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ne-Marie\Documents\210 Analytics\Clients\Mushroom\retail tracker\2022\January 2022\"/>
    </mc:Choice>
  </mc:AlternateContent>
  <xr:revisionPtr revIDLastSave="0" documentId="13_ncr:1_{6DC0413A-5E04-4995-A165-BD4340E2F962}" xr6:coauthVersionLast="47" xr6:coauthVersionMax="47" xr10:uidLastSave="{00000000-0000-0000-0000-000000000000}"/>
  <bookViews>
    <workbookView xWindow="-108" yWindow="-108" windowWidth="23256" windowHeight="12576" tabRatio="842" xr2:uid="{00000000-000D-0000-FFFF-FFFF00000000}"/>
  </bookViews>
  <sheets>
    <sheet name="Table of contents" sheetId="16" r:id="rId1"/>
    <sheet name="January summary" sheetId="18" r:id="rId2"/>
    <sheet name="January market" sheetId="19" r:id="rId3"/>
    <sheet name="January merchandising" sheetId="20" r:id="rId4"/>
    <sheet name="fw vs rw" sheetId="12" r:id="rId5"/>
    <sheet name="organic vs. conventional" sheetId="13" r:id="rId6"/>
    <sheet name="value-added" sheetId="14" r:id="rId7"/>
    <sheet name="product and package size" sheetId="15" r:id="rId8"/>
    <sheet name="5-yr-review" sheetId="9" r:id="rId9"/>
    <sheet name="January master" sheetId="7" r:id="rId10"/>
  </sheets>
  <definedNames>
    <definedName name="_xlnm._FilterDatabase" localSheetId="8" hidden="1">'5-yr-review'!$A$8:$I$753</definedName>
    <definedName name="_xlnm._FilterDatabase" localSheetId="2" hidden="1">'January market'!$A$10:$BO$69</definedName>
    <definedName name="_xlnm._FilterDatabase" localSheetId="9" hidden="1">'January master'!$A$10:$BO$5320</definedName>
    <definedName name="_xlnm._FilterDatabase" localSheetId="3" hidden="1">'January merchandising'!$A$10:$J$312</definedName>
    <definedName name="_xlnm._FilterDatabase" localSheetId="1" hidden="1">'January summary'!$A$9:$BO$22</definedName>
    <definedName name="_xlnm.Print_Area" localSheetId="9">'January master'!$A$1:$BH$11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14" l="1"/>
  <c r="B6" i="13"/>
  <c r="D30" i="18"/>
  <c r="C30" i="18"/>
  <c r="B30" i="18"/>
  <c r="X26" i="18"/>
  <c r="T27" i="18"/>
  <c r="W27" i="18"/>
  <c r="U27" i="18"/>
  <c r="S27" i="18"/>
  <c r="R27" i="18"/>
  <c r="D32" i="18" s="1"/>
  <c r="P27" i="18"/>
  <c r="N27" i="18"/>
  <c r="L27" i="18"/>
  <c r="K27" i="18"/>
  <c r="C32" i="18" s="1"/>
  <c r="I27" i="18"/>
  <c r="G27" i="18"/>
  <c r="E27" i="18"/>
  <c r="F27" i="18" s="1"/>
  <c r="D27" i="18"/>
  <c r="B32" i="18" s="1"/>
  <c r="W26" i="18"/>
  <c r="U26" i="18"/>
  <c r="S26" i="18"/>
  <c r="R26" i="18"/>
  <c r="V26" i="18" s="1"/>
  <c r="P26" i="18"/>
  <c r="N26" i="18"/>
  <c r="L26" i="18"/>
  <c r="K26" i="18"/>
  <c r="C31" i="18" s="1"/>
  <c r="I26" i="18"/>
  <c r="J26" i="18" s="1"/>
  <c r="G26" i="18"/>
  <c r="E26" i="18"/>
  <c r="D26" i="18"/>
  <c r="H26" i="18" s="1"/>
  <c r="N312" i="20"/>
  <c r="M312" i="20"/>
  <c r="L312" i="20"/>
  <c r="K312" i="20"/>
  <c r="N311" i="20"/>
  <c r="M311" i="20"/>
  <c r="L311" i="20"/>
  <c r="K311" i="20"/>
  <c r="N310" i="20"/>
  <c r="M310" i="20"/>
  <c r="L310" i="20"/>
  <c r="K310" i="20"/>
  <c r="N309" i="20"/>
  <c r="M309" i="20"/>
  <c r="L309" i="20"/>
  <c r="K309" i="20"/>
  <c r="N308" i="20"/>
  <c r="M308" i="20"/>
  <c r="L308" i="20"/>
  <c r="K308" i="20"/>
  <c r="N307" i="20"/>
  <c r="M307" i="20"/>
  <c r="L307" i="20"/>
  <c r="K307" i="20"/>
  <c r="N306" i="20"/>
  <c r="M306" i="20"/>
  <c r="L306" i="20"/>
  <c r="K306" i="20"/>
  <c r="N305" i="20"/>
  <c r="M305" i="20"/>
  <c r="L305" i="20"/>
  <c r="K305" i="20"/>
  <c r="N304" i="20"/>
  <c r="M304" i="20"/>
  <c r="L304" i="20"/>
  <c r="K304" i="20"/>
  <c r="N303" i="20"/>
  <c r="M303" i="20"/>
  <c r="L303" i="20"/>
  <c r="K303" i="20"/>
  <c r="N302" i="20"/>
  <c r="M302" i="20"/>
  <c r="L302" i="20"/>
  <c r="K302" i="20"/>
  <c r="N301" i="20"/>
  <c r="M301" i="20"/>
  <c r="L301" i="20"/>
  <c r="K301" i="20"/>
  <c r="N300" i="20"/>
  <c r="M300" i="20"/>
  <c r="L300" i="20"/>
  <c r="K300" i="20"/>
  <c r="N299" i="20"/>
  <c r="M299" i="20"/>
  <c r="L299" i="20"/>
  <c r="K299" i="20"/>
  <c r="N298" i="20"/>
  <c r="M298" i="20"/>
  <c r="L298" i="20"/>
  <c r="K298" i="20"/>
  <c r="N297" i="20"/>
  <c r="M297" i="20"/>
  <c r="L297" i="20"/>
  <c r="K297" i="20"/>
  <c r="N296" i="20"/>
  <c r="M296" i="20"/>
  <c r="L296" i="20"/>
  <c r="K296" i="20"/>
  <c r="N295" i="20"/>
  <c r="M295" i="20"/>
  <c r="L295" i="20"/>
  <c r="K295" i="20"/>
  <c r="N294" i="20"/>
  <c r="M294" i="20"/>
  <c r="L294" i="20"/>
  <c r="K294" i="20"/>
  <c r="N293" i="20"/>
  <c r="M293" i="20"/>
  <c r="L293" i="20"/>
  <c r="K293" i="20"/>
  <c r="N292" i="20"/>
  <c r="M292" i="20"/>
  <c r="L292" i="20"/>
  <c r="K292" i="20"/>
  <c r="N291" i="20"/>
  <c r="M291" i="20"/>
  <c r="L291" i="20"/>
  <c r="K291" i="20"/>
  <c r="N290" i="20"/>
  <c r="M290" i="20"/>
  <c r="L290" i="20"/>
  <c r="K290" i="20"/>
  <c r="N289" i="20"/>
  <c r="M289" i="20"/>
  <c r="L289" i="20"/>
  <c r="K289" i="20"/>
  <c r="N288" i="20"/>
  <c r="M288" i="20"/>
  <c r="L288" i="20"/>
  <c r="K288" i="20"/>
  <c r="N287" i="20"/>
  <c r="M287" i="20"/>
  <c r="L287" i="20"/>
  <c r="K287" i="20"/>
  <c r="N286" i="20"/>
  <c r="M286" i="20"/>
  <c r="L286" i="20"/>
  <c r="K286" i="20"/>
  <c r="N285" i="20"/>
  <c r="M285" i="20"/>
  <c r="L285" i="20"/>
  <c r="K285" i="20"/>
  <c r="N284" i="20"/>
  <c r="M284" i="20"/>
  <c r="L284" i="20"/>
  <c r="K284" i="20"/>
  <c r="N283" i="20"/>
  <c r="M283" i="20"/>
  <c r="L283" i="20"/>
  <c r="K283" i="20"/>
  <c r="N282" i="20"/>
  <c r="M282" i="20"/>
  <c r="L282" i="20"/>
  <c r="K282" i="20"/>
  <c r="N281" i="20"/>
  <c r="M281" i="20"/>
  <c r="L281" i="20"/>
  <c r="K281" i="20"/>
  <c r="N280" i="20"/>
  <c r="M280" i="20"/>
  <c r="L280" i="20"/>
  <c r="K280" i="20"/>
  <c r="N279" i="20"/>
  <c r="M279" i="20"/>
  <c r="L279" i="20"/>
  <c r="K279" i="20"/>
  <c r="N278" i="20"/>
  <c r="M278" i="20"/>
  <c r="L278" i="20"/>
  <c r="K278" i="20"/>
  <c r="N277" i="20"/>
  <c r="M277" i="20"/>
  <c r="L277" i="20"/>
  <c r="K277" i="20"/>
  <c r="N276" i="20"/>
  <c r="M276" i="20"/>
  <c r="L276" i="20"/>
  <c r="K276" i="20"/>
  <c r="N275" i="20"/>
  <c r="M275" i="20"/>
  <c r="L275" i="20"/>
  <c r="K275" i="20"/>
  <c r="N274" i="20"/>
  <c r="M274" i="20"/>
  <c r="L274" i="20"/>
  <c r="K274" i="20"/>
  <c r="N273" i="20"/>
  <c r="M273" i="20"/>
  <c r="L273" i="20"/>
  <c r="K273" i="20"/>
  <c r="N272" i="20"/>
  <c r="M272" i="20"/>
  <c r="L272" i="20"/>
  <c r="K272" i="20"/>
  <c r="N271" i="20"/>
  <c r="M271" i="20"/>
  <c r="L271" i="20"/>
  <c r="K271" i="20"/>
  <c r="N270" i="20"/>
  <c r="M270" i="20"/>
  <c r="L270" i="20"/>
  <c r="K270" i="20"/>
  <c r="N269" i="20"/>
  <c r="M269" i="20"/>
  <c r="L269" i="20"/>
  <c r="K269" i="20"/>
  <c r="N268" i="20"/>
  <c r="M268" i="20"/>
  <c r="L268" i="20"/>
  <c r="K268" i="20"/>
  <c r="N267" i="20"/>
  <c r="M267" i="20"/>
  <c r="L267" i="20"/>
  <c r="K267" i="20"/>
  <c r="N266" i="20"/>
  <c r="M266" i="20"/>
  <c r="L266" i="20"/>
  <c r="K266" i="20"/>
  <c r="N265" i="20"/>
  <c r="M265" i="20"/>
  <c r="L265" i="20"/>
  <c r="K265" i="20"/>
  <c r="N264" i="20"/>
  <c r="M264" i="20"/>
  <c r="L264" i="20"/>
  <c r="K264" i="20"/>
  <c r="N263" i="20"/>
  <c r="M263" i="20"/>
  <c r="L263" i="20"/>
  <c r="K263" i="20"/>
  <c r="N262" i="20"/>
  <c r="M262" i="20"/>
  <c r="L262" i="20"/>
  <c r="K262" i="20"/>
  <c r="N261" i="20"/>
  <c r="M261" i="20"/>
  <c r="L261" i="20"/>
  <c r="K261" i="20"/>
  <c r="N260" i="20"/>
  <c r="M260" i="20"/>
  <c r="L260" i="20"/>
  <c r="K260" i="20"/>
  <c r="N259" i="20"/>
  <c r="M259" i="20"/>
  <c r="L259" i="20"/>
  <c r="K259" i="20"/>
  <c r="N258" i="20"/>
  <c r="M258" i="20"/>
  <c r="L258" i="20"/>
  <c r="K258" i="20"/>
  <c r="N257" i="20"/>
  <c r="M257" i="20"/>
  <c r="L257" i="20"/>
  <c r="K257" i="20"/>
  <c r="N256" i="20"/>
  <c r="M256" i="20"/>
  <c r="L256" i="20"/>
  <c r="K256" i="20"/>
  <c r="N255" i="20"/>
  <c r="M255" i="20"/>
  <c r="L255" i="20"/>
  <c r="K255" i="20"/>
  <c r="N254" i="20"/>
  <c r="M254" i="20"/>
  <c r="L254" i="20"/>
  <c r="K254" i="20"/>
  <c r="N253" i="20"/>
  <c r="M253" i="20"/>
  <c r="L253" i="20"/>
  <c r="K253" i="20"/>
  <c r="N252" i="20"/>
  <c r="M252" i="20"/>
  <c r="L252" i="20"/>
  <c r="K252" i="20"/>
  <c r="N251" i="20"/>
  <c r="M251" i="20"/>
  <c r="L251" i="20"/>
  <c r="K251" i="20"/>
  <c r="N250" i="20"/>
  <c r="M250" i="20"/>
  <c r="L250" i="20"/>
  <c r="K250" i="20"/>
  <c r="N249" i="20"/>
  <c r="M249" i="20"/>
  <c r="L249" i="20"/>
  <c r="K249" i="20"/>
  <c r="N248" i="20"/>
  <c r="M248" i="20"/>
  <c r="L248" i="20"/>
  <c r="K248" i="20"/>
  <c r="N247" i="20"/>
  <c r="M247" i="20"/>
  <c r="L247" i="20"/>
  <c r="K247" i="20"/>
  <c r="N246" i="20"/>
  <c r="M246" i="20"/>
  <c r="L246" i="20"/>
  <c r="K246" i="20"/>
  <c r="N245" i="20"/>
  <c r="M245" i="20"/>
  <c r="L245" i="20"/>
  <c r="K245" i="20"/>
  <c r="N244" i="20"/>
  <c r="M244" i="20"/>
  <c r="L244" i="20"/>
  <c r="K244" i="20"/>
  <c r="N243" i="20"/>
  <c r="M243" i="20"/>
  <c r="L243" i="20"/>
  <c r="K243" i="20"/>
  <c r="N242" i="20"/>
  <c r="M242" i="20"/>
  <c r="L242" i="20"/>
  <c r="K242" i="20"/>
  <c r="N241" i="20"/>
  <c r="M241" i="20"/>
  <c r="L241" i="20"/>
  <c r="K241" i="20"/>
  <c r="N240" i="20"/>
  <c r="M240" i="20"/>
  <c r="L240" i="20"/>
  <c r="K240" i="20"/>
  <c r="N239" i="20"/>
  <c r="M239" i="20"/>
  <c r="L239" i="20"/>
  <c r="K239" i="20"/>
  <c r="N238" i="20"/>
  <c r="M238" i="20"/>
  <c r="L238" i="20"/>
  <c r="K238" i="20"/>
  <c r="N237" i="20"/>
  <c r="M237" i="20"/>
  <c r="L237" i="20"/>
  <c r="K237" i="20"/>
  <c r="N236" i="20"/>
  <c r="M236" i="20"/>
  <c r="L236" i="20"/>
  <c r="K236" i="20"/>
  <c r="N235" i="20"/>
  <c r="M235" i="20"/>
  <c r="L235" i="20"/>
  <c r="K235" i="20"/>
  <c r="N234" i="20"/>
  <c r="M234" i="20"/>
  <c r="L234" i="20"/>
  <c r="K234" i="20"/>
  <c r="N233" i="20"/>
  <c r="M233" i="20"/>
  <c r="L233" i="20"/>
  <c r="K233" i="20"/>
  <c r="N232" i="20"/>
  <c r="M232" i="20"/>
  <c r="L232" i="20"/>
  <c r="K232" i="20"/>
  <c r="N231" i="20"/>
  <c r="M231" i="20"/>
  <c r="L231" i="20"/>
  <c r="K231" i="20"/>
  <c r="N230" i="20"/>
  <c r="M230" i="20"/>
  <c r="L230" i="20"/>
  <c r="K230" i="20"/>
  <c r="N229" i="20"/>
  <c r="M229" i="20"/>
  <c r="L229" i="20"/>
  <c r="K229" i="20"/>
  <c r="N228" i="20"/>
  <c r="M228" i="20"/>
  <c r="L228" i="20"/>
  <c r="K228" i="20"/>
  <c r="N227" i="20"/>
  <c r="M227" i="20"/>
  <c r="L227" i="20"/>
  <c r="K227" i="20"/>
  <c r="N226" i="20"/>
  <c r="M226" i="20"/>
  <c r="L226" i="20"/>
  <c r="K226" i="20"/>
  <c r="N225" i="20"/>
  <c r="M225" i="20"/>
  <c r="L225" i="20"/>
  <c r="K225" i="20"/>
  <c r="N224" i="20"/>
  <c r="M224" i="20"/>
  <c r="L224" i="20"/>
  <c r="K224" i="20"/>
  <c r="N223" i="20"/>
  <c r="M223" i="20"/>
  <c r="L223" i="20"/>
  <c r="K223" i="20"/>
  <c r="N222" i="20"/>
  <c r="M222" i="20"/>
  <c r="L222" i="20"/>
  <c r="K222" i="20"/>
  <c r="N221" i="20"/>
  <c r="M221" i="20"/>
  <c r="L221" i="20"/>
  <c r="K221" i="20"/>
  <c r="N220" i="20"/>
  <c r="M220" i="20"/>
  <c r="L220" i="20"/>
  <c r="K220" i="20"/>
  <c r="N219" i="20"/>
  <c r="M219" i="20"/>
  <c r="L219" i="20"/>
  <c r="K219" i="20"/>
  <c r="N218" i="20"/>
  <c r="M218" i="20"/>
  <c r="L218" i="20"/>
  <c r="K218" i="20"/>
  <c r="N217" i="20"/>
  <c r="M217" i="20"/>
  <c r="L217" i="20"/>
  <c r="K217" i="20"/>
  <c r="N216" i="20"/>
  <c r="M216" i="20"/>
  <c r="L216" i="20"/>
  <c r="K216" i="20"/>
  <c r="N215" i="20"/>
  <c r="M215" i="20"/>
  <c r="L215" i="20"/>
  <c r="K215" i="20"/>
  <c r="N214" i="20"/>
  <c r="M214" i="20"/>
  <c r="L214" i="20"/>
  <c r="K214" i="20"/>
  <c r="N213" i="20"/>
  <c r="M213" i="20"/>
  <c r="L213" i="20"/>
  <c r="K213" i="20"/>
  <c r="N212" i="20"/>
  <c r="M212" i="20"/>
  <c r="L212" i="20"/>
  <c r="K212" i="20"/>
  <c r="N211" i="20"/>
  <c r="M211" i="20"/>
  <c r="L211" i="20"/>
  <c r="K211" i="20"/>
  <c r="N210" i="20"/>
  <c r="M210" i="20"/>
  <c r="L210" i="20"/>
  <c r="K210" i="20"/>
  <c r="N209" i="20"/>
  <c r="M209" i="20"/>
  <c r="L209" i="20"/>
  <c r="K209" i="20"/>
  <c r="N208" i="20"/>
  <c r="M208" i="20"/>
  <c r="L208" i="20"/>
  <c r="K208" i="20"/>
  <c r="N207" i="20"/>
  <c r="M207" i="20"/>
  <c r="L207" i="20"/>
  <c r="K207" i="20"/>
  <c r="N206" i="20"/>
  <c r="M206" i="20"/>
  <c r="L206" i="20"/>
  <c r="K206" i="20"/>
  <c r="N205" i="20"/>
  <c r="M205" i="20"/>
  <c r="L205" i="20"/>
  <c r="K205" i="20"/>
  <c r="N204" i="20"/>
  <c r="M204" i="20"/>
  <c r="L204" i="20"/>
  <c r="K204" i="20"/>
  <c r="N203" i="20"/>
  <c r="M203" i="20"/>
  <c r="L203" i="20"/>
  <c r="K203" i="20"/>
  <c r="N202" i="20"/>
  <c r="M202" i="20"/>
  <c r="L202" i="20"/>
  <c r="K202" i="20"/>
  <c r="N201" i="20"/>
  <c r="M201" i="20"/>
  <c r="L201" i="20"/>
  <c r="K201" i="20"/>
  <c r="N200" i="20"/>
  <c r="M200" i="20"/>
  <c r="L200" i="20"/>
  <c r="K200" i="20"/>
  <c r="N199" i="20"/>
  <c r="M199" i="20"/>
  <c r="L199" i="20"/>
  <c r="K199" i="20"/>
  <c r="N198" i="20"/>
  <c r="M198" i="20"/>
  <c r="L198" i="20"/>
  <c r="K198" i="20"/>
  <c r="N197" i="20"/>
  <c r="M197" i="20"/>
  <c r="L197" i="20"/>
  <c r="K197" i="20"/>
  <c r="N196" i="20"/>
  <c r="M196" i="20"/>
  <c r="L196" i="20"/>
  <c r="K196" i="20"/>
  <c r="N195" i="20"/>
  <c r="M195" i="20"/>
  <c r="L195" i="20"/>
  <c r="K195" i="20"/>
  <c r="N194" i="20"/>
  <c r="M194" i="20"/>
  <c r="L194" i="20"/>
  <c r="K194" i="20"/>
  <c r="N193" i="20"/>
  <c r="M193" i="20"/>
  <c r="L193" i="20"/>
  <c r="K193" i="20"/>
  <c r="N192" i="20"/>
  <c r="M192" i="20"/>
  <c r="L192" i="20"/>
  <c r="K192" i="20"/>
  <c r="N191" i="20"/>
  <c r="M191" i="20"/>
  <c r="L191" i="20"/>
  <c r="K191" i="20"/>
  <c r="N190" i="20"/>
  <c r="M190" i="20"/>
  <c r="L190" i="20"/>
  <c r="K190" i="20"/>
  <c r="N189" i="20"/>
  <c r="M189" i="20"/>
  <c r="L189" i="20"/>
  <c r="K189" i="20"/>
  <c r="N188" i="20"/>
  <c r="M188" i="20"/>
  <c r="L188" i="20"/>
  <c r="K188" i="20"/>
  <c r="N187" i="20"/>
  <c r="M187" i="20"/>
  <c r="L187" i="20"/>
  <c r="K187" i="20"/>
  <c r="N186" i="20"/>
  <c r="M186" i="20"/>
  <c r="L186" i="20"/>
  <c r="K186" i="20"/>
  <c r="N185" i="20"/>
  <c r="M185" i="20"/>
  <c r="L185" i="20"/>
  <c r="K185" i="20"/>
  <c r="N184" i="20"/>
  <c r="M184" i="20"/>
  <c r="L184" i="20"/>
  <c r="K184" i="20"/>
  <c r="N183" i="20"/>
  <c r="M183" i="20"/>
  <c r="L183" i="20"/>
  <c r="K183" i="20"/>
  <c r="N182" i="20"/>
  <c r="M182" i="20"/>
  <c r="L182" i="20"/>
  <c r="K182" i="20"/>
  <c r="N181" i="20"/>
  <c r="M181" i="20"/>
  <c r="L181" i="20"/>
  <c r="K181" i="20"/>
  <c r="N180" i="20"/>
  <c r="M180" i="20"/>
  <c r="L180" i="20"/>
  <c r="K180" i="20"/>
  <c r="N179" i="20"/>
  <c r="M179" i="20"/>
  <c r="L179" i="20"/>
  <c r="K179" i="20"/>
  <c r="N178" i="20"/>
  <c r="M178" i="20"/>
  <c r="L178" i="20"/>
  <c r="K178" i="20"/>
  <c r="N177" i="20"/>
  <c r="M177" i="20"/>
  <c r="L177" i="20"/>
  <c r="K177" i="20"/>
  <c r="N176" i="20"/>
  <c r="M176" i="20"/>
  <c r="L176" i="20"/>
  <c r="K176" i="20"/>
  <c r="N175" i="20"/>
  <c r="M175" i="20"/>
  <c r="L175" i="20"/>
  <c r="K175" i="20"/>
  <c r="N174" i="20"/>
  <c r="M174" i="20"/>
  <c r="L174" i="20"/>
  <c r="K174" i="20"/>
  <c r="N173" i="20"/>
  <c r="M173" i="20"/>
  <c r="L173" i="20"/>
  <c r="K173" i="20"/>
  <c r="N172" i="20"/>
  <c r="M172" i="20"/>
  <c r="L172" i="20"/>
  <c r="K172" i="20"/>
  <c r="N171" i="20"/>
  <c r="M171" i="20"/>
  <c r="L171" i="20"/>
  <c r="K171" i="20"/>
  <c r="N170" i="20"/>
  <c r="M170" i="20"/>
  <c r="L170" i="20"/>
  <c r="K170" i="20"/>
  <c r="N169" i="20"/>
  <c r="M169" i="20"/>
  <c r="L169" i="20"/>
  <c r="K169" i="20"/>
  <c r="N168" i="20"/>
  <c r="M168" i="20"/>
  <c r="L168" i="20"/>
  <c r="K168" i="20"/>
  <c r="N167" i="20"/>
  <c r="M167" i="20"/>
  <c r="L167" i="20"/>
  <c r="K167" i="20"/>
  <c r="N166" i="20"/>
  <c r="M166" i="20"/>
  <c r="L166" i="20"/>
  <c r="K166" i="20"/>
  <c r="N165" i="20"/>
  <c r="M165" i="20"/>
  <c r="L165" i="20"/>
  <c r="K165" i="20"/>
  <c r="N164" i="20"/>
  <c r="M164" i="20"/>
  <c r="L164" i="20"/>
  <c r="K164" i="20"/>
  <c r="N163" i="20"/>
  <c r="M163" i="20"/>
  <c r="L163" i="20"/>
  <c r="K163" i="20"/>
  <c r="N162" i="20"/>
  <c r="M162" i="20"/>
  <c r="L162" i="20"/>
  <c r="K162" i="20"/>
  <c r="N161" i="20"/>
  <c r="M161" i="20"/>
  <c r="L161" i="20"/>
  <c r="K161" i="20"/>
  <c r="N160" i="20"/>
  <c r="M160" i="20"/>
  <c r="L160" i="20"/>
  <c r="K160" i="20"/>
  <c r="N159" i="20"/>
  <c r="M159" i="20"/>
  <c r="L159" i="20"/>
  <c r="K159" i="20"/>
  <c r="N158" i="20"/>
  <c r="M158" i="20"/>
  <c r="L158" i="20"/>
  <c r="K158" i="20"/>
  <c r="N157" i="20"/>
  <c r="M157" i="20"/>
  <c r="L157" i="20"/>
  <c r="K157" i="20"/>
  <c r="N156" i="20"/>
  <c r="M156" i="20"/>
  <c r="L156" i="20"/>
  <c r="K156" i="20"/>
  <c r="N155" i="20"/>
  <c r="M155" i="20"/>
  <c r="L155" i="20"/>
  <c r="K155" i="20"/>
  <c r="N154" i="20"/>
  <c r="M154" i="20"/>
  <c r="L154" i="20"/>
  <c r="K154" i="20"/>
  <c r="N153" i="20"/>
  <c r="M153" i="20"/>
  <c r="L153" i="20"/>
  <c r="K153" i="20"/>
  <c r="N152" i="20"/>
  <c r="M152" i="20"/>
  <c r="L152" i="20"/>
  <c r="K152" i="20"/>
  <c r="N151" i="20"/>
  <c r="M151" i="20"/>
  <c r="L151" i="20"/>
  <c r="K151" i="20"/>
  <c r="N150" i="20"/>
  <c r="M150" i="20"/>
  <c r="L150" i="20"/>
  <c r="K150" i="20"/>
  <c r="N149" i="20"/>
  <c r="M149" i="20"/>
  <c r="L149" i="20"/>
  <c r="K149" i="20"/>
  <c r="N148" i="20"/>
  <c r="M148" i="20"/>
  <c r="L148" i="20"/>
  <c r="K148" i="20"/>
  <c r="N147" i="20"/>
  <c r="M147" i="20"/>
  <c r="L147" i="20"/>
  <c r="K147" i="20"/>
  <c r="N146" i="20"/>
  <c r="M146" i="20"/>
  <c r="L146" i="20"/>
  <c r="K146" i="20"/>
  <c r="N145" i="20"/>
  <c r="M145" i="20"/>
  <c r="L145" i="20"/>
  <c r="K145" i="20"/>
  <c r="N144" i="20"/>
  <c r="M144" i="20"/>
  <c r="L144" i="20"/>
  <c r="K144" i="20"/>
  <c r="N143" i="20"/>
  <c r="M143" i="20"/>
  <c r="L143" i="20"/>
  <c r="K143" i="20"/>
  <c r="N142" i="20"/>
  <c r="M142" i="20"/>
  <c r="L142" i="20"/>
  <c r="K142" i="20"/>
  <c r="N141" i="20"/>
  <c r="M141" i="20"/>
  <c r="L141" i="20"/>
  <c r="K141" i="20"/>
  <c r="N140" i="20"/>
  <c r="M140" i="20"/>
  <c r="L140" i="20"/>
  <c r="K140" i="20"/>
  <c r="N139" i="20"/>
  <c r="M139" i="20"/>
  <c r="L139" i="20"/>
  <c r="K139" i="20"/>
  <c r="N138" i="20"/>
  <c r="M138" i="20"/>
  <c r="L138" i="20"/>
  <c r="K138" i="20"/>
  <c r="N137" i="20"/>
  <c r="M137" i="20"/>
  <c r="L137" i="20"/>
  <c r="K137" i="20"/>
  <c r="N136" i="20"/>
  <c r="M136" i="20"/>
  <c r="L136" i="20"/>
  <c r="K136" i="20"/>
  <c r="N135" i="20"/>
  <c r="M135" i="20"/>
  <c r="L135" i="20"/>
  <c r="K135" i="20"/>
  <c r="N134" i="20"/>
  <c r="M134" i="20"/>
  <c r="L134" i="20"/>
  <c r="K134" i="20"/>
  <c r="N133" i="20"/>
  <c r="M133" i="20"/>
  <c r="L133" i="20"/>
  <c r="K133" i="20"/>
  <c r="N132" i="20"/>
  <c r="M132" i="20"/>
  <c r="L132" i="20"/>
  <c r="K132" i="20"/>
  <c r="N131" i="20"/>
  <c r="M131" i="20"/>
  <c r="L131" i="20"/>
  <c r="K131" i="20"/>
  <c r="N130" i="20"/>
  <c r="M130" i="20"/>
  <c r="L130" i="20"/>
  <c r="K130" i="20"/>
  <c r="N129" i="20"/>
  <c r="M129" i="20"/>
  <c r="L129" i="20"/>
  <c r="K129" i="20"/>
  <c r="N128" i="20"/>
  <c r="M128" i="20"/>
  <c r="L128" i="20"/>
  <c r="K128" i="20"/>
  <c r="N127" i="20"/>
  <c r="M127" i="20"/>
  <c r="L127" i="20"/>
  <c r="K127" i="20"/>
  <c r="N126" i="20"/>
  <c r="M126" i="20"/>
  <c r="L126" i="20"/>
  <c r="K126" i="20"/>
  <c r="N125" i="20"/>
  <c r="M125" i="20"/>
  <c r="L125" i="20"/>
  <c r="K125" i="20"/>
  <c r="N124" i="20"/>
  <c r="M124" i="20"/>
  <c r="L124" i="20"/>
  <c r="K124" i="20"/>
  <c r="N123" i="20"/>
  <c r="M123" i="20"/>
  <c r="L123" i="20"/>
  <c r="K123" i="20"/>
  <c r="N122" i="20"/>
  <c r="M122" i="20"/>
  <c r="L122" i="20"/>
  <c r="K122" i="20"/>
  <c r="N121" i="20"/>
  <c r="M121" i="20"/>
  <c r="L121" i="20"/>
  <c r="K121" i="20"/>
  <c r="N120" i="20"/>
  <c r="M120" i="20"/>
  <c r="L120" i="20"/>
  <c r="K120" i="20"/>
  <c r="N119" i="20"/>
  <c r="M119" i="20"/>
  <c r="L119" i="20"/>
  <c r="K119" i="20"/>
  <c r="N118" i="20"/>
  <c r="M118" i="20"/>
  <c r="L118" i="20"/>
  <c r="K118" i="20"/>
  <c r="N117" i="20"/>
  <c r="M117" i="20"/>
  <c r="L117" i="20"/>
  <c r="K117" i="20"/>
  <c r="N116" i="20"/>
  <c r="M116" i="20"/>
  <c r="L116" i="20"/>
  <c r="K116" i="20"/>
  <c r="N115" i="20"/>
  <c r="M115" i="20"/>
  <c r="L115" i="20"/>
  <c r="K115" i="20"/>
  <c r="N114" i="20"/>
  <c r="M114" i="20"/>
  <c r="L114" i="20"/>
  <c r="K114" i="20"/>
  <c r="N113" i="20"/>
  <c r="M113" i="20"/>
  <c r="L113" i="20"/>
  <c r="K113" i="20"/>
  <c r="N112" i="20"/>
  <c r="M112" i="20"/>
  <c r="L112" i="20"/>
  <c r="K112" i="20"/>
  <c r="N111" i="20"/>
  <c r="M111" i="20"/>
  <c r="L111" i="20"/>
  <c r="K111" i="20"/>
  <c r="N110" i="20"/>
  <c r="M110" i="20"/>
  <c r="L110" i="20"/>
  <c r="K110" i="20"/>
  <c r="N109" i="20"/>
  <c r="M109" i="20"/>
  <c r="L109" i="20"/>
  <c r="K109" i="20"/>
  <c r="N108" i="20"/>
  <c r="M108" i="20"/>
  <c r="L108" i="20"/>
  <c r="K108" i="20"/>
  <c r="N107" i="20"/>
  <c r="M107" i="20"/>
  <c r="L107" i="20"/>
  <c r="K107" i="20"/>
  <c r="N106" i="20"/>
  <c r="M106" i="20"/>
  <c r="L106" i="20"/>
  <c r="K106" i="20"/>
  <c r="N105" i="20"/>
  <c r="M105" i="20"/>
  <c r="L105" i="20"/>
  <c r="K105" i="20"/>
  <c r="N104" i="20"/>
  <c r="M104" i="20"/>
  <c r="L104" i="20"/>
  <c r="K104" i="20"/>
  <c r="N103" i="20"/>
  <c r="M103" i="20"/>
  <c r="L103" i="20"/>
  <c r="K103" i="20"/>
  <c r="N102" i="20"/>
  <c r="M102" i="20"/>
  <c r="L102" i="20"/>
  <c r="K102" i="20"/>
  <c r="N101" i="20"/>
  <c r="M101" i="20"/>
  <c r="L101" i="20"/>
  <c r="K101" i="20"/>
  <c r="N100" i="20"/>
  <c r="M100" i="20"/>
  <c r="L100" i="20"/>
  <c r="K100" i="20"/>
  <c r="N99" i="20"/>
  <c r="M99" i="20"/>
  <c r="L99" i="20"/>
  <c r="K99" i="20"/>
  <c r="N98" i="20"/>
  <c r="M98" i="20"/>
  <c r="L98" i="20"/>
  <c r="K98" i="20"/>
  <c r="N97" i="20"/>
  <c r="M97" i="20"/>
  <c r="L97" i="20"/>
  <c r="K97" i="20"/>
  <c r="N96" i="20"/>
  <c r="M96" i="20"/>
  <c r="L96" i="20"/>
  <c r="K96" i="20"/>
  <c r="N95" i="20"/>
  <c r="M95" i="20"/>
  <c r="L95" i="20"/>
  <c r="K95" i="20"/>
  <c r="N94" i="20"/>
  <c r="M94" i="20"/>
  <c r="L94" i="20"/>
  <c r="K94" i="20"/>
  <c r="N93" i="20"/>
  <c r="M93" i="20"/>
  <c r="L93" i="20"/>
  <c r="K93" i="20"/>
  <c r="N92" i="20"/>
  <c r="M92" i="20"/>
  <c r="L92" i="20"/>
  <c r="K92" i="20"/>
  <c r="N91" i="20"/>
  <c r="M91" i="20"/>
  <c r="L91" i="20"/>
  <c r="K91" i="20"/>
  <c r="N90" i="20"/>
  <c r="M90" i="20"/>
  <c r="L90" i="20"/>
  <c r="K90" i="20"/>
  <c r="N89" i="20"/>
  <c r="M89" i="20"/>
  <c r="L89" i="20"/>
  <c r="K89" i="20"/>
  <c r="N88" i="20"/>
  <c r="M88" i="20"/>
  <c r="L88" i="20"/>
  <c r="K88" i="20"/>
  <c r="N87" i="20"/>
  <c r="M87" i="20"/>
  <c r="L87" i="20"/>
  <c r="K87" i="20"/>
  <c r="N86" i="20"/>
  <c r="M86" i="20"/>
  <c r="L86" i="20"/>
  <c r="K86" i="20"/>
  <c r="N85" i="20"/>
  <c r="M85" i="20"/>
  <c r="L85" i="20"/>
  <c r="K85" i="20"/>
  <c r="N84" i="20"/>
  <c r="M84" i="20"/>
  <c r="L84" i="20"/>
  <c r="K84" i="20"/>
  <c r="N83" i="20"/>
  <c r="M83" i="20"/>
  <c r="L83" i="20"/>
  <c r="K83" i="20"/>
  <c r="N82" i="20"/>
  <c r="M82" i="20"/>
  <c r="L82" i="20"/>
  <c r="K82" i="20"/>
  <c r="N81" i="20"/>
  <c r="M81" i="20"/>
  <c r="L81" i="20"/>
  <c r="K81" i="20"/>
  <c r="N80" i="20"/>
  <c r="M80" i="20"/>
  <c r="L80" i="20"/>
  <c r="K80" i="20"/>
  <c r="N79" i="20"/>
  <c r="M79" i="20"/>
  <c r="L79" i="20"/>
  <c r="K79" i="20"/>
  <c r="N78" i="20"/>
  <c r="M78" i="20"/>
  <c r="L78" i="20"/>
  <c r="K78" i="20"/>
  <c r="N77" i="20"/>
  <c r="M77" i="20"/>
  <c r="L77" i="20"/>
  <c r="K77" i="20"/>
  <c r="N76" i="20"/>
  <c r="M76" i="20"/>
  <c r="L76" i="20"/>
  <c r="K76" i="20"/>
  <c r="N75" i="20"/>
  <c r="M75" i="20"/>
  <c r="L75" i="20"/>
  <c r="K75" i="20"/>
  <c r="N74" i="20"/>
  <c r="M74" i="20"/>
  <c r="L74" i="20"/>
  <c r="K74" i="20"/>
  <c r="N73" i="20"/>
  <c r="M73" i="20"/>
  <c r="L73" i="20"/>
  <c r="K73" i="20"/>
  <c r="N72" i="20"/>
  <c r="M72" i="20"/>
  <c r="L72" i="20"/>
  <c r="K72" i="20"/>
  <c r="N71" i="20"/>
  <c r="M71" i="20"/>
  <c r="L71" i="20"/>
  <c r="K71" i="20"/>
  <c r="N70" i="20"/>
  <c r="M70" i="20"/>
  <c r="L70" i="20"/>
  <c r="K70" i="20"/>
  <c r="N69" i="20"/>
  <c r="M69" i="20"/>
  <c r="L69" i="20"/>
  <c r="K69" i="20"/>
  <c r="N68" i="20"/>
  <c r="M68" i="20"/>
  <c r="L68" i="20"/>
  <c r="K68" i="20"/>
  <c r="N67" i="20"/>
  <c r="M67" i="20"/>
  <c r="L67" i="20"/>
  <c r="K67" i="20"/>
  <c r="N66" i="20"/>
  <c r="M66" i="20"/>
  <c r="L66" i="20"/>
  <c r="K66" i="20"/>
  <c r="N65" i="20"/>
  <c r="M65" i="20"/>
  <c r="L65" i="20"/>
  <c r="K65" i="20"/>
  <c r="N64" i="20"/>
  <c r="M64" i="20"/>
  <c r="L64" i="20"/>
  <c r="K64" i="20"/>
  <c r="N63" i="20"/>
  <c r="M63" i="20"/>
  <c r="L63" i="20"/>
  <c r="K63" i="20"/>
  <c r="N62" i="20"/>
  <c r="M62" i="20"/>
  <c r="L62" i="20"/>
  <c r="K62" i="20"/>
  <c r="N61" i="20"/>
  <c r="M61" i="20"/>
  <c r="L61" i="20"/>
  <c r="K61" i="20"/>
  <c r="N60" i="20"/>
  <c r="M60" i="20"/>
  <c r="L60" i="20"/>
  <c r="K60" i="20"/>
  <c r="N59" i="20"/>
  <c r="M59" i="20"/>
  <c r="L59" i="20"/>
  <c r="K59" i="20"/>
  <c r="N58" i="20"/>
  <c r="M58" i="20"/>
  <c r="L58" i="20"/>
  <c r="K58" i="20"/>
  <c r="N57" i="20"/>
  <c r="M57" i="20"/>
  <c r="L57" i="20"/>
  <c r="K57" i="20"/>
  <c r="N56" i="20"/>
  <c r="M56" i="20"/>
  <c r="L56" i="20"/>
  <c r="K56" i="20"/>
  <c r="N55" i="20"/>
  <c r="M55" i="20"/>
  <c r="L55" i="20"/>
  <c r="K55" i="20"/>
  <c r="N54" i="20"/>
  <c r="M54" i="20"/>
  <c r="L54" i="20"/>
  <c r="K54" i="20"/>
  <c r="N53" i="20"/>
  <c r="M53" i="20"/>
  <c r="L53" i="20"/>
  <c r="K53" i="20"/>
  <c r="N52" i="20"/>
  <c r="M52" i="20"/>
  <c r="L52" i="20"/>
  <c r="K52" i="20"/>
  <c r="N51" i="20"/>
  <c r="M51" i="20"/>
  <c r="L51" i="20"/>
  <c r="K51" i="20"/>
  <c r="N50" i="20"/>
  <c r="M50" i="20"/>
  <c r="L50" i="20"/>
  <c r="K50" i="20"/>
  <c r="N49" i="20"/>
  <c r="M49" i="20"/>
  <c r="L49" i="20"/>
  <c r="K49" i="20"/>
  <c r="N48" i="20"/>
  <c r="M48" i="20"/>
  <c r="L48" i="20"/>
  <c r="K48" i="20"/>
  <c r="N47" i="20"/>
  <c r="M47" i="20"/>
  <c r="L47" i="20"/>
  <c r="K47" i="20"/>
  <c r="N46" i="20"/>
  <c r="M46" i="20"/>
  <c r="L46" i="20"/>
  <c r="K46" i="20"/>
  <c r="N45" i="20"/>
  <c r="M45" i="20"/>
  <c r="L45" i="20"/>
  <c r="K45" i="20"/>
  <c r="N44" i="20"/>
  <c r="M44" i="20"/>
  <c r="L44" i="20"/>
  <c r="K44" i="20"/>
  <c r="N43" i="20"/>
  <c r="M43" i="20"/>
  <c r="L43" i="20"/>
  <c r="K43" i="20"/>
  <c r="N42" i="20"/>
  <c r="M42" i="20"/>
  <c r="L42" i="20"/>
  <c r="K42" i="20"/>
  <c r="N41" i="20"/>
  <c r="M41" i="20"/>
  <c r="L41" i="20"/>
  <c r="K41" i="20"/>
  <c r="N40" i="20"/>
  <c r="M40" i="20"/>
  <c r="L40" i="20"/>
  <c r="K40" i="20"/>
  <c r="N39" i="20"/>
  <c r="M39" i="20"/>
  <c r="L39" i="20"/>
  <c r="K39" i="20"/>
  <c r="N38" i="20"/>
  <c r="M38" i="20"/>
  <c r="L38" i="20"/>
  <c r="K38" i="20"/>
  <c r="N37" i="20"/>
  <c r="M37" i="20"/>
  <c r="L37" i="20"/>
  <c r="K37" i="20"/>
  <c r="N36" i="20"/>
  <c r="M36" i="20"/>
  <c r="L36" i="20"/>
  <c r="K36" i="20"/>
  <c r="N35" i="20"/>
  <c r="M35" i="20"/>
  <c r="L35" i="20"/>
  <c r="K35" i="20"/>
  <c r="N34" i="20"/>
  <c r="M34" i="20"/>
  <c r="L34" i="20"/>
  <c r="K34" i="20"/>
  <c r="N33" i="20"/>
  <c r="M33" i="20"/>
  <c r="L33" i="20"/>
  <c r="K33" i="20"/>
  <c r="N32" i="20"/>
  <c r="M32" i="20"/>
  <c r="L32" i="20"/>
  <c r="K32" i="20"/>
  <c r="N31" i="20"/>
  <c r="M31" i="20"/>
  <c r="L31" i="20"/>
  <c r="K31" i="20"/>
  <c r="N30" i="20"/>
  <c r="M30" i="20"/>
  <c r="L30" i="20"/>
  <c r="K30" i="20"/>
  <c r="N29" i="20"/>
  <c r="M29" i="20"/>
  <c r="L29" i="20"/>
  <c r="K29" i="20"/>
  <c r="N28" i="20"/>
  <c r="M28" i="20"/>
  <c r="L28" i="20"/>
  <c r="K28" i="20"/>
  <c r="N27" i="20"/>
  <c r="M27" i="20"/>
  <c r="L27" i="20"/>
  <c r="K27" i="20"/>
  <c r="N26" i="20"/>
  <c r="M26" i="20"/>
  <c r="L26" i="20"/>
  <c r="K26" i="20"/>
  <c r="N25" i="20"/>
  <c r="M25" i="20"/>
  <c r="L25" i="20"/>
  <c r="K25" i="20"/>
  <c r="N24" i="20"/>
  <c r="M24" i="20"/>
  <c r="L24" i="20"/>
  <c r="K24" i="20"/>
  <c r="N23" i="20"/>
  <c r="M23" i="20"/>
  <c r="L23" i="20"/>
  <c r="K23" i="20"/>
  <c r="N22" i="20"/>
  <c r="M22" i="20"/>
  <c r="L22" i="20"/>
  <c r="K22" i="20"/>
  <c r="N21" i="20"/>
  <c r="M21" i="20"/>
  <c r="L21" i="20"/>
  <c r="K21" i="20"/>
  <c r="N20" i="20"/>
  <c r="M20" i="20"/>
  <c r="L20" i="20"/>
  <c r="K20" i="20"/>
  <c r="N19" i="20"/>
  <c r="M19" i="20"/>
  <c r="L19" i="20"/>
  <c r="K19" i="20"/>
  <c r="N18" i="20"/>
  <c r="M18" i="20"/>
  <c r="L18" i="20"/>
  <c r="K18" i="20"/>
  <c r="N17" i="20"/>
  <c r="M17" i="20"/>
  <c r="L17" i="20"/>
  <c r="K17" i="20"/>
  <c r="N16" i="20"/>
  <c r="M16" i="20"/>
  <c r="L16" i="20"/>
  <c r="K16" i="20"/>
  <c r="N15" i="20"/>
  <c r="M15" i="20"/>
  <c r="L15" i="20"/>
  <c r="K15" i="20"/>
  <c r="N14" i="20"/>
  <c r="M14" i="20"/>
  <c r="L14" i="20"/>
  <c r="K14" i="20"/>
  <c r="N13" i="20"/>
  <c r="M13" i="20"/>
  <c r="L13" i="20"/>
  <c r="K13" i="20"/>
  <c r="N12" i="20"/>
  <c r="M12" i="20"/>
  <c r="L12" i="20"/>
  <c r="K12" i="20"/>
  <c r="N11" i="20"/>
  <c r="M11" i="20"/>
  <c r="L11" i="20"/>
  <c r="K11" i="20"/>
  <c r="R28" i="15"/>
  <c r="Q28" i="15"/>
  <c r="O28" i="15"/>
  <c r="N28" i="15"/>
  <c r="L28" i="15"/>
  <c r="K28" i="15"/>
  <c r="R27" i="15"/>
  <c r="Q27" i="15"/>
  <c r="O27" i="15"/>
  <c r="N27" i="15"/>
  <c r="L27" i="15"/>
  <c r="K27" i="15"/>
  <c r="R23" i="15"/>
  <c r="Q23" i="15"/>
  <c r="O23" i="15"/>
  <c r="N23" i="15"/>
  <c r="L23" i="15"/>
  <c r="K23" i="15"/>
  <c r="R25" i="15"/>
  <c r="Q25" i="15"/>
  <c r="O25" i="15"/>
  <c r="N25" i="15"/>
  <c r="L25" i="15"/>
  <c r="K25" i="15"/>
  <c r="R24" i="15"/>
  <c r="Q24" i="15"/>
  <c r="O24" i="15"/>
  <c r="N24" i="15"/>
  <c r="L24" i="15"/>
  <c r="K24" i="15"/>
  <c r="R26" i="15"/>
  <c r="Q26" i="15"/>
  <c r="O26" i="15"/>
  <c r="N26" i="15"/>
  <c r="L26" i="15"/>
  <c r="K26" i="15"/>
  <c r="R22" i="15"/>
  <c r="Q22" i="15"/>
  <c r="O22" i="15"/>
  <c r="N22" i="15"/>
  <c r="L22" i="15"/>
  <c r="K22" i="15"/>
  <c r="R16" i="15"/>
  <c r="Q16" i="15"/>
  <c r="O16" i="15"/>
  <c r="N16" i="15"/>
  <c r="L16" i="15"/>
  <c r="K16" i="15"/>
  <c r="R14" i="15"/>
  <c r="Q14" i="15"/>
  <c r="O14" i="15"/>
  <c r="N14" i="15"/>
  <c r="L14" i="15"/>
  <c r="K14" i="15"/>
  <c r="R12" i="15"/>
  <c r="Q12" i="15"/>
  <c r="O12" i="15"/>
  <c r="N12" i="15"/>
  <c r="L12" i="15"/>
  <c r="K12" i="15"/>
  <c r="R13" i="15"/>
  <c r="Q13" i="15"/>
  <c r="O13" i="15"/>
  <c r="N13" i="15"/>
  <c r="L13" i="15"/>
  <c r="K13" i="15"/>
  <c r="R10" i="15"/>
  <c r="Q10" i="15"/>
  <c r="O10" i="15"/>
  <c r="N10" i="15"/>
  <c r="L10" i="15"/>
  <c r="K10" i="15"/>
  <c r="R15" i="15"/>
  <c r="Q15" i="15"/>
  <c r="O15" i="15"/>
  <c r="N15" i="15"/>
  <c r="L15" i="15"/>
  <c r="K15" i="15"/>
  <c r="R11" i="15"/>
  <c r="Q11" i="15"/>
  <c r="O11" i="15"/>
  <c r="N11" i="15"/>
  <c r="L11" i="15"/>
  <c r="K11" i="15"/>
  <c r="R62" i="14"/>
  <c r="Q62" i="14"/>
  <c r="O62" i="14"/>
  <c r="N62" i="14"/>
  <c r="L62" i="14"/>
  <c r="K62" i="14"/>
  <c r="R61" i="14"/>
  <c r="Q61" i="14"/>
  <c r="O61" i="14"/>
  <c r="N61" i="14"/>
  <c r="L61" i="14"/>
  <c r="K61" i="14"/>
  <c r="R60" i="14"/>
  <c r="Q60" i="14"/>
  <c r="O60" i="14"/>
  <c r="N60" i="14"/>
  <c r="L60" i="14"/>
  <c r="K60" i="14"/>
  <c r="R59" i="14"/>
  <c r="Q59" i="14"/>
  <c r="O59" i="14"/>
  <c r="N59" i="14"/>
  <c r="L59" i="14"/>
  <c r="K59" i="14"/>
  <c r="R58" i="14"/>
  <c r="Q58" i="14"/>
  <c r="O58" i="14"/>
  <c r="N58" i="14"/>
  <c r="L58" i="14"/>
  <c r="K58" i="14"/>
  <c r="R57" i="14"/>
  <c r="Q57" i="14"/>
  <c r="O57" i="14"/>
  <c r="N57" i="14"/>
  <c r="L57" i="14"/>
  <c r="K57" i="14"/>
  <c r="R56" i="14"/>
  <c r="Q56" i="14"/>
  <c r="O56" i="14"/>
  <c r="N56" i="14"/>
  <c r="L56" i="14"/>
  <c r="K56" i="14"/>
  <c r="R55" i="14"/>
  <c r="Q55" i="14"/>
  <c r="O55" i="14"/>
  <c r="N55" i="14"/>
  <c r="L55" i="14"/>
  <c r="K55" i="14"/>
  <c r="R54" i="14"/>
  <c r="Q54" i="14"/>
  <c r="O54" i="14"/>
  <c r="N54" i="14"/>
  <c r="L54" i="14"/>
  <c r="K54" i="14"/>
  <c r="R53" i="14"/>
  <c r="Q53" i="14"/>
  <c r="O53" i="14"/>
  <c r="N53" i="14"/>
  <c r="L53" i="14"/>
  <c r="K53" i="14"/>
  <c r="R52" i="14"/>
  <c r="Q52" i="14"/>
  <c r="O52" i="14"/>
  <c r="N52" i="14"/>
  <c r="L52" i="14"/>
  <c r="K52" i="14"/>
  <c r="R51" i="14"/>
  <c r="Q51" i="14"/>
  <c r="O51" i="14"/>
  <c r="N51" i="14"/>
  <c r="L51" i="14"/>
  <c r="K51" i="14"/>
  <c r="R50" i="14"/>
  <c r="Q50" i="14"/>
  <c r="O50" i="14"/>
  <c r="N50" i="14"/>
  <c r="L50" i="14"/>
  <c r="K50" i="14"/>
  <c r="R49" i="14"/>
  <c r="Q49" i="14"/>
  <c r="O49" i="14"/>
  <c r="N49" i="14"/>
  <c r="L49" i="14"/>
  <c r="K49" i="14"/>
  <c r="R48" i="14"/>
  <c r="Q48" i="14"/>
  <c r="O48" i="14"/>
  <c r="N48" i="14"/>
  <c r="L48" i="14"/>
  <c r="K48" i="14"/>
  <c r="R47" i="14"/>
  <c r="Q47" i="14"/>
  <c r="O47" i="14"/>
  <c r="N47" i="14"/>
  <c r="L47" i="14"/>
  <c r="K47" i="14"/>
  <c r="R46" i="14"/>
  <c r="Q46" i="14"/>
  <c r="O46" i="14"/>
  <c r="N46" i="14"/>
  <c r="L46" i="14"/>
  <c r="K46" i="14"/>
  <c r="R45" i="14"/>
  <c r="Q45" i="14"/>
  <c r="O45" i="14"/>
  <c r="N45" i="14"/>
  <c r="L45" i="14"/>
  <c r="K45" i="14"/>
  <c r="R44" i="14"/>
  <c r="Q44" i="14"/>
  <c r="O44" i="14"/>
  <c r="N44" i="14"/>
  <c r="L44" i="14"/>
  <c r="K44" i="14"/>
  <c r="R43" i="14"/>
  <c r="Q43" i="14"/>
  <c r="O43" i="14"/>
  <c r="N43" i="14"/>
  <c r="L43" i="14"/>
  <c r="K43" i="14"/>
  <c r="R42" i="14"/>
  <c r="Q42" i="14"/>
  <c r="O42" i="14"/>
  <c r="N42" i="14"/>
  <c r="L42" i="14"/>
  <c r="K42" i="14"/>
  <c r="R38" i="14"/>
  <c r="Q38" i="14"/>
  <c r="O38" i="14"/>
  <c r="N38" i="14"/>
  <c r="L38" i="14"/>
  <c r="K38" i="14"/>
  <c r="R35" i="14"/>
  <c r="Q35" i="14"/>
  <c r="O35" i="14"/>
  <c r="N35" i="14"/>
  <c r="L35" i="14"/>
  <c r="K35" i="14"/>
  <c r="R29" i="14"/>
  <c r="Q29" i="14"/>
  <c r="O29" i="14"/>
  <c r="N29" i="14"/>
  <c r="L29" i="14"/>
  <c r="K29" i="14"/>
  <c r="R26" i="14"/>
  <c r="Q26" i="14"/>
  <c r="O26" i="14"/>
  <c r="N26" i="14"/>
  <c r="L26" i="14"/>
  <c r="K26" i="14"/>
  <c r="R28" i="14"/>
  <c r="Q28" i="14"/>
  <c r="O28" i="14"/>
  <c r="N28" i="14"/>
  <c r="L28" i="14"/>
  <c r="K28" i="14"/>
  <c r="R36" i="14"/>
  <c r="Q36" i="14"/>
  <c r="O36" i="14"/>
  <c r="N36" i="14"/>
  <c r="L36" i="14"/>
  <c r="K36" i="14"/>
  <c r="R31" i="14"/>
  <c r="Q31" i="14"/>
  <c r="O31" i="14"/>
  <c r="N31" i="14"/>
  <c r="L31" i="14"/>
  <c r="K31" i="14"/>
  <c r="R34" i="14"/>
  <c r="Q34" i="14"/>
  <c r="O34" i="14"/>
  <c r="N34" i="14"/>
  <c r="L34" i="14"/>
  <c r="K34" i="14"/>
  <c r="R32" i="14"/>
  <c r="Q32" i="14"/>
  <c r="O32" i="14"/>
  <c r="N32" i="14"/>
  <c r="L32" i="14"/>
  <c r="K32" i="14"/>
  <c r="R27" i="14"/>
  <c r="Q27" i="14"/>
  <c r="O27" i="14"/>
  <c r="N27" i="14"/>
  <c r="L27" i="14"/>
  <c r="K27" i="14"/>
  <c r="R33" i="14"/>
  <c r="Q33" i="14"/>
  <c r="O33" i="14"/>
  <c r="N33" i="14"/>
  <c r="L33" i="14"/>
  <c r="K33" i="14"/>
  <c r="R37" i="14"/>
  <c r="Q37" i="14"/>
  <c r="O37" i="14"/>
  <c r="N37" i="14"/>
  <c r="L37" i="14"/>
  <c r="K37" i="14"/>
  <c r="R30" i="14"/>
  <c r="Q30" i="14"/>
  <c r="O30" i="14"/>
  <c r="N30" i="14"/>
  <c r="L30" i="14"/>
  <c r="K30" i="14"/>
  <c r="R25" i="14"/>
  <c r="Q25" i="14"/>
  <c r="O25" i="14"/>
  <c r="N25" i="14"/>
  <c r="L25" i="14"/>
  <c r="K25" i="14"/>
  <c r="R21" i="14"/>
  <c r="Q21" i="14"/>
  <c r="O21" i="14"/>
  <c r="N21" i="14"/>
  <c r="L21" i="14"/>
  <c r="K21" i="14"/>
  <c r="R18" i="14"/>
  <c r="Q18" i="14"/>
  <c r="O18" i="14"/>
  <c r="N18" i="14"/>
  <c r="L18" i="14"/>
  <c r="K18" i="14"/>
  <c r="R20" i="14"/>
  <c r="Q20" i="14"/>
  <c r="O20" i="14"/>
  <c r="N20" i="14"/>
  <c r="L20" i="14"/>
  <c r="K20" i="14"/>
  <c r="R23" i="14"/>
  <c r="Q23" i="14"/>
  <c r="O23" i="14"/>
  <c r="N23" i="14"/>
  <c r="L23" i="14"/>
  <c r="K23" i="14"/>
  <c r="R19" i="14"/>
  <c r="Q19" i="14"/>
  <c r="O19" i="14"/>
  <c r="N19" i="14"/>
  <c r="L19" i="14"/>
  <c r="K19" i="14"/>
  <c r="R22" i="14"/>
  <c r="Q22" i="14"/>
  <c r="O22" i="14"/>
  <c r="N22" i="14"/>
  <c r="L22" i="14"/>
  <c r="K22" i="14"/>
  <c r="R17" i="14"/>
  <c r="Q17" i="14"/>
  <c r="O17" i="14"/>
  <c r="N17" i="14"/>
  <c r="L17" i="14"/>
  <c r="K17" i="14"/>
  <c r="R12" i="14"/>
  <c r="Q12" i="14"/>
  <c r="O12" i="14"/>
  <c r="N12" i="14"/>
  <c r="L12" i="14"/>
  <c r="K12" i="14"/>
  <c r="R11" i="14"/>
  <c r="Q11" i="14"/>
  <c r="O11" i="14"/>
  <c r="N11" i="14"/>
  <c r="L11" i="14"/>
  <c r="K11" i="14"/>
  <c r="R10" i="14"/>
  <c r="Q10" i="14"/>
  <c r="O10" i="14"/>
  <c r="N10" i="14"/>
  <c r="L10" i="14"/>
  <c r="K10" i="14"/>
  <c r="R37" i="13"/>
  <c r="Q37" i="13"/>
  <c r="O37" i="13"/>
  <c r="N37" i="13"/>
  <c r="L37" i="13"/>
  <c r="K37" i="13"/>
  <c r="R36" i="13"/>
  <c r="Q36" i="13"/>
  <c r="O36" i="13"/>
  <c r="N36" i="13"/>
  <c r="L36" i="13"/>
  <c r="K36" i="13"/>
  <c r="R35" i="13"/>
  <c r="Q35" i="13"/>
  <c r="O35" i="13"/>
  <c r="N35" i="13"/>
  <c r="L35" i="13"/>
  <c r="K35" i="13"/>
  <c r="R34" i="13"/>
  <c r="Q34" i="13"/>
  <c r="O34" i="13"/>
  <c r="N34" i="13"/>
  <c r="L34" i="13"/>
  <c r="K34" i="13"/>
  <c r="R33" i="13"/>
  <c r="Q33" i="13"/>
  <c r="O33" i="13"/>
  <c r="N33" i="13"/>
  <c r="L33" i="13"/>
  <c r="K33" i="13"/>
  <c r="R32" i="13"/>
  <c r="Q32" i="13"/>
  <c r="O32" i="13"/>
  <c r="N32" i="13"/>
  <c r="L32" i="13"/>
  <c r="K32" i="13"/>
  <c r="R31" i="13"/>
  <c r="Q31" i="13"/>
  <c r="O31" i="13"/>
  <c r="N31" i="13"/>
  <c r="L31" i="13"/>
  <c r="K31" i="13"/>
  <c r="R30" i="13"/>
  <c r="Q30" i="13"/>
  <c r="O30" i="13"/>
  <c r="N30" i="13"/>
  <c r="L30" i="13"/>
  <c r="K30" i="13"/>
  <c r="R29" i="13"/>
  <c r="Q29" i="13"/>
  <c r="O29" i="13"/>
  <c r="N29" i="13"/>
  <c r="L29" i="13"/>
  <c r="K29" i="13"/>
  <c r="R28" i="13"/>
  <c r="Q28" i="13"/>
  <c r="O28" i="13"/>
  <c r="N28" i="13"/>
  <c r="L28" i="13"/>
  <c r="K28" i="13"/>
  <c r="R27" i="13"/>
  <c r="Q27" i="13"/>
  <c r="O27" i="13"/>
  <c r="N27" i="13"/>
  <c r="L27" i="13"/>
  <c r="K27" i="13"/>
  <c r="R26" i="13"/>
  <c r="Q26" i="13"/>
  <c r="O26" i="13"/>
  <c r="N26" i="13"/>
  <c r="L26" i="13"/>
  <c r="K26" i="13"/>
  <c r="R25" i="13"/>
  <c r="Q25" i="13"/>
  <c r="O25" i="13"/>
  <c r="N25" i="13"/>
  <c r="L25" i="13"/>
  <c r="K25" i="13"/>
  <c r="R24" i="13"/>
  <c r="Q24" i="13"/>
  <c r="O24" i="13"/>
  <c r="N24" i="13"/>
  <c r="L24" i="13"/>
  <c r="K24" i="13"/>
  <c r="R23" i="13"/>
  <c r="Q23" i="13"/>
  <c r="O23" i="13"/>
  <c r="N23" i="13"/>
  <c r="L23" i="13"/>
  <c r="K23" i="13"/>
  <c r="R22" i="13"/>
  <c r="Q22" i="13"/>
  <c r="O22" i="13"/>
  <c r="N22" i="13"/>
  <c r="L22" i="13"/>
  <c r="K22" i="13"/>
  <c r="R21" i="13"/>
  <c r="Q21" i="13"/>
  <c r="O21" i="13"/>
  <c r="N21" i="13"/>
  <c r="L21" i="13"/>
  <c r="K21" i="13"/>
  <c r="R20" i="13"/>
  <c r="Q20" i="13"/>
  <c r="O20" i="13"/>
  <c r="N20" i="13"/>
  <c r="L20" i="13"/>
  <c r="K20" i="13"/>
  <c r="R19" i="13"/>
  <c r="Q19" i="13"/>
  <c r="O19" i="13"/>
  <c r="N19" i="13"/>
  <c r="L19" i="13"/>
  <c r="K19" i="13"/>
  <c r="R18" i="13"/>
  <c r="Q18" i="13"/>
  <c r="O18" i="13"/>
  <c r="N18" i="13"/>
  <c r="L18" i="13"/>
  <c r="K18" i="13"/>
  <c r="R17" i="13"/>
  <c r="Q17" i="13"/>
  <c r="O17" i="13"/>
  <c r="N17" i="13"/>
  <c r="L17" i="13"/>
  <c r="K17" i="13"/>
  <c r="R16" i="13"/>
  <c r="Q16" i="13"/>
  <c r="O16" i="13"/>
  <c r="N16" i="13"/>
  <c r="L16" i="13"/>
  <c r="K16" i="13"/>
  <c r="R11" i="13"/>
  <c r="Q11" i="13"/>
  <c r="O11" i="13"/>
  <c r="N11" i="13"/>
  <c r="L11" i="13"/>
  <c r="K11" i="13"/>
  <c r="R10" i="13"/>
  <c r="Q10" i="13"/>
  <c r="O10" i="13"/>
  <c r="N10" i="13"/>
  <c r="L10" i="13"/>
  <c r="K10" i="13"/>
  <c r="R9" i="13"/>
  <c r="Q9" i="13"/>
  <c r="O9" i="13"/>
  <c r="N9" i="13"/>
  <c r="L9" i="13"/>
  <c r="K9" i="13"/>
  <c r="R42" i="12"/>
  <c r="Q42" i="12"/>
  <c r="O42" i="12"/>
  <c r="N42" i="12"/>
  <c r="L42" i="12"/>
  <c r="K42" i="12"/>
  <c r="R38" i="12"/>
  <c r="Q38" i="12"/>
  <c r="O38" i="12"/>
  <c r="N38" i="12"/>
  <c r="L38" i="12"/>
  <c r="K38" i="12"/>
  <c r="R33" i="12"/>
  <c r="Q33" i="12"/>
  <c r="O33" i="12"/>
  <c r="N33" i="12"/>
  <c r="L33" i="12"/>
  <c r="K33" i="12"/>
  <c r="R30" i="12"/>
  <c r="Q30" i="12"/>
  <c r="O30" i="12"/>
  <c r="N30" i="12"/>
  <c r="L30" i="12"/>
  <c r="K30" i="12"/>
  <c r="R32" i="12"/>
  <c r="Q32" i="12"/>
  <c r="O32" i="12"/>
  <c r="N32" i="12"/>
  <c r="L32" i="12"/>
  <c r="K32" i="12"/>
  <c r="R40" i="12"/>
  <c r="Q40" i="12"/>
  <c r="O40" i="12"/>
  <c r="N40" i="12"/>
  <c r="L40" i="12"/>
  <c r="K40" i="12"/>
  <c r="R34" i="12"/>
  <c r="Q34" i="12"/>
  <c r="O34" i="12"/>
  <c r="N34" i="12"/>
  <c r="L34" i="12"/>
  <c r="K34" i="12"/>
  <c r="R37" i="12"/>
  <c r="Q37" i="12"/>
  <c r="O37" i="12"/>
  <c r="N37" i="12"/>
  <c r="L37" i="12"/>
  <c r="K37" i="12"/>
  <c r="R39" i="12"/>
  <c r="Q39" i="12"/>
  <c r="O39" i="12"/>
  <c r="N39" i="12"/>
  <c r="L39" i="12"/>
  <c r="K39" i="12"/>
  <c r="R31" i="12"/>
  <c r="Q31" i="12"/>
  <c r="O31" i="12"/>
  <c r="N31" i="12"/>
  <c r="L31" i="12"/>
  <c r="K31" i="12"/>
  <c r="R36" i="12"/>
  <c r="Q36" i="12"/>
  <c r="O36" i="12"/>
  <c r="N36" i="12"/>
  <c r="L36" i="12"/>
  <c r="K36" i="12"/>
  <c r="R41" i="12"/>
  <c r="Q41" i="12"/>
  <c r="O41" i="12"/>
  <c r="N41" i="12"/>
  <c r="L41" i="12"/>
  <c r="K41" i="12"/>
  <c r="R35" i="12"/>
  <c r="Q35" i="12"/>
  <c r="O35" i="12"/>
  <c r="N35" i="12"/>
  <c r="L35" i="12"/>
  <c r="K35" i="12"/>
  <c r="R29" i="12"/>
  <c r="Q29" i="12"/>
  <c r="O29" i="12"/>
  <c r="N29" i="12"/>
  <c r="L29" i="12"/>
  <c r="K29" i="12"/>
  <c r="R21" i="12"/>
  <c r="Q21" i="12"/>
  <c r="O21" i="12"/>
  <c r="N21" i="12"/>
  <c r="L21" i="12"/>
  <c r="K21" i="12"/>
  <c r="R18" i="12"/>
  <c r="Q18" i="12"/>
  <c r="O18" i="12"/>
  <c r="N18" i="12"/>
  <c r="L18" i="12"/>
  <c r="K18" i="12"/>
  <c r="R20" i="12"/>
  <c r="Q20" i="12"/>
  <c r="O20" i="12"/>
  <c r="N20" i="12"/>
  <c r="L20" i="12"/>
  <c r="K20" i="12"/>
  <c r="R23" i="12"/>
  <c r="Q23" i="12"/>
  <c r="O23" i="12"/>
  <c r="N23" i="12"/>
  <c r="L23" i="12"/>
  <c r="K23" i="12"/>
  <c r="R24" i="12"/>
  <c r="Q24" i="12"/>
  <c r="O24" i="12"/>
  <c r="N24" i="12"/>
  <c r="L24" i="12"/>
  <c r="K24" i="12"/>
  <c r="R19" i="12"/>
  <c r="Q19" i="12"/>
  <c r="O19" i="12"/>
  <c r="N19" i="12"/>
  <c r="L19" i="12"/>
  <c r="K19" i="12"/>
  <c r="R25" i="12"/>
  <c r="Q25" i="12"/>
  <c r="O25" i="12"/>
  <c r="N25" i="12"/>
  <c r="L25" i="12"/>
  <c r="K25" i="12"/>
  <c r="R22" i="12"/>
  <c r="Q22" i="12"/>
  <c r="O22" i="12"/>
  <c r="N22" i="12"/>
  <c r="L22" i="12"/>
  <c r="K22" i="12"/>
  <c r="R17" i="12"/>
  <c r="Q17" i="12"/>
  <c r="O17" i="12"/>
  <c r="N17" i="12"/>
  <c r="L17" i="12"/>
  <c r="K17" i="12"/>
  <c r="R12" i="12"/>
  <c r="Q12" i="12"/>
  <c r="O12" i="12"/>
  <c r="N12" i="12"/>
  <c r="L12" i="12"/>
  <c r="K12" i="12"/>
  <c r="R11" i="12"/>
  <c r="Q11" i="12"/>
  <c r="O11" i="12"/>
  <c r="N11" i="12"/>
  <c r="L11" i="12"/>
  <c r="K11" i="12"/>
  <c r="R10" i="12"/>
  <c r="Q10" i="12"/>
  <c r="O10" i="12"/>
  <c r="N10" i="12"/>
  <c r="L10" i="12"/>
  <c r="K10" i="12"/>
  <c r="H27" i="18" l="1"/>
  <c r="V27" i="18"/>
  <c r="J27" i="18"/>
  <c r="X27" i="18"/>
  <c r="M26" i="18"/>
  <c r="B31" i="18"/>
  <c r="M27" i="18"/>
  <c r="O26" i="18"/>
  <c r="O27" i="18"/>
  <c r="Q26" i="18"/>
  <c r="Q27" i="18"/>
  <c r="F26" i="18"/>
  <c r="T26" i="18"/>
  <c r="D31" i="18"/>
</calcChain>
</file>

<file path=xl/sharedStrings.xml><?xml version="1.0" encoding="utf-8"?>
<sst xmlns="http://schemas.openxmlformats.org/spreadsheetml/2006/main" count="19826" uniqueCount="330">
  <si>
    <t>Product</t>
  </si>
  <si>
    <t>Dollar Sales</t>
  </si>
  <si>
    <t>Base Dollar Sales</t>
  </si>
  <si>
    <t>Incremental Dollars</t>
  </si>
  <si>
    <t>Volume Sales</t>
  </si>
  <si>
    <t>Base Volume Sales</t>
  </si>
  <si>
    <t>Incremental Volume</t>
  </si>
  <si>
    <t>Geography</t>
  </si>
  <si>
    <t>Time</t>
  </si>
  <si>
    <t>Dollar Sales % Change vs YA</t>
  </si>
  <si>
    <t>Unit Sales</t>
  </si>
  <si>
    <t>Unit Sales % Change vs YA</t>
  </si>
  <si>
    <t>Volume Sales % Change vs YA</t>
  </si>
  <si>
    <t xml:space="preserve">  Total US - Multi Outlet</t>
  </si>
  <si>
    <t>Calendar Year 2016 Ending 01-01-17</t>
  </si>
  <si>
    <t>FRESH COOKING VEGETABLES</t>
  </si>
  <si>
    <t xml:space="preserve">  FRESH MUSHROOMS</t>
  </si>
  <si>
    <t xml:space="preserve">    BLACK FOREST FRESH MUSHROOMS</t>
  </si>
  <si>
    <t xml:space="preserve">    CHANTERELLE FRESH MUSHROOMS</t>
  </si>
  <si>
    <t xml:space="preserve">    CREMINI/BROWN FRESH MUSHROOMS</t>
  </si>
  <si>
    <t xml:space="preserve">    ENOKI FRESH MUSHROOMS</t>
  </si>
  <si>
    <t xml:space="preserve">    MOREL FRESH MUSHROOMS</t>
  </si>
  <si>
    <t xml:space="preserve">    OYSTER FRESH MUSHROOMS</t>
  </si>
  <si>
    <t xml:space="preserve">    PORCINI FRESH MUSHROOMS</t>
  </si>
  <si>
    <t xml:space="preserve">    PORTABELLA FRESH MUSHROOMS</t>
  </si>
  <si>
    <t xml:space="preserve">    SHIITAKE FRESH MUSHROOMS</t>
  </si>
  <si>
    <t xml:space="preserve">    WOOD EAR FRESH MUSHROOMS</t>
  </si>
  <si>
    <t>Calendar Year 2017 Ending 12-31-17</t>
  </si>
  <si>
    <t>Calendar Year 2018 Ending 12-30-18</t>
  </si>
  <si>
    <t>Calendar Year 2019 Ending 12-29-19</t>
  </si>
  <si>
    <t>Calendar Year 2020 Ending 12-27-20</t>
  </si>
  <si>
    <t>Calendar Year 2021 Ending 12-26-21</t>
  </si>
  <si>
    <t xml:space="preserve">    California - IRI Standard - Multi Outlet</t>
  </si>
  <si>
    <t xml:space="preserve">    Great Lakes - IRI Standard - Multi Outlet</t>
  </si>
  <si>
    <t xml:space="preserve">    Mid-South - IRI Standard - Multi Outlet</t>
  </si>
  <si>
    <t xml:space="preserve">    Northeast - IRI Standard - Multi Outlet</t>
  </si>
  <si>
    <t xml:space="preserve">    Plains - IRI Standard - Multi Outlet</t>
  </si>
  <si>
    <t xml:space="preserve">    South Central - IRI Standard - Multi Outlet</t>
  </si>
  <si>
    <t xml:space="preserve">    Southeast - IRI Standard - Multi Outlet</t>
  </si>
  <si>
    <t xml:space="preserve">    West - IRI Standard - Multi Outlet</t>
  </si>
  <si>
    <t>Dollar Sales Year Ago</t>
  </si>
  <si>
    <t>Dollar Sales % Change vs 2 YA</t>
  </si>
  <si>
    <t>Dollar Sales % Change vs 3 YA</t>
  </si>
  <si>
    <t>Unit Sales % Change vs 2 YA</t>
  </si>
  <si>
    <t>Unit Sales % Change vs 3 YA</t>
  </si>
  <si>
    <t>Volume Sales % Change vs 2 YA</t>
  </si>
  <si>
    <t>Volume Sales % Change vs 3 YA</t>
  </si>
  <si>
    <t>Price per Unit</t>
  </si>
  <si>
    <t>Price per Unit % Change vs YA</t>
  </si>
  <si>
    <t>Price per Unit % Change vs 2 YA</t>
  </si>
  <si>
    <t>Price per Volume</t>
  </si>
  <si>
    <t>Price per Volume % Change vs YA</t>
  </si>
  <si>
    <t>Price per Volume % Change vs 2 YA</t>
  </si>
  <si>
    <t>Average Weekly ACV Distribution</t>
  </si>
  <si>
    <t>Average Weekly ACV Distribution % Change vs YA</t>
  </si>
  <si>
    <t>ACV ($MM)</t>
  </si>
  <si>
    <t>ACV ($MM) % Change vs YA</t>
  </si>
  <si>
    <t>ACV ($MM) % Change vs 2 YA</t>
  </si>
  <si>
    <t>Total Points of Distribution</t>
  </si>
  <si>
    <t>Total Points of Distribution % Change vs YA</t>
  </si>
  <si>
    <t>Total Points of Distribution % Change vs 2 YA</t>
  </si>
  <si>
    <t>Avg Items per Store Selling</t>
  </si>
  <si>
    <t>Number of Stores Selling</t>
  </si>
  <si>
    <t>Number of Stores Selling % Change vs YA</t>
  </si>
  <si>
    <t>Number of Stores Selling % Change vs 2 YA</t>
  </si>
  <si>
    <t xml:space="preserve">            OTHER FRESH MUSHROOMS</t>
  </si>
  <si>
    <t>Row Labels</t>
  </si>
  <si>
    <t>CONVENTIONAL</t>
  </si>
  <si>
    <t>ORGANIC</t>
  </si>
  <si>
    <t>CUT</t>
  </si>
  <si>
    <t>NO PREP</t>
  </si>
  <si>
    <t>LARGE</t>
  </si>
  <si>
    <t>MEDIUM</t>
  </si>
  <si>
    <t>SMALL</t>
  </si>
  <si>
    <t>Table of Contents</t>
  </si>
  <si>
    <t>Published: January 2022</t>
  </si>
  <si>
    <t>January 2022</t>
  </si>
  <si>
    <t>Four weeks ending 01.23.2022</t>
  </si>
  <si>
    <t>Dollars</t>
  </si>
  <si>
    <t>Dollars YA</t>
  </si>
  <si>
    <t>Dollars 2YA</t>
  </si>
  <si>
    <t>Units</t>
  </si>
  <si>
    <t>Units YA</t>
  </si>
  <si>
    <t>Units 2YA</t>
  </si>
  <si>
    <t>Volume</t>
  </si>
  <si>
    <t>Volume YA</t>
  </si>
  <si>
    <t>Volume 2YA</t>
  </si>
  <si>
    <t>$ vs. YA</t>
  </si>
  <si>
    <t>$ vs. 2YA</t>
  </si>
  <si>
    <t>Units vs YA</t>
  </si>
  <si>
    <t>Units vs. 2YA</t>
  </si>
  <si>
    <t>Volume vs. YA</t>
  </si>
  <si>
    <t>Volume vs. 2YA</t>
  </si>
  <si>
    <t>Fixed weight</t>
  </si>
  <si>
    <t>Random weight</t>
  </si>
  <si>
    <t>Grand Total</t>
  </si>
  <si>
    <t>AO MUSHROOMS</t>
  </si>
  <si>
    <t>CHANTERELLE</t>
  </si>
  <si>
    <t>CREMINI/BROWN</t>
  </si>
  <si>
    <t>ENOKI</t>
  </si>
  <si>
    <t>MOREL</t>
  </si>
  <si>
    <t>OYSTER</t>
  </si>
  <si>
    <t>PORCINI</t>
  </si>
  <si>
    <t>PORTABELLA</t>
  </si>
  <si>
    <t>WHITE BUTTON</t>
  </si>
  <si>
    <t>SHIITAKE</t>
  </si>
  <si>
    <t>WOOD EAR</t>
  </si>
  <si>
    <t>BLACK FOREST</t>
  </si>
  <si>
    <t>REGULAR</t>
  </si>
  <si>
    <t>SLICED</t>
  </si>
  <si>
    <t>WHOLE</t>
  </si>
  <si>
    <t>FRESH</t>
  </si>
  <si>
    <t>BABY</t>
  </si>
  <si>
    <t>CAPS</t>
  </si>
  <si>
    <t>BABY SLICED</t>
  </si>
  <si>
    <t>JUMBO WHOLE</t>
  </si>
  <si>
    <t>STUFFED</t>
  </si>
  <si>
    <t>ASSORTED FORM</t>
  </si>
  <si>
    <t>NOT STATED ON PACKAGE</t>
  </si>
  <si>
    <t>STUFFING</t>
  </si>
  <si>
    <t>STEAK CUT</t>
  </si>
  <si>
    <t>PETITE</t>
  </si>
  <si>
    <t>STUFFER</t>
  </si>
  <si>
    <t>SLIDER</t>
  </si>
  <si>
    <t>JUMBO</t>
  </si>
  <si>
    <t>BABY CAPS</t>
  </si>
  <si>
    <t>DRIED</t>
  </si>
  <si>
    <t>OTHER</t>
  </si>
  <si>
    <t>STUFFING CAP</t>
  </si>
  <si>
    <t>Product size</t>
  </si>
  <si>
    <t>N/A</t>
  </si>
  <si>
    <t>NA SIZE</t>
  </si>
  <si>
    <t>Package size</t>
  </si>
  <si>
    <t>&lt;8 OZ</t>
  </si>
  <si>
    <t>&gt;16 OZ</t>
  </si>
  <si>
    <t>&gt;8 OZ&lt;16OZ</t>
  </si>
  <si>
    <t>16 OZ</t>
  </si>
  <si>
    <t>8 OZ</t>
  </si>
  <si>
    <t>Dollar Sales 2 Years Ago</t>
  </si>
  <si>
    <t>Dollar Sales 3 Years Ago</t>
  </si>
  <si>
    <t>Unit Sales Year Ago</t>
  </si>
  <si>
    <t>Unit Sales 2 Years Ago</t>
  </si>
  <si>
    <t>Unit Sales 3 Years Ago</t>
  </si>
  <si>
    <t>Volume Sales Year Ago</t>
  </si>
  <si>
    <t>Volume Sales 2 Years Ago</t>
  </si>
  <si>
    <t>Volume Sales 3 Years Ago</t>
  </si>
  <si>
    <t>Base Unit Sales</t>
  </si>
  <si>
    <t>Incremental Units</t>
  </si>
  <si>
    <t>Average Weekly ACV Distribution Year Ago</t>
  </si>
  <si>
    <t>Average Weekly ACV Distribution 2 Years Ago</t>
  </si>
  <si>
    <t>Average Weekly ACV Distribution % Change vs 2 YA</t>
  </si>
  <si>
    <t>Total Points of Distribution Year Ago</t>
  </si>
  <si>
    <t>Total Points of Distribution 2 Years Ago</t>
  </si>
  <si>
    <t>Avg Weekly Items per Store Selling Year Ago</t>
  </si>
  <si>
    <t>Avg Weekly Items per Store Selling % Change vs YA</t>
  </si>
  <si>
    <t>Avg Weekly Items per Store Selling 2 Years Ago</t>
  </si>
  <si>
    <t>Avg Weekly Items per Store Selling % Change vs 2 YA</t>
  </si>
  <si>
    <t>ACV ($MM) Year Ago</t>
  </si>
  <si>
    <t>ACV ($MM) 2 Years Ago</t>
  </si>
  <si>
    <t>Number of Stores Selling Year Ago</t>
  </si>
  <si>
    <t>Number of Stores Selling 2 Years Ago</t>
  </si>
  <si>
    <t>Price per Unit Year Ago</t>
  </si>
  <si>
    <t>Price per Unit 2 Years Ago</t>
  </si>
  <si>
    <t>Price per Unit 3 Years Ago</t>
  </si>
  <si>
    <t>Price per Unit % Change vs 3 YA</t>
  </si>
  <si>
    <t>Price per Volume Year Ago</t>
  </si>
  <si>
    <t>Price per Volume 2 Years Ago</t>
  </si>
  <si>
    <t xml:space="preserve">          TOTAL FRESH MUSHROOMS</t>
  </si>
  <si>
    <t xml:space="preserve">  Total US   </t>
  </si>
  <si>
    <t xml:space="preserve">    Northeast - IRI Standard   </t>
  </si>
  <si>
    <t xml:space="preserve">    West - IRI Standard   </t>
  </si>
  <si>
    <t xml:space="preserve">    Great Lakes - IRI Standard   </t>
  </si>
  <si>
    <t xml:space="preserve">    Southeast - IRI Standard   </t>
  </si>
  <si>
    <t xml:space="preserve">    California - IRI Standard   </t>
  </si>
  <si>
    <t xml:space="preserve">    Mid-South - IRI Standard   </t>
  </si>
  <si>
    <t xml:space="preserve">    South Central - IRI Standard   </t>
  </si>
  <si>
    <t xml:space="preserve">    Plains - IRI Standard   </t>
  </si>
  <si>
    <t xml:space="preserve">    New York, NY   </t>
  </si>
  <si>
    <t xml:space="preserve">    Los Angeles, CA   </t>
  </si>
  <si>
    <t xml:space="preserve">    Baltimore, MD/Washington D.C.   </t>
  </si>
  <si>
    <t xml:space="preserve">    Chicago, IL   </t>
  </si>
  <si>
    <t xml:space="preserve">    San Francisco/Oakland, CA   </t>
  </si>
  <si>
    <t xml:space="preserve">    Philadelphia, PA   </t>
  </si>
  <si>
    <t xml:space="preserve">    Phoenix/Tucson, AZ   </t>
  </si>
  <si>
    <t xml:space="preserve">    Denver, CO   </t>
  </si>
  <si>
    <t xml:space="preserve">    Seattle/Tacoma, WA   </t>
  </si>
  <si>
    <t xml:space="preserve">    Dallas/Ft. Worth, TX   </t>
  </si>
  <si>
    <t xml:space="preserve">    Miami/Ft. Lauderdale, FL   </t>
  </si>
  <si>
    <t xml:space="preserve">    Boston, MA   </t>
  </si>
  <si>
    <t xml:space="preserve">    Portland, OR   </t>
  </si>
  <si>
    <t xml:space="preserve">    Atlanta, GA   </t>
  </si>
  <si>
    <t xml:space="preserve">    South Carolina   </t>
  </si>
  <si>
    <t xml:space="preserve">    Detroit, MI   </t>
  </si>
  <si>
    <t xml:space="preserve">    New England   </t>
  </si>
  <si>
    <t xml:space="preserve">    Tampa/St. Petersburg, FL   </t>
  </si>
  <si>
    <t xml:space="preserve">    Harrisburg/Scranton, PA   </t>
  </si>
  <si>
    <t xml:space="preserve">    Hartford, CT/Springfield, MA   </t>
  </si>
  <si>
    <t xml:space="preserve">    Orlando, FL   </t>
  </si>
  <si>
    <t xml:space="preserve">    Raleigh/Greensboro, NC   </t>
  </si>
  <si>
    <t xml:space="preserve">    Sacramento, CA   </t>
  </si>
  <si>
    <t xml:space="preserve">    West Texas/New Mexico   </t>
  </si>
  <si>
    <t xml:space="preserve">    San Diego, CA   </t>
  </si>
  <si>
    <t xml:space="preserve">    Buffalo/Rochester, NY   </t>
  </si>
  <si>
    <t xml:space="preserve">    Richmond/Norfolk, VA   </t>
  </si>
  <si>
    <t xml:space="preserve">    Charlotte, NC   </t>
  </si>
  <si>
    <t xml:space="preserve">    Cincinnati/Dayton, OH   </t>
  </si>
  <si>
    <t xml:space="preserve">    Pittsburgh, PA   </t>
  </si>
  <si>
    <t xml:space="preserve">    St. Louis, MO   </t>
  </si>
  <si>
    <t xml:space="preserve">    Birmingham/Montgomery, AL   </t>
  </si>
  <si>
    <t xml:space="preserve">    Houston, TX   </t>
  </si>
  <si>
    <t xml:space="preserve">    New Orleans, LA/Mobile, AL   </t>
  </si>
  <si>
    <t xml:space="preserve">    Las Vegas, NV   </t>
  </si>
  <si>
    <t xml:space="preserve">    Columbus, OH   </t>
  </si>
  <si>
    <t xml:space="preserve">    Jacksonville, FL   </t>
  </si>
  <si>
    <t xml:space="preserve">    Indianapolis, IN   </t>
  </si>
  <si>
    <t xml:space="preserve">    Grand Rapids, MI   </t>
  </si>
  <si>
    <t xml:space="preserve">    Roanoke, VA   </t>
  </si>
  <si>
    <t xml:space="preserve">    Nashville, TN   </t>
  </si>
  <si>
    <t xml:space="preserve">    Toledo, OH   </t>
  </si>
  <si>
    <t xml:space="preserve">    Albany, NY   </t>
  </si>
  <si>
    <t xml:space="preserve">    Peoria/Springfield, IL   </t>
  </si>
  <si>
    <t xml:space="preserve">    Syracuse, NY   </t>
  </si>
  <si>
    <t xml:space="preserve">    Louisville, KY   </t>
  </si>
  <si>
    <t xml:space="preserve">    Providence, RI   </t>
  </si>
  <si>
    <t xml:space="preserve">    Boise, ID   </t>
  </si>
  <si>
    <t xml:space="preserve">    Spokane, WA   </t>
  </si>
  <si>
    <t xml:space="preserve">    Wichita, KS   </t>
  </si>
  <si>
    <t>SELECT WHAT YOU WANT TO SEARCH BY</t>
  </si>
  <si>
    <t>DOLLARS</t>
  </si>
  <si>
    <t>UNITS</t>
  </si>
  <si>
    <t>VOLUME (POUNDS)</t>
  </si>
  <si>
    <t>BASE VERSUS INCREMENTAL</t>
  </si>
  <si>
    <t>DISTRIBUTION AND ASSORTMENT</t>
  </si>
  <si>
    <t>VELOCITY</t>
  </si>
  <si>
    <t>STORES SELLING</t>
  </si>
  <si>
    <t>PRICE PER UNIT AND VOLUME</t>
  </si>
  <si>
    <t>TOTAL FOOD &amp; BEVERAGES</t>
  </si>
  <si>
    <t>Week Ending 01-02-22</t>
  </si>
  <si>
    <t>Week Ending 01-09-22</t>
  </si>
  <si>
    <t>Week Ending 01-16-22</t>
  </si>
  <si>
    <t>Week Ending 01-23-22</t>
  </si>
  <si>
    <t xml:space="preserve">  TOTAL FRESH PERISHABLES</t>
  </si>
  <si>
    <t xml:space="preserve">    TOTAL PRODUCE DEPARTMENT</t>
  </si>
  <si>
    <t xml:space="preserve">      TOTAL FRESH VEGETABLES</t>
  </si>
  <si>
    <t xml:space="preserve">        TOTAL FRESH COOKING VEGETABLES</t>
  </si>
  <si>
    <t>January 2022 report for the 4 weeks ending 1/23/2022</t>
  </si>
  <si>
    <t>ALL OTHER MUSHROOMS</t>
  </si>
  <si>
    <t>% Dollar Sales by Merch Any Merch</t>
  </si>
  <si>
    <t>% Dollar Sales by Merch Any Merch Year Ago</t>
  </si>
  <si>
    <t>% Dollar Sales by Merch Any Merch 2 Years Ago</t>
  </si>
  <si>
    <t>% Dollar Sales by Merch Any Merch 3 Years Ago</t>
  </si>
  <si>
    <t>% Volume Sales by Merch Any Merch Year Ago</t>
  </si>
  <si>
    <t>% Volume Sales by Merch Any Merch 2 Years Ago</t>
  </si>
  <si>
    <t>Dollars vs. YA</t>
  </si>
  <si>
    <t>Dollars vs. 2YA</t>
  </si>
  <si>
    <t>lbs vs. YA</t>
  </si>
  <si>
    <t>lbs vs. 2YA</t>
  </si>
  <si>
    <t>AISLE-FRESH VEGETABLES</t>
  </si>
  <si>
    <t xml:space="preserve">    Albany, NY - Multi Outlet</t>
  </si>
  <si>
    <t xml:space="preserve">    Baltimore, MD/Washington D.C. - Multi Outlet</t>
  </si>
  <si>
    <t xml:space="preserve">    Chicago, IL - Multi Outlet</t>
  </si>
  <si>
    <t xml:space="preserve">    Columbus, OH - Multi Outlet</t>
  </si>
  <si>
    <t xml:space="preserve">    Dallas/Ft. Worth, TX - Multi Outlet</t>
  </si>
  <si>
    <t xml:space="preserve">    Denver, CO - Multi Outlet</t>
  </si>
  <si>
    <t xml:space="preserve">    Houston, TX - Multi Outlet</t>
  </si>
  <si>
    <t xml:space="preserve">    Indianapolis, IN - Multi Outlet</t>
  </si>
  <si>
    <t xml:space="preserve">    Jacksonville, FL - Multi Outlet</t>
  </si>
  <si>
    <t xml:space="preserve">    Las Vegas, NV - Multi Outlet</t>
  </si>
  <si>
    <t xml:space="preserve">    Los Angeles, CA - Multi Outlet</t>
  </si>
  <si>
    <t xml:space="preserve">    Miami/Ft. Lauderdale, FL - Multi Outlet</t>
  </si>
  <si>
    <t xml:space="preserve">    New York, NY - Multi Outlet</t>
  </si>
  <si>
    <t xml:space="preserve">    Orlando, FL - Multi Outlet</t>
  </si>
  <si>
    <t xml:space="preserve">    Peoria/Springfield, IL - Multi Outlet</t>
  </si>
  <si>
    <t xml:space="preserve">    Phoenix/Tucson, AZ - Multi Outlet</t>
  </si>
  <si>
    <t xml:space="preserve">    Portland, OR - Multi Outlet</t>
  </si>
  <si>
    <t xml:space="preserve">    San Diego, CA - Multi Outlet</t>
  </si>
  <si>
    <t xml:space="preserve">    San Francisco/Oakland, CA - Multi Outlet</t>
  </si>
  <si>
    <t xml:space="preserve">    Spokane, WA - Multi Outlet</t>
  </si>
  <si>
    <t xml:space="preserve">    St. Louis, MO - Multi Outlet</t>
  </si>
  <si>
    <t xml:space="preserve">    Tampa/St. Petersburg, FL - Multi Outlet</t>
  </si>
  <si>
    <t xml:space="preserve">    West Texas/New Mexico - Multi Outlet</t>
  </si>
  <si>
    <t xml:space="preserve">      AO FRESH MUSHROOMS</t>
  </si>
  <si>
    <t xml:space="preserve">      BLACK FOREST FRESH MUSHROOMS</t>
  </si>
  <si>
    <t xml:space="preserve">      CHANTERELLE FRESH MUSHROOMS</t>
  </si>
  <si>
    <t xml:space="preserve">      CREMINI/BROWN FRESH MUSHROOMS</t>
  </si>
  <si>
    <t xml:space="preserve">      ENOKI FRESH MUSHROOMS</t>
  </si>
  <si>
    <t xml:space="preserve">      MOREL FRESH MUSHROOMS</t>
  </si>
  <si>
    <t xml:space="preserve">      OYSTER FRESH MUSHROOMS</t>
  </si>
  <si>
    <t xml:space="preserve">      PORCINI FRESH MUSHROOMS</t>
  </si>
  <si>
    <t xml:space="preserve">      PORTABELLA FRESH MUSHROOMS</t>
  </si>
  <si>
    <t xml:space="preserve">      SHIITAKE FRESH MUSHROOMS</t>
  </si>
  <si>
    <t xml:space="preserve">      WOOD EAR FRESH MUSHROOMS</t>
  </si>
  <si>
    <t>Source: IRI, MULO, Total US and markets</t>
  </si>
  <si>
    <t xml:space="preserve">    WHITE FRESH MUSHROOMS</t>
  </si>
  <si>
    <t xml:space="preserve">    ALL OTHER FRESH MUSHROOMS</t>
  </si>
  <si>
    <t xml:space="preserve">            BLACK FOREST FRESH MUSHROOMS</t>
  </si>
  <si>
    <t xml:space="preserve">            CHANTERELLE FRESH MUSHROOMS</t>
  </si>
  <si>
    <t xml:space="preserve">            CREMINI/BROWN FRESH MUSHROOMS</t>
  </si>
  <si>
    <t xml:space="preserve">            ENOKI FRESH MUSHROOMS</t>
  </si>
  <si>
    <t xml:space="preserve">            MOREL FRESH MUSHROOMS</t>
  </si>
  <si>
    <t xml:space="preserve">            OYSTER FRESH MUSHROOMS</t>
  </si>
  <si>
    <t xml:space="preserve">            PORCINI FRESH MUSHROOMS</t>
  </si>
  <si>
    <t xml:space="preserve">            PORTABELLA FRESH MUSHROOMS</t>
  </si>
  <si>
    <t xml:space="preserve">            WHITE BUTTON FRESH MUSHROOMS</t>
  </si>
  <si>
    <t xml:space="preserve">            SHIITAKE FRESH MUSHROOMS</t>
  </si>
  <si>
    <t xml:space="preserve">            WOOD EAR FRESH MUSHROOMS</t>
  </si>
  <si>
    <t>SELECT WHAT YOU WANT TO SEARCH BY USING THE DROPDOWN FILTERS</t>
  </si>
  <si>
    <t>White mushrooms</t>
  </si>
  <si>
    <t>Brown mushrooms</t>
  </si>
  <si>
    <t>Exotic mushrooms</t>
  </si>
  <si>
    <t>Sales summary</t>
  </si>
  <si>
    <t>WHITE</t>
  </si>
  <si>
    <t xml:space="preserve">% Volume Sales by Merch Any Merch </t>
  </si>
  <si>
    <t xml:space="preserve">    TOTAL FRESH MUSHROOMS</t>
  </si>
  <si>
    <t xml:space="preserve">      WHITE FRESH MUSHROOMS</t>
  </si>
  <si>
    <t>Share summary</t>
  </si>
  <si>
    <t>$ share</t>
  </si>
  <si>
    <t>Unit share</t>
  </si>
  <si>
    <t>Pound share</t>
  </si>
  <si>
    <t>random weight</t>
  </si>
  <si>
    <r>
      <rPr>
        <b/>
        <sz val="11"/>
        <rFont val="Arial"/>
        <family val="2"/>
      </rPr>
      <t>Description:</t>
    </r>
    <r>
      <rPr>
        <sz val="11"/>
        <rFont val="Arial"/>
        <family val="2"/>
      </rPr>
      <t xml:space="preserve"> January 2022 summary for total mushrooms and segments, total US</t>
    </r>
  </si>
  <si>
    <r>
      <rPr>
        <b/>
        <sz val="11"/>
        <rFont val="Arial"/>
        <family val="2"/>
      </rPr>
      <t>Description:</t>
    </r>
    <r>
      <rPr>
        <sz val="11"/>
        <rFont val="Arial"/>
        <family val="2"/>
      </rPr>
      <t xml:space="preserve"> January 2022 performance summary by market</t>
    </r>
  </si>
  <si>
    <r>
      <rPr>
        <b/>
        <sz val="11"/>
        <rFont val="Arial"/>
        <family val="2"/>
      </rPr>
      <t>Description:</t>
    </r>
    <r>
      <rPr>
        <sz val="11"/>
        <rFont val="Arial"/>
        <family val="2"/>
      </rPr>
      <t xml:space="preserve"> January 2022 share of dollars and volume sold on merchandising</t>
    </r>
  </si>
  <si>
    <r>
      <rPr>
        <b/>
        <sz val="11"/>
        <rFont val="Arial"/>
        <family val="2"/>
      </rPr>
      <t>Description:</t>
    </r>
    <r>
      <rPr>
        <sz val="11"/>
        <rFont val="Arial"/>
        <family val="2"/>
      </rPr>
      <t xml:space="preserve"> January 2022 fixed versus random weight. Dollars, units and volume vs. YA and versus 2YA</t>
    </r>
  </si>
  <si>
    <r>
      <rPr>
        <b/>
        <sz val="11"/>
        <rFont val="Arial"/>
        <family val="2"/>
      </rPr>
      <t>Description:</t>
    </r>
    <r>
      <rPr>
        <sz val="11"/>
        <rFont val="Arial"/>
        <family val="2"/>
      </rPr>
      <t xml:space="preserve"> January 2022 organic versus conventional. Dollars, units and volume vs. YA and versus 2YA</t>
    </r>
  </si>
  <si>
    <r>
      <rPr>
        <b/>
        <sz val="11"/>
        <rFont val="Arial"/>
        <family val="2"/>
      </rPr>
      <t>Description:</t>
    </r>
    <r>
      <rPr>
        <sz val="11"/>
        <rFont val="Arial"/>
        <family val="2"/>
      </rPr>
      <t xml:space="preserve"> January 2022 value added versus non value-added. Dollars, units and volume vs. YA and versus 2YA</t>
    </r>
  </si>
  <si>
    <r>
      <rPr>
        <b/>
        <sz val="11"/>
        <rFont val="Arial"/>
        <family val="2"/>
      </rPr>
      <t>Description:</t>
    </r>
    <r>
      <rPr>
        <sz val="11"/>
        <rFont val="Arial"/>
        <family val="2"/>
      </rPr>
      <t xml:space="preserve"> January 2022 product size and package weight. Dollars, units and volume vs. YA and versus 2YA</t>
    </r>
  </si>
  <si>
    <r>
      <rPr>
        <b/>
        <sz val="11"/>
        <rFont val="Arial"/>
        <family val="2"/>
      </rPr>
      <t>Description:</t>
    </r>
    <r>
      <rPr>
        <sz val="11"/>
        <rFont val="Arial"/>
        <family val="2"/>
      </rPr>
      <t xml:space="preserve"> 4 weeks ending 1/23/2022, master file with all performance and merchandising metrics</t>
    </r>
  </si>
  <si>
    <r>
      <rPr>
        <b/>
        <sz val="11"/>
        <rFont val="Arial"/>
        <family val="2"/>
      </rPr>
      <t>Description:</t>
    </r>
    <r>
      <rPr>
        <sz val="11"/>
        <rFont val="Arial"/>
        <family val="2"/>
      </rPr>
      <t xml:space="preserve"> 2016-2021 total mushroom sales + the segments for total MULO and the nine IRI regions</t>
    </r>
  </si>
  <si>
    <t>Note: all references to January reflect the four weeks ending 1/23/2022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</si>
</sst>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\$#,##0"/>
    <numFmt numFmtId="165" formatCode="\$#,##0;\-\$#,##0"/>
    <numFmt numFmtId="166" formatCode="0.0%"/>
    <numFmt numFmtId="167" formatCode="\$#,##0.00;\-\$#,##0.00"/>
    <numFmt numFmtId="168" formatCode="#,##0.0"/>
    <numFmt numFmtId="169" formatCode="#,###"/>
    <numFmt numFmtId="170" formatCode="_(* #,##0_);_(* \(#,##0\);_(* &quot;-&quot;??_);_(@_)"/>
    <numFmt numFmtId="171" formatCode="&quot;$&quot;#,##0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none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9" fontId="2" fillId="0" borderId="0" applyFont="0" applyFill="0" applyBorder="0" applyAlignment="0" applyProtection="0"/>
  </cellStyleXfs>
  <cellXfs count="141">
    <xf numFmtId="0" fontId="0" fillId="0" borderId="0" xfId="0"/>
    <xf numFmtId="0" fontId="3" fillId="0" borderId="0" xfId="0" applyFont="1"/>
    <xf numFmtId="0" fontId="0" fillId="0" borderId="0" xfId="0"/>
    <xf numFmtId="0" fontId="3" fillId="4" borderId="2" xfId="0" applyFont="1" applyFill="1" applyBorder="1" applyAlignment="1">
      <alignment horizontal="center" vertical="top" wrapText="1"/>
    </xf>
    <xf numFmtId="0" fontId="3" fillId="4" borderId="2" xfId="0" applyFont="1" applyFill="1" applyBorder="1" applyAlignment="1">
      <alignment horizontal="center" vertical="center" wrapText="1"/>
    </xf>
    <xf numFmtId="0" fontId="3" fillId="2" borderId="3" xfId="0" applyFont="1" applyFill="1" applyBorder="1"/>
    <xf numFmtId="164" fontId="3" fillId="2" borderId="3" xfId="0" applyNumberFormat="1" applyFont="1" applyFill="1" applyBorder="1"/>
    <xf numFmtId="3" fontId="3" fillId="2" borderId="3" xfId="0" applyNumberFormat="1" applyFont="1" applyFill="1" applyBorder="1"/>
    <xf numFmtId="166" fontId="3" fillId="2" borderId="3" xfId="0" applyNumberFormat="1" applyFont="1" applyFill="1" applyBorder="1"/>
    <xf numFmtId="0" fontId="0" fillId="0" borderId="0" xfId="0" applyAlignment="1">
      <alignment vertical="top"/>
    </xf>
    <xf numFmtId="0" fontId="3" fillId="0" borderId="0" xfId="0" quotePrefix="1" applyFont="1" applyAlignment="1">
      <alignment vertical="top"/>
    </xf>
    <xf numFmtId="0" fontId="3" fillId="2" borderId="3" xfId="0" applyFont="1" applyFill="1" applyBorder="1" applyAlignment="1">
      <alignment vertical="top"/>
    </xf>
    <xf numFmtId="0" fontId="4" fillId="0" borderId="0" xfId="0" applyFont="1"/>
    <xf numFmtId="0" fontId="5" fillId="5" borderId="4" xfId="0" applyFont="1" applyFill="1" applyBorder="1"/>
    <xf numFmtId="0" fontId="5" fillId="0" borderId="4" xfId="0" applyFont="1" applyBorder="1" applyAlignment="1">
      <alignment horizontal="left"/>
    </xf>
    <xf numFmtId="0" fontId="0" fillId="0" borderId="0" xfId="0" applyAlignment="1">
      <alignment horizontal="left" indent="1"/>
    </xf>
    <xf numFmtId="170" fontId="5" fillId="0" borderId="4" xfId="1" applyNumberFormat="1" applyFont="1" applyBorder="1"/>
    <xf numFmtId="170" fontId="0" fillId="0" borderId="0" xfId="1" applyNumberFormat="1" applyFont="1"/>
    <xf numFmtId="171" fontId="0" fillId="0" borderId="0" xfId="2" applyNumberFormat="1" applyFont="1"/>
    <xf numFmtId="171" fontId="5" fillId="0" borderId="4" xfId="0" applyNumberFormat="1" applyFont="1" applyBorder="1"/>
    <xf numFmtId="171" fontId="0" fillId="0" borderId="0" xfId="0" applyNumberFormat="1"/>
    <xf numFmtId="0" fontId="6" fillId="0" borderId="0" xfId="0" applyFont="1"/>
    <xf numFmtId="0" fontId="9" fillId="0" borderId="0" xfId="3" applyFont="1"/>
    <xf numFmtId="0" fontId="10" fillId="0" borderId="0" xfId="0" applyFont="1"/>
    <xf numFmtId="0" fontId="0" fillId="0" borderId="0" xfId="0" applyAlignment="1">
      <alignment vertical="top" wrapText="1"/>
    </xf>
    <xf numFmtId="0" fontId="10" fillId="0" borderId="0" xfId="0" applyFont="1" applyAlignment="1">
      <alignment vertical="top" wrapText="1"/>
    </xf>
    <xf numFmtId="0" fontId="2" fillId="2" borderId="3" xfId="0" applyFont="1" applyFill="1" applyBorder="1"/>
    <xf numFmtId="164" fontId="2" fillId="2" borderId="3" xfId="0" applyNumberFormat="1" applyFont="1" applyFill="1" applyBorder="1"/>
    <xf numFmtId="166" fontId="2" fillId="2" borderId="3" xfId="0" applyNumberFormat="1" applyFont="1" applyFill="1" applyBorder="1"/>
    <xf numFmtId="3" fontId="2" fillId="2" borderId="3" xfId="0" applyNumberFormat="1" applyFont="1" applyFill="1" applyBorder="1"/>
    <xf numFmtId="167" fontId="2" fillId="2" borderId="3" xfId="0" applyNumberFormat="1" applyFont="1" applyFill="1" applyBorder="1"/>
    <xf numFmtId="4" fontId="2" fillId="2" borderId="3" xfId="0" applyNumberFormat="1" applyFont="1" applyFill="1" applyBorder="1"/>
    <xf numFmtId="168" fontId="2" fillId="2" borderId="3" xfId="0" applyNumberFormat="1" applyFont="1" applyFill="1" applyBorder="1"/>
    <xf numFmtId="169" fontId="2" fillId="2" borderId="3" xfId="0" applyNumberFormat="1" applyFont="1" applyFill="1" applyBorder="1"/>
    <xf numFmtId="0" fontId="2" fillId="2" borderId="3" xfId="0" applyFont="1" applyFill="1" applyBorder="1" applyAlignment="1">
      <alignment vertical="top"/>
    </xf>
    <xf numFmtId="166" fontId="0" fillId="0" borderId="0" xfId="4" applyNumberFormat="1" applyFont="1"/>
    <xf numFmtId="1" fontId="0" fillId="0" borderId="0" xfId="1" applyNumberFormat="1" applyFont="1"/>
    <xf numFmtId="171" fontId="0" fillId="0" borderId="0" xfId="4" applyNumberFormat="1" applyFont="1"/>
    <xf numFmtId="0" fontId="4" fillId="0" borderId="0" xfId="0" quotePrefix="1" applyFont="1"/>
    <xf numFmtId="171" fontId="0" fillId="0" borderId="0" xfId="2" applyNumberFormat="1" applyFont="1" applyAlignment="1">
      <alignment horizontal="right"/>
    </xf>
    <xf numFmtId="170" fontId="0" fillId="0" borderId="0" xfId="1" applyNumberFormat="1" applyFont="1" applyAlignment="1">
      <alignment horizontal="right"/>
    </xf>
    <xf numFmtId="17" fontId="4" fillId="0" borderId="0" xfId="0" applyNumberFormat="1" applyFont="1"/>
    <xf numFmtId="171" fontId="5" fillId="5" borderId="4" xfId="2" applyNumberFormat="1" applyFont="1" applyFill="1" applyBorder="1" applyAlignment="1">
      <alignment horizontal="right"/>
    </xf>
    <xf numFmtId="170" fontId="5" fillId="5" borderId="4" xfId="1" applyNumberFormat="1" applyFont="1" applyFill="1" applyBorder="1" applyAlignment="1">
      <alignment horizontal="right"/>
    </xf>
    <xf numFmtId="170" fontId="5" fillId="5" borderId="1" xfId="1" applyNumberFormat="1" applyFont="1" applyFill="1" applyBorder="1"/>
    <xf numFmtId="0" fontId="0" fillId="0" borderId="0" xfId="0" applyAlignment="1">
      <alignment horizontal="left"/>
    </xf>
    <xf numFmtId="0" fontId="5" fillId="5" borderId="5" xfId="0" applyFont="1" applyFill="1" applyBorder="1" applyAlignment="1">
      <alignment horizontal="left"/>
    </xf>
    <xf numFmtId="171" fontId="5" fillId="5" borderId="5" xfId="2" applyNumberFormat="1" applyFont="1" applyFill="1" applyBorder="1" applyAlignment="1">
      <alignment horizontal="right"/>
    </xf>
    <xf numFmtId="170" fontId="5" fillId="5" borderId="5" xfId="1" applyNumberFormat="1" applyFont="1" applyFill="1" applyBorder="1" applyAlignment="1">
      <alignment horizontal="right"/>
    </xf>
    <xf numFmtId="166" fontId="4" fillId="3" borderId="0" xfId="4" applyNumberFormat="1" applyFont="1" applyFill="1"/>
    <xf numFmtId="0" fontId="4" fillId="3" borderId="0" xfId="0" applyFont="1" applyFill="1"/>
    <xf numFmtId="171" fontId="5" fillId="0" borderId="4" xfId="2" applyNumberFormat="1" applyFont="1" applyBorder="1" applyAlignment="1">
      <alignment horizontal="right"/>
    </xf>
    <xf numFmtId="170" fontId="5" fillId="0" borderId="4" xfId="1" applyNumberFormat="1" applyFont="1" applyBorder="1" applyAlignment="1">
      <alignment horizontal="right"/>
    </xf>
    <xf numFmtId="166" fontId="1" fillId="0" borderId="0" xfId="4" applyNumberFormat="1" applyFont="1"/>
    <xf numFmtId="171" fontId="5" fillId="5" borderId="5" xfId="0" applyNumberFormat="1" applyFont="1" applyFill="1" applyBorder="1"/>
    <xf numFmtId="170" fontId="5" fillId="5" borderId="5" xfId="1" applyNumberFormat="1" applyFont="1" applyFill="1" applyBorder="1"/>
    <xf numFmtId="166" fontId="4" fillId="0" borderId="0" xfId="4" applyNumberFormat="1" applyFont="1"/>
    <xf numFmtId="166" fontId="1" fillId="2" borderId="0" xfId="4" applyNumberFormat="1" applyFont="1" applyFill="1"/>
    <xf numFmtId="0" fontId="0" fillId="2" borderId="0" xfId="0" applyFill="1"/>
    <xf numFmtId="170" fontId="1" fillId="0" borderId="0" xfId="1" applyNumberFormat="1" applyFont="1"/>
    <xf numFmtId="171" fontId="4" fillId="3" borderId="0" xfId="0" applyNumberFormat="1" applyFont="1" applyFill="1"/>
    <xf numFmtId="170" fontId="4" fillId="3" borderId="0" xfId="1" applyNumberFormat="1" applyFont="1" applyFill="1"/>
    <xf numFmtId="171" fontId="0" fillId="0" borderId="0" xfId="1" applyNumberFormat="1" applyFont="1"/>
    <xf numFmtId="0" fontId="2" fillId="6" borderId="2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vertical="top"/>
    </xf>
    <xf numFmtId="0" fontId="2" fillId="7" borderId="3" xfId="0" applyFont="1" applyFill="1" applyBorder="1"/>
    <xf numFmtId="164" fontId="2" fillId="7" borderId="3" xfId="0" applyNumberFormat="1" applyFont="1" applyFill="1" applyBorder="1"/>
    <xf numFmtId="166" fontId="2" fillId="7" borderId="3" xfId="0" applyNumberFormat="1" applyFont="1" applyFill="1" applyBorder="1"/>
    <xf numFmtId="3" fontId="2" fillId="7" borderId="3" xfId="0" applyNumberFormat="1" applyFont="1" applyFill="1" applyBorder="1"/>
    <xf numFmtId="165" fontId="2" fillId="7" borderId="3" xfId="0" applyNumberFormat="1" applyFont="1" applyFill="1" applyBorder="1"/>
    <xf numFmtId="4" fontId="2" fillId="7" borderId="3" xfId="0" applyNumberFormat="1" applyFont="1" applyFill="1" applyBorder="1"/>
    <xf numFmtId="168" fontId="2" fillId="7" borderId="3" xfId="0" applyNumberFormat="1" applyFont="1" applyFill="1" applyBorder="1"/>
    <xf numFmtId="169" fontId="2" fillId="7" borderId="3" xfId="0" applyNumberFormat="1" applyFont="1" applyFill="1" applyBorder="1"/>
    <xf numFmtId="167" fontId="2" fillId="7" borderId="3" xfId="0" applyNumberFormat="1" applyFont="1" applyFill="1" applyBorder="1"/>
    <xf numFmtId="0" fontId="2" fillId="4" borderId="3" xfId="0" applyFont="1" applyFill="1" applyBorder="1" applyAlignment="1">
      <alignment vertical="top"/>
    </xf>
    <xf numFmtId="0" fontId="2" fillId="4" borderId="3" xfId="0" applyFont="1" applyFill="1" applyBorder="1"/>
    <xf numFmtId="164" fontId="2" fillId="4" borderId="3" xfId="0" applyNumberFormat="1" applyFont="1" applyFill="1" applyBorder="1"/>
    <xf numFmtId="166" fontId="2" fillId="4" borderId="3" xfId="0" applyNumberFormat="1" applyFont="1" applyFill="1" applyBorder="1"/>
    <xf numFmtId="3" fontId="2" fillId="4" borderId="3" xfId="0" applyNumberFormat="1" applyFont="1" applyFill="1" applyBorder="1"/>
    <xf numFmtId="165" fontId="2" fillId="4" borderId="3" xfId="0" applyNumberFormat="1" applyFont="1" applyFill="1" applyBorder="1"/>
    <xf numFmtId="4" fontId="2" fillId="4" borderId="3" xfId="0" applyNumberFormat="1" applyFont="1" applyFill="1" applyBorder="1"/>
    <xf numFmtId="168" fontId="2" fillId="4" borderId="3" xfId="0" applyNumberFormat="1" applyFont="1" applyFill="1" applyBorder="1"/>
    <xf numFmtId="169" fontId="2" fillId="4" borderId="3" xfId="0" applyNumberFormat="1" applyFont="1" applyFill="1" applyBorder="1"/>
    <xf numFmtId="167" fontId="2" fillId="4" borderId="3" xfId="0" applyNumberFormat="1" applyFont="1" applyFill="1" applyBorder="1"/>
    <xf numFmtId="0" fontId="2" fillId="6" borderId="6" xfId="0" applyFont="1" applyFill="1" applyBorder="1" applyAlignment="1">
      <alignment horizontal="center" vertical="center" wrapText="1"/>
    </xf>
    <xf numFmtId="165" fontId="2" fillId="2" borderId="3" xfId="0" applyNumberFormat="1" applyFont="1" applyFill="1" applyBorder="1"/>
    <xf numFmtId="0" fontId="11" fillId="2" borderId="3" xfId="0" applyFont="1" applyFill="1" applyBorder="1" applyAlignment="1">
      <alignment vertical="top"/>
    </xf>
    <xf numFmtId="0" fontId="11" fillId="2" borderId="3" xfId="0" applyFont="1" applyFill="1" applyBorder="1"/>
    <xf numFmtId="164" fontId="11" fillId="2" borderId="3" xfId="0" applyNumberFormat="1" applyFont="1" applyFill="1" applyBorder="1"/>
    <xf numFmtId="166" fontId="11" fillId="2" borderId="3" xfId="0" applyNumberFormat="1" applyFont="1" applyFill="1" applyBorder="1"/>
    <xf numFmtId="3" fontId="11" fillId="2" borderId="3" xfId="0" applyNumberFormat="1" applyFont="1" applyFill="1" applyBorder="1"/>
    <xf numFmtId="165" fontId="11" fillId="2" borderId="3" xfId="0" applyNumberFormat="1" applyFont="1" applyFill="1" applyBorder="1"/>
    <xf numFmtId="4" fontId="11" fillId="2" borderId="3" xfId="0" applyNumberFormat="1" applyFont="1" applyFill="1" applyBorder="1"/>
    <xf numFmtId="168" fontId="11" fillId="2" borderId="3" xfId="0" applyNumberFormat="1" applyFont="1" applyFill="1" applyBorder="1"/>
    <xf numFmtId="169" fontId="11" fillId="2" borderId="3" xfId="0" applyNumberFormat="1" applyFont="1" applyFill="1" applyBorder="1"/>
    <xf numFmtId="167" fontId="11" fillId="2" borderId="3" xfId="0" applyNumberFormat="1" applyFont="1" applyFill="1" applyBorder="1"/>
    <xf numFmtId="0" fontId="11" fillId="0" borderId="0" xfId="0" applyFont="1"/>
    <xf numFmtId="0" fontId="2" fillId="0" borderId="3" xfId="0" applyFont="1" applyFill="1" applyBorder="1" applyAlignment="1">
      <alignment vertical="top"/>
    </xf>
    <xf numFmtId="0" fontId="2" fillId="0" borderId="3" xfId="0" applyFont="1" applyFill="1" applyBorder="1"/>
    <xf numFmtId="164" fontId="2" fillId="0" borderId="3" xfId="0" applyNumberFormat="1" applyFont="1" applyFill="1" applyBorder="1"/>
    <xf numFmtId="166" fontId="2" fillId="0" borderId="3" xfId="0" applyNumberFormat="1" applyFont="1" applyFill="1" applyBorder="1"/>
    <xf numFmtId="3" fontId="2" fillId="0" borderId="3" xfId="0" applyNumberFormat="1" applyFont="1" applyFill="1" applyBorder="1"/>
    <xf numFmtId="165" fontId="2" fillId="0" borderId="3" xfId="0" applyNumberFormat="1" applyFont="1" applyFill="1" applyBorder="1"/>
    <xf numFmtId="4" fontId="2" fillId="0" borderId="3" xfId="0" applyNumberFormat="1" applyFont="1" applyFill="1" applyBorder="1"/>
    <xf numFmtId="168" fontId="2" fillId="0" borderId="3" xfId="0" applyNumberFormat="1" applyFont="1" applyFill="1" applyBorder="1"/>
    <xf numFmtId="169" fontId="2" fillId="0" borderId="3" xfId="0" applyNumberFormat="1" applyFont="1" applyFill="1" applyBorder="1"/>
    <xf numFmtId="167" fontId="2" fillId="0" borderId="3" xfId="0" applyNumberFormat="1" applyFont="1" applyFill="1" applyBorder="1"/>
    <xf numFmtId="0" fontId="0" fillId="0" borderId="0" xfId="0" applyFill="1"/>
    <xf numFmtId="17" fontId="7" fillId="0" borderId="0" xfId="0" applyNumberFormat="1" applyFont="1"/>
    <xf numFmtId="0" fontId="2" fillId="0" borderId="0" xfId="0" applyFont="1" applyAlignment="1">
      <alignment vertical="top" wrapText="1"/>
    </xf>
    <xf numFmtId="166" fontId="0" fillId="0" borderId="0" xfId="4" applyNumberFormat="1" applyFont="1" applyAlignment="1">
      <alignment horizontal="right"/>
    </xf>
    <xf numFmtId="0" fontId="2" fillId="0" borderId="0" xfId="0" applyFont="1" applyAlignment="1">
      <alignment horizontal="left" indent="1"/>
    </xf>
    <xf numFmtId="0" fontId="2" fillId="9" borderId="2" xfId="0" applyFont="1" applyFill="1" applyBorder="1" applyAlignment="1">
      <alignment horizontal="center" vertical="center" wrapText="1"/>
    </xf>
    <xf numFmtId="0" fontId="2" fillId="2" borderId="7" xfId="0" applyFont="1" applyFill="1" applyBorder="1"/>
    <xf numFmtId="2" fontId="2" fillId="2" borderId="7" xfId="0" applyNumberFormat="1" applyFont="1" applyFill="1" applyBorder="1"/>
    <xf numFmtId="2" fontId="2" fillId="2" borderId="3" xfId="0" applyNumberFormat="1" applyFont="1" applyFill="1" applyBorder="1"/>
    <xf numFmtId="0" fontId="11" fillId="2" borderId="6" xfId="0" applyFont="1" applyFill="1" applyBorder="1"/>
    <xf numFmtId="2" fontId="11" fillId="2" borderId="6" xfId="0" applyNumberFormat="1" applyFont="1" applyFill="1" applyBorder="1"/>
    <xf numFmtId="0" fontId="2" fillId="2" borderId="6" xfId="0" applyFont="1" applyFill="1" applyBorder="1"/>
    <xf numFmtId="2" fontId="2" fillId="2" borderId="6" xfId="0" applyNumberFormat="1" applyFont="1" applyFill="1" applyBorder="1"/>
    <xf numFmtId="0" fontId="2" fillId="2" borderId="1" xfId="0" applyFont="1" applyFill="1" applyBorder="1" applyAlignment="1">
      <alignment vertical="top"/>
    </xf>
    <xf numFmtId="0" fontId="11" fillId="2" borderId="1" xfId="0" applyFont="1" applyFill="1" applyBorder="1" applyAlignment="1">
      <alignment vertical="top"/>
    </xf>
    <xf numFmtId="164" fontId="0" fillId="0" borderId="0" xfId="0" applyNumberFormat="1"/>
    <xf numFmtId="170" fontId="2" fillId="2" borderId="3" xfId="1" applyNumberFormat="1" applyFont="1" applyFill="1" applyBorder="1"/>
    <xf numFmtId="166" fontId="2" fillId="2" borderId="3" xfId="4" applyNumberFormat="1" applyFont="1" applyFill="1" applyBorder="1"/>
    <xf numFmtId="0" fontId="2" fillId="9" borderId="8" xfId="0" applyFont="1" applyFill="1" applyBorder="1" applyAlignment="1">
      <alignment horizontal="center" vertical="center" wrapText="1"/>
    </xf>
    <xf numFmtId="2" fontId="2" fillId="2" borderId="9" xfId="0" applyNumberFormat="1" applyFont="1" applyFill="1" applyBorder="1"/>
    <xf numFmtId="2" fontId="2" fillId="2" borderId="10" xfId="0" applyNumberFormat="1" applyFont="1" applyFill="1" applyBorder="1"/>
    <xf numFmtId="2" fontId="11" fillId="2" borderId="11" xfId="0" applyNumberFormat="1" applyFont="1" applyFill="1" applyBorder="1"/>
    <xf numFmtId="2" fontId="2" fillId="2" borderId="11" xfId="0" applyNumberFormat="1" applyFont="1" applyFill="1" applyBorder="1"/>
    <xf numFmtId="0" fontId="2" fillId="2" borderId="10" xfId="0" applyFont="1" applyFill="1" applyBorder="1"/>
    <xf numFmtId="0" fontId="0" fillId="0" borderId="1" xfId="0" applyBorder="1"/>
    <xf numFmtId="166" fontId="0" fillId="0" borderId="1" xfId="4" applyNumberFormat="1" applyFont="1" applyBorder="1"/>
    <xf numFmtId="166" fontId="11" fillId="0" borderId="1" xfId="4" applyNumberFormat="1" applyFont="1" applyBorder="1"/>
    <xf numFmtId="0" fontId="2" fillId="9" borderId="6" xfId="0" applyFont="1" applyFill="1" applyBorder="1" applyAlignment="1">
      <alignment horizontal="center" vertical="center" wrapText="1"/>
    </xf>
    <xf numFmtId="0" fontId="2" fillId="9" borderId="6" xfId="0" applyFont="1" applyFill="1" applyBorder="1" applyAlignment="1">
      <alignment vertical="center"/>
    </xf>
    <xf numFmtId="0" fontId="12" fillId="8" borderId="6" xfId="0" applyFont="1" applyFill="1" applyBorder="1" applyAlignment="1">
      <alignment horizontal="center" vertical="center"/>
    </xf>
    <xf numFmtId="166" fontId="0" fillId="0" borderId="0" xfId="0" applyNumberFormat="1"/>
    <xf numFmtId="0" fontId="11" fillId="2" borderId="1" xfId="0" applyFont="1" applyFill="1" applyBorder="1"/>
    <xf numFmtId="166" fontId="11" fillId="0" borderId="0" xfId="4" applyNumberFormat="1" applyFont="1"/>
    <xf numFmtId="0" fontId="13" fillId="0" borderId="0" xfId="0" applyFont="1" applyAlignment="1">
      <alignment vertical="top" wrapText="1"/>
    </xf>
  </cellXfs>
  <cellStyles count="5">
    <cellStyle name="Comma" xfId="1" builtinId="3"/>
    <cellStyle name="Currency" xfId="2" builtinId="4"/>
    <cellStyle name="Hyperlink" xfId="3" builtinId="8"/>
    <cellStyle name="Normal" xfId="0" builtinId="0"/>
    <cellStyle name="Percent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7E3BE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FFE7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product and package size'!A1"/><Relationship Id="rId3" Type="http://schemas.openxmlformats.org/officeDocument/2006/relationships/hyperlink" Target="#'January master'!A1"/><Relationship Id="rId7" Type="http://schemas.openxmlformats.org/officeDocument/2006/relationships/hyperlink" Target="#'value-added'!A1"/><Relationship Id="rId2" Type="http://schemas.openxmlformats.org/officeDocument/2006/relationships/hyperlink" Target="#'5-yr-review'!A1"/><Relationship Id="rId1" Type="http://schemas.openxmlformats.org/officeDocument/2006/relationships/image" Target="../media/image1.png"/><Relationship Id="rId6" Type="http://schemas.openxmlformats.org/officeDocument/2006/relationships/hyperlink" Target="#'organic vs. conventional'!A1"/><Relationship Id="rId5" Type="http://schemas.openxmlformats.org/officeDocument/2006/relationships/hyperlink" Target="#'fw vs rw'!A1"/><Relationship Id="rId10" Type="http://schemas.openxmlformats.org/officeDocument/2006/relationships/hyperlink" Target="#'January merchandising'!A1"/><Relationship Id="rId4" Type="http://schemas.openxmlformats.org/officeDocument/2006/relationships/hyperlink" Target="#'January market'!A1"/><Relationship Id="rId9" Type="http://schemas.openxmlformats.org/officeDocument/2006/relationships/hyperlink" Target="#'January summary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Table of content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Table of content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Table of contents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Table of contents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Table of contents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Table of content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Table of contents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Table of contents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Table of content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2098040</xdr:colOff>
      <xdr:row>3</xdr:row>
      <xdr:rowOff>112395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CF1A7-753C-4952-8F0D-A77DEE87F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98040" cy="7524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30479</xdr:colOff>
      <xdr:row>21</xdr:row>
      <xdr:rowOff>7620</xdr:rowOff>
    </xdr:from>
    <xdr:to>
      <xdr:col>0</xdr:col>
      <xdr:colOff>3514724</xdr:colOff>
      <xdr:row>21</xdr:row>
      <xdr:rowOff>428625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5D40FB-5D39-4BBE-B999-6614962692D8}"/>
            </a:ext>
          </a:extLst>
        </xdr:cNvPr>
        <xdr:cNvSpPr/>
      </xdr:nvSpPr>
      <xdr:spPr>
        <a:xfrm>
          <a:off x="30479" y="1760220"/>
          <a:ext cx="3484245" cy="421005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Five-year mushroom sales overview</a:t>
          </a:r>
        </a:p>
      </xdr:txBody>
    </xdr:sp>
    <xdr:clientData/>
  </xdr:twoCellAnchor>
  <xdr:twoCellAnchor>
    <xdr:from>
      <xdr:col>0</xdr:col>
      <xdr:colOff>30480</xdr:colOff>
      <xdr:row>19</xdr:row>
      <xdr:rowOff>24765</xdr:rowOff>
    </xdr:from>
    <xdr:to>
      <xdr:col>0</xdr:col>
      <xdr:colOff>3514725</xdr:colOff>
      <xdr:row>19</xdr:row>
      <xdr:rowOff>445770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52654F-948A-4671-A4FC-8217D573AC2B}"/>
            </a:ext>
          </a:extLst>
        </xdr:cNvPr>
        <xdr:cNvSpPr/>
      </xdr:nvSpPr>
      <xdr:spPr>
        <a:xfrm>
          <a:off x="30480" y="2110740"/>
          <a:ext cx="3484245" cy="421005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January 2022 master spreadsheet</a:t>
          </a:r>
        </a:p>
      </xdr:txBody>
    </xdr:sp>
    <xdr:clientData/>
  </xdr:twoCellAnchor>
  <xdr:twoCellAnchor>
    <xdr:from>
      <xdr:col>0</xdr:col>
      <xdr:colOff>0</xdr:colOff>
      <xdr:row>8</xdr:row>
      <xdr:rowOff>26670</xdr:rowOff>
    </xdr:from>
    <xdr:to>
      <xdr:col>0</xdr:col>
      <xdr:colOff>3484245</xdr:colOff>
      <xdr:row>8</xdr:row>
      <xdr:rowOff>438150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E21E5A-66B0-469A-A786-A4D5E76F450B}"/>
            </a:ext>
          </a:extLst>
        </xdr:cNvPr>
        <xdr:cNvSpPr/>
      </xdr:nvSpPr>
      <xdr:spPr>
        <a:xfrm>
          <a:off x="0" y="3493770"/>
          <a:ext cx="3484245" cy="41148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January</a:t>
          </a:r>
          <a:r>
            <a:rPr lang="en-US" sz="1200" b="1" baseline="0">
              <a:solidFill>
                <a:sysClr val="windowText" lastClr="000000"/>
              </a:solidFill>
            </a:rPr>
            <a:t> market summary</a:t>
          </a:r>
          <a:endParaRPr lang="en-US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30479</xdr:colOff>
      <xdr:row>12</xdr:row>
      <xdr:rowOff>7620</xdr:rowOff>
    </xdr:from>
    <xdr:to>
      <xdr:col>0</xdr:col>
      <xdr:colOff>3514724</xdr:colOff>
      <xdr:row>12</xdr:row>
      <xdr:rowOff>428625</xdr:rowOff>
    </xdr:to>
    <xdr:sp macro="" textlink="">
      <xdr:nvSpPr>
        <xdr:cNvPr id="8" name="Rectangle: Rounded Corners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D21A24C-5370-40A0-8789-100BE06525D8}"/>
            </a:ext>
          </a:extLst>
        </xdr:cNvPr>
        <xdr:cNvSpPr/>
      </xdr:nvSpPr>
      <xdr:spPr>
        <a:xfrm>
          <a:off x="28574" y="1419225"/>
          <a:ext cx="3488055" cy="42100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Fixed weight versus random weight</a:t>
          </a:r>
        </a:p>
      </xdr:txBody>
    </xdr:sp>
    <xdr:clientData/>
  </xdr:twoCellAnchor>
  <xdr:twoCellAnchor>
    <xdr:from>
      <xdr:col>0</xdr:col>
      <xdr:colOff>11430</xdr:colOff>
      <xdr:row>14</xdr:row>
      <xdr:rowOff>5715</xdr:rowOff>
    </xdr:from>
    <xdr:to>
      <xdr:col>0</xdr:col>
      <xdr:colOff>3495675</xdr:colOff>
      <xdr:row>14</xdr:row>
      <xdr:rowOff>426720</xdr:rowOff>
    </xdr:to>
    <xdr:sp macro="" textlink="">
      <xdr:nvSpPr>
        <xdr:cNvPr id="9" name="Rectangle: Rounded Corner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8B31E59-091C-4195-A71E-ABB5249CA96F}"/>
            </a:ext>
          </a:extLst>
        </xdr:cNvPr>
        <xdr:cNvSpPr/>
      </xdr:nvSpPr>
      <xdr:spPr>
        <a:xfrm>
          <a:off x="11430" y="5263515"/>
          <a:ext cx="3484245" cy="42100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Organic</a:t>
          </a:r>
          <a:r>
            <a:rPr lang="en-US" sz="1200" b="1" baseline="0">
              <a:solidFill>
                <a:sysClr val="windowText" lastClr="000000"/>
              </a:solidFill>
            </a:rPr>
            <a:t> versus conventional</a:t>
          </a:r>
          <a:endParaRPr lang="en-US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30479</xdr:colOff>
      <xdr:row>16</xdr:row>
      <xdr:rowOff>7620</xdr:rowOff>
    </xdr:from>
    <xdr:to>
      <xdr:col>0</xdr:col>
      <xdr:colOff>3514724</xdr:colOff>
      <xdr:row>16</xdr:row>
      <xdr:rowOff>428625</xdr:rowOff>
    </xdr:to>
    <xdr:sp macro="" textlink="">
      <xdr:nvSpPr>
        <xdr:cNvPr id="10" name="Rectangle: Rounded Corners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9233DD8-3597-4245-BC84-DEDA57C2B77A}"/>
            </a:ext>
          </a:extLst>
        </xdr:cNvPr>
        <xdr:cNvSpPr/>
      </xdr:nvSpPr>
      <xdr:spPr>
        <a:xfrm>
          <a:off x="28574" y="3057525"/>
          <a:ext cx="3488055" cy="42100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Value-added versus non-value-added</a:t>
          </a:r>
        </a:p>
      </xdr:txBody>
    </xdr:sp>
    <xdr:clientData/>
  </xdr:twoCellAnchor>
  <xdr:twoCellAnchor>
    <xdr:from>
      <xdr:col>0</xdr:col>
      <xdr:colOff>20955</xdr:colOff>
      <xdr:row>18</xdr:row>
      <xdr:rowOff>24765</xdr:rowOff>
    </xdr:from>
    <xdr:to>
      <xdr:col>0</xdr:col>
      <xdr:colOff>3505200</xdr:colOff>
      <xdr:row>18</xdr:row>
      <xdr:rowOff>445770</xdr:rowOff>
    </xdr:to>
    <xdr:sp macro="" textlink="">
      <xdr:nvSpPr>
        <xdr:cNvPr id="11" name="Rectangle: Rounded Corners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44C1D8F-2124-4A0C-910A-D99604058272}"/>
            </a:ext>
          </a:extLst>
        </xdr:cNvPr>
        <xdr:cNvSpPr/>
      </xdr:nvSpPr>
      <xdr:spPr>
        <a:xfrm>
          <a:off x="20955" y="6520815"/>
          <a:ext cx="3484245" cy="42100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Product and pack size</a:t>
          </a:r>
        </a:p>
      </xdr:txBody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3484245</xdr:colOff>
      <xdr:row>7</xdr:row>
      <xdr:rowOff>421005</xdr:rowOff>
    </xdr:to>
    <xdr:sp macro="" textlink="">
      <xdr:nvSpPr>
        <xdr:cNvPr id="12" name="Rectangle: Rounded Corner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0173503-F9B9-4FD9-95D9-563F7302450C}"/>
            </a:ext>
          </a:extLst>
        </xdr:cNvPr>
        <xdr:cNvSpPr/>
      </xdr:nvSpPr>
      <xdr:spPr>
        <a:xfrm>
          <a:off x="0" y="2895600"/>
          <a:ext cx="3484245" cy="42100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January performance</a:t>
          </a:r>
          <a:r>
            <a:rPr lang="en-US" sz="1200" b="1" baseline="0">
              <a:solidFill>
                <a:sysClr val="windowText" lastClr="000000"/>
              </a:solidFill>
            </a:rPr>
            <a:t> summary</a:t>
          </a:r>
          <a:endParaRPr lang="en-US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10</xdr:row>
      <xdr:rowOff>0</xdr:rowOff>
    </xdr:from>
    <xdr:to>
      <xdr:col>0</xdr:col>
      <xdr:colOff>3488055</xdr:colOff>
      <xdr:row>10</xdr:row>
      <xdr:rowOff>409575</xdr:rowOff>
    </xdr:to>
    <xdr:sp macro="" textlink="">
      <xdr:nvSpPr>
        <xdr:cNvPr id="14" name="Rectangle: Rounded Corners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0FF3FC7-9D15-4E29-BAB2-8E20E3C36769}"/>
            </a:ext>
          </a:extLst>
        </xdr:cNvPr>
        <xdr:cNvSpPr/>
      </xdr:nvSpPr>
      <xdr:spPr>
        <a:xfrm>
          <a:off x="0" y="4200525"/>
          <a:ext cx="3488055" cy="40957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January</a:t>
          </a:r>
          <a:r>
            <a:rPr lang="en-US" sz="1200" b="1" baseline="0">
              <a:solidFill>
                <a:sysClr val="windowText" lastClr="000000"/>
              </a:solidFill>
            </a:rPr>
            <a:t> merchandising summary</a:t>
          </a:r>
          <a:endParaRPr lang="en-US" sz="12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135255</xdr:colOff>
      <xdr:row>4</xdr:row>
      <xdr:rowOff>0</xdr:rowOff>
    </xdr:to>
    <xdr:sp macro="" textlink="">
      <xdr:nvSpPr>
        <xdr:cNvPr id="2" name="Sha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" y="0"/>
          <a:ext cx="3406139" cy="670560"/>
        </a:xfrm>
        <a:prstGeom prst="rect">
          <a:avLst/>
        </a:prstGeom>
        <a:solidFill>
          <a:srgbClr val="FFFFFF"/>
        </a:solidFill>
      </xdr:spPr>
      <xdr:txBody>
        <a:bodyPr rtlCol="0" anchor="t"/>
        <a:lstStyle/>
        <a:p>
          <a:r>
            <a:rPr lang="en-US" sz="900" u="none">
              <a:solidFill>
                <a:srgbClr val="000000"/>
              </a:solidFill>
              <a:latin typeface="Arial"/>
            </a:rPr>
            <a:t>
</a:t>
          </a:r>
          <a:r>
            <a:rPr lang="en-US" sz="1000" b="1" u="none">
              <a:solidFill>
                <a:srgbClr val="000000"/>
              </a:solidFill>
              <a:latin typeface="Arial"/>
            </a:rPr>
            <a:t>January 2022 week-by-week report</a:t>
          </a:r>
          <a:r>
            <a:rPr lang="en-US" sz="900" u="none">
              <a:solidFill>
                <a:srgbClr val="000000"/>
              </a:solidFill>
              <a:latin typeface="Arial"/>
            </a:rPr>
            <a:t>
</a:t>
          </a:r>
          <a:r>
            <a:rPr lang="en-US" sz="900" b="1" u="none">
              <a:solidFill>
                <a:srgbClr val="000000"/>
              </a:solidFill>
              <a:latin typeface="Arial"/>
            </a:rPr>
            <a:t>Geography :</a:t>
          </a:r>
          <a:r>
            <a:rPr lang="en-US" sz="900" u="none">
              <a:solidFill>
                <a:srgbClr val="000000"/>
              </a:solidFill>
              <a:latin typeface="Arial"/>
            </a:rPr>
            <a:t>Total US - Multi Outlet
</a:t>
          </a:r>
        </a:p>
      </xdr:txBody>
    </xdr:sp>
    <xdr:clientData/>
  </xdr:twoCellAnchor>
  <xdr:twoCellAnchor>
    <xdr:from>
      <xdr:col>0</xdr:col>
      <xdr:colOff>106680</xdr:colOff>
      <xdr:row>3</xdr:row>
      <xdr:rowOff>68580</xdr:rowOff>
    </xdr:from>
    <xdr:to>
      <xdr:col>0</xdr:col>
      <xdr:colOff>2103120</xdr:colOff>
      <xdr:row>5</xdr:row>
      <xdr:rowOff>154305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28CCE7-5872-476D-90AB-2EFFC3059384}"/>
            </a:ext>
          </a:extLst>
        </xdr:cNvPr>
        <xdr:cNvSpPr/>
      </xdr:nvSpPr>
      <xdr:spPr>
        <a:xfrm>
          <a:off x="106680" y="571500"/>
          <a:ext cx="1996440" cy="42100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Return to Table of Contents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60961</xdr:rowOff>
    </xdr:from>
    <xdr:to>
      <xdr:col>0</xdr:col>
      <xdr:colOff>2110740</xdr:colOff>
      <xdr:row>6</xdr:row>
      <xdr:rowOff>7621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9140F3-38AA-41F0-998A-35A7AF910EDD}"/>
            </a:ext>
          </a:extLst>
        </xdr:cNvPr>
        <xdr:cNvSpPr/>
      </xdr:nvSpPr>
      <xdr:spPr>
        <a:xfrm>
          <a:off x="114300" y="731521"/>
          <a:ext cx="1996440" cy="44958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Return to Table of Contents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2781300</xdr:colOff>
      <xdr:row>3</xdr:row>
      <xdr:rowOff>0</xdr:rowOff>
    </xdr:to>
    <xdr:sp macro="" textlink="">
      <xdr:nvSpPr>
        <xdr:cNvPr id="3" name="Shape 1">
          <a:extLst>
            <a:ext uri="{FF2B5EF4-FFF2-40B4-BE49-F238E27FC236}">
              <a16:creationId xmlns:a16="http://schemas.microsoft.com/office/drawing/2014/main" id="{3303F62D-7136-43BD-89CB-DC95E9B46DF3}"/>
            </a:ext>
          </a:extLst>
        </xdr:cNvPr>
        <xdr:cNvSpPr/>
      </xdr:nvSpPr>
      <xdr:spPr>
        <a:xfrm>
          <a:off x="0" y="0"/>
          <a:ext cx="2781300" cy="502920"/>
        </a:xfrm>
        <a:prstGeom prst="rect">
          <a:avLst/>
        </a:prstGeom>
        <a:solidFill>
          <a:srgbClr val="FFFFFF"/>
        </a:solidFill>
      </xdr:spPr>
      <xdr:txBody>
        <a:bodyPr rtlCol="0" anchor="t"/>
        <a:lstStyle/>
        <a:p>
          <a:r>
            <a:rPr lang="en-US" sz="900" u="none">
              <a:solidFill>
                <a:srgbClr val="000000"/>
              </a:solidFill>
              <a:latin typeface="Arial"/>
            </a:rPr>
            <a:t>
</a:t>
          </a:r>
          <a:r>
            <a:rPr lang="en-US" sz="1000" b="1" u="none">
              <a:solidFill>
                <a:srgbClr val="000000"/>
              </a:solidFill>
              <a:latin typeface="Arial"/>
            </a:rPr>
            <a:t>January 2022 mushroom topline report</a:t>
          </a:r>
          <a:r>
            <a:rPr lang="en-US" sz="900" u="none">
              <a:solidFill>
                <a:srgbClr val="000000"/>
              </a:solidFill>
              <a:latin typeface="Arial"/>
            </a:rPr>
            <a:t>
</a:t>
          </a:r>
          <a:r>
            <a:rPr lang="en-US" sz="900" b="1" u="none">
              <a:solidFill>
                <a:srgbClr val="000000"/>
              </a:solidFill>
              <a:latin typeface="Arial"/>
            </a:rPr>
            <a:t>Geography :</a:t>
          </a:r>
          <a:r>
            <a:rPr lang="en-US" sz="900" u="none">
              <a:solidFill>
                <a:srgbClr val="000000"/>
              </a:solidFill>
              <a:latin typeface="Arial"/>
            </a:rPr>
            <a:t>Total US - Multi Outlet
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</xdr:row>
      <xdr:rowOff>60961</xdr:rowOff>
    </xdr:from>
    <xdr:to>
      <xdr:col>1</xdr:col>
      <xdr:colOff>358140</xdr:colOff>
      <xdr:row>7</xdr:row>
      <xdr:rowOff>7621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D19786-62F4-441B-865B-3575628D48F0}"/>
            </a:ext>
          </a:extLst>
        </xdr:cNvPr>
        <xdr:cNvSpPr/>
      </xdr:nvSpPr>
      <xdr:spPr>
        <a:xfrm>
          <a:off x="114300" y="731521"/>
          <a:ext cx="2400300" cy="44958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Return to Table of Contents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662940</xdr:colOff>
      <xdr:row>4</xdr:row>
      <xdr:rowOff>0</xdr:rowOff>
    </xdr:to>
    <xdr:sp macro="" textlink="">
      <xdr:nvSpPr>
        <xdr:cNvPr id="3" name="Shape 1">
          <a:extLst>
            <a:ext uri="{FF2B5EF4-FFF2-40B4-BE49-F238E27FC236}">
              <a16:creationId xmlns:a16="http://schemas.microsoft.com/office/drawing/2014/main" id="{CC75D123-EEA1-46DA-8FDD-533E1127D492}"/>
            </a:ext>
          </a:extLst>
        </xdr:cNvPr>
        <xdr:cNvSpPr/>
      </xdr:nvSpPr>
      <xdr:spPr>
        <a:xfrm>
          <a:off x="0" y="0"/>
          <a:ext cx="2819400" cy="670560"/>
        </a:xfrm>
        <a:prstGeom prst="rect">
          <a:avLst/>
        </a:prstGeom>
        <a:solidFill>
          <a:srgbClr val="FFFFFF"/>
        </a:solidFill>
      </xdr:spPr>
      <xdr:txBody>
        <a:bodyPr rtlCol="0" anchor="t"/>
        <a:lstStyle/>
        <a:p>
          <a:r>
            <a:rPr lang="en-US" sz="900" u="none">
              <a:solidFill>
                <a:srgbClr val="000000"/>
              </a:solidFill>
              <a:latin typeface="Arial"/>
            </a:rPr>
            <a:t>
</a:t>
          </a:r>
          <a:r>
            <a:rPr lang="en-US" sz="1000" b="1" u="none">
              <a:solidFill>
                <a:srgbClr val="000000"/>
              </a:solidFill>
              <a:latin typeface="Arial"/>
            </a:rPr>
            <a:t>January 2022 mushroom topline report by market</a:t>
          </a:r>
          <a:r>
            <a:rPr lang="en-US" sz="900" u="none">
              <a:solidFill>
                <a:srgbClr val="000000"/>
              </a:solidFill>
              <a:latin typeface="Arial"/>
            </a:rPr>
            <a:t>
</a:t>
          </a:r>
          <a:r>
            <a:rPr lang="en-US" sz="900" b="1" u="none">
              <a:solidFill>
                <a:srgbClr val="000000"/>
              </a:solidFill>
              <a:latin typeface="Arial"/>
            </a:rPr>
            <a:t>Geography :</a:t>
          </a:r>
          <a:r>
            <a:rPr lang="en-US" sz="900" u="none">
              <a:solidFill>
                <a:srgbClr val="000000"/>
              </a:solidFill>
              <a:latin typeface="Arial"/>
            </a:rPr>
            <a:t>Total US - Multi Outlet
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</xdr:row>
      <xdr:rowOff>53341</xdr:rowOff>
    </xdr:from>
    <xdr:to>
      <xdr:col>1</xdr:col>
      <xdr:colOff>9525</xdr:colOff>
      <xdr:row>7</xdr:row>
      <xdr:rowOff>11431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ED18D7-646C-4BDC-B61A-F062B5E36DB0}"/>
            </a:ext>
          </a:extLst>
        </xdr:cNvPr>
        <xdr:cNvSpPr/>
      </xdr:nvSpPr>
      <xdr:spPr>
        <a:xfrm>
          <a:off x="114300" y="739141"/>
          <a:ext cx="2600325" cy="47244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Return to Table of Contents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114300</xdr:colOff>
      <xdr:row>4</xdr:row>
      <xdr:rowOff>0</xdr:rowOff>
    </xdr:to>
    <xdr:sp macro="" textlink="">
      <xdr:nvSpPr>
        <xdr:cNvPr id="3" name="Shape 1">
          <a:extLst>
            <a:ext uri="{FF2B5EF4-FFF2-40B4-BE49-F238E27FC236}">
              <a16:creationId xmlns:a16="http://schemas.microsoft.com/office/drawing/2014/main" id="{43D379CA-971C-4692-9B75-B7BAB920DE71}"/>
            </a:ext>
          </a:extLst>
        </xdr:cNvPr>
        <xdr:cNvSpPr/>
      </xdr:nvSpPr>
      <xdr:spPr>
        <a:xfrm>
          <a:off x="0" y="0"/>
          <a:ext cx="2819400" cy="685800"/>
        </a:xfrm>
        <a:prstGeom prst="rect">
          <a:avLst/>
        </a:prstGeom>
        <a:solidFill>
          <a:srgbClr val="FFFFFF"/>
        </a:solidFill>
      </xdr:spPr>
      <xdr:txBody>
        <a:bodyPr rtlCol="0" anchor="t"/>
        <a:lstStyle/>
        <a:p>
          <a:r>
            <a:rPr lang="en-US" sz="900" u="none">
              <a:solidFill>
                <a:srgbClr val="000000"/>
              </a:solidFill>
              <a:latin typeface="Arial"/>
            </a:rPr>
            <a:t>
</a:t>
          </a:r>
          <a:r>
            <a:rPr lang="en-US" sz="1000" b="1" u="none">
              <a:solidFill>
                <a:srgbClr val="000000"/>
              </a:solidFill>
              <a:latin typeface="Arial"/>
            </a:rPr>
            <a:t>January 2022 mushroom topline report by market</a:t>
          </a:r>
          <a:r>
            <a:rPr lang="en-US" sz="900" u="none">
              <a:solidFill>
                <a:srgbClr val="000000"/>
              </a:solidFill>
              <a:latin typeface="Arial"/>
            </a:rPr>
            <a:t>
</a:t>
          </a:r>
          <a:r>
            <a:rPr lang="en-US" sz="900" b="1" u="none">
              <a:solidFill>
                <a:srgbClr val="000000"/>
              </a:solidFill>
              <a:latin typeface="Arial"/>
            </a:rPr>
            <a:t>Geography :</a:t>
          </a:r>
          <a:r>
            <a:rPr lang="en-US" sz="900" u="none">
              <a:solidFill>
                <a:srgbClr val="000000"/>
              </a:solidFill>
              <a:latin typeface="Arial"/>
            </a:rPr>
            <a:t>Total US - Multi Outlet
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0</xdr:row>
      <xdr:rowOff>83820</xdr:rowOff>
    </xdr:from>
    <xdr:to>
      <xdr:col>0</xdr:col>
      <xdr:colOff>2122170</xdr:colOff>
      <xdr:row>3</xdr:row>
      <xdr:rowOff>1905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18EF85-6D30-481C-908B-62B9C6116262}"/>
            </a:ext>
          </a:extLst>
        </xdr:cNvPr>
        <xdr:cNvSpPr/>
      </xdr:nvSpPr>
      <xdr:spPr>
        <a:xfrm>
          <a:off x="129540" y="83820"/>
          <a:ext cx="1992630" cy="42100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Return to Table of Contents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53340</xdr:rowOff>
    </xdr:from>
    <xdr:to>
      <xdr:col>0</xdr:col>
      <xdr:colOff>2076450</xdr:colOff>
      <xdr:row>2</xdr:row>
      <xdr:rowOff>139065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6E3F51-9A76-4E79-8EBB-30E7C6D3CC08}"/>
            </a:ext>
          </a:extLst>
        </xdr:cNvPr>
        <xdr:cNvSpPr/>
      </xdr:nvSpPr>
      <xdr:spPr>
        <a:xfrm>
          <a:off x="83820" y="53340"/>
          <a:ext cx="1992630" cy="421005"/>
        </a:xfrm>
        <a:prstGeom prst="roundRect">
          <a:avLst/>
        </a:prstGeom>
        <a:gradFill rotWithShape="1">
          <a:gsLst>
            <a:gs pos="0">
              <a:srgbClr val="F79646">
                <a:shade val="51000"/>
                <a:satMod val="130000"/>
              </a:srgbClr>
            </a:gs>
            <a:gs pos="80000">
              <a:srgbClr val="F79646">
                <a:shade val="93000"/>
                <a:satMod val="130000"/>
              </a:srgbClr>
            </a:gs>
            <a:gs pos="100000">
              <a:srgbClr val="F79646">
                <a:shade val="94000"/>
                <a:satMod val="135000"/>
              </a:srgb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Return to Table of Contents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0</xdr:row>
      <xdr:rowOff>83820</xdr:rowOff>
    </xdr:from>
    <xdr:to>
      <xdr:col>0</xdr:col>
      <xdr:colOff>2084070</xdr:colOff>
      <xdr:row>3</xdr:row>
      <xdr:rowOff>1905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3144E6-E36F-44C3-B307-6E9A6F969FD7}"/>
            </a:ext>
          </a:extLst>
        </xdr:cNvPr>
        <xdr:cNvSpPr/>
      </xdr:nvSpPr>
      <xdr:spPr>
        <a:xfrm>
          <a:off x="91440" y="83820"/>
          <a:ext cx="1992630" cy="42100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Return to Table of Contents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1992630</xdr:colOff>
      <xdr:row>3</xdr:row>
      <xdr:rowOff>85725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45D55B-72DE-4323-A2D5-7633A3A9CAB2}"/>
            </a:ext>
          </a:extLst>
        </xdr:cNvPr>
        <xdr:cNvSpPr/>
      </xdr:nvSpPr>
      <xdr:spPr>
        <a:xfrm>
          <a:off x="0" y="167640"/>
          <a:ext cx="1992630" cy="42100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Return to Table of Contents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1066801</xdr:colOff>
      <xdr:row>4</xdr:row>
      <xdr:rowOff>0</xdr:rowOff>
    </xdr:to>
    <xdr:sp macro="" textlink="">
      <xdr:nvSpPr>
        <xdr:cNvPr id="2" name="Shape 1">
          <a:extLst>
            <a:ext uri="{FF2B5EF4-FFF2-40B4-BE49-F238E27FC236}">
              <a16:creationId xmlns:a16="http://schemas.microsoft.com/office/drawing/2014/main" id="{21A89867-123F-477F-AB86-5C801A24A4C9}"/>
            </a:ext>
          </a:extLst>
        </xdr:cNvPr>
        <xdr:cNvSpPr/>
      </xdr:nvSpPr>
      <xdr:spPr>
        <a:xfrm>
          <a:off x="1" y="0"/>
          <a:ext cx="3676650" cy="685800"/>
        </a:xfrm>
        <a:prstGeom prst="rect">
          <a:avLst/>
        </a:prstGeom>
        <a:solidFill>
          <a:srgbClr val="FFFFFF"/>
        </a:solidFill>
      </xdr:spPr>
      <xdr:txBody>
        <a:bodyPr rtlCol="0" anchor="t"/>
        <a:lstStyle/>
        <a:p>
          <a:r>
            <a:rPr lang="en-US" sz="900" u="none">
              <a:solidFill>
                <a:srgbClr val="000000"/>
              </a:solidFill>
              <a:latin typeface="Arial"/>
            </a:rPr>
            <a:t>
</a:t>
          </a:r>
          <a:r>
            <a:rPr lang="en-US" sz="1000" b="1" u="none">
              <a:solidFill>
                <a:srgbClr val="000000"/>
              </a:solidFill>
              <a:latin typeface="Arial"/>
            </a:rPr>
            <a:t>Calendar</a:t>
          </a:r>
          <a:r>
            <a:rPr lang="en-US" sz="1000" b="1" u="none" baseline="0">
              <a:solidFill>
                <a:srgbClr val="000000"/>
              </a:solidFill>
              <a:latin typeface="Arial"/>
            </a:rPr>
            <a:t> years 2016-2021</a:t>
          </a:r>
          <a:r>
            <a:rPr lang="en-US" sz="900" u="none">
              <a:solidFill>
                <a:srgbClr val="000000"/>
              </a:solidFill>
              <a:latin typeface="Arial"/>
            </a:rPr>
            <a:t>
</a:t>
          </a:r>
          <a:r>
            <a:rPr lang="en-US" sz="900" b="1" u="none">
              <a:solidFill>
                <a:srgbClr val="000000"/>
              </a:solidFill>
              <a:latin typeface="Arial"/>
            </a:rPr>
            <a:t>Geography :</a:t>
          </a:r>
          <a:r>
            <a:rPr lang="en-US" sz="900" u="none">
              <a:solidFill>
                <a:srgbClr val="000000"/>
              </a:solidFill>
              <a:latin typeface="Arial"/>
            </a:rPr>
            <a:t>Total US - Multi Outlet
</a:t>
          </a:r>
        </a:p>
      </xdr:txBody>
    </xdr:sp>
    <xdr:clientData/>
  </xdr:twoCellAnchor>
  <xdr:twoCellAnchor>
    <xdr:from>
      <xdr:col>0</xdr:col>
      <xdr:colOff>83820</xdr:colOff>
      <xdr:row>3</xdr:row>
      <xdr:rowOff>87630</xdr:rowOff>
    </xdr:from>
    <xdr:to>
      <xdr:col>0</xdr:col>
      <xdr:colOff>2074545</xdr:colOff>
      <xdr:row>5</xdr:row>
      <xdr:rowOff>163830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64FCBC-9623-4777-B6FC-A00F29A42183}"/>
            </a:ext>
          </a:extLst>
        </xdr:cNvPr>
        <xdr:cNvSpPr/>
      </xdr:nvSpPr>
      <xdr:spPr>
        <a:xfrm>
          <a:off x="83820" y="590550"/>
          <a:ext cx="1990725" cy="41148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Return to Table of Contents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33832-8D06-4EF9-9F1E-76711915F80E}">
  <dimension ref="A2:B23"/>
  <sheetViews>
    <sheetView showGridLines="0" tabSelected="1" zoomScale="90" zoomScaleNormal="90" workbookViewId="0">
      <selection activeCell="B2" sqref="B2"/>
    </sheetView>
  </sheetViews>
  <sheetFormatPr defaultRowHeight="13.2" x14ac:dyDescent="0.25"/>
  <cols>
    <col min="1" max="1" width="54.109375" customWidth="1"/>
    <col min="2" max="2" width="114.109375" style="24" customWidth="1"/>
  </cols>
  <sheetData>
    <row r="2" spans="1:2" ht="22.8" x14ac:dyDescent="0.4">
      <c r="B2" s="108" t="s">
        <v>245</v>
      </c>
    </row>
    <row r="3" spans="1:2" x14ac:dyDescent="0.25">
      <c r="B3" s="109" t="s">
        <v>75</v>
      </c>
    </row>
    <row r="4" spans="1:2" x14ac:dyDescent="0.25">
      <c r="B4" s="24" t="s">
        <v>292</v>
      </c>
    </row>
    <row r="5" spans="1:2" x14ac:dyDescent="0.25">
      <c r="B5" s="109" t="s">
        <v>329</v>
      </c>
    </row>
    <row r="6" spans="1:2" ht="21" x14ac:dyDescent="0.4">
      <c r="A6" s="21" t="s">
        <v>74</v>
      </c>
    </row>
    <row r="7" spans="1:2" s="23" customFormat="1" ht="5.4" customHeight="1" x14ac:dyDescent="0.25">
      <c r="B7" s="25"/>
    </row>
    <row r="8" spans="1:2" s="23" customFormat="1" ht="45.6" customHeight="1" x14ac:dyDescent="0.25">
      <c r="B8" s="140" t="s">
        <v>320</v>
      </c>
    </row>
    <row r="9" spans="1:2" s="23" customFormat="1" ht="39" customHeight="1" x14ac:dyDescent="0.25">
      <c r="B9" s="140" t="s">
        <v>321</v>
      </c>
    </row>
    <row r="10" spans="1:2" s="23" customFormat="1" ht="12" customHeight="1" x14ac:dyDescent="0.25">
      <c r="B10" s="140"/>
    </row>
    <row r="11" spans="1:2" s="23" customFormat="1" ht="37.799999999999997" customHeight="1" x14ac:dyDescent="0.25">
      <c r="A11" s="22"/>
      <c r="B11" s="140" t="s">
        <v>322</v>
      </c>
    </row>
    <row r="12" spans="1:2" s="23" customFormat="1" ht="11.4" customHeight="1" x14ac:dyDescent="0.25">
      <c r="B12" s="140"/>
    </row>
    <row r="13" spans="1:2" s="23" customFormat="1" ht="38.4" customHeight="1" x14ac:dyDescent="0.25">
      <c r="A13" s="22"/>
      <c r="B13" s="140" t="s">
        <v>323</v>
      </c>
    </row>
    <row r="14" spans="1:2" s="23" customFormat="1" ht="15" customHeight="1" x14ac:dyDescent="0.25">
      <c r="A14" s="22"/>
      <c r="B14" s="140"/>
    </row>
    <row r="15" spans="1:2" s="23" customFormat="1" ht="40.799999999999997" customHeight="1" x14ac:dyDescent="0.25">
      <c r="B15" s="140" t="s">
        <v>324</v>
      </c>
    </row>
    <row r="16" spans="1:2" s="23" customFormat="1" ht="9" customHeight="1" x14ac:dyDescent="0.25">
      <c r="B16" s="140"/>
    </row>
    <row r="17" spans="1:2" s="23" customFormat="1" ht="37.200000000000003" customHeight="1" x14ac:dyDescent="0.25">
      <c r="A17" s="22"/>
      <c r="B17" s="140" t="s">
        <v>325</v>
      </c>
    </row>
    <row r="18" spans="1:2" s="23" customFormat="1" ht="10.199999999999999" customHeight="1" x14ac:dyDescent="0.25">
      <c r="A18" s="22"/>
      <c r="B18" s="140"/>
    </row>
    <row r="19" spans="1:2" s="23" customFormat="1" ht="46.8" customHeight="1" x14ac:dyDescent="0.25">
      <c r="B19" s="140" t="s">
        <v>326</v>
      </c>
    </row>
    <row r="20" spans="1:2" s="23" customFormat="1" ht="37.200000000000003" customHeight="1" x14ac:dyDescent="0.25">
      <c r="B20" s="140" t="s">
        <v>327</v>
      </c>
    </row>
    <row r="21" spans="1:2" ht="13.8" x14ac:dyDescent="0.25">
      <c r="B21" s="140"/>
    </row>
    <row r="22" spans="1:2" s="23" customFormat="1" ht="38.4" customHeight="1" x14ac:dyDescent="0.25">
      <c r="A22" s="22"/>
      <c r="B22" s="140" t="s">
        <v>328</v>
      </c>
    </row>
    <row r="23" spans="1:2" s="23" customFormat="1" ht="15" customHeight="1" x14ac:dyDescent="0.25">
      <c r="A23" s="22"/>
      <c r="B23" s="25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9:BO5320"/>
  <sheetViews>
    <sheetView topLeftCell="A4" workbookViewId="0">
      <pane xSplit="3" ySplit="7" topLeftCell="D837" activePane="bottomRight" state="frozen"/>
      <selection activeCell="A4" sqref="A4"/>
      <selection pane="topRight" activeCell="D4" sqref="D4"/>
      <selection pane="bottomLeft" activeCell="A11" sqref="A11"/>
      <selection pane="bottomRight" activeCell="C2607" sqref="C2607"/>
    </sheetView>
  </sheetViews>
  <sheetFormatPr defaultRowHeight="13.2" x14ac:dyDescent="0.25"/>
  <cols>
    <col min="1" max="1" width="47.5546875" style="2" customWidth="1"/>
    <col min="2" max="2" width="20.109375" bestFit="1" customWidth="1"/>
    <col min="3" max="3" width="31.44140625" bestFit="1" customWidth="1"/>
    <col min="4" max="5" width="15.109375" bestFit="1" customWidth="1"/>
    <col min="6" max="6" width="16.21875" bestFit="1" customWidth="1"/>
    <col min="7" max="7" width="15.5546875" bestFit="1" customWidth="1"/>
    <col min="8" max="8" width="16.21875" bestFit="1" customWidth="1"/>
    <col min="9" max="9" width="15.5546875" bestFit="1" customWidth="1"/>
    <col min="10" max="10" width="16.21875" bestFit="1" customWidth="1"/>
    <col min="11" max="12" width="13.77734375" bestFit="1" customWidth="1"/>
    <col min="13" max="13" width="15.77734375" bestFit="1" customWidth="1"/>
    <col min="14" max="14" width="15.109375" bestFit="1" customWidth="1"/>
    <col min="15" max="15" width="15.77734375" bestFit="1" customWidth="1"/>
    <col min="16" max="16" width="15.109375" bestFit="1" customWidth="1"/>
    <col min="17" max="17" width="15.77734375" bestFit="1" customWidth="1"/>
    <col min="18" max="24" width="16.44140625" bestFit="1" customWidth="1"/>
    <col min="25" max="25" width="14.77734375" bestFit="1" customWidth="1"/>
    <col min="26" max="26" width="14.88671875" bestFit="1" customWidth="1"/>
    <col min="27" max="27" width="13.77734375" bestFit="1" customWidth="1"/>
    <col min="28" max="28" width="14.88671875" bestFit="1" customWidth="1"/>
    <col min="29" max="29" width="16.109375" bestFit="1" customWidth="1"/>
    <col min="30" max="30" width="14.88671875" bestFit="1" customWidth="1"/>
    <col min="31" max="32" width="15.88671875" bestFit="1" customWidth="1"/>
    <col min="33" max="33" width="16.21875" bestFit="1" customWidth="1"/>
    <col min="34" max="34" width="16.109375" bestFit="1" customWidth="1"/>
    <col min="35" max="35" width="16.21875" bestFit="1" customWidth="1"/>
    <col min="36" max="37" width="14.77734375" bestFit="1" customWidth="1"/>
    <col min="38" max="38" width="16.21875" bestFit="1" customWidth="1"/>
    <col min="39" max="39" width="16.109375" bestFit="1" customWidth="1"/>
    <col min="40" max="40" width="16.21875" bestFit="1" customWidth="1"/>
    <col min="41" max="41" width="16.5546875" bestFit="1" customWidth="1"/>
    <col min="42" max="42" width="15.6640625" bestFit="1" customWidth="1"/>
    <col min="43" max="43" width="16.21875" bestFit="1" customWidth="1"/>
    <col min="44" max="44" width="15.6640625" bestFit="1" customWidth="1"/>
    <col min="45" max="45" width="16.21875" bestFit="1" customWidth="1"/>
    <col min="46" max="47" width="15" bestFit="1" customWidth="1"/>
    <col min="48" max="48" width="16.21875" bestFit="1" customWidth="1"/>
    <col min="49" max="49" width="16.5546875" bestFit="1" customWidth="1"/>
    <col min="50" max="50" width="16.21875" bestFit="1" customWidth="1"/>
    <col min="51" max="54" width="16.5546875" bestFit="1" customWidth="1"/>
    <col min="55" max="63" width="13" bestFit="1" customWidth="1"/>
    <col min="64" max="64" width="13.109375" bestFit="1" customWidth="1"/>
    <col min="65" max="65" width="13.6640625" bestFit="1" customWidth="1"/>
    <col min="66" max="66" width="13" bestFit="1" customWidth="1"/>
    <col min="67" max="67" width="13.6640625" bestFit="1" customWidth="1"/>
    <col min="68" max="100" width="9.21875" customWidth="1"/>
  </cols>
  <sheetData>
    <row r="9" spans="1:67" ht="25.2" customHeight="1" x14ac:dyDescent="0.25">
      <c r="A9" s="136" t="s">
        <v>306</v>
      </c>
      <c r="B9" s="136"/>
      <c r="C9" s="136"/>
      <c r="D9" s="136" t="s">
        <v>228</v>
      </c>
      <c r="E9" s="136"/>
      <c r="F9" s="136"/>
      <c r="G9" s="136"/>
      <c r="H9" s="136"/>
      <c r="I9" s="136"/>
      <c r="J9" s="136"/>
      <c r="K9" s="136" t="s">
        <v>229</v>
      </c>
      <c r="L9" s="136"/>
      <c r="M9" s="136"/>
      <c r="N9" s="136"/>
      <c r="O9" s="136"/>
      <c r="P9" s="136"/>
      <c r="Q9" s="136"/>
      <c r="R9" s="136" t="s">
        <v>230</v>
      </c>
      <c r="S9" s="136"/>
      <c r="T9" s="136"/>
      <c r="U9" s="136"/>
      <c r="V9" s="136"/>
      <c r="W9" s="136"/>
      <c r="X9" s="136"/>
      <c r="Y9" s="136" t="s">
        <v>231</v>
      </c>
      <c r="Z9" s="136"/>
      <c r="AA9" s="136"/>
      <c r="AB9" s="136"/>
      <c r="AC9" s="136"/>
      <c r="AD9" s="136"/>
      <c r="AE9" s="136" t="s">
        <v>232</v>
      </c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 t="s">
        <v>233</v>
      </c>
      <c r="AU9" s="136"/>
      <c r="AV9" s="136"/>
      <c r="AW9" s="136"/>
      <c r="AX9" s="136"/>
      <c r="AY9" s="136" t="s">
        <v>234</v>
      </c>
      <c r="AZ9" s="136"/>
      <c r="BA9" s="136"/>
      <c r="BB9" s="136"/>
      <c r="BC9" s="136"/>
      <c r="BD9" s="136" t="s">
        <v>235</v>
      </c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</row>
    <row r="10" spans="1:67" ht="52.8" x14ac:dyDescent="0.25">
      <c r="A10" s="84" t="s">
        <v>0</v>
      </c>
      <c r="B10" s="84" t="s">
        <v>8</v>
      </c>
      <c r="C10" s="84" t="s">
        <v>7</v>
      </c>
      <c r="D10" s="84" t="s">
        <v>1</v>
      </c>
      <c r="E10" s="84" t="s">
        <v>40</v>
      </c>
      <c r="F10" s="84" t="s">
        <v>9</v>
      </c>
      <c r="G10" s="84" t="s">
        <v>138</v>
      </c>
      <c r="H10" s="84" t="s">
        <v>41</v>
      </c>
      <c r="I10" s="84" t="s">
        <v>139</v>
      </c>
      <c r="J10" s="84" t="s">
        <v>42</v>
      </c>
      <c r="K10" s="84" t="s">
        <v>10</v>
      </c>
      <c r="L10" s="84" t="s">
        <v>140</v>
      </c>
      <c r="M10" s="84" t="s">
        <v>11</v>
      </c>
      <c r="N10" s="84" t="s">
        <v>141</v>
      </c>
      <c r="O10" s="84" t="s">
        <v>43</v>
      </c>
      <c r="P10" s="84" t="s">
        <v>142</v>
      </c>
      <c r="Q10" s="84" t="s">
        <v>44</v>
      </c>
      <c r="R10" s="84" t="s">
        <v>4</v>
      </c>
      <c r="S10" s="84" t="s">
        <v>143</v>
      </c>
      <c r="T10" s="84" t="s">
        <v>12</v>
      </c>
      <c r="U10" s="84" t="s">
        <v>144</v>
      </c>
      <c r="V10" s="84" t="s">
        <v>45</v>
      </c>
      <c r="W10" s="84" t="s">
        <v>145</v>
      </c>
      <c r="X10" s="84" t="s">
        <v>46</v>
      </c>
      <c r="Y10" s="84" t="s">
        <v>2</v>
      </c>
      <c r="Z10" s="84" t="s">
        <v>3</v>
      </c>
      <c r="AA10" s="84" t="s">
        <v>146</v>
      </c>
      <c r="AB10" s="84" t="s">
        <v>147</v>
      </c>
      <c r="AC10" s="84" t="s">
        <v>5</v>
      </c>
      <c r="AD10" s="84" t="s">
        <v>6</v>
      </c>
      <c r="AE10" s="84" t="s">
        <v>53</v>
      </c>
      <c r="AF10" s="84" t="s">
        <v>148</v>
      </c>
      <c r="AG10" s="84" t="s">
        <v>54</v>
      </c>
      <c r="AH10" s="84" t="s">
        <v>149</v>
      </c>
      <c r="AI10" s="84" t="s">
        <v>150</v>
      </c>
      <c r="AJ10" s="84" t="s">
        <v>58</v>
      </c>
      <c r="AK10" s="84" t="s">
        <v>151</v>
      </c>
      <c r="AL10" s="84" t="s">
        <v>59</v>
      </c>
      <c r="AM10" s="84" t="s">
        <v>152</v>
      </c>
      <c r="AN10" s="84" t="s">
        <v>60</v>
      </c>
      <c r="AO10" s="84" t="s">
        <v>61</v>
      </c>
      <c r="AP10" s="84" t="s">
        <v>153</v>
      </c>
      <c r="AQ10" s="84" t="s">
        <v>154</v>
      </c>
      <c r="AR10" s="84" t="s">
        <v>155</v>
      </c>
      <c r="AS10" s="84" t="s">
        <v>156</v>
      </c>
      <c r="AT10" s="84" t="s">
        <v>55</v>
      </c>
      <c r="AU10" s="84" t="s">
        <v>157</v>
      </c>
      <c r="AV10" s="84" t="s">
        <v>56</v>
      </c>
      <c r="AW10" s="84" t="s">
        <v>158</v>
      </c>
      <c r="AX10" s="84" t="s">
        <v>57</v>
      </c>
      <c r="AY10" s="84" t="s">
        <v>62</v>
      </c>
      <c r="AZ10" s="84" t="s">
        <v>159</v>
      </c>
      <c r="BA10" s="84" t="s">
        <v>63</v>
      </c>
      <c r="BB10" s="84" t="s">
        <v>160</v>
      </c>
      <c r="BC10" s="84" t="s">
        <v>64</v>
      </c>
      <c r="BD10" s="84" t="s">
        <v>47</v>
      </c>
      <c r="BE10" s="84" t="s">
        <v>161</v>
      </c>
      <c r="BF10" s="84" t="s">
        <v>48</v>
      </c>
      <c r="BG10" s="84" t="s">
        <v>162</v>
      </c>
      <c r="BH10" s="84" t="s">
        <v>49</v>
      </c>
      <c r="BI10" s="84" t="s">
        <v>163</v>
      </c>
      <c r="BJ10" s="84" t="s">
        <v>164</v>
      </c>
      <c r="BK10" s="84" t="s">
        <v>50</v>
      </c>
      <c r="BL10" s="84" t="s">
        <v>165</v>
      </c>
      <c r="BM10" s="84" t="s">
        <v>51</v>
      </c>
      <c r="BN10" s="84" t="s">
        <v>166</v>
      </c>
      <c r="BO10" s="84" t="s">
        <v>52</v>
      </c>
    </row>
    <row r="11" spans="1:67" hidden="1" x14ac:dyDescent="0.25">
      <c r="A11" s="34" t="s">
        <v>236</v>
      </c>
      <c r="B11" s="34" t="s">
        <v>237</v>
      </c>
      <c r="C11" s="26" t="s">
        <v>168</v>
      </c>
      <c r="D11" s="27">
        <v>13222803392.441078</v>
      </c>
      <c r="E11" s="27">
        <v>12800816053.262444</v>
      </c>
      <c r="F11" s="28">
        <v>3.2965659175384063E-2</v>
      </c>
      <c r="G11" s="27">
        <v>11423026499.131981</v>
      </c>
      <c r="H11" s="28">
        <v>0.15755692184079759</v>
      </c>
      <c r="I11" s="27">
        <v>11291749945.519098</v>
      </c>
      <c r="J11" s="28">
        <v>0.17101454214262682</v>
      </c>
      <c r="K11" s="29">
        <v>3738362800.7345119</v>
      </c>
      <c r="L11" s="29">
        <v>3949242455.3229876</v>
      </c>
      <c r="M11" s="28">
        <v>-5.3397495082694021E-2</v>
      </c>
      <c r="N11" s="29">
        <v>3765465797.2171021</v>
      </c>
      <c r="O11" s="28">
        <v>-7.1977805515112863E-3</v>
      </c>
      <c r="P11" s="29">
        <v>3799160504.8741279</v>
      </c>
      <c r="Q11" s="28">
        <v>-1.6002931190092044E-2</v>
      </c>
      <c r="R11" s="26"/>
      <c r="S11" s="26"/>
      <c r="T11" s="26"/>
      <c r="U11" s="26"/>
      <c r="V11" s="26"/>
      <c r="W11" s="26"/>
      <c r="X11" s="26"/>
      <c r="Y11" s="27">
        <v>12016344421.737686</v>
      </c>
      <c r="Z11" s="85">
        <v>1206458970.7033925</v>
      </c>
      <c r="AA11" s="29">
        <v>3310947605.6522484</v>
      </c>
      <c r="AB11" s="29">
        <v>427415195.08226329</v>
      </c>
      <c r="AC11" s="26"/>
      <c r="AD11" s="26"/>
      <c r="AE11" s="31">
        <v>99.978467514652209</v>
      </c>
      <c r="AF11" s="31">
        <v>99.983930887184485</v>
      </c>
      <c r="AG11" s="26"/>
      <c r="AH11" s="31">
        <v>99.987850692727079</v>
      </c>
      <c r="AI11" s="26"/>
      <c r="AJ11" s="32">
        <v>1318433.1075803502</v>
      </c>
      <c r="AK11" s="32">
        <v>1366175.978112937</v>
      </c>
      <c r="AL11" s="28">
        <v>-3.4946354860178906E-2</v>
      </c>
      <c r="AM11" s="32">
        <v>1375915.3349922274</v>
      </c>
      <c r="AN11" s="28">
        <v>-4.1777445130518773E-2</v>
      </c>
      <c r="AO11" s="32">
        <v>13185.464759104705</v>
      </c>
      <c r="AP11" s="32">
        <v>13662.951379001286</v>
      </c>
      <c r="AQ11" s="28">
        <v>-3.4947545859706018E-2</v>
      </c>
      <c r="AR11" s="32">
        <v>13759.690855503888</v>
      </c>
      <c r="AS11" s="28">
        <v>-4.1732485302857808E-2</v>
      </c>
      <c r="AT11" s="27">
        <v>1398846.5929407747</v>
      </c>
      <c r="AU11" s="27">
        <v>1320621.609765043</v>
      </c>
      <c r="AV11" s="28">
        <v>5.9233456879180586E-2</v>
      </c>
      <c r="AW11" s="27">
        <v>1224731.2143632337</v>
      </c>
      <c r="AX11" s="28">
        <v>0.14216619657895119</v>
      </c>
      <c r="AY11" s="33">
        <v>106850.62706537721</v>
      </c>
      <c r="AZ11" s="33">
        <v>107333.80161965099</v>
      </c>
      <c r="BA11" s="28">
        <v>-4.5016066419221673E-3</v>
      </c>
      <c r="BB11" s="33">
        <v>107921.60710910308</v>
      </c>
      <c r="BC11" s="28">
        <v>-9.9236850934138025E-3</v>
      </c>
      <c r="BD11" s="30">
        <v>3.537057288779748</v>
      </c>
      <c r="BE11" s="30">
        <v>3.2413345592415732</v>
      </c>
      <c r="BF11" s="28">
        <v>9.1234867655059268E-2</v>
      </c>
      <c r="BG11" s="30">
        <v>3.0336290685668321</v>
      </c>
      <c r="BH11" s="28">
        <v>0.16594916808690421</v>
      </c>
      <c r="BI11" s="30">
        <v>2.9721697546161483</v>
      </c>
      <c r="BJ11" s="28">
        <v>0.19005897401595562</v>
      </c>
      <c r="BK11" s="26"/>
      <c r="BL11" s="26"/>
      <c r="BM11" s="26"/>
      <c r="BN11" s="26"/>
      <c r="BO11" s="26"/>
    </row>
    <row r="12" spans="1:67" hidden="1" x14ac:dyDescent="0.25">
      <c r="A12" s="34" t="s">
        <v>236</v>
      </c>
      <c r="B12" s="34" t="s">
        <v>237</v>
      </c>
      <c r="C12" s="26" t="s">
        <v>173</v>
      </c>
      <c r="D12" s="27">
        <v>1378347155.516664</v>
      </c>
      <c r="E12" s="27">
        <v>1353785103.5584056</v>
      </c>
      <c r="F12" s="28">
        <v>1.8143242892610777E-2</v>
      </c>
      <c r="G12" s="27">
        <v>1144893733.3897462</v>
      </c>
      <c r="H12" s="28">
        <v>0.20390837622608013</v>
      </c>
      <c r="I12" s="27">
        <v>1148542760.4041984</v>
      </c>
      <c r="J12" s="28">
        <v>0.20008344750838203</v>
      </c>
      <c r="K12" s="29">
        <v>359072161.78036398</v>
      </c>
      <c r="L12" s="29">
        <v>378618884.99190235</v>
      </c>
      <c r="M12" s="28">
        <v>-5.162638205951197E-2</v>
      </c>
      <c r="N12" s="29">
        <v>346507403.03340203</v>
      </c>
      <c r="O12" s="28">
        <v>3.6261155279706261E-2</v>
      </c>
      <c r="P12" s="29">
        <v>355502012.76655328</v>
      </c>
      <c r="Q12" s="28">
        <v>1.0042556400813111E-2</v>
      </c>
      <c r="R12" s="26"/>
      <c r="S12" s="26"/>
      <c r="T12" s="26"/>
      <c r="U12" s="26"/>
      <c r="V12" s="26"/>
      <c r="W12" s="26"/>
      <c r="X12" s="26"/>
      <c r="Y12" s="27">
        <v>1242172178.2756217</v>
      </c>
      <c r="Z12" s="85">
        <v>136174977.24104244</v>
      </c>
      <c r="AA12" s="29">
        <v>315885150.37099051</v>
      </c>
      <c r="AB12" s="29">
        <v>43187011.40937344</v>
      </c>
      <c r="AC12" s="26"/>
      <c r="AD12" s="26"/>
      <c r="AE12" s="31">
        <v>99.986839876310654</v>
      </c>
      <c r="AF12" s="31">
        <v>99.992241554916717</v>
      </c>
      <c r="AG12" s="26"/>
      <c r="AH12" s="31">
        <v>99.989357137863976</v>
      </c>
      <c r="AI12" s="26"/>
      <c r="AJ12" s="32">
        <v>1239478.7641641225</v>
      </c>
      <c r="AK12" s="32">
        <v>1286981.2981535001</v>
      </c>
      <c r="AL12" s="28">
        <v>-3.6910042171966244E-2</v>
      </c>
      <c r="AM12" s="32">
        <v>1268148.3521303497</v>
      </c>
      <c r="AN12" s="28">
        <v>-2.2607440145362687E-2</v>
      </c>
      <c r="AO12" s="32">
        <v>12396.150108586353</v>
      </c>
      <c r="AP12" s="32">
        <v>12870.244474452213</v>
      </c>
      <c r="AQ12" s="28">
        <v>-3.6836469331017765E-2</v>
      </c>
      <c r="AR12" s="32">
        <v>12682.110860635574</v>
      </c>
      <c r="AS12" s="28">
        <v>-2.2548356120811401E-2</v>
      </c>
      <c r="AT12" s="27">
        <v>137249.49946231686</v>
      </c>
      <c r="AU12" s="27">
        <v>132273.52947585523</v>
      </c>
      <c r="AV12" s="28">
        <v>3.7618788930629719E-2</v>
      </c>
      <c r="AW12" s="27">
        <v>121902.51697203018</v>
      </c>
      <c r="AX12" s="28">
        <v>0.12589553416528682</v>
      </c>
      <c r="AY12" s="33">
        <v>9101.1385054538332</v>
      </c>
      <c r="AZ12" s="33">
        <v>9101.7145757621038</v>
      </c>
      <c r="BA12" s="28">
        <v>-6.3292504228230827E-5</v>
      </c>
      <c r="BB12" s="33">
        <v>9182.8166440625992</v>
      </c>
      <c r="BC12" s="28">
        <v>-8.8946716214329709E-3</v>
      </c>
      <c r="BD12" s="30">
        <v>3.8386355229614448</v>
      </c>
      <c r="BE12" s="30">
        <v>3.5755878991280623</v>
      </c>
      <c r="BF12" s="28">
        <v>7.3567656915252716E-2</v>
      </c>
      <c r="BG12" s="30">
        <v>3.3040960261370884</v>
      </c>
      <c r="BH12" s="28">
        <v>0.16178086005850792</v>
      </c>
      <c r="BI12" s="30">
        <v>3.230763031314845</v>
      </c>
      <c r="BJ12" s="28">
        <v>0.18815137035884985</v>
      </c>
      <c r="BK12" s="26"/>
      <c r="BL12" s="26"/>
      <c r="BM12" s="26"/>
      <c r="BN12" s="26"/>
      <c r="BO12" s="26"/>
    </row>
    <row r="13" spans="1:67" hidden="1" x14ac:dyDescent="0.25">
      <c r="A13" s="34" t="s">
        <v>236</v>
      </c>
      <c r="B13" s="34" t="s">
        <v>237</v>
      </c>
      <c r="C13" s="26" t="s">
        <v>171</v>
      </c>
      <c r="D13" s="27">
        <v>1864209249.0780063</v>
      </c>
      <c r="E13" s="27">
        <v>1813031935.786011</v>
      </c>
      <c r="F13" s="28">
        <v>2.8227474807170555E-2</v>
      </c>
      <c r="G13" s="27">
        <v>1608422245.0591342</v>
      </c>
      <c r="H13" s="28">
        <v>0.15902976025394869</v>
      </c>
      <c r="I13" s="27">
        <v>1582429731.852488</v>
      </c>
      <c r="J13" s="28">
        <v>0.1780676333069463</v>
      </c>
      <c r="K13" s="29">
        <v>545410367.15699017</v>
      </c>
      <c r="L13" s="29">
        <v>575519037.30334604</v>
      </c>
      <c r="M13" s="28">
        <v>-5.2315680620111465E-2</v>
      </c>
      <c r="N13" s="29">
        <v>547373116.59596229</v>
      </c>
      <c r="O13" s="28">
        <v>-3.5857614841923236E-3</v>
      </c>
      <c r="P13" s="29">
        <v>550517984.24208665</v>
      </c>
      <c r="Q13" s="28">
        <v>-9.2778387469544272E-3</v>
      </c>
      <c r="R13" s="26"/>
      <c r="S13" s="26"/>
      <c r="T13" s="26"/>
      <c r="U13" s="26"/>
      <c r="V13" s="26"/>
      <c r="W13" s="26"/>
      <c r="X13" s="26"/>
      <c r="Y13" s="27">
        <v>1677015535.5380812</v>
      </c>
      <c r="Z13" s="85">
        <v>187193713.53992507</v>
      </c>
      <c r="AA13" s="29">
        <v>477329237.85704023</v>
      </c>
      <c r="AB13" s="29">
        <v>68081129.299949944</v>
      </c>
      <c r="AC13" s="26"/>
      <c r="AD13" s="26"/>
      <c r="AE13" s="31">
        <v>99.98093623867878</v>
      </c>
      <c r="AF13" s="31">
        <v>99.988265866918951</v>
      </c>
      <c r="AG13" s="26"/>
      <c r="AH13" s="31">
        <v>99.977011935816378</v>
      </c>
      <c r="AI13" s="26"/>
      <c r="AJ13" s="32">
        <v>1438545.6092356311</v>
      </c>
      <c r="AK13" s="32">
        <v>1491170.2332973061</v>
      </c>
      <c r="AL13" s="28">
        <v>-3.5290822527559711E-2</v>
      </c>
      <c r="AM13" s="32">
        <v>1492354.5613620933</v>
      </c>
      <c r="AN13" s="28">
        <v>-3.6056412812080024E-2</v>
      </c>
      <c r="AO13" s="32">
        <v>14386.399783114304</v>
      </c>
      <c r="AP13" s="32">
        <v>14911.899128021116</v>
      </c>
      <c r="AQ13" s="28">
        <v>-3.5240269558914857E-2</v>
      </c>
      <c r="AR13" s="32">
        <v>14924.076328726262</v>
      </c>
      <c r="AS13" s="28">
        <v>-3.6027458836901227E-2</v>
      </c>
      <c r="AT13" s="27">
        <v>197270.73457407116</v>
      </c>
      <c r="AU13" s="27">
        <v>185577.97960938851</v>
      </c>
      <c r="AV13" s="28">
        <v>6.3007232804743324E-2</v>
      </c>
      <c r="AW13" s="27">
        <v>171986.18818089215</v>
      </c>
      <c r="AX13" s="28">
        <v>0.14701498219487927</v>
      </c>
      <c r="AY13" s="33">
        <v>16339.381462448158</v>
      </c>
      <c r="AZ13" s="33">
        <v>16108.499827055311</v>
      </c>
      <c r="BA13" s="28">
        <v>1.4332907339084773E-2</v>
      </c>
      <c r="BB13" s="33">
        <v>16045.432960367218</v>
      </c>
      <c r="BC13" s="28">
        <v>1.8319761318189656E-2</v>
      </c>
      <c r="BD13" s="30">
        <v>3.4179937920787906</v>
      </c>
      <c r="BE13" s="30">
        <v>3.1502553664969271</v>
      </c>
      <c r="BF13" s="28">
        <v>8.4989435596006219E-2</v>
      </c>
      <c r="BG13" s="30">
        <v>2.9384385098444179</v>
      </c>
      <c r="BH13" s="28">
        <v>0.16320072059624752</v>
      </c>
      <c r="BI13" s="30">
        <v>2.8744378515282527</v>
      </c>
      <c r="BJ13" s="28">
        <v>0.18909991053086969</v>
      </c>
      <c r="BK13" s="26"/>
      <c r="BL13" s="26"/>
      <c r="BM13" s="26"/>
      <c r="BN13" s="26"/>
      <c r="BO13" s="26"/>
    </row>
    <row r="14" spans="1:67" hidden="1" x14ac:dyDescent="0.25">
      <c r="A14" s="34" t="s">
        <v>236</v>
      </c>
      <c r="B14" s="34" t="s">
        <v>237</v>
      </c>
      <c r="C14" s="26" t="s">
        <v>174</v>
      </c>
      <c r="D14" s="27">
        <v>1741527056.2440121</v>
      </c>
      <c r="E14" s="27">
        <v>1686711785.4644625</v>
      </c>
      <c r="F14" s="28">
        <v>3.2498303060386431E-2</v>
      </c>
      <c r="G14" s="27">
        <v>1487933886.5125799</v>
      </c>
      <c r="H14" s="28">
        <v>0.17043308982350283</v>
      </c>
      <c r="I14" s="27">
        <v>1459284510.7822289</v>
      </c>
      <c r="J14" s="28">
        <v>0.19341159546090914</v>
      </c>
      <c r="K14" s="29">
        <v>507157842.61448622</v>
      </c>
      <c r="L14" s="29">
        <v>539278558.55768704</v>
      </c>
      <c r="M14" s="28">
        <v>-5.9562382804739022E-2</v>
      </c>
      <c r="N14" s="29">
        <v>504899243.5737378</v>
      </c>
      <c r="O14" s="28">
        <v>4.4733658635766234E-3</v>
      </c>
      <c r="P14" s="29">
        <v>504680052.5756821</v>
      </c>
      <c r="Q14" s="28">
        <v>4.9096254669834475E-3</v>
      </c>
      <c r="R14" s="26"/>
      <c r="S14" s="26"/>
      <c r="T14" s="26"/>
      <c r="U14" s="26"/>
      <c r="V14" s="26"/>
      <c r="W14" s="26"/>
      <c r="X14" s="26"/>
      <c r="Y14" s="27">
        <v>1594090160.5855</v>
      </c>
      <c r="Z14" s="85">
        <v>147436895.65851203</v>
      </c>
      <c r="AA14" s="29">
        <v>453508583.95379746</v>
      </c>
      <c r="AB14" s="29">
        <v>53649258.660688728</v>
      </c>
      <c r="AC14" s="26"/>
      <c r="AD14" s="26"/>
      <c r="AE14" s="31">
        <v>99.958555154014988</v>
      </c>
      <c r="AF14" s="31">
        <v>99.986960183801727</v>
      </c>
      <c r="AG14" s="26"/>
      <c r="AH14" s="31">
        <v>99.985512999631126</v>
      </c>
      <c r="AI14" s="26"/>
      <c r="AJ14" s="32">
        <v>1298163.9918416538</v>
      </c>
      <c r="AK14" s="32">
        <v>1339329.0015270025</v>
      </c>
      <c r="AL14" s="28">
        <v>-3.073554715713276E-2</v>
      </c>
      <c r="AM14" s="32">
        <v>1344030.2937921523</v>
      </c>
      <c r="AN14" s="28">
        <v>-3.4125943561203305E-2</v>
      </c>
      <c r="AO14" s="32">
        <v>12982.587659424573</v>
      </c>
      <c r="AP14" s="32">
        <v>13394.057309491014</v>
      </c>
      <c r="AQ14" s="28">
        <v>-3.0720314282579212E-2</v>
      </c>
      <c r="AR14" s="32">
        <v>13441.25266927156</v>
      </c>
      <c r="AS14" s="28">
        <v>-3.4123680369133651E-2</v>
      </c>
      <c r="AT14" s="27">
        <v>187135.81490201052</v>
      </c>
      <c r="AU14" s="27">
        <v>175362.54582484975</v>
      </c>
      <c r="AV14" s="28">
        <v>6.7136736763161453E-2</v>
      </c>
      <c r="AW14" s="27">
        <v>162339.45046119322</v>
      </c>
      <c r="AX14" s="28">
        <v>0.15274392250542204</v>
      </c>
      <c r="AY14" s="33">
        <v>15548.747239162773</v>
      </c>
      <c r="AZ14" s="33">
        <v>15456.60110671509</v>
      </c>
      <c r="BA14" s="28">
        <v>5.9616038358943956E-3</v>
      </c>
      <c r="BB14" s="33">
        <v>15604.887319977126</v>
      </c>
      <c r="BC14" s="28">
        <v>-3.5975960391898421E-3</v>
      </c>
      <c r="BD14" s="30">
        <v>3.4338955447600683</v>
      </c>
      <c r="BE14" s="30">
        <v>3.1277189843698072</v>
      </c>
      <c r="BF14" s="28">
        <v>9.789132652911639E-2</v>
      </c>
      <c r="BG14" s="30">
        <v>2.9469917126054779</v>
      </c>
      <c r="BH14" s="28">
        <v>0.16522063162644993</v>
      </c>
      <c r="BI14" s="30">
        <v>2.8915042378525428</v>
      </c>
      <c r="BJ14" s="28">
        <v>0.18758101745351327</v>
      </c>
      <c r="BK14" s="26"/>
      <c r="BL14" s="26"/>
      <c r="BM14" s="26"/>
      <c r="BN14" s="26"/>
      <c r="BO14" s="26"/>
    </row>
    <row r="15" spans="1:67" hidden="1" x14ac:dyDescent="0.25">
      <c r="A15" s="34" t="s">
        <v>236</v>
      </c>
      <c r="B15" s="34" t="s">
        <v>237</v>
      </c>
      <c r="C15" s="26" t="s">
        <v>169</v>
      </c>
      <c r="D15" s="27">
        <v>2084165236.3476532</v>
      </c>
      <c r="E15" s="27">
        <v>2050177358.7280576</v>
      </c>
      <c r="F15" s="28">
        <v>1.6578018226033778E-2</v>
      </c>
      <c r="G15" s="27">
        <v>1974303744.221951</v>
      </c>
      <c r="H15" s="28">
        <v>5.5645688991486572E-2</v>
      </c>
      <c r="I15" s="27">
        <v>1959499488.8791089</v>
      </c>
      <c r="J15" s="28">
        <v>6.3621219692104491E-2</v>
      </c>
      <c r="K15" s="29">
        <v>566139020.95232344</v>
      </c>
      <c r="L15" s="29">
        <v>602235253.24772179</v>
      </c>
      <c r="M15" s="28">
        <v>-5.9937096177514256E-2</v>
      </c>
      <c r="N15" s="29">
        <v>623991008.62311637</v>
      </c>
      <c r="O15" s="28">
        <v>-9.2712854626619934E-2</v>
      </c>
      <c r="P15" s="29">
        <v>633227929.1851095</v>
      </c>
      <c r="Q15" s="28">
        <v>-0.10594748769076194</v>
      </c>
      <c r="R15" s="26"/>
      <c r="S15" s="26"/>
      <c r="T15" s="26"/>
      <c r="U15" s="26"/>
      <c r="V15" s="26"/>
      <c r="W15" s="26"/>
      <c r="X15" s="26"/>
      <c r="Y15" s="27">
        <v>1905759449.5415478</v>
      </c>
      <c r="Z15" s="85">
        <v>178405786.80610546</v>
      </c>
      <c r="AA15" s="29">
        <v>501770187.79882228</v>
      </c>
      <c r="AB15" s="29">
        <v>64368833.153501175</v>
      </c>
      <c r="AC15" s="26"/>
      <c r="AD15" s="26"/>
      <c r="AE15" s="31">
        <v>99.970551736447334</v>
      </c>
      <c r="AF15" s="31">
        <v>99.969483865664614</v>
      </c>
      <c r="AG15" s="26"/>
      <c r="AH15" s="31">
        <v>99.993143374340974</v>
      </c>
      <c r="AI15" s="26"/>
      <c r="AJ15" s="32">
        <v>1306826.4032341912</v>
      </c>
      <c r="AK15" s="32">
        <v>1354882.5818102839</v>
      </c>
      <c r="AL15" s="28">
        <v>-3.546888802119217E-2</v>
      </c>
      <c r="AM15" s="32">
        <v>1412075.0229679444</v>
      </c>
      <c r="AN15" s="28">
        <v>-7.4534722321295821E-2</v>
      </c>
      <c r="AO15" s="32">
        <v>13071.66395901447</v>
      </c>
      <c r="AP15" s="32">
        <v>13552.704920863822</v>
      </c>
      <c r="AQ15" s="28">
        <v>-3.5494092482513201E-2</v>
      </c>
      <c r="AR15" s="32">
        <v>14121.122969031623</v>
      </c>
      <c r="AS15" s="28">
        <v>-7.4318381924629737E-2</v>
      </c>
      <c r="AT15" s="27">
        <v>222840.65851433898</v>
      </c>
      <c r="AU15" s="27">
        <v>214162.9775116441</v>
      </c>
      <c r="AV15" s="28">
        <v>4.0519052842469344E-2</v>
      </c>
      <c r="AW15" s="27">
        <v>199243.41157099578</v>
      </c>
      <c r="AX15" s="28">
        <v>0.11843426468801888</v>
      </c>
      <c r="AY15" s="33">
        <v>18815.821217089822</v>
      </c>
      <c r="AZ15" s="33">
        <v>19085.651819621173</v>
      </c>
      <c r="BA15" s="28">
        <v>-1.4137877243152299E-2</v>
      </c>
      <c r="BB15" s="33">
        <v>19218</v>
      </c>
      <c r="BC15" s="28">
        <v>-2.0927192367060969E-2</v>
      </c>
      <c r="BD15" s="30">
        <v>3.6813665181421369</v>
      </c>
      <c r="BE15" s="30">
        <v>3.4042798850978975</v>
      </c>
      <c r="BF15" s="28">
        <v>8.1393611100302105E-2</v>
      </c>
      <c r="BG15" s="30">
        <v>3.1639938988518477</v>
      </c>
      <c r="BH15" s="28">
        <v>0.1635188422702186</v>
      </c>
      <c r="BI15" s="30">
        <v>3.0944615652072649</v>
      </c>
      <c r="BJ15" s="28">
        <v>0.18966302879110458</v>
      </c>
      <c r="BK15" s="26"/>
      <c r="BL15" s="26"/>
      <c r="BM15" s="26"/>
      <c r="BN15" s="26"/>
      <c r="BO15" s="26"/>
    </row>
    <row r="16" spans="1:67" hidden="1" x14ac:dyDescent="0.25">
      <c r="A16" s="34" t="s">
        <v>236</v>
      </c>
      <c r="B16" s="34" t="s">
        <v>237</v>
      </c>
      <c r="C16" s="26" t="s">
        <v>176</v>
      </c>
      <c r="D16" s="27">
        <v>890435138.218835</v>
      </c>
      <c r="E16" s="27">
        <v>879106585.4728986</v>
      </c>
      <c r="F16" s="28">
        <v>1.2886438269419192E-2</v>
      </c>
      <c r="G16" s="27">
        <v>775507109.92001224</v>
      </c>
      <c r="H16" s="28">
        <v>0.14819725935288552</v>
      </c>
      <c r="I16" s="27">
        <v>771786955.83042848</v>
      </c>
      <c r="J16" s="28">
        <v>0.1537317798546404</v>
      </c>
      <c r="K16" s="29">
        <v>260532070.43570742</v>
      </c>
      <c r="L16" s="29">
        <v>279010368.482234</v>
      </c>
      <c r="M16" s="28">
        <v>-6.62279977158024E-2</v>
      </c>
      <c r="N16" s="29">
        <v>260353588.72173545</v>
      </c>
      <c r="O16" s="28">
        <v>6.8553583166749738E-4</v>
      </c>
      <c r="P16" s="29">
        <v>264360822.59737214</v>
      </c>
      <c r="Q16" s="28">
        <v>-1.4483054349910257E-2</v>
      </c>
      <c r="R16" s="26"/>
      <c r="S16" s="26"/>
      <c r="T16" s="26"/>
      <c r="U16" s="26"/>
      <c r="V16" s="26"/>
      <c r="W16" s="26"/>
      <c r="X16" s="26"/>
      <c r="Y16" s="27">
        <v>811834934.00056183</v>
      </c>
      <c r="Z16" s="85">
        <v>78600204.218273133</v>
      </c>
      <c r="AA16" s="29">
        <v>230615595.53394732</v>
      </c>
      <c r="AB16" s="29">
        <v>29916474.90176009</v>
      </c>
      <c r="AC16" s="26"/>
      <c r="AD16" s="26"/>
      <c r="AE16" s="31">
        <v>99.967351000064767</v>
      </c>
      <c r="AF16" s="31">
        <v>99.977664824705997</v>
      </c>
      <c r="AG16" s="26"/>
      <c r="AH16" s="31">
        <v>99.984548582476279</v>
      </c>
      <c r="AI16" s="26"/>
      <c r="AJ16" s="32">
        <v>1286985.9904090436</v>
      </c>
      <c r="AK16" s="32">
        <v>1340038.9159912143</v>
      </c>
      <c r="AL16" s="28">
        <v>-3.9590585727824153E-2</v>
      </c>
      <c r="AM16" s="32">
        <v>1344838.0276546958</v>
      </c>
      <c r="AN16" s="28">
        <v>-4.3017847544467573E-2</v>
      </c>
      <c r="AO16" s="32">
        <v>12870.401601772825</v>
      </c>
      <c r="AP16" s="32">
        <v>13400.844425841546</v>
      </c>
      <c r="AQ16" s="28">
        <v>-3.958279099530778E-2</v>
      </c>
      <c r="AR16" s="32">
        <v>13448.830202368399</v>
      </c>
      <c r="AS16" s="28">
        <v>-4.3009584617531328E-2</v>
      </c>
      <c r="AT16" s="27">
        <v>95459.120794755436</v>
      </c>
      <c r="AU16" s="27">
        <v>90980.194698012812</v>
      </c>
      <c r="AV16" s="28">
        <v>4.9229682477701403E-2</v>
      </c>
      <c r="AW16" s="27">
        <v>85080.636712184103</v>
      </c>
      <c r="AX16" s="28">
        <v>0.121984090430356</v>
      </c>
      <c r="AY16" s="33">
        <v>7925.9143159681462</v>
      </c>
      <c r="AZ16" s="33">
        <v>7974.0196124089834</v>
      </c>
      <c r="BA16" s="28">
        <v>-6.0327537150745058E-3</v>
      </c>
      <c r="BB16" s="33">
        <v>8252.8058125287516</v>
      </c>
      <c r="BC16" s="28">
        <v>-3.9609740491451384E-2</v>
      </c>
      <c r="BD16" s="30">
        <v>3.4177563504166422</v>
      </c>
      <c r="BE16" s="30">
        <v>3.1508025678582472</v>
      </c>
      <c r="BF16" s="28">
        <v>8.4725645866112254E-2</v>
      </c>
      <c r="BG16" s="30">
        <v>2.9786687931882905</v>
      </c>
      <c r="BH16" s="28">
        <v>0.14741066822617888</v>
      </c>
      <c r="BI16" s="30">
        <v>2.9194452803087185</v>
      </c>
      <c r="BJ16" s="28">
        <v>0.17068690188131541</v>
      </c>
      <c r="BK16" s="26"/>
      <c r="BL16" s="26"/>
      <c r="BM16" s="26"/>
      <c r="BN16" s="26"/>
      <c r="BO16" s="26"/>
    </row>
    <row r="17" spans="1:67" hidden="1" x14ac:dyDescent="0.25">
      <c r="A17" s="34" t="s">
        <v>236</v>
      </c>
      <c r="B17" s="34" t="s">
        <v>237</v>
      </c>
      <c r="C17" s="26" t="s">
        <v>175</v>
      </c>
      <c r="D17" s="27">
        <v>1542210390.2707553</v>
      </c>
      <c r="E17" s="27">
        <v>1489160968.9960206</v>
      </c>
      <c r="F17" s="28">
        <v>3.5623698431003194E-2</v>
      </c>
      <c r="G17" s="27">
        <v>1326152779.1976151</v>
      </c>
      <c r="H17" s="28">
        <v>0.16292060346460621</v>
      </c>
      <c r="I17" s="27">
        <v>1315987657.1408615</v>
      </c>
      <c r="J17" s="28">
        <v>0.17190338518933329</v>
      </c>
      <c r="K17" s="29">
        <v>459839491.42463219</v>
      </c>
      <c r="L17" s="29">
        <v>493367327.66773719</v>
      </c>
      <c r="M17" s="28">
        <v>-6.7957147469815085E-2</v>
      </c>
      <c r="N17" s="29">
        <v>464201166.11402798</v>
      </c>
      <c r="O17" s="28">
        <v>-9.3960873168603132E-3</v>
      </c>
      <c r="P17" s="29">
        <v>472322557.63223392</v>
      </c>
      <c r="Q17" s="28">
        <v>-2.6429112914233194E-2</v>
      </c>
      <c r="R17" s="26"/>
      <c r="S17" s="26"/>
      <c r="T17" s="26"/>
      <c r="U17" s="26"/>
      <c r="V17" s="26"/>
      <c r="W17" s="26"/>
      <c r="X17" s="26"/>
      <c r="Y17" s="27">
        <v>1429019953.1573925</v>
      </c>
      <c r="Z17" s="85">
        <v>113190437.11336274</v>
      </c>
      <c r="AA17" s="29">
        <v>419258614.89661759</v>
      </c>
      <c r="AB17" s="29">
        <v>40580876.528014615</v>
      </c>
      <c r="AC17" s="26"/>
      <c r="AD17" s="26"/>
      <c r="AE17" s="31">
        <v>99.986758778973652</v>
      </c>
      <c r="AF17" s="31">
        <v>99.985680261571247</v>
      </c>
      <c r="AG17" s="26"/>
      <c r="AH17" s="31">
        <v>99.991063287777308</v>
      </c>
      <c r="AI17" s="26"/>
      <c r="AJ17" s="32">
        <v>1167209.7241099619</v>
      </c>
      <c r="AK17" s="32">
        <v>1224067.4356035958</v>
      </c>
      <c r="AL17" s="28">
        <v>-4.6449819544130758E-2</v>
      </c>
      <c r="AM17" s="32">
        <v>1244478.2517693981</v>
      </c>
      <c r="AN17" s="28">
        <v>-6.2089094405286628E-2</v>
      </c>
      <c r="AO17" s="32">
        <v>11672.381631623928</v>
      </c>
      <c r="AP17" s="32">
        <v>12241.116203277357</v>
      </c>
      <c r="AQ17" s="28">
        <v>-4.6461005860001542E-2</v>
      </c>
      <c r="AR17" s="32">
        <v>12445.039549707601</v>
      </c>
      <c r="AS17" s="28">
        <v>-6.2085613709586505E-2</v>
      </c>
      <c r="AT17" s="27">
        <v>181239.65387885284</v>
      </c>
      <c r="AU17" s="27">
        <v>170084.08430864676</v>
      </c>
      <c r="AV17" s="28">
        <v>6.5588556481054286E-2</v>
      </c>
      <c r="AW17" s="27">
        <v>158303.37754428523</v>
      </c>
      <c r="AX17" s="28">
        <v>0.14488810466568347</v>
      </c>
      <c r="AY17" s="33">
        <v>14088.277965335348</v>
      </c>
      <c r="AZ17" s="33">
        <v>14227.265280180429</v>
      </c>
      <c r="BA17" s="28">
        <v>-9.7690815562917512E-3</v>
      </c>
      <c r="BB17" s="33">
        <v>14326.751179112991</v>
      </c>
      <c r="BC17" s="28">
        <v>-1.6645309937769664E-2</v>
      </c>
      <c r="BD17" s="30">
        <v>3.3538015308185507</v>
      </c>
      <c r="BE17" s="30">
        <v>3.018361544197977</v>
      </c>
      <c r="BF17" s="28">
        <v>0.11113313687201282</v>
      </c>
      <c r="BG17" s="30">
        <v>2.856849305871529</v>
      </c>
      <c r="BH17" s="28">
        <v>0.17395115098498984</v>
      </c>
      <c r="BI17" s="30">
        <v>2.786205392640877</v>
      </c>
      <c r="BJ17" s="28">
        <v>0.20371654569216213</v>
      </c>
      <c r="BK17" s="26"/>
      <c r="BL17" s="26"/>
      <c r="BM17" s="26"/>
      <c r="BN17" s="26"/>
      <c r="BO17" s="26"/>
    </row>
    <row r="18" spans="1:67" hidden="1" x14ac:dyDescent="0.25">
      <c r="A18" s="34" t="s">
        <v>236</v>
      </c>
      <c r="B18" s="34" t="s">
        <v>237</v>
      </c>
      <c r="C18" s="26" t="s">
        <v>172</v>
      </c>
      <c r="D18" s="27">
        <v>2213090918.8172264</v>
      </c>
      <c r="E18" s="27">
        <v>2044734248.0880575</v>
      </c>
      <c r="F18" s="28">
        <v>8.2336700178319955E-2</v>
      </c>
      <c r="G18" s="27">
        <v>1793545168.1406884</v>
      </c>
      <c r="H18" s="28">
        <v>0.23391981318846172</v>
      </c>
      <c r="I18" s="27">
        <v>1753173615.8588674</v>
      </c>
      <c r="J18" s="28">
        <v>0.26233414580166881</v>
      </c>
      <c r="K18" s="29">
        <v>611576409.41122687</v>
      </c>
      <c r="L18" s="29">
        <v>621150417.026981</v>
      </c>
      <c r="M18" s="28">
        <v>-1.541334812520662E-2</v>
      </c>
      <c r="N18" s="29">
        <v>582613123.176386</v>
      </c>
      <c r="O18" s="28">
        <v>4.9712725447950891E-2</v>
      </c>
      <c r="P18" s="29">
        <v>576616839.85400474</v>
      </c>
      <c r="Q18" s="28">
        <v>6.0628769645495684E-2</v>
      </c>
      <c r="R18" s="26"/>
      <c r="S18" s="26"/>
      <c r="T18" s="26"/>
      <c r="U18" s="26"/>
      <c r="V18" s="26"/>
      <c r="W18" s="26"/>
      <c r="X18" s="26"/>
      <c r="Y18" s="27">
        <v>1989586474.0296798</v>
      </c>
      <c r="Z18" s="85">
        <v>223504444.78754655</v>
      </c>
      <c r="AA18" s="29">
        <v>535597594.80325598</v>
      </c>
      <c r="AB18" s="29">
        <v>75978814.607970908</v>
      </c>
      <c r="AC18" s="26"/>
      <c r="AD18" s="26"/>
      <c r="AE18" s="31">
        <v>99.990102891481143</v>
      </c>
      <c r="AF18" s="31">
        <v>99.989062934275609</v>
      </c>
      <c r="AG18" s="26"/>
      <c r="AH18" s="31">
        <v>99.988673780258992</v>
      </c>
      <c r="AI18" s="26"/>
      <c r="AJ18" s="32">
        <v>1340599.8473030783</v>
      </c>
      <c r="AK18" s="32">
        <v>1379760.2660390812</v>
      </c>
      <c r="AL18" s="28">
        <v>-2.8382045562467061E-2</v>
      </c>
      <c r="AM18" s="32">
        <v>1372448.2180766258</v>
      </c>
      <c r="AN18" s="28">
        <v>-2.3205517231229645E-2</v>
      </c>
      <c r="AO18" s="32">
        <v>13406.404694125298</v>
      </c>
      <c r="AP18" s="32">
        <v>13798.132130252838</v>
      </c>
      <c r="AQ18" s="28">
        <v>-2.838988874941013E-2</v>
      </c>
      <c r="AR18" s="32">
        <v>13725.089218586687</v>
      </c>
      <c r="AS18" s="28">
        <v>-2.3219122250208921E-2</v>
      </c>
      <c r="AT18" s="27">
        <v>218102.44918871153</v>
      </c>
      <c r="AU18" s="27">
        <v>202816.99160119737</v>
      </c>
      <c r="AV18" s="28">
        <v>7.5365764312145131E-2</v>
      </c>
      <c r="AW18" s="27">
        <v>189108.56667520839</v>
      </c>
      <c r="AX18" s="28">
        <v>0.15331871539854547</v>
      </c>
      <c r="AY18" s="33">
        <v>16792.870833001129</v>
      </c>
      <c r="AZ18" s="33">
        <v>17111.759481000307</v>
      </c>
      <c r="BA18" s="28">
        <v>-1.8635643421312076E-2</v>
      </c>
      <c r="BB18" s="33">
        <v>16991.766938897486</v>
      </c>
      <c r="BC18" s="28">
        <v>-1.1705439852817518E-2</v>
      </c>
      <c r="BD18" s="30">
        <v>3.6186662610936873</v>
      </c>
      <c r="BE18" s="30">
        <v>3.291850398933629</v>
      </c>
      <c r="BF18" s="28">
        <v>9.9280289974880975E-2</v>
      </c>
      <c r="BG18" s="30">
        <v>3.078449655171418</v>
      </c>
      <c r="BH18" s="28">
        <v>0.17548333298703508</v>
      </c>
      <c r="BI18" s="30">
        <v>3.0404481705785047</v>
      </c>
      <c r="BJ18" s="28">
        <v>0.19017528274628187</v>
      </c>
      <c r="BK18" s="26"/>
      <c r="BL18" s="26"/>
      <c r="BM18" s="26"/>
      <c r="BN18" s="26"/>
      <c r="BO18" s="26"/>
    </row>
    <row r="19" spans="1:67" hidden="1" x14ac:dyDescent="0.25">
      <c r="A19" s="34" t="s">
        <v>236</v>
      </c>
      <c r="B19" s="34" t="s">
        <v>237</v>
      </c>
      <c r="C19" s="26" t="s">
        <v>170</v>
      </c>
      <c r="D19" s="27">
        <v>1508818247.9490709</v>
      </c>
      <c r="E19" s="27">
        <v>1484108067.1691394</v>
      </c>
      <c r="F19" s="28">
        <v>1.6649852747627036E-2</v>
      </c>
      <c r="G19" s="27">
        <v>1312267832.6903582</v>
      </c>
      <c r="H19" s="28">
        <v>0.14977919168814274</v>
      </c>
      <c r="I19" s="27">
        <v>1301045224.7705798</v>
      </c>
      <c r="J19" s="28">
        <v>0.15969700301165843</v>
      </c>
      <c r="K19" s="29">
        <v>428635436.9587788</v>
      </c>
      <c r="L19" s="29">
        <v>460062608.04539675</v>
      </c>
      <c r="M19" s="28">
        <v>-6.8310639763005623E-2</v>
      </c>
      <c r="N19" s="29">
        <v>435527147.37874717</v>
      </c>
      <c r="O19" s="28">
        <v>-1.5823836611441201E-2</v>
      </c>
      <c r="P19" s="29">
        <v>441932306.02108186</v>
      </c>
      <c r="Q19" s="28">
        <v>-3.0088022263004131E-2</v>
      </c>
      <c r="R19" s="26"/>
      <c r="S19" s="26"/>
      <c r="T19" s="26"/>
      <c r="U19" s="26"/>
      <c r="V19" s="26"/>
      <c r="W19" s="26"/>
      <c r="X19" s="26"/>
      <c r="Y19" s="27">
        <v>1366865736.6104484</v>
      </c>
      <c r="Z19" s="85">
        <v>141952511.33862245</v>
      </c>
      <c r="AA19" s="29">
        <v>376982640.43777442</v>
      </c>
      <c r="AB19" s="29">
        <v>51652796.521004401</v>
      </c>
      <c r="AC19" s="26"/>
      <c r="AD19" s="26"/>
      <c r="AE19" s="31">
        <v>99.989971912490887</v>
      </c>
      <c r="AF19" s="31">
        <v>99.990333358850563</v>
      </c>
      <c r="AG19" s="26"/>
      <c r="AH19" s="31">
        <v>99.991017986830599</v>
      </c>
      <c r="AI19" s="26"/>
      <c r="AJ19" s="32">
        <v>1431489.0780914964</v>
      </c>
      <c r="AK19" s="32">
        <v>1485974.8299784169</v>
      </c>
      <c r="AL19" s="28">
        <v>-3.6666672131796418E-2</v>
      </c>
      <c r="AM19" s="32">
        <v>1491088.6011145993</v>
      </c>
      <c r="AN19" s="28">
        <v>-3.9970477259736167E-2</v>
      </c>
      <c r="AO19" s="32">
        <v>14315.407679983444</v>
      </c>
      <c r="AP19" s="32">
        <v>14860.297211476707</v>
      </c>
      <c r="AQ19" s="28">
        <v>-3.6667471971720829E-2</v>
      </c>
      <c r="AR19" s="32">
        <v>14911.417264097225</v>
      </c>
      <c r="AS19" s="28">
        <v>-3.9970015831346586E-2</v>
      </c>
      <c r="AT19" s="27">
        <v>159548.66162571809</v>
      </c>
      <c r="AU19" s="27">
        <v>149363.30673544834</v>
      </c>
      <c r="AV19" s="28">
        <v>6.8191814394615732E-2</v>
      </c>
      <c r="AW19" s="27">
        <v>136767.06624644442</v>
      </c>
      <c r="AX19" s="28">
        <v>0.16657223119945319</v>
      </c>
      <c r="AY19" s="33">
        <v>8548.0841740734068</v>
      </c>
      <c r="AZ19" s="33">
        <v>8492.4773573007387</v>
      </c>
      <c r="BA19" s="28">
        <v>6.5477733331681413E-3</v>
      </c>
      <c r="BB19" s="33">
        <v>8439.2533516636086</v>
      </c>
      <c r="BC19" s="28">
        <v>1.2895788036550018E-2</v>
      </c>
      <c r="BD19" s="30">
        <v>3.5200501821648769</v>
      </c>
      <c r="BE19" s="30">
        <v>3.225882828153456</v>
      </c>
      <c r="BF19" s="28">
        <v>9.1189720669366883E-2</v>
      </c>
      <c r="BG19" s="30">
        <v>3.0130563400888799</v>
      </c>
      <c r="BH19" s="28">
        <v>0.16826563623468174</v>
      </c>
      <c r="BI19" s="30">
        <v>2.9439921160878311</v>
      </c>
      <c r="BJ19" s="28">
        <v>0.1956724214474288</v>
      </c>
      <c r="BK19" s="26"/>
      <c r="BL19" s="26"/>
      <c r="BM19" s="26"/>
      <c r="BN19" s="26"/>
      <c r="BO19" s="26"/>
    </row>
    <row r="20" spans="1:67" hidden="1" x14ac:dyDescent="0.25">
      <c r="A20" s="34" t="s">
        <v>236</v>
      </c>
      <c r="B20" s="34" t="s">
        <v>237</v>
      </c>
      <c r="C20" s="26" t="s">
        <v>219</v>
      </c>
      <c r="D20" s="27">
        <v>52472708.569668025</v>
      </c>
      <c r="E20" s="27">
        <v>54262728.368591748</v>
      </c>
      <c r="F20" s="28">
        <v>-3.2988016871628952E-2</v>
      </c>
      <c r="G20" s="27">
        <v>50053237.261939123</v>
      </c>
      <c r="H20" s="28">
        <v>4.8337958543366519E-2</v>
      </c>
      <c r="I20" s="27">
        <v>49257101.348196499</v>
      </c>
      <c r="J20" s="28">
        <v>6.5282104172970423E-2</v>
      </c>
      <c r="K20" s="29">
        <v>14395995.529617364</v>
      </c>
      <c r="L20" s="29">
        <v>16031591.13296294</v>
      </c>
      <c r="M20" s="28">
        <v>-0.10202328575998855</v>
      </c>
      <c r="N20" s="29">
        <v>15659223.122810116</v>
      </c>
      <c r="O20" s="28">
        <v>-8.0669876358850978E-2</v>
      </c>
      <c r="P20" s="29">
        <v>15762820.775388625</v>
      </c>
      <c r="Q20" s="28">
        <v>-8.671197022714118E-2</v>
      </c>
      <c r="R20" s="26"/>
      <c r="S20" s="26"/>
      <c r="T20" s="26"/>
      <c r="U20" s="26"/>
      <c r="V20" s="26"/>
      <c r="W20" s="26"/>
      <c r="X20" s="26"/>
      <c r="Y20" s="27">
        <v>48681371.041980289</v>
      </c>
      <c r="Z20" s="85">
        <v>3791337.5276877349</v>
      </c>
      <c r="AA20" s="29">
        <v>13086071.143502422</v>
      </c>
      <c r="AB20" s="29">
        <v>1309924.3861149419</v>
      </c>
      <c r="AC20" s="26"/>
      <c r="AD20" s="26"/>
      <c r="AE20" s="31">
        <v>100</v>
      </c>
      <c r="AF20" s="31">
        <v>100</v>
      </c>
      <c r="AG20" s="26"/>
      <c r="AH20" s="31">
        <v>99.999999999999986</v>
      </c>
      <c r="AI20" s="26"/>
      <c r="AJ20" s="32">
        <v>1315033.3491814195</v>
      </c>
      <c r="AK20" s="32">
        <v>1378762.833792194</v>
      </c>
      <c r="AL20" s="28">
        <v>-4.6222224046677349E-2</v>
      </c>
      <c r="AM20" s="32">
        <v>1417168.6214510703</v>
      </c>
      <c r="AN20" s="28">
        <v>-7.2069950409339625E-2</v>
      </c>
      <c r="AO20" s="32">
        <v>13150.333491814194</v>
      </c>
      <c r="AP20" s="32">
        <v>13787.628337921939</v>
      </c>
      <c r="AQ20" s="28">
        <v>-4.6222224046677307E-2</v>
      </c>
      <c r="AR20" s="32">
        <v>14171.686214510704</v>
      </c>
      <c r="AS20" s="28">
        <v>-7.2069950409339778E-2</v>
      </c>
      <c r="AT20" s="27">
        <v>5520.7489991847278</v>
      </c>
      <c r="AU20" s="27">
        <v>5435.1697514157295</v>
      </c>
      <c r="AV20" s="28">
        <v>1.5745459973298358E-2</v>
      </c>
      <c r="AW20" s="27">
        <v>5012.1232632058855</v>
      </c>
      <c r="AX20" s="28">
        <v>0.10147909563850431</v>
      </c>
      <c r="AY20" s="33">
        <v>321</v>
      </c>
      <c r="AZ20" s="33">
        <v>330</v>
      </c>
      <c r="BA20" s="28">
        <v>-2.7272727272727271E-2</v>
      </c>
      <c r="BB20" s="33">
        <v>329</v>
      </c>
      <c r="BC20" s="28">
        <v>-2.4316109422492401E-2</v>
      </c>
      <c r="BD20" s="30">
        <v>3.6449517132534646</v>
      </c>
      <c r="BE20" s="30">
        <v>3.3847375421782586</v>
      </c>
      <c r="BF20" s="28">
        <v>7.6878684929805305E-2</v>
      </c>
      <c r="BG20" s="30">
        <v>3.1964061607263727</v>
      </c>
      <c r="BH20" s="28">
        <v>0.14032808409590894</v>
      </c>
      <c r="BI20" s="30">
        <v>3.124891290085869</v>
      </c>
      <c r="BJ20" s="28">
        <v>0.16642512487316155</v>
      </c>
      <c r="BK20" s="26"/>
      <c r="BL20" s="26"/>
      <c r="BM20" s="26"/>
      <c r="BN20" s="26"/>
      <c r="BO20" s="26"/>
    </row>
    <row r="21" spans="1:67" hidden="1" x14ac:dyDescent="0.25">
      <c r="A21" s="34" t="s">
        <v>236</v>
      </c>
      <c r="B21" s="34" t="s">
        <v>237</v>
      </c>
      <c r="C21" s="26" t="s">
        <v>190</v>
      </c>
      <c r="D21" s="27">
        <v>254313645.31850827</v>
      </c>
      <c r="E21" s="27">
        <v>228351898.36266139</v>
      </c>
      <c r="F21" s="28">
        <v>0.11369183765056876</v>
      </c>
      <c r="G21" s="27">
        <v>196647187.07947731</v>
      </c>
      <c r="H21" s="28">
        <v>0.29324832506108706</v>
      </c>
      <c r="I21" s="27">
        <v>193110188.73790199</v>
      </c>
      <c r="J21" s="28">
        <v>0.31693540864213243</v>
      </c>
      <c r="K21" s="29">
        <v>71512574.391062319</v>
      </c>
      <c r="L21" s="29">
        <v>71171606.008352607</v>
      </c>
      <c r="M21" s="28">
        <v>4.7907923093613511E-3</v>
      </c>
      <c r="N21" s="29">
        <v>65802296.082906537</v>
      </c>
      <c r="O21" s="28">
        <v>8.677931695515928E-2</v>
      </c>
      <c r="P21" s="29">
        <v>65881305.769037187</v>
      </c>
      <c r="Q21" s="28">
        <v>8.5475971617303748E-2</v>
      </c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31">
        <v>100.00000000000003</v>
      </c>
      <c r="AF21" s="31">
        <v>100</v>
      </c>
      <c r="AG21" s="26"/>
      <c r="AH21" s="31">
        <v>100</v>
      </c>
      <c r="AI21" s="26"/>
      <c r="AJ21" s="32">
        <v>1436425.2275015789</v>
      </c>
      <c r="AK21" s="32">
        <v>1492427.1588603309</v>
      </c>
      <c r="AL21" s="28">
        <v>-3.752406341996422E-2</v>
      </c>
      <c r="AM21" s="32">
        <v>1490705.4431774344</v>
      </c>
      <c r="AN21" s="28">
        <v>-3.6412435417259491E-2</v>
      </c>
      <c r="AO21" s="32">
        <v>14364.252275015786</v>
      </c>
      <c r="AP21" s="32">
        <v>14924.271588603307</v>
      </c>
      <c r="AQ21" s="28">
        <v>-3.7524063419964275E-2</v>
      </c>
      <c r="AR21" s="32">
        <v>14907.054431774344</v>
      </c>
      <c r="AS21" s="28">
        <v>-3.6412435417259699E-2</v>
      </c>
      <c r="AT21" s="27">
        <v>26374.146077918056</v>
      </c>
      <c r="AU21" s="27">
        <v>24651.432336395264</v>
      </c>
      <c r="AV21" s="28">
        <v>6.988290651896055E-2</v>
      </c>
      <c r="AW21" s="27">
        <v>22562.008952473636</v>
      </c>
      <c r="AX21" s="28">
        <v>0.1689626634522928</v>
      </c>
      <c r="AY21" s="33">
        <v>1305</v>
      </c>
      <c r="AZ21" s="33">
        <v>1305</v>
      </c>
      <c r="BA21" s="28">
        <v>0</v>
      </c>
      <c r="BB21" s="33">
        <v>1293</v>
      </c>
      <c r="BC21" s="28">
        <v>9.2807424593967514E-3</v>
      </c>
      <c r="BD21" s="30">
        <v>3.5562087854341393</v>
      </c>
      <c r="BE21" s="30">
        <v>3.2084690956090314</v>
      </c>
      <c r="BF21" s="28">
        <v>0.10838181059652688</v>
      </c>
      <c r="BG21" s="30">
        <v>2.9884547923937923</v>
      </c>
      <c r="BH21" s="28">
        <v>0.1899824599941726</v>
      </c>
      <c r="BI21" s="30">
        <v>2.9311833832634759</v>
      </c>
      <c r="BJ21" s="28">
        <v>0.21323312821007542</v>
      </c>
      <c r="BK21" s="26"/>
      <c r="BL21" s="26"/>
      <c r="BM21" s="26"/>
      <c r="BN21" s="26"/>
      <c r="BO21" s="26"/>
    </row>
    <row r="22" spans="1:67" hidden="1" x14ac:dyDescent="0.25">
      <c r="A22" s="34" t="s">
        <v>236</v>
      </c>
      <c r="B22" s="34" t="s">
        <v>237</v>
      </c>
      <c r="C22" s="26" t="s">
        <v>179</v>
      </c>
      <c r="D22" s="27">
        <v>339534720.50520903</v>
      </c>
      <c r="E22" s="27">
        <v>327426731.08654052</v>
      </c>
      <c r="F22" s="28">
        <v>3.6979233120304725E-2</v>
      </c>
      <c r="G22" s="27">
        <v>305002710.30171466</v>
      </c>
      <c r="H22" s="28">
        <v>0.1132186994972426</v>
      </c>
      <c r="I22" s="27">
        <v>303165533.2256363</v>
      </c>
      <c r="J22" s="28">
        <v>0.11996478258135075</v>
      </c>
      <c r="K22" s="29">
        <v>89365271.485659108</v>
      </c>
      <c r="L22" s="29">
        <v>92346459.456424564</v>
      </c>
      <c r="M22" s="28">
        <v>-3.2282645033859546E-2</v>
      </c>
      <c r="N22" s="29">
        <v>91451823.460107967</v>
      </c>
      <c r="O22" s="28">
        <v>-2.2815859711742444E-2</v>
      </c>
      <c r="P22" s="29">
        <v>92248452.94858548</v>
      </c>
      <c r="Q22" s="28">
        <v>-3.1254523742889319E-2</v>
      </c>
      <c r="R22" s="26"/>
      <c r="S22" s="26"/>
      <c r="T22" s="26"/>
      <c r="U22" s="26"/>
      <c r="V22" s="26"/>
      <c r="W22" s="26"/>
      <c r="X22" s="26"/>
      <c r="Y22" s="27">
        <v>308721106.72739047</v>
      </c>
      <c r="Z22" s="85">
        <v>30813613.777818579</v>
      </c>
      <c r="AA22" s="29">
        <v>78815520.622290954</v>
      </c>
      <c r="AB22" s="29">
        <v>10549750.863368155</v>
      </c>
      <c r="AC22" s="26"/>
      <c r="AD22" s="26"/>
      <c r="AE22" s="31">
        <v>99.984115124436912</v>
      </c>
      <c r="AF22" s="31">
        <v>99.979693600085824</v>
      </c>
      <c r="AG22" s="26"/>
      <c r="AH22" s="31">
        <v>99.968862677950284</v>
      </c>
      <c r="AI22" s="26"/>
      <c r="AJ22" s="32">
        <v>1288058.0784817259</v>
      </c>
      <c r="AK22" s="32">
        <v>1319820.6007758919</v>
      </c>
      <c r="AL22" s="28">
        <v>-2.4065787634693369E-2</v>
      </c>
      <c r="AM22" s="32">
        <v>1340829.2113014292</v>
      </c>
      <c r="AN22" s="28">
        <v>-3.9357087670011941E-2</v>
      </c>
      <c r="AO22" s="32">
        <v>12881.692079863373</v>
      </c>
      <c r="AP22" s="32">
        <v>13199.741316850588</v>
      </c>
      <c r="AQ22" s="28">
        <v>-2.409511136261425E-2</v>
      </c>
      <c r="AR22" s="32">
        <v>13410.676806881844</v>
      </c>
      <c r="AS22" s="28">
        <v>-3.9445043276787967E-2</v>
      </c>
      <c r="AT22" s="27">
        <v>34396.803569471238</v>
      </c>
      <c r="AU22" s="27">
        <v>33248.688322659073</v>
      </c>
      <c r="AV22" s="28">
        <v>3.4531144076132524E-2</v>
      </c>
      <c r="AW22" s="27">
        <v>31243.684177980227</v>
      </c>
      <c r="AX22" s="28">
        <v>0.10092021713986121</v>
      </c>
      <c r="AY22" s="33">
        <v>1816</v>
      </c>
      <c r="AZ22" s="33">
        <v>1815</v>
      </c>
      <c r="BA22" s="28">
        <v>5.5096418732782364E-4</v>
      </c>
      <c r="BB22" s="33">
        <v>1835.9217438101796</v>
      </c>
      <c r="BC22" s="28">
        <v>-1.0851085498249502E-2</v>
      </c>
      <c r="BD22" s="30">
        <v>3.7994034467818505</v>
      </c>
      <c r="BE22" s="30">
        <v>3.5456338338671562</v>
      </c>
      <c r="BF22" s="28">
        <v>7.157242535614923E-2</v>
      </c>
      <c r="BG22" s="30">
        <v>3.3351189594897397</v>
      </c>
      <c r="BH22" s="28">
        <v>0.13921077266855408</v>
      </c>
      <c r="BI22" s="30">
        <v>3.2864023572796945</v>
      </c>
      <c r="BJ22" s="28">
        <v>0.15609807739025308</v>
      </c>
      <c r="BK22" s="26"/>
      <c r="BL22" s="26"/>
      <c r="BM22" s="26"/>
      <c r="BN22" s="26"/>
      <c r="BO22" s="26"/>
    </row>
    <row r="23" spans="1:67" hidden="1" x14ac:dyDescent="0.25">
      <c r="A23" s="34" t="s">
        <v>236</v>
      </c>
      <c r="B23" s="34" t="s">
        <v>237</v>
      </c>
      <c r="C23" s="26" t="s">
        <v>208</v>
      </c>
      <c r="D23" s="27">
        <v>183376236.67589393</v>
      </c>
      <c r="E23" s="27">
        <v>175741001.95913857</v>
      </c>
      <c r="F23" s="28">
        <v>4.3445949616985932E-2</v>
      </c>
      <c r="G23" s="27">
        <v>148647507.17088887</v>
      </c>
      <c r="H23" s="28">
        <v>0.23363142891511832</v>
      </c>
      <c r="I23" s="27">
        <v>147697936.96951956</v>
      </c>
      <c r="J23" s="28">
        <v>0.24156261379424218</v>
      </c>
      <c r="K23" s="29">
        <v>53591687.250353217</v>
      </c>
      <c r="L23" s="29">
        <v>56826675.051069617</v>
      </c>
      <c r="M23" s="28">
        <v>-5.6927275752261523E-2</v>
      </c>
      <c r="N23" s="29">
        <v>51400753.69674731</v>
      </c>
      <c r="O23" s="28">
        <v>4.2624541393535074E-2</v>
      </c>
      <c r="P23" s="29">
        <v>51473549.579511806</v>
      </c>
      <c r="Q23" s="28">
        <v>4.1150021479857302E-2</v>
      </c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31">
        <v>99.988954123716127</v>
      </c>
      <c r="AF23" s="31">
        <v>99.987710408300401</v>
      </c>
      <c r="AG23" s="26"/>
      <c r="AH23" s="31">
        <v>99.983246586453689</v>
      </c>
      <c r="AI23" s="26"/>
      <c r="AJ23" s="32">
        <v>1223605.9511687923</v>
      </c>
      <c r="AK23" s="32">
        <v>1262038.626952213</v>
      </c>
      <c r="AL23" s="28">
        <v>-3.045285220487624E-2</v>
      </c>
      <c r="AM23" s="32">
        <v>1243974.0445879798</v>
      </c>
      <c r="AN23" s="28">
        <v>-1.6373407072117523E-2</v>
      </c>
      <c r="AO23" s="32">
        <v>12236.640202275274</v>
      </c>
      <c r="AP23" s="32">
        <v>12621.087460059551</v>
      </c>
      <c r="AQ23" s="28">
        <v>-3.0460707843194292E-2</v>
      </c>
      <c r="AR23" s="32">
        <v>12440.782843816232</v>
      </c>
      <c r="AS23" s="28">
        <v>-1.640914756762506E-2</v>
      </c>
      <c r="AT23" s="27">
        <v>19536.83825575672</v>
      </c>
      <c r="AU23" s="27">
        <v>18255.68391794409</v>
      </c>
      <c r="AV23" s="28">
        <v>7.017838080299707E-2</v>
      </c>
      <c r="AW23" s="27">
        <v>16861.322588590621</v>
      </c>
      <c r="AX23" s="28">
        <v>0.15867768694352083</v>
      </c>
      <c r="AY23" s="33">
        <v>1625</v>
      </c>
      <c r="AZ23" s="33">
        <v>1597</v>
      </c>
      <c r="BA23" s="28">
        <v>1.7532874139010644E-2</v>
      </c>
      <c r="BB23" s="33">
        <v>1567</v>
      </c>
      <c r="BC23" s="28">
        <v>3.7013401403956606E-2</v>
      </c>
      <c r="BD23" s="30">
        <v>3.4217291166679087</v>
      </c>
      <c r="BE23" s="30">
        <v>3.0925793529394729</v>
      </c>
      <c r="BF23" s="28">
        <v>0.10643211577273884</v>
      </c>
      <c r="BG23" s="30">
        <v>2.8919324422337298</v>
      </c>
      <c r="BH23" s="28">
        <v>0.18319815037759449</v>
      </c>
      <c r="BI23" s="30">
        <v>2.8693948285297246</v>
      </c>
      <c r="BJ23" s="28">
        <v>0.19249156046649729</v>
      </c>
      <c r="BK23" s="26"/>
      <c r="BL23" s="26"/>
      <c r="BM23" s="26"/>
      <c r="BN23" s="26"/>
      <c r="BO23" s="26"/>
    </row>
    <row r="24" spans="1:67" hidden="1" x14ac:dyDescent="0.25">
      <c r="A24" s="34" t="s">
        <v>236</v>
      </c>
      <c r="B24" s="34" t="s">
        <v>237</v>
      </c>
      <c r="C24" s="26" t="s">
        <v>224</v>
      </c>
      <c r="D24" s="27">
        <v>27976286.314977817</v>
      </c>
      <c r="E24" s="27">
        <v>26648200.472010855</v>
      </c>
      <c r="F24" s="28">
        <v>4.9837730857731952E-2</v>
      </c>
      <c r="G24" s="27">
        <v>22045190.913215827</v>
      </c>
      <c r="H24" s="28">
        <v>0.26904259641527395</v>
      </c>
      <c r="I24" s="27">
        <v>21048080.096340738</v>
      </c>
      <c r="J24" s="28">
        <v>0.32916095847818277</v>
      </c>
      <c r="K24" s="29">
        <v>7875277.6109397188</v>
      </c>
      <c r="L24" s="29">
        <v>8214892.3252135916</v>
      </c>
      <c r="M24" s="28">
        <v>-4.1341347010904687E-2</v>
      </c>
      <c r="N24" s="29">
        <v>7341828.2920099199</v>
      </c>
      <c r="O24" s="28">
        <v>7.2658920600247423E-2</v>
      </c>
      <c r="P24" s="29">
        <v>7172498.4042905439</v>
      </c>
      <c r="Q24" s="28">
        <v>9.7982483513523927E-2</v>
      </c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31">
        <v>100</v>
      </c>
      <c r="AF24" s="31">
        <v>100</v>
      </c>
      <c r="AG24" s="26"/>
      <c r="AH24" s="31">
        <v>100</v>
      </c>
      <c r="AI24" s="26"/>
      <c r="AJ24" s="32">
        <v>1535025.9981062738</v>
      </c>
      <c r="AK24" s="32">
        <v>1572375.8126982965</v>
      </c>
      <c r="AL24" s="28">
        <v>-2.375374531355073E-2</v>
      </c>
      <c r="AM24" s="32">
        <v>1547711.9481612267</v>
      </c>
      <c r="AN24" s="28">
        <v>-8.1965833952658534E-3</v>
      </c>
      <c r="AO24" s="32">
        <v>15350.259981062736</v>
      </c>
      <c r="AP24" s="32">
        <v>15723.758126982962</v>
      </c>
      <c r="AQ24" s="28">
        <v>-2.3753745313550702E-2</v>
      </c>
      <c r="AR24" s="32">
        <v>15477.119481612266</v>
      </c>
      <c r="AS24" s="28">
        <v>-8.196583395265928E-3</v>
      </c>
      <c r="AT24" s="27">
        <v>2894.8505534883739</v>
      </c>
      <c r="AU24" s="27">
        <v>2605.8791807113885</v>
      </c>
      <c r="AV24" s="28">
        <v>0.11089208391392039</v>
      </c>
      <c r="AW24" s="27">
        <v>2305.1001127363443</v>
      </c>
      <c r="AX24" s="28">
        <v>0.25584591206841212</v>
      </c>
      <c r="AY24" s="33">
        <v>114</v>
      </c>
      <c r="AZ24" s="33">
        <v>110</v>
      </c>
      <c r="BA24" s="28">
        <v>3.6363636363636362E-2</v>
      </c>
      <c r="BB24" s="33">
        <v>108</v>
      </c>
      <c r="BC24" s="28">
        <v>5.5555555555555552E-2</v>
      </c>
      <c r="BD24" s="30">
        <v>3.5524190634391544</v>
      </c>
      <c r="BE24" s="30">
        <v>3.2438891974543305</v>
      </c>
      <c r="BF24" s="28">
        <v>9.5111098809091674E-2</v>
      </c>
      <c r="BG24" s="30">
        <v>3.0026840776441901</v>
      </c>
      <c r="BH24" s="28">
        <v>0.18308119388512853</v>
      </c>
      <c r="BI24" s="30">
        <v>2.9345534721555193</v>
      </c>
      <c r="BJ24" s="28">
        <v>0.21054841806300223</v>
      </c>
      <c r="BK24" s="26"/>
      <c r="BL24" s="26"/>
      <c r="BM24" s="26"/>
      <c r="BN24" s="26"/>
      <c r="BO24" s="26"/>
    </row>
    <row r="25" spans="1:67" hidden="1" x14ac:dyDescent="0.25">
      <c r="A25" s="34" t="s">
        <v>236</v>
      </c>
      <c r="B25" s="34" t="s">
        <v>237</v>
      </c>
      <c r="C25" s="26" t="s">
        <v>188</v>
      </c>
      <c r="D25" s="27">
        <v>211731145.39094558</v>
      </c>
      <c r="E25" s="27">
        <v>213363584.45826924</v>
      </c>
      <c r="F25" s="28">
        <v>-7.6509732036440167E-3</v>
      </c>
      <c r="G25" s="27">
        <v>210739381.28249088</v>
      </c>
      <c r="H25" s="28">
        <v>4.7061166376172912E-3</v>
      </c>
      <c r="I25" s="27">
        <v>210009982.93820068</v>
      </c>
      <c r="J25" s="28">
        <v>8.1956220778865788E-3</v>
      </c>
      <c r="K25" s="29">
        <v>57911577.756554194</v>
      </c>
      <c r="L25" s="29">
        <v>62990728.638488889</v>
      </c>
      <c r="M25" s="28">
        <v>-8.0633308928438216E-2</v>
      </c>
      <c r="N25" s="29">
        <v>66022403.951011539</v>
      </c>
      <c r="O25" s="28">
        <v>-0.12284960421125468</v>
      </c>
      <c r="P25" s="29">
        <v>67424165.75289917</v>
      </c>
      <c r="Q25" s="28">
        <v>-0.14108573521261469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31">
        <v>99.99765744626292</v>
      </c>
      <c r="AF25" s="31">
        <v>99.996069801879742</v>
      </c>
      <c r="AG25" s="26"/>
      <c r="AH25" s="31">
        <v>99.997365768225748</v>
      </c>
      <c r="AI25" s="26"/>
      <c r="AJ25" s="32">
        <v>1287488.1926238181</v>
      </c>
      <c r="AK25" s="32">
        <v>1341863.0629432807</v>
      </c>
      <c r="AL25" s="28">
        <v>-4.0521921961392413E-2</v>
      </c>
      <c r="AM25" s="32">
        <v>1424642.7504688394</v>
      </c>
      <c r="AN25" s="28">
        <v>-9.6272948288182988E-2</v>
      </c>
      <c r="AO25" s="32">
        <v>12875.004732620011</v>
      </c>
      <c r="AP25" s="32">
        <v>13418.879861414858</v>
      </c>
      <c r="AQ25" s="28">
        <v>-4.0530590810245327E-2</v>
      </c>
      <c r="AR25" s="32">
        <v>14246.588404477252</v>
      </c>
      <c r="AS25" s="28">
        <v>-9.6274534851178512E-2</v>
      </c>
      <c r="AT25" s="27">
        <v>23874.77239547205</v>
      </c>
      <c r="AU25" s="27">
        <v>23025.257606338211</v>
      </c>
      <c r="AV25" s="28">
        <v>3.6894909219169415E-2</v>
      </c>
      <c r="AW25" s="27">
        <v>21403.5872846325</v>
      </c>
      <c r="AX25" s="28">
        <v>0.11545658575718419</v>
      </c>
      <c r="AY25" s="33">
        <v>1207</v>
      </c>
      <c r="AZ25" s="33">
        <v>1213.7110642478588</v>
      </c>
      <c r="BA25" s="28">
        <v>-5.5293755207032154E-3</v>
      </c>
      <c r="BB25" s="33">
        <v>1238</v>
      </c>
      <c r="BC25" s="28">
        <v>-2.5040387722132473E-2</v>
      </c>
      <c r="BD25" s="30">
        <v>3.6561108088094305</v>
      </c>
      <c r="BE25" s="30">
        <v>3.3872220415608725</v>
      </c>
      <c r="BF25" s="28">
        <v>7.9383271586367835E-2</v>
      </c>
      <c r="BG25" s="30">
        <v>3.191937413228076</v>
      </c>
      <c r="BH25" s="28">
        <v>0.14542058176257466</v>
      </c>
      <c r="BI25" s="30">
        <v>3.1147583450696308</v>
      </c>
      <c r="BJ25" s="28">
        <v>0.17380239613025186</v>
      </c>
      <c r="BK25" s="26"/>
      <c r="BL25" s="26"/>
      <c r="BM25" s="26"/>
      <c r="BN25" s="26"/>
      <c r="BO25" s="26"/>
    </row>
    <row r="26" spans="1:67" hidden="1" x14ac:dyDescent="0.25">
      <c r="A26" s="34" t="s">
        <v>236</v>
      </c>
      <c r="B26" s="34" t="s">
        <v>237</v>
      </c>
      <c r="C26" s="26" t="s">
        <v>202</v>
      </c>
      <c r="D26" s="27">
        <v>114104799.55265431</v>
      </c>
      <c r="E26" s="27">
        <v>114206254.4617653</v>
      </c>
      <c r="F26" s="28">
        <v>-8.8834809957767126E-4</v>
      </c>
      <c r="G26" s="27">
        <v>106406629.49491894</v>
      </c>
      <c r="H26" s="28">
        <v>7.2346714619909713E-2</v>
      </c>
      <c r="I26" s="27">
        <v>103550593.66210125</v>
      </c>
      <c r="J26" s="28">
        <v>0.10192318090413631</v>
      </c>
      <c r="K26" s="29">
        <v>30038666.543218877</v>
      </c>
      <c r="L26" s="29">
        <v>32466584.148513645</v>
      </c>
      <c r="M26" s="28">
        <v>-7.4782046493977114E-2</v>
      </c>
      <c r="N26" s="29">
        <v>32190911.910480212</v>
      </c>
      <c r="O26" s="28">
        <v>-6.6858788382463966E-2</v>
      </c>
      <c r="P26" s="29">
        <v>32250866.514998965</v>
      </c>
      <c r="Q26" s="28">
        <v>-6.8593504945092129E-2</v>
      </c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31">
        <v>100</v>
      </c>
      <c r="AF26" s="31">
        <v>100</v>
      </c>
      <c r="AG26" s="26"/>
      <c r="AH26" s="31">
        <v>100</v>
      </c>
      <c r="AI26" s="26"/>
      <c r="AJ26" s="32">
        <v>1394384.9093395397</v>
      </c>
      <c r="AK26" s="32">
        <v>1470944.6329947959</v>
      </c>
      <c r="AL26" s="28">
        <v>-5.2047998230486128E-2</v>
      </c>
      <c r="AM26" s="32">
        <v>1514417.825298782</v>
      </c>
      <c r="AN26" s="28">
        <v>-7.9260105074080711E-2</v>
      </c>
      <c r="AO26" s="32">
        <v>13943.849093395398</v>
      </c>
      <c r="AP26" s="32">
        <v>14709.446329947956</v>
      </c>
      <c r="AQ26" s="28">
        <v>-5.2047998230485844E-2</v>
      </c>
      <c r="AR26" s="32">
        <v>15144.178252987818</v>
      </c>
      <c r="AS26" s="28">
        <v>-7.9260105074080558E-2</v>
      </c>
      <c r="AT26" s="27">
        <v>11940.403715362072</v>
      </c>
      <c r="AU26" s="27">
        <v>11440.008863787578</v>
      </c>
      <c r="AV26" s="28">
        <v>4.3740774813422881E-2</v>
      </c>
      <c r="AW26" s="27">
        <v>10692.73776550314</v>
      </c>
      <c r="AX26" s="28">
        <v>0.11668348903908843</v>
      </c>
      <c r="AY26" s="33">
        <v>758</v>
      </c>
      <c r="AZ26" s="33">
        <v>757</v>
      </c>
      <c r="BA26" s="28">
        <v>1.321003963011889E-3</v>
      </c>
      <c r="BB26" s="33">
        <v>766</v>
      </c>
      <c r="BC26" s="28">
        <v>-1.0443864229765013E-2</v>
      </c>
      <c r="BD26" s="30">
        <v>3.7985973641167861</v>
      </c>
      <c r="BE26" s="30">
        <v>3.5176553818949809</v>
      </c>
      <c r="BF26" s="28">
        <v>7.9866260824691726E-2</v>
      </c>
      <c r="BG26" s="30">
        <v>3.3054866476235718</v>
      </c>
      <c r="BH26" s="28">
        <v>0.14917946101755652</v>
      </c>
      <c r="BI26" s="30">
        <v>3.2107848517478685</v>
      </c>
      <c r="BJ26" s="28">
        <v>0.18307440065594166</v>
      </c>
      <c r="BK26" s="26"/>
      <c r="BL26" s="26"/>
      <c r="BM26" s="26"/>
      <c r="BN26" s="26"/>
      <c r="BO26" s="26"/>
    </row>
    <row r="27" spans="1:67" hidden="1" x14ac:dyDescent="0.25">
      <c r="A27" s="34" t="s">
        <v>236</v>
      </c>
      <c r="B27" s="34" t="s">
        <v>237</v>
      </c>
      <c r="C27" s="26" t="s">
        <v>204</v>
      </c>
      <c r="D27" s="27">
        <v>148177136.80982533</v>
      </c>
      <c r="E27" s="27">
        <v>139749696.27573383</v>
      </c>
      <c r="F27" s="28">
        <v>6.0303820034525862E-2</v>
      </c>
      <c r="G27" s="27">
        <v>114309452.2113885</v>
      </c>
      <c r="H27" s="28">
        <v>0.29628070070536688</v>
      </c>
      <c r="I27" s="27">
        <v>111184842.94196293</v>
      </c>
      <c r="J27" s="28">
        <v>0.33270986304465899</v>
      </c>
      <c r="K27" s="29">
        <v>42458021.136502169</v>
      </c>
      <c r="L27" s="29">
        <v>44176077.720759995</v>
      </c>
      <c r="M27" s="28">
        <v>-3.8891107425104134E-2</v>
      </c>
      <c r="N27" s="29">
        <v>38756487.253318116</v>
      </c>
      <c r="O27" s="28">
        <v>9.5507465859593563E-2</v>
      </c>
      <c r="P27" s="29">
        <v>38479458.305819117</v>
      </c>
      <c r="Q27" s="28">
        <v>0.10339446046935094</v>
      </c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31">
        <v>100</v>
      </c>
      <c r="AF27" s="31">
        <v>100</v>
      </c>
      <c r="AG27" s="26"/>
      <c r="AH27" s="31">
        <v>100</v>
      </c>
      <c r="AI27" s="26"/>
      <c r="AJ27" s="32">
        <v>1307735.3797963648</v>
      </c>
      <c r="AK27" s="32">
        <v>1349480.8460696382</v>
      </c>
      <c r="AL27" s="28">
        <v>-3.093446371977563E-2</v>
      </c>
      <c r="AM27" s="32">
        <v>1310390.5438320958</v>
      </c>
      <c r="AN27" s="28">
        <v>-2.02623870282691E-3</v>
      </c>
      <c r="AO27" s="32">
        <v>13077.353797963651</v>
      </c>
      <c r="AP27" s="32">
        <v>13494.808460696382</v>
      </c>
      <c r="AQ27" s="28">
        <v>-3.0934463719775439E-2</v>
      </c>
      <c r="AR27" s="32">
        <v>13103.905438320959</v>
      </c>
      <c r="AS27" s="28">
        <v>-2.0262387028267157E-3</v>
      </c>
      <c r="AT27" s="27">
        <v>14639.714885817524</v>
      </c>
      <c r="AU27" s="27">
        <v>13605.26530455184</v>
      </c>
      <c r="AV27" s="28">
        <v>7.6033032661229613E-2</v>
      </c>
      <c r="AW27" s="27">
        <v>12570.61920618868</v>
      </c>
      <c r="AX27" s="28">
        <v>0.16459775335571392</v>
      </c>
      <c r="AY27" s="33">
        <v>964</v>
      </c>
      <c r="AZ27" s="33">
        <v>963</v>
      </c>
      <c r="BA27" s="28">
        <v>1.0384215991692627E-3</v>
      </c>
      <c r="BB27" s="33">
        <v>971</v>
      </c>
      <c r="BC27" s="28">
        <v>-7.2090628218331619E-3</v>
      </c>
      <c r="BD27" s="30">
        <v>3.4899680400421187</v>
      </c>
      <c r="BE27" s="30">
        <v>3.1634699929473413</v>
      </c>
      <c r="BF27" s="28">
        <v>0.1032088332820207</v>
      </c>
      <c r="BG27" s="30">
        <v>2.9494275749049459</v>
      </c>
      <c r="BH27" s="28">
        <v>0.18326961805617259</v>
      </c>
      <c r="BI27" s="30">
        <v>2.8894596711396225</v>
      </c>
      <c r="BJ27" s="28">
        <v>0.2078272193588539</v>
      </c>
      <c r="BK27" s="26"/>
      <c r="BL27" s="26"/>
      <c r="BM27" s="26"/>
      <c r="BN27" s="26"/>
      <c r="BO27" s="26"/>
    </row>
    <row r="28" spans="1:67" hidden="1" x14ac:dyDescent="0.25">
      <c r="A28" s="34" t="s">
        <v>236</v>
      </c>
      <c r="B28" s="34" t="s">
        <v>237</v>
      </c>
      <c r="C28" s="26" t="s">
        <v>180</v>
      </c>
      <c r="D28" s="27">
        <v>351321200.55320585</v>
      </c>
      <c r="E28" s="27">
        <v>327489661.41544288</v>
      </c>
      <c r="F28" s="28">
        <v>7.2770355664849642E-2</v>
      </c>
      <c r="G28" s="27">
        <v>279130277.09904534</v>
      </c>
      <c r="H28" s="28">
        <v>0.25862806501834484</v>
      </c>
      <c r="I28" s="27">
        <v>280438200.89643306</v>
      </c>
      <c r="J28" s="28">
        <v>0.25275800311866276</v>
      </c>
      <c r="K28" s="29">
        <v>97813849.565272123</v>
      </c>
      <c r="L28" s="29">
        <v>97146659.568301126</v>
      </c>
      <c r="M28" s="28">
        <v>6.8678634956245042E-3</v>
      </c>
      <c r="N28" s="29">
        <v>90966377.139260963</v>
      </c>
      <c r="O28" s="28">
        <v>7.5274762405106277E-2</v>
      </c>
      <c r="P28" s="29">
        <v>92461629.72225377</v>
      </c>
      <c r="Q28" s="28">
        <v>5.7885847990089827E-2</v>
      </c>
      <c r="R28" s="26"/>
      <c r="S28" s="26"/>
      <c r="T28" s="26"/>
      <c r="U28" s="26"/>
      <c r="V28" s="26"/>
      <c r="W28" s="26"/>
      <c r="X28" s="26"/>
      <c r="Y28" s="27">
        <v>306849591.02452707</v>
      </c>
      <c r="Z28" s="85">
        <v>44471609.528678805</v>
      </c>
      <c r="AA28" s="29">
        <v>82207898.641648501</v>
      </c>
      <c r="AB28" s="29">
        <v>15605950.923623614</v>
      </c>
      <c r="AC28" s="26"/>
      <c r="AD28" s="26"/>
      <c r="AE28" s="31">
        <v>99.993561389192706</v>
      </c>
      <c r="AF28" s="31">
        <v>100.00000000000003</v>
      </c>
      <c r="AG28" s="26"/>
      <c r="AH28" s="31">
        <v>99.989480349851007</v>
      </c>
      <c r="AI28" s="26"/>
      <c r="AJ28" s="32">
        <v>1413988.6159574387</v>
      </c>
      <c r="AK28" s="32">
        <v>1456029.0120887866</v>
      </c>
      <c r="AL28" s="28">
        <v>-2.8873323115339342E-2</v>
      </c>
      <c r="AM28" s="32">
        <v>1419956.6179393015</v>
      </c>
      <c r="AN28" s="28">
        <v>-4.2029467002476645E-3</v>
      </c>
      <c r="AO28" s="32">
        <v>14140.066646468029</v>
      </c>
      <c r="AP28" s="32">
        <v>14560.290120887865</v>
      </c>
      <c r="AQ28" s="28">
        <v>-2.8860927284477162E-2</v>
      </c>
      <c r="AR28" s="32">
        <v>14199.931450670256</v>
      </c>
      <c r="AS28" s="28">
        <v>-4.2158516335232855E-3</v>
      </c>
      <c r="AT28" s="27">
        <v>33764.314176570886</v>
      </c>
      <c r="AU28" s="27">
        <v>31938.117601107253</v>
      </c>
      <c r="AV28" s="28">
        <v>5.717921758169997E-2</v>
      </c>
      <c r="AW28" s="27">
        <v>29603.277714826232</v>
      </c>
      <c r="AX28" s="28">
        <v>0.1405599914248914</v>
      </c>
      <c r="AY28" s="33">
        <v>1978</v>
      </c>
      <c r="AZ28" s="33">
        <v>1961</v>
      </c>
      <c r="BA28" s="28">
        <v>8.6690464048954623E-3</v>
      </c>
      <c r="BB28" s="33">
        <v>1972</v>
      </c>
      <c r="BC28" s="28">
        <v>3.0425963488843813E-3</v>
      </c>
      <c r="BD28" s="30">
        <v>3.5917326852448008</v>
      </c>
      <c r="BE28" s="30">
        <v>3.3710851497183385</v>
      </c>
      <c r="BF28" s="28">
        <v>6.5452970105159727E-2</v>
      </c>
      <c r="BG28" s="30">
        <v>3.0684994376738026</v>
      </c>
      <c r="BH28" s="28">
        <v>0.17051762863207687</v>
      </c>
      <c r="BI28" s="30">
        <v>3.0330224736341291</v>
      </c>
      <c r="BJ28" s="28">
        <v>0.184209057620741</v>
      </c>
      <c r="BK28" s="26"/>
      <c r="BL28" s="26"/>
      <c r="BM28" s="26"/>
      <c r="BN28" s="26"/>
      <c r="BO28" s="26"/>
    </row>
    <row r="29" spans="1:67" hidden="1" x14ac:dyDescent="0.25">
      <c r="A29" s="34" t="s">
        <v>236</v>
      </c>
      <c r="B29" s="34" t="s">
        <v>237</v>
      </c>
      <c r="C29" s="26" t="s">
        <v>205</v>
      </c>
      <c r="D29" s="27">
        <v>132949298.48751035</v>
      </c>
      <c r="E29" s="27">
        <v>132544515.47423233</v>
      </c>
      <c r="F29" s="28">
        <v>3.053940118380193E-3</v>
      </c>
      <c r="G29" s="27">
        <v>122159790.71388851</v>
      </c>
      <c r="H29" s="28">
        <v>8.8322906502779144E-2</v>
      </c>
      <c r="I29" s="27">
        <v>118696403.83937064</v>
      </c>
      <c r="J29" s="28">
        <v>0.12007857177735443</v>
      </c>
      <c r="K29" s="29">
        <v>40450221.477151081</v>
      </c>
      <c r="L29" s="29">
        <v>44359188.137291275</v>
      </c>
      <c r="M29" s="28">
        <v>-8.8120789046949602E-2</v>
      </c>
      <c r="N29" s="29">
        <v>43237792.656945735</v>
      </c>
      <c r="O29" s="28">
        <v>-6.4470709730989423E-2</v>
      </c>
      <c r="P29" s="29">
        <v>43455166.655659005</v>
      </c>
      <c r="Q29" s="28">
        <v>-6.9150469547597543E-2</v>
      </c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31">
        <v>100.00000000000003</v>
      </c>
      <c r="AF29" s="31">
        <v>100.00000000000004</v>
      </c>
      <c r="AG29" s="26"/>
      <c r="AH29" s="31">
        <v>100</v>
      </c>
      <c r="AI29" s="26"/>
      <c r="AJ29" s="32">
        <v>1678749.7307012968</v>
      </c>
      <c r="AK29" s="32">
        <v>1729103.2608103049</v>
      </c>
      <c r="AL29" s="28">
        <v>-2.9121181626487153E-2</v>
      </c>
      <c r="AM29" s="32">
        <v>1747657.1155790663</v>
      </c>
      <c r="AN29" s="28">
        <v>-3.9428434939274587E-2</v>
      </c>
      <c r="AO29" s="32">
        <v>16787.497307012964</v>
      </c>
      <c r="AP29" s="32">
        <v>17291.032608103043</v>
      </c>
      <c r="AQ29" s="28">
        <v>-2.9121181626487112E-2</v>
      </c>
      <c r="AR29" s="32">
        <v>17476.571155790662</v>
      </c>
      <c r="AS29" s="28">
        <v>-3.942843493927476E-2</v>
      </c>
      <c r="AT29" s="27">
        <v>15667.861103900676</v>
      </c>
      <c r="AU29" s="27">
        <v>14584.812881839698</v>
      </c>
      <c r="AV29" s="28">
        <v>7.4258629907383772E-2</v>
      </c>
      <c r="AW29" s="27">
        <v>13555.16063751505</v>
      </c>
      <c r="AX29" s="28">
        <v>0.15585949313935457</v>
      </c>
      <c r="AY29" s="33">
        <v>758</v>
      </c>
      <c r="AZ29" s="33">
        <v>756</v>
      </c>
      <c r="BA29" s="28">
        <v>2.6455026455026454E-3</v>
      </c>
      <c r="BB29" s="33">
        <v>761</v>
      </c>
      <c r="BC29" s="28">
        <v>-3.9421813403416554E-3</v>
      </c>
      <c r="BD29" s="30">
        <v>3.2867384561196724</v>
      </c>
      <c r="BE29" s="30">
        <v>2.9879833477566877</v>
      </c>
      <c r="BF29" s="28">
        <v>9.9985533248464542E-2</v>
      </c>
      <c r="BG29" s="30">
        <v>2.8253012748157649</v>
      </c>
      <c r="BH29" s="28">
        <v>0.16332317739600971</v>
      </c>
      <c r="BI29" s="30">
        <v>2.731468153831444</v>
      </c>
      <c r="BJ29" s="28">
        <v>0.20328639069408441</v>
      </c>
      <c r="BK29" s="26"/>
      <c r="BL29" s="26"/>
      <c r="BM29" s="26"/>
      <c r="BN29" s="26"/>
      <c r="BO29" s="26"/>
    </row>
    <row r="30" spans="1:67" hidden="1" x14ac:dyDescent="0.25">
      <c r="A30" s="34" t="s">
        <v>236</v>
      </c>
      <c r="B30" s="34" t="s">
        <v>237</v>
      </c>
      <c r="C30" s="26" t="s">
        <v>212</v>
      </c>
      <c r="D30" s="27">
        <v>95416698.217631221</v>
      </c>
      <c r="E30" s="27">
        <v>93900251.063017249</v>
      </c>
      <c r="F30" s="28">
        <v>1.6149553781238255E-2</v>
      </c>
      <c r="G30" s="27">
        <v>82085203.815266356</v>
      </c>
      <c r="H30" s="28">
        <v>0.16241044405965707</v>
      </c>
      <c r="I30" s="27">
        <v>80565255.28365168</v>
      </c>
      <c r="J30" s="28">
        <v>0.18434054334825895</v>
      </c>
      <c r="K30" s="29">
        <v>27320160.811551109</v>
      </c>
      <c r="L30" s="29">
        <v>29317056.774465695</v>
      </c>
      <c r="M30" s="28">
        <v>-6.8113793900819689E-2</v>
      </c>
      <c r="N30" s="29">
        <v>27798335.203166932</v>
      </c>
      <c r="O30" s="28">
        <v>-1.7201547794896251E-2</v>
      </c>
      <c r="P30" s="29">
        <v>27732793.072463296</v>
      </c>
      <c r="Q30" s="28">
        <v>-1.4878856948667824E-2</v>
      </c>
      <c r="R30" s="26"/>
      <c r="S30" s="26"/>
      <c r="T30" s="26"/>
      <c r="U30" s="26"/>
      <c r="V30" s="26"/>
      <c r="W30" s="26"/>
      <c r="X30" s="26"/>
      <c r="Y30" s="27">
        <v>86817835.148829341</v>
      </c>
      <c r="Z30" s="85">
        <v>8598863.068801878</v>
      </c>
      <c r="AA30" s="29">
        <v>24114242.811300263</v>
      </c>
      <c r="AB30" s="29">
        <v>3205918.0002508448</v>
      </c>
      <c r="AC30" s="26"/>
      <c r="AD30" s="26"/>
      <c r="AE30" s="31">
        <v>100</v>
      </c>
      <c r="AF30" s="31">
        <v>100</v>
      </c>
      <c r="AG30" s="26"/>
      <c r="AH30" s="31">
        <v>100</v>
      </c>
      <c r="AI30" s="26"/>
      <c r="AJ30" s="32">
        <v>1626411.9913286779</v>
      </c>
      <c r="AK30" s="32">
        <v>1681043.1490745458</v>
      </c>
      <c r="AL30" s="28">
        <v>-3.2498367323851099E-2</v>
      </c>
      <c r="AM30" s="32">
        <v>1686802.1469924517</v>
      </c>
      <c r="AN30" s="28">
        <v>-3.5801564381127221E-2</v>
      </c>
      <c r="AO30" s="32">
        <v>16264.119913286782</v>
      </c>
      <c r="AP30" s="32">
        <v>16810.431490745457</v>
      </c>
      <c r="AQ30" s="28">
        <v>-3.2498367323850814E-2</v>
      </c>
      <c r="AR30" s="32">
        <v>16868.021469924519</v>
      </c>
      <c r="AS30" s="28">
        <v>-3.5801564381127082E-2</v>
      </c>
      <c r="AT30" s="27">
        <v>10924.413825137139</v>
      </c>
      <c r="AU30" s="27">
        <v>10101.536180460573</v>
      </c>
      <c r="AV30" s="28">
        <v>8.1460644200657351E-2</v>
      </c>
      <c r="AW30" s="27">
        <v>9378.19239570832</v>
      </c>
      <c r="AX30" s="28">
        <v>0.16487414249854862</v>
      </c>
      <c r="AY30" s="33">
        <v>509</v>
      </c>
      <c r="AZ30" s="33">
        <v>513</v>
      </c>
      <c r="BA30" s="28">
        <v>-7.7972709551656916E-3</v>
      </c>
      <c r="BB30" s="33">
        <v>518</v>
      </c>
      <c r="BC30" s="28">
        <v>-1.7374517374517374E-2</v>
      </c>
      <c r="BD30" s="30">
        <v>3.4925379420639624</v>
      </c>
      <c r="BE30" s="30">
        <v>3.2029221686674099</v>
      </c>
      <c r="BF30" s="28">
        <v>9.042235750519298E-2</v>
      </c>
      <c r="BG30" s="30">
        <v>2.952882005894899</v>
      </c>
      <c r="BH30" s="28">
        <v>0.18275567228617234</v>
      </c>
      <c r="BI30" s="30">
        <v>2.9050537777836478</v>
      </c>
      <c r="BJ30" s="28">
        <v>0.20222832663997145</v>
      </c>
      <c r="BK30" s="26"/>
      <c r="BL30" s="26"/>
      <c r="BM30" s="26"/>
      <c r="BN30" s="26"/>
      <c r="BO30" s="26"/>
    </row>
    <row r="31" spans="1:67" hidden="1" x14ac:dyDescent="0.25">
      <c r="A31" s="34" t="s">
        <v>236</v>
      </c>
      <c r="B31" s="34" t="s">
        <v>237</v>
      </c>
      <c r="C31" s="26" t="s">
        <v>186</v>
      </c>
      <c r="D31" s="27">
        <v>306274289.69018441</v>
      </c>
      <c r="E31" s="27">
        <v>289161939.68926531</v>
      </c>
      <c r="F31" s="28">
        <v>5.9179123017739158E-2</v>
      </c>
      <c r="G31" s="27">
        <v>255024873.84494331</v>
      </c>
      <c r="H31" s="28">
        <v>0.20095849895959975</v>
      </c>
      <c r="I31" s="27">
        <v>250226030.74941114</v>
      </c>
      <c r="J31" s="28">
        <v>0.22399052078199974</v>
      </c>
      <c r="K31" s="29">
        <v>89660187.431176931</v>
      </c>
      <c r="L31" s="29">
        <v>94906487.235850081</v>
      </c>
      <c r="M31" s="28">
        <v>-5.5278621698806353E-2</v>
      </c>
      <c r="N31" s="29">
        <v>87963679.643668056</v>
      </c>
      <c r="O31" s="28">
        <v>1.9286457710514796E-2</v>
      </c>
      <c r="P31" s="29">
        <v>89313284.43973431</v>
      </c>
      <c r="Q31" s="28">
        <v>3.8841141451549637E-3</v>
      </c>
      <c r="R31" s="26"/>
      <c r="S31" s="26"/>
      <c r="T31" s="26"/>
      <c r="U31" s="26"/>
      <c r="V31" s="26"/>
      <c r="W31" s="26"/>
      <c r="X31" s="26"/>
      <c r="Y31" s="27">
        <v>280353098.28192562</v>
      </c>
      <c r="Z31" s="85">
        <v>25921191.408258811</v>
      </c>
      <c r="AA31" s="29">
        <v>80471332.294156387</v>
      </c>
      <c r="AB31" s="29">
        <v>9188855.1370205395</v>
      </c>
      <c r="AC31" s="26"/>
      <c r="AD31" s="26"/>
      <c r="AE31" s="31">
        <v>100</v>
      </c>
      <c r="AF31" s="31">
        <v>100</v>
      </c>
      <c r="AG31" s="26"/>
      <c r="AH31" s="31">
        <v>100</v>
      </c>
      <c r="AI31" s="26"/>
      <c r="AJ31" s="32">
        <v>1372501.3517738103</v>
      </c>
      <c r="AK31" s="32">
        <v>1418996.1045832499</v>
      </c>
      <c r="AL31" s="28">
        <v>-3.2765948165231054E-2</v>
      </c>
      <c r="AM31" s="32">
        <v>1419692.3494750713</v>
      </c>
      <c r="AN31" s="28">
        <v>-3.3240298659572086E-2</v>
      </c>
      <c r="AO31" s="32">
        <v>13725.013517738102</v>
      </c>
      <c r="AP31" s="32">
        <v>14189.961045832499</v>
      </c>
      <c r="AQ31" s="28">
        <v>-3.2765948165231165E-2</v>
      </c>
      <c r="AR31" s="32">
        <v>14196.923494750712</v>
      </c>
      <c r="AS31" s="28">
        <v>-3.3240298659572148E-2</v>
      </c>
      <c r="AT31" s="27">
        <v>33602.403661894125</v>
      </c>
      <c r="AU31" s="27">
        <v>31473.50605337954</v>
      </c>
      <c r="AV31" s="28">
        <v>6.7640942350176744E-2</v>
      </c>
      <c r="AW31" s="27">
        <v>29121.141085636023</v>
      </c>
      <c r="AX31" s="28">
        <v>0.15388348152567688</v>
      </c>
      <c r="AY31" s="33">
        <v>1648</v>
      </c>
      <c r="AZ31" s="33">
        <v>1652</v>
      </c>
      <c r="BA31" s="28">
        <v>-2.4213075060532689E-3</v>
      </c>
      <c r="BB31" s="33">
        <v>1635</v>
      </c>
      <c r="BC31" s="28">
        <v>7.9510703363914366E-3</v>
      </c>
      <c r="BD31" s="30">
        <v>3.4159452312686747</v>
      </c>
      <c r="BE31" s="30">
        <v>3.0468090023253644</v>
      </c>
      <c r="BF31" s="28">
        <v>0.121155027657323</v>
      </c>
      <c r="BG31" s="30">
        <v>2.8992065233971931</v>
      </c>
      <c r="BH31" s="28">
        <v>0.17823452855162056</v>
      </c>
      <c r="BI31" s="30">
        <v>2.8016664297936047</v>
      </c>
      <c r="BJ31" s="28">
        <v>0.21925479598237652</v>
      </c>
      <c r="BK31" s="26"/>
      <c r="BL31" s="26"/>
      <c r="BM31" s="26"/>
      <c r="BN31" s="26"/>
      <c r="BO31" s="26"/>
    </row>
    <row r="32" spans="1:67" hidden="1" x14ac:dyDescent="0.25">
      <c r="A32" s="34" t="s">
        <v>236</v>
      </c>
      <c r="B32" s="34" t="s">
        <v>237</v>
      </c>
      <c r="C32" s="26" t="s">
        <v>184</v>
      </c>
      <c r="D32" s="27">
        <v>183127856.75722027</v>
      </c>
      <c r="E32" s="27">
        <v>181018183.39775601</v>
      </c>
      <c r="F32" s="28">
        <v>1.1654483101449634E-2</v>
      </c>
      <c r="G32" s="27">
        <v>163541020.95691487</v>
      </c>
      <c r="H32" s="28">
        <v>0.11976711216365452</v>
      </c>
      <c r="I32" s="27">
        <v>159115452.66072962</v>
      </c>
      <c r="J32" s="28">
        <v>0.15091182971204289</v>
      </c>
      <c r="K32" s="29">
        <v>53262651.832150064</v>
      </c>
      <c r="L32" s="29">
        <v>57393256.759744786</v>
      </c>
      <c r="M32" s="28">
        <v>-7.19702132410074E-2</v>
      </c>
      <c r="N32" s="29">
        <v>54545521.417327091</v>
      </c>
      <c r="O32" s="28">
        <v>-2.3519246894017343E-2</v>
      </c>
      <c r="P32" s="29">
        <v>54394561.227045141</v>
      </c>
      <c r="Q32" s="28">
        <v>-2.0809238448866979E-2</v>
      </c>
      <c r="R32" s="26"/>
      <c r="S32" s="26"/>
      <c r="T32" s="26"/>
      <c r="U32" s="26"/>
      <c r="V32" s="26"/>
      <c r="W32" s="26"/>
      <c r="X32" s="26"/>
      <c r="Y32" s="27">
        <v>167684304.52512398</v>
      </c>
      <c r="Z32" s="85">
        <v>15443552.232096272</v>
      </c>
      <c r="AA32" s="29">
        <v>47391832.398823112</v>
      </c>
      <c r="AB32" s="29">
        <v>5870819.4333269494</v>
      </c>
      <c r="AC32" s="26"/>
      <c r="AD32" s="26"/>
      <c r="AE32" s="31">
        <v>99.991918163091171</v>
      </c>
      <c r="AF32" s="31">
        <v>99.991602051875162</v>
      </c>
      <c r="AG32" s="26"/>
      <c r="AH32" s="31">
        <v>99.988645265389124</v>
      </c>
      <c r="AI32" s="26"/>
      <c r="AJ32" s="32">
        <v>1526435.0995254877</v>
      </c>
      <c r="AK32" s="32">
        <v>1600687.0818428639</v>
      </c>
      <c r="AL32" s="28">
        <v>-4.6387568913150851E-2</v>
      </c>
      <c r="AM32" s="32">
        <v>1634964.0014822658</v>
      </c>
      <c r="AN32" s="28">
        <v>-6.6379994824586494E-2</v>
      </c>
      <c r="AO32" s="32">
        <v>15264.847706828874</v>
      </c>
      <c r="AP32" s="32">
        <v>16007.430619795519</v>
      </c>
      <c r="AQ32" s="28">
        <v>-4.6389887959178998E-2</v>
      </c>
      <c r="AR32" s="32">
        <v>16350.448271280537</v>
      </c>
      <c r="AS32" s="28">
        <v>-6.6395767653570303E-2</v>
      </c>
      <c r="AT32" s="27">
        <v>20601.812102502667</v>
      </c>
      <c r="AU32" s="27">
        <v>19993.385834951547</v>
      </c>
      <c r="AV32" s="28">
        <v>3.0431377285156786E-2</v>
      </c>
      <c r="AW32" s="27">
        <v>18636.922878936188</v>
      </c>
      <c r="AX32" s="28">
        <v>0.1054299165334442</v>
      </c>
      <c r="AY32" s="33">
        <v>654</v>
      </c>
      <c r="AZ32" s="33">
        <v>659</v>
      </c>
      <c r="BA32" s="28">
        <v>-7.5872534142640367E-3</v>
      </c>
      <c r="BB32" s="33">
        <v>657</v>
      </c>
      <c r="BC32" s="28">
        <v>-4.5662100456621002E-3</v>
      </c>
      <c r="BD32" s="30">
        <v>3.4382038906797687</v>
      </c>
      <c r="BE32" s="30">
        <v>3.1539974139387201</v>
      </c>
      <c r="BF32" s="28">
        <v>9.0109927004071583E-2</v>
      </c>
      <c r="BG32" s="30">
        <v>2.9982483750712472</v>
      </c>
      <c r="BH32" s="28">
        <v>0.14673751489920073</v>
      </c>
      <c r="BI32" s="30">
        <v>2.925208864110056</v>
      </c>
      <c r="BJ32" s="28">
        <v>0.17537039247478917</v>
      </c>
      <c r="BK32" s="26"/>
      <c r="BL32" s="26"/>
      <c r="BM32" s="26"/>
      <c r="BN32" s="26"/>
      <c r="BO32" s="26"/>
    </row>
    <row r="33" spans="1:67" hidden="1" x14ac:dyDescent="0.25">
      <c r="A33" s="34" t="s">
        <v>236</v>
      </c>
      <c r="B33" s="34" t="s">
        <v>237</v>
      </c>
      <c r="C33" s="26" t="s">
        <v>192</v>
      </c>
      <c r="D33" s="27">
        <v>185829176.54226771</v>
      </c>
      <c r="E33" s="27">
        <v>184973635.36533925</v>
      </c>
      <c r="F33" s="28">
        <v>4.6252060475466747E-3</v>
      </c>
      <c r="G33" s="27">
        <v>167477455.91754305</v>
      </c>
      <c r="H33" s="28">
        <v>0.10957725936415026</v>
      </c>
      <c r="I33" s="27">
        <v>164799992.53408018</v>
      </c>
      <c r="J33" s="28">
        <v>0.12760427767518712</v>
      </c>
      <c r="K33" s="29">
        <v>53950677.566613704</v>
      </c>
      <c r="L33" s="29">
        <v>58387575.596754193</v>
      </c>
      <c r="M33" s="28">
        <v>-7.5990448049826881E-2</v>
      </c>
      <c r="N33" s="29">
        <v>56681008.330132104</v>
      </c>
      <c r="O33" s="28">
        <v>-4.8170116304493006E-2</v>
      </c>
      <c r="P33" s="29">
        <v>57505059.233184524</v>
      </c>
      <c r="Q33" s="28">
        <v>-6.1809894885208432E-2</v>
      </c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31">
        <v>99.99827790061272</v>
      </c>
      <c r="AF33" s="31">
        <v>99.99849490929823</v>
      </c>
      <c r="AG33" s="26"/>
      <c r="AH33" s="31">
        <v>99.997561710431469</v>
      </c>
      <c r="AI33" s="26"/>
      <c r="AJ33" s="32">
        <v>1522668.7828527403</v>
      </c>
      <c r="AK33" s="32">
        <v>1612689.5558277005</v>
      </c>
      <c r="AL33" s="28">
        <v>-5.5820274056873766E-2</v>
      </c>
      <c r="AM33" s="32">
        <v>1635299.1935394795</v>
      </c>
      <c r="AN33" s="28">
        <v>-6.8874497787135447E-2</v>
      </c>
      <c r="AO33" s="32">
        <v>15226.772438731692</v>
      </c>
      <c r="AP33" s="32">
        <v>16126.982237897384</v>
      </c>
      <c r="AQ33" s="28">
        <v>-5.5820102353077321E-2</v>
      </c>
      <c r="AR33" s="32">
        <v>16353.14376943939</v>
      </c>
      <c r="AS33" s="28">
        <v>-6.887796906749212E-2</v>
      </c>
      <c r="AT33" s="27">
        <v>19569.358446239126</v>
      </c>
      <c r="AU33" s="27">
        <v>18901.419222622397</v>
      </c>
      <c r="AV33" s="28">
        <v>3.5338046087951866E-2</v>
      </c>
      <c r="AW33" s="27">
        <v>17448.784270622036</v>
      </c>
      <c r="AX33" s="28">
        <v>0.12153134239772988</v>
      </c>
      <c r="AY33" s="33">
        <v>1240</v>
      </c>
      <c r="AZ33" s="33">
        <v>1250</v>
      </c>
      <c r="BA33" s="28">
        <v>-8.0000000000000002E-3</v>
      </c>
      <c r="BB33" s="33">
        <v>1256</v>
      </c>
      <c r="BC33" s="28">
        <v>-1.2738853503184714E-2</v>
      </c>
      <c r="BD33" s="30">
        <v>3.4444271123902319</v>
      </c>
      <c r="BE33" s="30">
        <v>3.1680307578248215</v>
      </c>
      <c r="BF33" s="28">
        <v>8.7245476983684636E-2</v>
      </c>
      <c r="BG33" s="30">
        <v>2.9547367072598569</v>
      </c>
      <c r="BH33" s="28">
        <v>0.16573063986621692</v>
      </c>
      <c r="BI33" s="30">
        <v>2.8658346714471135</v>
      </c>
      <c r="BJ33" s="28">
        <v>0.20189316805597726</v>
      </c>
      <c r="BK33" s="26"/>
      <c r="BL33" s="26"/>
      <c r="BM33" s="26"/>
      <c r="BN33" s="26"/>
      <c r="BO33" s="26"/>
    </row>
    <row r="34" spans="1:67" hidden="1" x14ac:dyDescent="0.25">
      <c r="A34" s="34" t="s">
        <v>236</v>
      </c>
      <c r="B34" s="34" t="s">
        <v>237</v>
      </c>
      <c r="C34" s="26" t="s">
        <v>215</v>
      </c>
      <c r="D34" s="27">
        <v>78757865.382382661</v>
      </c>
      <c r="E34" s="27">
        <v>76858158.57223253</v>
      </c>
      <c r="F34" s="28">
        <v>2.4717048202042943E-2</v>
      </c>
      <c r="G34" s="27">
        <v>68678190.90718846</v>
      </c>
      <c r="H34" s="28">
        <v>0.14676674417379235</v>
      </c>
      <c r="I34" s="27">
        <v>67438752.44249329</v>
      </c>
      <c r="J34" s="28">
        <v>0.16784285785152184</v>
      </c>
      <c r="K34" s="29">
        <v>23171668.002446733</v>
      </c>
      <c r="L34" s="29">
        <v>24599477.464350108</v>
      </c>
      <c r="M34" s="28">
        <v>-5.8042267929169437E-2</v>
      </c>
      <c r="N34" s="29">
        <v>23140554.09810568</v>
      </c>
      <c r="O34" s="28">
        <v>1.3445617684496262E-3</v>
      </c>
      <c r="P34" s="29">
        <v>23540416.621574171</v>
      </c>
      <c r="Q34" s="28">
        <v>-1.5664489930458117E-2</v>
      </c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31">
        <v>100</v>
      </c>
      <c r="AF34" s="31">
        <v>100</v>
      </c>
      <c r="AG34" s="26"/>
      <c r="AH34" s="31">
        <v>100</v>
      </c>
      <c r="AI34" s="26"/>
      <c r="AJ34" s="32">
        <v>1521727.0926850997</v>
      </c>
      <c r="AK34" s="32">
        <v>1599099.4223692594</v>
      </c>
      <c r="AL34" s="28">
        <v>-4.8384940049270513E-2</v>
      </c>
      <c r="AM34" s="32">
        <v>1637650.8407322869</v>
      </c>
      <c r="AN34" s="28">
        <v>-7.0786607965438536E-2</v>
      </c>
      <c r="AO34" s="32">
        <v>15217.270926850997</v>
      </c>
      <c r="AP34" s="32">
        <v>15990.994223692596</v>
      </c>
      <c r="AQ34" s="28">
        <v>-4.8384940049270631E-2</v>
      </c>
      <c r="AR34" s="32">
        <v>16376.50840732287</v>
      </c>
      <c r="AS34" s="28">
        <v>-7.0786607965438578E-2</v>
      </c>
      <c r="AT34" s="27">
        <v>7307.1012790812492</v>
      </c>
      <c r="AU34" s="27">
        <v>6897.2033455117944</v>
      </c>
      <c r="AV34" s="28">
        <v>5.9429585157321344E-2</v>
      </c>
      <c r="AW34" s="27">
        <v>6368.2584913243054</v>
      </c>
      <c r="AX34" s="28">
        <v>0.14742535797439146</v>
      </c>
      <c r="AY34" s="33">
        <v>476</v>
      </c>
      <c r="AZ34" s="33">
        <v>476</v>
      </c>
      <c r="BA34" s="28">
        <v>0</v>
      </c>
      <c r="BB34" s="33">
        <v>473</v>
      </c>
      <c r="BC34" s="28">
        <v>6.3424947145877377E-3</v>
      </c>
      <c r="BD34" s="30">
        <v>3.3988863198828194</v>
      </c>
      <c r="BE34" s="30">
        <v>3.1243817550033897</v>
      </c>
      <c r="BF34" s="28">
        <v>8.7858842614170859E-2</v>
      </c>
      <c r="BG34" s="30">
        <v>2.9678714959038324</v>
      </c>
      <c r="BH34" s="28">
        <v>0.14522691584654554</v>
      </c>
      <c r="BI34" s="30">
        <v>2.8648070901467162</v>
      </c>
      <c r="BJ34" s="28">
        <v>0.18642764169811912</v>
      </c>
      <c r="BK34" s="26"/>
      <c r="BL34" s="26"/>
      <c r="BM34" s="26"/>
      <c r="BN34" s="26"/>
      <c r="BO34" s="26"/>
    </row>
    <row r="35" spans="1:67" hidden="1" x14ac:dyDescent="0.25">
      <c r="A35" s="34" t="s">
        <v>236</v>
      </c>
      <c r="B35" s="34" t="s">
        <v>237</v>
      </c>
      <c r="C35" s="26" t="s">
        <v>195</v>
      </c>
      <c r="D35" s="27">
        <v>187272918.58134738</v>
      </c>
      <c r="E35" s="27">
        <v>182301553.71181566</v>
      </c>
      <c r="F35" s="28">
        <v>2.7270008227085713E-2</v>
      </c>
      <c r="G35" s="27">
        <v>165409677.29753503</v>
      </c>
      <c r="H35" s="28">
        <v>0.13217631302481331</v>
      </c>
      <c r="I35" s="27">
        <v>160992204.19814956</v>
      </c>
      <c r="J35" s="28">
        <v>0.1632421551968532</v>
      </c>
      <c r="K35" s="29">
        <v>53445916.054856747</v>
      </c>
      <c r="L35" s="29">
        <v>56150178.233255677</v>
      </c>
      <c r="M35" s="28">
        <v>-4.8161239438369134E-2</v>
      </c>
      <c r="N35" s="29">
        <v>53975238.222645298</v>
      </c>
      <c r="O35" s="28">
        <v>-9.8067592699660061E-3</v>
      </c>
      <c r="P35" s="29">
        <v>54057195.717019632</v>
      </c>
      <c r="Q35" s="28">
        <v>-1.1308016519444178E-2</v>
      </c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31">
        <v>99.747002677903069</v>
      </c>
      <c r="AF35" s="31">
        <v>99.993457113584199</v>
      </c>
      <c r="AG35" s="26"/>
      <c r="AH35" s="31">
        <v>99.991555767291899</v>
      </c>
      <c r="AI35" s="26"/>
      <c r="AJ35" s="32">
        <v>1379881.5571288199</v>
      </c>
      <c r="AK35" s="32">
        <v>1418378.5730269523</v>
      </c>
      <c r="AL35" s="28">
        <v>-2.7141566172969065E-2</v>
      </c>
      <c r="AM35" s="32">
        <v>1466796.7432036956</v>
      </c>
      <c r="AN35" s="28">
        <v>-5.9255098893279831E-2</v>
      </c>
      <c r="AO35" s="32">
        <v>13836.934845985104</v>
      </c>
      <c r="AP35" s="32">
        <v>14184.254690704445</v>
      </c>
      <c r="AQ35" s="28">
        <v>-2.4486295000537076E-2</v>
      </c>
      <c r="AR35" s="32">
        <v>14668.376829027624</v>
      </c>
      <c r="AS35" s="28">
        <v>-5.6682616811231483E-2</v>
      </c>
      <c r="AT35" s="27">
        <v>19375.430472797441</v>
      </c>
      <c r="AU35" s="27">
        <v>18080.065227179046</v>
      </c>
      <c r="AV35" s="28">
        <v>7.1646049355570035E-2</v>
      </c>
      <c r="AW35" s="27">
        <v>16466.859741187822</v>
      </c>
      <c r="AX35" s="28">
        <v>0.17663177905952168</v>
      </c>
      <c r="AY35" s="33">
        <v>1344.4547919681081</v>
      </c>
      <c r="AZ35" s="33">
        <v>1334.4763796158277</v>
      </c>
      <c r="BA35" s="28">
        <v>7.4773990043593272E-3</v>
      </c>
      <c r="BB35" s="33">
        <v>1324</v>
      </c>
      <c r="BC35" s="28">
        <v>1.5449238646607334E-2</v>
      </c>
      <c r="BD35" s="30">
        <v>3.5039706006560154</v>
      </c>
      <c r="BE35" s="30">
        <v>3.2466780952058523</v>
      </c>
      <c r="BF35" s="28">
        <v>7.9247926004764505E-2</v>
      </c>
      <c r="BG35" s="30">
        <v>3.0645474247881586</v>
      </c>
      <c r="BH35" s="28">
        <v>0.14338925621235332</v>
      </c>
      <c r="BI35" s="30">
        <v>2.9781826834103047</v>
      </c>
      <c r="BJ35" s="28">
        <v>0.17654656316906428</v>
      </c>
      <c r="BK35" s="26"/>
      <c r="BL35" s="26"/>
      <c r="BM35" s="26"/>
      <c r="BN35" s="26"/>
      <c r="BO35" s="26"/>
    </row>
    <row r="36" spans="1:67" hidden="1" x14ac:dyDescent="0.25">
      <c r="A36" s="34" t="s">
        <v>236</v>
      </c>
      <c r="B36" s="34" t="s">
        <v>237</v>
      </c>
      <c r="C36" s="26" t="s">
        <v>196</v>
      </c>
      <c r="D36" s="27">
        <v>131857617.63023335</v>
      </c>
      <c r="E36" s="27">
        <v>127970113.52663086</v>
      </c>
      <c r="F36" s="28">
        <v>3.0378218761160085E-2</v>
      </c>
      <c r="G36" s="27">
        <v>127046400.44427299</v>
      </c>
      <c r="H36" s="28">
        <v>3.7869763874740558E-2</v>
      </c>
      <c r="I36" s="27">
        <v>128057557.94723621</v>
      </c>
      <c r="J36" s="28">
        <v>2.9674622442533872E-2</v>
      </c>
      <c r="K36" s="29">
        <v>35945101.431375057</v>
      </c>
      <c r="L36" s="29">
        <v>38027643.986932635</v>
      </c>
      <c r="M36" s="28">
        <v>-5.4763912175921255E-2</v>
      </c>
      <c r="N36" s="29">
        <v>41293907.845577121</v>
      </c>
      <c r="O36" s="28">
        <v>-0.12953015815806254</v>
      </c>
      <c r="P36" s="29">
        <v>42655337.5356071</v>
      </c>
      <c r="Q36" s="28">
        <v>-0.15731292944594766</v>
      </c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31">
        <v>100</v>
      </c>
      <c r="AF36" s="31">
        <v>100</v>
      </c>
      <c r="AG36" s="26"/>
      <c r="AH36" s="31">
        <v>100</v>
      </c>
      <c r="AI36" s="26"/>
      <c r="AJ36" s="32">
        <v>1301021.3973055803</v>
      </c>
      <c r="AK36" s="32">
        <v>1356213.5313635778</v>
      </c>
      <c r="AL36" s="28">
        <v>-4.0695755337661073E-2</v>
      </c>
      <c r="AM36" s="32">
        <v>1424480.2406178638</v>
      </c>
      <c r="AN36" s="28">
        <v>-8.6669396873299998E-2</v>
      </c>
      <c r="AO36" s="32">
        <v>13010.213973055803</v>
      </c>
      <c r="AP36" s="32">
        <v>13562.135313635777</v>
      </c>
      <c r="AQ36" s="28">
        <v>-4.0695755337661052E-2</v>
      </c>
      <c r="AR36" s="32">
        <v>14244.802406178636</v>
      </c>
      <c r="AS36" s="28">
        <v>-8.66693968732999E-2</v>
      </c>
      <c r="AT36" s="27">
        <v>13854.001305714948</v>
      </c>
      <c r="AU36" s="27">
        <v>13286.195902166604</v>
      </c>
      <c r="AV36" s="28">
        <v>4.2736491899517351E-2</v>
      </c>
      <c r="AW36" s="27">
        <v>12359.233486202716</v>
      </c>
      <c r="AX36" s="28">
        <v>0.12094340811514906</v>
      </c>
      <c r="AY36" s="33">
        <v>833</v>
      </c>
      <c r="AZ36" s="33">
        <v>831</v>
      </c>
      <c r="BA36" s="28">
        <v>2.4067388688327317E-3</v>
      </c>
      <c r="BB36" s="33">
        <v>831</v>
      </c>
      <c r="BC36" s="28">
        <v>2.4067388688327317E-3</v>
      </c>
      <c r="BD36" s="30">
        <v>3.6683056210585638</v>
      </c>
      <c r="BE36" s="30">
        <v>3.3651864830386278</v>
      </c>
      <c r="BF36" s="28">
        <v>9.0074989765866323E-2</v>
      </c>
      <c r="BG36" s="30">
        <v>3.0766378643400927</v>
      </c>
      <c r="BH36" s="28">
        <v>0.19230984691965944</v>
      </c>
      <c r="BI36" s="30">
        <v>3.0021461637793512</v>
      </c>
      <c r="BJ36" s="28">
        <v>0.22189441184322475</v>
      </c>
      <c r="BK36" s="26"/>
      <c r="BL36" s="26"/>
      <c r="BM36" s="26"/>
      <c r="BN36" s="26"/>
      <c r="BO36" s="26"/>
    </row>
    <row r="37" spans="1:67" hidden="1" x14ac:dyDescent="0.25">
      <c r="A37" s="34" t="s">
        <v>236</v>
      </c>
      <c r="B37" s="34" t="s">
        <v>237</v>
      </c>
      <c r="C37" s="26" t="s">
        <v>209</v>
      </c>
      <c r="D37" s="27">
        <v>226270143.32344627</v>
      </c>
      <c r="E37" s="27">
        <v>219785414.90824485</v>
      </c>
      <c r="F37" s="28">
        <v>2.9504816859247208E-2</v>
      </c>
      <c r="G37" s="27">
        <v>198000329.88539818</v>
      </c>
      <c r="H37" s="28">
        <v>0.14277659766734002</v>
      </c>
      <c r="I37" s="27">
        <v>195760991.2299332</v>
      </c>
      <c r="J37" s="28">
        <v>0.15584898657198878</v>
      </c>
      <c r="K37" s="29">
        <v>69311700.247271284</v>
      </c>
      <c r="L37" s="29">
        <v>75148678.236054018</v>
      </c>
      <c r="M37" s="28">
        <v>-7.7672397250259706E-2</v>
      </c>
      <c r="N37" s="29">
        <v>71051079.238970071</v>
      </c>
      <c r="O37" s="28">
        <v>-2.4480683619859396E-2</v>
      </c>
      <c r="P37" s="29">
        <v>72648863.486153096</v>
      </c>
      <c r="Q37" s="28">
        <v>-4.5935518860771664E-2</v>
      </c>
      <c r="R37" s="26"/>
      <c r="S37" s="26"/>
      <c r="T37" s="26"/>
      <c r="U37" s="26"/>
      <c r="V37" s="26"/>
      <c r="W37" s="26"/>
      <c r="X37" s="26"/>
      <c r="Y37" s="27">
        <v>207827897.3651014</v>
      </c>
      <c r="Z37" s="85">
        <v>18442245.958344877</v>
      </c>
      <c r="AA37" s="29">
        <v>62715826.687487639</v>
      </c>
      <c r="AB37" s="29">
        <v>6595873.5597836468</v>
      </c>
      <c r="AC37" s="26"/>
      <c r="AD37" s="26"/>
      <c r="AE37" s="31">
        <v>100</v>
      </c>
      <c r="AF37" s="31">
        <v>99.999999999999972</v>
      </c>
      <c r="AG37" s="26"/>
      <c r="AH37" s="31">
        <v>100.00000000000003</v>
      </c>
      <c r="AI37" s="26"/>
      <c r="AJ37" s="32">
        <v>1292628.8417721116</v>
      </c>
      <c r="AK37" s="32">
        <v>1347569.3441451974</v>
      </c>
      <c r="AL37" s="28">
        <v>-4.0770074365216576E-2</v>
      </c>
      <c r="AM37" s="32">
        <v>1372795.602835828</v>
      </c>
      <c r="AN37" s="28">
        <v>-5.8396720457228532E-2</v>
      </c>
      <c r="AO37" s="32">
        <v>12926.288417721116</v>
      </c>
      <c r="AP37" s="32">
        <v>13475.693441451978</v>
      </c>
      <c r="AQ37" s="28">
        <v>-4.0770074365216839E-2</v>
      </c>
      <c r="AR37" s="32">
        <v>13727.956028358281</v>
      </c>
      <c r="AS37" s="28">
        <v>-5.8396720457228629E-2</v>
      </c>
      <c r="AT37" s="27">
        <v>29338.179319503663</v>
      </c>
      <c r="AU37" s="27">
        <v>27403.382473093683</v>
      </c>
      <c r="AV37" s="28">
        <v>7.060430763646354E-2</v>
      </c>
      <c r="AW37" s="27">
        <v>25776.591301663222</v>
      </c>
      <c r="AX37" s="28">
        <v>0.1381714120443315</v>
      </c>
      <c r="AY37" s="33">
        <v>1548</v>
      </c>
      <c r="AZ37" s="33">
        <v>1541</v>
      </c>
      <c r="BA37" s="28">
        <v>4.5425048669695007E-3</v>
      </c>
      <c r="BB37" s="33">
        <v>1535</v>
      </c>
      <c r="BC37" s="28">
        <v>8.4690553745928338E-3</v>
      </c>
      <c r="BD37" s="30">
        <v>3.2645302671298162</v>
      </c>
      <c r="BE37" s="30">
        <v>2.9246743930460588</v>
      </c>
      <c r="BF37" s="28">
        <v>0.1162029779765659</v>
      </c>
      <c r="BG37" s="30">
        <v>2.7867321933204221</v>
      </c>
      <c r="BH37" s="28">
        <v>0.17145460728326836</v>
      </c>
      <c r="BI37" s="30">
        <v>2.6946187708393445</v>
      </c>
      <c r="BJ37" s="28">
        <v>0.21149986130058407</v>
      </c>
      <c r="BK37" s="26"/>
      <c r="BL37" s="26"/>
      <c r="BM37" s="26"/>
      <c r="BN37" s="26"/>
      <c r="BO37" s="26"/>
    </row>
    <row r="38" spans="1:67" hidden="1" x14ac:dyDescent="0.25">
      <c r="A38" s="34" t="s">
        <v>236</v>
      </c>
      <c r="B38" s="34" t="s">
        <v>237</v>
      </c>
      <c r="C38" s="26" t="s">
        <v>214</v>
      </c>
      <c r="D38" s="27">
        <v>99735665.080712125</v>
      </c>
      <c r="E38" s="27">
        <v>98378103.999793917</v>
      </c>
      <c r="F38" s="28">
        <v>1.3799423100500611E-2</v>
      </c>
      <c r="G38" s="27">
        <v>88787230.610021546</v>
      </c>
      <c r="H38" s="28">
        <v>0.12331091301607522</v>
      </c>
      <c r="I38" s="27">
        <v>85638241.706748754</v>
      </c>
      <c r="J38" s="28">
        <v>0.16461598338552083</v>
      </c>
      <c r="K38" s="29">
        <v>29939432.414174642</v>
      </c>
      <c r="L38" s="29">
        <v>32138546.780698471</v>
      </c>
      <c r="M38" s="28">
        <v>-6.8426067349272812E-2</v>
      </c>
      <c r="N38" s="29">
        <v>30817652.897501249</v>
      </c>
      <c r="O38" s="28">
        <v>-2.8497318931053773E-2</v>
      </c>
      <c r="P38" s="29">
        <v>30521315.593270238</v>
      </c>
      <c r="Q38" s="28">
        <v>-1.9064813157133296E-2</v>
      </c>
      <c r="R38" s="26"/>
      <c r="S38" s="26"/>
      <c r="T38" s="26"/>
      <c r="U38" s="26"/>
      <c r="V38" s="26"/>
      <c r="W38" s="26"/>
      <c r="X38" s="26"/>
      <c r="Y38" s="27">
        <v>90668423.734173372</v>
      </c>
      <c r="Z38" s="85">
        <v>9067241.3465387467</v>
      </c>
      <c r="AA38" s="29">
        <v>26735486.330186673</v>
      </c>
      <c r="AB38" s="29">
        <v>3203946.0839879704</v>
      </c>
      <c r="AC38" s="26"/>
      <c r="AD38" s="26"/>
      <c r="AE38" s="31">
        <v>99.985813319289676</v>
      </c>
      <c r="AF38" s="31">
        <v>99.990025741207489</v>
      </c>
      <c r="AG38" s="26"/>
      <c r="AH38" s="31">
        <v>99.995541283824551</v>
      </c>
      <c r="AI38" s="26"/>
      <c r="AJ38" s="32">
        <v>1529706.6660923329</v>
      </c>
      <c r="AK38" s="32">
        <v>1604935.747638715</v>
      </c>
      <c r="AL38" s="28">
        <v>-4.6873578370388927E-2</v>
      </c>
      <c r="AM38" s="32">
        <v>1629270.7639118575</v>
      </c>
      <c r="AN38" s="28">
        <v>-6.1109608068135035E-2</v>
      </c>
      <c r="AO38" s="32">
        <v>15297.546146996967</v>
      </c>
      <c r="AP38" s="32">
        <v>16049.745869856482</v>
      </c>
      <c r="AQ38" s="28">
        <v>-4.6866768418573207E-2</v>
      </c>
      <c r="AR38" s="32">
        <v>16292.861488701568</v>
      </c>
      <c r="AS38" s="28">
        <v>-6.1089044572975218E-2</v>
      </c>
      <c r="AT38" s="27">
        <v>11027.329705292777</v>
      </c>
      <c r="AU38" s="27">
        <v>10271.20408524501</v>
      </c>
      <c r="AV38" s="28">
        <v>7.361606426786628E-2</v>
      </c>
      <c r="AW38" s="27">
        <v>9409.1540474503036</v>
      </c>
      <c r="AX38" s="28">
        <v>0.17197886756684228</v>
      </c>
      <c r="AY38" s="33">
        <v>609</v>
      </c>
      <c r="AZ38" s="33">
        <v>605</v>
      </c>
      <c r="BA38" s="28">
        <v>6.6115702479338841E-3</v>
      </c>
      <c r="BB38" s="33">
        <v>615</v>
      </c>
      <c r="BC38" s="28">
        <v>-9.7560975609756097E-3</v>
      </c>
      <c r="BD38" s="30">
        <v>3.3312476903701382</v>
      </c>
      <c r="BE38" s="30">
        <v>3.061062613412163</v>
      </c>
      <c r="BF38" s="28">
        <v>8.826512589914004E-2</v>
      </c>
      <c r="BG38" s="30">
        <v>2.8810510295941643</v>
      </c>
      <c r="BH38" s="28">
        <v>0.15626125887794162</v>
      </c>
      <c r="BI38" s="30">
        <v>2.8058502735587014</v>
      </c>
      <c r="BJ38" s="28">
        <v>0.18725069607690345</v>
      </c>
      <c r="BK38" s="26"/>
      <c r="BL38" s="26"/>
      <c r="BM38" s="26"/>
      <c r="BN38" s="26"/>
      <c r="BO38" s="26"/>
    </row>
    <row r="39" spans="1:67" hidden="1" x14ac:dyDescent="0.25">
      <c r="A39" s="34" t="s">
        <v>236</v>
      </c>
      <c r="B39" s="34" t="s">
        <v>237</v>
      </c>
      <c r="C39" s="26" t="s">
        <v>213</v>
      </c>
      <c r="D39" s="27">
        <v>96437997.617718443</v>
      </c>
      <c r="E39" s="27">
        <v>90026092.800024077</v>
      </c>
      <c r="F39" s="28">
        <v>7.1222737967060273E-2</v>
      </c>
      <c r="G39" s="27">
        <v>79329593.351496637</v>
      </c>
      <c r="H39" s="28">
        <v>0.21566232150487935</v>
      </c>
      <c r="I39" s="27">
        <v>76578182.756066993</v>
      </c>
      <c r="J39" s="28">
        <v>0.25934037798876908</v>
      </c>
      <c r="K39" s="29">
        <v>25547572.157448631</v>
      </c>
      <c r="L39" s="29">
        <v>26044578.876492225</v>
      </c>
      <c r="M39" s="28">
        <v>-1.9082923989690265E-2</v>
      </c>
      <c r="N39" s="29">
        <v>24586011.921053682</v>
      </c>
      <c r="O39" s="28">
        <v>3.9110053288941043E-2</v>
      </c>
      <c r="P39" s="29">
        <v>24164066.701194283</v>
      </c>
      <c r="Q39" s="28">
        <v>5.7254661368153312E-2</v>
      </c>
      <c r="R39" s="26"/>
      <c r="S39" s="26"/>
      <c r="T39" s="26"/>
      <c r="U39" s="26"/>
      <c r="V39" s="26"/>
      <c r="W39" s="26"/>
      <c r="X39" s="26"/>
      <c r="Y39" s="27">
        <v>84758997.458695099</v>
      </c>
      <c r="Z39" s="85">
        <v>11679000.159023345</v>
      </c>
      <c r="AA39" s="29">
        <v>21601493.933384653</v>
      </c>
      <c r="AB39" s="29">
        <v>3946078.224063979</v>
      </c>
      <c r="AC39" s="26"/>
      <c r="AD39" s="26"/>
      <c r="AE39" s="31">
        <v>100</v>
      </c>
      <c r="AF39" s="31">
        <v>100</v>
      </c>
      <c r="AG39" s="26"/>
      <c r="AH39" s="31">
        <v>100</v>
      </c>
      <c r="AI39" s="26"/>
      <c r="AJ39" s="32">
        <v>1410586.7791681078</v>
      </c>
      <c r="AK39" s="32">
        <v>1462278.3085114134</v>
      </c>
      <c r="AL39" s="28">
        <v>-3.5349993939202413E-2</v>
      </c>
      <c r="AM39" s="32">
        <v>1449740.4664804719</v>
      </c>
      <c r="AN39" s="28">
        <v>-2.7007376987563392E-2</v>
      </c>
      <c r="AO39" s="32">
        <v>14105.867791681076</v>
      </c>
      <c r="AP39" s="32">
        <v>14622.783085114133</v>
      </c>
      <c r="AQ39" s="28">
        <v>-3.5349993939202518E-2</v>
      </c>
      <c r="AR39" s="32">
        <v>14497.404664804721</v>
      </c>
      <c r="AS39" s="28">
        <v>-2.7007376987563649E-2</v>
      </c>
      <c r="AT39" s="27">
        <v>9465.7965446929957</v>
      </c>
      <c r="AU39" s="27">
        <v>8799.4974176856267</v>
      </c>
      <c r="AV39" s="28">
        <v>7.5720134387244772E-2</v>
      </c>
      <c r="AW39" s="27">
        <v>8225.7512330908776</v>
      </c>
      <c r="AX39" s="28">
        <v>0.1507516184799772</v>
      </c>
      <c r="AY39" s="33">
        <v>527</v>
      </c>
      <c r="AZ39" s="33">
        <v>523</v>
      </c>
      <c r="BA39" s="28">
        <v>7.6481835564053535E-3</v>
      </c>
      <c r="BB39" s="33">
        <v>522</v>
      </c>
      <c r="BC39" s="28">
        <v>9.5785440613026813E-3</v>
      </c>
      <c r="BD39" s="30">
        <v>3.7748400131086841</v>
      </c>
      <c r="BE39" s="30">
        <v>3.4566154141690277</v>
      </c>
      <c r="BF39" s="28">
        <v>9.206248332840862E-2</v>
      </c>
      <c r="BG39" s="30">
        <v>3.2266149388614145</v>
      </c>
      <c r="BH39" s="28">
        <v>0.16990718899997515</v>
      </c>
      <c r="BI39" s="30">
        <v>3.1690933361097784</v>
      </c>
      <c r="BJ39" s="28">
        <v>0.19114194905426493</v>
      </c>
      <c r="BK39" s="26"/>
      <c r="BL39" s="26"/>
      <c r="BM39" s="26"/>
      <c r="BN39" s="26"/>
      <c r="BO39" s="26"/>
    </row>
    <row r="40" spans="1:67" hidden="1" x14ac:dyDescent="0.25">
      <c r="A40" s="34" t="s">
        <v>236</v>
      </c>
      <c r="B40" s="34" t="s">
        <v>237</v>
      </c>
      <c r="C40" s="26" t="s">
        <v>211</v>
      </c>
      <c r="D40" s="27">
        <v>95274908.327707306</v>
      </c>
      <c r="E40" s="27">
        <v>87380120.278635114</v>
      </c>
      <c r="F40" s="28">
        <v>9.034993341617667E-2</v>
      </c>
      <c r="G40" s="27">
        <v>79096773.24024941</v>
      </c>
      <c r="H40" s="28">
        <v>0.20453596808959892</v>
      </c>
      <c r="I40" s="27">
        <v>81978135.681756765</v>
      </c>
      <c r="J40" s="28">
        <v>0.16219901239971204</v>
      </c>
      <c r="K40" s="29">
        <v>26450301.258150995</v>
      </c>
      <c r="L40" s="29">
        <v>26581479.16661039</v>
      </c>
      <c r="M40" s="28">
        <v>-4.9349363757066906E-3</v>
      </c>
      <c r="N40" s="29">
        <v>25862001.902373429</v>
      </c>
      <c r="O40" s="28">
        <v>2.2747634077142941E-2</v>
      </c>
      <c r="P40" s="29">
        <v>27497272.501932979</v>
      </c>
      <c r="Q40" s="28">
        <v>-3.8075457982546627E-2</v>
      </c>
      <c r="R40" s="26"/>
      <c r="S40" s="26"/>
      <c r="T40" s="26"/>
      <c r="U40" s="26"/>
      <c r="V40" s="26"/>
      <c r="W40" s="26"/>
      <c r="X40" s="26"/>
      <c r="Y40" s="27">
        <v>86407342.840808734</v>
      </c>
      <c r="Z40" s="85">
        <v>8867565.4868985713</v>
      </c>
      <c r="AA40" s="29">
        <v>23372960.48604688</v>
      </c>
      <c r="AB40" s="29">
        <v>3077340.7721041162</v>
      </c>
      <c r="AC40" s="26"/>
      <c r="AD40" s="26"/>
      <c r="AE40" s="31">
        <v>99.989571314306019</v>
      </c>
      <c r="AF40" s="31">
        <v>99.954962519431817</v>
      </c>
      <c r="AG40" s="26"/>
      <c r="AH40" s="31">
        <v>100</v>
      </c>
      <c r="AI40" s="26"/>
      <c r="AJ40" s="32">
        <v>1397052.7558887554</v>
      </c>
      <c r="AK40" s="32">
        <v>1439569.7651993253</v>
      </c>
      <c r="AL40" s="28">
        <v>-2.9534525063245456E-2</v>
      </c>
      <c r="AM40" s="32">
        <v>1442935.1050140888</v>
      </c>
      <c r="AN40" s="28">
        <v>-3.1797929765445251E-2</v>
      </c>
      <c r="AO40" s="32">
        <v>13971.161962720565</v>
      </c>
      <c r="AP40" s="32">
        <v>14398.512637841348</v>
      </c>
      <c r="AQ40" s="28">
        <v>-2.9680195855622184E-2</v>
      </c>
      <c r="AR40" s="32">
        <v>14429.351050140887</v>
      </c>
      <c r="AS40" s="28">
        <v>-3.1753963558593168E-2</v>
      </c>
      <c r="AT40" s="27">
        <v>10088.93176440583</v>
      </c>
      <c r="AU40" s="27">
        <v>9268.5152171675127</v>
      </c>
      <c r="AV40" s="28">
        <v>8.8516502159775204E-2</v>
      </c>
      <c r="AW40" s="27">
        <v>8488.1313825304514</v>
      </c>
      <c r="AX40" s="28">
        <v>0.1885927903012917</v>
      </c>
      <c r="AY40" s="33">
        <v>382</v>
      </c>
      <c r="AZ40" s="33">
        <v>381</v>
      </c>
      <c r="BA40" s="28">
        <v>2.6246719160104987E-3</v>
      </c>
      <c r="BB40" s="33">
        <v>385</v>
      </c>
      <c r="BC40" s="28">
        <v>-7.7922077922077922E-3</v>
      </c>
      <c r="BD40" s="30">
        <v>3.6020349030371492</v>
      </c>
      <c r="BE40" s="30">
        <v>3.2872557516812422</v>
      </c>
      <c r="BF40" s="28">
        <v>9.5757426599654027E-2</v>
      </c>
      <c r="BG40" s="30">
        <v>3.0584164960946225</v>
      </c>
      <c r="BH40" s="28">
        <v>0.17774505455247455</v>
      </c>
      <c r="BI40" s="30">
        <v>2.981318808110657</v>
      </c>
      <c r="BJ40" s="28">
        <v>0.20820185122028495</v>
      </c>
      <c r="BK40" s="26"/>
      <c r="BL40" s="26"/>
      <c r="BM40" s="26"/>
      <c r="BN40" s="26"/>
      <c r="BO40" s="26"/>
    </row>
    <row r="41" spans="1:67" hidden="1" x14ac:dyDescent="0.25">
      <c r="A41" s="34" t="s">
        <v>236</v>
      </c>
      <c r="B41" s="34" t="s">
        <v>237</v>
      </c>
      <c r="C41" s="26" t="s">
        <v>178</v>
      </c>
      <c r="D41" s="27">
        <v>624295347.45359588</v>
      </c>
      <c r="E41" s="27">
        <v>609943247.68923223</v>
      </c>
      <c r="F41" s="28">
        <v>2.3530221571820862E-2</v>
      </c>
      <c r="G41" s="27">
        <v>511711187.28644395</v>
      </c>
      <c r="H41" s="28">
        <v>0.22001504552631551</v>
      </c>
      <c r="I41" s="27">
        <v>510798475.89581549</v>
      </c>
      <c r="J41" s="28">
        <v>0.22219500823438179</v>
      </c>
      <c r="K41" s="29">
        <v>168359026.06542766</v>
      </c>
      <c r="L41" s="29">
        <v>175737058.73613149</v>
      </c>
      <c r="M41" s="28">
        <v>-4.1983362665594146E-2</v>
      </c>
      <c r="N41" s="29">
        <v>159888829.89997235</v>
      </c>
      <c r="O41" s="28">
        <v>5.2975534130522625E-2</v>
      </c>
      <c r="P41" s="29">
        <v>164645760.9115544</v>
      </c>
      <c r="Q41" s="28">
        <v>2.2553056533705616E-2</v>
      </c>
      <c r="R41" s="26"/>
      <c r="S41" s="26"/>
      <c r="T41" s="26"/>
      <c r="U41" s="26"/>
      <c r="V41" s="26"/>
      <c r="W41" s="26"/>
      <c r="X41" s="26"/>
      <c r="Y41" s="27">
        <v>562894914.70945883</v>
      </c>
      <c r="Z41" s="85">
        <v>61400432.744137004</v>
      </c>
      <c r="AA41" s="29">
        <v>148309109.53020394</v>
      </c>
      <c r="AB41" s="29">
        <v>20049916.535223722</v>
      </c>
      <c r="AC41" s="26"/>
      <c r="AD41" s="26"/>
      <c r="AE41" s="31">
        <v>99.989582533009042</v>
      </c>
      <c r="AF41" s="31">
        <v>99.997398816160768</v>
      </c>
      <c r="AG41" s="26"/>
      <c r="AH41" s="31">
        <v>99.989890569933237</v>
      </c>
      <c r="AI41" s="26"/>
      <c r="AJ41" s="32">
        <v>1234289.6687283716</v>
      </c>
      <c r="AK41" s="32">
        <v>1276989.5911054953</v>
      </c>
      <c r="AL41" s="28">
        <v>-3.3437956483387016E-2</v>
      </c>
      <c r="AM41" s="32">
        <v>1256018.0731323331</v>
      </c>
      <c r="AN41" s="28">
        <v>-1.7299436105862633E-2</v>
      </c>
      <c r="AO41" s="32">
        <v>12344.453144900242</v>
      </c>
      <c r="AP41" s="32">
        <v>12770.031165400736</v>
      </c>
      <c r="AQ41" s="28">
        <v>-3.3326310248447927E-2</v>
      </c>
      <c r="AR41" s="32">
        <v>12560.736915518894</v>
      </c>
      <c r="AS41" s="28">
        <v>-1.721903516277223E-2</v>
      </c>
      <c r="AT41" s="27">
        <v>61438.511077251678</v>
      </c>
      <c r="AU41" s="27">
        <v>58608.723943029792</v>
      </c>
      <c r="AV41" s="28">
        <v>4.8282694859088912E-2</v>
      </c>
      <c r="AW41" s="27">
        <v>53608.636862762804</v>
      </c>
      <c r="AX41" s="28">
        <v>0.14605620796763064</v>
      </c>
      <c r="AY41" s="33">
        <v>2868.4235897791054</v>
      </c>
      <c r="AZ41" s="33">
        <v>2880.9857376081536</v>
      </c>
      <c r="BA41" s="28">
        <v>-4.360364463129031E-3</v>
      </c>
      <c r="BB41" s="33">
        <v>2870</v>
      </c>
      <c r="BC41" s="28">
        <v>-5.4927185397022954E-4</v>
      </c>
      <c r="BD41" s="30">
        <v>3.7081192618148213</v>
      </c>
      <c r="BE41" s="30">
        <v>3.4707719138799269</v>
      </c>
      <c r="BF41" s="28">
        <v>6.8384599686807768E-2</v>
      </c>
      <c r="BG41" s="30">
        <v>3.2004186133989116</v>
      </c>
      <c r="BH41" s="28">
        <v>0.15863570043317582</v>
      </c>
      <c r="BI41" s="30">
        <v>3.1024089115188938</v>
      </c>
      <c r="BJ41" s="28">
        <v>0.19523872177100624</v>
      </c>
      <c r="BK41" s="26"/>
      <c r="BL41" s="26"/>
      <c r="BM41" s="26"/>
      <c r="BN41" s="26"/>
      <c r="BO41" s="26"/>
    </row>
    <row r="42" spans="1:67" hidden="1" x14ac:dyDescent="0.25">
      <c r="A42" s="34" t="s">
        <v>236</v>
      </c>
      <c r="B42" s="34" t="s">
        <v>237</v>
      </c>
      <c r="C42" s="26" t="s">
        <v>222</v>
      </c>
      <c r="D42" s="27">
        <v>56356698.36394354</v>
      </c>
      <c r="E42" s="27">
        <v>55991515.200157665</v>
      </c>
      <c r="F42" s="28">
        <v>6.5221161184944414E-3</v>
      </c>
      <c r="G42" s="27">
        <v>51278501.10831137</v>
      </c>
      <c r="H42" s="28">
        <v>9.9031702289930634E-2</v>
      </c>
      <c r="I42" s="27">
        <v>49772849.966758206</v>
      </c>
      <c r="J42" s="28">
        <v>0.13227790656115709</v>
      </c>
      <c r="K42" s="29">
        <v>17444832.235925082</v>
      </c>
      <c r="L42" s="29">
        <v>19056335.495045021</v>
      </c>
      <c r="M42" s="28">
        <v>-8.4565222917016653E-2</v>
      </c>
      <c r="N42" s="29">
        <v>18533920.540697824</v>
      </c>
      <c r="O42" s="28">
        <v>-5.8761895648643835E-2</v>
      </c>
      <c r="P42" s="29">
        <v>18497004.768025376</v>
      </c>
      <c r="Q42" s="28">
        <v>-5.688340059895098E-2</v>
      </c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31">
        <v>99.999999999999986</v>
      </c>
      <c r="AF42" s="31">
        <v>100</v>
      </c>
      <c r="AG42" s="26"/>
      <c r="AH42" s="31">
        <v>100</v>
      </c>
      <c r="AI42" s="26"/>
      <c r="AJ42" s="32">
        <v>1494083.5846199847</v>
      </c>
      <c r="AK42" s="32">
        <v>1553356.7527482752</v>
      </c>
      <c r="AL42" s="28">
        <v>-3.8158116622869435E-2</v>
      </c>
      <c r="AM42" s="32">
        <v>1577183.8368687243</v>
      </c>
      <c r="AN42" s="28">
        <v>-5.2689008285631056E-2</v>
      </c>
      <c r="AO42" s="32">
        <v>14940.835846199849</v>
      </c>
      <c r="AP42" s="32">
        <v>15533.56752748275</v>
      </c>
      <c r="AQ42" s="28">
        <v>-3.8158116622869234E-2</v>
      </c>
      <c r="AR42" s="32">
        <v>15771.838368687242</v>
      </c>
      <c r="AS42" s="28">
        <v>-5.2689008285630903E-2</v>
      </c>
      <c r="AT42" s="27">
        <v>6768.0243866536621</v>
      </c>
      <c r="AU42" s="27">
        <v>6252.8976687393188</v>
      </c>
      <c r="AV42" s="28">
        <v>8.238208030968798E-2</v>
      </c>
      <c r="AW42" s="27">
        <v>5835.306187904358</v>
      </c>
      <c r="AX42" s="28">
        <v>0.15984048972146095</v>
      </c>
      <c r="AY42" s="33">
        <v>369</v>
      </c>
      <c r="AZ42" s="33">
        <v>364</v>
      </c>
      <c r="BA42" s="28">
        <v>1.3736263736263736E-2</v>
      </c>
      <c r="BB42" s="33">
        <v>368</v>
      </c>
      <c r="BC42" s="28">
        <v>2.717391304347826E-3</v>
      </c>
      <c r="BD42" s="30">
        <v>3.2305669439391429</v>
      </c>
      <c r="BE42" s="30">
        <v>2.9382099834837834</v>
      </c>
      <c r="BF42" s="28">
        <v>9.950172455295965E-2</v>
      </c>
      <c r="BG42" s="30">
        <v>2.7667379384578217</v>
      </c>
      <c r="BH42" s="28">
        <v>0.16764471944887532</v>
      </c>
      <c r="BI42" s="30">
        <v>2.6908599846823549</v>
      </c>
      <c r="BJ42" s="28">
        <v>0.20057043559644677</v>
      </c>
      <c r="BK42" s="26"/>
      <c r="BL42" s="26"/>
      <c r="BM42" s="26"/>
      <c r="BN42" s="26"/>
      <c r="BO42" s="26"/>
    </row>
    <row r="43" spans="1:67" hidden="1" x14ac:dyDescent="0.25">
      <c r="A43" s="34" t="s">
        <v>236</v>
      </c>
      <c r="B43" s="34" t="s">
        <v>237</v>
      </c>
      <c r="C43" s="26" t="s">
        <v>187</v>
      </c>
      <c r="D43" s="27">
        <v>303959096.88730186</v>
      </c>
      <c r="E43" s="27">
        <v>271782754.93647009</v>
      </c>
      <c r="F43" s="28">
        <v>0.11838993227643554</v>
      </c>
      <c r="G43" s="27">
        <v>247852177.30152693</v>
      </c>
      <c r="H43" s="28">
        <v>0.22637251040775616</v>
      </c>
      <c r="I43" s="27">
        <v>242586440.44752854</v>
      </c>
      <c r="J43" s="28">
        <v>0.25299293862654382</v>
      </c>
      <c r="K43" s="29">
        <v>77121019.949415505</v>
      </c>
      <c r="L43" s="29">
        <v>74190396.30475843</v>
      </c>
      <c r="M43" s="28">
        <v>3.9501388193408406E-2</v>
      </c>
      <c r="N43" s="29">
        <v>73055368.779107317</v>
      </c>
      <c r="O43" s="28">
        <v>5.565164119013933E-2</v>
      </c>
      <c r="P43" s="29">
        <v>72079768.845109999</v>
      </c>
      <c r="Q43" s="28">
        <v>6.9939890000736485E-2</v>
      </c>
      <c r="R43" s="26"/>
      <c r="S43" s="26"/>
      <c r="T43" s="26"/>
      <c r="U43" s="26"/>
      <c r="V43" s="26"/>
      <c r="W43" s="26"/>
      <c r="X43" s="26"/>
      <c r="Y43" s="27">
        <v>270784066.8382377</v>
      </c>
      <c r="Z43" s="85">
        <v>33175030.049064141</v>
      </c>
      <c r="AA43" s="29">
        <v>66647363.173955955</v>
      </c>
      <c r="AB43" s="29">
        <v>10473656.775459548</v>
      </c>
      <c r="AC43" s="26"/>
      <c r="AD43" s="26"/>
      <c r="AE43" s="31">
        <v>100.00000000000003</v>
      </c>
      <c r="AF43" s="31">
        <v>100</v>
      </c>
      <c r="AG43" s="26"/>
      <c r="AH43" s="31">
        <v>100.00000000000003</v>
      </c>
      <c r="AI43" s="26"/>
      <c r="AJ43" s="32">
        <v>1375379.5158741353</v>
      </c>
      <c r="AK43" s="32">
        <v>1408505.237232523</v>
      </c>
      <c r="AL43" s="28">
        <v>-2.3518351570686543E-2</v>
      </c>
      <c r="AM43" s="32">
        <v>1394966.6417602459</v>
      </c>
      <c r="AN43" s="28">
        <v>-1.404128622129234E-2</v>
      </c>
      <c r="AO43" s="32">
        <v>13753.795158741352</v>
      </c>
      <c r="AP43" s="32">
        <v>14085.05237232523</v>
      </c>
      <c r="AQ43" s="28">
        <v>-2.3518351570686605E-2</v>
      </c>
      <c r="AR43" s="32">
        <v>13949.666417602459</v>
      </c>
      <c r="AS43" s="28">
        <v>-1.4041286221292418E-2</v>
      </c>
      <c r="AT43" s="27">
        <v>26452.0395544481</v>
      </c>
      <c r="AU43" s="27">
        <v>24467.787504516855</v>
      </c>
      <c r="AV43" s="28">
        <v>8.1096504927752208E-2</v>
      </c>
      <c r="AW43" s="27">
        <v>23622.495642413942</v>
      </c>
      <c r="AX43" s="28">
        <v>0.11978175188881152</v>
      </c>
      <c r="AY43" s="33">
        <v>1372</v>
      </c>
      <c r="AZ43" s="33">
        <v>1375</v>
      </c>
      <c r="BA43" s="28">
        <v>-2.1818181818181819E-3</v>
      </c>
      <c r="BB43" s="33">
        <v>1379</v>
      </c>
      <c r="BC43" s="28">
        <v>-5.076142131979695E-3</v>
      </c>
      <c r="BD43" s="30">
        <v>3.9413262050563111</v>
      </c>
      <c r="BE43" s="30">
        <v>3.6633145052904705</v>
      </c>
      <c r="BF43" s="28">
        <v>7.5890753950921444E-2</v>
      </c>
      <c r="BG43" s="30">
        <v>3.3926620513126307</v>
      </c>
      <c r="BH43" s="28">
        <v>0.16172083910668342</v>
      </c>
      <c r="BI43" s="30">
        <v>3.3655274473592596</v>
      </c>
      <c r="BJ43" s="28">
        <v>0.17108722680269584</v>
      </c>
      <c r="BK43" s="26"/>
      <c r="BL43" s="26"/>
      <c r="BM43" s="26"/>
      <c r="BN43" s="26"/>
      <c r="BO43" s="26"/>
    </row>
    <row r="44" spans="1:67" hidden="1" x14ac:dyDescent="0.25">
      <c r="A44" s="34" t="s">
        <v>236</v>
      </c>
      <c r="B44" s="34" t="s">
        <v>237</v>
      </c>
      <c r="C44" s="26" t="s">
        <v>217</v>
      </c>
      <c r="D44" s="27">
        <v>95521328.602297127</v>
      </c>
      <c r="E44" s="27">
        <v>90299760.172832876</v>
      </c>
      <c r="F44" s="28">
        <v>5.7824831643741012E-2</v>
      </c>
      <c r="G44" s="27">
        <v>80840856.702399462</v>
      </c>
      <c r="H44" s="28">
        <v>0.18159718363625318</v>
      </c>
      <c r="I44" s="27">
        <v>77848988.157145381</v>
      </c>
      <c r="J44" s="28">
        <v>0.22700796585150848</v>
      </c>
      <c r="K44" s="29">
        <v>27540815.429155741</v>
      </c>
      <c r="L44" s="29">
        <v>28954310.51083681</v>
      </c>
      <c r="M44" s="28">
        <v>-4.8818122647128356E-2</v>
      </c>
      <c r="N44" s="29">
        <v>27627677.373441894</v>
      </c>
      <c r="O44" s="28">
        <v>-3.1440190614666695E-3</v>
      </c>
      <c r="P44" s="29">
        <v>27094646.185950309</v>
      </c>
      <c r="Q44" s="28">
        <v>1.6467062907682073E-2</v>
      </c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31">
        <v>99.999999999999986</v>
      </c>
      <c r="AF44" s="31">
        <v>100</v>
      </c>
      <c r="AG44" s="26"/>
      <c r="AH44" s="31">
        <v>100</v>
      </c>
      <c r="AI44" s="26"/>
      <c r="AJ44" s="32">
        <v>1446361.7004802956</v>
      </c>
      <c r="AK44" s="32">
        <v>1509820.610211638</v>
      </c>
      <c r="AL44" s="28">
        <v>-4.2030761338227557E-2</v>
      </c>
      <c r="AM44" s="32">
        <v>1523707.5634570916</v>
      </c>
      <c r="AN44" s="28">
        <v>-5.0761619113649625E-2</v>
      </c>
      <c r="AO44" s="32">
        <v>14463.617004802956</v>
      </c>
      <c r="AP44" s="32">
        <v>15098.206102116379</v>
      </c>
      <c r="AQ44" s="28">
        <v>-4.2030761338227446E-2</v>
      </c>
      <c r="AR44" s="32">
        <v>15237.075634570918</v>
      </c>
      <c r="AS44" s="28">
        <v>-5.0761619113649722E-2</v>
      </c>
      <c r="AT44" s="27">
        <v>10702.811147156117</v>
      </c>
      <c r="AU44" s="27">
        <v>9902.920009131074</v>
      </c>
      <c r="AV44" s="28">
        <v>8.0773260542092259E-2</v>
      </c>
      <c r="AW44" s="27">
        <v>9241.2379777454134</v>
      </c>
      <c r="AX44" s="28">
        <v>0.15815772442290071</v>
      </c>
      <c r="AY44" s="33">
        <v>572</v>
      </c>
      <c r="AZ44" s="33">
        <v>573</v>
      </c>
      <c r="BA44" s="28">
        <v>-1.7452006980802793E-3</v>
      </c>
      <c r="BB44" s="33">
        <v>567</v>
      </c>
      <c r="BC44" s="28">
        <v>8.8183421516754845E-3</v>
      </c>
      <c r="BD44" s="30">
        <v>3.4683551345097308</v>
      </c>
      <c r="BE44" s="30">
        <v>3.1186983416177751</v>
      </c>
      <c r="BF44" s="28">
        <v>0.1121162596029011</v>
      </c>
      <c r="BG44" s="30">
        <v>2.9260822619895897</v>
      </c>
      <c r="BH44" s="28">
        <v>0.18532386446012719</v>
      </c>
      <c r="BI44" s="30">
        <v>2.8732240171312253</v>
      </c>
      <c r="BJ44" s="28">
        <v>0.20713007890443397</v>
      </c>
      <c r="BK44" s="26"/>
      <c r="BL44" s="26"/>
      <c r="BM44" s="26"/>
      <c r="BN44" s="26"/>
      <c r="BO44" s="26"/>
    </row>
    <row r="45" spans="1:67" hidden="1" x14ac:dyDescent="0.25">
      <c r="A45" s="34" t="s">
        <v>236</v>
      </c>
      <c r="B45" s="34" t="s">
        <v>237</v>
      </c>
      <c r="C45" s="26" t="s">
        <v>193</v>
      </c>
      <c r="D45" s="27">
        <v>178270090.80607754</v>
      </c>
      <c r="E45" s="27">
        <v>174575006.19783524</v>
      </c>
      <c r="F45" s="28">
        <v>2.1166172000904232E-2</v>
      </c>
      <c r="G45" s="27">
        <v>166246396.38308361</v>
      </c>
      <c r="H45" s="28">
        <v>7.2324541671794085E-2</v>
      </c>
      <c r="I45" s="27">
        <v>160512275.45958701</v>
      </c>
      <c r="J45" s="28">
        <v>0.11063213262440795</v>
      </c>
      <c r="K45" s="29">
        <v>48468367.868188985</v>
      </c>
      <c r="L45" s="29">
        <v>51231362.050485328</v>
      </c>
      <c r="M45" s="28">
        <v>-5.3931694800024715E-2</v>
      </c>
      <c r="N45" s="29">
        <v>51162180.067180395</v>
      </c>
      <c r="O45" s="28">
        <v>-5.2652412298580718E-2</v>
      </c>
      <c r="P45" s="29">
        <v>50492628.418265641</v>
      </c>
      <c r="Q45" s="28">
        <v>-4.0090219374366784E-2</v>
      </c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31">
        <v>99.996161798059774</v>
      </c>
      <c r="AF45" s="31">
        <v>100</v>
      </c>
      <c r="AG45" s="26"/>
      <c r="AH45" s="31">
        <v>100</v>
      </c>
      <c r="AI45" s="26"/>
      <c r="AJ45" s="32">
        <v>1364244.3522555199</v>
      </c>
      <c r="AK45" s="32">
        <v>1407177.6443201085</v>
      </c>
      <c r="AL45" s="28">
        <v>-3.0510214710902511E-2</v>
      </c>
      <c r="AM45" s="32">
        <v>1459863.0469205724</v>
      </c>
      <c r="AN45" s="28">
        <v>-6.5498400597747877E-2</v>
      </c>
      <c r="AO45" s="32">
        <v>13642.487208141583</v>
      </c>
      <c r="AP45" s="32">
        <v>14071.776443201083</v>
      </c>
      <c r="AQ45" s="28">
        <v>-3.0507110228212491E-2</v>
      </c>
      <c r="AR45" s="32">
        <v>14598.630469205722</v>
      </c>
      <c r="AS45" s="28">
        <v>-6.5495408153595128E-2</v>
      </c>
      <c r="AT45" s="27">
        <v>19061.436454376209</v>
      </c>
      <c r="AU45" s="27">
        <v>18279.922639582634</v>
      </c>
      <c r="AV45" s="28">
        <v>4.2752577798185878E-2</v>
      </c>
      <c r="AW45" s="27">
        <v>16803.22328610325</v>
      </c>
      <c r="AX45" s="28">
        <v>0.13439166580263009</v>
      </c>
      <c r="AY45" s="33">
        <v>1092.0000853081688</v>
      </c>
      <c r="AZ45" s="33">
        <v>1094</v>
      </c>
      <c r="BA45" s="28">
        <v>-1.8280755866830313E-3</v>
      </c>
      <c r="BB45" s="33">
        <v>1108</v>
      </c>
      <c r="BC45" s="28">
        <v>-1.4440356220064293E-2</v>
      </c>
      <c r="BD45" s="30">
        <v>3.6780708459358027</v>
      </c>
      <c r="BE45" s="30">
        <v>3.4075808100866496</v>
      </c>
      <c r="BF45" s="28">
        <v>7.9378905717653381E-2</v>
      </c>
      <c r="BG45" s="30">
        <v>3.2494001656064619</v>
      </c>
      <c r="BH45" s="28">
        <v>0.13192301916724206</v>
      </c>
      <c r="BI45" s="30">
        <v>3.1789249339517829</v>
      </c>
      <c r="BJ45" s="28">
        <v>0.1570172062425903</v>
      </c>
      <c r="BK45" s="26"/>
      <c r="BL45" s="26"/>
      <c r="BM45" s="26"/>
      <c r="BN45" s="26"/>
      <c r="BO45" s="26"/>
    </row>
    <row r="46" spans="1:67" hidden="1" x14ac:dyDescent="0.25">
      <c r="A46" s="34" t="s">
        <v>236</v>
      </c>
      <c r="B46" s="34" t="s">
        <v>237</v>
      </c>
      <c r="C46" s="26" t="s">
        <v>210</v>
      </c>
      <c r="D46" s="27">
        <v>134091270.16923882</v>
      </c>
      <c r="E46" s="27">
        <v>130273095.21436876</v>
      </c>
      <c r="F46" s="28">
        <v>2.9309006196460787E-2</v>
      </c>
      <c r="G46" s="27">
        <v>115766734.15531307</v>
      </c>
      <c r="H46" s="28">
        <v>0.15828844225096203</v>
      </c>
      <c r="I46" s="27">
        <v>116261514.87809105</v>
      </c>
      <c r="J46" s="28">
        <v>0.15335904843355611</v>
      </c>
      <c r="K46" s="29">
        <v>37749645.125836022</v>
      </c>
      <c r="L46" s="29">
        <v>40092294.334813647</v>
      </c>
      <c r="M46" s="28">
        <v>-5.8431408026040917E-2</v>
      </c>
      <c r="N46" s="29">
        <v>37774699.178090304</v>
      </c>
      <c r="O46" s="28">
        <v>-6.6324955060961897E-4</v>
      </c>
      <c r="P46" s="29">
        <v>38095838.913588777</v>
      </c>
      <c r="Q46" s="28">
        <v>-9.0874436060592364E-3</v>
      </c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31">
        <v>100</v>
      </c>
      <c r="AF46" s="31">
        <v>99.990261509329002</v>
      </c>
      <c r="AG46" s="26"/>
      <c r="AH46" s="31">
        <v>99.999999999999986</v>
      </c>
      <c r="AI46" s="26"/>
      <c r="AJ46" s="32">
        <v>1117427.0687089183</v>
      </c>
      <c r="AK46" s="32">
        <v>1181596.2103024481</v>
      </c>
      <c r="AL46" s="28">
        <v>-5.4307166047109057E-2</v>
      </c>
      <c r="AM46" s="32">
        <v>1179558.7548785286</v>
      </c>
      <c r="AN46" s="28">
        <v>-5.2673667939507347E-2</v>
      </c>
      <c r="AO46" s="32">
        <v>11174.27068708918</v>
      </c>
      <c r="AP46" s="32">
        <v>11816.47792667811</v>
      </c>
      <c r="AQ46" s="28">
        <v>-5.4348448291771954E-2</v>
      </c>
      <c r="AR46" s="32">
        <v>11795.587548785286</v>
      </c>
      <c r="AS46" s="28">
        <v>-5.2673667939507597E-2</v>
      </c>
      <c r="AT46" s="27">
        <v>14420.237763413887</v>
      </c>
      <c r="AU46" s="27">
        <v>13511.363985720498</v>
      </c>
      <c r="AV46" s="28">
        <v>6.7267359435652305E-2</v>
      </c>
      <c r="AW46" s="27">
        <v>12494.370995525345</v>
      </c>
      <c r="AX46" s="28">
        <v>0.15413875324962409</v>
      </c>
      <c r="AY46" s="33">
        <v>1132</v>
      </c>
      <c r="AZ46" s="33">
        <v>1127</v>
      </c>
      <c r="BA46" s="28">
        <v>4.4365572315882874E-3</v>
      </c>
      <c r="BB46" s="33">
        <v>1129</v>
      </c>
      <c r="BC46" s="28">
        <v>2.6572187776793621E-3</v>
      </c>
      <c r="BD46" s="30">
        <v>3.5521200192016154</v>
      </c>
      <c r="BE46" s="30">
        <v>3.2493300115590475</v>
      </c>
      <c r="BF46" s="28">
        <v>9.3185366387973437E-2</v>
      </c>
      <c r="BG46" s="30">
        <v>3.0646632977678063</v>
      </c>
      <c r="BH46" s="28">
        <v>0.15905718640897859</v>
      </c>
      <c r="BI46" s="30">
        <v>3.0518166338796808</v>
      </c>
      <c r="BJ46" s="28">
        <v>0.16393625349826937</v>
      </c>
      <c r="BK46" s="26"/>
      <c r="BL46" s="26"/>
      <c r="BM46" s="26"/>
      <c r="BN46" s="26"/>
      <c r="BO46" s="26"/>
    </row>
    <row r="47" spans="1:67" hidden="1" x14ac:dyDescent="0.25">
      <c r="A47" s="34" t="s">
        <v>236</v>
      </c>
      <c r="B47" s="34" t="s">
        <v>237</v>
      </c>
      <c r="C47" s="26" t="s">
        <v>177</v>
      </c>
      <c r="D47" s="27">
        <v>581664314.43376553</v>
      </c>
      <c r="E47" s="27">
        <v>564547168.36227846</v>
      </c>
      <c r="F47" s="28">
        <v>3.0320134491406636E-2</v>
      </c>
      <c r="G47" s="27">
        <v>561064865.17797267</v>
      </c>
      <c r="H47" s="28">
        <v>3.6714915750888456E-2</v>
      </c>
      <c r="I47" s="27">
        <v>564035836.50472391</v>
      </c>
      <c r="J47" s="28">
        <v>3.1254180653278368E-2</v>
      </c>
      <c r="K47" s="29">
        <v>152757075.81795657</v>
      </c>
      <c r="L47" s="29">
        <v>159975451.05063161</v>
      </c>
      <c r="M47" s="28">
        <v>-4.5121768279249658E-2</v>
      </c>
      <c r="N47" s="29">
        <v>174935206.33302566</v>
      </c>
      <c r="O47" s="28">
        <v>-0.126779114278737</v>
      </c>
      <c r="P47" s="29">
        <v>178844175.08197188</v>
      </c>
      <c r="Q47" s="28">
        <v>-0.14586496458192441</v>
      </c>
      <c r="R47" s="26"/>
      <c r="S47" s="26"/>
      <c r="T47" s="26"/>
      <c r="U47" s="26"/>
      <c r="V47" s="26"/>
      <c r="W47" s="26"/>
      <c r="X47" s="26"/>
      <c r="Y47" s="27">
        <v>523263310.44109035</v>
      </c>
      <c r="Z47" s="85">
        <v>58401003.992675163</v>
      </c>
      <c r="AA47" s="29">
        <v>131320288.28378913</v>
      </c>
      <c r="AB47" s="29">
        <v>21436787.534167439</v>
      </c>
      <c r="AC47" s="26"/>
      <c r="AD47" s="26"/>
      <c r="AE47" s="31">
        <v>99.997573901177503</v>
      </c>
      <c r="AF47" s="31">
        <v>99.998899082685384</v>
      </c>
      <c r="AG47" s="26"/>
      <c r="AH47" s="31">
        <v>99.998691496524941</v>
      </c>
      <c r="AI47" s="26"/>
      <c r="AJ47" s="32">
        <v>1246583.7003849559</v>
      </c>
      <c r="AK47" s="32">
        <v>1290602.0980752909</v>
      </c>
      <c r="AL47" s="28">
        <v>-3.4106869774952989E-2</v>
      </c>
      <c r="AM47" s="32">
        <v>1354009.0946549389</v>
      </c>
      <c r="AN47" s="28">
        <v>-7.9338753848887375E-2</v>
      </c>
      <c r="AO47" s="32">
        <v>12465.89192541185</v>
      </c>
      <c r="AP47" s="32">
        <v>12906.059183207339</v>
      </c>
      <c r="AQ47" s="28">
        <v>-3.4105473370849744E-2</v>
      </c>
      <c r="AR47" s="32">
        <v>13540.136749572313</v>
      </c>
      <c r="AS47" s="28">
        <v>-7.9337812019837625E-2</v>
      </c>
      <c r="AT47" s="27">
        <v>60058.101603374176</v>
      </c>
      <c r="AU47" s="27">
        <v>58555.84180756368</v>
      </c>
      <c r="AV47" s="28">
        <v>2.5655165213873652E-2</v>
      </c>
      <c r="AW47" s="27">
        <v>55581.632424487929</v>
      </c>
      <c r="AX47" s="28">
        <v>8.0538641699088045E-2</v>
      </c>
      <c r="AY47" s="33">
        <v>4018.9970000303488</v>
      </c>
      <c r="AZ47" s="33">
        <v>4018</v>
      </c>
      <c r="BA47" s="28">
        <v>2.4813340725454762E-4</v>
      </c>
      <c r="BB47" s="33">
        <v>4106</v>
      </c>
      <c r="BC47" s="28">
        <v>-2.1189235258073851E-2</v>
      </c>
      <c r="BD47" s="30">
        <v>3.8077732983508121</v>
      </c>
      <c r="BE47" s="30">
        <v>3.5289612540839248</v>
      </c>
      <c r="BF47" s="28">
        <v>7.9006830676939102E-2</v>
      </c>
      <c r="BG47" s="30">
        <v>3.2072724349715438</v>
      </c>
      <c r="BH47" s="28">
        <v>0.18723101188147001</v>
      </c>
      <c r="BI47" s="30">
        <v>3.153783656896862</v>
      </c>
      <c r="BJ47" s="28">
        <v>0.20736667844155091</v>
      </c>
      <c r="BK47" s="26"/>
      <c r="BL47" s="26"/>
      <c r="BM47" s="26"/>
      <c r="BN47" s="26"/>
      <c r="BO47" s="26"/>
    </row>
    <row r="48" spans="1:67" hidden="1" x14ac:dyDescent="0.25">
      <c r="A48" s="34" t="s">
        <v>236</v>
      </c>
      <c r="B48" s="34" t="s">
        <v>237</v>
      </c>
      <c r="C48" s="26" t="s">
        <v>197</v>
      </c>
      <c r="D48" s="27">
        <v>210289951.74743807</v>
      </c>
      <c r="E48" s="27">
        <v>192020643.88212448</v>
      </c>
      <c r="F48" s="28">
        <v>9.5142415398463881E-2</v>
      </c>
      <c r="G48" s="27">
        <v>173712066.65918556</v>
      </c>
      <c r="H48" s="28">
        <v>0.21056617304551736</v>
      </c>
      <c r="I48" s="27">
        <v>168178147.67474622</v>
      </c>
      <c r="J48" s="28">
        <v>0.2503999755909751</v>
      </c>
      <c r="K48" s="29">
        <v>54672822.798920922</v>
      </c>
      <c r="L48" s="29">
        <v>54629460.597143389</v>
      </c>
      <c r="M48" s="28">
        <v>7.9375123428914352E-4</v>
      </c>
      <c r="N48" s="29">
        <v>52887973.001097709</v>
      </c>
      <c r="O48" s="28">
        <v>3.3747744459523298E-2</v>
      </c>
      <c r="P48" s="29">
        <v>51145140.152902015</v>
      </c>
      <c r="Q48" s="28">
        <v>6.8973955990200647E-2</v>
      </c>
      <c r="R48" s="26"/>
      <c r="S48" s="26"/>
      <c r="T48" s="26"/>
      <c r="U48" s="26"/>
      <c r="V48" s="26"/>
      <c r="W48" s="26"/>
      <c r="X48" s="26"/>
      <c r="Y48" s="27">
        <v>186488260.02632391</v>
      </c>
      <c r="Z48" s="85">
        <v>23801691.721114155</v>
      </c>
      <c r="AA48" s="29">
        <v>46902413.473394863</v>
      </c>
      <c r="AB48" s="29">
        <v>7770409.3255260605</v>
      </c>
      <c r="AC48" s="26"/>
      <c r="AD48" s="26"/>
      <c r="AE48" s="31">
        <v>99.997726691137117</v>
      </c>
      <c r="AF48" s="31">
        <v>99.997629681232837</v>
      </c>
      <c r="AG48" s="26"/>
      <c r="AH48" s="31">
        <v>99.996884297026227</v>
      </c>
      <c r="AI48" s="26"/>
      <c r="AJ48" s="32">
        <v>1430066.955382358</v>
      </c>
      <c r="AK48" s="32">
        <v>1482902.7402322458</v>
      </c>
      <c r="AL48" s="28">
        <v>-3.5629973171141895E-2</v>
      </c>
      <c r="AM48" s="32">
        <v>1475348.7213869498</v>
      </c>
      <c r="AN48" s="28">
        <v>-3.0692246075912893E-2</v>
      </c>
      <c r="AO48" s="32">
        <v>14300.807688385459</v>
      </c>
      <c r="AP48" s="32">
        <v>14829.183511669295</v>
      </c>
      <c r="AQ48" s="28">
        <v>-3.5630810210693593E-2</v>
      </c>
      <c r="AR48" s="32">
        <v>14753.706418205633</v>
      </c>
      <c r="AS48" s="28">
        <v>-3.0697284938604321E-2</v>
      </c>
      <c r="AT48" s="27">
        <v>19569.582042086317</v>
      </c>
      <c r="AU48" s="27">
        <v>17897.223679978124</v>
      </c>
      <c r="AV48" s="28">
        <v>9.3442334521363968E-2</v>
      </c>
      <c r="AW48" s="27">
        <v>17249.494925562711</v>
      </c>
      <c r="AX48" s="28">
        <v>0.13450174202407381</v>
      </c>
      <c r="AY48" s="33">
        <v>1034</v>
      </c>
      <c r="AZ48" s="33">
        <v>1024</v>
      </c>
      <c r="BA48" s="28">
        <v>9.765625E-3</v>
      </c>
      <c r="BB48" s="33">
        <v>1024</v>
      </c>
      <c r="BC48" s="28">
        <v>9.765625E-3</v>
      </c>
      <c r="BD48" s="30">
        <v>3.846334265945174</v>
      </c>
      <c r="BE48" s="30">
        <v>3.5149650350412824</v>
      </c>
      <c r="BF48" s="28">
        <v>9.4273834191923825E-2</v>
      </c>
      <c r="BG48" s="30">
        <v>3.2845287274590786</v>
      </c>
      <c r="BH48" s="28">
        <v>0.17104601149910167</v>
      </c>
      <c r="BI48" s="30">
        <v>3.2882527483934103</v>
      </c>
      <c r="BJ48" s="28">
        <v>0.16971977528930335</v>
      </c>
      <c r="BK48" s="26"/>
      <c r="BL48" s="26"/>
      <c r="BM48" s="26"/>
      <c r="BN48" s="26"/>
      <c r="BO48" s="26"/>
    </row>
    <row r="49" spans="1:67" hidden="1" x14ac:dyDescent="0.25">
      <c r="A49" s="34" t="s">
        <v>236</v>
      </c>
      <c r="B49" s="34" t="s">
        <v>237</v>
      </c>
      <c r="C49" s="26" t="s">
        <v>220</v>
      </c>
      <c r="D49" s="27">
        <v>77541551.268493161</v>
      </c>
      <c r="E49" s="27">
        <v>74093728.769494176</v>
      </c>
      <c r="F49" s="28">
        <v>4.6533256677163209E-2</v>
      </c>
      <c r="G49" s="27">
        <v>64722408.107855596</v>
      </c>
      <c r="H49" s="28">
        <v>0.19806344565046644</v>
      </c>
      <c r="I49" s="27">
        <v>64557583.883613832</v>
      </c>
      <c r="J49" s="28">
        <v>0.2011222633159131</v>
      </c>
      <c r="K49" s="29">
        <v>23639837.590461906</v>
      </c>
      <c r="L49" s="29">
        <v>24454532.046946779</v>
      </c>
      <c r="M49" s="28">
        <v>-3.3314661467283728E-2</v>
      </c>
      <c r="N49" s="29">
        <v>22714092.527660441</v>
      </c>
      <c r="O49" s="28">
        <v>4.075641858349062E-2</v>
      </c>
      <c r="P49" s="29">
        <v>23243574.952412914</v>
      </c>
      <c r="Q49" s="28">
        <v>1.7048265546942276E-2</v>
      </c>
      <c r="R49" s="26"/>
      <c r="S49" s="26"/>
      <c r="T49" s="26"/>
      <c r="U49" s="26"/>
      <c r="V49" s="26"/>
      <c r="W49" s="26"/>
      <c r="X49" s="26"/>
      <c r="Y49" s="27">
        <v>71175668.012713253</v>
      </c>
      <c r="Z49" s="85">
        <v>6365883.2557799034</v>
      </c>
      <c r="AA49" s="29">
        <v>21246455.144242194</v>
      </c>
      <c r="AB49" s="29">
        <v>2393382.4462197111</v>
      </c>
      <c r="AC49" s="26"/>
      <c r="AD49" s="26"/>
      <c r="AE49" s="31">
        <v>100.00000000000003</v>
      </c>
      <c r="AF49" s="31">
        <v>100</v>
      </c>
      <c r="AG49" s="26"/>
      <c r="AH49" s="31">
        <v>100</v>
      </c>
      <c r="AI49" s="26"/>
      <c r="AJ49" s="32">
        <v>1296583.6368203915</v>
      </c>
      <c r="AK49" s="32">
        <v>1334753.6422429681</v>
      </c>
      <c r="AL49" s="28">
        <v>-2.8597041592210465E-2</v>
      </c>
      <c r="AM49" s="32">
        <v>1347927.7054561628</v>
      </c>
      <c r="AN49" s="28">
        <v>-3.8091114551574212E-2</v>
      </c>
      <c r="AO49" s="32">
        <v>12965.836368203914</v>
      </c>
      <c r="AP49" s="32">
        <v>13347.536422429681</v>
      </c>
      <c r="AQ49" s="28">
        <v>-2.8597041592210527E-2</v>
      </c>
      <c r="AR49" s="32">
        <v>13479.277054561626</v>
      </c>
      <c r="AS49" s="28">
        <v>-3.8091114551574115E-2</v>
      </c>
      <c r="AT49" s="27">
        <v>8063.8910322971342</v>
      </c>
      <c r="AU49" s="27">
        <v>7606.6570926393269</v>
      </c>
      <c r="AV49" s="28">
        <v>6.0109708389544096E-2</v>
      </c>
      <c r="AW49" s="27">
        <v>7045.8704908466343</v>
      </c>
      <c r="AX49" s="28">
        <v>0.14448470813833739</v>
      </c>
      <c r="AY49" s="33">
        <v>657</v>
      </c>
      <c r="AZ49" s="33">
        <v>646</v>
      </c>
      <c r="BA49" s="28">
        <v>1.7027863777089782E-2</v>
      </c>
      <c r="BB49" s="33">
        <v>640</v>
      </c>
      <c r="BC49" s="28">
        <v>2.6562499999999999E-2</v>
      </c>
      <c r="BD49" s="30">
        <v>3.2801219962602142</v>
      </c>
      <c r="BE49" s="30">
        <v>3.029856740961232</v>
      </c>
      <c r="BF49" s="28">
        <v>8.2599699159236373E-2</v>
      </c>
      <c r="BG49" s="30">
        <v>2.8494384281053216</v>
      </c>
      <c r="BH49" s="28">
        <v>0.15114682384671399</v>
      </c>
      <c r="BI49" s="30">
        <v>2.7774378087615181</v>
      </c>
      <c r="BJ49" s="28">
        <v>0.18098845846807529</v>
      </c>
      <c r="BK49" s="26"/>
      <c r="BL49" s="26"/>
      <c r="BM49" s="26"/>
      <c r="BN49" s="26"/>
      <c r="BO49" s="26"/>
    </row>
    <row r="50" spans="1:67" hidden="1" x14ac:dyDescent="0.25">
      <c r="A50" s="34" t="s">
        <v>236</v>
      </c>
      <c r="B50" s="34" t="s">
        <v>237</v>
      </c>
      <c r="C50" s="26" t="s">
        <v>182</v>
      </c>
      <c r="D50" s="27">
        <v>255394312.22409934</v>
      </c>
      <c r="E50" s="27">
        <v>251853679.13869655</v>
      </c>
      <c r="F50" s="28">
        <v>1.4058294075795294E-2</v>
      </c>
      <c r="G50" s="27">
        <v>244694763.76462486</v>
      </c>
      <c r="H50" s="28">
        <v>4.3726103063515133E-2</v>
      </c>
      <c r="I50" s="27">
        <v>244042333.79423711</v>
      </c>
      <c r="J50" s="28">
        <v>4.65164312001441E-2</v>
      </c>
      <c r="K50" s="29">
        <v>69126431.779847443</v>
      </c>
      <c r="L50" s="29">
        <v>73441171.756859675</v>
      </c>
      <c r="M50" s="28">
        <v>-5.8750968616036812E-2</v>
      </c>
      <c r="N50" s="29">
        <v>77390758.397467762</v>
      </c>
      <c r="O50" s="28">
        <v>-0.10678699613170775</v>
      </c>
      <c r="P50" s="29">
        <v>78985781.589435607</v>
      </c>
      <c r="Q50" s="28">
        <v>-0.12482436219770038</v>
      </c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31">
        <v>99.991298625446163</v>
      </c>
      <c r="AF50" s="31">
        <v>99.814313287491359</v>
      </c>
      <c r="AG50" s="26"/>
      <c r="AH50" s="31">
        <v>99.987858818840564</v>
      </c>
      <c r="AI50" s="26"/>
      <c r="AJ50" s="32">
        <v>1396589.6934466183</v>
      </c>
      <c r="AK50" s="32">
        <v>1440145.3357740713</v>
      </c>
      <c r="AL50" s="28">
        <v>-3.0243921391476827E-2</v>
      </c>
      <c r="AM50" s="32">
        <v>1505910.5273830898</v>
      </c>
      <c r="AN50" s="28">
        <v>-7.2594508072431632E-2</v>
      </c>
      <c r="AO50" s="32">
        <v>13966.444070179747</v>
      </c>
      <c r="AP50" s="32">
        <v>14425.454446030088</v>
      </c>
      <c r="AQ50" s="28">
        <v>-3.1819474219521832E-2</v>
      </c>
      <c r="AR50" s="32">
        <v>15060.068157247668</v>
      </c>
      <c r="AS50" s="28">
        <v>-7.2617472620242679E-2</v>
      </c>
      <c r="AT50" s="27">
        <v>27475.512194984221</v>
      </c>
      <c r="AU50" s="27">
        <v>26394.127657758625</v>
      </c>
      <c r="AV50" s="28">
        <v>4.0970648897642979E-2</v>
      </c>
      <c r="AW50" s="27">
        <v>24128.839204567765</v>
      </c>
      <c r="AX50" s="28">
        <v>0.13870012403178134</v>
      </c>
      <c r="AY50" s="33">
        <v>1636</v>
      </c>
      <c r="AZ50" s="33">
        <v>1638</v>
      </c>
      <c r="BA50" s="28">
        <v>-1.221001221001221E-3</v>
      </c>
      <c r="BB50" s="33">
        <v>1657</v>
      </c>
      <c r="BC50" s="28">
        <v>-1.2673506336753168E-2</v>
      </c>
      <c r="BD50" s="30">
        <v>3.6945970687084548</v>
      </c>
      <c r="BE50" s="30">
        <v>3.4293254466650378</v>
      </c>
      <c r="BF50" s="28">
        <v>7.7353877947451535E-2</v>
      </c>
      <c r="BG50" s="30">
        <v>3.1618085780721761</v>
      </c>
      <c r="BH50" s="28">
        <v>0.16850751001540124</v>
      </c>
      <c r="BI50" s="30">
        <v>3.0896995495057289</v>
      </c>
      <c r="BJ50" s="28">
        <v>0.19577875114086538</v>
      </c>
      <c r="BK50" s="26"/>
      <c r="BL50" s="26"/>
      <c r="BM50" s="26"/>
      <c r="BN50" s="26"/>
      <c r="BO50" s="26"/>
    </row>
    <row r="51" spans="1:67" hidden="1" x14ac:dyDescent="0.25">
      <c r="A51" s="34" t="s">
        <v>236</v>
      </c>
      <c r="B51" s="34" t="s">
        <v>237</v>
      </c>
      <c r="C51" s="26" t="s">
        <v>183</v>
      </c>
      <c r="D51" s="27">
        <v>240746904.33214471</v>
      </c>
      <c r="E51" s="27">
        <v>235026349.47234839</v>
      </c>
      <c r="F51" s="28">
        <v>2.4340057498401291E-2</v>
      </c>
      <c r="G51" s="27">
        <v>208140422.67852092</v>
      </c>
      <c r="H51" s="28">
        <v>0.1566561710311575</v>
      </c>
      <c r="I51" s="27">
        <v>203427913.607041</v>
      </c>
      <c r="J51" s="28">
        <v>0.18345068807613249</v>
      </c>
      <c r="K51" s="29">
        <v>71908570.414378166</v>
      </c>
      <c r="L51" s="29">
        <v>76460354.744601712</v>
      </c>
      <c r="M51" s="28">
        <v>-5.9531300180698056E-2</v>
      </c>
      <c r="N51" s="29">
        <v>72212695.058388814</v>
      </c>
      <c r="O51" s="28">
        <v>-4.211512169220979E-3</v>
      </c>
      <c r="P51" s="29">
        <v>74105706.145946428</v>
      </c>
      <c r="Q51" s="28">
        <v>-2.9648671415952021E-2</v>
      </c>
      <c r="R51" s="26"/>
      <c r="S51" s="26"/>
      <c r="T51" s="26"/>
      <c r="U51" s="26"/>
      <c r="V51" s="26"/>
      <c r="W51" s="26"/>
      <c r="X51" s="26"/>
      <c r="Y51" s="27">
        <v>215830093.36030582</v>
      </c>
      <c r="Z51" s="85">
        <v>24916810.971838888</v>
      </c>
      <c r="AA51" s="29">
        <v>62215668.16583091</v>
      </c>
      <c r="AB51" s="29">
        <v>9692902.2485472523</v>
      </c>
      <c r="AC51" s="26"/>
      <c r="AD51" s="26"/>
      <c r="AE51" s="31">
        <v>99.996752850004739</v>
      </c>
      <c r="AF51" s="31">
        <v>99.996500683318345</v>
      </c>
      <c r="AG51" s="26"/>
      <c r="AH51" s="31">
        <v>99.995140247406482</v>
      </c>
      <c r="AI51" s="26"/>
      <c r="AJ51" s="32">
        <v>1445593.0293834598</v>
      </c>
      <c r="AK51" s="32">
        <v>1492854.2682008788</v>
      </c>
      <c r="AL51" s="28">
        <v>-3.1658307059252377E-2</v>
      </c>
      <c r="AM51" s="32">
        <v>1506980.0944343982</v>
      </c>
      <c r="AN51" s="28">
        <v>-4.0735153223094345E-2</v>
      </c>
      <c r="AO51" s="32">
        <v>14456.137659843831</v>
      </c>
      <c r="AP51" s="32">
        <v>14928.78646986533</v>
      </c>
      <c r="AQ51" s="28">
        <v>-3.1660229783282777E-2</v>
      </c>
      <c r="AR51" s="32">
        <v>15070.161695873123</v>
      </c>
      <c r="AS51" s="28">
        <v>-4.0744356193433466E-2</v>
      </c>
      <c r="AT51" s="27">
        <v>26109.517649805857</v>
      </c>
      <c r="AU51" s="27">
        <v>24248.739210895164</v>
      </c>
      <c r="AV51" s="28">
        <v>7.67371211644121E-2</v>
      </c>
      <c r="AW51" s="27">
        <v>22169.145109774588</v>
      </c>
      <c r="AX51" s="28">
        <v>0.17774129406072228</v>
      </c>
      <c r="AY51" s="33">
        <v>1014</v>
      </c>
      <c r="AZ51" s="33">
        <v>1012</v>
      </c>
      <c r="BA51" s="28">
        <v>1.976284584980237E-3</v>
      </c>
      <c r="BB51" s="33">
        <v>1011</v>
      </c>
      <c r="BC51" s="28">
        <v>2.967359050445104E-3</v>
      </c>
      <c r="BD51" s="30">
        <v>3.3479584275535426</v>
      </c>
      <c r="BE51" s="30">
        <v>3.0738328413123379</v>
      </c>
      <c r="BF51" s="28">
        <v>8.9180381755622679E-2</v>
      </c>
      <c r="BG51" s="30">
        <v>2.8823245346296162</v>
      </c>
      <c r="BH51" s="28">
        <v>0.16154804475678555</v>
      </c>
      <c r="BI51" s="30">
        <v>2.7451045835310279</v>
      </c>
      <c r="BJ51" s="28">
        <v>0.21961051962802225</v>
      </c>
      <c r="BK51" s="26"/>
      <c r="BL51" s="26"/>
      <c r="BM51" s="26"/>
      <c r="BN51" s="26"/>
      <c r="BO51" s="26"/>
    </row>
    <row r="52" spans="1:67" hidden="1" x14ac:dyDescent="0.25">
      <c r="A52" s="34" t="s">
        <v>236</v>
      </c>
      <c r="B52" s="34" t="s">
        <v>237</v>
      </c>
      <c r="C52" s="26" t="s">
        <v>206</v>
      </c>
      <c r="D52" s="27">
        <v>97646654.567118019</v>
      </c>
      <c r="E52" s="27">
        <v>92813290.884999052</v>
      </c>
      <c r="F52" s="28">
        <v>5.2076201975294466E-2</v>
      </c>
      <c r="G52" s="27">
        <v>85335143.673084259</v>
      </c>
      <c r="H52" s="28">
        <v>0.14427245756096335</v>
      </c>
      <c r="I52" s="27">
        <v>85227622.180430934</v>
      </c>
      <c r="J52" s="28">
        <v>0.1457160491981743</v>
      </c>
      <c r="K52" s="29">
        <v>27748324.989851311</v>
      </c>
      <c r="L52" s="29">
        <v>28903217.972928241</v>
      </c>
      <c r="M52" s="28">
        <v>-3.9957245735012727E-2</v>
      </c>
      <c r="N52" s="29">
        <v>28281315.724189114</v>
      </c>
      <c r="O52" s="28">
        <v>-1.8846037416920248E-2</v>
      </c>
      <c r="P52" s="29">
        <v>29008189.060865495</v>
      </c>
      <c r="Q52" s="28">
        <v>-4.3431324457059883E-2</v>
      </c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31">
        <v>99.996550514905962</v>
      </c>
      <c r="AF52" s="31">
        <v>99.997026808963881</v>
      </c>
      <c r="AG52" s="26"/>
      <c r="AH52" s="31">
        <v>99.99604035111193</v>
      </c>
      <c r="AI52" s="26"/>
      <c r="AJ52" s="32">
        <v>1282452.3149720398</v>
      </c>
      <c r="AK52" s="32">
        <v>1307264.5155251143</v>
      </c>
      <c r="AL52" s="28">
        <v>-1.8980244822990305E-2</v>
      </c>
      <c r="AM52" s="32">
        <v>1336933.8566977249</v>
      </c>
      <c r="AN52" s="28">
        <v>-4.0751112295305696E-2</v>
      </c>
      <c r="AO52" s="32">
        <v>12824.690759334984</v>
      </c>
      <c r="AP52" s="32">
        <v>13072.797856575833</v>
      </c>
      <c r="AQ52" s="28">
        <v>-1.897888271224563E-2</v>
      </c>
      <c r="AR52" s="32">
        <v>13369.557509504775</v>
      </c>
      <c r="AS52" s="28">
        <v>-4.0754284484167159E-2</v>
      </c>
      <c r="AT52" s="27">
        <v>11221.387051260936</v>
      </c>
      <c r="AU52" s="27">
        <v>10601.801763709534</v>
      </c>
      <c r="AV52" s="28">
        <v>5.8441508468142708E-2</v>
      </c>
      <c r="AW52" s="27">
        <v>9983.3532279158826</v>
      </c>
      <c r="AX52" s="28">
        <v>0.12400981865323661</v>
      </c>
      <c r="AY52" s="33">
        <v>815</v>
      </c>
      <c r="AZ52" s="33">
        <v>811</v>
      </c>
      <c r="BA52" s="28">
        <v>4.9321824907521579E-3</v>
      </c>
      <c r="BB52" s="33">
        <v>798</v>
      </c>
      <c r="BC52" s="28">
        <v>2.1303258145363407E-2</v>
      </c>
      <c r="BD52" s="30">
        <v>3.5190107728243549</v>
      </c>
      <c r="BE52" s="30">
        <v>3.2111749969131882</v>
      </c>
      <c r="BF52" s="28">
        <v>9.5863905332808266E-2</v>
      </c>
      <c r="BG52" s="30">
        <v>3.0173682336885337</v>
      </c>
      <c r="BH52" s="28">
        <v>0.16625168036670032</v>
      </c>
      <c r="BI52" s="30">
        <v>2.9380538716706801</v>
      </c>
      <c r="BJ52" s="28">
        <v>0.19773527870110919</v>
      </c>
      <c r="BK52" s="26"/>
      <c r="BL52" s="26"/>
      <c r="BM52" s="26"/>
      <c r="BN52" s="26"/>
      <c r="BO52" s="26"/>
    </row>
    <row r="53" spans="1:67" hidden="1" x14ac:dyDescent="0.25">
      <c r="A53" s="34" t="s">
        <v>236</v>
      </c>
      <c r="B53" s="34" t="s">
        <v>237</v>
      </c>
      <c r="C53" s="26" t="s">
        <v>189</v>
      </c>
      <c r="D53" s="27">
        <v>137147254.48661774</v>
      </c>
      <c r="E53" s="27">
        <v>139461578.83187464</v>
      </c>
      <c r="F53" s="28">
        <v>-1.6594709199778145E-2</v>
      </c>
      <c r="G53" s="27">
        <v>117669556.79001476</v>
      </c>
      <c r="H53" s="28">
        <v>0.16552877590387788</v>
      </c>
      <c r="I53" s="27">
        <v>116002025.16483442</v>
      </c>
      <c r="J53" s="28">
        <v>0.18228327731120866</v>
      </c>
      <c r="K53" s="29">
        <v>37949616.297932453</v>
      </c>
      <c r="L53" s="29">
        <v>42083656.630687699</v>
      </c>
      <c r="M53" s="28">
        <v>-9.8233867105090716E-2</v>
      </c>
      <c r="N53" s="29">
        <v>38512584.700891115</v>
      </c>
      <c r="O53" s="28">
        <v>-1.4617777729824382E-2</v>
      </c>
      <c r="P53" s="29">
        <v>38639902.967597626</v>
      </c>
      <c r="Q53" s="28">
        <v>-1.7864606705768084E-2</v>
      </c>
      <c r="R53" s="26"/>
      <c r="S53" s="26"/>
      <c r="T53" s="26"/>
      <c r="U53" s="26"/>
      <c r="V53" s="26"/>
      <c r="W53" s="26"/>
      <c r="X53" s="26"/>
      <c r="Y53" s="27">
        <v>122181571.84100617</v>
      </c>
      <c r="Z53" s="85">
        <v>14965682.645611567</v>
      </c>
      <c r="AA53" s="29">
        <v>32708695.192248203</v>
      </c>
      <c r="AB53" s="29">
        <v>5240921.1056842487</v>
      </c>
      <c r="AC53" s="26"/>
      <c r="AD53" s="26"/>
      <c r="AE53" s="31">
        <v>100</v>
      </c>
      <c r="AF53" s="31">
        <v>100</v>
      </c>
      <c r="AG53" s="26"/>
      <c r="AH53" s="31">
        <v>100.00000000000003</v>
      </c>
      <c r="AI53" s="26"/>
      <c r="AJ53" s="32">
        <v>1498689.539641245</v>
      </c>
      <c r="AK53" s="32">
        <v>1567535.2949401515</v>
      </c>
      <c r="AL53" s="28">
        <v>-4.3919748104641561E-2</v>
      </c>
      <c r="AM53" s="32">
        <v>1561786.6288535967</v>
      </c>
      <c r="AN53" s="28">
        <v>-4.0400582286113609E-2</v>
      </c>
      <c r="AO53" s="32">
        <v>14986.895396412448</v>
      </c>
      <c r="AP53" s="32">
        <v>15675.352949401511</v>
      </c>
      <c r="AQ53" s="28">
        <v>-4.3919748104641436E-2</v>
      </c>
      <c r="AR53" s="32">
        <v>15617.866288535968</v>
      </c>
      <c r="AS53" s="28">
        <v>-4.0400582286113769E-2</v>
      </c>
      <c r="AT53" s="27">
        <v>13167.438564229727</v>
      </c>
      <c r="AU53" s="27">
        <v>12076.869971844315</v>
      </c>
      <c r="AV53" s="28">
        <v>9.0302255048529498E-2</v>
      </c>
      <c r="AW53" s="27">
        <v>10921.132079748153</v>
      </c>
      <c r="AX53" s="28">
        <v>0.20568439865744903</v>
      </c>
      <c r="AY53" s="33">
        <v>561</v>
      </c>
      <c r="AZ53" s="33">
        <v>553</v>
      </c>
      <c r="BA53" s="28">
        <v>1.4466546112115732E-2</v>
      </c>
      <c r="BB53" s="33">
        <v>550</v>
      </c>
      <c r="BC53" s="28">
        <v>0.02</v>
      </c>
      <c r="BD53" s="30">
        <v>3.6139299383137562</v>
      </c>
      <c r="BE53" s="30">
        <v>3.313913048377509</v>
      </c>
      <c r="BF53" s="28">
        <v>9.0532517165209089E-2</v>
      </c>
      <c r="BG53" s="30">
        <v>3.0553534047090869</v>
      </c>
      <c r="BH53" s="28">
        <v>0.18281896056402475</v>
      </c>
      <c r="BI53" s="30">
        <v>3.0021303433942514</v>
      </c>
      <c r="BJ53" s="28">
        <v>0.20378848515544312</v>
      </c>
      <c r="BK53" s="26"/>
      <c r="BL53" s="26"/>
      <c r="BM53" s="26"/>
      <c r="BN53" s="26"/>
      <c r="BO53" s="26"/>
    </row>
    <row r="54" spans="1:67" hidden="1" x14ac:dyDescent="0.25">
      <c r="A54" s="34" t="s">
        <v>236</v>
      </c>
      <c r="B54" s="34" t="s">
        <v>237</v>
      </c>
      <c r="C54" s="26" t="s">
        <v>223</v>
      </c>
      <c r="D54" s="27">
        <v>32305367.944474403</v>
      </c>
      <c r="E54" s="27">
        <v>32059370.856216919</v>
      </c>
      <c r="F54" s="28">
        <v>7.6731726695684873E-3</v>
      </c>
      <c r="G54" s="27">
        <v>33530762.662261382</v>
      </c>
      <c r="H54" s="28">
        <v>-3.6545387593171309E-2</v>
      </c>
      <c r="I54" s="27">
        <v>34178634.077228479</v>
      </c>
      <c r="J54" s="28">
        <v>-5.4808104048901712E-2</v>
      </c>
      <c r="K54" s="29">
        <v>9078880.1655835174</v>
      </c>
      <c r="L54" s="29">
        <v>9638558.6318454929</v>
      </c>
      <c r="M54" s="28">
        <v>-5.8066614277036764E-2</v>
      </c>
      <c r="N54" s="29">
        <v>10704231.272192702</v>
      </c>
      <c r="O54" s="28">
        <v>-0.15184192729761903</v>
      </c>
      <c r="P54" s="29">
        <v>11118583.860326828</v>
      </c>
      <c r="Q54" s="28">
        <v>-0.18344995373208925</v>
      </c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31">
        <v>99.820812412327925</v>
      </c>
      <c r="AF54" s="31">
        <v>99.892914245641705</v>
      </c>
      <c r="AG54" s="26"/>
      <c r="AH54" s="31">
        <v>99.858848201282001</v>
      </c>
      <c r="AI54" s="26"/>
      <c r="AJ54" s="32">
        <v>1240509.9463788201</v>
      </c>
      <c r="AK54" s="32">
        <v>1285085.2108451154</v>
      </c>
      <c r="AL54" s="28">
        <v>-3.4686621626421998E-2</v>
      </c>
      <c r="AM54" s="32">
        <v>1384865.5310436466</v>
      </c>
      <c r="AN54" s="28">
        <v>-0.10423797937698608</v>
      </c>
      <c r="AO54" s="32">
        <v>12412.668048482781</v>
      </c>
      <c r="AP54" s="32">
        <v>12855.96785826323</v>
      </c>
      <c r="AQ54" s="28">
        <v>-3.4482025365014858E-2</v>
      </c>
      <c r="AR54" s="32">
        <v>13856.002230939279</v>
      </c>
      <c r="AS54" s="28">
        <v>-0.10416671117688295</v>
      </c>
      <c r="AT54" s="27">
        <v>3957.6352562246325</v>
      </c>
      <c r="AU54" s="27">
        <v>3794.712398485899</v>
      </c>
      <c r="AV54" s="28">
        <v>4.2934178043042247E-2</v>
      </c>
      <c r="AW54" s="27">
        <v>3480.7109930399656</v>
      </c>
      <c r="AX54" s="28">
        <v>0.13701920789698577</v>
      </c>
      <c r="AY54" s="33">
        <v>280.48233775381823</v>
      </c>
      <c r="AZ54" s="33">
        <v>278</v>
      </c>
      <c r="BA54" s="28">
        <v>8.9292724957490237E-3</v>
      </c>
      <c r="BB54" s="33">
        <v>283</v>
      </c>
      <c r="BC54" s="28">
        <v>-8.8963330253772847E-3</v>
      </c>
      <c r="BD54" s="30">
        <v>3.5582987499866481</v>
      </c>
      <c r="BE54" s="30">
        <v>3.326158202772536</v>
      </c>
      <c r="BF54" s="28">
        <v>6.9792395028176982E-2</v>
      </c>
      <c r="BG54" s="30">
        <v>3.1324774109998086</v>
      </c>
      <c r="BH54" s="28">
        <v>0.13593756095145407</v>
      </c>
      <c r="BI54" s="30">
        <v>3.074009649662687</v>
      </c>
      <c r="BJ54" s="28">
        <v>0.15754312950094429</v>
      </c>
      <c r="BK54" s="26"/>
      <c r="BL54" s="26"/>
      <c r="BM54" s="26"/>
      <c r="BN54" s="26"/>
      <c r="BO54" s="26"/>
    </row>
    <row r="55" spans="1:67" hidden="1" x14ac:dyDescent="0.25">
      <c r="A55" s="34" t="s">
        <v>236</v>
      </c>
      <c r="B55" s="34" t="s">
        <v>237</v>
      </c>
      <c r="C55" s="26" t="s">
        <v>198</v>
      </c>
      <c r="D55" s="27">
        <v>177656377.3898682</v>
      </c>
      <c r="E55" s="27">
        <v>167942290.6434969</v>
      </c>
      <c r="F55" s="28">
        <v>5.7841814049041915E-2</v>
      </c>
      <c r="G55" s="27">
        <v>138681574.69317913</v>
      </c>
      <c r="H55" s="28">
        <v>0.28103807432903338</v>
      </c>
      <c r="I55" s="27">
        <v>133750806.94122899</v>
      </c>
      <c r="J55" s="28">
        <v>0.32826396679559189</v>
      </c>
      <c r="K55" s="29">
        <v>51148724.468368776</v>
      </c>
      <c r="L55" s="29">
        <v>53300548.034628913</v>
      </c>
      <c r="M55" s="28">
        <v>-4.0371509217168186E-2</v>
      </c>
      <c r="N55" s="29">
        <v>47034477.623103581</v>
      </c>
      <c r="O55" s="28">
        <v>8.7472999662788972E-2</v>
      </c>
      <c r="P55" s="29">
        <v>46462225.847512819</v>
      </c>
      <c r="Q55" s="28">
        <v>0.10086685550186208</v>
      </c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31">
        <v>99.996243901808896</v>
      </c>
      <c r="AF55" s="31">
        <v>99.995496717161927</v>
      </c>
      <c r="AG55" s="26"/>
      <c r="AH55" s="31">
        <v>99.992852657890467</v>
      </c>
      <c r="AI55" s="26"/>
      <c r="AJ55" s="32">
        <v>1288728.3435515452</v>
      </c>
      <c r="AK55" s="32">
        <v>1335247.9093136417</v>
      </c>
      <c r="AL55" s="28">
        <v>-3.483964695815104E-2</v>
      </c>
      <c r="AM55" s="32">
        <v>1307299.4474376296</v>
      </c>
      <c r="AN55" s="28">
        <v>-1.4205700096090963E-2</v>
      </c>
      <c r="AO55" s="32">
        <v>12887.452336258788</v>
      </c>
      <c r="AP55" s="32">
        <v>13352.703702892633</v>
      </c>
      <c r="AQ55" s="28">
        <v>-3.4843233025013264E-2</v>
      </c>
      <c r="AR55" s="32">
        <v>13073.368957375169</v>
      </c>
      <c r="AS55" s="28">
        <v>-1.4221018447696961E-2</v>
      </c>
      <c r="AT55" s="27">
        <v>17866.724947385905</v>
      </c>
      <c r="AU55" s="27">
        <v>16566.582141806961</v>
      </c>
      <c r="AV55" s="28">
        <v>7.8479845417114738E-2</v>
      </c>
      <c r="AW55" s="27">
        <v>15317.142408593898</v>
      </c>
      <c r="AX55" s="28">
        <v>0.16645288466871783</v>
      </c>
      <c r="AY55" s="33">
        <v>1188</v>
      </c>
      <c r="AZ55" s="33">
        <v>1169</v>
      </c>
      <c r="BA55" s="28">
        <v>1.6253207869974338E-2</v>
      </c>
      <c r="BB55" s="33">
        <v>1167</v>
      </c>
      <c r="BC55" s="28">
        <v>1.7994858611825194E-2</v>
      </c>
      <c r="BD55" s="30">
        <v>3.4733295744204504</v>
      </c>
      <c r="BE55" s="30">
        <v>3.1508548567715704</v>
      </c>
      <c r="BF55" s="28">
        <v>0.10234515149304406</v>
      </c>
      <c r="BG55" s="30">
        <v>2.9485088747973682</v>
      </c>
      <c r="BH55" s="28">
        <v>0.17799529250497836</v>
      </c>
      <c r="BI55" s="30">
        <v>2.8786999439112932</v>
      </c>
      <c r="BJ55" s="28">
        <v>0.20656186545834754</v>
      </c>
      <c r="BK55" s="26"/>
      <c r="BL55" s="26"/>
      <c r="BM55" s="26"/>
      <c r="BN55" s="26"/>
      <c r="BO55" s="26"/>
    </row>
    <row r="56" spans="1:67" hidden="1" x14ac:dyDescent="0.25">
      <c r="A56" s="34" t="s">
        <v>236</v>
      </c>
      <c r="B56" s="34" t="s">
        <v>237</v>
      </c>
      <c r="C56" s="26" t="s">
        <v>203</v>
      </c>
      <c r="D56" s="27">
        <v>147286814.9893412</v>
      </c>
      <c r="E56" s="27">
        <v>142871599.80002099</v>
      </c>
      <c r="F56" s="28">
        <v>3.0903378946552245E-2</v>
      </c>
      <c r="G56" s="27">
        <v>124541846.99797794</v>
      </c>
      <c r="H56" s="28">
        <v>0.1826291205696712</v>
      </c>
      <c r="I56" s="27">
        <v>122228727.1075474</v>
      </c>
      <c r="J56" s="28">
        <v>0.20500980804410673</v>
      </c>
      <c r="K56" s="29">
        <v>41737503.676146135</v>
      </c>
      <c r="L56" s="29">
        <v>44205580.164577492</v>
      </c>
      <c r="M56" s="28">
        <v>-5.5831785924824455E-2</v>
      </c>
      <c r="N56" s="29">
        <v>41080195.180214323</v>
      </c>
      <c r="O56" s="28">
        <v>1.6000617646733935E-2</v>
      </c>
      <c r="P56" s="29">
        <v>41307559.164868757</v>
      </c>
      <c r="Q56" s="28">
        <v>1.040837367227054E-2</v>
      </c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31">
        <v>99.926025349512443</v>
      </c>
      <c r="AF56" s="31">
        <v>99.925204429775178</v>
      </c>
      <c r="AG56" s="26"/>
      <c r="AH56" s="31">
        <v>99.929818827314918</v>
      </c>
      <c r="AI56" s="26"/>
      <c r="AJ56" s="32">
        <v>1340900.8614349528</v>
      </c>
      <c r="AK56" s="32">
        <v>1394558.4491093154</v>
      </c>
      <c r="AL56" s="28">
        <v>-3.8476399256433404E-2</v>
      </c>
      <c r="AM56" s="32">
        <v>1388244.5797285649</v>
      </c>
      <c r="AN56" s="28">
        <v>-3.4103297779753593E-2</v>
      </c>
      <c r="AO56" s="32">
        <v>13413.074010352835</v>
      </c>
      <c r="AP56" s="32">
        <v>13950.127784443357</v>
      </c>
      <c r="AQ56" s="28">
        <v>-3.8498125779852968E-2</v>
      </c>
      <c r="AR56" s="32">
        <v>13886.895074461265</v>
      </c>
      <c r="AS56" s="28">
        <v>-3.4120014702192988E-2</v>
      </c>
      <c r="AT56" s="27">
        <v>15421.751186121803</v>
      </c>
      <c r="AU56" s="27">
        <v>14526.074051105739</v>
      </c>
      <c r="AV56" s="28">
        <v>6.165995931625335E-2</v>
      </c>
      <c r="AW56" s="27">
        <v>13314.898101339226</v>
      </c>
      <c r="AX56" s="28">
        <v>0.15823276068261216</v>
      </c>
      <c r="AY56" s="33">
        <v>957.9357277927719</v>
      </c>
      <c r="AZ56" s="33">
        <v>960</v>
      </c>
      <c r="BA56" s="28">
        <v>-2.1502835491959377E-3</v>
      </c>
      <c r="BB56" s="33">
        <v>960</v>
      </c>
      <c r="BC56" s="28">
        <v>-2.1502835491959377E-3</v>
      </c>
      <c r="BD56" s="30">
        <v>3.5288841453524382</v>
      </c>
      <c r="BE56" s="30">
        <v>3.2319811043788964</v>
      </c>
      <c r="BF56" s="28">
        <v>9.1864101733539968E-2</v>
      </c>
      <c r="BG56" s="30">
        <v>3.0316761264552539</v>
      </c>
      <c r="BH56" s="28">
        <v>0.16400433230924905</v>
      </c>
      <c r="BI56" s="30">
        <v>2.9589917578935641</v>
      </c>
      <c r="BJ56" s="28">
        <v>0.19259681475576904</v>
      </c>
      <c r="BK56" s="26"/>
      <c r="BL56" s="26"/>
      <c r="BM56" s="26"/>
      <c r="BN56" s="26"/>
      <c r="BO56" s="26"/>
    </row>
    <row r="57" spans="1:67" hidden="1" x14ac:dyDescent="0.25">
      <c r="A57" s="34" t="s">
        <v>236</v>
      </c>
      <c r="B57" s="34" t="s">
        <v>237</v>
      </c>
      <c r="C57" s="26" t="s">
        <v>216</v>
      </c>
      <c r="D57" s="27">
        <v>106489584.21230522</v>
      </c>
      <c r="E57" s="27">
        <v>105327608.0833106</v>
      </c>
      <c r="F57" s="28">
        <v>1.1032018576511581E-2</v>
      </c>
      <c r="G57" s="27">
        <v>98486139.666576922</v>
      </c>
      <c r="H57" s="28">
        <v>8.1264679200787199E-2</v>
      </c>
      <c r="I57" s="27">
        <v>97090166.534406394</v>
      </c>
      <c r="J57" s="28">
        <v>9.6811222118646789E-2</v>
      </c>
      <c r="K57" s="29">
        <v>32945302.770124406</v>
      </c>
      <c r="L57" s="29">
        <v>36041550.961161822</v>
      </c>
      <c r="M57" s="28">
        <v>-8.5907740051861706E-2</v>
      </c>
      <c r="N57" s="29">
        <v>35566171.516156696</v>
      </c>
      <c r="O57" s="28">
        <v>-7.3689931592488225E-2</v>
      </c>
      <c r="P57" s="29">
        <v>35963271.17633377</v>
      </c>
      <c r="Q57" s="28">
        <v>-8.3918072730697221E-2</v>
      </c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31">
        <v>99.998218384246016</v>
      </c>
      <c r="AF57" s="31">
        <v>99.998180816008926</v>
      </c>
      <c r="AG57" s="26"/>
      <c r="AH57" s="31">
        <v>99.997070957226313</v>
      </c>
      <c r="AI57" s="26"/>
      <c r="AJ57" s="32">
        <v>1237215.7748589446</v>
      </c>
      <c r="AK57" s="32">
        <v>1287388.4465170593</v>
      </c>
      <c r="AL57" s="28">
        <v>-3.8972442073605264E-2</v>
      </c>
      <c r="AM57" s="32">
        <v>1298011.1401995406</v>
      </c>
      <c r="AN57" s="28">
        <v>-4.6837321697601235E-2</v>
      </c>
      <c r="AO57" s="32">
        <v>12372.169101186963</v>
      </c>
      <c r="AP57" s="32">
        <v>12873.896221571918</v>
      </c>
      <c r="AQ57" s="28">
        <v>-3.8972437850185997E-2</v>
      </c>
      <c r="AR57" s="32">
        <v>12980.134760380584</v>
      </c>
      <c r="AS57" s="28">
        <v>-4.683816234707535E-2</v>
      </c>
      <c r="AT57" s="27">
        <v>12529.511745851638</v>
      </c>
      <c r="AU57" s="27">
        <v>11653.127707449676</v>
      </c>
      <c r="AV57" s="28">
        <v>7.52059069808102E-2</v>
      </c>
      <c r="AW57" s="27">
        <v>10885.243370339389</v>
      </c>
      <c r="AX57" s="28">
        <v>0.15105481058812401</v>
      </c>
      <c r="AY57" s="33">
        <v>961</v>
      </c>
      <c r="AZ57" s="33">
        <v>950</v>
      </c>
      <c r="BA57" s="28">
        <v>1.1578947368421053E-2</v>
      </c>
      <c r="BB57" s="33">
        <v>962</v>
      </c>
      <c r="BC57" s="28">
        <v>-1.0395010395010396E-3</v>
      </c>
      <c r="BD57" s="30">
        <v>3.2323146323873684</v>
      </c>
      <c r="BE57" s="30">
        <v>2.9223938835709666</v>
      </c>
      <c r="BF57" s="28">
        <v>0.10605030025511129</v>
      </c>
      <c r="BG57" s="30">
        <v>2.7690958983830316</v>
      </c>
      <c r="BH57" s="28">
        <v>0.16728157889902831</v>
      </c>
      <c r="BI57" s="30">
        <v>2.6997034296006475</v>
      </c>
      <c r="BJ57" s="28">
        <v>0.19728507840785578</v>
      </c>
      <c r="BK57" s="26"/>
      <c r="BL57" s="26"/>
      <c r="BM57" s="26"/>
      <c r="BN57" s="26"/>
      <c r="BO57" s="26"/>
    </row>
    <row r="58" spans="1:67" hidden="1" x14ac:dyDescent="0.25">
      <c r="A58" s="34" t="s">
        <v>236</v>
      </c>
      <c r="B58" s="34" t="s">
        <v>237</v>
      </c>
      <c r="C58" s="26" t="s">
        <v>199</v>
      </c>
      <c r="D58" s="27">
        <v>114433388.84091324</v>
      </c>
      <c r="E58" s="27">
        <v>112874608.09809715</v>
      </c>
      <c r="F58" s="28">
        <v>1.3809844118895052E-2</v>
      </c>
      <c r="G58" s="27">
        <v>93950573.448854506</v>
      </c>
      <c r="H58" s="28">
        <v>0.21801692783928897</v>
      </c>
      <c r="I58" s="27">
        <v>94828243.892943725</v>
      </c>
      <c r="J58" s="28">
        <v>0.2067437310143877</v>
      </c>
      <c r="K58" s="29">
        <v>28356263.568407431</v>
      </c>
      <c r="L58" s="29">
        <v>30492175.944395307</v>
      </c>
      <c r="M58" s="28">
        <v>-7.0047883099024058E-2</v>
      </c>
      <c r="N58" s="29">
        <v>27431544.073776495</v>
      </c>
      <c r="O58" s="28">
        <v>3.3710078154693922E-2</v>
      </c>
      <c r="P58" s="29">
        <v>28026867.708653815</v>
      </c>
      <c r="Q58" s="28">
        <v>1.1752860261723399E-2</v>
      </c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31">
        <v>100.00000000000003</v>
      </c>
      <c r="AF58" s="31">
        <v>100.00000000000003</v>
      </c>
      <c r="AG58" s="26"/>
      <c r="AH58" s="31">
        <v>100</v>
      </c>
      <c r="AI58" s="26"/>
      <c r="AJ58" s="32">
        <v>1294113.6036276838</v>
      </c>
      <c r="AK58" s="32">
        <v>1354610.0790501833</v>
      </c>
      <c r="AL58" s="28">
        <v>-4.4659696807304132E-2</v>
      </c>
      <c r="AM58" s="32">
        <v>1332470.5981934178</v>
      </c>
      <c r="AN58" s="28">
        <v>-2.8786372185426748E-2</v>
      </c>
      <c r="AO58" s="32">
        <v>12941.136036276836</v>
      </c>
      <c r="AP58" s="32">
        <v>13546.10079050183</v>
      </c>
      <c r="AQ58" s="28">
        <v>-4.465969680730416E-2</v>
      </c>
      <c r="AR58" s="32">
        <v>13324.705981934176</v>
      </c>
      <c r="AS58" s="28">
        <v>-2.878637218542681E-2</v>
      </c>
      <c r="AT58" s="27">
        <v>11665.948294222459</v>
      </c>
      <c r="AU58" s="27">
        <v>11340.374732830271</v>
      </c>
      <c r="AV58" s="28">
        <v>2.8709241895654096E-2</v>
      </c>
      <c r="AW58" s="27">
        <v>10244.6488643869</v>
      </c>
      <c r="AX58" s="28">
        <v>0.13873578769267245</v>
      </c>
      <c r="AY58" s="33">
        <v>559</v>
      </c>
      <c r="AZ58" s="33">
        <v>560</v>
      </c>
      <c r="BA58" s="28">
        <v>-1.7857142857142857E-3</v>
      </c>
      <c r="BB58" s="33">
        <v>559</v>
      </c>
      <c r="BC58" s="28">
        <v>0</v>
      </c>
      <c r="BD58" s="30">
        <v>4.0355595004557276</v>
      </c>
      <c r="BE58" s="30">
        <v>3.7017564211859519</v>
      </c>
      <c r="BF58" s="28">
        <v>9.0174241978577666E-2</v>
      </c>
      <c r="BG58" s="30">
        <v>3.4249101398075386</v>
      </c>
      <c r="BH58" s="28">
        <v>0.17829646201535213</v>
      </c>
      <c r="BI58" s="30">
        <v>3.3834763441532836</v>
      </c>
      <c r="BJ58" s="28">
        <v>0.19272579145684204</v>
      </c>
      <c r="BK58" s="26"/>
      <c r="BL58" s="26"/>
      <c r="BM58" s="26"/>
      <c r="BN58" s="26"/>
      <c r="BO58" s="26"/>
    </row>
    <row r="59" spans="1:67" hidden="1" x14ac:dyDescent="0.25">
      <c r="A59" s="34" t="s">
        <v>236</v>
      </c>
      <c r="B59" s="34" t="s">
        <v>237</v>
      </c>
      <c r="C59" s="26" t="s">
        <v>201</v>
      </c>
      <c r="D59" s="27">
        <v>125550241.20650712</v>
      </c>
      <c r="E59" s="27">
        <v>122872601.83793812</v>
      </c>
      <c r="F59" s="28">
        <v>2.1791996983189579E-2</v>
      </c>
      <c r="G59" s="27">
        <v>103637005.49709454</v>
      </c>
      <c r="H59" s="28">
        <v>0.21144219291464295</v>
      </c>
      <c r="I59" s="27">
        <v>102461403.86293417</v>
      </c>
      <c r="J59" s="28">
        <v>0.2253418016257088</v>
      </c>
      <c r="K59" s="29">
        <v>33047537.188287966</v>
      </c>
      <c r="L59" s="29">
        <v>34319187.531182215</v>
      </c>
      <c r="M59" s="28">
        <v>-3.7053626101691203E-2</v>
      </c>
      <c r="N59" s="29">
        <v>31420596.280771736</v>
      </c>
      <c r="O59" s="28">
        <v>5.1779440879416369E-2</v>
      </c>
      <c r="P59" s="29">
        <v>31826127.304092843</v>
      </c>
      <c r="Q59" s="28">
        <v>3.8377584320101979E-2</v>
      </c>
      <c r="R59" s="26"/>
      <c r="S59" s="26"/>
      <c r="T59" s="26"/>
      <c r="U59" s="26"/>
      <c r="V59" s="26"/>
      <c r="W59" s="26"/>
      <c r="X59" s="26"/>
      <c r="Y59" s="27">
        <v>113900035.42544305</v>
      </c>
      <c r="Z59" s="85">
        <v>11650205.781064058</v>
      </c>
      <c r="AA59" s="29">
        <v>29284033.039275739</v>
      </c>
      <c r="AB59" s="29">
        <v>3763504.1490122266</v>
      </c>
      <c r="AC59" s="26"/>
      <c r="AD59" s="26"/>
      <c r="AE59" s="31">
        <v>99.980143199160082</v>
      </c>
      <c r="AF59" s="31">
        <v>99.96362480582053</v>
      </c>
      <c r="AG59" s="26"/>
      <c r="AH59" s="31">
        <v>99.974041368039295</v>
      </c>
      <c r="AI59" s="26"/>
      <c r="AJ59" s="32">
        <v>1267637.9666222795</v>
      </c>
      <c r="AK59" s="32">
        <v>1313336.7445656681</v>
      </c>
      <c r="AL59" s="28">
        <v>-3.4795933436326372E-2</v>
      </c>
      <c r="AM59" s="32">
        <v>1289557.6302334487</v>
      </c>
      <c r="AN59" s="28">
        <v>-1.699781622570919E-2</v>
      </c>
      <c r="AO59" s="32">
        <v>12677.429696256431</v>
      </c>
      <c r="AP59" s="32">
        <v>13135.49834274149</v>
      </c>
      <c r="AQ59" s="28">
        <v>-3.4872574647172153E-2</v>
      </c>
      <c r="AR59" s="32">
        <v>12897.101739122811</v>
      </c>
      <c r="AS59" s="28">
        <v>-1.7032667285240801E-2</v>
      </c>
      <c r="AT59" s="27">
        <v>12799.562554994925</v>
      </c>
      <c r="AU59" s="27">
        <v>12356.968402157183</v>
      </c>
      <c r="AV59" s="28">
        <v>3.5817373520229921E-2</v>
      </c>
      <c r="AW59" s="27">
        <v>11448.284395381557</v>
      </c>
      <c r="AX59" s="28">
        <v>0.11803324523965338</v>
      </c>
      <c r="AY59" s="33">
        <v>620</v>
      </c>
      <c r="AZ59" s="33">
        <v>619.83628857704684</v>
      </c>
      <c r="BA59" s="28">
        <v>2.6412042336047668E-4</v>
      </c>
      <c r="BB59" s="33">
        <v>620</v>
      </c>
      <c r="BC59" s="28">
        <v>0</v>
      </c>
      <c r="BD59" s="30">
        <v>3.7990801096973144</v>
      </c>
      <c r="BE59" s="30">
        <v>3.5802887736283613</v>
      </c>
      <c r="BF59" s="28">
        <v>6.1109969028342932E-2</v>
      </c>
      <c r="BG59" s="30">
        <v>3.2983780629432746</v>
      </c>
      <c r="BH59" s="28">
        <v>0.15180250329073655</v>
      </c>
      <c r="BI59" s="30">
        <v>3.2194116137327717</v>
      </c>
      <c r="BJ59" s="28">
        <v>0.18005417309545005</v>
      </c>
      <c r="BK59" s="26"/>
      <c r="BL59" s="26"/>
      <c r="BM59" s="26"/>
      <c r="BN59" s="26"/>
      <c r="BO59" s="26"/>
    </row>
    <row r="60" spans="1:67" hidden="1" x14ac:dyDescent="0.25">
      <c r="A60" s="34" t="s">
        <v>236</v>
      </c>
      <c r="B60" s="34" t="s">
        <v>237</v>
      </c>
      <c r="C60" s="26" t="s">
        <v>181</v>
      </c>
      <c r="D60" s="27">
        <v>203233294.89795721</v>
      </c>
      <c r="E60" s="27">
        <v>202629361.27583289</v>
      </c>
      <c r="F60" s="28">
        <v>2.9804842611244218E-3</v>
      </c>
      <c r="G60" s="27">
        <v>177453246.71586105</v>
      </c>
      <c r="H60" s="28">
        <v>0.14527797410985263</v>
      </c>
      <c r="I60" s="27">
        <v>181987273.8827422</v>
      </c>
      <c r="J60" s="28">
        <v>0.1167445424173133</v>
      </c>
      <c r="K60" s="29">
        <v>48510760.635173127</v>
      </c>
      <c r="L60" s="29">
        <v>52113944.998299159</v>
      </c>
      <c r="M60" s="28">
        <v>-6.9140502858565572E-2</v>
      </c>
      <c r="N60" s="29">
        <v>48976053.871453628</v>
      </c>
      <c r="O60" s="28">
        <v>-9.5004231558088736E-3</v>
      </c>
      <c r="P60" s="29">
        <v>50936521.373914979</v>
      </c>
      <c r="Q60" s="28">
        <v>-4.7623211662508713E-2</v>
      </c>
      <c r="R60" s="26"/>
      <c r="S60" s="26"/>
      <c r="T60" s="26"/>
      <c r="U60" s="26"/>
      <c r="V60" s="26"/>
      <c r="W60" s="26"/>
      <c r="X60" s="26"/>
      <c r="Y60" s="27">
        <v>181792247.9355233</v>
      </c>
      <c r="Z60" s="85">
        <v>21441046.962433901</v>
      </c>
      <c r="AA60" s="29">
        <v>41992755.636227705</v>
      </c>
      <c r="AB60" s="29">
        <v>6518004.9989454215</v>
      </c>
      <c r="AC60" s="26"/>
      <c r="AD60" s="26"/>
      <c r="AE60" s="31">
        <v>100</v>
      </c>
      <c r="AF60" s="31">
        <v>100</v>
      </c>
      <c r="AG60" s="26"/>
      <c r="AH60" s="31">
        <v>99.999999999999943</v>
      </c>
      <c r="AI60" s="26"/>
      <c r="AJ60" s="32">
        <v>1257109.5149350096</v>
      </c>
      <c r="AK60" s="32">
        <v>1313443.7704664597</v>
      </c>
      <c r="AL60" s="28">
        <v>-4.2890496569520709E-2</v>
      </c>
      <c r="AM60" s="32">
        <v>1304757.7085194716</v>
      </c>
      <c r="AN60" s="28">
        <v>-3.6518805961705383E-2</v>
      </c>
      <c r="AO60" s="32">
        <v>12571.095149350098</v>
      </c>
      <c r="AP60" s="32">
        <v>13134.437704664597</v>
      </c>
      <c r="AQ60" s="28">
        <v>-4.2890496569520598E-2</v>
      </c>
      <c r="AR60" s="32">
        <v>13047.577085194724</v>
      </c>
      <c r="AS60" s="28">
        <v>-3.6518805961705848E-2</v>
      </c>
      <c r="AT60" s="27">
        <v>19213.045174760817</v>
      </c>
      <c r="AU60" s="27">
        <v>19208.666617413895</v>
      </c>
      <c r="AV60" s="28">
        <v>2.279469696741914E-4</v>
      </c>
      <c r="AW60" s="27">
        <v>18578.451090838433</v>
      </c>
      <c r="AX60" s="28">
        <v>3.415753449087694E-2</v>
      </c>
      <c r="AY60" s="33">
        <v>1081</v>
      </c>
      <c r="AZ60" s="33">
        <v>1086</v>
      </c>
      <c r="BA60" s="28">
        <v>-4.6040515653775326E-3</v>
      </c>
      <c r="BB60" s="33">
        <v>1101</v>
      </c>
      <c r="BC60" s="28">
        <v>-1.8165304268846504E-2</v>
      </c>
      <c r="BD60" s="30">
        <v>4.189447706796031</v>
      </c>
      <c r="BE60" s="30">
        <v>3.8881984713006488</v>
      </c>
      <c r="BF60" s="28">
        <v>7.7477844230161103E-2</v>
      </c>
      <c r="BG60" s="30">
        <v>3.6232655081117535</v>
      </c>
      <c r="BH60" s="28">
        <v>0.15626296152371688</v>
      </c>
      <c r="BI60" s="30">
        <v>3.5728249392377904</v>
      </c>
      <c r="BJ60" s="28">
        <v>0.1725868963761174</v>
      </c>
      <c r="BK60" s="26"/>
      <c r="BL60" s="26"/>
      <c r="BM60" s="26"/>
      <c r="BN60" s="26"/>
      <c r="BO60" s="26"/>
    </row>
    <row r="61" spans="1:67" hidden="1" x14ac:dyDescent="0.25">
      <c r="A61" s="34" t="s">
        <v>236</v>
      </c>
      <c r="B61" s="34" t="s">
        <v>237</v>
      </c>
      <c r="C61" s="26" t="s">
        <v>185</v>
      </c>
      <c r="D61" s="27">
        <v>159948584.81361276</v>
      </c>
      <c r="E61" s="27">
        <v>155907382.94552982</v>
      </c>
      <c r="F61" s="28">
        <v>2.5920529174008625E-2</v>
      </c>
      <c r="G61" s="27">
        <v>140022656.44253436</v>
      </c>
      <c r="H61" s="28">
        <v>0.14230503032383229</v>
      </c>
      <c r="I61" s="27">
        <v>137955333.02309886</v>
      </c>
      <c r="J61" s="28">
        <v>0.15942299082291667</v>
      </c>
      <c r="K61" s="29">
        <v>40886460.051070742</v>
      </c>
      <c r="L61" s="29">
        <v>43375584.933617152</v>
      </c>
      <c r="M61" s="28">
        <v>-5.7385390568353505E-2</v>
      </c>
      <c r="N61" s="29">
        <v>41722439.795302771</v>
      </c>
      <c r="O61" s="28">
        <v>-2.003669364336037E-2</v>
      </c>
      <c r="P61" s="29">
        <v>41470471.335375234</v>
      </c>
      <c r="Q61" s="28">
        <v>-1.4082581304213863E-2</v>
      </c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31">
        <v>99.969497915350075</v>
      </c>
      <c r="AF61" s="31">
        <v>99.995673145930823</v>
      </c>
      <c r="AG61" s="26"/>
      <c r="AH61" s="31">
        <v>99.995598322196884</v>
      </c>
      <c r="AI61" s="26"/>
      <c r="AJ61" s="32">
        <v>1479029.6982654636</v>
      </c>
      <c r="AK61" s="32">
        <v>1536492.4066249465</v>
      </c>
      <c r="AL61" s="28">
        <v>-3.7398628272888965E-2</v>
      </c>
      <c r="AM61" s="32">
        <v>1522252.4648144231</v>
      </c>
      <c r="AN61" s="28">
        <v>-2.8393954056910527E-2</v>
      </c>
      <c r="AO61" s="32">
        <v>14792.028807953417</v>
      </c>
      <c r="AP61" s="32">
        <v>15365.200079382153</v>
      </c>
      <c r="AQ61" s="28">
        <v>-3.7303209100273856E-2</v>
      </c>
      <c r="AR61" s="32">
        <v>15222.818748022311</v>
      </c>
      <c r="AS61" s="28">
        <v>-2.8298960080889179E-2</v>
      </c>
      <c r="AT61" s="27">
        <v>14634.667676400661</v>
      </c>
      <c r="AU61" s="27">
        <v>13972.400568203337</v>
      </c>
      <c r="AV61" s="28">
        <v>4.7398233751215928E-2</v>
      </c>
      <c r="AW61" s="27">
        <v>13018.947356359364</v>
      </c>
      <c r="AX61" s="28">
        <v>0.12410529636653506</v>
      </c>
      <c r="AY61" s="33">
        <v>587</v>
      </c>
      <c r="AZ61" s="33">
        <v>581</v>
      </c>
      <c r="BA61" s="28">
        <v>1.0327022375215147E-2</v>
      </c>
      <c r="BB61" s="33">
        <v>595</v>
      </c>
      <c r="BC61" s="28">
        <v>-1.3445378151260505E-2</v>
      </c>
      <c r="BD61" s="30">
        <v>3.912018419149593</v>
      </c>
      <c r="BE61" s="30">
        <v>3.5943580515198481</v>
      </c>
      <c r="BF61" s="28">
        <v>8.837749692060437E-2</v>
      </c>
      <c r="BG61" s="30">
        <v>3.3560514948193059</v>
      </c>
      <c r="BH61" s="28">
        <v>0.16566102313642275</v>
      </c>
      <c r="BI61" s="30">
        <v>3.3265918756370607</v>
      </c>
      <c r="BJ61" s="28">
        <v>0.17598387941725491</v>
      </c>
      <c r="BK61" s="26"/>
      <c r="BL61" s="26"/>
      <c r="BM61" s="26"/>
      <c r="BN61" s="26"/>
      <c r="BO61" s="26"/>
    </row>
    <row r="62" spans="1:67" hidden="1" x14ac:dyDescent="0.25">
      <c r="A62" s="34" t="s">
        <v>236</v>
      </c>
      <c r="B62" s="34" t="s">
        <v>237</v>
      </c>
      <c r="C62" s="26" t="s">
        <v>191</v>
      </c>
      <c r="D62" s="27">
        <v>263316972.01695198</v>
      </c>
      <c r="E62" s="27">
        <v>249667262.18424594</v>
      </c>
      <c r="F62" s="28">
        <v>5.4671604571980337E-2</v>
      </c>
      <c r="G62" s="27">
        <v>211257202.83081111</v>
      </c>
      <c r="H62" s="28">
        <v>0.24642837493135705</v>
      </c>
      <c r="I62" s="27">
        <v>206211070.1633223</v>
      </c>
      <c r="J62" s="28">
        <v>0.2769293705153702</v>
      </c>
      <c r="K62" s="29">
        <v>76694546.943413049</v>
      </c>
      <c r="L62" s="29">
        <v>79480787.696056813</v>
      </c>
      <c r="M62" s="28">
        <v>-3.5055525157836283E-2</v>
      </c>
      <c r="N62" s="29">
        <v>71961405.537546024</v>
      </c>
      <c r="O62" s="28">
        <v>6.5773331836848276E-2</v>
      </c>
      <c r="P62" s="29">
        <v>71621914.210307688</v>
      </c>
      <c r="Q62" s="28">
        <v>7.0825148825404027E-2</v>
      </c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31">
        <v>99.958250307821402</v>
      </c>
      <c r="AF62" s="31">
        <v>99.951265420158506</v>
      </c>
      <c r="AG62" s="26"/>
      <c r="AH62" s="31">
        <v>99.951244046133311</v>
      </c>
      <c r="AI62" s="26"/>
      <c r="AJ62" s="32">
        <v>1272013.9098361102</v>
      </c>
      <c r="AK62" s="32">
        <v>1305321.0144069274</v>
      </c>
      <c r="AL62" s="28">
        <v>-2.551640876321162E-2</v>
      </c>
      <c r="AM62" s="32">
        <v>1303693.051204114</v>
      </c>
      <c r="AN62" s="28">
        <v>-2.4299539940589834E-2</v>
      </c>
      <c r="AO62" s="32">
        <v>12721.843774404353</v>
      </c>
      <c r="AP62" s="32">
        <v>13055.398572770508</v>
      </c>
      <c r="AQ62" s="28">
        <v>-2.554918538158198E-2</v>
      </c>
      <c r="AR62" s="32">
        <v>13039.317478045907</v>
      </c>
      <c r="AS62" s="28">
        <v>-2.4347417276715522E-2</v>
      </c>
      <c r="AT62" s="27">
        <v>27581.220908697964</v>
      </c>
      <c r="AU62" s="27">
        <v>25567.037940483333</v>
      </c>
      <c r="AV62" s="28">
        <v>7.8780458373918061E-2</v>
      </c>
      <c r="AW62" s="27">
        <v>23717.391799556375</v>
      </c>
      <c r="AX62" s="28">
        <v>0.16291121476577622</v>
      </c>
      <c r="AY62" s="33">
        <v>2078</v>
      </c>
      <c r="AZ62" s="33">
        <v>2071</v>
      </c>
      <c r="BA62" s="28">
        <v>3.3800096571704489E-3</v>
      </c>
      <c r="BB62" s="33">
        <v>2067.9467178912355</v>
      </c>
      <c r="BC62" s="28">
        <v>4.8614802411428779E-3</v>
      </c>
      <c r="BD62" s="30">
        <v>3.4333206533084173</v>
      </c>
      <c r="BE62" s="30">
        <v>3.1412278290321018</v>
      </c>
      <c r="BF62" s="28">
        <v>9.2986831956826652E-2</v>
      </c>
      <c r="BG62" s="30">
        <v>2.9357014534768529</v>
      </c>
      <c r="BH62" s="28">
        <v>0.16950606446790317</v>
      </c>
      <c r="BI62" s="30">
        <v>2.8791616705162677</v>
      </c>
      <c r="BJ62" s="28">
        <v>0.19247233959348395</v>
      </c>
      <c r="BK62" s="26"/>
      <c r="BL62" s="26"/>
      <c r="BM62" s="26"/>
      <c r="BN62" s="26"/>
      <c r="BO62" s="26"/>
    </row>
    <row r="63" spans="1:67" hidden="1" x14ac:dyDescent="0.25">
      <c r="A63" s="34" t="s">
        <v>236</v>
      </c>
      <c r="B63" s="34" t="s">
        <v>237</v>
      </c>
      <c r="C63" s="26" t="s">
        <v>225</v>
      </c>
      <c r="D63" s="27">
        <v>27994179.884457186</v>
      </c>
      <c r="E63" s="27">
        <v>27772170.289352745</v>
      </c>
      <c r="F63" s="28">
        <v>7.9939591609646289E-3</v>
      </c>
      <c r="G63" s="27">
        <v>23771355.554556198</v>
      </c>
      <c r="H63" s="28">
        <v>0.17764339607009114</v>
      </c>
      <c r="I63" s="27">
        <v>23494193.210157372</v>
      </c>
      <c r="J63" s="28">
        <v>0.19153612273667309</v>
      </c>
      <c r="K63" s="29">
        <v>7791363.7376006069</v>
      </c>
      <c r="L63" s="29">
        <v>8415835.4532288238</v>
      </c>
      <c r="M63" s="28">
        <v>-7.4201987324815366E-2</v>
      </c>
      <c r="N63" s="29">
        <v>7850607.7626462197</v>
      </c>
      <c r="O63" s="28">
        <v>-7.5464253006627515E-3</v>
      </c>
      <c r="P63" s="29">
        <v>7808237.815466471</v>
      </c>
      <c r="Q63" s="28">
        <v>-2.1610609544243341E-3</v>
      </c>
      <c r="R63" s="26"/>
      <c r="S63" s="26"/>
      <c r="T63" s="26"/>
      <c r="U63" s="26"/>
      <c r="V63" s="26"/>
      <c r="W63" s="26"/>
      <c r="X63" s="26"/>
      <c r="Y63" s="27">
        <v>25364745.779222697</v>
      </c>
      <c r="Z63" s="85">
        <v>2629434.105234487</v>
      </c>
      <c r="AA63" s="29">
        <v>6852632.3862219583</v>
      </c>
      <c r="AB63" s="29">
        <v>938731.35137864901</v>
      </c>
      <c r="AC63" s="26"/>
      <c r="AD63" s="26"/>
      <c r="AE63" s="31">
        <v>99.975441403479394</v>
      </c>
      <c r="AF63" s="31">
        <v>99.976314661513982</v>
      </c>
      <c r="AG63" s="26"/>
      <c r="AH63" s="31">
        <v>99.962822122783052</v>
      </c>
      <c r="AI63" s="26"/>
      <c r="AJ63" s="32">
        <v>1444817.408684538</v>
      </c>
      <c r="AK63" s="32">
        <v>1505823.3611827902</v>
      </c>
      <c r="AL63" s="28">
        <v>-4.0513352409630221E-2</v>
      </c>
      <c r="AM63" s="32">
        <v>1498966.4510137446</v>
      </c>
      <c r="AN63" s="28">
        <v>-3.6124252342396211E-2</v>
      </c>
      <c r="AO63" s="32">
        <v>14449.700006018165</v>
      </c>
      <c r="AP63" s="32">
        <v>15059.752388283294</v>
      </c>
      <c r="AQ63" s="28">
        <v>-4.0508792345069239E-2</v>
      </c>
      <c r="AR63" s="32">
        <v>14992.180895954445</v>
      </c>
      <c r="AS63" s="28">
        <v>-3.6184254559165914E-2</v>
      </c>
      <c r="AT63" s="27">
        <v>2993.7813601616458</v>
      </c>
      <c r="AU63" s="27">
        <v>2731.2656777750253</v>
      </c>
      <c r="AV63" s="28">
        <v>9.6115029937502816E-2</v>
      </c>
      <c r="AW63" s="27">
        <v>2476.3002374196053</v>
      </c>
      <c r="AX63" s="28">
        <v>0.20897349801220977</v>
      </c>
      <c r="AY63" s="33">
        <v>132</v>
      </c>
      <c r="AZ63" s="33">
        <v>130</v>
      </c>
      <c r="BA63" s="28">
        <v>1.5384615384615385E-2</v>
      </c>
      <c r="BB63" s="33">
        <v>128</v>
      </c>
      <c r="BC63" s="28">
        <v>3.125E-2</v>
      </c>
      <c r="BD63" s="30">
        <v>3.5929756108496287</v>
      </c>
      <c r="BE63" s="30">
        <v>3.2999896972436242</v>
      </c>
      <c r="BF63" s="28">
        <v>8.8783887371141249E-2</v>
      </c>
      <c r="BG63" s="30">
        <v>3.0279637288290076</v>
      </c>
      <c r="BH63" s="28">
        <v>0.18659796900510625</v>
      </c>
      <c r="BI63" s="30">
        <v>3.0088982642947086</v>
      </c>
      <c r="BJ63" s="28">
        <v>0.19411668167246221</v>
      </c>
      <c r="BK63" s="26"/>
      <c r="BL63" s="26"/>
      <c r="BM63" s="26"/>
      <c r="BN63" s="26"/>
      <c r="BO63" s="26"/>
    </row>
    <row r="64" spans="1:67" hidden="1" x14ac:dyDescent="0.25">
      <c r="A64" s="34" t="s">
        <v>236</v>
      </c>
      <c r="B64" s="34" t="s">
        <v>237</v>
      </c>
      <c r="C64" s="26" t="s">
        <v>207</v>
      </c>
      <c r="D64" s="27">
        <v>121730357.48471248</v>
      </c>
      <c r="E64" s="27">
        <v>117545385.86200488</v>
      </c>
      <c r="F64" s="28">
        <v>3.5603027647726208E-2</v>
      </c>
      <c r="G64" s="27">
        <v>105421673.75605775</v>
      </c>
      <c r="H64" s="28">
        <v>0.15469953328944938</v>
      </c>
      <c r="I64" s="27">
        <v>99694849.06704925</v>
      </c>
      <c r="J64" s="28">
        <v>0.22102955793476717</v>
      </c>
      <c r="K64" s="29">
        <v>33959081.012051418</v>
      </c>
      <c r="L64" s="29">
        <v>35101599.933914192</v>
      </c>
      <c r="M64" s="28">
        <v>-3.254891298441652E-2</v>
      </c>
      <c r="N64" s="29">
        <v>33180759.880897503</v>
      </c>
      <c r="O64" s="28">
        <v>2.3457001405263245E-2</v>
      </c>
      <c r="P64" s="29">
        <v>32429983.356619265</v>
      </c>
      <c r="Q64" s="28">
        <v>4.7150738210910932E-2</v>
      </c>
      <c r="R64" s="26"/>
      <c r="S64" s="26"/>
      <c r="T64" s="26"/>
      <c r="U64" s="26"/>
      <c r="V64" s="26"/>
      <c r="W64" s="26"/>
      <c r="X64" s="26"/>
      <c r="Y64" s="27">
        <v>111821736.44492191</v>
      </c>
      <c r="Z64" s="85">
        <v>9908621.0397905726</v>
      </c>
      <c r="AA64" s="29">
        <v>30537020.082284879</v>
      </c>
      <c r="AB64" s="29">
        <v>3422060.9297665404</v>
      </c>
      <c r="AC64" s="26"/>
      <c r="AD64" s="26"/>
      <c r="AE64" s="31">
        <v>99.989514243779212</v>
      </c>
      <c r="AF64" s="31">
        <v>100</v>
      </c>
      <c r="AG64" s="26"/>
      <c r="AH64" s="31">
        <v>100</v>
      </c>
      <c r="AI64" s="26"/>
      <c r="AJ64" s="32">
        <v>1403399.3459396742</v>
      </c>
      <c r="AK64" s="32">
        <v>1447644.9328236706</v>
      </c>
      <c r="AL64" s="28">
        <v>-3.0563839157502638E-2</v>
      </c>
      <c r="AM64" s="32">
        <v>1461024.2686964334</v>
      </c>
      <c r="AN64" s="28">
        <v>-3.9441454869311499E-2</v>
      </c>
      <c r="AO64" s="32">
        <v>14034.768039904004</v>
      </c>
      <c r="AP64" s="32">
        <v>14476.449328236708</v>
      </c>
      <c r="AQ64" s="28">
        <v>-3.0510332908166404E-2</v>
      </c>
      <c r="AR64" s="32">
        <v>14610.242686964335</v>
      </c>
      <c r="AS64" s="28">
        <v>-3.9388438603678078E-2</v>
      </c>
      <c r="AT64" s="27">
        <v>11960.544936865434</v>
      </c>
      <c r="AU64" s="27">
        <v>11472.989501616716</v>
      </c>
      <c r="AV64" s="28">
        <v>4.249593666759776E-2</v>
      </c>
      <c r="AW64" s="27">
        <v>10752.742009272099</v>
      </c>
      <c r="AX64" s="28">
        <v>0.11232510986982162</v>
      </c>
      <c r="AY64" s="33">
        <v>702</v>
      </c>
      <c r="AZ64" s="33">
        <v>704</v>
      </c>
      <c r="BA64" s="28">
        <v>-2.840909090909091E-3</v>
      </c>
      <c r="BB64" s="33">
        <v>696</v>
      </c>
      <c r="BC64" s="28">
        <v>8.6206896551724137E-3</v>
      </c>
      <c r="BD64" s="30">
        <v>3.5846187192613588</v>
      </c>
      <c r="BE64" s="30">
        <v>3.3487187502366749</v>
      </c>
      <c r="BF64" s="28">
        <v>7.0444843720605499E-2</v>
      </c>
      <c r="BG64" s="30">
        <v>3.1771928712443405</v>
      </c>
      <c r="BH64" s="28">
        <v>0.12823453423444542</v>
      </c>
      <c r="BI64" s="30">
        <v>3.074156652217356</v>
      </c>
      <c r="BJ64" s="28">
        <v>0.16604946487545194</v>
      </c>
      <c r="BK64" s="26"/>
      <c r="BL64" s="26"/>
      <c r="BM64" s="26"/>
      <c r="BN64" s="26"/>
      <c r="BO64" s="26"/>
    </row>
    <row r="65" spans="1:67" hidden="1" x14ac:dyDescent="0.25">
      <c r="A65" s="34" t="s">
        <v>236</v>
      </c>
      <c r="B65" s="34" t="s">
        <v>237</v>
      </c>
      <c r="C65" s="26" t="s">
        <v>221</v>
      </c>
      <c r="D65" s="27">
        <v>50054809.122483671</v>
      </c>
      <c r="E65" s="27">
        <v>50808172.312376261</v>
      </c>
      <c r="F65" s="28">
        <v>-1.4827598703232232E-2</v>
      </c>
      <c r="G65" s="27">
        <v>47070531.328835703</v>
      </c>
      <c r="H65" s="28">
        <v>6.3400129749964812E-2</v>
      </c>
      <c r="I65" s="27">
        <v>46773825.353771061</v>
      </c>
      <c r="J65" s="28">
        <v>7.0145722397026183E-2</v>
      </c>
      <c r="K65" s="29">
        <v>13506096.238848833</v>
      </c>
      <c r="L65" s="29">
        <v>14851351.64972447</v>
      </c>
      <c r="M65" s="28">
        <v>-9.0581345227294177E-2</v>
      </c>
      <c r="N65" s="29">
        <v>14566753.16245799</v>
      </c>
      <c r="O65" s="28">
        <v>-7.2813544087691626E-2</v>
      </c>
      <c r="P65" s="29">
        <v>14875352.404938012</v>
      </c>
      <c r="Q65" s="28">
        <v>-9.2048653962284732E-2</v>
      </c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31">
        <v>100.00000000000003</v>
      </c>
      <c r="AF65" s="31">
        <v>100</v>
      </c>
      <c r="AG65" s="26"/>
      <c r="AH65" s="31">
        <v>100</v>
      </c>
      <c r="AI65" s="26"/>
      <c r="AJ65" s="32">
        <v>1306189.4978532968</v>
      </c>
      <c r="AK65" s="32">
        <v>1376635.2070886253</v>
      </c>
      <c r="AL65" s="28">
        <v>-5.1172386753285552E-2</v>
      </c>
      <c r="AM65" s="32">
        <v>1426577.7949025987</v>
      </c>
      <c r="AN65" s="28">
        <v>-8.4389577266286805E-2</v>
      </c>
      <c r="AO65" s="32">
        <v>13061.894978532968</v>
      </c>
      <c r="AP65" s="32">
        <v>13766.352070886252</v>
      </c>
      <c r="AQ65" s="28">
        <v>-5.1172386753285545E-2</v>
      </c>
      <c r="AR65" s="32">
        <v>14265.777949025985</v>
      </c>
      <c r="AS65" s="28">
        <v>-8.4389577266286722E-2</v>
      </c>
      <c r="AT65" s="27">
        <v>5407.90501060527</v>
      </c>
      <c r="AU65" s="27">
        <v>5163.6066090189215</v>
      </c>
      <c r="AV65" s="28">
        <v>4.7311582791696227E-2</v>
      </c>
      <c r="AW65" s="27">
        <v>4800.2879853700597</v>
      </c>
      <c r="AX65" s="28">
        <v>0.12657928588598388</v>
      </c>
      <c r="AY65" s="33">
        <v>351</v>
      </c>
      <c r="AZ65" s="33">
        <v>347</v>
      </c>
      <c r="BA65" s="28">
        <v>1.1527377521613832E-2</v>
      </c>
      <c r="BB65" s="33">
        <v>350</v>
      </c>
      <c r="BC65" s="28">
        <v>2.8571428571428571E-3</v>
      </c>
      <c r="BD65" s="30">
        <v>3.7060900675730708</v>
      </c>
      <c r="BE65" s="30">
        <v>3.4211143544849589</v>
      </c>
      <c r="BF65" s="28">
        <v>8.3299090167658046E-2</v>
      </c>
      <c r="BG65" s="30">
        <v>3.2313674024591652</v>
      </c>
      <c r="BH65" s="28">
        <v>0.14691076748271575</v>
      </c>
      <c r="BI65" s="30">
        <v>3.1443843534250693</v>
      </c>
      <c r="BJ65" s="28">
        <v>0.17863773986031792</v>
      </c>
      <c r="BK65" s="26"/>
      <c r="BL65" s="26"/>
      <c r="BM65" s="26"/>
      <c r="BN65" s="26"/>
      <c r="BO65" s="26"/>
    </row>
    <row r="66" spans="1:67" hidden="1" x14ac:dyDescent="0.25">
      <c r="A66" s="34" t="s">
        <v>236</v>
      </c>
      <c r="B66" s="34" t="s">
        <v>237</v>
      </c>
      <c r="C66" s="26" t="s">
        <v>194</v>
      </c>
      <c r="D66" s="27">
        <v>224739623.1535939</v>
      </c>
      <c r="E66" s="27">
        <v>206068971.38414443</v>
      </c>
      <c r="F66" s="28">
        <v>9.0603896569389331E-2</v>
      </c>
      <c r="G66" s="27">
        <v>183073260.78785315</v>
      </c>
      <c r="H66" s="28">
        <v>0.2275939270783191</v>
      </c>
      <c r="I66" s="27">
        <v>178721411.19543663</v>
      </c>
      <c r="J66" s="28">
        <v>0.25748572401230163</v>
      </c>
      <c r="K66" s="29">
        <v>58296999.27219411</v>
      </c>
      <c r="L66" s="29">
        <v>58504936.211889565</v>
      </c>
      <c r="M66" s="28">
        <v>-3.5541777012175857E-3</v>
      </c>
      <c r="N66" s="29">
        <v>55718672.326078407</v>
      </c>
      <c r="O66" s="28">
        <v>4.6274019794060123E-2</v>
      </c>
      <c r="P66" s="29">
        <v>54539373.561500005</v>
      </c>
      <c r="Q66" s="28">
        <v>6.8897485711985826E-2</v>
      </c>
      <c r="R66" s="26"/>
      <c r="S66" s="26"/>
      <c r="T66" s="26"/>
      <c r="U66" s="26"/>
      <c r="V66" s="26"/>
      <c r="W66" s="26"/>
      <c r="X66" s="26"/>
      <c r="Y66" s="27">
        <v>197613894.90635967</v>
      </c>
      <c r="Z66" s="85">
        <v>27125728.247234222</v>
      </c>
      <c r="AA66" s="29">
        <v>49437114.818368874</v>
      </c>
      <c r="AB66" s="29">
        <v>8859884.4538252335</v>
      </c>
      <c r="AC66" s="26"/>
      <c r="AD66" s="26"/>
      <c r="AE66" s="31">
        <v>99.99437303323468</v>
      </c>
      <c r="AF66" s="31">
        <v>99.994836301563367</v>
      </c>
      <c r="AG66" s="26"/>
      <c r="AH66" s="31">
        <v>99.990471960185985</v>
      </c>
      <c r="AI66" s="26"/>
      <c r="AJ66" s="32">
        <v>1441725.4636864956</v>
      </c>
      <c r="AK66" s="32">
        <v>1486530.2339450705</v>
      </c>
      <c r="AL66" s="28">
        <v>-3.0140503862924176E-2</v>
      </c>
      <c r="AM66" s="32">
        <v>1473366.062235056</v>
      </c>
      <c r="AN66" s="28">
        <v>-2.147504232625155E-2</v>
      </c>
      <c r="AO66" s="32">
        <v>14417.588045977329</v>
      </c>
      <c r="AP66" s="32">
        <v>14865.636239758562</v>
      </c>
      <c r="AQ66" s="28">
        <v>-3.0139859912817951E-2</v>
      </c>
      <c r="AR66" s="32">
        <v>14734.3637384211</v>
      </c>
      <c r="AS66" s="28">
        <v>-2.1499109026184241E-2</v>
      </c>
      <c r="AT66" s="27">
        <v>20412.584995703564</v>
      </c>
      <c r="AU66" s="27">
        <v>19169.058727039916</v>
      </c>
      <c r="AV66" s="28">
        <v>6.487153523660126E-2</v>
      </c>
      <c r="AW66" s="27">
        <v>17891.311651375192</v>
      </c>
      <c r="AX66" s="28">
        <v>0.14092166038226595</v>
      </c>
      <c r="AY66" s="33">
        <v>1070</v>
      </c>
      <c r="AZ66" s="33">
        <v>1064</v>
      </c>
      <c r="BA66" s="28">
        <v>5.6390977443609019E-3</v>
      </c>
      <c r="BB66" s="33">
        <v>1057</v>
      </c>
      <c r="BC66" s="28">
        <v>1.2298959318826869E-2</v>
      </c>
      <c r="BD66" s="30">
        <v>3.8550804665650746</v>
      </c>
      <c r="BE66" s="30">
        <v>3.5222493130804646</v>
      </c>
      <c r="BF66" s="28">
        <v>9.4493922462724492E-2</v>
      </c>
      <c r="BG66" s="30">
        <v>3.2856716275733668</v>
      </c>
      <c r="BH66" s="28">
        <v>0.17330059224824143</v>
      </c>
      <c r="BI66" s="30">
        <v>3.2769245322171834</v>
      </c>
      <c r="BJ66" s="28">
        <v>0.17643248377060061</v>
      </c>
      <c r="BK66" s="26"/>
      <c r="BL66" s="26"/>
      <c r="BM66" s="26"/>
      <c r="BN66" s="26"/>
      <c r="BO66" s="26"/>
    </row>
    <row r="67" spans="1:67" hidden="1" x14ac:dyDescent="0.25">
      <c r="A67" s="34" t="s">
        <v>236</v>
      </c>
      <c r="B67" s="34" t="s">
        <v>237</v>
      </c>
      <c r="C67" s="26" t="s">
        <v>218</v>
      </c>
      <c r="D67" s="27">
        <v>78182331.625927433</v>
      </c>
      <c r="E67" s="27">
        <v>78839201.42549701</v>
      </c>
      <c r="F67" s="28">
        <v>-8.3317662748057953E-3</v>
      </c>
      <c r="G67" s="27">
        <v>71006044.263180315</v>
      </c>
      <c r="H67" s="28">
        <v>0.10106586611343354</v>
      </c>
      <c r="I67" s="27">
        <v>68691663.034418866</v>
      </c>
      <c r="J67" s="28">
        <v>0.13816332539151283</v>
      </c>
      <c r="K67" s="29">
        <v>23840626.447164644</v>
      </c>
      <c r="L67" s="29">
        <v>26265921.334733199</v>
      </c>
      <c r="M67" s="28">
        <v>-9.2336181802289377E-2</v>
      </c>
      <c r="N67" s="29">
        <v>25244010.546776585</v>
      </c>
      <c r="O67" s="28">
        <v>-5.5592755240357013E-2</v>
      </c>
      <c r="P67" s="29">
        <v>25003682.045028053</v>
      </c>
      <c r="Q67" s="28">
        <v>-4.6515373046614211E-2</v>
      </c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31">
        <v>100</v>
      </c>
      <c r="AF67" s="31">
        <v>100</v>
      </c>
      <c r="AG67" s="26"/>
      <c r="AH67" s="31">
        <v>100</v>
      </c>
      <c r="AI67" s="26"/>
      <c r="AJ67" s="32">
        <v>1494978.7318358521</v>
      </c>
      <c r="AK67" s="32">
        <v>1554514.2519963842</v>
      </c>
      <c r="AL67" s="28">
        <v>-3.8298471747089891E-2</v>
      </c>
      <c r="AM67" s="32">
        <v>1563831.3942468562</v>
      </c>
      <c r="AN67" s="28">
        <v>-4.4028187862390135E-2</v>
      </c>
      <c r="AO67" s="32">
        <v>14949.787318358522</v>
      </c>
      <c r="AP67" s="32">
        <v>15545.142519963843</v>
      </c>
      <c r="AQ67" s="28">
        <v>-3.8298471747089939E-2</v>
      </c>
      <c r="AR67" s="32">
        <v>15638.313942468563</v>
      </c>
      <c r="AS67" s="28">
        <v>-4.402818786239019E-2</v>
      </c>
      <c r="AT67" s="27">
        <v>8734.8330812649729</v>
      </c>
      <c r="AU67" s="27">
        <v>8172.2282125285865</v>
      </c>
      <c r="AV67" s="28">
        <v>6.8843509273746731E-2</v>
      </c>
      <c r="AW67" s="27">
        <v>7609.4918966981177</v>
      </c>
      <c r="AX67" s="28">
        <v>0.14788650804072201</v>
      </c>
      <c r="AY67" s="33">
        <v>675</v>
      </c>
      <c r="AZ67" s="33">
        <v>668</v>
      </c>
      <c r="BA67" s="28">
        <v>1.0479041916167664E-2</v>
      </c>
      <c r="BB67" s="33">
        <v>656</v>
      </c>
      <c r="BC67" s="28">
        <v>2.8963414634146343E-2</v>
      </c>
      <c r="BD67" s="30">
        <v>3.2793740466172032</v>
      </c>
      <c r="BE67" s="30">
        <v>3.001577611566308</v>
      </c>
      <c r="BF67" s="28">
        <v>9.2550142291983981E-2</v>
      </c>
      <c r="BG67" s="30">
        <v>2.8127877752074184</v>
      </c>
      <c r="BH67" s="28">
        <v>0.1658803680542085</v>
      </c>
      <c r="BI67" s="30">
        <v>2.7472618996960132</v>
      </c>
      <c r="BJ67" s="28">
        <v>0.19368817620921713</v>
      </c>
      <c r="BK67" s="26"/>
      <c r="BL67" s="26"/>
      <c r="BM67" s="26"/>
      <c r="BN67" s="26"/>
      <c r="BO67" s="26"/>
    </row>
    <row r="68" spans="1:67" hidden="1" x14ac:dyDescent="0.25">
      <c r="A68" s="34" t="s">
        <v>236</v>
      </c>
      <c r="B68" s="34" t="s">
        <v>237</v>
      </c>
      <c r="C68" s="26" t="s">
        <v>200</v>
      </c>
      <c r="D68" s="27">
        <v>174942820.68858933</v>
      </c>
      <c r="E68" s="27">
        <v>166723766.20047969</v>
      </c>
      <c r="F68" s="28">
        <v>4.9297437764370761E-2</v>
      </c>
      <c r="G68" s="27">
        <v>152030243.2101109</v>
      </c>
      <c r="H68" s="28">
        <v>0.15071065463476555</v>
      </c>
      <c r="I68" s="27">
        <v>152934874.5958896</v>
      </c>
      <c r="J68" s="28">
        <v>0.14390403857101172</v>
      </c>
      <c r="K68" s="29">
        <v>50748099.940789863</v>
      </c>
      <c r="L68" s="29">
        <v>52528003.02988366</v>
      </c>
      <c r="M68" s="28">
        <v>-3.3884842111381881E-2</v>
      </c>
      <c r="N68" s="29">
        <v>51628120.832141332</v>
      </c>
      <c r="O68" s="28">
        <v>-1.7045379091225953E-2</v>
      </c>
      <c r="P68" s="29">
        <v>53159542.200963929</v>
      </c>
      <c r="Q68" s="28">
        <v>-4.5362359424726946E-2</v>
      </c>
      <c r="R68" s="26"/>
      <c r="S68" s="26"/>
      <c r="T68" s="26"/>
      <c r="U68" s="26"/>
      <c r="V68" s="26"/>
      <c r="W68" s="26"/>
      <c r="X68" s="26"/>
      <c r="Y68" s="27">
        <v>163150739.01633647</v>
      </c>
      <c r="Z68" s="85">
        <v>11792081.672252867</v>
      </c>
      <c r="AA68" s="29">
        <v>46296104.151831791</v>
      </c>
      <c r="AB68" s="29">
        <v>4451995.7889580689</v>
      </c>
      <c r="AC68" s="26"/>
      <c r="AD68" s="26"/>
      <c r="AE68" s="31">
        <v>99.999676492561193</v>
      </c>
      <c r="AF68" s="31">
        <v>99.999822111822411</v>
      </c>
      <c r="AG68" s="26"/>
      <c r="AH68" s="31">
        <v>100</v>
      </c>
      <c r="AI68" s="26"/>
      <c r="AJ68" s="32">
        <v>1188500.5521639362</v>
      </c>
      <c r="AK68" s="32">
        <v>1231855.5621168213</v>
      </c>
      <c r="AL68" s="28">
        <v>-3.5194881028408738E-2</v>
      </c>
      <c r="AM68" s="32">
        <v>1258199.0319942208</v>
      </c>
      <c r="AN68" s="28">
        <v>-5.5395432724037214E-2</v>
      </c>
      <c r="AO68" s="32">
        <v>11885.018093856606</v>
      </c>
      <c r="AP68" s="32">
        <v>12318.563650377171</v>
      </c>
      <c r="AQ68" s="28">
        <v>-3.5194489294804301E-2</v>
      </c>
      <c r="AR68" s="32">
        <v>12581.990319942208</v>
      </c>
      <c r="AS68" s="28">
        <v>-5.5394433500788362E-2</v>
      </c>
      <c r="AT68" s="27">
        <v>19709.119001367442</v>
      </c>
      <c r="AU68" s="27">
        <v>18443.479150564683</v>
      </c>
      <c r="AV68" s="28">
        <v>6.8622619434794085E-2</v>
      </c>
      <c r="AW68" s="27">
        <v>17141.398112064857</v>
      </c>
      <c r="AX68" s="28">
        <v>0.14979646773942626</v>
      </c>
      <c r="AY68" s="33">
        <v>1163.9762658873076</v>
      </c>
      <c r="AZ68" s="33">
        <v>1139.9965561000447</v>
      </c>
      <c r="BA68" s="28">
        <v>2.1034896692405852E-2</v>
      </c>
      <c r="BB68" s="33">
        <v>1128</v>
      </c>
      <c r="BC68" s="28">
        <v>3.1893852736974815E-2</v>
      </c>
      <c r="BD68" s="30">
        <v>3.4472782408149891</v>
      </c>
      <c r="BE68" s="30">
        <v>3.1739978027649181</v>
      </c>
      <c r="BF68" s="28">
        <v>8.6099756531656163E-2</v>
      </c>
      <c r="BG68" s="30">
        <v>2.9447177383117875</v>
      </c>
      <c r="BH68" s="28">
        <v>0.17066508479394041</v>
      </c>
      <c r="BI68" s="30">
        <v>2.8769035297131746</v>
      </c>
      <c r="BJ68" s="28">
        <v>0.19825993649452697</v>
      </c>
      <c r="BK68" s="26"/>
      <c r="BL68" s="26"/>
      <c r="BM68" s="26"/>
      <c r="BN68" s="26"/>
      <c r="BO68" s="26"/>
    </row>
    <row r="69" spans="1:67" hidden="1" x14ac:dyDescent="0.25">
      <c r="A69" s="34" t="s">
        <v>236</v>
      </c>
      <c r="B69" s="34" t="s">
        <v>237</v>
      </c>
      <c r="C69" s="26" t="s">
        <v>226</v>
      </c>
      <c r="D69" s="27">
        <v>33966334.378286891</v>
      </c>
      <c r="E69" s="27">
        <v>32939164.879027214</v>
      </c>
      <c r="F69" s="28">
        <v>3.1183835505000576E-2</v>
      </c>
      <c r="G69" s="27">
        <v>29822802.001373082</v>
      </c>
      <c r="H69" s="28">
        <v>0.13893839944090547</v>
      </c>
      <c r="I69" s="27">
        <v>29113961.766585473</v>
      </c>
      <c r="J69" s="28">
        <v>0.16666823466363681</v>
      </c>
      <c r="K69" s="29">
        <v>10994278.993771536</v>
      </c>
      <c r="L69" s="29">
        <v>11803794.36420032</v>
      </c>
      <c r="M69" s="28">
        <v>-6.8580944859896895E-2</v>
      </c>
      <c r="N69" s="29">
        <v>11115265.177635161</v>
      </c>
      <c r="O69" s="28">
        <v>-1.0884687133426128E-2</v>
      </c>
      <c r="P69" s="29">
        <v>11147887.461998641</v>
      </c>
      <c r="Q69" s="28">
        <v>-1.3779154907217338E-2</v>
      </c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31">
        <v>100</v>
      </c>
      <c r="AF69" s="31">
        <v>99.981805507087458</v>
      </c>
      <c r="AG69" s="26"/>
      <c r="AH69" s="31">
        <v>100</v>
      </c>
      <c r="AI69" s="26"/>
      <c r="AJ69" s="32">
        <v>1305159.8042338213</v>
      </c>
      <c r="AK69" s="32">
        <v>1349787.9570371311</v>
      </c>
      <c r="AL69" s="28">
        <v>-3.3063084146395347E-2</v>
      </c>
      <c r="AM69" s="32">
        <v>1364015.8509462685</v>
      </c>
      <c r="AN69" s="28">
        <v>-4.314909293144692E-2</v>
      </c>
      <c r="AO69" s="32">
        <v>13051.598042338215</v>
      </c>
      <c r="AP69" s="32">
        <v>13498.886193518396</v>
      </c>
      <c r="AQ69" s="28">
        <v>-3.3135189434736464E-2</v>
      </c>
      <c r="AR69" s="32">
        <v>13640.158509462684</v>
      </c>
      <c r="AS69" s="28">
        <v>-4.3149092931446718E-2</v>
      </c>
      <c r="AT69" s="27">
        <v>4105.8761453341249</v>
      </c>
      <c r="AU69" s="27">
        <v>3806.9713584600686</v>
      </c>
      <c r="AV69" s="28">
        <v>7.8515113125244049E-2</v>
      </c>
      <c r="AW69" s="27">
        <v>3544.0420771014692</v>
      </c>
      <c r="AX69" s="28">
        <v>0.15852917544708087</v>
      </c>
      <c r="AY69" s="33">
        <v>215</v>
      </c>
      <c r="AZ69" s="33">
        <v>211</v>
      </c>
      <c r="BA69" s="28">
        <v>1.8957345971563982E-2</v>
      </c>
      <c r="BB69" s="33">
        <v>211</v>
      </c>
      <c r="BC69" s="28">
        <v>1.8957345971563982E-2</v>
      </c>
      <c r="BD69" s="30">
        <v>3.0894553792503765</v>
      </c>
      <c r="BE69" s="30">
        <v>2.790557329508236</v>
      </c>
      <c r="BF69" s="28">
        <v>0.10711052110684055</v>
      </c>
      <c r="BG69" s="30">
        <v>2.6830490793309227</v>
      </c>
      <c r="BH69" s="28">
        <v>0.15147180983390737</v>
      </c>
      <c r="BI69" s="30">
        <v>2.6116124571431398</v>
      </c>
      <c r="BJ69" s="28">
        <v>0.18296854144659433</v>
      </c>
      <c r="BK69" s="26"/>
      <c r="BL69" s="26"/>
      <c r="BM69" s="26"/>
      <c r="BN69" s="26"/>
      <c r="BO69" s="26"/>
    </row>
    <row r="70" spans="1:67" hidden="1" x14ac:dyDescent="0.25">
      <c r="A70" s="34" t="s">
        <v>236</v>
      </c>
      <c r="B70" s="34" t="s">
        <v>238</v>
      </c>
      <c r="C70" s="26" t="s">
        <v>168</v>
      </c>
      <c r="D70" s="27">
        <v>13252633307.97578</v>
      </c>
      <c r="E70" s="27">
        <v>12688000551.066362</v>
      </c>
      <c r="F70" s="28">
        <v>4.4501318756796839E-2</v>
      </c>
      <c r="G70" s="27">
        <v>11477190090.918886</v>
      </c>
      <c r="H70" s="28">
        <v>0.15469319606910412</v>
      </c>
      <c r="I70" s="27">
        <v>11334843641.269842</v>
      </c>
      <c r="J70" s="28">
        <v>0.1691941880630202</v>
      </c>
      <c r="K70" s="29">
        <v>3879552053.4773893</v>
      </c>
      <c r="L70" s="29">
        <v>4026268353.9338374</v>
      </c>
      <c r="M70" s="28">
        <v>-3.6439771907677228E-2</v>
      </c>
      <c r="N70" s="29">
        <v>3853488949.0502763</v>
      </c>
      <c r="O70" s="28">
        <v>6.76350828345739E-3</v>
      </c>
      <c r="P70" s="29">
        <v>3874995237.2604055</v>
      </c>
      <c r="Q70" s="28">
        <v>1.175954017482982E-3</v>
      </c>
      <c r="R70" s="26"/>
      <c r="S70" s="26"/>
      <c r="T70" s="26"/>
      <c r="U70" s="26"/>
      <c r="V70" s="26"/>
      <c r="W70" s="26"/>
      <c r="X70" s="26"/>
      <c r="Y70" s="27">
        <v>12116367838.441513</v>
      </c>
      <c r="Z70" s="85">
        <v>1136265469.5342681</v>
      </c>
      <c r="AA70" s="29">
        <v>3433548599.0205154</v>
      </c>
      <c r="AB70" s="29">
        <v>446003454.45687413</v>
      </c>
      <c r="AC70" s="26"/>
      <c r="AD70" s="26"/>
      <c r="AE70" s="31">
        <v>99.981287654842234</v>
      </c>
      <c r="AF70" s="31">
        <v>99.984971799646317</v>
      </c>
      <c r="AG70" s="26"/>
      <c r="AH70" s="31">
        <v>99.98935271752633</v>
      </c>
      <c r="AI70" s="26"/>
      <c r="AJ70" s="32">
        <v>1313978.5614642883</v>
      </c>
      <c r="AK70" s="32">
        <v>1351620.4790500358</v>
      </c>
      <c r="AL70" s="28">
        <v>-2.784947266573199E-2</v>
      </c>
      <c r="AM70" s="32">
        <v>1375976.174183331</v>
      </c>
      <c r="AN70" s="28">
        <v>-4.5057184769815871E-2</v>
      </c>
      <c r="AO70" s="32">
        <v>13140.786163117658</v>
      </c>
      <c r="AP70" s="32">
        <v>13517.380129589836</v>
      </c>
      <c r="AQ70" s="28">
        <v>-2.7859981953737099E-2</v>
      </c>
      <c r="AR70" s="32">
        <v>13760.296916087138</v>
      </c>
      <c r="AS70" s="28">
        <v>-4.5021612305851534E-2</v>
      </c>
      <c r="AT70" s="27">
        <v>1398736.9075834316</v>
      </c>
      <c r="AU70" s="27">
        <v>1322045.8174017847</v>
      </c>
      <c r="AV70" s="28">
        <v>5.80094041917305E-2</v>
      </c>
      <c r="AW70" s="27">
        <v>1224502.7559918452</v>
      </c>
      <c r="AX70" s="28">
        <v>0.14228971779688404</v>
      </c>
      <c r="AY70" s="33">
        <v>107242.78548474856</v>
      </c>
      <c r="AZ70" s="33">
        <v>107349.56838624977</v>
      </c>
      <c r="BA70" s="28">
        <v>-9.9472129330785398E-4</v>
      </c>
      <c r="BB70" s="33">
        <v>108060.803375299</v>
      </c>
      <c r="BC70" s="28">
        <v>-7.5699778735628907E-3</v>
      </c>
      <c r="BD70" s="30">
        <v>3.41602152137563</v>
      </c>
      <c r="BE70" s="30">
        <v>3.1513052374339727</v>
      </c>
      <c r="BF70" s="28">
        <v>8.4002108331850761E-2</v>
      </c>
      <c r="BG70" s="30">
        <v>2.9783892578042899</v>
      </c>
      <c r="BH70" s="28">
        <v>0.14693588570554028</v>
      </c>
      <c r="BI70" s="30">
        <v>2.925124534935815</v>
      </c>
      <c r="BJ70" s="28">
        <v>0.16782088440230683</v>
      </c>
      <c r="BK70" s="26"/>
      <c r="BL70" s="26"/>
      <c r="BM70" s="26"/>
      <c r="BN70" s="26"/>
      <c r="BO70" s="26"/>
    </row>
    <row r="71" spans="1:67" hidden="1" x14ac:dyDescent="0.25">
      <c r="A71" s="34" t="s">
        <v>236</v>
      </c>
      <c r="B71" s="34" t="s">
        <v>238</v>
      </c>
      <c r="C71" s="26" t="s">
        <v>173</v>
      </c>
      <c r="D71" s="27">
        <v>1322579415.2169781</v>
      </c>
      <c r="E71" s="27">
        <v>1280656699.3804145</v>
      </c>
      <c r="F71" s="28">
        <v>3.2735327005938376E-2</v>
      </c>
      <c r="G71" s="27">
        <v>1136286412.0255778</v>
      </c>
      <c r="H71" s="28">
        <v>0.16394898435800959</v>
      </c>
      <c r="I71" s="27">
        <v>1123649304.4606757</v>
      </c>
      <c r="J71" s="28">
        <v>0.17703932175865492</v>
      </c>
      <c r="K71" s="29">
        <v>359662802.37189007</v>
      </c>
      <c r="L71" s="29">
        <v>372874884.15759087</v>
      </c>
      <c r="M71" s="28">
        <v>-3.5433016132341268E-2</v>
      </c>
      <c r="N71" s="29">
        <v>352103441.82798916</v>
      </c>
      <c r="O71" s="28">
        <v>2.146914697753461E-2</v>
      </c>
      <c r="P71" s="29">
        <v>353206039.9969328</v>
      </c>
      <c r="Q71" s="28">
        <v>1.8280441566099304E-2</v>
      </c>
      <c r="R71" s="26"/>
      <c r="S71" s="26"/>
      <c r="T71" s="26"/>
      <c r="U71" s="26"/>
      <c r="V71" s="26"/>
      <c r="W71" s="26"/>
      <c r="X71" s="26"/>
      <c r="Y71" s="27">
        <v>1209428761.5376325</v>
      </c>
      <c r="Z71" s="85">
        <v>113150653.67934552</v>
      </c>
      <c r="AA71" s="29">
        <v>318532264.37631845</v>
      </c>
      <c r="AB71" s="29">
        <v>41130537.995571598</v>
      </c>
      <c r="AC71" s="26"/>
      <c r="AD71" s="26"/>
      <c r="AE71" s="31">
        <v>99.989532778571302</v>
      </c>
      <c r="AF71" s="31">
        <v>99.992615498413144</v>
      </c>
      <c r="AG71" s="26"/>
      <c r="AH71" s="31">
        <v>99.988227960550105</v>
      </c>
      <c r="AI71" s="26"/>
      <c r="AJ71" s="32">
        <v>1221522.701695696</v>
      </c>
      <c r="AK71" s="32">
        <v>1268180.7760036779</v>
      </c>
      <c r="AL71" s="28">
        <v>-3.6791343309123432E-2</v>
      </c>
      <c r="AM71" s="32">
        <v>1270869.7975483809</v>
      </c>
      <c r="AN71" s="28">
        <v>-3.8829387517021648E-2</v>
      </c>
      <c r="AO71" s="32">
        <v>12216.179229979422</v>
      </c>
      <c r="AP71" s="32">
        <v>12682.225538256165</v>
      </c>
      <c r="AQ71" s="28">
        <v>-3.6747990868866549E-2</v>
      </c>
      <c r="AR71" s="32">
        <v>12709.399036980409</v>
      </c>
      <c r="AS71" s="28">
        <v>-3.8807484568378924E-2</v>
      </c>
      <c r="AT71" s="27">
        <v>137502.94619744347</v>
      </c>
      <c r="AU71" s="27">
        <v>132533.41721211141</v>
      </c>
      <c r="AV71" s="28">
        <v>3.7496422335346856E-2</v>
      </c>
      <c r="AW71" s="27">
        <v>121751.64211282636</v>
      </c>
      <c r="AX71" s="28">
        <v>0.12937241593850937</v>
      </c>
      <c r="AY71" s="33">
        <v>9178.1731951548572</v>
      </c>
      <c r="AZ71" s="33">
        <v>9103.1112056979691</v>
      </c>
      <c r="BA71" s="28">
        <v>8.24575112406669E-3</v>
      </c>
      <c r="BB71" s="33">
        <v>9181</v>
      </c>
      <c r="BC71" s="28">
        <v>-3.0789727100999457E-4</v>
      </c>
      <c r="BD71" s="30">
        <v>3.6772760666237474</v>
      </c>
      <c r="BE71" s="30">
        <v>3.4345480315031383</v>
      </c>
      <c r="BF71" s="28">
        <v>7.0672482345334575E-2</v>
      </c>
      <c r="BG71" s="30">
        <v>3.227138042520699</v>
      </c>
      <c r="BH71" s="28">
        <v>0.13948520892879071</v>
      </c>
      <c r="BI71" s="30">
        <v>3.1812856441255462</v>
      </c>
      <c r="BJ71" s="28">
        <v>0.15590879851172129</v>
      </c>
      <c r="BK71" s="26"/>
      <c r="BL71" s="26"/>
      <c r="BM71" s="26"/>
      <c r="BN71" s="26"/>
      <c r="BO71" s="26"/>
    </row>
    <row r="72" spans="1:67" hidden="1" x14ac:dyDescent="0.25">
      <c r="A72" s="34" t="s">
        <v>236</v>
      </c>
      <c r="B72" s="34" t="s">
        <v>238</v>
      </c>
      <c r="C72" s="26" t="s">
        <v>171</v>
      </c>
      <c r="D72" s="27">
        <v>1760618799.6145239</v>
      </c>
      <c r="E72" s="27">
        <v>1754288401.7778568</v>
      </c>
      <c r="F72" s="28">
        <v>3.6085274406714514E-3</v>
      </c>
      <c r="G72" s="27">
        <v>1614615676.5445657</v>
      </c>
      <c r="H72" s="28">
        <v>9.0425929334725069E-2</v>
      </c>
      <c r="I72" s="27">
        <v>1604823716.5431528</v>
      </c>
      <c r="J72" s="28">
        <v>9.7079250178928822E-2</v>
      </c>
      <c r="K72" s="29">
        <v>536447499.0026924</v>
      </c>
      <c r="L72" s="29">
        <v>578758804.18593156</v>
      </c>
      <c r="M72" s="28">
        <v>-7.3106974575969069E-2</v>
      </c>
      <c r="N72" s="29">
        <v>564543760.71477878</v>
      </c>
      <c r="O72" s="28">
        <v>-4.9768084721214897E-2</v>
      </c>
      <c r="P72" s="29">
        <v>571746050.8387953</v>
      </c>
      <c r="Q72" s="28">
        <v>-6.1738164669991547E-2</v>
      </c>
      <c r="R72" s="26"/>
      <c r="S72" s="26"/>
      <c r="T72" s="26"/>
      <c r="U72" s="26"/>
      <c r="V72" s="26"/>
      <c r="W72" s="26"/>
      <c r="X72" s="26"/>
      <c r="Y72" s="27">
        <v>1610471248.0550857</v>
      </c>
      <c r="Z72" s="85">
        <v>150147551.5594382</v>
      </c>
      <c r="AA72" s="29">
        <v>475444985.9419961</v>
      </c>
      <c r="AB72" s="29">
        <v>61002513.060696334</v>
      </c>
      <c r="AC72" s="26"/>
      <c r="AD72" s="26"/>
      <c r="AE72" s="31">
        <v>99.982509808990145</v>
      </c>
      <c r="AF72" s="31">
        <v>99.984364470644465</v>
      </c>
      <c r="AG72" s="26"/>
      <c r="AH72" s="31">
        <v>99.992236256669045</v>
      </c>
      <c r="AI72" s="26"/>
      <c r="AJ72" s="32">
        <v>1412372.5708585694</v>
      </c>
      <c r="AK72" s="32">
        <v>1466360.5263513601</v>
      </c>
      <c r="AL72" s="28">
        <v>-3.6817654678092809E-2</v>
      </c>
      <c r="AM72" s="32">
        <v>1489165.2181707197</v>
      </c>
      <c r="AN72" s="28">
        <v>-5.1567580531112524E-2</v>
      </c>
      <c r="AO72" s="32">
        <v>14124.511809194288</v>
      </c>
      <c r="AP72" s="32">
        <v>14663.886798754509</v>
      </c>
      <c r="AQ72" s="28">
        <v>-3.6782539101845334E-2</v>
      </c>
      <c r="AR72" s="32">
        <v>14892.010650312857</v>
      </c>
      <c r="AS72" s="28">
        <v>-5.1537623705798626E-2</v>
      </c>
      <c r="AT72" s="27">
        <v>197177.93767575579</v>
      </c>
      <c r="AU72" s="27">
        <v>185961.03874487506</v>
      </c>
      <c r="AV72" s="28">
        <v>6.031854310229736E-2</v>
      </c>
      <c r="AW72" s="27">
        <v>172054.21232031705</v>
      </c>
      <c r="AX72" s="28">
        <v>0.14602214625623555</v>
      </c>
      <c r="AY72" s="33">
        <v>16340.463875725545</v>
      </c>
      <c r="AZ72" s="33">
        <v>16109.497290041094</v>
      </c>
      <c r="BA72" s="28">
        <v>1.4337293183396544E-2</v>
      </c>
      <c r="BB72" s="33">
        <v>16401.710034542208</v>
      </c>
      <c r="BC72" s="28">
        <v>-3.7341325195773684E-3</v>
      </c>
      <c r="BD72" s="30">
        <v>3.2819964728844555</v>
      </c>
      <c r="BE72" s="30">
        <v>3.0311217541569797</v>
      </c>
      <c r="BF72" s="28">
        <v>8.2766295475732041E-2</v>
      </c>
      <c r="BG72" s="30">
        <v>2.8600363495298793</v>
      </c>
      <c r="BH72" s="28">
        <v>0.14753662953407437</v>
      </c>
      <c r="BI72" s="30">
        <v>2.806882031259776</v>
      </c>
      <c r="BJ72" s="28">
        <v>0.16926769145742834</v>
      </c>
      <c r="BK72" s="26"/>
      <c r="BL72" s="26"/>
      <c r="BM72" s="26"/>
      <c r="BN72" s="26"/>
      <c r="BO72" s="26"/>
    </row>
    <row r="73" spans="1:67" hidden="1" x14ac:dyDescent="0.25">
      <c r="A73" s="34" t="s">
        <v>236</v>
      </c>
      <c r="B73" s="34" t="s">
        <v>238</v>
      </c>
      <c r="C73" s="26" t="s">
        <v>174</v>
      </c>
      <c r="D73" s="27">
        <v>1838068936.4633949</v>
      </c>
      <c r="E73" s="27">
        <v>1697875234.6645987</v>
      </c>
      <c r="F73" s="28">
        <v>8.2570084619021072E-2</v>
      </c>
      <c r="G73" s="27">
        <v>1488067430.8632145</v>
      </c>
      <c r="H73" s="28">
        <v>0.23520540691973055</v>
      </c>
      <c r="I73" s="27">
        <v>1540733466.404767</v>
      </c>
      <c r="J73" s="28">
        <v>0.19298306718322081</v>
      </c>
      <c r="K73" s="29">
        <v>550532754.06162763</v>
      </c>
      <c r="L73" s="29">
        <v>554134456.49755764</v>
      </c>
      <c r="M73" s="28">
        <v>-6.4996904518351099E-3</v>
      </c>
      <c r="N73" s="29">
        <v>510675971.80115855</v>
      </c>
      <c r="O73" s="28">
        <v>7.8047107091986062E-2</v>
      </c>
      <c r="P73" s="29">
        <v>538910419.06980741</v>
      </c>
      <c r="Q73" s="28">
        <v>2.1566357933626674E-2</v>
      </c>
      <c r="R73" s="26"/>
      <c r="S73" s="26"/>
      <c r="T73" s="26"/>
      <c r="U73" s="26"/>
      <c r="V73" s="26"/>
      <c r="W73" s="26"/>
      <c r="X73" s="26"/>
      <c r="Y73" s="27">
        <v>1680219898.9496717</v>
      </c>
      <c r="Z73" s="85">
        <v>157849037.51372302</v>
      </c>
      <c r="AA73" s="29">
        <v>489767846.17968822</v>
      </c>
      <c r="AB73" s="29">
        <v>60764907.881939381</v>
      </c>
      <c r="AC73" s="26"/>
      <c r="AD73" s="26"/>
      <c r="AE73" s="31">
        <v>99.964913160364119</v>
      </c>
      <c r="AF73" s="31">
        <v>99.988481069123679</v>
      </c>
      <c r="AG73" s="26"/>
      <c r="AH73" s="31">
        <v>99.985656718025339</v>
      </c>
      <c r="AI73" s="26"/>
      <c r="AJ73" s="32">
        <v>1309377.3827850719</v>
      </c>
      <c r="AK73" s="32">
        <v>1326873.5177935336</v>
      </c>
      <c r="AL73" s="28">
        <v>-1.3185985532031876E-2</v>
      </c>
      <c r="AM73" s="32">
        <v>1343910.3968308647</v>
      </c>
      <c r="AN73" s="28">
        <v>-2.5695920001234242E-2</v>
      </c>
      <c r="AO73" s="32">
        <v>13094.543230675377</v>
      </c>
      <c r="AP73" s="32">
        <v>13269.477865049967</v>
      </c>
      <c r="AQ73" s="28">
        <v>-1.3183234197582385E-2</v>
      </c>
      <c r="AR73" s="32">
        <v>13440.046091988404</v>
      </c>
      <c r="AS73" s="28">
        <v>-2.5706969972296521E-2</v>
      </c>
      <c r="AT73" s="27">
        <v>187001.08920641703</v>
      </c>
      <c r="AU73" s="27">
        <v>175676.24520815263</v>
      </c>
      <c r="AV73" s="28">
        <v>6.446428761524356E-2</v>
      </c>
      <c r="AW73" s="27">
        <v>162263.68058559045</v>
      </c>
      <c r="AX73" s="28">
        <v>0.15245191364791058</v>
      </c>
      <c r="AY73" s="33">
        <v>15549.634048250067</v>
      </c>
      <c r="AZ73" s="33">
        <v>15635</v>
      </c>
      <c r="BA73" s="28">
        <v>-5.4599265589979351E-3</v>
      </c>
      <c r="BB73" s="33">
        <v>15594.887555792064</v>
      </c>
      <c r="BC73" s="28">
        <v>-2.9018168537668573E-3</v>
      </c>
      <c r="BD73" s="30">
        <v>3.3387095007568579</v>
      </c>
      <c r="BE73" s="30">
        <v>3.0640131014341319</v>
      </c>
      <c r="BF73" s="28">
        <v>8.9652488494305904E-2</v>
      </c>
      <c r="BG73" s="30">
        <v>2.9139170688113403</v>
      </c>
      <c r="BH73" s="28">
        <v>0.14578054965675502</v>
      </c>
      <c r="BI73" s="30">
        <v>2.8589788059102066</v>
      </c>
      <c r="BJ73" s="28">
        <v>0.16779791926226628</v>
      </c>
      <c r="BK73" s="26"/>
      <c r="BL73" s="26"/>
      <c r="BM73" s="26"/>
      <c r="BN73" s="26"/>
      <c r="BO73" s="26"/>
    </row>
    <row r="74" spans="1:67" hidden="1" x14ac:dyDescent="0.25">
      <c r="A74" s="34" t="s">
        <v>236</v>
      </c>
      <c r="B74" s="34" t="s">
        <v>238</v>
      </c>
      <c r="C74" s="26" t="s">
        <v>169</v>
      </c>
      <c r="D74" s="27">
        <v>2268464953.7588153</v>
      </c>
      <c r="E74" s="27">
        <v>2090401118.7674201</v>
      </c>
      <c r="F74" s="28">
        <v>8.5181658865734075E-2</v>
      </c>
      <c r="G74" s="27">
        <v>1927818801.3420327</v>
      </c>
      <c r="H74" s="28">
        <v>0.17670029578487617</v>
      </c>
      <c r="I74" s="27">
        <v>1931607632.9320219</v>
      </c>
      <c r="J74" s="28">
        <v>0.17439220837798805</v>
      </c>
      <c r="K74" s="29">
        <v>641274346.88608563</v>
      </c>
      <c r="L74" s="29">
        <v>641981841.34045351</v>
      </c>
      <c r="M74" s="28">
        <v>-1.1020474549414555E-3</v>
      </c>
      <c r="N74" s="29">
        <v>629111263.81721282</v>
      </c>
      <c r="O74" s="28">
        <v>1.9333755042107739E-2</v>
      </c>
      <c r="P74" s="29">
        <v>643609071.30117655</v>
      </c>
      <c r="Q74" s="28">
        <v>-3.6275505103910903E-3</v>
      </c>
      <c r="R74" s="26"/>
      <c r="S74" s="26"/>
      <c r="T74" s="26"/>
      <c r="U74" s="26"/>
      <c r="V74" s="26"/>
      <c r="W74" s="26"/>
      <c r="X74" s="26"/>
      <c r="Y74" s="27">
        <v>2053220898.0316334</v>
      </c>
      <c r="Z74" s="85">
        <v>215244055.727182</v>
      </c>
      <c r="AA74" s="29">
        <v>551292385.38430882</v>
      </c>
      <c r="AB74" s="29">
        <v>89981961.501776829</v>
      </c>
      <c r="AC74" s="26"/>
      <c r="AD74" s="26"/>
      <c r="AE74" s="31">
        <v>99.973890284429856</v>
      </c>
      <c r="AF74" s="31">
        <v>99.969032571069363</v>
      </c>
      <c r="AG74" s="26"/>
      <c r="AH74" s="31">
        <v>99.994237452826766</v>
      </c>
      <c r="AI74" s="26"/>
      <c r="AJ74" s="32">
        <v>1336952.7324818445</v>
      </c>
      <c r="AK74" s="32">
        <v>1358256.9343684451</v>
      </c>
      <c r="AL74" s="28">
        <v>-1.568495720326029E-2</v>
      </c>
      <c r="AM74" s="32">
        <v>1406180.5905310803</v>
      </c>
      <c r="AN74" s="28">
        <v>-4.923112899964726E-2</v>
      </c>
      <c r="AO74" s="32">
        <v>13372.647669104776</v>
      </c>
      <c r="AP74" s="32">
        <v>13586.568363818111</v>
      </c>
      <c r="AQ74" s="28">
        <v>-1.574501294109111E-2</v>
      </c>
      <c r="AR74" s="32">
        <v>14062.122393738346</v>
      </c>
      <c r="AS74" s="28">
        <v>-4.9030630322246589E-2</v>
      </c>
      <c r="AT74" s="27">
        <v>222286.8197708349</v>
      </c>
      <c r="AU74" s="27">
        <v>213938.62737552132</v>
      </c>
      <c r="AV74" s="28">
        <v>3.9021435716048623E-2</v>
      </c>
      <c r="AW74" s="27">
        <v>199151.71667025835</v>
      </c>
      <c r="AX74" s="28">
        <v>0.11616823338200022</v>
      </c>
      <c r="AY74" s="33">
        <v>18716.306748611234</v>
      </c>
      <c r="AZ74" s="33">
        <v>19083.231828037133</v>
      </c>
      <c r="BA74" s="28">
        <v>-1.9227617351837201E-2</v>
      </c>
      <c r="BB74" s="33">
        <v>19221</v>
      </c>
      <c r="BC74" s="28">
        <v>-2.6257387825231047E-2</v>
      </c>
      <c r="BD74" s="30">
        <v>3.5374328706178226</v>
      </c>
      <c r="BE74" s="30">
        <v>3.2561686081380081</v>
      </c>
      <c r="BF74" s="28">
        <v>8.6378899967545386E-2</v>
      </c>
      <c r="BG74" s="30">
        <v>3.0643527023260502</v>
      </c>
      <c r="BH74" s="28">
        <v>0.15438176158138478</v>
      </c>
      <c r="BI74" s="30">
        <v>3.0012125668566392</v>
      </c>
      <c r="BJ74" s="28">
        <v>0.17866788566822545</v>
      </c>
      <c r="BK74" s="26"/>
      <c r="BL74" s="26"/>
      <c r="BM74" s="26"/>
      <c r="BN74" s="26"/>
      <c r="BO74" s="26"/>
    </row>
    <row r="75" spans="1:67" hidden="1" x14ac:dyDescent="0.25">
      <c r="A75" s="34" t="s">
        <v>236</v>
      </c>
      <c r="B75" s="34" t="s">
        <v>238</v>
      </c>
      <c r="C75" s="26" t="s">
        <v>176</v>
      </c>
      <c r="D75" s="27">
        <v>849520299.56609058</v>
      </c>
      <c r="E75" s="27">
        <v>852790480.01189363</v>
      </c>
      <c r="F75" s="28">
        <v>-3.8346821668992339E-3</v>
      </c>
      <c r="G75" s="27">
        <v>800460573.4915179</v>
      </c>
      <c r="H75" s="28">
        <v>6.1289372267992838E-2</v>
      </c>
      <c r="I75" s="27">
        <v>794702696.93330288</v>
      </c>
      <c r="J75" s="28">
        <v>6.897875500400924E-2</v>
      </c>
      <c r="K75" s="29">
        <v>255665362.68675062</v>
      </c>
      <c r="L75" s="29">
        <v>276673060.21242911</v>
      </c>
      <c r="M75" s="28">
        <v>-7.5929682165472898E-2</v>
      </c>
      <c r="N75" s="29">
        <v>273885863.59725851</v>
      </c>
      <c r="O75" s="28">
        <v>-6.6525890278516256E-2</v>
      </c>
      <c r="P75" s="29">
        <v>276923058.98455286</v>
      </c>
      <c r="Q75" s="28">
        <v>-7.6763908270231926E-2</v>
      </c>
      <c r="R75" s="26"/>
      <c r="S75" s="26"/>
      <c r="T75" s="26"/>
      <c r="U75" s="26"/>
      <c r="V75" s="26"/>
      <c r="W75" s="26"/>
      <c r="X75" s="26"/>
      <c r="Y75" s="27">
        <v>784074146.83072269</v>
      </c>
      <c r="Z75" s="85">
        <v>65446152.735367864</v>
      </c>
      <c r="AA75" s="29">
        <v>228973296.1635313</v>
      </c>
      <c r="AB75" s="29">
        <v>26692066.523219328</v>
      </c>
      <c r="AC75" s="26"/>
      <c r="AD75" s="26"/>
      <c r="AE75" s="31">
        <v>99.97893287181688</v>
      </c>
      <c r="AF75" s="31">
        <v>99.986438924352953</v>
      </c>
      <c r="AG75" s="26"/>
      <c r="AH75" s="31">
        <v>99.984361401200559</v>
      </c>
      <c r="AI75" s="26"/>
      <c r="AJ75" s="32">
        <v>1269449.314645872</v>
      </c>
      <c r="AK75" s="32">
        <v>1315578.5831192702</v>
      </c>
      <c r="AL75" s="28">
        <v>-3.5063863964723802E-2</v>
      </c>
      <c r="AM75" s="32">
        <v>1347691.89774042</v>
      </c>
      <c r="AN75" s="28">
        <v>-5.8056728860455264E-2</v>
      </c>
      <c r="AO75" s="32">
        <v>12694.939551282579</v>
      </c>
      <c r="AP75" s="32">
        <v>13156.137980331145</v>
      </c>
      <c r="AQ75" s="28">
        <v>-3.5055761024859418E-2</v>
      </c>
      <c r="AR75" s="32">
        <v>13477.377820125554</v>
      </c>
      <c r="AS75" s="28">
        <v>-5.8055675168100694E-2</v>
      </c>
      <c r="AT75" s="27">
        <v>95578.110351786963</v>
      </c>
      <c r="AU75" s="27">
        <v>90991.94883022405</v>
      </c>
      <c r="AV75" s="28">
        <v>5.0401838629920252E-2</v>
      </c>
      <c r="AW75" s="27">
        <v>85144.087476344735</v>
      </c>
      <c r="AX75" s="28">
        <v>0.12254547772728287</v>
      </c>
      <c r="AY75" s="33">
        <v>8068.8986958261257</v>
      </c>
      <c r="AZ75" s="33">
        <v>8139.0239454393122</v>
      </c>
      <c r="BA75" s="28">
        <v>-8.6159286522901873E-3</v>
      </c>
      <c r="BB75" s="33">
        <v>8208.1714759056231</v>
      </c>
      <c r="BC75" s="28">
        <v>-1.6967576821259222E-2</v>
      </c>
      <c r="BD75" s="30">
        <v>3.3227821345785897</v>
      </c>
      <c r="BE75" s="30">
        <v>3.0823039993742887</v>
      </c>
      <c r="BF75" s="28">
        <v>7.8018954409791633E-2</v>
      </c>
      <c r="BG75" s="30">
        <v>2.9226063842001455</v>
      </c>
      <c r="BH75" s="28">
        <v>0.13692427161653645</v>
      </c>
      <c r="BI75" s="30">
        <v>2.8697599248231347</v>
      </c>
      <c r="BJ75" s="28">
        <v>0.15786066487194922</v>
      </c>
      <c r="BK75" s="26"/>
      <c r="BL75" s="26"/>
      <c r="BM75" s="26"/>
      <c r="BN75" s="26"/>
      <c r="BO75" s="26"/>
    </row>
    <row r="76" spans="1:67" hidden="1" x14ac:dyDescent="0.25">
      <c r="A76" s="34" t="s">
        <v>236</v>
      </c>
      <c r="B76" s="34" t="s">
        <v>238</v>
      </c>
      <c r="C76" s="26" t="s">
        <v>175</v>
      </c>
      <c r="D76" s="27">
        <v>1540812655.9720263</v>
      </c>
      <c r="E76" s="27">
        <v>1511057362.6919346</v>
      </c>
      <c r="F76" s="28">
        <v>1.9691703316334058E-2</v>
      </c>
      <c r="G76" s="27">
        <v>1368326428.7267578</v>
      </c>
      <c r="H76" s="28">
        <v>0.12605634417641765</v>
      </c>
      <c r="I76" s="27">
        <v>1326398670.1670628</v>
      </c>
      <c r="J76" s="28">
        <v>0.16165123701304501</v>
      </c>
      <c r="K76" s="29">
        <v>472483532.2354241</v>
      </c>
      <c r="L76" s="29">
        <v>503154102.27458197</v>
      </c>
      <c r="M76" s="28">
        <v>-6.0956613293038961E-2</v>
      </c>
      <c r="N76" s="29">
        <v>482287845.93462664</v>
      </c>
      <c r="O76" s="28">
        <v>-2.0328759643948185E-2</v>
      </c>
      <c r="P76" s="29">
        <v>475251942.49038094</v>
      </c>
      <c r="Q76" s="28">
        <v>-5.8251424296132653E-3</v>
      </c>
      <c r="R76" s="26"/>
      <c r="S76" s="26"/>
      <c r="T76" s="26"/>
      <c r="U76" s="26"/>
      <c r="V76" s="26"/>
      <c r="W76" s="26"/>
      <c r="X76" s="26"/>
      <c r="Y76" s="27">
        <v>1440899721.8133438</v>
      </c>
      <c r="Z76" s="85">
        <v>99912934.158682555</v>
      </c>
      <c r="AA76" s="29">
        <v>435171218.33569002</v>
      </c>
      <c r="AB76" s="29">
        <v>37312313.899734057</v>
      </c>
      <c r="AC76" s="26"/>
      <c r="AD76" s="26"/>
      <c r="AE76" s="31">
        <v>99.987172667763318</v>
      </c>
      <c r="AF76" s="31">
        <v>99.989163022541305</v>
      </c>
      <c r="AG76" s="26"/>
      <c r="AH76" s="31">
        <v>99.987652263817978</v>
      </c>
      <c r="AI76" s="26"/>
      <c r="AJ76" s="32">
        <v>1167784.7240440284</v>
      </c>
      <c r="AK76" s="32">
        <v>1209192.6727476688</v>
      </c>
      <c r="AL76" s="28">
        <v>-3.4244293433856487E-2</v>
      </c>
      <c r="AM76" s="32">
        <v>1246057.5772437463</v>
      </c>
      <c r="AN76" s="28">
        <v>-6.2816401608708772E-2</v>
      </c>
      <c r="AO76" s="32">
        <v>11678.167614807939</v>
      </c>
      <c r="AP76" s="32">
        <v>12092.18163412065</v>
      </c>
      <c r="AQ76" s="28">
        <v>-3.4238157500420231E-2</v>
      </c>
      <c r="AR76" s="32">
        <v>12460.919113862443</v>
      </c>
      <c r="AS76" s="28">
        <v>-6.2816513926626308E-2</v>
      </c>
      <c r="AT76" s="27">
        <v>181224.74595258536</v>
      </c>
      <c r="AU76" s="27">
        <v>170125.49825187388</v>
      </c>
      <c r="AV76" s="28">
        <v>6.5241529428344963E-2</v>
      </c>
      <c r="AW76" s="27">
        <v>158238.55274108483</v>
      </c>
      <c r="AX76" s="28">
        <v>0.14526291357777585</v>
      </c>
      <c r="AY76" s="33">
        <v>14089.023239370203</v>
      </c>
      <c r="AZ76" s="33">
        <v>14001.221376582895</v>
      </c>
      <c r="BA76" s="28">
        <v>6.2710145369286848E-3</v>
      </c>
      <c r="BB76" s="33">
        <v>14128.273326772567</v>
      </c>
      <c r="BC76" s="28">
        <v>-2.7781234475402557E-3</v>
      </c>
      <c r="BD76" s="30">
        <v>3.2610928230283518</v>
      </c>
      <c r="BE76" s="30">
        <v>3.0031701140087659</v>
      </c>
      <c r="BF76" s="28">
        <v>8.5883482862480653E-2</v>
      </c>
      <c r="BG76" s="30">
        <v>2.8371571878927928</v>
      </c>
      <c r="BH76" s="28">
        <v>0.14942268159996575</v>
      </c>
      <c r="BI76" s="30">
        <v>2.7909379248753075</v>
      </c>
      <c r="BJ76" s="28">
        <v>0.16845766936004131</v>
      </c>
      <c r="BK76" s="26"/>
      <c r="BL76" s="26"/>
      <c r="BM76" s="26"/>
      <c r="BN76" s="26"/>
      <c r="BO76" s="26"/>
    </row>
    <row r="77" spans="1:67" hidden="1" x14ac:dyDescent="0.25">
      <c r="A77" s="34" t="s">
        <v>236</v>
      </c>
      <c r="B77" s="34" t="s">
        <v>238</v>
      </c>
      <c r="C77" s="26" t="s">
        <v>172</v>
      </c>
      <c r="D77" s="27">
        <v>2150361284.7247343</v>
      </c>
      <c r="E77" s="27">
        <v>2033787596.7233229</v>
      </c>
      <c r="F77" s="28">
        <v>5.7318516539891243E-2</v>
      </c>
      <c r="G77" s="27">
        <v>1812776338.3551049</v>
      </c>
      <c r="H77" s="28">
        <v>0.18622537112104551</v>
      </c>
      <c r="I77" s="27">
        <v>1759438482.7520435</v>
      </c>
      <c r="J77" s="28">
        <v>0.22218611551636916</v>
      </c>
      <c r="K77" s="29">
        <v>616405396.55280328</v>
      </c>
      <c r="L77" s="29">
        <v>631732160.45187783</v>
      </c>
      <c r="M77" s="28">
        <v>-2.4261490642033048E-2</v>
      </c>
      <c r="N77" s="29">
        <v>595893807.98690915</v>
      </c>
      <c r="O77" s="28">
        <v>3.4421550099988173E-2</v>
      </c>
      <c r="P77" s="29">
        <v>585881653.23923373</v>
      </c>
      <c r="Q77" s="28">
        <v>5.2098820887818025E-2</v>
      </c>
      <c r="R77" s="26"/>
      <c r="S77" s="26"/>
      <c r="T77" s="26"/>
      <c r="U77" s="26"/>
      <c r="V77" s="26"/>
      <c r="W77" s="26"/>
      <c r="X77" s="26"/>
      <c r="Y77" s="27">
        <v>1956918345.6094654</v>
      </c>
      <c r="Z77" s="85">
        <v>193442939.11526895</v>
      </c>
      <c r="AA77" s="29">
        <v>542291696.24404001</v>
      </c>
      <c r="AB77" s="29">
        <v>74113700.308763281</v>
      </c>
      <c r="AC77" s="26"/>
      <c r="AD77" s="26"/>
      <c r="AE77" s="31">
        <v>99.990056972560254</v>
      </c>
      <c r="AF77" s="31">
        <v>99.989069324717946</v>
      </c>
      <c r="AG77" s="26"/>
      <c r="AH77" s="31">
        <v>99.988780870163296</v>
      </c>
      <c r="AI77" s="26"/>
      <c r="AJ77" s="32">
        <v>1320010.0064082791</v>
      </c>
      <c r="AK77" s="32">
        <v>1360630.6655985669</v>
      </c>
      <c r="AL77" s="28">
        <v>-2.9854287586865483E-2</v>
      </c>
      <c r="AM77" s="32">
        <v>1371472.8618206992</v>
      </c>
      <c r="AN77" s="28">
        <v>-3.7523786904613332E-2</v>
      </c>
      <c r="AO77" s="32">
        <v>13200.560067356939</v>
      </c>
      <c r="AP77" s="32">
        <v>13606.842341098138</v>
      </c>
      <c r="AQ77" s="28">
        <v>-2.9858674301976952E-2</v>
      </c>
      <c r="AR77" s="32">
        <v>13715.343454669726</v>
      </c>
      <c r="AS77" s="28">
        <v>-3.7533393823799346E-2</v>
      </c>
      <c r="AT77" s="27">
        <v>218492.20898006877</v>
      </c>
      <c r="AU77" s="27">
        <v>203101.00735179032</v>
      </c>
      <c r="AV77" s="28">
        <v>7.5781020630879575E-2</v>
      </c>
      <c r="AW77" s="27">
        <v>189109.52091368911</v>
      </c>
      <c r="AX77" s="28">
        <v>0.15537392260535696</v>
      </c>
      <c r="AY77" s="33">
        <v>16956.363149422647</v>
      </c>
      <c r="AZ77" s="33">
        <v>16953.892224861418</v>
      </c>
      <c r="BA77" s="28">
        <v>1.4574379313353546E-4</v>
      </c>
      <c r="BB77" s="33">
        <v>16990.881594433173</v>
      </c>
      <c r="BC77" s="28">
        <v>-2.0315864611660695E-3</v>
      </c>
      <c r="BD77" s="30">
        <v>3.4885503870512067</v>
      </c>
      <c r="BE77" s="30">
        <v>3.2193827131874291</v>
      </c>
      <c r="BF77" s="28">
        <v>8.3608473376339129E-2</v>
      </c>
      <c r="BG77" s="30">
        <v>3.042113064539393</v>
      </c>
      <c r="BH77" s="28">
        <v>0.1467523767330485</v>
      </c>
      <c r="BI77" s="30">
        <v>3.0030612377507064</v>
      </c>
      <c r="BJ77" s="28">
        <v>0.16166475168655958</v>
      </c>
      <c r="BK77" s="26"/>
      <c r="BL77" s="26"/>
      <c r="BM77" s="26"/>
      <c r="BN77" s="26"/>
      <c r="BO77" s="26"/>
    </row>
    <row r="78" spans="1:67" hidden="1" x14ac:dyDescent="0.25">
      <c r="A78" s="34" t="s">
        <v>236</v>
      </c>
      <c r="B78" s="34" t="s">
        <v>238</v>
      </c>
      <c r="C78" s="26" t="s">
        <v>170</v>
      </c>
      <c r="D78" s="27">
        <v>1522206962.660646</v>
      </c>
      <c r="E78" s="27">
        <v>1467143657.0473063</v>
      </c>
      <c r="F78" s="28">
        <v>3.7530957073526855E-2</v>
      </c>
      <c r="G78" s="27">
        <v>1328838429.5725815</v>
      </c>
      <c r="H78" s="28">
        <v>0.14551696337549561</v>
      </c>
      <c r="I78" s="27">
        <v>1253489671.077142</v>
      </c>
      <c r="J78" s="28">
        <v>0.21437535368966484</v>
      </c>
      <c r="K78" s="29">
        <v>447080359.68011928</v>
      </c>
      <c r="L78" s="29">
        <v>466959044.8134169</v>
      </c>
      <c r="M78" s="28">
        <v>-4.2570510956138688E-2</v>
      </c>
      <c r="N78" s="29">
        <v>444986993.37035155</v>
      </c>
      <c r="O78" s="28">
        <v>4.7043314545274061E-3</v>
      </c>
      <c r="P78" s="29">
        <v>429467001.33952671</v>
      </c>
      <c r="Q78" s="28">
        <v>4.1012134309867145E-2</v>
      </c>
      <c r="R78" s="26"/>
      <c r="S78" s="26"/>
      <c r="T78" s="26"/>
      <c r="U78" s="26"/>
      <c r="V78" s="26"/>
      <c r="W78" s="26"/>
      <c r="X78" s="26"/>
      <c r="Y78" s="27">
        <v>1381134817.6153882</v>
      </c>
      <c r="Z78" s="85">
        <v>141072145.0452579</v>
      </c>
      <c r="AA78" s="29">
        <v>392074906.39494634</v>
      </c>
      <c r="AB78" s="29">
        <v>55005453.285172932</v>
      </c>
      <c r="AC78" s="26"/>
      <c r="AD78" s="26"/>
      <c r="AE78" s="31">
        <v>99.989233792035321</v>
      </c>
      <c r="AF78" s="31">
        <v>99.990323381740154</v>
      </c>
      <c r="AG78" s="26"/>
      <c r="AH78" s="31">
        <v>99.989646684032436</v>
      </c>
      <c r="AI78" s="26"/>
      <c r="AJ78" s="32">
        <v>1427249.1980409694</v>
      </c>
      <c r="AK78" s="32">
        <v>1473309.8343279175</v>
      </c>
      <c r="AL78" s="28">
        <v>-3.1263373944666349E-2</v>
      </c>
      <c r="AM78" s="32">
        <v>1494675.3925792121</v>
      </c>
      <c r="AN78" s="28">
        <v>-4.5110928348055558E-2</v>
      </c>
      <c r="AO78" s="32">
        <v>14273.068858337316</v>
      </c>
      <c r="AP78" s="32">
        <v>14733.663160449525</v>
      </c>
      <c r="AQ78" s="28">
        <v>-3.1261356873463132E-2</v>
      </c>
      <c r="AR78" s="32">
        <v>14947.382753862827</v>
      </c>
      <c r="AS78" s="28">
        <v>-4.5112506090823762E-2</v>
      </c>
      <c r="AT78" s="27">
        <v>159473.0494485391</v>
      </c>
      <c r="AU78" s="27">
        <v>149718.03442723531</v>
      </c>
      <c r="AV78" s="28">
        <v>6.5155911634979649E-2</v>
      </c>
      <c r="AW78" s="27">
        <v>136789.34317173445</v>
      </c>
      <c r="AX78" s="28">
        <v>0.16582948459900132</v>
      </c>
      <c r="AY78" s="33">
        <v>8548.9857364403033</v>
      </c>
      <c r="AZ78" s="33">
        <v>8487.9062243415901</v>
      </c>
      <c r="BA78" s="28">
        <v>7.196063491317746E-3</v>
      </c>
      <c r="BB78" s="33">
        <v>8436.2941982507637</v>
      </c>
      <c r="BC78" s="28">
        <v>1.335794313727298E-2</v>
      </c>
      <c r="BD78" s="30">
        <v>3.4047726089997941</v>
      </c>
      <c r="BE78" s="30">
        <v>3.1419107807056905</v>
      </c>
      <c r="BF78" s="28">
        <v>8.3663046674757366E-2</v>
      </c>
      <c r="BG78" s="30">
        <v>2.9862410573124829</v>
      </c>
      <c r="BH78" s="28">
        <v>0.14015330432298576</v>
      </c>
      <c r="BI78" s="30">
        <v>2.9187100922013842</v>
      </c>
      <c r="BJ78" s="28">
        <v>0.16653333200071474</v>
      </c>
      <c r="BK78" s="26"/>
      <c r="BL78" s="26"/>
      <c r="BM78" s="26"/>
      <c r="BN78" s="26"/>
      <c r="BO78" s="26"/>
    </row>
    <row r="79" spans="1:67" hidden="1" x14ac:dyDescent="0.25">
      <c r="A79" s="34" t="s">
        <v>236</v>
      </c>
      <c r="B79" s="34" t="s">
        <v>238</v>
      </c>
      <c r="C79" s="26" t="s">
        <v>219</v>
      </c>
      <c r="D79" s="27">
        <v>55473456.630105659</v>
      </c>
      <c r="E79" s="27">
        <v>55532216.144005679</v>
      </c>
      <c r="F79" s="28">
        <v>-1.0581157745918972E-3</v>
      </c>
      <c r="G79" s="27">
        <v>49219159.308386363</v>
      </c>
      <c r="H79" s="28">
        <v>0.12707038091675893</v>
      </c>
      <c r="I79" s="27">
        <v>48685373.453116439</v>
      </c>
      <c r="J79" s="28">
        <v>0.13942756716298133</v>
      </c>
      <c r="K79" s="29">
        <v>16032913.468620859</v>
      </c>
      <c r="L79" s="29">
        <v>17221783.172361132</v>
      </c>
      <c r="M79" s="28">
        <v>-6.9032903958996764E-2</v>
      </c>
      <c r="N79" s="29">
        <v>16348323.174206574</v>
      </c>
      <c r="O79" s="28">
        <v>-1.9293092155368532E-2</v>
      </c>
      <c r="P79" s="29">
        <v>16678332.288587671</v>
      </c>
      <c r="Q79" s="28">
        <v>-3.8698042993689875E-2</v>
      </c>
      <c r="R79" s="26"/>
      <c r="S79" s="26"/>
      <c r="T79" s="26"/>
      <c r="U79" s="26"/>
      <c r="V79" s="26"/>
      <c r="W79" s="26"/>
      <c r="X79" s="26"/>
      <c r="Y79" s="27">
        <v>50543960.16128432</v>
      </c>
      <c r="Z79" s="85">
        <v>4929496.4688213412</v>
      </c>
      <c r="AA79" s="29">
        <v>14001760.637146978</v>
      </c>
      <c r="AB79" s="29">
        <v>2031152.8314738816</v>
      </c>
      <c r="AC79" s="26"/>
      <c r="AD79" s="26"/>
      <c r="AE79" s="31">
        <v>100</v>
      </c>
      <c r="AF79" s="31">
        <v>99.999999999999986</v>
      </c>
      <c r="AG79" s="26"/>
      <c r="AH79" s="31">
        <v>100.00000000000003</v>
      </c>
      <c r="AI79" s="26"/>
      <c r="AJ79" s="32">
        <v>1332438.6714635359</v>
      </c>
      <c r="AK79" s="32">
        <v>1378547.0305861507</v>
      </c>
      <c r="AL79" s="28">
        <v>-3.3447070066960155E-2</v>
      </c>
      <c r="AM79" s="32">
        <v>1415621.9911448609</v>
      </c>
      <c r="AN79" s="28">
        <v>-5.8760968819120886E-2</v>
      </c>
      <c r="AO79" s="32">
        <v>13324.38671463536</v>
      </c>
      <c r="AP79" s="32">
        <v>13785.470305861509</v>
      </c>
      <c r="AQ79" s="28">
        <v>-3.3447070066960134E-2</v>
      </c>
      <c r="AR79" s="32">
        <v>14156.219911448608</v>
      </c>
      <c r="AS79" s="28">
        <v>-5.8760968819120747E-2</v>
      </c>
      <c r="AT79" s="27">
        <v>5516.1202522218227</v>
      </c>
      <c r="AU79" s="27">
        <v>5441.9360529235601</v>
      </c>
      <c r="AV79" s="28">
        <v>1.3631949838588944E-2</v>
      </c>
      <c r="AW79" s="27">
        <v>5006.3252669336798</v>
      </c>
      <c r="AX79" s="28">
        <v>0.10183017644804107</v>
      </c>
      <c r="AY79" s="33">
        <v>321</v>
      </c>
      <c r="AZ79" s="33">
        <v>330</v>
      </c>
      <c r="BA79" s="28">
        <v>-2.7272727272727271E-2</v>
      </c>
      <c r="BB79" s="33">
        <v>329</v>
      </c>
      <c r="BC79" s="28">
        <v>-2.4316109422492401E-2</v>
      </c>
      <c r="BD79" s="30">
        <v>3.4599735561896878</v>
      </c>
      <c r="BE79" s="30">
        <v>3.2245334637082257</v>
      </c>
      <c r="BF79" s="28">
        <v>7.3015242400587502E-2</v>
      </c>
      <c r="BG79" s="30">
        <v>3.010654902274104</v>
      </c>
      <c r="BH79" s="28">
        <v>0.14924282872015324</v>
      </c>
      <c r="BI79" s="30">
        <v>2.9190792347044154</v>
      </c>
      <c r="BJ79" s="28">
        <v>0.18529621089235115</v>
      </c>
      <c r="BK79" s="26"/>
      <c r="BL79" s="26"/>
      <c r="BM79" s="26"/>
      <c r="BN79" s="26"/>
      <c r="BO79" s="26"/>
    </row>
    <row r="80" spans="1:67" hidden="1" x14ac:dyDescent="0.25">
      <c r="A80" s="34" t="s">
        <v>236</v>
      </c>
      <c r="B80" s="34" t="s">
        <v>238</v>
      </c>
      <c r="C80" s="26" t="s">
        <v>190</v>
      </c>
      <c r="D80" s="27">
        <v>246407628.90154767</v>
      </c>
      <c r="E80" s="27">
        <v>225563602.10992444</v>
      </c>
      <c r="F80" s="28">
        <v>9.2408644819678254E-2</v>
      </c>
      <c r="G80" s="27">
        <v>198605032.34820515</v>
      </c>
      <c r="H80" s="28">
        <v>0.2406917689252325</v>
      </c>
      <c r="I80" s="27">
        <v>194929924.44870946</v>
      </c>
      <c r="J80" s="28">
        <v>0.26408312935238004</v>
      </c>
      <c r="K80" s="29">
        <v>71106784.973999143</v>
      </c>
      <c r="L80" s="29">
        <v>71692975.669975325</v>
      </c>
      <c r="M80" s="28">
        <v>-8.1764034830217915E-3</v>
      </c>
      <c r="N80" s="29">
        <v>67470433.429835647</v>
      </c>
      <c r="O80" s="28">
        <v>5.3895482203253325E-2</v>
      </c>
      <c r="P80" s="29">
        <v>67385746.920355618</v>
      </c>
      <c r="Q80" s="28">
        <v>5.5219957093322482E-2</v>
      </c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31">
        <v>100</v>
      </c>
      <c r="AF80" s="31">
        <v>99.999999999999972</v>
      </c>
      <c r="AG80" s="26"/>
      <c r="AH80" s="31">
        <v>100</v>
      </c>
      <c r="AI80" s="26"/>
      <c r="AJ80" s="32">
        <v>1419152.0652466272</v>
      </c>
      <c r="AK80" s="32">
        <v>1476628.5179741641</v>
      </c>
      <c r="AL80" s="28">
        <v>-3.8924111262858968E-2</v>
      </c>
      <c r="AM80" s="32">
        <v>1489870.7427777504</v>
      </c>
      <c r="AN80" s="28">
        <v>-4.7466317379502049E-2</v>
      </c>
      <c r="AO80" s="32">
        <v>14191.520652466274</v>
      </c>
      <c r="AP80" s="32">
        <v>14766.285179741646</v>
      </c>
      <c r="AQ80" s="28">
        <v>-3.892411126285919E-2</v>
      </c>
      <c r="AR80" s="32">
        <v>14898.707427777505</v>
      </c>
      <c r="AS80" s="28">
        <v>-4.7466317379502007E-2</v>
      </c>
      <c r="AT80" s="27">
        <v>26405.897192744473</v>
      </c>
      <c r="AU80" s="27">
        <v>24664.592222115276</v>
      </c>
      <c r="AV80" s="28">
        <v>7.0599382099975364E-2</v>
      </c>
      <c r="AW80" s="27">
        <v>22555.186919778818</v>
      </c>
      <c r="AX80" s="28">
        <v>0.17072393532633226</v>
      </c>
      <c r="AY80" s="33">
        <v>1306</v>
      </c>
      <c r="AZ80" s="33">
        <v>1305</v>
      </c>
      <c r="BA80" s="28">
        <v>7.6628352490421458E-4</v>
      </c>
      <c r="BB80" s="33">
        <v>1293</v>
      </c>
      <c r="BC80" s="28">
        <v>1.0054137664346482E-2</v>
      </c>
      <c r="BD80" s="30">
        <v>3.4653180985703251</v>
      </c>
      <c r="BE80" s="30">
        <v>3.1462441055350054</v>
      </c>
      <c r="BF80" s="28">
        <v>0.1014142521471844</v>
      </c>
      <c r="BG80" s="30">
        <v>2.9435861347287768</v>
      </c>
      <c r="BH80" s="28">
        <v>0.17724365449547849</v>
      </c>
      <c r="BI80" s="30">
        <v>2.8927471068785588</v>
      </c>
      <c r="BJ80" s="28">
        <v>0.19793330372028389</v>
      </c>
      <c r="BK80" s="26"/>
      <c r="BL80" s="26"/>
      <c r="BM80" s="26"/>
      <c r="BN80" s="26"/>
      <c r="BO80" s="26"/>
    </row>
    <row r="81" spans="1:67" hidden="1" x14ac:dyDescent="0.25">
      <c r="A81" s="34" t="s">
        <v>236</v>
      </c>
      <c r="B81" s="34" t="s">
        <v>238</v>
      </c>
      <c r="C81" s="26" t="s">
        <v>179</v>
      </c>
      <c r="D81" s="27">
        <v>372440349.90488249</v>
      </c>
      <c r="E81" s="27">
        <v>320493767.43405378</v>
      </c>
      <c r="F81" s="28">
        <v>0.16208297242946376</v>
      </c>
      <c r="G81" s="27">
        <v>302104808.20828766</v>
      </c>
      <c r="H81" s="28">
        <v>0.23281834577125182</v>
      </c>
      <c r="I81" s="27">
        <v>327266186.63358462</v>
      </c>
      <c r="J81" s="28">
        <v>0.13803492421866359</v>
      </c>
      <c r="K81" s="29">
        <v>99975197.14643012</v>
      </c>
      <c r="L81" s="29">
        <v>92960126.140160412</v>
      </c>
      <c r="M81" s="28">
        <v>7.5463225982425539E-2</v>
      </c>
      <c r="N81" s="29">
        <v>92509467.432512626</v>
      </c>
      <c r="O81" s="28">
        <v>8.0702331567997429E-2</v>
      </c>
      <c r="P81" s="29">
        <v>101529825.97069745</v>
      </c>
      <c r="Q81" s="28">
        <v>-1.5312040667892109E-2</v>
      </c>
      <c r="R81" s="26"/>
      <c r="S81" s="26"/>
      <c r="T81" s="26"/>
      <c r="U81" s="26"/>
      <c r="V81" s="26"/>
      <c r="W81" s="26"/>
      <c r="X81" s="26"/>
      <c r="Y81" s="27">
        <v>337811566.8978129</v>
      </c>
      <c r="Z81" s="85">
        <v>34628783.007069603</v>
      </c>
      <c r="AA81" s="29">
        <v>87942232.536414444</v>
      </c>
      <c r="AB81" s="29">
        <v>12032964.610015672</v>
      </c>
      <c r="AC81" s="26"/>
      <c r="AD81" s="26"/>
      <c r="AE81" s="31">
        <v>99.987394612558916</v>
      </c>
      <c r="AF81" s="31">
        <v>99.973420811926488</v>
      </c>
      <c r="AG81" s="26"/>
      <c r="AH81" s="31">
        <v>99.970427627088199</v>
      </c>
      <c r="AI81" s="26"/>
      <c r="AJ81" s="32">
        <v>1326270.102010096</v>
      </c>
      <c r="AK81" s="32">
        <v>1306462.0195703288</v>
      </c>
      <c r="AL81" s="28">
        <v>1.5161621343023587E-2</v>
      </c>
      <c r="AM81" s="32">
        <v>1342992.3478590385</v>
      </c>
      <c r="AN81" s="28">
        <v>-1.2451482598244653E-2</v>
      </c>
      <c r="AO81" s="32">
        <v>13263.543371634145</v>
      </c>
      <c r="AP81" s="32">
        <v>13066.657933913615</v>
      </c>
      <c r="AQ81" s="28">
        <v>1.5067773160995295E-2</v>
      </c>
      <c r="AR81" s="32">
        <v>13432.168267868134</v>
      </c>
      <c r="AS81" s="28">
        <v>-1.2553810588969918E-2</v>
      </c>
      <c r="AT81" s="27">
        <v>34421.587988252279</v>
      </c>
      <c r="AU81" s="27">
        <v>33243.500266592724</v>
      </c>
      <c r="AV81" s="28">
        <v>3.5438137145968537E-2</v>
      </c>
      <c r="AW81" s="27">
        <v>31242.865922136869</v>
      </c>
      <c r="AX81" s="28">
        <v>0.10174233292289467</v>
      </c>
      <c r="AY81" s="33">
        <v>1815</v>
      </c>
      <c r="AZ81" s="33">
        <v>1814</v>
      </c>
      <c r="BA81" s="28">
        <v>5.5126791620727675E-4</v>
      </c>
      <c r="BB81" s="33">
        <v>1827.9216906724387</v>
      </c>
      <c r="BC81" s="28">
        <v>-7.0690614036562809E-3</v>
      </c>
      <c r="BD81" s="30">
        <v>3.7253274865703174</v>
      </c>
      <c r="BE81" s="30">
        <v>3.4476477253358073</v>
      </c>
      <c r="BF81" s="28">
        <v>8.0541802224722236E-2</v>
      </c>
      <c r="BG81" s="30">
        <v>3.2656636838675861</v>
      </c>
      <c r="BH81" s="28">
        <v>0.14075662627890173</v>
      </c>
      <c r="BI81" s="30">
        <v>3.2233502175807631</v>
      </c>
      <c r="BJ81" s="28">
        <v>0.15573153244462085</v>
      </c>
      <c r="BK81" s="26"/>
      <c r="BL81" s="26"/>
      <c r="BM81" s="26"/>
      <c r="BN81" s="26"/>
      <c r="BO81" s="26"/>
    </row>
    <row r="82" spans="1:67" hidden="1" x14ac:dyDescent="0.25">
      <c r="A82" s="34" t="s">
        <v>236</v>
      </c>
      <c r="B82" s="34" t="s">
        <v>238</v>
      </c>
      <c r="C82" s="26" t="s">
        <v>208</v>
      </c>
      <c r="D82" s="27">
        <v>184007386.07759228</v>
      </c>
      <c r="E82" s="27">
        <v>176210571.4197816</v>
      </c>
      <c r="F82" s="28">
        <v>4.4247144737057521E-2</v>
      </c>
      <c r="G82" s="27">
        <v>160737009.36220771</v>
      </c>
      <c r="H82" s="28">
        <v>0.1447729854357728</v>
      </c>
      <c r="I82" s="27">
        <v>151065366.61329272</v>
      </c>
      <c r="J82" s="28">
        <v>0.21806467096211904</v>
      </c>
      <c r="K82" s="29">
        <v>55616015.075916149</v>
      </c>
      <c r="L82" s="29">
        <v>57851294.799484126</v>
      </c>
      <c r="M82" s="28">
        <v>-3.8638369829328521E-2</v>
      </c>
      <c r="N82" s="29">
        <v>55913632.391247734</v>
      </c>
      <c r="O82" s="28">
        <v>-5.3228041642698265E-3</v>
      </c>
      <c r="P82" s="29">
        <v>53104320.345955998</v>
      </c>
      <c r="Q82" s="28">
        <v>4.7297370790122951E-2</v>
      </c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31">
        <v>99.988013238114249</v>
      </c>
      <c r="AF82" s="31">
        <v>99.987005878751958</v>
      </c>
      <c r="AG82" s="26"/>
      <c r="AH82" s="31">
        <v>99.97548520940758</v>
      </c>
      <c r="AI82" s="26"/>
      <c r="AJ82" s="32">
        <v>1214323.8464483682</v>
      </c>
      <c r="AK82" s="32">
        <v>1241945.7139852392</v>
      </c>
      <c r="AL82" s="28">
        <v>-2.2240801047765674E-2</v>
      </c>
      <c r="AM82" s="32">
        <v>1258728.1485873882</v>
      </c>
      <c r="AN82" s="28">
        <v>-3.5277118565158756E-2</v>
      </c>
      <c r="AO82" s="32">
        <v>12143.897454671482</v>
      </c>
      <c r="AP82" s="32">
        <v>12420.228515718263</v>
      </c>
      <c r="AQ82" s="28">
        <v>-2.224846835121224E-2</v>
      </c>
      <c r="AR82" s="32">
        <v>12588.84912380312</v>
      </c>
      <c r="AS82" s="28">
        <v>-3.5344904427388794E-2</v>
      </c>
      <c r="AT82" s="27">
        <v>19480.845293562274</v>
      </c>
      <c r="AU82" s="27">
        <v>18266.811553728301</v>
      </c>
      <c r="AV82" s="28">
        <v>6.6461173930826761E-2</v>
      </c>
      <c r="AW82" s="27">
        <v>16841.402503338813</v>
      </c>
      <c r="AX82" s="28">
        <v>0.15672345516949612</v>
      </c>
      <c r="AY82" s="33">
        <v>1625</v>
      </c>
      <c r="AZ82" s="33">
        <v>1597</v>
      </c>
      <c r="BA82" s="28">
        <v>1.7532874139010644E-2</v>
      </c>
      <c r="BB82" s="33">
        <v>1566</v>
      </c>
      <c r="BC82" s="28">
        <v>3.7675606641123884E-2</v>
      </c>
      <c r="BD82" s="30">
        <v>3.3085323683550727</v>
      </c>
      <c r="BE82" s="30">
        <v>3.0459226890346609</v>
      </c>
      <c r="BF82" s="28">
        <v>8.6216790815409769E-2</v>
      </c>
      <c r="BG82" s="30">
        <v>2.8747373849274043</v>
      </c>
      <c r="BH82" s="28">
        <v>0.15089899540114793</v>
      </c>
      <c r="BI82" s="30">
        <v>2.8446907074444208</v>
      </c>
      <c r="BJ82" s="28">
        <v>0.16305521710912202</v>
      </c>
      <c r="BK82" s="26"/>
      <c r="BL82" s="26"/>
      <c r="BM82" s="26"/>
      <c r="BN82" s="26"/>
      <c r="BO82" s="26"/>
    </row>
    <row r="83" spans="1:67" hidden="1" x14ac:dyDescent="0.25">
      <c r="A83" s="34" t="s">
        <v>236</v>
      </c>
      <c r="B83" s="34" t="s">
        <v>238</v>
      </c>
      <c r="C83" s="26" t="s">
        <v>224</v>
      </c>
      <c r="D83" s="27">
        <v>27170947.48350912</v>
      </c>
      <c r="E83" s="27">
        <v>25683021.992153138</v>
      </c>
      <c r="F83" s="28">
        <v>5.7934206177551198E-2</v>
      </c>
      <c r="G83" s="27">
        <v>22585427.285101563</v>
      </c>
      <c r="H83" s="28">
        <v>0.20303003970318451</v>
      </c>
      <c r="I83" s="27">
        <v>20658384.286526017</v>
      </c>
      <c r="J83" s="28">
        <v>0.31525036550078994</v>
      </c>
      <c r="K83" s="29">
        <v>7949594.1138490932</v>
      </c>
      <c r="L83" s="29">
        <v>8225485.6220746823</v>
      </c>
      <c r="M83" s="28">
        <v>-3.3541060175849173E-2</v>
      </c>
      <c r="N83" s="29">
        <v>7539629.9185302919</v>
      </c>
      <c r="O83" s="28">
        <v>5.4374578029516347E-2</v>
      </c>
      <c r="P83" s="29">
        <v>7094489.4090600684</v>
      </c>
      <c r="Q83" s="28">
        <v>0.12053083111196236</v>
      </c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31">
        <v>100</v>
      </c>
      <c r="AF83" s="31">
        <v>100</v>
      </c>
      <c r="AG83" s="26"/>
      <c r="AH83" s="31">
        <v>100</v>
      </c>
      <c r="AI83" s="26"/>
      <c r="AJ83" s="32">
        <v>1519852.448963406</v>
      </c>
      <c r="AK83" s="32">
        <v>1563523.041290764</v>
      </c>
      <c r="AL83" s="28">
        <v>-2.7930891438162485E-2</v>
      </c>
      <c r="AM83" s="32">
        <v>1559371.6309841354</v>
      </c>
      <c r="AN83" s="28">
        <v>-2.5343017171466975E-2</v>
      </c>
      <c r="AO83" s="32">
        <v>15198.524489634061</v>
      </c>
      <c r="AP83" s="32">
        <v>15635.23041290764</v>
      </c>
      <c r="AQ83" s="28">
        <v>-2.793089143816245E-2</v>
      </c>
      <c r="AR83" s="32">
        <v>15593.716309841355</v>
      </c>
      <c r="AS83" s="28">
        <v>-2.5343017171466961E-2</v>
      </c>
      <c r="AT83" s="27">
        <v>2893.5705264680387</v>
      </c>
      <c r="AU83" s="27">
        <v>2616.7094887526036</v>
      </c>
      <c r="AV83" s="28">
        <v>0.10580503449292564</v>
      </c>
      <c r="AW83" s="27">
        <v>2304.3311059703829</v>
      </c>
      <c r="AX83" s="28">
        <v>0.25570952844882927</v>
      </c>
      <c r="AY83" s="33">
        <v>114</v>
      </c>
      <c r="AZ83" s="33">
        <v>110</v>
      </c>
      <c r="BA83" s="28">
        <v>3.6363636363636362E-2</v>
      </c>
      <c r="BB83" s="33">
        <v>108</v>
      </c>
      <c r="BC83" s="28">
        <v>5.5555555555555552E-2</v>
      </c>
      <c r="BD83" s="30">
        <v>3.4179037438118072</v>
      </c>
      <c r="BE83" s="30">
        <v>3.1223715136317032</v>
      </c>
      <c r="BF83" s="28">
        <v>9.4649925189832257E-2</v>
      </c>
      <c r="BG83" s="30">
        <v>2.9955617887282409</v>
      </c>
      <c r="BH83" s="28">
        <v>0.14098923169362187</v>
      </c>
      <c r="BI83" s="30">
        <v>2.9118916239615609</v>
      </c>
      <c r="BJ83" s="28">
        <v>0.17377436566881174</v>
      </c>
      <c r="BK83" s="26"/>
      <c r="BL83" s="26"/>
      <c r="BM83" s="26"/>
      <c r="BN83" s="26"/>
      <c r="BO83" s="26"/>
    </row>
    <row r="84" spans="1:67" hidden="1" x14ac:dyDescent="0.25">
      <c r="A84" s="34" t="s">
        <v>236</v>
      </c>
      <c r="B84" s="34" t="s">
        <v>238</v>
      </c>
      <c r="C84" s="26" t="s">
        <v>188</v>
      </c>
      <c r="D84" s="27">
        <v>254306044.49356571</v>
      </c>
      <c r="E84" s="27">
        <v>226820763.35987604</v>
      </c>
      <c r="F84" s="28">
        <v>0.12117621299987098</v>
      </c>
      <c r="G84" s="27">
        <v>211673873.77251804</v>
      </c>
      <c r="H84" s="28">
        <v>0.2014049724760254</v>
      </c>
      <c r="I84" s="27">
        <v>210168219.52313995</v>
      </c>
      <c r="J84" s="28">
        <v>0.21001188985933283</v>
      </c>
      <c r="K84" s="29">
        <v>71194745.683303908</v>
      </c>
      <c r="L84" s="29">
        <v>69044451.637001976</v>
      </c>
      <c r="M84" s="28">
        <v>3.1143618282421924E-2</v>
      </c>
      <c r="N84" s="29">
        <v>68066255.057241261</v>
      </c>
      <c r="O84" s="28">
        <v>4.596243209548842E-2</v>
      </c>
      <c r="P84" s="29">
        <v>68999270.180371195</v>
      </c>
      <c r="Q84" s="28">
        <v>3.1818822100487636E-2</v>
      </c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31">
        <v>99.99778233950542</v>
      </c>
      <c r="AF84" s="31">
        <v>99.997918929364033</v>
      </c>
      <c r="AG84" s="26"/>
      <c r="AH84" s="31">
        <v>99.99717407328842</v>
      </c>
      <c r="AI84" s="26"/>
      <c r="AJ84" s="32">
        <v>1352224.2535254182</v>
      </c>
      <c r="AK84" s="32">
        <v>1369034.7155427644</v>
      </c>
      <c r="AL84" s="28">
        <v>-1.2279061901422665E-2</v>
      </c>
      <c r="AM84" s="32">
        <v>1433976.3858534275</v>
      </c>
      <c r="AN84" s="28">
        <v>-5.7010793995296273E-2</v>
      </c>
      <c r="AO84" s="32">
        <v>13522.363669514036</v>
      </c>
      <c r="AP84" s="32">
        <v>13690.482468852166</v>
      </c>
      <c r="AQ84" s="28">
        <v>-1.2279976233169622E-2</v>
      </c>
      <c r="AR84" s="32">
        <v>14339.940704230872</v>
      </c>
      <c r="AS84" s="28">
        <v>-5.7013975969622911E-2</v>
      </c>
      <c r="AT84" s="27">
        <v>23763.521157717001</v>
      </c>
      <c r="AU84" s="27">
        <v>22946.958178541503</v>
      </c>
      <c r="AV84" s="28">
        <v>3.5584802692458582E-2</v>
      </c>
      <c r="AW84" s="27">
        <v>21371.64893589928</v>
      </c>
      <c r="AX84" s="28">
        <v>0.11191800075846957</v>
      </c>
      <c r="AY84" s="33">
        <v>1207</v>
      </c>
      <c r="AZ84" s="33">
        <v>1213.8556063433068</v>
      </c>
      <c r="BA84" s="28">
        <v>-5.6477939447502059E-3</v>
      </c>
      <c r="BB84" s="33">
        <v>1237</v>
      </c>
      <c r="BC84" s="28">
        <v>-2.4252223120452707E-2</v>
      </c>
      <c r="BD84" s="30">
        <v>3.5719777078044088</v>
      </c>
      <c r="BE84" s="30">
        <v>3.2851410646633239</v>
      </c>
      <c r="BF84" s="28">
        <v>8.7313341343678713E-2</v>
      </c>
      <c r="BG84" s="30">
        <v>3.1098210647039117</v>
      </c>
      <c r="BH84" s="28">
        <v>0.148611972677759</v>
      </c>
      <c r="BI84" s="30">
        <v>3.0459484422623397</v>
      </c>
      <c r="BJ84" s="28">
        <v>0.17269802017770447</v>
      </c>
      <c r="BK84" s="26"/>
      <c r="BL84" s="26"/>
      <c r="BM84" s="26"/>
      <c r="BN84" s="26"/>
      <c r="BO84" s="26"/>
    </row>
    <row r="85" spans="1:67" hidden="1" x14ac:dyDescent="0.25">
      <c r="A85" s="34" t="s">
        <v>236</v>
      </c>
      <c r="B85" s="34" t="s">
        <v>238</v>
      </c>
      <c r="C85" s="26" t="s">
        <v>202</v>
      </c>
      <c r="D85" s="27">
        <v>115053875.47569093</v>
      </c>
      <c r="E85" s="27">
        <v>110576730.42342487</v>
      </c>
      <c r="F85" s="28">
        <v>4.0489034493260898E-2</v>
      </c>
      <c r="G85" s="27">
        <v>100056672.94079031</v>
      </c>
      <c r="H85" s="28">
        <v>0.14988707993294348</v>
      </c>
      <c r="I85" s="27">
        <v>98428280.518967405</v>
      </c>
      <c r="J85" s="28">
        <v>0.1689107527741453</v>
      </c>
      <c r="K85" s="29">
        <v>31944544.324104533</v>
      </c>
      <c r="L85" s="29">
        <v>32782482.202210236</v>
      </c>
      <c r="M85" s="28">
        <v>-2.5560537879258237E-2</v>
      </c>
      <c r="N85" s="29">
        <v>31671182.649467915</v>
      </c>
      <c r="O85" s="28">
        <v>8.6312430344690598E-3</v>
      </c>
      <c r="P85" s="29">
        <v>31828157.815358046</v>
      </c>
      <c r="Q85" s="28">
        <v>3.6567152086422719E-3</v>
      </c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31">
        <v>100</v>
      </c>
      <c r="AF85" s="31">
        <v>100</v>
      </c>
      <c r="AG85" s="26"/>
      <c r="AH85" s="31">
        <v>100</v>
      </c>
      <c r="AI85" s="26"/>
      <c r="AJ85" s="32">
        <v>1389706.1749562924</v>
      </c>
      <c r="AK85" s="32">
        <v>1457254.2482949055</v>
      </c>
      <c r="AL85" s="28">
        <v>-4.6352977469545448E-2</v>
      </c>
      <c r="AM85" s="32">
        <v>1499775.5849270185</v>
      </c>
      <c r="AN85" s="28">
        <v>-7.3390586616385201E-2</v>
      </c>
      <c r="AO85" s="32">
        <v>13897.061749562925</v>
      </c>
      <c r="AP85" s="32">
        <v>14572.542482949058</v>
      </c>
      <c r="AQ85" s="28">
        <v>-4.6352977469545587E-2</v>
      </c>
      <c r="AR85" s="32">
        <v>14997.755849270183</v>
      </c>
      <c r="AS85" s="28">
        <v>-7.3390586616384992E-2</v>
      </c>
      <c r="AT85" s="27">
        <v>11940.723207448109</v>
      </c>
      <c r="AU85" s="27">
        <v>11468.216019215244</v>
      </c>
      <c r="AV85" s="28">
        <v>4.1201455173251772E-2</v>
      </c>
      <c r="AW85" s="27">
        <v>10708.175181343238</v>
      </c>
      <c r="AX85" s="28">
        <v>0.11510346116230227</v>
      </c>
      <c r="AY85" s="33">
        <v>758</v>
      </c>
      <c r="AZ85" s="33">
        <v>756</v>
      </c>
      <c r="BA85" s="28">
        <v>2.6455026455026454E-3</v>
      </c>
      <c r="BB85" s="33">
        <v>766</v>
      </c>
      <c r="BC85" s="28">
        <v>-1.0443864229765013E-2</v>
      </c>
      <c r="BD85" s="30">
        <v>3.601675275388863</v>
      </c>
      <c r="BE85" s="30">
        <v>3.3730432534474053</v>
      </c>
      <c r="BF85" s="28">
        <v>6.7782119813549757E-2</v>
      </c>
      <c r="BG85" s="30">
        <v>3.1592338703673666</v>
      </c>
      <c r="BH85" s="28">
        <v>0.14004705671569917</v>
      </c>
      <c r="BI85" s="30">
        <v>3.0924906521442717</v>
      </c>
      <c r="BJ85" s="28">
        <v>0.16465195226751383</v>
      </c>
      <c r="BK85" s="26"/>
      <c r="BL85" s="26"/>
      <c r="BM85" s="26"/>
      <c r="BN85" s="26"/>
      <c r="BO85" s="26"/>
    </row>
    <row r="86" spans="1:67" hidden="1" x14ac:dyDescent="0.25">
      <c r="A86" s="34" t="s">
        <v>236</v>
      </c>
      <c r="B86" s="34" t="s">
        <v>238</v>
      </c>
      <c r="C86" s="26" t="s">
        <v>204</v>
      </c>
      <c r="D86" s="27">
        <v>144070355.36849618</v>
      </c>
      <c r="E86" s="27">
        <v>141004419.84241742</v>
      </c>
      <c r="F86" s="28">
        <v>2.17435420074432E-2</v>
      </c>
      <c r="G86" s="27">
        <v>117369707.06093176</v>
      </c>
      <c r="H86" s="28">
        <v>0.22749182030166393</v>
      </c>
      <c r="I86" s="27">
        <v>116193385.46719499</v>
      </c>
      <c r="J86" s="28">
        <v>0.23991873366295646</v>
      </c>
      <c r="K86" s="29">
        <v>42644418.528592028</v>
      </c>
      <c r="L86" s="29">
        <v>45425944.042353079</v>
      </c>
      <c r="M86" s="28">
        <v>-6.1232090436418522E-2</v>
      </c>
      <c r="N86" s="29">
        <v>39596417.683499828</v>
      </c>
      <c r="O86" s="28">
        <v>7.6976681816404019E-2</v>
      </c>
      <c r="P86" s="29">
        <v>40190921.937634945</v>
      </c>
      <c r="Q86" s="28">
        <v>6.1046039072311466E-2</v>
      </c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31">
        <v>100</v>
      </c>
      <c r="AF86" s="31">
        <v>100</v>
      </c>
      <c r="AG86" s="26"/>
      <c r="AH86" s="31">
        <v>100</v>
      </c>
      <c r="AI86" s="26"/>
      <c r="AJ86" s="32">
        <v>1291527.3768904055</v>
      </c>
      <c r="AK86" s="32">
        <v>1335716.1646165478</v>
      </c>
      <c r="AL86" s="28">
        <v>-3.308246833924313E-2</v>
      </c>
      <c r="AM86" s="32">
        <v>1320716.8036896298</v>
      </c>
      <c r="AN86" s="28">
        <v>-2.2101200437276921E-2</v>
      </c>
      <c r="AO86" s="32">
        <v>12915.273768904055</v>
      </c>
      <c r="AP86" s="32">
        <v>13357.161646165474</v>
      </c>
      <c r="AQ86" s="28">
        <v>-3.3082468339242901E-2</v>
      </c>
      <c r="AR86" s="32">
        <v>13207.168036896297</v>
      </c>
      <c r="AS86" s="28">
        <v>-2.2101200437276907E-2</v>
      </c>
      <c r="AT86" s="27">
        <v>14662.127979790688</v>
      </c>
      <c r="AU86" s="27">
        <v>13652.655652090074</v>
      </c>
      <c r="AV86" s="28">
        <v>7.3939631484521831E-2</v>
      </c>
      <c r="AW86" s="27">
        <v>12568.163670622826</v>
      </c>
      <c r="AX86" s="28">
        <v>0.16660861236732244</v>
      </c>
      <c r="AY86" s="33">
        <v>964</v>
      </c>
      <c r="AZ86" s="33">
        <v>963</v>
      </c>
      <c r="BA86" s="28">
        <v>1.0384215991692627E-3</v>
      </c>
      <c r="BB86" s="33">
        <v>969</v>
      </c>
      <c r="BC86" s="28">
        <v>-5.1599587203302374E-3</v>
      </c>
      <c r="BD86" s="30">
        <v>3.3784105948566414</v>
      </c>
      <c r="BE86" s="30">
        <v>3.1040504014831551</v>
      </c>
      <c r="BF86" s="28">
        <v>8.8387802350887557E-2</v>
      </c>
      <c r="BG86" s="30">
        <v>2.964149635936403</v>
      </c>
      <c r="BH86" s="28">
        <v>0.13975710061930441</v>
      </c>
      <c r="BI86" s="30">
        <v>2.8910355837941362</v>
      </c>
      <c r="BJ86" s="28">
        <v>0.16858146395517007</v>
      </c>
      <c r="BK86" s="26"/>
      <c r="BL86" s="26"/>
      <c r="BM86" s="26"/>
      <c r="BN86" s="26"/>
      <c r="BO86" s="26"/>
    </row>
    <row r="87" spans="1:67" hidden="1" x14ac:dyDescent="0.25">
      <c r="A87" s="34" t="s">
        <v>236</v>
      </c>
      <c r="B87" s="34" t="s">
        <v>238</v>
      </c>
      <c r="C87" s="26" t="s">
        <v>180</v>
      </c>
      <c r="D87" s="27">
        <v>315001475.67239428</v>
      </c>
      <c r="E87" s="27">
        <v>313709641.92315221</v>
      </c>
      <c r="F87" s="28">
        <v>4.1179280984883502E-3</v>
      </c>
      <c r="G87" s="27">
        <v>291764423.24877679</v>
      </c>
      <c r="H87" s="28">
        <v>7.96432003767783E-2</v>
      </c>
      <c r="I87" s="27">
        <v>281545539.94560069</v>
      </c>
      <c r="J87" s="28">
        <v>0.11882957099323198</v>
      </c>
      <c r="K87" s="29">
        <v>91104086.374979973</v>
      </c>
      <c r="L87" s="29">
        <v>97993508.7693692</v>
      </c>
      <c r="M87" s="28">
        <v>-7.0304885302185663E-2</v>
      </c>
      <c r="N87" s="29">
        <v>96412355.401477516</v>
      </c>
      <c r="O87" s="28">
        <v>-5.5057974721113324E-2</v>
      </c>
      <c r="P87" s="29">
        <v>94771472.950325325</v>
      </c>
      <c r="Q87" s="28">
        <v>-3.8697157078772228E-2</v>
      </c>
      <c r="R87" s="26"/>
      <c r="S87" s="26"/>
      <c r="T87" s="26"/>
      <c r="U87" s="26"/>
      <c r="V87" s="26"/>
      <c r="W87" s="26"/>
      <c r="X87" s="26"/>
      <c r="Y87" s="27">
        <v>284372530.03749353</v>
      </c>
      <c r="Z87" s="85">
        <v>30628945.634900775</v>
      </c>
      <c r="AA87" s="29">
        <v>78299778.237305194</v>
      </c>
      <c r="AB87" s="29">
        <v>12804308.137674777</v>
      </c>
      <c r="AC87" s="26"/>
      <c r="AD87" s="26"/>
      <c r="AE87" s="31">
        <v>99.990611523559565</v>
      </c>
      <c r="AF87" s="31">
        <v>100</v>
      </c>
      <c r="AG87" s="26"/>
      <c r="AH87" s="31">
        <v>99.987473390854859</v>
      </c>
      <c r="AI87" s="26"/>
      <c r="AJ87" s="32">
        <v>1377882.1815922752</v>
      </c>
      <c r="AK87" s="32">
        <v>1431661.465344809</v>
      </c>
      <c r="AL87" s="28">
        <v>-3.7564246195298238E-2</v>
      </c>
      <c r="AM87" s="32">
        <v>1435399.7784272474</v>
      </c>
      <c r="AN87" s="28">
        <v>-4.0070785644117694E-2</v>
      </c>
      <c r="AO87" s="32">
        <v>13779.120521460431</v>
      </c>
      <c r="AP87" s="32">
        <v>14316.614653448089</v>
      </c>
      <c r="AQ87" s="28">
        <v>-3.7543381937587113E-2</v>
      </c>
      <c r="AR87" s="32">
        <v>14354.470809527886</v>
      </c>
      <c r="AS87" s="28">
        <v>-4.00816091169005E-2</v>
      </c>
      <c r="AT87" s="27">
        <v>33829.491144057276</v>
      </c>
      <c r="AU87" s="27">
        <v>31938.27036597336</v>
      </c>
      <c r="AV87" s="28">
        <v>5.9214877838181232E-2</v>
      </c>
      <c r="AW87" s="27">
        <v>29550.815441483031</v>
      </c>
      <c r="AX87" s="28">
        <v>0.14479044448187706</v>
      </c>
      <c r="AY87" s="33">
        <v>1976</v>
      </c>
      <c r="AZ87" s="33">
        <v>1961</v>
      </c>
      <c r="BA87" s="28">
        <v>7.6491585925548191E-3</v>
      </c>
      <c r="BB87" s="33">
        <v>1972</v>
      </c>
      <c r="BC87" s="28">
        <v>2.0283975659229209E-3</v>
      </c>
      <c r="BD87" s="30">
        <v>3.4575998531598633</v>
      </c>
      <c r="BE87" s="30">
        <v>3.2013308418364494</v>
      </c>
      <c r="BF87" s="28">
        <v>8.0050773876405926E-2</v>
      </c>
      <c r="BG87" s="30">
        <v>3.0262140369231711</v>
      </c>
      <c r="BH87" s="28">
        <v>0.14254967129664534</v>
      </c>
      <c r="BI87" s="30">
        <v>2.9707836248696209</v>
      </c>
      <c r="BJ87" s="28">
        <v>0.16386795194874126</v>
      </c>
      <c r="BK87" s="26"/>
      <c r="BL87" s="26"/>
      <c r="BM87" s="26"/>
      <c r="BN87" s="26"/>
      <c r="BO87" s="26"/>
    </row>
    <row r="88" spans="1:67" hidden="1" x14ac:dyDescent="0.25">
      <c r="A88" s="34" t="s">
        <v>236</v>
      </c>
      <c r="B88" s="34" t="s">
        <v>238</v>
      </c>
      <c r="C88" s="26" t="s">
        <v>205</v>
      </c>
      <c r="D88" s="27">
        <v>133847115.42986943</v>
      </c>
      <c r="E88" s="27">
        <v>128316539.39405426</v>
      </c>
      <c r="F88" s="28">
        <v>4.3101037963866967E-2</v>
      </c>
      <c r="G88" s="27">
        <v>115679606.48114266</v>
      </c>
      <c r="H88" s="28">
        <v>0.15705023124960513</v>
      </c>
      <c r="I88" s="27">
        <v>126741840.74729612</v>
      </c>
      <c r="J88" s="28">
        <v>5.6061002749203684E-2</v>
      </c>
      <c r="K88" s="29">
        <v>42256157.190767922</v>
      </c>
      <c r="L88" s="29">
        <v>44149467.407060452</v>
      </c>
      <c r="M88" s="28">
        <v>-4.2884100930054465E-2</v>
      </c>
      <c r="N88" s="29">
        <v>42307631.536617279</v>
      </c>
      <c r="O88" s="28">
        <v>-1.2166681040702188E-3</v>
      </c>
      <c r="P88" s="29">
        <v>47499445.827799834</v>
      </c>
      <c r="Q88" s="28">
        <v>-0.11038631179067759</v>
      </c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31">
        <v>100</v>
      </c>
      <c r="AF88" s="31">
        <v>100</v>
      </c>
      <c r="AG88" s="26"/>
      <c r="AH88" s="31">
        <v>100</v>
      </c>
      <c r="AI88" s="26"/>
      <c r="AJ88" s="32">
        <v>1672707.7270054622</v>
      </c>
      <c r="AK88" s="32">
        <v>1699296.2274560055</v>
      </c>
      <c r="AL88" s="28">
        <v>-1.5646771893531867E-2</v>
      </c>
      <c r="AM88" s="32">
        <v>1719683.9589065358</v>
      </c>
      <c r="AN88" s="28">
        <v>-2.7316782050431823E-2</v>
      </c>
      <c r="AO88" s="32">
        <v>16727.077270054619</v>
      </c>
      <c r="AP88" s="32">
        <v>16992.962274560054</v>
      </c>
      <c r="AQ88" s="28">
        <v>-1.5646771893531954E-2</v>
      </c>
      <c r="AR88" s="32">
        <v>17196.839589065359</v>
      </c>
      <c r="AS88" s="28">
        <v>-2.7316782050432094E-2</v>
      </c>
      <c r="AT88" s="27">
        <v>15650.239885605526</v>
      </c>
      <c r="AU88" s="27">
        <v>14596.214330020017</v>
      </c>
      <c r="AV88" s="28">
        <v>7.2212255298121794E-2</v>
      </c>
      <c r="AW88" s="27">
        <v>13575.900570188944</v>
      </c>
      <c r="AX88" s="28">
        <v>0.15279570623635708</v>
      </c>
      <c r="AY88" s="33">
        <v>758</v>
      </c>
      <c r="AZ88" s="33">
        <v>757</v>
      </c>
      <c r="BA88" s="28">
        <v>1.321003963011889E-3</v>
      </c>
      <c r="BB88" s="33">
        <v>762</v>
      </c>
      <c r="BC88" s="28">
        <v>-5.2493438320209973E-3</v>
      </c>
      <c r="BD88" s="30">
        <v>3.167517453743101</v>
      </c>
      <c r="BE88" s="30">
        <v>2.9064119440211793</v>
      </c>
      <c r="BF88" s="28">
        <v>8.9837750033695499E-2</v>
      </c>
      <c r="BG88" s="30">
        <v>2.7342491715950086</v>
      </c>
      <c r="BH88" s="28">
        <v>0.1584596922069644</v>
      </c>
      <c r="BI88" s="30">
        <v>2.6682804091393919</v>
      </c>
      <c r="BJ88" s="28">
        <v>0.18710066711644052</v>
      </c>
      <c r="BK88" s="26"/>
      <c r="BL88" s="26"/>
      <c r="BM88" s="26"/>
      <c r="BN88" s="26"/>
      <c r="BO88" s="26"/>
    </row>
    <row r="89" spans="1:67" hidden="1" x14ac:dyDescent="0.25">
      <c r="A89" s="34" t="s">
        <v>236</v>
      </c>
      <c r="B89" s="34" t="s">
        <v>238</v>
      </c>
      <c r="C89" s="26" t="s">
        <v>212</v>
      </c>
      <c r="D89" s="27">
        <v>91224565.117152572</v>
      </c>
      <c r="E89" s="27">
        <v>88509335.811790958</v>
      </c>
      <c r="F89" s="28">
        <v>3.0677320990582992E-2</v>
      </c>
      <c r="G89" s="27">
        <v>78407245.422314078</v>
      </c>
      <c r="H89" s="28">
        <v>0.16347111323452751</v>
      </c>
      <c r="I89" s="27">
        <v>82051376.277142331</v>
      </c>
      <c r="J89" s="28">
        <v>0.1117981106011708</v>
      </c>
      <c r="K89" s="29">
        <v>27433112.646404292</v>
      </c>
      <c r="L89" s="29">
        <v>28803102.99266452</v>
      </c>
      <c r="M89" s="28">
        <v>-4.7563984568229745E-2</v>
      </c>
      <c r="N89" s="29">
        <v>27387696.800261758</v>
      </c>
      <c r="O89" s="28">
        <v>1.6582572267303654E-3</v>
      </c>
      <c r="P89" s="29">
        <v>29086315.422540255</v>
      </c>
      <c r="Q89" s="28">
        <v>-5.6837820539305008E-2</v>
      </c>
      <c r="R89" s="26"/>
      <c r="S89" s="26"/>
      <c r="T89" s="26"/>
      <c r="U89" s="26"/>
      <c r="V89" s="26"/>
      <c r="W89" s="26"/>
      <c r="X89" s="26"/>
      <c r="Y89" s="27">
        <v>83829263.171487063</v>
      </c>
      <c r="Z89" s="85">
        <v>7395301.9456655094</v>
      </c>
      <c r="AA89" s="29">
        <v>24414864.33003328</v>
      </c>
      <c r="AB89" s="29">
        <v>3018248.3163710134</v>
      </c>
      <c r="AC89" s="26"/>
      <c r="AD89" s="26"/>
      <c r="AE89" s="31">
        <v>100</v>
      </c>
      <c r="AF89" s="31">
        <v>100</v>
      </c>
      <c r="AG89" s="26"/>
      <c r="AH89" s="31">
        <v>100</v>
      </c>
      <c r="AI89" s="26"/>
      <c r="AJ89" s="32">
        <v>1596625.0332982035</v>
      </c>
      <c r="AK89" s="32">
        <v>1637728.6431284882</v>
      </c>
      <c r="AL89" s="28">
        <v>-2.5097936708102099E-2</v>
      </c>
      <c r="AM89" s="32">
        <v>1656128.7285693176</v>
      </c>
      <c r="AN89" s="28">
        <v>-3.5929390176401121E-2</v>
      </c>
      <c r="AO89" s="32">
        <v>15966.250332982036</v>
      </c>
      <c r="AP89" s="32">
        <v>16377.286431284885</v>
      </c>
      <c r="AQ89" s="28">
        <v>-2.5097936708102231E-2</v>
      </c>
      <c r="AR89" s="32">
        <v>16561.287285693172</v>
      </c>
      <c r="AS89" s="28">
        <v>-3.5929390176400823E-2</v>
      </c>
      <c r="AT89" s="27">
        <v>10923.687638311056</v>
      </c>
      <c r="AU89" s="27">
        <v>10120.874236987709</v>
      </c>
      <c r="AV89" s="28">
        <v>7.9322535042416376E-2</v>
      </c>
      <c r="AW89" s="27">
        <v>9391.2314300273647</v>
      </c>
      <c r="AX89" s="28">
        <v>0.16317947435347419</v>
      </c>
      <c r="AY89" s="33">
        <v>509</v>
      </c>
      <c r="AZ89" s="33">
        <v>511</v>
      </c>
      <c r="BA89" s="28">
        <v>-3.9138943248532287E-3</v>
      </c>
      <c r="BB89" s="33">
        <v>518</v>
      </c>
      <c r="BC89" s="28">
        <v>-1.7374517374517374E-2</v>
      </c>
      <c r="BD89" s="30">
        <v>3.3253450417012571</v>
      </c>
      <c r="BE89" s="30">
        <v>3.0729097428958339</v>
      </c>
      <c r="BF89" s="28">
        <v>8.2148621315357773E-2</v>
      </c>
      <c r="BG89" s="30">
        <v>2.8628637885886299</v>
      </c>
      <c r="BH89" s="28">
        <v>0.16154497288906189</v>
      </c>
      <c r="BI89" s="30">
        <v>2.820961510083781</v>
      </c>
      <c r="BJ89" s="28">
        <v>0.17879844507431658</v>
      </c>
      <c r="BK89" s="26"/>
      <c r="BL89" s="26"/>
      <c r="BM89" s="26"/>
      <c r="BN89" s="26"/>
      <c r="BO89" s="26"/>
    </row>
    <row r="90" spans="1:67" hidden="1" x14ac:dyDescent="0.25">
      <c r="A90" s="34" t="s">
        <v>236</v>
      </c>
      <c r="B90" s="34" t="s">
        <v>238</v>
      </c>
      <c r="C90" s="26" t="s">
        <v>186</v>
      </c>
      <c r="D90" s="27">
        <v>296142778.29658997</v>
      </c>
      <c r="E90" s="27">
        <v>292153208.97704309</v>
      </c>
      <c r="F90" s="28">
        <v>1.3655743619986635E-2</v>
      </c>
      <c r="G90" s="27">
        <v>256448228.37019891</v>
      </c>
      <c r="H90" s="28">
        <v>0.15478582238084143</v>
      </c>
      <c r="I90" s="27">
        <v>248536518.48432237</v>
      </c>
      <c r="J90" s="28">
        <v>0.19154633734547383</v>
      </c>
      <c r="K90" s="29">
        <v>89701332.682082012</v>
      </c>
      <c r="L90" s="29">
        <v>96888998.260652572</v>
      </c>
      <c r="M90" s="28">
        <v>-7.4184538054921048E-2</v>
      </c>
      <c r="N90" s="29">
        <v>90212000.591687799</v>
      </c>
      <c r="O90" s="28">
        <v>-5.6607536276369816E-3</v>
      </c>
      <c r="P90" s="29">
        <v>89089642.577250063</v>
      </c>
      <c r="Q90" s="28">
        <v>6.8660069468967667E-3</v>
      </c>
      <c r="R90" s="26"/>
      <c r="S90" s="26"/>
      <c r="T90" s="26"/>
      <c r="U90" s="26"/>
      <c r="V90" s="26"/>
      <c r="W90" s="26"/>
      <c r="X90" s="26"/>
      <c r="Y90" s="27">
        <v>274291208.48416132</v>
      </c>
      <c r="Z90" s="85">
        <v>21851569.812428679</v>
      </c>
      <c r="AA90" s="29">
        <v>81327442.115904644</v>
      </c>
      <c r="AB90" s="29">
        <v>8373890.5661773747</v>
      </c>
      <c r="AC90" s="26"/>
      <c r="AD90" s="26"/>
      <c r="AE90" s="31">
        <v>99.999999999999972</v>
      </c>
      <c r="AF90" s="31">
        <v>100</v>
      </c>
      <c r="AG90" s="26"/>
      <c r="AH90" s="31">
        <v>100</v>
      </c>
      <c r="AI90" s="26"/>
      <c r="AJ90" s="32">
        <v>1360644.7045132422</v>
      </c>
      <c r="AK90" s="32">
        <v>1405117.4015269484</v>
      </c>
      <c r="AL90" s="28">
        <v>-3.1650520422974969E-2</v>
      </c>
      <c r="AM90" s="32">
        <v>1418609.007105937</v>
      </c>
      <c r="AN90" s="28">
        <v>-4.0859956691622908E-2</v>
      </c>
      <c r="AO90" s="32">
        <v>13606.447045132425</v>
      </c>
      <c r="AP90" s="32">
        <v>14051.174015269482</v>
      </c>
      <c r="AQ90" s="28">
        <v>-3.1650520422974615E-2</v>
      </c>
      <c r="AR90" s="32">
        <v>14186.090071059371</v>
      </c>
      <c r="AS90" s="28">
        <v>-4.0859956691622755E-2</v>
      </c>
      <c r="AT90" s="27">
        <v>33625.335174480046</v>
      </c>
      <c r="AU90" s="27">
        <v>31490.70439201414</v>
      </c>
      <c r="AV90" s="28">
        <v>6.7786060162161224E-2</v>
      </c>
      <c r="AW90" s="27">
        <v>29106.784698100826</v>
      </c>
      <c r="AX90" s="28">
        <v>0.15524045418434859</v>
      </c>
      <c r="AY90" s="33">
        <v>1648</v>
      </c>
      <c r="AZ90" s="33">
        <v>1650</v>
      </c>
      <c r="BA90" s="28">
        <v>-1.2121212121212121E-3</v>
      </c>
      <c r="BB90" s="33">
        <v>1635</v>
      </c>
      <c r="BC90" s="28">
        <v>7.9510703363914366E-3</v>
      </c>
      <c r="BD90" s="30">
        <v>3.3014311988671823</v>
      </c>
      <c r="BE90" s="30">
        <v>3.0153393493767697</v>
      </c>
      <c r="BF90" s="28">
        <v>9.4878823356828443E-2</v>
      </c>
      <c r="BG90" s="30">
        <v>2.842728535984028</v>
      </c>
      <c r="BH90" s="28">
        <v>0.16135999518658631</v>
      </c>
      <c r="BI90" s="30">
        <v>2.7897352744323243</v>
      </c>
      <c r="BJ90" s="28">
        <v>0.18342096080746645</v>
      </c>
      <c r="BK90" s="26"/>
      <c r="BL90" s="26"/>
      <c r="BM90" s="26"/>
      <c r="BN90" s="26"/>
      <c r="BO90" s="26"/>
    </row>
    <row r="91" spans="1:67" hidden="1" x14ac:dyDescent="0.25">
      <c r="A91" s="34" t="s">
        <v>236</v>
      </c>
      <c r="B91" s="34" t="s">
        <v>238</v>
      </c>
      <c r="C91" s="26" t="s">
        <v>184</v>
      </c>
      <c r="D91" s="27">
        <v>188518781.83092993</v>
      </c>
      <c r="E91" s="27">
        <v>181790335.47068116</v>
      </c>
      <c r="F91" s="28">
        <v>3.701212356986891E-2</v>
      </c>
      <c r="G91" s="27">
        <v>163966193.38488546</v>
      </c>
      <c r="H91" s="28">
        <v>0.14974177261291322</v>
      </c>
      <c r="I91" s="27">
        <v>159872793.21457604</v>
      </c>
      <c r="J91" s="28">
        <v>0.17917988445917868</v>
      </c>
      <c r="K91" s="29">
        <v>56174246.518901624</v>
      </c>
      <c r="L91" s="29">
        <v>58296522.053978562</v>
      </c>
      <c r="M91" s="28">
        <v>-3.6404839607959073E-2</v>
      </c>
      <c r="N91" s="29">
        <v>54892144.291039594</v>
      </c>
      <c r="O91" s="28">
        <v>2.3356752490197696E-2</v>
      </c>
      <c r="P91" s="29">
        <v>54893042.665348954</v>
      </c>
      <c r="Q91" s="28">
        <v>2.3340004331030183E-2</v>
      </c>
      <c r="R91" s="26"/>
      <c r="S91" s="26"/>
      <c r="T91" s="26"/>
      <c r="U91" s="26"/>
      <c r="V91" s="26"/>
      <c r="W91" s="26"/>
      <c r="X91" s="26"/>
      <c r="Y91" s="27">
        <v>172461567.55870628</v>
      </c>
      <c r="Z91" s="85">
        <v>16057214.272223659</v>
      </c>
      <c r="AA91" s="29">
        <v>49801324.195419595</v>
      </c>
      <c r="AB91" s="29">
        <v>6372922.3234820291</v>
      </c>
      <c r="AC91" s="26"/>
      <c r="AD91" s="26"/>
      <c r="AE91" s="31">
        <v>99.994661563661751</v>
      </c>
      <c r="AF91" s="31">
        <v>99.990991583867739</v>
      </c>
      <c r="AG91" s="26"/>
      <c r="AH91" s="31">
        <v>99.988240758514323</v>
      </c>
      <c r="AI91" s="26"/>
      <c r="AJ91" s="32">
        <v>1529300.4936570104</v>
      </c>
      <c r="AK91" s="32">
        <v>1580257.4460238281</v>
      </c>
      <c r="AL91" s="28">
        <v>-3.2245981498162407E-2</v>
      </c>
      <c r="AM91" s="32">
        <v>1623881.3861332845</v>
      </c>
      <c r="AN91" s="28">
        <v>-5.8243719820870697E-2</v>
      </c>
      <c r="AO91" s="32">
        <v>15293.3401954979</v>
      </c>
      <c r="AP91" s="32">
        <v>15803.189699932378</v>
      </c>
      <c r="AQ91" s="28">
        <v>-3.2262442843210302E-2</v>
      </c>
      <c r="AR91" s="32">
        <v>16239.652091514761</v>
      </c>
      <c r="AS91" s="28">
        <v>-5.8271685297452303E-2</v>
      </c>
      <c r="AT91" s="27">
        <v>20569.540660821211</v>
      </c>
      <c r="AU91" s="27">
        <v>19973.184325745926</v>
      </c>
      <c r="AV91" s="28">
        <v>2.9857849672301214E-2</v>
      </c>
      <c r="AW91" s="27">
        <v>18630.192047600623</v>
      </c>
      <c r="AX91" s="28">
        <v>0.10409708113934098</v>
      </c>
      <c r="AY91" s="33">
        <v>655</v>
      </c>
      <c r="AZ91" s="33">
        <v>659</v>
      </c>
      <c r="BA91" s="28">
        <v>-6.0698027314112293E-3</v>
      </c>
      <c r="BB91" s="33">
        <v>657</v>
      </c>
      <c r="BC91" s="28">
        <v>-3.0441400304414001E-3</v>
      </c>
      <c r="BD91" s="30">
        <v>3.3559645836548384</v>
      </c>
      <c r="BE91" s="30">
        <v>3.1183736021568462</v>
      </c>
      <c r="BF91" s="28">
        <v>7.6190672385650207E-2</v>
      </c>
      <c r="BG91" s="30">
        <v>2.9870611815696684</v>
      </c>
      <c r="BH91" s="28">
        <v>0.12350045066412577</v>
      </c>
      <c r="BI91" s="30">
        <v>2.9124418223494684</v>
      </c>
      <c r="BJ91" s="28">
        <v>0.15228553507983209</v>
      </c>
      <c r="BK91" s="26"/>
      <c r="BL91" s="26"/>
      <c r="BM91" s="26"/>
      <c r="BN91" s="26"/>
      <c r="BO91" s="26"/>
    </row>
    <row r="92" spans="1:67" hidden="1" x14ac:dyDescent="0.25">
      <c r="A92" s="34" t="s">
        <v>236</v>
      </c>
      <c r="B92" s="34" t="s">
        <v>238</v>
      </c>
      <c r="C92" s="26" t="s">
        <v>192</v>
      </c>
      <c r="D92" s="27">
        <v>177448489.10490277</v>
      </c>
      <c r="E92" s="27">
        <v>179444502.09012645</v>
      </c>
      <c r="F92" s="28">
        <v>-1.1123288604413068E-2</v>
      </c>
      <c r="G92" s="27">
        <v>167495384.63345873</v>
      </c>
      <c r="H92" s="28">
        <v>5.9423156603539133E-2</v>
      </c>
      <c r="I92" s="27">
        <v>159785099.55476001</v>
      </c>
      <c r="J92" s="28">
        <v>0.11054466029286629</v>
      </c>
      <c r="K92" s="29">
        <v>53542343.29748939</v>
      </c>
      <c r="L92" s="29">
        <v>58827976.035015352</v>
      </c>
      <c r="M92" s="28">
        <v>-8.9848964621524099E-2</v>
      </c>
      <c r="N92" s="29">
        <v>58598628.097992688</v>
      </c>
      <c r="O92" s="28">
        <v>-8.6286743642663935E-2</v>
      </c>
      <c r="P92" s="29">
        <v>56879654.122122377</v>
      </c>
      <c r="Q92" s="28">
        <v>-5.8673191251614819E-2</v>
      </c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31">
        <v>99.997937623779706</v>
      </c>
      <c r="AF92" s="31">
        <v>99.99823398969464</v>
      </c>
      <c r="AG92" s="26"/>
      <c r="AH92" s="31">
        <v>99.997855095094721</v>
      </c>
      <c r="AI92" s="26"/>
      <c r="AJ92" s="32">
        <v>1501063.8708349913</v>
      </c>
      <c r="AK92" s="32">
        <v>1586073.2123472989</v>
      </c>
      <c r="AL92" s="28">
        <v>-5.359736287740368E-2</v>
      </c>
      <c r="AM92" s="32">
        <v>1627240.6945144006</v>
      </c>
      <c r="AN92" s="28">
        <v>-7.7540356570951402E-2</v>
      </c>
      <c r="AO92" s="32">
        <v>15010.750228140745</v>
      </c>
      <c r="AP92" s="32">
        <v>15860.841893914298</v>
      </c>
      <c r="AQ92" s="28">
        <v>-5.3596881644708098E-2</v>
      </c>
      <c r="AR92" s="32">
        <v>16272.53632390814</v>
      </c>
      <c r="AS92" s="28">
        <v>-7.7540837559141748E-2</v>
      </c>
      <c r="AT92" s="27">
        <v>19536.846234544195</v>
      </c>
      <c r="AU92" s="27">
        <v>18966.511424841065</v>
      </c>
      <c r="AV92" s="28">
        <v>3.0070622737513236E-2</v>
      </c>
      <c r="AW92" s="27">
        <v>17482.966999774217</v>
      </c>
      <c r="AX92" s="28">
        <v>0.11747887156662271</v>
      </c>
      <c r="AY92" s="33">
        <v>1240</v>
      </c>
      <c r="AZ92" s="33">
        <v>1251</v>
      </c>
      <c r="BA92" s="28">
        <v>-8.7929656274980013E-3</v>
      </c>
      <c r="BB92" s="33">
        <v>1256</v>
      </c>
      <c r="BC92" s="28">
        <v>-1.2738853503184714E-2</v>
      </c>
      <c r="BD92" s="30">
        <v>3.3141711433691281</v>
      </c>
      <c r="BE92" s="30">
        <v>3.0503259534769347</v>
      </c>
      <c r="BF92" s="28">
        <v>8.6497375662901763E-2</v>
      </c>
      <c r="BG92" s="30">
        <v>2.8583499319021826</v>
      </c>
      <c r="BH92" s="28">
        <v>0.1594700517174272</v>
      </c>
      <c r="BI92" s="30">
        <v>2.8091784667272495</v>
      </c>
      <c r="BJ92" s="28">
        <v>0.1797652525900946</v>
      </c>
      <c r="BK92" s="26"/>
      <c r="BL92" s="26"/>
      <c r="BM92" s="26"/>
      <c r="BN92" s="26"/>
      <c r="BO92" s="26"/>
    </row>
    <row r="93" spans="1:67" hidden="1" x14ac:dyDescent="0.25">
      <c r="A93" s="34" t="s">
        <v>236</v>
      </c>
      <c r="B93" s="34" t="s">
        <v>238</v>
      </c>
      <c r="C93" s="26" t="s">
        <v>215</v>
      </c>
      <c r="D93" s="27">
        <v>72934431.644956991</v>
      </c>
      <c r="E93" s="27">
        <v>73586194.596755609</v>
      </c>
      <c r="F93" s="28">
        <v>-8.8571362518500701E-3</v>
      </c>
      <c r="G93" s="27">
        <v>70454141.871265978</v>
      </c>
      <c r="H93" s="28">
        <v>3.5204314577033761E-2</v>
      </c>
      <c r="I93" s="27">
        <v>64602574.726330824</v>
      </c>
      <c r="J93" s="28">
        <v>0.12897097296696838</v>
      </c>
      <c r="K93" s="29">
        <v>22334885.71657306</v>
      </c>
      <c r="L93" s="29">
        <v>24485906.955332082</v>
      </c>
      <c r="M93" s="28">
        <v>-8.7847317343930892E-2</v>
      </c>
      <c r="N93" s="29">
        <v>24673935.648689859</v>
      </c>
      <c r="O93" s="28">
        <v>-9.4798412601071955E-2</v>
      </c>
      <c r="P93" s="29">
        <v>23013361.685493588</v>
      </c>
      <c r="Q93" s="28">
        <v>-2.9481827913398869E-2</v>
      </c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31">
        <v>100</v>
      </c>
      <c r="AF93" s="31">
        <v>99.999999999999972</v>
      </c>
      <c r="AG93" s="26"/>
      <c r="AH93" s="31">
        <v>100</v>
      </c>
      <c r="AI93" s="26"/>
      <c r="AJ93" s="32">
        <v>1489292.6705888307</v>
      </c>
      <c r="AK93" s="32">
        <v>1564447.6293503079</v>
      </c>
      <c r="AL93" s="28">
        <v>-4.8039293455088616E-2</v>
      </c>
      <c r="AM93" s="32">
        <v>1630105.4071116063</v>
      </c>
      <c r="AN93" s="28">
        <v>-8.6382595817703925E-2</v>
      </c>
      <c r="AO93" s="32">
        <v>14892.926705888305</v>
      </c>
      <c r="AP93" s="32">
        <v>15644.476293503081</v>
      </c>
      <c r="AQ93" s="28">
        <v>-4.8039293455088908E-2</v>
      </c>
      <c r="AR93" s="32">
        <v>16301.054071116065</v>
      </c>
      <c r="AS93" s="28">
        <v>-8.6382595817704133E-2</v>
      </c>
      <c r="AT93" s="27">
        <v>7316.1617257881162</v>
      </c>
      <c r="AU93" s="27">
        <v>6921.5065309114452</v>
      </c>
      <c r="AV93" s="28">
        <v>5.7018684171450396E-2</v>
      </c>
      <c r="AW93" s="27">
        <v>6384.9801764398817</v>
      </c>
      <c r="AX93" s="28">
        <v>0.14583937985966308</v>
      </c>
      <c r="AY93" s="33">
        <v>476</v>
      </c>
      <c r="AZ93" s="33">
        <v>476</v>
      </c>
      <c r="BA93" s="28">
        <v>0</v>
      </c>
      <c r="BB93" s="33">
        <v>473</v>
      </c>
      <c r="BC93" s="28">
        <v>6.3424947145877377E-3</v>
      </c>
      <c r="BD93" s="30">
        <v>3.2654938364353381</v>
      </c>
      <c r="BE93" s="30">
        <v>3.0052468438679329</v>
      </c>
      <c r="BF93" s="28">
        <v>8.6597542926773907E-2</v>
      </c>
      <c r="BG93" s="30">
        <v>2.8554075391295335</v>
      </c>
      <c r="BH93" s="28">
        <v>0.14361743172773817</v>
      </c>
      <c r="BI93" s="30">
        <v>2.8071767875204814</v>
      </c>
      <c r="BJ93" s="28">
        <v>0.16326618649468039</v>
      </c>
      <c r="BK93" s="26"/>
      <c r="BL93" s="26"/>
      <c r="BM93" s="26"/>
      <c r="BN93" s="26"/>
      <c r="BO93" s="26"/>
    </row>
    <row r="94" spans="1:67" hidden="1" x14ac:dyDescent="0.25">
      <c r="A94" s="34" t="s">
        <v>236</v>
      </c>
      <c r="B94" s="34" t="s">
        <v>238</v>
      </c>
      <c r="C94" s="26" t="s">
        <v>195</v>
      </c>
      <c r="D94" s="27">
        <v>189040616.42977452</v>
      </c>
      <c r="E94" s="27">
        <v>166348420.07781333</v>
      </c>
      <c r="F94" s="28">
        <v>0.13641365719822524</v>
      </c>
      <c r="G94" s="27">
        <v>156646029.63222575</v>
      </c>
      <c r="H94" s="28">
        <v>0.20680119932567029</v>
      </c>
      <c r="I94" s="27">
        <v>157666718.55628976</v>
      </c>
      <c r="J94" s="28">
        <v>0.19898871594948386</v>
      </c>
      <c r="K94" s="29">
        <v>56495981.355683781</v>
      </c>
      <c r="L94" s="29">
        <v>54015765.652923927</v>
      </c>
      <c r="M94" s="28">
        <v>4.5916514794891145E-2</v>
      </c>
      <c r="N94" s="29">
        <v>53675648.497361466</v>
      </c>
      <c r="O94" s="28">
        <v>5.2543992243725829E-2</v>
      </c>
      <c r="P94" s="29">
        <v>55236544.64610476</v>
      </c>
      <c r="Q94" s="28">
        <v>2.28007873708993E-2</v>
      </c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31">
        <v>99.769904568160698</v>
      </c>
      <c r="AF94" s="31">
        <v>99.99430993840032</v>
      </c>
      <c r="AG94" s="26"/>
      <c r="AH94" s="31">
        <v>99.989463456466368</v>
      </c>
      <c r="AI94" s="26"/>
      <c r="AJ94" s="32">
        <v>1397664.4563055241</v>
      </c>
      <c r="AK94" s="32">
        <v>1389606.6170343803</v>
      </c>
      <c r="AL94" s="28">
        <v>5.7986477412869273E-3</v>
      </c>
      <c r="AM94" s="32">
        <v>1453452.8831257278</v>
      </c>
      <c r="AN94" s="28">
        <v>-3.8383374836498091E-2</v>
      </c>
      <c r="AO94" s="32">
        <v>14011.633851480148</v>
      </c>
      <c r="AP94" s="32">
        <v>13896.337541235109</v>
      </c>
      <c r="AQ94" s="28">
        <v>8.2968846937487295E-3</v>
      </c>
      <c r="AR94" s="32">
        <v>14535.061375130505</v>
      </c>
      <c r="AS94" s="28">
        <v>-3.6011373474207756E-2</v>
      </c>
      <c r="AT94" s="27">
        <v>19353.467121128946</v>
      </c>
      <c r="AU94" s="27">
        <v>18095.908194518768</v>
      </c>
      <c r="AV94" s="28">
        <v>6.9494104031268863E-2</v>
      </c>
      <c r="AW94" s="27">
        <v>16482.260997205256</v>
      </c>
      <c r="AX94" s="28">
        <v>0.17419977298081457</v>
      </c>
      <c r="AY94" s="33">
        <v>1344.4550438978501</v>
      </c>
      <c r="AZ94" s="33">
        <v>1338</v>
      </c>
      <c r="BA94" s="28">
        <v>4.8243975320255202E-3</v>
      </c>
      <c r="BB94" s="33">
        <v>1324</v>
      </c>
      <c r="BC94" s="28">
        <v>1.544942892586869E-2</v>
      </c>
      <c r="BD94" s="30">
        <v>3.3460896136952596</v>
      </c>
      <c r="BE94" s="30">
        <v>3.0796271804546516</v>
      </c>
      <c r="BF94" s="28">
        <v>8.6524250380615758E-2</v>
      </c>
      <c r="BG94" s="30">
        <v>2.9183816873665904</v>
      </c>
      <c r="BH94" s="28">
        <v>0.14655654131198054</v>
      </c>
      <c r="BI94" s="30">
        <v>2.8543914100066412</v>
      </c>
      <c r="BJ94" s="28">
        <v>0.172260259039763</v>
      </c>
      <c r="BK94" s="26"/>
      <c r="BL94" s="26"/>
      <c r="BM94" s="26"/>
      <c r="BN94" s="26"/>
      <c r="BO94" s="26"/>
    </row>
    <row r="95" spans="1:67" hidden="1" x14ac:dyDescent="0.25">
      <c r="A95" s="34" t="s">
        <v>236</v>
      </c>
      <c r="B95" s="34" t="s">
        <v>238</v>
      </c>
      <c r="C95" s="26" t="s">
        <v>196</v>
      </c>
      <c r="D95" s="27">
        <v>151347394.23590091</v>
      </c>
      <c r="E95" s="27">
        <v>136869295.11456612</v>
      </c>
      <c r="F95" s="28">
        <v>0.10578047552021023</v>
      </c>
      <c r="G95" s="27">
        <v>123866615.31128347</v>
      </c>
      <c r="H95" s="28">
        <v>0.22185783357006053</v>
      </c>
      <c r="I95" s="27">
        <v>123121163.76595107</v>
      </c>
      <c r="J95" s="28">
        <v>0.22925571531801711</v>
      </c>
      <c r="K95" s="29">
        <v>43231946.786226444</v>
      </c>
      <c r="L95" s="29">
        <v>42789624.645057008</v>
      </c>
      <c r="M95" s="28">
        <v>1.0337135341535011E-2</v>
      </c>
      <c r="N95" s="29">
        <v>41075565.413196951</v>
      </c>
      <c r="O95" s="28">
        <v>5.2497910895139631E-2</v>
      </c>
      <c r="P95" s="29">
        <v>41650860.398215532</v>
      </c>
      <c r="Q95" s="28">
        <v>3.7960473634745154E-2</v>
      </c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31">
        <v>100</v>
      </c>
      <c r="AF95" s="31">
        <v>100</v>
      </c>
      <c r="AG95" s="26"/>
      <c r="AH95" s="31">
        <v>100</v>
      </c>
      <c r="AI95" s="26"/>
      <c r="AJ95" s="32">
        <v>1342968.758945931</v>
      </c>
      <c r="AK95" s="32">
        <v>1375577.3638798841</v>
      </c>
      <c r="AL95" s="28">
        <v>-2.3705395123672986E-2</v>
      </c>
      <c r="AM95" s="32">
        <v>1427174.8474030169</v>
      </c>
      <c r="AN95" s="28">
        <v>-5.9001942621335388E-2</v>
      </c>
      <c r="AO95" s="32">
        <v>13429.68758945931</v>
      </c>
      <c r="AP95" s="32">
        <v>13755.773638798841</v>
      </c>
      <c r="AQ95" s="28">
        <v>-2.3705395123672902E-2</v>
      </c>
      <c r="AR95" s="32">
        <v>14271.74847403017</v>
      </c>
      <c r="AS95" s="28">
        <v>-5.9001942621335415E-2</v>
      </c>
      <c r="AT95" s="27">
        <v>13802.249651025906</v>
      </c>
      <c r="AU95" s="27">
        <v>13262.401134363772</v>
      </c>
      <c r="AV95" s="28">
        <v>4.0705186880779093E-2</v>
      </c>
      <c r="AW95" s="27">
        <v>12359.926543440939</v>
      </c>
      <c r="AX95" s="28">
        <v>0.1166935015767037</v>
      </c>
      <c r="AY95" s="33">
        <v>832</v>
      </c>
      <c r="AZ95" s="33">
        <v>831</v>
      </c>
      <c r="BA95" s="28">
        <v>1.2033694344163659E-3</v>
      </c>
      <c r="BB95" s="33">
        <v>831</v>
      </c>
      <c r="BC95" s="28">
        <v>1.2033694344163659E-3</v>
      </c>
      <c r="BD95" s="30">
        <v>3.5008230136913401</v>
      </c>
      <c r="BE95" s="30">
        <v>3.1986561286738713</v>
      </c>
      <c r="BF95" s="28">
        <v>9.446682383540364E-2</v>
      </c>
      <c r="BG95" s="30">
        <v>3.0155790690951028</v>
      </c>
      <c r="BH95" s="28">
        <v>0.16091235994082106</v>
      </c>
      <c r="BI95" s="30">
        <v>2.9560293014073249</v>
      </c>
      <c r="BJ95" s="28">
        <v>0.18429915834212007</v>
      </c>
      <c r="BK95" s="26"/>
      <c r="BL95" s="26"/>
      <c r="BM95" s="26"/>
      <c r="BN95" s="26"/>
      <c r="BO95" s="26"/>
    </row>
    <row r="96" spans="1:67" hidden="1" x14ac:dyDescent="0.25">
      <c r="A96" s="34" t="s">
        <v>236</v>
      </c>
      <c r="B96" s="34" t="s">
        <v>238</v>
      </c>
      <c r="C96" s="26" t="s">
        <v>209</v>
      </c>
      <c r="D96" s="27">
        <v>217286857.62786672</v>
      </c>
      <c r="E96" s="27">
        <v>215697830.77880809</v>
      </c>
      <c r="F96" s="28">
        <v>7.3669115879432716E-3</v>
      </c>
      <c r="G96" s="27">
        <v>201127614.60684431</v>
      </c>
      <c r="H96" s="28">
        <v>8.0343234083543477E-2</v>
      </c>
      <c r="I96" s="27">
        <v>194929721.49413377</v>
      </c>
      <c r="J96" s="28">
        <v>0.11469331594159057</v>
      </c>
      <c r="K96" s="29">
        <v>68611986.713682026</v>
      </c>
      <c r="L96" s="29">
        <v>74508732.832004204</v>
      </c>
      <c r="M96" s="28">
        <v>-7.9141677682502631E-2</v>
      </c>
      <c r="N96" s="29">
        <v>73855112.126889944</v>
      </c>
      <c r="O96" s="28">
        <v>-7.0992044588595871E-2</v>
      </c>
      <c r="P96" s="29">
        <v>72699141.016254634</v>
      </c>
      <c r="Q96" s="28">
        <v>-5.6220118222012699E-2</v>
      </c>
      <c r="R96" s="26"/>
      <c r="S96" s="26"/>
      <c r="T96" s="26"/>
      <c r="U96" s="26"/>
      <c r="V96" s="26"/>
      <c r="W96" s="26"/>
      <c r="X96" s="26"/>
      <c r="Y96" s="27">
        <v>202619909.77858371</v>
      </c>
      <c r="Z96" s="85">
        <v>14666947.849283025</v>
      </c>
      <c r="AA96" s="29">
        <v>62747921.59630248</v>
      </c>
      <c r="AB96" s="29">
        <v>5864065.1173795434</v>
      </c>
      <c r="AC96" s="26"/>
      <c r="AD96" s="26"/>
      <c r="AE96" s="31">
        <v>100</v>
      </c>
      <c r="AF96" s="31">
        <v>99.999999999999972</v>
      </c>
      <c r="AG96" s="26"/>
      <c r="AH96" s="31">
        <v>100.00000000000003</v>
      </c>
      <c r="AI96" s="26"/>
      <c r="AJ96" s="32">
        <v>1289366.9990757015</v>
      </c>
      <c r="AK96" s="32">
        <v>1322100.0995700788</v>
      </c>
      <c r="AL96" s="28">
        <v>-2.4758413152696595E-2</v>
      </c>
      <c r="AM96" s="32">
        <v>1375317.7833831974</v>
      </c>
      <c r="AN96" s="28">
        <v>-6.2495217720563656E-2</v>
      </c>
      <c r="AO96" s="32">
        <v>12893.669990757015</v>
      </c>
      <c r="AP96" s="32">
        <v>13221.000995700793</v>
      </c>
      <c r="AQ96" s="28">
        <v>-2.4758413152697001E-2</v>
      </c>
      <c r="AR96" s="32">
        <v>13753.177833831973</v>
      </c>
      <c r="AS96" s="28">
        <v>-6.249521772056358E-2</v>
      </c>
      <c r="AT96" s="27">
        <v>29352.50874458253</v>
      </c>
      <c r="AU96" s="27">
        <v>27393.216662637216</v>
      </c>
      <c r="AV96" s="28">
        <v>7.152471745378032E-2</v>
      </c>
      <c r="AW96" s="27">
        <v>25767.951021536112</v>
      </c>
      <c r="AX96" s="28">
        <v>0.13910914841659505</v>
      </c>
      <c r="AY96" s="33">
        <v>1548</v>
      </c>
      <c r="AZ96" s="33">
        <v>1541</v>
      </c>
      <c r="BA96" s="28">
        <v>4.5425048669695007E-3</v>
      </c>
      <c r="BB96" s="33">
        <v>1535</v>
      </c>
      <c r="BC96" s="28">
        <v>8.4690553745928338E-3</v>
      </c>
      <c r="BD96" s="30">
        <v>3.1668935420075397</v>
      </c>
      <c r="BE96" s="30">
        <v>2.8949335545021917</v>
      </c>
      <c r="BF96" s="28">
        <v>9.3943429921697741E-2</v>
      </c>
      <c r="BG96" s="30">
        <v>2.7232727541092672</v>
      </c>
      <c r="BH96" s="28">
        <v>0.16289987377462409</v>
      </c>
      <c r="BI96" s="30">
        <v>2.6813208350089015</v>
      </c>
      <c r="BJ96" s="28">
        <v>0.18109459362666169</v>
      </c>
      <c r="BK96" s="26"/>
      <c r="BL96" s="26"/>
      <c r="BM96" s="26"/>
      <c r="BN96" s="26"/>
      <c r="BO96" s="26"/>
    </row>
    <row r="97" spans="1:67" hidden="1" x14ac:dyDescent="0.25">
      <c r="A97" s="34" t="s">
        <v>236</v>
      </c>
      <c r="B97" s="34" t="s">
        <v>238</v>
      </c>
      <c r="C97" s="26" t="s">
        <v>214</v>
      </c>
      <c r="D97" s="27">
        <v>95612218.13309215</v>
      </c>
      <c r="E97" s="27">
        <v>94759085.795554712</v>
      </c>
      <c r="F97" s="28">
        <v>9.0031718897973928E-3</v>
      </c>
      <c r="G97" s="27">
        <v>84595610.83884868</v>
      </c>
      <c r="H97" s="28">
        <v>0.13022670071180967</v>
      </c>
      <c r="I97" s="27">
        <v>93620094.689292103</v>
      </c>
      <c r="J97" s="28">
        <v>2.127880184709852E-2</v>
      </c>
      <c r="K97" s="29">
        <v>29806911.311661217</v>
      </c>
      <c r="L97" s="29">
        <v>31908467.360333335</v>
      </c>
      <c r="M97" s="28">
        <v>-6.586201790702878E-2</v>
      </c>
      <c r="N97" s="29">
        <v>30315910.851943452</v>
      </c>
      <c r="O97" s="28">
        <v>-1.6789848168114806E-2</v>
      </c>
      <c r="P97" s="29">
        <v>34136631.815467626</v>
      </c>
      <c r="Q97" s="28">
        <v>-0.12683502365469379</v>
      </c>
      <c r="R97" s="26"/>
      <c r="S97" s="26"/>
      <c r="T97" s="26"/>
      <c r="U97" s="26"/>
      <c r="V97" s="26"/>
      <c r="W97" s="26"/>
      <c r="X97" s="26"/>
      <c r="Y97" s="27">
        <v>88041674.927512646</v>
      </c>
      <c r="Z97" s="85">
        <v>7570543.2055794988</v>
      </c>
      <c r="AA97" s="29">
        <v>26793028.842171893</v>
      </c>
      <c r="AB97" s="29">
        <v>3013882.4694893253</v>
      </c>
      <c r="AC97" s="26"/>
      <c r="AD97" s="26"/>
      <c r="AE97" s="31">
        <v>99.984070294586786</v>
      </c>
      <c r="AF97" s="31">
        <v>99.989581939625296</v>
      </c>
      <c r="AG97" s="26"/>
      <c r="AH97" s="31">
        <v>99.984735540181276</v>
      </c>
      <c r="AI97" s="26"/>
      <c r="AJ97" s="32">
        <v>1506867.0585674592</v>
      </c>
      <c r="AK97" s="32">
        <v>1577420.6188150579</v>
      </c>
      <c r="AL97" s="28">
        <v>-4.4727170043331745E-2</v>
      </c>
      <c r="AM97" s="32">
        <v>1610415.7908875861</v>
      </c>
      <c r="AN97" s="28">
        <v>-6.429937715840181E-2</v>
      </c>
      <c r="AO97" s="32">
        <v>15069.244752604725</v>
      </c>
      <c r="AP97" s="32">
        <v>15774.626366244342</v>
      </c>
      <c r="AQ97" s="28">
        <v>-4.4716216870216437E-2</v>
      </c>
      <c r="AR97" s="32">
        <v>16104.76474213282</v>
      </c>
      <c r="AS97" s="28">
        <v>-6.4298982699138557E-2</v>
      </c>
      <c r="AT97" s="27">
        <v>10944.001217388275</v>
      </c>
      <c r="AU97" s="27">
        <v>10294.223653672707</v>
      </c>
      <c r="AV97" s="28">
        <v>6.3120599044275166E-2</v>
      </c>
      <c r="AW97" s="27">
        <v>9422.3256490560761</v>
      </c>
      <c r="AX97" s="28">
        <v>0.16149681352656706</v>
      </c>
      <c r="AY97" s="33">
        <v>608</v>
      </c>
      <c r="AZ97" s="33">
        <v>605</v>
      </c>
      <c r="BA97" s="28">
        <v>4.9586776859504135E-3</v>
      </c>
      <c r="BB97" s="33">
        <v>614</v>
      </c>
      <c r="BC97" s="28">
        <v>-9.7719869706840382E-3</v>
      </c>
      <c r="BD97" s="30">
        <v>3.2077197510795501</v>
      </c>
      <c r="BE97" s="30">
        <v>2.9697159918546712</v>
      </c>
      <c r="BF97" s="28">
        <v>8.0143609650779726E-2</v>
      </c>
      <c r="BG97" s="30">
        <v>2.7904690461716917</v>
      </c>
      <c r="BH97" s="28">
        <v>0.14952708595004635</v>
      </c>
      <c r="BI97" s="30">
        <v>2.7425111884316591</v>
      </c>
      <c r="BJ97" s="28">
        <v>0.16962868359852584</v>
      </c>
      <c r="BK97" s="26"/>
      <c r="BL97" s="26"/>
      <c r="BM97" s="26"/>
      <c r="BN97" s="26"/>
      <c r="BO97" s="26"/>
    </row>
    <row r="98" spans="1:67" hidden="1" x14ac:dyDescent="0.25">
      <c r="A98" s="34" t="s">
        <v>236</v>
      </c>
      <c r="B98" s="34" t="s">
        <v>238</v>
      </c>
      <c r="C98" s="26" t="s">
        <v>213</v>
      </c>
      <c r="D98" s="27">
        <v>93831980.298294395</v>
      </c>
      <c r="E98" s="27">
        <v>90221084.972665608</v>
      </c>
      <c r="F98" s="28">
        <v>4.0022743316850871E-2</v>
      </c>
      <c r="G98" s="27">
        <v>78812468.33927922</v>
      </c>
      <c r="H98" s="28">
        <v>0.19057278975653685</v>
      </c>
      <c r="I98" s="27">
        <v>76257648.861089528</v>
      </c>
      <c r="J98" s="28">
        <v>0.23045991713196093</v>
      </c>
      <c r="K98" s="29">
        <v>25705978.603075542</v>
      </c>
      <c r="L98" s="29">
        <v>26550707.974409688</v>
      </c>
      <c r="M98" s="28">
        <v>-3.1815700438132213E-2</v>
      </c>
      <c r="N98" s="29">
        <v>24678634.398825806</v>
      </c>
      <c r="O98" s="28">
        <v>4.1628891925179469E-2</v>
      </c>
      <c r="P98" s="29">
        <v>24280180.203668859</v>
      </c>
      <c r="Q98" s="28">
        <v>5.87227272387063E-2</v>
      </c>
      <c r="R98" s="26"/>
      <c r="S98" s="26"/>
      <c r="T98" s="26"/>
      <c r="U98" s="26"/>
      <c r="V98" s="26"/>
      <c r="W98" s="26"/>
      <c r="X98" s="26"/>
      <c r="Y98" s="27">
        <v>83494062.455704004</v>
      </c>
      <c r="Z98" s="85">
        <v>10337917.842590393</v>
      </c>
      <c r="AA98" s="29">
        <v>21796244.654271998</v>
      </c>
      <c r="AB98" s="29">
        <v>3909733.9488035431</v>
      </c>
      <c r="AC98" s="26"/>
      <c r="AD98" s="26"/>
      <c r="AE98" s="31">
        <v>100</v>
      </c>
      <c r="AF98" s="31">
        <v>100</v>
      </c>
      <c r="AG98" s="26"/>
      <c r="AH98" s="31">
        <v>100.00000000000003</v>
      </c>
      <c r="AI98" s="26"/>
      <c r="AJ98" s="32">
        <v>1382260.6626413169</v>
      </c>
      <c r="AK98" s="32">
        <v>1437397.2403559438</v>
      </c>
      <c r="AL98" s="28">
        <v>-3.83586222142554E-2</v>
      </c>
      <c r="AM98" s="32">
        <v>1437237.3801513566</v>
      </c>
      <c r="AN98" s="28">
        <v>-3.8251661325598173E-2</v>
      </c>
      <c r="AO98" s="32">
        <v>13822.606626413168</v>
      </c>
      <c r="AP98" s="32">
        <v>14373.972403559435</v>
      </c>
      <c r="AQ98" s="28">
        <v>-3.8358622214255303E-2</v>
      </c>
      <c r="AR98" s="32">
        <v>14372.373801513564</v>
      </c>
      <c r="AS98" s="28">
        <v>-3.8251661325598145E-2</v>
      </c>
      <c r="AT98" s="27">
        <v>9494.4149725098614</v>
      </c>
      <c r="AU98" s="27">
        <v>8815.1947061215633</v>
      </c>
      <c r="AV98" s="28">
        <v>7.7051079304762835E-2</v>
      </c>
      <c r="AW98" s="27">
        <v>8216.7166551618575</v>
      </c>
      <c r="AX98" s="28">
        <v>0.15549986338464475</v>
      </c>
      <c r="AY98" s="33">
        <v>527</v>
      </c>
      <c r="AZ98" s="33">
        <v>523</v>
      </c>
      <c r="BA98" s="28">
        <v>7.6481835564053535E-3</v>
      </c>
      <c r="BB98" s="33">
        <v>522</v>
      </c>
      <c r="BC98" s="28">
        <v>9.5785440613026813E-3</v>
      </c>
      <c r="BD98" s="30">
        <v>3.6502006691574875</v>
      </c>
      <c r="BE98" s="30">
        <v>3.3980670142439591</v>
      </c>
      <c r="BF98" s="28">
        <v>7.4199141410878286E-2</v>
      </c>
      <c r="BG98" s="30">
        <v>3.1935506262465263</v>
      </c>
      <c r="BH98" s="28">
        <v>0.14299132732011061</v>
      </c>
      <c r="BI98" s="30">
        <v>3.1407365275471313</v>
      </c>
      <c r="BJ98" s="28">
        <v>0.16221167778382231</v>
      </c>
      <c r="BK98" s="26"/>
      <c r="BL98" s="26"/>
      <c r="BM98" s="26"/>
      <c r="BN98" s="26"/>
      <c r="BO98" s="26"/>
    </row>
    <row r="99" spans="1:67" hidden="1" x14ac:dyDescent="0.25">
      <c r="A99" s="34" t="s">
        <v>236</v>
      </c>
      <c r="B99" s="34" t="s">
        <v>238</v>
      </c>
      <c r="C99" s="26" t="s">
        <v>211</v>
      </c>
      <c r="D99" s="27">
        <v>92187236.50761959</v>
      </c>
      <c r="E99" s="27">
        <v>87852110.823532447</v>
      </c>
      <c r="F99" s="28">
        <v>4.9345720250194791E-2</v>
      </c>
      <c r="G99" s="27">
        <v>78055305.645604745</v>
      </c>
      <c r="H99" s="28">
        <v>0.18105022772158738</v>
      </c>
      <c r="I99" s="27">
        <v>72166747.279707924</v>
      </c>
      <c r="J99" s="28">
        <v>0.27741986416978354</v>
      </c>
      <c r="K99" s="29">
        <v>26503762.358242802</v>
      </c>
      <c r="L99" s="29">
        <v>27368819.484010197</v>
      </c>
      <c r="M99" s="28">
        <v>-3.1607396375747623E-2</v>
      </c>
      <c r="N99" s="29">
        <v>25985797.493109424</v>
      </c>
      <c r="O99" s="28">
        <v>1.993261377761163E-2</v>
      </c>
      <c r="P99" s="29">
        <v>24740192.413865864</v>
      </c>
      <c r="Q99" s="28">
        <v>7.1283598562011566E-2</v>
      </c>
      <c r="R99" s="26"/>
      <c r="S99" s="26"/>
      <c r="T99" s="26"/>
      <c r="U99" s="26"/>
      <c r="V99" s="26"/>
      <c r="W99" s="26"/>
      <c r="X99" s="26"/>
      <c r="Y99" s="27">
        <v>84253666.886068046</v>
      </c>
      <c r="Z99" s="85">
        <v>7933569.6215515425</v>
      </c>
      <c r="AA99" s="29">
        <v>23515983.19258596</v>
      </c>
      <c r="AB99" s="29">
        <v>2987779.1656568428</v>
      </c>
      <c r="AC99" s="26"/>
      <c r="AD99" s="26"/>
      <c r="AE99" s="31">
        <v>99.98754662523352</v>
      </c>
      <c r="AF99" s="31">
        <v>99.94959694664287</v>
      </c>
      <c r="AG99" s="26"/>
      <c r="AH99" s="31">
        <v>99.985908881001663</v>
      </c>
      <c r="AI99" s="26"/>
      <c r="AJ99" s="32">
        <v>1391096.4160039341</v>
      </c>
      <c r="AK99" s="32">
        <v>1423244.952132073</v>
      </c>
      <c r="AL99" s="28">
        <v>-2.2588196135864883E-2</v>
      </c>
      <c r="AM99" s="32">
        <v>1440221.0320281808</v>
      </c>
      <c r="AN99" s="28">
        <v>-3.4109081128378807E-2</v>
      </c>
      <c r="AO99" s="32">
        <v>13911.73743028952</v>
      </c>
      <c r="AP99" s="32">
        <v>14235.700442441268</v>
      </c>
      <c r="AQ99" s="28">
        <v>-2.2757082692321066E-2</v>
      </c>
      <c r="AR99" s="32">
        <v>14403.237383122849</v>
      </c>
      <c r="AS99" s="28">
        <v>-3.4124269409684847E-2</v>
      </c>
      <c r="AT99" s="27">
        <v>10092.418759033784</v>
      </c>
      <c r="AU99" s="27">
        <v>9276.7698047360027</v>
      </c>
      <c r="AV99" s="28">
        <v>8.7923810924075543E-2</v>
      </c>
      <c r="AW99" s="27">
        <v>8493.3416260962495</v>
      </c>
      <c r="AX99" s="28">
        <v>0.18827420388040017</v>
      </c>
      <c r="AY99" s="33">
        <v>382</v>
      </c>
      <c r="AZ99" s="33">
        <v>381</v>
      </c>
      <c r="BA99" s="28">
        <v>2.6246719160104987E-3</v>
      </c>
      <c r="BB99" s="33">
        <v>384</v>
      </c>
      <c r="BC99" s="28">
        <v>-5.208333333333333E-3</v>
      </c>
      <c r="BD99" s="30">
        <v>3.478269811717841</v>
      </c>
      <c r="BE99" s="30">
        <v>3.2099342419521846</v>
      </c>
      <c r="BF99" s="28">
        <v>8.3595347922910374E-2</v>
      </c>
      <c r="BG99" s="30">
        <v>3.0037679492539122</v>
      </c>
      <c r="BH99" s="28">
        <v>0.15796888124523314</v>
      </c>
      <c r="BI99" s="30">
        <v>2.9169840748393461</v>
      </c>
      <c r="BJ99" s="28">
        <v>0.19241988385192263</v>
      </c>
      <c r="BK99" s="26"/>
      <c r="BL99" s="26"/>
      <c r="BM99" s="26"/>
      <c r="BN99" s="26"/>
      <c r="BO99" s="26"/>
    </row>
    <row r="100" spans="1:67" hidden="1" x14ac:dyDescent="0.25">
      <c r="A100" s="34" t="s">
        <v>236</v>
      </c>
      <c r="B100" s="34" t="s">
        <v>238</v>
      </c>
      <c r="C100" s="26" t="s">
        <v>178</v>
      </c>
      <c r="D100" s="27">
        <v>595788361.7851361</v>
      </c>
      <c r="E100" s="27">
        <v>577040224.8748126</v>
      </c>
      <c r="F100" s="28">
        <v>3.2490173305320023E-2</v>
      </c>
      <c r="G100" s="27">
        <v>507623105.98023641</v>
      </c>
      <c r="H100" s="28">
        <v>0.17368251122976322</v>
      </c>
      <c r="I100" s="27">
        <v>502031571.34513634</v>
      </c>
      <c r="J100" s="28">
        <v>0.18675476960301349</v>
      </c>
      <c r="K100" s="29">
        <v>167475642.89821267</v>
      </c>
      <c r="L100" s="29">
        <v>173435131.40203607</v>
      </c>
      <c r="M100" s="28">
        <v>-3.4361484064084132E-2</v>
      </c>
      <c r="N100" s="29">
        <v>163335992.04713479</v>
      </c>
      <c r="O100" s="28">
        <v>2.5344388577156235E-2</v>
      </c>
      <c r="P100" s="29">
        <v>164700392.11117557</v>
      </c>
      <c r="Q100" s="28">
        <v>1.6850298602590835E-2</v>
      </c>
      <c r="R100" s="26"/>
      <c r="S100" s="26"/>
      <c r="T100" s="26"/>
      <c r="U100" s="26"/>
      <c r="V100" s="26"/>
      <c r="W100" s="26"/>
      <c r="X100" s="26"/>
      <c r="Y100" s="27">
        <v>545009055.04625261</v>
      </c>
      <c r="Z100" s="85">
        <v>50779306.738883525</v>
      </c>
      <c r="AA100" s="29">
        <v>148851464.64284545</v>
      </c>
      <c r="AB100" s="29">
        <v>18624178.255367208</v>
      </c>
      <c r="AC100" s="26"/>
      <c r="AD100" s="26"/>
      <c r="AE100" s="31">
        <v>99.988154786332473</v>
      </c>
      <c r="AF100" s="31">
        <v>99.997392084740554</v>
      </c>
      <c r="AG100" s="26"/>
      <c r="AH100" s="31">
        <v>99.988628261266328</v>
      </c>
      <c r="AI100" s="26"/>
      <c r="AJ100" s="32">
        <v>1219130.7236666502</v>
      </c>
      <c r="AK100" s="32">
        <v>1257843.1942617057</v>
      </c>
      <c r="AL100" s="28">
        <v>-3.0776865329209716E-2</v>
      </c>
      <c r="AM100" s="32">
        <v>1259256.8169406406</v>
      </c>
      <c r="AN100" s="28">
        <v>-3.1864900578006401E-2</v>
      </c>
      <c r="AO100" s="32">
        <v>12193.006708450004</v>
      </c>
      <c r="AP100" s="32">
        <v>12578.573918060694</v>
      </c>
      <c r="AQ100" s="28">
        <v>-3.0652696571356237E-2</v>
      </c>
      <c r="AR100" s="32">
        <v>12593.21041237415</v>
      </c>
      <c r="AS100" s="28">
        <v>-3.1779323208234796E-2</v>
      </c>
      <c r="AT100" s="27">
        <v>61558.180543746617</v>
      </c>
      <c r="AU100" s="27">
        <v>58757.654319769441</v>
      </c>
      <c r="AV100" s="28">
        <v>4.7662321724693472E-2</v>
      </c>
      <c r="AW100" s="27">
        <v>53584.129562186477</v>
      </c>
      <c r="AX100" s="28">
        <v>0.14881367014287208</v>
      </c>
      <c r="AY100" s="33">
        <v>2868.4235403430384</v>
      </c>
      <c r="AZ100" s="33">
        <v>2883.8443767909575</v>
      </c>
      <c r="BA100" s="28">
        <v>-5.3473192145960646E-3</v>
      </c>
      <c r="BB100" s="33">
        <v>2871</v>
      </c>
      <c r="BC100" s="28">
        <v>-8.9740844895909455E-4</v>
      </c>
      <c r="BD100" s="30">
        <v>3.5574627538360355</v>
      </c>
      <c r="BE100" s="30">
        <v>3.3271242118598718</v>
      </c>
      <c r="BF100" s="28">
        <v>6.9230520806857335E-2</v>
      </c>
      <c r="BG100" s="30">
        <v>3.1078459782076</v>
      </c>
      <c r="BH100" s="28">
        <v>0.14467151164542097</v>
      </c>
      <c r="BI100" s="30">
        <v>3.0481504318839536</v>
      </c>
      <c r="BJ100" s="28">
        <v>0.167088971930199</v>
      </c>
      <c r="BK100" s="26"/>
      <c r="BL100" s="26"/>
      <c r="BM100" s="26"/>
      <c r="BN100" s="26"/>
      <c r="BO100" s="26"/>
    </row>
    <row r="101" spans="1:67" hidden="1" x14ac:dyDescent="0.25">
      <c r="A101" s="34" t="s">
        <v>236</v>
      </c>
      <c r="B101" s="34" t="s">
        <v>238</v>
      </c>
      <c r="C101" s="26" t="s">
        <v>222</v>
      </c>
      <c r="D101" s="27">
        <v>59842117.593841903</v>
      </c>
      <c r="E101" s="27">
        <v>55969625.304830626</v>
      </c>
      <c r="F101" s="28">
        <v>6.9189176592130058E-2</v>
      </c>
      <c r="G101" s="27">
        <v>49705120.3666967</v>
      </c>
      <c r="H101" s="28">
        <v>0.20394271560676408</v>
      </c>
      <c r="I101" s="27">
        <v>52472854.626830772</v>
      </c>
      <c r="J101" s="28">
        <v>0.14043952857946918</v>
      </c>
      <c r="K101" s="29">
        <v>19139955.892858345</v>
      </c>
      <c r="L101" s="29">
        <v>19364885.152022392</v>
      </c>
      <c r="M101" s="28">
        <v>-1.1615315939044224E-2</v>
      </c>
      <c r="N101" s="29">
        <v>18315131.225510374</v>
      </c>
      <c r="O101" s="28">
        <v>4.5035149199428498E-2</v>
      </c>
      <c r="P101" s="29">
        <v>19864580.569508925</v>
      </c>
      <c r="Q101" s="28">
        <v>-3.6478226867917886E-2</v>
      </c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31">
        <v>100</v>
      </c>
      <c r="AF101" s="31">
        <v>100</v>
      </c>
      <c r="AG101" s="26"/>
      <c r="AH101" s="31">
        <v>100</v>
      </c>
      <c r="AI101" s="26"/>
      <c r="AJ101" s="32">
        <v>1500961.7407567766</v>
      </c>
      <c r="AK101" s="32">
        <v>1526262.0598689076</v>
      </c>
      <c r="AL101" s="28">
        <v>-1.6576654676395467E-2</v>
      </c>
      <c r="AM101" s="32">
        <v>1554995.3005057464</v>
      </c>
      <c r="AN101" s="28">
        <v>-3.4748374950969864E-2</v>
      </c>
      <c r="AO101" s="32">
        <v>15009.617407567768</v>
      </c>
      <c r="AP101" s="32">
        <v>15262.620598689073</v>
      </c>
      <c r="AQ101" s="28">
        <v>-1.6576654676395176E-2</v>
      </c>
      <c r="AR101" s="32">
        <v>15549.953005057463</v>
      </c>
      <c r="AS101" s="28">
        <v>-3.4748374950969711E-2</v>
      </c>
      <c r="AT101" s="27">
        <v>6762.7056828550103</v>
      </c>
      <c r="AU101" s="27">
        <v>6267.9307942576406</v>
      </c>
      <c r="AV101" s="28">
        <v>7.893751619763531E-2</v>
      </c>
      <c r="AW101" s="27">
        <v>5848.596785310745</v>
      </c>
      <c r="AX101" s="28">
        <v>0.15629542112394013</v>
      </c>
      <c r="AY101" s="33">
        <v>369</v>
      </c>
      <c r="AZ101" s="33">
        <v>364</v>
      </c>
      <c r="BA101" s="28">
        <v>1.3736263736263736E-2</v>
      </c>
      <c r="BB101" s="33">
        <v>368</v>
      </c>
      <c r="BC101" s="28">
        <v>2.717391304347826E-3</v>
      </c>
      <c r="BD101" s="30">
        <v>3.1265546236797066</v>
      </c>
      <c r="BE101" s="30">
        <v>2.8902637359037153</v>
      </c>
      <c r="BF101" s="28">
        <v>8.1754092140698315E-2</v>
      </c>
      <c r="BG101" s="30">
        <v>2.7138828411703946</v>
      </c>
      <c r="BH101" s="28">
        <v>0.15205954223556031</v>
      </c>
      <c r="BI101" s="30">
        <v>2.6415284452254588</v>
      </c>
      <c r="BJ101" s="28">
        <v>0.18361573176731397</v>
      </c>
      <c r="BK101" s="26"/>
      <c r="BL101" s="26"/>
      <c r="BM101" s="26"/>
      <c r="BN101" s="26"/>
      <c r="BO101" s="26"/>
    </row>
    <row r="102" spans="1:67" hidden="1" x14ac:dyDescent="0.25">
      <c r="A102" s="34" t="s">
        <v>236</v>
      </c>
      <c r="B102" s="34" t="s">
        <v>238</v>
      </c>
      <c r="C102" s="26" t="s">
        <v>187</v>
      </c>
      <c r="D102" s="27">
        <v>284411757.72407764</v>
      </c>
      <c r="E102" s="27">
        <v>263940787.05507427</v>
      </c>
      <c r="F102" s="28">
        <v>7.7558951374695512E-2</v>
      </c>
      <c r="G102" s="27">
        <v>241256548.25100213</v>
      </c>
      <c r="H102" s="28">
        <v>0.17887684204192891</v>
      </c>
      <c r="I102" s="27">
        <v>236175390.29120314</v>
      </c>
      <c r="J102" s="28">
        <v>0.20423960080429754</v>
      </c>
      <c r="K102" s="29">
        <v>75471757.20592238</v>
      </c>
      <c r="L102" s="29">
        <v>75072802.717718154</v>
      </c>
      <c r="M102" s="28">
        <v>5.3142346330712848E-3</v>
      </c>
      <c r="N102" s="29">
        <v>72141553.40575619</v>
      </c>
      <c r="O102" s="28">
        <v>4.6162075017093712E-2</v>
      </c>
      <c r="P102" s="29">
        <v>70966915.481623918</v>
      </c>
      <c r="Q102" s="28">
        <v>6.3478054438831297E-2</v>
      </c>
      <c r="R102" s="26"/>
      <c r="S102" s="26"/>
      <c r="T102" s="26"/>
      <c r="U102" s="26"/>
      <c r="V102" s="26"/>
      <c r="W102" s="26"/>
      <c r="X102" s="26"/>
      <c r="Y102" s="27">
        <v>257118336.06899348</v>
      </c>
      <c r="Z102" s="85">
        <v>27293421.655084152</v>
      </c>
      <c r="AA102" s="29">
        <v>65266509.734145984</v>
      </c>
      <c r="AB102" s="29">
        <v>10205247.471776398</v>
      </c>
      <c r="AC102" s="26"/>
      <c r="AD102" s="26"/>
      <c r="AE102" s="31">
        <v>100.00000000000003</v>
      </c>
      <c r="AF102" s="31">
        <v>100</v>
      </c>
      <c r="AG102" s="26"/>
      <c r="AH102" s="31">
        <v>100</v>
      </c>
      <c r="AI102" s="26"/>
      <c r="AJ102" s="32">
        <v>1343613.6861909416</v>
      </c>
      <c r="AK102" s="32">
        <v>1401052.0193741738</v>
      </c>
      <c r="AL102" s="28">
        <v>-4.0996574280581642E-2</v>
      </c>
      <c r="AM102" s="32">
        <v>1389373.0902698212</v>
      </c>
      <c r="AN102" s="28">
        <v>-3.2935288871899039E-2</v>
      </c>
      <c r="AO102" s="32">
        <v>13436.136861909412</v>
      </c>
      <c r="AP102" s="32">
        <v>14010.520193741741</v>
      </c>
      <c r="AQ102" s="28">
        <v>-4.0996574280582086E-2</v>
      </c>
      <c r="AR102" s="32">
        <v>13893.730902698211</v>
      </c>
      <c r="AS102" s="28">
        <v>-3.2935288871899261E-2</v>
      </c>
      <c r="AT102" s="27">
        <v>26588.567021295512</v>
      </c>
      <c r="AU102" s="27">
        <v>24491.075149384647</v>
      </c>
      <c r="AV102" s="28">
        <v>8.5643111178953915E-2</v>
      </c>
      <c r="AW102" s="27">
        <v>23630.375624479282</v>
      </c>
      <c r="AX102" s="28">
        <v>0.12518596588671096</v>
      </c>
      <c r="AY102" s="33">
        <v>1372</v>
      </c>
      <c r="AZ102" s="33">
        <v>1373</v>
      </c>
      <c r="BA102" s="28">
        <v>-7.2833211944646763E-4</v>
      </c>
      <c r="BB102" s="33">
        <v>1380</v>
      </c>
      <c r="BC102" s="28">
        <v>-5.7971014492753624E-3</v>
      </c>
      <c r="BD102" s="30">
        <v>3.7684528392265846</v>
      </c>
      <c r="BE102" s="30">
        <v>3.5157976990351636</v>
      </c>
      <c r="BF102" s="28">
        <v>7.1862820850231754E-2</v>
      </c>
      <c r="BG102" s="30">
        <v>3.3442106090240111</v>
      </c>
      <c r="BH102" s="28">
        <v>0.12685870592533827</v>
      </c>
      <c r="BI102" s="30">
        <v>3.3279647098704479</v>
      </c>
      <c r="BJ102" s="28">
        <v>0.13235961548801525</v>
      </c>
      <c r="BK102" s="26"/>
      <c r="BL102" s="26"/>
      <c r="BM102" s="26"/>
      <c r="BN102" s="26"/>
      <c r="BO102" s="26"/>
    </row>
    <row r="103" spans="1:67" hidden="1" x14ac:dyDescent="0.25">
      <c r="A103" s="34" t="s">
        <v>236</v>
      </c>
      <c r="B103" s="34" t="s">
        <v>238</v>
      </c>
      <c r="C103" s="26" t="s">
        <v>217</v>
      </c>
      <c r="D103" s="27">
        <v>101736852.23803486</v>
      </c>
      <c r="E103" s="27">
        <v>91586025.639913633</v>
      </c>
      <c r="F103" s="28">
        <v>0.11083379289795764</v>
      </c>
      <c r="G103" s="27">
        <v>80227690.990567118</v>
      </c>
      <c r="H103" s="28">
        <v>0.26810146200015544</v>
      </c>
      <c r="I103" s="27">
        <v>77000474.1737587</v>
      </c>
      <c r="J103" s="28">
        <v>0.32124968488448824</v>
      </c>
      <c r="K103" s="29">
        <v>30249858.218833797</v>
      </c>
      <c r="L103" s="29">
        <v>29785711.240129311</v>
      </c>
      <c r="M103" s="28">
        <v>1.5582873780067943E-2</v>
      </c>
      <c r="N103" s="29">
        <v>27710739.964141484</v>
      </c>
      <c r="O103" s="28">
        <v>9.1629391996677328E-2</v>
      </c>
      <c r="P103" s="29">
        <v>27266290.674001679</v>
      </c>
      <c r="Q103" s="28">
        <v>0.10942330148621719</v>
      </c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31">
        <v>100</v>
      </c>
      <c r="AF103" s="31">
        <v>100</v>
      </c>
      <c r="AG103" s="26"/>
      <c r="AH103" s="31">
        <v>100</v>
      </c>
      <c r="AI103" s="26"/>
      <c r="AJ103" s="32">
        <v>1469382.4864723121</v>
      </c>
      <c r="AK103" s="32">
        <v>1488303.0125827603</v>
      </c>
      <c r="AL103" s="28">
        <v>-1.2712818525855171E-2</v>
      </c>
      <c r="AM103" s="32">
        <v>1513506.124136375</v>
      </c>
      <c r="AN103" s="28">
        <v>-2.9153260076327993E-2</v>
      </c>
      <c r="AO103" s="32">
        <v>14693.824864723123</v>
      </c>
      <c r="AP103" s="32">
        <v>14883.030125827601</v>
      </c>
      <c r="AQ103" s="28">
        <v>-1.2712818525854937E-2</v>
      </c>
      <c r="AR103" s="32">
        <v>15135.061241363748</v>
      </c>
      <c r="AS103" s="28">
        <v>-2.9153260076327743E-2</v>
      </c>
      <c r="AT103" s="27">
        <v>10658.796566471337</v>
      </c>
      <c r="AU103" s="27">
        <v>9921.4329368275412</v>
      </c>
      <c r="AV103" s="28">
        <v>7.4320275542735695E-2</v>
      </c>
      <c r="AW103" s="27">
        <v>9245.7213502039904</v>
      </c>
      <c r="AX103" s="28">
        <v>0.15283558337351039</v>
      </c>
      <c r="AY103" s="33">
        <v>572</v>
      </c>
      <c r="AZ103" s="33">
        <v>573</v>
      </c>
      <c r="BA103" s="28">
        <v>-1.7452006980802793E-3</v>
      </c>
      <c r="BB103" s="33">
        <v>567</v>
      </c>
      <c r="BC103" s="28">
        <v>8.8183421516754845E-3</v>
      </c>
      <c r="BD103" s="30">
        <v>3.363217490212655</v>
      </c>
      <c r="BE103" s="30">
        <v>3.0748309114244949</v>
      </c>
      <c r="BF103" s="28">
        <v>9.3789410571053985E-2</v>
      </c>
      <c r="BG103" s="30">
        <v>2.8951840006576552</v>
      </c>
      <c r="BH103" s="28">
        <v>0.16165932439827096</v>
      </c>
      <c r="BI103" s="30">
        <v>2.824017212109398</v>
      </c>
      <c r="BJ103" s="28">
        <v>0.19093377894127694</v>
      </c>
      <c r="BK103" s="26"/>
      <c r="BL103" s="26"/>
      <c r="BM103" s="26"/>
      <c r="BN103" s="26"/>
      <c r="BO103" s="26"/>
    </row>
    <row r="104" spans="1:67" hidden="1" x14ac:dyDescent="0.25">
      <c r="A104" s="34" t="s">
        <v>236</v>
      </c>
      <c r="B104" s="34" t="s">
        <v>238</v>
      </c>
      <c r="C104" s="26" t="s">
        <v>193</v>
      </c>
      <c r="D104" s="27">
        <v>181402539.26707551</v>
      </c>
      <c r="E104" s="27">
        <v>173925436.56404382</v>
      </c>
      <c r="F104" s="28">
        <v>4.2990277044832527E-2</v>
      </c>
      <c r="G104" s="27">
        <v>157263569.39065892</v>
      </c>
      <c r="H104" s="28">
        <v>0.15349371739396875</v>
      </c>
      <c r="I104" s="27">
        <v>152801435.93041477</v>
      </c>
      <c r="J104" s="28">
        <v>0.1871782366605873</v>
      </c>
      <c r="K104" s="29">
        <v>51205308.644965701</v>
      </c>
      <c r="L104" s="29">
        <v>52731031.312770098</v>
      </c>
      <c r="M104" s="28">
        <v>-2.8934057040430138E-2</v>
      </c>
      <c r="N104" s="29">
        <v>50062250.796690591</v>
      </c>
      <c r="O104" s="28">
        <v>2.283272985302277E-2</v>
      </c>
      <c r="P104" s="29">
        <v>49451666.974286258</v>
      </c>
      <c r="Q104" s="28">
        <v>3.5461730169607755E-2</v>
      </c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31">
        <v>99.999999999999986</v>
      </c>
      <c r="AF104" s="31">
        <v>100</v>
      </c>
      <c r="AG104" s="26"/>
      <c r="AH104" s="31">
        <v>100</v>
      </c>
      <c r="AI104" s="26"/>
      <c r="AJ104" s="32">
        <v>1369830.1569466284</v>
      </c>
      <c r="AK104" s="32">
        <v>1405771.1905390655</v>
      </c>
      <c r="AL104" s="28">
        <v>-2.5566773479441553E-2</v>
      </c>
      <c r="AM104" s="32">
        <v>1441574.6226488263</v>
      </c>
      <c r="AN104" s="28">
        <v>-4.9768124781754873E-2</v>
      </c>
      <c r="AO104" s="32">
        <v>13698.301569466284</v>
      </c>
      <c r="AP104" s="32">
        <v>14057.711905390654</v>
      </c>
      <c r="AQ104" s="28">
        <v>-2.5566773479441376E-2</v>
      </c>
      <c r="AR104" s="32">
        <v>14415.746226488263</v>
      </c>
      <c r="AS104" s="28">
        <v>-4.9768124781754804E-2</v>
      </c>
      <c r="AT104" s="27">
        <v>19011.200658625025</v>
      </c>
      <c r="AU104" s="27">
        <v>18292.467828060628</v>
      </c>
      <c r="AV104" s="28">
        <v>3.9291190085454814E-2</v>
      </c>
      <c r="AW104" s="27">
        <v>16818.581035559313</v>
      </c>
      <c r="AX104" s="28">
        <v>0.13036888298899196</v>
      </c>
      <c r="AY104" s="33">
        <v>1093</v>
      </c>
      <c r="AZ104" s="33">
        <v>1093</v>
      </c>
      <c r="BA104" s="28">
        <v>0</v>
      </c>
      <c r="BB104" s="33">
        <v>1108</v>
      </c>
      <c r="BC104" s="28">
        <v>-1.3537906137184115E-2</v>
      </c>
      <c r="BD104" s="30">
        <v>3.5426510271588856</v>
      </c>
      <c r="BE104" s="30">
        <v>3.2983507478247169</v>
      </c>
      <c r="BF104" s="28">
        <v>7.406740459464059E-2</v>
      </c>
      <c r="BG104" s="30">
        <v>3.1413603441308906</v>
      </c>
      <c r="BH104" s="28">
        <v>0.12774423786743852</v>
      </c>
      <c r="BI104" s="30">
        <v>3.0899147648524776</v>
      </c>
      <c r="BJ104" s="28">
        <v>0.14652063139612947</v>
      </c>
      <c r="BK104" s="26"/>
      <c r="BL104" s="26"/>
      <c r="BM104" s="26"/>
      <c r="BN104" s="26"/>
      <c r="BO104" s="26"/>
    </row>
    <row r="105" spans="1:67" hidden="1" x14ac:dyDescent="0.25">
      <c r="A105" s="34" t="s">
        <v>236</v>
      </c>
      <c r="B105" s="34" t="s">
        <v>238</v>
      </c>
      <c r="C105" s="26" t="s">
        <v>210</v>
      </c>
      <c r="D105" s="27">
        <v>135498306.39988819</v>
      </c>
      <c r="E105" s="27">
        <v>140159769.8801294</v>
      </c>
      <c r="F105" s="28">
        <v>-3.3258212996695777E-2</v>
      </c>
      <c r="G105" s="27">
        <v>124897884.75777504</v>
      </c>
      <c r="H105" s="28">
        <v>8.4872707513593507E-2</v>
      </c>
      <c r="I105" s="27">
        <v>120951973.834169</v>
      </c>
      <c r="J105" s="28">
        <v>0.12026535908924407</v>
      </c>
      <c r="K105" s="29">
        <v>38937471.219261222</v>
      </c>
      <c r="L105" s="29">
        <v>43258868.008120388</v>
      </c>
      <c r="M105" s="28">
        <v>-9.9896205976725286E-2</v>
      </c>
      <c r="N105" s="29">
        <v>40817057.40888536</v>
      </c>
      <c r="O105" s="28">
        <v>-4.6049037067894462E-2</v>
      </c>
      <c r="P105" s="29">
        <v>39887344.126098871</v>
      </c>
      <c r="Q105" s="28">
        <v>-2.3813892041414056E-2</v>
      </c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31">
        <v>100</v>
      </c>
      <c r="AF105" s="31">
        <v>100</v>
      </c>
      <c r="AG105" s="26"/>
      <c r="AH105" s="31">
        <v>100</v>
      </c>
      <c r="AI105" s="26"/>
      <c r="AJ105" s="32">
        <v>1112557.8572163465</v>
      </c>
      <c r="AK105" s="32">
        <v>1173410.8333777757</v>
      </c>
      <c r="AL105" s="28">
        <v>-5.1859906548040006E-2</v>
      </c>
      <c r="AM105" s="32">
        <v>1194395.2668449867</v>
      </c>
      <c r="AN105" s="28">
        <v>-6.8517861632870436E-2</v>
      </c>
      <c r="AO105" s="32">
        <v>11125.578572163466</v>
      </c>
      <c r="AP105" s="32">
        <v>11734.108333777758</v>
      </c>
      <c r="AQ105" s="28">
        <v>-5.1859906548040055E-2</v>
      </c>
      <c r="AR105" s="32">
        <v>11943.952668449869</v>
      </c>
      <c r="AS105" s="28">
        <v>-6.8517861632870547E-2</v>
      </c>
      <c r="AT105" s="27">
        <v>14401.414476109127</v>
      </c>
      <c r="AU105" s="27">
        <v>13491.489818109196</v>
      </c>
      <c r="AV105" s="28">
        <v>6.7444342342279209E-2</v>
      </c>
      <c r="AW105" s="27">
        <v>12473.694965462955</v>
      </c>
      <c r="AX105" s="28">
        <v>0.15454278110725189</v>
      </c>
      <c r="AY105" s="33">
        <v>1133</v>
      </c>
      <c r="AZ105" s="33">
        <v>1128</v>
      </c>
      <c r="BA105" s="28">
        <v>4.4326241134751776E-3</v>
      </c>
      <c r="BB105" s="33">
        <v>1129</v>
      </c>
      <c r="BC105" s="28">
        <v>3.5429583702391498E-3</v>
      </c>
      <c r="BD105" s="30">
        <v>3.4798948713665094</v>
      </c>
      <c r="BE105" s="30">
        <v>3.240023984303499</v>
      </c>
      <c r="BF105" s="28">
        <v>7.4033676363224499E-2</v>
      </c>
      <c r="BG105" s="30">
        <v>3.0599433836351548</v>
      </c>
      <c r="BH105" s="28">
        <v>0.13724158753305435</v>
      </c>
      <c r="BI105" s="30">
        <v>3.0323396175938511</v>
      </c>
      <c r="BJ105" s="28">
        <v>0.14759403965700638</v>
      </c>
      <c r="BK105" s="26"/>
      <c r="BL105" s="26"/>
      <c r="BM105" s="26"/>
      <c r="BN105" s="26"/>
      <c r="BO105" s="26"/>
    </row>
    <row r="106" spans="1:67" hidden="1" x14ac:dyDescent="0.25">
      <c r="A106" s="34" t="s">
        <v>236</v>
      </c>
      <c r="B106" s="34" t="s">
        <v>238</v>
      </c>
      <c r="C106" s="26" t="s">
        <v>177</v>
      </c>
      <c r="D106" s="27">
        <v>646244296.29271245</v>
      </c>
      <c r="E106" s="27">
        <v>588320747.56748235</v>
      </c>
      <c r="F106" s="28">
        <v>9.8455730083845241E-2</v>
      </c>
      <c r="G106" s="27">
        <v>551797914.42220354</v>
      </c>
      <c r="H106" s="28">
        <v>0.1711611794861625</v>
      </c>
      <c r="I106" s="27">
        <v>557319053.29599988</v>
      </c>
      <c r="J106" s="28">
        <v>0.15955895006784046</v>
      </c>
      <c r="K106" s="29">
        <v>177574029.52459964</v>
      </c>
      <c r="L106" s="29">
        <v>176316184.15627727</v>
      </c>
      <c r="M106" s="28">
        <v>7.1340323881299824E-3</v>
      </c>
      <c r="N106" s="29">
        <v>176991444.13526541</v>
      </c>
      <c r="O106" s="28">
        <v>3.2916019877717462E-3</v>
      </c>
      <c r="P106" s="29">
        <v>181886298.32059309</v>
      </c>
      <c r="Q106" s="28">
        <v>-2.3708596171398436E-2</v>
      </c>
      <c r="R106" s="26"/>
      <c r="S106" s="26"/>
      <c r="T106" s="26"/>
      <c r="U106" s="26"/>
      <c r="V106" s="26"/>
      <c r="W106" s="26"/>
      <c r="X106" s="26"/>
      <c r="Y106" s="27">
        <v>573773713.37544811</v>
      </c>
      <c r="Z106" s="85">
        <v>72470582.917264313</v>
      </c>
      <c r="AA106" s="29">
        <v>145367114.15349713</v>
      </c>
      <c r="AB106" s="29">
        <v>32206915.371102504</v>
      </c>
      <c r="AC106" s="26"/>
      <c r="AD106" s="26"/>
      <c r="AE106" s="31">
        <v>99.998152256903722</v>
      </c>
      <c r="AF106" s="31">
        <v>99.999137909352513</v>
      </c>
      <c r="AG106" s="26"/>
      <c r="AH106" s="31">
        <v>99.998764103831718</v>
      </c>
      <c r="AI106" s="26"/>
      <c r="AJ106" s="32">
        <v>1287952.6540396514</v>
      </c>
      <c r="AK106" s="32">
        <v>1300064.0631337031</v>
      </c>
      <c r="AL106" s="28">
        <v>-9.3160094471483844E-3</v>
      </c>
      <c r="AM106" s="32">
        <v>1349807.0202076144</v>
      </c>
      <c r="AN106" s="28">
        <v>-4.5824599547903647E-2</v>
      </c>
      <c r="AO106" s="32">
        <v>12879.569226755086</v>
      </c>
      <c r="AP106" s="32">
        <v>13000.670864966256</v>
      </c>
      <c r="AQ106" s="28">
        <v>-9.3150299295331439E-3</v>
      </c>
      <c r="AR106" s="32">
        <v>13498.114684063261</v>
      </c>
      <c r="AS106" s="28">
        <v>-4.5824581564599502E-2</v>
      </c>
      <c r="AT106" s="27">
        <v>59926.656166547276</v>
      </c>
      <c r="AU106" s="27">
        <v>58419.074039218889</v>
      </c>
      <c r="AV106" s="28">
        <v>2.5806333840832387E-2</v>
      </c>
      <c r="AW106" s="27">
        <v>55541.41561283006</v>
      </c>
      <c r="AX106" s="28">
        <v>7.8954425365856645E-2</v>
      </c>
      <c r="AY106" s="33">
        <v>4016.9972812438536</v>
      </c>
      <c r="AZ106" s="33">
        <v>4015</v>
      </c>
      <c r="BA106" s="28">
        <v>4.9745485525620162E-4</v>
      </c>
      <c r="BB106" s="33">
        <v>4109</v>
      </c>
      <c r="BC106" s="28">
        <v>-2.239053754104316E-2</v>
      </c>
      <c r="BD106" s="30">
        <v>3.6392951042606549</v>
      </c>
      <c r="BE106" s="30">
        <v>3.3367370691622171</v>
      </c>
      <c r="BF106" s="28">
        <v>9.0674820588846586E-2</v>
      </c>
      <c r="BG106" s="30">
        <v>3.1176530431634477</v>
      </c>
      <c r="BH106" s="28">
        <v>0.16731883050331439</v>
      </c>
      <c r="BI106" s="30">
        <v>3.0641068537975764</v>
      </c>
      <c r="BJ106" s="28">
        <v>0.18771807835298066</v>
      </c>
      <c r="BK106" s="26"/>
      <c r="BL106" s="26"/>
      <c r="BM106" s="26"/>
      <c r="BN106" s="26"/>
      <c r="BO106" s="26"/>
    </row>
    <row r="107" spans="1:67" hidden="1" x14ac:dyDescent="0.25">
      <c r="A107" s="34" t="s">
        <v>236</v>
      </c>
      <c r="B107" s="34" t="s">
        <v>238</v>
      </c>
      <c r="C107" s="26" t="s">
        <v>197</v>
      </c>
      <c r="D107" s="27">
        <v>199775168.15540031</v>
      </c>
      <c r="E107" s="27">
        <v>186849120.06582245</v>
      </c>
      <c r="F107" s="28">
        <v>6.9179068571606425E-2</v>
      </c>
      <c r="G107" s="27">
        <v>168444823.42945224</v>
      </c>
      <c r="H107" s="28">
        <v>0.18599767026423217</v>
      </c>
      <c r="I107" s="27">
        <v>162734794.76009104</v>
      </c>
      <c r="J107" s="28">
        <v>0.22761188502996793</v>
      </c>
      <c r="K107" s="29">
        <v>54319844.504659146</v>
      </c>
      <c r="L107" s="29">
        <v>54530087.872473121</v>
      </c>
      <c r="M107" s="28">
        <v>-3.8555479372353227E-3</v>
      </c>
      <c r="N107" s="29">
        <v>52088188.705449983</v>
      </c>
      <c r="O107" s="28">
        <v>4.2843797311302258E-2</v>
      </c>
      <c r="P107" s="29">
        <v>50222436.975721486</v>
      </c>
      <c r="Q107" s="28">
        <v>8.1585199278928405E-2</v>
      </c>
      <c r="R107" s="26"/>
      <c r="S107" s="26"/>
      <c r="T107" s="26"/>
      <c r="U107" s="26"/>
      <c r="V107" s="26"/>
      <c r="W107" s="26"/>
      <c r="X107" s="26"/>
      <c r="Y107" s="27">
        <v>179610868.54030314</v>
      </c>
      <c r="Z107" s="85">
        <v>20164299.615097169</v>
      </c>
      <c r="AA107" s="29">
        <v>46652531.627980039</v>
      </c>
      <c r="AB107" s="29">
        <v>7667312.8766791057</v>
      </c>
      <c r="AC107" s="26"/>
      <c r="AD107" s="26"/>
      <c r="AE107" s="31">
        <v>99.997482461470113</v>
      </c>
      <c r="AF107" s="31">
        <v>99.99753410928146</v>
      </c>
      <c r="AG107" s="26"/>
      <c r="AH107" s="31">
        <v>99.996776533783333</v>
      </c>
      <c r="AI107" s="26"/>
      <c r="AJ107" s="32">
        <v>1400209.7072702444</v>
      </c>
      <c r="AK107" s="32">
        <v>1452435.8829205786</v>
      </c>
      <c r="AL107" s="28">
        <v>-3.5957646230356889E-2</v>
      </c>
      <c r="AM107" s="32">
        <v>1461968.926924417</v>
      </c>
      <c r="AN107" s="28">
        <v>-4.224386614296733E-2</v>
      </c>
      <c r="AO107" s="32">
        <v>14002.253069899278</v>
      </c>
      <c r="AP107" s="32">
        <v>14524.523519214963</v>
      </c>
      <c r="AQ107" s="28">
        <v>-3.5957837007510554E-2</v>
      </c>
      <c r="AR107" s="32">
        <v>14619.916899362037</v>
      </c>
      <c r="AS107" s="28">
        <v>-4.2248108092167877E-2</v>
      </c>
      <c r="AT107" s="27">
        <v>19636.036989202814</v>
      </c>
      <c r="AU107" s="27">
        <v>17921.582540506228</v>
      </c>
      <c r="AV107" s="28">
        <v>9.5664233045356845E-2</v>
      </c>
      <c r="AW107" s="27">
        <v>17256.818311014315</v>
      </c>
      <c r="AX107" s="28">
        <v>0.13787122488679981</v>
      </c>
      <c r="AY107" s="33">
        <v>1034</v>
      </c>
      <c r="AZ107" s="33">
        <v>1027</v>
      </c>
      <c r="BA107" s="28">
        <v>6.815968841285297E-3</v>
      </c>
      <c r="BB107" s="33">
        <v>1023</v>
      </c>
      <c r="BC107" s="28">
        <v>1.0752688172043012E-2</v>
      </c>
      <c r="BD107" s="30">
        <v>3.6777566279348441</v>
      </c>
      <c r="BE107" s="30">
        <v>3.4265325319628577</v>
      </c>
      <c r="BF107" s="28">
        <v>7.3317294853778914E-2</v>
      </c>
      <c r="BG107" s="30">
        <v>3.2338391411914822</v>
      </c>
      <c r="BH107" s="28">
        <v>0.13727259376909023</v>
      </c>
      <c r="BI107" s="30">
        <v>3.2402807302791827</v>
      </c>
      <c r="BJ107" s="28">
        <v>0.13501172709130313</v>
      </c>
      <c r="BK107" s="26"/>
      <c r="BL107" s="26"/>
      <c r="BM107" s="26"/>
      <c r="BN107" s="26"/>
      <c r="BO107" s="26"/>
    </row>
    <row r="108" spans="1:67" hidden="1" x14ac:dyDescent="0.25">
      <c r="A108" s="34" t="s">
        <v>236</v>
      </c>
      <c r="B108" s="34" t="s">
        <v>238</v>
      </c>
      <c r="C108" s="26" t="s">
        <v>220</v>
      </c>
      <c r="D108" s="27">
        <v>73673549.316058487</v>
      </c>
      <c r="E108" s="27">
        <v>75083734.443832353</v>
      </c>
      <c r="F108" s="28">
        <v>-1.8781499591349959E-2</v>
      </c>
      <c r="G108" s="27">
        <v>69390808.267329633</v>
      </c>
      <c r="H108" s="28">
        <v>6.1719140555756294E-2</v>
      </c>
      <c r="I108" s="27">
        <v>72877292.768615916</v>
      </c>
      <c r="J108" s="28">
        <v>1.092598966279758E-2</v>
      </c>
      <c r="K108" s="29">
        <v>23038486.681880388</v>
      </c>
      <c r="L108" s="29">
        <v>25377204.962624919</v>
      </c>
      <c r="M108" s="28">
        <v>-9.2158229568187339E-2</v>
      </c>
      <c r="N108" s="29">
        <v>24755156.692020901</v>
      </c>
      <c r="O108" s="28">
        <v>-6.9345956137447123E-2</v>
      </c>
      <c r="P108" s="29">
        <v>26503096.757350717</v>
      </c>
      <c r="Q108" s="28">
        <v>-0.13072472651745529</v>
      </c>
      <c r="R108" s="26"/>
      <c r="S108" s="26"/>
      <c r="T108" s="26"/>
      <c r="U108" s="26"/>
      <c r="V108" s="26"/>
      <c r="W108" s="26"/>
      <c r="X108" s="26"/>
      <c r="Y108" s="27">
        <v>68457658.760364011</v>
      </c>
      <c r="Z108" s="85">
        <v>5215890.5556944693</v>
      </c>
      <c r="AA108" s="29">
        <v>20931966.218417857</v>
      </c>
      <c r="AB108" s="29">
        <v>2106520.4634625325</v>
      </c>
      <c r="AC108" s="26"/>
      <c r="AD108" s="26"/>
      <c r="AE108" s="31">
        <v>100</v>
      </c>
      <c r="AF108" s="31">
        <v>100</v>
      </c>
      <c r="AG108" s="26"/>
      <c r="AH108" s="31">
        <v>100.00000000000003</v>
      </c>
      <c r="AI108" s="26"/>
      <c r="AJ108" s="32">
        <v>1270866.7888892235</v>
      </c>
      <c r="AK108" s="32">
        <v>1337532.6026428277</v>
      </c>
      <c r="AL108" s="28">
        <v>-4.9842384119743594E-2</v>
      </c>
      <c r="AM108" s="32">
        <v>1362771.8848252383</v>
      </c>
      <c r="AN108" s="28">
        <v>-6.7439823905525234E-2</v>
      </c>
      <c r="AO108" s="32">
        <v>12708.667888892232</v>
      </c>
      <c r="AP108" s="32">
        <v>13375.326026428278</v>
      </c>
      <c r="AQ108" s="28">
        <v>-4.9842384119743864E-2</v>
      </c>
      <c r="AR108" s="32">
        <v>13627.71884825238</v>
      </c>
      <c r="AS108" s="28">
        <v>-6.7439823905525206E-2</v>
      </c>
      <c r="AT108" s="27">
        <v>8061.9277487540248</v>
      </c>
      <c r="AU108" s="27">
        <v>7605.3893126356597</v>
      </c>
      <c r="AV108" s="28">
        <v>6.0028279599029621E-2</v>
      </c>
      <c r="AW108" s="27">
        <v>7044.1324664297108</v>
      </c>
      <c r="AX108" s="28">
        <v>0.1444883791119532</v>
      </c>
      <c r="AY108" s="33">
        <v>657</v>
      </c>
      <c r="AZ108" s="33">
        <v>646</v>
      </c>
      <c r="BA108" s="28">
        <v>1.7027863777089782E-2</v>
      </c>
      <c r="BB108" s="33">
        <v>640</v>
      </c>
      <c r="BC108" s="28">
        <v>2.6562499999999999E-2</v>
      </c>
      <c r="BD108" s="30">
        <v>3.1978467307057206</v>
      </c>
      <c r="BE108" s="30">
        <v>2.9587078070423556</v>
      </c>
      <c r="BF108" s="28">
        <v>8.0825461403847762E-2</v>
      </c>
      <c r="BG108" s="30">
        <v>2.8030849948001229</v>
      </c>
      <c r="BH108" s="28">
        <v>0.14083116874368865</v>
      </c>
      <c r="BI108" s="30">
        <v>2.7497651853986902</v>
      </c>
      <c r="BJ108" s="28">
        <v>0.1629526578074203</v>
      </c>
      <c r="BK108" s="26"/>
      <c r="BL108" s="26"/>
      <c r="BM108" s="26"/>
      <c r="BN108" s="26"/>
      <c r="BO108" s="26"/>
    </row>
    <row r="109" spans="1:67" hidden="1" x14ac:dyDescent="0.25">
      <c r="A109" s="34" t="s">
        <v>236</v>
      </c>
      <c r="B109" s="34" t="s">
        <v>238</v>
      </c>
      <c r="C109" s="26" t="s">
        <v>182</v>
      </c>
      <c r="D109" s="27">
        <v>283497931.84595537</v>
      </c>
      <c r="E109" s="27">
        <v>253652573.49597955</v>
      </c>
      <c r="F109" s="28">
        <v>0.11766235184855667</v>
      </c>
      <c r="G109" s="27">
        <v>236039272.76520577</v>
      </c>
      <c r="H109" s="28">
        <v>0.20106255422993921</v>
      </c>
      <c r="I109" s="27">
        <v>243443742.5672527</v>
      </c>
      <c r="J109" s="28">
        <v>0.16453160330312241</v>
      </c>
      <c r="K109" s="29">
        <v>79758754.027356043</v>
      </c>
      <c r="L109" s="29">
        <v>78138447.511503965</v>
      </c>
      <c r="M109" s="28">
        <v>2.0736354092695898E-2</v>
      </c>
      <c r="N109" s="29">
        <v>77446655.422159031</v>
      </c>
      <c r="O109" s="28">
        <v>2.9854079464036804E-2</v>
      </c>
      <c r="P109" s="29">
        <v>81473653.374880716</v>
      </c>
      <c r="Q109" s="28">
        <v>-2.1048514169776954E-2</v>
      </c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31">
        <v>100.00000000000003</v>
      </c>
      <c r="AF109" s="31">
        <v>99.800970337695048</v>
      </c>
      <c r="AG109" s="26"/>
      <c r="AH109" s="31">
        <v>100</v>
      </c>
      <c r="AI109" s="26"/>
      <c r="AJ109" s="32">
        <v>1432206.7820653366</v>
      </c>
      <c r="AK109" s="32">
        <v>1434886.0274480509</v>
      </c>
      <c r="AL109" s="28">
        <v>-1.8672182538980911E-3</v>
      </c>
      <c r="AM109" s="32">
        <v>1490089.8832499471</v>
      </c>
      <c r="AN109" s="28">
        <v>-3.8845375594635335E-2</v>
      </c>
      <c r="AO109" s="32">
        <v>14322.067820653365</v>
      </c>
      <c r="AP109" s="32">
        <v>14374.98176898774</v>
      </c>
      <c r="AQ109" s="28">
        <v>-3.6809749872887157E-3</v>
      </c>
      <c r="AR109" s="32">
        <v>14900.898832499472</v>
      </c>
      <c r="AS109" s="28">
        <v>-3.8845375594635446E-2</v>
      </c>
      <c r="AT109" s="27">
        <v>27343.948081312188</v>
      </c>
      <c r="AU109" s="27">
        <v>26372.366045774757</v>
      </c>
      <c r="AV109" s="28">
        <v>3.6840912713370005E-2</v>
      </c>
      <c r="AW109" s="27">
        <v>24125.885415249017</v>
      </c>
      <c r="AX109" s="28">
        <v>0.13338630316254266</v>
      </c>
      <c r="AY109" s="33">
        <v>1636</v>
      </c>
      <c r="AZ109" s="33">
        <v>1638</v>
      </c>
      <c r="BA109" s="28">
        <v>-1.221001221001221E-3</v>
      </c>
      <c r="BB109" s="33">
        <v>1658</v>
      </c>
      <c r="BC109" s="28">
        <v>-1.3268998793727383E-2</v>
      </c>
      <c r="BD109" s="30">
        <v>3.5544428358136071</v>
      </c>
      <c r="BE109" s="30">
        <v>3.2461941793588291</v>
      </c>
      <c r="BF109" s="28">
        <v>9.4956937084910167E-2</v>
      </c>
      <c r="BG109" s="30">
        <v>3.0477658651437416</v>
      </c>
      <c r="BH109" s="28">
        <v>0.16624537221331767</v>
      </c>
      <c r="BI109" s="30">
        <v>2.9880057231152626</v>
      </c>
      <c r="BJ109" s="28">
        <v>0.18957029041690834</v>
      </c>
      <c r="BK109" s="26"/>
      <c r="BL109" s="26"/>
      <c r="BM109" s="26"/>
      <c r="BN109" s="26"/>
      <c r="BO109" s="26"/>
    </row>
    <row r="110" spans="1:67" hidden="1" x14ac:dyDescent="0.25">
      <c r="A110" s="34" t="s">
        <v>236</v>
      </c>
      <c r="B110" s="34" t="s">
        <v>238</v>
      </c>
      <c r="C110" s="26" t="s">
        <v>183</v>
      </c>
      <c r="D110" s="27">
        <v>244542133.85235566</v>
      </c>
      <c r="E110" s="27">
        <v>235486706.53142375</v>
      </c>
      <c r="F110" s="28">
        <v>3.845409133412607E-2</v>
      </c>
      <c r="G110" s="27">
        <v>208161754.46213773</v>
      </c>
      <c r="H110" s="28">
        <v>0.1747697577022253</v>
      </c>
      <c r="I110" s="27">
        <v>199498907.80110389</v>
      </c>
      <c r="J110" s="28">
        <v>0.22578181779400464</v>
      </c>
      <c r="K110" s="29">
        <v>75374248.56606704</v>
      </c>
      <c r="L110" s="29">
        <v>78676098.343539119</v>
      </c>
      <c r="M110" s="28">
        <v>-4.1967634986861631E-2</v>
      </c>
      <c r="N110" s="29">
        <v>73277370.668360576</v>
      </c>
      <c r="O110" s="28">
        <v>2.861562687881548E-2</v>
      </c>
      <c r="P110" s="29">
        <v>73048848.224046275</v>
      </c>
      <c r="Q110" s="28">
        <v>3.1833497701272286E-2</v>
      </c>
      <c r="R110" s="26"/>
      <c r="S110" s="26"/>
      <c r="T110" s="26"/>
      <c r="U110" s="26"/>
      <c r="V110" s="26"/>
      <c r="W110" s="26"/>
      <c r="X110" s="26"/>
      <c r="Y110" s="27">
        <v>218811301.85069638</v>
      </c>
      <c r="Z110" s="85">
        <v>25730832.001659285</v>
      </c>
      <c r="AA110" s="29">
        <v>64697091.226388216</v>
      </c>
      <c r="AB110" s="29">
        <v>10677157.339678822</v>
      </c>
      <c r="AC110" s="26"/>
      <c r="AD110" s="26"/>
      <c r="AE110" s="31">
        <v>99.996486646107911</v>
      </c>
      <c r="AF110" s="31">
        <v>99.996156507391461</v>
      </c>
      <c r="AG110" s="26"/>
      <c r="AH110" s="31">
        <v>99.994982894589015</v>
      </c>
      <c r="AI110" s="26"/>
      <c r="AJ110" s="32">
        <v>1448556.9251318711</v>
      </c>
      <c r="AK110" s="32">
        <v>1481885.4546312047</v>
      </c>
      <c r="AL110" s="28">
        <v>-2.2490624626333229E-2</v>
      </c>
      <c r="AM110" s="32">
        <v>1504585.0830867984</v>
      </c>
      <c r="AN110" s="28">
        <v>-3.7238278236801502E-2</v>
      </c>
      <c r="AO110" s="32">
        <v>14485.798919544242</v>
      </c>
      <c r="AP110" s="32">
        <v>14819.127222218576</v>
      </c>
      <c r="AQ110" s="28">
        <v>-2.2493112966502433E-2</v>
      </c>
      <c r="AR110" s="32">
        <v>15046.226665398643</v>
      </c>
      <c r="AS110" s="28">
        <v>-3.7247062557099392E-2</v>
      </c>
      <c r="AT110" s="27">
        <v>26188.144853533257</v>
      </c>
      <c r="AU110" s="27">
        <v>24290.799936636351</v>
      </c>
      <c r="AV110" s="28">
        <v>7.8109610298805116E-2</v>
      </c>
      <c r="AW110" s="27">
        <v>22167.147387585632</v>
      </c>
      <c r="AX110" s="28">
        <v>0.18139444808309085</v>
      </c>
      <c r="AY110" s="33">
        <v>1015</v>
      </c>
      <c r="AZ110" s="33">
        <v>1013</v>
      </c>
      <c r="BA110" s="28">
        <v>1.9743336623889436E-3</v>
      </c>
      <c r="BB110" s="33">
        <v>1011</v>
      </c>
      <c r="BC110" s="28">
        <v>3.956478733926805E-3</v>
      </c>
      <c r="BD110" s="30">
        <v>3.2443724283103079</v>
      </c>
      <c r="BE110" s="30">
        <v>2.9931162257585684</v>
      </c>
      <c r="BF110" s="28">
        <v>8.3944686273604949E-2</v>
      </c>
      <c r="BG110" s="30">
        <v>2.8407372230130661</v>
      </c>
      <c r="BH110" s="28">
        <v>0.14208818824471231</v>
      </c>
      <c r="BI110" s="30">
        <v>2.7310342688665785</v>
      </c>
      <c r="BJ110" s="28">
        <v>0.18796474482056671</v>
      </c>
      <c r="BK110" s="26"/>
      <c r="BL110" s="26"/>
      <c r="BM110" s="26"/>
      <c r="BN110" s="26"/>
      <c r="BO110" s="26"/>
    </row>
    <row r="111" spans="1:67" hidden="1" x14ac:dyDescent="0.25">
      <c r="A111" s="34" t="s">
        <v>236</v>
      </c>
      <c r="B111" s="34" t="s">
        <v>238</v>
      </c>
      <c r="C111" s="26" t="s">
        <v>206</v>
      </c>
      <c r="D111" s="27">
        <v>98272518.911095709</v>
      </c>
      <c r="E111" s="27">
        <v>97262175.484472543</v>
      </c>
      <c r="F111" s="28">
        <v>1.0387834958354004E-2</v>
      </c>
      <c r="G111" s="27">
        <v>89934452.214348391</v>
      </c>
      <c r="H111" s="28">
        <v>9.2712708994707585E-2</v>
      </c>
      <c r="I111" s="27">
        <v>91309737.523483068</v>
      </c>
      <c r="J111" s="28">
        <v>7.6254532938745442E-2</v>
      </c>
      <c r="K111" s="29">
        <v>28276286.115526032</v>
      </c>
      <c r="L111" s="29">
        <v>30491724.512012415</v>
      </c>
      <c r="M111" s="28">
        <v>-7.2657038325713477E-2</v>
      </c>
      <c r="N111" s="29">
        <v>29757542.936105836</v>
      </c>
      <c r="O111" s="28">
        <v>-4.9777524433394844E-2</v>
      </c>
      <c r="P111" s="29">
        <v>30999961.535754684</v>
      </c>
      <c r="Q111" s="28">
        <v>-8.7860606442599118E-2</v>
      </c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31">
        <v>99.996527132624749</v>
      </c>
      <c r="AF111" s="31">
        <v>99.997077335655391</v>
      </c>
      <c r="AG111" s="26"/>
      <c r="AH111" s="31">
        <v>99.99586147744867</v>
      </c>
      <c r="AI111" s="26"/>
      <c r="AJ111" s="32">
        <v>1271161.5250650002</v>
      </c>
      <c r="AK111" s="32">
        <v>1311086.0957531286</v>
      </c>
      <c r="AL111" s="28">
        <v>-3.0451524745363542E-2</v>
      </c>
      <c r="AM111" s="32">
        <v>1349401.5429166032</v>
      </c>
      <c r="AN111" s="28">
        <v>-5.798127196630784E-2</v>
      </c>
      <c r="AO111" s="32">
        <v>12711.798077124673</v>
      </c>
      <c r="AP111" s="32">
        <v>13111.019849944927</v>
      </c>
      <c r="AQ111" s="28">
        <v>-3.0449330211480916E-2</v>
      </c>
      <c r="AR111" s="32">
        <v>13494.253523442198</v>
      </c>
      <c r="AS111" s="28">
        <v>-5.7984344592180964E-2</v>
      </c>
      <c r="AT111" s="27">
        <v>11264.914464239171</v>
      </c>
      <c r="AU111" s="27">
        <v>10589.965527072532</v>
      </c>
      <c r="AV111" s="28">
        <v>6.373476244480468E-2</v>
      </c>
      <c r="AW111" s="27">
        <v>9965.2300461429204</v>
      </c>
      <c r="AX111" s="28">
        <v>0.13042191821746238</v>
      </c>
      <c r="AY111" s="33">
        <v>815</v>
      </c>
      <c r="AZ111" s="33">
        <v>812</v>
      </c>
      <c r="BA111" s="28">
        <v>3.6945812807881772E-3</v>
      </c>
      <c r="BB111" s="33">
        <v>798</v>
      </c>
      <c r="BC111" s="28">
        <v>2.1303258145363407E-2</v>
      </c>
      <c r="BD111" s="30">
        <v>3.4754394021050707</v>
      </c>
      <c r="BE111" s="30">
        <v>3.1897892638428984</v>
      </c>
      <c r="BF111" s="28">
        <v>8.9551413787767084E-2</v>
      </c>
      <c r="BG111" s="30">
        <v>3.0222405259551142</v>
      </c>
      <c r="BH111" s="28">
        <v>0.14995460230840918</v>
      </c>
      <c r="BI111" s="30">
        <v>2.9454790586810371</v>
      </c>
      <c r="BJ111" s="28">
        <v>0.17992331056033575</v>
      </c>
      <c r="BK111" s="26"/>
      <c r="BL111" s="26"/>
      <c r="BM111" s="26"/>
      <c r="BN111" s="26"/>
      <c r="BO111" s="26"/>
    </row>
    <row r="112" spans="1:67" hidden="1" x14ac:dyDescent="0.25">
      <c r="A112" s="34" t="s">
        <v>236</v>
      </c>
      <c r="B112" s="34" t="s">
        <v>238</v>
      </c>
      <c r="C112" s="26" t="s">
        <v>189</v>
      </c>
      <c r="D112" s="27">
        <v>136587256.67005968</v>
      </c>
      <c r="E112" s="27">
        <v>131858452.34942359</v>
      </c>
      <c r="F112" s="28">
        <v>3.5862731864202448E-2</v>
      </c>
      <c r="G112" s="27">
        <v>117777597.67843184</v>
      </c>
      <c r="H112" s="28">
        <v>0.15970489602771362</v>
      </c>
      <c r="I112" s="27">
        <v>109020568.06643997</v>
      </c>
      <c r="J112" s="28">
        <v>0.25285768632960942</v>
      </c>
      <c r="K112" s="29">
        <v>38949855.038158551</v>
      </c>
      <c r="L112" s="29">
        <v>40774396.256288737</v>
      </c>
      <c r="M112" s="28">
        <v>-4.4747228301357932E-2</v>
      </c>
      <c r="N112" s="29">
        <v>38699679.965548918</v>
      </c>
      <c r="O112" s="28">
        <v>6.4645256196522328E-3</v>
      </c>
      <c r="P112" s="29">
        <v>36095663.157604694</v>
      </c>
      <c r="Q112" s="28">
        <v>7.9072986361036851E-2</v>
      </c>
      <c r="R112" s="26"/>
      <c r="S112" s="26"/>
      <c r="T112" s="26"/>
      <c r="U112" s="26"/>
      <c r="V112" s="26"/>
      <c r="W112" s="26"/>
      <c r="X112" s="26"/>
      <c r="Y112" s="27">
        <v>122359738.71921568</v>
      </c>
      <c r="Z112" s="85">
        <v>14227517.950844001</v>
      </c>
      <c r="AA112" s="29">
        <v>33650668.524081714</v>
      </c>
      <c r="AB112" s="29">
        <v>5299186.5140768336</v>
      </c>
      <c r="AC112" s="26"/>
      <c r="AD112" s="26"/>
      <c r="AE112" s="31">
        <v>100</v>
      </c>
      <c r="AF112" s="31">
        <v>100</v>
      </c>
      <c r="AG112" s="26"/>
      <c r="AH112" s="31">
        <v>100</v>
      </c>
      <c r="AI112" s="26"/>
      <c r="AJ112" s="32">
        <v>1482722.2855397849</v>
      </c>
      <c r="AK112" s="32">
        <v>1551723.3444999468</v>
      </c>
      <c r="AL112" s="28">
        <v>-4.4467371844816785E-2</v>
      </c>
      <c r="AM112" s="32">
        <v>1567746.4339682155</v>
      </c>
      <c r="AN112" s="28">
        <v>-5.4233354697048111E-2</v>
      </c>
      <c r="AO112" s="32">
        <v>14827.222855397848</v>
      </c>
      <c r="AP112" s="32">
        <v>15517.233444999467</v>
      </c>
      <c r="AQ112" s="28">
        <v>-4.4467371844816833E-2</v>
      </c>
      <c r="AR112" s="32">
        <v>15677.464339682154</v>
      </c>
      <c r="AS112" s="28">
        <v>-5.4233354697048174E-2</v>
      </c>
      <c r="AT112" s="27">
        <v>13123.820959516648</v>
      </c>
      <c r="AU112" s="27">
        <v>12141.169442798257</v>
      </c>
      <c r="AV112" s="28">
        <v>8.0935491539595325E-2</v>
      </c>
      <c r="AW112" s="27">
        <v>10917.146065056802</v>
      </c>
      <c r="AX112" s="28">
        <v>0.2021292818938174</v>
      </c>
      <c r="AY112" s="33">
        <v>561</v>
      </c>
      <c r="AZ112" s="33">
        <v>552</v>
      </c>
      <c r="BA112" s="28">
        <v>1.6304347826086956E-2</v>
      </c>
      <c r="BB112" s="33">
        <v>550</v>
      </c>
      <c r="BC112" s="28">
        <v>0.02</v>
      </c>
      <c r="BD112" s="30">
        <v>3.5067462134646541</v>
      </c>
      <c r="BE112" s="30">
        <v>3.2338541942012626</v>
      </c>
      <c r="BF112" s="28">
        <v>8.4385999762365202E-2</v>
      </c>
      <c r="BG112" s="30">
        <v>3.043373944778855</v>
      </c>
      <c r="BH112" s="28">
        <v>0.1522561069042305</v>
      </c>
      <c r="BI112" s="30">
        <v>3.0203231781730357</v>
      </c>
      <c r="BJ112" s="28">
        <v>0.16104999584377289</v>
      </c>
      <c r="BK112" s="26"/>
      <c r="BL112" s="26"/>
      <c r="BM112" s="26"/>
      <c r="BN112" s="26"/>
      <c r="BO112" s="26"/>
    </row>
    <row r="113" spans="1:67" hidden="1" x14ac:dyDescent="0.25">
      <c r="A113" s="34" t="s">
        <v>236</v>
      </c>
      <c r="B113" s="34" t="s">
        <v>238</v>
      </c>
      <c r="C113" s="26" t="s">
        <v>223</v>
      </c>
      <c r="D113" s="27">
        <v>41988215.15568091</v>
      </c>
      <c r="E113" s="27">
        <v>35466630.046702564</v>
      </c>
      <c r="F113" s="28">
        <v>0.18387946924730947</v>
      </c>
      <c r="G113" s="27">
        <v>32820268.983232841</v>
      </c>
      <c r="H113" s="28">
        <v>0.27933793525981682</v>
      </c>
      <c r="I113" s="27">
        <v>32106162.752001904</v>
      </c>
      <c r="J113" s="28">
        <v>0.30779300784123864</v>
      </c>
      <c r="K113" s="29">
        <v>12028563.895328019</v>
      </c>
      <c r="L113" s="29">
        <v>10929586.640412735</v>
      </c>
      <c r="M113" s="28">
        <v>0.10055066957900827</v>
      </c>
      <c r="N113" s="29">
        <v>10694984.40114719</v>
      </c>
      <c r="O113" s="28">
        <v>0.12469204667916886</v>
      </c>
      <c r="P113" s="29">
        <v>10659085.455495952</v>
      </c>
      <c r="Q113" s="28">
        <v>0.12847991936549749</v>
      </c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31">
        <v>99.85814515357086</v>
      </c>
      <c r="AF113" s="31">
        <v>99.898479343997721</v>
      </c>
      <c r="AG113" s="26"/>
      <c r="AH113" s="31">
        <v>99.844621860549267</v>
      </c>
      <c r="AI113" s="26"/>
      <c r="AJ113" s="32">
        <v>1355129.5084294938</v>
      </c>
      <c r="AK113" s="32">
        <v>1342579.1038072854</v>
      </c>
      <c r="AL113" s="28">
        <v>9.3479814981611842E-3</v>
      </c>
      <c r="AM113" s="32">
        <v>1398822.846120694</v>
      </c>
      <c r="AN113" s="28">
        <v>-3.1235790731023155E-2</v>
      </c>
      <c r="AO113" s="32">
        <v>13557.315294189866</v>
      </c>
      <c r="AP113" s="32">
        <v>13430.669957119004</v>
      </c>
      <c r="AQ113" s="28">
        <v>9.4295621495585347E-3</v>
      </c>
      <c r="AR113" s="32">
        <v>13996.513413742146</v>
      </c>
      <c r="AS113" s="28">
        <v>-3.1379108965884604E-2</v>
      </c>
      <c r="AT113" s="27">
        <v>3937.4390198047163</v>
      </c>
      <c r="AU113" s="27">
        <v>3776.4432203397751</v>
      </c>
      <c r="AV113" s="28">
        <v>4.2631595411741968E-2</v>
      </c>
      <c r="AW113" s="27">
        <v>3472.3415658491849</v>
      </c>
      <c r="AX113" s="28">
        <v>0.13394346297317344</v>
      </c>
      <c r="AY113" s="33">
        <v>280.48036585496624</v>
      </c>
      <c r="AZ113" s="33">
        <v>278</v>
      </c>
      <c r="BA113" s="28">
        <v>8.9221793344109249E-3</v>
      </c>
      <c r="BB113" s="33">
        <v>283</v>
      </c>
      <c r="BC113" s="28">
        <v>-8.9033008658436844E-3</v>
      </c>
      <c r="BD113" s="30">
        <v>3.4907089093145554</v>
      </c>
      <c r="BE113" s="30">
        <v>3.2450111073334456</v>
      </c>
      <c r="BF113" s="28">
        <v>7.5715550380044599E-2</v>
      </c>
      <c r="BG113" s="30">
        <v>3.06875332886997</v>
      </c>
      <c r="BH113" s="28">
        <v>0.13750065098909897</v>
      </c>
      <c r="BI113" s="30">
        <v>3.0120935690076096</v>
      </c>
      <c r="BJ113" s="28">
        <v>0.15889789919927172</v>
      </c>
      <c r="BK113" s="26"/>
      <c r="BL113" s="26"/>
      <c r="BM113" s="26"/>
      <c r="BN113" s="26"/>
      <c r="BO113" s="26"/>
    </row>
    <row r="114" spans="1:67" hidden="1" x14ac:dyDescent="0.25">
      <c r="A114" s="34" t="s">
        <v>236</v>
      </c>
      <c r="B114" s="34" t="s">
        <v>238</v>
      </c>
      <c r="C114" s="26" t="s">
        <v>198</v>
      </c>
      <c r="D114" s="27">
        <v>175790291.05136681</v>
      </c>
      <c r="E114" s="27">
        <v>170208435.23665589</v>
      </c>
      <c r="F114" s="28">
        <v>3.2794237294702613E-2</v>
      </c>
      <c r="G114" s="27">
        <v>142336673.92911372</v>
      </c>
      <c r="H114" s="28">
        <v>0.2350316063933994</v>
      </c>
      <c r="I114" s="27">
        <v>144877664.48351625</v>
      </c>
      <c r="J114" s="28">
        <v>0.21337054733766575</v>
      </c>
      <c r="K114" s="29">
        <v>52166634.371263251</v>
      </c>
      <c r="L114" s="29">
        <v>55002294.167312801</v>
      </c>
      <c r="M114" s="28">
        <v>-5.1555300355721319E-2</v>
      </c>
      <c r="N114" s="29">
        <v>48121270.942818612</v>
      </c>
      <c r="O114" s="28">
        <v>8.4066013826851124E-2</v>
      </c>
      <c r="P114" s="29">
        <v>50405764.672462977</v>
      </c>
      <c r="Q114" s="28">
        <v>3.4933895165412475E-2</v>
      </c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31">
        <v>99.995782247225961</v>
      </c>
      <c r="AF114" s="31">
        <v>99.995588760786745</v>
      </c>
      <c r="AG114" s="26"/>
      <c r="AH114" s="31">
        <v>99.992516362491898</v>
      </c>
      <c r="AI114" s="26"/>
      <c r="AJ114" s="32">
        <v>1279853.4062446314</v>
      </c>
      <c r="AK114" s="32">
        <v>1323311.7317444903</v>
      </c>
      <c r="AL114" s="28">
        <v>-3.2840580535448638E-2</v>
      </c>
      <c r="AM114" s="32">
        <v>1315188.1924587165</v>
      </c>
      <c r="AN114" s="28">
        <v>-2.686671490566489E-2</v>
      </c>
      <c r="AO114" s="32">
        <v>12798.740209538999</v>
      </c>
      <c r="AP114" s="32">
        <v>13233.345923274084</v>
      </c>
      <c r="AQ114" s="28">
        <v>-3.2841710347095564E-2</v>
      </c>
      <c r="AR114" s="32">
        <v>13152.281837813991</v>
      </c>
      <c r="AS114" s="28">
        <v>-2.6880630497023574E-2</v>
      </c>
      <c r="AT114" s="27">
        <v>17876.564687451842</v>
      </c>
      <c r="AU114" s="27">
        <v>16614.219939890503</v>
      </c>
      <c r="AV114" s="28">
        <v>7.5979778294042427E-2</v>
      </c>
      <c r="AW114" s="27">
        <v>15302.235887781857</v>
      </c>
      <c r="AX114" s="28">
        <v>0.16823219943468984</v>
      </c>
      <c r="AY114" s="33">
        <v>1188</v>
      </c>
      <c r="AZ114" s="33">
        <v>1170</v>
      </c>
      <c r="BA114" s="28">
        <v>1.5384615384615385E-2</v>
      </c>
      <c r="BB114" s="33">
        <v>1167</v>
      </c>
      <c r="BC114" s="28">
        <v>1.7994858611825194E-2</v>
      </c>
      <c r="BD114" s="30">
        <v>3.3697840232568934</v>
      </c>
      <c r="BE114" s="30">
        <v>3.0945697413801461</v>
      </c>
      <c r="BF114" s="28">
        <v>8.8934586994961248E-2</v>
      </c>
      <c r="BG114" s="30">
        <v>2.9578743690757685</v>
      </c>
      <c r="BH114" s="28">
        <v>0.13925867118887547</v>
      </c>
      <c r="BI114" s="30">
        <v>2.874228085317867</v>
      </c>
      <c r="BJ114" s="28">
        <v>0.17241357443775093</v>
      </c>
      <c r="BK114" s="26"/>
      <c r="BL114" s="26"/>
      <c r="BM114" s="26"/>
      <c r="BN114" s="26"/>
      <c r="BO114" s="26"/>
    </row>
    <row r="115" spans="1:67" hidden="1" x14ac:dyDescent="0.25">
      <c r="A115" s="34" t="s">
        <v>236</v>
      </c>
      <c r="B115" s="34" t="s">
        <v>238</v>
      </c>
      <c r="C115" s="26" t="s">
        <v>203</v>
      </c>
      <c r="D115" s="27">
        <v>151451015.23328677</v>
      </c>
      <c r="E115" s="27">
        <v>141740828.28532496</v>
      </c>
      <c r="F115" s="28">
        <v>6.8506633306919543E-2</v>
      </c>
      <c r="G115" s="27">
        <v>122157434.38763937</v>
      </c>
      <c r="H115" s="28">
        <v>0.23980186709464402</v>
      </c>
      <c r="I115" s="27">
        <v>129605958.89470705</v>
      </c>
      <c r="J115" s="28">
        <v>0.16854978370498241</v>
      </c>
      <c r="K115" s="29">
        <v>44368190.376467168</v>
      </c>
      <c r="L115" s="29">
        <v>44860112.028111361</v>
      </c>
      <c r="M115" s="28">
        <v>-1.0965680409713031E-2</v>
      </c>
      <c r="N115" s="29">
        <v>40557515.552353084</v>
      </c>
      <c r="O115" s="28">
        <v>9.3957304144903289E-2</v>
      </c>
      <c r="P115" s="29">
        <v>44297891.546742521</v>
      </c>
      <c r="Q115" s="28">
        <v>1.5869565631688983E-3</v>
      </c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31">
        <v>99.945911145765194</v>
      </c>
      <c r="AF115" s="31">
        <v>99.943526589686115</v>
      </c>
      <c r="AG115" s="26"/>
      <c r="AH115" s="31">
        <v>99.930639282954004</v>
      </c>
      <c r="AI115" s="26"/>
      <c r="AJ115" s="32">
        <v>1341081.2932496483</v>
      </c>
      <c r="AK115" s="32">
        <v>1371426.5090841521</v>
      </c>
      <c r="AL115" s="28">
        <v>-2.2126753153377865E-2</v>
      </c>
      <c r="AM115" s="32">
        <v>1376891.0622228829</v>
      </c>
      <c r="AN115" s="28">
        <v>-2.6007699487439844E-2</v>
      </c>
      <c r="AO115" s="32">
        <v>13413.736798061347</v>
      </c>
      <c r="AP115" s="32">
        <v>13717.707431086013</v>
      </c>
      <c r="AQ115" s="28">
        <v>-2.2158996650987865E-2</v>
      </c>
      <c r="AR115" s="32">
        <v>13773.33531562642</v>
      </c>
      <c r="AS115" s="28">
        <v>-2.6108310683258661E-2</v>
      </c>
      <c r="AT115" s="27">
        <v>15425.588226321694</v>
      </c>
      <c r="AU115" s="27">
        <v>14544.897599593758</v>
      </c>
      <c r="AV115" s="28">
        <v>6.0549799041041949E-2</v>
      </c>
      <c r="AW115" s="27">
        <v>13291.093670746443</v>
      </c>
      <c r="AX115" s="28">
        <v>0.16059585527361464</v>
      </c>
      <c r="AY115" s="33">
        <v>958.95179225793447</v>
      </c>
      <c r="AZ115" s="33">
        <v>961</v>
      </c>
      <c r="BA115" s="28">
        <v>-2.1313295963220902E-3</v>
      </c>
      <c r="BB115" s="33">
        <v>960</v>
      </c>
      <c r="BC115" s="28">
        <v>-1.0918830646515923E-3</v>
      </c>
      <c r="BD115" s="30">
        <v>3.4135044487551647</v>
      </c>
      <c r="BE115" s="30">
        <v>3.1596182416241803</v>
      </c>
      <c r="BF115" s="28">
        <v>8.0353443902284841E-2</v>
      </c>
      <c r="BG115" s="30">
        <v>3.0119555580260879</v>
      </c>
      <c r="BH115" s="28">
        <v>0.13331833189206663</v>
      </c>
      <c r="BI115" s="30">
        <v>2.9257816652051858</v>
      </c>
      <c r="BJ115" s="28">
        <v>0.16669828420562433</v>
      </c>
      <c r="BK115" s="26"/>
      <c r="BL115" s="26"/>
      <c r="BM115" s="26"/>
      <c r="BN115" s="26"/>
      <c r="BO115" s="26"/>
    </row>
    <row r="116" spans="1:67" hidden="1" x14ac:dyDescent="0.25">
      <c r="A116" s="34" t="s">
        <v>236</v>
      </c>
      <c r="B116" s="34" t="s">
        <v>238</v>
      </c>
      <c r="C116" s="26" t="s">
        <v>216</v>
      </c>
      <c r="D116" s="27">
        <v>120723677.91183096</v>
      </c>
      <c r="E116" s="27">
        <v>112671947.66311806</v>
      </c>
      <c r="F116" s="28">
        <v>7.1461711772188907E-2</v>
      </c>
      <c r="G116" s="27">
        <v>100259937.91906099</v>
      </c>
      <c r="H116" s="28">
        <v>0.20410684883218438</v>
      </c>
      <c r="I116" s="27">
        <v>106610830.3428041</v>
      </c>
      <c r="J116" s="28">
        <v>0.13237724088300781</v>
      </c>
      <c r="K116" s="29">
        <v>38384634.166085154</v>
      </c>
      <c r="L116" s="29">
        <v>38980016.247523069</v>
      </c>
      <c r="M116" s="28">
        <v>-1.5274033690936398E-2</v>
      </c>
      <c r="N116" s="29">
        <v>36884124.099105023</v>
      </c>
      <c r="O116" s="28">
        <v>4.0681732415506655E-2</v>
      </c>
      <c r="P116" s="29">
        <v>39795708.771296546</v>
      </c>
      <c r="Q116" s="28">
        <v>-3.5457958879957376E-2</v>
      </c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31">
        <v>99.99780498066076</v>
      </c>
      <c r="AF116" s="31">
        <v>99.997720008440737</v>
      </c>
      <c r="AG116" s="26"/>
      <c r="AH116" s="31">
        <v>99.99642729420529</v>
      </c>
      <c r="AI116" s="26"/>
      <c r="AJ116" s="32">
        <v>1269430.3842102496</v>
      </c>
      <c r="AK116" s="32">
        <v>1284249.1616068196</v>
      </c>
      <c r="AL116" s="28">
        <v>-1.1538864762059946E-2</v>
      </c>
      <c r="AM116" s="32">
        <v>1302260.7357444614</v>
      </c>
      <c r="AN116" s="28">
        <v>-2.5210275203025066E-2</v>
      </c>
      <c r="AO116" s="32">
        <v>12694.322288786569</v>
      </c>
      <c r="AP116" s="32">
        <v>12842.511774301192</v>
      </c>
      <c r="AQ116" s="28">
        <v>-1.1538979922226883E-2</v>
      </c>
      <c r="AR116" s="32">
        <v>13022.645119042661</v>
      </c>
      <c r="AS116" s="28">
        <v>-2.5211685280127558E-2</v>
      </c>
      <c r="AT116" s="27">
        <v>12504.536304310323</v>
      </c>
      <c r="AU116" s="27">
        <v>11673.973379065157</v>
      </c>
      <c r="AV116" s="28">
        <v>7.1146549531679357E-2</v>
      </c>
      <c r="AW116" s="27">
        <v>10885.250114498853</v>
      </c>
      <c r="AX116" s="28">
        <v>0.14875966769515248</v>
      </c>
      <c r="AY116" s="33">
        <v>961</v>
      </c>
      <c r="AZ116" s="33">
        <v>950</v>
      </c>
      <c r="BA116" s="28">
        <v>1.1578947368421053E-2</v>
      </c>
      <c r="BB116" s="33">
        <v>962</v>
      </c>
      <c r="BC116" s="28">
        <v>-1.0395010395010396E-3</v>
      </c>
      <c r="BD116" s="30">
        <v>3.145104298492877</v>
      </c>
      <c r="BE116" s="30">
        <v>2.8905054053249053</v>
      </c>
      <c r="BF116" s="28">
        <v>8.8081099138907742E-2</v>
      </c>
      <c r="BG116" s="30">
        <v>2.718240987631146</v>
      </c>
      <c r="BH116" s="28">
        <v>0.157036595652885</v>
      </c>
      <c r="BI116" s="30">
        <v>2.6789529231779712</v>
      </c>
      <c r="BJ116" s="28">
        <v>0.17400506417332737</v>
      </c>
      <c r="BK116" s="26"/>
      <c r="BL116" s="26"/>
      <c r="BM116" s="26"/>
      <c r="BN116" s="26"/>
      <c r="BO116" s="26"/>
    </row>
    <row r="117" spans="1:67" hidden="1" x14ac:dyDescent="0.25">
      <c r="A117" s="34" t="s">
        <v>236</v>
      </c>
      <c r="B117" s="34" t="s">
        <v>238</v>
      </c>
      <c r="C117" s="26" t="s">
        <v>199</v>
      </c>
      <c r="D117" s="27">
        <v>109065083.88271026</v>
      </c>
      <c r="E117" s="27">
        <v>106071913.26920801</v>
      </c>
      <c r="F117" s="28">
        <v>2.8218314549541997E-2</v>
      </c>
      <c r="G117" s="27">
        <v>93373283.570983693</v>
      </c>
      <c r="H117" s="28">
        <v>0.16805449815628945</v>
      </c>
      <c r="I117" s="27">
        <v>91173000.900125995</v>
      </c>
      <c r="J117" s="28">
        <v>0.19624321680695653</v>
      </c>
      <c r="K117" s="29">
        <v>28341474.054219887</v>
      </c>
      <c r="L117" s="29">
        <v>29565620.313576497</v>
      </c>
      <c r="M117" s="28">
        <v>-4.1404382738233436E-2</v>
      </c>
      <c r="N117" s="29">
        <v>27636917.110994596</v>
      </c>
      <c r="O117" s="28">
        <v>2.549332620551233E-2</v>
      </c>
      <c r="P117" s="29">
        <v>27196519.03869845</v>
      </c>
      <c r="Q117" s="28">
        <v>4.2099322118843902E-2</v>
      </c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31">
        <v>100.00000000000003</v>
      </c>
      <c r="AF117" s="31">
        <v>100</v>
      </c>
      <c r="AG117" s="26"/>
      <c r="AH117" s="31">
        <v>100</v>
      </c>
      <c r="AI117" s="26"/>
      <c r="AJ117" s="32">
        <v>1272256.9395841504</v>
      </c>
      <c r="AK117" s="32">
        <v>1327156.5384643918</v>
      </c>
      <c r="AL117" s="28">
        <v>-4.1366332673735587E-2</v>
      </c>
      <c r="AM117" s="32">
        <v>1332661.8409492774</v>
      </c>
      <c r="AN117" s="28">
        <v>-4.532650332517927E-2</v>
      </c>
      <c r="AO117" s="32">
        <v>12722.569395841505</v>
      </c>
      <c r="AP117" s="32">
        <v>13271.565384643916</v>
      </c>
      <c r="AQ117" s="28">
        <v>-4.13663326737354E-2</v>
      </c>
      <c r="AR117" s="32">
        <v>13326.618409492776</v>
      </c>
      <c r="AS117" s="28">
        <v>-4.532650332517936E-2</v>
      </c>
      <c r="AT117" s="27">
        <v>11692.370406673263</v>
      </c>
      <c r="AU117" s="27">
        <v>11372.237107065765</v>
      </c>
      <c r="AV117" s="28">
        <v>2.8150424282711597E-2</v>
      </c>
      <c r="AW117" s="27">
        <v>10239.064359096154</v>
      </c>
      <c r="AX117" s="28">
        <v>0.14193738769558809</v>
      </c>
      <c r="AY117" s="33">
        <v>559</v>
      </c>
      <c r="AZ117" s="33">
        <v>558</v>
      </c>
      <c r="BA117" s="28">
        <v>1.7921146953405018E-3</v>
      </c>
      <c r="BB117" s="33">
        <v>559</v>
      </c>
      <c r="BC117" s="28">
        <v>0</v>
      </c>
      <c r="BD117" s="30">
        <v>3.848250224178833</v>
      </c>
      <c r="BE117" s="30">
        <v>3.5876775844442514</v>
      </c>
      <c r="BF117" s="28">
        <v>7.262989318337687E-2</v>
      </c>
      <c r="BG117" s="30">
        <v>3.3785708874828759</v>
      </c>
      <c r="BH117" s="28">
        <v>0.13901716208946574</v>
      </c>
      <c r="BI117" s="30">
        <v>3.3523775881168536</v>
      </c>
      <c r="BJ117" s="28">
        <v>0.14791670181178135</v>
      </c>
      <c r="BK117" s="26"/>
      <c r="BL117" s="26"/>
      <c r="BM117" s="26"/>
      <c r="BN117" s="26"/>
      <c r="BO117" s="26"/>
    </row>
    <row r="118" spans="1:67" hidden="1" x14ac:dyDescent="0.25">
      <c r="A118" s="34" t="s">
        <v>236</v>
      </c>
      <c r="B118" s="34" t="s">
        <v>238</v>
      </c>
      <c r="C118" s="26" t="s">
        <v>201</v>
      </c>
      <c r="D118" s="27">
        <v>119870328.61339237</v>
      </c>
      <c r="E118" s="27">
        <v>115966200.00577034</v>
      </c>
      <c r="F118" s="28">
        <v>3.3666090700805604E-2</v>
      </c>
      <c r="G118" s="27">
        <v>101682569.25887889</v>
      </c>
      <c r="H118" s="28">
        <v>0.1788680153056354</v>
      </c>
      <c r="I118" s="27">
        <v>100939050.49557923</v>
      </c>
      <c r="J118" s="28">
        <v>0.18755157716331267</v>
      </c>
      <c r="K118" s="29">
        <v>32967392.44962655</v>
      </c>
      <c r="L118" s="29">
        <v>33914880.26249101</v>
      </c>
      <c r="M118" s="28">
        <v>-2.793723007515251E-2</v>
      </c>
      <c r="N118" s="29">
        <v>31719835.208143219</v>
      </c>
      <c r="O118" s="28">
        <v>3.93305082859653E-2</v>
      </c>
      <c r="P118" s="29">
        <v>31834045.8220708</v>
      </c>
      <c r="Q118" s="28">
        <v>3.5601715028317008E-2</v>
      </c>
      <c r="R118" s="26"/>
      <c r="S118" s="26"/>
      <c r="T118" s="26"/>
      <c r="U118" s="26"/>
      <c r="V118" s="26"/>
      <c r="W118" s="26"/>
      <c r="X118" s="26"/>
      <c r="Y118" s="27">
        <v>110290275.00088494</v>
      </c>
      <c r="Z118" s="85">
        <v>9580053.6125074346</v>
      </c>
      <c r="AA118" s="29">
        <v>29406266.78960903</v>
      </c>
      <c r="AB118" s="29">
        <v>3561125.6600175188</v>
      </c>
      <c r="AC118" s="26"/>
      <c r="AD118" s="26"/>
      <c r="AE118" s="31">
        <v>99.978375283448514</v>
      </c>
      <c r="AF118" s="31">
        <v>99.968603049702836</v>
      </c>
      <c r="AG118" s="26"/>
      <c r="AH118" s="31">
        <v>99.971612080588187</v>
      </c>
      <c r="AI118" s="26"/>
      <c r="AJ118" s="32">
        <v>1242775.1002693307</v>
      </c>
      <c r="AK118" s="32">
        <v>1293426.479491639</v>
      </c>
      <c r="AL118" s="28">
        <v>-3.916061718654161E-2</v>
      </c>
      <c r="AM118" s="32">
        <v>1288674.4867231804</v>
      </c>
      <c r="AN118" s="28">
        <v>-3.5617517788034986E-2</v>
      </c>
      <c r="AO118" s="32">
        <v>12428.894199015902</v>
      </c>
      <c r="AP118" s="32">
        <v>12936.11752980388</v>
      </c>
      <c r="AQ118" s="28">
        <v>-3.9209857951535455E-2</v>
      </c>
      <c r="AR118" s="32">
        <v>12888.425041309883</v>
      </c>
      <c r="AS118" s="28">
        <v>-3.5654538147298583E-2</v>
      </c>
      <c r="AT118" s="27">
        <v>12809.15150592138</v>
      </c>
      <c r="AU118" s="27">
        <v>12364.282330485707</v>
      </c>
      <c r="AV118" s="28">
        <v>3.5980185792004432E-2</v>
      </c>
      <c r="AW118" s="27">
        <v>11419.740139456002</v>
      </c>
      <c r="AX118" s="28">
        <v>0.12166751165071298</v>
      </c>
      <c r="AY118" s="33">
        <v>620</v>
      </c>
      <c r="AZ118" s="33">
        <v>619.86777848106658</v>
      </c>
      <c r="BA118" s="28">
        <v>2.1330600415691518E-4</v>
      </c>
      <c r="BB118" s="33">
        <v>620</v>
      </c>
      <c r="BC118" s="28">
        <v>0</v>
      </c>
      <c r="BD118" s="30">
        <v>3.6360269862577574</v>
      </c>
      <c r="BE118" s="30">
        <v>3.4193309576276461</v>
      </c>
      <c r="BF118" s="28">
        <v>6.3373809471913914E-2</v>
      </c>
      <c r="BG118" s="30">
        <v>3.2056462018684955</v>
      </c>
      <c r="BH118" s="28">
        <v>0.13425710676942551</v>
      </c>
      <c r="BI118" s="30">
        <v>3.170789256877848</v>
      </c>
      <c r="BJ118" s="28">
        <v>0.14672615922699664</v>
      </c>
      <c r="BK118" s="26"/>
      <c r="BL118" s="26"/>
      <c r="BM118" s="26"/>
      <c r="BN118" s="26"/>
      <c r="BO118" s="26"/>
    </row>
    <row r="119" spans="1:67" hidden="1" x14ac:dyDescent="0.25">
      <c r="A119" s="34" t="s">
        <v>236</v>
      </c>
      <c r="B119" s="34" t="s">
        <v>238</v>
      </c>
      <c r="C119" s="26" t="s">
        <v>181</v>
      </c>
      <c r="D119" s="27">
        <v>196921143.00753447</v>
      </c>
      <c r="E119" s="27">
        <v>191678617.47095832</v>
      </c>
      <c r="F119" s="28">
        <v>2.7350601782019108E-2</v>
      </c>
      <c r="G119" s="27">
        <v>178216237.513661</v>
      </c>
      <c r="H119" s="28">
        <v>0.10495623605811827</v>
      </c>
      <c r="I119" s="27">
        <v>178769831.11213961</v>
      </c>
      <c r="J119" s="28">
        <v>0.10153453623843733</v>
      </c>
      <c r="K119" s="29">
        <v>48976404.116109237</v>
      </c>
      <c r="L119" s="29">
        <v>50902293.400342621</v>
      </c>
      <c r="M119" s="28">
        <v>-3.783501990934697E-2</v>
      </c>
      <c r="N119" s="29">
        <v>49659649.785082027</v>
      </c>
      <c r="O119" s="28">
        <v>-1.3758568011046267E-2</v>
      </c>
      <c r="P119" s="29">
        <v>50582526.534526289</v>
      </c>
      <c r="Q119" s="28">
        <v>-3.1752514721081697E-2</v>
      </c>
      <c r="R119" s="26"/>
      <c r="S119" s="26"/>
      <c r="T119" s="26"/>
      <c r="U119" s="26"/>
      <c r="V119" s="26"/>
      <c r="W119" s="26"/>
      <c r="X119" s="26"/>
      <c r="Y119" s="27">
        <v>178555473.59099394</v>
      </c>
      <c r="Z119" s="85">
        <v>18365669.416540522</v>
      </c>
      <c r="AA119" s="29">
        <v>42302196.203566</v>
      </c>
      <c r="AB119" s="29">
        <v>6674207.9125432353</v>
      </c>
      <c r="AC119" s="26"/>
      <c r="AD119" s="26"/>
      <c r="AE119" s="31">
        <v>100.00000000000003</v>
      </c>
      <c r="AF119" s="31">
        <v>100</v>
      </c>
      <c r="AG119" s="26"/>
      <c r="AH119" s="31">
        <v>100.00000000000003</v>
      </c>
      <c r="AI119" s="26"/>
      <c r="AJ119" s="32">
        <v>1232402.9373255935</v>
      </c>
      <c r="AK119" s="32">
        <v>1297720.3634719108</v>
      </c>
      <c r="AL119" s="28">
        <v>-5.0332435234018785E-2</v>
      </c>
      <c r="AM119" s="32">
        <v>1310128.1229842911</v>
      </c>
      <c r="AN119" s="28">
        <v>-5.9326400445210092E-2</v>
      </c>
      <c r="AO119" s="32">
        <v>12324.029373255929</v>
      </c>
      <c r="AP119" s="32">
        <v>12977.203634719106</v>
      </c>
      <c r="AQ119" s="28">
        <v>-5.0332435234019098E-2</v>
      </c>
      <c r="AR119" s="32">
        <v>13101.281229842909</v>
      </c>
      <c r="AS119" s="28">
        <v>-5.9326400445210439E-2</v>
      </c>
      <c r="AT119" s="27">
        <v>19283.779623408667</v>
      </c>
      <c r="AU119" s="27">
        <v>19207.238166934389</v>
      </c>
      <c r="AV119" s="28">
        <v>3.9850318827225348E-3</v>
      </c>
      <c r="AW119" s="27">
        <v>18527.922358110191</v>
      </c>
      <c r="AX119" s="28">
        <v>4.0795576033252151E-2</v>
      </c>
      <c r="AY119" s="33">
        <v>1081</v>
      </c>
      <c r="AZ119" s="33">
        <v>1083</v>
      </c>
      <c r="BA119" s="28">
        <v>-1.8467220683287165E-3</v>
      </c>
      <c r="BB119" s="33">
        <v>1100</v>
      </c>
      <c r="BC119" s="28">
        <v>-1.7272727272727273E-2</v>
      </c>
      <c r="BD119" s="30">
        <v>4.0207350164109643</v>
      </c>
      <c r="BE119" s="30">
        <v>3.7656184950925637</v>
      </c>
      <c r="BF119" s="28">
        <v>6.7748902776761377E-2</v>
      </c>
      <c r="BG119" s="30">
        <v>3.5887534101619445</v>
      </c>
      <c r="BH119" s="28">
        <v>0.12037093577558633</v>
      </c>
      <c r="BI119" s="30">
        <v>3.5342210711858386</v>
      </c>
      <c r="BJ119" s="28">
        <v>0.13765803989785094</v>
      </c>
      <c r="BK119" s="26"/>
      <c r="BL119" s="26"/>
      <c r="BM119" s="26"/>
      <c r="BN119" s="26"/>
      <c r="BO119" s="26"/>
    </row>
    <row r="120" spans="1:67" hidden="1" x14ac:dyDescent="0.25">
      <c r="A120" s="34" t="s">
        <v>236</v>
      </c>
      <c r="B120" s="34" t="s">
        <v>238</v>
      </c>
      <c r="C120" s="26" t="s">
        <v>185</v>
      </c>
      <c r="D120" s="27">
        <v>158263760.44223195</v>
      </c>
      <c r="E120" s="27">
        <v>150329224.63340336</v>
      </c>
      <c r="F120" s="28">
        <v>5.2781059891567665E-2</v>
      </c>
      <c r="G120" s="27">
        <v>150822581.87279215</v>
      </c>
      <c r="H120" s="28">
        <v>4.9337297353229836E-2</v>
      </c>
      <c r="I120" s="27">
        <v>132024557.08611454</v>
      </c>
      <c r="J120" s="28">
        <v>0.19874486940336858</v>
      </c>
      <c r="K120" s="29">
        <v>42393789.333614893</v>
      </c>
      <c r="L120" s="29">
        <v>43452003.702736333</v>
      </c>
      <c r="M120" s="28">
        <v>-2.4353638013125734E-2</v>
      </c>
      <c r="N120" s="29">
        <v>45574326.63267222</v>
      </c>
      <c r="O120" s="28">
        <v>-6.978791644454492E-2</v>
      </c>
      <c r="P120" s="29">
        <v>40355845.05823566</v>
      </c>
      <c r="Q120" s="28">
        <v>5.0499358207921792E-2</v>
      </c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31">
        <v>99.962271094446535</v>
      </c>
      <c r="AF120" s="31">
        <v>99.995227509645801</v>
      </c>
      <c r="AG120" s="26"/>
      <c r="AH120" s="31">
        <v>99.995533501443191</v>
      </c>
      <c r="AI120" s="26"/>
      <c r="AJ120" s="32">
        <v>1459956.847382183</v>
      </c>
      <c r="AK120" s="32">
        <v>1527600.5603299877</v>
      </c>
      <c r="AL120" s="28">
        <v>-4.4281021298651871E-2</v>
      </c>
      <c r="AM120" s="32">
        <v>1553189.9999034589</v>
      </c>
      <c r="AN120" s="28">
        <v>-6.0026881789781661E-2</v>
      </c>
      <c r="AO120" s="32">
        <v>14601.792458654356</v>
      </c>
      <c r="AP120" s="32">
        <v>15276.314289397247</v>
      </c>
      <c r="AQ120" s="28">
        <v>-4.4154749500738749E-2</v>
      </c>
      <c r="AR120" s="32">
        <v>15532.198964974323</v>
      </c>
      <c r="AS120" s="28">
        <v>-5.9901789078163861E-2</v>
      </c>
      <c r="AT120" s="27">
        <v>14618.216526630402</v>
      </c>
      <c r="AU120" s="27">
        <v>13989.646273728576</v>
      </c>
      <c r="AV120" s="28">
        <v>4.4931104089617292E-2</v>
      </c>
      <c r="AW120" s="27">
        <v>13028.18256181039</v>
      </c>
      <c r="AX120" s="28">
        <v>0.12204572335982534</v>
      </c>
      <c r="AY120" s="33">
        <v>586</v>
      </c>
      <c r="AZ120" s="33">
        <v>581</v>
      </c>
      <c r="BA120" s="28">
        <v>8.6058519793459545E-3</v>
      </c>
      <c r="BB120" s="33">
        <v>595</v>
      </c>
      <c r="BC120" s="28">
        <v>-1.5126050420168067E-2</v>
      </c>
      <c r="BD120" s="30">
        <v>3.7331826885487072</v>
      </c>
      <c r="BE120" s="30">
        <v>3.459661507483867</v>
      </c>
      <c r="BF120" s="28">
        <v>7.9060098935449283E-2</v>
      </c>
      <c r="BG120" s="30">
        <v>3.3093759802183778</v>
      </c>
      <c r="BH120" s="28">
        <v>0.12806242350932984</v>
      </c>
      <c r="BI120" s="30">
        <v>3.2715101590759899</v>
      </c>
      <c r="BJ120" s="28">
        <v>0.14111908782918553</v>
      </c>
      <c r="BK120" s="26"/>
      <c r="BL120" s="26"/>
      <c r="BM120" s="26"/>
      <c r="BN120" s="26"/>
      <c r="BO120" s="26"/>
    </row>
    <row r="121" spans="1:67" hidden="1" x14ac:dyDescent="0.25">
      <c r="A121" s="34" t="s">
        <v>236</v>
      </c>
      <c r="B121" s="34" t="s">
        <v>238</v>
      </c>
      <c r="C121" s="26" t="s">
        <v>191</v>
      </c>
      <c r="D121" s="27">
        <v>261655870.93353462</v>
      </c>
      <c r="E121" s="27">
        <v>248924083.29111657</v>
      </c>
      <c r="F121" s="28">
        <v>5.1147271385261019E-2</v>
      </c>
      <c r="G121" s="27">
        <v>217932560.29265273</v>
      </c>
      <c r="H121" s="28">
        <v>0.20062771061913673</v>
      </c>
      <c r="I121" s="27">
        <v>211566583.65445197</v>
      </c>
      <c r="J121" s="28">
        <v>0.23675424735738335</v>
      </c>
      <c r="K121" s="29">
        <v>78575824.738790959</v>
      </c>
      <c r="L121" s="29">
        <v>80479325.087791413</v>
      </c>
      <c r="M121" s="28">
        <v>-2.3652041650747042E-2</v>
      </c>
      <c r="N121" s="29">
        <v>74487770.810766235</v>
      </c>
      <c r="O121" s="28">
        <v>5.4882216013824502E-2</v>
      </c>
      <c r="P121" s="29">
        <v>74107547.651997596</v>
      </c>
      <c r="Q121" s="28">
        <v>6.0294493993729111E-2</v>
      </c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31">
        <v>99.951661988410024</v>
      </c>
      <c r="AF121" s="31">
        <v>99.953117390475029</v>
      </c>
      <c r="AG121" s="26"/>
      <c r="AH121" s="31">
        <v>99.951427645981923</v>
      </c>
      <c r="AI121" s="26"/>
      <c r="AJ121" s="32">
        <v>1260749.6454225562</v>
      </c>
      <c r="AK121" s="32">
        <v>1277771.7587223866</v>
      </c>
      <c r="AL121" s="28">
        <v>-1.3321716639637078E-2</v>
      </c>
      <c r="AM121" s="32">
        <v>1308984.7300405789</v>
      </c>
      <c r="AN121" s="28">
        <v>-3.6849233998724619E-2</v>
      </c>
      <c r="AO121" s="32">
        <v>12609.580288609333</v>
      </c>
      <c r="AP121" s="32">
        <v>12779.885347802579</v>
      </c>
      <c r="AQ121" s="28">
        <v>-1.3326024025914202E-2</v>
      </c>
      <c r="AR121" s="32">
        <v>13092.275336915862</v>
      </c>
      <c r="AS121" s="28">
        <v>-3.6868690574012673E-2</v>
      </c>
      <c r="AT121" s="27">
        <v>27560.312590711488</v>
      </c>
      <c r="AU121" s="27">
        <v>25622.252941309565</v>
      </c>
      <c r="AV121" s="28">
        <v>7.5639704823820528E-2</v>
      </c>
      <c r="AW121" s="27">
        <v>23684.75076689768</v>
      </c>
      <c r="AX121" s="28">
        <v>0.16363110010979628</v>
      </c>
      <c r="AY121" s="33">
        <v>2078</v>
      </c>
      <c r="AZ121" s="33">
        <v>2072</v>
      </c>
      <c r="BA121" s="28">
        <v>2.8957528957528956E-3</v>
      </c>
      <c r="BB121" s="33">
        <v>2066.9467602956033</v>
      </c>
      <c r="BC121" s="28">
        <v>5.3476170343235646E-3</v>
      </c>
      <c r="BD121" s="30">
        <v>3.3299793136547446</v>
      </c>
      <c r="BE121" s="30">
        <v>3.0930190209668886</v>
      </c>
      <c r="BF121" s="28">
        <v>7.6611327341201213E-2</v>
      </c>
      <c r="BG121" s="30">
        <v>2.9257495280172008</v>
      </c>
      <c r="BH121" s="28">
        <v>0.13816281324378885</v>
      </c>
      <c r="BI121" s="30">
        <v>2.8548587877708447</v>
      </c>
      <c r="BJ121" s="28">
        <v>0.16642522842780874</v>
      </c>
      <c r="BK121" s="26"/>
      <c r="BL121" s="26"/>
      <c r="BM121" s="26"/>
      <c r="BN121" s="26"/>
      <c r="BO121" s="26"/>
    </row>
    <row r="122" spans="1:67" hidden="1" x14ac:dyDescent="0.25">
      <c r="A122" s="34" t="s">
        <v>236</v>
      </c>
      <c r="B122" s="34" t="s">
        <v>238</v>
      </c>
      <c r="C122" s="26" t="s">
        <v>225</v>
      </c>
      <c r="D122" s="27">
        <v>28616217.151524562</v>
      </c>
      <c r="E122" s="27">
        <v>27632160.771630481</v>
      </c>
      <c r="F122" s="28">
        <v>3.5612719107526225E-2</v>
      </c>
      <c r="G122" s="27">
        <v>25452486.510869283</v>
      </c>
      <c r="H122" s="28">
        <v>0.12429947224622762</v>
      </c>
      <c r="I122" s="27">
        <v>23010625.125338383</v>
      </c>
      <c r="J122" s="28">
        <v>0.24360885441628116</v>
      </c>
      <c r="K122" s="29">
        <v>8217573.999138223</v>
      </c>
      <c r="L122" s="29">
        <v>8691968.7225840688</v>
      </c>
      <c r="M122" s="28">
        <v>-5.4578512485122146E-2</v>
      </c>
      <c r="N122" s="29">
        <v>8442221.2642899621</v>
      </c>
      <c r="O122" s="28">
        <v>-2.6609971252705991E-2</v>
      </c>
      <c r="P122" s="29">
        <v>7653694.4105408872</v>
      </c>
      <c r="Q122" s="28">
        <v>7.3674170714308207E-2</v>
      </c>
      <c r="R122" s="26"/>
      <c r="S122" s="26"/>
      <c r="T122" s="26"/>
      <c r="U122" s="26"/>
      <c r="V122" s="26"/>
      <c r="W122" s="26"/>
      <c r="X122" s="26"/>
      <c r="Y122" s="27">
        <v>25782297.001843739</v>
      </c>
      <c r="Z122" s="85">
        <v>2833920.1496808236</v>
      </c>
      <c r="AA122" s="29">
        <v>7135197.2738375012</v>
      </c>
      <c r="AB122" s="29">
        <v>1082376.7253007223</v>
      </c>
      <c r="AC122" s="26"/>
      <c r="AD122" s="26"/>
      <c r="AE122" s="31">
        <v>99.972801983565319</v>
      </c>
      <c r="AF122" s="31">
        <v>99.972009316935157</v>
      </c>
      <c r="AG122" s="26"/>
      <c r="AH122" s="31">
        <v>99.964320349454425</v>
      </c>
      <c r="AI122" s="26"/>
      <c r="AJ122" s="32">
        <v>1437408.944348702</v>
      </c>
      <c r="AK122" s="32">
        <v>1511775.4095084858</v>
      </c>
      <c r="AL122" s="28">
        <v>-4.9191476916509803E-2</v>
      </c>
      <c r="AM122" s="32">
        <v>1523660.1636208321</v>
      </c>
      <c r="AN122" s="28">
        <v>-5.6607911220283157E-2</v>
      </c>
      <c r="AO122" s="32">
        <v>14375.845173120561</v>
      </c>
      <c r="AP122" s="32">
        <v>15119.653037689326</v>
      </c>
      <c r="AQ122" s="28">
        <v>-4.9194770720905293E-2</v>
      </c>
      <c r="AR122" s="32">
        <v>15239.011385257641</v>
      </c>
      <c r="AS122" s="28">
        <v>-5.6641877239629587E-2</v>
      </c>
      <c r="AT122" s="27">
        <v>2989.1374643118384</v>
      </c>
      <c r="AU122" s="27">
        <v>2757.2829277559358</v>
      </c>
      <c r="AV122" s="28">
        <v>8.4088047048766781E-2</v>
      </c>
      <c r="AW122" s="27">
        <v>2472.863713772671</v>
      </c>
      <c r="AX122" s="28">
        <v>0.20877565862759398</v>
      </c>
      <c r="AY122" s="33">
        <v>132</v>
      </c>
      <c r="AZ122" s="33">
        <v>130</v>
      </c>
      <c r="BA122" s="28">
        <v>1.5384615384615385E-2</v>
      </c>
      <c r="BB122" s="33">
        <v>128</v>
      </c>
      <c r="BC122" s="28">
        <v>3.125E-2</v>
      </c>
      <c r="BD122" s="30">
        <v>3.4823193748575365</v>
      </c>
      <c r="BE122" s="30">
        <v>3.1790451224053196</v>
      </c>
      <c r="BF122" s="28">
        <v>9.5397907476932733E-2</v>
      </c>
      <c r="BG122" s="30">
        <v>3.0149039825018114</v>
      </c>
      <c r="BH122" s="28">
        <v>0.15503491821582227</v>
      </c>
      <c r="BI122" s="30">
        <v>3.0064729385651314</v>
      </c>
      <c r="BJ122" s="28">
        <v>0.15827397951551408</v>
      </c>
      <c r="BK122" s="26"/>
      <c r="BL122" s="26"/>
      <c r="BM122" s="26"/>
      <c r="BN122" s="26"/>
      <c r="BO122" s="26"/>
    </row>
    <row r="123" spans="1:67" hidden="1" x14ac:dyDescent="0.25">
      <c r="A123" s="34" t="s">
        <v>236</v>
      </c>
      <c r="B123" s="34" t="s">
        <v>238</v>
      </c>
      <c r="C123" s="26" t="s">
        <v>207</v>
      </c>
      <c r="D123" s="27">
        <v>113147098.54552385</v>
      </c>
      <c r="E123" s="27">
        <v>110216874.55199814</v>
      </c>
      <c r="F123" s="28">
        <v>2.658598336630651E-2</v>
      </c>
      <c r="G123" s="27">
        <v>99532971.614582539</v>
      </c>
      <c r="H123" s="28">
        <v>0.13678007106688969</v>
      </c>
      <c r="I123" s="27">
        <v>112464835.06055905</v>
      </c>
      <c r="J123" s="28">
        <v>6.0664605482898164E-3</v>
      </c>
      <c r="K123" s="29">
        <v>33008726.44215259</v>
      </c>
      <c r="L123" s="29">
        <v>34089675.26028572</v>
      </c>
      <c r="M123" s="28">
        <v>-3.1708979621534558E-2</v>
      </c>
      <c r="N123" s="29">
        <v>32428964.292054337</v>
      </c>
      <c r="O123" s="28">
        <v>1.7877911390475856E-2</v>
      </c>
      <c r="P123" s="29">
        <v>37365941.208026282</v>
      </c>
      <c r="Q123" s="28">
        <v>-0.11660926033191302</v>
      </c>
      <c r="R123" s="26"/>
      <c r="S123" s="26"/>
      <c r="T123" s="26"/>
      <c r="U123" s="26"/>
      <c r="V123" s="26"/>
      <c r="W123" s="26"/>
      <c r="X123" s="26"/>
      <c r="Y123" s="27">
        <v>105834882.69163686</v>
      </c>
      <c r="Z123" s="85">
        <v>7312215.8538869908</v>
      </c>
      <c r="AA123" s="29">
        <v>30111354.979159474</v>
      </c>
      <c r="AB123" s="29">
        <v>2897371.4629931147</v>
      </c>
      <c r="AC123" s="26"/>
      <c r="AD123" s="26"/>
      <c r="AE123" s="31">
        <v>99.987768337929495</v>
      </c>
      <c r="AF123" s="31">
        <v>99.988350453300797</v>
      </c>
      <c r="AG123" s="26"/>
      <c r="AH123" s="31">
        <v>100</v>
      </c>
      <c r="AI123" s="26"/>
      <c r="AJ123" s="32">
        <v>1369399.9052083627</v>
      </c>
      <c r="AK123" s="32">
        <v>1402280.6639585192</v>
      </c>
      <c r="AL123" s="28">
        <v>-2.3448058291937728E-2</v>
      </c>
      <c r="AM123" s="32">
        <v>1427904.0346896357</v>
      </c>
      <c r="AN123" s="28">
        <v>-4.0972031775223086E-2</v>
      </c>
      <c r="AO123" s="32">
        <v>13694.912860935197</v>
      </c>
      <c r="AP123" s="32">
        <v>14023.787013928555</v>
      </c>
      <c r="AQ123" s="28">
        <v>-2.3451165699159355E-2</v>
      </c>
      <c r="AR123" s="32">
        <v>14279.040346896356</v>
      </c>
      <c r="AS123" s="28">
        <v>-4.0908035257994246E-2</v>
      </c>
      <c r="AT123" s="27">
        <v>11996.874862017274</v>
      </c>
      <c r="AU123" s="27">
        <v>11489.059837321282</v>
      </c>
      <c r="AV123" s="28">
        <v>4.4199876394271718E-2</v>
      </c>
      <c r="AW123" s="27">
        <v>10762.794771447185</v>
      </c>
      <c r="AX123" s="28">
        <v>0.11466167633745118</v>
      </c>
      <c r="AY123" s="33">
        <v>702</v>
      </c>
      <c r="AZ123" s="33">
        <v>702</v>
      </c>
      <c r="BA123" s="28">
        <v>0</v>
      </c>
      <c r="BB123" s="33">
        <v>696</v>
      </c>
      <c r="BC123" s="28">
        <v>8.6206896551724137E-3</v>
      </c>
      <c r="BD123" s="30">
        <v>3.4277935182931953</v>
      </c>
      <c r="BE123" s="30">
        <v>3.2331453353678667</v>
      </c>
      <c r="BF123" s="28">
        <v>6.0203969427554842E-2</v>
      </c>
      <c r="BG123" s="30">
        <v>3.0692615008666762</v>
      </c>
      <c r="BH123" s="28">
        <v>0.11681377338662069</v>
      </c>
      <c r="BI123" s="30">
        <v>3.0098220846207768</v>
      </c>
      <c r="BJ123" s="28">
        <v>0.13886914971091419</v>
      </c>
      <c r="BK123" s="26"/>
      <c r="BL123" s="26"/>
      <c r="BM123" s="26"/>
      <c r="BN123" s="26"/>
      <c r="BO123" s="26"/>
    </row>
    <row r="124" spans="1:67" hidden="1" x14ac:dyDescent="0.25">
      <c r="A124" s="34" t="s">
        <v>236</v>
      </c>
      <c r="B124" s="34" t="s">
        <v>238</v>
      </c>
      <c r="C124" s="26" t="s">
        <v>221</v>
      </c>
      <c r="D124" s="27">
        <v>51645395.977710344</v>
      </c>
      <c r="E124" s="27">
        <v>51893117.259254411</v>
      </c>
      <c r="F124" s="28">
        <v>-4.7736828047247317E-3</v>
      </c>
      <c r="G124" s="27">
        <v>46567057.027689725</v>
      </c>
      <c r="H124" s="28">
        <v>0.10905432454107922</v>
      </c>
      <c r="I124" s="27">
        <v>46069710.316174053</v>
      </c>
      <c r="J124" s="28">
        <v>0.12102714827748313</v>
      </c>
      <c r="K124" s="29">
        <v>14645717.32222677</v>
      </c>
      <c r="L124" s="29">
        <v>15892085.459007489</v>
      </c>
      <c r="M124" s="28">
        <v>-7.8426971714671237E-2</v>
      </c>
      <c r="N124" s="29">
        <v>15307827.625272961</v>
      </c>
      <c r="O124" s="28">
        <v>-4.3253054532248481E-2</v>
      </c>
      <c r="P124" s="29">
        <v>15732078.060357915</v>
      </c>
      <c r="Q124" s="28">
        <v>-6.9053861413806733E-2</v>
      </c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31">
        <v>100</v>
      </c>
      <c r="AF124" s="31">
        <v>100</v>
      </c>
      <c r="AG124" s="26"/>
      <c r="AH124" s="31">
        <v>100</v>
      </c>
      <c r="AI124" s="26"/>
      <c r="AJ124" s="32">
        <v>1312032.3358689952</v>
      </c>
      <c r="AK124" s="32">
        <v>1376016.0395399663</v>
      </c>
      <c r="AL124" s="28">
        <v>-4.6499242619557193E-2</v>
      </c>
      <c r="AM124" s="32">
        <v>1426034.8851765199</v>
      </c>
      <c r="AN124" s="28">
        <v>-7.9943731035312673E-2</v>
      </c>
      <c r="AO124" s="32">
        <v>13120.323358689951</v>
      </c>
      <c r="AP124" s="32">
        <v>13760.16039539966</v>
      </c>
      <c r="AQ124" s="28">
        <v>-4.6499242619557034E-2</v>
      </c>
      <c r="AR124" s="32">
        <v>14260.3488517652</v>
      </c>
      <c r="AS124" s="28">
        <v>-7.9943731035312798E-2</v>
      </c>
      <c r="AT124" s="27">
        <v>5398.1171447968482</v>
      </c>
      <c r="AU124" s="27">
        <v>5168.0585086580513</v>
      </c>
      <c r="AV124" s="28">
        <v>4.451548599021847E-2</v>
      </c>
      <c r="AW124" s="27">
        <v>4796.6309240004693</v>
      </c>
      <c r="AX124" s="28">
        <v>0.12539764478996632</v>
      </c>
      <c r="AY124" s="33">
        <v>351</v>
      </c>
      <c r="AZ124" s="33">
        <v>347</v>
      </c>
      <c r="BA124" s="28">
        <v>1.1527377521613832E-2</v>
      </c>
      <c r="BB124" s="33">
        <v>350</v>
      </c>
      <c r="BC124" s="28">
        <v>2.8571428571428571E-3</v>
      </c>
      <c r="BD124" s="30">
        <v>3.5263138596381194</v>
      </c>
      <c r="BE124" s="30">
        <v>3.2653434562197039</v>
      </c>
      <c r="BF124" s="28">
        <v>7.9921272269637925E-2</v>
      </c>
      <c r="BG124" s="30">
        <v>3.0420421608882187</v>
      </c>
      <c r="BH124" s="28">
        <v>0.15919296089193669</v>
      </c>
      <c r="BI124" s="30">
        <v>2.9283931937931116</v>
      </c>
      <c r="BJ124" s="28">
        <v>0.20418045879642568</v>
      </c>
      <c r="BK124" s="26"/>
      <c r="BL124" s="26"/>
      <c r="BM124" s="26"/>
      <c r="BN124" s="26"/>
      <c r="BO124" s="26"/>
    </row>
    <row r="125" spans="1:67" hidden="1" x14ac:dyDescent="0.25">
      <c r="A125" s="34" t="s">
        <v>236</v>
      </c>
      <c r="B125" s="34" t="s">
        <v>238</v>
      </c>
      <c r="C125" s="26" t="s">
        <v>194</v>
      </c>
      <c r="D125" s="27">
        <v>215986531.86826694</v>
      </c>
      <c r="E125" s="27">
        <v>203479169.6235339</v>
      </c>
      <c r="F125" s="28">
        <v>6.1467531383548879E-2</v>
      </c>
      <c r="G125" s="27">
        <v>181193648.94485202</v>
      </c>
      <c r="H125" s="28">
        <v>0.19202043297888688</v>
      </c>
      <c r="I125" s="27">
        <v>177422415.1520839</v>
      </c>
      <c r="J125" s="28">
        <v>0.21735763591723423</v>
      </c>
      <c r="K125" s="29">
        <v>58457363.701166786</v>
      </c>
      <c r="L125" s="29">
        <v>59197514.826213568</v>
      </c>
      <c r="M125" s="28">
        <v>-1.2503077658236963E-2</v>
      </c>
      <c r="N125" s="29">
        <v>55779502.872844808</v>
      </c>
      <c r="O125" s="28">
        <v>4.8007972290940656E-2</v>
      </c>
      <c r="P125" s="29">
        <v>54612846.894201256</v>
      </c>
      <c r="Q125" s="28">
        <v>7.0395832218989068E-2</v>
      </c>
      <c r="R125" s="26"/>
      <c r="S125" s="26"/>
      <c r="T125" s="26"/>
      <c r="U125" s="26"/>
      <c r="V125" s="26"/>
      <c r="W125" s="26"/>
      <c r="X125" s="26"/>
      <c r="Y125" s="27">
        <v>192444611.88006043</v>
      </c>
      <c r="Z125" s="85">
        <v>23541919.988206502</v>
      </c>
      <c r="AA125" s="29">
        <v>49482426.055991247</v>
      </c>
      <c r="AB125" s="29">
        <v>8974937.6451755408</v>
      </c>
      <c r="AC125" s="26"/>
      <c r="AD125" s="26"/>
      <c r="AE125" s="31">
        <v>100</v>
      </c>
      <c r="AF125" s="31">
        <v>99.994563708986121</v>
      </c>
      <c r="AG125" s="26"/>
      <c r="AH125" s="31">
        <v>99.999999999999986</v>
      </c>
      <c r="AI125" s="26"/>
      <c r="AJ125" s="32">
        <v>1415786.6922809174</v>
      </c>
      <c r="AK125" s="32">
        <v>1461456.7545872112</v>
      </c>
      <c r="AL125" s="28">
        <v>-3.1249684373447828E-2</v>
      </c>
      <c r="AM125" s="32">
        <v>1462583.6458281446</v>
      </c>
      <c r="AN125" s="28">
        <v>-3.1996086979852567E-2</v>
      </c>
      <c r="AO125" s="32">
        <v>14157.866922809173</v>
      </c>
      <c r="AP125" s="32">
        <v>14614.927095540017</v>
      </c>
      <c r="AQ125" s="28">
        <v>-3.1273517120063044E-2</v>
      </c>
      <c r="AR125" s="32">
        <v>14625.836458281448</v>
      </c>
      <c r="AS125" s="28">
        <v>-3.1996086979852789E-2</v>
      </c>
      <c r="AT125" s="27">
        <v>20494.886729734524</v>
      </c>
      <c r="AU125" s="27">
        <v>19201.484572901598</v>
      </c>
      <c r="AV125" s="28">
        <v>6.7359487331425438E-2</v>
      </c>
      <c r="AW125" s="27">
        <v>17917.996333313957</v>
      </c>
      <c r="AX125" s="28">
        <v>0.1438157675939187</v>
      </c>
      <c r="AY125" s="33">
        <v>1071</v>
      </c>
      <c r="AZ125" s="33">
        <v>1065</v>
      </c>
      <c r="BA125" s="28">
        <v>5.6338028169014088E-3</v>
      </c>
      <c r="BB125" s="33">
        <v>1059</v>
      </c>
      <c r="BC125" s="28">
        <v>1.1331444759206799E-2</v>
      </c>
      <c r="BD125" s="30">
        <v>3.6947703111003607</v>
      </c>
      <c r="BE125" s="30">
        <v>3.4372924306178847</v>
      </c>
      <c r="BF125" s="28">
        <v>7.4907179322008396E-2</v>
      </c>
      <c r="BG125" s="30">
        <v>3.2483912479087853</v>
      </c>
      <c r="BH125" s="28">
        <v>0.13741542478263372</v>
      </c>
      <c r="BI125" s="30">
        <v>3.2487303856507519</v>
      </c>
      <c r="BJ125" s="28">
        <v>0.13729668901418013</v>
      </c>
      <c r="BK125" s="26"/>
      <c r="BL125" s="26"/>
      <c r="BM125" s="26"/>
      <c r="BN125" s="26"/>
      <c r="BO125" s="26"/>
    </row>
    <row r="126" spans="1:67" hidden="1" x14ac:dyDescent="0.25">
      <c r="A126" s="34" t="s">
        <v>236</v>
      </c>
      <c r="B126" s="34" t="s">
        <v>238</v>
      </c>
      <c r="C126" s="26" t="s">
        <v>218</v>
      </c>
      <c r="D126" s="27">
        <v>74247400.922788531</v>
      </c>
      <c r="E126" s="27">
        <v>74092292.075805709</v>
      </c>
      <c r="F126" s="28">
        <v>2.0934545637233898E-3</v>
      </c>
      <c r="G126" s="27">
        <v>65869112.885449678</v>
      </c>
      <c r="H126" s="28">
        <v>0.12719600538585052</v>
      </c>
      <c r="I126" s="27">
        <v>66393917.306271277</v>
      </c>
      <c r="J126" s="28">
        <v>0.11828619149386216</v>
      </c>
      <c r="K126" s="29">
        <v>23778541.827480331</v>
      </c>
      <c r="L126" s="29">
        <v>25807386.888034031</v>
      </c>
      <c r="M126" s="28">
        <v>-7.8614896942332549E-2</v>
      </c>
      <c r="N126" s="29">
        <v>24471836.689747028</v>
      </c>
      <c r="O126" s="28">
        <v>-2.8330315826158112E-2</v>
      </c>
      <c r="P126" s="29">
        <v>25154644.749791935</v>
      </c>
      <c r="Q126" s="28">
        <v>-5.4705718804595176E-2</v>
      </c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31">
        <v>100</v>
      </c>
      <c r="AF126" s="31">
        <v>100</v>
      </c>
      <c r="AG126" s="26"/>
      <c r="AH126" s="31">
        <v>100.00000000000003</v>
      </c>
      <c r="AI126" s="26"/>
      <c r="AJ126" s="32">
        <v>1463148.0901889894</v>
      </c>
      <c r="AK126" s="32">
        <v>1519263.0623657922</v>
      </c>
      <c r="AL126" s="28">
        <v>-3.693565226908152E-2</v>
      </c>
      <c r="AM126" s="32">
        <v>1538930.2539837784</v>
      </c>
      <c r="AN126" s="28">
        <v>-4.9243403720613192E-2</v>
      </c>
      <c r="AO126" s="32">
        <v>14631.480901889892</v>
      </c>
      <c r="AP126" s="32">
        <v>15192.630623657922</v>
      </c>
      <c r="AQ126" s="28">
        <v>-3.6935652269081631E-2</v>
      </c>
      <c r="AR126" s="32">
        <v>15389.302539837781</v>
      </c>
      <c r="AS126" s="28">
        <v>-4.9243403720613137E-2</v>
      </c>
      <c r="AT126" s="27">
        <v>8739.7153139081001</v>
      </c>
      <c r="AU126" s="27">
        <v>8194.4813526306152</v>
      </c>
      <c r="AV126" s="28">
        <v>6.6536726098284718E-2</v>
      </c>
      <c r="AW126" s="27">
        <v>7619.751763988018</v>
      </c>
      <c r="AX126" s="28">
        <v>0.14698163202811698</v>
      </c>
      <c r="AY126" s="33">
        <v>675</v>
      </c>
      <c r="AZ126" s="33">
        <v>668</v>
      </c>
      <c r="BA126" s="28">
        <v>1.0479041916167664E-2</v>
      </c>
      <c r="BB126" s="33">
        <v>656</v>
      </c>
      <c r="BC126" s="28">
        <v>2.8963414634146343E-2</v>
      </c>
      <c r="BD126" s="30">
        <v>3.1224539108189746</v>
      </c>
      <c r="BE126" s="30">
        <v>2.8709722684151209</v>
      </c>
      <c r="BF126" s="28">
        <v>8.7594591271576636E-2</v>
      </c>
      <c r="BG126" s="30">
        <v>2.69162930925601</v>
      </c>
      <c r="BH126" s="28">
        <v>0.16006089697472062</v>
      </c>
      <c r="BI126" s="30">
        <v>2.6394297342171948</v>
      </c>
      <c r="BJ126" s="28">
        <v>0.18300323374398736</v>
      </c>
      <c r="BK126" s="26"/>
      <c r="BL126" s="26"/>
      <c r="BM126" s="26"/>
      <c r="BN126" s="26"/>
      <c r="BO126" s="26"/>
    </row>
    <row r="127" spans="1:67" hidden="1" x14ac:dyDescent="0.25">
      <c r="A127" s="34" t="s">
        <v>236</v>
      </c>
      <c r="B127" s="34" t="s">
        <v>238</v>
      </c>
      <c r="C127" s="26" t="s">
        <v>200</v>
      </c>
      <c r="D127" s="27">
        <v>177591693.12998727</v>
      </c>
      <c r="E127" s="27">
        <v>171969105.55724454</v>
      </c>
      <c r="F127" s="28">
        <v>3.2695335330863259E-2</v>
      </c>
      <c r="G127" s="27">
        <v>156192343.74635699</v>
      </c>
      <c r="H127" s="28">
        <v>0.13700639141686091</v>
      </c>
      <c r="I127" s="27">
        <v>154389799.71256289</v>
      </c>
      <c r="J127" s="28">
        <v>0.15028125861048328</v>
      </c>
      <c r="K127" s="29">
        <v>53405629.784372151</v>
      </c>
      <c r="L127" s="29">
        <v>54793277.904609799</v>
      </c>
      <c r="M127" s="28">
        <v>-2.5325152524246129E-2</v>
      </c>
      <c r="N127" s="29">
        <v>53335640.887946151</v>
      </c>
      <c r="O127" s="28">
        <v>1.3122350319749732E-3</v>
      </c>
      <c r="P127" s="29">
        <v>53567653.916517124</v>
      </c>
      <c r="Q127" s="28">
        <v>-3.0246635851829593E-3</v>
      </c>
      <c r="R127" s="26"/>
      <c r="S127" s="26"/>
      <c r="T127" s="26"/>
      <c r="U127" s="26"/>
      <c r="V127" s="26"/>
      <c r="W127" s="26"/>
      <c r="X127" s="26"/>
      <c r="Y127" s="27">
        <v>166301202.98732775</v>
      </c>
      <c r="Z127" s="85">
        <v>11290490.142659526</v>
      </c>
      <c r="AA127" s="29">
        <v>48763953.734348148</v>
      </c>
      <c r="AB127" s="29">
        <v>4641676.050024</v>
      </c>
      <c r="AC127" s="26"/>
      <c r="AD127" s="26"/>
      <c r="AE127" s="31">
        <v>99.999637225202349</v>
      </c>
      <c r="AF127" s="31">
        <v>99.999800889518909</v>
      </c>
      <c r="AG127" s="26"/>
      <c r="AH127" s="31">
        <v>99.999677847153094</v>
      </c>
      <c r="AI127" s="26"/>
      <c r="AJ127" s="32">
        <v>1194082.4833495631</v>
      </c>
      <c r="AK127" s="32">
        <v>1216593.1458534133</v>
      </c>
      <c r="AL127" s="28">
        <v>-1.8503032489188855E-2</v>
      </c>
      <c r="AM127" s="32">
        <v>1254679.4365470295</v>
      </c>
      <c r="AN127" s="28">
        <v>-4.82967612542003E-2</v>
      </c>
      <c r="AO127" s="32">
        <v>11940.839480413471</v>
      </c>
      <c r="AP127" s="32">
        <v>12165.940786850158</v>
      </c>
      <c r="AQ127" s="28">
        <v>-1.8502581130428738E-2</v>
      </c>
      <c r="AR127" s="32">
        <v>12546.810786500735</v>
      </c>
      <c r="AS127" s="28">
        <v>-4.8296839443792004E-2</v>
      </c>
      <c r="AT127" s="27">
        <v>19709.963862655641</v>
      </c>
      <c r="AU127" s="27">
        <v>18489.346431171343</v>
      </c>
      <c r="AV127" s="28">
        <v>6.6017337931775041E-2</v>
      </c>
      <c r="AW127" s="27">
        <v>17138.77016340123</v>
      </c>
      <c r="AX127" s="28">
        <v>0.15002206545397484</v>
      </c>
      <c r="AY127" s="33">
        <v>1163.9762567835357</v>
      </c>
      <c r="AZ127" s="33">
        <v>1138.9965770385206</v>
      </c>
      <c r="BA127" s="28">
        <v>2.1931303612838085E-2</v>
      </c>
      <c r="BB127" s="33">
        <v>1127</v>
      </c>
      <c r="BC127" s="28">
        <v>3.2809455886012195E-2</v>
      </c>
      <c r="BD127" s="30">
        <v>3.3253365580936398</v>
      </c>
      <c r="BE127" s="30">
        <v>3.1385073522454228</v>
      </c>
      <c r="BF127" s="28">
        <v>5.952804466573941E-2</v>
      </c>
      <c r="BG127" s="30">
        <v>2.928479739739219</v>
      </c>
      <c r="BH127" s="28">
        <v>0.13551632711304359</v>
      </c>
      <c r="BI127" s="30">
        <v>2.8821460046238485</v>
      </c>
      <c r="BJ127" s="28">
        <v>0.15377102782398164</v>
      </c>
      <c r="BK127" s="26"/>
      <c r="BL127" s="26"/>
      <c r="BM127" s="26"/>
      <c r="BN127" s="26"/>
      <c r="BO127" s="26"/>
    </row>
    <row r="128" spans="1:67" hidden="1" x14ac:dyDescent="0.25">
      <c r="A128" s="34" t="s">
        <v>236</v>
      </c>
      <c r="B128" s="34" t="s">
        <v>238</v>
      </c>
      <c r="C128" s="26" t="s">
        <v>226</v>
      </c>
      <c r="D128" s="27">
        <v>32769025.684755132</v>
      </c>
      <c r="E128" s="27">
        <v>32998383.997590359</v>
      </c>
      <c r="F128" s="28">
        <v>-6.9505922730027057E-3</v>
      </c>
      <c r="G128" s="27">
        <v>31506072.504749984</v>
      </c>
      <c r="H128" s="28">
        <v>4.0086024045515041E-2</v>
      </c>
      <c r="I128" s="27">
        <v>29949404.318848599</v>
      </c>
      <c r="J128" s="28">
        <v>9.4146158497449964E-2</v>
      </c>
      <c r="K128" s="29">
        <v>10713419.073845282</v>
      </c>
      <c r="L128" s="29">
        <v>11702616.469843151</v>
      </c>
      <c r="M128" s="28">
        <v>-8.4527883020601713E-2</v>
      </c>
      <c r="N128" s="29">
        <v>11788266.876114761</v>
      </c>
      <c r="O128" s="28">
        <v>-9.1179459505393662E-2</v>
      </c>
      <c r="P128" s="29">
        <v>11497845.493996138</v>
      </c>
      <c r="Q128" s="28">
        <v>-6.8223774668085574E-2</v>
      </c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31">
        <v>100</v>
      </c>
      <c r="AF128" s="31">
        <v>99.999999999999986</v>
      </c>
      <c r="AG128" s="26"/>
      <c r="AH128" s="31">
        <v>100</v>
      </c>
      <c r="AI128" s="26"/>
      <c r="AJ128" s="32">
        <v>1301675.9424734989</v>
      </c>
      <c r="AK128" s="32">
        <v>1329698.4802043124</v>
      </c>
      <c r="AL128" s="28">
        <v>-2.1074354936848345E-2</v>
      </c>
      <c r="AM128" s="32">
        <v>1378242.5633500351</v>
      </c>
      <c r="AN128" s="28">
        <v>-5.5553806646653721E-2</v>
      </c>
      <c r="AO128" s="32">
        <v>13016.759424734988</v>
      </c>
      <c r="AP128" s="32">
        <v>13296.984802043125</v>
      </c>
      <c r="AQ128" s="28">
        <v>-2.1074354936848533E-2</v>
      </c>
      <c r="AR128" s="32">
        <v>13782.425633500352</v>
      </c>
      <c r="AS128" s="28">
        <v>-5.5553806646653832E-2</v>
      </c>
      <c r="AT128" s="27">
        <v>4108.7673415668014</v>
      </c>
      <c r="AU128" s="27">
        <v>3815.8758770365716</v>
      </c>
      <c r="AV128" s="28">
        <v>7.675602508268449E-2</v>
      </c>
      <c r="AW128" s="27">
        <v>3547.0096504566668</v>
      </c>
      <c r="AX128" s="28">
        <v>0.15837501063404494</v>
      </c>
      <c r="AY128" s="33">
        <v>215</v>
      </c>
      <c r="AZ128" s="33">
        <v>212</v>
      </c>
      <c r="BA128" s="28">
        <v>1.4150943396226415E-2</v>
      </c>
      <c r="BB128" s="33">
        <v>211</v>
      </c>
      <c r="BC128" s="28">
        <v>1.8957345971563982E-2</v>
      </c>
      <c r="BD128" s="30">
        <v>3.05868980377649</v>
      </c>
      <c r="BE128" s="30">
        <v>2.8197441215496513</v>
      </c>
      <c r="BF128" s="28">
        <v>8.4740200502845989E-2</v>
      </c>
      <c r="BG128" s="30">
        <v>2.6726636608971921</v>
      </c>
      <c r="BH128" s="28">
        <v>0.14443498765935703</v>
      </c>
      <c r="BI128" s="30">
        <v>2.6047840297112499</v>
      </c>
      <c r="BJ128" s="28">
        <v>0.17425850622846351</v>
      </c>
      <c r="BK128" s="26"/>
      <c r="BL128" s="26"/>
      <c r="BM128" s="26"/>
      <c r="BN128" s="26"/>
      <c r="BO128" s="26"/>
    </row>
    <row r="129" spans="1:67" hidden="1" x14ac:dyDescent="0.25">
      <c r="A129" s="34" t="s">
        <v>236</v>
      </c>
      <c r="B129" s="34" t="s">
        <v>239</v>
      </c>
      <c r="C129" s="26" t="s">
        <v>168</v>
      </c>
      <c r="D129" s="27">
        <v>14064342914.9956</v>
      </c>
      <c r="E129" s="27">
        <v>12989681886.05789</v>
      </c>
      <c r="F129" s="28">
        <v>8.2731897390895079E-2</v>
      </c>
      <c r="G129" s="27">
        <v>11330427175.75633</v>
      </c>
      <c r="H129" s="28">
        <v>0.24128973222554378</v>
      </c>
      <c r="I129" s="27">
        <v>11824639209.93989</v>
      </c>
      <c r="J129" s="28">
        <v>0.18940989786588974</v>
      </c>
      <c r="K129" s="29">
        <v>4086377813.6113038</v>
      </c>
      <c r="L129" s="29">
        <v>4109696512.4073367</v>
      </c>
      <c r="M129" s="28">
        <v>-5.6740683224741359E-3</v>
      </c>
      <c r="N129" s="29">
        <v>3786086315.623661</v>
      </c>
      <c r="O129" s="28">
        <v>7.931448808984097E-2</v>
      </c>
      <c r="P129" s="29">
        <v>4016938691.0416417</v>
      </c>
      <c r="Q129" s="28">
        <v>1.7286577642950201E-2</v>
      </c>
      <c r="R129" s="26"/>
      <c r="S129" s="26"/>
      <c r="T129" s="26"/>
      <c r="U129" s="26"/>
      <c r="V129" s="26"/>
      <c r="W129" s="26"/>
      <c r="X129" s="26"/>
      <c r="Y129" s="27">
        <v>12845267574.905201</v>
      </c>
      <c r="Z129" s="85">
        <v>1219075340.0903983</v>
      </c>
      <c r="AA129" s="29">
        <v>3612794477.4801545</v>
      </c>
      <c r="AB129" s="29">
        <v>473583336.13114947</v>
      </c>
      <c r="AC129" s="26"/>
      <c r="AD129" s="26"/>
      <c r="AE129" s="31">
        <v>99.983399469824434</v>
      </c>
      <c r="AF129" s="31">
        <v>99.980031526606282</v>
      </c>
      <c r="AG129" s="26"/>
      <c r="AH129" s="31">
        <v>99.986294223280979</v>
      </c>
      <c r="AI129" s="26"/>
      <c r="AJ129" s="32">
        <v>1314894.9763648531</v>
      </c>
      <c r="AK129" s="32">
        <v>1361558.7300913595</v>
      </c>
      <c r="AL129" s="28">
        <v>-3.4272303276536055E-2</v>
      </c>
      <c r="AM129" s="32">
        <v>1376848.2074390587</v>
      </c>
      <c r="AN129" s="28">
        <v>-4.4996413358767251E-2</v>
      </c>
      <c r="AO129" s="32">
        <v>13149.586703337751</v>
      </c>
      <c r="AP129" s="32">
        <v>13617.2763674162</v>
      </c>
      <c r="AQ129" s="28">
        <v>-3.4345316306978235E-2</v>
      </c>
      <c r="AR129" s="32">
        <v>13769.219265364884</v>
      </c>
      <c r="AS129" s="28">
        <v>-4.5001285119030496E-2</v>
      </c>
      <c r="AT129" s="27">
        <v>1399959.3296006932</v>
      </c>
      <c r="AU129" s="27">
        <v>1325250.6299458814</v>
      </c>
      <c r="AV129" s="28">
        <v>5.6373261001854871E-2</v>
      </c>
      <c r="AW129" s="27">
        <v>1225321.1226008965</v>
      </c>
      <c r="AX129" s="28">
        <v>0.14252444014766133</v>
      </c>
      <c r="AY129" s="33">
        <v>107118.63989862968</v>
      </c>
      <c r="AZ129" s="33">
        <v>107188.79590364346</v>
      </c>
      <c r="BA129" s="28">
        <v>-6.545087517994321E-4</v>
      </c>
      <c r="BB129" s="33">
        <v>107403.75465586501</v>
      </c>
      <c r="BC129" s="28">
        <v>-2.6546069841679666E-3</v>
      </c>
      <c r="BD129" s="30">
        <v>3.4417627435595213</v>
      </c>
      <c r="BE129" s="30">
        <v>3.1607399346500467</v>
      </c>
      <c r="BF129" s="28">
        <v>8.8910449679432138E-2</v>
      </c>
      <c r="BG129" s="30">
        <v>2.9926489338080322</v>
      </c>
      <c r="BH129" s="28">
        <v>0.15007233380362087</v>
      </c>
      <c r="BI129" s="30">
        <v>2.9436942207533705</v>
      </c>
      <c r="BJ129" s="28">
        <v>0.16919845794264651</v>
      </c>
      <c r="BK129" s="26"/>
      <c r="BL129" s="26"/>
      <c r="BM129" s="26"/>
      <c r="BN129" s="26"/>
      <c r="BO129" s="26"/>
    </row>
    <row r="130" spans="1:67" hidden="1" x14ac:dyDescent="0.25">
      <c r="A130" s="34" t="s">
        <v>236</v>
      </c>
      <c r="B130" s="34" t="s">
        <v>239</v>
      </c>
      <c r="C130" s="26" t="s">
        <v>173</v>
      </c>
      <c r="D130" s="27">
        <v>1345312100.4667161</v>
      </c>
      <c r="E130" s="27">
        <v>1301106714.9612327</v>
      </c>
      <c r="F130" s="28">
        <v>3.39752189402854E-2</v>
      </c>
      <c r="G130" s="27">
        <v>1109841461.643178</v>
      </c>
      <c r="H130" s="28">
        <v>0.21216601376102093</v>
      </c>
      <c r="I130" s="27">
        <v>1114417025.6784132</v>
      </c>
      <c r="J130" s="28">
        <v>0.20718911275403665</v>
      </c>
      <c r="K130" s="29">
        <v>362153945.72633386</v>
      </c>
      <c r="L130" s="29">
        <v>375380520.71132964</v>
      </c>
      <c r="M130" s="28">
        <v>-3.5235112786172286E-2</v>
      </c>
      <c r="N130" s="29">
        <v>340085505.37577224</v>
      </c>
      <c r="O130" s="28">
        <v>6.4890858333340129E-2</v>
      </c>
      <c r="P130" s="29">
        <v>345731120.34737682</v>
      </c>
      <c r="Q130" s="28">
        <v>4.7501727245311424E-2</v>
      </c>
      <c r="R130" s="26"/>
      <c r="S130" s="26"/>
      <c r="T130" s="26"/>
      <c r="U130" s="26"/>
      <c r="V130" s="26"/>
      <c r="W130" s="26"/>
      <c r="X130" s="26"/>
      <c r="Y130" s="27">
        <v>1234034134.0900733</v>
      </c>
      <c r="Z130" s="85">
        <v>111277966.37664263</v>
      </c>
      <c r="AA130" s="29">
        <v>322160765.79023957</v>
      </c>
      <c r="AB130" s="29">
        <v>39993179.936094254</v>
      </c>
      <c r="AC130" s="26"/>
      <c r="AD130" s="26"/>
      <c r="AE130" s="31">
        <v>99.988173039951917</v>
      </c>
      <c r="AF130" s="31">
        <v>99.973848462586801</v>
      </c>
      <c r="AG130" s="26"/>
      <c r="AH130" s="31">
        <v>99.987180385065727</v>
      </c>
      <c r="AI130" s="26"/>
      <c r="AJ130" s="32">
        <v>1221439.6298874808</v>
      </c>
      <c r="AK130" s="32">
        <v>1275947.6593032693</v>
      </c>
      <c r="AL130" s="28">
        <v>-4.2719643723906887E-2</v>
      </c>
      <c r="AM130" s="32">
        <v>1267484.5288946026</v>
      </c>
      <c r="AN130" s="28">
        <v>-3.6327779911663645E-2</v>
      </c>
      <c r="AO130" s="32">
        <v>12215.457983521959</v>
      </c>
      <c r="AP130" s="32">
        <v>12762.437554927243</v>
      </c>
      <c r="AQ130" s="28">
        <v>-4.285855026135732E-2</v>
      </c>
      <c r="AR130" s="32">
        <v>12675.613477409785</v>
      </c>
      <c r="AS130" s="28">
        <v>-3.6302423918803207E-2</v>
      </c>
      <c r="AT130" s="27">
        <v>137669.66692700252</v>
      </c>
      <c r="AU130" s="27">
        <v>132748.42281265953</v>
      </c>
      <c r="AV130" s="28">
        <v>3.7071959199756879E-2</v>
      </c>
      <c r="AW130" s="27">
        <v>121744.68456051056</v>
      </c>
      <c r="AX130" s="28">
        <v>0.13080638735054412</v>
      </c>
      <c r="AY130" s="33">
        <v>9103.2820992555735</v>
      </c>
      <c r="AZ130" s="33">
        <v>9096.6744420927716</v>
      </c>
      <c r="BA130" s="28">
        <v>7.2638162494047568E-4</v>
      </c>
      <c r="BB130" s="33">
        <v>9179</v>
      </c>
      <c r="BC130" s="28">
        <v>-8.2490359237854353E-3</v>
      </c>
      <c r="BD130" s="30">
        <v>3.7147520173183972</v>
      </c>
      <c r="BE130" s="30">
        <v>3.4661007782068509</v>
      </c>
      <c r="BF130" s="28">
        <v>7.1738029279166921E-2</v>
      </c>
      <c r="BG130" s="30">
        <v>3.2634188876026213</v>
      </c>
      <c r="BH130" s="28">
        <v>0.13830070403476002</v>
      </c>
      <c r="BI130" s="30">
        <v>3.2233633598233546</v>
      </c>
      <c r="BJ130" s="28">
        <v>0.15244594004505016</v>
      </c>
      <c r="BK130" s="26"/>
      <c r="BL130" s="26"/>
      <c r="BM130" s="26"/>
      <c r="BN130" s="26"/>
      <c r="BO130" s="26"/>
    </row>
    <row r="131" spans="1:67" hidden="1" x14ac:dyDescent="0.25">
      <c r="A131" s="34" t="s">
        <v>236</v>
      </c>
      <c r="B131" s="34" t="s">
        <v>239</v>
      </c>
      <c r="C131" s="26" t="s">
        <v>171</v>
      </c>
      <c r="D131" s="27">
        <v>1878774773.7601047</v>
      </c>
      <c r="E131" s="27">
        <v>1831575407.3344483</v>
      </c>
      <c r="F131" s="28">
        <v>2.5769818832819504E-2</v>
      </c>
      <c r="G131" s="27">
        <v>1591781950.6644671</v>
      </c>
      <c r="H131" s="28">
        <v>0.18029656824280263</v>
      </c>
      <c r="I131" s="27">
        <v>1740563217.1278851</v>
      </c>
      <c r="J131" s="28">
        <v>7.9406226256052537E-2</v>
      </c>
      <c r="K131" s="29">
        <v>572716485.48921752</v>
      </c>
      <c r="L131" s="29">
        <v>608615083.73429704</v>
      </c>
      <c r="M131" s="28">
        <v>-5.8984075821478917E-2</v>
      </c>
      <c r="N131" s="29">
        <v>565780832.27250588</v>
      </c>
      <c r="O131" s="28">
        <v>1.2258551052099116E-2</v>
      </c>
      <c r="P131" s="29">
        <v>627074132.55375683</v>
      </c>
      <c r="Q131" s="28">
        <v>-8.6684562865267656E-2</v>
      </c>
      <c r="R131" s="26"/>
      <c r="S131" s="26"/>
      <c r="T131" s="26"/>
      <c r="U131" s="26"/>
      <c r="V131" s="26"/>
      <c r="W131" s="26"/>
      <c r="X131" s="26"/>
      <c r="Y131" s="27">
        <v>1710606883.1626308</v>
      </c>
      <c r="Z131" s="85">
        <v>168167890.59747395</v>
      </c>
      <c r="AA131" s="29">
        <v>499699971.72213733</v>
      </c>
      <c r="AB131" s="29">
        <v>73016513.767080218</v>
      </c>
      <c r="AC131" s="26"/>
      <c r="AD131" s="26"/>
      <c r="AE131" s="31">
        <v>99.979223581292345</v>
      </c>
      <c r="AF131" s="31">
        <v>99.965106655873853</v>
      </c>
      <c r="AG131" s="26"/>
      <c r="AH131" s="31">
        <v>99.985775703793095</v>
      </c>
      <c r="AI131" s="26"/>
      <c r="AJ131" s="32">
        <v>1414581.352067421</v>
      </c>
      <c r="AK131" s="32">
        <v>1482527.3518372357</v>
      </c>
      <c r="AL131" s="28">
        <v>-4.5831194740260317E-2</v>
      </c>
      <c r="AM131" s="32">
        <v>1487006.9136858075</v>
      </c>
      <c r="AN131" s="28">
        <v>-4.8705598441951471E-2</v>
      </c>
      <c r="AO131" s="32">
        <v>14146.632785322721</v>
      </c>
      <c r="AP131" s="32">
        <v>14827.203347203867</v>
      </c>
      <c r="AQ131" s="28">
        <v>-4.590013004775368E-2</v>
      </c>
      <c r="AR131" s="32">
        <v>14870.510281581761</v>
      </c>
      <c r="AS131" s="28">
        <v>-4.8678726052569697E-2</v>
      </c>
      <c r="AT131" s="27">
        <v>197024.68289722019</v>
      </c>
      <c r="AU131" s="27">
        <v>186374.87332841463</v>
      </c>
      <c r="AV131" s="28">
        <v>5.7141874216270205E-2</v>
      </c>
      <c r="AW131" s="27">
        <v>172156.42952211504</v>
      </c>
      <c r="AX131" s="28">
        <v>0.14445149358717738</v>
      </c>
      <c r="AY131" s="33">
        <v>16173.648604429611</v>
      </c>
      <c r="AZ131" s="33">
        <v>15937.693793247046</v>
      </c>
      <c r="BA131" s="28">
        <v>1.4804827740042327E-2</v>
      </c>
      <c r="BB131" s="33">
        <v>16185.030295729632</v>
      </c>
      <c r="BC131" s="28">
        <v>-7.0322335467138406E-4</v>
      </c>
      <c r="BD131" s="30">
        <v>3.2804621856750731</v>
      </c>
      <c r="BE131" s="30">
        <v>3.0094150741325674</v>
      </c>
      <c r="BF131" s="28">
        <v>9.0066376643186133E-2</v>
      </c>
      <c r="BG131" s="30">
        <v>2.8134250223199366</v>
      </c>
      <c r="BH131" s="28">
        <v>0.16600306020240763</v>
      </c>
      <c r="BI131" s="30">
        <v>2.7756897099860405</v>
      </c>
      <c r="BJ131" s="28">
        <v>0.18185479229649601</v>
      </c>
      <c r="BK131" s="26"/>
      <c r="BL131" s="26"/>
      <c r="BM131" s="26"/>
      <c r="BN131" s="26"/>
      <c r="BO131" s="26"/>
    </row>
    <row r="132" spans="1:67" hidden="1" x14ac:dyDescent="0.25">
      <c r="A132" s="34" t="s">
        <v>236</v>
      </c>
      <c r="B132" s="34" t="s">
        <v>239</v>
      </c>
      <c r="C132" s="26" t="s">
        <v>174</v>
      </c>
      <c r="D132" s="27">
        <v>2051406469.6385005</v>
      </c>
      <c r="E132" s="27">
        <v>1746370574.0664873</v>
      </c>
      <c r="F132" s="28">
        <v>0.17466848107828911</v>
      </c>
      <c r="G132" s="27">
        <v>1493424904.2276716</v>
      </c>
      <c r="H132" s="28">
        <v>0.3736254590580772</v>
      </c>
      <c r="I132" s="27">
        <v>1514073567.2707694</v>
      </c>
      <c r="J132" s="28">
        <v>0.35489220205879018</v>
      </c>
      <c r="K132" s="29">
        <v>609256638.23719645</v>
      </c>
      <c r="L132" s="29">
        <v>566945698.458606</v>
      </c>
      <c r="M132" s="28">
        <v>7.4629616017237776E-2</v>
      </c>
      <c r="N132" s="29">
        <v>510480313.68389988</v>
      </c>
      <c r="O132" s="28">
        <v>0.19349683407078641</v>
      </c>
      <c r="P132" s="29">
        <v>528618934.65473139</v>
      </c>
      <c r="Q132" s="28">
        <v>0.15254410747722033</v>
      </c>
      <c r="R132" s="26"/>
      <c r="S132" s="26"/>
      <c r="T132" s="26"/>
      <c r="U132" s="26"/>
      <c r="V132" s="26"/>
      <c r="W132" s="26"/>
      <c r="X132" s="26"/>
      <c r="Y132" s="27">
        <v>1870315411.2679498</v>
      </c>
      <c r="Z132" s="85">
        <v>181091058.37055069</v>
      </c>
      <c r="AA132" s="29">
        <v>540614729.55618727</v>
      </c>
      <c r="AB132" s="29">
        <v>68641908.681009144</v>
      </c>
      <c r="AC132" s="26"/>
      <c r="AD132" s="26"/>
      <c r="AE132" s="31">
        <v>99.9614116085002</v>
      </c>
      <c r="AF132" s="31">
        <v>99.990450416127999</v>
      </c>
      <c r="AG132" s="26"/>
      <c r="AH132" s="31">
        <v>99.983717836324445</v>
      </c>
      <c r="AI132" s="26"/>
      <c r="AJ132" s="32">
        <v>1317564.4114164507</v>
      </c>
      <c r="AK132" s="32">
        <v>1339466.5795870272</v>
      </c>
      <c r="AL132" s="28">
        <v>-1.6351410706588243E-2</v>
      </c>
      <c r="AM132" s="32">
        <v>1350525.2180845763</v>
      </c>
      <c r="AN132" s="28">
        <v>-2.440591721409929E-2</v>
      </c>
      <c r="AO132" s="32">
        <v>13176.754183644784</v>
      </c>
      <c r="AP132" s="32">
        <v>13395.281867606034</v>
      </c>
      <c r="AQ132" s="28">
        <v>-1.6313780189255941E-2</v>
      </c>
      <c r="AR132" s="32">
        <v>13506.323135187506</v>
      </c>
      <c r="AS132" s="28">
        <v>-2.4401085939082023E-2</v>
      </c>
      <c r="AT132" s="27">
        <v>187400.2752021013</v>
      </c>
      <c r="AU132" s="27">
        <v>176160.7682707037</v>
      </c>
      <c r="AV132" s="28">
        <v>6.3802554006383599E-2</v>
      </c>
      <c r="AW132" s="27">
        <v>162117.35846996409</v>
      </c>
      <c r="AX132" s="28">
        <v>0.15595440840359756</v>
      </c>
      <c r="AY132" s="33">
        <v>15536.781019822882</v>
      </c>
      <c r="AZ132" s="33">
        <v>15637</v>
      </c>
      <c r="BA132" s="28">
        <v>-6.409092548258508E-3</v>
      </c>
      <c r="BB132" s="33">
        <v>15551.884955365358</v>
      </c>
      <c r="BC132" s="28">
        <v>-9.7119645533807629E-4</v>
      </c>
      <c r="BD132" s="30">
        <v>3.3670646175870549</v>
      </c>
      <c r="BE132" s="30">
        <v>3.0803136505214948</v>
      </c>
      <c r="BF132" s="28">
        <v>9.3091483400404185E-2</v>
      </c>
      <c r="BG132" s="30">
        <v>2.9255288875888592</v>
      </c>
      <c r="BH132" s="28">
        <v>0.1509250966111968</v>
      </c>
      <c r="BI132" s="30">
        <v>2.8642060811909618</v>
      </c>
      <c r="BJ132" s="28">
        <v>0.1755664648917302</v>
      </c>
      <c r="BK132" s="26"/>
      <c r="BL132" s="26"/>
      <c r="BM132" s="26"/>
      <c r="BN132" s="26"/>
      <c r="BO132" s="26"/>
    </row>
    <row r="133" spans="1:67" hidden="1" x14ac:dyDescent="0.25">
      <c r="A133" s="34" t="s">
        <v>236</v>
      </c>
      <c r="B133" s="34" t="s">
        <v>239</v>
      </c>
      <c r="C133" s="26" t="s">
        <v>169</v>
      </c>
      <c r="D133" s="27">
        <v>2305767245.6722894</v>
      </c>
      <c r="E133" s="27">
        <v>2159206280.5439391</v>
      </c>
      <c r="F133" s="28">
        <v>6.7877241025544433E-2</v>
      </c>
      <c r="G133" s="27">
        <v>1957014192.7085888</v>
      </c>
      <c r="H133" s="28">
        <v>0.17820670604386973</v>
      </c>
      <c r="I133" s="27">
        <v>2180228077.8375506</v>
      </c>
      <c r="J133" s="28">
        <v>5.7580749973302876E-2</v>
      </c>
      <c r="K133" s="29">
        <v>650493879.4747051</v>
      </c>
      <c r="L133" s="29">
        <v>661662647.96674991</v>
      </c>
      <c r="M133" s="28">
        <v>-1.6879853391098577E-2</v>
      </c>
      <c r="N133" s="29">
        <v>631553568.35481524</v>
      </c>
      <c r="O133" s="28">
        <v>2.9990031042384888E-2</v>
      </c>
      <c r="P133" s="29">
        <v>713345240.18233109</v>
      </c>
      <c r="Q133" s="28">
        <v>-8.810791348598776E-2</v>
      </c>
      <c r="R133" s="26"/>
      <c r="S133" s="26"/>
      <c r="T133" s="26"/>
      <c r="U133" s="26"/>
      <c r="V133" s="26"/>
      <c r="W133" s="26"/>
      <c r="X133" s="26"/>
      <c r="Y133" s="27">
        <v>2094325294.3830492</v>
      </c>
      <c r="Z133" s="85">
        <v>211441951.28924006</v>
      </c>
      <c r="AA133" s="29">
        <v>562636515.09886217</v>
      </c>
      <c r="AB133" s="29">
        <v>87857364.375842944</v>
      </c>
      <c r="AC133" s="26"/>
      <c r="AD133" s="26"/>
      <c r="AE133" s="31">
        <v>99.992388691427905</v>
      </c>
      <c r="AF133" s="31">
        <v>99.969050345030638</v>
      </c>
      <c r="AG133" s="26"/>
      <c r="AH133" s="31">
        <v>99.988765830981492</v>
      </c>
      <c r="AI133" s="26"/>
      <c r="AJ133" s="32">
        <v>1322773.516007487</v>
      </c>
      <c r="AK133" s="32">
        <v>1377050.4371248644</v>
      </c>
      <c r="AL133" s="28">
        <v>-3.9415347219018307E-2</v>
      </c>
      <c r="AM133" s="32">
        <v>1415586.7504724609</v>
      </c>
      <c r="AN133" s="28">
        <v>-6.5565204275892602E-2</v>
      </c>
      <c r="AO133" s="32">
        <v>13228.063963773126</v>
      </c>
      <c r="AP133" s="32">
        <v>13774.540397253608</v>
      </c>
      <c r="AQ133" s="28">
        <v>-3.9672934103081918E-2</v>
      </c>
      <c r="AR133" s="32">
        <v>14157.062184345954</v>
      </c>
      <c r="AS133" s="28">
        <v>-6.562083350880947E-2</v>
      </c>
      <c r="AT133" s="27">
        <v>222645.16141856415</v>
      </c>
      <c r="AU133" s="27">
        <v>214065.96563314812</v>
      </c>
      <c r="AV133" s="28">
        <v>4.0077346064990443E-2</v>
      </c>
      <c r="AW133" s="27">
        <v>199149.90978640685</v>
      </c>
      <c r="AX133" s="28">
        <v>0.11797771667261381</v>
      </c>
      <c r="AY133" s="33">
        <v>18883.159378047829</v>
      </c>
      <c r="AZ133" s="33">
        <v>19083.235189286373</v>
      </c>
      <c r="BA133" s="28">
        <v>-1.048437590660049E-2</v>
      </c>
      <c r="BB133" s="33">
        <v>19194.432571376223</v>
      </c>
      <c r="BC133" s="28">
        <v>-1.6216847889141635E-2</v>
      </c>
      <c r="BD133" s="30">
        <v>3.5446409542458279</v>
      </c>
      <c r="BE133" s="30">
        <v>3.2633038712084654</v>
      </c>
      <c r="BF133" s="28">
        <v>8.6212346180675428E-2</v>
      </c>
      <c r="BG133" s="30">
        <v>3.098730322760384</v>
      </c>
      <c r="BH133" s="28">
        <v>0.14390107722837325</v>
      </c>
      <c r="BI133" s="30">
        <v>3.0563434856315634</v>
      </c>
      <c r="BJ133" s="28">
        <v>0.1597652459253488</v>
      </c>
      <c r="BK133" s="26"/>
      <c r="BL133" s="26"/>
      <c r="BM133" s="26"/>
      <c r="BN133" s="26"/>
      <c r="BO133" s="26"/>
    </row>
    <row r="134" spans="1:67" hidden="1" x14ac:dyDescent="0.25">
      <c r="A134" s="34" t="s">
        <v>236</v>
      </c>
      <c r="B134" s="34" t="s">
        <v>239</v>
      </c>
      <c r="C134" s="26" t="s">
        <v>176</v>
      </c>
      <c r="D134" s="27">
        <v>930767912.15104187</v>
      </c>
      <c r="E134" s="27">
        <v>870570116.40350282</v>
      </c>
      <c r="F134" s="28">
        <v>6.9147555852511949E-2</v>
      </c>
      <c r="G134" s="27">
        <v>787320454.88012922</v>
      </c>
      <c r="H134" s="28">
        <v>0.182197041092693</v>
      </c>
      <c r="I134" s="27">
        <v>815971911.96163118</v>
      </c>
      <c r="J134" s="28">
        <v>0.14068621542797499</v>
      </c>
      <c r="K134" s="29">
        <v>276810127.71541262</v>
      </c>
      <c r="L134" s="29">
        <v>281281388.22610229</v>
      </c>
      <c r="M134" s="28">
        <v>-1.589604110989222E-2</v>
      </c>
      <c r="N134" s="29">
        <v>266831076.27337289</v>
      </c>
      <c r="O134" s="28">
        <v>3.7398385455733138E-2</v>
      </c>
      <c r="P134" s="29">
        <v>282745272.40729815</v>
      </c>
      <c r="Q134" s="28">
        <v>-2.099113679727907E-2</v>
      </c>
      <c r="R134" s="26"/>
      <c r="S134" s="26"/>
      <c r="T134" s="26"/>
      <c r="U134" s="26"/>
      <c r="V134" s="26"/>
      <c r="W134" s="26"/>
      <c r="X134" s="26"/>
      <c r="Y134" s="27">
        <v>855515496.4877789</v>
      </c>
      <c r="Z134" s="85">
        <v>75252415.663263023</v>
      </c>
      <c r="AA134" s="29">
        <v>247672784.46191001</v>
      </c>
      <c r="AB134" s="29">
        <v>29137343.253502619</v>
      </c>
      <c r="AC134" s="26"/>
      <c r="AD134" s="26"/>
      <c r="AE134" s="31">
        <v>99.980457982170122</v>
      </c>
      <c r="AF134" s="31">
        <v>99.981556540617177</v>
      </c>
      <c r="AG134" s="26"/>
      <c r="AH134" s="31">
        <v>99.9738697325826</v>
      </c>
      <c r="AI134" s="26"/>
      <c r="AJ134" s="32">
        <v>1279686.3953585657</v>
      </c>
      <c r="AK134" s="32">
        <v>1323780.1280071393</v>
      </c>
      <c r="AL134" s="28">
        <v>-3.3308954950814748E-2</v>
      </c>
      <c r="AM134" s="32">
        <v>1353411.41195548</v>
      </c>
      <c r="AN134" s="28">
        <v>-5.4473470480341589E-2</v>
      </c>
      <c r="AO134" s="32">
        <v>12797.285849996779</v>
      </c>
      <c r="AP134" s="32">
        <v>13238.201687564573</v>
      </c>
      <c r="AQ134" s="28">
        <v>-3.330632422544013E-2</v>
      </c>
      <c r="AR134" s="32">
        <v>13534.793972262602</v>
      </c>
      <c r="AS134" s="28">
        <v>-5.4489793031000537E-2</v>
      </c>
      <c r="AT134" s="27">
        <v>95588.139986068258</v>
      </c>
      <c r="AU134" s="27">
        <v>91286.289141455476</v>
      </c>
      <c r="AV134" s="28">
        <v>4.7124829862967885E-2</v>
      </c>
      <c r="AW134" s="27">
        <v>85141.019898454761</v>
      </c>
      <c r="AX134" s="28">
        <v>0.12270372260132044</v>
      </c>
      <c r="AY134" s="33">
        <v>8066.8042990914346</v>
      </c>
      <c r="AZ134" s="33">
        <v>8014.8334244149937</v>
      </c>
      <c r="BA134" s="28">
        <v>6.4843362206537993E-3</v>
      </c>
      <c r="BB134" s="33">
        <v>7860.6491166828619</v>
      </c>
      <c r="BC134" s="28">
        <v>2.6226228820091228E-2</v>
      </c>
      <c r="BD134" s="30">
        <v>3.3624778104504927</v>
      </c>
      <c r="BE134" s="30">
        <v>3.0950150022144829</v>
      </c>
      <c r="BF134" s="28">
        <v>8.6417289752922094E-2</v>
      </c>
      <c r="BG134" s="30">
        <v>2.9506325345459623</v>
      </c>
      <c r="BH134" s="28">
        <v>0.1395786398620133</v>
      </c>
      <c r="BI134" s="30">
        <v>2.8858905580080338</v>
      </c>
      <c r="BJ134" s="28">
        <v>0.16514391064483744</v>
      </c>
      <c r="BK134" s="26"/>
      <c r="BL134" s="26"/>
      <c r="BM134" s="26"/>
      <c r="BN134" s="26"/>
      <c r="BO134" s="26"/>
    </row>
    <row r="135" spans="1:67" hidden="1" x14ac:dyDescent="0.25">
      <c r="A135" s="34" t="s">
        <v>236</v>
      </c>
      <c r="B135" s="34" t="s">
        <v>239</v>
      </c>
      <c r="C135" s="26" t="s">
        <v>175</v>
      </c>
      <c r="D135" s="27">
        <v>1653757728.2299137</v>
      </c>
      <c r="E135" s="27">
        <v>1514238928.0247567</v>
      </c>
      <c r="F135" s="28">
        <v>9.213790348604485E-2</v>
      </c>
      <c r="G135" s="27">
        <v>1319892114.3225837</v>
      </c>
      <c r="H135" s="28">
        <v>0.25294916931804079</v>
      </c>
      <c r="I135" s="27">
        <v>1367181120.9526801</v>
      </c>
      <c r="J135" s="28">
        <v>0.20961129647368235</v>
      </c>
      <c r="K135" s="29">
        <v>498379910.4290235</v>
      </c>
      <c r="L135" s="29">
        <v>503263081.09843737</v>
      </c>
      <c r="M135" s="28">
        <v>-9.7030178704062831E-3</v>
      </c>
      <c r="N135" s="29">
        <v>462230466.30860633</v>
      </c>
      <c r="O135" s="28">
        <v>7.8206537117962591E-2</v>
      </c>
      <c r="P135" s="29">
        <v>488326672.78609455</v>
      </c>
      <c r="Q135" s="28">
        <v>2.0587115558466852E-2</v>
      </c>
      <c r="R135" s="26"/>
      <c r="S135" s="26"/>
      <c r="T135" s="26"/>
      <c r="U135" s="26"/>
      <c r="V135" s="26"/>
      <c r="W135" s="26"/>
      <c r="X135" s="26"/>
      <c r="Y135" s="27">
        <v>1543352994.3463886</v>
      </c>
      <c r="Z135" s="85">
        <v>110404733.8835251</v>
      </c>
      <c r="AA135" s="29">
        <v>458434817.31863725</v>
      </c>
      <c r="AB135" s="29">
        <v>39945093.11038623</v>
      </c>
      <c r="AC135" s="26"/>
      <c r="AD135" s="26"/>
      <c r="AE135" s="31">
        <v>99.987700696357209</v>
      </c>
      <c r="AF135" s="31">
        <v>99.989113504225998</v>
      </c>
      <c r="AG135" s="26"/>
      <c r="AH135" s="31">
        <v>99.987443773323918</v>
      </c>
      <c r="AI135" s="26"/>
      <c r="AJ135" s="32">
        <v>1173738.9076994641</v>
      </c>
      <c r="AK135" s="32">
        <v>1215747.5099181419</v>
      </c>
      <c r="AL135" s="28">
        <v>-3.4553722607670617E-2</v>
      </c>
      <c r="AM135" s="32">
        <v>1242569.1327336696</v>
      </c>
      <c r="AN135" s="28">
        <v>-5.5393477289088944E-2</v>
      </c>
      <c r="AO135" s="32">
        <v>11737.700541651237</v>
      </c>
      <c r="AP135" s="32">
        <v>12157.786772948844</v>
      </c>
      <c r="AQ135" s="28">
        <v>-3.4552853997431708E-2</v>
      </c>
      <c r="AR135" s="32">
        <v>12426.063981870875</v>
      </c>
      <c r="AS135" s="28">
        <v>-5.5396740369591926E-2</v>
      </c>
      <c r="AT135" s="27">
        <v>181268.76422514184</v>
      </c>
      <c r="AU135" s="27">
        <v>170750.6075664176</v>
      </c>
      <c r="AV135" s="28">
        <v>6.1599526986356103E-2</v>
      </c>
      <c r="AW135" s="27">
        <v>158459.5440367882</v>
      </c>
      <c r="AX135" s="28">
        <v>0.1439434924983643</v>
      </c>
      <c r="AY135" s="33">
        <v>14090.415540507694</v>
      </c>
      <c r="AZ135" s="33">
        <v>14230.358379167908</v>
      </c>
      <c r="BA135" s="28">
        <v>-9.834105012076079E-3</v>
      </c>
      <c r="BB135" s="33">
        <v>14115.21948655107</v>
      </c>
      <c r="BC135" s="28">
        <v>-1.7572483422598371E-3</v>
      </c>
      <c r="BD135" s="30">
        <v>3.3182672367477637</v>
      </c>
      <c r="BE135" s="30">
        <v>3.0088416673039724</v>
      </c>
      <c r="BF135" s="28">
        <v>0.10283876775777552</v>
      </c>
      <c r="BG135" s="30">
        <v>2.8554848945014433</v>
      </c>
      <c r="BH135" s="28">
        <v>0.16206786564952935</v>
      </c>
      <c r="BI135" s="30">
        <v>2.7997264887301312</v>
      </c>
      <c r="BJ135" s="28">
        <v>0.18521121620448946</v>
      </c>
      <c r="BK135" s="26"/>
      <c r="BL135" s="26"/>
      <c r="BM135" s="26"/>
      <c r="BN135" s="26"/>
      <c r="BO135" s="26"/>
    </row>
    <row r="136" spans="1:67" hidden="1" x14ac:dyDescent="0.25">
      <c r="A136" s="34" t="s">
        <v>236</v>
      </c>
      <c r="B136" s="34" t="s">
        <v>239</v>
      </c>
      <c r="C136" s="26" t="s">
        <v>172</v>
      </c>
      <c r="D136" s="27">
        <v>2347795708.6502094</v>
      </c>
      <c r="E136" s="27">
        <v>2082969312.9860177</v>
      </c>
      <c r="F136" s="28">
        <v>0.12713888486650471</v>
      </c>
      <c r="G136" s="27">
        <v>1801472287.3273063</v>
      </c>
      <c r="H136" s="28">
        <v>0.30326496009185772</v>
      </c>
      <c r="I136" s="27">
        <v>1839903009.3594654</v>
      </c>
      <c r="J136" s="28">
        <v>0.27604319179170173</v>
      </c>
      <c r="K136" s="29">
        <v>666390803.44585884</v>
      </c>
      <c r="L136" s="29">
        <v>643684912.65097046</v>
      </c>
      <c r="M136" s="28">
        <v>3.5274853190788304E-2</v>
      </c>
      <c r="N136" s="29">
        <v>585959589.70418918</v>
      </c>
      <c r="O136" s="28">
        <v>0.13726409662870073</v>
      </c>
      <c r="P136" s="29">
        <v>607006986.99923003</v>
      </c>
      <c r="Q136" s="28">
        <v>9.783053196833158E-2</v>
      </c>
      <c r="R136" s="26"/>
      <c r="S136" s="26"/>
      <c r="T136" s="26"/>
      <c r="U136" s="26"/>
      <c r="V136" s="26"/>
      <c r="W136" s="26"/>
      <c r="X136" s="26"/>
      <c r="Y136" s="27">
        <v>2126283106.9944074</v>
      </c>
      <c r="Z136" s="85">
        <v>221512601.65580192</v>
      </c>
      <c r="AA136" s="29">
        <v>584766800.14671659</v>
      </c>
      <c r="AB136" s="29">
        <v>81624003.299142271</v>
      </c>
      <c r="AC136" s="26"/>
      <c r="AD136" s="26"/>
      <c r="AE136" s="31">
        <v>99.991051470817823</v>
      </c>
      <c r="AF136" s="31">
        <v>99.988109450342193</v>
      </c>
      <c r="AG136" s="26"/>
      <c r="AH136" s="31">
        <v>99.988668917733293</v>
      </c>
      <c r="AI136" s="26"/>
      <c r="AJ136" s="32">
        <v>1334048.5249203723</v>
      </c>
      <c r="AK136" s="32">
        <v>1364641.5734551894</v>
      </c>
      <c r="AL136" s="28">
        <v>-2.241837646595899E-2</v>
      </c>
      <c r="AM136" s="32">
        <v>1377028.7286441538</v>
      </c>
      <c r="AN136" s="28">
        <v>-3.121227816800929E-2</v>
      </c>
      <c r="AO136" s="32">
        <v>13340.898113730102</v>
      </c>
      <c r="AP136" s="32">
        <v>13647.009372355189</v>
      </c>
      <c r="AQ136" s="28">
        <v>-2.2430647643957691E-2</v>
      </c>
      <c r="AR136" s="32">
        <v>13770.951876487297</v>
      </c>
      <c r="AS136" s="28">
        <v>-3.1229051311367599E-2</v>
      </c>
      <c r="AT136" s="27">
        <v>218867.87965520626</v>
      </c>
      <c r="AU136" s="27">
        <v>203896.44872129741</v>
      </c>
      <c r="AV136" s="28">
        <v>7.3426639001315047E-2</v>
      </c>
      <c r="AW136" s="27">
        <v>189475.17469900451</v>
      </c>
      <c r="AX136" s="28">
        <v>0.15512694474563363</v>
      </c>
      <c r="AY136" s="33">
        <v>16957.430788174661</v>
      </c>
      <c r="AZ136" s="33">
        <v>16953.877684533411</v>
      </c>
      <c r="BA136" s="28">
        <v>2.0957468889207283E-4</v>
      </c>
      <c r="BB136" s="33">
        <v>17130.936254012584</v>
      </c>
      <c r="BC136" s="28">
        <v>-1.0128195170727045E-2</v>
      </c>
      <c r="BD136" s="30">
        <v>3.5231514248244826</v>
      </c>
      <c r="BE136" s="30">
        <v>3.2360076678004726</v>
      </c>
      <c r="BF136" s="28">
        <v>8.8733954459132305E-2</v>
      </c>
      <c r="BG136" s="30">
        <v>3.0743967996781931</v>
      </c>
      <c r="BH136" s="28">
        <v>0.14596509637053423</v>
      </c>
      <c r="BI136" s="30">
        <v>3.0311068056318753</v>
      </c>
      <c r="BJ136" s="28">
        <v>0.16233166653130654</v>
      </c>
      <c r="BK136" s="26"/>
      <c r="BL136" s="26"/>
      <c r="BM136" s="26"/>
      <c r="BN136" s="26"/>
      <c r="BO136" s="26"/>
    </row>
    <row r="137" spans="1:67" hidden="1" x14ac:dyDescent="0.25">
      <c r="A137" s="34" t="s">
        <v>236</v>
      </c>
      <c r="B137" s="34" t="s">
        <v>239</v>
      </c>
      <c r="C137" s="26" t="s">
        <v>170</v>
      </c>
      <c r="D137" s="27">
        <v>1550760976.4292774</v>
      </c>
      <c r="E137" s="27">
        <v>1483644551.7403038</v>
      </c>
      <c r="F137" s="28">
        <v>4.5237536585327399E-2</v>
      </c>
      <c r="G137" s="27">
        <v>1269679809.9838772</v>
      </c>
      <c r="H137" s="28">
        <v>0.22137956690747843</v>
      </c>
      <c r="I137" s="27">
        <v>1252301279.7544358</v>
      </c>
      <c r="J137" s="28">
        <v>0.23832898799988986</v>
      </c>
      <c r="K137" s="29">
        <v>450176023.09355628</v>
      </c>
      <c r="L137" s="29">
        <v>468863179.56081915</v>
      </c>
      <c r="M137" s="28">
        <v>-3.9856310501428141E-2</v>
      </c>
      <c r="N137" s="29">
        <v>423164963.65050167</v>
      </c>
      <c r="O137" s="28">
        <v>6.3831039342291715E-2</v>
      </c>
      <c r="P137" s="29">
        <v>424090331.11085963</v>
      </c>
      <c r="Q137" s="28">
        <v>6.1509754099717269E-2</v>
      </c>
      <c r="R137" s="26"/>
      <c r="S137" s="26"/>
      <c r="T137" s="26"/>
      <c r="U137" s="26"/>
      <c r="V137" s="26"/>
      <c r="W137" s="26"/>
      <c r="X137" s="26"/>
      <c r="Y137" s="27">
        <v>1410834254.1753805</v>
      </c>
      <c r="Z137" s="85">
        <v>139926722.25389695</v>
      </c>
      <c r="AA137" s="29">
        <v>396808093.38546264</v>
      </c>
      <c r="AB137" s="29">
        <v>53367929.708093651</v>
      </c>
      <c r="AC137" s="26"/>
      <c r="AD137" s="26"/>
      <c r="AE137" s="31">
        <v>99.988891793180429</v>
      </c>
      <c r="AF137" s="31">
        <v>99.990215778747853</v>
      </c>
      <c r="AG137" s="26"/>
      <c r="AH137" s="31">
        <v>99.989449985335554</v>
      </c>
      <c r="AI137" s="26"/>
      <c r="AJ137" s="32">
        <v>1413923.7801758472</v>
      </c>
      <c r="AK137" s="32">
        <v>1480109.5539940356</v>
      </c>
      <c r="AL137" s="28">
        <v>-4.4716807373878391E-2</v>
      </c>
      <c r="AM137" s="32">
        <v>1482745.4419113549</v>
      </c>
      <c r="AN137" s="28">
        <v>-4.6415021614763546E-2</v>
      </c>
      <c r="AO137" s="32">
        <v>14139.831067789144</v>
      </c>
      <c r="AP137" s="32">
        <v>14801.668657705199</v>
      </c>
      <c r="AQ137" s="28">
        <v>-4.4713714731854003E-2</v>
      </c>
      <c r="AR137" s="32">
        <v>14828.087607186206</v>
      </c>
      <c r="AS137" s="28">
        <v>-4.6415731929146997E-2</v>
      </c>
      <c r="AT137" s="27">
        <v>159494.75928938881</v>
      </c>
      <c r="AU137" s="27">
        <v>149967.25447178463</v>
      </c>
      <c r="AV137" s="28">
        <v>6.3530567730682247E-2</v>
      </c>
      <c r="AW137" s="27">
        <v>137077.00162765261</v>
      </c>
      <c r="AX137" s="28">
        <v>0.16354134826081465</v>
      </c>
      <c r="AY137" s="33">
        <v>8551.4252103079252</v>
      </c>
      <c r="AZ137" s="33">
        <v>8487.9417889644792</v>
      </c>
      <c r="BA137" s="28">
        <v>7.479247963974426E-3</v>
      </c>
      <c r="BB137" s="33">
        <v>8425.4005570687023</v>
      </c>
      <c r="BC137" s="28">
        <v>1.4957704667642348E-2</v>
      </c>
      <c r="BD137" s="30">
        <v>3.4447880315184976</v>
      </c>
      <c r="BE137" s="30">
        <v>3.1643443469585799</v>
      </c>
      <c r="BF137" s="28">
        <v>8.8626158790040349E-2</v>
      </c>
      <c r="BG137" s="30">
        <v>3.0004369904133297</v>
      </c>
      <c r="BH137" s="28">
        <v>0.14809544160564281</v>
      </c>
      <c r="BI137" s="30">
        <v>2.9529116508602433</v>
      </c>
      <c r="BJ137" s="28">
        <v>0.166573348212081</v>
      </c>
      <c r="BK137" s="26"/>
      <c r="BL137" s="26"/>
      <c r="BM137" s="26"/>
      <c r="BN137" s="26"/>
      <c r="BO137" s="26"/>
    </row>
    <row r="138" spans="1:67" hidden="1" x14ac:dyDescent="0.25">
      <c r="A138" s="34" t="s">
        <v>236</v>
      </c>
      <c r="B138" s="34" t="s">
        <v>239</v>
      </c>
      <c r="C138" s="26" t="s">
        <v>219</v>
      </c>
      <c r="D138" s="27">
        <v>57093807.681553744</v>
      </c>
      <c r="E138" s="27">
        <v>54092429.09562666</v>
      </c>
      <c r="F138" s="28">
        <v>5.5486112125250141E-2</v>
      </c>
      <c r="G138" s="27">
        <v>50597131.346962586</v>
      </c>
      <c r="H138" s="28">
        <v>0.12840009229063065</v>
      </c>
      <c r="I138" s="27">
        <v>58443736.546425171</v>
      </c>
      <c r="J138" s="28">
        <v>-2.3097921944109485E-2</v>
      </c>
      <c r="K138" s="29">
        <v>16431809.83695706</v>
      </c>
      <c r="L138" s="29">
        <v>16482024.21394553</v>
      </c>
      <c r="M138" s="28">
        <v>-3.0466146837706924E-3</v>
      </c>
      <c r="N138" s="29">
        <v>16143705.216269188</v>
      </c>
      <c r="O138" s="28">
        <v>1.7846251330055764E-2</v>
      </c>
      <c r="P138" s="29">
        <v>18876693.32258027</v>
      </c>
      <c r="Q138" s="28">
        <v>-0.12951863145960235</v>
      </c>
      <c r="R138" s="26"/>
      <c r="S138" s="26"/>
      <c r="T138" s="26"/>
      <c r="U138" s="26"/>
      <c r="V138" s="26"/>
      <c r="W138" s="26"/>
      <c r="X138" s="26"/>
      <c r="Y138" s="27">
        <v>52394287.60384348</v>
      </c>
      <c r="Z138" s="85">
        <v>4699520.0777102616</v>
      </c>
      <c r="AA138" s="29">
        <v>14518314.072627988</v>
      </c>
      <c r="AB138" s="29">
        <v>1913495.7643290721</v>
      </c>
      <c r="AC138" s="26"/>
      <c r="AD138" s="26"/>
      <c r="AE138" s="31">
        <v>99.999999999999986</v>
      </c>
      <c r="AF138" s="31">
        <v>100.00000000000003</v>
      </c>
      <c r="AG138" s="26"/>
      <c r="AH138" s="31">
        <v>100</v>
      </c>
      <c r="AI138" s="26"/>
      <c r="AJ138" s="32">
        <v>1341813.6521301235</v>
      </c>
      <c r="AK138" s="32">
        <v>1384667.5909395912</v>
      </c>
      <c r="AL138" s="28">
        <v>-3.0948900003060227E-2</v>
      </c>
      <c r="AM138" s="32">
        <v>1431734.5660806433</v>
      </c>
      <c r="AN138" s="28">
        <v>-6.280557589433447E-2</v>
      </c>
      <c r="AO138" s="32">
        <v>13418.136521301234</v>
      </c>
      <c r="AP138" s="32">
        <v>13846.67590939591</v>
      </c>
      <c r="AQ138" s="28">
        <v>-3.0948900003060137E-2</v>
      </c>
      <c r="AR138" s="32">
        <v>14317.345660806432</v>
      </c>
      <c r="AS138" s="28">
        <v>-6.2805575894334387E-2</v>
      </c>
      <c r="AT138" s="27">
        <v>5519.021817820907</v>
      </c>
      <c r="AU138" s="27">
        <v>5460.725728764176</v>
      </c>
      <c r="AV138" s="28">
        <v>1.067552042572995E-2</v>
      </c>
      <c r="AW138" s="27">
        <v>5012.3948105092049</v>
      </c>
      <c r="AX138" s="28">
        <v>0.10107484076264021</v>
      </c>
      <c r="AY138" s="33">
        <v>321</v>
      </c>
      <c r="AZ138" s="33">
        <v>330</v>
      </c>
      <c r="BA138" s="28">
        <v>-2.7272727272727271E-2</v>
      </c>
      <c r="BB138" s="33">
        <v>329</v>
      </c>
      <c r="BC138" s="28">
        <v>-2.4316109422492401E-2</v>
      </c>
      <c r="BD138" s="30">
        <v>3.4745903371607367</v>
      </c>
      <c r="BE138" s="30">
        <v>3.2819044792968306</v>
      </c>
      <c r="BF138" s="28">
        <v>5.8711598426895814E-2</v>
      </c>
      <c r="BG138" s="30">
        <v>3.1341709148635948</v>
      </c>
      <c r="BH138" s="28">
        <v>0.10861546212515907</v>
      </c>
      <c r="BI138" s="30">
        <v>3.0960791462620665</v>
      </c>
      <c r="BJ138" s="28">
        <v>0.12225501126340757</v>
      </c>
      <c r="BK138" s="26"/>
      <c r="BL138" s="26"/>
      <c r="BM138" s="26"/>
      <c r="BN138" s="26"/>
      <c r="BO138" s="26"/>
    </row>
    <row r="139" spans="1:67" hidden="1" x14ac:dyDescent="0.25">
      <c r="A139" s="34" t="s">
        <v>236</v>
      </c>
      <c r="B139" s="34" t="s">
        <v>239</v>
      </c>
      <c r="C139" s="26" t="s">
        <v>190</v>
      </c>
      <c r="D139" s="27">
        <v>302655328.33238357</v>
      </c>
      <c r="E139" s="27">
        <v>235186326.92433506</v>
      </c>
      <c r="F139" s="28">
        <v>0.28687467630613944</v>
      </c>
      <c r="G139" s="27">
        <v>197439311.90544075</v>
      </c>
      <c r="H139" s="28">
        <v>0.53290307493238098</v>
      </c>
      <c r="I139" s="27">
        <v>206560755.82405224</v>
      </c>
      <c r="J139" s="28">
        <v>0.46521214605829753</v>
      </c>
      <c r="K139" s="29">
        <v>86224122.91584748</v>
      </c>
      <c r="L139" s="29">
        <v>74374978.50732401</v>
      </c>
      <c r="M139" s="28">
        <v>0.15931627338025564</v>
      </c>
      <c r="N139" s="29">
        <v>66376670.928825133</v>
      </c>
      <c r="O139" s="28">
        <v>0.29901246491112093</v>
      </c>
      <c r="P139" s="29">
        <v>70617311.830349177</v>
      </c>
      <c r="Q139" s="28">
        <v>0.22100545434230151</v>
      </c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31">
        <v>100</v>
      </c>
      <c r="AF139" s="31">
        <v>100</v>
      </c>
      <c r="AG139" s="26"/>
      <c r="AH139" s="31">
        <v>100</v>
      </c>
      <c r="AI139" s="26"/>
      <c r="AJ139" s="32">
        <v>1465405.619874602</v>
      </c>
      <c r="AK139" s="32">
        <v>1482013.3777601342</v>
      </c>
      <c r="AL139" s="28">
        <v>-1.1206213206140308E-2</v>
      </c>
      <c r="AM139" s="32">
        <v>1490662.1444038821</v>
      </c>
      <c r="AN139" s="28">
        <v>-1.6943158195903783E-2</v>
      </c>
      <c r="AO139" s="32">
        <v>14654.056198746019</v>
      </c>
      <c r="AP139" s="32">
        <v>14820.133777601344</v>
      </c>
      <c r="AQ139" s="28">
        <v>-1.1206213206140531E-2</v>
      </c>
      <c r="AR139" s="32">
        <v>14906.621444038821</v>
      </c>
      <c r="AS139" s="28">
        <v>-1.6943158195903855E-2</v>
      </c>
      <c r="AT139" s="27">
        <v>26474.995551070824</v>
      </c>
      <c r="AU139" s="27">
        <v>24770.852745451455</v>
      </c>
      <c r="AV139" s="28">
        <v>6.8796291477381297E-2</v>
      </c>
      <c r="AW139" s="27">
        <v>22562.015481797112</v>
      </c>
      <c r="AX139" s="28">
        <v>0.17343220389289593</v>
      </c>
      <c r="AY139" s="33">
        <v>1306</v>
      </c>
      <c r="AZ139" s="33">
        <v>1305</v>
      </c>
      <c r="BA139" s="28">
        <v>7.6628352490421458E-4</v>
      </c>
      <c r="BB139" s="33">
        <v>1292</v>
      </c>
      <c r="BC139" s="28">
        <v>1.0835913312693499E-2</v>
      </c>
      <c r="BD139" s="30">
        <v>3.5101003999515004</v>
      </c>
      <c r="BE139" s="30">
        <v>3.162170015298563</v>
      </c>
      <c r="BF139" s="28">
        <v>0.11002899368776879</v>
      </c>
      <c r="BG139" s="30">
        <v>2.9745286882066204</v>
      </c>
      <c r="BH139" s="28">
        <v>0.18005262946977413</v>
      </c>
      <c r="BI139" s="30">
        <v>2.9250724853459897</v>
      </c>
      <c r="BJ139" s="28">
        <v>0.20000458707822794</v>
      </c>
      <c r="BK139" s="26"/>
      <c r="BL139" s="26"/>
      <c r="BM139" s="26"/>
      <c r="BN139" s="26"/>
      <c r="BO139" s="26"/>
    </row>
    <row r="140" spans="1:67" hidden="1" x14ac:dyDescent="0.25">
      <c r="A140" s="34" t="s">
        <v>236</v>
      </c>
      <c r="B140" s="34" t="s">
        <v>239</v>
      </c>
      <c r="C140" s="26" t="s">
        <v>179</v>
      </c>
      <c r="D140" s="27">
        <v>385515086.36957461</v>
      </c>
      <c r="E140" s="27">
        <v>342080260.68738729</v>
      </c>
      <c r="F140" s="28">
        <v>0.12697261629451509</v>
      </c>
      <c r="G140" s="27">
        <v>306033124.5014376</v>
      </c>
      <c r="H140" s="28">
        <v>0.25971685907406938</v>
      </c>
      <c r="I140" s="27">
        <v>315622228.75631464</v>
      </c>
      <c r="J140" s="28">
        <v>0.22144466151407477</v>
      </c>
      <c r="K140" s="29">
        <v>103216662.14363475</v>
      </c>
      <c r="L140" s="29">
        <v>99066716.470628083</v>
      </c>
      <c r="M140" s="28">
        <v>4.189041305549953E-2</v>
      </c>
      <c r="N140" s="29">
        <v>93427174.094701186</v>
      </c>
      <c r="O140" s="28">
        <v>0.10478202026115639</v>
      </c>
      <c r="P140" s="29">
        <v>98227751.414623827</v>
      </c>
      <c r="Q140" s="28">
        <v>5.0789218496435945E-2</v>
      </c>
      <c r="R140" s="26"/>
      <c r="S140" s="26"/>
      <c r="T140" s="26"/>
      <c r="U140" s="26"/>
      <c r="V140" s="26"/>
      <c r="W140" s="26"/>
      <c r="X140" s="26"/>
      <c r="Y140" s="27">
        <v>353458638.33551848</v>
      </c>
      <c r="Z140" s="85">
        <v>32056448.034056149</v>
      </c>
      <c r="AA140" s="29">
        <v>91293247.397588179</v>
      </c>
      <c r="AB140" s="29">
        <v>11923414.746046573</v>
      </c>
      <c r="AC140" s="26"/>
      <c r="AD140" s="26"/>
      <c r="AE140" s="31">
        <v>99.962508961294901</v>
      </c>
      <c r="AF140" s="31">
        <v>99.985353507205971</v>
      </c>
      <c r="AG140" s="26"/>
      <c r="AH140" s="31">
        <v>99.962655961960365</v>
      </c>
      <c r="AI140" s="26"/>
      <c r="AJ140" s="32">
        <v>1288716.4955089276</v>
      </c>
      <c r="AK140" s="32">
        <v>1334952.0870169702</v>
      </c>
      <c r="AL140" s="28">
        <v>-3.4634644911757627E-2</v>
      </c>
      <c r="AM140" s="32">
        <v>1350731.4660349495</v>
      </c>
      <c r="AN140" s="28">
        <v>-4.5912138782156199E-2</v>
      </c>
      <c r="AO140" s="32">
        <v>12890.237404067679</v>
      </c>
      <c r="AP140" s="32">
        <v>13350.642452673299</v>
      </c>
      <c r="AQ140" s="28">
        <v>-3.4485609980022348E-2</v>
      </c>
      <c r="AR140" s="32">
        <v>13510.152208199439</v>
      </c>
      <c r="AS140" s="28">
        <v>-4.5885108811396527E-2</v>
      </c>
      <c r="AT140" s="27">
        <v>34591.317965624956</v>
      </c>
      <c r="AU140" s="27">
        <v>33238.38893316855</v>
      </c>
      <c r="AV140" s="28">
        <v>4.0703808935406011E-2</v>
      </c>
      <c r="AW140" s="27">
        <v>31153.057714947165</v>
      </c>
      <c r="AX140" s="28">
        <v>0.11036670243216999</v>
      </c>
      <c r="AY140" s="33">
        <v>1812.3333333333335</v>
      </c>
      <c r="AZ140" s="33">
        <v>1816</v>
      </c>
      <c r="BA140" s="28">
        <v>-2.0190895741555698E-3</v>
      </c>
      <c r="BB140" s="33">
        <v>1822.9204087686753</v>
      </c>
      <c r="BC140" s="28">
        <v>-5.8077551737396272E-3</v>
      </c>
      <c r="BD140" s="30">
        <v>3.7350082667185811</v>
      </c>
      <c r="BE140" s="30">
        <v>3.45302915928186</v>
      </c>
      <c r="BF140" s="28">
        <v>8.1661374529303235E-2</v>
      </c>
      <c r="BG140" s="30">
        <v>3.2756328923235043</v>
      </c>
      <c r="BH140" s="28">
        <v>0.14024018853627646</v>
      </c>
      <c r="BI140" s="30">
        <v>3.2131676049883171</v>
      </c>
      <c r="BJ140" s="28">
        <v>0.16240692235292264</v>
      </c>
      <c r="BK140" s="26"/>
      <c r="BL140" s="26"/>
      <c r="BM140" s="26"/>
      <c r="BN140" s="26"/>
      <c r="BO140" s="26"/>
    </row>
    <row r="141" spans="1:67" hidden="1" x14ac:dyDescent="0.25">
      <c r="A141" s="34" t="s">
        <v>236</v>
      </c>
      <c r="B141" s="34" t="s">
        <v>239</v>
      </c>
      <c r="C141" s="26" t="s">
        <v>208</v>
      </c>
      <c r="D141" s="27">
        <v>195436213.03395501</v>
      </c>
      <c r="E141" s="27">
        <v>181863347.28341883</v>
      </c>
      <c r="F141" s="28">
        <v>7.463222223323536E-2</v>
      </c>
      <c r="G141" s="27">
        <v>152891868.33261535</v>
      </c>
      <c r="H141" s="28">
        <v>0.27826427373354279</v>
      </c>
      <c r="I141" s="27">
        <v>157826441.13645926</v>
      </c>
      <c r="J141" s="28">
        <v>0.23829829543566619</v>
      </c>
      <c r="K141" s="29">
        <v>58305934.712351069</v>
      </c>
      <c r="L141" s="29">
        <v>59547463.755369276</v>
      </c>
      <c r="M141" s="28">
        <v>-2.0849402555894091E-2</v>
      </c>
      <c r="N141" s="29">
        <v>52713756.245100506</v>
      </c>
      <c r="O141" s="28">
        <v>0.10608575190978407</v>
      </c>
      <c r="P141" s="29">
        <v>55405265.21208816</v>
      </c>
      <c r="Q141" s="28">
        <v>5.2353679549395044E-2</v>
      </c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31">
        <v>99.990146679161455</v>
      </c>
      <c r="AF141" s="31">
        <v>99.98969540230928</v>
      </c>
      <c r="AG141" s="26"/>
      <c r="AH141" s="31">
        <v>99.975302098679506</v>
      </c>
      <c r="AI141" s="26"/>
      <c r="AJ141" s="32">
        <v>1225677.3936553251</v>
      </c>
      <c r="AK141" s="32">
        <v>1251970.9957814543</v>
      </c>
      <c r="AL141" s="28">
        <v>-2.1001766186857455E-2</v>
      </c>
      <c r="AM141" s="32">
        <v>1253194.3689514496</v>
      </c>
      <c r="AN141" s="28">
        <v>-2.1957468033588511E-2</v>
      </c>
      <c r="AO141" s="32">
        <v>12257.316463040155</v>
      </c>
      <c r="AP141" s="32">
        <v>12520.320206184493</v>
      </c>
      <c r="AQ141" s="28">
        <v>-2.1006151505168817E-2</v>
      </c>
      <c r="AR141" s="32">
        <v>12533.51935038527</v>
      </c>
      <c r="AS141" s="28">
        <v>-2.2037137345355777E-2</v>
      </c>
      <c r="AT141" s="27">
        <v>19509.481123217804</v>
      </c>
      <c r="AU141" s="27">
        <v>18340.256906556027</v>
      </c>
      <c r="AV141" s="28">
        <v>6.375179053483257E-2</v>
      </c>
      <c r="AW141" s="27">
        <v>16868.759785865659</v>
      </c>
      <c r="AX141" s="28">
        <v>0.15654507923960159</v>
      </c>
      <c r="AY141" s="33">
        <v>1625</v>
      </c>
      <c r="AZ141" s="33">
        <v>1598</v>
      </c>
      <c r="BA141" s="28">
        <v>1.6896120150187734E-2</v>
      </c>
      <c r="BB141" s="33">
        <v>1562</v>
      </c>
      <c r="BC141" s="28">
        <v>4.0332906530089627E-2</v>
      </c>
      <c r="BD141" s="30">
        <v>3.3519094410908283</v>
      </c>
      <c r="BE141" s="30">
        <v>3.0540905659818396</v>
      </c>
      <c r="BF141" s="28">
        <v>9.7514749047150448E-2</v>
      </c>
      <c r="BG141" s="30">
        <v>2.9004168783139206</v>
      </c>
      <c r="BH141" s="28">
        <v>0.15566471363225923</v>
      </c>
      <c r="BI141" s="30">
        <v>2.8485819990628825</v>
      </c>
      <c r="BJ141" s="28">
        <v>0.17669403309911</v>
      </c>
      <c r="BK141" s="26"/>
      <c r="BL141" s="26"/>
      <c r="BM141" s="26"/>
      <c r="BN141" s="26"/>
      <c r="BO141" s="26"/>
    </row>
    <row r="142" spans="1:67" hidden="1" x14ac:dyDescent="0.25">
      <c r="A142" s="34" t="s">
        <v>236</v>
      </c>
      <c r="B142" s="34" t="s">
        <v>239</v>
      </c>
      <c r="C142" s="26" t="s">
        <v>224</v>
      </c>
      <c r="D142" s="27">
        <v>27396220.77397158</v>
      </c>
      <c r="E142" s="27">
        <v>26493738.64781281</v>
      </c>
      <c r="F142" s="28">
        <v>3.406397783852505E-2</v>
      </c>
      <c r="G142" s="27">
        <v>21837529.103222664</v>
      </c>
      <c r="H142" s="28">
        <v>0.25454764797215973</v>
      </c>
      <c r="I142" s="27">
        <v>20758837.273954988</v>
      </c>
      <c r="J142" s="28">
        <v>0.31973772964366198</v>
      </c>
      <c r="K142" s="29">
        <v>7954314.7139331549</v>
      </c>
      <c r="L142" s="29">
        <v>8387152.2596121337</v>
      </c>
      <c r="M142" s="28">
        <v>-5.1607212112183054E-2</v>
      </c>
      <c r="N142" s="29">
        <v>7232367.9087138157</v>
      </c>
      <c r="O142" s="28">
        <v>9.9821637163882634E-2</v>
      </c>
      <c r="P142" s="29">
        <v>7048456.188237722</v>
      </c>
      <c r="Q142" s="28">
        <v>0.12851871409899743</v>
      </c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31">
        <v>99.999999999999986</v>
      </c>
      <c r="AF142" s="31">
        <v>100.00000000000003</v>
      </c>
      <c r="AG142" s="26"/>
      <c r="AH142" s="31">
        <v>100</v>
      </c>
      <c r="AI142" s="26"/>
      <c r="AJ142" s="32">
        <v>1521782.2362820138</v>
      </c>
      <c r="AK142" s="32">
        <v>1581367.0146599151</v>
      </c>
      <c r="AL142" s="28">
        <v>-3.7679284963911715E-2</v>
      </c>
      <c r="AM142" s="32">
        <v>1551854.506266172</v>
      </c>
      <c r="AN142" s="28">
        <v>-1.9378279254099268E-2</v>
      </c>
      <c r="AO142" s="32">
        <v>15217.822362820141</v>
      </c>
      <c r="AP142" s="32">
        <v>15813.670146599152</v>
      </c>
      <c r="AQ142" s="28">
        <v>-3.7679284963911562E-2</v>
      </c>
      <c r="AR142" s="32">
        <v>15518.545062661718</v>
      </c>
      <c r="AS142" s="28">
        <v>-1.9378279254098945E-2</v>
      </c>
      <c r="AT142" s="27">
        <v>2890.9445339087247</v>
      </c>
      <c r="AU142" s="27">
        <v>2621.9872855445146</v>
      </c>
      <c r="AV142" s="28">
        <v>0.10257763256405533</v>
      </c>
      <c r="AW142" s="27">
        <v>2305.7359233710768</v>
      </c>
      <c r="AX142" s="28">
        <v>0.25380556576576641</v>
      </c>
      <c r="AY142" s="33">
        <v>114</v>
      </c>
      <c r="AZ142" s="33">
        <v>110</v>
      </c>
      <c r="BA142" s="28">
        <v>3.6363636363636362E-2</v>
      </c>
      <c r="BB142" s="33">
        <v>108</v>
      </c>
      <c r="BC142" s="28">
        <v>5.5555555555555552E-2</v>
      </c>
      <c r="BD142" s="30">
        <v>3.4441962330184221</v>
      </c>
      <c r="BE142" s="30">
        <v>3.1588479412007264</v>
      </c>
      <c r="BF142" s="28">
        <v>9.0333025561600944E-2</v>
      </c>
      <c r="BG142" s="30">
        <v>3.0194162380638887</v>
      </c>
      <c r="BH142" s="28">
        <v>0.14068282126842871</v>
      </c>
      <c r="BI142" s="30">
        <v>2.9451608578622914</v>
      </c>
      <c r="BJ142" s="28">
        <v>0.16944248522926159</v>
      </c>
      <c r="BK142" s="26"/>
      <c r="BL142" s="26"/>
      <c r="BM142" s="26"/>
      <c r="BN142" s="26"/>
      <c r="BO142" s="26"/>
    </row>
    <row r="143" spans="1:67" hidden="1" x14ac:dyDescent="0.25">
      <c r="A143" s="34" t="s">
        <v>236</v>
      </c>
      <c r="B143" s="34" t="s">
        <v>239</v>
      </c>
      <c r="C143" s="26" t="s">
        <v>188</v>
      </c>
      <c r="D143" s="27">
        <v>245351947.94998512</v>
      </c>
      <c r="E143" s="27">
        <v>237369820.67051667</v>
      </c>
      <c r="F143" s="28">
        <v>3.3627388928047897E-2</v>
      </c>
      <c r="G143" s="27">
        <v>218323132.79050025</v>
      </c>
      <c r="H143" s="28">
        <v>0.12380188399651322</v>
      </c>
      <c r="I143" s="27">
        <v>238170472.63811317</v>
      </c>
      <c r="J143" s="28">
        <v>3.0152668516486507E-2</v>
      </c>
      <c r="K143" s="29">
        <v>68722651.49445799</v>
      </c>
      <c r="L143" s="29">
        <v>71708409.928961873</v>
      </c>
      <c r="M143" s="28">
        <v>-4.163749325165253E-2</v>
      </c>
      <c r="N143" s="29">
        <v>69753843.964493856</v>
      </c>
      <c r="O143" s="28">
        <v>-1.47833067172723E-2</v>
      </c>
      <c r="P143" s="29">
        <v>77619109.142514795</v>
      </c>
      <c r="Q143" s="28">
        <v>-0.11461684817487673</v>
      </c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31">
        <v>99.995837520596893</v>
      </c>
      <c r="AF143" s="31">
        <v>99.997958062779901</v>
      </c>
      <c r="AG143" s="26"/>
      <c r="AH143" s="31">
        <v>99.997429768916504</v>
      </c>
      <c r="AI143" s="26"/>
      <c r="AJ143" s="32">
        <v>1319256.2539479232</v>
      </c>
      <c r="AK143" s="32">
        <v>1396192.3183114398</v>
      </c>
      <c r="AL143" s="28">
        <v>-5.5104202590487962E-2</v>
      </c>
      <c r="AM143" s="32">
        <v>1441812.8915197174</v>
      </c>
      <c r="AN143" s="28">
        <v>-8.500176291433735E-2</v>
      </c>
      <c r="AO143" s="32">
        <v>13192.72434478079</v>
      </c>
      <c r="AP143" s="32">
        <v>13962.055161752665</v>
      </c>
      <c r="AQ143" s="28">
        <v>-5.5101545442920327E-2</v>
      </c>
      <c r="AR143" s="32">
        <v>14418.284621741574</v>
      </c>
      <c r="AS143" s="28">
        <v>-8.5000421972024343E-2</v>
      </c>
      <c r="AT143" s="27">
        <v>23814.708500592922</v>
      </c>
      <c r="AU143" s="27">
        <v>22935.812726293687</v>
      </c>
      <c r="AV143" s="28">
        <v>3.8319800775651884E-2</v>
      </c>
      <c r="AW143" s="27">
        <v>21340.78031781788</v>
      </c>
      <c r="AX143" s="28">
        <v>0.11592491679929368</v>
      </c>
      <c r="AY143" s="33">
        <v>1206</v>
      </c>
      <c r="AZ143" s="33">
        <v>1213.8556448017464</v>
      </c>
      <c r="BA143" s="28">
        <v>-6.4716466372155982E-3</v>
      </c>
      <c r="BB143" s="33">
        <v>1234</v>
      </c>
      <c r="BC143" s="28">
        <v>-2.2690437601296597E-2</v>
      </c>
      <c r="BD143" s="30">
        <v>3.5701758097877097</v>
      </c>
      <c r="BE143" s="30">
        <v>3.3102089546493598</v>
      </c>
      <c r="BF143" s="28">
        <v>7.8534877616475818E-2</v>
      </c>
      <c r="BG143" s="30">
        <v>3.1299082657241257</v>
      </c>
      <c r="BH143" s="28">
        <v>0.14066467981984929</v>
      </c>
      <c r="BI143" s="30">
        <v>3.0684515098055742</v>
      </c>
      <c r="BJ143" s="28">
        <v>0.16351058453386674</v>
      </c>
      <c r="BK143" s="26"/>
      <c r="BL143" s="26"/>
      <c r="BM143" s="26"/>
      <c r="BN143" s="26"/>
      <c r="BO143" s="26"/>
    </row>
    <row r="144" spans="1:67" hidden="1" x14ac:dyDescent="0.25">
      <c r="A144" s="34" t="s">
        <v>236</v>
      </c>
      <c r="B144" s="34" t="s">
        <v>239</v>
      </c>
      <c r="C144" s="26" t="s">
        <v>202</v>
      </c>
      <c r="D144" s="27">
        <v>121309751.02640299</v>
      </c>
      <c r="E144" s="27">
        <v>112841368.16011897</v>
      </c>
      <c r="F144" s="28">
        <v>7.5046793603810377E-2</v>
      </c>
      <c r="G144" s="27">
        <v>98611734.415101036</v>
      </c>
      <c r="H144" s="28">
        <v>0.23017561496034358</v>
      </c>
      <c r="I144" s="27">
        <v>117168342.29435287</v>
      </c>
      <c r="J144" s="28">
        <v>3.5345799479231201E-2</v>
      </c>
      <c r="K144" s="29">
        <v>33299991.698481858</v>
      </c>
      <c r="L144" s="29">
        <v>33251981.358355831</v>
      </c>
      <c r="M144" s="28">
        <v>1.4438339661212998E-3</v>
      </c>
      <c r="N144" s="29">
        <v>30891294.290492121</v>
      </c>
      <c r="O144" s="28">
        <v>7.7973340493250151E-2</v>
      </c>
      <c r="P144" s="29">
        <v>37603921.358510971</v>
      </c>
      <c r="Q144" s="28">
        <v>-0.11445427775991762</v>
      </c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31">
        <v>100.00000000000003</v>
      </c>
      <c r="AF144" s="31">
        <v>100</v>
      </c>
      <c r="AG144" s="26"/>
      <c r="AH144" s="31">
        <v>100</v>
      </c>
      <c r="AI144" s="26"/>
      <c r="AJ144" s="32">
        <v>1401327.4880888651</v>
      </c>
      <c r="AK144" s="32">
        <v>1466622.1254767475</v>
      </c>
      <c r="AL144" s="28">
        <v>-4.4520422986703168E-2</v>
      </c>
      <c r="AM144" s="32">
        <v>1497043.0931625322</v>
      </c>
      <c r="AN144" s="28">
        <v>-6.3936439445751753E-2</v>
      </c>
      <c r="AO144" s="32">
        <v>14013.274880888648</v>
      </c>
      <c r="AP144" s="32">
        <v>14666.221254767474</v>
      </c>
      <c r="AQ144" s="28">
        <v>-4.4520422986703237E-2</v>
      </c>
      <c r="AR144" s="32">
        <v>14970.430931625318</v>
      </c>
      <c r="AS144" s="28">
        <v>-6.3936439445751697E-2</v>
      </c>
      <c r="AT144" s="27">
        <v>11927.856755864719</v>
      </c>
      <c r="AU144" s="27">
        <v>11480.706462671405</v>
      </c>
      <c r="AV144" s="28">
        <v>3.8947977169104267E-2</v>
      </c>
      <c r="AW144" s="27">
        <v>10703.724773347567</v>
      </c>
      <c r="AX144" s="28">
        <v>0.11436504660183892</v>
      </c>
      <c r="AY144" s="33">
        <v>759</v>
      </c>
      <c r="AZ144" s="33">
        <v>756</v>
      </c>
      <c r="BA144" s="28">
        <v>3.968253968253968E-3</v>
      </c>
      <c r="BB144" s="33">
        <v>764</v>
      </c>
      <c r="BC144" s="28">
        <v>-6.5445026178010471E-3</v>
      </c>
      <c r="BD144" s="30">
        <v>3.6429363744235856</v>
      </c>
      <c r="BE144" s="30">
        <v>3.3935231390884701</v>
      </c>
      <c r="BF144" s="28">
        <v>7.349684240022894E-2</v>
      </c>
      <c r="BG144" s="30">
        <v>3.1922176354213896</v>
      </c>
      <c r="BH144" s="28">
        <v>0.14119298571655775</v>
      </c>
      <c r="BI144" s="30">
        <v>3.1158543593707928</v>
      </c>
      <c r="BJ144" s="28">
        <v>0.16916131316202801</v>
      </c>
      <c r="BK144" s="26"/>
      <c r="BL144" s="26"/>
      <c r="BM144" s="26"/>
      <c r="BN144" s="26"/>
      <c r="BO144" s="26"/>
    </row>
    <row r="145" spans="1:67" hidden="1" x14ac:dyDescent="0.25">
      <c r="A145" s="34" t="s">
        <v>236</v>
      </c>
      <c r="B145" s="34" t="s">
        <v>239</v>
      </c>
      <c r="C145" s="26" t="s">
        <v>204</v>
      </c>
      <c r="D145" s="27">
        <v>175830060.85691518</v>
      </c>
      <c r="E145" s="27">
        <v>136770164.23561525</v>
      </c>
      <c r="F145" s="28">
        <v>0.28558784614757843</v>
      </c>
      <c r="G145" s="27">
        <v>117883152.61217335</v>
      </c>
      <c r="H145" s="28">
        <v>0.49156225432299705</v>
      </c>
      <c r="I145" s="27">
        <v>115195457.53609303</v>
      </c>
      <c r="J145" s="28">
        <v>0.52636279778500916</v>
      </c>
      <c r="K145" s="29">
        <v>51257759.36707624</v>
      </c>
      <c r="L145" s="29">
        <v>43533856.582008563</v>
      </c>
      <c r="M145" s="28">
        <v>0.17742289315713347</v>
      </c>
      <c r="N145" s="29">
        <v>39589847.914145127</v>
      </c>
      <c r="O145" s="28">
        <v>0.29471978468404941</v>
      </c>
      <c r="P145" s="29">
        <v>39688717.756520584</v>
      </c>
      <c r="Q145" s="28">
        <v>0.29149446655164218</v>
      </c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31">
        <v>100.00000000000003</v>
      </c>
      <c r="AF145" s="31">
        <v>100</v>
      </c>
      <c r="AG145" s="26"/>
      <c r="AH145" s="31">
        <v>100</v>
      </c>
      <c r="AI145" s="26"/>
      <c r="AJ145" s="32">
        <v>1325385.0953307</v>
      </c>
      <c r="AK145" s="32">
        <v>1320046.3823389027</v>
      </c>
      <c r="AL145" s="28">
        <v>4.0443374287637175E-3</v>
      </c>
      <c r="AM145" s="32">
        <v>1322083.3911970274</v>
      </c>
      <c r="AN145" s="28">
        <v>2.4973493772455944E-3</v>
      </c>
      <c r="AO145" s="32">
        <v>13253.850953307001</v>
      </c>
      <c r="AP145" s="32">
        <v>13200.463823389029</v>
      </c>
      <c r="AQ145" s="28">
        <v>4.0443374287635796E-3</v>
      </c>
      <c r="AR145" s="32">
        <v>13220.833911970272</v>
      </c>
      <c r="AS145" s="28">
        <v>2.4973493772457653E-3</v>
      </c>
      <c r="AT145" s="27">
        <v>14685.67442506218</v>
      </c>
      <c r="AU145" s="27">
        <v>13728.882597095251</v>
      </c>
      <c r="AV145" s="28">
        <v>6.9691893801274538E-2</v>
      </c>
      <c r="AW145" s="27">
        <v>12537.097264200094</v>
      </c>
      <c r="AX145" s="28">
        <v>0.17137756177399899</v>
      </c>
      <c r="AY145" s="33">
        <v>964</v>
      </c>
      <c r="AZ145" s="33">
        <v>963</v>
      </c>
      <c r="BA145" s="28">
        <v>1.0384215991692627E-3</v>
      </c>
      <c r="BB145" s="33">
        <v>967</v>
      </c>
      <c r="BC145" s="28">
        <v>-3.1023784901758012E-3</v>
      </c>
      <c r="BD145" s="30">
        <v>3.4303110988080747</v>
      </c>
      <c r="BE145" s="30">
        <v>3.1416964857677896</v>
      </c>
      <c r="BF145" s="28">
        <v>9.1865848387245305E-2</v>
      </c>
      <c r="BG145" s="30">
        <v>2.977610645734627</v>
      </c>
      <c r="BH145" s="28">
        <v>0.15203480472570613</v>
      </c>
      <c r="BI145" s="30">
        <v>2.9024736511465452</v>
      </c>
      <c r="BJ145" s="28">
        <v>0.18185779135428889</v>
      </c>
      <c r="BK145" s="26"/>
      <c r="BL145" s="26"/>
      <c r="BM145" s="26"/>
      <c r="BN145" s="26"/>
      <c r="BO145" s="26"/>
    </row>
    <row r="146" spans="1:67" hidden="1" x14ac:dyDescent="0.25">
      <c r="A146" s="34" t="s">
        <v>236</v>
      </c>
      <c r="B146" s="34" t="s">
        <v>239</v>
      </c>
      <c r="C146" s="26" t="s">
        <v>180</v>
      </c>
      <c r="D146" s="27">
        <v>326801561.8739416</v>
      </c>
      <c r="E146" s="27">
        <v>316118208.30677551</v>
      </c>
      <c r="F146" s="28">
        <v>3.3795438815085517E-2</v>
      </c>
      <c r="G146" s="27">
        <v>276121189.5567742</v>
      </c>
      <c r="H146" s="28">
        <v>0.18354394459374457</v>
      </c>
      <c r="I146" s="27">
        <v>308856317.53683835</v>
      </c>
      <c r="J146" s="28">
        <v>5.8102241457187793E-2</v>
      </c>
      <c r="K146" s="29">
        <v>93974805.195230678</v>
      </c>
      <c r="L146" s="29">
        <v>98943322.652254865</v>
      </c>
      <c r="M146" s="28">
        <v>-5.0215793484988218E-2</v>
      </c>
      <c r="N146" s="29">
        <v>92268057.362987205</v>
      </c>
      <c r="O146" s="28">
        <v>1.8497710703163934E-2</v>
      </c>
      <c r="P146" s="29">
        <v>105140976.58467329</v>
      </c>
      <c r="Q146" s="28">
        <v>-0.10620189912778814</v>
      </c>
      <c r="R146" s="26"/>
      <c r="S146" s="26"/>
      <c r="T146" s="26"/>
      <c r="U146" s="26"/>
      <c r="V146" s="26"/>
      <c r="W146" s="26"/>
      <c r="X146" s="26"/>
      <c r="Y146" s="27">
        <v>295455491.32689732</v>
      </c>
      <c r="Z146" s="85">
        <v>31346070.547044255</v>
      </c>
      <c r="AA146" s="29">
        <v>80626315.812885582</v>
      </c>
      <c r="AB146" s="29">
        <v>13348489.382345101</v>
      </c>
      <c r="AC146" s="26"/>
      <c r="AD146" s="26"/>
      <c r="AE146" s="31">
        <v>99.990504984440392</v>
      </c>
      <c r="AF146" s="31">
        <v>100.00000000000003</v>
      </c>
      <c r="AG146" s="26"/>
      <c r="AH146" s="31">
        <v>99.986683595358059</v>
      </c>
      <c r="AI146" s="26"/>
      <c r="AJ146" s="32">
        <v>1365113.4583977975</v>
      </c>
      <c r="AK146" s="32">
        <v>1435877.3861447161</v>
      </c>
      <c r="AL146" s="28">
        <v>-4.928270925480438E-2</v>
      </c>
      <c r="AM146" s="32">
        <v>1422793.6259227309</v>
      </c>
      <c r="AN146" s="28">
        <v>-4.0540080074877874E-2</v>
      </c>
      <c r="AO146" s="32">
        <v>13651.437231856296</v>
      </c>
      <c r="AP146" s="32">
        <v>14358.773861447158</v>
      </c>
      <c r="AQ146" s="28">
        <v>-4.9261631697539138E-2</v>
      </c>
      <c r="AR146" s="32">
        <v>14228.44153428931</v>
      </c>
      <c r="AS146" s="28">
        <v>-4.0552881427138955E-2</v>
      </c>
      <c r="AT146" s="27">
        <v>33827.273599372318</v>
      </c>
      <c r="AU146" s="27">
        <v>32049.922016774184</v>
      </c>
      <c r="AV146" s="28">
        <v>5.5455722533986493E-2</v>
      </c>
      <c r="AW146" s="27">
        <v>29576.238876027226</v>
      </c>
      <c r="AX146" s="28">
        <v>0.14373141700551834</v>
      </c>
      <c r="AY146" s="33">
        <v>1976</v>
      </c>
      <c r="AZ146" s="33">
        <v>1961</v>
      </c>
      <c r="BA146" s="28">
        <v>7.6491585925548191E-3</v>
      </c>
      <c r="BB146" s="33">
        <v>1967</v>
      </c>
      <c r="BC146" s="28">
        <v>4.5754956786985259E-3</v>
      </c>
      <c r="BD146" s="30">
        <v>3.4775444460354903</v>
      </c>
      <c r="BE146" s="30">
        <v>3.1949423147815761</v>
      </c>
      <c r="BF146" s="28">
        <v>8.8452968288798187E-2</v>
      </c>
      <c r="BG146" s="30">
        <v>2.9925978442409322</v>
      </c>
      <c r="BH146" s="28">
        <v>0.16204870384699618</v>
      </c>
      <c r="BI146" s="30">
        <v>2.9375446906573748</v>
      </c>
      <c r="BJ146" s="28">
        <v>0.18382690724520429</v>
      </c>
      <c r="BK146" s="26"/>
      <c r="BL146" s="26"/>
      <c r="BM146" s="26"/>
      <c r="BN146" s="26"/>
      <c r="BO146" s="26"/>
    </row>
    <row r="147" spans="1:67" hidden="1" x14ac:dyDescent="0.25">
      <c r="A147" s="34" t="s">
        <v>236</v>
      </c>
      <c r="B147" s="34" t="s">
        <v>239</v>
      </c>
      <c r="C147" s="26" t="s">
        <v>205</v>
      </c>
      <c r="D147" s="27">
        <v>142179268.8835448</v>
      </c>
      <c r="E147" s="27">
        <v>135566523.98738712</v>
      </c>
      <c r="F147" s="28">
        <v>4.8778597412241095E-2</v>
      </c>
      <c r="G147" s="27">
        <v>118953200.80764322</v>
      </c>
      <c r="H147" s="28">
        <v>0.19525383023076429</v>
      </c>
      <c r="I147" s="27">
        <v>135089652.30777436</v>
      </c>
      <c r="J147" s="28">
        <v>5.2480826285777868E-2</v>
      </c>
      <c r="K147" s="29">
        <v>44473263.427146852</v>
      </c>
      <c r="L147" s="29">
        <v>46988895.697933391</v>
      </c>
      <c r="M147" s="28">
        <v>-5.3536739551365502E-2</v>
      </c>
      <c r="N147" s="29">
        <v>43963372.053459473</v>
      </c>
      <c r="O147" s="28">
        <v>1.1598095184039819E-2</v>
      </c>
      <c r="P147" s="29">
        <v>51173812.242266029</v>
      </c>
      <c r="Q147" s="28">
        <v>-0.13093706568894212</v>
      </c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31">
        <v>100</v>
      </c>
      <c r="AF147" s="31">
        <v>99.999999999999972</v>
      </c>
      <c r="AG147" s="26"/>
      <c r="AH147" s="31">
        <v>99.999999999999972</v>
      </c>
      <c r="AI147" s="26"/>
      <c r="AJ147" s="32">
        <v>1671786.545645044</v>
      </c>
      <c r="AK147" s="32">
        <v>1724072.4095604806</v>
      </c>
      <c r="AL147" s="28">
        <v>-3.0326953569639197E-2</v>
      </c>
      <c r="AM147" s="32">
        <v>1729717.3124810453</v>
      </c>
      <c r="AN147" s="28">
        <v>-3.3491465002976388E-2</v>
      </c>
      <c r="AO147" s="32">
        <v>16717.865456450443</v>
      </c>
      <c r="AP147" s="32">
        <v>17240.724095604812</v>
      </c>
      <c r="AQ147" s="28">
        <v>-3.0326953569639298E-2</v>
      </c>
      <c r="AR147" s="32">
        <v>17297.173124810455</v>
      </c>
      <c r="AS147" s="28">
        <v>-3.3491465002976326E-2</v>
      </c>
      <c r="AT147" s="27">
        <v>15653.828475884002</v>
      </c>
      <c r="AU147" s="27">
        <v>14619.508143027246</v>
      </c>
      <c r="AV147" s="28">
        <v>7.0749324993541168E-2</v>
      </c>
      <c r="AW147" s="27">
        <v>13563.847554789938</v>
      </c>
      <c r="AX147" s="28">
        <v>0.1540846660692532</v>
      </c>
      <c r="AY147" s="33">
        <v>758</v>
      </c>
      <c r="AZ147" s="33">
        <v>757</v>
      </c>
      <c r="BA147" s="28">
        <v>1.321003963011889E-3</v>
      </c>
      <c r="BB147" s="33">
        <v>760</v>
      </c>
      <c r="BC147" s="28">
        <v>-2.631578947368421E-3</v>
      </c>
      <c r="BD147" s="30">
        <v>3.1969605539843831</v>
      </c>
      <c r="BE147" s="30">
        <v>2.8850757604279993</v>
      </c>
      <c r="BF147" s="28">
        <v>0.10810280888780399</v>
      </c>
      <c r="BG147" s="30">
        <v>2.7057342340118065</v>
      </c>
      <c r="BH147" s="28">
        <v>0.1815500997096203</v>
      </c>
      <c r="BI147" s="30">
        <v>2.6398199858207878</v>
      </c>
      <c r="BJ147" s="28">
        <v>0.21105248507707086</v>
      </c>
      <c r="BK147" s="26"/>
      <c r="BL147" s="26"/>
      <c r="BM147" s="26"/>
      <c r="BN147" s="26"/>
      <c r="BO147" s="26"/>
    </row>
    <row r="148" spans="1:67" hidden="1" x14ac:dyDescent="0.25">
      <c r="A148" s="34" t="s">
        <v>236</v>
      </c>
      <c r="B148" s="34" t="s">
        <v>239</v>
      </c>
      <c r="C148" s="26" t="s">
        <v>212</v>
      </c>
      <c r="D148" s="27">
        <v>98547205.657052472</v>
      </c>
      <c r="E148" s="27">
        <v>93218675.51731956</v>
      </c>
      <c r="F148" s="28">
        <v>5.7161616062040038E-2</v>
      </c>
      <c r="G148" s="27">
        <v>79331265.719113395</v>
      </c>
      <c r="H148" s="28">
        <v>0.24222404324136926</v>
      </c>
      <c r="I148" s="27">
        <v>92501721.075439394</v>
      </c>
      <c r="J148" s="28">
        <v>6.5355374054961737E-2</v>
      </c>
      <c r="K148" s="29">
        <v>29538404.242756773</v>
      </c>
      <c r="L148" s="29">
        <v>30462563.766103849</v>
      </c>
      <c r="M148" s="28">
        <v>-3.0337549079680622E-2</v>
      </c>
      <c r="N148" s="29">
        <v>27966951.513931185</v>
      </c>
      <c r="O148" s="28">
        <v>5.6189632539778232E-2</v>
      </c>
      <c r="P148" s="29">
        <v>32835143.707983576</v>
      </c>
      <c r="Q148" s="28">
        <v>-0.10040277254596665</v>
      </c>
      <c r="R148" s="26"/>
      <c r="S148" s="26"/>
      <c r="T148" s="26"/>
      <c r="U148" s="26"/>
      <c r="V148" s="26"/>
      <c r="W148" s="26"/>
      <c r="X148" s="26"/>
      <c r="Y148" s="27">
        <v>89792276.249376953</v>
      </c>
      <c r="Z148" s="85">
        <v>8754929.407675527</v>
      </c>
      <c r="AA148" s="29">
        <v>25841111.426188048</v>
      </c>
      <c r="AB148" s="29">
        <v>3697292.8165687234</v>
      </c>
      <c r="AC148" s="26"/>
      <c r="AD148" s="26"/>
      <c r="AE148" s="31">
        <v>100</v>
      </c>
      <c r="AF148" s="31">
        <v>99.848069111393329</v>
      </c>
      <c r="AG148" s="26"/>
      <c r="AH148" s="31">
        <v>100</v>
      </c>
      <c r="AI148" s="26"/>
      <c r="AJ148" s="32">
        <v>1604452.2934281388</v>
      </c>
      <c r="AK148" s="32">
        <v>1661220.3628445703</v>
      </c>
      <c r="AL148" s="28">
        <v>-3.417250997286439E-2</v>
      </c>
      <c r="AM148" s="32">
        <v>1667207.7938875128</v>
      </c>
      <c r="AN148" s="28">
        <v>-3.7641079108107905E-2</v>
      </c>
      <c r="AO148" s="32">
        <v>16044.522934281387</v>
      </c>
      <c r="AP148" s="32">
        <v>16640.779515250058</v>
      </c>
      <c r="AQ148" s="28">
        <v>-3.5831048685083869E-2</v>
      </c>
      <c r="AR148" s="32">
        <v>16672.077938875125</v>
      </c>
      <c r="AS148" s="28">
        <v>-3.7641079108107836E-2</v>
      </c>
      <c r="AT148" s="27">
        <v>10912.504875533103</v>
      </c>
      <c r="AU148" s="27">
        <v>10133.644008168221</v>
      </c>
      <c r="AV148" s="28">
        <v>7.6858913411313914E-2</v>
      </c>
      <c r="AW148" s="27">
        <v>9388.0031984943162</v>
      </c>
      <c r="AX148" s="28">
        <v>0.16238827840230091</v>
      </c>
      <c r="AY148" s="33">
        <v>509</v>
      </c>
      <c r="AZ148" s="33">
        <v>509.51957452617916</v>
      </c>
      <c r="BA148" s="28">
        <v>-1.0197341812870036E-3</v>
      </c>
      <c r="BB148" s="33">
        <v>517</v>
      </c>
      <c r="BC148" s="28">
        <v>-1.5473887814313346E-2</v>
      </c>
      <c r="BD148" s="30">
        <v>3.3362399961473077</v>
      </c>
      <c r="BE148" s="30">
        <v>3.0601060446870654</v>
      </c>
      <c r="BF148" s="28">
        <v>9.0236726253217325E-2</v>
      </c>
      <c r="BG148" s="30">
        <v>2.8366075465749669</v>
      </c>
      <c r="BH148" s="28">
        <v>0.17613731944541181</v>
      </c>
      <c r="BI148" s="30">
        <v>2.8171559685590295</v>
      </c>
      <c r="BJ148" s="28">
        <v>0.18425817859626309</v>
      </c>
      <c r="BK148" s="26"/>
      <c r="BL148" s="26"/>
      <c r="BM148" s="26"/>
      <c r="BN148" s="26"/>
      <c r="BO148" s="26"/>
    </row>
    <row r="149" spans="1:67" hidden="1" x14ac:dyDescent="0.25">
      <c r="A149" s="34" t="s">
        <v>236</v>
      </c>
      <c r="B149" s="34" t="s">
        <v>239</v>
      </c>
      <c r="C149" s="26" t="s">
        <v>186</v>
      </c>
      <c r="D149" s="27">
        <v>319406218.50347078</v>
      </c>
      <c r="E149" s="27">
        <v>287216215.78640342</v>
      </c>
      <c r="F149" s="28">
        <v>0.1120758541746347</v>
      </c>
      <c r="G149" s="27">
        <v>254744217.26747504</v>
      </c>
      <c r="H149" s="28">
        <v>0.25383108566543933</v>
      </c>
      <c r="I149" s="27">
        <v>253001381.04210046</v>
      </c>
      <c r="J149" s="28">
        <v>0.26246828055978194</v>
      </c>
      <c r="K149" s="29">
        <v>95172139.211651966</v>
      </c>
      <c r="L149" s="29">
        <v>95244920.164679527</v>
      </c>
      <c r="M149" s="28">
        <v>-7.6414524681969634E-4</v>
      </c>
      <c r="N149" s="29">
        <v>89080306.935247719</v>
      </c>
      <c r="O149" s="28">
        <v>6.8385847399834249E-2</v>
      </c>
      <c r="P149" s="29">
        <v>90902706.60670568</v>
      </c>
      <c r="Q149" s="28">
        <v>4.6967057025245271E-2</v>
      </c>
      <c r="R149" s="26"/>
      <c r="S149" s="26"/>
      <c r="T149" s="26"/>
      <c r="U149" s="26"/>
      <c r="V149" s="26"/>
      <c r="W149" s="26"/>
      <c r="X149" s="26"/>
      <c r="Y149" s="27">
        <v>295252336.04383147</v>
      </c>
      <c r="Z149" s="85">
        <v>24153882.459639307</v>
      </c>
      <c r="AA149" s="29">
        <v>86236600.763728201</v>
      </c>
      <c r="AB149" s="29">
        <v>8935538.4479237664</v>
      </c>
      <c r="AC149" s="26"/>
      <c r="AD149" s="26"/>
      <c r="AE149" s="31">
        <v>100</v>
      </c>
      <c r="AF149" s="31">
        <v>100</v>
      </c>
      <c r="AG149" s="26"/>
      <c r="AH149" s="31">
        <v>99.999999999999986</v>
      </c>
      <c r="AI149" s="26"/>
      <c r="AJ149" s="32">
        <v>1364700.2040308493</v>
      </c>
      <c r="AK149" s="32">
        <v>1400854.3051911904</v>
      </c>
      <c r="AL149" s="28">
        <v>-2.5808609094010542E-2</v>
      </c>
      <c r="AM149" s="32">
        <v>1419874.3508183069</v>
      </c>
      <c r="AN149" s="28">
        <v>-3.8858471353933166E-2</v>
      </c>
      <c r="AO149" s="32">
        <v>13647.002040308491</v>
      </c>
      <c r="AP149" s="32">
        <v>14008.543051911904</v>
      </c>
      <c r="AQ149" s="28">
        <v>-2.5808609094010612E-2</v>
      </c>
      <c r="AR149" s="32">
        <v>14198.74350818307</v>
      </c>
      <c r="AS149" s="28">
        <v>-3.8858471353933353E-2</v>
      </c>
      <c r="AT149" s="27">
        <v>33654.834361884947</v>
      </c>
      <c r="AU149" s="27">
        <v>31649.431444689308</v>
      </c>
      <c r="AV149" s="28">
        <v>6.3362999765107647E-2</v>
      </c>
      <c r="AW149" s="27">
        <v>29243.507774703692</v>
      </c>
      <c r="AX149" s="28">
        <v>0.15084806587386052</v>
      </c>
      <c r="AY149" s="33">
        <v>1648</v>
      </c>
      <c r="AZ149" s="33">
        <v>1650</v>
      </c>
      <c r="BA149" s="28">
        <v>-1.2121212121212121E-3</v>
      </c>
      <c r="BB149" s="33">
        <v>1637</v>
      </c>
      <c r="BC149" s="28">
        <v>6.7196090409285276E-3</v>
      </c>
      <c r="BD149" s="30">
        <v>3.3560895147386343</v>
      </c>
      <c r="BE149" s="30">
        <v>3.0155541659314049</v>
      </c>
      <c r="BF149" s="28">
        <v>0.11292629151035304</v>
      </c>
      <c r="BG149" s="30">
        <v>2.8597141841085936</v>
      </c>
      <c r="BH149" s="28">
        <v>0.1735751542543636</v>
      </c>
      <c r="BI149" s="30">
        <v>2.7832106489053334</v>
      </c>
      <c r="BJ149" s="28">
        <v>0.20583381500736217</v>
      </c>
      <c r="BK149" s="26"/>
      <c r="BL149" s="26"/>
      <c r="BM149" s="26"/>
      <c r="BN149" s="26"/>
      <c r="BO149" s="26"/>
    </row>
    <row r="150" spans="1:67" hidden="1" x14ac:dyDescent="0.25">
      <c r="A150" s="34" t="s">
        <v>236</v>
      </c>
      <c r="B150" s="34" t="s">
        <v>239</v>
      </c>
      <c r="C150" s="26" t="s">
        <v>184</v>
      </c>
      <c r="D150" s="27">
        <v>188825188.21690407</v>
      </c>
      <c r="E150" s="27">
        <v>183868851.25164321</v>
      </c>
      <c r="F150" s="28">
        <v>2.6955827110039493E-2</v>
      </c>
      <c r="G150" s="27">
        <v>160255679.75182101</v>
      </c>
      <c r="H150" s="28">
        <v>0.1782745454596496</v>
      </c>
      <c r="I150" s="27">
        <v>159789894.17318448</v>
      </c>
      <c r="J150" s="28">
        <v>0.18170920128559803</v>
      </c>
      <c r="K150" s="29">
        <v>54796978.380104743</v>
      </c>
      <c r="L150" s="29">
        <v>59084732.352522254</v>
      </c>
      <c r="M150" s="28">
        <v>-7.256957595805158E-2</v>
      </c>
      <c r="N150" s="29">
        <v>53866132.477076583</v>
      </c>
      <c r="O150" s="28">
        <v>1.7280726501467201E-2</v>
      </c>
      <c r="P150" s="29">
        <v>54587598.264751017</v>
      </c>
      <c r="Q150" s="28">
        <v>3.8356718743738794E-3</v>
      </c>
      <c r="R150" s="26"/>
      <c r="S150" s="26"/>
      <c r="T150" s="26"/>
      <c r="U150" s="26"/>
      <c r="V150" s="26"/>
      <c r="W150" s="26"/>
      <c r="X150" s="26"/>
      <c r="Y150" s="27">
        <v>173161537.57324862</v>
      </c>
      <c r="Z150" s="85">
        <v>15663650.643655447</v>
      </c>
      <c r="AA150" s="29">
        <v>48911382.626749992</v>
      </c>
      <c r="AB150" s="29">
        <v>5885595.7533547515</v>
      </c>
      <c r="AC150" s="26"/>
      <c r="AD150" s="26"/>
      <c r="AE150" s="31">
        <v>99.990513982188247</v>
      </c>
      <c r="AF150" s="31">
        <v>99.990496835744636</v>
      </c>
      <c r="AG150" s="26"/>
      <c r="AH150" s="31">
        <v>99.987838061321995</v>
      </c>
      <c r="AI150" s="26"/>
      <c r="AJ150" s="32">
        <v>1451262.393987563</v>
      </c>
      <c r="AK150" s="32">
        <v>1587122.4533674899</v>
      </c>
      <c r="AL150" s="28">
        <v>-8.5601497913198002E-2</v>
      </c>
      <c r="AM150" s="32">
        <v>1621985.8529180004</v>
      </c>
      <c r="AN150" s="28">
        <v>-0.10525582490334358</v>
      </c>
      <c r="AO150" s="32">
        <v>14513.219100765875</v>
      </c>
      <c r="AP150" s="32">
        <v>15871.876335293504</v>
      </c>
      <c r="AQ150" s="28">
        <v>-8.56015511856308E-2</v>
      </c>
      <c r="AR150" s="32">
        <v>16220.722364363857</v>
      </c>
      <c r="AS150" s="28">
        <v>-0.10526678314581628</v>
      </c>
      <c r="AT150" s="27">
        <v>20601.319024619941</v>
      </c>
      <c r="AU150" s="27">
        <v>19996.652112369538</v>
      </c>
      <c r="AV150" s="28">
        <v>3.0238407352017067E-2</v>
      </c>
      <c r="AW150" s="27">
        <v>18624.478847775688</v>
      </c>
      <c r="AX150" s="28">
        <v>0.10614203989285562</v>
      </c>
      <c r="AY150" s="33">
        <v>655</v>
      </c>
      <c r="AZ150" s="33">
        <v>659</v>
      </c>
      <c r="BA150" s="28">
        <v>-6.0698027314112293E-3</v>
      </c>
      <c r="BB150" s="33">
        <v>654</v>
      </c>
      <c r="BC150" s="28">
        <v>1.5290519877675841E-3</v>
      </c>
      <c r="BD150" s="30">
        <v>3.4459051173789037</v>
      </c>
      <c r="BE150" s="30">
        <v>3.1119520040238293</v>
      </c>
      <c r="BF150" s="28">
        <v>0.10731306682213122</v>
      </c>
      <c r="BG150" s="30">
        <v>2.9750730632094267</v>
      </c>
      <c r="BH150" s="28">
        <v>0.15825898865877144</v>
      </c>
      <c r="BI150" s="30">
        <v>2.9272197211938158</v>
      </c>
      <c r="BJ150" s="28">
        <v>0.17719387186061697</v>
      </c>
      <c r="BK150" s="26"/>
      <c r="BL150" s="26"/>
      <c r="BM150" s="26"/>
      <c r="BN150" s="26"/>
      <c r="BO150" s="26"/>
    </row>
    <row r="151" spans="1:67" hidden="1" x14ac:dyDescent="0.25">
      <c r="A151" s="34" t="s">
        <v>236</v>
      </c>
      <c r="B151" s="34" t="s">
        <v>239</v>
      </c>
      <c r="C151" s="26" t="s">
        <v>192</v>
      </c>
      <c r="D151" s="27">
        <v>186088837.75843102</v>
      </c>
      <c r="E151" s="27">
        <v>187905505.9244062</v>
      </c>
      <c r="F151" s="28">
        <v>-9.6679879444619525E-3</v>
      </c>
      <c r="G151" s="27">
        <v>167778781.06611893</v>
      </c>
      <c r="H151" s="28">
        <v>0.10913213563696349</v>
      </c>
      <c r="I151" s="27">
        <v>172951845.20674217</v>
      </c>
      <c r="J151" s="28">
        <v>7.5957516012536488E-2</v>
      </c>
      <c r="K151" s="29">
        <v>56869079.879819967</v>
      </c>
      <c r="L151" s="29">
        <v>62223039.893313296</v>
      </c>
      <c r="M151" s="28">
        <v>-8.6044655206064344E-2</v>
      </c>
      <c r="N151" s="29">
        <v>60090433.874037929</v>
      </c>
      <c r="O151" s="28">
        <v>-5.3608432932446305E-2</v>
      </c>
      <c r="P151" s="29">
        <v>63024978.133922584</v>
      </c>
      <c r="Q151" s="28">
        <v>-9.7673945098749104E-2</v>
      </c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31">
        <v>99.997990292870881</v>
      </c>
      <c r="AF151" s="31">
        <v>99.998428667184655</v>
      </c>
      <c r="AG151" s="26"/>
      <c r="AH151" s="31">
        <v>99.997874312935082</v>
      </c>
      <c r="AI151" s="26"/>
      <c r="AJ151" s="32">
        <v>1497017.2278418925</v>
      </c>
      <c r="AK151" s="32">
        <v>1601549.5089510051</v>
      </c>
      <c r="AL151" s="28">
        <v>-6.5269465929642029E-2</v>
      </c>
      <c r="AM151" s="32">
        <v>1618593.638137962</v>
      </c>
      <c r="AN151" s="28">
        <v>-7.5112373749307182E-2</v>
      </c>
      <c r="AO151" s="32">
        <v>14970.279229972986</v>
      </c>
      <c r="AP151" s="32">
        <v>16015.588398382093</v>
      </c>
      <c r="AQ151" s="28">
        <v>-6.5268233823660496E-2</v>
      </c>
      <c r="AR151" s="32">
        <v>16186.063242451688</v>
      </c>
      <c r="AS151" s="28">
        <v>-7.5113015083867182E-2</v>
      </c>
      <c r="AT151" s="27">
        <v>19520.738841260812</v>
      </c>
      <c r="AU151" s="27">
        <v>18981.556750428434</v>
      </c>
      <c r="AV151" s="28">
        <v>2.8405577999823909E-2</v>
      </c>
      <c r="AW151" s="27">
        <v>17519.247611276729</v>
      </c>
      <c r="AX151" s="28">
        <v>0.11424527322142365</v>
      </c>
      <c r="AY151" s="33">
        <v>1240</v>
      </c>
      <c r="AZ151" s="33">
        <v>1251</v>
      </c>
      <c r="BA151" s="28">
        <v>-8.7929656274980013E-3</v>
      </c>
      <c r="BB151" s="33">
        <v>1252</v>
      </c>
      <c r="BC151" s="28">
        <v>-9.5846645367412137E-3</v>
      </c>
      <c r="BD151" s="30">
        <v>3.2722322596336708</v>
      </c>
      <c r="BE151" s="30">
        <v>3.0198702320970852</v>
      </c>
      <c r="BF151" s="28">
        <v>8.3567176117146647E-2</v>
      </c>
      <c r="BG151" s="30">
        <v>2.7921046704009198</v>
      </c>
      <c r="BH151" s="28">
        <v>0.17195902228257412</v>
      </c>
      <c r="BI151" s="30">
        <v>2.7441793766153251</v>
      </c>
      <c r="BJ151" s="28">
        <v>0.19242651829475046</v>
      </c>
      <c r="BK151" s="26"/>
      <c r="BL151" s="26"/>
      <c r="BM151" s="26"/>
      <c r="BN151" s="26"/>
      <c r="BO151" s="26"/>
    </row>
    <row r="152" spans="1:67" hidden="1" x14ac:dyDescent="0.25">
      <c r="A152" s="34" t="s">
        <v>236</v>
      </c>
      <c r="B152" s="34" t="s">
        <v>239</v>
      </c>
      <c r="C152" s="26" t="s">
        <v>215</v>
      </c>
      <c r="D152" s="27">
        <v>77615117.292614758</v>
      </c>
      <c r="E152" s="27">
        <v>78050499.381767407</v>
      </c>
      <c r="F152" s="28">
        <v>-5.5782101665111739E-3</v>
      </c>
      <c r="G152" s="27">
        <v>67159322.977396116</v>
      </c>
      <c r="H152" s="28">
        <v>0.15568641629603325</v>
      </c>
      <c r="I152" s="27">
        <v>69559068.345685437</v>
      </c>
      <c r="J152" s="28">
        <v>0.11581594087622675</v>
      </c>
      <c r="K152" s="29">
        <v>24588951.919565037</v>
      </c>
      <c r="L152" s="29">
        <v>27131659.391335398</v>
      </c>
      <c r="M152" s="28">
        <v>-9.3717359306905668E-2</v>
      </c>
      <c r="N152" s="29">
        <v>25594778.617921244</v>
      </c>
      <c r="O152" s="28">
        <v>-3.9298120658560268E-2</v>
      </c>
      <c r="P152" s="29">
        <v>26566929.988932811</v>
      </c>
      <c r="Q152" s="28">
        <v>-7.445263981166643E-2</v>
      </c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31">
        <v>100</v>
      </c>
      <c r="AF152" s="31">
        <v>100</v>
      </c>
      <c r="AG152" s="26"/>
      <c r="AH152" s="31">
        <v>100</v>
      </c>
      <c r="AI152" s="26"/>
      <c r="AJ152" s="32">
        <v>1478292.2323710273</v>
      </c>
      <c r="AK152" s="32">
        <v>1584095.8740145087</v>
      </c>
      <c r="AL152" s="28">
        <v>-6.6791185671955286E-2</v>
      </c>
      <c r="AM152" s="32">
        <v>1611207.2906276828</v>
      </c>
      <c r="AN152" s="28">
        <v>-8.2494076975579811E-2</v>
      </c>
      <c r="AO152" s="32">
        <v>14782.922323710271</v>
      </c>
      <c r="AP152" s="32">
        <v>15840.958740145088</v>
      </c>
      <c r="AQ152" s="28">
        <v>-6.6791185671955536E-2</v>
      </c>
      <c r="AR152" s="32">
        <v>16112.072906276828</v>
      </c>
      <c r="AS152" s="28">
        <v>-8.2494076975579977E-2</v>
      </c>
      <c r="AT152" s="27">
        <v>7291.714954383152</v>
      </c>
      <c r="AU152" s="27">
        <v>6937.5664909226898</v>
      </c>
      <c r="AV152" s="28">
        <v>5.1047937907887461E-2</v>
      </c>
      <c r="AW152" s="27">
        <v>6400.6057164504527</v>
      </c>
      <c r="AX152" s="28">
        <v>0.13922264195128028</v>
      </c>
      <c r="AY152" s="33">
        <v>476</v>
      </c>
      <c r="AZ152" s="33">
        <v>476</v>
      </c>
      <c r="BA152" s="28">
        <v>0</v>
      </c>
      <c r="BB152" s="33">
        <v>470</v>
      </c>
      <c r="BC152" s="28">
        <v>1.276595744680851E-2</v>
      </c>
      <c r="BD152" s="30">
        <v>3.1565036828941722</v>
      </c>
      <c r="BE152" s="30">
        <v>2.8767315060240342</v>
      </c>
      <c r="BF152" s="28">
        <v>9.7253489345209887E-2</v>
      </c>
      <c r="BG152" s="30">
        <v>2.6239462345015845</v>
      </c>
      <c r="BH152" s="28">
        <v>0.20296050330228901</v>
      </c>
      <c r="BI152" s="30">
        <v>2.6182576750366788</v>
      </c>
      <c r="BJ152" s="28">
        <v>0.20557411632525935</v>
      </c>
      <c r="BK152" s="26"/>
      <c r="BL152" s="26"/>
      <c r="BM152" s="26"/>
      <c r="BN152" s="26"/>
      <c r="BO152" s="26"/>
    </row>
    <row r="153" spans="1:67" hidden="1" x14ac:dyDescent="0.25">
      <c r="A153" s="34" t="s">
        <v>236</v>
      </c>
      <c r="B153" s="34" t="s">
        <v>239</v>
      </c>
      <c r="C153" s="26" t="s">
        <v>195</v>
      </c>
      <c r="D153" s="27">
        <v>205671506.82764816</v>
      </c>
      <c r="E153" s="27">
        <v>183089613.39624852</v>
      </c>
      <c r="F153" s="28">
        <v>0.12333792732702523</v>
      </c>
      <c r="G153" s="27">
        <v>170294159.91840222</v>
      </c>
      <c r="H153" s="28">
        <v>0.20774257277053582</v>
      </c>
      <c r="I153" s="27">
        <v>187525793.95224243</v>
      </c>
      <c r="J153" s="28">
        <v>9.67638237544374E-2</v>
      </c>
      <c r="K153" s="29">
        <v>61217910.599147677</v>
      </c>
      <c r="L153" s="29">
        <v>59482777.738392234</v>
      </c>
      <c r="M153" s="28">
        <v>2.9170340167815147E-2</v>
      </c>
      <c r="N153" s="29">
        <v>58354649.674152844</v>
      </c>
      <c r="O153" s="28">
        <v>4.9066542957296927E-2</v>
      </c>
      <c r="P153" s="29">
        <v>65480344.835169919</v>
      </c>
      <c r="Q153" s="28">
        <v>-6.5094865440184127E-2</v>
      </c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31">
        <v>99.991536013194946</v>
      </c>
      <c r="AF153" s="31">
        <v>99.994852108924235</v>
      </c>
      <c r="AG153" s="26"/>
      <c r="AH153" s="31">
        <v>99.921907702885619</v>
      </c>
      <c r="AI153" s="26"/>
      <c r="AJ153" s="32">
        <v>1395820.0904161851</v>
      </c>
      <c r="AK153" s="32">
        <v>1425543.3248766887</v>
      </c>
      <c r="AL153" s="28">
        <v>-2.0850460271401895E-2</v>
      </c>
      <c r="AM153" s="32">
        <v>1483611.5922941447</v>
      </c>
      <c r="AN153" s="28">
        <v>-5.9174181661795625E-2</v>
      </c>
      <c r="AO153" s="32">
        <v>13958.633357375842</v>
      </c>
      <c r="AP153" s="32">
        <v>14255.679565463603</v>
      </c>
      <c r="AQ153" s="28">
        <v>-2.0837042999156414E-2</v>
      </c>
      <c r="AR153" s="32">
        <v>14847.81688864906</v>
      </c>
      <c r="AS153" s="28">
        <v>-5.9886482837284052E-2</v>
      </c>
      <c r="AT153" s="27">
        <v>19359.28530939452</v>
      </c>
      <c r="AU153" s="27">
        <v>18115.403273911947</v>
      </c>
      <c r="AV153" s="28">
        <v>6.8664330386389555E-2</v>
      </c>
      <c r="AW153" s="27">
        <v>16480.501233608</v>
      </c>
      <c r="AX153" s="28">
        <v>0.17467818696654294</v>
      </c>
      <c r="AY153" s="33">
        <v>1346</v>
      </c>
      <c r="AZ153" s="33">
        <v>1338</v>
      </c>
      <c r="BA153" s="28">
        <v>5.9790732436472349E-3</v>
      </c>
      <c r="BB153" s="33">
        <v>1322.4970083232579</v>
      </c>
      <c r="BC153" s="28">
        <v>1.7771678520876681E-2</v>
      </c>
      <c r="BD153" s="30">
        <v>3.3596623082152641</v>
      </c>
      <c r="BE153" s="30">
        <v>3.078027293908236</v>
      </c>
      <c r="BF153" s="28">
        <v>9.1498543519875741E-2</v>
      </c>
      <c r="BG153" s="30">
        <v>2.9182620557112351</v>
      </c>
      <c r="BH153" s="28">
        <v>0.15125449465382282</v>
      </c>
      <c r="BI153" s="30">
        <v>2.8638486010464792</v>
      </c>
      <c r="BJ153" s="28">
        <v>0.17312846321122199</v>
      </c>
      <c r="BK153" s="26"/>
      <c r="BL153" s="26"/>
      <c r="BM153" s="26"/>
      <c r="BN153" s="26"/>
      <c r="BO153" s="26"/>
    </row>
    <row r="154" spans="1:67" hidden="1" x14ac:dyDescent="0.25">
      <c r="A154" s="34" t="s">
        <v>236</v>
      </c>
      <c r="B154" s="34" t="s">
        <v>239</v>
      </c>
      <c r="C154" s="26" t="s">
        <v>196</v>
      </c>
      <c r="D154" s="27">
        <v>143655157.75928673</v>
      </c>
      <c r="E154" s="27">
        <v>135110706.99602389</v>
      </c>
      <c r="F154" s="28">
        <v>6.3240367497405581E-2</v>
      </c>
      <c r="G154" s="27">
        <v>123383431.36570579</v>
      </c>
      <c r="H154" s="28">
        <v>0.16429861099823032</v>
      </c>
      <c r="I154" s="27">
        <v>136477765.15089321</v>
      </c>
      <c r="J154" s="28">
        <v>5.2590197388256002E-2</v>
      </c>
      <c r="K154" s="29">
        <v>41106003.386613481</v>
      </c>
      <c r="L154" s="29">
        <v>42209280.496852271</v>
      </c>
      <c r="M154" s="28">
        <v>-2.6138259104441893E-2</v>
      </c>
      <c r="N154" s="29">
        <v>40294325.644271255</v>
      </c>
      <c r="O154" s="28">
        <v>2.0143723200828016E-2</v>
      </c>
      <c r="P154" s="29">
        <v>45057372.679697029</v>
      </c>
      <c r="Q154" s="28">
        <v>-8.7696398127182551E-2</v>
      </c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31">
        <v>100</v>
      </c>
      <c r="AF154" s="31">
        <v>100</v>
      </c>
      <c r="AG154" s="26"/>
      <c r="AH154" s="31">
        <v>100</v>
      </c>
      <c r="AI154" s="26"/>
      <c r="AJ154" s="32">
        <v>1315523.806160487</v>
      </c>
      <c r="AK154" s="32">
        <v>1392530.6759852534</v>
      </c>
      <c r="AL154" s="28">
        <v>-5.5299945022957542E-2</v>
      </c>
      <c r="AM154" s="32">
        <v>1428850.9883664278</v>
      </c>
      <c r="AN154" s="28">
        <v>-7.9313506536818901E-2</v>
      </c>
      <c r="AO154" s="32">
        <v>13155.23806160487</v>
      </c>
      <c r="AP154" s="32">
        <v>13925.306759852532</v>
      </c>
      <c r="AQ154" s="28">
        <v>-5.5299945022957382E-2</v>
      </c>
      <c r="AR154" s="32">
        <v>14288.509883664281</v>
      </c>
      <c r="AS154" s="28">
        <v>-7.9313506536819053E-2</v>
      </c>
      <c r="AT154" s="27">
        <v>13833.355462160825</v>
      </c>
      <c r="AU154" s="27">
        <v>13263.585510377168</v>
      </c>
      <c r="AV154" s="28">
        <v>4.2957460585441275E-2</v>
      </c>
      <c r="AW154" s="27">
        <v>12368.336480162736</v>
      </c>
      <c r="AX154" s="28">
        <v>0.1184491531539263</v>
      </c>
      <c r="AY154" s="33">
        <v>832</v>
      </c>
      <c r="AZ154" s="33">
        <v>831</v>
      </c>
      <c r="BA154" s="28">
        <v>1.2033694344163659E-3</v>
      </c>
      <c r="BB154" s="33">
        <v>831</v>
      </c>
      <c r="BC154" s="28">
        <v>1.2033694344163659E-3</v>
      </c>
      <c r="BD154" s="30">
        <v>3.4947488426001847</v>
      </c>
      <c r="BE154" s="30">
        <v>3.200971573208875</v>
      </c>
      <c r="BF154" s="28">
        <v>9.1777531500164822E-2</v>
      </c>
      <c r="BG154" s="30">
        <v>3.0620547531919677</v>
      </c>
      <c r="BH154" s="28">
        <v>0.14130841029448121</v>
      </c>
      <c r="BI154" s="30">
        <v>3.0289774355261163</v>
      </c>
      <c r="BJ154" s="28">
        <v>0.15377183124943503</v>
      </c>
      <c r="BK154" s="26"/>
      <c r="BL154" s="26"/>
      <c r="BM154" s="26"/>
      <c r="BN154" s="26"/>
      <c r="BO154" s="26"/>
    </row>
    <row r="155" spans="1:67" hidden="1" x14ac:dyDescent="0.25">
      <c r="A155" s="34" t="s">
        <v>236</v>
      </c>
      <c r="B155" s="34" t="s">
        <v>239</v>
      </c>
      <c r="C155" s="26" t="s">
        <v>209</v>
      </c>
      <c r="D155" s="27">
        <v>232050803.62773135</v>
      </c>
      <c r="E155" s="27">
        <v>216577549.95091316</v>
      </c>
      <c r="F155" s="28">
        <v>7.1444402618485489E-2</v>
      </c>
      <c r="G155" s="27">
        <v>194848315.18531123</v>
      </c>
      <c r="H155" s="28">
        <v>0.19093051129048028</v>
      </c>
      <c r="I155" s="27">
        <v>200287161.05279458</v>
      </c>
      <c r="J155" s="28">
        <v>0.15859050778878461</v>
      </c>
      <c r="K155" s="29">
        <v>71631451.334161848</v>
      </c>
      <c r="L155" s="29">
        <v>74649158.696737647</v>
      </c>
      <c r="M155" s="28">
        <v>-4.0425202577771054E-2</v>
      </c>
      <c r="N155" s="29">
        <v>70960560.163330272</v>
      </c>
      <c r="O155" s="28">
        <v>9.4544232639565198E-3</v>
      </c>
      <c r="P155" s="29">
        <v>74586642.773890451</v>
      </c>
      <c r="Q155" s="28">
        <v>-3.962092044667128E-2</v>
      </c>
      <c r="R155" s="26"/>
      <c r="S155" s="26"/>
      <c r="T155" s="26"/>
      <c r="U155" s="26"/>
      <c r="V155" s="26"/>
      <c r="W155" s="26"/>
      <c r="X155" s="26"/>
      <c r="Y155" s="27">
        <v>215919470.28856501</v>
      </c>
      <c r="Z155" s="85">
        <v>16131333.339166345</v>
      </c>
      <c r="AA155" s="29">
        <v>65518349.052330613</v>
      </c>
      <c r="AB155" s="29">
        <v>6113102.2818312328</v>
      </c>
      <c r="AC155" s="26"/>
      <c r="AD155" s="26"/>
      <c r="AE155" s="31">
        <v>99.999999999999986</v>
      </c>
      <c r="AF155" s="31">
        <v>100</v>
      </c>
      <c r="AG155" s="26"/>
      <c r="AH155" s="31">
        <v>100.00000000000003</v>
      </c>
      <c r="AI155" s="26"/>
      <c r="AJ155" s="32">
        <v>1289095.6435733202</v>
      </c>
      <c r="AK155" s="32">
        <v>1331346.6061067451</v>
      </c>
      <c r="AL155" s="28">
        <v>-3.173550925027651E-2</v>
      </c>
      <c r="AM155" s="32">
        <v>1367481.0499246304</v>
      </c>
      <c r="AN155" s="28">
        <v>-5.7321018346565361E-2</v>
      </c>
      <c r="AO155" s="32">
        <v>12890.956435733206</v>
      </c>
      <c r="AP155" s="32">
        <v>13313.466061067451</v>
      </c>
      <c r="AQ155" s="28">
        <v>-3.1735509250276274E-2</v>
      </c>
      <c r="AR155" s="32">
        <v>13674.810499246301</v>
      </c>
      <c r="AS155" s="28">
        <v>-5.7321018346564917E-2</v>
      </c>
      <c r="AT155" s="27">
        <v>29390.429071099501</v>
      </c>
      <c r="AU155" s="27">
        <v>27489.42415459597</v>
      </c>
      <c r="AV155" s="28">
        <v>6.9154046509399172E-2</v>
      </c>
      <c r="AW155" s="27">
        <v>25787.940070322755</v>
      </c>
      <c r="AX155" s="28">
        <v>0.13969665630340744</v>
      </c>
      <c r="AY155" s="33">
        <v>1548</v>
      </c>
      <c r="AZ155" s="33">
        <v>1541</v>
      </c>
      <c r="BA155" s="28">
        <v>4.5425048669695007E-3</v>
      </c>
      <c r="BB155" s="33">
        <v>1534</v>
      </c>
      <c r="BC155" s="28">
        <v>9.126466753585397E-3</v>
      </c>
      <c r="BD155" s="30">
        <v>3.2395100099984111</v>
      </c>
      <c r="BE155" s="30">
        <v>2.9012724822627924</v>
      </c>
      <c r="BF155" s="28">
        <v>0.11658247538053258</v>
      </c>
      <c r="BG155" s="30">
        <v>2.7458677712919388</v>
      </c>
      <c r="BH155" s="28">
        <v>0.17977640579328122</v>
      </c>
      <c r="BI155" s="30">
        <v>2.6852952969067863</v>
      </c>
      <c r="BJ155" s="28">
        <v>0.20638874008755362</v>
      </c>
      <c r="BK155" s="26"/>
      <c r="BL155" s="26"/>
      <c r="BM155" s="26"/>
      <c r="BN155" s="26"/>
      <c r="BO155" s="26"/>
    </row>
    <row r="156" spans="1:67" hidden="1" x14ac:dyDescent="0.25">
      <c r="A156" s="34" t="s">
        <v>236</v>
      </c>
      <c r="B156" s="34" t="s">
        <v>239</v>
      </c>
      <c r="C156" s="26" t="s">
        <v>214</v>
      </c>
      <c r="D156" s="27">
        <v>105350509.69137853</v>
      </c>
      <c r="E156" s="27">
        <v>103003220.16518626</v>
      </c>
      <c r="F156" s="28">
        <v>2.278850624696907E-2</v>
      </c>
      <c r="G156" s="27">
        <v>89190730.531083152</v>
      </c>
      <c r="H156" s="28">
        <v>0.18118227156647929</v>
      </c>
      <c r="I156" s="27">
        <v>100575616.82446086</v>
      </c>
      <c r="J156" s="28">
        <v>4.7475650835445575E-2</v>
      </c>
      <c r="K156" s="29">
        <v>32527299.786916658</v>
      </c>
      <c r="L156" s="29">
        <v>34874110.35672304</v>
      </c>
      <c r="M156" s="28">
        <v>-6.7293775978831905E-2</v>
      </c>
      <c r="N156" s="29">
        <v>32359615.156463947</v>
      </c>
      <c r="O156" s="28">
        <v>5.1819105277343055E-3</v>
      </c>
      <c r="P156" s="29">
        <v>37108665.563754827</v>
      </c>
      <c r="Q156" s="28">
        <v>-0.12345811166308629</v>
      </c>
      <c r="R156" s="26"/>
      <c r="S156" s="26"/>
      <c r="T156" s="26"/>
      <c r="U156" s="26"/>
      <c r="V156" s="26"/>
      <c r="W156" s="26"/>
      <c r="X156" s="26"/>
      <c r="Y156" s="27">
        <v>96272132.584045172</v>
      </c>
      <c r="Z156" s="85">
        <v>9078377.1073333621</v>
      </c>
      <c r="AA156" s="29">
        <v>28767330.240787212</v>
      </c>
      <c r="AB156" s="29">
        <v>3759969.5461294451</v>
      </c>
      <c r="AC156" s="26"/>
      <c r="AD156" s="26"/>
      <c r="AE156" s="31">
        <v>99.985866979615182</v>
      </c>
      <c r="AF156" s="31">
        <v>99.996460154486428</v>
      </c>
      <c r="AG156" s="26"/>
      <c r="AH156" s="31">
        <v>99.986291836192009</v>
      </c>
      <c r="AI156" s="26"/>
      <c r="AJ156" s="32">
        <v>1520780.8660317729</v>
      </c>
      <c r="AK156" s="32">
        <v>1603763.1573153555</v>
      </c>
      <c r="AL156" s="28">
        <v>-5.1742235694260542E-2</v>
      </c>
      <c r="AM156" s="32">
        <v>1632537.276130304</v>
      </c>
      <c r="AN156" s="28">
        <v>-6.8455655948900365E-2</v>
      </c>
      <c r="AO156" s="32">
        <v>15208.307279736953</v>
      </c>
      <c r="AP156" s="32">
        <v>16037.766871210953</v>
      </c>
      <c r="AQ156" s="28">
        <v>-5.1719145073928288E-2</v>
      </c>
      <c r="AR156" s="32">
        <v>16325.912848216869</v>
      </c>
      <c r="AS156" s="28">
        <v>-6.845593130812172E-2</v>
      </c>
      <c r="AT156" s="27">
        <v>10988.748272152185</v>
      </c>
      <c r="AU156" s="27">
        <v>10329.237673890677</v>
      </c>
      <c r="AV156" s="28">
        <v>6.3848913064374499E-2</v>
      </c>
      <c r="AW156" s="27">
        <v>9433.8091090664857</v>
      </c>
      <c r="AX156" s="28">
        <v>0.1648262271484065</v>
      </c>
      <c r="AY156" s="33">
        <v>608</v>
      </c>
      <c r="AZ156" s="33">
        <v>606</v>
      </c>
      <c r="BA156" s="28">
        <v>3.3003300330033004E-3</v>
      </c>
      <c r="BB156" s="33">
        <v>610</v>
      </c>
      <c r="BC156" s="28">
        <v>-3.2786885245901639E-3</v>
      </c>
      <c r="BD156" s="30">
        <v>3.2388335454070889</v>
      </c>
      <c r="BE156" s="30">
        <v>2.9535726965241214</v>
      </c>
      <c r="BF156" s="28">
        <v>9.6581624423422371E-2</v>
      </c>
      <c r="BG156" s="30">
        <v>2.7562358235668629</v>
      </c>
      <c r="BH156" s="28">
        <v>0.17509304454786931</v>
      </c>
      <c r="BI156" s="30">
        <v>2.7103000147409277</v>
      </c>
      <c r="BJ156" s="28">
        <v>0.19500923432518324</v>
      </c>
      <c r="BK156" s="26"/>
      <c r="BL156" s="26"/>
      <c r="BM156" s="26"/>
      <c r="BN156" s="26"/>
      <c r="BO156" s="26"/>
    </row>
    <row r="157" spans="1:67" hidden="1" x14ac:dyDescent="0.25">
      <c r="A157" s="34" t="s">
        <v>236</v>
      </c>
      <c r="B157" s="34" t="s">
        <v>239</v>
      </c>
      <c r="C157" s="26" t="s">
        <v>213</v>
      </c>
      <c r="D157" s="27">
        <v>97363376.946328104</v>
      </c>
      <c r="E157" s="27">
        <v>91327699.762781352</v>
      </c>
      <c r="F157" s="28">
        <v>6.6088133164681567E-2</v>
      </c>
      <c r="G157" s="27">
        <v>79194339.84840481</v>
      </c>
      <c r="H157" s="28">
        <v>0.22942343016815067</v>
      </c>
      <c r="I157" s="27">
        <v>79073543.005413055</v>
      </c>
      <c r="J157" s="28">
        <v>0.23130156112598876</v>
      </c>
      <c r="K157" s="29">
        <v>26383229.590031147</v>
      </c>
      <c r="L157" s="29">
        <v>26787574.205039434</v>
      </c>
      <c r="M157" s="28">
        <v>-1.509448417812388E-2</v>
      </c>
      <c r="N157" s="29">
        <v>24472533.511692051</v>
      </c>
      <c r="O157" s="28">
        <v>7.8075123584006451E-2</v>
      </c>
      <c r="P157" s="29">
        <v>24819882.57327326</v>
      </c>
      <c r="Q157" s="28">
        <v>6.2987687880576126E-2</v>
      </c>
      <c r="R157" s="26"/>
      <c r="S157" s="26"/>
      <c r="T157" s="26"/>
      <c r="U157" s="26"/>
      <c r="V157" s="26"/>
      <c r="W157" s="26"/>
      <c r="X157" s="26"/>
      <c r="Y157" s="27">
        <v>86541098.347950429</v>
      </c>
      <c r="Z157" s="85">
        <v>10822278.598377667</v>
      </c>
      <c r="AA157" s="29">
        <v>22419845.817368791</v>
      </c>
      <c r="AB157" s="29">
        <v>3963383.7726623546</v>
      </c>
      <c r="AC157" s="26"/>
      <c r="AD157" s="26"/>
      <c r="AE157" s="31">
        <v>100</v>
      </c>
      <c r="AF157" s="31">
        <v>100</v>
      </c>
      <c r="AG157" s="26"/>
      <c r="AH157" s="31">
        <v>100</v>
      </c>
      <c r="AI157" s="26"/>
      <c r="AJ157" s="32">
        <v>1383182.3321850703</v>
      </c>
      <c r="AK157" s="32">
        <v>1437455.4211813817</v>
      </c>
      <c r="AL157" s="28">
        <v>-3.7756363221133314E-2</v>
      </c>
      <c r="AM157" s="32">
        <v>1449129.2601739168</v>
      </c>
      <c r="AN157" s="28">
        <v>-4.5507967992401144E-2</v>
      </c>
      <c r="AO157" s="32">
        <v>13831.823321850701</v>
      </c>
      <c r="AP157" s="32">
        <v>14374.554211813816</v>
      </c>
      <c r="AQ157" s="28">
        <v>-3.775636322113339E-2</v>
      </c>
      <c r="AR157" s="32">
        <v>14491.292601739167</v>
      </c>
      <c r="AS157" s="28">
        <v>-4.5507967992401192E-2</v>
      </c>
      <c r="AT157" s="27">
        <v>9493.7223134055112</v>
      </c>
      <c r="AU157" s="27">
        <v>8845.9964691123969</v>
      </c>
      <c r="AV157" s="28">
        <v>7.3222485059176917E-2</v>
      </c>
      <c r="AW157" s="27">
        <v>8223.6438250607243</v>
      </c>
      <c r="AX157" s="28">
        <v>0.15444230262920081</v>
      </c>
      <c r="AY157" s="33">
        <v>527</v>
      </c>
      <c r="AZ157" s="33">
        <v>523</v>
      </c>
      <c r="BA157" s="28">
        <v>7.6481835564053535E-3</v>
      </c>
      <c r="BB157" s="33">
        <v>518</v>
      </c>
      <c r="BC157" s="28">
        <v>1.7374517374517374E-2</v>
      </c>
      <c r="BD157" s="30">
        <v>3.6903509714033143</v>
      </c>
      <c r="BE157" s="30">
        <v>3.4093307241534494</v>
      </c>
      <c r="BF157" s="28">
        <v>8.2426807484229425E-2</v>
      </c>
      <c r="BG157" s="30">
        <v>3.2360499091999917</v>
      </c>
      <c r="BH157" s="28">
        <v>0.14038753262480855</v>
      </c>
      <c r="BI157" s="30">
        <v>3.1858951295185274</v>
      </c>
      <c r="BJ157" s="28">
        <v>0.15834037888153069</v>
      </c>
      <c r="BK157" s="26"/>
      <c r="BL157" s="26"/>
      <c r="BM157" s="26"/>
      <c r="BN157" s="26"/>
      <c r="BO157" s="26"/>
    </row>
    <row r="158" spans="1:67" hidden="1" x14ac:dyDescent="0.25">
      <c r="A158" s="34" t="s">
        <v>236</v>
      </c>
      <c r="B158" s="34" t="s">
        <v>239</v>
      </c>
      <c r="C158" s="26" t="s">
        <v>211</v>
      </c>
      <c r="D158" s="27">
        <v>96974967.931302637</v>
      </c>
      <c r="E158" s="27">
        <v>85822186.167457297</v>
      </c>
      <c r="F158" s="28">
        <v>0.12995219839872052</v>
      </c>
      <c r="G158" s="27">
        <v>73552759.16866371</v>
      </c>
      <c r="H158" s="28">
        <v>0.31844092631425963</v>
      </c>
      <c r="I158" s="27">
        <v>70682607.86077632</v>
      </c>
      <c r="J158" s="28">
        <v>0.37197778727002312</v>
      </c>
      <c r="K158" s="29">
        <v>27435261.285154134</v>
      </c>
      <c r="L158" s="29">
        <v>26411220.972996071</v>
      </c>
      <c r="M158" s="28">
        <v>3.8772925841069006E-2</v>
      </c>
      <c r="N158" s="29">
        <v>24328320.396722667</v>
      </c>
      <c r="O158" s="28">
        <v>0.12770881169626538</v>
      </c>
      <c r="P158" s="29">
        <v>23909201.9573728</v>
      </c>
      <c r="Q158" s="28">
        <v>0.14747708158841394</v>
      </c>
      <c r="R158" s="26"/>
      <c r="S158" s="26"/>
      <c r="T158" s="26"/>
      <c r="U158" s="26"/>
      <c r="V158" s="26"/>
      <c r="W158" s="26"/>
      <c r="X158" s="26"/>
      <c r="Y158" s="27">
        <v>88549608.211029917</v>
      </c>
      <c r="Z158" s="85">
        <v>8425359.7202727217</v>
      </c>
      <c r="AA158" s="29">
        <v>24376624.707760099</v>
      </c>
      <c r="AB158" s="29">
        <v>3058636.5773940342</v>
      </c>
      <c r="AC158" s="26"/>
      <c r="AD158" s="26"/>
      <c r="AE158" s="31">
        <v>99.987874840471264</v>
      </c>
      <c r="AF158" s="31">
        <v>99.946575221763595</v>
      </c>
      <c r="AG158" s="26"/>
      <c r="AH158" s="31">
        <v>99.984412371349649</v>
      </c>
      <c r="AI158" s="26"/>
      <c r="AJ158" s="32">
        <v>1385386.9740908532</v>
      </c>
      <c r="AK158" s="32">
        <v>1419006.3191972133</v>
      </c>
      <c r="AL158" s="28">
        <v>-2.3692174341675799E-2</v>
      </c>
      <c r="AM158" s="32">
        <v>1427654.4298302298</v>
      </c>
      <c r="AN158" s="28">
        <v>-2.960622322616465E-2</v>
      </c>
      <c r="AO158" s="32">
        <v>13854.624364927549</v>
      </c>
      <c r="AP158" s="32">
        <v>14193.511612799195</v>
      </c>
      <c r="AQ158" s="28">
        <v>-2.3876208870400296E-2</v>
      </c>
      <c r="AR158" s="32">
        <v>14277.683174684251</v>
      </c>
      <c r="AS158" s="28">
        <v>-2.9630774445732679E-2</v>
      </c>
      <c r="AT158" s="27">
        <v>10097.918134859203</v>
      </c>
      <c r="AU158" s="27">
        <v>9306.963195100514</v>
      </c>
      <c r="AV158" s="28">
        <v>8.4985287163816564E-2</v>
      </c>
      <c r="AW158" s="27">
        <v>8496.2715696710511</v>
      </c>
      <c r="AX158" s="28">
        <v>0.18851169622514344</v>
      </c>
      <c r="AY158" s="33">
        <v>382</v>
      </c>
      <c r="AZ158" s="33">
        <v>381</v>
      </c>
      <c r="BA158" s="28">
        <v>2.6246719160104987E-3</v>
      </c>
      <c r="BB158" s="33">
        <v>384</v>
      </c>
      <c r="BC158" s="28">
        <v>-5.208333333333333E-3</v>
      </c>
      <c r="BD158" s="30">
        <v>3.5346835928906599</v>
      </c>
      <c r="BE158" s="30">
        <v>3.2494592451899691</v>
      </c>
      <c r="BF158" s="28">
        <v>8.777594245039258E-2</v>
      </c>
      <c r="BG158" s="30">
        <v>3.0233389715868837</v>
      </c>
      <c r="BH158" s="28">
        <v>0.16913241489272463</v>
      </c>
      <c r="BI158" s="30">
        <v>2.956293061842667</v>
      </c>
      <c r="BJ158" s="28">
        <v>0.19564722405683291</v>
      </c>
      <c r="BK158" s="26"/>
      <c r="BL158" s="26"/>
      <c r="BM158" s="26"/>
      <c r="BN158" s="26"/>
      <c r="BO158" s="26"/>
    </row>
    <row r="159" spans="1:67" hidden="1" x14ac:dyDescent="0.25">
      <c r="A159" s="34" t="s">
        <v>236</v>
      </c>
      <c r="B159" s="34" t="s">
        <v>239</v>
      </c>
      <c r="C159" s="26" t="s">
        <v>178</v>
      </c>
      <c r="D159" s="27">
        <v>609686791.32390416</v>
      </c>
      <c r="E159" s="27">
        <v>591132092.59708762</v>
      </c>
      <c r="F159" s="28">
        <v>3.1388413789713354E-2</v>
      </c>
      <c r="G159" s="27">
        <v>491471774.92813563</v>
      </c>
      <c r="H159" s="28">
        <v>0.24053266622087149</v>
      </c>
      <c r="I159" s="27">
        <v>495324615.32041246</v>
      </c>
      <c r="J159" s="28">
        <v>0.23088328838556471</v>
      </c>
      <c r="K159" s="29">
        <v>169793129.35742116</v>
      </c>
      <c r="L159" s="29">
        <v>176486117.38974187</v>
      </c>
      <c r="M159" s="28">
        <v>-3.7923594962091522E-2</v>
      </c>
      <c r="N159" s="29">
        <v>156832238.27095962</v>
      </c>
      <c r="O159" s="28">
        <v>8.264175292881408E-2</v>
      </c>
      <c r="P159" s="29">
        <v>160862931.8539542</v>
      </c>
      <c r="Q159" s="28">
        <v>5.5514327636242505E-2</v>
      </c>
      <c r="R159" s="26"/>
      <c r="S159" s="26"/>
      <c r="T159" s="26"/>
      <c r="U159" s="26"/>
      <c r="V159" s="26"/>
      <c r="W159" s="26"/>
      <c r="X159" s="26"/>
      <c r="Y159" s="27">
        <v>559050229.66147292</v>
      </c>
      <c r="Z159" s="85">
        <v>50636561.662431277</v>
      </c>
      <c r="AA159" s="29">
        <v>151041041.69471258</v>
      </c>
      <c r="AB159" s="29">
        <v>18752087.662708592</v>
      </c>
      <c r="AC159" s="26"/>
      <c r="AD159" s="26"/>
      <c r="AE159" s="31">
        <v>99.988097047947321</v>
      </c>
      <c r="AF159" s="31">
        <v>99.997451435587422</v>
      </c>
      <c r="AG159" s="26"/>
      <c r="AH159" s="31">
        <v>99.987499979672052</v>
      </c>
      <c r="AI159" s="26"/>
      <c r="AJ159" s="32">
        <v>1217622.5489202861</v>
      </c>
      <c r="AK159" s="32">
        <v>1267512.48273217</v>
      </c>
      <c r="AL159" s="28">
        <v>-3.9360506891690968E-2</v>
      </c>
      <c r="AM159" s="32">
        <v>1254775.0167666459</v>
      </c>
      <c r="AN159" s="28">
        <v>-2.9608868004158847E-2</v>
      </c>
      <c r="AO159" s="32">
        <v>12177.930759200008</v>
      </c>
      <c r="AP159" s="32">
        <v>12675.261552098984</v>
      </c>
      <c r="AQ159" s="28">
        <v>-3.9236333771481009E-2</v>
      </c>
      <c r="AR159" s="32">
        <v>12548.452205373887</v>
      </c>
      <c r="AS159" s="28">
        <v>-2.9527262813751922E-2</v>
      </c>
      <c r="AT159" s="27">
        <v>61642.046024998162</v>
      </c>
      <c r="AU159" s="27">
        <v>58887.040234769607</v>
      </c>
      <c r="AV159" s="28">
        <v>4.6784585865496997E-2</v>
      </c>
      <c r="AW159" s="27">
        <v>53606.923475082411</v>
      </c>
      <c r="AX159" s="28">
        <v>0.14988964165516122</v>
      </c>
      <c r="AY159" s="33">
        <v>2868.4235051752894</v>
      </c>
      <c r="AZ159" s="33">
        <v>2883.8269302403328</v>
      </c>
      <c r="BA159" s="28">
        <v>-5.341313968435582E-3</v>
      </c>
      <c r="BB159" s="33">
        <v>2871</v>
      </c>
      <c r="BC159" s="28">
        <v>-8.9742069826214126E-4</v>
      </c>
      <c r="BD159" s="30">
        <v>3.5907624391590645</v>
      </c>
      <c r="BE159" s="30">
        <v>3.349453777668332</v>
      </c>
      <c r="BF159" s="28">
        <v>7.2044183173865323E-2</v>
      </c>
      <c r="BG159" s="30">
        <v>3.1337420185192926</v>
      </c>
      <c r="BH159" s="28">
        <v>0.14583855912163315</v>
      </c>
      <c r="BI159" s="30">
        <v>3.0791718739163141</v>
      </c>
      <c r="BJ159" s="28">
        <v>0.16614550476264009</v>
      </c>
      <c r="BK159" s="26"/>
      <c r="BL159" s="26"/>
      <c r="BM159" s="26"/>
      <c r="BN159" s="26"/>
      <c r="BO159" s="26"/>
    </row>
    <row r="160" spans="1:67" hidden="1" x14ac:dyDescent="0.25">
      <c r="A160" s="34" t="s">
        <v>236</v>
      </c>
      <c r="B160" s="34" t="s">
        <v>239</v>
      </c>
      <c r="C160" s="26" t="s">
        <v>222</v>
      </c>
      <c r="D160" s="27">
        <v>64341838.580729865</v>
      </c>
      <c r="E160" s="27">
        <v>60040669.712358706</v>
      </c>
      <c r="F160" s="28">
        <v>7.1637589803329779E-2</v>
      </c>
      <c r="G160" s="27">
        <v>51006504.35290125</v>
      </c>
      <c r="H160" s="28">
        <v>0.26144379813924851</v>
      </c>
      <c r="I160" s="27">
        <v>53059189.328819729</v>
      </c>
      <c r="J160" s="28">
        <v>0.21264269949525652</v>
      </c>
      <c r="K160" s="29">
        <v>20255117.224052671</v>
      </c>
      <c r="L160" s="29">
        <v>20786308.911193248</v>
      </c>
      <c r="M160" s="28">
        <v>-2.5554882755280058E-2</v>
      </c>
      <c r="N160" s="29">
        <v>18963635.685664032</v>
      </c>
      <c r="O160" s="28">
        <v>6.8103055753436711E-2</v>
      </c>
      <c r="P160" s="29">
        <v>20228504.924755897</v>
      </c>
      <c r="Q160" s="28">
        <v>1.315584092633831E-3</v>
      </c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31">
        <v>99.999999999999986</v>
      </c>
      <c r="AF160" s="31">
        <v>100</v>
      </c>
      <c r="AG160" s="26"/>
      <c r="AH160" s="31">
        <v>100.00000000000003</v>
      </c>
      <c r="AI160" s="26"/>
      <c r="AJ160" s="32">
        <v>1485997.4175103686</v>
      </c>
      <c r="AK160" s="32">
        <v>1546435.3103846244</v>
      </c>
      <c r="AL160" s="28">
        <v>-3.9082069885758013E-2</v>
      </c>
      <c r="AM160" s="32">
        <v>1568813.7440507188</v>
      </c>
      <c r="AN160" s="28">
        <v>-5.2789138834617971E-2</v>
      </c>
      <c r="AO160" s="32">
        <v>14859.974175103687</v>
      </c>
      <c r="AP160" s="32">
        <v>15464.353103846244</v>
      </c>
      <c r="AQ160" s="28">
        <v>-3.9082069885757964E-2</v>
      </c>
      <c r="AR160" s="32">
        <v>15688.137440507186</v>
      </c>
      <c r="AS160" s="28">
        <v>-5.2789138834617735E-2</v>
      </c>
      <c r="AT160" s="27">
        <v>6774.1822090966698</v>
      </c>
      <c r="AU160" s="27">
        <v>6290.3605464733837</v>
      </c>
      <c r="AV160" s="28">
        <v>7.6914774447155498E-2</v>
      </c>
      <c r="AW160" s="27">
        <v>5841.2735575859542</v>
      </c>
      <c r="AX160" s="28">
        <v>0.15970980340394508</v>
      </c>
      <c r="AY160" s="33">
        <v>369</v>
      </c>
      <c r="AZ160" s="33">
        <v>364</v>
      </c>
      <c r="BA160" s="28">
        <v>1.3736263736263736E-2</v>
      </c>
      <c r="BB160" s="33">
        <v>368</v>
      </c>
      <c r="BC160" s="28">
        <v>2.717391304347826E-3</v>
      </c>
      <c r="BD160" s="30">
        <v>3.1765720172838505</v>
      </c>
      <c r="BE160" s="30">
        <v>2.8884719249037678</v>
      </c>
      <c r="BF160" s="28">
        <v>9.9741351091609115E-2</v>
      </c>
      <c r="BG160" s="30">
        <v>2.6897007092084517</v>
      </c>
      <c r="BH160" s="28">
        <v>0.18101319095040855</v>
      </c>
      <c r="BI160" s="30">
        <v>2.6229911467102656</v>
      </c>
      <c r="BJ160" s="28">
        <v>0.21104946208754141</v>
      </c>
      <c r="BK160" s="26"/>
      <c r="BL160" s="26"/>
      <c r="BM160" s="26"/>
      <c r="BN160" s="26"/>
      <c r="BO160" s="26"/>
    </row>
    <row r="161" spans="1:67" hidden="1" x14ac:dyDescent="0.25">
      <c r="A161" s="34" t="s">
        <v>236</v>
      </c>
      <c r="B161" s="34" t="s">
        <v>239</v>
      </c>
      <c r="C161" s="26" t="s">
        <v>187</v>
      </c>
      <c r="D161" s="27">
        <v>292618132.06940705</v>
      </c>
      <c r="E161" s="27">
        <v>268293272.73005185</v>
      </c>
      <c r="F161" s="28">
        <v>9.0665185495836492E-2</v>
      </c>
      <c r="G161" s="27">
        <v>241201115.67174724</v>
      </c>
      <c r="H161" s="28">
        <v>0.21317072375251236</v>
      </c>
      <c r="I161" s="27">
        <v>242719512.85582352</v>
      </c>
      <c r="J161" s="28">
        <v>0.20558140804782982</v>
      </c>
      <c r="K161" s="29">
        <v>76855797.284749806</v>
      </c>
      <c r="L161" s="29">
        <v>75684328.542176694</v>
      </c>
      <c r="M161" s="28">
        <v>1.5478352852404398E-2</v>
      </c>
      <c r="N161" s="29">
        <v>71507560.365463704</v>
      </c>
      <c r="O161" s="28">
        <v>7.4792607829887059E-2</v>
      </c>
      <c r="P161" s="29">
        <v>71979356.249245435</v>
      </c>
      <c r="Q161" s="28">
        <v>6.7747772272629778E-2</v>
      </c>
      <c r="R161" s="26"/>
      <c r="S161" s="26"/>
      <c r="T161" s="26"/>
      <c r="U161" s="26"/>
      <c r="V161" s="26"/>
      <c r="W161" s="26"/>
      <c r="X161" s="26"/>
      <c r="Y161" s="27">
        <v>263947615.48520368</v>
      </c>
      <c r="Z161" s="85">
        <v>28670516.584203366</v>
      </c>
      <c r="AA161" s="29">
        <v>66315276.291855618</v>
      </c>
      <c r="AB161" s="29">
        <v>10540520.992894188</v>
      </c>
      <c r="AC161" s="26"/>
      <c r="AD161" s="26"/>
      <c r="AE161" s="31">
        <v>99.999999999999972</v>
      </c>
      <c r="AF161" s="31">
        <v>100</v>
      </c>
      <c r="AG161" s="26"/>
      <c r="AH161" s="31">
        <v>100</v>
      </c>
      <c r="AI161" s="26"/>
      <c r="AJ161" s="32">
        <v>1341256.1034184974</v>
      </c>
      <c r="AK161" s="32">
        <v>1398879.8065967273</v>
      </c>
      <c r="AL161" s="28">
        <v>-4.1192747873328821E-2</v>
      </c>
      <c r="AM161" s="32">
        <v>1393236.4762344868</v>
      </c>
      <c r="AN161" s="28">
        <v>-3.730908119523059E-2</v>
      </c>
      <c r="AO161" s="32">
        <v>13412.561034184975</v>
      </c>
      <c r="AP161" s="32">
        <v>13988.798065967274</v>
      </c>
      <c r="AQ161" s="28">
        <v>-4.1192747873328751E-2</v>
      </c>
      <c r="AR161" s="32">
        <v>13932.364762344871</v>
      </c>
      <c r="AS161" s="28">
        <v>-3.7309081195230666E-2</v>
      </c>
      <c r="AT161" s="27">
        <v>26686.599029213448</v>
      </c>
      <c r="AU161" s="27">
        <v>24569.005247068089</v>
      </c>
      <c r="AV161" s="28">
        <v>8.6189642635127003E-2</v>
      </c>
      <c r="AW161" s="27">
        <v>23744.393292133704</v>
      </c>
      <c r="AX161" s="28">
        <v>0.12391159887224704</v>
      </c>
      <c r="AY161" s="33">
        <v>1372</v>
      </c>
      <c r="AZ161" s="33">
        <v>1373</v>
      </c>
      <c r="BA161" s="28">
        <v>-7.2833211944646763E-4</v>
      </c>
      <c r="BB161" s="33">
        <v>1380</v>
      </c>
      <c r="BC161" s="28">
        <v>-5.7971014492753624E-3</v>
      </c>
      <c r="BD161" s="30">
        <v>3.8073657734010666</v>
      </c>
      <c r="BE161" s="30">
        <v>3.5448986322252929</v>
      </c>
      <c r="BF161" s="28">
        <v>7.4040802969593311E-2</v>
      </c>
      <c r="BG161" s="30">
        <v>3.3730855092665295</v>
      </c>
      <c r="BH161" s="28">
        <v>0.12874866733780801</v>
      </c>
      <c r="BI161" s="30">
        <v>3.3720711812891206</v>
      </c>
      <c r="BJ161" s="28">
        <v>0.12908819793819884</v>
      </c>
      <c r="BK161" s="26"/>
      <c r="BL161" s="26"/>
      <c r="BM161" s="26"/>
      <c r="BN161" s="26"/>
      <c r="BO161" s="26"/>
    </row>
    <row r="162" spans="1:67" hidden="1" x14ac:dyDescent="0.25">
      <c r="A162" s="34" t="s">
        <v>236</v>
      </c>
      <c r="B162" s="34" t="s">
        <v>239</v>
      </c>
      <c r="C162" s="26" t="s">
        <v>217</v>
      </c>
      <c r="D162" s="27">
        <v>120003957.29683864</v>
      </c>
      <c r="E162" s="27">
        <v>95969187.147273868</v>
      </c>
      <c r="F162" s="28">
        <v>0.25044257291333649</v>
      </c>
      <c r="G162" s="27">
        <v>81418035.875917539</v>
      </c>
      <c r="H162" s="28">
        <v>0.4739235109985544</v>
      </c>
      <c r="I162" s="27">
        <v>82843190.062653109</v>
      </c>
      <c r="J162" s="28">
        <v>0.44856755523394715</v>
      </c>
      <c r="K162" s="29">
        <v>35266722.223229736</v>
      </c>
      <c r="L162" s="29">
        <v>31152589.450971209</v>
      </c>
      <c r="M162" s="28">
        <v>0.13206391008790655</v>
      </c>
      <c r="N162" s="29">
        <v>27994094.314394545</v>
      </c>
      <c r="O162" s="28">
        <v>0.25979150556392927</v>
      </c>
      <c r="P162" s="29">
        <v>29254500.254594434</v>
      </c>
      <c r="Q162" s="28">
        <v>0.20551443081619825</v>
      </c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31">
        <v>100</v>
      </c>
      <c r="AF162" s="31">
        <v>100</v>
      </c>
      <c r="AG162" s="26"/>
      <c r="AH162" s="31">
        <v>100</v>
      </c>
      <c r="AI162" s="26"/>
      <c r="AJ162" s="32">
        <v>1473595.9049504136</v>
      </c>
      <c r="AK162" s="32">
        <v>1500159.617814997</v>
      </c>
      <c r="AL162" s="28">
        <v>-1.7707257647205415E-2</v>
      </c>
      <c r="AM162" s="32">
        <v>1524452.8892216685</v>
      </c>
      <c r="AN162" s="28">
        <v>-3.3360810708437584E-2</v>
      </c>
      <c r="AO162" s="32">
        <v>14735.959049504136</v>
      </c>
      <c r="AP162" s="32">
        <v>15001.596178149968</v>
      </c>
      <c r="AQ162" s="28">
        <v>-1.7707257647205345E-2</v>
      </c>
      <c r="AR162" s="32">
        <v>15244.528892216684</v>
      </c>
      <c r="AS162" s="28">
        <v>-3.3360810708437556E-2</v>
      </c>
      <c r="AT162" s="27">
        <v>10733.172892623186</v>
      </c>
      <c r="AU162" s="27">
        <v>9959.6629880212549</v>
      </c>
      <c r="AV162" s="28">
        <v>7.7664264898546442E-2</v>
      </c>
      <c r="AW162" s="27">
        <v>9255.6818890413069</v>
      </c>
      <c r="AX162" s="28">
        <v>0.15963070266397369</v>
      </c>
      <c r="AY162" s="33">
        <v>571</v>
      </c>
      <c r="AZ162" s="33">
        <v>573</v>
      </c>
      <c r="BA162" s="28">
        <v>-3.4904013961605585E-3</v>
      </c>
      <c r="BB162" s="33">
        <v>566</v>
      </c>
      <c r="BC162" s="28">
        <v>8.8339222614840993E-3</v>
      </c>
      <c r="BD162" s="30">
        <v>3.4027533530687344</v>
      </c>
      <c r="BE162" s="30">
        <v>3.0806166947474072</v>
      </c>
      <c r="BF162" s="28">
        <v>0.10456888676562229</v>
      </c>
      <c r="BG162" s="30">
        <v>2.9084004276592168</v>
      </c>
      <c r="BH162" s="28">
        <v>0.16997416198545612</v>
      </c>
      <c r="BI162" s="30">
        <v>2.8318101263631239</v>
      </c>
      <c r="BJ162" s="28">
        <v>0.20161776433749437</v>
      </c>
      <c r="BK162" s="26"/>
      <c r="BL162" s="26"/>
      <c r="BM162" s="26"/>
      <c r="BN162" s="26"/>
      <c r="BO162" s="26"/>
    </row>
    <row r="163" spans="1:67" hidden="1" x14ac:dyDescent="0.25">
      <c r="A163" s="34" t="s">
        <v>236</v>
      </c>
      <c r="B163" s="34" t="s">
        <v>239</v>
      </c>
      <c r="C163" s="26" t="s">
        <v>193</v>
      </c>
      <c r="D163" s="27">
        <v>191176416.82411331</v>
      </c>
      <c r="E163" s="27">
        <v>183262087.27853817</v>
      </c>
      <c r="F163" s="28">
        <v>4.3185852912098692E-2</v>
      </c>
      <c r="G163" s="27">
        <v>162486591.46215391</v>
      </c>
      <c r="H163" s="28">
        <v>0.17656734074972447</v>
      </c>
      <c r="I163" s="27">
        <v>183744590.64970165</v>
      </c>
      <c r="J163" s="28">
        <v>4.0446503203895659E-2</v>
      </c>
      <c r="K163" s="29">
        <v>54065509.29921741</v>
      </c>
      <c r="L163" s="29">
        <v>54900937.861241192</v>
      </c>
      <c r="M163" s="28">
        <v>-1.521701804321224E-2</v>
      </c>
      <c r="N163" s="29">
        <v>51258214.439255983</v>
      </c>
      <c r="O163" s="28">
        <v>5.4767706808988403E-2</v>
      </c>
      <c r="P163" s="29">
        <v>59018909.847511679</v>
      </c>
      <c r="Q163" s="28">
        <v>-8.3929041744289543E-2</v>
      </c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31">
        <v>99.99684411857244</v>
      </c>
      <c r="AF163" s="31">
        <v>100</v>
      </c>
      <c r="AG163" s="26"/>
      <c r="AH163" s="31">
        <v>99.999999999999972</v>
      </c>
      <c r="AI163" s="26"/>
      <c r="AJ163" s="32">
        <v>1370660.0919597847</v>
      </c>
      <c r="AK163" s="32">
        <v>1426031.2813523381</v>
      </c>
      <c r="AL163" s="28">
        <v>-3.882887431476513E-2</v>
      </c>
      <c r="AM163" s="32">
        <v>1455980.6704980219</v>
      </c>
      <c r="AN163" s="28">
        <v>-5.8600076406957392E-2</v>
      </c>
      <c r="AO163" s="32">
        <v>13706.637230138393</v>
      </c>
      <c r="AP163" s="32">
        <v>14260.312813523382</v>
      </c>
      <c r="AQ163" s="28">
        <v>-3.8826328049404779E-2</v>
      </c>
      <c r="AR163" s="32">
        <v>14559.806704980223</v>
      </c>
      <c r="AS163" s="28">
        <v>-5.8597582518042729E-2</v>
      </c>
      <c r="AT163" s="27">
        <v>18975.756516661386</v>
      </c>
      <c r="AU163" s="27">
        <v>18309.441811909335</v>
      </c>
      <c r="AV163" s="28">
        <v>3.6391863367382815E-2</v>
      </c>
      <c r="AW163" s="27">
        <v>16796.751208980313</v>
      </c>
      <c r="AX163" s="28">
        <v>0.12972778369879506</v>
      </c>
      <c r="AY163" s="33">
        <v>1092</v>
      </c>
      <c r="AZ163" s="33">
        <v>1093</v>
      </c>
      <c r="BA163" s="28">
        <v>-9.1491308325709062E-4</v>
      </c>
      <c r="BB163" s="33">
        <v>1101</v>
      </c>
      <c r="BC163" s="28">
        <v>-8.1743869209809257E-3</v>
      </c>
      <c r="BD163" s="30">
        <v>3.5360143518870091</v>
      </c>
      <c r="BE163" s="30">
        <v>3.338050212215355</v>
      </c>
      <c r="BF163" s="28">
        <v>5.9305321096494744E-2</v>
      </c>
      <c r="BG163" s="30">
        <v>3.1699619902817751</v>
      </c>
      <c r="BH163" s="28">
        <v>0.11547531570644982</v>
      </c>
      <c r="BI163" s="30">
        <v>3.1133172592385421</v>
      </c>
      <c r="BJ163" s="28">
        <v>0.13577064508737238</v>
      </c>
      <c r="BK163" s="26"/>
      <c r="BL163" s="26"/>
      <c r="BM163" s="26"/>
      <c r="BN163" s="26"/>
      <c r="BO163" s="26"/>
    </row>
    <row r="164" spans="1:67" hidden="1" x14ac:dyDescent="0.25">
      <c r="A164" s="34" t="s">
        <v>236</v>
      </c>
      <c r="B164" s="34" t="s">
        <v>239</v>
      </c>
      <c r="C164" s="26" t="s">
        <v>210</v>
      </c>
      <c r="D164" s="27">
        <v>144590028.44089755</v>
      </c>
      <c r="E164" s="27">
        <v>142062035.0978553</v>
      </c>
      <c r="F164" s="28">
        <v>1.7794995976940071E-2</v>
      </c>
      <c r="G164" s="27">
        <v>117802501.25129333</v>
      </c>
      <c r="H164" s="28">
        <v>0.22739353498498088</v>
      </c>
      <c r="I164" s="27">
        <v>127347047.70178381</v>
      </c>
      <c r="J164" s="28">
        <v>0.13540149575742555</v>
      </c>
      <c r="K164" s="29">
        <v>41191854.898568429</v>
      </c>
      <c r="L164" s="29">
        <v>43603017.741702907</v>
      </c>
      <c r="M164" s="28">
        <v>-5.52980726567553E-2</v>
      </c>
      <c r="N164" s="29">
        <v>38201571.915522814</v>
      </c>
      <c r="O164" s="28">
        <v>7.8276438196265549E-2</v>
      </c>
      <c r="P164" s="29">
        <v>41691959.460672058</v>
      </c>
      <c r="Q164" s="28">
        <v>-1.1995228062508714E-2</v>
      </c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31">
        <v>100</v>
      </c>
      <c r="AF164" s="31">
        <v>100</v>
      </c>
      <c r="AG164" s="26"/>
      <c r="AH164" s="31">
        <v>100</v>
      </c>
      <c r="AI164" s="26"/>
      <c r="AJ164" s="32">
        <v>1127777.0686375897</v>
      </c>
      <c r="AK164" s="32">
        <v>1183521.4396251056</v>
      </c>
      <c r="AL164" s="28">
        <v>-4.7100431915431618E-2</v>
      </c>
      <c r="AM164" s="32">
        <v>1182711.8712378959</v>
      </c>
      <c r="AN164" s="28">
        <v>-4.6448170459985512E-2</v>
      </c>
      <c r="AO164" s="32">
        <v>11277.770686375896</v>
      </c>
      <c r="AP164" s="32">
        <v>11835.214396251054</v>
      </c>
      <c r="AQ164" s="28">
        <v>-4.7100431915431597E-2</v>
      </c>
      <c r="AR164" s="32">
        <v>11827.11871237896</v>
      </c>
      <c r="AS164" s="28">
        <v>-4.6448170459985713E-2</v>
      </c>
      <c r="AT164" s="27">
        <v>14378.787413847014</v>
      </c>
      <c r="AU164" s="27">
        <v>13566.932007277341</v>
      </c>
      <c r="AV164" s="28">
        <v>5.9840751478240764E-2</v>
      </c>
      <c r="AW164" s="27">
        <v>12472.875394943496</v>
      </c>
      <c r="AX164" s="28">
        <v>0.15280454254166406</v>
      </c>
      <c r="AY164" s="33">
        <v>1132</v>
      </c>
      <c r="AZ164" s="33">
        <v>1128</v>
      </c>
      <c r="BA164" s="28">
        <v>3.5460992907801418E-3</v>
      </c>
      <c r="BB164" s="33">
        <v>1125</v>
      </c>
      <c r="BC164" s="28">
        <v>6.2222222222222219E-3</v>
      </c>
      <c r="BD164" s="30">
        <v>3.5101606566865868</v>
      </c>
      <c r="BE164" s="30">
        <v>3.2580780518313524</v>
      </c>
      <c r="BF164" s="28">
        <v>7.7371567177017098E-2</v>
      </c>
      <c r="BG164" s="30">
        <v>3.0837082178659121</v>
      </c>
      <c r="BH164" s="28">
        <v>0.13829208494823231</v>
      </c>
      <c r="BI164" s="30">
        <v>3.0544749958780426</v>
      </c>
      <c r="BJ164" s="28">
        <v>0.14918624687498952</v>
      </c>
      <c r="BK164" s="26"/>
      <c r="BL164" s="26"/>
      <c r="BM164" s="26"/>
      <c r="BN164" s="26"/>
      <c r="BO164" s="26"/>
    </row>
    <row r="165" spans="1:67" hidden="1" x14ac:dyDescent="0.25">
      <c r="A165" s="34" t="s">
        <v>236</v>
      </c>
      <c r="B165" s="34" t="s">
        <v>239</v>
      </c>
      <c r="C165" s="26" t="s">
        <v>177</v>
      </c>
      <c r="D165" s="27">
        <v>637088207.81036472</v>
      </c>
      <c r="E165" s="27">
        <v>602602556.01356399</v>
      </c>
      <c r="F165" s="28">
        <v>5.7227855163668594E-2</v>
      </c>
      <c r="G165" s="27">
        <v>551272767.03762019</v>
      </c>
      <c r="H165" s="28">
        <v>0.15566783977719742</v>
      </c>
      <c r="I165" s="27">
        <v>613330638.590011</v>
      </c>
      <c r="J165" s="28">
        <v>3.8735337394802456E-2</v>
      </c>
      <c r="K165" s="29">
        <v>174110175.01085484</v>
      </c>
      <c r="L165" s="29">
        <v>181123434.44429311</v>
      </c>
      <c r="M165" s="28">
        <v>-3.8720883661221048E-2</v>
      </c>
      <c r="N165" s="29">
        <v>174195088.745689</v>
      </c>
      <c r="O165" s="28">
        <v>-4.8746342646968475E-4</v>
      </c>
      <c r="P165" s="29">
        <v>195051732.44520387</v>
      </c>
      <c r="Q165" s="28">
        <v>-0.1073641191073869</v>
      </c>
      <c r="R165" s="26"/>
      <c r="S165" s="26"/>
      <c r="T165" s="26"/>
      <c r="U165" s="26"/>
      <c r="V165" s="26"/>
      <c r="W165" s="26"/>
      <c r="X165" s="26"/>
      <c r="Y165" s="27">
        <v>568501009.45437801</v>
      </c>
      <c r="Z165" s="85">
        <v>68587198.355986759</v>
      </c>
      <c r="AA165" s="29">
        <v>143835879.80033314</v>
      </c>
      <c r="AB165" s="29">
        <v>30274295.210521709</v>
      </c>
      <c r="AC165" s="26"/>
      <c r="AD165" s="26"/>
      <c r="AE165" s="31">
        <v>99.998909716478494</v>
      </c>
      <c r="AF165" s="31">
        <v>99.999098822373071</v>
      </c>
      <c r="AG165" s="26"/>
      <c r="AH165" s="31">
        <v>99.998770711368905</v>
      </c>
      <c r="AI165" s="26"/>
      <c r="AJ165" s="32">
        <v>1261733.4610263074</v>
      </c>
      <c r="AK165" s="32">
        <v>1318365.7136443288</v>
      </c>
      <c r="AL165" s="28">
        <v>-4.295640582268638E-2</v>
      </c>
      <c r="AM165" s="32">
        <v>1358914.6231569971</v>
      </c>
      <c r="AN165" s="28">
        <v>-7.1513809973521969E-2</v>
      </c>
      <c r="AO165" s="32">
        <v>12617.37040850602</v>
      </c>
      <c r="AP165" s="32">
        <v>13183.689010831633</v>
      </c>
      <c r="AQ165" s="28">
        <v>-4.2956004336899133E-2</v>
      </c>
      <c r="AR165" s="32">
        <v>13589.189923758013</v>
      </c>
      <c r="AS165" s="28">
        <v>-7.1514160940010008E-2</v>
      </c>
      <c r="AT165" s="27">
        <v>60158.005240902137</v>
      </c>
      <c r="AU165" s="27">
        <v>58390.355056017637</v>
      </c>
      <c r="AV165" s="28">
        <v>3.0272982296282992E-2</v>
      </c>
      <c r="AW165" s="27">
        <v>55548.793605071885</v>
      </c>
      <c r="AX165" s="28">
        <v>8.2975908866712231E-2</v>
      </c>
      <c r="AY165" s="33">
        <v>4018</v>
      </c>
      <c r="AZ165" s="33">
        <v>4015</v>
      </c>
      <c r="BA165" s="28">
        <v>7.4719800747198009E-4</v>
      </c>
      <c r="BB165" s="33">
        <v>4102</v>
      </c>
      <c r="BC165" s="28">
        <v>-2.0477815699658702E-2</v>
      </c>
      <c r="BD165" s="30">
        <v>3.6591095711129213</v>
      </c>
      <c r="BE165" s="30">
        <v>3.3270269960505985</v>
      </c>
      <c r="BF165" s="28">
        <v>9.9813610005727901E-2</v>
      </c>
      <c r="BG165" s="30">
        <v>3.1646860483100911</v>
      </c>
      <c r="BH165" s="28">
        <v>0.15623146032664034</v>
      </c>
      <c r="BI165" s="30">
        <v>3.144451120229423</v>
      </c>
      <c r="BJ165" s="28">
        <v>0.16367195138525426</v>
      </c>
      <c r="BK165" s="26"/>
      <c r="BL165" s="26"/>
      <c r="BM165" s="26"/>
      <c r="BN165" s="26"/>
      <c r="BO165" s="26"/>
    </row>
    <row r="166" spans="1:67" hidden="1" x14ac:dyDescent="0.25">
      <c r="A166" s="34" t="s">
        <v>236</v>
      </c>
      <c r="B166" s="34" t="s">
        <v>239</v>
      </c>
      <c r="C166" s="26" t="s">
        <v>197</v>
      </c>
      <c r="D166" s="27">
        <v>207033494.79260755</v>
      </c>
      <c r="E166" s="27">
        <v>190307354.99843869</v>
      </c>
      <c r="F166" s="28">
        <v>8.7890138530410888E-2</v>
      </c>
      <c r="G166" s="27">
        <v>169084609.07600957</v>
      </c>
      <c r="H166" s="28">
        <v>0.22443725614043675</v>
      </c>
      <c r="I166" s="27">
        <v>167799150.08888301</v>
      </c>
      <c r="J166" s="28">
        <v>0.23381730290613598</v>
      </c>
      <c r="K166" s="29">
        <v>55652361.063423492</v>
      </c>
      <c r="L166" s="29">
        <v>55118086.132346846</v>
      </c>
      <c r="M166" s="28">
        <v>9.6932779885312258E-3</v>
      </c>
      <c r="N166" s="29">
        <v>51478968.542416431</v>
      </c>
      <c r="O166" s="28">
        <v>8.1069855111187153E-2</v>
      </c>
      <c r="P166" s="29">
        <v>50920349.760432802</v>
      </c>
      <c r="Q166" s="28">
        <v>9.2929670068127787E-2</v>
      </c>
      <c r="R166" s="26"/>
      <c r="S166" s="26"/>
      <c r="T166" s="26"/>
      <c r="U166" s="26"/>
      <c r="V166" s="26"/>
      <c r="W166" s="26"/>
      <c r="X166" s="26"/>
      <c r="Y166" s="27">
        <v>185769129.19714028</v>
      </c>
      <c r="Z166" s="85">
        <v>21264365.595467258</v>
      </c>
      <c r="AA166" s="29">
        <v>47784170.255019419</v>
      </c>
      <c r="AB166" s="29">
        <v>7868190.8084040722</v>
      </c>
      <c r="AC166" s="26"/>
      <c r="AD166" s="26"/>
      <c r="AE166" s="31">
        <v>99.997571109073874</v>
      </c>
      <c r="AF166" s="31">
        <v>99.997498713429493</v>
      </c>
      <c r="AG166" s="26"/>
      <c r="AH166" s="31">
        <v>99.996879485808805</v>
      </c>
      <c r="AI166" s="26"/>
      <c r="AJ166" s="32">
        <v>1398884.8171210445</v>
      </c>
      <c r="AK166" s="32">
        <v>1453649.2504926231</v>
      </c>
      <c r="AL166" s="28">
        <v>-3.7673760264396387E-2</v>
      </c>
      <c r="AM166" s="32">
        <v>1473261.1436621968</v>
      </c>
      <c r="AN166" s="28">
        <v>-5.0484143195597658E-2</v>
      </c>
      <c r="AO166" s="32">
        <v>13988.997689011976</v>
      </c>
      <c r="AP166" s="32">
        <v>14536.661016309126</v>
      </c>
      <c r="AQ166" s="28">
        <v>-3.7674630142555433E-2</v>
      </c>
      <c r="AR166" s="32">
        <v>14732.832254745357</v>
      </c>
      <c r="AS166" s="28">
        <v>-5.0488226083874439E-2</v>
      </c>
      <c r="AT166" s="27">
        <v>19684.345450583976</v>
      </c>
      <c r="AU166" s="27">
        <v>17973.665533118605</v>
      </c>
      <c r="AV166" s="28">
        <v>9.5177019640943106E-2</v>
      </c>
      <c r="AW166" s="27">
        <v>17250.532086122286</v>
      </c>
      <c r="AX166" s="28">
        <v>0.14108627793687853</v>
      </c>
      <c r="AY166" s="33">
        <v>1035</v>
      </c>
      <c r="AZ166" s="33">
        <v>1027</v>
      </c>
      <c r="BA166" s="28">
        <v>7.7896786757546254E-3</v>
      </c>
      <c r="BB166" s="33">
        <v>1023</v>
      </c>
      <c r="BC166" s="28">
        <v>1.1730205278592375E-2</v>
      </c>
      <c r="BD166" s="30">
        <v>3.7201205993158943</v>
      </c>
      <c r="BE166" s="30">
        <v>3.4527206648917743</v>
      </c>
      <c r="BF166" s="28">
        <v>7.7446153447371824E-2</v>
      </c>
      <c r="BG166" s="30">
        <v>3.2845376250437344</v>
      </c>
      <c r="BH166" s="28">
        <v>0.13261622304185361</v>
      </c>
      <c r="BI166" s="30">
        <v>3.295325952754351</v>
      </c>
      <c r="BJ166" s="28">
        <v>0.1289082332527636</v>
      </c>
      <c r="BK166" s="26"/>
      <c r="BL166" s="26"/>
      <c r="BM166" s="26"/>
      <c r="BN166" s="26"/>
      <c r="BO166" s="26"/>
    </row>
    <row r="167" spans="1:67" hidden="1" x14ac:dyDescent="0.25">
      <c r="A167" s="34" t="s">
        <v>236</v>
      </c>
      <c r="B167" s="34" t="s">
        <v>239</v>
      </c>
      <c r="C167" s="26" t="s">
        <v>220</v>
      </c>
      <c r="D167" s="27">
        <v>79775947.098706812</v>
      </c>
      <c r="E167" s="27">
        <v>76267859.783227861</v>
      </c>
      <c r="F167" s="28">
        <v>4.5996928790840642E-2</v>
      </c>
      <c r="G167" s="27">
        <v>65554797.855077326</v>
      </c>
      <c r="H167" s="28">
        <v>0.21693529244142173</v>
      </c>
      <c r="I167" s="27">
        <v>74405468.661610007</v>
      </c>
      <c r="J167" s="28">
        <v>7.2178544584152834E-2</v>
      </c>
      <c r="K167" s="29">
        <v>24783877.048494522</v>
      </c>
      <c r="L167" s="29">
        <v>25729833.8399348</v>
      </c>
      <c r="M167" s="28">
        <v>-3.6764978636281601E-2</v>
      </c>
      <c r="N167" s="29">
        <v>23436018.41505358</v>
      </c>
      <c r="O167" s="28">
        <v>5.7512270624227535E-2</v>
      </c>
      <c r="P167" s="29">
        <v>27058978.80711247</v>
      </c>
      <c r="Q167" s="28">
        <v>-8.4079365109666918E-2</v>
      </c>
      <c r="R167" s="26"/>
      <c r="S167" s="26"/>
      <c r="T167" s="26"/>
      <c r="U167" s="26"/>
      <c r="V167" s="26"/>
      <c r="W167" s="26"/>
      <c r="X167" s="26"/>
      <c r="Y167" s="27">
        <v>73865168.765367508</v>
      </c>
      <c r="Z167" s="85">
        <v>5910778.3333392963</v>
      </c>
      <c r="AA167" s="29">
        <v>22398408.023151658</v>
      </c>
      <c r="AB167" s="29">
        <v>2385469.0253428645</v>
      </c>
      <c r="AC167" s="26"/>
      <c r="AD167" s="26"/>
      <c r="AE167" s="31">
        <v>100</v>
      </c>
      <c r="AF167" s="31">
        <v>100</v>
      </c>
      <c r="AG167" s="26"/>
      <c r="AH167" s="31">
        <v>100.00000000000003</v>
      </c>
      <c r="AI167" s="26"/>
      <c r="AJ167" s="32">
        <v>1282650.1724525378</v>
      </c>
      <c r="AK167" s="32">
        <v>1338916.6936978188</v>
      </c>
      <c r="AL167" s="28">
        <v>-4.202391493819093E-2</v>
      </c>
      <c r="AM167" s="32">
        <v>1349602.0538224077</v>
      </c>
      <c r="AN167" s="28">
        <v>-4.9608609575130379E-2</v>
      </c>
      <c r="AO167" s="32">
        <v>12826.501724525375</v>
      </c>
      <c r="AP167" s="32">
        <v>13389.166936978187</v>
      </c>
      <c r="AQ167" s="28">
        <v>-4.202391493819109E-2</v>
      </c>
      <c r="AR167" s="32">
        <v>13496.02053822408</v>
      </c>
      <c r="AS167" s="28">
        <v>-4.9608609575130823E-2</v>
      </c>
      <c r="AT167" s="27">
        <v>8053.4528970404863</v>
      </c>
      <c r="AU167" s="27">
        <v>7629.6821958962682</v>
      </c>
      <c r="AV167" s="28">
        <v>5.5542379127160639E-2</v>
      </c>
      <c r="AW167" s="27">
        <v>7038.0859221626524</v>
      </c>
      <c r="AX167" s="28">
        <v>0.14426748779529441</v>
      </c>
      <c r="AY167" s="33">
        <v>657</v>
      </c>
      <c r="AZ167" s="33">
        <v>646</v>
      </c>
      <c r="BA167" s="28">
        <v>1.7027863777089782E-2</v>
      </c>
      <c r="BB167" s="33">
        <v>640</v>
      </c>
      <c r="BC167" s="28">
        <v>2.6562499999999999E-2</v>
      </c>
      <c r="BD167" s="30">
        <v>3.2188647055748989</v>
      </c>
      <c r="BE167" s="30">
        <v>2.9641800354285199</v>
      </c>
      <c r="BF167" s="28">
        <v>8.5920783185343935E-2</v>
      </c>
      <c r="BG167" s="30">
        <v>2.7971815303306697</v>
      </c>
      <c r="BH167" s="28">
        <v>0.15075288130991618</v>
      </c>
      <c r="BI167" s="30">
        <v>2.7497515405885342</v>
      </c>
      <c r="BJ167" s="28">
        <v>0.1706020191504137</v>
      </c>
      <c r="BK167" s="26"/>
      <c r="BL167" s="26"/>
      <c r="BM167" s="26"/>
      <c r="BN167" s="26"/>
      <c r="BO167" s="26"/>
    </row>
    <row r="168" spans="1:67" hidden="1" x14ac:dyDescent="0.25">
      <c r="A168" s="34" t="s">
        <v>236</v>
      </c>
      <c r="B168" s="34" t="s">
        <v>239</v>
      </c>
      <c r="C168" s="26" t="s">
        <v>182</v>
      </c>
      <c r="D168" s="27">
        <v>284516688.20647901</v>
      </c>
      <c r="E168" s="27">
        <v>264671671.36321315</v>
      </c>
      <c r="F168" s="28">
        <v>7.4979754127264445E-2</v>
      </c>
      <c r="G168" s="27">
        <v>238971616.24982798</v>
      </c>
      <c r="H168" s="28">
        <v>0.19058778892400707</v>
      </c>
      <c r="I168" s="27">
        <v>262572402.30281273</v>
      </c>
      <c r="J168" s="28">
        <v>8.3574228331730574E-2</v>
      </c>
      <c r="K168" s="29">
        <v>80125165.8174721</v>
      </c>
      <c r="L168" s="29">
        <v>81640191.058063164</v>
      </c>
      <c r="M168" s="28">
        <v>-1.8557345603387503E-2</v>
      </c>
      <c r="N168" s="29">
        <v>77647612.643104345</v>
      </c>
      <c r="O168" s="28">
        <v>3.1907654208964013E-2</v>
      </c>
      <c r="P168" s="29">
        <v>86318182.711228237</v>
      </c>
      <c r="Q168" s="28">
        <v>-7.174637717379273E-2</v>
      </c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31">
        <v>100</v>
      </c>
      <c r="AF168" s="31">
        <v>99.805648977750167</v>
      </c>
      <c r="AG168" s="26"/>
      <c r="AH168" s="31">
        <v>100</v>
      </c>
      <c r="AI168" s="26"/>
      <c r="AJ168" s="32">
        <v>1411156.3498122867</v>
      </c>
      <c r="AK168" s="32">
        <v>1461409.7883165395</v>
      </c>
      <c r="AL168" s="28">
        <v>-3.4386959021358347E-2</v>
      </c>
      <c r="AM168" s="32">
        <v>1498949.4978178707</v>
      </c>
      <c r="AN168" s="28">
        <v>-5.8569783794177765E-2</v>
      </c>
      <c r="AO168" s="32">
        <v>14111.563498122865</v>
      </c>
      <c r="AP168" s="32">
        <v>14639.785960126555</v>
      </c>
      <c r="AQ168" s="28">
        <v>-3.6081296778680785E-2</v>
      </c>
      <c r="AR168" s="32">
        <v>14989.494978178709</v>
      </c>
      <c r="AS168" s="28">
        <v>-5.8569783794178015E-2</v>
      </c>
      <c r="AT168" s="27">
        <v>27474.54812025285</v>
      </c>
      <c r="AU168" s="27">
        <v>26424.698141720404</v>
      </c>
      <c r="AV168" s="28">
        <v>3.9729875925239015E-2</v>
      </c>
      <c r="AW168" s="27">
        <v>24182.588867891904</v>
      </c>
      <c r="AX168" s="28">
        <v>0.13612931478696225</v>
      </c>
      <c r="AY168" s="33">
        <v>1636</v>
      </c>
      <c r="AZ168" s="33">
        <v>1638</v>
      </c>
      <c r="BA168" s="28">
        <v>-1.221001221001221E-3</v>
      </c>
      <c r="BB168" s="33">
        <v>1657</v>
      </c>
      <c r="BC168" s="28">
        <v>-1.2673506336753168E-2</v>
      </c>
      <c r="BD168" s="30">
        <v>3.5509029566892614</v>
      </c>
      <c r="BE168" s="30">
        <v>3.2419286130158187</v>
      </c>
      <c r="BF168" s="28">
        <v>9.5305720931966445E-2</v>
      </c>
      <c r="BG168" s="30">
        <v>3.0776428033689243</v>
      </c>
      <c r="BH168" s="28">
        <v>0.15377358048253215</v>
      </c>
      <c r="BI168" s="30">
        <v>3.0419130020523175</v>
      </c>
      <c r="BJ168" s="28">
        <v>0.1673256119729718</v>
      </c>
      <c r="BK168" s="26"/>
      <c r="BL168" s="26"/>
      <c r="BM168" s="26"/>
      <c r="BN168" s="26"/>
      <c r="BO168" s="26"/>
    </row>
    <row r="169" spans="1:67" hidden="1" x14ac:dyDescent="0.25">
      <c r="A169" s="34" t="s">
        <v>236</v>
      </c>
      <c r="B169" s="34" t="s">
        <v>239</v>
      </c>
      <c r="C169" s="26" t="s">
        <v>183</v>
      </c>
      <c r="D169" s="27">
        <v>252318501.57458457</v>
      </c>
      <c r="E169" s="27">
        <v>237037209.14727989</v>
      </c>
      <c r="F169" s="28">
        <v>6.446790561818444E-2</v>
      </c>
      <c r="G169" s="27">
        <v>205078906.36114383</v>
      </c>
      <c r="H169" s="28">
        <v>0.23034838663637033</v>
      </c>
      <c r="I169" s="27">
        <v>197138058.80851367</v>
      </c>
      <c r="J169" s="28">
        <v>0.27990760941635012</v>
      </c>
      <c r="K169" s="29">
        <v>76373580.488755703</v>
      </c>
      <c r="L169" s="29">
        <v>78098603.503414646</v>
      </c>
      <c r="M169" s="28">
        <v>-2.2087757492149279E-2</v>
      </c>
      <c r="N169" s="29">
        <v>71788291.727238804</v>
      </c>
      <c r="O169" s="28">
        <v>6.3872375998844003E-2</v>
      </c>
      <c r="P169" s="29">
        <v>70521121.46104461</v>
      </c>
      <c r="Q169" s="28">
        <v>8.2988740202379688E-2</v>
      </c>
      <c r="R169" s="26"/>
      <c r="S169" s="26"/>
      <c r="T169" s="26"/>
      <c r="U169" s="26"/>
      <c r="V169" s="26"/>
      <c r="W169" s="26"/>
      <c r="X169" s="26"/>
      <c r="Y169" s="27">
        <v>227794839.88480777</v>
      </c>
      <c r="Z169" s="85">
        <v>24523661.689776793</v>
      </c>
      <c r="AA169" s="29">
        <v>66489376.642227903</v>
      </c>
      <c r="AB169" s="29">
        <v>9884203.8465278</v>
      </c>
      <c r="AC169" s="26"/>
      <c r="AD169" s="26"/>
      <c r="AE169" s="31">
        <v>99.996530473089379</v>
      </c>
      <c r="AF169" s="31">
        <v>99.996267932806816</v>
      </c>
      <c r="AG169" s="26"/>
      <c r="AH169" s="31">
        <v>99.994937272971512</v>
      </c>
      <c r="AI169" s="26"/>
      <c r="AJ169" s="32">
        <v>1443221.5621064901</v>
      </c>
      <c r="AK169" s="32">
        <v>1482373.986083982</v>
      </c>
      <c r="AL169" s="28">
        <v>-2.6411974538842035E-2</v>
      </c>
      <c r="AM169" s="32">
        <v>1502430.8399527615</v>
      </c>
      <c r="AN169" s="28">
        <v>-3.9408987270344517E-2</v>
      </c>
      <c r="AO169" s="32">
        <v>14432.441082357445</v>
      </c>
      <c r="AP169" s="32">
        <v>14824.005630879718</v>
      </c>
      <c r="AQ169" s="28">
        <v>-2.6414220169115998E-2</v>
      </c>
      <c r="AR169" s="32">
        <v>15024.6855504983</v>
      </c>
      <c r="AS169" s="28">
        <v>-3.9418094052638075E-2</v>
      </c>
      <c r="AT169" s="27">
        <v>26236.111700969926</v>
      </c>
      <c r="AU169" s="27">
        <v>24367.402661593678</v>
      </c>
      <c r="AV169" s="28">
        <v>7.6688889059217891E-2</v>
      </c>
      <c r="AW169" s="27">
        <v>22225.284089782614</v>
      </c>
      <c r="AX169" s="28">
        <v>0.18046237766792672</v>
      </c>
      <c r="AY169" s="33">
        <v>1015</v>
      </c>
      <c r="AZ169" s="33">
        <v>1013</v>
      </c>
      <c r="BA169" s="28">
        <v>1.9743336623889436E-3</v>
      </c>
      <c r="BB169" s="33">
        <v>1009</v>
      </c>
      <c r="BC169" s="28">
        <v>5.9464816650148661E-3</v>
      </c>
      <c r="BD169" s="30">
        <v>3.303740638580285</v>
      </c>
      <c r="BE169" s="30">
        <v>3.035101762567574</v>
      </c>
      <c r="BF169" s="28">
        <v>8.8510665219163287E-2</v>
      </c>
      <c r="BG169" s="30">
        <v>2.8567180166418451</v>
      </c>
      <c r="BH169" s="28">
        <v>0.15648118551929321</v>
      </c>
      <c r="BI169" s="30">
        <v>2.7954470196196666</v>
      </c>
      <c r="BJ169" s="28">
        <v>0.18182910117530116</v>
      </c>
      <c r="BK169" s="26"/>
      <c r="BL169" s="26"/>
      <c r="BM169" s="26"/>
      <c r="BN169" s="26"/>
      <c r="BO169" s="26"/>
    </row>
    <row r="170" spans="1:67" hidden="1" x14ac:dyDescent="0.25">
      <c r="A170" s="34" t="s">
        <v>236</v>
      </c>
      <c r="B170" s="34" t="s">
        <v>239</v>
      </c>
      <c r="C170" s="26" t="s">
        <v>206</v>
      </c>
      <c r="D170" s="27">
        <v>114317972.11197571</v>
      </c>
      <c r="E170" s="27">
        <v>100540415.584023</v>
      </c>
      <c r="F170" s="28">
        <v>0.13703500674749672</v>
      </c>
      <c r="G170" s="27">
        <v>88690054.918156475</v>
      </c>
      <c r="H170" s="28">
        <v>0.28896043888425577</v>
      </c>
      <c r="I170" s="27">
        <v>97435721.069757268</v>
      </c>
      <c r="J170" s="28">
        <v>0.17326552168821041</v>
      </c>
      <c r="K170" s="29">
        <v>32693466.535553277</v>
      </c>
      <c r="L170" s="29">
        <v>31454217.588401303</v>
      </c>
      <c r="M170" s="28">
        <v>3.9398498585097377E-2</v>
      </c>
      <c r="N170" s="29">
        <v>29397546.038589124</v>
      </c>
      <c r="O170" s="28">
        <v>0.11211549741729171</v>
      </c>
      <c r="P170" s="29">
        <v>32882847.063441582</v>
      </c>
      <c r="Q170" s="28">
        <v>-5.7592497244210511E-3</v>
      </c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31">
        <v>99.996414302409832</v>
      </c>
      <c r="AF170" s="31">
        <v>99.997465122859339</v>
      </c>
      <c r="AG170" s="26"/>
      <c r="AH170" s="31">
        <v>99.99626620182022</v>
      </c>
      <c r="AI170" s="26"/>
      <c r="AJ170" s="32">
        <v>1283025.6577935938</v>
      </c>
      <c r="AK170" s="32">
        <v>1310107.2730274713</v>
      </c>
      <c r="AL170" s="28">
        <v>-2.067129600104859E-2</v>
      </c>
      <c r="AM170" s="32">
        <v>1343738.7581033497</v>
      </c>
      <c r="AN170" s="28">
        <v>-4.518222008826385E-2</v>
      </c>
      <c r="AO170" s="32">
        <v>12830.456616715466</v>
      </c>
      <c r="AP170" s="32">
        <v>13101.203403209371</v>
      </c>
      <c r="AQ170" s="28">
        <v>-2.0665795206841857E-2</v>
      </c>
      <c r="AR170" s="32">
        <v>13437.593471360182</v>
      </c>
      <c r="AS170" s="28">
        <v>-4.5181963268848609E-2</v>
      </c>
      <c r="AT170" s="27">
        <v>11258.016148586854</v>
      </c>
      <c r="AU170" s="27">
        <v>10604.418921434193</v>
      </c>
      <c r="AV170" s="28">
        <v>6.1634421649598981E-2</v>
      </c>
      <c r="AW170" s="27">
        <v>9966.1351581014242</v>
      </c>
      <c r="AX170" s="28">
        <v>0.12962707910250101</v>
      </c>
      <c r="AY170" s="33">
        <v>815</v>
      </c>
      <c r="AZ170" s="33">
        <v>812</v>
      </c>
      <c r="BA170" s="28">
        <v>3.6945812807881772E-3</v>
      </c>
      <c r="BB170" s="33">
        <v>797</v>
      </c>
      <c r="BC170" s="28">
        <v>2.258469259723965E-2</v>
      </c>
      <c r="BD170" s="30">
        <v>3.4966610832674458</v>
      </c>
      <c r="BE170" s="30">
        <v>3.1964049114067659</v>
      </c>
      <c r="BF170" s="28">
        <v>9.3935587068202389E-2</v>
      </c>
      <c r="BG170" s="30">
        <v>3.0169203511659157</v>
      </c>
      <c r="BH170" s="28">
        <v>0.15901670453982322</v>
      </c>
      <c r="BI170" s="30">
        <v>2.9631169369784933</v>
      </c>
      <c r="BJ170" s="28">
        <v>0.18006179223996824</v>
      </c>
      <c r="BK170" s="26"/>
      <c r="BL170" s="26"/>
      <c r="BM170" s="26"/>
      <c r="BN170" s="26"/>
      <c r="BO170" s="26"/>
    </row>
    <row r="171" spans="1:67" hidden="1" x14ac:dyDescent="0.25">
      <c r="A171" s="34" t="s">
        <v>236</v>
      </c>
      <c r="B171" s="34" t="s">
        <v>239</v>
      </c>
      <c r="C171" s="26" t="s">
        <v>189</v>
      </c>
      <c r="D171" s="27">
        <v>138610304.35009342</v>
      </c>
      <c r="E171" s="27">
        <v>134628804.5411036</v>
      </c>
      <c r="F171" s="28">
        <v>2.9573907475158697E-2</v>
      </c>
      <c r="G171" s="27">
        <v>109292180.83534822</v>
      </c>
      <c r="H171" s="28">
        <v>0.26825453834537161</v>
      </c>
      <c r="I171" s="27">
        <v>110545648.66424949</v>
      </c>
      <c r="J171" s="28">
        <v>0.25387390661646231</v>
      </c>
      <c r="K171" s="29">
        <v>39606971.730417125</v>
      </c>
      <c r="L171" s="29">
        <v>41659697.817694351</v>
      </c>
      <c r="M171" s="28">
        <v>-4.9273667232539564E-2</v>
      </c>
      <c r="N171" s="29">
        <v>35669967.474101096</v>
      </c>
      <c r="O171" s="28">
        <v>0.11037308231846778</v>
      </c>
      <c r="P171" s="29">
        <v>36355476.683562815</v>
      </c>
      <c r="Q171" s="28">
        <v>8.9436182480984741E-2</v>
      </c>
      <c r="R171" s="26"/>
      <c r="S171" s="26"/>
      <c r="T171" s="26"/>
      <c r="U171" s="26"/>
      <c r="V171" s="26"/>
      <c r="W171" s="26"/>
      <c r="X171" s="26"/>
      <c r="Y171" s="27">
        <v>124028695.43228236</v>
      </c>
      <c r="Z171" s="85">
        <v>14581608.91781107</v>
      </c>
      <c r="AA171" s="29">
        <v>33895076.738506719</v>
      </c>
      <c r="AB171" s="29">
        <v>5711894.9919104083</v>
      </c>
      <c r="AC171" s="26"/>
      <c r="AD171" s="26"/>
      <c r="AE171" s="31">
        <v>100.00000000000003</v>
      </c>
      <c r="AF171" s="31">
        <v>100</v>
      </c>
      <c r="AG171" s="26"/>
      <c r="AH171" s="31">
        <v>100</v>
      </c>
      <c r="AI171" s="26"/>
      <c r="AJ171" s="32">
        <v>1484324.9459744319</v>
      </c>
      <c r="AK171" s="32">
        <v>1564749.323812492</v>
      </c>
      <c r="AL171" s="28">
        <v>-5.1397611498631007E-2</v>
      </c>
      <c r="AM171" s="32">
        <v>1540895.0604803881</v>
      </c>
      <c r="AN171" s="28">
        <v>-3.6712502984025355E-2</v>
      </c>
      <c r="AO171" s="32">
        <v>14843.249459744316</v>
      </c>
      <c r="AP171" s="32">
        <v>15647.493238124922</v>
      </c>
      <c r="AQ171" s="28">
        <v>-5.1397611498631326E-2</v>
      </c>
      <c r="AR171" s="32">
        <v>15408.95060480388</v>
      </c>
      <c r="AS171" s="28">
        <v>-3.671250298402548E-2</v>
      </c>
      <c r="AT171" s="27">
        <v>13097.744012383106</v>
      </c>
      <c r="AU171" s="27">
        <v>12176.504619374991</v>
      </c>
      <c r="AV171" s="28">
        <v>7.565713000611507E-2</v>
      </c>
      <c r="AW171" s="27">
        <v>10952.186066420556</v>
      </c>
      <c r="AX171" s="28">
        <v>0.19590225485127927</v>
      </c>
      <c r="AY171" s="33">
        <v>561</v>
      </c>
      <c r="AZ171" s="33">
        <v>552</v>
      </c>
      <c r="BA171" s="28">
        <v>1.6304347826086956E-2</v>
      </c>
      <c r="BB171" s="33">
        <v>548</v>
      </c>
      <c r="BC171" s="28">
        <v>2.3722627737226276E-2</v>
      </c>
      <c r="BD171" s="30">
        <v>3.4996440852266502</v>
      </c>
      <c r="BE171" s="30">
        <v>3.2316318070824308</v>
      </c>
      <c r="BF171" s="28">
        <v>8.2934038944920879E-2</v>
      </c>
      <c r="BG171" s="30">
        <v>3.0639831929956771</v>
      </c>
      <c r="BH171" s="28">
        <v>0.14218775521579297</v>
      </c>
      <c r="BI171" s="30">
        <v>3.0406876418217847</v>
      </c>
      <c r="BJ171" s="28">
        <v>0.15093837232484958</v>
      </c>
      <c r="BK171" s="26"/>
      <c r="BL171" s="26"/>
      <c r="BM171" s="26"/>
      <c r="BN171" s="26"/>
      <c r="BO171" s="26"/>
    </row>
    <row r="172" spans="1:67" hidden="1" x14ac:dyDescent="0.25">
      <c r="A172" s="34" t="s">
        <v>236</v>
      </c>
      <c r="B172" s="34" t="s">
        <v>239</v>
      </c>
      <c r="C172" s="26" t="s">
        <v>223</v>
      </c>
      <c r="D172" s="27">
        <v>36842825.674506396</v>
      </c>
      <c r="E172" s="27">
        <v>36914279.073275954</v>
      </c>
      <c r="F172" s="28">
        <v>-1.9356574356421896E-3</v>
      </c>
      <c r="G172" s="27">
        <v>32559626.553351998</v>
      </c>
      <c r="H172" s="28">
        <v>0.13154939336100721</v>
      </c>
      <c r="I172" s="27">
        <v>34077820.27111835</v>
      </c>
      <c r="J172" s="28">
        <v>8.1137977176651888E-2</v>
      </c>
      <c r="K172" s="29">
        <v>10681302.387940997</v>
      </c>
      <c r="L172" s="29">
        <v>11376692.433387484</v>
      </c>
      <c r="M172" s="28">
        <v>-6.112409643823255E-2</v>
      </c>
      <c r="N172" s="29">
        <v>10578940.038500011</v>
      </c>
      <c r="O172" s="28">
        <v>9.676049686306783E-3</v>
      </c>
      <c r="P172" s="29">
        <v>11291467.199359635</v>
      </c>
      <c r="Q172" s="28">
        <v>-5.4037690642473948E-2</v>
      </c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31">
        <v>99.81496712982036</v>
      </c>
      <c r="AF172" s="31">
        <v>99.900762981415099</v>
      </c>
      <c r="AG172" s="26"/>
      <c r="AH172" s="31">
        <v>99.851800025682678</v>
      </c>
      <c r="AI172" s="26"/>
      <c r="AJ172" s="32">
        <v>1283716.8692213104</v>
      </c>
      <c r="AK172" s="32">
        <v>1363172.9050067842</v>
      </c>
      <c r="AL172" s="28">
        <v>-5.8287569752626826E-2</v>
      </c>
      <c r="AM172" s="32">
        <v>1387942.1042054561</v>
      </c>
      <c r="AN172" s="28">
        <v>-7.5093359203056029E-2</v>
      </c>
      <c r="AO172" s="32">
        <v>12845.337035933571</v>
      </c>
      <c r="AP172" s="32">
        <v>13636.467091913017</v>
      </c>
      <c r="AQ172" s="28">
        <v>-5.8015763954625599E-2</v>
      </c>
      <c r="AR172" s="32">
        <v>13887.154004850698</v>
      </c>
      <c r="AS172" s="28">
        <v>-7.5020192658137586E-2</v>
      </c>
      <c r="AT172" s="27">
        <v>3948.6732976510525</v>
      </c>
      <c r="AU172" s="27">
        <v>3773.914805161357</v>
      </c>
      <c r="AV172" s="28">
        <v>4.6306952200057303E-2</v>
      </c>
      <c r="AW172" s="27">
        <v>3470.3743120872973</v>
      </c>
      <c r="AX172" s="28">
        <v>0.13782345722703229</v>
      </c>
      <c r="AY172" s="33">
        <v>280.48106512904701</v>
      </c>
      <c r="AZ172" s="33">
        <v>278</v>
      </c>
      <c r="BA172" s="28">
        <v>8.9246947088021961E-3</v>
      </c>
      <c r="BB172" s="33">
        <v>283</v>
      </c>
      <c r="BC172" s="28">
        <v>-8.9008299326960756E-3</v>
      </c>
      <c r="BD172" s="30">
        <v>3.4492821508453217</v>
      </c>
      <c r="BE172" s="30">
        <v>3.2447285790149891</v>
      </c>
      <c r="BF172" s="28">
        <v>6.3041812850931744E-2</v>
      </c>
      <c r="BG172" s="30">
        <v>3.0777777768715504</v>
      </c>
      <c r="BH172" s="28">
        <v>0.12070539230138704</v>
      </c>
      <c r="BI172" s="30">
        <v>3.0180152560732747</v>
      </c>
      <c r="BJ172" s="28">
        <v>0.14289751978694978</v>
      </c>
      <c r="BK172" s="26"/>
      <c r="BL172" s="26"/>
      <c r="BM172" s="26"/>
      <c r="BN172" s="26"/>
      <c r="BO172" s="26"/>
    </row>
    <row r="173" spans="1:67" hidden="1" x14ac:dyDescent="0.25">
      <c r="A173" s="34" t="s">
        <v>236</v>
      </c>
      <c r="B173" s="34" t="s">
        <v>239</v>
      </c>
      <c r="C173" s="26" t="s">
        <v>198</v>
      </c>
      <c r="D173" s="27">
        <v>211696399.13603836</v>
      </c>
      <c r="E173" s="27">
        <v>166070565.46007115</v>
      </c>
      <c r="F173" s="28">
        <v>0.27473763065458567</v>
      </c>
      <c r="G173" s="27">
        <v>143108235.37765446</v>
      </c>
      <c r="H173" s="28">
        <v>0.47927475017341703</v>
      </c>
      <c r="I173" s="27">
        <v>138497400.67967582</v>
      </c>
      <c r="J173" s="28">
        <v>0.52852254336282523</v>
      </c>
      <c r="K173" s="29">
        <v>61823208.490535237</v>
      </c>
      <c r="L173" s="29">
        <v>53099804.812690139</v>
      </c>
      <c r="M173" s="28">
        <v>0.1642831590175699</v>
      </c>
      <c r="N173" s="29">
        <v>48346991.914995991</v>
      </c>
      <c r="O173" s="28">
        <v>0.27873950460523422</v>
      </c>
      <c r="P173" s="29">
        <v>47762581.26723399</v>
      </c>
      <c r="Q173" s="28">
        <v>0.29438583196815404</v>
      </c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31">
        <v>100</v>
      </c>
      <c r="AF173" s="31">
        <v>100</v>
      </c>
      <c r="AG173" s="26"/>
      <c r="AH173" s="31">
        <v>99.992307500627703</v>
      </c>
      <c r="AI173" s="26"/>
      <c r="AJ173" s="32">
        <v>1314352.2147839135</v>
      </c>
      <c r="AK173" s="32">
        <v>1318990.3237978281</v>
      </c>
      <c r="AL173" s="28">
        <v>-3.516408672779252E-3</v>
      </c>
      <c r="AM173" s="32">
        <v>1321560.3335197505</v>
      </c>
      <c r="AN173" s="28">
        <v>-5.4542487036058785E-3</v>
      </c>
      <c r="AO173" s="32">
        <v>13143.522147839136</v>
      </c>
      <c r="AP173" s="32">
        <v>13189.903237978278</v>
      </c>
      <c r="AQ173" s="28">
        <v>-3.5164086727789931E-3</v>
      </c>
      <c r="AR173" s="32">
        <v>13216.017233497199</v>
      </c>
      <c r="AS173" s="28">
        <v>-5.4853958176082082E-3</v>
      </c>
      <c r="AT173" s="27">
        <v>17950.508419457321</v>
      </c>
      <c r="AU173" s="27">
        <v>16702.994953779697</v>
      </c>
      <c r="AV173" s="28">
        <v>7.4688010690880713E-2</v>
      </c>
      <c r="AW173" s="27">
        <v>15298.955204266071</v>
      </c>
      <c r="AX173" s="28">
        <v>0.17331596699177682</v>
      </c>
      <c r="AY173" s="33">
        <v>1189</v>
      </c>
      <c r="AZ173" s="33">
        <v>1171</v>
      </c>
      <c r="BA173" s="28">
        <v>1.5371477369769428E-2</v>
      </c>
      <c r="BB173" s="33">
        <v>1163</v>
      </c>
      <c r="BC173" s="28">
        <v>2.235597592433362E-2</v>
      </c>
      <c r="BD173" s="30">
        <v>3.4242221376855233</v>
      </c>
      <c r="BE173" s="30">
        <v>3.1275174371334509</v>
      </c>
      <c r="BF173" s="28">
        <v>9.4869079554683253E-2</v>
      </c>
      <c r="BG173" s="30">
        <v>2.9600235652565177</v>
      </c>
      <c r="BH173" s="28">
        <v>0.15682259353525715</v>
      </c>
      <c r="BI173" s="30">
        <v>2.8997051039761872</v>
      </c>
      <c r="BJ173" s="28">
        <v>0.18088633667958104</v>
      </c>
      <c r="BK173" s="26"/>
      <c r="BL173" s="26"/>
      <c r="BM173" s="26"/>
      <c r="BN173" s="26"/>
      <c r="BO173" s="26"/>
    </row>
    <row r="174" spans="1:67" hidden="1" x14ac:dyDescent="0.25">
      <c r="A174" s="34" t="s">
        <v>236</v>
      </c>
      <c r="B174" s="34" t="s">
        <v>239</v>
      </c>
      <c r="C174" s="26" t="s">
        <v>203</v>
      </c>
      <c r="D174" s="27">
        <v>164155247.75069186</v>
      </c>
      <c r="E174" s="27">
        <v>140934559.90889975</v>
      </c>
      <c r="F174" s="28">
        <v>0.16476219783708115</v>
      </c>
      <c r="G174" s="27">
        <v>119644245.53774071</v>
      </c>
      <c r="H174" s="28">
        <v>0.37202794010607521</v>
      </c>
      <c r="I174" s="27">
        <v>116225017.12425762</v>
      </c>
      <c r="J174" s="28">
        <v>0.41239168478840854</v>
      </c>
      <c r="K174" s="29">
        <v>47453365.515701227</v>
      </c>
      <c r="L174" s="29">
        <v>44251029.683153845</v>
      </c>
      <c r="M174" s="28">
        <v>7.2367487389033466E-2</v>
      </c>
      <c r="N174" s="29">
        <v>39623723.323160857</v>
      </c>
      <c r="O174" s="28">
        <v>0.19759986028278639</v>
      </c>
      <c r="P174" s="29">
        <v>39473269.538709931</v>
      </c>
      <c r="Q174" s="28">
        <v>0.20216455515967635</v>
      </c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31">
        <v>99.942706973459465</v>
      </c>
      <c r="AF174" s="31">
        <v>99.936491069860452</v>
      </c>
      <c r="AG174" s="26"/>
      <c r="AH174" s="31">
        <v>99.927744848944556</v>
      </c>
      <c r="AI174" s="26"/>
      <c r="AJ174" s="32">
        <v>1347951.8085320541</v>
      </c>
      <c r="AK174" s="32">
        <v>1379717.7670413172</v>
      </c>
      <c r="AL174" s="28">
        <v>-2.3023519206672539E-2</v>
      </c>
      <c r="AM174" s="32">
        <v>1375606.1198036973</v>
      </c>
      <c r="AN174" s="28">
        <v>-2.0103364526751023E-2</v>
      </c>
      <c r="AO174" s="32">
        <v>13482.674438906441</v>
      </c>
      <c r="AP174" s="32">
        <v>13801.062273637617</v>
      </c>
      <c r="AQ174" s="28">
        <v>-2.306980639739244E-2</v>
      </c>
      <c r="AR174" s="32">
        <v>13760.661819045677</v>
      </c>
      <c r="AS174" s="28">
        <v>-2.0201599588363092E-2</v>
      </c>
      <c r="AT174" s="27">
        <v>15452.076747060162</v>
      </c>
      <c r="AU174" s="27">
        <v>14584.103614200354</v>
      </c>
      <c r="AV174" s="28">
        <v>5.951501414284207E-2</v>
      </c>
      <c r="AW174" s="27">
        <v>13297.403240642672</v>
      </c>
      <c r="AX174" s="28">
        <v>0.16203716375478985</v>
      </c>
      <c r="AY174" s="33">
        <v>958.95179387544181</v>
      </c>
      <c r="AZ174" s="33">
        <v>960</v>
      </c>
      <c r="BA174" s="28">
        <v>-1.0918813797481165E-3</v>
      </c>
      <c r="BB174" s="33">
        <v>954</v>
      </c>
      <c r="BC174" s="28">
        <v>5.1905596178635303E-3</v>
      </c>
      <c r="BD174" s="30">
        <v>3.4592962156999523</v>
      </c>
      <c r="BE174" s="30">
        <v>3.1848876945467524</v>
      </c>
      <c r="BF174" s="28">
        <v>8.6159559604895755E-2</v>
      </c>
      <c r="BG174" s="30">
        <v>3.0195104221264906</v>
      </c>
      <c r="BH174" s="28">
        <v>0.14564804623649635</v>
      </c>
      <c r="BI174" s="30">
        <v>2.9443980314394826</v>
      </c>
      <c r="BJ174" s="28">
        <v>0.17487383796705697</v>
      </c>
      <c r="BK174" s="26"/>
      <c r="BL174" s="26"/>
      <c r="BM174" s="26"/>
      <c r="BN174" s="26"/>
      <c r="BO174" s="26"/>
    </row>
    <row r="175" spans="1:67" hidden="1" x14ac:dyDescent="0.25">
      <c r="A175" s="34" t="s">
        <v>236</v>
      </c>
      <c r="B175" s="34" t="s">
        <v>239</v>
      </c>
      <c r="C175" s="26" t="s">
        <v>216</v>
      </c>
      <c r="D175" s="27">
        <v>140533586.39234641</v>
      </c>
      <c r="E175" s="27">
        <v>114628528.2428488</v>
      </c>
      <c r="F175" s="28">
        <v>0.2259913700943266</v>
      </c>
      <c r="G175" s="27">
        <v>96692875.104497418</v>
      </c>
      <c r="H175" s="28">
        <v>0.45340167246521207</v>
      </c>
      <c r="I175" s="27">
        <v>93806455.644566834</v>
      </c>
      <c r="J175" s="28">
        <v>0.49812276166609393</v>
      </c>
      <c r="K175" s="29">
        <v>44028304.458380491</v>
      </c>
      <c r="L175" s="29">
        <v>39380086.75106211</v>
      </c>
      <c r="M175" s="28">
        <v>0.11803472492840597</v>
      </c>
      <c r="N175" s="29">
        <v>35080724.620897517</v>
      </c>
      <c r="O175" s="28">
        <v>0.25505687052293435</v>
      </c>
      <c r="P175" s="29">
        <v>34773271.347613901</v>
      </c>
      <c r="Q175" s="28">
        <v>0.26615365055096141</v>
      </c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31">
        <v>99.998517970760687</v>
      </c>
      <c r="AF175" s="31">
        <v>99.997735736565659</v>
      </c>
      <c r="AG175" s="26"/>
      <c r="AH175" s="31">
        <v>99.996667944626367</v>
      </c>
      <c r="AI175" s="26"/>
      <c r="AJ175" s="32">
        <v>1296617.9524790742</v>
      </c>
      <c r="AK175" s="32">
        <v>1292800.9744929839</v>
      </c>
      <c r="AL175" s="28">
        <v>2.9524869344929984E-3</v>
      </c>
      <c r="AM175" s="32">
        <v>1297213.8278803276</v>
      </c>
      <c r="AN175" s="28">
        <v>-4.5935017685327809E-4</v>
      </c>
      <c r="AO175" s="32">
        <v>12966.191554704121</v>
      </c>
      <c r="AP175" s="32">
        <v>12928.028995062168</v>
      </c>
      <c r="AQ175" s="28">
        <v>2.9519240447657348E-3</v>
      </c>
      <c r="AR175" s="32">
        <v>12972.171673023497</v>
      </c>
      <c r="AS175" s="28">
        <v>-4.6099592806128918E-4</v>
      </c>
      <c r="AT175" s="27">
        <v>12502.804090776923</v>
      </c>
      <c r="AU175" s="27">
        <v>11700.861752803685</v>
      </c>
      <c r="AV175" s="28">
        <v>6.8537032136208403E-2</v>
      </c>
      <c r="AW175" s="27">
        <v>10883.41915494418</v>
      </c>
      <c r="AX175" s="28">
        <v>0.14879376717720913</v>
      </c>
      <c r="AY175" s="33">
        <v>961</v>
      </c>
      <c r="AZ175" s="33">
        <v>950</v>
      </c>
      <c r="BA175" s="28">
        <v>1.1578947368421053E-2</v>
      </c>
      <c r="BB175" s="33">
        <v>958</v>
      </c>
      <c r="BC175" s="28">
        <v>3.1315240083507308E-3</v>
      </c>
      <c r="BD175" s="30">
        <v>3.1918918550495485</v>
      </c>
      <c r="BE175" s="30">
        <v>2.9108246756149461</v>
      </c>
      <c r="BF175" s="28">
        <v>9.655929530528104E-2</v>
      </c>
      <c r="BG175" s="30">
        <v>2.7562964034926938</v>
      </c>
      <c r="BH175" s="28">
        <v>0.15803650543710815</v>
      </c>
      <c r="BI175" s="30">
        <v>2.6976597831944771</v>
      </c>
      <c r="BJ175" s="28">
        <v>0.18320771022868518</v>
      </c>
      <c r="BK175" s="26"/>
      <c r="BL175" s="26"/>
      <c r="BM175" s="26"/>
      <c r="BN175" s="26"/>
      <c r="BO175" s="26"/>
    </row>
    <row r="176" spans="1:67" hidden="1" x14ac:dyDescent="0.25">
      <c r="A176" s="34" t="s">
        <v>236</v>
      </c>
      <c r="B176" s="34" t="s">
        <v>239</v>
      </c>
      <c r="C176" s="26" t="s">
        <v>199</v>
      </c>
      <c r="D176" s="27">
        <v>111173145.90498491</v>
      </c>
      <c r="E176" s="27">
        <v>106397583.14834596</v>
      </c>
      <c r="F176" s="28">
        <v>4.4884128147728367E-2</v>
      </c>
      <c r="G176" s="27">
        <v>91828546.330275252</v>
      </c>
      <c r="H176" s="28">
        <v>0.21065997827226707</v>
      </c>
      <c r="I176" s="27">
        <v>91733580.601268813</v>
      </c>
      <c r="J176" s="28">
        <v>0.2119132947422224</v>
      </c>
      <c r="K176" s="29">
        <v>28484035.461381927</v>
      </c>
      <c r="L176" s="29">
        <v>29452233.132937077</v>
      </c>
      <c r="M176" s="28">
        <v>-3.2873489327109581E-2</v>
      </c>
      <c r="N176" s="29">
        <v>26857413.605494369</v>
      </c>
      <c r="O176" s="28">
        <v>6.0565096839957491E-2</v>
      </c>
      <c r="P176" s="29">
        <v>26957372.175320569</v>
      </c>
      <c r="Q176" s="28">
        <v>5.6632496525719056E-2</v>
      </c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31">
        <v>100</v>
      </c>
      <c r="AF176" s="31">
        <v>100</v>
      </c>
      <c r="AG176" s="26"/>
      <c r="AH176" s="31">
        <v>100</v>
      </c>
      <c r="AI176" s="26"/>
      <c r="AJ176" s="32">
        <v>1271757.4863204318</v>
      </c>
      <c r="AK176" s="32">
        <v>1332553.3117187235</v>
      </c>
      <c r="AL176" s="28">
        <v>-4.5623559570669193E-2</v>
      </c>
      <c r="AM176" s="32">
        <v>1330731.1738846528</v>
      </c>
      <c r="AN176" s="28">
        <v>-4.4316755120469425E-2</v>
      </c>
      <c r="AO176" s="32">
        <v>12717.574863204316</v>
      </c>
      <c r="AP176" s="32">
        <v>13325.533117187237</v>
      </c>
      <c r="AQ176" s="28">
        <v>-4.5623559570669471E-2</v>
      </c>
      <c r="AR176" s="32">
        <v>13307.311738846525</v>
      </c>
      <c r="AS176" s="28">
        <v>-4.4316755120469398E-2</v>
      </c>
      <c r="AT176" s="27">
        <v>11703.927560740574</v>
      </c>
      <c r="AU176" s="27">
        <v>11379.315330671772</v>
      </c>
      <c r="AV176" s="28">
        <v>2.8526516810184817E-2</v>
      </c>
      <c r="AW176" s="27">
        <v>10241.184184593201</v>
      </c>
      <c r="AX176" s="28">
        <v>0.14282951558940993</v>
      </c>
      <c r="AY176" s="33">
        <v>559</v>
      </c>
      <c r="AZ176" s="33">
        <v>558</v>
      </c>
      <c r="BA176" s="28">
        <v>1.7921146953405018E-3</v>
      </c>
      <c r="BB176" s="33">
        <v>559</v>
      </c>
      <c r="BC176" s="28">
        <v>0</v>
      </c>
      <c r="BD176" s="30">
        <v>3.9029984376936753</v>
      </c>
      <c r="BE176" s="30">
        <v>3.6125472275091837</v>
      </c>
      <c r="BF176" s="28">
        <v>8.0400667975420462E-2</v>
      </c>
      <c r="BG176" s="30">
        <v>3.4191135333854108</v>
      </c>
      <c r="BH176" s="28">
        <v>0.14152349712387272</v>
      </c>
      <c r="BI176" s="30">
        <v>3.4029125689502759</v>
      </c>
      <c r="BJ176" s="28">
        <v>0.14695818908378974</v>
      </c>
      <c r="BK176" s="26"/>
      <c r="BL176" s="26"/>
      <c r="BM176" s="26"/>
      <c r="BN176" s="26"/>
      <c r="BO176" s="26"/>
    </row>
    <row r="177" spans="1:67" hidden="1" x14ac:dyDescent="0.25">
      <c r="A177" s="34" t="s">
        <v>236</v>
      </c>
      <c r="B177" s="34" t="s">
        <v>239</v>
      </c>
      <c r="C177" s="26" t="s">
        <v>201</v>
      </c>
      <c r="D177" s="27">
        <v>122845432.88135837</v>
      </c>
      <c r="E177" s="27">
        <v>119120182.07907039</v>
      </c>
      <c r="F177" s="28">
        <v>3.1273044896919393E-2</v>
      </c>
      <c r="G177" s="27">
        <v>101314749.4808846</v>
      </c>
      <c r="H177" s="28">
        <v>0.21251282277054875</v>
      </c>
      <c r="I177" s="27">
        <v>100090628.01793039</v>
      </c>
      <c r="J177" s="28">
        <v>0.22734201307390789</v>
      </c>
      <c r="K177" s="29">
        <v>33454849.597511161</v>
      </c>
      <c r="L177" s="29">
        <v>34445714.450525083</v>
      </c>
      <c r="M177" s="28">
        <v>-2.8765983485031676E-2</v>
      </c>
      <c r="N177" s="29">
        <v>31369463.699992966</v>
      </c>
      <c r="O177" s="28">
        <v>6.6478213254205651E-2</v>
      </c>
      <c r="P177" s="29">
        <v>31249514.157748874</v>
      </c>
      <c r="Q177" s="28">
        <v>7.0571831249268704E-2</v>
      </c>
      <c r="R177" s="26"/>
      <c r="S177" s="26"/>
      <c r="T177" s="26"/>
      <c r="U177" s="26"/>
      <c r="V177" s="26"/>
      <c r="W177" s="26"/>
      <c r="X177" s="26"/>
      <c r="Y177" s="27">
        <v>112746007.13405395</v>
      </c>
      <c r="Z177" s="85">
        <v>10099425.747304417</v>
      </c>
      <c r="AA177" s="29">
        <v>29840087.817173462</v>
      </c>
      <c r="AB177" s="29">
        <v>3614761.7803376992</v>
      </c>
      <c r="AC177" s="26"/>
      <c r="AD177" s="26"/>
      <c r="AE177" s="31">
        <v>99.977623049116787</v>
      </c>
      <c r="AF177" s="31">
        <v>99.968185192829054</v>
      </c>
      <c r="AG177" s="26"/>
      <c r="AH177" s="31">
        <v>99.968443166909765</v>
      </c>
      <c r="AI177" s="26"/>
      <c r="AJ177" s="32">
        <v>1248002.5342322248</v>
      </c>
      <c r="AK177" s="32">
        <v>1304877.2198605193</v>
      </c>
      <c r="AL177" s="28">
        <v>-4.3586235365787075E-2</v>
      </c>
      <c r="AM177" s="32">
        <v>1286889.757580007</v>
      </c>
      <c r="AN177" s="28">
        <v>-3.0217991182795244E-2</v>
      </c>
      <c r="AO177" s="32">
        <v>12481.204236930358</v>
      </c>
      <c r="AP177" s="32">
        <v>13050.666253629082</v>
      </c>
      <c r="AQ177" s="28">
        <v>-4.3634708422673078E-2</v>
      </c>
      <c r="AR177" s="32">
        <v>12870.795559398774</v>
      </c>
      <c r="AS177" s="28">
        <v>-3.0269404922986302E-2</v>
      </c>
      <c r="AT177" s="27">
        <v>12810.509006323815</v>
      </c>
      <c r="AU177" s="27">
        <v>12376.757425549526</v>
      </c>
      <c r="AV177" s="28">
        <v>3.5045655809565229E-2</v>
      </c>
      <c r="AW177" s="27">
        <v>11416.320286787406</v>
      </c>
      <c r="AX177" s="28">
        <v>0.12212242513465243</v>
      </c>
      <c r="AY177" s="33">
        <v>620</v>
      </c>
      <c r="AZ177" s="33">
        <v>619.8626391228994</v>
      </c>
      <c r="BA177" s="28">
        <v>2.2159889696686554E-4</v>
      </c>
      <c r="BB177" s="33">
        <v>619</v>
      </c>
      <c r="BC177" s="28">
        <v>1.6155088852988692E-3</v>
      </c>
      <c r="BD177" s="30">
        <v>3.6719768392112972</v>
      </c>
      <c r="BE177" s="30">
        <v>3.4582003590073467</v>
      </c>
      <c r="BF177" s="28">
        <v>6.1817262741049997E-2</v>
      </c>
      <c r="BG177" s="30">
        <v>3.2297252656221636</v>
      </c>
      <c r="BH177" s="28">
        <v>0.13693163882901965</v>
      </c>
      <c r="BI177" s="30">
        <v>3.2029498926821276</v>
      </c>
      <c r="BJ177" s="28">
        <v>0.1464359300783222</v>
      </c>
      <c r="BK177" s="26"/>
      <c r="BL177" s="26"/>
      <c r="BM177" s="26"/>
      <c r="BN177" s="26"/>
      <c r="BO177" s="26"/>
    </row>
    <row r="178" spans="1:67" hidden="1" x14ac:dyDescent="0.25">
      <c r="A178" s="34" t="s">
        <v>236</v>
      </c>
      <c r="B178" s="34" t="s">
        <v>239</v>
      </c>
      <c r="C178" s="26" t="s">
        <v>181</v>
      </c>
      <c r="D178" s="27">
        <v>196181509.00320256</v>
      </c>
      <c r="E178" s="27">
        <v>192514700.56972858</v>
      </c>
      <c r="F178" s="28">
        <v>1.9046900951576219E-2</v>
      </c>
      <c r="G178" s="27">
        <v>177224156.80686149</v>
      </c>
      <c r="H178" s="28">
        <v>0.10696821775262133</v>
      </c>
      <c r="I178" s="27">
        <v>178275235.41651928</v>
      </c>
      <c r="J178" s="28">
        <v>0.10044173294651584</v>
      </c>
      <c r="K178" s="29">
        <v>48087171.998919994</v>
      </c>
      <c r="L178" s="29">
        <v>50268532.800256051</v>
      </c>
      <c r="M178" s="28">
        <v>-4.3394160915811456E-2</v>
      </c>
      <c r="N178" s="29">
        <v>48681956.998546846</v>
      </c>
      <c r="O178" s="28">
        <v>-1.2217770942211853E-2</v>
      </c>
      <c r="P178" s="29">
        <v>49491911.911168098</v>
      </c>
      <c r="Q178" s="28">
        <v>-2.8383221783176215E-2</v>
      </c>
      <c r="R178" s="26"/>
      <c r="S178" s="26"/>
      <c r="T178" s="26"/>
      <c r="U178" s="26"/>
      <c r="V178" s="26"/>
      <c r="W178" s="26"/>
      <c r="X178" s="26"/>
      <c r="Y178" s="27">
        <v>179493255.39108154</v>
      </c>
      <c r="Z178" s="85">
        <v>16688253.612121027</v>
      </c>
      <c r="AA178" s="29">
        <v>42223886.969678588</v>
      </c>
      <c r="AB178" s="29">
        <v>5863285.0292414045</v>
      </c>
      <c r="AC178" s="26"/>
      <c r="AD178" s="26"/>
      <c r="AE178" s="31">
        <v>99.999999999999986</v>
      </c>
      <c r="AF178" s="31">
        <v>99.881479026125007</v>
      </c>
      <c r="AG178" s="26"/>
      <c r="AH178" s="31">
        <v>100.00000000000003</v>
      </c>
      <c r="AI178" s="26"/>
      <c r="AJ178" s="32">
        <v>1229927.4446542263</v>
      </c>
      <c r="AK178" s="32">
        <v>1301782.7993391787</v>
      </c>
      <c r="AL178" s="28">
        <v>-5.5197652574168435E-2</v>
      </c>
      <c r="AM178" s="32">
        <v>1310042.6810146587</v>
      </c>
      <c r="AN178" s="28">
        <v>-6.1154676501364996E-2</v>
      </c>
      <c r="AO178" s="32">
        <v>12299.274446542266</v>
      </c>
      <c r="AP178" s="32">
        <v>13034.267237095075</v>
      </c>
      <c r="AQ178" s="28">
        <v>-5.6389268163924491E-2</v>
      </c>
      <c r="AR178" s="32">
        <v>13100.426810146582</v>
      </c>
      <c r="AS178" s="28">
        <v>-6.1154676501364497E-2</v>
      </c>
      <c r="AT178" s="27">
        <v>19344.899351183311</v>
      </c>
      <c r="AU178" s="27">
        <v>19206.489847389596</v>
      </c>
      <c r="AV178" s="28">
        <v>7.2063924690813075E-3</v>
      </c>
      <c r="AW178" s="27">
        <v>18520.772535070202</v>
      </c>
      <c r="AX178" s="28">
        <v>4.4497431980905465E-2</v>
      </c>
      <c r="AY178" s="33">
        <v>1081</v>
      </c>
      <c r="AZ178" s="33">
        <v>1081.0197700220328</v>
      </c>
      <c r="BA178" s="28">
        <v>-1.8288307560222822E-5</v>
      </c>
      <c r="BB178" s="33">
        <v>1100</v>
      </c>
      <c r="BC178" s="28">
        <v>-1.7272727272727273E-2</v>
      </c>
      <c r="BD178" s="30">
        <v>4.079705685491521</v>
      </c>
      <c r="BE178" s="30">
        <v>3.8297258711467301</v>
      </c>
      <c r="BF178" s="28">
        <v>6.5273552926632769E-2</v>
      </c>
      <c r="BG178" s="30">
        <v>3.6404484892041546</v>
      </c>
      <c r="BH178" s="28">
        <v>0.1206601872241827</v>
      </c>
      <c r="BI178" s="30">
        <v>3.6021084765628255</v>
      </c>
      <c r="BJ178" s="28">
        <v>0.132588236039028</v>
      </c>
      <c r="BK178" s="26"/>
      <c r="BL178" s="26"/>
      <c r="BM178" s="26"/>
      <c r="BN178" s="26"/>
      <c r="BO178" s="26"/>
    </row>
    <row r="179" spans="1:67" hidden="1" x14ac:dyDescent="0.25">
      <c r="A179" s="34" t="s">
        <v>236</v>
      </c>
      <c r="B179" s="34" t="s">
        <v>239</v>
      </c>
      <c r="C179" s="26" t="s">
        <v>185</v>
      </c>
      <c r="D179" s="27">
        <v>154516041.47493997</v>
      </c>
      <c r="E179" s="27">
        <v>150934553.86036515</v>
      </c>
      <c r="F179" s="28">
        <v>2.3728745492487952E-2</v>
      </c>
      <c r="G179" s="27">
        <v>133422943.22939339</v>
      </c>
      <c r="H179" s="28">
        <v>0.15809198729248028</v>
      </c>
      <c r="I179" s="27">
        <v>132517725.65059717</v>
      </c>
      <c r="J179" s="28">
        <v>0.16600281748227899</v>
      </c>
      <c r="K179" s="29">
        <v>41076734.29254356</v>
      </c>
      <c r="L179" s="29">
        <v>43298984.140762262</v>
      </c>
      <c r="M179" s="28">
        <v>-5.1323371490525224E-2</v>
      </c>
      <c r="N179" s="29">
        <v>39975822.016552232</v>
      </c>
      <c r="O179" s="28">
        <v>2.753945311082005E-2</v>
      </c>
      <c r="P179" s="29">
        <v>40222546.054311499</v>
      </c>
      <c r="Q179" s="28">
        <v>2.12365531778787E-2</v>
      </c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31">
        <v>99.963077669972506</v>
      </c>
      <c r="AF179" s="31">
        <v>99.995179461907952</v>
      </c>
      <c r="AG179" s="26"/>
      <c r="AH179" s="31">
        <v>99.99525590310445</v>
      </c>
      <c r="AI179" s="26"/>
      <c r="AJ179" s="32">
        <v>1450748.0560640297</v>
      </c>
      <c r="AK179" s="32">
        <v>1534076.3592231318</v>
      </c>
      <c r="AL179" s="28">
        <v>-5.4318223899428447E-2</v>
      </c>
      <c r="AM179" s="32">
        <v>1509086.8159758109</v>
      </c>
      <c r="AN179" s="28">
        <v>-3.8658319252532845E-2</v>
      </c>
      <c r="AO179" s="32">
        <v>14509.616157809234</v>
      </c>
      <c r="AP179" s="32">
        <v>15341.077672240377</v>
      </c>
      <c r="AQ179" s="28">
        <v>-5.4198377206294272E-2</v>
      </c>
      <c r="AR179" s="32">
        <v>15091.179073035406</v>
      </c>
      <c r="AS179" s="28">
        <v>-3.8536612176665229E-2</v>
      </c>
      <c r="AT179" s="27">
        <v>14608.788975589303</v>
      </c>
      <c r="AU179" s="27">
        <v>14009.735377911942</v>
      </c>
      <c r="AV179" s="28">
        <v>4.2759808198935857E-2</v>
      </c>
      <c r="AW179" s="27">
        <v>13126.063606444955</v>
      </c>
      <c r="AX179" s="28">
        <v>0.11296039799901036</v>
      </c>
      <c r="AY179" s="33">
        <v>586</v>
      </c>
      <c r="AZ179" s="33">
        <v>581</v>
      </c>
      <c r="BA179" s="28">
        <v>8.6058519793459545E-3</v>
      </c>
      <c r="BB179" s="33">
        <v>593</v>
      </c>
      <c r="BC179" s="28">
        <v>-1.1804384485666104E-2</v>
      </c>
      <c r="BD179" s="30">
        <v>3.7616437658966584</v>
      </c>
      <c r="BE179" s="30">
        <v>3.485868245076754</v>
      </c>
      <c r="BF179" s="28">
        <v>7.9112433813123717E-2</v>
      </c>
      <c r="BG179" s="30">
        <v>3.3375909862253441</v>
      </c>
      <c r="BH179" s="28">
        <v>0.12705354892838372</v>
      </c>
      <c r="BI179" s="30">
        <v>3.2946130628245611</v>
      </c>
      <c r="BJ179" s="28">
        <v>0.14175585847756556</v>
      </c>
      <c r="BK179" s="26"/>
      <c r="BL179" s="26"/>
      <c r="BM179" s="26"/>
      <c r="BN179" s="26"/>
      <c r="BO179" s="26"/>
    </row>
    <row r="180" spans="1:67" hidden="1" x14ac:dyDescent="0.25">
      <c r="A180" s="34" t="s">
        <v>236</v>
      </c>
      <c r="B180" s="34" t="s">
        <v>239</v>
      </c>
      <c r="C180" s="26" t="s">
        <v>191</v>
      </c>
      <c r="D180" s="27">
        <v>301536462.6598773</v>
      </c>
      <c r="E180" s="27">
        <v>255209481.7593607</v>
      </c>
      <c r="F180" s="28">
        <v>0.1815253123870951</v>
      </c>
      <c r="G180" s="27">
        <v>217009110.88778213</v>
      </c>
      <c r="H180" s="28">
        <v>0.38951061283231203</v>
      </c>
      <c r="I180" s="27">
        <v>220102170.42228755</v>
      </c>
      <c r="J180" s="28">
        <v>0.36998404914113336</v>
      </c>
      <c r="K180" s="29">
        <v>89708620.609036356</v>
      </c>
      <c r="L180" s="29">
        <v>81984079.75543721</v>
      </c>
      <c r="M180" s="28">
        <v>9.4220010478154467E-2</v>
      </c>
      <c r="N180" s="29">
        <v>73669129.764870107</v>
      </c>
      <c r="O180" s="28">
        <v>0.21772336520547372</v>
      </c>
      <c r="P180" s="29">
        <v>76519033.913162127</v>
      </c>
      <c r="Q180" s="28">
        <v>0.17237001071971811</v>
      </c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31">
        <v>99.960804329596584</v>
      </c>
      <c r="AF180" s="31">
        <v>99.952023739912534</v>
      </c>
      <c r="AG180" s="26"/>
      <c r="AH180" s="31">
        <v>99.950669939351641</v>
      </c>
      <c r="AI180" s="26"/>
      <c r="AJ180" s="32">
        <v>1279165.9998069457</v>
      </c>
      <c r="AK180" s="32">
        <v>1283818.1470744896</v>
      </c>
      <c r="AL180" s="28">
        <v>-3.6236808757884125E-3</v>
      </c>
      <c r="AM180" s="32">
        <v>1312430.1737697166</v>
      </c>
      <c r="AN180" s="28">
        <v>-2.5345480946407747E-2</v>
      </c>
      <c r="AO180" s="32">
        <v>12793.356883916258</v>
      </c>
      <c r="AP180" s="32">
        <v>12840.420217267327</v>
      </c>
      <c r="AQ180" s="28">
        <v>-3.6652486877165906E-3</v>
      </c>
      <c r="AR180" s="32">
        <v>13126.74008952574</v>
      </c>
      <c r="AS180" s="28">
        <v>-2.5397258065275406E-2</v>
      </c>
      <c r="AT180" s="27">
        <v>27538.451715752246</v>
      </c>
      <c r="AU180" s="27">
        <v>25707.324321774478</v>
      </c>
      <c r="AV180" s="28">
        <v>7.1229793153804649E-2</v>
      </c>
      <c r="AW180" s="27">
        <v>23689.178374514227</v>
      </c>
      <c r="AX180" s="28">
        <v>0.16249079138089575</v>
      </c>
      <c r="AY180" s="33">
        <v>2080</v>
      </c>
      <c r="AZ180" s="33">
        <v>2070</v>
      </c>
      <c r="BA180" s="28">
        <v>4.830917874396135E-3</v>
      </c>
      <c r="BB180" s="33">
        <v>2061.9467607895149</v>
      </c>
      <c r="BC180" s="28">
        <v>8.7554342109068678E-3</v>
      </c>
      <c r="BD180" s="30">
        <v>3.3612874728507811</v>
      </c>
      <c r="BE180" s="30">
        <v>3.1129151235296404</v>
      </c>
      <c r="BF180" s="28">
        <v>7.97877036363005E-2</v>
      </c>
      <c r="BG180" s="30">
        <v>2.945726542181379</v>
      </c>
      <c r="BH180" s="28">
        <v>0.14107247387657024</v>
      </c>
      <c r="BI180" s="30">
        <v>2.8764368702311534</v>
      </c>
      <c r="BJ180" s="28">
        <v>0.16855944506811465</v>
      </c>
      <c r="BK180" s="26"/>
      <c r="BL180" s="26"/>
      <c r="BM180" s="26"/>
      <c r="BN180" s="26"/>
      <c r="BO180" s="26"/>
    </row>
    <row r="181" spans="1:67" hidden="1" x14ac:dyDescent="0.25">
      <c r="A181" s="34" t="s">
        <v>236</v>
      </c>
      <c r="B181" s="34" t="s">
        <v>239</v>
      </c>
      <c r="C181" s="26" t="s">
        <v>225</v>
      </c>
      <c r="D181" s="27">
        <v>28731871.609149441</v>
      </c>
      <c r="E181" s="27">
        <v>27597387.501734424</v>
      </c>
      <c r="F181" s="28">
        <v>4.110838779010214E-2</v>
      </c>
      <c r="G181" s="27">
        <v>23022240.51459226</v>
      </c>
      <c r="H181" s="28">
        <v>0.24800501458310398</v>
      </c>
      <c r="I181" s="27">
        <v>23086829.821006447</v>
      </c>
      <c r="J181" s="28">
        <v>0.2445135097330095</v>
      </c>
      <c r="K181" s="29">
        <v>8274336.206900687</v>
      </c>
      <c r="L181" s="29">
        <v>8545188.9714442641</v>
      </c>
      <c r="M181" s="28">
        <v>-3.1696521334834679E-2</v>
      </c>
      <c r="N181" s="29">
        <v>7522172.5739570931</v>
      </c>
      <c r="O181" s="28">
        <v>9.9992871148383233E-2</v>
      </c>
      <c r="P181" s="29">
        <v>7624891.8129630163</v>
      </c>
      <c r="Q181" s="28">
        <v>8.5174243762194179E-2</v>
      </c>
      <c r="R181" s="26"/>
      <c r="S181" s="26"/>
      <c r="T181" s="26"/>
      <c r="U181" s="26"/>
      <c r="V181" s="26"/>
      <c r="W181" s="26"/>
      <c r="X181" s="26"/>
      <c r="Y181" s="27">
        <v>25964524.893089954</v>
      </c>
      <c r="Z181" s="85">
        <v>2767346.7160594868</v>
      </c>
      <c r="AA181" s="29">
        <v>7231904.319933068</v>
      </c>
      <c r="AB181" s="29">
        <v>1042431.8869676188</v>
      </c>
      <c r="AC181" s="26"/>
      <c r="AD181" s="26"/>
      <c r="AE181" s="31">
        <v>99.970888207958424</v>
      </c>
      <c r="AF181" s="31">
        <v>99.973566149672905</v>
      </c>
      <c r="AG181" s="26"/>
      <c r="AH181" s="31">
        <v>99.961855744654756</v>
      </c>
      <c r="AI181" s="26"/>
      <c r="AJ181" s="32">
        <v>1430557.7278760236</v>
      </c>
      <c r="AK181" s="32">
        <v>1516601.3561655378</v>
      </c>
      <c r="AL181" s="28">
        <v>-5.6734505702316224E-2</v>
      </c>
      <c r="AM181" s="32">
        <v>1493213.8011910862</v>
      </c>
      <c r="AN181" s="28">
        <v>-4.1960550635872722E-2</v>
      </c>
      <c r="AO181" s="32">
        <v>14307.44922748594</v>
      </c>
      <c r="AP181" s="32">
        <v>15167.770761856857</v>
      </c>
      <c r="AQ181" s="28">
        <v>-5.6720367671590166E-2</v>
      </c>
      <c r="AR181" s="32">
        <v>14934.693834382215</v>
      </c>
      <c r="AS181" s="28">
        <v>-4.1999160736208088E-2</v>
      </c>
      <c r="AT181" s="27">
        <v>2983.1200829211634</v>
      </c>
      <c r="AU181" s="27">
        <v>2747.7658878049851</v>
      </c>
      <c r="AV181" s="28">
        <v>8.5652928497553973E-2</v>
      </c>
      <c r="AW181" s="27">
        <v>2482.1641679369213</v>
      </c>
      <c r="AX181" s="28">
        <v>0.20182223297527385</v>
      </c>
      <c r="AY181" s="33">
        <v>132</v>
      </c>
      <c r="AZ181" s="33">
        <v>130</v>
      </c>
      <c r="BA181" s="28">
        <v>1.5384615384615385E-2</v>
      </c>
      <c r="BB181" s="33">
        <v>128</v>
      </c>
      <c r="BC181" s="28">
        <v>3.125E-2</v>
      </c>
      <c r="BD181" s="30">
        <v>3.472408044670392</v>
      </c>
      <c r="BE181" s="30">
        <v>3.2295818844916728</v>
      </c>
      <c r="BF181" s="28">
        <v>7.518811067920618E-2</v>
      </c>
      <c r="BG181" s="30">
        <v>3.0605839321340169</v>
      </c>
      <c r="BH181" s="28">
        <v>0.13455736606747046</v>
      </c>
      <c r="BI181" s="30">
        <v>3.0278239203022812</v>
      </c>
      <c r="BJ181" s="28">
        <v>0.14683288595055619</v>
      </c>
      <c r="BK181" s="26"/>
      <c r="BL181" s="26"/>
      <c r="BM181" s="26"/>
      <c r="BN181" s="26"/>
      <c r="BO181" s="26"/>
    </row>
    <row r="182" spans="1:67" hidden="1" x14ac:dyDescent="0.25">
      <c r="A182" s="34" t="s">
        <v>236</v>
      </c>
      <c r="B182" s="34" t="s">
        <v>239</v>
      </c>
      <c r="C182" s="26" t="s">
        <v>207</v>
      </c>
      <c r="D182" s="27">
        <v>124451218.56537491</v>
      </c>
      <c r="E182" s="27">
        <v>113479509.12046255</v>
      </c>
      <c r="F182" s="28">
        <v>9.6684498637242933E-2</v>
      </c>
      <c r="G182" s="27">
        <v>103158610.60888611</v>
      </c>
      <c r="H182" s="28">
        <v>0.20640650189849158</v>
      </c>
      <c r="I182" s="27">
        <v>107175212.83766152</v>
      </c>
      <c r="J182" s="28">
        <v>0.16119404170329371</v>
      </c>
      <c r="K182" s="29">
        <v>35832295.071145445</v>
      </c>
      <c r="L182" s="29">
        <v>35067195.211254805</v>
      </c>
      <c r="M182" s="28">
        <v>2.1818108214285734E-2</v>
      </c>
      <c r="N182" s="29">
        <v>33344016.764329575</v>
      </c>
      <c r="O182" s="28">
        <v>7.4624431855425263E-2</v>
      </c>
      <c r="P182" s="29">
        <v>35366162.972049803</v>
      </c>
      <c r="Q182" s="28">
        <v>1.318017166476417E-2</v>
      </c>
      <c r="R182" s="26"/>
      <c r="S182" s="26"/>
      <c r="T182" s="26"/>
      <c r="U182" s="26"/>
      <c r="V182" s="26"/>
      <c r="W182" s="26"/>
      <c r="X182" s="26"/>
      <c r="Y182" s="27">
        <v>115465829.33317305</v>
      </c>
      <c r="Z182" s="85">
        <v>8985389.2322018556</v>
      </c>
      <c r="AA182" s="29">
        <v>32402639.52722149</v>
      </c>
      <c r="AB182" s="29">
        <v>3429655.543923954</v>
      </c>
      <c r="AC182" s="26"/>
      <c r="AD182" s="26"/>
      <c r="AE182" s="31">
        <v>100</v>
      </c>
      <c r="AF182" s="31">
        <v>99.988732180760636</v>
      </c>
      <c r="AG182" s="26"/>
      <c r="AH182" s="31">
        <v>100</v>
      </c>
      <c r="AI182" s="26"/>
      <c r="AJ182" s="32">
        <v>1365750.637729503</v>
      </c>
      <c r="AK182" s="32">
        <v>1408771.5252604694</v>
      </c>
      <c r="AL182" s="28">
        <v>-3.0537874140387843E-2</v>
      </c>
      <c r="AM182" s="32">
        <v>1446712.6992439879</v>
      </c>
      <c r="AN182" s="28">
        <v>-5.5962777928743879E-2</v>
      </c>
      <c r="AO182" s="32">
        <v>13657.506377295031</v>
      </c>
      <c r="AP182" s="32">
        <v>14088.662395158703</v>
      </c>
      <c r="AQ182" s="28">
        <v>-3.0603048449214763E-2</v>
      </c>
      <c r="AR182" s="32">
        <v>14467.126992439877</v>
      </c>
      <c r="AS182" s="28">
        <v>-5.5962777928743657E-2</v>
      </c>
      <c r="AT182" s="27">
        <v>12004.294300094994</v>
      </c>
      <c r="AU182" s="27">
        <v>11520.155511684417</v>
      </c>
      <c r="AV182" s="28">
        <v>4.2025369181825284E-2</v>
      </c>
      <c r="AW182" s="27">
        <v>10751.457582695366</v>
      </c>
      <c r="AX182" s="28">
        <v>0.11652715064570297</v>
      </c>
      <c r="AY182" s="33">
        <v>703</v>
      </c>
      <c r="AZ182" s="33">
        <v>702</v>
      </c>
      <c r="BA182" s="28">
        <v>1.4245014245014246E-3</v>
      </c>
      <c r="BB182" s="33">
        <v>695</v>
      </c>
      <c r="BC182" s="28">
        <v>1.1510791366906475E-2</v>
      </c>
      <c r="BD182" s="30">
        <v>3.4731578962016121</v>
      </c>
      <c r="BE182" s="30">
        <v>3.2360588988320727</v>
      </c>
      <c r="BF182" s="28">
        <v>7.3267825086592506E-2</v>
      </c>
      <c r="BG182" s="30">
        <v>3.0937667569565908</v>
      </c>
      <c r="BH182" s="28">
        <v>0.12263081513560417</v>
      </c>
      <c r="BI182" s="30">
        <v>3.0304450308155584</v>
      </c>
      <c r="BJ182" s="28">
        <v>0.14608839985027219</v>
      </c>
      <c r="BK182" s="26"/>
      <c r="BL182" s="26"/>
      <c r="BM182" s="26"/>
      <c r="BN182" s="26"/>
      <c r="BO182" s="26"/>
    </row>
    <row r="183" spans="1:67" hidden="1" x14ac:dyDescent="0.25">
      <c r="A183" s="34" t="s">
        <v>236</v>
      </c>
      <c r="B183" s="34" t="s">
        <v>239</v>
      </c>
      <c r="C183" s="26" t="s">
        <v>221</v>
      </c>
      <c r="D183" s="27">
        <v>54530505.67169556</v>
      </c>
      <c r="E183" s="27">
        <v>51402524.942504823</v>
      </c>
      <c r="F183" s="28">
        <v>6.0852666920340429E-2</v>
      </c>
      <c r="G183" s="27">
        <v>45637560.416177712</v>
      </c>
      <c r="H183" s="28">
        <v>0.19486022421929142</v>
      </c>
      <c r="I183" s="27">
        <v>54032939.909048364</v>
      </c>
      <c r="J183" s="28">
        <v>9.2085635814880811E-3</v>
      </c>
      <c r="K183" s="29">
        <v>15445849.705267278</v>
      </c>
      <c r="L183" s="29">
        <v>15453460.545294473</v>
      </c>
      <c r="M183" s="28">
        <v>-4.9250069296044802E-4</v>
      </c>
      <c r="N183" s="29">
        <v>14519803.876137737</v>
      </c>
      <c r="O183" s="28">
        <v>6.3778122420195468E-2</v>
      </c>
      <c r="P183" s="29">
        <v>17549920.244274929</v>
      </c>
      <c r="Q183" s="28">
        <v>-0.11989060404385786</v>
      </c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31">
        <v>100</v>
      </c>
      <c r="AF183" s="31">
        <v>100</v>
      </c>
      <c r="AG183" s="26"/>
      <c r="AH183" s="31">
        <v>100</v>
      </c>
      <c r="AI183" s="26"/>
      <c r="AJ183" s="32">
        <v>1326702.5432933979</v>
      </c>
      <c r="AK183" s="32">
        <v>1381005.3683799286</v>
      </c>
      <c r="AL183" s="28">
        <v>-3.9321226643915193E-2</v>
      </c>
      <c r="AM183" s="32">
        <v>1428350.3390826706</v>
      </c>
      <c r="AN183" s="28">
        <v>-7.1164470653995171E-2</v>
      </c>
      <c r="AO183" s="32">
        <v>13267.025432933979</v>
      </c>
      <c r="AP183" s="32">
        <v>13810.05368379929</v>
      </c>
      <c r="AQ183" s="28">
        <v>-3.9321226643915415E-2</v>
      </c>
      <c r="AR183" s="32">
        <v>14283.503390826705</v>
      </c>
      <c r="AS183" s="28">
        <v>-7.1164470653995088E-2</v>
      </c>
      <c r="AT183" s="27">
        <v>5388.0566461848184</v>
      </c>
      <c r="AU183" s="27">
        <v>5183.5884934501646</v>
      </c>
      <c r="AV183" s="28">
        <v>3.9445290264266533E-2</v>
      </c>
      <c r="AW183" s="27">
        <v>4795.5757044601442</v>
      </c>
      <c r="AX183" s="28">
        <v>0.12354740665935793</v>
      </c>
      <c r="AY183" s="33">
        <v>351</v>
      </c>
      <c r="AZ183" s="33">
        <v>347</v>
      </c>
      <c r="BA183" s="28">
        <v>1.1527377521613832E-2</v>
      </c>
      <c r="BB183" s="33">
        <v>349</v>
      </c>
      <c r="BC183" s="28">
        <v>5.7306590257879654E-3</v>
      </c>
      <c r="BD183" s="30">
        <v>3.5304309385517199</v>
      </c>
      <c r="BE183" s="30">
        <v>3.3262792364106901</v>
      </c>
      <c r="BF183" s="28">
        <v>6.1375395037887755E-2</v>
      </c>
      <c r="BG183" s="30">
        <v>3.1431251279626298</v>
      </c>
      <c r="BH183" s="28">
        <v>0.12322316001467663</v>
      </c>
      <c r="BI183" s="30">
        <v>3.0788139864438868</v>
      </c>
      <c r="BJ183" s="28">
        <v>0.14668536459049375</v>
      </c>
      <c r="BK183" s="26"/>
      <c r="BL183" s="26"/>
      <c r="BM183" s="26"/>
      <c r="BN183" s="26"/>
      <c r="BO183" s="26"/>
    </row>
    <row r="184" spans="1:67" hidden="1" x14ac:dyDescent="0.25">
      <c r="A184" s="34" t="s">
        <v>236</v>
      </c>
      <c r="B184" s="34" t="s">
        <v>239</v>
      </c>
      <c r="C184" s="26" t="s">
        <v>194</v>
      </c>
      <c r="D184" s="27">
        <v>225649688.07213044</v>
      </c>
      <c r="E184" s="27">
        <v>206569175.7022295</v>
      </c>
      <c r="F184" s="28">
        <v>9.2368632953280488E-2</v>
      </c>
      <c r="G184" s="27">
        <v>183565189.29862869</v>
      </c>
      <c r="H184" s="28">
        <v>0.22926187113308058</v>
      </c>
      <c r="I184" s="27">
        <v>183348944.13806412</v>
      </c>
      <c r="J184" s="28">
        <v>0.23071168548542784</v>
      </c>
      <c r="K184" s="29">
        <v>60249077.795070484</v>
      </c>
      <c r="L184" s="29">
        <v>59698449.804050438</v>
      </c>
      <c r="M184" s="28">
        <v>9.2234889319133886E-3</v>
      </c>
      <c r="N184" s="29">
        <v>55684336.800080284</v>
      </c>
      <c r="O184" s="28">
        <v>8.1975314016555167E-2</v>
      </c>
      <c r="P184" s="29">
        <v>55637234.561379537</v>
      </c>
      <c r="Q184" s="28">
        <v>8.2891309570807606E-2</v>
      </c>
      <c r="R184" s="26"/>
      <c r="S184" s="26"/>
      <c r="T184" s="26"/>
      <c r="U184" s="26"/>
      <c r="V184" s="26"/>
      <c r="W184" s="26"/>
      <c r="X184" s="26"/>
      <c r="Y184" s="27">
        <v>200756733.79600853</v>
      </c>
      <c r="Z184" s="85">
        <v>24892954.276121918</v>
      </c>
      <c r="AA184" s="29">
        <v>51140521.591267332</v>
      </c>
      <c r="AB184" s="29">
        <v>9108556.20380315</v>
      </c>
      <c r="AC184" s="26"/>
      <c r="AD184" s="26"/>
      <c r="AE184" s="31">
        <v>99.993340130796696</v>
      </c>
      <c r="AF184" s="31">
        <v>100.00000000000003</v>
      </c>
      <c r="AG184" s="26"/>
      <c r="AH184" s="31">
        <v>99.990398668865552</v>
      </c>
      <c r="AI184" s="26"/>
      <c r="AJ184" s="32">
        <v>1415992.5763428623</v>
      </c>
      <c r="AK184" s="32">
        <v>1465864.3068831412</v>
      </c>
      <c r="AL184" s="28">
        <v>-3.4022064870602386E-2</v>
      </c>
      <c r="AM184" s="32">
        <v>1477342.6743512568</v>
      </c>
      <c r="AN184" s="28">
        <v>-4.1527330844440033E-2</v>
      </c>
      <c r="AO184" s="32">
        <v>14160.334164270938</v>
      </c>
      <c r="AP184" s="32">
        <v>14658.643068831407</v>
      </c>
      <c r="AQ184" s="28">
        <v>-3.3994204117024987E-2</v>
      </c>
      <c r="AR184" s="32">
        <v>14774.131004080447</v>
      </c>
      <c r="AS184" s="28">
        <v>-4.154537682385416E-2</v>
      </c>
      <c r="AT184" s="27">
        <v>20564.428057332414</v>
      </c>
      <c r="AU184" s="27">
        <v>19270.899144492523</v>
      </c>
      <c r="AV184" s="28">
        <v>6.712343327319896E-2</v>
      </c>
      <c r="AW184" s="27">
        <v>17976.640624674907</v>
      </c>
      <c r="AX184" s="28">
        <v>0.14395278220700958</v>
      </c>
      <c r="AY184" s="33">
        <v>1070</v>
      </c>
      <c r="AZ184" s="33">
        <v>1066</v>
      </c>
      <c r="BA184" s="28">
        <v>3.7523452157598499E-3</v>
      </c>
      <c r="BB184" s="33">
        <v>1058</v>
      </c>
      <c r="BC184" s="28">
        <v>1.1342155009451797E-2</v>
      </c>
      <c r="BD184" s="30">
        <v>3.7452803649484716</v>
      </c>
      <c r="BE184" s="30">
        <v>3.4602100453237252</v>
      </c>
      <c r="BF184" s="28">
        <v>8.2385264446591194E-2</v>
      </c>
      <c r="BG184" s="30">
        <v>3.2965318408598523</v>
      </c>
      <c r="BH184" s="28">
        <v>0.13612746539453105</v>
      </c>
      <c r="BI184" s="30">
        <v>3.2954359716745407</v>
      </c>
      <c r="BJ184" s="28">
        <v>0.13650527491370049</v>
      </c>
      <c r="BK184" s="26"/>
      <c r="BL184" s="26"/>
      <c r="BM184" s="26"/>
      <c r="BN184" s="26"/>
      <c r="BO184" s="26"/>
    </row>
    <row r="185" spans="1:67" hidden="1" x14ac:dyDescent="0.25">
      <c r="A185" s="34" t="s">
        <v>236</v>
      </c>
      <c r="B185" s="34" t="s">
        <v>239</v>
      </c>
      <c r="C185" s="26" t="s">
        <v>218</v>
      </c>
      <c r="D185" s="27">
        <v>79222569.939625159</v>
      </c>
      <c r="E185" s="27">
        <v>79067660.566442028</v>
      </c>
      <c r="F185" s="28">
        <v>1.9592001593743626E-3</v>
      </c>
      <c r="G185" s="27">
        <v>69311080.692497581</v>
      </c>
      <c r="H185" s="28">
        <v>0.14300006792709588</v>
      </c>
      <c r="I185" s="27">
        <v>83363114.807303831</v>
      </c>
      <c r="J185" s="28">
        <v>-4.9668787895577764E-2</v>
      </c>
      <c r="K185" s="29">
        <v>25453249.673149709</v>
      </c>
      <c r="L185" s="29">
        <v>27746254.525393892</v>
      </c>
      <c r="M185" s="28">
        <v>-8.2641959841663767E-2</v>
      </c>
      <c r="N185" s="29">
        <v>26227106.656194318</v>
      </c>
      <c r="O185" s="28">
        <v>-2.950599901044898E-2</v>
      </c>
      <c r="P185" s="29">
        <v>31786643.468347076</v>
      </c>
      <c r="Q185" s="28">
        <v>-0.19924701397000655</v>
      </c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31">
        <v>100</v>
      </c>
      <c r="AF185" s="31">
        <v>100</v>
      </c>
      <c r="AG185" s="26"/>
      <c r="AH185" s="31">
        <v>100</v>
      </c>
      <c r="AI185" s="26"/>
      <c r="AJ185" s="32">
        <v>1472752.9630547222</v>
      </c>
      <c r="AK185" s="32">
        <v>1542528.7442960886</v>
      </c>
      <c r="AL185" s="28">
        <v>-4.5234671638620001E-2</v>
      </c>
      <c r="AM185" s="32">
        <v>1556507.8009796885</v>
      </c>
      <c r="AN185" s="28">
        <v>-5.3809455932215595E-2</v>
      </c>
      <c r="AO185" s="32">
        <v>14727.529630547218</v>
      </c>
      <c r="AP185" s="32">
        <v>15425.287442960886</v>
      </c>
      <c r="AQ185" s="28">
        <v>-4.5234671638620202E-2</v>
      </c>
      <c r="AR185" s="32">
        <v>15565.078009796884</v>
      </c>
      <c r="AS185" s="28">
        <v>-5.3809455932215713E-2</v>
      </c>
      <c r="AT185" s="27">
        <v>8721.9257724795334</v>
      </c>
      <c r="AU185" s="27">
        <v>8217.7623826997278</v>
      </c>
      <c r="AV185" s="28">
        <v>6.1350446301682439E-2</v>
      </c>
      <c r="AW185" s="27">
        <v>7607.7842138878104</v>
      </c>
      <c r="AX185" s="28">
        <v>0.14644757622829085</v>
      </c>
      <c r="AY185" s="33">
        <v>675</v>
      </c>
      <c r="AZ185" s="33">
        <v>670</v>
      </c>
      <c r="BA185" s="28">
        <v>7.462686567164179E-3</v>
      </c>
      <c r="BB185" s="33">
        <v>654</v>
      </c>
      <c r="BC185" s="28">
        <v>3.2110091743119268E-2</v>
      </c>
      <c r="BD185" s="30">
        <v>3.1124736902728762</v>
      </c>
      <c r="BE185" s="30">
        <v>2.8496696912398689</v>
      </c>
      <c r="BF185" s="28">
        <v>9.2222617884763824E-2</v>
      </c>
      <c r="BG185" s="30">
        <v>2.6427269161284968</v>
      </c>
      <c r="BH185" s="28">
        <v>0.17775078131513575</v>
      </c>
      <c r="BI185" s="30">
        <v>2.622583126473113</v>
      </c>
      <c r="BJ185" s="28">
        <v>0.18679696321335487</v>
      </c>
      <c r="BK185" s="26"/>
      <c r="BL185" s="26"/>
      <c r="BM185" s="26"/>
      <c r="BN185" s="26"/>
      <c r="BO185" s="26"/>
    </row>
    <row r="186" spans="1:67" hidden="1" x14ac:dyDescent="0.25">
      <c r="A186" s="34" t="s">
        <v>236</v>
      </c>
      <c r="B186" s="34" t="s">
        <v>239</v>
      </c>
      <c r="C186" s="26" t="s">
        <v>200</v>
      </c>
      <c r="D186" s="27">
        <v>188500910.14557552</v>
      </c>
      <c r="E186" s="27">
        <v>176119719.14634174</v>
      </c>
      <c r="F186" s="28">
        <v>7.0299856593264154E-2</v>
      </c>
      <c r="G186" s="27">
        <v>155998049.26332971</v>
      </c>
      <c r="H186" s="28">
        <v>0.20835427773446022</v>
      </c>
      <c r="I186" s="27">
        <v>155120282.97135487</v>
      </c>
      <c r="J186" s="28">
        <v>0.21519189196157443</v>
      </c>
      <c r="K186" s="29">
        <v>55506803.593474582</v>
      </c>
      <c r="L186" s="29">
        <v>55665136.562682398</v>
      </c>
      <c r="M186" s="28">
        <v>-2.8443830193342484E-3</v>
      </c>
      <c r="N186" s="29">
        <v>52961810.82792329</v>
      </c>
      <c r="O186" s="28">
        <v>4.8053356291388051E-2</v>
      </c>
      <c r="P186" s="29">
        <v>53684956.573290534</v>
      </c>
      <c r="Q186" s="28">
        <v>3.3935894456706278E-2</v>
      </c>
      <c r="R186" s="26"/>
      <c r="S186" s="26"/>
      <c r="T186" s="26"/>
      <c r="U186" s="26"/>
      <c r="V186" s="26"/>
      <c r="W186" s="26"/>
      <c r="X186" s="26"/>
      <c r="Y186" s="27">
        <v>176136452.15929282</v>
      </c>
      <c r="Z186" s="85">
        <v>12364457.986282695</v>
      </c>
      <c r="AA186" s="29">
        <v>50687984.928103112</v>
      </c>
      <c r="AB186" s="29">
        <v>4818818.6653714683</v>
      </c>
      <c r="AC186" s="26"/>
      <c r="AD186" s="26"/>
      <c r="AE186" s="31">
        <v>99.999645414264407</v>
      </c>
      <c r="AF186" s="31">
        <v>99.999796041829541</v>
      </c>
      <c r="AG186" s="26"/>
      <c r="AH186" s="31">
        <v>99.999665551879417</v>
      </c>
      <c r="AI186" s="26"/>
      <c r="AJ186" s="32">
        <v>1194003.0108437918</v>
      </c>
      <c r="AK186" s="32">
        <v>1228895.3767095548</v>
      </c>
      <c r="AL186" s="28">
        <v>-2.8393276211348083E-2</v>
      </c>
      <c r="AM186" s="32">
        <v>1259423.5090041729</v>
      </c>
      <c r="AN186" s="28">
        <v>-5.1944796720611593E-2</v>
      </c>
      <c r="AO186" s="32">
        <v>11940.044405030323</v>
      </c>
      <c r="AP186" s="32">
        <v>12288.963280357146</v>
      </c>
      <c r="AQ186" s="28">
        <v>-2.8392864993301719E-2</v>
      </c>
      <c r="AR186" s="32">
        <v>12594.252069171287</v>
      </c>
      <c r="AS186" s="28">
        <v>-5.1944939687395934E-2</v>
      </c>
      <c r="AT186" s="27">
        <v>19706.792250815568</v>
      </c>
      <c r="AU186" s="27">
        <v>18537.02780131251</v>
      </c>
      <c r="AV186" s="28">
        <v>6.3104207537533777E-2</v>
      </c>
      <c r="AW186" s="27">
        <v>17153.250651954597</v>
      </c>
      <c r="AX186" s="28">
        <v>0.14886633738835953</v>
      </c>
      <c r="AY186" s="33">
        <v>1163.9762493831781</v>
      </c>
      <c r="AZ186" s="33">
        <v>1138.9966001843827</v>
      </c>
      <c r="BA186" s="28">
        <v>2.1931276348631477E-2</v>
      </c>
      <c r="BB186" s="33">
        <v>1127</v>
      </c>
      <c r="BC186" s="28">
        <v>3.2809449319590178E-2</v>
      </c>
      <c r="BD186" s="30">
        <v>3.3959964894778381</v>
      </c>
      <c r="BE186" s="30">
        <v>3.1639142562422355</v>
      </c>
      <c r="BF186" s="28">
        <v>7.3352883308299685E-2</v>
      </c>
      <c r="BG186" s="30">
        <v>2.9454817881922226</v>
      </c>
      <c r="BH186" s="28">
        <v>0.15295110738475046</v>
      </c>
      <c r="BI186" s="30">
        <v>2.8894553124874962</v>
      </c>
      <c r="BJ186" s="28">
        <v>0.17530680429671253</v>
      </c>
      <c r="BK186" s="26"/>
      <c r="BL186" s="26"/>
      <c r="BM186" s="26"/>
      <c r="BN186" s="26"/>
      <c r="BO186" s="26"/>
    </row>
    <row r="187" spans="1:67" hidden="1" x14ac:dyDescent="0.25">
      <c r="A187" s="34" t="s">
        <v>236</v>
      </c>
      <c r="B187" s="34" t="s">
        <v>239</v>
      </c>
      <c r="C187" s="26" t="s">
        <v>226</v>
      </c>
      <c r="D187" s="27">
        <v>36268376.266044445</v>
      </c>
      <c r="E187" s="27">
        <v>33448793.302058861</v>
      </c>
      <c r="F187" s="28">
        <v>8.4295506224197098E-2</v>
      </c>
      <c r="G187" s="27">
        <v>28841772.161333311</v>
      </c>
      <c r="H187" s="28">
        <v>0.25749472200143103</v>
      </c>
      <c r="I187" s="27">
        <v>30117751.013430219</v>
      </c>
      <c r="J187" s="28">
        <v>0.20421927420382474</v>
      </c>
      <c r="K187" s="29">
        <v>11626983.464753123</v>
      </c>
      <c r="L187" s="29">
        <v>11851113.086470792</v>
      </c>
      <c r="M187" s="28">
        <v>-1.8912115687558077E-2</v>
      </c>
      <c r="N187" s="29">
        <v>10776039.953700854</v>
      </c>
      <c r="O187" s="28">
        <v>7.8966254274143347E-2</v>
      </c>
      <c r="P187" s="29">
        <v>11618767.230318036</v>
      </c>
      <c r="Q187" s="28">
        <v>7.0715199575111637E-4</v>
      </c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31">
        <v>100</v>
      </c>
      <c r="AF187" s="31">
        <v>99.999999999999986</v>
      </c>
      <c r="AG187" s="26"/>
      <c r="AH187" s="31">
        <v>100</v>
      </c>
      <c r="AI187" s="26"/>
      <c r="AJ187" s="32">
        <v>1302591.7189895599</v>
      </c>
      <c r="AK187" s="32">
        <v>1337037.5249163613</v>
      </c>
      <c r="AL187" s="28">
        <v>-2.5762781735655601E-2</v>
      </c>
      <c r="AM187" s="32">
        <v>1357390.8761411142</v>
      </c>
      <c r="AN187" s="28">
        <v>-4.0370948497415224E-2</v>
      </c>
      <c r="AO187" s="32">
        <v>13025.917189895599</v>
      </c>
      <c r="AP187" s="32">
        <v>13370.375249163613</v>
      </c>
      <c r="AQ187" s="28">
        <v>-2.5762781735655601E-2</v>
      </c>
      <c r="AR187" s="32">
        <v>13573.908761411143</v>
      </c>
      <c r="AS187" s="28">
        <v>-4.0370948497415328E-2</v>
      </c>
      <c r="AT187" s="27">
        <v>4102.1328968640564</v>
      </c>
      <c r="AU187" s="27">
        <v>3823.3713257678746</v>
      </c>
      <c r="AV187" s="28">
        <v>7.2909886941257565E-2</v>
      </c>
      <c r="AW187" s="27">
        <v>3552.5352271252868</v>
      </c>
      <c r="AX187" s="28">
        <v>0.15470576211105</v>
      </c>
      <c r="AY187" s="33">
        <v>215</v>
      </c>
      <c r="AZ187" s="33">
        <v>212</v>
      </c>
      <c r="BA187" s="28">
        <v>1.4150943396226415E-2</v>
      </c>
      <c r="BB187" s="33">
        <v>210</v>
      </c>
      <c r="BC187" s="28">
        <v>2.3809523809523808E-2</v>
      </c>
      <c r="BD187" s="30">
        <v>3.1193281022537804</v>
      </c>
      <c r="BE187" s="30">
        <v>2.8224178655626821</v>
      </c>
      <c r="BF187" s="28">
        <v>0.10519712205403921</v>
      </c>
      <c r="BG187" s="30">
        <v>2.6764722741611662</v>
      </c>
      <c r="BH187" s="28">
        <v>0.16546251286365737</v>
      </c>
      <c r="BI187" s="30">
        <v>2.5921640752764969</v>
      </c>
      <c r="BJ187" s="28">
        <v>0.20336830990185403</v>
      </c>
      <c r="BK187" s="26"/>
      <c r="BL187" s="26"/>
      <c r="BM187" s="26"/>
      <c r="BN187" s="26"/>
      <c r="BO187" s="26"/>
    </row>
    <row r="188" spans="1:67" hidden="1" x14ac:dyDescent="0.25">
      <c r="A188" s="34" t="s">
        <v>236</v>
      </c>
      <c r="B188" s="34" t="s">
        <v>240</v>
      </c>
      <c r="C188" s="26" t="s">
        <v>168</v>
      </c>
      <c r="D188" s="27">
        <v>13261784396.811451</v>
      </c>
      <c r="E188" s="27">
        <v>12561135935.347084</v>
      </c>
      <c r="F188" s="28">
        <v>5.5779068475227588E-2</v>
      </c>
      <c r="G188" s="27">
        <v>10945172993.111952</v>
      </c>
      <c r="H188" s="28">
        <v>0.21165598800104812</v>
      </c>
      <c r="I188" s="27">
        <v>10949712823.498533</v>
      </c>
      <c r="J188" s="28">
        <v>0.21115362663677509</v>
      </c>
      <c r="K188" s="29">
        <v>3820889616.2977791</v>
      </c>
      <c r="L188" s="29">
        <v>3959714366.6741972</v>
      </c>
      <c r="M188" s="28">
        <v>-3.5059283958660474E-2</v>
      </c>
      <c r="N188" s="29">
        <v>3637138960.8430352</v>
      </c>
      <c r="O188" s="28">
        <v>5.0520658526655021E-2</v>
      </c>
      <c r="P188" s="29">
        <v>3695887644.5129185</v>
      </c>
      <c r="Q188" s="28">
        <v>3.3821907971267516E-2</v>
      </c>
      <c r="R188" s="26"/>
      <c r="S188" s="26"/>
      <c r="T188" s="26"/>
      <c r="U188" s="26"/>
      <c r="V188" s="26"/>
      <c r="W188" s="26"/>
      <c r="X188" s="26"/>
      <c r="Y188" s="27">
        <v>12205743553.76796</v>
      </c>
      <c r="Z188" s="85">
        <v>1056040843.0434915</v>
      </c>
      <c r="AA188" s="29">
        <v>3416060966.704668</v>
      </c>
      <c r="AB188" s="29">
        <v>404828649.59311122</v>
      </c>
      <c r="AC188" s="26"/>
      <c r="AD188" s="26"/>
      <c r="AE188" s="31">
        <v>99.981540736530803</v>
      </c>
      <c r="AF188" s="31">
        <v>99.989874163755061</v>
      </c>
      <c r="AG188" s="26"/>
      <c r="AH188" s="31">
        <v>99.987051728188845</v>
      </c>
      <c r="AI188" s="26"/>
      <c r="AJ188" s="32">
        <v>1297787.4155764736</v>
      </c>
      <c r="AK188" s="32">
        <v>1358492.98315495</v>
      </c>
      <c r="AL188" s="28">
        <v>-4.4685963292570276E-2</v>
      </c>
      <c r="AM188" s="32">
        <v>1364416.3995493844</v>
      </c>
      <c r="AN188" s="28">
        <v>-4.8833320967789487E-2</v>
      </c>
      <c r="AO188" s="32">
        <v>12978.820322327061</v>
      </c>
      <c r="AP188" s="32">
        <v>13585.510789936006</v>
      </c>
      <c r="AQ188" s="28">
        <v>-4.4657170200650444E-2</v>
      </c>
      <c r="AR188" s="32">
        <v>13644.848673301776</v>
      </c>
      <c r="AS188" s="28">
        <v>-4.8811706668312194E-2</v>
      </c>
      <c r="AT188" s="27">
        <v>1401057.7081169076</v>
      </c>
      <c r="AU188" s="27">
        <v>1328272.8400866748</v>
      </c>
      <c r="AV188" s="28">
        <v>5.4796624483779519E-2</v>
      </c>
      <c r="AW188" s="27">
        <v>1225284.8875283021</v>
      </c>
      <c r="AX188" s="28">
        <v>0.14345465481352834</v>
      </c>
      <c r="AY188" s="33">
        <v>107093.96087368394</v>
      </c>
      <c r="AZ188" s="33">
        <v>107543.21911361079</v>
      </c>
      <c r="BA188" s="28">
        <v>-4.1774669163681796E-3</v>
      </c>
      <c r="BB188" s="33">
        <v>108036.60202178592</v>
      </c>
      <c r="BC188" s="28">
        <v>-8.7252017414606257E-3</v>
      </c>
      <c r="BD188" s="30">
        <v>3.4708630001359086</v>
      </c>
      <c r="BE188" s="30">
        <v>3.1722328360510774</v>
      </c>
      <c r="BF188" s="28">
        <v>9.4138791040501935E-2</v>
      </c>
      <c r="BG188" s="30">
        <v>3.0092809515793211</v>
      </c>
      <c r="BH188" s="28">
        <v>0.15338615967855762</v>
      </c>
      <c r="BI188" s="30">
        <v>2.9626747013684169</v>
      </c>
      <c r="BJ188" s="28">
        <v>0.17153023871732082</v>
      </c>
      <c r="BK188" s="26"/>
      <c r="BL188" s="26"/>
      <c r="BM188" s="26"/>
      <c r="BN188" s="26"/>
      <c r="BO188" s="26"/>
    </row>
    <row r="189" spans="1:67" hidden="1" x14ac:dyDescent="0.25">
      <c r="A189" s="34" t="s">
        <v>236</v>
      </c>
      <c r="B189" s="34" t="s">
        <v>240</v>
      </c>
      <c r="C189" s="26" t="s">
        <v>173</v>
      </c>
      <c r="D189" s="27">
        <v>1333731983.7551773</v>
      </c>
      <c r="E189" s="27">
        <v>1275478075.8898306</v>
      </c>
      <c r="F189" s="28">
        <v>4.5672214181107063E-2</v>
      </c>
      <c r="G189" s="27">
        <v>1086278153.9247203</v>
      </c>
      <c r="H189" s="28">
        <v>0.22779969286541105</v>
      </c>
      <c r="I189" s="27">
        <v>1090765469.9026415</v>
      </c>
      <c r="J189" s="28">
        <v>0.22274862979868826</v>
      </c>
      <c r="K189" s="29">
        <v>355898966.45115125</v>
      </c>
      <c r="L189" s="29">
        <v>368301299.98144656</v>
      </c>
      <c r="M189" s="28">
        <v>-3.3674422357238727E-2</v>
      </c>
      <c r="N189" s="29">
        <v>333627176.96526247</v>
      </c>
      <c r="O189" s="28">
        <v>6.6756520522330637E-2</v>
      </c>
      <c r="P189" s="29">
        <v>340195494.36744499</v>
      </c>
      <c r="Q189" s="28">
        <v>4.6160141282603075E-2</v>
      </c>
      <c r="R189" s="26"/>
      <c r="S189" s="26"/>
      <c r="T189" s="26"/>
      <c r="U189" s="26"/>
      <c r="V189" s="26"/>
      <c r="W189" s="26"/>
      <c r="X189" s="26"/>
      <c r="Y189" s="27">
        <v>1223603515.1102157</v>
      </c>
      <c r="Z189" s="85">
        <v>110128468.64496148</v>
      </c>
      <c r="AA189" s="29">
        <v>317669127.99705356</v>
      </c>
      <c r="AB189" s="29">
        <v>38229838.454097696</v>
      </c>
      <c r="AC189" s="26"/>
      <c r="AD189" s="26"/>
      <c r="AE189" s="31">
        <v>99.993295326882716</v>
      </c>
      <c r="AF189" s="31">
        <v>99.993512330408876</v>
      </c>
      <c r="AG189" s="26"/>
      <c r="AH189" s="31">
        <v>99.987989931373065</v>
      </c>
      <c r="AI189" s="26"/>
      <c r="AJ189" s="32">
        <v>1214740.5048300908</v>
      </c>
      <c r="AK189" s="32">
        <v>1277449.3189514379</v>
      </c>
      <c r="AL189" s="28">
        <v>-4.9089081806251308E-2</v>
      </c>
      <c r="AM189" s="32">
        <v>1258895.8639096867</v>
      </c>
      <c r="AN189" s="28">
        <v>-3.5074671659071875E-2</v>
      </c>
      <c r="AO189" s="32">
        <v>12147.736198286995</v>
      </c>
      <c r="AP189" s="32">
        <v>12774.872651063064</v>
      </c>
      <c r="AQ189" s="28">
        <v>-4.9091405441437537E-2</v>
      </c>
      <c r="AR189" s="32">
        <v>12589.666206802356</v>
      </c>
      <c r="AS189" s="28">
        <v>-3.5102599326786006E-2</v>
      </c>
      <c r="AT189" s="27">
        <v>137727.36350388988</v>
      </c>
      <c r="AU189" s="27">
        <v>133025.46421413423</v>
      </c>
      <c r="AV189" s="28">
        <v>3.534585891154559E-2</v>
      </c>
      <c r="AW189" s="27">
        <v>121787.18197638997</v>
      </c>
      <c r="AX189" s="28">
        <v>0.13088554369038707</v>
      </c>
      <c r="AY189" s="33">
        <v>9107.4834979264397</v>
      </c>
      <c r="AZ189" s="33">
        <v>9192.0252704061168</v>
      </c>
      <c r="BA189" s="28">
        <v>-9.1972954808839328E-3</v>
      </c>
      <c r="BB189" s="33">
        <v>9177</v>
      </c>
      <c r="BC189" s="28">
        <v>-7.5750792278043294E-3</v>
      </c>
      <c r="BD189" s="30">
        <v>3.747501705482581</v>
      </c>
      <c r="BE189" s="30">
        <v>3.4631375885832707</v>
      </c>
      <c r="BF189" s="28">
        <v>8.2111700625686179E-2</v>
      </c>
      <c r="BG189" s="30">
        <v>3.2559642287109734</v>
      </c>
      <c r="BH189" s="28">
        <v>0.15096525706187069</v>
      </c>
      <c r="BI189" s="30">
        <v>3.2062901712757732</v>
      </c>
      <c r="BJ189" s="28">
        <v>0.16879680418677181</v>
      </c>
      <c r="BK189" s="26"/>
      <c r="BL189" s="26"/>
      <c r="BM189" s="26"/>
      <c r="BN189" s="26"/>
      <c r="BO189" s="26"/>
    </row>
    <row r="190" spans="1:67" hidden="1" x14ac:dyDescent="0.25">
      <c r="A190" s="34" t="s">
        <v>236</v>
      </c>
      <c r="B190" s="34" t="s">
        <v>240</v>
      </c>
      <c r="C190" s="26" t="s">
        <v>171</v>
      </c>
      <c r="D190" s="27">
        <v>1842745198.7833641</v>
      </c>
      <c r="E190" s="27">
        <v>1776024425.5663965</v>
      </c>
      <c r="F190" s="28">
        <v>3.756748626680035E-2</v>
      </c>
      <c r="G190" s="27">
        <v>1527896214.385684</v>
      </c>
      <c r="H190" s="28">
        <v>0.20606699685048327</v>
      </c>
      <c r="I190" s="27">
        <v>1554700648.4550006</v>
      </c>
      <c r="J190" s="28">
        <v>0.18527331973175065</v>
      </c>
      <c r="K190" s="29">
        <v>554652962.17332435</v>
      </c>
      <c r="L190" s="29">
        <v>585630218.96933806</v>
      </c>
      <c r="M190" s="28">
        <v>-5.289559143742819E-2</v>
      </c>
      <c r="N190" s="29">
        <v>531205321.47148061</v>
      </c>
      <c r="O190" s="28">
        <v>4.4140447683942485E-2</v>
      </c>
      <c r="P190" s="29">
        <v>546869633.28693652</v>
      </c>
      <c r="Q190" s="28">
        <v>1.4232512490420176E-2</v>
      </c>
      <c r="R190" s="26"/>
      <c r="S190" s="26"/>
      <c r="T190" s="26"/>
      <c r="U190" s="26"/>
      <c r="V190" s="26"/>
      <c r="W190" s="26"/>
      <c r="X190" s="26"/>
      <c r="Y190" s="27">
        <v>1683439381.8180504</v>
      </c>
      <c r="Z190" s="85">
        <v>159305816.96531361</v>
      </c>
      <c r="AA190" s="29">
        <v>488757354.71004069</v>
      </c>
      <c r="AB190" s="29">
        <v>65895607.463283636</v>
      </c>
      <c r="AC190" s="26"/>
      <c r="AD190" s="26"/>
      <c r="AE190" s="31">
        <v>99.985221867178836</v>
      </c>
      <c r="AF190" s="31">
        <v>99.984656228751916</v>
      </c>
      <c r="AG190" s="26"/>
      <c r="AH190" s="31">
        <v>99.978105100307374</v>
      </c>
      <c r="AI190" s="26"/>
      <c r="AJ190" s="32">
        <v>1408945.0503026601</v>
      </c>
      <c r="AK190" s="32">
        <v>1481219.3638364275</v>
      </c>
      <c r="AL190" s="28">
        <v>-4.8793794692619671E-2</v>
      </c>
      <c r="AM190" s="32">
        <v>1476888.0410166103</v>
      </c>
      <c r="AN190" s="28">
        <v>-4.6004157950376483E-2</v>
      </c>
      <c r="AO190" s="32">
        <v>14090.038079484486</v>
      </c>
      <c r="AP190" s="32">
        <v>14813.890645220072</v>
      </c>
      <c r="AQ190" s="28">
        <v>-4.8863096337838023E-2</v>
      </c>
      <c r="AR190" s="32">
        <v>14769.472833708329</v>
      </c>
      <c r="AS190" s="28">
        <v>-4.6002640843969107E-2</v>
      </c>
      <c r="AT190" s="27">
        <v>196772.62237927335</v>
      </c>
      <c r="AU190" s="27">
        <v>187001.06012686389</v>
      </c>
      <c r="AV190" s="28">
        <v>5.2254047360909682E-2</v>
      </c>
      <c r="AW190" s="27">
        <v>172003.83137175263</v>
      </c>
      <c r="AX190" s="28">
        <v>0.1440013911898731</v>
      </c>
      <c r="AY190" s="33">
        <v>16360.308024451893</v>
      </c>
      <c r="AZ190" s="33">
        <v>16282.941520667384</v>
      </c>
      <c r="BA190" s="28">
        <v>4.7513837525185931E-3</v>
      </c>
      <c r="BB190" s="33">
        <v>16191.985304028265</v>
      </c>
      <c r="BC190" s="28">
        <v>1.0395434362317055E-2</v>
      </c>
      <c r="BD190" s="30">
        <v>3.3223390560519928</v>
      </c>
      <c r="BE190" s="30">
        <v>3.0326720992848633</v>
      </c>
      <c r="BF190" s="28">
        <v>9.551542246701715E-2</v>
      </c>
      <c r="BG190" s="30">
        <v>2.876281830447954</v>
      </c>
      <c r="BH190" s="28">
        <v>0.15508119575840365</v>
      </c>
      <c r="BI190" s="30">
        <v>2.8429090844019607</v>
      </c>
      <c r="BJ190" s="28">
        <v>0.16864062740539093</v>
      </c>
      <c r="BK190" s="26"/>
      <c r="BL190" s="26"/>
      <c r="BM190" s="26"/>
      <c r="BN190" s="26"/>
      <c r="BO190" s="26"/>
    </row>
    <row r="191" spans="1:67" hidden="1" x14ac:dyDescent="0.25">
      <c r="A191" s="34" t="s">
        <v>236</v>
      </c>
      <c r="B191" s="34" t="s">
        <v>240</v>
      </c>
      <c r="C191" s="26" t="s">
        <v>174</v>
      </c>
      <c r="D191" s="27">
        <v>1785753614.4328678</v>
      </c>
      <c r="E191" s="27">
        <v>1673487079.4875565</v>
      </c>
      <c r="F191" s="28">
        <v>6.7085390930946884E-2</v>
      </c>
      <c r="G191" s="27">
        <v>1438637383.4333782</v>
      </c>
      <c r="H191" s="28">
        <v>0.24128125335592193</v>
      </c>
      <c r="I191" s="27">
        <v>1455393476.1226537</v>
      </c>
      <c r="J191" s="28">
        <v>0.22699025640154294</v>
      </c>
      <c r="K191" s="29">
        <v>525628441.6633026</v>
      </c>
      <c r="L191" s="29">
        <v>542321309.07798421</v>
      </c>
      <c r="M191" s="28">
        <v>-3.0780401092963927E-2</v>
      </c>
      <c r="N191" s="29">
        <v>489892154.67886686</v>
      </c>
      <c r="O191" s="28">
        <v>7.294725307014055E-2</v>
      </c>
      <c r="P191" s="29">
        <v>504044850.1662485</v>
      </c>
      <c r="Q191" s="28">
        <v>4.2820775750283355E-2</v>
      </c>
      <c r="R191" s="26"/>
      <c r="S191" s="26"/>
      <c r="T191" s="26"/>
      <c r="U191" s="26"/>
      <c r="V191" s="26"/>
      <c r="W191" s="26"/>
      <c r="X191" s="26"/>
      <c r="Y191" s="27">
        <v>1653731011.8853369</v>
      </c>
      <c r="Z191" s="85">
        <v>132022602.54753083</v>
      </c>
      <c r="AA191" s="29">
        <v>475210875.12073267</v>
      </c>
      <c r="AB191" s="29">
        <v>50417566.542569906</v>
      </c>
      <c r="AC191" s="26"/>
      <c r="AD191" s="26"/>
      <c r="AE191" s="31">
        <v>99.958778169216515</v>
      </c>
      <c r="AF191" s="31">
        <v>99.988067601570705</v>
      </c>
      <c r="AG191" s="26"/>
      <c r="AH191" s="31">
        <v>99.985177786693129</v>
      </c>
      <c r="AI191" s="26"/>
      <c r="AJ191" s="32">
        <v>1278053.1826151921</v>
      </c>
      <c r="AK191" s="32">
        <v>1332121.3671397797</v>
      </c>
      <c r="AL191" s="28">
        <v>-4.0588031885321604E-2</v>
      </c>
      <c r="AM191" s="32">
        <v>1330190.2841970564</v>
      </c>
      <c r="AN191" s="28">
        <v>-3.9195220564504307E-2</v>
      </c>
      <c r="AO191" s="32">
        <v>12781.800273136905</v>
      </c>
      <c r="AP191" s="32">
        <v>13321.977611664319</v>
      </c>
      <c r="AQ191" s="28">
        <v>-4.0547834133458596E-2</v>
      </c>
      <c r="AR191" s="32">
        <v>13302.863994489646</v>
      </c>
      <c r="AS191" s="28">
        <v>-3.9169288776355025E-2</v>
      </c>
      <c r="AT191" s="27">
        <v>188190.15403810094</v>
      </c>
      <c r="AU191" s="27">
        <v>176707.09456660453</v>
      </c>
      <c r="AV191" s="28">
        <v>6.4983579180337939E-2</v>
      </c>
      <c r="AW191" s="27">
        <v>162014.04804776257</v>
      </c>
      <c r="AX191" s="28">
        <v>0.16156689068482211</v>
      </c>
      <c r="AY191" s="33">
        <v>15527.676270131868</v>
      </c>
      <c r="AZ191" s="33">
        <v>15631.927348686448</v>
      </c>
      <c r="BA191" s="28">
        <v>-6.6691122744592535E-3</v>
      </c>
      <c r="BB191" s="33">
        <v>15557.883425347976</v>
      </c>
      <c r="BC191" s="28">
        <v>-1.9415979918510735E-3</v>
      </c>
      <c r="BD191" s="30">
        <v>3.3973686979000139</v>
      </c>
      <c r="BE191" s="30">
        <v>3.0857852189741521</v>
      </c>
      <c r="BF191" s="28">
        <v>0.10097380628112723</v>
      </c>
      <c r="BG191" s="30">
        <v>2.9366409927026305</v>
      </c>
      <c r="BH191" s="28">
        <v>0.15688935295198259</v>
      </c>
      <c r="BI191" s="30">
        <v>2.8874285207806865</v>
      </c>
      <c r="BJ191" s="28">
        <v>0.17660703059809521</v>
      </c>
      <c r="BK191" s="26"/>
      <c r="BL191" s="26"/>
      <c r="BM191" s="26"/>
      <c r="BN191" s="26"/>
      <c r="BO191" s="26"/>
    </row>
    <row r="192" spans="1:67" hidden="1" x14ac:dyDescent="0.25">
      <c r="A192" s="34" t="s">
        <v>236</v>
      </c>
      <c r="B192" s="34" t="s">
        <v>240</v>
      </c>
      <c r="C192" s="26" t="s">
        <v>169</v>
      </c>
      <c r="D192" s="27">
        <v>2168105082.6590328</v>
      </c>
      <c r="E192" s="27">
        <v>2089269406.4245765</v>
      </c>
      <c r="F192" s="28">
        <v>3.7733609649398897E-2</v>
      </c>
      <c r="G192" s="27">
        <v>1839234406.2719455</v>
      </c>
      <c r="H192" s="28">
        <v>0.178808462513321</v>
      </c>
      <c r="I192" s="27">
        <v>1735663745.6000509</v>
      </c>
      <c r="J192" s="28">
        <v>0.24915041185554002</v>
      </c>
      <c r="K192" s="29">
        <v>606886094.29980373</v>
      </c>
      <c r="L192" s="29">
        <v>636126519.46180606</v>
      </c>
      <c r="M192" s="28">
        <v>-4.5966367172903193E-2</v>
      </c>
      <c r="N192" s="29">
        <v>587539785.41918802</v>
      </c>
      <c r="O192" s="28">
        <v>3.2927657599923776E-2</v>
      </c>
      <c r="P192" s="29">
        <v>564197977.423751</v>
      </c>
      <c r="Q192" s="28">
        <v>7.5661591470029432E-2</v>
      </c>
      <c r="R192" s="26"/>
      <c r="S192" s="26"/>
      <c r="T192" s="26"/>
      <c r="U192" s="26"/>
      <c r="V192" s="26"/>
      <c r="W192" s="26"/>
      <c r="X192" s="26"/>
      <c r="Y192" s="27">
        <v>1987622762.8319855</v>
      </c>
      <c r="Z192" s="85">
        <v>180482319.82704723</v>
      </c>
      <c r="AA192" s="29">
        <v>531410696.00861192</v>
      </c>
      <c r="AB192" s="29">
        <v>75475398.291191787</v>
      </c>
      <c r="AC192" s="26"/>
      <c r="AD192" s="26"/>
      <c r="AE192" s="31">
        <v>99.977534647190566</v>
      </c>
      <c r="AF192" s="31">
        <v>99.994498250308283</v>
      </c>
      <c r="AG192" s="26"/>
      <c r="AH192" s="31">
        <v>99.989669137897721</v>
      </c>
      <c r="AI192" s="26"/>
      <c r="AJ192" s="32">
        <v>1309883.9313778586</v>
      </c>
      <c r="AK192" s="32">
        <v>1377925.8395131452</v>
      </c>
      <c r="AL192" s="28">
        <v>-4.9379949329731269E-2</v>
      </c>
      <c r="AM192" s="32">
        <v>1401627.2016277215</v>
      </c>
      <c r="AN192" s="28">
        <v>-6.545483003135262E-2</v>
      </c>
      <c r="AO192" s="32">
        <v>13101.436205015038</v>
      </c>
      <c r="AP192" s="32">
        <v>13779.535218938247</v>
      </c>
      <c r="AQ192" s="28">
        <v>-4.9210586797677092E-2</v>
      </c>
      <c r="AR192" s="32">
        <v>14017.308374279713</v>
      </c>
      <c r="AS192" s="28">
        <v>-6.533866166097943E-2</v>
      </c>
      <c r="AT192" s="27">
        <v>222780.90905053189</v>
      </c>
      <c r="AU192" s="27">
        <v>214326.09890324817</v>
      </c>
      <c r="AV192" s="28">
        <v>3.9448346190915438E-2</v>
      </c>
      <c r="AW192" s="27">
        <v>199241.39491601317</v>
      </c>
      <c r="AX192" s="28">
        <v>0.11814570031715245</v>
      </c>
      <c r="AY192" s="33">
        <v>18815.302035268072</v>
      </c>
      <c r="AZ192" s="33">
        <v>18944.994177809625</v>
      </c>
      <c r="BA192" s="28">
        <v>-6.8457208972627793E-3</v>
      </c>
      <c r="BB192" s="33">
        <v>19198.432089747697</v>
      </c>
      <c r="BC192" s="28">
        <v>-1.9956320010331634E-2</v>
      </c>
      <c r="BD192" s="30">
        <v>3.5725074326517388</v>
      </c>
      <c r="BE192" s="30">
        <v>3.2843614320500265</v>
      </c>
      <c r="BF192" s="28">
        <v>8.7732731784594675E-2</v>
      </c>
      <c r="BG192" s="30">
        <v>3.1303997651150031</v>
      </c>
      <c r="BH192" s="28">
        <v>0.14123041806466968</v>
      </c>
      <c r="BI192" s="30">
        <v>3.0763381207523359</v>
      </c>
      <c r="BJ192" s="28">
        <v>0.16128568851139868</v>
      </c>
      <c r="BK192" s="26"/>
      <c r="BL192" s="26"/>
      <c r="BM192" s="26"/>
      <c r="BN192" s="26"/>
      <c r="BO192" s="26"/>
    </row>
    <row r="193" spans="1:67" hidden="1" x14ac:dyDescent="0.25">
      <c r="A193" s="34" t="s">
        <v>236</v>
      </c>
      <c r="B193" s="34" t="s">
        <v>240</v>
      </c>
      <c r="C193" s="26" t="s">
        <v>176</v>
      </c>
      <c r="D193" s="27">
        <v>855551094.14966214</v>
      </c>
      <c r="E193" s="27">
        <v>852554573.00677645</v>
      </c>
      <c r="F193" s="28">
        <v>3.5147558147715988E-3</v>
      </c>
      <c r="G193" s="27">
        <v>745448433.28351748</v>
      </c>
      <c r="H193" s="28">
        <v>0.14769990243479278</v>
      </c>
      <c r="I193" s="27">
        <v>751522181.02063084</v>
      </c>
      <c r="J193" s="28">
        <v>0.13842427509957353</v>
      </c>
      <c r="K193" s="29">
        <v>253458342.94070789</v>
      </c>
      <c r="L193" s="29">
        <v>274748386.50564098</v>
      </c>
      <c r="M193" s="28">
        <v>-7.7489239648349945E-2</v>
      </c>
      <c r="N193" s="29">
        <v>253587099.1622535</v>
      </c>
      <c r="O193" s="28">
        <v>-5.0773963648373258E-4</v>
      </c>
      <c r="P193" s="29">
        <v>259290706.44878837</v>
      </c>
      <c r="Q193" s="28">
        <v>-2.2493530863330086E-2</v>
      </c>
      <c r="R193" s="26"/>
      <c r="S193" s="26"/>
      <c r="T193" s="26"/>
      <c r="U193" s="26"/>
      <c r="V193" s="26"/>
      <c r="W193" s="26"/>
      <c r="X193" s="26"/>
      <c r="Y193" s="27">
        <v>791494525.56422329</v>
      </c>
      <c r="Z193" s="85">
        <v>64056568.58543884</v>
      </c>
      <c r="AA193" s="29">
        <v>228321343.58643764</v>
      </c>
      <c r="AB193" s="29">
        <v>25136999.354270246</v>
      </c>
      <c r="AC193" s="26"/>
      <c r="AD193" s="26"/>
      <c r="AE193" s="31">
        <v>99.980476266966463</v>
      </c>
      <c r="AF193" s="31">
        <v>99.980411474719787</v>
      </c>
      <c r="AG193" s="26"/>
      <c r="AH193" s="31">
        <v>99.9879771992413</v>
      </c>
      <c r="AI193" s="26"/>
      <c r="AJ193" s="32">
        <v>1256826.7894808431</v>
      </c>
      <c r="AK193" s="32">
        <v>1317800.6934178097</v>
      </c>
      <c r="AL193" s="28">
        <v>-4.6269442899461832E-2</v>
      </c>
      <c r="AM193" s="32">
        <v>1331872.4500756569</v>
      </c>
      <c r="AN193" s="28">
        <v>-5.6345981622002016E-2</v>
      </c>
      <c r="AO193" s="32">
        <v>12568.659090858086</v>
      </c>
      <c r="AP193" s="32">
        <v>13178.454338980515</v>
      </c>
      <c r="AQ193" s="28">
        <v>-4.6272137265651672E-2</v>
      </c>
      <c r="AR193" s="32">
        <v>13319.199895210577</v>
      </c>
      <c r="AS193" s="28">
        <v>-5.6350292078909084E-2</v>
      </c>
      <c r="AT193" s="27">
        <v>95530.476540482079</v>
      </c>
      <c r="AU193" s="27">
        <v>91390.188023259485</v>
      </c>
      <c r="AV193" s="28">
        <v>4.5303424872797725E-2</v>
      </c>
      <c r="AW193" s="27">
        <v>85176.989830241917</v>
      </c>
      <c r="AX193" s="28">
        <v>0.12155262507955145</v>
      </c>
      <c r="AY193" s="33">
        <v>8072.1412058234173</v>
      </c>
      <c r="AZ193" s="33">
        <v>8014.7679810065001</v>
      </c>
      <c r="BA193" s="28">
        <v>7.1584386413781377E-3</v>
      </c>
      <c r="BB193" s="33">
        <v>8284.5055014014342</v>
      </c>
      <c r="BC193" s="28">
        <v>-2.5633913278480254E-2</v>
      </c>
      <c r="BD193" s="30">
        <v>3.3755096960836806</v>
      </c>
      <c r="BE193" s="30">
        <v>3.1030375968714643</v>
      </c>
      <c r="BF193" s="28">
        <v>8.7808184949781889E-2</v>
      </c>
      <c r="BG193" s="30">
        <v>2.9396149715272175</v>
      </c>
      <c r="BH193" s="28">
        <v>0.14828293119285713</v>
      </c>
      <c r="BI193" s="30">
        <v>2.8983768501130656</v>
      </c>
      <c r="BJ193" s="28">
        <v>0.16462070691463124</v>
      </c>
      <c r="BK193" s="26"/>
      <c r="BL193" s="26"/>
      <c r="BM193" s="26"/>
      <c r="BN193" s="26"/>
      <c r="BO193" s="26"/>
    </row>
    <row r="194" spans="1:67" hidden="1" x14ac:dyDescent="0.25">
      <c r="A194" s="34" t="s">
        <v>236</v>
      </c>
      <c r="B194" s="34" t="s">
        <v>240</v>
      </c>
      <c r="C194" s="26" t="s">
        <v>175</v>
      </c>
      <c r="D194" s="27">
        <v>1571065253.8852782</v>
      </c>
      <c r="E194" s="27">
        <v>1460103873.4483514</v>
      </c>
      <c r="F194" s="28">
        <v>7.599553871113808E-2</v>
      </c>
      <c r="G194" s="27">
        <v>1279872457.7172365</v>
      </c>
      <c r="H194" s="28">
        <v>0.22751704235233666</v>
      </c>
      <c r="I194" s="27">
        <v>1293544132.5355682</v>
      </c>
      <c r="J194" s="28">
        <v>0.21454321841012183</v>
      </c>
      <c r="K194" s="29">
        <v>471502171.56923562</v>
      </c>
      <c r="L194" s="29">
        <v>485256037.43299294</v>
      </c>
      <c r="M194" s="28">
        <v>-2.8343523424284089E-2</v>
      </c>
      <c r="N194" s="29">
        <v>449051363.26714498</v>
      </c>
      <c r="O194" s="28">
        <v>4.9996080935477402E-2</v>
      </c>
      <c r="P194" s="29">
        <v>460955442.64637673</v>
      </c>
      <c r="Q194" s="28">
        <v>2.2880148376835302E-2</v>
      </c>
      <c r="R194" s="26"/>
      <c r="S194" s="26"/>
      <c r="T194" s="26"/>
      <c r="U194" s="26"/>
      <c r="V194" s="26"/>
      <c r="W194" s="26"/>
      <c r="X194" s="26"/>
      <c r="Y194" s="27">
        <v>1474173609.6051219</v>
      </c>
      <c r="Z194" s="85">
        <v>96891644.280156344</v>
      </c>
      <c r="AA194" s="29">
        <v>437027430.38605464</v>
      </c>
      <c r="AB194" s="29">
        <v>34474741.183180973</v>
      </c>
      <c r="AC194" s="26"/>
      <c r="AD194" s="26"/>
      <c r="AE194" s="31">
        <v>99.98896211563121</v>
      </c>
      <c r="AF194" s="31">
        <v>99.989077225486582</v>
      </c>
      <c r="AG194" s="26"/>
      <c r="AH194" s="31">
        <v>99.988708114406961</v>
      </c>
      <c r="AI194" s="26"/>
      <c r="AJ194" s="32">
        <v>1163651.7261565889</v>
      </c>
      <c r="AK194" s="32">
        <v>1213519.4173097487</v>
      </c>
      <c r="AL194" s="28">
        <v>-4.1093443122411276E-2</v>
      </c>
      <c r="AM194" s="32">
        <v>1233344.1268647234</v>
      </c>
      <c r="AN194" s="28">
        <v>-5.650685740507732E-2</v>
      </c>
      <c r="AO194" s="32">
        <v>11636.785430622556</v>
      </c>
      <c r="AP194" s="32">
        <v>12135.495251048407</v>
      </c>
      <c r="AQ194" s="28">
        <v>-4.1095135394887697E-2</v>
      </c>
      <c r="AR194" s="32">
        <v>12333.784780488457</v>
      </c>
      <c r="AS194" s="28">
        <v>-5.6511392266915907E-2</v>
      </c>
      <c r="AT194" s="27">
        <v>181215.17883770255</v>
      </c>
      <c r="AU194" s="27">
        <v>170990.41411019003</v>
      </c>
      <c r="AV194" s="28">
        <v>5.9797297881993866E-2</v>
      </c>
      <c r="AW194" s="27">
        <v>158538.07637615394</v>
      </c>
      <c r="AX194" s="28">
        <v>0.14303883950089052</v>
      </c>
      <c r="AY194" s="33">
        <v>14096.438719302543</v>
      </c>
      <c r="AZ194" s="33">
        <v>14231.395827371234</v>
      </c>
      <c r="BA194" s="28">
        <v>-9.4830549094227362E-3</v>
      </c>
      <c r="BB194" s="33">
        <v>14346.008985884959</v>
      </c>
      <c r="BC194" s="28">
        <v>-1.7396494511328398E-2</v>
      </c>
      <c r="BD194" s="30">
        <v>3.3320424562553308</v>
      </c>
      <c r="BE194" s="30">
        <v>3.0089349968159258</v>
      </c>
      <c r="BF194" s="28">
        <v>0.10738266522251873</v>
      </c>
      <c r="BG194" s="30">
        <v>2.8501694069144339</v>
      </c>
      <c r="BH194" s="28">
        <v>0.16906821333913905</v>
      </c>
      <c r="BI194" s="30">
        <v>2.8062237970534483</v>
      </c>
      <c r="BJ194" s="28">
        <v>0.18737588204974787</v>
      </c>
      <c r="BK194" s="26"/>
      <c r="BL194" s="26"/>
      <c r="BM194" s="26"/>
      <c r="BN194" s="26"/>
      <c r="BO194" s="26"/>
    </row>
    <row r="195" spans="1:67" hidden="1" x14ac:dyDescent="0.25">
      <c r="A195" s="34" t="s">
        <v>236</v>
      </c>
      <c r="B195" s="34" t="s">
        <v>240</v>
      </c>
      <c r="C195" s="26" t="s">
        <v>172</v>
      </c>
      <c r="D195" s="27">
        <v>2211338482.7141576</v>
      </c>
      <c r="E195" s="27">
        <v>2002118328.1242108</v>
      </c>
      <c r="F195" s="28">
        <v>0.10449939529096942</v>
      </c>
      <c r="G195" s="27">
        <v>1779087151.4092236</v>
      </c>
      <c r="H195" s="28">
        <v>0.24296242652449357</v>
      </c>
      <c r="I195" s="27">
        <v>1809489572.9096029</v>
      </c>
      <c r="J195" s="28">
        <v>0.22207859930267196</v>
      </c>
      <c r="K195" s="29">
        <v>620728139.58722019</v>
      </c>
      <c r="L195" s="29">
        <v>614933642.01464188</v>
      </c>
      <c r="M195" s="28">
        <v>9.4229640024156309E-3</v>
      </c>
      <c r="N195" s="29">
        <v>577187568.14592779</v>
      </c>
      <c r="O195" s="28">
        <v>7.5435740206871951E-2</v>
      </c>
      <c r="P195" s="29">
        <v>594480343.78505218</v>
      </c>
      <c r="Q195" s="28">
        <v>4.4152504076162516E-2</v>
      </c>
      <c r="R195" s="26"/>
      <c r="S195" s="26"/>
      <c r="T195" s="26"/>
      <c r="U195" s="26"/>
      <c r="V195" s="26"/>
      <c r="W195" s="26"/>
      <c r="X195" s="26"/>
      <c r="Y195" s="27">
        <v>2024189183.5891275</v>
      </c>
      <c r="Z195" s="85">
        <v>187149299.12502992</v>
      </c>
      <c r="AA195" s="29">
        <v>553443289.40728807</v>
      </c>
      <c r="AB195" s="29">
        <v>67284850.179932103</v>
      </c>
      <c r="AC195" s="26"/>
      <c r="AD195" s="26"/>
      <c r="AE195" s="31">
        <v>99.990651327298664</v>
      </c>
      <c r="AF195" s="31">
        <v>99.994163214454616</v>
      </c>
      <c r="AG195" s="26"/>
      <c r="AH195" s="31">
        <v>99.988218449787311</v>
      </c>
      <c r="AI195" s="26"/>
      <c r="AJ195" s="32">
        <v>1308983.514653689</v>
      </c>
      <c r="AK195" s="32">
        <v>1356676.671406609</v>
      </c>
      <c r="AL195" s="28">
        <v>-3.5154401751060931E-2</v>
      </c>
      <c r="AM195" s="32">
        <v>1363145.2020343863</v>
      </c>
      <c r="AN195" s="28">
        <v>-3.973288194087124E-2</v>
      </c>
      <c r="AO195" s="32">
        <v>13090.233549851895</v>
      </c>
      <c r="AP195" s="32">
        <v>13567.0562416147</v>
      </c>
      <c r="AQ195" s="28">
        <v>-3.5145626528784529E-2</v>
      </c>
      <c r="AR195" s="32">
        <v>13632.092055807896</v>
      </c>
      <c r="AS195" s="28">
        <v>-3.9748741699931846E-2</v>
      </c>
      <c r="AT195" s="27">
        <v>219524.50008722013</v>
      </c>
      <c r="AU195" s="27">
        <v>204331.52247135321</v>
      </c>
      <c r="AV195" s="28">
        <v>7.4354546142027328E-2</v>
      </c>
      <c r="AW195" s="27">
        <v>189388.28486413471</v>
      </c>
      <c r="AX195" s="28">
        <v>0.15912396716990626</v>
      </c>
      <c r="AY195" s="33">
        <v>16795.652541905194</v>
      </c>
      <c r="AZ195" s="33">
        <v>16956.876871612636</v>
      </c>
      <c r="BA195" s="28">
        <v>-9.5079023648126041E-3</v>
      </c>
      <c r="BB195" s="33">
        <v>16973.998410380646</v>
      </c>
      <c r="BC195" s="28">
        <v>-1.0507003957675756E-2</v>
      </c>
      <c r="BD195" s="30">
        <v>3.5624911159733825</v>
      </c>
      <c r="BE195" s="30">
        <v>3.2558282574439787</v>
      </c>
      <c r="BF195" s="28">
        <v>9.4188892742810892E-2</v>
      </c>
      <c r="BG195" s="30">
        <v>3.0823379601263774</v>
      </c>
      <c r="BH195" s="28">
        <v>0.15577563591609486</v>
      </c>
      <c r="BI195" s="30">
        <v>3.0438173302561955</v>
      </c>
      <c r="BJ195" s="28">
        <v>0.17040240245742036</v>
      </c>
      <c r="BK195" s="26"/>
      <c r="BL195" s="26"/>
      <c r="BM195" s="26"/>
      <c r="BN195" s="26"/>
      <c r="BO195" s="26"/>
    </row>
    <row r="196" spans="1:67" hidden="1" x14ac:dyDescent="0.25">
      <c r="A196" s="34" t="s">
        <v>236</v>
      </c>
      <c r="B196" s="34" t="s">
        <v>240</v>
      </c>
      <c r="C196" s="26" t="s">
        <v>170</v>
      </c>
      <c r="D196" s="27">
        <v>1493493686.4345145</v>
      </c>
      <c r="E196" s="27">
        <v>1432100173.3993766</v>
      </c>
      <c r="F196" s="28">
        <v>4.2869566092857941E-2</v>
      </c>
      <c r="G196" s="27">
        <v>1248718792.6883359</v>
      </c>
      <c r="H196" s="28">
        <v>0.19602082965309492</v>
      </c>
      <c r="I196" s="27">
        <v>1258633596.9537752</v>
      </c>
      <c r="J196" s="28">
        <v>0.18659925338808897</v>
      </c>
      <c r="K196" s="29">
        <v>432134497.61303538</v>
      </c>
      <c r="L196" s="29">
        <v>452396953.23029107</v>
      </c>
      <c r="M196" s="28">
        <v>-4.4789107160368422E-2</v>
      </c>
      <c r="N196" s="29">
        <v>415048491.73292506</v>
      </c>
      <c r="O196" s="28">
        <v>4.1166288326388634E-2</v>
      </c>
      <c r="P196" s="29">
        <v>425853196.38833696</v>
      </c>
      <c r="Q196" s="28">
        <v>1.4749921517485769E-2</v>
      </c>
      <c r="R196" s="26"/>
      <c r="S196" s="26"/>
      <c r="T196" s="26"/>
      <c r="U196" s="26"/>
      <c r="V196" s="26"/>
      <c r="W196" s="26"/>
      <c r="X196" s="26"/>
      <c r="Y196" s="27">
        <v>1367489563.3665018</v>
      </c>
      <c r="Z196" s="85">
        <v>126004123.0680126</v>
      </c>
      <c r="AA196" s="29">
        <v>384220849.48845255</v>
      </c>
      <c r="AB196" s="29">
        <v>47913648.124582842</v>
      </c>
      <c r="AC196" s="26"/>
      <c r="AD196" s="26"/>
      <c r="AE196" s="31">
        <v>99.984527807519882</v>
      </c>
      <c r="AF196" s="31">
        <v>99.990479910551898</v>
      </c>
      <c r="AG196" s="26"/>
      <c r="AH196" s="31">
        <v>99.989682688407896</v>
      </c>
      <c r="AI196" s="26"/>
      <c r="AJ196" s="32">
        <v>1400430.5796771452</v>
      </c>
      <c r="AK196" s="32">
        <v>1475624.8202773901</v>
      </c>
      <c r="AL196" s="28">
        <v>-5.0957560192102028E-2</v>
      </c>
      <c r="AM196" s="32">
        <v>1479390.3517028515</v>
      </c>
      <c r="AN196" s="28">
        <v>-5.33731830377423E-2</v>
      </c>
      <c r="AO196" s="32">
        <v>14005.141971097361</v>
      </c>
      <c r="AP196" s="32">
        <v>14756.798910144291</v>
      </c>
      <c r="AQ196" s="28">
        <v>-5.0936313737406667E-2</v>
      </c>
      <c r="AR196" s="32">
        <v>14794.515538636471</v>
      </c>
      <c r="AS196" s="28">
        <v>-5.3355824019896428E-2</v>
      </c>
      <c r="AT196" s="27">
        <v>159316.50367970677</v>
      </c>
      <c r="AU196" s="27">
        <v>150500.99767102124</v>
      </c>
      <c r="AV196" s="28">
        <v>5.8574402463133647E-2</v>
      </c>
      <c r="AW196" s="27">
        <v>137135.08014585314</v>
      </c>
      <c r="AX196" s="28">
        <v>0.16174871892926362</v>
      </c>
      <c r="AY196" s="33">
        <v>8552.3480868479019</v>
      </c>
      <c r="AZ196" s="33">
        <v>8489.9025021260622</v>
      </c>
      <c r="BA196" s="28">
        <v>7.3552770136290548E-3</v>
      </c>
      <c r="BB196" s="33">
        <v>8429.2245226539744</v>
      </c>
      <c r="BC196" s="28">
        <v>1.4606748682874272E-2</v>
      </c>
      <c r="BD196" s="30">
        <v>3.4560853037285102</v>
      </c>
      <c r="BE196" s="30">
        <v>3.1655831525248384</v>
      </c>
      <c r="BF196" s="28">
        <v>9.1768921303479314E-2</v>
      </c>
      <c r="BG196" s="30">
        <v>3.0086093976022927</v>
      </c>
      <c r="BH196" s="28">
        <v>0.14873180496040223</v>
      </c>
      <c r="BI196" s="30">
        <v>2.9555574729231879</v>
      </c>
      <c r="BJ196" s="28">
        <v>0.16935141183713009</v>
      </c>
      <c r="BK196" s="26"/>
      <c r="BL196" s="26"/>
      <c r="BM196" s="26"/>
      <c r="BN196" s="26"/>
      <c r="BO196" s="26"/>
    </row>
    <row r="197" spans="1:67" hidden="1" x14ac:dyDescent="0.25">
      <c r="A197" s="34" t="s">
        <v>236</v>
      </c>
      <c r="B197" s="34" t="s">
        <v>240</v>
      </c>
      <c r="C197" s="26" t="s">
        <v>219</v>
      </c>
      <c r="D197" s="27">
        <v>52751957.984769478</v>
      </c>
      <c r="E197" s="27">
        <v>52708790.857452124</v>
      </c>
      <c r="F197" s="28">
        <v>8.1897396269432711E-4</v>
      </c>
      <c r="G197" s="27">
        <v>45106476.595756263</v>
      </c>
      <c r="H197" s="28">
        <v>0.16949852806132332</v>
      </c>
      <c r="I197" s="27">
        <v>39417028.64288938</v>
      </c>
      <c r="J197" s="28">
        <v>0.33830376872625195</v>
      </c>
      <c r="K197" s="29">
        <v>14993643.354127323</v>
      </c>
      <c r="L197" s="29">
        <v>16203875.658041671</v>
      </c>
      <c r="M197" s="28">
        <v>-7.4687829594257141E-2</v>
      </c>
      <c r="N197" s="29">
        <v>14223382.973314028</v>
      </c>
      <c r="O197" s="28">
        <v>5.4154513188491148E-2</v>
      </c>
      <c r="P197" s="29">
        <v>12674212.876612104</v>
      </c>
      <c r="Q197" s="28">
        <v>0.18300390723240059</v>
      </c>
      <c r="R197" s="26"/>
      <c r="S197" s="26"/>
      <c r="T197" s="26"/>
      <c r="U197" s="26"/>
      <c r="V197" s="26"/>
      <c r="W197" s="26"/>
      <c r="X197" s="26"/>
      <c r="Y197" s="27">
        <v>49126560.983347476</v>
      </c>
      <c r="Z197" s="85">
        <v>3625397.0014220057</v>
      </c>
      <c r="AA197" s="29">
        <v>13526726.415779885</v>
      </c>
      <c r="AB197" s="29">
        <v>1466916.9383474379</v>
      </c>
      <c r="AC197" s="26"/>
      <c r="AD197" s="26"/>
      <c r="AE197" s="31">
        <v>100</v>
      </c>
      <c r="AF197" s="31">
        <v>100</v>
      </c>
      <c r="AG197" s="26"/>
      <c r="AH197" s="31">
        <v>100</v>
      </c>
      <c r="AI197" s="26"/>
      <c r="AJ197" s="32">
        <v>1315571.2195014935</v>
      </c>
      <c r="AK197" s="32">
        <v>1382924.1777320835</v>
      </c>
      <c r="AL197" s="28">
        <v>-4.8703290690198922E-2</v>
      </c>
      <c r="AM197" s="32">
        <v>1397462.7462099327</v>
      </c>
      <c r="AN197" s="28">
        <v>-5.8600150115298413E-2</v>
      </c>
      <c r="AO197" s="32">
        <v>13155.712195014934</v>
      </c>
      <c r="AP197" s="32">
        <v>13829.241777320834</v>
      </c>
      <c r="AQ197" s="28">
        <v>-4.8703290690198971E-2</v>
      </c>
      <c r="AR197" s="32">
        <v>13974.627462099328</v>
      </c>
      <c r="AS197" s="28">
        <v>-5.8600150115298545E-2</v>
      </c>
      <c r="AT197" s="27">
        <v>5524.0287774425742</v>
      </c>
      <c r="AU197" s="27">
        <v>5463.4081749567986</v>
      </c>
      <c r="AV197" s="28">
        <v>1.1095748394500103E-2</v>
      </c>
      <c r="AW197" s="27">
        <v>5021.5796765795949</v>
      </c>
      <c r="AX197" s="28">
        <v>0.10005797641853173</v>
      </c>
      <c r="AY197" s="33">
        <v>321</v>
      </c>
      <c r="AZ197" s="33">
        <v>330</v>
      </c>
      <c r="BA197" s="28">
        <v>-2.7272727272727271E-2</v>
      </c>
      <c r="BB197" s="33">
        <v>329</v>
      </c>
      <c r="BC197" s="28">
        <v>-2.4316109422492401E-2</v>
      </c>
      <c r="BD197" s="30">
        <v>3.5182881664481078</v>
      </c>
      <c r="BE197" s="30">
        <v>3.2528508592506862</v>
      </c>
      <c r="BF197" s="28">
        <v>8.1601437841071739E-2</v>
      </c>
      <c r="BG197" s="30">
        <v>3.171290309793755</v>
      </c>
      <c r="BH197" s="28">
        <v>0.10941850879521649</v>
      </c>
      <c r="BI197" s="30">
        <v>3.1100178785560839</v>
      </c>
      <c r="BJ197" s="28">
        <v>0.13127586523122345</v>
      </c>
      <c r="BK197" s="26"/>
      <c r="BL197" s="26"/>
      <c r="BM197" s="26"/>
      <c r="BN197" s="26"/>
      <c r="BO197" s="26"/>
    </row>
    <row r="198" spans="1:67" hidden="1" x14ac:dyDescent="0.25">
      <c r="A198" s="34" t="s">
        <v>236</v>
      </c>
      <c r="B198" s="34" t="s">
        <v>240</v>
      </c>
      <c r="C198" s="26" t="s">
        <v>190</v>
      </c>
      <c r="D198" s="27">
        <v>241503420.26125821</v>
      </c>
      <c r="E198" s="27">
        <v>225175748.63695025</v>
      </c>
      <c r="F198" s="28">
        <v>7.2510790896194527E-2</v>
      </c>
      <c r="G198" s="27">
        <v>195869502.86388665</v>
      </c>
      <c r="H198" s="28">
        <v>0.23298122847171066</v>
      </c>
      <c r="I198" s="27">
        <v>202535804.09771371</v>
      </c>
      <c r="J198" s="28">
        <v>0.19239865433740555</v>
      </c>
      <c r="K198" s="29">
        <v>67893438.556134731</v>
      </c>
      <c r="L198" s="29">
        <v>70886504.580374464</v>
      </c>
      <c r="M198" s="28">
        <v>-4.2223354670366829E-2</v>
      </c>
      <c r="N198" s="29">
        <v>65732810.455159955</v>
      </c>
      <c r="O198" s="28">
        <v>3.2869857321081102E-2</v>
      </c>
      <c r="P198" s="29">
        <v>68639641.949912012</v>
      </c>
      <c r="Q198" s="28">
        <v>-1.0871318272927524E-2</v>
      </c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31">
        <v>100</v>
      </c>
      <c r="AF198" s="31">
        <v>100</v>
      </c>
      <c r="AG198" s="26"/>
      <c r="AH198" s="31">
        <v>100.00000000000003</v>
      </c>
      <c r="AI198" s="26"/>
      <c r="AJ198" s="32">
        <v>1382202.0186608466</v>
      </c>
      <c r="AK198" s="32">
        <v>1470765.8371482559</v>
      </c>
      <c r="AL198" s="28">
        <v>-6.0216124314615739E-2</v>
      </c>
      <c r="AM198" s="32">
        <v>1474092.2083244259</v>
      </c>
      <c r="AN198" s="28">
        <v>-6.2336798976794776E-2</v>
      </c>
      <c r="AO198" s="32">
        <v>13822.020186608468</v>
      </c>
      <c r="AP198" s="32">
        <v>14707.658371482561</v>
      </c>
      <c r="AQ198" s="28">
        <v>-6.0216124314615753E-2</v>
      </c>
      <c r="AR198" s="32">
        <v>14740.922083244257</v>
      </c>
      <c r="AS198" s="28">
        <v>-6.2336798976794561E-2</v>
      </c>
      <c r="AT198" s="27">
        <v>26691.568755926593</v>
      </c>
      <c r="AU198" s="27">
        <v>24831.53779001713</v>
      </c>
      <c r="AV198" s="28">
        <v>7.4905991793115634E-2</v>
      </c>
      <c r="AW198" s="27">
        <v>22537.997948932163</v>
      </c>
      <c r="AX198" s="28">
        <v>0.18429191520940857</v>
      </c>
      <c r="AY198" s="33">
        <v>1306</v>
      </c>
      <c r="AZ198" s="33">
        <v>1305</v>
      </c>
      <c r="BA198" s="28">
        <v>7.6628352490421458E-4</v>
      </c>
      <c r="BB198" s="33">
        <v>1292</v>
      </c>
      <c r="BC198" s="28">
        <v>1.0835913312693499E-2</v>
      </c>
      <c r="BD198" s="30">
        <v>3.5570951390476657</v>
      </c>
      <c r="BE198" s="30">
        <v>3.1765672460494279</v>
      </c>
      <c r="BF198" s="28">
        <v>0.11979217297272252</v>
      </c>
      <c r="BG198" s="30">
        <v>2.9797828741477628</v>
      </c>
      <c r="BH198" s="28">
        <v>0.19374306427108989</v>
      </c>
      <c r="BI198" s="30">
        <v>2.9507118385831461</v>
      </c>
      <c r="BJ198" s="28">
        <v>0.20550407279203817</v>
      </c>
      <c r="BK198" s="26"/>
      <c r="BL198" s="26"/>
      <c r="BM198" s="26"/>
      <c r="BN198" s="26"/>
      <c r="BO198" s="26"/>
    </row>
    <row r="199" spans="1:67" hidden="1" x14ac:dyDescent="0.25">
      <c r="A199" s="34" t="s">
        <v>236</v>
      </c>
      <c r="B199" s="34" t="s">
        <v>240</v>
      </c>
      <c r="C199" s="26" t="s">
        <v>179</v>
      </c>
      <c r="D199" s="27">
        <v>350483577.49148673</v>
      </c>
      <c r="E199" s="27">
        <v>339244999.13058925</v>
      </c>
      <c r="F199" s="28">
        <v>3.3128206428096212E-2</v>
      </c>
      <c r="G199" s="27">
        <v>294279960.7182765</v>
      </c>
      <c r="H199" s="28">
        <v>0.19098689776914754</v>
      </c>
      <c r="I199" s="27">
        <v>294561736.1320709</v>
      </c>
      <c r="J199" s="28">
        <v>0.1898476091760353</v>
      </c>
      <c r="K199" s="29">
        <v>93969543.130554691</v>
      </c>
      <c r="L199" s="29">
        <v>98164879.106287405</v>
      </c>
      <c r="M199" s="28">
        <v>-4.2737647251520988E-2</v>
      </c>
      <c r="N199" s="29">
        <v>89627722.317914888</v>
      </c>
      <c r="O199" s="28">
        <v>4.8442833314887829E-2</v>
      </c>
      <c r="P199" s="29">
        <v>90727013.109961718</v>
      </c>
      <c r="Q199" s="28">
        <v>3.5739411113016643E-2</v>
      </c>
      <c r="R199" s="26"/>
      <c r="S199" s="26"/>
      <c r="T199" s="26"/>
      <c r="U199" s="26"/>
      <c r="V199" s="26"/>
      <c r="W199" s="26"/>
      <c r="X199" s="26"/>
      <c r="Y199" s="27">
        <v>322149603.86764526</v>
      </c>
      <c r="Z199" s="85">
        <v>28333973.623841487</v>
      </c>
      <c r="AA199" s="29">
        <v>83177741.368417189</v>
      </c>
      <c r="AB199" s="29">
        <v>10791801.762137504</v>
      </c>
      <c r="AC199" s="26"/>
      <c r="AD199" s="26"/>
      <c r="AE199" s="31">
        <v>99.972567381590977</v>
      </c>
      <c r="AF199" s="31">
        <v>99.975777032577355</v>
      </c>
      <c r="AG199" s="26"/>
      <c r="AH199" s="31">
        <v>99.969930696517196</v>
      </c>
      <c r="AI199" s="26"/>
      <c r="AJ199" s="32">
        <v>1276319.0546644442</v>
      </c>
      <c r="AK199" s="32">
        <v>1336888.6204613924</v>
      </c>
      <c r="AL199" s="28">
        <v>-4.530636649150642E-2</v>
      </c>
      <c r="AM199" s="32">
        <v>1344830.2786874734</v>
      </c>
      <c r="AN199" s="28">
        <v>-5.0944141508990078E-2</v>
      </c>
      <c r="AO199" s="32">
        <v>12765.539204961062</v>
      </c>
      <c r="AP199" s="32">
        <v>13370.733738926347</v>
      </c>
      <c r="AQ199" s="28">
        <v>-4.5262627001790942E-2</v>
      </c>
      <c r="AR199" s="32">
        <v>13450.573647788051</v>
      </c>
      <c r="AS199" s="28">
        <v>-5.092975666057508E-2</v>
      </c>
      <c r="AT199" s="27">
        <v>34707.1042221885</v>
      </c>
      <c r="AU199" s="27">
        <v>33298.991657572558</v>
      </c>
      <c r="AV199" s="28">
        <v>4.2286943073116187E-2</v>
      </c>
      <c r="AW199" s="27">
        <v>31122.786242608498</v>
      </c>
      <c r="AX199" s="28">
        <v>0.11516700181145445</v>
      </c>
      <c r="AY199" s="33">
        <v>1812.3333333333335</v>
      </c>
      <c r="AZ199" s="33">
        <v>1814</v>
      </c>
      <c r="BA199" s="28">
        <v>-9.1877986034537762E-4</v>
      </c>
      <c r="BB199" s="33">
        <v>1823.9201821159006</v>
      </c>
      <c r="BC199" s="28">
        <v>-6.3527170191874371E-3</v>
      </c>
      <c r="BD199" s="30">
        <v>3.7297571725399306</v>
      </c>
      <c r="BE199" s="30">
        <v>3.455869372214821</v>
      </c>
      <c r="BF199" s="28">
        <v>7.9252937778020949E-2</v>
      </c>
      <c r="BG199" s="30">
        <v>3.283358687554816</v>
      </c>
      <c r="BH199" s="28">
        <v>0.13595787955703267</v>
      </c>
      <c r="BI199" s="30">
        <v>3.2466817327608943</v>
      </c>
      <c r="BJ199" s="28">
        <v>0.14879051275784932</v>
      </c>
      <c r="BK199" s="26"/>
      <c r="BL199" s="26"/>
      <c r="BM199" s="26"/>
      <c r="BN199" s="26"/>
      <c r="BO199" s="26"/>
    </row>
    <row r="200" spans="1:67" hidden="1" x14ac:dyDescent="0.25">
      <c r="A200" s="34" t="s">
        <v>236</v>
      </c>
      <c r="B200" s="34" t="s">
        <v>240</v>
      </c>
      <c r="C200" s="26" t="s">
        <v>208</v>
      </c>
      <c r="D200" s="27">
        <v>185690978.78694117</v>
      </c>
      <c r="E200" s="27">
        <v>170091033.60277978</v>
      </c>
      <c r="F200" s="28">
        <v>9.1715270662606208E-2</v>
      </c>
      <c r="G200" s="27">
        <v>153125506.46114644</v>
      </c>
      <c r="H200" s="28">
        <v>0.21267176891955478</v>
      </c>
      <c r="I200" s="27">
        <v>163861726.16894904</v>
      </c>
      <c r="J200" s="28">
        <v>0.13321751899211146</v>
      </c>
      <c r="K200" s="29">
        <v>55017364.597498596</v>
      </c>
      <c r="L200" s="29">
        <v>55308062.449697033</v>
      </c>
      <c r="M200" s="28">
        <v>-5.2559760606842457E-3</v>
      </c>
      <c r="N200" s="29">
        <v>52806820.669221304</v>
      </c>
      <c r="O200" s="28">
        <v>4.1860954707423181E-2</v>
      </c>
      <c r="P200" s="29">
        <v>57238652.566967115</v>
      </c>
      <c r="Q200" s="28">
        <v>-3.8807481830039479E-2</v>
      </c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31">
        <v>99.984399538047413</v>
      </c>
      <c r="AF200" s="31">
        <v>99.988051212219318</v>
      </c>
      <c r="AG200" s="26"/>
      <c r="AH200" s="31">
        <v>99.976859755464304</v>
      </c>
      <c r="AI200" s="26"/>
      <c r="AJ200" s="32">
        <v>1207545.9183321288</v>
      </c>
      <c r="AK200" s="32">
        <v>1238168.9614403795</v>
      </c>
      <c r="AL200" s="28">
        <v>-2.4732523639283036E-2</v>
      </c>
      <c r="AM200" s="32">
        <v>1252755.4890659065</v>
      </c>
      <c r="AN200" s="28">
        <v>-3.608810428560754E-2</v>
      </c>
      <c r="AO200" s="32">
        <v>12076.307793660477</v>
      </c>
      <c r="AP200" s="32">
        <v>12382.387973528825</v>
      </c>
      <c r="AQ200" s="28">
        <v>-2.4718994472042767E-2</v>
      </c>
      <c r="AR200" s="32">
        <v>12529.014700335227</v>
      </c>
      <c r="AS200" s="28">
        <v>-3.6132682218230398E-2</v>
      </c>
      <c r="AT200" s="27">
        <v>19509.044858203557</v>
      </c>
      <c r="AU200" s="27">
        <v>18398.52429863</v>
      </c>
      <c r="AV200" s="28">
        <v>6.0359219117168496E-2</v>
      </c>
      <c r="AW200" s="27">
        <v>16846.89305099058</v>
      </c>
      <c r="AX200" s="28">
        <v>0.15802034233584955</v>
      </c>
      <c r="AY200" s="33">
        <v>1624</v>
      </c>
      <c r="AZ200" s="33">
        <v>1597</v>
      </c>
      <c r="BA200" s="28">
        <v>1.6906700062617408E-2</v>
      </c>
      <c r="BB200" s="33">
        <v>1562</v>
      </c>
      <c r="BC200" s="28">
        <v>3.9692701664532648E-2</v>
      </c>
      <c r="BD200" s="30">
        <v>3.375134017149628</v>
      </c>
      <c r="BE200" s="30">
        <v>3.0753388578288825</v>
      </c>
      <c r="BF200" s="28">
        <v>9.7483618287317414E-2</v>
      </c>
      <c r="BG200" s="30">
        <v>2.8997297038637346</v>
      </c>
      <c r="BH200" s="28">
        <v>0.16394780267017392</v>
      </c>
      <c r="BI200" s="30">
        <v>2.8627809848814461</v>
      </c>
      <c r="BJ200" s="28">
        <v>0.17897039101976556</v>
      </c>
      <c r="BK200" s="26"/>
      <c r="BL200" s="26"/>
      <c r="BM200" s="26"/>
      <c r="BN200" s="26"/>
      <c r="BO200" s="26"/>
    </row>
    <row r="201" spans="1:67" hidden="1" x14ac:dyDescent="0.25">
      <c r="A201" s="34" t="s">
        <v>236</v>
      </c>
      <c r="B201" s="34" t="s">
        <v>240</v>
      </c>
      <c r="C201" s="26" t="s">
        <v>224</v>
      </c>
      <c r="D201" s="27">
        <v>26973496.633191258</v>
      </c>
      <c r="E201" s="27">
        <v>25702323.602730621</v>
      </c>
      <c r="F201" s="28">
        <v>4.9457514040698924E-2</v>
      </c>
      <c r="G201" s="27">
        <v>21619703.919911966</v>
      </c>
      <c r="H201" s="28">
        <v>0.24763487664363409</v>
      </c>
      <c r="I201" s="27">
        <v>20653957.766554751</v>
      </c>
      <c r="J201" s="28">
        <v>0.30597229538591519</v>
      </c>
      <c r="K201" s="29">
        <v>7787885.9580091769</v>
      </c>
      <c r="L201" s="29">
        <v>8157546.5747336</v>
      </c>
      <c r="M201" s="28">
        <v>-4.5315170846756105E-2</v>
      </c>
      <c r="N201" s="29">
        <v>7186975.153975985</v>
      </c>
      <c r="O201" s="28">
        <v>8.3611086884133087E-2</v>
      </c>
      <c r="P201" s="29">
        <v>7009210.866592763</v>
      </c>
      <c r="Q201" s="28">
        <v>0.11109311821787643</v>
      </c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31">
        <v>100</v>
      </c>
      <c r="AF201" s="31">
        <v>100</v>
      </c>
      <c r="AG201" s="26"/>
      <c r="AH201" s="31">
        <v>100</v>
      </c>
      <c r="AI201" s="26"/>
      <c r="AJ201" s="32">
        <v>1519890.0105671301</v>
      </c>
      <c r="AK201" s="32">
        <v>1573481.0545550615</v>
      </c>
      <c r="AL201" s="28">
        <v>-3.4058906418219043E-2</v>
      </c>
      <c r="AM201" s="32">
        <v>1550802.5977959861</v>
      </c>
      <c r="AN201" s="28">
        <v>-1.9933283109526179E-2</v>
      </c>
      <c r="AO201" s="32">
        <v>15198.900105671299</v>
      </c>
      <c r="AP201" s="32">
        <v>15734.810545550616</v>
      </c>
      <c r="AQ201" s="28">
        <v>-3.4058906418219195E-2</v>
      </c>
      <c r="AR201" s="32">
        <v>15508.025977959858</v>
      </c>
      <c r="AS201" s="28">
        <v>-1.993328310952612E-2</v>
      </c>
      <c r="AT201" s="27">
        <v>2887.0116339523793</v>
      </c>
      <c r="AU201" s="27">
        <v>2637.5616773067713</v>
      </c>
      <c r="AV201" s="28">
        <v>9.4575970977983967E-2</v>
      </c>
      <c r="AW201" s="27">
        <v>2308.4066554191113</v>
      </c>
      <c r="AX201" s="28">
        <v>0.25065123477051193</v>
      </c>
      <c r="AY201" s="33">
        <v>114</v>
      </c>
      <c r="AZ201" s="33">
        <v>110</v>
      </c>
      <c r="BA201" s="28">
        <v>3.6363636363636362E-2</v>
      </c>
      <c r="BB201" s="33">
        <v>108</v>
      </c>
      <c r="BC201" s="28">
        <v>5.5555555555555552E-2</v>
      </c>
      <c r="BD201" s="30">
        <v>3.4635197252023593</v>
      </c>
      <c r="BE201" s="30">
        <v>3.1507418765267641</v>
      </c>
      <c r="BF201" s="28">
        <v>9.9271175149513488E-2</v>
      </c>
      <c r="BG201" s="30">
        <v>3.0081784696238296</v>
      </c>
      <c r="BH201" s="28">
        <v>0.15136776629993956</v>
      </c>
      <c r="BI201" s="30">
        <v>2.9466880308873935</v>
      </c>
      <c r="BJ201" s="28">
        <v>0.17539409971381403</v>
      </c>
      <c r="BK201" s="26"/>
      <c r="BL201" s="26"/>
      <c r="BM201" s="26"/>
      <c r="BN201" s="26"/>
      <c r="BO201" s="26"/>
    </row>
    <row r="202" spans="1:67" hidden="1" x14ac:dyDescent="0.25">
      <c r="A202" s="34" t="s">
        <v>236</v>
      </c>
      <c r="B202" s="34" t="s">
        <v>240</v>
      </c>
      <c r="C202" s="26" t="s">
        <v>188</v>
      </c>
      <c r="D202" s="27">
        <v>239428249.14360425</v>
      </c>
      <c r="E202" s="27">
        <v>232372999.88932025</v>
      </c>
      <c r="F202" s="28">
        <v>3.0361742791307184E-2</v>
      </c>
      <c r="G202" s="27">
        <v>206714742.65053058</v>
      </c>
      <c r="H202" s="28">
        <v>0.15825434641775274</v>
      </c>
      <c r="I202" s="27">
        <v>198300876.95938456</v>
      </c>
      <c r="J202" s="28">
        <v>0.2073988416735206</v>
      </c>
      <c r="K202" s="29">
        <v>66525151.49789115</v>
      </c>
      <c r="L202" s="29">
        <v>70033318.686255276</v>
      </c>
      <c r="M202" s="28">
        <v>-5.0092830872123698E-2</v>
      </c>
      <c r="N202" s="29">
        <v>65674110.93953944</v>
      </c>
      <c r="O202" s="28">
        <v>1.2958539463673761E-2</v>
      </c>
      <c r="P202" s="29">
        <v>63651477.328790531</v>
      </c>
      <c r="Q202" s="28">
        <v>4.5147014487294759E-2</v>
      </c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31">
        <v>99.998005999657778</v>
      </c>
      <c r="AF202" s="31">
        <v>99.997946969894429</v>
      </c>
      <c r="AG202" s="26"/>
      <c r="AH202" s="31">
        <v>99.997267393719383</v>
      </c>
      <c r="AI202" s="26"/>
      <c r="AJ202" s="32">
        <v>1316906.8590661052</v>
      </c>
      <c r="AK202" s="32">
        <v>1397756.8255064504</v>
      </c>
      <c r="AL202" s="28">
        <v>-5.7842655435469417E-2</v>
      </c>
      <c r="AM202" s="32">
        <v>1433072.6961275793</v>
      </c>
      <c r="AN202" s="28">
        <v>-8.106067289913145E-2</v>
      </c>
      <c r="AO202" s="32">
        <v>13169.170346526007</v>
      </c>
      <c r="AP202" s="32">
        <v>13977.701369938859</v>
      </c>
      <c r="AQ202" s="28">
        <v>-5.7844348080845327E-2</v>
      </c>
      <c r="AR202" s="32">
        <v>14330.89336139931</v>
      </c>
      <c r="AS202" s="28">
        <v>-8.1064242512782839E-2</v>
      </c>
      <c r="AT202" s="27">
        <v>23808.985980273272</v>
      </c>
      <c r="AU202" s="27">
        <v>22956.229821404344</v>
      </c>
      <c r="AV202" s="28">
        <v>3.714704746830072E-2</v>
      </c>
      <c r="AW202" s="27">
        <v>21359.802471562642</v>
      </c>
      <c r="AX202" s="28">
        <v>0.11466320964209988</v>
      </c>
      <c r="AY202" s="33">
        <v>1207</v>
      </c>
      <c r="AZ202" s="33">
        <v>1214.8556570552423</v>
      </c>
      <c r="BA202" s="28">
        <v>-6.4663295673200319E-3</v>
      </c>
      <c r="BB202" s="33">
        <v>1234</v>
      </c>
      <c r="BC202" s="28">
        <v>-2.1880064829821719E-2</v>
      </c>
      <c r="BD202" s="30">
        <v>3.5990635684789702</v>
      </c>
      <c r="BE202" s="30">
        <v>3.318034961763503</v>
      </c>
      <c r="BF202" s="28">
        <v>8.4697301250286794E-2</v>
      </c>
      <c r="BG202" s="30">
        <v>3.1475834189949712</v>
      </c>
      <c r="BH202" s="28">
        <v>0.14343707199606404</v>
      </c>
      <c r="BI202" s="30">
        <v>3.1154167237166397</v>
      </c>
      <c r="BJ202" s="28">
        <v>0.15524306622625689</v>
      </c>
      <c r="BK202" s="26"/>
      <c r="BL202" s="26"/>
      <c r="BM202" s="26"/>
      <c r="BN202" s="26"/>
      <c r="BO202" s="26"/>
    </row>
    <row r="203" spans="1:67" hidden="1" x14ac:dyDescent="0.25">
      <c r="A203" s="34" t="s">
        <v>236</v>
      </c>
      <c r="B203" s="34" t="s">
        <v>240</v>
      </c>
      <c r="C203" s="26" t="s">
        <v>202</v>
      </c>
      <c r="D203" s="27">
        <v>110479664.10087141</v>
      </c>
      <c r="E203" s="27">
        <v>107003540.57187094</v>
      </c>
      <c r="F203" s="28">
        <v>3.2486060838946465E-2</v>
      </c>
      <c r="G203" s="27">
        <v>94946181.952946752</v>
      </c>
      <c r="H203" s="28">
        <v>0.16360302045239392</v>
      </c>
      <c r="I203" s="27">
        <v>85913175.649021924</v>
      </c>
      <c r="J203" s="28">
        <v>0.28594552891642722</v>
      </c>
      <c r="K203" s="29">
        <v>30393500.47306538</v>
      </c>
      <c r="L203" s="29">
        <v>31722711.937627289</v>
      </c>
      <c r="M203" s="28">
        <v>-4.190094047367024E-2</v>
      </c>
      <c r="N203" s="29">
        <v>29857327.036596626</v>
      </c>
      <c r="O203" s="28">
        <v>1.7957851210577466E-2</v>
      </c>
      <c r="P203" s="29">
        <v>27798957.463114791</v>
      </c>
      <c r="Q203" s="28">
        <v>9.333238533830536E-2</v>
      </c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31">
        <v>100</v>
      </c>
      <c r="AF203" s="31">
        <v>100</v>
      </c>
      <c r="AG203" s="26"/>
      <c r="AH203" s="31">
        <v>100</v>
      </c>
      <c r="AI203" s="26"/>
      <c r="AJ203" s="32">
        <v>1374564.8875152576</v>
      </c>
      <c r="AK203" s="32">
        <v>1456167.6032828121</v>
      </c>
      <c r="AL203" s="28">
        <v>-5.6039370456798895E-2</v>
      </c>
      <c r="AM203" s="32">
        <v>1492224.5015882056</v>
      </c>
      <c r="AN203" s="28">
        <v>-7.884846680088714E-2</v>
      </c>
      <c r="AO203" s="32">
        <v>13745.648875152576</v>
      </c>
      <c r="AP203" s="32">
        <v>14561.676032828123</v>
      </c>
      <c r="AQ203" s="28">
        <v>-5.6039370456799083E-2</v>
      </c>
      <c r="AR203" s="32">
        <v>14922.245015882054</v>
      </c>
      <c r="AS203" s="28">
        <v>-7.8848466800887029E-2</v>
      </c>
      <c r="AT203" s="27">
        <v>11955.072440332444</v>
      </c>
      <c r="AU203" s="27">
        <v>11516.10483956755</v>
      </c>
      <c r="AV203" s="28">
        <v>3.8117714876706357E-2</v>
      </c>
      <c r="AW203" s="27">
        <v>10693.347315895231</v>
      </c>
      <c r="AX203" s="28">
        <v>0.11799159675303066</v>
      </c>
      <c r="AY203" s="33">
        <v>759</v>
      </c>
      <c r="AZ203" s="33">
        <v>756</v>
      </c>
      <c r="BA203" s="28">
        <v>3.968253968253968E-3</v>
      </c>
      <c r="BB203" s="33">
        <v>764</v>
      </c>
      <c r="BC203" s="28">
        <v>-6.5445026178010471E-3</v>
      </c>
      <c r="BD203" s="30">
        <v>3.6349766358362747</v>
      </c>
      <c r="BE203" s="30">
        <v>3.3730893116029823</v>
      </c>
      <c r="BF203" s="28">
        <v>7.7640198654816098E-2</v>
      </c>
      <c r="BG203" s="30">
        <v>3.1799960470865201</v>
      </c>
      <c r="BH203" s="28">
        <v>0.1430758346906133</v>
      </c>
      <c r="BI203" s="30">
        <v>3.0905179002851573</v>
      </c>
      <c r="BJ203" s="28">
        <v>0.176170710902817</v>
      </c>
      <c r="BK203" s="26"/>
      <c r="BL203" s="26"/>
      <c r="BM203" s="26"/>
      <c r="BN203" s="26"/>
      <c r="BO203" s="26"/>
    </row>
    <row r="204" spans="1:67" hidden="1" x14ac:dyDescent="0.25">
      <c r="A204" s="34" t="s">
        <v>236</v>
      </c>
      <c r="B204" s="34" t="s">
        <v>240</v>
      </c>
      <c r="C204" s="26" t="s">
        <v>204</v>
      </c>
      <c r="D204" s="27">
        <v>146844311.22483224</v>
      </c>
      <c r="E204" s="27">
        <v>132340016.75587805</v>
      </c>
      <c r="F204" s="28">
        <v>0.10959870509695975</v>
      </c>
      <c r="G204" s="27">
        <v>113992950.11808234</v>
      </c>
      <c r="H204" s="28">
        <v>0.28818765610259245</v>
      </c>
      <c r="I204" s="27">
        <v>115699422.56391016</v>
      </c>
      <c r="J204" s="28">
        <v>0.26918793517502854</v>
      </c>
      <c r="K204" s="29">
        <v>42396658.280714005</v>
      </c>
      <c r="L204" s="29">
        <v>42208075.129372351</v>
      </c>
      <c r="M204" s="28">
        <v>4.4679400982780299E-3</v>
      </c>
      <c r="N204" s="29">
        <v>38248576.755544774</v>
      </c>
      <c r="O204" s="28">
        <v>0.10845061116079037</v>
      </c>
      <c r="P204" s="29">
        <v>39581768.903213374</v>
      </c>
      <c r="Q204" s="28">
        <v>7.1115805470535934E-2</v>
      </c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31">
        <v>100</v>
      </c>
      <c r="AF204" s="31">
        <v>100</v>
      </c>
      <c r="AG204" s="26"/>
      <c r="AH204" s="31">
        <v>100</v>
      </c>
      <c r="AI204" s="26"/>
      <c r="AJ204" s="32">
        <v>1285187.6168885157</v>
      </c>
      <c r="AK204" s="32">
        <v>1315005.792398887</v>
      </c>
      <c r="AL204" s="28">
        <v>-2.267531875732335E-2</v>
      </c>
      <c r="AM204" s="32">
        <v>1296896.8893872611</v>
      </c>
      <c r="AN204" s="28">
        <v>-9.0286842343169603E-3</v>
      </c>
      <c r="AO204" s="32">
        <v>12851.876168885157</v>
      </c>
      <c r="AP204" s="32">
        <v>13150.057923988868</v>
      </c>
      <c r="AQ204" s="28">
        <v>-2.267531875732318E-2</v>
      </c>
      <c r="AR204" s="32">
        <v>12968.968893872609</v>
      </c>
      <c r="AS204" s="28">
        <v>-9.0286842343166931E-3</v>
      </c>
      <c r="AT204" s="27">
        <v>14797.965845836281</v>
      </c>
      <c r="AU204" s="27">
        <v>13772.265945523741</v>
      </c>
      <c r="AV204" s="28">
        <v>7.4475754706574845E-2</v>
      </c>
      <c r="AW204" s="27">
        <v>12545.072171505928</v>
      </c>
      <c r="AX204" s="28">
        <v>0.17958395484144213</v>
      </c>
      <c r="AY204" s="33">
        <v>964</v>
      </c>
      <c r="AZ204" s="33">
        <v>964</v>
      </c>
      <c r="BA204" s="28">
        <v>0</v>
      </c>
      <c r="BB204" s="33">
        <v>968</v>
      </c>
      <c r="BC204" s="28">
        <v>-4.1322314049586778E-3</v>
      </c>
      <c r="BD204" s="30">
        <v>3.4635822062332413</v>
      </c>
      <c r="BE204" s="30">
        <v>3.1354193800651053</v>
      </c>
      <c r="BF204" s="28">
        <v>0.10466313637486091</v>
      </c>
      <c r="BG204" s="30">
        <v>2.9803187409203966</v>
      </c>
      <c r="BH204" s="28">
        <v>0.16215160434940623</v>
      </c>
      <c r="BI204" s="30">
        <v>2.9230483065782669</v>
      </c>
      <c r="BJ204" s="28">
        <v>0.18492130233992807</v>
      </c>
      <c r="BK204" s="26"/>
      <c r="BL204" s="26"/>
      <c r="BM204" s="26"/>
      <c r="BN204" s="26"/>
      <c r="BO204" s="26"/>
    </row>
    <row r="205" spans="1:67" hidden="1" x14ac:dyDescent="0.25">
      <c r="A205" s="34" t="s">
        <v>236</v>
      </c>
      <c r="B205" s="34" t="s">
        <v>240</v>
      </c>
      <c r="C205" s="26" t="s">
        <v>180</v>
      </c>
      <c r="D205" s="27">
        <v>317555148.37251037</v>
      </c>
      <c r="E205" s="27">
        <v>315881040.54229397</v>
      </c>
      <c r="F205" s="28">
        <v>5.2998047218736381E-3</v>
      </c>
      <c r="G205" s="27">
        <v>269173346.18157244</v>
      </c>
      <c r="H205" s="28">
        <v>0.17974217312847057</v>
      </c>
      <c r="I205" s="27">
        <v>293950654.03355068</v>
      </c>
      <c r="J205" s="28">
        <v>8.0300873684280169E-2</v>
      </c>
      <c r="K205" s="29">
        <v>90737228.22814624</v>
      </c>
      <c r="L205" s="29">
        <v>97845318.349722967</v>
      </c>
      <c r="M205" s="28">
        <v>-7.2646195458945545E-2</v>
      </c>
      <c r="N205" s="29">
        <v>89513324.998852119</v>
      </c>
      <c r="O205" s="28">
        <v>1.3672860764694152E-2</v>
      </c>
      <c r="P205" s="29">
        <v>98412904.596046627</v>
      </c>
      <c r="Q205" s="28">
        <v>-7.799461259076311E-2</v>
      </c>
      <c r="R205" s="26"/>
      <c r="S205" s="26"/>
      <c r="T205" s="26"/>
      <c r="U205" s="26"/>
      <c r="V205" s="26"/>
      <c r="W205" s="26"/>
      <c r="X205" s="26"/>
      <c r="Y205" s="27">
        <v>287608615.78221792</v>
      </c>
      <c r="Z205" s="85">
        <v>29946532.590292469</v>
      </c>
      <c r="AA205" s="29">
        <v>78095926.54500106</v>
      </c>
      <c r="AB205" s="29">
        <v>12641301.683145184</v>
      </c>
      <c r="AC205" s="26"/>
      <c r="AD205" s="26"/>
      <c r="AE205" s="31">
        <v>99.991033552194452</v>
      </c>
      <c r="AF205" s="31">
        <v>99.988044302936089</v>
      </c>
      <c r="AG205" s="26"/>
      <c r="AH205" s="31">
        <v>99.987493673940037</v>
      </c>
      <c r="AI205" s="26"/>
      <c r="AJ205" s="32">
        <v>1357394.9890460388</v>
      </c>
      <c r="AK205" s="32">
        <v>1445782.7656104893</v>
      </c>
      <c r="AL205" s="28">
        <v>-6.113489430559664E-2</v>
      </c>
      <c r="AM205" s="32">
        <v>1413413.8538427188</v>
      </c>
      <c r="AN205" s="28">
        <v>-3.9633731227678749E-2</v>
      </c>
      <c r="AO205" s="32">
        <v>13574.225810324624</v>
      </c>
      <c r="AP205" s="32">
        <v>14458.254342034088</v>
      </c>
      <c r="AQ205" s="28">
        <v>-6.1143517799334322E-2</v>
      </c>
      <c r="AR205" s="32">
        <v>14134.600429479746</v>
      </c>
      <c r="AS205" s="28">
        <v>-3.9645593234201353E-2</v>
      </c>
      <c r="AT205" s="27">
        <v>33804.679366560718</v>
      </c>
      <c r="AU205" s="27">
        <v>32067.612913763165</v>
      </c>
      <c r="AV205" s="28">
        <v>5.4168873045490021E-2</v>
      </c>
      <c r="AW205" s="27">
        <v>29540.040188589093</v>
      </c>
      <c r="AX205" s="28">
        <v>0.1443680899127211</v>
      </c>
      <c r="AY205" s="33">
        <v>1976</v>
      </c>
      <c r="AZ205" s="33">
        <v>1961</v>
      </c>
      <c r="BA205" s="28">
        <v>7.6491585925548191E-3</v>
      </c>
      <c r="BB205" s="33">
        <v>1966</v>
      </c>
      <c r="BC205" s="28">
        <v>5.0864699898270603E-3</v>
      </c>
      <c r="BD205" s="30">
        <v>3.4997228213105847</v>
      </c>
      <c r="BE205" s="30">
        <v>3.2283715344791286</v>
      </c>
      <c r="BF205" s="28">
        <v>8.4052062760873139E-2</v>
      </c>
      <c r="BG205" s="30">
        <v>3.0070757195649276</v>
      </c>
      <c r="BH205" s="28">
        <v>0.16382929719406422</v>
      </c>
      <c r="BI205" s="30">
        <v>2.986911678301984</v>
      </c>
      <c r="BJ205" s="28">
        <v>0.17168607519728415</v>
      </c>
      <c r="BK205" s="26"/>
      <c r="BL205" s="26"/>
      <c r="BM205" s="26"/>
      <c r="BN205" s="26"/>
      <c r="BO205" s="26"/>
    </row>
    <row r="206" spans="1:67" hidden="1" x14ac:dyDescent="0.25">
      <c r="A206" s="34" t="s">
        <v>236</v>
      </c>
      <c r="B206" s="34" t="s">
        <v>240</v>
      </c>
      <c r="C206" s="26" t="s">
        <v>205</v>
      </c>
      <c r="D206" s="27">
        <v>137556231.94833034</v>
      </c>
      <c r="E206" s="27">
        <v>132008760.82179396</v>
      </c>
      <c r="F206" s="28">
        <v>4.2023507318769755E-2</v>
      </c>
      <c r="G206" s="27">
        <v>115984298.60496265</v>
      </c>
      <c r="H206" s="28">
        <v>0.18599011765239656</v>
      </c>
      <c r="I206" s="27">
        <v>104897297.2364427</v>
      </c>
      <c r="J206" s="28">
        <v>0.31134200377225257</v>
      </c>
      <c r="K206" s="29">
        <v>42591421.620486826</v>
      </c>
      <c r="L206" s="29">
        <v>45524410.824024856</v>
      </c>
      <c r="M206" s="28">
        <v>-6.442673612791025E-2</v>
      </c>
      <c r="N206" s="29">
        <v>41925239.421809003</v>
      </c>
      <c r="O206" s="28">
        <v>1.5889764921205984E-2</v>
      </c>
      <c r="P206" s="29">
        <v>38922252.409514122</v>
      </c>
      <c r="Q206" s="28">
        <v>9.4269190086127067E-2</v>
      </c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31">
        <v>99.999999999999929</v>
      </c>
      <c r="AF206" s="31">
        <v>100</v>
      </c>
      <c r="AG206" s="26"/>
      <c r="AH206" s="31">
        <v>100</v>
      </c>
      <c r="AI206" s="26"/>
      <c r="AJ206" s="32">
        <v>1656189.003446148</v>
      </c>
      <c r="AK206" s="32">
        <v>1721968.5613687797</v>
      </c>
      <c r="AL206" s="28">
        <v>-3.8200208411670454E-2</v>
      </c>
      <c r="AM206" s="32">
        <v>1721771.184758266</v>
      </c>
      <c r="AN206" s="28">
        <v>-3.8089951726846677E-2</v>
      </c>
      <c r="AO206" s="32">
        <v>16561.890034461489</v>
      </c>
      <c r="AP206" s="32">
        <v>17219.685613687794</v>
      </c>
      <c r="AQ206" s="28">
        <v>-3.8200208411669781E-2</v>
      </c>
      <c r="AR206" s="32">
        <v>17217.711847582661</v>
      </c>
      <c r="AS206" s="28">
        <v>-3.8089951726846261E-2</v>
      </c>
      <c r="AT206" s="27">
        <v>15642.422343187454</v>
      </c>
      <c r="AU206" s="27">
        <v>14625.924187916182</v>
      </c>
      <c r="AV206" s="28">
        <v>6.9499755517062972E-2</v>
      </c>
      <c r="AW206" s="27">
        <v>13544.193113167903</v>
      </c>
      <c r="AX206" s="28">
        <v>0.1549172558666205</v>
      </c>
      <c r="AY206" s="33">
        <v>758</v>
      </c>
      <c r="AZ206" s="33">
        <v>757</v>
      </c>
      <c r="BA206" s="28">
        <v>1.321003963011889E-3</v>
      </c>
      <c r="BB206" s="33">
        <v>761</v>
      </c>
      <c r="BC206" s="28">
        <v>-3.9421813403416554E-3</v>
      </c>
      <c r="BD206" s="30">
        <v>3.2296698892568698</v>
      </c>
      <c r="BE206" s="30">
        <v>2.8997357336940697</v>
      </c>
      <c r="BF206" s="28">
        <v>0.1137807668916388</v>
      </c>
      <c r="BG206" s="30">
        <v>2.7664552475907631</v>
      </c>
      <c r="BH206" s="28">
        <v>0.16743977408255883</v>
      </c>
      <c r="BI206" s="30">
        <v>2.6950469395445804</v>
      </c>
      <c r="BJ206" s="28">
        <v>0.19837240749603868</v>
      </c>
      <c r="BK206" s="26"/>
      <c r="BL206" s="26"/>
      <c r="BM206" s="26"/>
      <c r="BN206" s="26"/>
      <c r="BO206" s="26"/>
    </row>
    <row r="207" spans="1:67" hidden="1" x14ac:dyDescent="0.25">
      <c r="A207" s="34" t="s">
        <v>236</v>
      </c>
      <c r="B207" s="34" t="s">
        <v>240</v>
      </c>
      <c r="C207" s="26" t="s">
        <v>212</v>
      </c>
      <c r="D207" s="27">
        <v>94720944.886398867</v>
      </c>
      <c r="E207" s="27">
        <v>90516699.940218329</v>
      </c>
      <c r="F207" s="28">
        <v>4.6447174377294211E-2</v>
      </c>
      <c r="G207" s="27">
        <v>78185058.858064577</v>
      </c>
      <c r="H207" s="28">
        <v>0.21149675231879239</v>
      </c>
      <c r="I207" s="27">
        <v>71622791.927013978</v>
      </c>
      <c r="J207" s="28">
        <v>0.32249724337641961</v>
      </c>
      <c r="K207" s="29">
        <v>27997552.877683304</v>
      </c>
      <c r="L207" s="29">
        <v>29415448.795467295</v>
      </c>
      <c r="M207" s="28">
        <v>-4.8202423415089214E-2</v>
      </c>
      <c r="N207" s="29">
        <v>26999713.503823429</v>
      </c>
      <c r="O207" s="28">
        <v>3.6957406000570001E-2</v>
      </c>
      <c r="P207" s="29">
        <v>24799411.277068794</v>
      </c>
      <c r="Q207" s="28">
        <v>0.12896038397378118</v>
      </c>
      <c r="R207" s="26"/>
      <c r="S207" s="26"/>
      <c r="T207" s="26"/>
      <c r="U207" s="26"/>
      <c r="V207" s="26"/>
      <c r="W207" s="26"/>
      <c r="X207" s="26"/>
      <c r="Y207" s="27">
        <v>87278331.144173473</v>
      </c>
      <c r="Z207" s="85">
        <v>7442613.7422253909</v>
      </c>
      <c r="AA207" s="29">
        <v>24976564.603520375</v>
      </c>
      <c r="AB207" s="29">
        <v>3020988.2741629281</v>
      </c>
      <c r="AC207" s="26"/>
      <c r="AD207" s="26"/>
      <c r="AE207" s="31">
        <v>100</v>
      </c>
      <c r="AF207" s="31">
        <v>99.861288232226556</v>
      </c>
      <c r="AG207" s="26"/>
      <c r="AH207" s="31">
        <v>100</v>
      </c>
      <c r="AI207" s="26"/>
      <c r="AJ207" s="32">
        <v>1583354.0500652127</v>
      </c>
      <c r="AK207" s="32">
        <v>1655591.5770632196</v>
      </c>
      <c r="AL207" s="28">
        <v>-4.3632456216131467E-2</v>
      </c>
      <c r="AM207" s="32">
        <v>1665600.4652839536</v>
      </c>
      <c r="AN207" s="28">
        <v>-4.9379438186407727E-2</v>
      </c>
      <c r="AO207" s="32">
        <v>15833.540500652125</v>
      </c>
      <c r="AP207" s="32">
        <v>16581.922673223165</v>
      </c>
      <c r="AQ207" s="28">
        <v>-4.5132412405923444E-2</v>
      </c>
      <c r="AR207" s="32">
        <v>16656.004652839532</v>
      </c>
      <c r="AS207" s="28">
        <v>-4.9379438186407616E-2</v>
      </c>
      <c r="AT207" s="27">
        <v>10909.758894488694</v>
      </c>
      <c r="AU207" s="27">
        <v>10147.022249717951</v>
      </c>
      <c r="AV207" s="28">
        <v>7.5168519985451293E-2</v>
      </c>
      <c r="AW207" s="27">
        <v>9361.3013831624976</v>
      </c>
      <c r="AX207" s="28">
        <v>0.16541049667638047</v>
      </c>
      <c r="AY207" s="33">
        <v>510</v>
      </c>
      <c r="AZ207" s="33">
        <v>509.5147912473069</v>
      </c>
      <c r="BA207" s="28">
        <v>9.5229571550865528E-4</v>
      </c>
      <c r="BB207" s="33">
        <v>517</v>
      </c>
      <c r="BC207" s="28">
        <v>-1.3539651837524178E-2</v>
      </c>
      <c r="BD207" s="30">
        <v>3.3831865699198449</v>
      </c>
      <c r="BE207" s="30">
        <v>3.0771823530418576</v>
      </c>
      <c r="BF207" s="28">
        <v>9.9442990947707685E-2</v>
      </c>
      <c r="BG207" s="30">
        <v>2.8957736476349201</v>
      </c>
      <c r="BH207" s="28">
        <v>0.16831872293713704</v>
      </c>
      <c r="BI207" s="30">
        <v>2.8880843632462048</v>
      </c>
      <c r="BJ207" s="28">
        <v>0.17142927435718866</v>
      </c>
      <c r="BK207" s="26"/>
      <c r="BL207" s="26"/>
      <c r="BM207" s="26"/>
      <c r="BN207" s="26"/>
      <c r="BO207" s="26"/>
    </row>
    <row r="208" spans="1:67" hidden="1" x14ac:dyDescent="0.25">
      <c r="A208" s="34" t="s">
        <v>236</v>
      </c>
      <c r="B208" s="34" t="s">
        <v>240</v>
      </c>
      <c r="C208" s="26" t="s">
        <v>186</v>
      </c>
      <c r="D208" s="27">
        <v>306693514.10786068</v>
      </c>
      <c r="E208" s="27">
        <v>285791963.9681707</v>
      </c>
      <c r="F208" s="28">
        <v>7.3135541844758914E-2</v>
      </c>
      <c r="G208" s="27">
        <v>247374651.51946023</v>
      </c>
      <c r="H208" s="28">
        <v>0.2397936175919545</v>
      </c>
      <c r="I208" s="27">
        <v>245434883.29473317</v>
      </c>
      <c r="J208" s="28">
        <v>0.24959219321551948</v>
      </c>
      <c r="K208" s="29">
        <v>90511260.339598849</v>
      </c>
      <c r="L208" s="29">
        <v>94374124.068311185</v>
      </c>
      <c r="M208" s="28">
        <v>-4.09313862973315E-2</v>
      </c>
      <c r="N208" s="29">
        <v>86393506.273984432</v>
      </c>
      <c r="O208" s="28">
        <v>4.7662772854195311E-2</v>
      </c>
      <c r="P208" s="29">
        <v>87487453.974215105</v>
      </c>
      <c r="Q208" s="28">
        <v>3.4562742747948079E-2</v>
      </c>
      <c r="R208" s="26"/>
      <c r="S208" s="26"/>
      <c r="T208" s="26"/>
      <c r="U208" s="26"/>
      <c r="V208" s="26"/>
      <c r="W208" s="26"/>
      <c r="X208" s="26"/>
      <c r="Y208" s="27">
        <v>285531329.88911557</v>
      </c>
      <c r="Z208" s="85">
        <v>21162184.218745112</v>
      </c>
      <c r="AA208" s="29">
        <v>82894641.044266775</v>
      </c>
      <c r="AB208" s="29">
        <v>7616619.295332076</v>
      </c>
      <c r="AC208" s="26"/>
      <c r="AD208" s="26"/>
      <c r="AE208" s="31">
        <v>100</v>
      </c>
      <c r="AF208" s="31">
        <v>100</v>
      </c>
      <c r="AG208" s="26"/>
      <c r="AH208" s="31">
        <v>100.00000000000003</v>
      </c>
      <c r="AI208" s="26"/>
      <c r="AJ208" s="32">
        <v>1355151.3072860388</v>
      </c>
      <c r="AK208" s="32">
        <v>1407289.7204512111</v>
      </c>
      <c r="AL208" s="28">
        <v>-3.7048812627193423E-2</v>
      </c>
      <c r="AM208" s="32">
        <v>1412049.9080096937</v>
      </c>
      <c r="AN208" s="28">
        <v>-4.0295035183178778E-2</v>
      </c>
      <c r="AO208" s="32">
        <v>13551.513072860387</v>
      </c>
      <c r="AP208" s="32">
        <v>14072.897204512112</v>
      </c>
      <c r="AQ208" s="28">
        <v>-3.7048812627193513E-2</v>
      </c>
      <c r="AR208" s="32">
        <v>14120.499080096937</v>
      </c>
      <c r="AS208" s="28">
        <v>-4.0295035183178805E-2</v>
      </c>
      <c r="AT208" s="27">
        <v>33696.199893700956</v>
      </c>
      <c r="AU208" s="27">
        <v>31667.861157632728</v>
      </c>
      <c r="AV208" s="28">
        <v>6.4050386161913206E-2</v>
      </c>
      <c r="AW208" s="27">
        <v>29269.124151866225</v>
      </c>
      <c r="AX208" s="28">
        <v>0.1512541242732218</v>
      </c>
      <c r="AY208" s="33">
        <v>1648</v>
      </c>
      <c r="AZ208" s="33">
        <v>1650</v>
      </c>
      <c r="BA208" s="28">
        <v>-1.2121212121212121E-3</v>
      </c>
      <c r="BB208" s="33">
        <v>1637</v>
      </c>
      <c r="BC208" s="28">
        <v>6.7196090409285276E-3</v>
      </c>
      <c r="BD208" s="30">
        <v>3.3884570047654248</v>
      </c>
      <c r="BE208" s="30">
        <v>3.0282873275867948</v>
      </c>
      <c r="BF208" s="28">
        <v>0.11893510694893171</v>
      </c>
      <c r="BG208" s="30">
        <v>2.863347746703873</v>
      </c>
      <c r="BH208" s="28">
        <v>0.18338997024235995</v>
      </c>
      <c r="BI208" s="30">
        <v>2.8053723379248114</v>
      </c>
      <c r="BJ208" s="28">
        <v>0.20784573190449737</v>
      </c>
      <c r="BK208" s="26"/>
      <c r="BL208" s="26"/>
      <c r="BM208" s="26"/>
      <c r="BN208" s="26"/>
      <c r="BO208" s="26"/>
    </row>
    <row r="209" spans="1:67" hidden="1" x14ac:dyDescent="0.25">
      <c r="A209" s="34" t="s">
        <v>236</v>
      </c>
      <c r="B209" s="34" t="s">
        <v>240</v>
      </c>
      <c r="C209" s="26" t="s">
        <v>184</v>
      </c>
      <c r="D209" s="27">
        <v>173021157.54996672</v>
      </c>
      <c r="E209" s="27">
        <v>177991024.25412765</v>
      </c>
      <c r="F209" s="28">
        <v>-2.7922007443842642E-2</v>
      </c>
      <c r="G209" s="27">
        <v>158405328.94539386</v>
      </c>
      <c r="H209" s="28">
        <v>9.2268541101993423E-2</v>
      </c>
      <c r="I209" s="27">
        <v>157845255.20035046</v>
      </c>
      <c r="J209" s="28">
        <v>9.6144178235536629E-2</v>
      </c>
      <c r="K209" s="29">
        <v>50109258.797115259</v>
      </c>
      <c r="L209" s="29">
        <v>57118877.142999507</v>
      </c>
      <c r="M209" s="28">
        <v>-0.12271982042531009</v>
      </c>
      <c r="N209" s="29">
        <v>53193466.317442462</v>
      </c>
      <c r="O209" s="28">
        <v>-5.7980946417772225E-2</v>
      </c>
      <c r="P209" s="29">
        <v>53819917.916966558</v>
      </c>
      <c r="Q209" s="28">
        <v>-6.8945833874665297E-2</v>
      </c>
      <c r="R209" s="26"/>
      <c r="S209" s="26"/>
      <c r="T209" s="26"/>
      <c r="U209" s="26"/>
      <c r="V209" s="26"/>
      <c r="W209" s="26"/>
      <c r="X209" s="26"/>
      <c r="Y209" s="27">
        <v>160393700.54447392</v>
      </c>
      <c r="Z209" s="85">
        <v>12627457.005492808</v>
      </c>
      <c r="AA209" s="29">
        <v>45336360.936987981</v>
      </c>
      <c r="AB209" s="29">
        <v>4772897.8601272739</v>
      </c>
      <c r="AC209" s="26"/>
      <c r="AD209" s="26"/>
      <c r="AE209" s="31">
        <v>99.990344416893905</v>
      </c>
      <c r="AF209" s="31">
        <v>99.991082151472241</v>
      </c>
      <c r="AG209" s="26"/>
      <c r="AH209" s="31">
        <v>99.988629611430383</v>
      </c>
      <c r="AI209" s="26"/>
      <c r="AJ209" s="32">
        <v>1388149.5175717382</v>
      </c>
      <c r="AK209" s="32">
        <v>1583566.0186344145</v>
      </c>
      <c r="AL209" s="28">
        <v>-0.1234028128686377</v>
      </c>
      <c r="AM209" s="32">
        <v>1621046.8536874284</v>
      </c>
      <c r="AN209" s="28">
        <v>-0.14367094670083955</v>
      </c>
      <c r="AO209" s="32">
        <v>13882.090787577537</v>
      </c>
      <c r="AP209" s="32">
        <v>15836.264662904559</v>
      </c>
      <c r="AQ209" s="28">
        <v>-0.12339866230605186</v>
      </c>
      <c r="AR209" s="32">
        <v>16211.264631374328</v>
      </c>
      <c r="AS209" s="28">
        <v>-0.14367625825372343</v>
      </c>
      <c r="AT209" s="27">
        <v>20527.869032269384</v>
      </c>
      <c r="AU209" s="27">
        <v>20001.635472898244</v>
      </c>
      <c r="AV209" s="28">
        <v>2.6309526542675668E-2</v>
      </c>
      <c r="AW209" s="27">
        <v>18618.154658611835</v>
      </c>
      <c r="AX209" s="28">
        <v>0.10257269899593459</v>
      </c>
      <c r="AY209" s="33">
        <v>654</v>
      </c>
      <c r="AZ209" s="33">
        <v>657</v>
      </c>
      <c r="BA209" s="28">
        <v>-4.5662100456621002E-3</v>
      </c>
      <c r="BB209" s="33">
        <v>654</v>
      </c>
      <c r="BC209" s="28">
        <v>0</v>
      </c>
      <c r="BD209" s="30">
        <v>3.4528780050509824</v>
      </c>
      <c r="BE209" s="30">
        <v>3.1161506170459137</v>
      </c>
      <c r="BF209" s="28">
        <v>0.10805876524809435</v>
      </c>
      <c r="BG209" s="30">
        <v>2.9779095049019544</v>
      </c>
      <c r="BH209" s="28">
        <v>0.15949729142782196</v>
      </c>
      <c r="BI209" s="30">
        <v>2.9328408758236</v>
      </c>
      <c r="BJ209" s="28">
        <v>0.17731515320664837</v>
      </c>
      <c r="BK209" s="26"/>
      <c r="BL209" s="26"/>
      <c r="BM209" s="26"/>
      <c r="BN209" s="26"/>
      <c r="BO209" s="26"/>
    </row>
    <row r="210" spans="1:67" hidden="1" x14ac:dyDescent="0.25">
      <c r="A210" s="34" t="s">
        <v>236</v>
      </c>
      <c r="B210" s="34" t="s">
        <v>240</v>
      </c>
      <c r="C210" s="26" t="s">
        <v>192</v>
      </c>
      <c r="D210" s="27">
        <v>191670295.68785983</v>
      </c>
      <c r="E210" s="27">
        <v>182898515.69397613</v>
      </c>
      <c r="F210" s="28">
        <v>4.795982056278985E-2</v>
      </c>
      <c r="G210" s="27">
        <v>157000920.13014349</v>
      </c>
      <c r="H210" s="28">
        <v>0.22082275396206402</v>
      </c>
      <c r="I210" s="27">
        <v>167604617.70880538</v>
      </c>
      <c r="J210" s="28">
        <v>0.14358600799928986</v>
      </c>
      <c r="K210" s="29">
        <v>57201158.278769113</v>
      </c>
      <c r="L210" s="29">
        <v>59983971.436171591</v>
      </c>
      <c r="M210" s="28">
        <v>-4.6392612739282274E-2</v>
      </c>
      <c r="N210" s="29">
        <v>54390707.629447319</v>
      </c>
      <c r="O210" s="28">
        <v>5.1671522063452741E-2</v>
      </c>
      <c r="P210" s="29">
        <v>58977748.270175718</v>
      </c>
      <c r="Q210" s="28">
        <v>-3.0123055618673105E-2</v>
      </c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31">
        <v>99.998344711998286</v>
      </c>
      <c r="AF210" s="31">
        <v>99.998514946385768</v>
      </c>
      <c r="AG210" s="26"/>
      <c r="AH210" s="31">
        <v>99.997713212202171</v>
      </c>
      <c r="AI210" s="26"/>
      <c r="AJ210" s="32">
        <v>1499699.329687139</v>
      </c>
      <c r="AK210" s="32">
        <v>1597426.9319930994</v>
      </c>
      <c r="AL210" s="28">
        <v>-6.1178136131726707E-2</v>
      </c>
      <c r="AM210" s="32">
        <v>1613739.1657686951</v>
      </c>
      <c r="AN210" s="28">
        <v>-7.0668072325823394E-2</v>
      </c>
      <c r="AO210" s="32">
        <v>14997.078148682222</v>
      </c>
      <c r="AP210" s="32">
        <v>15974.355803853838</v>
      </c>
      <c r="AQ210" s="28">
        <v>-6.1177907088800811E-2</v>
      </c>
      <c r="AR210" s="32">
        <v>16137.530333320141</v>
      </c>
      <c r="AS210" s="28">
        <v>-7.0670800369196415E-2</v>
      </c>
      <c r="AT210" s="27">
        <v>19460.135660495904</v>
      </c>
      <c r="AU210" s="27">
        <v>19090.518019922882</v>
      </c>
      <c r="AV210" s="28">
        <v>1.9361320640293195E-2</v>
      </c>
      <c r="AW210" s="27">
        <v>17515.54244586705</v>
      </c>
      <c r="AX210" s="28">
        <v>0.11102101009082356</v>
      </c>
      <c r="AY210" s="33">
        <v>1240</v>
      </c>
      <c r="AZ210" s="33">
        <v>1251</v>
      </c>
      <c r="BA210" s="28">
        <v>-8.7929656274980013E-3</v>
      </c>
      <c r="BB210" s="33">
        <v>1250</v>
      </c>
      <c r="BC210" s="28">
        <v>-8.0000000000000002E-3</v>
      </c>
      <c r="BD210" s="30">
        <v>3.3508114425543116</v>
      </c>
      <c r="BE210" s="30">
        <v>3.04912314598237</v>
      </c>
      <c r="BF210" s="28">
        <v>9.8942640925951633E-2</v>
      </c>
      <c r="BG210" s="30">
        <v>2.88653939198141</v>
      </c>
      <c r="BH210" s="28">
        <v>0.16084036540870172</v>
      </c>
      <c r="BI210" s="30">
        <v>2.8418280220026788</v>
      </c>
      <c r="BJ210" s="28">
        <v>0.17910423030910386</v>
      </c>
      <c r="BK210" s="26"/>
      <c r="BL210" s="26"/>
      <c r="BM210" s="26"/>
      <c r="BN210" s="26"/>
      <c r="BO210" s="26"/>
    </row>
    <row r="211" spans="1:67" hidden="1" x14ac:dyDescent="0.25">
      <c r="A211" s="34" t="s">
        <v>236</v>
      </c>
      <c r="B211" s="34" t="s">
        <v>240</v>
      </c>
      <c r="C211" s="26" t="s">
        <v>215</v>
      </c>
      <c r="D211" s="27">
        <v>79420306.667130858</v>
      </c>
      <c r="E211" s="27">
        <v>73785197.862023368</v>
      </c>
      <c r="F211" s="28">
        <v>7.6371805841667778E-2</v>
      </c>
      <c r="G211" s="27">
        <v>64033348.356068246</v>
      </c>
      <c r="H211" s="28">
        <v>0.24029601303215992</v>
      </c>
      <c r="I211" s="27">
        <v>67953663.582867578</v>
      </c>
      <c r="J211" s="28">
        <v>0.16874208805946175</v>
      </c>
      <c r="K211" s="29">
        <v>24516257.792510845</v>
      </c>
      <c r="L211" s="29">
        <v>25070100.194782957</v>
      </c>
      <c r="M211" s="28">
        <v>-2.2091750649938218E-2</v>
      </c>
      <c r="N211" s="29">
        <v>22215618.389784202</v>
      </c>
      <c r="O211" s="28">
        <v>0.10355954816835466</v>
      </c>
      <c r="P211" s="29">
        <v>24141662.56786079</v>
      </c>
      <c r="Q211" s="28">
        <v>1.5516546285786659E-2</v>
      </c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31">
        <v>100</v>
      </c>
      <c r="AF211" s="31">
        <v>100</v>
      </c>
      <c r="AG211" s="26"/>
      <c r="AH211" s="31">
        <v>100</v>
      </c>
      <c r="AI211" s="26"/>
      <c r="AJ211" s="32">
        <v>1480240.3236919849</v>
      </c>
      <c r="AK211" s="32">
        <v>1573915.7126102808</v>
      </c>
      <c r="AL211" s="28">
        <v>-5.9517411363114746E-2</v>
      </c>
      <c r="AM211" s="32">
        <v>1603756.5546797868</v>
      </c>
      <c r="AN211" s="28">
        <v>-7.7016820681031425E-2</v>
      </c>
      <c r="AO211" s="32">
        <v>14802.403236919847</v>
      </c>
      <c r="AP211" s="32">
        <v>15739.157126102811</v>
      </c>
      <c r="AQ211" s="28">
        <v>-5.9517411363115037E-2</v>
      </c>
      <c r="AR211" s="32">
        <v>16037.565546797865</v>
      </c>
      <c r="AS211" s="28">
        <v>-7.7016820681031384E-2</v>
      </c>
      <c r="AT211" s="27">
        <v>7275.5103261831973</v>
      </c>
      <c r="AU211" s="27">
        <v>6987.9523348098992</v>
      </c>
      <c r="AV211" s="28">
        <v>4.1150537037989238E-2</v>
      </c>
      <c r="AW211" s="27">
        <v>6399.8526742075683</v>
      </c>
      <c r="AX211" s="28">
        <v>0.13682465777761879</v>
      </c>
      <c r="AY211" s="33">
        <v>476</v>
      </c>
      <c r="AZ211" s="33">
        <v>477</v>
      </c>
      <c r="BA211" s="28">
        <v>-2.0964360587002098E-3</v>
      </c>
      <c r="BB211" s="33">
        <v>470</v>
      </c>
      <c r="BC211" s="28">
        <v>1.276595744680851E-2</v>
      </c>
      <c r="BD211" s="30">
        <v>3.2394954947566239</v>
      </c>
      <c r="BE211" s="30">
        <v>2.9431552841331658</v>
      </c>
      <c r="BF211" s="28">
        <v>0.10068792911507481</v>
      </c>
      <c r="BG211" s="30">
        <v>2.8823572332118301</v>
      </c>
      <c r="BH211" s="28">
        <v>0.12390492664465196</v>
      </c>
      <c r="BI211" s="30">
        <v>2.8147880615866385</v>
      </c>
      <c r="BJ211" s="28">
        <v>0.15088433795991962</v>
      </c>
      <c r="BK211" s="26"/>
      <c r="BL211" s="26"/>
      <c r="BM211" s="26"/>
      <c r="BN211" s="26"/>
      <c r="BO211" s="26"/>
    </row>
    <row r="212" spans="1:67" hidden="1" x14ac:dyDescent="0.25">
      <c r="A212" s="34" t="s">
        <v>236</v>
      </c>
      <c r="B212" s="34" t="s">
        <v>240</v>
      </c>
      <c r="C212" s="26" t="s">
        <v>195</v>
      </c>
      <c r="D212" s="27">
        <v>184654629.53121924</v>
      </c>
      <c r="E212" s="27">
        <v>174680011.50515121</v>
      </c>
      <c r="F212" s="28">
        <v>5.7102229042238675E-2</v>
      </c>
      <c r="G212" s="27">
        <v>150729821.29608119</v>
      </c>
      <c r="H212" s="28">
        <v>0.225070314178234</v>
      </c>
      <c r="I212" s="27">
        <v>138568796.7223731</v>
      </c>
      <c r="J212" s="28">
        <v>0.33258449159503456</v>
      </c>
      <c r="K212" s="29">
        <v>55089919.138586439</v>
      </c>
      <c r="L212" s="29">
        <v>56805128.829619326</v>
      </c>
      <c r="M212" s="28">
        <v>-3.0194627252364263E-2</v>
      </c>
      <c r="N212" s="29">
        <v>51365852.132751532</v>
      </c>
      <c r="O212" s="28">
        <v>7.2500831801842025E-2</v>
      </c>
      <c r="P212" s="29">
        <v>48161839.583233394</v>
      </c>
      <c r="Q212" s="28">
        <v>0.14384997781033518</v>
      </c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31">
        <v>99.809160887974102</v>
      </c>
      <c r="AF212" s="31">
        <v>99.993265295392689</v>
      </c>
      <c r="AG212" s="26"/>
      <c r="AH212" s="31">
        <v>99.931229553000676</v>
      </c>
      <c r="AI212" s="26"/>
      <c r="AJ212" s="32">
        <v>1367802.3688466311</v>
      </c>
      <c r="AK212" s="32">
        <v>1422432.4387567949</v>
      </c>
      <c r="AL212" s="28">
        <v>-3.8406091158825373E-2</v>
      </c>
      <c r="AM212" s="32">
        <v>1452052.6257832143</v>
      </c>
      <c r="AN212" s="28">
        <v>-5.8021490020817905E-2</v>
      </c>
      <c r="AO212" s="32">
        <v>13706.435143493714</v>
      </c>
      <c r="AP212" s="32">
        <v>14224.809448379534</v>
      </c>
      <c r="AQ212" s="28">
        <v>-3.6441564069237632E-2</v>
      </c>
      <c r="AR212" s="32">
        <v>14530.378593268044</v>
      </c>
      <c r="AS212" s="28">
        <v>-5.6704885181454556E-2</v>
      </c>
      <c r="AT212" s="27">
        <v>19395.183434112718</v>
      </c>
      <c r="AU212" s="27">
        <v>18140.05305801392</v>
      </c>
      <c r="AV212" s="28">
        <v>6.9191108321720457E-2</v>
      </c>
      <c r="AW212" s="27">
        <v>16501.905775129904</v>
      </c>
      <c r="AX212" s="28">
        <v>0.1753299102788046</v>
      </c>
      <c r="AY212" s="33">
        <v>1345.4488802557992</v>
      </c>
      <c r="AZ212" s="33">
        <v>1338.4735782884634</v>
      </c>
      <c r="BA212" s="28">
        <v>5.2113856264949651E-3</v>
      </c>
      <c r="BB212" s="33">
        <v>1325.4958949476268</v>
      </c>
      <c r="BC212" s="28">
        <v>1.5053223012026594E-2</v>
      </c>
      <c r="BD212" s="30">
        <v>3.3518769389857797</v>
      </c>
      <c r="BE212" s="30">
        <v>3.0750746473806001</v>
      </c>
      <c r="BF212" s="28">
        <v>9.001482023890521E-2</v>
      </c>
      <c r="BG212" s="30">
        <v>2.9344363042304891</v>
      </c>
      <c r="BH212" s="28">
        <v>0.142255817293931</v>
      </c>
      <c r="BI212" s="30">
        <v>2.8771491687500474</v>
      </c>
      <c r="BJ212" s="28">
        <v>0.16499935957160455</v>
      </c>
      <c r="BK212" s="26"/>
      <c r="BL212" s="26"/>
      <c r="BM212" s="26"/>
      <c r="BN212" s="26"/>
      <c r="BO212" s="26"/>
    </row>
    <row r="213" spans="1:67" hidden="1" x14ac:dyDescent="0.25">
      <c r="A213" s="34" t="s">
        <v>236</v>
      </c>
      <c r="B213" s="34" t="s">
        <v>240</v>
      </c>
      <c r="C213" s="26" t="s">
        <v>196</v>
      </c>
      <c r="D213" s="27">
        <v>139367339.99842477</v>
      </c>
      <c r="E213" s="27">
        <v>132287737.33795041</v>
      </c>
      <c r="F213" s="28">
        <v>5.3516696278418992E-2</v>
      </c>
      <c r="G213" s="27">
        <v>117767788.77616149</v>
      </c>
      <c r="H213" s="28">
        <v>0.18340797128590947</v>
      </c>
      <c r="I213" s="27">
        <v>116195319.66998507</v>
      </c>
      <c r="J213" s="28">
        <v>0.19942300941425412</v>
      </c>
      <c r="K213" s="29">
        <v>39494999.909064494</v>
      </c>
      <c r="L213" s="29">
        <v>40878448.591821305</v>
      </c>
      <c r="M213" s="28">
        <v>-3.384298402737336E-2</v>
      </c>
      <c r="N213" s="29">
        <v>37700824.850387074</v>
      </c>
      <c r="O213" s="28">
        <v>4.7589809130104466E-2</v>
      </c>
      <c r="P213" s="29">
        <v>37921840.544999532</v>
      </c>
      <c r="Q213" s="28">
        <v>4.1484256604006065E-2</v>
      </c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31">
        <v>100</v>
      </c>
      <c r="AF213" s="31">
        <v>100</v>
      </c>
      <c r="AG213" s="26"/>
      <c r="AH213" s="31">
        <v>100</v>
      </c>
      <c r="AI213" s="26"/>
      <c r="AJ213" s="32">
        <v>1312599.5620240062</v>
      </c>
      <c r="AK213" s="32">
        <v>1392852.5788776893</v>
      </c>
      <c r="AL213" s="28">
        <v>-5.761773935784946E-2</v>
      </c>
      <c r="AM213" s="32">
        <v>1421867.2161185346</v>
      </c>
      <c r="AN213" s="28">
        <v>-7.6848001596668963E-2</v>
      </c>
      <c r="AO213" s="32">
        <v>13125.995620240063</v>
      </c>
      <c r="AP213" s="32">
        <v>13928.525788776893</v>
      </c>
      <c r="AQ213" s="28">
        <v>-5.7617739357849376E-2</v>
      </c>
      <c r="AR213" s="32">
        <v>14218.672161185348</v>
      </c>
      <c r="AS213" s="28">
        <v>-7.684800159666906E-2</v>
      </c>
      <c r="AT213" s="27">
        <v>13829.612121309892</v>
      </c>
      <c r="AU213" s="27">
        <v>13291.91761009419</v>
      </c>
      <c r="AV213" s="28">
        <v>4.0452741808101871E-2</v>
      </c>
      <c r="AW213" s="27">
        <v>12384.943791840551</v>
      </c>
      <c r="AX213" s="28">
        <v>0.11664714460966046</v>
      </c>
      <c r="AY213" s="33">
        <v>830</v>
      </c>
      <c r="AZ213" s="33">
        <v>831</v>
      </c>
      <c r="BA213" s="28">
        <v>-1.2033694344163659E-3</v>
      </c>
      <c r="BB213" s="33">
        <v>831</v>
      </c>
      <c r="BC213" s="28">
        <v>-1.2033694344163659E-3</v>
      </c>
      <c r="BD213" s="30">
        <v>3.5287337718524361</v>
      </c>
      <c r="BE213" s="30">
        <v>3.2361242144697653</v>
      </c>
      <c r="BF213" s="28">
        <v>9.0419754617056466E-2</v>
      </c>
      <c r="BG213" s="30">
        <v>3.1237456804596246</v>
      </c>
      <c r="BH213" s="28">
        <v>0.12964822774343843</v>
      </c>
      <c r="BI213" s="30">
        <v>3.0640738424102381</v>
      </c>
      <c r="BJ213" s="28">
        <v>0.15164775829184679</v>
      </c>
      <c r="BK213" s="26"/>
      <c r="BL213" s="26"/>
      <c r="BM213" s="26"/>
      <c r="BN213" s="26"/>
      <c r="BO213" s="26"/>
    </row>
    <row r="214" spans="1:67" hidden="1" x14ac:dyDescent="0.25">
      <c r="A214" s="34" t="s">
        <v>236</v>
      </c>
      <c r="B214" s="34" t="s">
        <v>240</v>
      </c>
      <c r="C214" s="26" t="s">
        <v>209</v>
      </c>
      <c r="D214" s="27">
        <v>225935024.52262324</v>
      </c>
      <c r="E214" s="27">
        <v>212067425.66196859</v>
      </c>
      <c r="F214" s="28">
        <v>6.5392404408017565E-2</v>
      </c>
      <c r="G214" s="27">
        <v>189980539.42787576</v>
      </c>
      <c r="H214" s="28">
        <v>0.18925351619183739</v>
      </c>
      <c r="I214" s="27">
        <v>192678817.80562907</v>
      </c>
      <c r="J214" s="28">
        <v>0.17259918394632476</v>
      </c>
      <c r="K214" s="29">
        <v>69524291.948400125</v>
      </c>
      <c r="L214" s="29">
        <v>73175523.674502999</v>
      </c>
      <c r="M214" s="28">
        <v>-4.9896899164591765E-2</v>
      </c>
      <c r="N214" s="29">
        <v>69186323.437708959</v>
      </c>
      <c r="O214" s="28">
        <v>4.8849034592140404E-3</v>
      </c>
      <c r="P214" s="29">
        <v>70985265.083692536</v>
      </c>
      <c r="Q214" s="28">
        <v>-2.0581357744736246E-2</v>
      </c>
      <c r="R214" s="26"/>
      <c r="S214" s="26"/>
      <c r="T214" s="26"/>
      <c r="U214" s="26"/>
      <c r="V214" s="26"/>
      <c r="W214" s="26"/>
      <c r="X214" s="26"/>
      <c r="Y214" s="27">
        <v>210257733.59379646</v>
      </c>
      <c r="Z214" s="85">
        <v>15677290.928826783</v>
      </c>
      <c r="AA214" s="29">
        <v>63712486.9643315</v>
      </c>
      <c r="AB214" s="29">
        <v>5811804.9840686265</v>
      </c>
      <c r="AC214" s="26"/>
      <c r="AD214" s="26"/>
      <c r="AE214" s="31">
        <v>100.00000000000003</v>
      </c>
      <c r="AF214" s="31">
        <v>99.999999999999986</v>
      </c>
      <c r="AG214" s="26"/>
      <c r="AH214" s="31">
        <v>100</v>
      </c>
      <c r="AI214" s="26"/>
      <c r="AJ214" s="32">
        <v>1285049.9857638951</v>
      </c>
      <c r="AK214" s="32">
        <v>1333515.5119015777</v>
      </c>
      <c r="AL214" s="28">
        <v>-3.63441787554247E-2</v>
      </c>
      <c r="AM214" s="32">
        <v>1361592.0963222403</v>
      </c>
      <c r="AN214" s="28">
        <v>-5.6215154865463045E-2</v>
      </c>
      <c r="AO214" s="32">
        <v>12850.499857638952</v>
      </c>
      <c r="AP214" s="32">
        <v>13335.155119015781</v>
      </c>
      <c r="AQ214" s="28">
        <v>-3.6344178755424908E-2</v>
      </c>
      <c r="AR214" s="32">
        <v>13615.920963222405</v>
      </c>
      <c r="AS214" s="28">
        <v>-5.62151548654631E-2</v>
      </c>
      <c r="AT214" s="27">
        <v>29266.385259728562</v>
      </c>
      <c r="AU214" s="27">
        <v>27482.717364578388</v>
      </c>
      <c r="AV214" s="28">
        <v>6.4901438656465901E-2</v>
      </c>
      <c r="AW214" s="27">
        <v>25785.758349843749</v>
      </c>
      <c r="AX214" s="28">
        <v>0.13498253038215977</v>
      </c>
      <c r="AY214" s="33">
        <v>1548</v>
      </c>
      <c r="AZ214" s="33">
        <v>1541</v>
      </c>
      <c r="BA214" s="28">
        <v>4.5425048669695007E-3</v>
      </c>
      <c r="BB214" s="33">
        <v>1533</v>
      </c>
      <c r="BC214" s="28">
        <v>9.7847358121330719E-3</v>
      </c>
      <c r="BD214" s="30">
        <v>3.2497278029139625</v>
      </c>
      <c r="BE214" s="30">
        <v>2.8980650224695359</v>
      </c>
      <c r="BF214" s="28">
        <v>0.12134399253221835</v>
      </c>
      <c r="BG214" s="30">
        <v>2.7459262176132593</v>
      </c>
      <c r="BH214" s="28">
        <v>0.18347236792786228</v>
      </c>
      <c r="BI214" s="30">
        <v>2.7143494861709438</v>
      </c>
      <c r="BJ214" s="28">
        <v>0.19724000887529841</v>
      </c>
      <c r="BK214" s="26"/>
      <c r="BL214" s="26"/>
      <c r="BM214" s="26"/>
      <c r="BN214" s="26"/>
      <c r="BO214" s="26"/>
    </row>
    <row r="215" spans="1:67" hidden="1" x14ac:dyDescent="0.25">
      <c r="A215" s="34" t="s">
        <v>236</v>
      </c>
      <c r="B215" s="34" t="s">
        <v>240</v>
      </c>
      <c r="C215" s="26" t="s">
        <v>214</v>
      </c>
      <c r="D215" s="27">
        <v>104917013.39010307</v>
      </c>
      <c r="E215" s="27">
        <v>99084427.276196256</v>
      </c>
      <c r="F215" s="28">
        <v>5.8864811295205606E-2</v>
      </c>
      <c r="G215" s="27">
        <v>85199301.79413791</v>
      </c>
      <c r="H215" s="28">
        <v>0.23143043640906724</v>
      </c>
      <c r="I215" s="27">
        <v>76167193.534469083</v>
      </c>
      <c r="J215" s="28">
        <v>0.37745673066742841</v>
      </c>
      <c r="K215" s="29">
        <v>32055125.144653562</v>
      </c>
      <c r="L215" s="29">
        <v>33341161.543148905</v>
      </c>
      <c r="M215" s="28">
        <v>-3.8572033455733137E-2</v>
      </c>
      <c r="N215" s="29">
        <v>30076199.090924751</v>
      </c>
      <c r="O215" s="28">
        <v>6.579707920359977E-2</v>
      </c>
      <c r="P215" s="29">
        <v>27396539.129507516</v>
      </c>
      <c r="Q215" s="28">
        <v>0.17004286538252944</v>
      </c>
      <c r="R215" s="26"/>
      <c r="S215" s="26"/>
      <c r="T215" s="26"/>
      <c r="U215" s="26"/>
      <c r="V215" s="26"/>
      <c r="W215" s="26"/>
      <c r="X215" s="26"/>
      <c r="Y215" s="27">
        <v>95978923.000300795</v>
      </c>
      <c r="Z215" s="85">
        <v>8938090.3898022715</v>
      </c>
      <c r="AA215" s="29">
        <v>28542943.328501239</v>
      </c>
      <c r="AB215" s="29">
        <v>3512181.8161523249</v>
      </c>
      <c r="AC215" s="26"/>
      <c r="AD215" s="26"/>
      <c r="AE215" s="31">
        <v>99.987170403775636</v>
      </c>
      <c r="AF215" s="31">
        <v>99.99002184667161</v>
      </c>
      <c r="AG215" s="26"/>
      <c r="AH215" s="31">
        <v>99.984490832941447</v>
      </c>
      <c r="AI215" s="26"/>
      <c r="AJ215" s="32">
        <v>1517256.1515563382</v>
      </c>
      <c r="AK215" s="32">
        <v>1600552.6642546954</v>
      </c>
      <c r="AL215" s="28">
        <v>-5.2042344221859528E-2</v>
      </c>
      <c r="AM215" s="32">
        <v>1618456.7757379552</v>
      </c>
      <c r="AN215" s="28">
        <v>-6.2529086781124191E-2</v>
      </c>
      <c r="AO215" s="32">
        <v>15173.011051984235</v>
      </c>
      <c r="AP215" s="32">
        <v>16005.918549089603</v>
      </c>
      <c r="AQ215" s="28">
        <v>-5.2037469424255162E-2</v>
      </c>
      <c r="AR215" s="32">
        <v>16185.187273679594</v>
      </c>
      <c r="AS215" s="28">
        <v>-6.2537195559137199E-2</v>
      </c>
      <c r="AT215" s="27">
        <v>10980.743919681545</v>
      </c>
      <c r="AU215" s="27">
        <v>10388.183588219697</v>
      </c>
      <c r="AV215" s="28">
        <v>5.704176542796343E-2</v>
      </c>
      <c r="AW215" s="27">
        <v>9457.7572850079541</v>
      </c>
      <c r="AX215" s="28">
        <v>0.16103042072011789</v>
      </c>
      <c r="AY215" s="33">
        <v>607</v>
      </c>
      <c r="AZ215" s="33">
        <v>605</v>
      </c>
      <c r="BA215" s="28">
        <v>3.3057851239669421E-3</v>
      </c>
      <c r="BB215" s="33">
        <v>610</v>
      </c>
      <c r="BC215" s="28">
        <v>-4.9180327868852463E-3</v>
      </c>
      <c r="BD215" s="30">
        <v>3.2730183680971234</v>
      </c>
      <c r="BE215" s="30">
        <v>2.9718348938732935</v>
      </c>
      <c r="BF215" s="28">
        <v>0.1013459646916277</v>
      </c>
      <c r="BG215" s="30">
        <v>2.8327815471818081</v>
      </c>
      <c r="BH215" s="28">
        <v>0.15540796689857178</v>
      </c>
      <c r="BI215" s="30">
        <v>2.7801757431628658</v>
      </c>
      <c r="BJ215" s="28">
        <v>0.1772703132693243</v>
      </c>
      <c r="BK215" s="26"/>
      <c r="BL215" s="26"/>
      <c r="BM215" s="26"/>
      <c r="BN215" s="26"/>
      <c r="BO215" s="26"/>
    </row>
    <row r="216" spans="1:67" hidden="1" x14ac:dyDescent="0.25">
      <c r="A216" s="34" t="s">
        <v>236</v>
      </c>
      <c r="B216" s="34" t="s">
        <v>240</v>
      </c>
      <c r="C216" s="26" t="s">
        <v>213</v>
      </c>
      <c r="D216" s="27">
        <v>96895826.465819374</v>
      </c>
      <c r="E216" s="27">
        <v>89153650.014808357</v>
      </c>
      <c r="F216" s="28">
        <v>8.684082423686576E-2</v>
      </c>
      <c r="G216" s="27">
        <v>78241889.623669207</v>
      </c>
      <c r="H216" s="28">
        <v>0.23841368008713204</v>
      </c>
      <c r="I216" s="27">
        <v>78557106.635713339</v>
      </c>
      <c r="J216" s="28">
        <v>0.23344444080847745</v>
      </c>
      <c r="K216" s="29">
        <v>25987071.185216315</v>
      </c>
      <c r="L216" s="29">
        <v>25980974.045720261</v>
      </c>
      <c r="M216" s="28">
        <v>2.3467709429696526E-4</v>
      </c>
      <c r="N216" s="29">
        <v>24129261.754588827</v>
      </c>
      <c r="O216" s="28">
        <v>7.6994043560996026E-2</v>
      </c>
      <c r="P216" s="29">
        <v>24650329.832616877</v>
      </c>
      <c r="Q216" s="28">
        <v>5.4228132510855329E-2</v>
      </c>
      <c r="R216" s="26"/>
      <c r="S216" s="26"/>
      <c r="T216" s="26"/>
      <c r="U216" s="26"/>
      <c r="V216" s="26"/>
      <c r="W216" s="26"/>
      <c r="X216" s="26"/>
      <c r="Y216" s="27">
        <v>86462990.901989058</v>
      </c>
      <c r="Z216" s="85">
        <v>10432835.563830318</v>
      </c>
      <c r="AA216" s="29">
        <v>22335465.118131079</v>
      </c>
      <c r="AB216" s="29">
        <v>3651606.0670852349</v>
      </c>
      <c r="AC216" s="26"/>
      <c r="AD216" s="26"/>
      <c r="AE216" s="31">
        <v>100</v>
      </c>
      <c r="AF216" s="31">
        <v>100</v>
      </c>
      <c r="AG216" s="26"/>
      <c r="AH216" s="31">
        <v>100</v>
      </c>
      <c r="AI216" s="26"/>
      <c r="AJ216" s="32">
        <v>1374963.841312693</v>
      </c>
      <c r="AK216" s="32">
        <v>1431041.3494659062</v>
      </c>
      <c r="AL216" s="28">
        <v>-3.918650441103079E-2</v>
      </c>
      <c r="AM216" s="32">
        <v>1439816.5588391398</v>
      </c>
      <c r="AN216" s="28">
        <v>-4.5042347324255438E-2</v>
      </c>
      <c r="AO216" s="32">
        <v>13749.63841312693</v>
      </c>
      <c r="AP216" s="32">
        <v>14310.41349465906</v>
      </c>
      <c r="AQ216" s="28">
        <v>-3.9186504411030706E-2</v>
      </c>
      <c r="AR216" s="32">
        <v>14398.165588391397</v>
      </c>
      <c r="AS216" s="28">
        <v>-4.5042347324255411E-2</v>
      </c>
      <c r="AT216" s="27">
        <v>9494.632454102757</v>
      </c>
      <c r="AU216" s="27">
        <v>8860.9923018467434</v>
      </c>
      <c r="AV216" s="28">
        <v>7.15089383526442E-2</v>
      </c>
      <c r="AW216" s="27">
        <v>8214.3221398043625</v>
      </c>
      <c r="AX216" s="28">
        <v>0.15586317318800541</v>
      </c>
      <c r="AY216" s="33">
        <v>527</v>
      </c>
      <c r="AZ216" s="33">
        <v>523</v>
      </c>
      <c r="BA216" s="28">
        <v>7.6481835564053535E-3</v>
      </c>
      <c r="BB216" s="33">
        <v>519</v>
      </c>
      <c r="BC216" s="28">
        <v>1.5414258188824663E-2</v>
      </c>
      <c r="BD216" s="30">
        <v>3.7286166561525436</v>
      </c>
      <c r="BE216" s="30">
        <v>3.431497597354102</v>
      </c>
      <c r="BF216" s="28">
        <v>8.6585827432179713E-2</v>
      </c>
      <c r="BG216" s="30">
        <v>3.2426143169833783</v>
      </c>
      <c r="BH216" s="28">
        <v>0.14987978577153013</v>
      </c>
      <c r="BI216" s="30">
        <v>3.1868582355343569</v>
      </c>
      <c r="BJ216" s="28">
        <v>0.16999765304192996</v>
      </c>
      <c r="BK216" s="26"/>
      <c r="BL216" s="26"/>
      <c r="BM216" s="26"/>
      <c r="BN216" s="26"/>
      <c r="BO216" s="26"/>
    </row>
    <row r="217" spans="1:67" hidden="1" x14ac:dyDescent="0.25">
      <c r="A217" s="34" t="s">
        <v>236</v>
      </c>
      <c r="B217" s="34" t="s">
        <v>240</v>
      </c>
      <c r="C217" s="26" t="s">
        <v>211</v>
      </c>
      <c r="D217" s="27">
        <v>91489021.461344525</v>
      </c>
      <c r="E217" s="27">
        <v>81544765.051508442</v>
      </c>
      <c r="F217" s="28">
        <v>0.12194843413375107</v>
      </c>
      <c r="G217" s="27">
        <v>72044820.544813573</v>
      </c>
      <c r="H217" s="28">
        <v>0.26989033728574841</v>
      </c>
      <c r="I217" s="27">
        <v>74842282.016177192</v>
      </c>
      <c r="J217" s="28">
        <v>0.22242426335382362</v>
      </c>
      <c r="K217" s="29">
        <v>25910468.588584822</v>
      </c>
      <c r="L217" s="29">
        <v>25223769.234616574</v>
      </c>
      <c r="M217" s="28">
        <v>2.7224295765671529E-2</v>
      </c>
      <c r="N217" s="29">
        <v>23539243.4391752</v>
      </c>
      <c r="O217" s="28">
        <v>0.10073497712604089</v>
      </c>
      <c r="P217" s="29">
        <v>25028016.34614642</v>
      </c>
      <c r="Q217" s="28">
        <v>3.525857703757948E-2</v>
      </c>
      <c r="R217" s="26"/>
      <c r="S217" s="26"/>
      <c r="T217" s="26"/>
      <c r="U217" s="26"/>
      <c r="V217" s="26"/>
      <c r="W217" s="26"/>
      <c r="X217" s="26"/>
      <c r="Y217" s="27">
        <v>84573298.375320926</v>
      </c>
      <c r="Z217" s="85">
        <v>6915723.086023598</v>
      </c>
      <c r="AA217" s="29">
        <v>23271417.544389453</v>
      </c>
      <c r="AB217" s="29">
        <v>2639051.0441953698</v>
      </c>
      <c r="AC217" s="26"/>
      <c r="AD217" s="26"/>
      <c r="AE217" s="31">
        <v>99.987134438988576</v>
      </c>
      <c r="AF217" s="31">
        <v>99.946675043670169</v>
      </c>
      <c r="AG217" s="26"/>
      <c r="AH217" s="31">
        <v>99.985265759319574</v>
      </c>
      <c r="AI217" s="26"/>
      <c r="AJ217" s="32">
        <v>1370229.1193949992</v>
      </c>
      <c r="AK217" s="32">
        <v>1409860.939857723</v>
      </c>
      <c r="AL217" s="28">
        <v>-2.8110446457735895E-2</v>
      </c>
      <c r="AM217" s="32">
        <v>1418885.5770710453</v>
      </c>
      <c r="AN217" s="28">
        <v>-3.4292023586909554E-2</v>
      </c>
      <c r="AO217" s="32">
        <v>13703.091359880065</v>
      </c>
      <c r="AP217" s="32">
        <v>14102.034679885119</v>
      </c>
      <c r="AQ217" s="28">
        <v>-2.8289770168704723E-2</v>
      </c>
      <c r="AR217" s="32">
        <v>14189.908496719998</v>
      </c>
      <c r="AS217" s="28">
        <v>-3.4307278087977844E-2</v>
      </c>
      <c r="AT217" s="27">
        <v>10097.733537214668</v>
      </c>
      <c r="AU217" s="27">
        <v>9321.3481417743842</v>
      </c>
      <c r="AV217" s="28">
        <v>8.3291105924994821E-2</v>
      </c>
      <c r="AW217" s="27">
        <v>8498.9166957005418</v>
      </c>
      <c r="AX217" s="28">
        <v>0.18812007444701048</v>
      </c>
      <c r="AY217" s="33">
        <v>382</v>
      </c>
      <c r="AZ217" s="33">
        <v>381</v>
      </c>
      <c r="BA217" s="28">
        <v>2.6246719160104987E-3</v>
      </c>
      <c r="BB217" s="33">
        <v>384</v>
      </c>
      <c r="BC217" s="28">
        <v>-5.208333333333333E-3</v>
      </c>
      <c r="BD217" s="30">
        <v>3.5309674600655869</v>
      </c>
      <c r="BE217" s="30">
        <v>3.2328540708181754</v>
      </c>
      <c r="BF217" s="28">
        <v>9.2213685714544025E-2</v>
      </c>
      <c r="BG217" s="30">
        <v>3.0606260023171745</v>
      </c>
      <c r="BH217" s="28">
        <v>0.15367492055295903</v>
      </c>
      <c r="BI217" s="30">
        <v>2.9903401444637745</v>
      </c>
      <c r="BJ217" s="28">
        <v>0.1807912443013259</v>
      </c>
      <c r="BK217" s="26"/>
      <c r="BL217" s="26"/>
      <c r="BM217" s="26"/>
      <c r="BN217" s="26"/>
      <c r="BO217" s="26"/>
    </row>
    <row r="218" spans="1:67" hidden="1" x14ac:dyDescent="0.25">
      <c r="A218" s="34" t="s">
        <v>236</v>
      </c>
      <c r="B218" s="34" t="s">
        <v>240</v>
      </c>
      <c r="C218" s="26" t="s">
        <v>178</v>
      </c>
      <c r="D218" s="27">
        <v>604214048.44905543</v>
      </c>
      <c r="E218" s="27">
        <v>572945807.59583557</v>
      </c>
      <c r="F218" s="28">
        <v>5.4574517238246287E-2</v>
      </c>
      <c r="G218" s="27">
        <v>482687347.44970924</v>
      </c>
      <c r="H218" s="28">
        <v>0.25177105147138323</v>
      </c>
      <c r="I218" s="27">
        <v>485556800.94111389</v>
      </c>
      <c r="J218" s="28">
        <v>0.2443735671665152</v>
      </c>
      <c r="K218" s="29">
        <v>166361268.3057577</v>
      </c>
      <c r="L218" s="29">
        <v>171659846.95397937</v>
      </c>
      <c r="M218" s="28">
        <v>-3.0866732915369417E-2</v>
      </c>
      <c r="N218" s="29">
        <v>154071562.83463967</v>
      </c>
      <c r="O218" s="28">
        <v>7.976621541970208E-2</v>
      </c>
      <c r="P218" s="29">
        <v>158193537.99048531</v>
      </c>
      <c r="Q218" s="28">
        <v>5.1631251307898848E-2</v>
      </c>
      <c r="R218" s="26"/>
      <c r="S218" s="26"/>
      <c r="T218" s="26"/>
      <c r="U218" s="26"/>
      <c r="V218" s="26"/>
      <c r="W218" s="26"/>
      <c r="X218" s="26"/>
      <c r="Y218" s="27">
        <v>554939446.43937206</v>
      </c>
      <c r="Z218" s="85">
        <v>49274602.009683341</v>
      </c>
      <c r="AA218" s="29">
        <v>148782528.93458492</v>
      </c>
      <c r="AB218" s="29">
        <v>17578739.371172793</v>
      </c>
      <c r="AC218" s="26"/>
      <c r="AD218" s="26"/>
      <c r="AE218" s="31">
        <v>99.998047970502512</v>
      </c>
      <c r="AF218" s="31">
        <v>99.998139597830047</v>
      </c>
      <c r="AG218" s="26"/>
      <c r="AH218" s="31">
        <v>99.988338965246328</v>
      </c>
      <c r="AI218" s="26"/>
      <c r="AJ218" s="32">
        <v>1212462.7530623199</v>
      </c>
      <c r="AK218" s="32">
        <v>1266274.8557018905</v>
      </c>
      <c r="AL218" s="28">
        <v>-4.2496384096439146E-2</v>
      </c>
      <c r="AM218" s="32">
        <v>1245664.7976771356</v>
      </c>
      <c r="AN218" s="28">
        <v>-2.665407634279256E-2</v>
      </c>
      <c r="AO218" s="32">
        <v>12124.722006874406</v>
      </c>
      <c r="AP218" s="32">
        <v>12662.846598541995</v>
      </c>
      <c r="AQ218" s="28">
        <v>-4.2496336623832176E-2</v>
      </c>
      <c r="AR218" s="32">
        <v>12457.291107980398</v>
      </c>
      <c r="AS218" s="28">
        <v>-2.6696743154130918E-2</v>
      </c>
      <c r="AT218" s="27">
        <v>61691.269114109316</v>
      </c>
      <c r="AU218" s="27">
        <v>59059.928815158768</v>
      </c>
      <c r="AV218" s="28">
        <v>4.4553732991888889E-2</v>
      </c>
      <c r="AW218" s="27">
        <v>53641.571783426167</v>
      </c>
      <c r="AX218" s="28">
        <v>0.1500645313523474</v>
      </c>
      <c r="AY218" s="33">
        <v>2870</v>
      </c>
      <c r="AZ218" s="33">
        <v>2885.8843083561974</v>
      </c>
      <c r="BA218" s="28">
        <v>-5.5041389948320895E-3</v>
      </c>
      <c r="BB218" s="33">
        <v>2870</v>
      </c>
      <c r="BC218" s="28">
        <v>0</v>
      </c>
      <c r="BD218" s="30">
        <v>3.6319394207704763</v>
      </c>
      <c r="BE218" s="30">
        <v>3.3376809880847542</v>
      </c>
      <c r="BF218" s="28">
        <v>8.8162539720302927E-2</v>
      </c>
      <c r="BG218" s="30">
        <v>3.1328775964177304</v>
      </c>
      <c r="BH218" s="28">
        <v>0.15929821992515603</v>
      </c>
      <c r="BI218" s="30">
        <v>3.0693845469864778</v>
      </c>
      <c r="BJ218" s="28">
        <v>0.18327937251665483</v>
      </c>
      <c r="BK218" s="26"/>
      <c r="BL218" s="26"/>
      <c r="BM218" s="26"/>
      <c r="BN218" s="26"/>
      <c r="BO218" s="26"/>
    </row>
    <row r="219" spans="1:67" hidden="1" x14ac:dyDescent="0.25">
      <c r="A219" s="34" t="s">
        <v>236</v>
      </c>
      <c r="B219" s="34" t="s">
        <v>240</v>
      </c>
      <c r="C219" s="26" t="s">
        <v>222</v>
      </c>
      <c r="D219" s="27">
        <v>59308026.11871323</v>
      </c>
      <c r="E219" s="27">
        <v>56162532.142169043</v>
      </c>
      <c r="F219" s="28">
        <v>5.6006982886414869E-2</v>
      </c>
      <c r="G219" s="27">
        <v>49718172.641239032</v>
      </c>
      <c r="H219" s="28">
        <v>0.19288427084143953</v>
      </c>
      <c r="I219" s="27">
        <v>47282208.283705257</v>
      </c>
      <c r="J219" s="28">
        <v>0.2543412897056333</v>
      </c>
      <c r="K219" s="29">
        <v>18523166.511966024</v>
      </c>
      <c r="L219" s="29">
        <v>19347383.515427522</v>
      </c>
      <c r="M219" s="28">
        <v>-4.2600954429019906E-2</v>
      </c>
      <c r="N219" s="29">
        <v>18112677.928436719</v>
      </c>
      <c r="O219" s="28">
        <v>2.2663053202356225E-2</v>
      </c>
      <c r="P219" s="29">
        <v>17678401.369081695</v>
      </c>
      <c r="Q219" s="28">
        <v>4.7785154621603113E-2</v>
      </c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31">
        <v>100</v>
      </c>
      <c r="AF219" s="31">
        <v>99.999999999999986</v>
      </c>
      <c r="AG219" s="26"/>
      <c r="AH219" s="31">
        <v>100.00000000000003</v>
      </c>
      <c r="AI219" s="26"/>
      <c r="AJ219" s="32">
        <v>1463716.3265636703</v>
      </c>
      <c r="AK219" s="32">
        <v>1543463.4646017067</v>
      </c>
      <c r="AL219" s="28">
        <v>-5.1667655158015219E-2</v>
      </c>
      <c r="AM219" s="32">
        <v>1558565.7491102125</v>
      </c>
      <c r="AN219" s="28">
        <v>-6.0856863177374404E-2</v>
      </c>
      <c r="AO219" s="32">
        <v>14637.163265636702</v>
      </c>
      <c r="AP219" s="32">
        <v>15434.63464601707</v>
      </c>
      <c r="AQ219" s="28">
        <v>-5.1667655158015455E-2</v>
      </c>
      <c r="AR219" s="32">
        <v>15585.657491102125</v>
      </c>
      <c r="AS219" s="28">
        <v>-6.0856863177374459E-2</v>
      </c>
      <c r="AT219" s="27">
        <v>6778.4454779779908</v>
      </c>
      <c r="AU219" s="27">
        <v>6314.6290164918901</v>
      </c>
      <c r="AV219" s="28">
        <v>7.3451102238112992E-2</v>
      </c>
      <c r="AW219" s="27">
        <v>5837.1322467511891</v>
      </c>
      <c r="AX219" s="28">
        <v>0.1612629612342113</v>
      </c>
      <c r="AY219" s="33">
        <v>369</v>
      </c>
      <c r="AZ219" s="33">
        <v>364</v>
      </c>
      <c r="BA219" s="28">
        <v>1.3736263736263736E-2</v>
      </c>
      <c r="BB219" s="33">
        <v>368</v>
      </c>
      <c r="BC219" s="28">
        <v>2.717391304347826E-3</v>
      </c>
      <c r="BD219" s="30">
        <v>3.2018297778838223</v>
      </c>
      <c r="BE219" s="30">
        <v>2.9028489613277824</v>
      </c>
      <c r="BF219" s="28">
        <v>0.1029956503211535</v>
      </c>
      <c r="BG219" s="30">
        <v>2.7449377081443056</v>
      </c>
      <c r="BH219" s="28">
        <v>0.16644897564848388</v>
      </c>
      <c r="BI219" s="30">
        <v>2.6745748835863958</v>
      </c>
      <c r="BJ219" s="28">
        <v>0.19713596262835567</v>
      </c>
      <c r="BK219" s="26"/>
      <c r="BL219" s="26"/>
      <c r="BM219" s="26"/>
      <c r="BN219" s="26"/>
      <c r="BO219" s="26"/>
    </row>
    <row r="220" spans="1:67" hidden="1" x14ac:dyDescent="0.25">
      <c r="A220" s="34" t="s">
        <v>236</v>
      </c>
      <c r="B220" s="34" t="s">
        <v>240</v>
      </c>
      <c r="C220" s="26" t="s">
        <v>187</v>
      </c>
      <c r="D220" s="27">
        <v>286524430.31436497</v>
      </c>
      <c r="E220" s="27">
        <v>266773209.2434724</v>
      </c>
      <c r="F220" s="28">
        <v>7.4037498468845442E-2</v>
      </c>
      <c r="G220" s="27">
        <v>238150017.51014313</v>
      </c>
      <c r="H220" s="28">
        <v>0.20312579990535382</v>
      </c>
      <c r="I220" s="27">
        <v>241224428.91803133</v>
      </c>
      <c r="J220" s="28">
        <v>0.18779193135421077</v>
      </c>
      <c r="K220" s="29">
        <v>74350916.986111388</v>
      </c>
      <c r="L220" s="29">
        <v>74963845.733028427</v>
      </c>
      <c r="M220" s="28">
        <v>-8.176324745929997E-3</v>
      </c>
      <c r="N220" s="29">
        <v>70232767.232832104</v>
      </c>
      <c r="O220" s="28">
        <v>5.8635732515379929E-2</v>
      </c>
      <c r="P220" s="29">
        <v>71648594.759219751</v>
      </c>
      <c r="Q220" s="28">
        <v>3.7716332552968898E-2</v>
      </c>
      <c r="R220" s="26"/>
      <c r="S220" s="26"/>
      <c r="T220" s="26"/>
      <c r="U220" s="26"/>
      <c r="V220" s="26"/>
      <c r="W220" s="26"/>
      <c r="X220" s="26"/>
      <c r="Y220" s="27">
        <v>259992850.76445293</v>
      </c>
      <c r="Z220" s="85">
        <v>26531579.549912043</v>
      </c>
      <c r="AA220" s="29">
        <v>65101562.612277403</v>
      </c>
      <c r="AB220" s="29">
        <v>9249354.3738339879</v>
      </c>
      <c r="AC220" s="26"/>
      <c r="AD220" s="26"/>
      <c r="AE220" s="31">
        <v>100</v>
      </c>
      <c r="AF220" s="31">
        <v>99.999999999999972</v>
      </c>
      <c r="AG220" s="26"/>
      <c r="AH220" s="31">
        <v>100.00000000000003</v>
      </c>
      <c r="AI220" s="26"/>
      <c r="AJ220" s="32">
        <v>1333563.94906854</v>
      </c>
      <c r="AK220" s="32">
        <v>1396000.8886040298</v>
      </c>
      <c r="AL220" s="28">
        <v>-4.4725572917023955E-2</v>
      </c>
      <c r="AM220" s="32">
        <v>1387022.8212766887</v>
      </c>
      <c r="AN220" s="28">
        <v>-3.8542172045116278E-2</v>
      </c>
      <c r="AO220" s="32">
        <v>13335.6394906854</v>
      </c>
      <c r="AP220" s="32">
        <v>13960.008886040303</v>
      </c>
      <c r="AQ220" s="28">
        <v>-4.4725572917024302E-2</v>
      </c>
      <c r="AR220" s="32">
        <v>13870.228212766884</v>
      </c>
      <c r="AS220" s="28">
        <v>-3.8542172045116056E-2</v>
      </c>
      <c r="AT220" s="27">
        <v>26747.326519451246</v>
      </c>
      <c r="AU220" s="27">
        <v>24603.262960305641</v>
      </c>
      <c r="AV220" s="28">
        <v>8.7145496213440851E-2</v>
      </c>
      <c r="AW220" s="27">
        <v>23756.8518972522</v>
      </c>
      <c r="AX220" s="28">
        <v>0.12587840489694407</v>
      </c>
      <c r="AY220" s="33">
        <v>1370</v>
      </c>
      <c r="AZ220" s="33">
        <v>1373</v>
      </c>
      <c r="BA220" s="28">
        <v>-2.1849963583394027E-3</v>
      </c>
      <c r="BB220" s="33">
        <v>1380</v>
      </c>
      <c r="BC220" s="28">
        <v>-7.246376811594203E-3</v>
      </c>
      <c r="BD220" s="30">
        <v>3.8536771559641583</v>
      </c>
      <c r="BE220" s="30">
        <v>3.5586916150692414</v>
      </c>
      <c r="BF220" s="28">
        <v>8.2891571623066138E-2</v>
      </c>
      <c r="BG220" s="30">
        <v>3.3908676376176419</v>
      </c>
      <c r="BH220" s="28">
        <v>0.13648704927676783</v>
      </c>
      <c r="BI220" s="30">
        <v>3.3667712497179232</v>
      </c>
      <c r="BJ220" s="28">
        <v>0.14462102415987702</v>
      </c>
      <c r="BK220" s="26"/>
      <c r="BL220" s="26"/>
      <c r="BM220" s="26"/>
      <c r="BN220" s="26"/>
      <c r="BO220" s="26"/>
    </row>
    <row r="221" spans="1:67" hidden="1" x14ac:dyDescent="0.25">
      <c r="A221" s="34" t="s">
        <v>236</v>
      </c>
      <c r="B221" s="34" t="s">
        <v>240</v>
      </c>
      <c r="C221" s="26" t="s">
        <v>217</v>
      </c>
      <c r="D221" s="27">
        <v>88359028.547111869</v>
      </c>
      <c r="E221" s="27">
        <v>90004645.446020409</v>
      </c>
      <c r="F221" s="28">
        <v>-1.8283688478007355E-2</v>
      </c>
      <c r="G221" s="27">
        <v>79124598.177740425</v>
      </c>
      <c r="H221" s="28">
        <v>0.11670745358640321</v>
      </c>
      <c r="I221" s="27">
        <v>76637142.538488209</v>
      </c>
      <c r="J221" s="28">
        <v>0.15295306714673984</v>
      </c>
      <c r="K221" s="29">
        <v>25616540.848295964</v>
      </c>
      <c r="L221" s="29">
        <v>29048666.155782796</v>
      </c>
      <c r="M221" s="28">
        <v>-0.11815087443536851</v>
      </c>
      <c r="N221" s="29">
        <v>27167302.713000916</v>
      </c>
      <c r="O221" s="28">
        <v>-5.7081922378802601E-2</v>
      </c>
      <c r="P221" s="29">
        <v>26879407.096901327</v>
      </c>
      <c r="Q221" s="28">
        <v>-4.6982667588339293E-2</v>
      </c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31">
        <v>100.00000000000003</v>
      </c>
      <c r="AF221" s="31">
        <v>100</v>
      </c>
      <c r="AG221" s="26"/>
      <c r="AH221" s="31">
        <v>100</v>
      </c>
      <c r="AI221" s="26"/>
      <c r="AJ221" s="32">
        <v>1371638.247724989</v>
      </c>
      <c r="AK221" s="32">
        <v>1488217.8719484203</v>
      </c>
      <c r="AL221" s="28">
        <v>-7.8335051890488144E-2</v>
      </c>
      <c r="AM221" s="32">
        <v>1515037.6112962784</v>
      </c>
      <c r="AN221" s="28">
        <v>-9.4650695469266799E-2</v>
      </c>
      <c r="AO221" s="32">
        <v>13716.382477249887</v>
      </c>
      <c r="AP221" s="32">
        <v>14882.178719484204</v>
      </c>
      <c r="AQ221" s="28">
        <v>-7.833505189048838E-2</v>
      </c>
      <c r="AR221" s="32">
        <v>15150.376112962787</v>
      </c>
      <c r="AS221" s="28">
        <v>-9.4650695469267201E-2</v>
      </c>
      <c r="AT221" s="27">
        <v>10833.330585561753</v>
      </c>
      <c r="AU221" s="27">
        <v>9993.5239526184796</v>
      </c>
      <c r="AV221" s="28">
        <v>8.4035084813423491E-2</v>
      </c>
      <c r="AW221" s="27">
        <v>9254.2328062840697</v>
      </c>
      <c r="AX221" s="28">
        <v>0.17063519065625835</v>
      </c>
      <c r="AY221" s="33">
        <v>571</v>
      </c>
      <c r="AZ221" s="33">
        <v>573</v>
      </c>
      <c r="BA221" s="28">
        <v>-3.4904013961605585E-3</v>
      </c>
      <c r="BB221" s="33">
        <v>566</v>
      </c>
      <c r="BC221" s="28">
        <v>8.8339222614840993E-3</v>
      </c>
      <c r="BD221" s="30">
        <v>3.4492958698203622</v>
      </c>
      <c r="BE221" s="30">
        <v>3.0984088895284074</v>
      </c>
      <c r="BF221" s="28">
        <v>0.11324747404315685</v>
      </c>
      <c r="BG221" s="30">
        <v>2.9124937066304835</v>
      </c>
      <c r="BH221" s="28">
        <v>0.18431015386155628</v>
      </c>
      <c r="BI221" s="30">
        <v>2.8511470607297356</v>
      </c>
      <c r="BJ221" s="28">
        <v>0.20979233843431902</v>
      </c>
      <c r="BK221" s="26"/>
      <c r="BL221" s="26"/>
      <c r="BM221" s="26"/>
      <c r="BN221" s="26"/>
      <c r="BO221" s="26"/>
    </row>
    <row r="222" spans="1:67" hidden="1" x14ac:dyDescent="0.25">
      <c r="A222" s="34" t="s">
        <v>236</v>
      </c>
      <c r="B222" s="34" t="s">
        <v>240</v>
      </c>
      <c r="C222" s="26" t="s">
        <v>193</v>
      </c>
      <c r="D222" s="27">
        <v>181238339.37372845</v>
      </c>
      <c r="E222" s="27">
        <v>176465160.50293323</v>
      </c>
      <c r="F222" s="28">
        <v>2.7048845546573934E-2</v>
      </c>
      <c r="G222" s="27">
        <v>151881877.26211536</v>
      </c>
      <c r="H222" s="28">
        <v>0.19328482529189558</v>
      </c>
      <c r="I222" s="27">
        <v>136338713.05315313</v>
      </c>
      <c r="J222" s="28">
        <v>0.32932411723052368</v>
      </c>
      <c r="K222" s="29">
        <v>50625389.83446832</v>
      </c>
      <c r="L222" s="29">
        <v>52654504.677616976</v>
      </c>
      <c r="M222" s="28">
        <v>-3.8536395994457379E-2</v>
      </c>
      <c r="N222" s="29">
        <v>47662912.279389597</v>
      </c>
      <c r="O222" s="28">
        <v>6.2154774297326298E-2</v>
      </c>
      <c r="P222" s="29">
        <v>43412043.31064713</v>
      </c>
      <c r="Q222" s="28">
        <v>0.16616003241782593</v>
      </c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31">
        <v>99.999999999999972</v>
      </c>
      <c r="AF222" s="31">
        <v>100</v>
      </c>
      <c r="AG222" s="26"/>
      <c r="AH222" s="31">
        <v>100.00000000000003</v>
      </c>
      <c r="AI222" s="26"/>
      <c r="AJ222" s="32">
        <v>1355272.3018572438</v>
      </c>
      <c r="AK222" s="32">
        <v>1428571.1955884222</v>
      </c>
      <c r="AL222" s="28">
        <v>-5.1309233979750644E-2</v>
      </c>
      <c r="AM222" s="32">
        <v>1437091.6986673926</v>
      </c>
      <c r="AN222" s="28">
        <v>-5.6934012551891802E-2</v>
      </c>
      <c r="AO222" s="32">
        <v>13552.723018572442</v>
      </c>
      <c r="AP222" s="32">
        <v>14285.711955884221</v>
      </c>
      <c r="AQ222" s="28">
        <v>-5.1309233979750214E-2</v>
      </c>
      <c r="AR222" s="32">
        <v>14370.916986673923</v>
      </c>
      <c r="AS222" s="28">
        <v>-5.6934012551891296E-2</v>
      </c>
      <c r="AT222" s="27">
        <v>18930.007849575868</v>
      </c>
      <c r="AU222" s="27">
        <v>18337.757433414936</v>
      </c>
      <c r="AV222" s="28">
        <v>3.2296774472637402E-2</v>
      </c>
      <c r="AW222" s="27">
        <v>16797.156262758264</v>
      </c>
      <c r="AX222" s="28">
        <v>0.12697694499315015</v>
      </c>
      <c r="AY222" s="33">
        <v>1092</v>
      </c>
      <c r="AZ222" s="33">
        <v>1093</v>
      </c>
      <c r="BA222" s="28">
        <v>-9.1491308325709062E-4</v>
      </c>
      <c r="BB222" s="33">
        <v>1101</v>
      </c>
      <c r="BC222" s="28">
        <v>-8.1743869209809257E-3</v>
      </c>
      <c r="BD222" s="30">
        <v>3.5799890127528906</v>
      </c>
      <c r="BE222" s="30">
        <v>3.3513782264852869</v>
      </c>
      <c r="BF222" s="28">
        <v>6.82139617847181E-2</v>
      </c>
      <c r="BG222" s="30">
        <v>3.1865840755138275</v>
      </c>
      <c r="BH222" s="28">
        <v>0.12345663190312268</v>
      </c>
      <c r="BI222" s="30">
        <v>3.1405735057790989</v>
      </c>
      <c r="BJ222" s="28">
        <v>0.1399156893367422</v>
      </c>
      <c r="BK222" s="26"/>
      <c r="BL222" s="26"/>
      <c r="BM222" s="26"/>
      <c r="BN222" s="26"/>
      <c r="BO222" s="26"/>
    </row>
    <row r="223" spans="1:67" hidden="1" x14ac:dyDescent="0.25">
      <c r="A223" s="34" t="s">
        <v>236</v>
      </c>
      <c r="B223" s="34" t="s">
        <v>240</v>
      </c>
      <c r="C223" s="26" t="s">
        <v>210</v>
      </c>
      <c r="D223" s="27">
        <v>144319877.65136987</v>
      </c>
      <c r="E223" s="27">
        <v>131641045.24729702</v>
      </c>
      <c r="F223" s="28">
        <v>9.6313671623123071E-2</v>
      </c>
      <c r="G223" s="27">
        <v>114143441.50472946</v>
      </c>
      <c r="H223" s="28">
        <v>0.26437293066365153</v>
      </c>
      <c r="I223" s="27">
        <v>118381351.30553932</v>
      </c>
      <c r="J223" s="28">
        <v>0.21910990252919021</v>
      </c>
      <c r="K223" s="29">
        <v>41233198.882087156</v>
      </c>
      <c r="L223" s="29">
        <v>40468643.337456629</v>
      </c>
      <c r="M223" s="28">
        <v>1.8892542017164102E-2</v>
      </c>
      <c r="N223" s="29">
        <v>37343261.763974242</v>
      </c>
      <c r="O223" s="28">
        <v>0.1041670420409181</v>
      </c>
      <c r="P223" s="29">
        <v>39147786.516521394</v>
      </c>
      <c r="Q223" s="28">
        <v>5.3270249767139788E-2</v>
      </c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31">
        <v>100</v>
      </c>
      <c r="AF223" s="31">
        <v>100</v>
      </c>
      <c r="AG223" s="26"/>
      <c r="AH223" s="31">
        <v>100</v>
      </c>
      <c r="AI223" s="26"/>
      <c r="AJ223" s="32">
        <v>1133272.3774606367</v>
      </c>
      <c r="AK223" s="32">
        <v>1174779.3556572453</v>
      </c>
      <c r="AL223" s="28">
        <v>-3.5331722503232951E-2</v>
      </c>
      <c r="AM223" s="32">
        <v>1174916.0352149091</v>
      </c>
      <c r="AN223" s="28">
        <v>-3.5443943657348438E-2</v>
      </c>
      <c r="AO223" s="32">
        <v>11332.723774606364</v>
      </c>
      <c r="AP223" s="32">
        <v>11747.793556572453</v>
      </c>
      <c r="AQ223" s="28">
        <v>-3.5331722503233215E-2</v>
      </c>
      <c r="AR223" s="32">
        <v>11749.160352149091</v>
      </c>
      <c r="AS223" s="28">
        <v>-3.5443943657348632E-2</v>
      </c>
      <c r="AT223" s="27">
        <v>14367.674391159389</v>
      </c>
      <c r="AU223" s="27">
        <v>13604.269057975749</v>
      </c>
      <c r="AV223" s="28">
        <v>5.6115130473406813E-2</v>
      </c>
      <c r="AW223" s="27">
        <v>12472.794544202781</v>
      </c>
      <c r="AX223" s="28">
        <v>0.1519210342350526</v>
      </c>
      <c r="AY223" s="33">
        <v>1133</v>
      </c>
      <c r="AZ223" s="33">
        <v>1129</v>
      </c>
      <c r="BA223" s="28">
        <v>3.5429583702391498E-3</v>
      </c>
      <c r="BB223" s="33">
        <v>1126</v>
      </c>
      <c r="BC223" s="28">
        <v>6.2166962699822378E-3</v>
      </c>
      <c r="BD223" s="30">
        <v>3.5000892864042723</v>
      </c>
      <c r="BE223" s="30">
        <v>3.2529147110166106</v>
      </c>
      <c r="BF223" s="28">
        <v>7.5985569049984103E-2</v>
      </c>
      <c r="BG223" s="30">
        <v>3.0566007390079091</v>
      </c>
      <c r="BH223" s="28">
        <v>0.14509207621938472</v>
      </c>
      <c r="BI223" s="30">
        <v>3.0239602756487725</v>
      </c>
      <c r="BJ223" s="28">
        <v>0.15745213804217359</v>
      </c>
      <c r="BK223" s="26"/>
      <c r="BL223" s="26"/>
      <c r="BM223" s="26"/>
      <c r="BN223" s="26"/>
      <c r="BO223" s="26"/>
    </row>
    <row r="224" spans="1:67" hidden="1" x14ac:dyDescent="0.25">
      <c r="A224" s="34" t="s">
        <v>236</v>
      </c>
      <c r="B224" s="34" t="s">
        <v>240</v>
      </c>
      <c r="C224" s="26" t="s">
        <v>177</v>
      </c>
      <c r="D224" s="27">
        <v>610860569.49884629</v>
      </c>
      <c r="E224" s="27">
        <v>584899930.17951906</v>
      </c>
      <c r="F224" s="28">
        <v>4.4384753664373541E-2</v>
      </c>
      <c r="G224" s="27">
        <v>522711385.10380626</v>
      </c>
      <c r="H224" s="28">
        <v>0.16863834786673781</v>
      </c>
      <c r="I224" s="27">
        <v>499976572.080459</v>
      </c>
      <c r="J224" s="28">
        <v>0.22177838644916192</v>
      </c>
      <c r="K224" s="29">
        <v>164794559.72826228</v>
      </c>
      <c r="L224" s="29">
        <v>172860614.96653503</v>
      </c>
      <c r="M224" s="28">
        <v>-4.6662192193602375E-2</v>
      </c>
      <c r="N224" s="29">
        <v>162105325.66114217</v>
      </c>
      <c r="O224" s="28">
        <v>1.6589424537115833E-2</v>
      </c>
      <c r="P224" s="29">
        <v>157502077.68269047</v>
      </c>
      <c r="Q224" s="28">
        <v>4.6300862521086922E-2</v>
      </c>
      <c r="R224" s="26"/>
      <c r="S224" s="26"/>
      <c r="T224" s="26"/>
      <c r="U224" s="26"/>
      <c r="V224" s="26"/>
      <c r="W224" s="26"/>
      <c r="X224" s="26"/>
      <c r="Y224" s="27">
        <v>552978899.46168232</v>
      </c>
      <c r="Z224" s="85">
        <v>57881670.03716398</v>
      </c>
      <c r="AA224" s="29">
        <v>139398019.69544122</v>
      </c>
      <c r="AB224" s="29">
        <v>25396540.03282107</v>
      </c>
      <c r="AC224" s="26"/>
      <c r="AD224" s="26"/>
      <c r="AE224" s="31">
        <v>99.999006290263196</v>
      </c>
      <c r="AF224" s="31">
        <v>99.99914638749739</v>
      </c>
      <c r="AG224" s="26"/>
      <c r="AH224" s="31">
        <v>99.998753991276047</v>
      </c>
      <c r="AI224" s="26"/>
      <c r="AJ224" s="32">
        <v>1257297.449129221</v>
      </c>
      <c r="AK224" s="32">
        <v>1318333.167632435</v>
      </c>
      <c r="AL224" s="28">
        <v>-4.6297643116137807E-2</v>
      </c>
      <c r="AM224" s="32">
        <v>1345439.7496159587</v>
      </c>
      <c r="AN224" s="28">
        <v>-6.551188970884568E-2</v>
      </c>
      <c r="AO224" s="32">
        <v>12573.005648308816</v>
      </c>
      <c r="AP224" s="32">
        <v>13183.36118143597</v>
      </c>
      <c r="AQ224" s="28">
        <v>-4.6297414197118497E-2</v>
      </c>
      <c r="AR224" s="32">
        <v>13454.441320509804</v>
      </c>
      <c r="AS224" s="28">
        <v>-6.5512617819168589E-2</v>
      </c>
      <c r="AT224" s="27">
        <v>60226.972515831534</v>
      </c>
      <c r="AU224" s="27">
        <v>58490.324954918564</v>
      </c>
      <c r="AV224" s="28">
        <v>2.9691193582040993E-2</v>
      </c>
      <c r="AW224" s="27">
        <v>55605.04314695808</v>
      </c>
      <c r="AX224" s="28">
        <v>8.3120686673296834E-2</v>
      </c>
      <c r="AY224" s="33">
        <v>4015</v>
      </c>
      <c r="AZ224" s="33">
        <v>4016</v>
      </c>
      <c r="BA224" s="28">
        <v>-2.4900398406374502E-4</v>
      </c>
      <c r="BB224" s="33">
        <v>4102</v>
      </c>
      <c r="BC224" s="28">
        <v>-2.12091662603608E-2</v>
      </c>
      <c r="BD224" s="30">
        <v>3.7068005794980361</v>
      </c>
      <c r="BE224" s="30">
        <v>3.383650638364053</v>
      </c>
      <c r="BF224" s="28">
        <v>9.5503341116274787E-2</v>
      </c>
      <c r="BG224" s="30">
        <v>3.2245170414478492</v>
      </c>
      <c r="BH224" s="28">
        <v>0.14956768156313896</v>
      </c>
      <c r="BI224" s="30">
        <v>3.1744125502123874</v>
      </c>
      <c r="BJ224" s="28">
        <v>0.16771229979229657</v>
      </c>
      <c r="BK224" s="26"/>
      <c r="BL224" s="26"/>
      <c r="BM224" s="26"/>
      <c r="BN224" s="26"/>
      <c r="BO224" s="26"/>
    </row>
    <row r="225" spans="1:67" hidden="1" x14ac:dyDescent="0.25">
      <c r="A225" s="34" t="s">
        <v>236</v>
      </c>
      <c r="B225" s="34" t="s">
        <v>240</v>
      </c>
      <c r="C225" s="26" t="s">
        <v>197</v>
      </c>
      <c r="D225" s="27">
        <v>205859689.28258333</v>
      </c>
      <c r="E225" s="27">
        <v>186684627.0433861</v>
      </c>
      <c r="F225" s="28">
        <v>0.10271366498078537</v>
      </c>
      <c r="G225" s="27">
        <v>168672923.84661475</v>
      </c>
      <c r="H225" s="28">
        <v>0.22046671503592907</v>
      </c>
      <c r="I225" s="27">
        <v>168660204.56549567</v>
      </c>
      <c r="J225" s="28">
        <v>0.22055875488187265</v>
      </c>
      <c r="K225" s="29">
        <v>54618997.691914745</v>
      </c>
      <c r="L225" s="29">
        <v>53803112.748405099</v>
      </c>
      <c r="M225" s="28">
        <v>1.5164270277909363E-2</v>
      </c>
      <c r="N225" s="29">
        <v>51169726.985784963</v>
      </c>
      <c r="O225" s="28">
        <v>6.7408425045691472E-2</v>
      </c>
      <c r="P225" s="29">
        <v>51123450.820180304</v>
      </c>
      <c r="Q225" s="28">
        <v>6.8374626823012097E-2</v>
      </c>
      <c r="R225" s="26"/>
      <c r="S225" s="26"/>
      <c r="T225" s="26"/>
      <c r="U225" s="26"/>
      <c r="V225" s="26"/>
      <c r="W225" s="26"/>
      <c r="X225" s="26"/>
      <c r="Y225" s="27">
        <v>185684422.55503902</v>
      </c>
      <c r="Z225" s="85">
        <v>20175266.727544308</v>
      </c>
      <c r="AA225" s="29">
        <v>47607021.827850275</v>
      </c>
      <c r="AB225" s="29">
        <v>7011975.8640644671</v>
      </c>
      <c r="AC225" s="26"/>
      <c r="AD225" s="26"/>
      <c r="AE225" s="31">
        <v>99.997649749693636</v>
      </c>
      <c r="AF225" s="31">
        <v>99.997673308552592</v>
      </c>
      <c r="AG225" s="26"/>
      <c r="AH225" s="31">
        <v>99.996819886205699</v>
      </c>
      <c r="AI225" s="26"/>
      <c r="AJ225" s="32">
        <v>1392935.7226661034</v>
      </c>
      <c r="AK225" s="32">
        <v>1452011.9199422891</v>
      </c>
      <c r="AL225" s="28">
        <v>-4.0685752275734587E-2</v>
      </c>
      <c r="AM225" s="32">
        <v>1468168.0301698376</v>
      </c>
      <c r="AN225" s="28">
        <v>-5.1242300579880752E-2</v>
      </c>
      <c r="AO225" s="32">
        <v>13929.501150189442</v>
      </c>
      <c r="AP225" s="32">
        <v>14520.274657274378</v>
      </c>
      <c r="AQ225" s="28">
        <v>-4.0686111043290056E-2</v>
      </c>
      <c r="AR225" s="32">
        <v>14681.905957635548</v>
      </c>
      <c r="AS225" s="28">
        <v>-5.1247079883031572E-2</v>
      </c>
      <c r="AT225" s="27">
        <v>19706.510093953017</v>
      </c>
      <c r="AU225" s="27">
        <v>17991.683432539936</v>
      </c>
      <c r="AV225" s="28">
        <v>9.5312185090564022E-2</v>
      </c>
      <c r="AW225" s="27">
        <v>17230.535119497505</v>
      </c>
      <c r="AX225" s="28">
        <v>0.14369692857964583</v>
      </c>
      <c r="AY225" s="33">
        <v>1035</v>
      </c>
      <c r="AZ225" s="33">
        <v>1027</v>
      </c>
      <c r="BA225" s="28">
        <v>7.7896786757546254E-3</v>
      </c>
      <c r="BB225" s="33">
        <v>1023</v>
      </c>
      <c r="BC225" s="28">
        <v>1.1730205278592375E-2</v>
      </c>
      <c r="BD225" s="30">
        <v>3.7690125777071293</v>
      </c>
      <c r="BE225" s="30">
        <v>3.4697737269656401</v>
      </c>
      <c r="BF225" s="28">
        <v>8.62416037149423E-2</v>
      </c>
      <c r="BG225" s="30">
        <v>3.2963420714257938</v>
      </c>
      <c r="BH225" s="28">
        <v>0.14339243198655272</v>
      </c>
      <c r="BI225" s="30">
        <v>3.2990770744082729</v>
      </c>
      <c r="BJ225" s="28">
        <v>0.1424445360626031</v>
      </c>
      <c r="BK225" s="26"/>
      <c r="BL225" s="26"/>
      <c r="BM225" s="26"/>
      <c r="BN225" s="26"/>
      <c r="BO225" s="26"/>
    </row>
    <row r="226" spans="1:67" hidden="1" x14ac:dyDescent="0.25">
      <c r="A226" s="34" t="s">
        <v>236</v>
      </c>
      <c r="B226" s="34" t="s">
        <v>240</v>
      </c>
      <c r="C226" s="26" t="s">
        <v>220</v>
      </c>
      <c r="D226" s="27">
        <v>73420797.770339102</v>
      </c>
      <c r="E226" s="27">
        <v>72582623.373411953</v>
      </c>
      <c r="F226" s="28">
        <v>1.1547865838563549E-2</v>
      </c>
      <c r="G226" s="27">
        <v>61796511.187521659</v>
      </c>
      <c r="H226" s="28">
        <v>0.18810587134188722</v>
      </c>
      <c r="I226" s="27">
        <v>62262808.396167718</v>
      </c>
      <c r="J226" s="28">
        <v>0.17920793587039929</v>
      </c>
      <c r="K226" s="29">
        <v>22708852.457919177</v>
      </c>
      <c r="L226" s="29">
        <v>24514127.672486208</v>
      </c>
      <c r="M226" s="28">
        <v>-7.3642237598085483E-2</v>
      </c>
      <c r="N226" s="29">
        <v>21874273.170780398</v>
      </c>
      <c r="O226" s="28">
        <v>3.8153463688732195E-2</v>
      </c>
      <c r="P226" s="29">
        <v>22426288.734308727</v>
      </c>
      <c r="Q226" s="28">
        <v>1.259966492708939E-2</v>
      </c>
      <c r="R226" s="26"/>
      <c r="S226" s="26"/>
      <c r="T226" s="26"/>
      <c r="U226" s="26"/>
      <c r="V226" s="26"/>
      <c r="W226" s="26"/>
      <c r="X226" s="26"/>
      <c r="Y226" s="27">
        <v>68460051.010218084</v>
      </c>
      <c r="Z226" s="85">
        <v>4960746.7601210158</v>
      </c>
      <c r="AA226" s="29">
        <v>20664648.38121317</v>
      </c>
      <c r="AB226" s="29">
        <v>2044204.0767060081</v>
      </c>
      <c r="AC226" s="26"/>
      <c r="AD226" s="26"/>
      <c r="AE226" s="31">
        <v>100</v>
      </c>
      <c r="AF226" s="31">
        <v>100</v>
      </c>
      <c r="AG226" s="26"/>
      <c r="AH226" s="31">
        <v>100.00000000000003</v>
      </c>
      <c r="AI226" s="26"/>
      <c r="AJ226" s="32">
        <v>1259447.0754914146</v>
      </c>
      <c r="AK226" s="32">
        <v>1331926.881494947</v>
      </c>
      <c r="AL226" s="28">
        <v>-5.4417255939891732E-2</v>
      </c>
      <c r="AM226" s="32">
        <v>1330655.1313269266</v>
      </c>
      <c r="AN226" s="28">
        <v>-5.3513531913038558E-2</v>
      </c>
      <c r="AO226" s="32">
        <v>12594.470754914142</v>
      </c>
      <c r="AP226" s="32">
        <v>13319.268814949468</v>
      </c>
      <c r="AQ226" s="28">
        <v>-5.4417255939891891E-2</v>
      </c>
      <c r="AR226" s="32">
        <v>13306.551313269265</v>
      </c>
      <c r="AS226" s="28">
        <v>-5.3513531913038773E-2</v>
      </c>
      <c r="AT226" s="27">
        <v>8044.6795046033858</v>
      </c>
      <c r="AU226" s="27">
        <v>7645.8033823337555</v>
      </c>
      <c r="AV226" s="28">
        <v>5.2169288474153766E-2</v>
      </c>
      <c r="AW226" s="27">
        <v>7037.6279017624856</v>
      </c>
      <c r="AX226" s="28">
        <v>0.14309531803872391</v>
      </c>
      <c r="AY226" s="33">
        <v>657</v>
      </c>
      <c r="AZ226" s="33">
        <v>646</v>
      </c>
      <c r="BA226" s="28">
        <v>1.7027863777089782E-2</v>
      </c>
      <c r="BB226" s="33">
        <v>642</v>
      </c>
      <c r="BC226" s="28">
        <v>2.336448598130841E-2</v>
      </c>
      <c r="BD226" s="30">
        <v>3.2331355318985011</v>
      </c>
      <c r="BE226" s="30">
        <v>2.9608487131637209</v>
      </c>
      <c r="BF226" s="28">
        <v>9.196242196509824E-2</v>
      </c>
      <c r="BG226" s="30">
        <v>2.8250772359407712</v>
      </c>
      <c r="BH226" s="28">
        <v>0.14444146544610967</v>
      </c>
      <c r="BI226" s="30">
        <v>2.7763313463861419</v>
      </c>
      <c r="BJ226" s="28">
        <v>0.16453518277166954</v>
      </c>
      <c r="BK226" s="26"/>
      <c r="BL226" s="26"/>
      <c r="BM226" s="26"/>
      <c r="BN226" s="26"/>
      <c r="BO226" s="26"/>
    </row>
    <row r="227" spans="1:67" hidden="1" x14ac:dyDescent="0.25">
      <c r="A227" s="34" t="s">
        <v>236</v>
      </c>
      <c r="B227" s="34" t="s">
        <v>240</v>
      </c>
      <c r="C227" s="26" t="s">
        <v>182</v>
      </c>
      <c r="D227" s="27">
        <v>270155969.88794732</v>
      </c>
      <c r="E227" s="27">
        <v>257599077.0377124</v>
      </c>
      <c r="F227" s="28">
        <v>4.8745876711338537E-2</v>
      </c>
      <c r="G227" s="27">
        <v>226257380.34587204</v>
      </c>
      <c r="H227" s="28">
        <v>0.19402058609080058</v>
      </c>
      <c r="I227" s="27">
        <v>218427361.21350479</v>
      </c>
      <c r="J227" s="28">
        <v>0.23682293457677081</v>
      </c>
      <c r="K227" s="29">
        <v>75706170.039895773</v>
      </c>
      <c r="L227" s="29">
        <v>79013958.896553576</v>
      </c>
      <c r="M227" s="28">
        <v>-4.1863347981189208E-2</v>
      </c>
      <c r="N227" s="29">
        <v>72998743.075755909</v>
      </c>
      <c r="O227" s="28">
        <v>3.7088679202738839E-2</v>
      </c>
      <c r="P227" s="29">
        <v>71803712.449314326</v>
      </c>
      <c r="Q227" s="28">
        <v>5.4348966891317227E-2</v>
      </c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31">
        <v>100</v>
      </c>
      <c r="AF227" s="31">
        <v>99.992549962736007</v>
      </c>
      <c r="AG227" s="26"/>
      <c r="AH227" s="31">
        <v>100.00000000000004</v>
      </c>
      <c r="AI227" s="26"/>
      <c r="AJ227" s="32">
        <v>1406308.3935089316</v>
      </c>
      <c r="AK227" s="32">
        <v>1466871.1688482703</v>
      </c>
      <c r="AL227" s="28">
        <v>-4.1287044578625275E-2</v>
      </c>
      <c r="AM227" s="32">
        <v>1488571.6447768935</v>
      </c>
      <c r="AN227" s="28">
        <v>-5.5263212594843902E-2</v>
      </c>
      <c r="AO227" s="32">
        <v>14063.083935089313</v>
      </c>
      <c r="AP227" s="32">
        <v>14669.213764616125</v>
      </c>
      <c r="AQ227" s="28">
        <v>-4.1319857986449708E-2</v>
      </c>
      <c r="AR227" s="32">
        <v>14885.716447768933</v>
      </c>
      <c r="AS227" s="28">
        <v>-5.5263212594843965E-2</v>
      </c>
      <c r="AT227" s="27">
        <v>27522.010941197281</v>
      </c>
      <c r="AU227" s="27">
        <v>26383.738618575084</v>
      </c>
      <c r="AV227" s="28">
        <v>4.3142950249697103E-2</v>
      </c>
      <c r="AW227" s="27">
        <v>24211.044959593688</v>
      </c>
      <c r="AX227" s="28">
        <v>0.13675436095919577</v>
      </c>
      <c r="AY227" s="33">
        <v>1636</v>
      </c>
      <c r="AZ227" s="33">
        <v>1635</v>
      </c>
      <c r="BA227" s="28">
        <v>6.116207951070336E-4</v>
      </c>
      <c r="BB227" s="33">
        <v>1658</v>
      </c>
      <c r="BC227" s="28">
        <v>-1.3268998793727383E-2</v>
      </c>
      <c r="BD227" s="30">
        <v>3.5684802143019523</v>
      </c>
      <c r="BE227" s="30">
        <v>3.2601717549042886</v>
      </c>
      <c r="BF227" s="28">
        <v>9.4568164678402039E-2</v>
      </c>
      <c r="BG227" s="30">
        <v>3.0994695362229581</v>
      </c>
      <c r="BH227" s="28">
        <v>0.15131966054118245</v>
      </c>
      <c r="BI227" s="30">
        <v>3.042006516970706</v>
      </c>
      <c r="BJ227" s="28">
        <v>0.17306790580301579</v>
      </c>
      <c r="BK227" s="26"/>
      <c r="BL227" s="26"/>
      <c r="BM227" s="26"/>
      <c r="BN227" s="26"/>
      <c r="BO227" s="26"/>
    </row>
    <row r="228" spans="1:67" hidden="1" x14ac:dyDescent="0.25">
      <c r="A228" s="34" t="s">
        <v>236</v>
      </c>
      <c r="B228" s="34" t="s">
        <v>240</v>
      </c>
      <c r="C228" s="26" t="s">
        <v>183</v>
      </c>
      <c r="D228" s="27">
        <v>242942565.63820964</v>
      </c>
      <c r="E228" s="27">
        <v>226902262.76317281</v>
      </c>
      <c r="F228" s="28">
        <v>7.0692564629814894E-2</v>
      </c>
      <c r="G228" s="27">
        <v>201437208.45015323</v>
      </c>
      <c r="H228" s="28">
        <v>0.20604612974631817</v>
      </c>
      <c r="I228" s="27">
        <v>199685842.76811841</v>
      </c>
      <c r="J228" s="28">
        <v>0.21662388414947534</v>
      </c>
      <c r="K228" s="29">
        <v>73087522.191461489</v>
      </c>
      <c r="L228" s="29">
        <v>75157076.226118818</v>
      </c>
      <c r="M228" s="28">
        <v>-2.7536382980503857E-2</v>
      </c>
      <c r="N228" s="29">
        <v>69749819.1654834</v>
      </c>
      <c r="O228" s="28">
        <v>4.7852497195143895E-2</v>
      </c>
      <c r="P228" s="29">
        <v>71347251.117854893</v>
      </c>
      <c r="Q228" s="28">
        <v>2.4391564444885622E-2</v>
      </c>
      <c r="R228" s="26"/>
      <c r="S228" s="26"/>
      <c r="T228" s="26"/>
      <c r="U228" s="26"/>
      <c r="V228" s="26"/>
      <c r="W228" s="26"/>
      <c r="X228" s="26"/>
      <c r="Y228" s="27">
        <v>220623595.3756181</v>
      </c>
      <c r="Z228" s="85">
        <v>22318970.262591537</v>
      </c>
      <c r="AA228" s="29">
        <v>64140058.285909474</v>
      </c>
      <c r="AB228" s="29">
        <v>8947463.9055520128</v>
      </c>
      <c r="AC228" s="26"/>
      <c r="AD228" s="26"/>
      <c r="AE228" s="31">
        <v>99.996626071321202</v>
      </c>
      <c r="AF228" s="31">
        <v>99.996466997545028</v>
      </c>
      <c r="AG228" s="26"/>
      <c r="AH228" s="31">
        <v>99.995086573408415</v>
      </c>
      <c r="AI228" s="26"/>
      <c r="AJ228" s="32">
        <v>1433886.4547418563</v>
      </c>
      <c r="AK228" s="32">
        <v>1479209.041940277</v>
      </c>
      <c r="AL228" s="28">
        <v>-3.063974456170919E-2</v>
      </c>
      <c r="AM228" s="32">
        <v>1500995.081419582</v>
      </c>
      <c r="AN228" s="28">
        <v>-4.4709424773235765E-2</v>
      </c>
      <c r="AO228" s="32">
        <v>14339.083405255411</v>
      </c>
      <c r="AP228" s="32">
        <v>14792.339080223035</v>
      </c>
      <c r="AQ228" s="28">
        <v>-3.0641244262282694E-2</v>
      </c>
      <c r="AR228" s="32">
        <v>15010.31333632807</v>
      </c>
      <c r="AS228" s="28">
        <v>-4.4717916010996506E-2</v>
      </c>
      <c r="AT228" s="27">
        <v>26267.755973300373</v>
      </c>
      <c r="AU228" s="27">
        <v>24447.165527370926</v>
      </c>
      <c r="AV228" s="28">
        <v>7.4470410235948331E-2</v>
      </c>
      <c r="AW228" s="27">
        <v>22217.519979118686</v>
      </c>
      <c r="AX228" s="28">
        <v>0.18229919441901407</v>
      </c>
      <c r="AY228" s="33">
        <v>1015</v>
      </c>
      <c r="AZ228" s="33">
        <v>1013</v>
      </c>
      <c r="BA228" s="28">
        <v>1.9743336623889436E-3</v>
      </c>
      <c r="BB228" s="33">
        <v>1010</v>
      </c>
      <c r="BC228" s="28">
        <v>4.9504950495049506E-3</v>
      </c>
      <c r="BD228" s="30">
        <v>3.3239951000362633</v>
      </c>
      <c r="BE228" s="30">
        <v>3.0190405768381798</v>
      </c>
      <c r="BF228" s="28">
        <v>0.10101040891522571</v>
      </c>
      <c r="BG228" s="30">
        <v>2.8879961390614906</v>
      </c>
      <c r="BH228" s="28">
        <v>0.15096937114204692</v>
      </c>
      <c r="BI228" s="30">
        <v>2.7987881752902788</v>
      </c>
      <c r="BJ228" s="28">
        <v>0.18765511780523092</v>
      </c>
      <c r="BK228" s="26"/>
      <c r="BL228" s="26"/>
      <c r="BM228" s="26"/>
      <c r="BN228" s="26"/>
      <c r="BO228" s="26"/>
    </row>
    <row r="229" spans="1:67" hidden="1" x14ac:dyDescent="0.25">
      <c r="A229" s="34" t="s">
        <v>236</v>
      </c>
      <c r="B229" s="34" t="s">
        <v>240</v>
      </c>
      <c r="C229" s="26" t="s">
        <v>206</v>
      </c>
      <c r="D229" s="27">
        <v>97661965.439143717</v>
      </c>
      <c r="E229" s="27">
        <v>95979772.16353859</v>
      </c>
      <c r="F229" s="28">
        <v>1.7526539578973595E-2</v>
      </c>
      <c r="G229" s="27">
        <v>84181753.301353738</v>
      </c>
      <c r="H229" s="28">
        <v>0.16013223304501076</v>
      </c>
      <c r="I229" s="27">
        <v>82839176.797930047</v>
      </c>
      <c r="J229" s="28">
        <v>0.17893452366590945</v>
      </c>
      <c r="K229" s="29">
        <v>27766697.743441865</v>
      </c>
      <c r="L229" s="29">
        <v>30009546.395902447</v>
      </c>
      <c r="M229" s="28">
        <v>-7.4737839181961932E-2</v>
      </c>
      <c r="N229" s="29">
        <v>27936690.649780724</v>
      </c>
      <c r="O229" s="28">
        <v>-6.0849335545831241E-3</v>
      </c>
      <c r="P229" s="29">
        <v>28054456.634471662</v>
      </c>
      <c r="Q229" s="28">
        <v>-1.0257154318797831E-2</v>
      </c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31">
        <v>99.99700954183588</v>
      </c>
      <c r="AF229" s="31">
        <v>99.997094000211248</v>
      </c>
      <c r="AG229" s="26"/>
      <c r="AH229" s="31">
        <v>99.996183807712569</v>
      </c>
      <c r="AI229" s="26"/>
      <c r="AJ229" s="32">
        <v>1243671.9528150137</v>
      </c>
      <c r="AK229" s="32">
        <v>1314038.0517982456</v>
      </c>
      <c r="AL229" s="28">
        <v>-5.3549513948197125E-2</v>
      </c>
      <c r="AM229" s="32">
        <v>1332590.5466185352</v>
      </c>
      <c r="AN229" s="28">
        <v>-6.67261178080195E-2</v>
      </c>
      <c r="AO229" s="32">
        <v>12436.866084651458</v>
      </c>
      <c r="AP229" s="32">
        <v>13140.534492118883</v>
      </c>
      <c r="AQ229" s="28">
        <v>-5.3549450967116628E-2</v>
      </c>
      <c r="AR229" s="32">
        <v>13326.114633445082</v>
      </c>
      <c r="AS229" s="28">
        <v>-6.6729768822627572E-2</v>
      </c>
      <c r="AT229" s="27">
        <v>11274.103203886138</v>
      </c>
      <c r="AU229" s="27">
        <v>10614.547406471611</v>
      </c>
      <c r="AV229" s="28">
        <v>6.2136968460134293E-2</v>
      </c>
      <c r="AW229" s="27">
        <v>9953.2133571351915</v>
      </c>
      <c r="AX229" s="28">
        <v>0.13270988969648034</v>
      </c>
      <c r="AY229" s="33">
        <v>816</v>
      </c>
      <c r="AZ229" s="33">
        <v>811</v>
      </c>
      <c r="BA229" s="28">
        <v>6.1652281134401974E-3</v>
      </c>
      <c r="BB229" s="33">
        <v>797</v>
      </c>
      <c r="BC229" s="28">
        <v>2.3839397741530741E-2</v>
      </c>
      <c r="BD229" s="30">
        <v>3.5172337143407777</v>
      </c>
      <c r="BE229" s="30">
        <v>3.1983079949733537</v>
      </c>
      <c r="BF229" s="28">
        <v>9.9717012829491761E-2</v>
      </c>
      <c r="BG229" s="30">
        <v>3.0133044159263895</v>
      </c>
      <c r="BH229" s="28">
        <v>0.1672347791185457</v>
      </c>
      <c r="BI229" s="30">
        <v>2.9527991889938141</v>
      </c>
      <c r="BJ229" s="28">
        <v>0.19115235721102267</v>
      </c>
      <c r="BK229" s="26"/>
      <c r="BL229" s="26"/>
      <c r="BM229" s="26"/>
      <c r="BN229" s="26"/>
      <c r="BO229" s="26"/>
    </row>
    <row r="230" spans="1:67" hidden="1" x14ac:dyDescent="0.25">
      <c r="A230" s="34" t="s">
        <v>236</v>
      </c>
      <c r="B230" s="34" t="s">
        <v>240</v>
      </c>
      <c r="C230" s="26" t="s">
        <v>189</v>
      </c>
      <c r="D230" s="27">
        <v>135053540.14874762</v>
      </c>
      <c r="E230" s="27">
        <v>132201627.18219599</v>
      </c>
      <c r="F230" s="28">
        <v>2.1572449805184454E-2</v>
      </c>
      <c r="G230" s="27">
        <v>108308808.08768873</v>
      </c>
      <c r="H230" s="28">
        <v>0.24693035158697235</v>
      </c>
      <c r="I230" s="27">
        <v>110668992.2530527</v>
      </c>
      <c r="J230" s="28">
        <v>0.22033767001273388</v>
      </c>
      <c r="K230" s="29">
        <v>38264291.789174706</v>
      </c>
      <c r="L230" s="29">
        <v>40834684.076764114</v>
      </c>
      <c r="M230" s="28">
        <v>-6.2946300325414331E-2</v>
      </c>
      <c r="N230" s="29">
        <v>35153677.474558666</v>
      </c>
      <c r="O230" s="28">
        <v>8.8486170952306362E-2</v>
      </c>
      <c r="P230" s="29">
        <v>36463541.674171373</v>
      </c>
      <c r="Q230" s="28">
        <v>4.9384948151618466E-2</v>
      </c>
      <c r="R230" s="26"/>
      <c r="S230" s="26"/>
      <c r="T230" s="26"/>
      <c r="U230" s="26"/>
      <c r="V230" s="26"/>
      <c r="W230" s="26"/>
      <c r="X230" s="26"/>
      <c r="Y230" s="27">
        <v>121319938.92191955</v>
      </c>
      <c r="Z230" s="85">
        <v>13733601.226828061</v>
      </c>
      <c r="AA230" s="29">
        <v>33207853.591563754</v>
      </c>
      <c r="AB230" s="29">
        <v>5056438.1976109538</v>
      </c>
      <c r="AC230" s="26"/>
      <c r="AD230" s="26"/>
      <c r="AE230" s="31">
        <v>100</v>
      </c>
      <c r="AF230" s="31">
        <v>100</v>
      </c>
      <c r="AG230" s="26"/>
      <c r="AH230" s="31">
        <v>100</v>
      </c>
      <c r="AI230" s="26"/>
      <c r="AJ230" s="32">
        <v>1475630.9805902455</v>
      </c>
      <c r="AK230" s="32">
        <v>1562762.6824779303</v>
      </c>
      <c r="AL230" s="28">
        <v>-5.5754915870865354E-2</v>
      </c>
      <c r="AM230" s="32">
        <v>1538776.2137859429</v>
      </c>
      <c r="AN230" s="28">
        <v>-4.1036008114745573E-2</v>
      </c>
      <c r="AO230" s="32">
        <v>14756.309805902452</v>
      </c>
      <c r="AP230" s="32">
        <v>15627.6268247793</v>
      </c>
      <c r="AQ230" s="28">
        <v>-5.5754915870865271E-2</v>
      </c>
      <c r="AR230" s="32">
        <v>15387.762137859434</v>
      </c>
      <c r="AS230" s="28">
        <v>-4.1036008114746045E-2</v>
      </c>
      <c r="AT230" s="27">
        <v>13061.87467208767</v>
      </c>
      <c r="AU230" s="27">
        <v>12256.254943884494</v>
      </c>
      <c r="AV230" s="28">
        <v>6.5731312859574245E-2</v>
      </c>
      <c r="AW230" s="27">
        <v>10955.844805271625</v>
      </c>
      <c r="AX230" s="28">
        <v>0.19222888825539827</v>
      </c>
      <c r="AY230" s="33">
        <v>561</v>
      </c>
      <c r="AZ230" s="33">
        <v>552</v>
      </c>
      <c r="BA230" s="28">
        <v>1.6304347826086956E-2</v>
      </c>
      <c r="BB230" s="33">
        <v>548</v>
      </c>
      <c r="BC230" s="28">
        <v>2.3722627737226276E-2</v>
      </c>
      <c r="BD230" s="30">
        <v>3.5294927420283635</v>
      </c>
      <c r="BE230" s="30">
        <v>3.2374837756470312</v>
      </c>
      <c r="BF230" s="28">
        <v>9.0196271739762635E-2</v>
      </c>
      <c r="BG230" s="30">
        <v>3.0810093244461756</v>
      </c>
      <c r="BH230" s="28">
        <v>0.14556379755936139</v>
      </c>
      <c r="BI230" s="30">
        <v>3.0350587784906287</v>
      </c>
      <c r="BJ230" s="28">
        <v>0.16290754137671851</v>
      </c>
      <c r="BK230" s="26"/>
      <c r="BL230" s="26"/>
      <c r="BM230" s="26"/>
      <c r="BN230" s="26"/>
      <c r="BO230" s="26"/>
    </row>
    <row r="231" spans="1:67" hidden="1" x14ac:dyDescent="0.25">
      <c r="A231" s="34" t="s">
        <v>236</v>
      </c>
      <c r="B231" s="34" t="s">
        <v>240</v>
      </c>
      <c r="C231" s="26" t="s">
        <v>223</v>
      </c>
      <c r="D231" s="27">
        <v>36952043.14564126</v>
      </c>
      <c r="E231" s="27">
        <v>37084757.598745339</v>
      </c>
      <c r="F231" s="28">
        <v>-3.5786792660219193E-3</v>
      </c>
      <c r="G231" s="27">
        <v>32695619.48494976</v>
      </c>
      <c r="H231" s="28">
        <v>0.13018330062994493</v>
      </c>
      <c r="I231" s="27">
        <v>32920124.935799934</v>
      </c>
      <c r="J231" s="28">
        <v>0.12247578700579902</v>
      </c>
      <c r="K231" s="29">
        <v>10659593.521485763</v>
      </c>
      <c r="L231" s="29">
        <v>11332461.417918345</v>
      </c>
      <c r="M231" s="28">
        <v>-5.9375264703630568E-2</v>
      </c>
      <c r="N231" s="29">
        <v>10638672.521083618</v>
      </c>
      <c r="O231" s="28">
        <v>1.9665047834383524E-3</v>
      </c>
      <c r="P231" s="29">
        <v>10798806.95184646</v>
      </c>
      <c r="Q231" s="28">
        <v>-1.2891556537816751E-2</v>
      </c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31">
        <v>99.833962708523231</v>
      </c>
      <c r="AF231" s="31">
        <v>99.893599437544339</v>
      </c>
      <c r="AG231" s="26"/>
      <c r="AH231" s="31">
        <v>99.854778941120742</v>
      </c>
      <c r="AI231" s="26"/>
      <c r="AJ231" s="32">
        <v>1290859.7333770243</v>
      </c>
      <c r="AK231" s="32">
        <v>1372163.5488145424</v>
      </c>
      <c r="AL231" s="28">
        <v>-5.9252277549392073E-2</v>
      </c>
      <c r="AM231" s="32">
        <v>1398483.7642600054</v>
      </c>
      <c r="AN231" s="28">
        <v>-7.695765487840997E-2</v>
      </c>
      <c r="AO231" s="32">
        <v>12915.740990233602</v>
      </c>
      <c r="AP231" s="32">
        <v>13726.91841851543</v>
      </c>
      <c r="AQ231" s="28">
        <v>-5.9093920685627334E-2</v>
      </c>
      <c r="AR231" s="32">
        <v>13992.359693046934</v>
      </c>
      <c r="AS231" s="28">
        <v>-7.6943326674794088E-2</v>
      </c>
      <c r="AT231" s="27">
        <v>3939.5449881563186</v>
      </c>
      <c r="AU231" s="27">
        <v>3779.0745711737873</v>
      </c>
      <c r="AV231" s="28">
        <v>4.2462887132891092E-2</v>
      </c>
      <c r="AW231" s="27">
        <v>3471.8709419611691</v>
      </c>
      <c r="AX231" s="28">
        <v>0.13470375310983554</v>
      </c>
      <c r="AY231" s="33">
        <v>281.48107468440912</v>
      </c>
      <c r="AZ231" s="33">
        <v>278</v>
      </c>
      <c r="BA231" s="28">
        <v>1.2521851382766628E-2</v>
      </c>
      <c r="BB231" s="33">
        <v>283</v>
      </c>
      <c r="BC231" s="28">
        <v>-5.367227263572005E-3</v>
      </c>
      <c r="BD231" s="30">
        <v>3.4665527415430737</v>
      </c>
      <c r="BE231" s="30">
        <v>3.2724362546788552</v>
      </c>
      <c r="BF231" s="28">
        <v>5.9318645729668558E-2</v>
      </c>
      <c r="BG231" s="30">
        <v>3.0732799999392686</v>
      </c>
      <c r="BH231" s="28">
        <v>0.12796515176345033</v>
      </c>
      <c r="BI231" s="30">
        <v>3.0484964758232858</v>
      </c>
      <c r="BJ231" s="28">
        <v>0.1371352301159825</v>
      </c>
      <c r="BK231" s="26"/>
      <c r="BL231" s="26"/>
      <c r="BM231" s="26"/>
      <c r="BN231" s="26"/>
      <c r="BO231" s="26"/>
    </row>
    <row r="232" spans="1:67" hidden="1" x14ac:dyDescent="0.25">
      <c r="A232" s="34" t="s">
        <v>236</v>
      </c>
      <c r="B232" s="34" t="s">
        <v>240</v>
      </c>
      <c r="C232" s="26" t="s">
        <v>198</v>
      </c>
      <c r="D232" s="27">
        <v>189030537.12486455</v>
      </c>
      <c r="E232" s="27">
        <v>162442345.03937829</v>
      </c>
      <c r="F232" s="28">
        <v>0.16367771641711351</v>
      </c>
      <c r="G232" s="27">
        <v>138801100.80247161</v>
      </c>
      <c r="H232" s="28">
        <v>0.36188067696865495</v>
      </c>
      <c r="I232" s="27">
        <v>140391614.91221038</v>
      </c>
      <c r="J232" s="28">
        <v>0.34645176097638769</v>
      </c>
      <c r="K232" s="29">
        <v>54689107.907836623</v>
      </c>
      <c r="L232" s="29">
        <v>52150222.790347181</v>
      </c>
      <c r="M232" s="28">
        <v>4.8684070395944322E-2</v>
      </c>
      <c r="N232" s="29">
        <v>46577971.300416455</v>
      </c>
      <c r="O232" s="28">
        <v>0.17414104524014867</v>
      </c>
      <c r="P232" s="29">
        <v>47883680.086494349</v>
      </c>
      <c r="Q232" s="28">
        <v>0.14212416023683513</v>
      </c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31">
        <v>99.996968010991694</v>
      </c>
      <c r="AF232" s="31">
        <v>99.995636486153089</v>
      </c>
      <c r="AG232" s="26"/>
      <c r="AH232" s="31">
        <v>99.993142623427786</v>
      </c>
      <c r="AI232" s="26"/>
      <c r="AJ232" s="32">
        <v>1287655.6073599188</v>
      </c>
      <c r="AK232" s="32">
        <v>1315759.7086118069</v>
      </c>
      <c r="AL232" s="28">
        <v>-2.1359600136668828E-2</v>
      </c>
      <c r="AM232" s="32">
        <v>1306077.5494679133</v>
      </c>
      <c r="AN232" s="28">
        <v>-1.4104784295158846E-2</v>
      </c>
      <c r="AO232" s="32">
        <v>12876.688953499963</v>
      </c>
      <c r="AP232" s="32">
        <v>13157.818699117124</v>
      </c>
      <c r="AQ232" s="28">
        <v>-2.1365984138087036E-2</v>
      </c>
      <c r="AR232" s="32">
        <v>13061.131117881294</v>
      </c>
      <c r="AS232" s="28">
        <v>-1.4121454161716614E-2</v>
      </c>
      <c r="AT232" s="27">
        <v>18097.925898178582</v>
      </c>
      <c r="AU232" s="27">
        <v>16751.88354477382</v>
      </c>
      <c r="AV232" s="28">
        <v>8.0351701932926498E-2</v>
      </c>
      <c r="AW232" s="27">
        <v>15304.978279227733</v>
      </c>
      <c r="AX232" s="28">
        <v>0.18248621905863807</v>
      </c>
      <c r="AY232" s="33">
        <v>1188</v>
      </c>
      <c r="AZ232" s="33">
        <v>1169</v>
      </c>
      <c r="BA232" s="28">
        <v>1.6253207869974338E-2</v>
      </c>
      <c r="BB232" s="33">
        <v>1165</v>
      </c>
      <c r="BC232" s="28">
        <v>1.9742489270386267E-2</v>
      </c>
      <c r="BD232" s="30">
        <v>3.4564567672857871</v>
      </c>
      <c r="BE232" s="30">
        <v>3.1148926379935959</v>
      </c>
      <c r="BF232" s="28">
        <v>0.10965518526256615</v>
      </c>
      <c r="BG232" s="30">
        <v>2.9799730844273715</v>
      </c>
      <c r="BH232" s="28">
        <v>0.15989529749392895</v>
      </c>
      <c r="BI232" s="30">
        <v>2.9319303499358229</v>
      </c>
      <c r="BJ232" s="28">
        <v>0.17890139080604203</v>
      </c>
      <c r="BK232" s="26"/>
      <c r="BL232" s="26"/>
      <c r="BM232" s="26"/>
      <c r="BN232" s="26"/>
      <c r="BO232" s="26"/>
    </row>
    <row r="233" spans="1:67" hidden="1" x14ac:dyDescent="0.25">
      <c r="A233" s="34" t="s">
        <v>236</v>
      </c>
      <c r="B233" s="34" t="s">
        <v>240</v>
      </c>
      <c r="C233" s="26" t="s">
        <v>203</v>
      </c>
      <c r="D233" s="27">
        <v>159897850.66382575</v>
      </c>
      <c r="E233" s="27">
        <v>138781998.98967221</v>
      </c>
      <c r="F233" s="28">
        <v>0.15215122874635148</v>
      </c>
      <c r="G233" s="27">
        <v>115047077.58269486</v>
      </c>
      <c r="H233" s="28">
        <v>0.38984713061392229</v>
      </c>
      <c r="I233" s="27">
        <v>114904334.62571649</v>
      </c>
      <c r="J233" s="28">
        <v>0.39157370507099526</v>
      </c>
      <c r="K233" s="29">
        <v>45712235.945107102</v>
      </c>
      <c r="L233" s="29">
        <v>43629135.510511957</v>
      </c>
      <c r="M233" s="28">
        <v>4.7745627095756811E-2</v>
      </c>
      <c r="N233" s="29">
        <v>38018399.342494227</v>
      </c>
      <c r="O233" s="28">
        <v>0.20237139742001867</v>
      </c>
      <c r="P233" s="29">
        <v>38771462.66423554</v>
      </c>
      <c r="Q233" s="28">
        <v>0.17901757643190566</v>
      </c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31">
        <v>99.919197432894549</v>
      </c>
      <c r="AF233" s="31">
        <v>99.937198537974581</v>
      </c>
      <c r="AG233" s="26"/>
      <c r="AH233" s="31">
        <v>99.923198100489714</v>
      </c>
      <c r="AI233" s="26"/>
      <c r="AJ233" s="32">
        <v>1326292.1770881454</v>
      </c>
      <c r="AK233" s="32">
        <v>1377082.4453500332</v>
      </c>
      <c r="AL233" s="28">
        <v>-3.6882518133456943E-2</v>
      </c>
      <c r="AM233" s="32">
        <v>1364410.7715534829</v>
      </c>
      <c r="AN233" s="28">
        <v>-2.7937770105652723E-2</v>
      </c>
      <c r="AO233" s="32">
        <v>13267.364015637266</v>
      </c>
      <c r="AP233" s="32">
        <v>13774.66151068026</v>
      </c>
      <c r="AQ233" s="28">
        <v>-3.6828309330843335E-2</v>
      </c>
      <c r="AR233" s="32">
        <v>13648.924715602319</v>
      </c>
      <c r="AS233" s="28">
        <v>-2.7955367028208822E-2</v>
      </c>
      <c r="AT233" s="27">
        <v>15519.418149537549</v>
      </c>
      <c r="AU233" s="27">
        <v>14616.603012720348</v>
      </c>
      <c r="AV233" s="28">
        <v>6.1766412895767231E-2</v>
      </c>
      <c r="AW233" s="27">
        <v>13281.988080438492</v>
      </c>
      <c r="AX233" s="28">
        <v>0.16845596122724349</v>
      </c>
      <c r="AY233" s="33">
        <v>955.93572655034063</v>
      </c>
      <c r="AZ233" s="33">
        <v>960</v>
      </c>
      <c r="BA233" s="28">
        <v>-4.2336181767285075E-3</v>
      </c>
      <c r="BB233" s="33">
        <v>953</v>
      </c>
      <c r="BC233" s="28">
        <v>3.0805105460027624E-3</v>
      </c>
      <c r="BD233" s="30">
        <v>3.4979223255637035</v>
      </c>
      <c r="BE233" s="30">
        <v>3.1809477168355587</v>
      </c>
      <c r="BF233" s="28">
        <v>9.9647852446777915E-2</v>
      </c>
      <c r="BG233" s="30">
        <v>3.0260894612178877</v>
      </c>
      <c r="BH233" s="28">
        <v>0.15592165082783799</v>
      </c>
      <c r="BI233" s="30">
        <v>2.963631669529692</v>
      </c>
      <c r="BJ233" s="28">
        <v>0.18028240875115217</v>
      </c>
      <c r="BK233" s="26"/>
      <c r="BL233" s="26"/>
      <c r="BM233" s="26"/>
      <c r="BN233" s="26"/>
      <c r="BO233" s="26"/>
    </row>
    <row r="234" spans="1:67" hidden="1" x14ac:dyDescent="0.25">
      <c r="A234" s="34" t="s">
        <v>236</v>
      </c>
      <c r="B234" s="34" t="s">
        <v>240</v>
      </c>
      <c r="C234" s="26" t="s">
        <v>216</v>
      </c>
      <c r="D234" s="27">
        <v>104369574.10863869</v>
      </c>
      <c r="E234" s="27">
        <v>106643171.56098332</v>
      </c>
      <c r="F234" s="28">
        <v>-2.1319672127760023E-2</v>
      </c>
      <c r="G234" s="27">
        <v>93392605.798513547</v>
      </c>
      <c r="H234" s="28">
        <v>0.1175357322592219</v>
      </c>
      <c r="I234" s="27">
        <v>96492373.136266693</v>
      </c>
      <c r="J234" s="28">
        <v>8.1635477668766623E-2</v>
      </c>
      <c r="K234" s="29">
        <v>32468276.817223229</v>
      </c>
      <c r="L234" s="29">
        <v>36679370.108664736</v>
      </c>
      <c r="M234" s="28">
        <v>-0.11480822268664653</v>
      </c>
      <c r="N234" s="29">
        <v>33724555.856714837</v>
      </c>
      <c r="O234" s="28">
        <v>-3.7251166326078486E-2</v>
      </c>
      <c r="P234" s="29">
        <v>35541376.48154182</v>
      </c>
      <c r="Q234" s="28">
        <v>-8.6465409293154008E-2</v>
      </c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31">
        <v>99.998091953780758</v>
      </c>
      <c r="AF234" s="31">
        <v>99.998193924858015</v>
      </c>
      <c r="AG234" s="26"/>
      <c r="AH234" s="31">
        <v>99.997049915784217</v>
      </c>
      <c r="AI234" s="26"/>
      <c r="AJ234" s="32">
        <v>1205835.5852845116</v>
      </c>
      <c r="AK234" s="32">
        <v>1285618.0983725516</v>
      </c>
      <c r="AL234" s="28">
        <v>-6.2057708419814388E-2</v>
      </c>
      <c r="AM234" s="32">
        <v>1282709.2559792947</v>
      </c>
      <c r="AN234" s="28">
        <v>-5.993070552538679E-2</v>
      </c>
      <c r="AO234" s="32">
        <v>12058.370880176206</v>
      </c>
      <c r="AP234" s="32">
        <v>12856.194385983175</v>
      </c>
      <c r="AQ234" s="28">
        <v>-6.2057517322297084E-2</v>
      </c>
      <c r="AR234" s="32">
        <v>12827.120170605041</v>
      </c>
      <c r="AS234" s="28">
        <v>-5.9931557528440503E-2</v>
      </c>
      <c r="AT234" s="27">
        <v>12578.05778516114</v>
      </c>
      <c r="AU234" s="27">
        <v>11751.159638270614</v>
      </c>
      <c r="AV234" s="28">
        <v>7.0367365634071005E-2</v>
      </c>
      <c r="AW234" s="27">
        <v>10874.296026704793</v>
      </c>
      <c r="AX234" s="28">
        <v>0.15667789016156045</v>
      </c>
      <c r="AY234" s="33">
        <v>961</v>
      </c>
      <c r="AZ234" s="33">
        <v>951</v>
      </c>
      <c r="BA234" s="28">
        <v>1.0515247108307046E-2</v>
      </c>
      <c r="BB234" s="33">
        <v>958</v>
      </c>
      <c r="BC234" s="28">
        <v>3.1315240083507308E-3</v>
      </c>
      <c r="BD234" s="30">
        <v>3.2145091868033617</v>
      </c>
      <c r="BE234" s="30">
        <v>2.907442828081475</v>
      </c>
      <c r="BF234" s="28">
        <v>0.10561389402264175</v>
      </c>
      <c r="BG234" s="30">
        <v>2.7692760786920285</v>
      </c>
      <c r="BH234" s="28">
        <v>0.16077599179696941</v>
      </c>
      <c r="BI234" s="30">
        <v>2.7149306720402171</v>
      </c>
      <c r="BJ234" s="28">
        <v>0.18401151819752407</v>
      </c>
      <c r="BK234" s="26"/>
      <c r="BL234" s="26"/>
      <c r="BM234" s="26"/>
      <c r="BN234" s="26"/>
      <c r="BO234" s="26"/>
    </row>
    <row r="235" spans="1:67" hidden="1" x14ac:dyDescent="0.25">
      <c r="A235" s="34" t="s">
        <v>236</v>
      </c>
      <c r="B235" s="34" t="s">
        <v>240</v>
      </c>
      <c r="C235" s="26" t="s">
        <v>199</v>
      </c>
      <c r="D235" s="27">
        <v>109578317.67391844</v>
      </c>
      <c r="E235" s="27">
        <v>105477434.91117744</v>
      </c>
      <c r="F235" s="28">
        <v>3.8879242429381726E-2</v>
      </c>
      <c r="G235" s="27">
        <v>88895700.215293452</v>
      </c>
      <c r="H235" s="28">
        <v>0.23266161814952202</v>
      </c>
      <c r="I235" s="27">
        <v>88647006.292981893</v>
      </c>
      <c r="J235" s="28">
        <v>0.2361197772630666</v>
      </c>
      <c r="K235" s="29">
        <v>28009521.115143903</v>
      </c>
      <c r="L235" s="29">
        <v>29217772.912291802</v>
      </c>
      <c r="M235" s="28">
        <v>-4.1353316037294308E-2</v>
      </c>
      <c r="N235" s="29">
        <v>26217739.86538608</v>
      </c>
      <c r="O235" s="28">
        <v>6.8342323135314131E-2</v>
      </c>
      <c r="P235" s="29">
        <v>26422602.280774873</v>
      </c>
      <c r="Q235" s="28">
        <v>6.0059142453340958E-2</v>
      </c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31">
        <v>100</v>
      </c>
      <c r="AF235" s="31">
        <v>100</v>
      </c>
      <c r="AG235" s="26"/>
      <c r="AH235" s="31">
        <v>100</v>
      </c>
      <c r="AI235" s="26"/>
      <c r="AJ235" s="32">
        <v>1263900.6371379518</v>
      </c>
      <c r="AK235" s="32">
        <v>1337511.7023624375</v>
      </c>
      <c r="AL235" s="28">
        <v>-5.5035828916088735E-2</v>
      </c>
      <c r="AM235" s="32">
        <v>1320251.278855186</v>
      </c>
      <c r="AN235" s="28">
        <v>-4.2681755071729097E-2</v>
      </c>
      <c r="AO235" s="32">
        <v>12639.006371379519</v>
      </c>
      <c r="AP235" s="32">
        <v>13375.117023624376</v>
      </c>
      <c r="AQ235" s="28">
        <v>-5.5035828916088742E-2</v>
      </c>
      <c r="AR235" s="32">
        <v>13202.51278855186</v>
      </c>
      <c r="AS235" s="28">
        <v>-4.2681755071729027E-2</v>
      </c>
      <c r="AT235" s="27">
        <v>11710.216729196429</v>
      </c>
      <c r="AU235" s="27">
        <v>11404.776084798335</v>
      </c>
      <c r="AV235" s="28">
        <v>2.67818186106452E-2</v>
      </c>
      <c r="AW235" s="27">
        <v>10251.709786532028</v>
      </c>
      <c r="AX235" s="28">
        <v>0.14226962848484881</v>
      </c>
      <c r="AY235" s="33">
        <v>559</v>
      </c>
      <c r="AZ235" s="33">
        <v>558</v>
      </c>
      <c r="BA235" s="28">
        <v>1.7921146953405018E-3</v>
      </c>
      <c r="BB235" s="33">
        <v>559</v>
      </c>
      <c r="BC235" s="28">
        <v>0</v>
      </c>
      <c r="BD235" s="30">
        <v>3.9121810481319779</v>
      </c>
      <c r="BE235" s="30">
        <v>3.6100436274800227</v>
      </c>
      <c r="BF235" s="28">
        <v>8.3693564906544088E-2</v>
      </c>
      <c r="BG235" s="30">
        <v>3.3906698545231135</v>
      </c>
      <c r="BH235" s="28">
        <v>0.15380771823395739</v>
      </c>
      <c r="BI235" s="30">
        <v>3.3549688009905667</v>
      </c>
      <c r="BJ235" s="28">
        <v>0.16608567178833145</v>
      </c>
      <c r="BK235" s="26"/>
      <c r="BL235" s="26"/>
      <c r="BM235" s="26"/>
      <c r="BN235" s="26"/>
      <c r="BO235" s="26"/>
    </row>
    <row r="236" spans="1:67" hidden="1" x14ac:dyDescent="0.25">
      <c r="A236" s="34" t="s">
        <v>236</v>
      </c>
      <c r="B236" s="34" t="s">
        <v>240</v>
      </c>
      <c r="C236" s="26" t="s">
        <v>201</v>
      </c>
      <c r="D236" s="27">
        <v>121002912.09499313</v>
      </c>
      <c r="E236" s="27">
        <v>116138420.54795933</v>
      </c>
      <c r="F236" s="28">
        <v>4.1885291052542011E-2</v>
      </c>
      <c r="G236" s="27">
        <v>99416168.585147992</v>
      </c>
      <c r="H236" s="28">
        <v>0.21713513824822686</v>
      </c>
      <c r="I236" s="27">
        <v>98201806.405286863</v>
      </c>
      <c r="J236" s="28">
        <v>0.23218621453463131</v>
      </c>
      <c r="K236" s="29">
        <v>32703824.098921157</v>
      </c>
      <c r="L236" s="29">
        <v>33804217.635209948</v>
      </c>
      <c r="M236" s="28">
        <v>-3.255195988155743E-2</v>
      </c>
      <c r="N236" s="29">
        <v>30781435.510434039</v>
      </c>
      <c r="O236" s="28">
        <v>6.245285694474785E-2</v>
      </c>
      <c r="P236" s="29">
        <v>30764695.232459329</v>
      </c>
      <c r="Q236" s="28">
        <v>6.3030979238041823E-2</v>
      </c>
      <c r="R236" s="26"/>
      <c r="S236" s="26"/>
      <c r="T236" s="26"/>
      <c r="U236" s="26"/>
      <c r="V236" s="26"/>
      <c r="W236" s="26"/>
      <c r="X236" s="26"/>
      <c r="Y236" s="27">
        <v>111261803.7967824</v>
      </c>
      <c r="Z236" s="85">
        <v>9741108.2982107326</v>
      </c>
      <c r="AA236" s="29">
        <v>29236498.546836898</v>
      </c>
      <c r="AB236" s="29">
        <v>3467325.5520842583</v>
      </c>
      <c r="AC236" s="26"/>
      <c r="AD236" s="26"/>
      <c r="AE236" s="31">
        <v>99.977834583601805</v>
      </c>
      <c r="AF236" s="31">
        <v>99.970013725662383</v>
      </c>
      <c r="AG236" s="26"/>
      <c r="AH236" s="31">
        <v>99.970544325893457</v>
      </c>
      <c r="AI236" s="26"/>
      <c r="AJ236" s="32">
        <v>1239242.0009360583</v>
      </c>
      <c r="AK236" s="32">
        <v>1306701.9601575807</v>
      </c>
      <c r="AL236" s="28">
        <v>-5.1626125373981258E-2</v>
      </c>
      <c r="AM236" s="32">
        <v>1283655.2228361694</v>
      </c>
      <c r="AN236" s="28">
        <v>-3.4599027145297133E-2</v>
      </c>
      <c r="AO236" s="32">
        <v>12393.592260701256</v>
      </c>
      <c r="AP236" s="32">
        <v>13068.791422874543</v>
      </c>
      <c r="AQ236" s="28">
        <v>-5.166500407921986E-2</v>
      </c>
      <c r="AR236" s="32">
        <v>12838.293887418711</v>
      </c>
      <c r="AS236" s="28">
        <v>-3.4638685686519004E-2</v>
      </c>
      <c r="AT236" s="27">
        <v>12806.90023842202</v>
      </c>
      <c r="AU236" s="27">
        <v>12390.923810641747</v>
      </c>
      <c r="AV236" s="28">
        <v>3.3571058472897604E-2</v>
      </c>
      <c r="AW236" s="27">
        <v>11415.777904754288</v>
      </c>
      <c r="AX236" s="28">
        <v>0.1218596179142883</v>
      </c>
      <c r="AY236" s="33">
        <v>620</v>
      </c>
      <c r="AZ236" s="33">
        <v>618.94489425666518</v>
      </c>
      <c r="BA236" s="28">
        <v>1.7046844608064372E-3</v>
      </c>
      <c r="BB236" s="33">
        <v>619</v>
      </c>
      <c r="BC236" s="28">
        <v>1.6155088852988692E-3</v>
      </c>
      <c r="BD236" s="30">
        <v>3.699962173505722</v>
      </c>
      <c r="BE236" s="30">
        <v>3.4356192413987818</v>
      </c>
      <c r="BF236" s="28">
        <v>7.6941859249605116E-2</v>
      </c>
      <c r="BG236" s="30">
        <v>3.2297443876991609</v>
      </c>
      <c r="BH236" s="28">
        <v>0.14558978338887671</v>
      </c>
      <c r="BI236" s="30">
        <v>3.192029229065001</v>
      </c>
      <c r="BJ236" s="28">
        <v>0.15912540518606189</v>
      </c>
      <c r="BK236" s="26"/>
      <c r="BL236" s="26"/>
      <c r="BM236" s="26"/>
      <c r="BN236" s="26"/>
      <c r="BO236" s="26"/>
    </row>
    <row r="237" spans="1:67" hidden="1" x14ac:dyDescent="0.25">
      <c r="A237" s="34" t="s">
        <v>236</v>
      </c>
      <c r="B237" s="34" t="s">
        <v>240</v>
      </c>
      <c r="C237" s="26" t="s">
        <v>181</v>
      </c>
      <c r="D237" s="27">
        <v>195894971.47975463</v>
      </c>
      <c r="E237" s="27">
        <v>193197431.42513549</v>
      </c>
      <c r="F237" s="28">
        <v>1.3962608274450259E-2</v>
      </c>
      <c r="G237" s="27">
        <v>173870595.75753784</v>
      </c>
      <c r="H237" s="28">
        <v>0.12667107756926149</v>
      </c>
      <c r="I237" s="27">
        <v>176430928.72016892</v>
      </c>
      <c r="J237" s="28">
        <v>0.11032103555072797</v>
      </c>
      <c r="K237" s="29">
        <v>47544143.933194496</v>
      </c>
      <c r="L237" s="29">
        <v>50256269.886888154</v>
      </c>
      <c r="M237" s="28">
        <v>-5.3965922258015629E-2</v>
      </c>
      <c r="N237" s="29">
        <v>47869774.151281737</v>
      </c>
      <c r="O237" s="28">
        <v>-6.802418099115309E-3</v>
      </c>
      <c r="P237" s="29">
        <v>49267201.638861261</v>
      </c>
      <c r="Q237" s="28">
        <v>-3.4973727923439481E-2</v>
      </c>
      <c r="R237" s="26"/>
      <c r="S237" s="26"/>
      <c r="T237" s="26"/>
      <c r="U237" s="26"/>
      <c r="V237" s="26"/>
      <c r="W237" s="26"/>
      <c r="X237" s="26"/>
      <c r="Y237" s="27">
        <v>178443814.519508</v>
      </c>
      <c r="Z237" s="85">
        <v>17451156.960246623</v>
      </c>
      <c r="AA237" s="29">
        <v>41843059.300810419</v>
      </c>
      <c r="AB237" s="29">
        <v>5701084.6323840749</v>
      </c>
      <c r="AC237" s="26"/>
      <c r="AD237" s="26"/>
      <c r="AE237" s="31">
        <v>100</v>
      </c>
      <c r="AF237" s="31">
        <v>100.00000000000007</v>
      </c>
      <c r="AG237" s="26"/>
      <c r="AH237" s="31">
        <v>99.999999999999972</v>
      </c>
      <c r="AI237" s="26"/>
      <c r="AJ237" s="32">
        <v>1222870.0422275956</v>
      </c>
      <c r="AK237" s="32">
        <v>1306851.0512837172</v>
      </c>
      <c r="AL237" s="28">
        <v>-6.4262112329960791E-2</v>
      </c>
      <c r="AM237" s="32">
        <v>1301736.9285275615</v>
      </c>
      <c r="AN237" s="28">
        <v>-6.0585886880519628E-2</v>
      </c>
      <c r="AO237" s="32">
        <v>12228.700422275957</v>
      </c>
      <c r="AP237" s="32">
        <v>13068.510512837163</v>
      </c>
      <c r="AQ237" s="28">
        <v>-6.4262112329960111E-2</v>
      </c>
      <c r="AR237" s="32">
        <v>13017.369285275618</v>
      </c>
      <c r="AS237" s="28">
        <v>-6.0585886880519739E-2</v>
      </c>
      <c r="AT237" s="27">
        <v>19351.596429700974</v>
      </c>
      <c r="AU237" s="27">
        <v>19189.713173441396</v>
      </c>
      <c r="AV237" s="28">
        <v>8.4359393387716097E-3</v>
      </c>
      <c r="AW237" s="27">
        <v>18520.283725736379</v>
      </c>
      <c r="AX237" s="28">
        <v>4.4886607369269207E-2</v>
      </c>
      <c r="AY237" s="33">
        <v>1078</v>
      </c>
      <c r="AZ237" s="33">
        <v>1083</v>
      </c>
      <c r="BA237" s="28">
        <v>-4.6168051708217915E-3</v>
      </c>
      <c r="BB237" s="33">
        <v>1099</v>
      </c>
      <c r="BC237" s="28">
        <v>-1.9108280254777069E-2</v>
      </c>
      <c r="BD237" s="30">
        <v>4.1202755013322294</v>
      </c>
      <c r="BE237" s="30">
        <v>3.8442453421227873</v>
      </c>
      <c r="BF237" s="28">
        <v>7.1803471070090066E-2</v>
      </c>
      <c r="BG237" s="30">
        <v>3.6321582635434759</v>
      </c>
      <c r="BH237" s="28">
        <v>0.13438765669658734</v>
      </c>
      <c r="BI237" s="30">
        <v>3.5811031041187191</v>
      </c>
      <c r="BJ237" s="28">
        <v>0.15056042273493722</v>
      </c>
      <c r="BK237" s="26"/>
      <c r="BL237" s="26"/>
      <c r="BM237" s="26"/>
      <c r="BN237" s="26"/>
      <c r="BO237" s="26"/>
    </row>
    <row r="238" spans="1:67" hidden="1" x14ac:dyDescent="0.25">
      <c r="A238" s="34" t="s">
        <v>236</v>
      </c>
      <c r="B238" s="34" t="s">
        <v>240</v>
      </c>
      <c r="C238" s="26" t="s">
        <v>185</v>
      </c>
      <c r="D238" s="27">
        <v>151804659.44312817</v>
      </c>
      <c r="E238" s="27">
        <v>149899292.66212773</v>
      </c>
      <c r="F238" s="28">
        <v>1.2710979132470776E-2</v>
      </c>
      <c r="G238" s="27">
        <v>130999401.60467452</v>
      </c>
      <c r="H238" s="28">
        <v>0.15881948759765363</v>
      </c>
      <c r="I238" s="27">
        <v>132845783.44833754</v>
      </c>
      <c r="J238" s="28">
        <v>0.14271341929466325</v>
      </c>
      <c r="K238" s="29">
        <v>40277331.243508779</v>
      </c>
      <c r="L238" s="29">
        <v>42870162.44575581</v>
      </c>
      <c r="M238" s="28">
        <v>-6.0481021165426536E-2</v>
      </c>
      <c r="N238" s="29">
        <v>39407778.144297369</v>
      </c>
      <c r="O238" s="28">
        <v>2.206551955371382E-2</v>
      </c>
      <c r="P238" s="29">
        <v>40317805.063716352</v>
      </c>
      <c r="Q238" s="28">
        <v>-1.0038696338654984E-3</v>
      </c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31">
        <v>99.922688448650661</v>
      </c>
      <c r="AF238" s="31">
        <v>99.995483126628628</v>
      </c>
      <c r="AG238" s="26"/>
      <c r="AH238" s="31">
        <v>99.995132454719894</v>
      </c>
      <c r="AI238" s="26"/>
      <c r="AJ238" s="32">
        <v>1449760.6729846888</v>
      </c>
      <c r="AK238" s="32">
        <v>1536847.0515580773</v>
      </c>
      <c r="AL238" s="28">
        <v>-5.6665611900090611E-2</v>
      </c>
      <c r="AM238" s="32">
        <v>1508271.028364985</v>
      </c>
      <c r="AN238" s="28">
        <v>-3.8792998260878467E-2</v>
      </c>
      <c r="AO238" s="32">
        <v>14502.198382719853</v>
      </c>
      <c r="AP238" s="32">
        <v>15368.762293929467</v>
      </c>
      <c r="AQ238" s="28">
        <v>-5.6384755950835398E-2</v>
      </c>
      <c r="AR238" s="32">
        <v>15083.029684663408</v>
      </c>
      <c r="AS238" s="28">
        <v>-3.8508927853808522E-2</v>
      </c>
      <c r="AT238" s="27">
        <v>14570.047989400116</v>
      </c>
      <c r="AU238" s="27">
        <v>14040.833531657696</v>
      </c>
      <c r="AV238" s="28">
        <v>3.7691099787573665E-2</v>
      </c>
      <c r="AW238" s="27">
        <v>13137.491387887954</v>
      </c>
      <c r="AX238" s="28">
        <v>0.10904339034108906</v>
      </c>
      <c r="AY238" s="33">
        <v>585</v>
      </c>
      <c r="AZ238" s="33">
        <v>581</v>
      </c>
      <c r="BA238" s="28">
        <v>6.8846815834767644E-3</v>
      </c>
      <c r="BB238" s="33">
        <v>593</v>
      </c>
      <c r="BC238" s="28">
        <v>-1.3490725126475547E-2</v>
      </c>
      <c r="BD238" s="30">
        <v>3.7689850532883429</v>
      </c>
      <c r="BE238" s="30">
        <v>3.4965879322663476</v>
      </c>
      <c r="BF238" s="28">
        <v>7.7903695344918283E-2</v>
      </c>
      <c r="BG238" s="30">
        <v>3.3242016620424772</v>
      </c>
      <c r="BH238" s="28">
        <v>0.13380156695204196</v>
      </c>
      <c r="BI238" s="30">
        <v>3.2949656668659006</v>
      </c>
      <c r="BJ238" s="28">
        <v>0.14386170732799142</v>
      </c>
      <c r="BK238" s="26"/>
      <c r="BL238" s="26"/>
      <c r="BM238" s="26"/>
      <c r="BN238" s="26"/>
      <c r="BO238" s="26"/>
    </row>
    <row r="239" spans="1:67" hidden="1" x14ac:dyDescent="0.25">
      <c r="A239" s="34" t="s">
        <v>236</v>
      </c>
      <c r="B239" s="34" t="s">
        <v>240</v>
      </c>
      <c r="C239" s="26" t="s">
        <v>191</v>
      </c>
      <c r="D239" s="27">
        <v>279638382.02665788</v>
      </c>
      <c r="E239" s="27">
        <v>240626733.83550021</v>
      </c>
      <c r="F239" s="28">
        <v>0.16212516194408899</v>
      </c>
      <c r="G239" s="27">
        <v>208583514.67991433</v>
      </c>
      <c r="H239" s="28">
        <v>0.34065428159930139</v>
      </c>
      <c r="I239" s="27">
        <v>208165579.06108117</v>
      </c>
      <c r="J239" s="28">
        <v>0.34334592341323028</v>
      </c>
      <c r="K239" s="29">
        <v>82460346.297988221</v>
      </c>
      <c r="L239" s="29">
        <v>77448915.871262655</v>
      </c>
      <c r="M239" s="28">
        <v>6.4706269550056456E-2</v>
      </c>
      <c r="N239" s="29">
        <v>70677724.635358319</v>
      </c>
      <c r="O239" s="28">
        <v>0.16670912544820873</v>
      </c>
      <c r="P239" s="29">
        <v>72003888.850692123</v>
      </c>
      <c r="Q239" s="28">
        <v>0.14522073202155369</v>
      </c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31">
        <v>99.964563909208977</v>
      </c>
      <c r="AF239" s="31">
        <v>99.980678273105099</v>
      </c>
      <c r="AG239" s="26"/>
      <c r="AH239" s="31">
        <v>99.952332420506622</v>
      </c>
      <c r="AI239" s="26"/>
      <c r="AJ239" s="32">
        <v>1255112.9462592045</v>
      </c>
      <c r="AK239" s="32">
        <v>1272133.1323039762</v>
      </c>
      <c r="AL239" s="28">
        <v>-1.3379249083738758E-2</v>
      </c>
      <c r="AM239" s="32">
        <v>1277226.6219269328</v>
      </c>
      <c r="AN239" s="28">
        <v>-1.7313823003756158E-2</v>
      </c>
      <c r="AO239" s="32">
        <v>12552.58808865999</v>
      </c>
      <c r="AP239" s="32">
        <v>12722.193392471416</v>
      </c>
      <c r="AQ239" s="28">
        <v>-1.3331451470608279E-2</v>
      </c>
      <c r="AR239" s="32">
        <v>12774.600451226366</v>
      </c>
      <c r="AS239" s="28">
        <v>-1.7379202066947083E-2</v>
      </c>
      <c r="AT239" s="27">
        <v>27610.348722233895</v>
      </c>
      <c r="AU239" s="27">
        <v>25735.409908487072</v>
      </c>
      <c r="AV239" s="28">
        <v>7.2854437540103151E-2</v>
      </c>
      <c r="AW239" s="27">
        <v>23660.319322025047</v>
      </c>
      <c r="AX239" s="28">
        <v>0.16694742562209733</v>
      </c>
      <c r="AY239" s="33">
        <v>2081</v>
      </c>
      <c r="AZ239" s="33">
        <v>2071</v>
      </c>
      <c r="BA239" s="28">
        <v>4.8285852245292128E-3</v>
      </c>
      <c r="BB239" s="33">
        <v>2062.9468004544606</v>
      </c>
      <c r="BC239" s="28">
        <v>8.7511706756385407E-3</v>
      </c>
      <c r="BD239" s="30">
        <v>3.3911861225530675</v>
      </c>
      <c r="BE239" s="30">
        <v>3.1069090009662035</v>
      </c>
      <c r="BF239" s="28">
        <v>9.1498373946085315E-2</v>
      </c>
      <c r="BG239" s="30">
        <v>2.9511917051099457</v>
      </c>
      <c r="BH239" s="28">
        <v>0.14909042224579239</v>
      </c>
      <c r="BI239" s="30">
        <v>2.891032448160336</v>
      </c>
      <c r="BJ239" s="28">
        <v>0.17300175053759656</v>
      </c>
      <c r="BK239" s="26"/>
      <c r="BL239" s="26"/>
      <c r="BM239" s="26"/>
      <c r="BN239" s="26"/>
      <c r="BO239" s="26"/>
    </row>
    <row r="240" spans="1:67" hidden="1" x14ac:dyDescent="0.25">
      <c r="A240" s="34" t="s">
        <v>236</v>
      </c>
      <c r="B240" s="34" t="s">
        <v>240</v>
      </c>
      <c r="C240" s="26" t="s">
        <v>225</v>
      </c>
      <c r="D240" s="27">
        <v>27705275.532283396</v>
      </c>
      <c r="E240" s="27">
        <v>26963191.358650886</v>
      </c>
      <c r="F240" s="28">
        <v>2.7522119461367813E-2</v>
      </c>
      <c r="G240" s="27">
        <v>22821119.322428785</v>
      </c>
      <c r="H240" s="28">
        <v>0.21401913468172531</v>
      </c>
      <c r="I240" s="27">
        <v>22852151.369606704</v>
      </c>
      <c r="J240" s="28">
        <v>0.21237055908579938</v>
      </c>
      <c r="K240" s="29">
        <v>7926430.5462257424</v>
      </c>
      <c r="L240" s="29">
        <v>8323525.9935293486</v>
      </c>
      <c r="M240" s="28">
        <v>-4.7707599833568787E-2</v>
      </c>
      <c r="N240" s="29">
        <v>7493199.8397410456</v>
      </c>
      <c r="O240" s="28">
        <v>5.7816515740979978E-2</v>
      </c>
      <c r="P240" s="29">
        <v>7520212.4688604251</v>
      </c>
      <c r="Q240" s="28">
        <v>5.4016835168870382E-2</v>
      </c>
      <c r="R240" s="26"/>
      <c r="S240" s="26"/>
      <c r="T240" s="26"/>
      <c r="U240" s="26"/>
      <c r="V240" s="26"/>
      <c r="W240" s="26"/>
      <c r="X240" s="26"/>
      <c r="Y240" s="27">
        <v>25239084.666491859</v>
      </c>
      <c r="Z240" s="85">
        <v>2466190.8657915364</v>
      </c>
      <c r="AA240" s="29">
        <v>7009646.0176726151</v>
      </c>
      <c r="AB240" s="29">
        <v>916784.52855312685</v>
      </c>
      <c r="AC240" s="26"/>
      <c r="AD240" s="26"/>
      <c r="AE240" s="31">
        <v>99.973564557895713</v>
      </c>
      <c r="AF240" s="31">
        <v>99.974476925429002</v>
      </c>
      <c r="AG240" s="26"/>
      <c r="AH240" s="31">
        <v>99.961218737360241</v>
      </c>
      <c r="AI240" s="26"/>
      <c r="AJ240" s="32">
        <v>1427764.4044456137</v>
      </c>
      <c r="AK240" s="32">
        <v>1512391.2008271297</v>
      </c>
      <c r="AL240" s="28">
        <v>-5.5955625988324556E-2</v>
      </c>
      <c r="AM240" s="32">
        <v>1494392.2684638272</v>
      </c>
      <c r="AN240" s="28">
        <v>-4.4585257448303134E-2</v>
      </c>
      <c r="AO240" s="32">
        <v>14279.302395127677</v>
      </c>
      <c r="AP240" s="32">
        <v>15125.591705781782</v>
      </c>
      <c r="AQ240" s="28">
        <v>-5.595082342005897E-2</v>
      </c>
      <c r="AR240" s="32">
        <v>14946.508084182276</v>
      </c>
      <c r="AS240" s="28">
        <v>-4.4639569677194069E-2</v>
      </c>
      <c r="AT240" s="27">
        <v>2976.0807833113831</v>
      </c>
      <c r="AU240" s="27">
        <v>2779.5098024178742</v>
      </c>
      <c r="AV240" s="28">
        <v>7.072145625193095E-2</v>
      </c>
      <c r="AW240" s="27">
        <v>2483.7148488200901</v>
      </c>
      <c r="AX240" s="28">
        <v>0.19823770620254402</v>
      </c>
      <c r="AY240" s="33">
        <v>132</v>
      </c>
      <c r="AZ240" s="33">
        <v>130</v>
      </c>
      <c r="BA240" s="28">
        <v>1.5384615384615385E-2</v>
      </c>
      <c r="BB240" s="33">
        <v>128</v>
      </c>
      <c r="BC240" s="28">
        <v>3.125E-2</v>
      </c>
      <c r="BD240" s="30">
        <v>3.4953028820110674</v>
      </c>
      <c r="BE240" s="30">
        <v>3.2393953451472228</v>
      </c>
      <c r="BF240" s="28">
        <v>7.8998550531106659E-2</v>
      </c>
      <c r="BG240" s="30">
        <v>3.0455772981516334</v>
      </c>
      <c r="BH240" s="28">
        <v>0.14766513532011596</v>
      </c>
      <c r="BI240" s="30">
        <v>3.0387640594241883</v>
      </c>
      <c r="BJ240" s="28">
        <v>0.15023832507529003</v>
      </c>
      <c r="BK240" s="26"/>
      <c r="BL240" s="26"/>
      <c r="BM240" s="26"/>
      <c r="BN240" s="26"/>
      <c r="BO240" s="26"/>
    </row>
    <row r="241" spans="1:67" hidden="1" x14ac:dyDescent="0.25">
      <c r="A241" s="34" t="s">
        <v>236</v>
      </c>
      <c r="B241" s="34" t="s">
        <v>240</v>
      </c>
      <c r="C241" s="26" t="s">
        <v>207</v>
      </c>
      <c r="D241" s="27">
        <v>110317893.42312594</v>
      </c>
      <c r="E241" s="27">
        <v>111633945.38873522</v>
      </c>
      <c r="F241" s="28">
        <v>-1.178899447678289E-2</v>
      </c>
      <c r="G241" s="27">
        <v>96930989.714937255</v>
      </c>
      <c r="H241" s="28">
        <v>0.13810757269226287</v>
      </c>
      <c r="I241" s="27">
        <v>94134073.939259678</v>
      </c>
      <c r="J241" s="28">
        <v>0.1719230753181778</v>
      </c>
      <c r="K241" s="29">
        <v>31539889.861591104</v>
      </c>
      <c r="L241" s="29">
        <v>34526641.711361565</v>
      </c>
      <c r="M241" s="28">
        <v>-8.6505715636618657E-2</v>
      </c>
      <c r="N241" s="29">
        <v>31406139.45423492</v>
      </c>
      <c r="O241" s="28">
        <v>4.2587344283777796E-3</v>
      </c>
      <c r="P241" s="29">
        <v>31149170.597328819</v>
      </c>
      <c r="Q241" s="28">
        <v>1.2543488534997815E-2</v>
      </c>
      <c r="R241" s="26"/>
      <c r="S241" s="26"/>
      <c r="T241" s="26"/>
      <c r="U241" s="26"/>
      <c r="V241" s="26"/>
      <c r="W241" s="26"/>
      <c r="X241" s="26"/>
      <c r="Y241" s="27">
        <v>103377366.28962341</v>
      </c>
      <c r="Z241" s="85">
        <v>6940527.1335025318</v>
      </c>
      <c r="AA241" s="29">
        <v>28857937.643453024</v>
      </c>
      <c r="AB241" s="29">
        <v>2681952.2181380815</v>
      </c>
      <c r="AC241" s="26"/>
      <c r="AD241" s="26"/>
      <c r="AE241" s="31">
        <v>99.987993283239618</v>
      </c>
      <c r="AF241" s="31">
        <v>99.989225729510665</v>
      </c>
      <c r="AG241" s="26"/>
      <c r="AH241" s="31">
        <v>99.982087138898152</v>
      </c>
      <c r="AI241" s="26"/>
      <c r="AJ241" s="32">
        <v>1344192.3117556348</v>
      </c>
      <c r="AK241" s="32">
        <v>1410366.1422021096</v>
      </c>
      <c r="AL241" s="28">
        <v>-4.6919610777916572E-2</v>
      </c>
      <c r="AM241" s="32">
        <v>1429353.4195922371</v>
      </c>
      <c r="AN241" s="28">
        <v>-5.9580161679605337E-2</v>
      </c>
      <c r="AO241" s="32">
        <v>13442.820230853084</v>
      </c>
      <c r="AP241" s="32">
        <v>14104.557033656189</v>
      </c>
      <c r="AQ241" s="28">
        <v>-4.6916525008482979E-2</v>
      </c>
      <c r="AR241" s="32">
        <v>14295.098652913557</v>
      </c>
      <c r="AS241" s="28">
        <v>-5.9620324612923624E-2</v>
      </c>
      <c r="AT241" s="27">
        <v>12018.036006758182</v>
      </c>
      <c r="AU241" s="27">
        <v>11535.362802166939</v>
      </c>
      <c r="AV241" s="28">
        <v>4.1842914945039444E-2</v>
      </c>
      <c r="AW241" s="27">
        <v>10760.464672286154</v>
      </c>
      <c r="AX241" s="28">
        <v>0.11686961230502753</v>
      </c>
      <c r="AY241" s="33">
        <v>702</v>
      </c>
      <c r="AZ241" s="33">
        <v>702</v>
      </c>
      <c r="BA241" s="28">
        <v>0</v>
      </c>
      <c r="BB241" s="33">
        <v>694</v>
      </c>
      <c r="BC241" s="28">
        <v>1.1527377521613832E-2</v>
      </c>
      <c r="BD241" s="30">
        <v>3.4977260195657731</v>
      </c>
      <c r="BE241" s="30">
        <v>3.2332697260851817</v>
      </c>
      <c r="BF241" s="28">
        <v>8.1792215275770713E-2</v>
      </c>
      <c r="BG241" s="30">
        <v>3.0863707351292016</v>
      </c>
      <c r="BH241" s="28">
        <v>0.13328122890568797</v>
      </c>
      <c r="BI241" s="30">
        <v>3.0220411052399609</v>
      </c>
      <c r="BJ241" s="28">
        <v>0.15740517675322654</v>
      </c>
      <c r="BK241" s="26"/>
      <c r="BL241" s="26"/>
      <c r="BM241" s="26"/>
      <c r="BN241" s="26"/>
      <c r="BO241" s="26"/>
    </row>
    <row r="242" spans="1:67" hidden="1" x14ac:dyDescent="0.25">
      <c r="A242" s="34" t="s">
        <v>236</v>
      </c>
      <c r="B242" s="34" t="s">
        <v>240</v>
      </c>
      <c r="C242" s="26" t="s">
        <v>221</v>
      </c>
      <c r="D242" s="27">
        <v>50880364.199850589</v>
      </c>
      <c r="E242" s="27">
        <v>48772610.438572027</v>
      </c>
      <c r="F242" s="28">
        <v>4.3215930874424477E-2</v>
      </c>
      <c r="G242" s="27">
        <v>42744982.378380589</v>
      </c>
      <c r="H242" s="28">
        <v>0.19032366768700987</v>
      </c>
      <c r="I242" s="27">
        <v>38468511.312960103</v>
      </c>
      <c r="J242" s="28">
        <v>0.32264968056377352</v>
      </c>
      <c r="K242" s="29">
        <v>14668696.755420743</v>
      </c>
      <c r="L242" s="29">
        <v>14835770.262459802</v>
      </c>
      <c r="M242" s="28">
        <v>-1.126153236962823E-2</v>
      </c>
      <c r="N242" s="29">
        <v>13571294.548090404</v>
      </c>
      <c r="O242" s="28">
        <v>8.0862013822016146E-2</v>
      </c>
      <c r="P242" s="29">
        <v>12544393.287709452</v>
      </c>
      <c r="Q242" s="28">
        <v>0.16934286250357017</v>
      </c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31">
        <v>100</v>
      </c>
      <c r="AF242" s="31">
        <v>100</v>
      </c>
      <c r="AG242" s="26"/>
      <c r="AH242" s="31">
        <v>100</v>
      </c>
      <c r="AI242" s="26"/>
      <c r="AJ242" s="32">
        <v>1304210.9047406488</v>
      </c>
      <c r="AK242" s="32">
        <v>1380250.6279604449</v>
      </c>
      <c r="AL242" s="28">
        <v>-5.5091243343361275E-2</v>
      </c>
      <c r="AM242" s="32">
        <v>1412506.0773576887</v>
      </c>
      <c r="AN242" s="28">
        <v>-7.6668818883684209E-2</v>
      </c>
      <c r="AO242" s="32">
        <v>13042.109047406489</v>
      </c>
      <c r="AP242" s="32">
        <v>13802.506279604448</v>
      </c>
      <c r="AQ242" s="28">
        <v>-5.5091243343361088E-2</v>
      </c>
      <c r="AR242" s="32">
        <v>14125.06077357689</v>
      </c>
      <c r="AS242" s="28">
        <v>-7.666881888368432E-2</v>
      </c>
      <c r="AT242" s="27">
        <v>5387.3955794628864</v>
      </c>
      <c r="AU242" s="27">
        <v>5195.9422521427869</v>
      </c>
      <c r="AV242" s="28">
        <v>3.6846700372996817E-2</v>
      </c>
      <c r="AW242" s="27">
        <v>4791.9214483140704</v>
      </c>
      <c r="AX242" s="28">
        <v>0.12426625468961311</v>
      </c>
      <c r="AY242" s="33">
        <v>351</v>
      </c>
      <c r="AZ242" s="33">
        <v>348</v>
      </c>
      <c r="BA242" s="28">
        <v>8.6206896551724137E-3</v>
      </c>
      <c r="BB242" s="33">
        <v>349</v>
      </c>
      <c r="BC242" s="28">
        <v>5.7306590257879654E-3</v>
      </c>
      <c r="BD242" s="30">
        <v>3.4686356292046194</v>
      </c>
      <c r="BE242" s="30">
        <v>3.2875010583026802</v>
      </c>
      <c r="BF242" s="28">
        <v>5.5097950598214568E-2</v>
      </c>
      <c r="BG242" s="30">
        <v>3.1496613846904657</v>
      </c>
      <c r="BH242" s="28">
        <v>0.1012725514128564</v>
      </c>
      <c r="BI242" s="30">
        <v>3.0665900239790931</v>
      </c>
      <c r="BJ242" s="28">
        <v>0.1311051043933962</v>
      </c>
      <c r="BK242" s="26"/>
      <c r="BL242" s="26"/>
      <c r="BM242" s="26"/>
      <c r="BN242" s="26"/>
      <c r="BO242" s="26"/>
    </row>
    <row r="243" spans="1:67" hidden="1" x14ac:dyDescent="0.25">
      <c r="A243" s="34" t="s">
        <v>236</v>
      </c>
      <c r="B243" s="34" t="s">
        <v>240</v>
      </c>
      <c r="C243" s="26" t="s">
        <v>194</v>
      </c>
      <c r="D243" s="27">
        <v>223881640.47887766</v>
      </c>
      <c r="E243" s="27">
        <v>203852565.5497674</v>
      </c>
      <c r="F243" s="28">
        <v>9.8252748868252401E-2</v>
      </c>
      <c r="G243" s="27">
        <v>183265676.76187956</v>
      </c>
      <c r="H243" s="28">
        <v>0.22162340725574686</v>
      </c>
      <c r="I243" s="27">
        <v>183518451.75751722</v>
      </c>
      <c r="J243" s="28">
        <v>0.21994076527352296</v>
      </c>
      <c r="K243" s="29">
        <v>59044157.894641437</v>
      </c>
      <c r="L243" s="29">
        <v>58449822.042530648</v>
      </c>
      <c r="M243" s="28">
        <v>1.016830901004837E-2</v>
      </c>
      <c r="N243" s="29">
        <v>55269609.661820866</v>
      </c>
      <c r="O243" s="28">
        <v>6.8293375978516313E-2</v>
      </c>
      <c r="P243" s="29">
        <v>55543295.477760181</v>
      </c>
      <c r="Q243" s="28">
        <v>6.3029432927382195E-2</v>
      </c>
      <c r="R243" s="26"/>
      <c r="S243" s="26"/>
      <c r="T243" s="26"/>
      <c r="U243" s="26"/>
      <c r="V243" s="26"/>
      <c r="W243" s="26"/>
      <c r="X243" s="26"/>
      <c r="Y243" s="27">
        <v>200882925.21006814</v>
      </c>
      <c r="Z243" s="85">
        <v>22998715.268809538</v>
      </c>
      <c r="AA243" s="29">
        <v>50863798.0895136</v>
      </c>
      <c r="AB243" s="29">
        <v>8180359.8051278349</v>
      </c>
      <c r="AC243" s="26"/>
      <c r="AD243" s="26"/>
      <c r="AE243" s="31">
        <v>100</v>
      </c>
      <c r="AF243" s="31">
        <v>99.994984310156354</v>
      </c>
      <c r="AG243" s="26"/>
      <c r="AH243" s="31">
        <v>99.990470073071563</v>
      </c>
      <c r="AI243" s="26"/>
      <c r="AJ243" s="32">
        <v>1407781.3768624878</v>
      </c>
      <c r="AK243" s="32">
        <v>1460874.2401069966</v>
      </c>
      <c r="AL243" s="28">
        <v>-3.6343212705715354E-2</v>
      </c>
      <c r="AM243" s="32">
        <v>1471895.8661578307</v>
      </c>
      <c r="AN243" s="28">
        <v>-4.3559120430648704E-2</v>
      </c>
      <c r="AO243" s="32">
        <v>14077.813768624876</v>
      </c>
      <c r="AP243" s="32">
        <v>14609.069396400881</v>
      </c>
      <c r="AQ243" s="28">
        <v>-3.6364782270586392E-2</v>
      </c>
      <c r="AR243" s="32">
        <v>14719.656539293372</v>
      </c>
      <c r="AS243" s="28">
        <v>-4.3604466514223998E-2</v>
      </c>
      <c r="AT243" s="27">
        <v>20627.785112860307</v>
      </c>
      <c r="AU243" s="27">
        <v>19306.155369983553</v>
      </c>
      <c r="AV243" s="28">
        <v>6.8456392147945286E-2</v>
      </c>
      <c r="AW243" s="27">
        <v>17962.9303506043</v>
      </c>
      <c r="AX243" s="28">
        <v>0.14835300868192464</v>
      </c>
      <c r="AY243" s="33">
        <v>1070</v>
      </c>
      <c r="AZ243" s="33">
        <v>1065</v>
      </c>
      <c r="BA243" s="28">
        <v>4.6948356807511738E-3</v>
      </c>
      <c r="BB243" s="33">
        <v>1058</v>
      </c>
      <c r="BC243" s="28">
        <v>1.1342155009451797E-2</v>
      </c>
      <c r="BD243" s="30">
        <v>3.7917661706408397</v>
      </c>
      <c r="BE243" s="30">
        <v>3.4876507477034808</v>
      </c>
      <c r="BF243" s="28">
        <v>8.7197785826923821E-2</v>
      </c>
      <c r="BG243" s="30">
        <v>3.3158489427233246</v>
      </c>
      <c r="BH243" s="28">
        <v>0.14352801835618048</v>
      </c>
      <c r="BI243" s="30">
        <v>3.3040612765045414</v>
      </c>
      <c r="BJ243" s="28">
        <v>0.14760770255818464</v>
      </c>
      <c r="BK243" s="26"/>
      <c r="BL243" s="26"/>
      <c r="BM243" s="26"/>
      <c r="BN243" s="26"/>
      <c r="BO243" s="26"/>
    </row>
    <row r="244" spans="1:67" hidden="1" x14ac:dyDescent="0.25">
      <c r="A244" s="34" t="s">
        <v>236</v>
      </c>
      <c r="B244" s="34" t="s">
        <v>240</v>
      </c>
      <c r="C244" s="26" t="s">
        <v>218</v>
      </c>
      <c r="D244" s="27">
        <v>78002409.105905756</v>
      </c>
      <c r="E244" s="27">
        <v>75682323.338822126</v>
      </c>
      <c r="F244" s="28">
        <v>3.0655583295148593E-2</v>
      </c>
      <c r="G244" s="27">
        <v>64963710.814693324</v>
      </c>
      <c r="H244" s="28">
        <v>0.2007074123029218</v>
      </c>
      <c r="I244" s="27">
        <v>60042061.938793555</v>
      </c>
      <c r="J244" s="28">
        <v>0.29912942006256965</v>
      </c>
      <c r="K244" s="29">
        <v>24736972.892314918</v>
      </c>
      <c r="L244" s="29">
        <v>26461858.376433399</v>
      </c>
      <c r="M244" s="28">
        <v>-6.518383779329126E-2</v>
      </c>
      <c r="N244" s="29">
        <v>23903956.200571112</v>
      </c>
      <c r="O244" s="28">
        <v>3.4848486365780057E-2</v>
      </c>
      <c r="P244" s="29">
        <v>22409441.407704987</v>
      </c>
      <c r="Q244" s="28">
        <v>0.10386387783006773</v>
      </c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31">
        <v>100</v>
      </c>
      <c r="AF244" s="31">
        <v>100</v>
      </c>
      <c r="AG244" s="26"/>
      <c r="AH244" s="31">
        <v>100</v>
      </c>
      <c r="AI244" s="26"/>
      <c r="AJ244" s="32">
        <v>1466658.2828521046</v>
      </c>
      <c r="AK244" s="32">
        <v>1541361.8960303152</v>
      </c>
      <c r="AL244" s="28">
        <v>-4.8465978931103215E-2</v>
      </c>
      <c r="AM244" s="32">
        <v>1543456.5099464543</v>
      </c>
      <c r="AN244" s="28">
        <v>-4.97572990229663E-2</v>
      </c>
      <c r="AO244" s="32">
        <v>14666.582828521045</v>
      </c>
      <c r="AP244" s="32">
        <v>15413.618960303153</v>
      </c>
      <c r="AQ244" s="28">
        <v>-4.8465978931103368E-2</v>
      </c>
      <c r="AR244" s="32">
        <v>15434.565099464544</v>
      </c>
      <c r="AS244" s="28">
        <v>-4.9757299022966453E-2</v>
      </c>
      <c r="AT244" s="27">
        <v>8702.0763121719356</v>
      </c>
      <c r="AU244" s="27">
        <v>8238.8659639754296</v>
      </c>
      <c r="AV244" s="28">
        <v>5.6222585756571408E-2</v>
      </c>
      <c r="AW244" s="27">
        <v>7591.522074984312</v>
      </c>
      <c r="AX244" s="28">
        <v>0.14628874502613082</v>
      </c>
      <c r="AY244" s="33">
        <v>675</v>
      </c>
      <c r="AZ244" s="33">
        <v>670</v>
      </c>
      <c r="BA244" s="28">
        <v>7.462686567164179E-3</v>
      </c>
      <c r="BB244" s="33">
        <v>655</v>
      </c>
      <c r="BC244" s="28">
        <v>3.0534351145038167E-2</v>
      </c>
      <c r="BD244" s="30">
        <v>3.1532722069699526</v>
      </c>
      <c r="BE244" s="30">
        <v>2.8600532231033275</v>
      </c>
      <c r="BF244" s="28">
        <v>0.10252221234836498</v>
      </c>
      <c r="BG244" s="30">
        <v>2.7176970318051876</v>
      </c>
      <c r="BH244" s="28">
        <v>0.16027363244218618</v>
      </c>
      <c r="BI244" s="30">
        <v>2.6793198833661882</v>
      </c>
      <c r="BJ244" s="28">
        <v>0.17689277288097083</v>
      </c>
      <c r="BK244" s="26"/>
      <c r="BL244" s="26"/>
      <c r="BM244" s="26"/>
      <c r="BN244" s="26"/>
      <c r="BO244" s="26"/>
    </row>
    <row r="245" spans="1:67" hidden="1" x14ac:dyDescent="0.25">
      <c r="A245" s="34" t="s">
        <v>236</v>
      </c>
      <c r="B245" s="34" t="s">
        <v>240</v>
      </c>
      <c r="C245" s="26" t="s">
        <v>200</v>
      </c>
      <c r="D245" s="27">
        <v>185170607.2795226</v>
      </c>
      <c r="E245" s="27">
        <v>168277289.51420137</v>
      </c>
      <c r="F245" s="28">
        <v>0.10038976628450835</v>
      </c>
      <c r="G245" s="27">
        <v>148260379.04908383</v>
      </c>
      <c r="H245" s="28">
        <v>0.24895544222383975</v>
      </c>
      <c r="I245" s="27">
        <v>156280387.57462743</v>
      </c>
      <c r="J245" s="28">
        <v>0.18486145416742988</v>
      </c>
      <c r="K245" s="29">
        <v>54405359.02953288</v>
      </c>
      <c r="L245" s="29">
        <v>53304478.608419634</v>
      </c>
      <c r="M245" s="28">
        <v>2.0652681535456519E-2</v>
      </c>
      <c r="N245" s="29">
        <v>49980800.753504291</v>
      </c>
      <c r="O245" s="28">
        <v>8.8525157847103325E-2</v>
      </c>
      <c r="P245" s="29">
        <v>53509939.48627013</v>
      </c>
      <c r="Q245" s="28">
        <v>1.6733705024886105E-2</v>
      </c>
      <c r="R245" s="26"/>
      <c r="S245" s="26"/>
      <c r="T245" s="26"/>
      <c r="U245" s="26"/>
      <c r="V245" s="26"/>
      <c r="W245" s="26"/>
      <c r="X245" s="26"/>
      <c r="Y245" s="27">
        <v>174208413.44142112</v>
      </c>
      <c r="Z245" s="85">
        <v>10962193.838101482</v>
      </c>
      <c r="AA245" s="29">
        <v>49985927.301634125</v>
      </c>
      <c r="AB245" s="29">
        <v>4419431.7278987542</v>
      </c>
      <c r="AC245" s="26"/>
      <c r="AD245" s="26"/>
      <c r="AE245" s="31">
        <v>100</v>
      </c>
      <c r="AF245" s="31">
        <v>99.999808885711246</v>
      </c>
      <c r="AG245" s="26"/>
      <c r="AH245" s="31">
        <v>99.999674609049876</v>
      </c>
      <c r="AI245" s="26"/>
      <c r="AJ245" s="32">
        <v>1192681.7524239472</v>
      </c>
      <c r="AK245" s="32">
        <v>1221073.781849676</v>
      </c>
      <c r="AL245" s="28">
        <v>-2.3251690313685007E-2</v>
      </c>
      <c r="AM245" s="32">
        <v>1244567.0692825159</v>
      </c>
      <c r="AN245" s="28">
        <v>-4.1689450202535255E-2</v>
      </c>
      <c r="AO245" s="32">
        <v>11926.817524239474</v>
      </c>
      <c r="AP245" s="32">
        <v>12210.746739767208</v>
      </c>
      <c r="AQ245" s="28">
        <v>-2.3252403933909399E-2</v>
      </c>
      <c r="AR245" s="32">
        <v>12445.686987121853</v>
      </c>
      <c r="AS245" s="28">
        <v>-4.1690704853760072E-2</v>
      </c>
      <c r="AT245" s="27">
        <v>19700.019265846593</v>
      </c>
      <c r="AU245" s="27">
        <v>18587.739446947049</v>
      </c>
      <c r="AV245" s="28">
        <v>5.983943459473394E-2</v>
      </c>
      <c r="AW245" s="27">
        <v>17175.816657304909</v>
      </c>
      <c r="AX245" s="28">
        <v>0.1469625962424404</v>
      </c>
      <c r="AY245" s="33">
        <v>1164</v>
      </c>
      <c r="AZ245" s="33">
        <v>1139</v>
      </c>
      <c r="BA245" s="28">
        <v>2.1949078138718173E-2</v>
      </c>
      <c r="BB245" s="33">
        <v>1128</v>
      </c>
      <c r="BC245" s="28">
        <v>3.1914893617021274E-2</v>
      </c>
      <c r="BD245" s="30">
        <v>3.4035361696447288</v>
      </c>
      <c r="BE245" s="30">
        <v>3.1569071475285262</v>
      </c>
      <c r="BF245" s="28">
        <v>7.8123622454110864E-2</v>
      </c>
      <c r="BG245" s="30">
        <v>2.9663466133781156</v>
      </c>
      <c r="BH245" s="28">
        <v>0.14738316631472001</v>
      </c>
      <c r="BI245" s="30">
        <v>2.9205861392298287</v>
      </c>
      <c r="BJ245" s="28">
        <v>0.16536065275659226</v>
      </c>
      <c r="BK245" s="26"/>
      <c r="BL245" s="26"/>
      <c r="BM245" s="26"/>
      <c r="BN245" s="26"/>
      <c r="BO245" s="26"/>
    </row>
    <row r="246" spans="1:67" hidden="1" x14ac:dyDescent="0.25">
      <c r="A246" s="34" t="s">
        <v>236</v>
      </c>
      <c r="B246" s="34" t="s">
        <v>240</v>
      </c>
      <c r="C246" s="26" t="s">
        <v>226</v>
      </c>
      <c r="D246" s="27">
        <v>33054857.153052796</v>
      </c>
      <c r="E246" s="27">
        <v>32275970.57725757</v>
      </c>
      <c r="F246" s="28">
        <v>2.413208841948964E-2</v>
      </c>
      <c r="G246" s="27">
        <v>28784732.602045432</v>
      </c>
      <c r="H246" s="28">
        <v>0.14834685491238264</v>
      </c>
      <c r="I246" s="27">
        <v>28002540.32209982</v>
      </c>
      <c r="J246" s="28">
        <v>0.18042351775369639</v>
      </c>
      <c r="K246" s="29">
        <v>10610022.289149567</v>
      </c>
      <c r="L246" s="29">
        <v>11375864.707271893</v>
      </c>
      <c r="M246" s="28">
        <v>-6.732168831374806E-2</v>
      </c>
      <c r="N246" s="29">
        <v>10682327.82113855</v>
      </c>
      <c r="O246" s="28">
        <v>-6.7687055854905977E-3</v>
      </c>
      <c r="P246" s="29">
        <v>10647605.234707845</v>
      </c>
      <c r="Q246" s="28">
        <v>-3.5297087682936725E-3</v>
      </c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31">
        <v>99.981642296028255</v>
      </c>
      <c r="AF246" s="31">
        <v>100</v>
      </c>
      <c r="AG246" s="26"/>
      <c r="AH246" s="31">
        <v>100</v>
      </c>
      <c r="AI246" s="26"/>
      <c r="AJ246" s="32">
        <v>1281808.9496045625</v>
      </c>
      <c r="AK246" s="32">
        <v>1331062.5132556292</v>
      </c>
      <c r="AL246" s="28">
        <v>-3.7003193434242292E-2</v>
      </c>
      <c r="AM246" s="32">
        <v>1349059.8803198631</v>
      </c>
      <c r="AN246" s="28">
        <v>-4.9850219175857018E-2</v>
      </c>
      <c r="AO246" s="32">
        <v>12819.025130162989</v>
      </c>
      <c r="AP246" s="32">
        <v>13310.625132556292</v>
      </c>
      <c r="AQ246" s="28">
        <v>-3.6932901159608546E-2</v>
      </c>
      <c r="AR246" s="32">
        <v>13490.598803198629</v>
      </c>
      <c r="AS246" s="28">
        <v>-4.9780864647491388E-2</v>
      </c>
      <c r="AT246" s="27">
        <v>4102.3738466968534</v>
      </c>
      <c r="AU246" s="27">
        <v>3832.6093604109287</v>
      </c>
      <c r="AV246" s="28">
        <v>7.0386637644959671E-2</v>
      </c>
      <c r="AW246" s="27">
        <v>3546.95555904305</v>
      </c>
      <c r="AX246" s="28">
        <v>0.15659014566386401</v>
      </c>
      <c r="AY246" s="33">
        <v>213</v>
      </c>
      <c r="AZ246" s="33">
        <v>212</v>
      </c>
      <c r="BA246" s="28">
        <v>4.7169811320754715E-3</v>
      </c>
      <c r="BB246" s="33">
        <v>210</v>
      </c>
      <c r="BC246" s="28">
        <v>1.4285714285714285E-2</v>
      </c>
      <c r="BD246" s="30">
        <v>3.1154371076917187</v>
      </c>
      <c r="BE246" s="30">
        <v>2.8372322814832285</v>
      </c>
      <c r="BF246" s="28">
        <v>9.8055005233146517E-2</v>
      </c>
      <c r="BG246" s="30">
        <v>2.694612362025179</v>
      </c>
      <c r="BH246" s="28">
        <v>0.15617264716705381</v>
      </c>
      <c r="BI246" s="30">
        <v>2.6299378785025147</v>
      </c>
      <c r="BJ246" s="28">
        <v>0.18460482780134982</v>
      </c>
      <c r="BK246" s="26"/>
      <c r="BL246" s="26"/>
      <c r="BM246" s="26"/>
      <c r="BN246" s="26"/>
      <c r="BO246" s="26"/>
    </row>
    <row r="247" spans="1:67" x14ac:dyDescent="0.25">
      <c r="A247" s="64" t="s">
        <v>236</v>
      </c>
      <c r="B247" s="64" t="s">
        <v>76</v>
      </c>
      <c r="C247" s="65" t="s">
        <v>168</v>
      </c>
      <c r="D247" s="66">
        <v>53801564012.223907</v>
      </c>
      <c r="E247" s="66">
        <v>51039634425.73378</v>
      </c>
      <c r="F247" s="67">
        <v>5.4113428075370076E-2</v>
      </c>
      <c r="G247" s="66">
        <v>45175816758.919151</v>
      </c>
      <c r="H247" s="67">
        <v>0.19093727290722989</v>
      </c>
      <c r="I247" s="66">
        <v>45400945620.227364</v>
      </c>
      <c r="J247" s="67">
        <v>0.18503179344030751</v>
      </c>
      <c r="K247" s="68">
        <v>15525182284.120983</v>
      </c>
      <c r="L247" s="68">
        <v>16044921688.33836</v>
      </c>
      <c r="M247" s="67">
        <v>-3.2392766653085596E-2</v>
      </c>
      <c r="N247" s="68">
        <v>15042180022.734074</v>
      </c>
      <c r="O247" s="67">
        <v>3.2109857790354961E-2</v>
      </c>
      <c r="P247" s="68">
        <v>15386982077.689095</v>
      </c>
      <c r="Q247" s="67">
        <v>8.9816317283086273E-3</v>
      </c>
      <c r="R247" s="65"/>
      <c r="S247" s="65"/>
      <c r="T247" s="65"/>
      <c r="U247" s="65"/>
      <c r="V247" s="65"/>
      <c r="W247" s="65"/>
      <c r="X247" s="65"/>
      <c r="Y247" s="66">
        <v>49183723388.852356</v>
      </c>
      <c r="Z247" s="69">
        <v>4617840623.3715506</v>
      </c>
      <c r="AA247" s="68">
        <v>13773351648.857586</v>
      </c>
      <c r="AB247" s="68">
        <v>1751830635.2633982</v>
      </c>
      <c r="AC247" s="65"/>
      <c r="AD247" s="65"/>
      <c r="AE247" s="70">
        <v>99.981210531625393</v>
      </c>
      <c r="AF247" s="70">
        <v>99.984655921776394</v>
      </c>
      <c r="AG247" s="65"/>
      <c r="AH247" s="70">
        <v>99.987648944886828</v>
      </c>
      <c r="AI247" s="65"/>
      <c r="AJ247" s="71">
        <v>1656477.3196602259</v>
      </c>
      <c r="AK247" s="71">
        <v>1698065.6679934852</v>
      </c>
      <c r="AL247" s="67">
        <v>-2.4491601895704131E-2</v>
      </c>
      <c r="AM247" s="71">
        <v>1726632.2276376509</v>
      </c>
      <c r="AN247" s="67">
        <v>-4.0631065987578485E-2</v>
      </c>
      <c r="AO247" s="71">
        <v>16565.569611938809</v>
      </c>
      <c r="AP247" s="71">
        <v>13595.718500630001</v>
      </c>
      <c r="AQ247" s="67">
        <v>-3.5711186825084999E-2</v>
      </c>
      <c r="AR247" s="71">
        <v>13733.692287847436</v>
      </c>
      <c r="AS247" s="67">
        <v>-4.539879134807831E-2</v>
      </c>
      <c r="AT247" s="66">
        <v>1392491.3339146036</v>
      </c>
      <c r="AU247" s="66">
        <v>1316536.9988534849</v>
      </c>
      <c r="AV247" s="67">
        <v>5.7692518423154114E-2</v>
      </c>
      <c r="AW247" s="66">
        <v>1219959.4899564539</v>
      </c>
      <c r="AX247" s="67">
        <v>0.1414242402133436</v>
      </c>
      <c r="AY247" s="72">
        <v>107380.06124862947</v>
      </c>
      <c r="AZ247" s="72">
        <v>108591.96907578819</v>
      </c>
      <c r="BA247" s="67">
        <v>-1.1160197549350166E-2</v>
      </c>
      <c r="BB247" s="72">
        <v>108820.73690750191</v>
      </c>
      <c r="BC247" s="67">
        <v>-1.3238980913141756E-2</v>
      </c>
      <c r="BD247" s="73">
        <v>3.4654384745776325</v>
      </c>
      <c r="BE247" s="73">
        <v>3.1810460292137166</v>
      </c>
      <c r="BF247" s="67">
        <v>8.940217863939913E-2</v>
      </c>
      <c r="BG247" s="73">
        <v>3.0032759008762331</v>
      </c>
      <c r="BH247" s="67">
        <v>0.15388615263970898</v>
      </c>
      <c r="BI247" s="73">
        <v>2.9506075584541098</v>
      </c>
      <c r="BJ247" s="67">
        <v>0.17448301948811326</v>
      </c>
      <c r="BK247" s="65"/>
      <c r="BL247" s="65"/>
      <c r="BM247" s="65"/>
      <c r="BN247" s="65"/>
      <c r="BO247" s="65"/>
    </row>
    <row r="248" spans="1:67" hidden="1" x14ac:dyDescent="0.25">
      <c r="A248" s="74" t="s">
        <v>236</v>
      </c>
      <c r="B248" s="74" t="s">
        <v>76</v>
      </c>
      <c r="C248" s="75" t="s">
        <v>173</v>
      </c>
      <c r="D248" s="76">
        <v>5379970654.9555359</v>
      </c>
      <c r="E248" s="76">
        <v>5211026593.7898836</v>
      </c>
      <c r="F248" s="77">
        <v>3.2420494911115462E-2</v>
      </c>
      <c r="G248" s="76">
        <v>4477299760.983222</v>
      </c>
      <c r="H248" s="77">
        <v>0.20161055595126959</v>
      </c>
      <c r="I248" s="76">
        <v>4477374560.4459286</v>
      </c>
      <c r="J248" s="77">
        <v>0.20159048172635177</v>
      </c>
      <c r="K248" s="78">
        <v>1436787876.3297391</v>
      </c>
      <c r="L248" s="78">
        <v>1495175589.8422694</v>
      </c>
      <c r="M248" s="77">
        <v>-3.9050740200145873E-2</v>
      </c>
      <c r="N248" s="78">
        <v>1372323527.202426</v>
      </c>
      <c r="O248" s="77">
        <v>4.6974600266985189E-2</v>
      </c>
      <c r="P248" s="78">
        <v>1394634667.478308</v>
      </c>
      <c r="Q248" s="77">
        <v>3.0225269623943847E-2</v>
      </c>
      <c r="R248" s="75"/>
      <c r="S248" s="75"/>
      <c r="T248" s="75"/>
      <c r="U248" s="75"/>
      <c r="V248" s="75"/>
      <c r="W248" s="75"/>
      <c r="X248" s="75"/>
      <c r="Y248" s="76">
        <v>4909238589.0135441</v>
      </c>
      <c r="Z248" s="79">
        <v>470732065.94199204</v>
      </c>
      <c r="AA248" s="78">
        <v>1274247308.5346022</v>
      </c>
      <c r="AB248" s="78">
        <v>162540567.79513699</v>
      </c>
      <c r="AC248" s="75"/>
      <c r="AD248" s="75"/>
      <c r="AE248" s="80">
        <v>99.989348956379899</v>
      </c>
      <c r="AF248" s="80">
        <v>99.987987615010994</v>
      </c>
      <c r="AG248" s="75"/>
      <c r="AH248" s="80">
        <v>99.988203695250021</v>
      </c>
      <c r="AI248" s="75"/>
      <c r="AJ248" s="81">
        <v>1561890.679266186</v>
      </c>
      <c r="AK248" s="81">
        <v>1613670.4424493171</v>
      </c>
      <c r="AL248" s="77">
        <v>-3.2088189645797169E-2</v>
      </c>
      <c r="AM248" s="81">
        <v>1621778.3967605638</v>
      </c>
      <c r="AN248" s="77">
        <v>-3.6927189074660964E-2</v>
      </c>
      <c r="AO248" s="81">
        <v>15619.99993981142</v>
      </c>
      <c r="AP248" s="81">
        <v>12772.269208179299</v>
      </c>
      <c r="AQ248" s="77">
        <v>-4.1542408758828225E-2</v>
      </c>
      <c r="AR248" s="81">
        <v>12664.110770856007</v>
      </c>
      <c r="AS248" s="77">
        <v>-3.3356656345176108E-2</v>
      </c>
      <c r="AT248" s="76">
        <v>136828.29381475566</v>
      </c>
      <c r="AU248" s="76">
        <v>131825.94713325734</v>
      </c>
      <c r="AV248" s="77">
        <v>3.7946601486895805E-2</v>
      </c>
      <c r="AW248" s="76">
        <v>121328.06058899732</v>
      </c>
      <c r="AX248" s="77">
        <v>0.12775472673436913</v>
      </c>
      <c r="AY248" s="82">
        <v>9179.9753098176097</v>
      </c>
      <c r="AZ248" s="82">
        <v>9194.4418408243928</v>
      </c>
      <c r="BA248" s="77">
        <v>-1.573399588276252E-3</v>
      </c>
      <c r="BB248" s="82">
        <v>9179.75</v>
      </c>
      <c r="BC248" s="77">
        <v>2.4544221532148587E-5</v>
      </c>
      <c r="BD248" s="83">
        <v>3.7444432428665944</v>
      </c>
      <c r="BE248" s="83">
        <v>3.485227172776149</v>
      </c>
      <c r="BF248" s="77">
        <v>7.4375659674421571E-2</v>
      </c>
      <c r="BG248" s="83">
        <v>3.2625686816799675</v>
      </c>
      <c r="BH248" s="77">
        <v>0.14769790560807419</v>
      </c>
      <c r="BI248" s="83">
        <v>3.2104282683160603</v>
      </c>
      <c r="BJ248" s="77">
        <v>0.16633761290378762</v>
      </c>
      <c r="BK248" s="75"/>
      <c r="BL248" s="75"/>
      <c r="BM248" s="75"/>
      <c r="BN248" s="75"/>
      <c r="BO248" s="75"/>
    </row>
    <row r="249" spans="1:67" hidden="1" x14ac:dyDescent="0.25">
      <c r="A249" s="74" t="s">
        <v>236</v>
      </c>
      <c r="B249" s="74" t="s">
        <v>76</v>
      </c>
      <c r="C249" s="75" t="s">
        <v>171</v>
      </c>
      <c r="D249" s="76">
        <v>7346348021.2359991</v>
      </c>
      <c r="E249" s="76">
        <v>7174920170.4647121</v>
      </c>
      <c r="F249" s="77">
        <v>2.3892649213988922E-2</v>
      </c>
      <c r="G249" s="76">
        <v>6342716086.6538506</v>
      </c>
      <c r="H249" s="77">
        <v>0.15823377885287349</v>
      </c>
      <c r="I249" s="76">
        <v>6482517313.9785271</v>
      </c>
      <c r="J249" s="77">
        <v>0.13325544158513195</v>
      </c>
      <c r="K249" s="78">
        <v>2209227313.8222246</v>
      </c>
      <c r="L249" s="78">
        <v>2348523144.1929126</v>
      </c>
      <c r="M249" s="77">
        <v>-5.9312096078388027E-2</v>
      </c>
      <c r="N249" s="78">
        <v>2208903031.0547276</v>
      </c>
      <c r="O249" s="77">
        <v>1.4680715402079969E-4</v>
      </c>
      <c r="P249" s="78">
        <v>2296207800.9215755</v>
      </c>
      <c r="Q249" s="77">
        <v>-3.7880059054081081E-2</v>
      </c>
      <c r="R249" s="75"/>
      <c r="S249" s="75"/>
      <c r="T249" s="75"/>
      <c r="U249" s="75"/>
      <c r="V249" s="75"/>
      <c r="W249" s="75"/>
      <c r="X249" s="75"/>
      <c r="Y249" s="76">
        <v>6681533048.5738487</v>
      </c>
      <c r="Z249" s="79">
        <v>664814972.66215086</v>
      </c>
      <c r="AA249" s="78">
        <v>1941231550.2312145</v>
      </c>
      <c r="AB249" s="78">
        <v>267995763.59101012</v>
      </c>
      <c r="AC249" s="75"/>
      <c r="AD249" s="75"/>
      <c r="AE249" s="80">
        <v>99.981943245997329</v>
      </c>
      <c r="AF249" s="80">
        <v>99.980443751128632</v>
      </c>
      <c r="AG249" s="75"/>
      <c r="AH249" s="80">
        <v>99.983402320691113</v>
      </c>
      <c r="AI249" s="75"/>
      <c r="AJ249" s="81">
        <v>1806452.492038796</v>
      </c>
      <c r="AK249" s="81">
        <v>1853128.6554636066</v>
      </c>
      <c r="AL249" s="77">
        <v>-2.5187761943670024E-2</v>
      </c>
      <c r="AM249" s="81">
        <v>1872201.5725369868</v>
      </c>
      <c r="AN249" s="77">
        <v>-3.5118590574141774E-2</v>
      </c>
      <c r="AO249" s="81">
        <v>18065.306243202533</v>
      </c>
      <c r="AP249" s="81">
        <v>14804.663000996619</v>
      </c>
      <c r="AQ249" s="77">
        <v>-4.1946224410642705E-2</v>
      </c>
      <c r="AR249" s="81">
        <v>14864.251245775842</v>
      </c>
      <c r="AS249" s="77">
        <v>-4.5786898383891161E-2</v>
      </c>
      <c r="AT249" s="76">
        <v>196341.39368334218</v>
      </c>
      <c r="AU249" s="76">
        <v>185158.41506391557</v>
      </c>
      <c r="AV249" s="77">
        <v>6.0396815427299418E-2</v>
      </c>
      <c r="AW249" s="76">
        <v>171306.4204076585</v>
      </c>
      <c r="AX249" s="77">
        <v>0.14614147686997289</v>
      </c>
      <c r="AY249" s="82">
        <v>16355.769814524534</v>
      </c>
      <c r="AZ249" s="82">
        <v>16456.433805113982</v>
      </c>
      <c r="BA249" s="77">
        <v>-6.1169990887190795E-3</v>
      </c>
      <c r="BB249" s="82">
        <v>16381.943023623529</v>
      </c>
      <c r="BC249" s="77">
        <v>-1.5976864930644897E-3</v>
      </c>
      <c r="BD249" s="83">
        <v>3.3253020073004382</v>
      </c>
      <c r="BE249" s="83">
        <v>3.0550774805885199</v>
      </c>
      <c r="BF249" s="77">
        <v>8.8450956949171447E-2</v>
      </c>
      <c r="BG249" s="83">
        <v>2.8714325606340769</v>
      </c>
      <c r="BH249" s="77">
        <v>0.15806376680709391</v>
      </c>
      <c r="BI249" s="83">
        <v>2.8231405325671264</v>
      </c>
      <c r="BJ249" s="77">
        <v>0.17787335378472585</v>
      </c>
      <c r="BK249" s="75"/>
      <c r="BL249" s="75"/>
      <c r="BM249" s="75"/>
      <c r="BN249" s="75"/>
      <c r="BO249" s="75"/>
    </row>
    <row r="250" spans="1:67" hidden="1" x14ac:dyDescent="0.25">
      <c r="A250" s="74" t="s">
        <v>236</v>
      </c>
      <c r="B250" s="74" t="s">
        <v>76</v>
      </c>
      <c r="C250" s="75" t="s">
        <v>174</v>
      </c>
      <c r="D250" s="76">
        <v>7416756076.7787752</v>
      </c>
      <c r="E250" s="76">
        <v>6804444673.6831055</v>
      </c>
      <c r="F250" s="77">
        <v>8.9986976521955933E-2</v>
      </c>
      <c r="G250" s="76">
        <v>5908063605.0368443</v>
      </c>
      <c r="H250" s="77">
        <v>0.25536158250830515</v>
      </c>
      <c r="I250" s="76">
        <v>5969485020.5804195</v>
      </c>
      <c r="J250" s="77">
        <v>0.24244487610049081</v>
      </c>
      <c r="K250" s="78">
        <v>2192575676.5766129</v>
      </c>
      <c r="L250" s="78">
        <v>2202680022.591835</v>
      </c>
      <c r="M250" s="77">
        <v>-4.5872963442654541E-3</v>
      </c>
      <c r="N250" s="78">
        <v>2015947683.737663</v>
      </c>
      <c r="O250" s="77">
        <v>8.7615365350887084E-2</v>
      </c>
      <c r="P250" s="78">
        <v>2076254256.4664695</v>
      </c>
      <c r="Q250" s="77">
        <v>5.6024651002092696E-2</v>
      </c>
      <c r="R250" s="75"/>
      <c r="S250" s="75"/>
      <c r="T250" s="75"/>
      <c r="U250" s="75"/>
      <c r="V250" s="75"/>
      <c r="W250" s="75"/>
      <c r="X250" s="75"/>
      <c r="Y250" s="76">
        <v>6798356482.6884584</v>
      </c>
      <c r="Z250" s="79">
        <v>618399594.09031653</v>
      </c>
      <c r="AA250" s="78">
        <v>1959102034.8104057</v>
      </c>
      <c r="AB250" s="78">
        <v>233473641.76620716</v>
      </c>
      <c r="AC250" s="75"/>
      <c r="AD250" s="75"/>
      <c r="AE250" s="80">
        <v>99.961080080919544</v>
      </c>
      <c r="AF250" s="80">
        <v>99.98849829894128</v>
      </c>
      <c r="AG250" s="75"/>
      <c r="AH250" s="80">
        <v>99.985018242841264</v>
      </c>
      <c r="AI250" s="75"/>
      <c r="AJ250" s="81">
        <v>1653316.4818920502</v>
      </c>
      <c r="AK250" s="81">
        <v>1680354.7554458643</v>
      </c>
      <c r="AL250" s="77">
        <v>-1.6090812649046674E-2</v>
      </c>
      <c r="AM250" s="81">
        <v>1700032.8753473891</v>
      </c>
      <c r="AN250" s="77">
        <v>-2.747970002979663E-2</v>
      </c>
      <c r="AO250" s="81">
        <v>16534.896014535992</v>
      </c>
      <c r="AP250" s="81">
        <v>13344.819175804301</v>
      </c>
      <c r="AQ250" s="77">
        <v>-2.5451172305949461E-2</v>
      </c>
      <c r="AR250" s="81">
        <v>13422.720685457209</v>
      </c>
      <c r="AS250" s="77">
        <v>-3.110716610086554E-2</v>
      </c>
      <c r="AT250" s="76">
        <v>186368.99644789574</v>
      </c>
      <c r="AU250" s="76">
        <v>174973.76641140136</v>
      </c>
      <c r="AV250" s="77">
        <v>6.5125362905555331E-2</v>
      </c>
      <c r="AW250" s="76">
        <v>161709.39683810866</v>
      </c>
      <c r="AX250" s="77">
        <v>0.15249330027787084</v>
      </c>
      <c r="AY250" s="82">
        <v>15527.34728335856</v>
      </c>
      <c r="AZ250" s="82">
        <v>15639.737556561086</v>
      </c>
      <c r="BA250" s="77">
        <v>-7.1861994356405348E-3</v>
      </c>
      <c r="BB250" s="82">
        <v>15577.886945379089</v>
      </c>
      <c r="BC250" s="77">
        <v>-3.2443207604302238E-3</v>
      </c>
      <c r="BD250" s="83">
        <v>3.3826682271505253</v>
      </c>
      <c r="BE250" s="83">
        <v>3.0891661993086479</v>
      </c>
      <c r="BF250" s="77">
        <v>9.5010112407536651E-2</v>
      </c>
      <c r="BG250" s="83">
        <v>2.9306631579263072</v>
      </c>
      <c r="BH250" s="77">
        <v>0.15423303357184523</v>
      </c>
      <c r="BI250" s="83">
        <v>2.8751223517006785</v>
      </c>
      <c r="BJ250" s="77">
        <v>0.17653018319363892</v>
      </c>
      <c r="BK250" s="75"/>
      <c r="BL250" s="75"/>
      <c r="BM250" s="75"/>
      <c r="BN250" s="75"/>
      <c r="BO250" s="75"/>
    </row>
    <row r="251" spans="1:67" hidden="1" x14ac:dyDescent="0.25">
      <c r="A251" s="74" t="s">
        <v>236</v>
      </c>
      <c r="B251" s="74" t="s">
        <v>76</v>
      </c>
      <c r="C251" s="75" t="s">
        <v>169</v>
      </c>
      <c r="D251" s="76">
        <v>8826502518.4377899</v>
      </c>
      <c r="E251" s="76">
        <v>8389054164.4639931</v>
      </c>
      <c r="F251" s="77">
        <v>5.2145134051801295E-2</v>
      </c>
      <c r="G251" s="76">
        <v>7698371144.5445175</v>
      </c>
      <c r="H251" s="77">
        <v>0.14654156739282795</v>
      </c>
      <c r="I251" s="76">
        <v>7806998945.2487326</v>
      </c>
      <c r="J251" s="77">
        <v>0.1305884092388046</v>
      </c>
      <c r="K251" s="78">
        <v>2464793341.6129179</v>
      </c>
      <c r="L251" s="78">
        <v>2542006262.0167313</v>
      </c>
      <c r="M251" s="77">
        <v>-3.0374795513900727E-2</v>
      </c>
      <c r="N251" s="78">
        <v>2472195626.2143326</v>
      </c>
      <c r="O251" s="77">
        <v>-2.9942147469736373E-3</v>
      </c>
      <c r="P251" s="78">
        <v>2554380218.0923681</v>
      </c>
      <c r="Q251" s="77">
        <v>-3.5071864339113315E-2</v>
      </c>
      <c r="R251" s="75"/>
      <c r="S251" s="75"/>
      <c r="T251" s="75"/>
      <c r="U251" s="75"/>
      <c r="V251" s="75"/>
      <c r="W251" s="75"/>
      <c r="X251" s="75"/>
      <c r="Y251" s="76">
        <v>8040928404.7882156</v>
      </c>
      <c r="Z251" s="79">
        <v>785574113.64957476</v>
      </c>
      <c r="AA251" s="78">
        <v>2147109784.2906051</v>
      </c>
      <c r="AB251" s="78">
        <v>317683557.32231271</v>
      </c>
      <c r="AC251" s="75"/>
      <c r="AD251" s="75"/>
      <c r="AE251" s="80">
        <v>99.978689916957237</v>
      </c>
      <c r="AF251" s="80">
        <v>99.97553751207883</v>
      </c>
      <c r="AG251" s="75"/>
      <c r="AH251" s="80">
        <v>99.991429559549687</v>
      </c>
      <c r="AI251" s="75"/>
      <c r="AJ251" s="81">
        <v>1659701.591685466</v>
      </c>
      <c r="AK251" s="81">
        <v>1703353.376408332</v>
      </c>
      <c r="AL251" s="77">
        <v>-2.5626969322660217E-2</v>
      </c>
      <c r="AM251" s="81">
        <v>1764564.2508337272</v>
      </c>
      <c r="AN251" s="77">
        <v>-5.9426942996672026E-2</v>
      </c>
      <c r="AO251" s="81">
        <v>16597.415845315012</v>
      </c>
      <c r="AP251" s="81">
        <v>13673.076561739421</v>
      </c>
      <c r="AQ251" s="77">
        <v>-3.5198197127344545E-2</v>
      </c>
      <c r="AR251" s="81">
        <v>14089.859170135798</v>
      </c>
      <c r="AS251" s="77">
        <v>-6.3737347670388425E-2</v>
      </c>
      <c r="AT251" s="76">
        <v>221454.45884614534</v>
      </c>
      <c r="AU251" s="76">
        <v>212985.20196415993</v>
      </c>
      <c r="AV251" s="77">
        <v>3.9764532013874698E-2</v>
      </c>
      <c r="AW251" s="76">
        <v>198292.07248547202</v>
      </c>
      <c r="AX251" s="77">
        <v>0.116809442103997</v>
      </c>
      <c r="AY251" s="82">
        <v>18886.831432456886</v>
      </c>
      <c r="AZ251" s="82">
        <v>19085.978737601148</v>
      </c>
      <c r="BA251" s="77">
        <v>-1.0434220213811933E-2</v>
      </c>
      <c r="BB251" s="82">
        <v>19209</v>
      </c>
      <c r="BC251" s="77">
        <v>-1.6771751134526235E-2</v>
      </c>
      <c r="BD251" s="83">
        <v>3.5810314680020516</v>
      </c>
      <c r="BE251" s="83">
        <v>3.3001705345164791</v>
      </c>
      <c r="BF251" s="77">
        <v>8.5104975802931512E-2</v>
      </c>
      <c r="BG251" s="83">
        <v>3.1139813787038428</v>
      </c>
      <c r="BH251" s="77">
        <v>0.14998486904652358</v>
      </c>
      <c r="BI251" s="83">
        <v>3.0563182763289105</v>
      </c>
      <c r="BJ251" s="77">
        <v>0.17168146254172165</v>
      </c>
      <c r="BK251" s="75"/>
      <c r="BL251" s="75"/>
      <c r="BM251" s="75"/>
      <c r="BN251" s="75"/>
      <c r="BO251" s="75"/>
    </row>
    <row r="252" spans="1:67" hidden="1" x14ac:dyDescent="0.25">
      <c r="A252" s="74" t="s">
        <v>236</v>
      </c>
      <c r="B252" s="74" t="s">
        <v>76</v>
      </c>
      <c r="C252" s="75" t="s">
        <v>176</v>
      </c>
      <c r="D252" s="76">
        <v>3526274444.0856295</v>
      </c>
      <c r="E252" s="76">
        <v>3455021754.8950715</v>
      </c>
      <c r="F252" s="77">
        <v>2.0622935033508028E-2</v>
      </c>
      <c r="G252" s="76">
        <v>3108736571.5751767</v>
      </c>
      <c r="H252" s="77">
        <v>0.13431111414464075</v>
      </c>
      <c r="I252" s="76">
        <v>3133983745.7459936</v>
      </c>
      <c r="J252" s="77">
        <v>0.12517317579330886</v>
      </c>
      <c r="K252" s="78">
        <v>1046465903.7785785</v>
      </c>
      <c r="L252" s="78">
        <v>1111713203.4264064</v>
      </c>
      <c r="M252" s="77">
        <v>-5.8690766149695303E-2</v>
      </c>
      <c r="N252" s="78">
        <v>1054657627.7546203</v>
      </c>
      <c r="O252" s="77">
        <v>-7.767187910527969E-3</v>
      </c>
      <c r="P252" s="78">
        <v>1083319860.4380116</v>
      </c>
      <c r="Q252" s="77">
        <v>-3.4019460000052251E-2</v>
      </c>
      <c r="R252" s="75"/>
      <c r="S252" s="75"/>
      <c r="T252" s="75"/>
      <c r="U252" s="75"/>
      <c r="V252" s="75"/>
      <c r="W252" s="75"/>
      <c r="X252" s="75"/>
      <c r="Y252" s="76">
        <v>3242919102.8832865</v>
      </c>
      <c r="Z252" s="79">
        <v>283355341.20234287</v>
      </c>
      <c r="AA252" s="78">
        <v>935583019.74582624</v>
      </c>
      <c r="AB252" s="78">
        <v>110882884.03275228</v>
      </c>
      <c r="AC252" s="75"/>
      <c r="AD252" s="75"/>
      <c r="AE252" s="80">
        <v>99.976950733302004</v>
      </c>
      <c r="AF252" s="80">
        <v>99.981443687691922</v>
      </c>
      <c r="AG252" s="75"/>
      <c r="AH252" s="80">
        <v>99.982609210860744</v>
      </c>
      <c r="AI252" s="75"/>
      <c r="AJ252" s="81">
        <v>1613826.741492955</v>
      </c>
      <c r="AK252" s="81">
        <v>1655144.908393316</v>
      </c>
      <c r="AL252" s="77">
        <v>-2.4963474008127404E-2</v>
      </c>
      <c r="AM252" s="81">
        <v>1688416.757007475</v>
      </c>
      <c r="AN252" s="77">
        <v>-4.4177490660968231E-2</v>
      </c>
      <c r="AO252" s="81">
        <v>16138.81878027717</v>
      </c>
      <c r="AP252" s="81">
        <v>13243.763514983923</v>
      </c>
      <c r="AQ252" s="77">
        <v>-3.8872830865951565E-2</v>
      </c>
      <c r="AR252" s="81">
        <v>13444.804333974584</v>
      </c>
      <c r="AS252" s="77">
        <v>-5.3244612591968173E-2</v>
      </c>
      <c r="AT252" s="76">
        <v>95125.278950273758</v>
      </c>
      <c r="AU252" s="76">
        <v>90622.898308386095</v>
      </c>
      <c r="AV252" s="77">
        <v>4.9682593758657349E-2</v>
      </c>
      <c r="AW252" s="76">
        <v>84794.647440652436</v>
      </c>
      <c r="AX252" s="77">
        <v>0.12183117474309572</v>
      </c>
      <c r="AY252" s="82">
        <v>8074.1054576666111</v>
      </c>
      <c r="AZ252" s="82">
        <v>8267.9974656729009</v>
      </c>
      <c r="BA252" s="77">
        <v>-2.3450903173506201E-2</v>
      </c>
      <c r="BB252" s="82">
        <v>8519</v>
      </c>
      <c r="BC252" s="77">
        <v>-5.2223798841811123E-2</v>
      </c>
      <c r="BD252" s="83">
        <v>3.3696983641349036</v>
      </c>
      <c r="BE252" s="83">
        <v>3.1078354959231969</v>
      </c>
      <c r="BF252" s="77">
        <v>8.4258921862245872E-2</v>
      </c>
      <c r="BG252" s="83">
        <v>2.9476263099653646</v>
      </c>
      <c r="BH252" s="77">
        <v>0.14319048949406973</v>
      </c>
      <c r="BI252" s="83">
        <v>2.8929440511492612</v>
      </c>
      <c r="BJ252" s="77">
        <v>0.164799009091187</v>
      </c>
      <c r="BK252" s="75"/>
      <c r="BL252" s="75"/>
      <c r="BM252" s="75"/>
      <c r="BN252" s="75"/>
      <c r="BO252" s="75"/>
    </row>
    <row r="253" spans="1:67" hidden="1" x14ac:dyDescent="0.25">
      <c r="A253" s="74" t="s">
        <v>236</v>
      </c>
      <c r="B253" s="74" t="s">
        <v>76</v>
      </c>
      <c r="C253" s="75" t="s">
        <v>175</v>
      </c>
      <c r="D253" s="76">
        <v>6307846028.3579731</v>
      </c>
      <c r="E253" s="76">
        <v>5974561133.1610632</v>
      </c>
      <c r="F253" s="77">
        <v>5.5783996141081107E-2</v>
      </c>
      <c r="G253" s="76">
        <v>5294243779.9641933</v>
      </c>
      <c r="H253" s="77">
        <v>0.19145364107140436</v>
      </c>
      <c r="I253" s="76">
        <v>5303111580.7961731</v>
      </c>
      <c r="J253" s="77">
        <v>0.18946130630179123</v>
      </c>
      <c r="K253" s="78">
        <v>1902205105.6583154</v>
      </c>
      <c r="L253" s="78">
        <v>1985040548.4737494</v>
      </c>
      <c r="M253" s="77">
        <v>-4.1729849236139878E-2</v>
      </c>
      <c r="N253" s="78">
        <v>1857770841.6244059</v>
      </c>
      <c r="O253" s="77">
        <v>2.3918054389882086E-2</v>
      </c>
      <c r="P253" s="78">
        <v>1896856615.5550861</v>
      </c>
      <c r="Q253" s="77">
        <v>2.8196596724123666E-3</v>
      </c>
      <c r="R253" s="75"/>
      <c r="S253" s="75"/>
      <c r="T253" s="75"/>
      <c r="U253" s="75"/>
      <c r="V253" s="75"/>
      <c r="W253" s="75"/>
      <c r="X253" s="75"/>
      <c r="Y253" s="76">
        <v>5887446278.922246</v>
      </c>
      <c r="Z253" s="79">
        <v>420399749.43572676</v>
      </c>
      <c r="AA253" s="78">
        <v>1749892080.9369996</v>
      </c>
      <c r="AB253" s="78">
        <v>152313024.72131586</v>
      </c>
      <c r="AC253" s="75"/>
      <c r="AD253" s="75"/>
      <c r="AE253" s="80">
        <v>99.98768885873038</v>
      </c>
      <c r="AF253" s="80">
        <v>99.988228153433226</v>
      </c>
      <c r="AG253" s="75"/>
      <c r="AH253" s="80">
        <v>99.988708823379625</v>
      </c>
      <c r="AI253" s="75"/>
      <c r="AJ253" s="81">
        <v>1457393.230761453</v>
      </c>
      <c r="AK253" s="81">
        <v>1500536.7760880401</v>
      </c>
      <c r="AL253" s="77">
        <v>-2.8752074600306703E-2</v>
      </c>
      <c r="AM253" s="81">
        <v>1537336.8277403822</v>
      </c>
      <c r="AN253" s="77">
        <v>-5.2001354248718747E-2</v>
      </c>
      <c r="AO253" s="81">
        <v>14574.367471829068</v>
      </c>
      <c r="AP253" s="81">
        <v>12155.90084032013</v>
      </c>
      <c r="AQ253" s="77">
        <v>-3.9405338911125909E-2</v>
      </c>
      <c r="AR253" s="81">
        <v>12416.692048962821</v>
      </c>
      <c r="AS253" s="77">
        <v>-5.9580973588480232E-2</v>
      </c>
      <c r="AT253" s="76">
        <v>180559.39351157061</v>
      </c>
      <c r="AU253" s="76">
        <v>169545.4998067698</v>
      </c>
      <c r="AV253" s="77">
        <v>6.4961286010854255E-2</v>
      </c>
      <c r="AW253" s="76">
        <v>157858.10195517878</v>
      </c>
      <c r="AX253" s="77">
        <v>0.14380821304209965</v>
      </c>
      <c r="AY253" s="82">
        <v>14089.329731534535</v>
      </c>
      <c r="AZ253" s="82">
        <v>14231.117166441703</v>
      </c>
      <c r="BA253" s="77">
        <v>-9.9631977763148492E-3</v>
      </c>
      <c r="BB253" s="82">
        <v>14351.948321399177</v>
      </c>
      <c r="BC253" s="77">
        <v>-1.8298462618700329E-2</v>
      </c>
      <c r="BD253" s="83">
        <v>3.3160703909345006</v>
      </c>
      <c r="BE253" s="83">
        <v>3.0097929927702292</v>
      </c>
      <c r="BF253" s="77">
        <v>0.10176028680376857</v>
      </c>
      <c r="BG253" s="83">
        <v>2.8497830094776324</v>
      </c>
      <c r="BH253" s="77">
        <v>0.16362206522606051</v>
      </c>
      <c r="BI253" s="83">
        <v>2.795736661014991</v>
      </c>
      <c r="BJ253" s="77">
        <v>0.18611686042368622</v>
      </c>
      <c r="BK253" s="75"/>
      <c r="BL253" s="75"/>
      <c r="BM253" s="75"/>
      <c r="BN253" s="75"/>
      <c r="BO253" s="75"/>
    </row>
    <row r="254" spans="1:67" hidden="1" x14ac:dyDescent="0.25">
      <c r="A254" s="74" t="s">
        <v>236</v>
      </c>
      <c r="B254" s="74" t="s">
        <v>76</v>
      </c>
      <c r="C254" s="75" t="s">
        <v>172</v>
      </c>
      <c r="D254" s="76">
        <v>8922586394.9063282</v>
      </c>
      <c r="E254" s="76">
        <v>8163609485.9216089</v>
      </c>
      <c r="F254" s="77">
        <v>9.2970751515441527E-2</v>
      </c>
      <c r="G254" s="76">
        <v>7186880945.2323227</v>
      </c>
      <c r="H254" s="77">
        <v>0.24151025499113749</v>
      </c>
      <c r="I254" s="76">
        <v>7162004680.8799791</v>
      </c>
      <c r="J254" s="77">
        <v>0.24582247463848772</v>
      </c>
      <c r="K254" s="78">
        <v>2515100748.9971094</v>
      </c>
      <c r="L254" s="78">
        <v>2511501132.1444712</v>
      </c>
      <c r="M254" s="77">
        <v>1.4332531276084572E-3</v>
      </c>
      <c r="N254" s="78">
        <v>2341654089.013412</v>
      </c>
      <c r="O254" s="77">
        <v>7.4070145884260016E-2</v>
      </c>
      <c r="P254" s="78">
        <v>2363985823.8775206</v>
      </c>
      <c r="Q254" s="77">
        <v>6.3923786510581976E-2</v>
      </c>
      <c r="R254" s="75"/>
      <c r="S254" s="75"/>
      <c r="T254" s="75"/>
      <c r="U254" s="75"/>
      <c r="V254" s="75"/>
      <c r="W254" s="75"/>
      <c r="X254" s="75"/>
      <c r="Y254" s="76">
        <v>8096977110.222681</v>
      </c>
      <c r="Z254" s="79">
        <v>825609284.68364739</v>
      </c>
      <c r="AA254" s="78">
        <v>2216099380.6013007</v>
      </c>
      <c r="AB254" s="78">
        <v>299001368.39580858</v>
      </c>
      <c r="AC254" s="75"/>
      <c r="AD254" s="75"/>
      <c r="AE254" s="80">
        <v>99.990479891266602</v>
      </c>
      <c r="AF254" s="80">
        <v>99.990106520887707</v>
      </c>
      <c r="AG254" s="75"/>
      <c r="AH254" s="80">
        <v>99.988588902426088</v>
      </c>
      <c r="AI254" s="75"/>
      <c r="AJ254" s="81">
        <v>1671946.354722233</v>
      </c>
      <c r="AK254" s="81">
        <v>1709191.8745134706</v>
      </c>
      <c r="AL254" s="77">
        <v>-2.1791304034744288E-2</v>
      </c>
      <c r="AM254" s="81">
        <v>1736080.6661081766</v>
      </c>
      <c r="AN254" s="77">
        <v>-3.6942011185295519E-2</v>
      </c>
      <c r="AO254" s="81">
        <v>16719.924270932341</v>
      </c>
      <c r="AP254" s="81">
        <v>13653.572919566603</v>
      </c>
      <c r="AQ254" s="77">
        <v>-2.9160733727022811E-2</v>
      </c>
      <c r="AR254" s="81">
        <v>13710.564095477419</v>
      </c>
      <c r="AS254" s="77">
        <v>-3.3196254878449544E-2</v>
      </c>
      <c r="AT254" s="76">
        <v>217356.67253022132</v>
      </c>
      <c r="AU254" s="76">
        <v>202428.21643158401</v>
      </c>
      <c r="AV254" s="77">
        <v>7.3746913161598593E-2</v>
      </c>
      <c r="AW254" s="76">
        <v>188398.80043346738</v>
      </c>
      <c r="AX254" s="77">
        <v>0.15370518299547428</v>
      </c>
      <c r="AY254" s="82">
        <v>16959.057557905209</v>
      </c>
      <c r="AZ254" s="82">
        <v>17287.199756727823</v>
      </c>
      <c r="BA254" s="77">
        <v>-1.8981801763174957E-2</v>
      </c>
      <c r="BB254" s="82">
        <v>17147.944688243919</v>
      </c>
      <c r="BC254" s="77">
        <v>-1.1015146932926866E-2</v>
      </c>
      <c r="BD254" s="83">
        <v>3.5476059551348742</v>
      </c>
      <c r="BE254" s="83">
        <v>3.250490068045889</v>
      </c>
      <c r="BF254" s="77">
        <v>9.1406489750514325E-2</v>
      </c>
      <c r="BG254" s="83">
        <v>3.0691471378935846</v>
      </c>
      <c r="BH254" s="77">
        <v>0.15589308552005923</v>
      </c>
      <c r="BI254" s="83">
        <v>3.0296309768611569</v>
      </c>
      <c r="BJ254" s="77">
        <v>0.1709696600773353</v>
      </c>
      <c r="BK254" s="75"/>
      <c r="BL254" s="75"/>
      <c r="BM254" s="75"/>
      <c r="BN254" s="75"/>
      <c r="BO254" s="75"/>
    </row>
    <row r="255" spans="1:67" hidden="1" x14ac:dyDescent="0.25">
      <c r="A255" s="74" t="s">
        <v>236</v>
      </c>
      <c r="B255" s="74" t="s">
        <v>76</v>
      </c>
      <c r="C255" s="75" t="s">
        <v>170</v>
      </c>
      <c r="D255" s="76">
        <v>6075279873.4735088</v>
      </c>
      <c r="E255" s="76">
        <v>5866996449.3561258</v>
      </c>
      <c r="F255" s="77">
        <v>3.5500860775233824E-2</v>
      </c>
      <c r="G255" s="76">
        <v>5159504864.935153</v>
      </c>
      <c r="H255" s="77">
        <v>0.17749280842084558</v>
      </c>
      <c r="I255" s="76">
        <v>5065469772.555933</v>
      </c>
      <c r="J255" s="77">
        <v>0.19935171785815359</v>
      </c>
      <c r="K255" s="78">
        <v>1758026317.3454897</v>
      </c>
      <c r="L255" s="78">
        <v>1848281785.6499238</v>
      </c>
      <c r="M255" s="77">
        <v>-4.8832093139248745E-2</v>
      </c>
      <c r="N255" s="78">
        <v>1718727596.1325254</v>
      </c>
      <c r="O255" s="77">
        <v>2.2865008568777354E-2</v>
      </c>
      <c r="P255" s="78">
        <v>1721342834.8598051</v>
      </c>
      <c r="Q255" s="77">
        <v>2.1310968241066472E-2</v>
      </c>
      <c r="R255" s="75"/>
      <c r="S255" s="75"/>
      <c r="T255" s="75"/>
      <c r="U255" s="75"/>
      <c r="V255" s="75"/>
      <c r="W255" s="75"/>
      <c r="X255" s="75"/>
      <c r="Y255" s="76">
        <v>5526324371.7677193</v>
      </c>
      <c r="Z255" s="79">
        <v>548955501.70578992</v>
      </c>
      <c r="AA255" s="78">
        <v>1550086489.706636</v>
      </c>
      <c r="AB255" s="78">
        <v>207939827.63885382</v>
      </c>
      <c r="AC255" s="75"/>
      <c r="AD255" s="75"/>
      <c r="AE255" s="80">
        <v>99.988162892809868</v>
      </c>
      <c r="AF255" s="80">
        <v>99.990326061807295</v>
      </c>
      <c r="AG255" s="75"/>
      <c r="AH255" s="80">
        <v>99.98995920916542</v>
      </c>
      <c r="AI255" s="75"/>
      <c r="AJ255" s="81">
        <v>1779112.4695397576</v>
      </c>
      <c r="AK255" s="81">
        <v>1829174.4643996097</v>
      </c>
      <c r="AL255" s="77">
        <v>-2.7368627670124396E-2</v>
      </c>
      <c r="AM255" s="81">
        <v>1844949.3640925032</v>
      </c>
      <c r="AN255" s="77">
        <v>-3.5684933057840089E-2</v>
      </c>
      <c r="AO255" s="81">
        <v>17791.819335268978</v>
      </c>
      <c r="AP255" s="81">
        <v>14787.923953637082</v>
      </c>
      <c r="AQ255" s="77">
        <v>-4.1324553168915444E-2</v>
      </c>
      <c r="AR255" s="81">
        <v>14870.599369429105</v>
      </c>
      <c r="AS255" s="77">
        <v>-4.6654458790561237E-2</v>
      </c>
      <c r="AT255" s="76">
        <v>158456.84613039903</v>
      </c>
      <c r="AU255" s="76">
        <v>148997.05373401064</v>
      </c>
      <c r="AV255" s="77">
        <v>6.3489794994711815E-2</v>
      </c>
      <c r="AW255" s="76">
        <v>136273.7198069189</v>
      </c>
      <c r="AX255" s="77">
        <v>0.16278359726960243</v>
      </c>
      <c r="AY255" s="82">
        <v>8552.1013913982988</v>
      </c>
      <c r="AZ255" s="82">
        <v>8490.2239072281209</v>
      </c>
      <c r="BA255" s="77">
        <v>7.2880862561820955E-3</v>
      </c>
      <c r="BB255" s="82">
        <v>8435.2850771015528</v>
      </c>
      <c r="BC255" s="77">
        <v>1.3848531878769084E-2</v>
      </c>
      <c r="BD255" s="83">
        <v>3.4557388666665712</v>
      </c>
      <c r="BE255" s="83">
        <v>3.1742976070572886</v>
      </c>
      <c r="BF255" s="77">
        <v>8.8662530880395551E-2</v>
      </c>
      <c r="BG255" s="83">
        <v>3.0019328697258669</v>
      </c>
      <c r="BH255" s="77">
        <v>0.15117126752476157</v>
      </c>
      <c r="BI255" s="83">
        <v>2.9427431130931514</v>
      </c>
      <c r="BJ255" s="77">
        <v>0.17432570015743032</v>
      </c>
      <c r="BK255" s="75"/>
      <c r="BL255" s="75"/>
      <c r="BM255" s="75"/>
      <c r="BN255" s="75"/>
      <c r="BO255" s="75"/>
    </row>
    <row r="256" spans="1:67" hidden="1" x14ac:dyDescent="0.25">
      <c r="A256" s="74" t="s">
        <v>236</v>
      </c>
      <c r="B256" s="74" t="s">
        <v>76</v>
      </c>
      <c r="C256" s="75" t="s">
        <v>219</v>
      </c>
      <c r="D256" s="76">
        <v>217791930.86609691</v>
      </c>
      <c r="E256" s="76">
        <v>216596164.46567622</v>
      </c>
      <c r="F256" s="77">
        <v>5.5207182609652693E-3</v>
      </c>
      <c r="G256" s="76">
        <v>194976004.51304433</v>
      </c>
      <c r="H256" s="77">
        <v>0.11701915017714988</v>
      </c>
      <c r="I256" s="76">
        <v>195803239.9906275</v>
      </c>
      <c r="J256" s="77">
        <v>0.11229993373205646</v>
      </c>
      <c r="K256" s="78">
        <v>61854362.189322606</v>
      </c>
      <c r="L256" s="78">
        <v>65939274.177311271</v>
      </c>
      <c r="M256" s="77">
        <v>-6.1949604980550778E-2</v>
      </c>
      <c r="N256" s="78">
        <v>62374634.486599907</v>
      </c>
      <c r="O256" s="77">
        <v>-8.3410877123307695E-3</v>
      </c>
      <c r="P256" s="78">
        <v>63992059.26316867</v>
      </c>
      <c r="Q256" s="77">
        <v>-3.3405661553330253E-2</v>
      </c>
      <c r="R256" s="75"/>
      <c r="S256" s="75"/>
      <c r="T256" s="75"/>
      <c r="U256" s="75"/>
      <c r="V256" s="75"/>
      <c r="W256" s="75"/>
      <c r="X256" s="75"/>
      <c r="Y256" s="76">
        <v>200746179.79045558</v>
      </c>
      <c r="Z256" s="79">
        <v>17045751.075641342</v>
      </c>
      <c r="AA256" s="78">
        <v>55132872.269057274</v>
      </c>
      <c r="AB256" s="78">
        <v>6721489.9202653337</v>
      </c>
      <c r="AC256" s="75"/>
      <c r="AD256" s="75"/>
      <c r="AE256" s="80">
        <v>100</v>
      </c>
      <c r="AF256" s="80">
        <v>100</v>
      </c>
      <c r="AG256" s="75"/>
      <c r="AH256" s="80">
        <v>100</v>
      </c>
      <c r="AI256" s="75"/>
      <c r="AJ256" s="81">
        <v>1646818.3245789041</v>
      </c>
      <c r="AK256" s="81">
        <v>1699657.8140352652</v>
      </c>
      <c r="AL256" s="77">
        <v>-3.1088310258705298E-2</v>
      </c>
      <c r="AM256" s="81">
        <v>1752867.8063108786</v>
      </c>
      <c r="AN256" s="77">
        <v>-6.0500558770126785E-2</v>
      </c>
      <c r="AO256" s="81">
        <v>16468.183245789041</v>
      </c>
      <c r="AP256" s="81">
        <v>13812.874975768871</v>
      </c>
      <c r="AQ256" s="77">
        <v>-4.0018036846850839E-2</v>
      </c>
      <c r="AR256" s="81">
        <v>14154.208417248019</v>
      </c>
      <c r="AS256" s="77">
        <v>-6.3168321029587374E-2</v>
      </c>
      <c r="AT256" s="76">
        <v>5501.0904013129475</v>
      </c>
      <c r="AU256" s="76">
        <v>5425.9706935123204</v>
      </c>
      <c r="AV256" s="77">
        <v>1.3844473559439902E-2</v>
      </c>
      <c r="AW256" s="76">
        <v>4994.1178287690882</v>
      </c>
      <c r="AX256" s="77">
        <v>0.1015139389830564</v>
      </c>
      <c r="AY256" s="82">
        <v>321</v>
      </c>
      <c r="AZ256" s="82">
        <v>330</v>
      </c>
      <c r="BA256" s="77">
        <v>-2.7272727272727271E-2</v>
      </c>
      <c r="BB256" s="82">
        <v>329</v>
      </c>
      <c r="BC256" s="77">
        <v>-2.4316109422492401E-2</v>
      </c>
      <c r="BD256" s="83">
        <v>3.5210440000898187</v>
      </c>
      <c r="BE256" s="83">
        <v>3.2847823572223023</v>
      </c>
      <c r="BF256" s="77">
        <v>7.192611782879442E-2</v>
      </c>
      <c r="BG256" s="83">
        <v>3.1258861253115877</v>
      </c>
      <c r="BH256" s="77">
        <v>0.12641467377153467</v>
      </c>
      <c r="BI256" s="83">
        <v>3.0598052671720191</v>
      </c>
      <c r="BJ256" s="77">
        <v>0.15074120496043622</v>
      </c>
      <c r="BK256" s="75"/>
      <c r="BL256" s="75"/>
      <c r="BM256" s="75"/>
      <c r="BN256" s="75"/>
      <c r="BO256" s="75"/>
    </row>
    <row r="257" spans="1:67" hidden="1" x14ac:dyDescent="0.25">
      <c r="A257" s="74" t="s">
        <v>236</v>
      </c>
      <c r="B257" s="74" t="s">
        <v>76</v>
      </c>
      <c r="C257" s="75" t="s">
        <v>190</v>
      </c>
      <c r="D257" s="76">
        <v>1044880022.8136977</v>
      </c>
      <c r="E257" s="76">
        <v>914277576.03387117</v>
      </c>
      <c r="F257" s="77">
        <v>0.14284769768321223</v>
      </c>
      <c r="G257" s="76">
        <v>788561034.1970098</v>
      </c>
      <c r="H257" s="77">
        <v>0.32504648023560667</v>
      </c>
      <c r="I257" s="76">
        <v>797136673.10837746</v>
      </c>
      <c r="J257" s="77">
        <v>0.31079155941886699</v>
      </c>
      <c r="K257" s="78">
        <v>296736920.83704364</v>
      </c>
      <c r="L257" s="78">
        <v>288126064.76602638</v>
      </c>
      <c r="M257" s="77">
        <v>2.9885724077097074E-2</v>
      </c>
      <c r="N257" s="78">
        <v>265382210.89672726</v>
      </c>
      <c r="O257" s="77">
        <v>0.11814925286200881</v>
      </c>
      <c r="P257" s="78">
        <v>272524006.46965396</v>
      </c>
      <c r="Q257" s="77">
        <v>8.8846904465591847E-2</v>
      </c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80">
        <v>100</v>
      </c>
      <c r="AF257" s="80">
        <v>100</v>
      </c>
      <c r="AG257" s="75"/>
      <c r="AH257" s="80">
        <v>100</v>
      </c>
      <c r="AI257" s="75"/>
      <c r="AJ257" s="81">
        <v>1821076.2954756913</v>
      </c>
      <c r="AK257" s="81">
        <v>1872375.7778498498</v>
      </c>
      <c r="AL257" s="77">
        <v>-2.7398069864516417E-2</v>
      </c>
      <c r="AM257" s="81">
        <v>1906551.0802109484</v>
      </c>
      <c r="AN257" s="77">
        <v>-4.4832150380046343E-2</v>
      </c>
      <c r="AO257" s="81">
        <v>18210.762954756912</v>
      </c>
      <c r="AP257" s="81">
        <v>14803.947734255298</v>
      </c>
      <c r="AQ257" s="77">
        <v>-3.7204185830937243E-2</v>
      </c>
      <c r="AR257" s="81">
        <v>14862.782388110658</v>
      </c>
      <c r="AS257" s="77">
        <v>-4.1015434423619268E-2</v>
      </c>
      <c r="AT257" s="76">
        <v>26292.284032307172</v>
      </c>
      <c r="AU257" s="76">
        <v>24586.911654874806</v>
      </c>
      <c r="AV257" s="77">
        <v>6.9360983655474467E-2</v>
      </c>
      <c r="AW257" s="76">
        <v>22480.798636637217</v>
      </c>
      <c r="AX257" s="77">
        <v>0.16954403877175137</v>
      </c>
      <c r="AY257" s="82">
        <v>1305.75</v>
      </c>
      <c r="AZ257" s="82">
        <v>1305</v>
      </c>
      <c r="BA257" s="77">
        <v>5.7471264367816091E-4</v>
      </c>
      <c r="BB257" s="82">
        <v>1292.5</v>
      </c>
      <c r="BC257" s="77">
        <v>1.0251450676982592E-2</v>
      </c>
      <c r="BD257" s="83">
        <v>3.521233622921851</v>
      </c>
      <c r="BE257" s="83">
        <v>3.1731859343454851</v>
      </c>
      <c r="BF257" s="77">
        <v>0.10968398819912067</v>
      </c>
      <c r="BG257" s="83">
        <v>2.9714163264088418</v>
      </c>
      <c r="BH257" s="77">
        <v>0.18503542961194561</v>
      </c>
      <c r="BI257" s="83">
        <v>2.9250145094910751</v>
      </c>
      <c r="BJ257" s="77">
        <v>0.20383458321186668</v>
      </c>
      <c r="BK257" s="75"/>
      <c r="BL257" s="75"/>
      <c r="BM257" s="75"/>
      <c r="BN257" s="75"/>
      <c r="BO257" s="75"/>
    </row>
    <row r="258" spans="1:67" hidden="1" x14ac:dyDescent="0.25">
      <c r="A258" s="74" t="s">
        <v>236</v>
      </c>
      <c r="B258" s="74" t="s">
        <v>76</v>
      </c>
      <c r="C258" s="75" t="s">
        <v>179</v>
      </c>
      <c r="D258" s="76">
        <v>1447973734.271153</v>
      </c>
      <c r="E258" s="76">
        <v>1329245758.3385708</v>
      </c>
      <c r="F258" s="77">
        <v>8.931980800975485E-2</v>
      </c>
      <c r="G258" s="76">
        <v>1207420603.7297163</v>
      </c>
      <c r="H258" s="77">
        <v>0.19922894292044482</v>
      </c>
      <c r="I258" s="76">
        <v>1240615684.7476065</v>
      </c>
      <c r="J258" s="77">
        <v>0.16714124452306262</v>
      </c>
      <c r="K258" s="78">
        <v>386526673.90627867</v>
      </c>
      <c r="L258" s="78">
        <v>382538181.17350048</v>
      </c>
      <c r="M258" s="77">
        <v>1.0426391218107475E-2</v>
      </c>
      <c r="N258" s="78">
        <v>367016187.3052367</v>
      </c>
      <c r="O258" s="77">
        <v>5.3159744109094749E-2</v>
      </c>
      <c r="P258" s="78">
        <v>382733043.44386846</v>
      </c>
      <c r="Q258" s="77">
        <v>9.911949144173083E-3</v>
      </c>
      <c r="R258" s="75"/>
      <c r="S258" s="75"/>
      <c r="T258" s="75"/>
      <c r="U258" s="75"/>
      <c r="V258" s="75"/>
      <c r="W258" s="75"/>
      <c r="X258" s="75"/>
      <c r="Y258" s="76">
        <v>1322140915.8283672</v>
      </c>
      <c r="Z258" s="79">
        <v>125832818.44278581</v>
      </c>
      <c r="AA258" s="78">
        <v>341228741.92471075</v>
      </c>
      <c r="AB258" s="78">
        <v>45297931.981567904</v>
      </c>
      <c r="AC258" s="75"/>
      <c r="AD258" s="75"/>
      <c r="AE258" s="80">
        <v>99.977611330637572</v>
      </c>
      <c r="AF258" s="80">
        <v>99.978537748700319</v>
      </c>
      <c r="AG258" s="75"/>
      <c r="AH258" s="80">
        <v>99.967942163101853</v>
      </c>
      <c r="AI258" s="75"/>
      <c r="AJ258" s="81">
        <v>1661869.7728104903</v>
      </c>
      <c r="AK258" s="81">
        <v>1687167.0174457133</v>
      </c>
      <c r="AL258" s="77">
        <v>-1.4993918428728954E-2</v>
      </c>
      <c r="AM258" s="81">
        <v>1701602.3324150564</v>
      </c>
      <c r="AN258" s="77">
        <v>-2.3350085297646664E-2</v>
      </c>
      <c r="AO258" s="81">
        <v>16621.425232721282</v>
      </c>
      <c r="AP258" s="81">
        <v>13246.995961564831</v>
      </c>
      <c r="AQ258" s="77">
        <v>-2.2849133064974561E-2</v>
      </c>
      <c r="AR258" s="81">
        <v>13451.454495623548</v>
      </c>
      <c r="AS258" s="77">
        <v>-3.7701566597180325E-2</v>
      </c>
      <c r="AT258" s="76">
        <v>34317.96630323663</v>
      </c>
      <c r="AU258" s="76">
        <v>33116.05091822028</v>
      </c>
      <c r="AV258" s="77">
        <v>3.6294043271779777E-2</v>
      </c>
      <c r="AW258" s="76">
        <v>31132.891131786171</v>
      </c>
      <c r="AX258" s="77">
        <v>0.10230579479329335</v>
      </c>
      <c r="AY258" s="82">
        <v>1813.3333333333335</v>
      </c>
      <c r="AZ258" s="82">
        <v>1816</v>
      </c>
      <c r="BA258" s="77">
        <v>-1.468428781204028E-3</v>
      </c>
      <c r="BB258" s="82">
        <v>1827.9213310719522</v>
      </c>
      <c r="BC258" s="77">
        <v>-7.9806485600033041E-3</v>
      </c>
      <c r="BD258" s="83">
        <v>3.7461159397818014</v>
      </c>
      <c r="BE258" s="83">
        <v>3.4748054540879685</v>
      </c>
      <c r="BF258" s="77">
        <v>7.8079331139142491E-2</v>
      </c>
      <c r="BG258" s="83">
        <v>3.2898292922582724</v>
      </c>
      <c r="BH258" s="77">
        <v>0.13869614712145606</v>
      </c>
      <c r="BI258" s="83">
        <v>3.2414647911882084</v>
      </c>
      <c r="BJ258" s="77">
        <v>0.15568614225441127</v>
      </c>
      <c r="BK258" s="75"/>
      <c r="BL258" s="75"/>
      <c r="BM258" s="75"/>
      <c r="BN258" s="75"/>
      <c r="BO258" s="75"/>
    </row>
    <row r="259" spans="1:67" hidden="1" x14ac:dyDescent="0.25">
      <c r="A259" s="74" t="s">
        <v>236</v>
      </c>
      <c r="B259" s="74" t="s">
        <v>76</v>
      </c>
      <c r="C259" s="75" t="s">
        <v>208</v>
      </c>
      <c r="D259" s="76">
        <v>748510814.57438242</v>
      </c>
      <c r="E259" s="76">
        <v>703905954.26511884</v>
      </c>
      <c r="F259" s="77">
        <v>6.3367641712636563E-2</v>
      </c>
      <c r="G259" s="76">
        <v>615401891.3268584</v>
      </c>
      <c r="H259" s="77">
        <v>0.21629592811378912</v>
      </c>
      <c r="I259" s="76">
        <v>620451470.88822055</v>
      </c>
      <c r="J259" s="77">
        <v>0.20639703457038436</v>
      </c>
      <c r="K259" s="78">
        <v>222531001.63611904</v>
      </c>
      <c r="L259" s="78">
        <v>229533496.05562004</v>
      </c>
      <c r="M259" s="77">
        <v>-3.0507505613926508E-2</v>
      </c>
      <c r="N259" s="78">
        <v>212834963.00231686</v>
      </c>
      <c r="O259" s="77">
        <v>4.5556606381897069E-2</v>
      </c>
      <c r="P259" s="78">
        <v>217221787.70452309</v>
      </c>
      <c r="Q259" s="77">
        <v>2.4441442949626368E-2</v>
      </c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80">
        <v>99.987871762160523</v>
      </c>
      <c r="AF259" s="80">
        <v>99.988111488421382</v>
      </c>
      <c r="AG259" s="75"/>
      <c r="AH259" s="80">
        <v>99.977708281413371</v>
      </c>
      <c r="AI259" s="75"/>
      <c r="AJ259" s="81">
        <v>1542332.1741913212</v>
      </c>
      <c r="AK259" s="81">
        <v>1566237.5909347681</v>
      </c>
      <c r="AL259" s="77">
        <v>-1.5262956834779783E-2</v>
      </c>
      <c r="AM259" s="81">
        <v>1578155.412061997</v>
      </c>
      <c r="AN259" s="77">
        <v>-2.2699436061160528E-2</v>
      </c>
      <c r="AO259" s="81">
        <v>15423.740903812304</v>
      </c>
      <c r="AP259" s="81">
        <v>12483.480257890033</v>
      </c>
      <c r="AQ259" s="77">
        <v>-2.481164278210336E-2</v>
      </c>
      <c r="AR259" s="81">
        <v>12522.495534794039</v>
      </c>
      <c r="AS259" s="77">
        <v>-2.784995440974217E-2</v>
      </c>
      <c r="AT259" s="76">
        <v>19430.809033675334</v>
      </c>
      <c r="AU259" s="76">
        <v>18214.545634298225</v>
      </c>
      <c r="AV259" s="77">
        <v>6.6774292578941366E-2</v>
      </c>
      <c r="AW259" s="76">
        <v>16786.992638083095</v>
      </c>
      <c r="AX259" s="77">
        <v>0.15749196134121474</v>
      </c>
      <c r="AY259" s="82">
        <v>1626</v>
      </c>
      <c r="AZ259" s="82">
        <v>1598.25</v>
      </c>
      <c r="BA259" s="77">
        <v>1.7362740497419052E-2</v>
      </c>
      <c r="BB259" s="82">
        <v>1565</v>
      </c>
      <c r="BC259" s="77">
        <v>3.8977635782747606E-2</v>
      </c>
      <c r="BD259" s="83">
        <v>3.3636248840435341</v>
      </c>
      <c r="BE259" s="83">
        <v>3.0666807518783661</v>
      </c>
      <c r="BF259" s="77">
        <v>9.6829163578010982E-2</v>
      </c>
      <c r="BG259" s="83">
        <v>2.8914511161409102</v>
      </c>
      <c r="BH259" s="77">
        <v>0.16329993105081886</v>
      </c>
      <c r="BI259" s="83">
        <v>2.8563040450260564</v>
      </c>
      <c r="BJ259" s="77">
        <v>0.17761443845620073</v>
      </c>
      <c r="BK259" s="75"/>
      <c r="BL259" s="75"/>
      <c r="BM259" s="75"/>
      <c r="BN259" s="75"/>
      <c r="BO259" s="75"/>
    </row>
    <row r="260" spans="1:67" hidden="1" x14ac:dyDescent="0.25">
      <c r="A260" s="74" t="s">
        <v>236</v>
      </c>
      <c r="B260" s="74" t="s">
        <v>76</v>
      </c>
      <c r="C260" s="75" t="s">
        <v>224</v>
      </c>
      <c r="D260" s="76">
        <v>109516951.20564978</v>
      </c>
      <c r="E260" s="76">
        <v>104527284.71470742</v>
      </c>
      <c r="F260" s="77">
        <v>4.7735541055724875E-2</v>
      </c>
      <c r="G260" s="76">
        <v>88087851.221452028</v>
      </c>
      <c r="H260" s="77">
        <v>0.2432696414665082</v>
      </c>
      <c r="I260" s="76">
        <v>83119259.423376501</v>
      </c>
      <c r="J260" s="77">
        <v>0.31758814943013292</v>
      </c>
      <c r="K260" s="78">
        <v>31567072.396731146</v>
      </c>
      <c r="L260" s="78">
        <v>32985076.781634007</v>
      </c>
      <c r="M260" s="77">
        <v>-4.2989270399164316E-2</v>
      </c>
      <c r="N260" s="78">
        <v>29300801.273230013</v>
      </c>
      <c r="O260" s="77">
        <v>7.7345022150355269E-2</v>
      </c>
      <c r="P260" s="78">
        <v>28324654.868181098</v>
      </c>
      <c r="Q260" s="77">
        <v>0.11447332875333507</v>
      </c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80">
        <v>100</v>
      </c>
      <c r="AF260" s="80">
        <v>100</v>
      </c>
      <c r="AG260" s="75"/>
      <c r="AH260" s="80">
        <v>100</v>
      </c>
      <c r="AI260" s="75"/>
      <c r="AJ260" s="81">
        <v>1931064.0723070605</v>
      </c>
      <c r="AK260" s="81">
        <v>1963516.6315372947</v>
      </c>
      <c r="AL260" s="77">
        <v>-1.6527774050391505E-2</v>
      </c>
      <c r="AM260" s="81">
        <v>1954448.8517331791</v>
      </c>
      <c r="AN260" s="77">
        <v>-1.1964897114284306E-2</v>
      </c>
      <c r="AO260" s="81">
        <v>19310.640723070603</v>
      </c>
      <c r="AP260" s="81">
        <v>15726.244302107434</v>
      </c>
      <c r="AQ260" s="77">
        <v>-3.0989979617175919E-2</v>
      </c>
      <c r="AR260" s="81">
        <v>15524.311184633274</v>
      </c>
      <c r="AS260" s="77">
        <v>-1.8385541845193351E-2</v>
      </c>
      <c r="AT260" s="76">
        <v>2880.7966971025467</v>
      </c>
      <c r="AU260" s="76">
        <v>2603.3016216484307</v>
      </c>
      <c r="AV260" s="77">
        <v>0.10659351691964297</v>
      </c>
      <c r="AW260" s="76">
        <v>2299.9935937087535</v>
      </c>
      <c r="AX260" s="77">
        <v>0.25252379179771745</v>
      </c>
      <c r="AY260" s="82">
        <v>114</v>
      </c>
      <c r="AZ260" s="82">
        <v>110</v>
      </c>
      <c r="BA260" s="77">
        <v>3.6363636363636362E-2</v>
      </c>
      <c r="BB260" s="82">
        <v>108</v>
      </c>
      <c r="BC260" s="77">
        <v>5.5555555555555552E-2</v>
      </c>
      <c r="BD260" s="83">
        <v>3.4693414019917332</v>
      </c>
      <c r="BE260" s="83">
        <v>3.1689265241579765</v>
      </c>
      <c r="BF260" s="77">
        <v>9.4800203016250348E-2</v>
      </c>
      <c r="BG260" s="83">
        <v>3.0063290897758286</v>
      </c>
      <c r="BH260" s="77">
        <v>0.15401251772154786</v>
      </c>
      <c r="BI260" s="83">
        <v>2.9345197606185027</v>
      </c>
      <c r="BJ260" s="77">
        <v>0.18225184527655294</v>
      </c>
      <c r="BK260" s="75"/>
      <c r="BL260" s="75"/>
      <c r="BM260" s="75"/>
      <c r="BN260" s="75"/>
      <c r="BO260" s="75"/>
    </row>
    <row r="261" spans="1:67" hidden="1" x14ac:dyDescent="0.25">
      <c r="A261" s="74" t="s">
        <v>236</v>
      </c>
      <c r="B261" s="74" t="s">
        <v>76</v>
      </c>
      <c r="C261" s="75" t="s">
        <v>188</v>
      </c>
      <c r="D261" s="76">
        <v>950817386.97810066</v>
      </c>
      <c r="E261" s="76">
        <v>909927168.37798214</v>
      </c>
      <c r="F261" s="77">
        <v>4.4937902747764526E-2</v>
      </c>
      <c r="G261" s="76">
        <v>847451130.49603975</v>
      </c>
      <c r="H261" s="77">
        <v>0.12197311769654186</v>
      </c>
      <c r="I261" s="76">
        <v>856649552.05883837</v>
      </c>
      <c r="J261" s="77">
        <v>0.10992573881926741</v>
      </c>
      <c r="K261" s="78">
        <v>264354126.43220723</v>
      </c>
      <c r="L261" s="78">
        <v>273776908.89070803</v>
      </c>
      <c r="M261" s="77">
        <v>-3.4417739964557728E-2</v>
      </c>
      <c r="N261" s="78">
        <v>269516613.9122861</v>
      </c>
      <c r="O261" s="77">
        <v>-1.915461687181556E-2</v>
      </c>
      <c r="P261" s="78">
        <v>277694022.40457571</v>
      </c>
      <c r="Q261" s="77">
        <v>-4.8038109919893872E-2</v>
      </c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80">
        <v>99.997312129679486</v>
      </c>
      <c r="AF261" s="80">
        <v>99.997483264662876</v>
      </c>
      <c r="AG261" s="75"/>
      <c r="AH261" s="80">
        <v>99.99731026263855</v>
      </c>
      <c r="AI261" s="75"/>
      <c r="AJ261" s="81">
        <v>1659543.9123772108</v>
      </c>
      <c r="AK261" s="81">
        <v>1705969.6472537112</v>
      </c>
      <c r="AL261" s="77">
        <v>-2.7213693368599554E-2</v>
      </c>
      <c r="AM261" s="81">
        <v>1780540.9008184196</v>
      </c>
      <c r="AN261" s="77">
        <v>-6.7955186194034067E-2</v>
      </c>
      <c r="AO261" s="81">
        <v>16595.600837606766</v>
      </c>
      <c r="AP261" s="81">
        <v>13762.550001103153</v>
      </c>
      <c r="AQ261" s="77">
        <v>-4.1606873426125263E-2</v>
      </c>
      <c r="AR261" s="81">
        <v>14333.664224461168</v>
      </c>
      <c r="AS261" s="77">
        <v>-7.9793336955863423E-2</v>
      </c>
      <c r="AT261" s="76">
        <v>23680.989286587035</v>
      </c>
      <c r="AU261" s="76">
        <v>22837.887049542464</v>
      </c>
      <c r="AV261" s="77">
        <v>3.691682313760556E-2</v>
      </c>
      <c r="AW261" s="76">
        <v>21304.318987017039</v>
      </c>
      <c r="AX261" s="77">
        <v>0.11155814466626937</v>
      </c>
      <c r="AY261" s="82">
        <v>1207</v>
      </c>
      <c r="AZ261" s="82">
        <v>1214.3556260858759</v>
      </c>
      <c r="BA261" s="77">
        <v>-6.0572256823848356E-3</v>
      </c>
      <c r="BB261" s="82">
        <v>1235.75</v>
      </c>
      <c r="BC261" s="77">
        <v>-2.3265223548452358E-2</v>
      </c>
      <c r="BD261" s="83">
        <v>3.5967563654503225</v>
      </c>
      <c r="BE261" s="83">
        <v>3.3236081598876765</v>
      </c>
      <c r="BF261" s="77">
        <v>8.2184238460853098E-2</v>
      </c>
      <c r="BG261" s="83">
        <v>3.1443372569671784</v>
      </c>
      <c r="BH261" s="77">
        <v>0.14388377311647477</v>
      </c>
      <c r="BI261" s="83">
        <v>3.0848685349473439</v>
      </c>
      <c r="BJ261" s="77">
        <v>0.16593505515842544</v>
      </c>
      <c r="BK261" s="75"/>
      <c r="BL261" s="75"/>
      <c r="BM261" s="75"/>
      <c r="BN261" s="75"/>
      <c r="BO261" s="75"/>
    </row>
    <row r="262" spans="1:67" hidden="1" x14ac:dyDescent="0.25">
      <c r="A262" s="74" t="s">
        <v>236</v>
      </c>
      <c r="B262" s="74" t="s">
        <v>76</v>
      </c>
      <c r="C262" s="75" t="s">
        <v>202</v>
      </c>
      <c r="D262" s="76">
        <v>460948090.15561962</v>
      </c>
      <c r="E262" s="76">
        <v>444627893.61718011</v>
      </c>
      <c r="F262" s="77">
        <v>3.6705291711839894E-2</v>
      </c>
      <c r="G262" s="76">
        <v>400021218.80375707</v>
      </c>
      <c r="H262" s="77">
        <v>0.15230909883745974</v>
      </c>
      <c r="I262" s="76">
        <v>405060392.12444347</v>
      </c>
      <c r="J262" s="77">
        <v>0.13797374198464268</v>
      </c>
      <c r="K262" s="78">
        <v>125676703.03887065</v>
      </c>
      <c r="L262" s="78">
        <v>130223759.646707</v>
      </c>
      <c r="M262" s="77">
        <v>-3.4917257957936196E-2</v>
      </c>
      <c r="N262" s="78">
        <v>124610715.88703687</v>
      </c>
      <c r="O262" s="77">
        <v>8.5545383817561896E-3</v>
      </c>
      <c r="P262" s="78">
        <v>129481903.15198278</v>
      </c>
      <c r="Q262" s="77">
        <v>-2.9387891438741699E-2</v>
      </c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80">
        <v>100</v>
      </c>
      <c r="AF262" s="80">
        <v>100</v>
      </c>
      <c r="AG262" s="75"/>
      <c r="AH262" s="80">
        <v>100</v>
      </c>
      <c r="AI262" s="75"/>
      <c r="AJ262" s="81">
        <v>1694111.3426016727</v>
      </c>
      <c r="AK262" s="81">
        <v>1772770.3626243148</v>
      </c>
      <c r="AL262" s="77">
        <v>-4.4370676361150059E-2</v>
      </c>
      <c r="AM262" s="81">
        <v>1833076.9386400639</v>
      </c>
      <c r="AN262" s="77">
        <v>-7.5810018177135494E-2</v>
      </c>
      <c r="AO262" s="81">
        <v>16941.113426016727</v>
      </c>
      <c r="AP262" s="81">
        <v>14627.741447860866</v>
      </c>
      <c r="AQ262" s="77">
        <v>-4.9928026188994973E-2</v>
      </c>
      <c r="AR262" s="81">
        <v>15010.026154071838</v>
      </c>
      <c r="AS262" s="77">
        <v>-7.4125051674463052E-2</v>
      </c>
      <c r="AT262" s="76">
        <v>11900.507855998401</v>
      </c>
      <c r="AU262" s="76">
        <v>11420.083226286191</v>
      </c>
      <c r="AV262" s="77">
        <v>4.206840004514082E-2</v>
      </c>
      <c r="AW262" s="76">
        <v>10661.525201435146</v>
      </c>
      <c r="AX262" s="77">
        <v>0.11621063883021875</v>
      </c>
      <c r="AY262" s="82">
        <v>758.5</v>
      </c>
      <c r="AZ262" s="82">
        <v>756.25</v>
      </c>
      <c r="BA262" s="77">
        <v>2.9752066115702478E-3</v>
      </c>
      <c r="BB262" s="82">
        <v>765</v>
      </c>
      <c r="BC262" s="77">
        <v>-8.4967320261437902E-3</v>
      </c>
      <c r="BD262" s="83">
        <v>3.6677290142871795</v>
      </c>
      <c r="BE262" s="83">
        <v>3.4143377124377436</v>
      </c>
      <c r="BF262" s="77">
        <v>7.4213895399503807E-2</v>
      </c>
      <c r="BG262" s="83">
        <v>3.2101670868048586</v>
      </c>
      <c r="BH262" s="77">
        <v>0.1425352372974894</v>
      </c>
      <c r="BI262" s="83">
        <v>3.128316639345293</v>
      </c>
      <c r="BJ262" s="77">
        <v>0.17242895688934382</v>
      </c>
      <c r="BK262" s="75"/>
      <c r="BL262" s="75"/>
      <c r="BM262" s="75"/>
      <c r="BN262" s="75"/>
      <c r="BO262" s="75"/>
    </row>
    <row r="263" spans="1:67" hidden="1" x14ac:dyDescent="0.25">
      <c r="A263" s="74" t="s">
        <v>236</v>
      </c>
      <c r="B263" s="74" t="s">
        <v>76</v>
      </c>
      <c r="C263" s="75" t="s">
        <v>204</v>
      </c>
      <c r="D263" s="76">
        <v>614921864.26006889</v>
      </c>
      <c r="E263" s="76">
        <v>549864297.10964453</v>
      </c>
      <c r="F263" s="77">
        <v>0.1183156780543831</v>
      </c>
      <c r="G263" s="76">
        <v>463555262.00257593</v>
      </c>
      <c r="H263" s="77">
        <v>0.32653410426964763</v>
      </c>
      <c r="I263" s="76">
        <v>458273108.50916111</v>
      </c>
      <c r="J263" s="77">
        <v>0.3418240190014909</v>
      </c>
      <c r="K263" s="78">
        <v>178756857.31288445</v>
      </c>
      <c r="L263" s="78">
        <v>175343953.47449398</v>
      </c>
      <c r="M263" s="77">
        <v>1.9464052057471832E-2</v>
      </c>
      <c r="N263" s="78">
        <v>156191329.60650784</v>
      </c>
      <c r="O263" s="77">
        <v>0.14447362579744888</v>
      </c>
      <c r="P263" s="78">
        <v>157940866.90318802</v>
      </c>
      <c r="Q263" s="77">
        <v>0.13179610076761117</v>
      </c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80">
        <v>100</v>
      </c>
      <c r="AF263" s="80">
        <v>100</v>
      </c>
      <c r="AG263" s="75"/>
      <c r="AH263" s="80">
        <v>100</v>
      </c>
      <c r="AI263" s="75"/>
      <c r="AJ263" s="81">
        <v>1670283.2127101712</v>
      </c>
      <c r="AK263" s="81">
        <v>1698242.7016790584</v>
      </c>
      <c r="AL263" s="77">
        <v>-1.646377690376263E-2</v>
      </c>
      <c r="AM263" s="81">
        <v>1710036.9219311313</v>
      </c>
      <c r="AN263" s="77">
        <v>-2.3247281220142597E-2</v>
      </c>
      <c r="AO263" s="81">
        <v>16702.832127101716</v>
      </c>
      <c r="AP263" s="81">
        <v>13300.268469422854</v>
      </c>
      <c r="AQ263" s="77">
        <v>-2.1178825532180773E-2</v>
      </c>
      <c r="AR263" s="81">
        <v>13124.676813897777</v>
      </c>
      <c r="AS263" s="77">
        <v>-8.0834302759861462E-3</v>
      </c>
      <c r="AT263" s="76">
        <v>14614.354949822662</v>
      </c>
      <c r="AU263" s="76">
        <v>13594.055662576322</v>
      </c>
      <c r="AV263" s="77">
        <v>7.5054811645002106E-2</v>
      </c>
      <c r="AW263" s="76">
        <v>12544.228134915707</v>
      </c>
      <c r="AX263" s="77">
        <v>0.16502624096455537</v>
      </c>
      <c r="AY263" s="82">
        <v>964</v>
      </c>
      <c r="AZ263" s="82">
        <v>963.25</v>
      </c>
      <c r="BA263" s="77">
        <v>7.7861406696080979E-4</v>
      </c>
      <c r="BB263" s="82">
        <v>968.75</v>
      </c>
      <c r="BC263" s="77">
        <v>-4.9032258064516127E-3</v>
      </c>
      <c r="BD263" s="83">
        <v>3.4399903506009251</v>
      </c>
      <c r="BE263" s="83">
        <v>3.1359182122560578</v>
      </c>
      <c r="BF263" s="77">
        <v>9.6964307664806779E-2</v>
      </c>
      <c r="BG263" s="83">
        <v>2.9678680831414188</v>
      </c>
      <c r="BH263" s="77">
        <v>0.1590779152689886</v>
      </c>
      <c r="BI263" s="83">
        <v>2.9015486459882847</v>
      </c>
      <c r="BJ263" s="77">
        <v>0.18557045574855216</v>
      </c>
      <c r="BK263" s="75"/>
      <c r="BL263" s="75"/>
      <c r="BM263" s="75"/>
      <c r="BN263" s="75"/>
      <c r="BO263" s="75"/>
    </row>
    <row r="264" spans="1:67" hidden="1" x14ac:dyDescent="0.25">
      <c r="A264" s="74" t="s">
        <v>236</v>
      </c>
      <c r="B264" s="74" t="s">
        <v>76</v>
      </c>
      <c r="C264" s="75" t="s">
        <v>180</v>
      </c>
      <c r="D264" s="76">
        <v>1310679386.4720521</v>
      </c>
      <c r="E264" s="76">
        <v>1273198552.1876645</v>
      </c>
      <c r="F264" s="77">
        <v>2.9438326190354528E-2</v>
      </c>
      <c r="G264" s="76">
        <v>1116189236.0861688</v>
      </c>
      <c r="H264" s="77">
        <v>0.17424478224485304</v>
      </c>
      <c r="I264" s="76">
        <v>1164790712.4124227</v>
      </c>
      <c r="J264" s="77">
        <v>0.12524883011599253</v>
      </c>
      <c r="K264" s="78">
        <v>373629969.36362898</v>
      </c>
      <c r="L264" s="78">
        <v>391928809.33964813</v>
      </c>
      <c r="M264" s="77">
        <v>-4.6689193394204527E-2</v>
      </c>
      <c r="N264" s="78">
        <v>369160114.90257782</v>
      </c>
      <c r="O264" s="77">
        <v>1.210817279713647E-2</v>
      </c>
      <c r="P264" s="78">
        <v>390786983.85329902</v>
      </c>
      <c r="Q264" s="77">
        <v>-4.3903751144666478E-2</v>
      </c>
      <c r="R264" s="75"/>
      <c r="S264" s="75"/>
      <c r="T264" s="75"/>
      <c r="U264" s="75"/>
      <c r="V264" s="75"/>
      <c r="W264" s="75"/>
      <c r="X264" s="75"/>
      <c r="Y264" s="76">
        <v>1174286228.1711359</v>
      </c>
      <c r="Z264" s="79">
        <v>136393158.30091631</v>
      </c>
      <c r="AA264" s="78">
        <v>319229919.23684031</v>
      </c>
      <c r="AB264" s="78">
        <v>54400050.126788676</v>
      </c>
      <c r="AC264" s="75"/>
      <c r="AD264" s="75"/>
      <c r="AE264" s="80">
        <v>99.991478015124713</v>
      </c>
      <c r="AF264" s="80">
        <v>99.997169797549162</v>
      </c>
      <c r="AG264" s="75"/>
      <c r="AH264" s="80">
        <v>99.987775392370736</v>
      </c>
      <c r="AI264" s="75"/>
      <c r="AJ264" s="81">
        <v>1799594.8315346946</v>
      </c>
      <c r="AK264" s="81">
        <v>1853175.823138095</v>
      </c>
      <c r="AL264" s="77">
        <v>-2.8913064229743934E-2</v>
      </c>
      <c r="AM264" s="81">
        <v>1854493.7500578216</v>
      </c>
      <c r="AN264" s="77">
        <v>-2.9603183360103143E-2</v>
      </c>
      <c r="AO264" s="81">
        <v>17996.312456695341</v>
      </c>
      <c r="AP264" s="81">
        <v>14424.16961355224</v>
      </c>
      <c r="AQ264" s="77">
        <v>-4.4348262789107501E-2</v>
      </c>
      <c r="AR264" s="81">
        <v>14229.291064764984</v>
      </c>
      <c r="AS264" s="77">
        <v>-3.1260047582459434E-2</v>
      </c>
      <c r="AT264" s="76">
        <v>33680.370908008248</v>
      </c>
      <c r="AU264" s="76">
        <v>31839.943775430205</v>
      </c>
      <c r="AV264" s="77">
        <v>5.7802461761827524E-2</v>
      </c>
      <c r="AW264" s="76">
        <v>29463.476734766726</v>
      </c>
      <c r="AX264" s="77">
        <v>0.14312276216423611</v>
      </c>
      <c r="AY264" s="82">
        <v>1976.5</v>
      </c>
      <c r="AZ264" s="82">
        <v>1961.25</v>
      </c>
      <c r="BA264" s="77">
        <v>7.7756532823454426E-3</v>
      </c>
      <c r="BB264" s="82">
        <v>1969.25</v>
      </c>
      <c r="BC264" s="77">
        <v>3.6816046718293766E-3</v>
      </c>
      <c r="BD264" s="83">
        <v>3.5079610682847977</v>
      </c>
      <c r="BE264" s="83">
        <v>3.2485454548055488</v>
      </c>
      <c r="BF264" s="77">
        <v>7.9855928472694557E-2</v>
      </c>
      <c r="BG264" s="83">
        <v>3.0235910951017382</v>
      </c>
      <c r="BH264" s="77">
        <v>0.16019691748918893</v>
      </c>
      <c r="BI264" s="83">
        <v>2.9806282208459729</v>
      </c>
      <c r="BJ264" s="77">
        <v>0.17692003442453996</v>
      </c>
      <c r="BK264" s="75"/>
      <c r="BL264" s="75"/>
      <c r="BM264" s="75"/>
      <c r="BN264" s="75"/>
      <c r="BO264" s="75"/>
    </row>
    <row r="265" spans="1:67" hidden="1" x14ac:dyDescent="0.25">
      <c r="A265" s="74" t="s">
        <v>236</v>
      </c>
      <c r="B265" s="74" t="s">
        <v>76</v>
      </c>
      <c r="C265" s="75" t="s">
        <v>205</v>
      </c>
      <c r="D265" s="76">
        <v>546531914.74925494</v>
      </c>
      <c r="E265" s="76">
        <v>528436339.6774677</v>
      </c>
      <c r="F265" s="77">
        <v>3.4243623522999783E-2</v>
      </c>
      <c r="G265" s="76">
        <v>472776896.60763705</v>
      </c>
      <c r="H265" s="77">
        <v>0.15600385439906136</v>
      </c>
      <c r="I265" s="76">
        <v>485425194.13088381</v>
      </c>
      <c r="J265" s="77">
        <v>0.12588287826258787</v>
      </c>
      <c r="K265" s="78">
        <v>169771063.71555269</v>
      </c>
      <c r="L265" s="78">
        <v>181021962.06630999</v>
      </c>
      <c r="M265" s="77">
        <v>-6.2152118021105054E-2</v>
      </c>
      <c r="N265" s="78">
        <v>171434035.6688315</v>
      </c>
      <c r="O265" s="77">
        <v>-9.7003605310398439E-3</v>
      </c>
      <c r="P265" s="78">
        <v>181050677.13523901</v>
      </c>
      <c r="Q265" s="77">
        <v>-6.2300862930552925E-2</v>
      </c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80">
        <v>99.999999999999972</v>
      </c>
      <c r="AF265" s="80">
        <v>100</v>
      </c>
      <c r="AG265" s="75"/>
      <c r="AH265" s="80">
        <v>100</v>
      </c>
      <c r="AI265" s="75"/>
      <c r="AJ265" s="81">
        <v>2079118.4092605035</v>
      </c>
      <c r="AK265" s="81">
        <v>2104781.1443264759</v>
      </c>
      <c r="AL265" s="77">
        <v>-1.219259072856453E-2</v>
      </c>
      <c r="AM265" s="81">
        <v>2124691.9338911837</v>
      </c>
      <c r="AN265" s="77">
        <v>-2.1449474111390997E-2</v>
      </c>
      <c r="AO265" s="81">
        <v>20791.184092605032</v>
      </c>
      <c r="AP265" s="81">
        <v>17186.444056486351</v>
      </c>
      <c r="AQ265" s="77">
        <v>-2.8572086120310525E-2</v>
      </c>
      <c r="AR265" s="81">
        <v>17298.10225961274</v>
      </c>
      <c r="AS265" s="77">
        <v>-3.4842594509191541E-2</v>
      </c>
      <c r="AT265" s="76">
        <v>15593.478527498932</v>
      </c>
      <c r="AU265" s="76">
        <v>14541.496826403187</v>
      </c>
      <c r="AV265" s="77">
        <v>7.2343426103538944E-2</v>
      </c>
      <c r="AW265" s="76">
        <v>13513.779615261101</v>
      </c>
      <c r="AX265" s="77">
        <v>0.15389468908381698</v>
      </c>
      <c r="AY265" s="82">
        <v>758</v>
      </c>
      <c r="AZ265" s="82">
        <v>756.75</v>
      </c>
      <c r="BA265" s="77">
        <v>1.6518004625041295E-3</v>
      </c>
      <c r="BB265" s="82">
        <v>761</v>
      </c>
      <c r="BC265" s="77">
        <v>-3.9421813403416554E-3</v>
      </c>
      <c r="BD265" s="83">
        <v>3.2192289003086882</v>
      </c>
      <c r="BE265" s="83">
        <v>2.9191835821771543</v>
      </c>
      <c r="BF265" s="77">
        <v>0.10278398383830226</v>
      </c>
      <c r="BG265" s="83">
        <v>2.7577773267901482</v>
      </c>
      <c r="BH265" s="77">
        <v>0.16732735055720979</v>
      </c>
      <c r="BI265" s="83">
        <v>2.6811564685189597</v>
      </c>
      <c r="BJ265" s="77">
        <v>0.20068669550156973</v>
      </c>
      <c r="BK265" s="75"/>
      <c r="BL265" s="75"/>
      <c r="BM265" s="75"/>
      <c r="BN265" s="75"/>
      <c r="BO265" s="75"/>
    </row>
    <row r="266" spans="1:67" hidden="1" x14ac:dyDescent="0.25">
      <c r="A266" s="74" t="s">
        <v>236</v>
      </c>
      <c r="B266" s="74" t="s">
        <v>76</v>
      </c>
      <c r="C266" s="75" t="s">
        <v>212</v>
      </c>
      <c r="D266" s="76">
        <v>379909413.8782351</v>
      </c>
      <c r="E266" s="76">
        <v>366144962.33234608</v>
      </c>
      <c r="F266" s="77">
        <v>3.7592901615276536E-2</v>
      </c>
      <c r="G266" s="76">
        <v>318008773.81475842</v>
      </c>
      <c r="H266" s="77">
        <v>0.19465073029568075</v>
      </c>
      <c r="I266" s="76">
        <v>326741144.56324738</v>
      </c>
      <c r="J266" s="77">
        <v>0.16272290833178471</v>
      </c>
      <c r="K266" s="78">
        <v>112289230.57839549</v>
      </c>
      <c r="L266" s="78">
        <v>117998172.32870136</v>
      </c>
      <c r="M266" s="77">
        <v>-4.8381611660922801E-2</v>
      </c>
      <c r="N266" s="78">
        <v>110152697.02118331</v>
      </c>
      <c r="O266" s="77">
        <v>1.9396107539711899E-2</v>
      </c>
      <c r="P266" s="78">
        <v>114453663.48005593</v>
      </c>
      <c r="Q266" s="77">
        <v>-1.8910997130621377E-2</v>
      </c>
      <c r="R266" s="75"/>
      <c r="S266" s="75"/>
      <c r="T266" s="75"/>
      <c r="U266" s="75"/>
      <c r="V266" s="75"/>
      <c r="W266" s="75"/>
      <c r="X266" s="75"/>
      <c r="Y266" s="76">
        <v>347717705.71386677</v>
      </c>
      <c r="Z266" s="79">
        <v>32191708.164368305</v>
      </c>
      <c r="AA266" s="78">
        <v>99346783.17104198</v>
      </c>
      <c r="AB266" s="78">
        <v>12942447.407353509</v>
      </c>
      <c r="AC266" s="75"/>
      <c r="AD266" s="75"/>
      <c r="AE266" s="80">
        <v>100</v>
      </c>
      <c r="AF266" s="80">
        <v>99.926660917760699</v>
      </c>
      <c r="AG266" s="75"/>
      <c r="AH266" s="80">
        <v>100</v>
      </c>
      <c r="AI266" s="75"/>
      <c r="AJ266" s="81">
        <v>2029125.9355259801</v>
      </c>
      <c r="AK266" s="81">
        <v>2071870.0456495276</v>
      </c>
      <c r="AL266" s="77">
        <v>-2.0630690719864765E-2</v>
      </c>
      <c r="AM266" s="81">
        <v>2098745.3715102077</v>
      </c>
      <c r="AN266" s="77">
        <v>-3.3171930682630198E-2</v>
      </c>
      <c r="AO266" s="81">
        <v>20291.259355259801</v>
      </c>
      <c r="AP266" s="81">
        <v>16604.571845517588</v>
      </c>
      <c r="AQ266" s="77">
        <v>-3.4973879493577546E-2</v>
      </c>
      <c r="AR266" s="81">
        <v>16690.589985602426</v>
      </c>
      <c r="AS266" s="77">
        <v>-3.9947325734294895E-2</v>
      </c>
      <c r="AT266" s="76">
        <v>10876.69322461915</v>
      </c>
      <c r="AU266" s="76">
        <v>10077.880575620769</v>
      </c>
      <c r="AV266" s="77">
        <v>7.926395267381664E-2</v>
      </c>
      <c r="AW266" s="76">
        <v>9330.3211219394234</v>
      </c>
      <c r="AX266" s="77">
        <v>0.1657362144850052</v>
      </c>
      <c r="AY266" s="82">
        <v>509.25</v>
      </c>
      <c r="AZ266" s="82">
        <v>511.5</v>
      </c>
      <c r="BA266" s="77">
        <v>-4.3988269794721412E-3</v>
      </c>
      <c r="BB266" s="82">
        <v>517.5</v>
      </c>
      <c r="BC266" s="77">
        <v>-1.5942028985507246E-2</v>
      </c>
      <c r="BD266" s="83">
        <v>3.3833112215779124</v>
      </c>
      <c r="BE266" s="83">
        <v>3.1029714707139289</v>
      </c>
      <c r="BF266" s="77">
        <v>9.0345577943545585E-2</v>
      </c>
      <c r="BG266" s="83">
        <v>2.8869812761243838</v>
      </c>
      <c r="BH266" s="77">
        <v>0.17192004311154546</v>
      </c>
      <c r="BI266" s="83">
        <v>2.8547897431014388</v>
      </c>
      <c r="BJ266" s="77">
        <v>0.18513499277963943</v>
      </c>
      <c r="BK266" s="75"/>
      <c r="BL266" s="75"/>
      <c r="BM266" s="75"/>
      <c r="BN266" s="75"/>
      <c r="BO266" s="75"/>
    </row>
    <row r="267" spans="1:67" hidden="1" x14ac:dyDescent="0.25">
      <c r="A267" s="74" t="s">
        <v>236</v>
      </c>
      <c r="B267" s="74" t="s">
        <v>76</v>
      </c>
      <c r="C267" s="75" t="s">
        <v>186</v>
      </c>
      <c r="D267" s="76">
        <v>1228516800.5981059</v>
      </c>
      <c r="E267" s="76">
        <v>1154323328.4208825</v>
      </c>
      <c r="F267" s="77">
        <v>6.4274428446941576E-2</v>
      </c>
      <c r="G267" s="76">
        <v>1013591971.0020775</v>
      </c>
      <c r="H267" s="77">
        <v>0.21204275067761752</v>
      </c>
      <c r="I267" s="76">
        <v>997198813.57056713</v>
      </c>
      <c r="J267" s="77">
        <v>0.23196777200253807</v>
      </c>
      <c r="K267" s="78">
        <v>365044919.66450977</v>
      </c>
      <c r="L267" s="78">
        <v>381414529.72949338</v>
      </c>
      <c r="M267" s="77">
        <v>-4.2918160659986535E-2</v>
      </c>
      <c r="N267" s="78">
        <v>353649493.44458801</v>
      </c>
      <c r="O267" s="77">
        <v>3.222237393564166E-2</v>
      </c>
      <c r="P267" s="78">
        <v>356793087.59790516</v>
      </c>
      <c r="Q267" s="77">
        <v>2.3127780087220117E-2</v>
      </c>
      <c r="R267" s="75"/>
      <c r="S267" s="75"/>
      <c r="T267" s="75"/>
      <c r="U267" s="75"/>
      <c r="V267" s="75"/>
      <c r="W267" s="75"/>
      <c r="X267" s="75"/>
      <c r="Y267" s="76">
        <v>1135427972.699034</v>
      </c>
      <c r="Z267" s="79">
        <v>93088827.899071902</v>
      </c>
      <c r="AA267" s="78">
        <v>330930016.21805602</v>
      </c>
      <c r="AB267" s="78">
        <v>34114903.446453758</v>
      </c>
      <c r="AC267" s="75"/>
      <c r="AD267" s="75"/>
      <c r="AE267" s="80">
        <v>100</v>
      </c>
      <c r="AF267" s="80">
        <v>100</v>
      </c>
      <c r="AG267" s="75"/>
      <c r="AH267" s="80">
        <v>100</v>
      </c>
      <c r="AI267" s="75"/>
      <c r="AJ267" s="81">
        <v>1711719.8447510691</v>
      </c>
      <c r="AK267" s="81">
        <v>1749148.1772993044</v>
      </c>
      <c r="AL267" s="77">
        <v>-2.1398034216875146E-2</v>
      </c>
      <c r="AM267" s="81">
        <v>1767120.2755007523</v>
      </c>
      <c r="AN267" s="77">
        <v>-3.1350684793644987E-2</v>
      </c>
      <c r="AO267" s="81">
        <v>17117.198447510698</v>
      </c>
      <c r="AP267" s="81">
        <v>14080.261565333112</v>
      </c>
      <c r="AQ267" s="77">
        <v>-3.2189200959080268E-2</v>
      </c>
      <c r="AR267" s="81">
        <v>14175.313467042373</v>
      </c>
      <c r="AS267" s="77">
        <v>-3.867881102361119E-2</v>
      </c>
      <c r="AT267" s="76">
        <v>33513.858170376996</v>
      </c>
      <c r="AU267" s="76">
        <v>31385.38589192689</v>
      </c>
      <c r="AV267" s="77">
        <v>6.7817304709246962E-2</v>
      </c>
      <c r="AW267" s="76">
        <v>29055.832544839857</v>
      </c>
      <c r="AX267" s="77">
        <v>0.15342962961592568</v>
      </c>
      <c r="AY267" s="82">
        <v>1648</v>
      </c>
      <c r="AZ267" s="82">
        <v>1650.5</v>
      </c>
      <c r="BA267" s="77">
        <v>-1.514692517418964E-3</v>
      </c>
      <c r="BB267" s="82">
        <v>1636</v>
      </c>
      <c r="BC267" s="77">
        <v>7.3349633251833741E-3</v>
      </c>
      <c r="BD267" s="83">
        <v>3.365385283890979</v>
      </c>
      <c r="BE267" s="83">
        <v>3.026427255510038</v>
      </c>
      <c r="BF267" s="77">
        <v>0.11199939723111471</v>
      </c>
      <c r="BG267" s="83">
        <v>2.8660919633436244</v>
      </c>
      <c r="BH267" s="77">
        <v>0.17420701321979629</v>
      </c>
      <c r="BI267" s="83">
        <v>2.7948938705179724</v>
      </c>
      <c r="BJ267" s="77">
        <v>0.20411916867071539</v>
      </c>
      <c r="BK267" s="75"/>
      <c r="BL267" s="75"/>
      <c r="BM267" s="75"/>
      <c r="BN267" s="75"/>
      <c r="BO267" s="75"/>
    </row>
    <row r="268" spans="1:67" hidden="1" x14ac:dyDescent="0.25">
      <c r="A268" s="74" t="s">
        <v>236</v>
      </c>
      <c r="B268" s="74" t="s">
        <v>76</v>
      </c>
      <c r="C268" s="75" t="s">
        <v>184</v>
      </c>
      <c r="D268" s="76">
        <v>733492984.355021</v>
      </c>
      <c r="E268" s="76">
        <v>724668394.37420797</v>
      </c>
      <c r="F268" s="77">
        <v>1.2177418042956818E-2</v>
      </c>
      <c r="G268" s="76">
        <v>646168223.03901517</v>
      </c>
      <c r="H268" s="77">
        <v>0.13514245702969707</v>
      </c>
      <c r="I268" s="76">
        <v>636623395.24884057</v>
      </c>
      <c r="J268" s="77">
        <v>0.15216152882398623</v>
      </c>
      <c r="K268" s="78">
        <v>214343135.52827168</v>
      </c>
      <c r="L268" s="78">
        <v>231893388.30924511</v>
      </c>
      <c r="M268" s="77">
        <v>-7.5682419878090768E-2</v>
      </c>
      <c r="N268" s="78">
        <v>216497264.50288573</v>
      </c>
      <c r="O268" s="77">
        <v>-9.9499131296660846E-3</v>
      </c>
      <c r="P268" s="78">
        <v>217695120.07411167</v>
      </c>
      <c r="Q268" s="77">
        <v>-1.5397609945040811E-2</v>
      </c>
      <c r="R268" s="75"/>
      <c r="S268" s="75"/>
      <c r="T268" s="75"/>
      <c r="U268" s="75"/>
      <c r="V268" s="75"/>
      <c r="W268" s="75"/>
      <c r="X268" s="75"/>
      <c r="Y268" s="76">
        <v>673701110.20155287</v>
      </c>
      <c r="Z268" s="79">
        <v>59791874.153468184</v>
      </c>
      <c r="AA268" s="78">
        <v>191440900.15798068</v>
      </c>
      <c r="AB268" s="78">
        <v>22902235.370291002</v>
      </c>
      <c r="AC268" s="75"/>
      <c r="AD268" s="75"/>
      <c r="AE268" s="80">
        <v>99.99184537352005</v>
      </c>
      <c r="AF268" s="80">
        <v>99.991039807365127</v>
      </c>
      <c r="AG268" s="75"/>
      <c r="AH268" s="80">
        <v>99.988337355574373</v>
      </c>
      <c r="AI268" s="75"/>
      <c r="AJ268" s="81">
        <v>1832459.7805612225</v>
      </c>
      <c r="AK268" s="81">
        <v>1927842.2359232178</v>
      </c>
      <c r="AL268" s="77">
        <v>-4.94762764217156E-2</v>
      </c>
      <c r="AM268" s="81">
        <v>1966305.3364702992</v>
      </c>
      <c r="AN268" s="77">
        <v>-6.8069568559144492E-2</v>
      </c>
      <c r="AO268" s="81">
        <v>18324.998472384359</v>
      </c>
      <c r="AP268" s="81">
        <v>15879.983189190923</v>
      </c>
      <c r="AQ268" s="77">
        <v>-7.4015019858635761E-2</v>
      </c>
      <c r="AR268" s="81">
        <v>16255.793149808338</v>
      </c>
      <c r="AS268" s="77">
        <v>-9.5422426788106099E-2</v>
      </c>
      <c r="AT268" s="76">
        <v>20366.43463710244</v>
      </c>
      <c r="AU268" s="76">
        <v>19921.491499885185</v>
      </c>
      <c r="AV268" s="77">
        <v>2.2334830563254724E-2</v>
      </c>
      <c r="AW268" s="76">
        <v>18572.74388446414</v>
      </c>
      <c r="AX268" s="77">
        <v>9.6576508231435806E-2</v>
      </c>
      <c r="AY268" s="82">
        <v>655.25</v>
      </c>
      <c r="AZ268" s="82">
        <v>658.5</v>
      </c>
      <c r="BA268" s="77">
        <v>-4.9354593773728167E-3</v>
      </c>
      <c r="BB268" s="82">
        <v>655.5</v>
      </c>
      <c r="BC268" s="77">
        <v>-3.8138825324180017E-4</v>
      </c>
      <c r="BD268" s="83">
        <v>3.4220502678905427</v>
      </c>
      <c r="BE268" s="83">
        <v>3.1250067095824869</v>
      </c>
      <c r="BF268" s="77">
        <v>9.5053734571898543E-2</v>
      </c>
      <c r="BG268" s="83">
        <v>2.9846484412758123</v>
      </c>
      <c r="BH268" s="77">
        <v>0.14655053525424905</v>
      </c>
      <c r="BI268" s="83">
        <v>2.9243806431311361</v>
      </c>
      <c r="BJ268" s="77">
        <v>0.17017949627328657</v>
      </c>
      <c r="BK268" s="75"/>
      <c r="BL268" s="75"/>
      <c r="BM268" s="75"/>
      <c r="BN268" s="75"/>
      <c r="BO268" s="75"/>
    </row>
    <row r="269" spans="1:67" hidden="1" x14ac:dyDescent="0.25">
      <c r="A269" s="74" t="s">
        <v>236</v>
      </c>
      <c r="B269" s="74" t="s">
        <v>76</v>
      </c>
      <c r="C269" s="75" t="s">
        <v>192</v>
      </c>
      <c r="D269" s="76">
        <v>741036799.09346128</v>
      </c>
      <c r="E269" s="76">
        <v>735222159.07384801</v>
      </c>
      <c r="F269" s="77">
        <v>7.9086843994717326E-3</v>
      </c>
      <c r="G269" s="76">
        <v>659752541.74726415</v>
      </c>
      <c r="H269" s="77">
        <v>0.12320415944276156</v>
      </c>
      <c r="I269" s="76">
        <v>665141555.00438774</v>
      </c>
      <c r="J269" s="77">
        <v>0.11410389791173532</v>
      </c>
      <c r="K269" s="78">
        <v>221563259.02269217</v>
      </c>
      <c r="L269" s="78">
        <v>239422562.96125442</v>
      </c>
      <c r="M269" s="77">
        <v>-7.4593236818087202E-2</v>
      </c>
      <c r="N269" s="78">
        <v>229760777.93161005</v>
      </c>
      <c r="O269" s="77">
        <v>-3.5678495619291144E-2</v>
      </c>
      <c r="P269" s="78">
        <v>236387439.7594052</v>
      </c>
      <c r="Q269" s="77">
        <v>-6.2711372278497754E-2</v>
      </c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80">
        <v>99.998141656935388</v>
      </c>
      <c r="AF269" s="80">
        <v>99.998419079680204</v>
      </c>
      <c r="AG269" s="75"/>
      <c r="AH269" s="80">
        <v>99.997752212196971</v>
      </c>
      <c r="AI269" s="75"/>
      <c r="AJ269" s="81">
        <v>1898600.9495385664</v>
      </c>
      <c r="AK269" s="81">
        <v>1973378.9750088856</v>
      </c>
      <c r="AL269" s="77">
        <v>-3.7893393219101512E-2</v>
      </c>
      <c r="AM269" s="81">
        <v>2013793.9574993248</v>
      </c>
      <c r="AN269" s="77">
        <v>-5.7201983118373233E-2</v>
      </c>
      <c r="AO269" s="81">
        <v>18986.151388895734</v>
      </c>
      <c r="AP269" s="81">
        <v>15994.675555788011</v>
      </c>
      <c r="AQ269" s="77">
        <v>-5.9208779422460223E-2</v>
      </c>
      <c r="AR269" s="81">
        <v>16236.921252494089</v>
      </c>
      <c r="AS269" s="77">
        <v>-7.3244853203920449E-2</v>
      </c>
      <c r="AT269" s="76">
        <v>19420.427768080222</v>
      </c>
      <c r="AU269" s="76">
        <v>18860.386717735986</v>
      </c>
      <c r="AV269" s="77">
        <v>2.9694038554235115E-2</v>
      </c>
      <c r="AW269" s="76">
        <v>17402.960726384401</v>
      </c>
      <c r="AX269" s="77">
        <v>0.11592665601073075</v>
      </c>
      <c r="AY269" s="82">
        <v>1240</v>
      </c>
      <c r="AZ269" s="82">
        <v>1250.75</v>
      </c>
      <c r="BA269" s="77">
        <v>-8.5948430941435137E-3</v>
      </c>
      <c r="BB269" s="82">
        <v>1253.5</v>
      </c>
      <c r="BC269" s="77">
        <v>-1.0769844435580374E-2</v>
      </c>
      <c r="BD269" s="83">
        <v>3.3445834041354545</v>
      </c>
      <c r="BE269" s="83">
        <v>3.0708140034104825</v>
      </c>
      <c r="BF269" s="77">
        <v>8.9152062098492607E-2</v>
      </c>
      <c r="BG269" s="83">
        <v>2.8714759224206849</v>
      </c>
      <c r="BH269" s="77">
        <v>0.16476108262678202</v>
      </c>
      <c r="BI269" s="83">
        <v>2.8137770588884412</v>
      </c>
      <c r="BJ269" s="77">
        <v>0.1886454875912251</v>
      </c>
      <c r="BK269" s="75"/>
      <c r="BL269" s="75"/>
      <c r="BM269" s="75"/>
      <c r="BN269" s="75"/>
      <c r="BO269" s="75"/>
    </row>
    <row r="270" spans="1:67" hidden="1" x14ac:dyDescent="0.25">
      <c r="A270" s="74" t="s">
        <v>236</v>
      </c>
      <c r="B270" s="74" t="s">
        <v>76</v>
      </c>
      <c r="C270" s="75" t="s">
        <v>215</v>
      </c>
      <c r="D270" s="76">
        <v>308727720.98708528</v>
      </c>
      <c r="E270" s="76">
        <v>302280050.41277891</v>
      </c>
      <c r="F270" s="77">
        <v>2.1330122730566385E-2</v>
      </c>
      <c r="G270" s="76">
        <v>270325004.11191881</v>
      </c>
      <c r="H270" s="77">
        <v>0.1420612828670009</v>
      </c>
      <c r="I270" s="76">
        <v>269554059.09737712</v>
      </c>
      <c r="J270" s="77">
        <v>0.14532766459122981</v>
      </c>
      <c r="K270" s="78">
        <v>94611763.431095675</v>
      </c>
      <c r="L270" s="78">
        <v>101287144.00580055</v>
      </c>
      <c r="M270" s="77">
        <v>-6.5905506964660618E-2</v>
      </c>
      <c r="N270" s="78">
        <v>95624886.754500985</v>
      </c>
      <c r="O270" s="77">
        <v>-1.0594766255842113E-2</v>
      </c>
      <c r="P270" s="78">
        <v>97262370.863861352</v>
      </c>
      <c r="Q270" s="77">
        <v>-2.7252136763926377E-2</v>
      </c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80">
        <v>100</v>
      </c>
      <c r="AF270" s="80">
        <v>100</v>
      </c>
      <c r="AG270" s="75"/>
      <c r="AH270" s="80">
        <v>100</v>
      </c>
      <c r="AI270" s="75"/>
      <c r="AJ270" s="81">
        <v>1888738.5205410838</v>
      </c>
      <c r="AK270" s="81">
        <v>1962427.0037791266</v>
      </c>
      <c r="AL270" s="77">
        <v>-3.7549668393340417E-2</v>
      </c>
      <c r="AM270" s="81">
        <v>2022860.7569251363</v>
      </c>
      <c r="AN270" s="77">
        <v>-6.6303246985682796E-2</v>
      </c>
      <c r="AO270" s="81">
        <v>18887.385205410836</v>
      </c>
      <c r="AP270" s="81">
        <v>15804.63549416378</v>
      </c>
      <c r="AQ270" s="77">
        <v>-5.6047760503901999E-2</v>
      </c>
      <c r="AR270" s="81">
        <v>16207.005555183225</v>
      </c>
      <c r="AS270" s="77">
        <v>-7.9483189023516171E-2</v>
      </c>
      <c r="AT270" s="76">
        <v>7259.6969300996034</v>
      </c>
      <c r="AU270" s="76">
        <v>6888.8122759662865</v>
      </c>
      <c r="AV270" s="77">
        <v>5.3838693707369642E-2</v>
      </c>
      <c r="AW270" s="76">
        <v>6356.5696384328603</v>
      </c>
      <c r="AX270" s="77">
        <v>0.14207777827309367</v>
      </c>
      <c r="AY270" s="82">
        <v>476</v>
      </c>
      <c r="AZ270" s="82">
        <v>476.25</v>
      </c>
      <c r="BA270" s="77">
        <v>-5.2493438320209973E-4</v>
      </c>
      <c r="BB270" s="82">
        <v>471.5</v>
      </c>
      <c r="BC270" s="77">
        <v>9.5440084835630972E-3</v>
      </c>
      <c r="BD270" s="83">
        <v>3.2631008004826696</v>
      </c>
      <c r="BE270" s="83">
        <v>2.9843871438952592</v>
      </c>
      <c r="BF270" s="77">
        <v>9.3390583442746603E-2</v>
      </c>
      <c r="BG270" s="83">
        <v>2.8269314954163312</v>
      </c>
      <c r="BH270" s="77">
        <v>0.15429072327134777</v>
      </c>
      <c r="BI270" s="83">
        <v>2.7714115613598742</v>
      </c>
      <c r="BJ270" s="77">
        <v>0.17741473189262935</v>
      </c>
      <c r="BK270" s="75"/>
      <c r="BL270" s="75"/>
      <c r="BM270" s="75"/>
      <c r="BN270" s="75"/>
      <c r="BO270" s="75"/>
    </row>
    <row r="271" spans="1:67" hidden="1" x14ac:dyDescent="0.25">
      <c r="A271" s="74" t="s">
        <v>236</v>
      </c>
      <c r="B271" s="74" t="s">
        <v>76</v>
      </c>
      <c r="C271" s="75" t="s">
        <v>195</v>
      </c>
      <c r="D271" s="76">
        <v>766639671.36998928</v>
      </c>
      <c r="E271" s="76">
        <v>706419598.69102871</v>
      </c>
      <c r="F271" s="77">
        <v>8.524688837986133E-2</v>
      </c>
      <c r="G271" s="76">
        <v>643079688.14424419</v>
      </c>
      <c r="H271" s="77">
        <v>0.19213790375234227</v>
      </c>
      <c r="I271" s="76">
        <v>644753513.42905486</v>
      </c>
      <c r="J271" s="77">
        <v>0.18904303024685434</v>
      </c>
      <c r="K271" s="78">
        <v>226249727.14827466</v>
      </c>
      <c r="L271" s="78">
        <v>226453850.45419115</v>
      </c>
      <c r="M271" s="77">
        <v>-9.0139030759284807E-4</v>
      </c>
      <c r="N271" s="78">
        <v>217371388.52691114</v>
      </c>
      <c r="O271" s="77">
        <v>4.0844099499619105E-2</v>
      </c>
      <c r="P271" s="78">
        <v>222935924.7815277</v>
      </c>
      <c r="Q271" s="77">
        <v>1.4864371321017084E-2</v>
      </c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80">
        <v>99.831004728139334</v>
      </c>
      <c r="AF271" s="80">
        <v>99.993989557449254</v>
      </c>
      <c r="AG271" s="75"/>
      <c r="AH271" s="80">
        <v>99.958342796931106</v>
      </c>
      <c r="AI271" s="75"/>
      <c r="AJ271" s="81">
        <v>1744058.3056660632</v>
      </c>
      <c r="AK271" s="81">
        <v>1774498.2201162195</v>
      </c>
      <c r="AL271" s="77">
        <v>-1.7154096918825103E-2</v>
      </c>
      <c r="AM271" s="81">
        <v>1837508.8895480249</v>
      </c>
      <c r="AN271" s="77">
        <v>-5.0857214576495377E-2</v>
      </c>
      <c r="AO271" s="81">
        <v>17441.093741438679</v>
      </c>
      <c r="AP271" s="81">
        <v>14142.010686581825</v>
      </c>
      <c r="AQ271" s="77">
        <v>-1.8864121091199171E-2</v>
      </c>
      <c r="AR271" s="81">
        <v>14646.199091612136</v>
      </c>
      <c r="AS271" s="77">
        <v>-5.2639254886037552E-2</v>
      </c>
      <c r="AT271" s="76">
        <v>19280.325461143781</v>
      </c>
      <c r="AU271" s="76">
        <v>18011.141653114435</v>
      </c>
      <c r="AV271" s="77">
        <v>7.046659409343338E-2</v>
      </c>
      <c r="AW271" s="76">
        <v>16407.51518965984</v>
      </c>
      <c r="AX271" s="77">
        <v>0.1750911236879068</v>
      </c>
      <c r="AY271" s="82">
        <v>1346.25</v>
      </c>
      <c r="AZ271" s="82">
        <v>1338</v>
      </c>
      <c r="BA271" s="77">
        <v>6.1659192825112103E-3</v>
      </c>
      <c r="BB271" s="82">
        <v>1324.75</v>
      </c>
      <c r="BC271" s="77">
        <v>1.6229477259860351E-2</v>
      </c>
      <c r="BD271" s="83">
        <v>3.3884667222938374</v>
      </c>
      <c r="BE271" s="83">
        <v>3.1194859229559833</v>
      </c>
      <c r="BF271" s="77">
        <v>8.6226001969892371E-2</v>
      </c>
      <c r="BG271" s="83">
        <v>2.9584375961449463</v>
      </c>
      <c r="BH271" s="77">
        <v>0.1453568352123599</v>
      </c>
      <c r="BI271" s="83">
        <v>2.892102356589227</v>
      </c>
      <c r="BJ271" s="77">
        <v>0.17162752368487846</v>
      </c>
      <c r="BK271" s="75"/>
      <c r="BL271" s="75"/>
      <c r="BM271" s="75"/>
      <c r="BN271" s="75"/>
      <c r="BO271" s="75"/>
    </row>
    <row r="272" spans="1:67" hidden="1" x14ac:dyDescent="0.25">
      <c r="A272" s="74" t="s">
        <v>236</v>
      </c>
      <c r="B272" s="74" t="s">
        <v>76</v>
      </c>
      <c r="C272" s="75" t="s">
        <v>196</v>
      </c>
      <c r="D272" s="76">
        <v>566227509.62384582</v>
      </c>
      <c r="E272" s="76">
        <v>532237852.97517133</v>
      </c>
      <c r="F272" s="77">
        <v>6.3861779951716602E-2</v>
      </c>
      <c r="G272" s="76">
        <v>492064235.89742374</v>
      </c>
      <c r="H272" s="77">
        <v>0.15071868328565588</v>
      </c>
      <c r="I272" s="76">
        <v>503851806.53406554</v>
      </c>
      <c r="J272" s="77">
        <v>0.12379771647313333</v>
      </c>
      <c r="K272" s="78">
        <v>159778051.51327947</v>
      </c>
      <c r="L272" s="78">
        <v>163904997.72066322</v>
      </c>
      <c r="M272" s="77">
        <v>-2.5178891826209852E-2</v>
      </c>
      <c r="N272" s="78">
        <v>160364623.75343239</v>
      </c>
      <c r="O272" s="77">
        <v>-3.6577408808990547E-3</v>
      </c>
      <c r="P272" s="78">
        <v>167285411.15851921</v>
      </c>
      <c r="Q272" s="77">
        <v>-4.4877551444852455E-2</v>
      </c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80">
        <v>100</v>
      </c>
      <c r="AF272" s="80">
        <v>100</v>
      </c>
      <c r="AG272" s="75"/>
      <c r="AH272" s="80">
        <v>100</v>
      </c>
      <c r="AI272" s="75"/>
      <c r="AJ272" s="81">
        <v>1697454.7497531734</v>
      </c>
      <c r="AK272" s="81">
        <v>1755944.8554727086</v>
      </c>
      <c r="AL272" s="77">
        <v>-3.3309762283958134E-2</v>
      </c>
      <c r="AM272" s="81">
        <v>1830000.6717954306</v>
      </c>
      <c r="AN272" s="77">
        <v>-7.2429439007918567E-2</v>
      </c>
      <c r="AO272" s="81">
        <v>16974.54749753173</v>
      </c>
      <c r="AP272" s="81">
        <v>13792.589060200191</v>
      </c>
      <c r="AQ272" s="77">
        <v>-4.4458613284788964E-2</v>
      </c>
      <c r="AR272" s="81">
        <v>14255.566602088085</v>
      </c>
      <c r="AS272" s="77">
        <v>-7.5491697745196068E-2</v>
      </c>
      <c r="AT272" s="76">
        <v>13752.658774062869</v>
      </c>
      <c r="AU272" s="76">
        <v>13204.824216070294</v>
      </c>
      <c r="AV272" s="77">
        <v>4.1487455571416067E-2</v>
      </c>
      <c r="AW272" s="76">
        <v>12315.479814921138</v>
      </c>
      <c r="AX272" s="77">
        <v>0.11669695218861709</v>
      </c>
      <c r="AY272" s="82">
        <v>831.75</v>
      </c>
      <c r="AZ272" s="82">
        <v>831</v>
      </c>
      <c r="BA272" s="77">
        <v>9.025270758122744E-4</v>
      </c>
      <c r="BB272" s="82">
        <v>831</v>
      </c>
      <c r="BC272" s="77">
        <v>9.025270758122744E-4</v>
      </c>
      <c r="BD272" s="83">
        <v>3.543837869225646</v>
      </c>
      <c r="BE272" s="83">
        <v>3.2472338267698411</v>
      </c>
      <c r="BF272" s="77">
        <v>9.1340524975637299E-2</v>
      </c>
      <c r="BG272" s="83">
        <v>3.0684088820860764</v>
      </c>
      <c r="BH272" s="77">
        <v>0.15494316611948611</v>
      </c>
      <c r="BI272" s="83">
        <v>3.0119291517693489</v>
      </c>
      <c r="BJ272" s="77">
        <v>0.17660067373889882</v>
      </c>
      <c r="BK272" s="75"/>
      <c r="BL272" s="75"/>
      <c r="BM272" s="75"/>
      <c r="BN272" s="75"/>
      <c r="BO272" s="75"/>
    </row>
    <row r="273" spans="1:67" hidden="1" x14ac:dyDescent="0.25">
      <c r="A273" s="74" t="s">
        <v>236</v>
      </c>
      <c r="B273" s="74" t="s">
        <v>76</v>
      </c>
      <c r="C273" s="75" t="s">
        <v>209</v>
      </c>
      <c r="D273" s="76">
        <v>901542829.10166764</v>
      </c>
      <c r="E273" s="76">
        <v>864128221.29993463</v>
      </c>
      <c r="F273" s="77">
        <v>4.329751867778265E-2</v>
      </c>
      <c r="G273" s="76">
        <v>783956799.10542941</v>
      </c>
      <c r="H273" s="77">
        <v>0.14999044606847631</v>
      </c>
      <c r="I273" s="76">
        <v>783656691.58249068</v>
      </c>
      <c r="J273" s="77">
        <v>0.15043084399767143</v>
      </c>
      <c r="K273" s="78">
        <v>279079430.24351525</v>
      </c>
      <c r="L273" s="78">
        <v>297482093.43929887</v>
      </c>
      <c r="M273" s="77">
        <v>-6.1861414860382755E-2</v>
      </c>
      <c r="N273" s="78">
        <v>285053074.96689928</v>
      </c>
      <c r="O273" s="77">
        <v>-2.0956254283795009E-2</v>
      </c>
      <c r="P273" s="78">
        <v>290919912.35999072</v>
      </c>
      <c r="Q273" s="77">
        <v>-4.0700143281439567E-2</v>
      </c>
      <c r="R273" s="75"/>
      <c r="S273" s="75"/>
      <c r="T273" s="75"/>
      <c r="U273" s="75"/>
      <c r="V273" s="75"/>
      <c r="W273" s="75"/>
      <c r="X273" s="75"/>
      <c r="Y273" s="76">
        <v>836625011.02604663</v>
      </c>
      <c r="Z273" s="79">
        <v>64917818.075621031</v>
      </c>
      <c r="AA273" s="78">
        <v>254694584.3004522</v>
      </c>
      <c r="AB273" s="78">
        <v>24384845.943063051</v>
      </c>
      <c r="AC273" s="75"/>
      <c r="AD273" s="75"/>
      <c r="AE273" s="80">
        <v>100</v>
      </c>
      <c r="AF273" s="80">
        <v>100</v>
      </c>
      <c r="AG273" s="75"/>
      <c r="AH273" s="80">
        <v>100</v>
      </c>
      <c r="AI273" s="75"/>
      <c r="AJ273" s="81">
        <v>1612639.2586757836</v>
      </c>
      <c r="AK273" s="81">
        <v>1655396.4444181237</v>
      </c>
      <c r="AL273" s="77">
        <v>-2.5828970387434484E-2</v>
      </c>
      <c r="AM273" s="81">
        <v>1705220.7586468339</v>
      </c>
      <c r="AN273" s="77">
        <v>-5.4292970280585669E-2</v>
      </c>
      <c r="AO273" s="81">
        <v>16126.392586757835</v>
      </c>
      <c r="AP273" s="81">
        <v>13337.255305730663</v>
      </c>
      <c r="AQ273" s="77">
        <v>-3.3778810648560288E-2</v>
      </c>
      <c r="AR273" s="81">
        <v>13693.468579138626</v>
      </c>
      <c r="AS273" s="77">
        <v>-5.8913480561145815E-2</v>
      </c>
      <c r="AT273" s="76">
        <v>29224.532366107833</v>
      </c>
      <c r="AU273" s="76">
        <v>27317.352362049158</v>
      </c>
      <c r="AV273" s="77">
        <v>6.9815697318757711E-2</v>
      </c>
      <c r="AW273" s="76">
        <v>25697.311655504349</v>
      </c>
      <c r="AX273" s="77">
        <v>0.13726030013913754</v>
      </c>
      <c r="AY273" s="82">
        <v>1548</v>
      </c>
      <c r="AZ273" s="82">
        <v>1541</v>
      </c>
      <c r="BA273" s="77">
        <v>4.5425048669695007E-3</v>
      </c>
      <c r="BB273" s="82">
        <v>1534.25</v>
      </c>
      <c r="BC273" s="77">
        <v>8.9620335668893596E-3</v>
      </c>
      <c r="BD273" s="83">
        <v>3.2304166176454205</v>
      </c>
      <c r="BE273" s="83">
        <v>2.9048075173514931</v>
      </c>
      <c r="BF273" s="77">
        <v>0.11209317600183263</v>
      </c>
      <c r="BG273" s="83">
        <v>2.7502134442733639</v>
      </c>
      <c r="BH273" s="77">
        <v>0.17460578355180412</v>
      </c>
      <c r="BI273" s="83">
        <v>2.693719674343833</v>
      </c>
      <c r="BJ273" s="77">
        <v>0.19924008738300594</v>
      </c>
      <c r="BK273" s="75"/>
      <c r="BL273" s="75"/>
      <c r="BM273" s="75"/>
      <c r="BN273" s="75"/>
      <c r="BO273" s="75"/>
    </row>
    <row r="274" spans="1:67" hidden="1" x14ac:dyDescent="0.25">
      <c r="A274" s="74" t="s">
        <v>236</v>
      </c>
      <c r="B274" s="74" t="s">
        <v>76</v>
      </c>
      <c r="C274" s="75" t="s">
        <v>214</v>
      </c>
      <c r="D274" s="76">
        <v>405615406.29528588</v>
      </c>
      <c r="E274" s="76">
        <v>395224837.23673117</v>
      </c>
      <c r="F274" s="77">
        <v>2.6290273483827085E-2</v>
      </c>
      <c r="G274" s="76">
        <v>347772873.7740913</v>
      </c>
      <c r="H274" s="77">
        <v>0.16632272636297771</v>
      </c>
      <c r="I274" s="76">
        <v>356001146.75497079</v>
      </c>
      <c r="J274" s="77">
        <v>0.13936544865812947</v>
      </c>
      <c r="K274" s="78">
        <v>124328768.65740608</v>
      </c>
      <c r="L274" s="78">
        <v>132262286.04090375</v>
      </c>
      <c r="M274" s="77">
        <v>-5.9983216841149503E-2</v>
      </c>
      <c r="N274" s="78">
        <v>123569377.9968334</v>
      </c>
      <c r="O274" s="77">
        <v>6.145459926100284E-3</v>
      </c>
      <c r="P274" s="78">
        <v>129163152.10200021</v>
      </c>
      <c r="Q274" s="77">
        <v>-3.7428503144429415E-2</v>
      </c>
      <c r="R274" s="75"/>
      <c r="S274" s="75"/>
      <c r="T274" s="75"/>
      <c r="U274" s="75"/>
      <c r="V274" s="75"/>
      <c r="W274" s="75"/>
      <c r="X274" s="75"/>
      <c r="Y274" s="76">
        <v>370961154.246032</v>
      </c>
      <c r="Z274" s="79">
        <v>34654252.049253881</v>
      </c>
      <c r="AA274" s="78">
        <v>110838788.74164701</v>
      </c>
      <c r="AB274" s="78">
        <v>13489979.915759066</v>
      </c>
      <c r="AC274" s="75"/>
      <c r="AD274" s="75"/>
      <c r="AE274" s="80">
        <v>99.985770757186899</v>
      </c>
      <c r="AF274" s="80">
        <v>99.991555858236964</v>
      </c>
      <c r="AG274" s="75"/>
      <c r="AH274" s="80">
        <v>99.987979155140579</v>
      </c>
      <c r="AI274" s="75"/>
      <c r="AJ274" s="81">
        <v>1900570.2889873316</v>
      </c>
      <c r="AK274" s="81">
        <v>1959862.3427524362</v>
      </c>
      <c r="AL274" s="77">
        <v>-3.0253172619172167E-2</v>
      </c>
      <c r="AM274" s="81">
        <v>1994556.7169546627</v>
      </c>
      <c r="AN274" s="77">
        <v>-4.7121461710465613E-2</v>
      </c>
      <c r="AO274" s="81">
        <v>19006.404590135222</v>
      </c>
      <c r="AP274" s="81">
        <v>15966.745352968763</v>
      </c>
      <c r="AQ274" s="77">
        <v>-4.9083197334760041E-2</v>
      </c>
      <c r="AR274" s="81">
        <v>16227.870842430792</v>
      </c>
      <c r="AS274" s="77">
        <v>-6.4384564836674041E-2</v>
      </c>
      <c r="AT274" s="76">
        <v>11043.091983531238</v>
      </c>
      <c r="AU274" s="76">
        <v>10257.481427160259</v>
      </c>
      <c r="AV274" s="77">
        <v>7.6589030353084619E-2</v>
      </c>
      <c r="AW274" s="76">
        <v>9378.8290762734414</v>
      </c>
      <c r="AX274" s="77">
        <v>0.17744890046754858</v>
      </c>
      <c r="AY274" s="82">
        <v>608</v>
      </c>
      <c r="AZ274" s="82">
        <v>606</v>
      </c>
      <c r="BA274" s="77">
        <v>3.3003300330033004E-3</v>
      </c>
      <c r="BB274" s="82">
        <v>613</v>
      </c>
      <c r="BC274" s="77">
        <v>-8.1566068515497546E-3</v>
      </c>
      <c r="BD274" s="83">
        <v>3.2624420773681004</v>
      </c>
      <c r="BE274" s="83">
        <v>2.9881899751415379</v>
      </c>
      <c r="BF274" s="77">
        <v>9.1778670201037776E-2</v>
      </c>
      <c r="BG274" s="83">
        <v>2.8143936581359452</v>
      </c>
      <c r="BH274" s="77">
        <v>0.15919891587906387</v>
      </c>
      <c r="BI274" s="83">
        <v>2.7562129056268039</v>
      </c>
      <c r="BJ274" s="77">
        <v>0.18366838450971279</v>
      </c>
      <c r="BK274" s="75"/>
      <c r="BL274" s="75"/>
      <c r="BM274" s="75"/>
      <c r="BN274" s="75"/>
      <c r="BO274" s="75"/>
    </row>
    <row r="275" spans="1:67" hidden="1" x14ac:dyDescent="0.25">
      <c r="A275" s="74" t="s">
        <v>236</v>
      </c>
      <c r="B275" s="74" t="s">
        <v>76</v>
      </c>
      <c r="C275" s="75" t="s">
        <v>213</v>
      </c>
      <c r="D275" s="76">
        <v>384529181.32816029</v>
      </c>
      <c r="E275" s="76">
        <v>360728527.55027938</v>
      </c>
      <c r="F275" s="77">
        <v>6.5979405453491624E-2</v>
      </c>
      <c r="G275" s="76">
        <v>315578291.1628499</v>
      </c>
      <c r="H275" s="77">
        <v>0.21849059994348347</v>
      </c>
      <c r="I275" s="76">
        <v>310466481.2582829</v>
      </c>
      <c r="J275" s="77">
        <v>0.2385529663933777</v>
      </c>
      <c r="K275" s="78">
        <v>103623851.53577164</v>
      </c>
      <c r="L275" s="78">
        <v>105363835.10166161</v>
      </c>
      <c r="M275" s="77">
        <v>-1.6514049286561416E-2</v>
      </c>
      <c r="N275" s="78">
        <v>97866441.586160362</v>
      </c>
      <c r="O275" s="77">
        <v>5.882925603811319E-2</v>
      </c>
      <c r="P275" s="78">
        <v>97914459.310753286</v>
      </c>
      <c r="Q275" s="77">
        <v>5.8310001047938466E-2</v>
      </c>
      <c r="R275" s="75"/>
      <c r="S275" s="75"/>
      <c r="T275" s="75"/>
      <c r="U275" s="75"/>
      <c r="V275" s="75"/>
      <c r="W275" s="75"/>
      <c r="X275" s="75"/>
      <c r="Y275" s="76">
        <v>341257149.16433859</v>
      </c>
      <c r="Z275" s="79">
        <v>43272032.163821727</v>
      </c>
      <c r="AA275" s="78">
        <v>88153049.523156524</v>
      </c>
      <c r="AB275" s="78">
        <v>15470802.012615111</v>
      </c>
      <c r="AC275" s="75"/>
      <c r="AD275" s="75"/>
      <c r="AE275" s="80">
        <v>100</v>
      </c>
      <c r="AF275" s="80">
        <v>100</v>
      </c>
      <c r="AG275" s="75"/>
      <c r="AH275" s="80">
        <v>100</v>
      </c>
      <c r="AI275" s="75"/>
      <c r="AJ275" s="81">
        <v>1734938.5472131937</v>
      </c>
      <c r="AK275" s="81">
        <v>1787681.6421394455</v>
      </c>
      <c r="AL275" s="77">
        <v>-2.9503628433041575E-2</v>
      </c>
      <c r="AM275" s="81">
        <v>1818456.8523415085</v>
      </c>
      <c r="AN275" s="77">
        <v>-4.5928120329483582E-2</v>
      </c>
      <c r="AO275" s="81">
        <v>17349.385472131937</v>
      </c>
      <c r="AP275" s="81">
        <v>14418.940011260745</v>
      </c>
      <c r="AQ275" s="77">
        <v>-3.7867394457118002E-2</v>
      </c>
      <c r="AR275" s="81">
        <v>14439.825405570702</v>
      </c>
      <c r="AS275" s="77">
        <v>-3.9258998460686964E-2</v>
      </c>
      <c r="AT275" s="76">
        <v>9456.5429605637801</v>
      </c>
      <c r="AU275" s="76">
        <v>8788.1841798117166</v>
      </c>
      <c r="AV275" s="77">
        <v>7.6051976958723996E-2</v>
      </c>
      <c r="AW275" s="76">
        <v>8194.1665738337033</v>
      </c>
      <c r="AX275" s="77">
        <v>0.15405793564914855</v>
      </c>
      <c r="AY275" s="82">
        <v>527</v>
      </c>
      <c r="AZ275" s="82">
        <v>523</v>
      </c>
      <c r="BA275" s="77">
        <v>7.6481835564053535E-3</v>
      </c>
      <c r="BB275" s="82">
        <v>520.25</v>
      </c>
      <c r="BC275" s="77">
        <v>1.2974531475252283E-2</v>
      </c>
      <c r="BD275" s="83">
        <v>3.7108173034411704</v>
      </c>
      <c r="BE275" s="83">
        <v>3.4236465216193581</v>
      </c>
      <c r="BF275" s="77">
        <v>8.3878630579532723E-2</v>
      </c>
      <c r="BG275" s="83">
        <v>3.2245812358980972</v>
      </c>
      <c r="BH275" s="77">
        <v>0.15079045369674143</v>
      </c>
      <c r="BI275" s="83">
        <v>3.1707929905730117</v>
      </c>
      <c r="BJ275" s="77">
        <v>0.17031206845533237</v>
      </c>
      <c r="BK275" s="75"/>
      <c r="BL275" s="75"/>
      <c r="BM275" s="75"/>
      <c r="BN275" s="75"/>
      <c r="BO275" s="75"/>
    </row>
    <row r="276" spans="1:67" hidden="1" x14ac:dyDescent="0.25">
      <c r="A276" s="74" t="s">
        <v>236</v>
      </c>
      <c r="B276" s="74" t="s">
        <v>76</v>
      </c>
      <c r="C276" s="75" t="s">
        <v>211</v>
      </c>
      <c r="D276" s="76">
        <v>375926134.22797406</v>
      </c>
      <c r="E276" s="76">
        <v>342599182.32113332</v>
      </c>
      <c r="F276" s="77">
        <v>9.7276799322894819E-2</v>
      </c>
      <c r="G276" s="76">
        <v>302749658.59933144</v>
      </c>
      <c r="H276" s="77">
        <v>0.24170622013974491</v>
      </c>
      <c r="I276" s="76">
        <v>299669772.83841819</v>
      </c>
      <c r="J276" s="77">
        <v>0.25446797875965044</v>
      </c>
      <c r="K276" s="78">
        <v>106299793.49013275</v>
      </c>
      <c r="L276" s="78">
        <v>105585288.85823323</v>
      </c>
      <c r="M276" s="77">
        <v>6.7670850705240631E-3</v>
      </c>
      <c r="N276" s="78">
        <v>99715363.231380716</v>
      </c>
      <c r="O276" s="77">
        <v>6.6032254663440801E-2</v>
      </c>
      <c r="P276" s="78">
        <v>101174683.21931806</v>
      </c>
      <c r="Q276" s="77">
        <v>5.0656054535944524E-2</v>
      </c>
      <c r="R276" s="75"/>
      <c r="S276" s="75"/>
      <c r="T276" s="75"/>
      <c r="U276" s="75"/>
      <c r="V276" s="75"/>
      <c r="W276" s="75"/>
      <c r="X276" s="75"/>
      <c r="Y276" s="76">
        <v>343783916.31322765</v>
      </c>
      <c r="Z276" s="79">
        <v>32142217.914746433</v>
      </c>
      <c r="AA276" s="78">
        <v>94536985.930782378</v>
      </c>
      <c r="AB276" s="78">
        <v>11762807.559350364</v>
      </c>
      <c r="AC276" s="75"/>
      <c r="AD276" s="75"/>
      <c r="AE276" s="80">
        <v>99.988044801948803</v>
      </c>
      <c r="AF276" s="80">
        <v>99.94951366269531</v>
      </c>
      <c r="AG276" s="75"/>
      <c r="AH276" s="80">
        <v>99.989160155948326</v>
      </c>
      <c r="AI276" s="75"/>
      <c r="AJ276" s="81">
        <v>1717779.996199521</v>
      </c>
      <c r="AK276" s="81">
        <v>1761463.2761041457</v>
      </c>
      <c r="AL276" s="77">
        <v>-2.4799426986204125E-2</v>
      </c>
      <c r="AM276" s="81">
        <v>1774739.2154175837</v>
      </c>
      <c r="AN276" s="77">
        <v>-3.2094416308178886E-2</v>
      </c>
      <c r="AO276" s="81">
        <v>17178.706368637297</v>
      </c>
      <c r="AP276" s="81">
        <v>14232.389914343483</v>
      </c>
      <c r="AQ276" s="77">
        <v>-2.6354538634304075E-2</v>
      </c>
      <c r="AR276" s="81">
        <v>14325.659523953154</v>
      </c>
      <c r="AS276" s="77">
        <v>-3.2693620749718447E-2</v>
      </c>
      <c r="AT276" s="76">
        <v>10054.62370974556</v>
      </c>
      <c r="AU276" s="76">
        <v>9251.0342827225759</v>
      </c>
      <c r="AV276" s="77">
        <v>8.6864819917896532E-2</v>
      </c>
      <c r="AW276" s="76">
        <v>8464.6180545405314</v>
      </c>
      <c r="AX276" s="77">
        <v>0.18784139401920544</v>
      </c>
      <c r="AY276" s="82">
        <v>382</v>
      </c>
      <c r="AZ276" s="82">
        <v>381</v>
      </c>
      <c r="BA276" s="77">
        <v>2.6246719160104987E-3</v>
      </c>
      <c r="BB276" s="82">
        <v>385</v>
      </c>
      <c r="BC276" s="77">
        <v>-7.7922077922077922E-3</v>
      </c>
      <c r="BD276" s="83">
        <v>3.5364709740745575</v>
      </c>
      <c r="BE276" s="83">
        <v>3.2447624666835244</v>
      </c>
      <c r="BF276" s="77">
        <v>8.9901344208159761E-2</v>
      </c>
      <c r="BG276" s="83">
        <v>3.0361385526604114</v>
      </c>
      <c r="BH276" s="77">
        <v>0.16479235474142989</v>
      </c>
      <c r="BI276" s="83">
        <v>2.9619047305423134</v>
      </c>
      <c r="BJ276" s="77">
        <v>0.19398538974177038</v>
      </c>
      <c r="BK276" s="75"/>
      <c r="BL276" s="75"/>
      <c r="BM276" s="75"/>
      <c r="BN276" s="75"/>
      <c r="BO276" s="75"/>
    </row>
    <row r="277" spans="1:67" hidden="1" x14ac:dyDescent="0.25">
      <c r="A277" s="74" t="s">
        <v>236</v>
      </c>
      <c r="B277" s="74" t="s">
        <v>76</v>
      </c>
      <c r="C277" s="75" t="s">
        <v>178</v>
      </c>
      <c r="D277" s="76">
        <v>2433984549.0116916</v>
      </c>
      <c r="E277" s="76">
        <v>2351061372.756968</v>
      </c>
      <c r="F277" s="77">
        <v>3.527052811789589E-2</v>
      </c>
      <c r="G277" s="76">
        <v>1993493415.6445253</v>
      </c>
      <c r="H277" s="77">
        <v>0.22096442853047957</v>
      </c>
      <c r="I277" s="76">
        <v>1993711463.5024781</v>
      </c>
      <c r="J277" s="77">
        <v>0.22083089432397507</v>
      </c>
      <c r="K277" s="78">
        <v>671989066.62681913</v>
      </c>
      <c r="L277" s="78">
        <v>697318154.48188877</v>
      </c>
      <c r="M277" s="77">
        <v>-3.6323574386055227E-2</v>
      </c>
      <c r="N277" s="78">
        <v>634128623.05270648</v>
      </c>
      <c r="O277" s="77">
        <v>5.9704675357267117E-2</v>
      </c>
      <c r="P277" s="78">
        <v>648402622.8671695</v>
      </c>
      <c r="Q277" s="77">
        <v>3.6376231260991536E-2</v>
      </c>
      <c r="R277" s="75"/>
      <c r="S277" s="75"/>
      <c r="T277" s="75"/>
      <c r="U277" s="75"/>
      <c r="V277" s="75"/>
      <c r="W277" s="75"/>
      <c r="X277" s="75"/>
      <c r="Y277" s="76">
        <v>2221893645.8565564</v>
      </c>
      <c r="Z277" s="79">
        <v>212090903.15513515</v>
      </c>
      <c r="AA277" s="78">
        <v>596984144.80234683</v>
      </c>
      <c r="AB277" s="78">
        <v>75004921.824472308</v>
      </c>
      <c r="AC277" s="75"/>
      <c r="AD277" s="75"/>
      <c r="AE277" s="80">
        <v>99.990814000601503</v>
      </c>
      <c r="AF277" s="80">
        <v>99.997585106643555</v>
      </c>
      <c r="AG277" s="75"/>
      <c r="AH277" s="80">
        <v>99.988604722966315</v>
      </c>
      <c r="AI277" s="75"/>
      <c r="AJ277" s="81">
        <v>1544201.2921074443</v>
      </c>
      <c r="AK277" s="81">
        <v>1588495.1630741719</v>
      </c>
      <c r="AL277" s="77">
        <v>-2.7884171130245609E-2</v>
      </c>
      <c r="AM277" s="81">
        <v>1597886.3199132355</v>
      </c>
      <c r="AN277" s="77">
        <v>-3.3597526392682493E-2</v>
      </c>
      <c r="AO277" s="81">
        <v>15443.841407192838</v>
      </c>
      <c r="AP277" s="81">
        <v>12671.514605443721</v>
      </c>
      <c r="AQ277" s="77">
        <v>-3.6543950642718363E-2</v>
      </c>
      <c r="AR277" s="81">
        <v>12539.93986591684</v>
      </c>
      <c r="AS277" s="77">
        <v>-2.6434932569646956E-2</v>
      </c>
      <c r="AT277" s="76">
        <v>61271.306331648389</v>
      </c>
      <c r="AU277" s="76">
        <v>58439.772744015449</v>
      </c>
      <c r="AV277" s="77">
        <v>4.8452166301808652E-2</v>
      </c>
      <c r="AW277" s="76">
        <v>53406.415328083654</v>
      </c>
      <c r="AX277" s="77">
        <v>0.14726491106451398</v>
      </c>
      <c r="AY277" s="82">
        <v>2869.1735051752894</v>
      </c>
      <c r="AZ277" s="82">
        <v>2884</v>
      </c>
      <c r="BA277" s="77">
        <v>-5.1409482748649817E-3</v>
      </c>
      <c r="BB277" s="82">
        <v>2870.5</v>
      </c>
      <c r="BC277" s="77">
        <v>-4.6211281125609045E-4</v>
      </c>
      <c r="BD277" s="83">
        <v>3.6220597475336231</v>
      </c>
      <c r="BE277" s="83">
        <v>3.3715763136897241</v>
      </c>
      <c r="BF277" s="77">
        <v>7.4292678124132261E-2</v>
      </c>
      <c r="BG277" s="83">
        <v>3.14367360685883</v>
      </c>
      <c r="BH277" s="77">
        <v>0.15217423960014675</v>
      </c>
      <c r="BI277" s="83">
        <v>3.0748047481462857</v>
      </c>
      <c r="BJ277" s="77">
        <v>0.17798040663143319</v>
      </c>
      <c r="BK277" s="75"/>
      <c r="BL277" s="75"/>
      <c r="BM277" s="75"/>
      <c r="BN277" s="75"/>
      <c r="BO277" s="75"/>
    </row>
    <row r="278" spans="1:67" hidden="1" x14ac:dyDescent="0.25">
      <c r="A278" s="74" t="s">
        <v>236</v>
      </c>
      <c r="B278" s="74" t="s">
        <v>76</v>
      </c>
      <c r="C278" s="75" t="s">
        <v>222</v>
      </c>
      <c r="D278" s="76">
        <v>239848680.65722853</v>
      </c>
      <c r="E278" s="76">
        <v>228164342.35951602</v>
      </c>
      <c r="F278" s="77">
        <v>5.1210185504366068E-2</v>
      </c>
      <c r="G278" s="76">
        <v>201708298.46914834</v>
      </c>
      <c r="H278" s="77">
        <v>0.18908682725274109</v>
      </c>
      <c r="I278" s="76">
        <v>202587102.20611396</v>
      </c>
      <c r="J278" s="77">
        <v>0.18392868077654961</v>
      </c>
      <c r="K278" s="78">
        <v>75363071.864802122</v>
      </c>
      <c r="L278" s="78">
        <v>78554913.073688179</v>
      </c>
      <c r="M278" s="77">
        <v>-4.0631974296654889E-2</v>
      </c>
      <c r="N278" s="78">
        <v>73925365.380308956</v>
      </c>
      <c r="O278" s="77">
        <v>1.9448080873146679E-2</v>
      </c>
      <c r="P278" s="78">
        <v>76268491.631371886</v>
      </c>
      <c r="Q278" s="77">
        <v>-1.1871478604112485E-2</v>
      </c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80">
        <v>100</v>
      </c>
      <c r="AF278" s="80">
        <v>100</v>
      </c>
      <c r="AG278" s="75"/>
      <c r="AH278" s="80">
        <v>100</v>
      </c>
      <c r="AI278" s="75"/>
      <c r="AJ278" s="81">
        <v>1858965.2212596193</v>
      </c>
      <c r="AK278" s="81">
        <v>1904453.1968938829</v>
      </c>
      <c r="AL278" s="77">
        <v>-2.3885058298336436E-2</v>
      </c>
      <c r="AM278" s="81">
        <v>1931460.451294296</v>
      </c>
      <c r="AN278" s="77">
        <v>-3.7533893063198188E-2</v>
      </c>
      <c r="AO278" s="81">
        <v>18589.652212596196</v>
      </c>
      <c r="AP278" s="81">
        <v>15422.406613469064</v>
      </c>
      <c r="AQ278" s="77">
        <v>-3.6701937384883601E-2</v>
      </c>
      <c r="AR278" s="81">
        <v>15649.446034319017</v>
      </c>
      <c r="AS278" s="77">
        <v>-5.0677296880829788E-2</v>
      </c>
      <c r="AT278" s="76">
        <v>6749.7599007445569</v>
      </c>
      <c r="AU278" s="76">
        <v>6248.2966726737022</v>
      </c>
      <c r="AV278" s="77">
        <v>8.0255988846360926E-2</v>
      </c>
      <c r="AW278" s="76">
        <v>5819.6876988347767</v>
      </c>
      <c r="AX278" s="77">
        <v>0.15981479592040654</v>
      </c>
      <c r="AY278" s="82">
        <v>369</v>
      </c>
      <c r="AZ278" s="82">
        <v>364</v>
      </c>
      <c r="BA278" s="77">
        <v>1.3736263736263736E-2</v>
      </c>
      <c r="BB278" s="82">
        <v>368</v>
      </c>
      <c r="BC278" s="77">
        <v>2.717391304347826E-3</v>
      </c>
      <c r="BD278" s="83">
        <v>3.1825756928739053</v>
      </c>
      <c r="BE278" s="83">
        <v>2.9045203340176471</v>
      </c>
      <c r="BF278" s="77">
        <v>9.5731937421708824E-2</v>
      </c>
      <c r="BG278" s="83">
        <v>2.7285397567054317</v>
      </c>
      <c r="BH278" s="77">
        <v>0.1664025363943013</v>
      </c>
      <c r="BI278" s="83">
        <v>2.656235856679547</v>
      </c>
      <c r="BJ278" s="77">
        <v>0.19815252281561865</v>
      </c>
      <c r="BK278" s="75"/>
      <c r="BL278" s="75"/>
      <c r="BM278" s="75"/>
      <c r="BN278" s="75"/>
      <c r="BO278" s="75"/>
    </row>
    <row r="279" spans="1:67" hidden="1" x14ac:dyDescent="0.25">
      <c r="A279" s="74" t="s">
        <v>236</v>
      </c>
      <c r="B279" s="74" t="s">
        <v>76</v>
      </c>
      <c r="C279" s="75" t="s">
        <v>187</v>
      </c>
      <c r="D279" s="76">
        <v>1167513416.9951515</v>
      </c>
      <c r="E279" s="76">
        <v>1070790023.9650686</v>
      </c>
      <c r="F279" s="77">
        <v>9.0329000892184499E-2</v>
      </c>
      <c r="G279" s="76">
        <v>968459858.73441947</v>
      </c>
      <c r="H279" s="77">
        <v>0.2055361990127858</v>
      </c>
      <c r="I279" s="76">
        <v>962705772.51258659</v>
      </c>
      <c r="J279" s="77">
        <v>0.21274168113486328</v>
      </c>
      <c r="K279" s="78">
        <v>303799491.42619908</v>
      </c>
      <c r="L279" s="78">
        <v>299911373.29768169</v>
      </c>
      <c r="M279" s="77">
        <v>1.2964223683035112E-2</v>
      </c>
      <c r="N279" s="78">
        <v>286937249.78315932</v>
      </c>
      <c r="O279" s="77">
        <v>5.8766303976854478E-2</v>
      </c>
      <c r="P279" s="78">
        <v>286674635.33519912</v>
      </c>
      <c r="Q279" s="77">
        <v>5.9736209556790529E-2</v>
      </c>
      <c r="R279" s="75"/>
      <c r="S279" s="75"/>
      <c r="T279" s="75"/>
      <c r="U279" s="75"/>
      <c r="V279" s="75"/>
      <c r="W279" s="75"/>
      <c r="X279" s="75"/>
      <c r="Y279" s="76">
        <v>1051842869.1568878</v>
      </c>
      <c r="Z279" s="79">
        <v>115670547.83826371</v>
      </c>
      <c r="AA279" s="78">
        <v>263330711.81223494</v>
      </c>
      <c r="AB279" s="78">
        <v>40468779.613964126</v>
      </c>
      <c r="AC279" s="75"/>
      <c r="AD279" s="75"/>
      <c r="AE279" s="80">
        <v>100</v>
      </c>
      <c r="AF279" s="80">
        <v>100</v>
      </c>
      <c r="AG279" s="75"/>
      <c r="AH279" s="80">
        <v>100</v>
      </c>
      <c r="AI279" s="75"/>
      <c r="AJ279" s="81">
        <v>1727519.2882843595</v>
      </c>
      <c r="AK279" s="81">
        <v>1776061.7820727827</v>
      </c>
      <c r="AL279" s="77">
        <v>-2.7331534453588047E-2</v>
      </c>
      <c r="AM279" s="81">
        <v>1788555.6734283229</v>
      </c>
      <c r="AN279" s="77">
        <v>-3.4126075050807995E-2</v>
      </c>
      <c r="AO279" s="81">
        <v>17275.192882843596</v>
      </c>
      <c r="AP279" s="81">
        <v>14010.451547587993</v>
      </c>
      <c r="AQ279" s="77">
        <v>-3.7785400083672323E-2</v>
      </c>
      <c r="AR279" s="81">
        <v>13911.346824858425</v>
      </c>
      <c r="AS279" s="77">
        <v>-3.0930563357105412E-2</v>
      </c>
      <c r="AT279" s="76">
        <v>26391.289700732774</v>
      </c>
      <c r="AU279" s="76">
        <v>24403.836502660728</v>
      </c>
      <c r="AV279" s="77">
        <v>8.1440194776561281E-2</v>
      </c>
      <c r="AW279" s="76">
        <v>23549.765509390683</v>
      </c>
      <c r="AX279" s="77">
        <v>0.12066040276320403</v>
      </c>
      <c r="AY279" s="82">
        <v>1371.5</v>
      </c>
      <c r="AZ279" s="82">
        <v>1373.5</v>
      </c>
      <c r="BA279" s="77">
        <v>-1.4561339643247178E-3</v>
      </c>
      <c r="BB279" s="82">
        <v>1379.75</v>
      </c>
      <c r="BC279" s="77">
        <v>-5.9793440840732017E-3</v>
      </c>
      <c r="BD279" s="83">
        <v>3.8430394057416364</v>
      </c>
      <c r="BE279" s="83">
        <v>3.570354842469543</v>
      </c>
      <c r="BF279" s="77">
        <v>7.6374639301533084E-2</v>
      </c>
      <c r="BG279" s="83">
        <v>3.3751625467459943</v>
      </c>
      <c r="BH279" s="77">
        <v>0.1386235040581153</v>
      </c>
      <c r="BI279" s="83">
        <v>3.3581826009368663</v>
      </c>
      <c r="BJ279" s="77">
        <v>0.14438071493476998</v>
      </c>
      <c r="BK279" s="75"/>
      <c r="BL279" s="75"/>
      <c r="BM279" s="75"/>
      <c r="BN279" s="75"/>
      <c r="BO279" s="75"/>
    </row>
    <row r="280" spans="1:67" hidden="1" x14ac:dyDescent="0.25">
      <c r="A280" s="74" t="s">
        <v>236</v>
      </c>
      <c r="B280" s="74" t="s">
        <v>76</v>
      </c>
      <c r="C280" s="75" t="s">
        <v>217</v>
      </c>
      <c r="D280" s="76">
        <v>405621166.68428248</v>
      </c>
      <c r="E280" s="76">
        <v>367859618.40604079</v>
      </c>
      <c r="F280" s="77">
        <v>0.10265206178885547</v>
      </c>
      <c r="G280" s="76">
        <v>321611181.74662453</v>
      </c>
      <c r="H280" s="77">
        <v>0.26121599529410539</v>
      </c>
      <c r="I280" s="76">
        <v>314329794.9320454</v>
      </c>
      <c r="J280" s="77">
        <v>0.29043181150540709</v>
      </c>
      <c r="K280" s="78">
        <v>118673936.71951523</v>
      </c>
      <c r="L280" s="78">
        <v>118941277.35772012</v>
      </c>
      <c r="M280" s="77">
        <v>-2.2476691367694919E-3</v>
      </c>
      <c r="N280" s="78">
        <v>110499814.36497883</v>
      </c>
      <c r="O280" s="77">
        <v>7.3974082232730498E-2</v>
      </c>
      <c r="P280" s="78">
        <v>110494844.21144775</v>
      </c>
      <c r="Q280" s="77">
        <v>7.4022390514580219E-2</v>
      </c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80">
        <v>100</v>
      </c>
      <c r="AF280" s="80">
        <v>100</v>
      </c>
      <c r="AG280" s="75"/>
      <c r="AH280" s="80">
        <v>100</v>
      </c>
      <c r="AI280" s="75"/>
      <c r="AJ280" s="81">
        <v>1787238.5002663957</v>
      </c>
      <c r="AK280" s="81">
        <v>1832247.6266709634</v>
      </c>
      <c r="AL280" s="77">
        <v>-2.4564980054767673E-2</v>
      </c>
      <c r="AM280" s="81">
        <v>1863900.0465432077</v>
      </c>
      <c r="AN280" s="77">
        <v>-4.1129644488709906E-2</v>
      </c>
      <c r="AO280" s="81">
        <v>17872.385002663956</v>
      </c>
      <c r="AP280" s="81">
        <v>14964.614804557314</v>
      </c>
      <c r="AQ280" s="77">
        <v>-3.7797574032060854E-2</v>
      </c>
      <c r="AR280" s="81">
        <v>15191.853124992402</v>
      </c>
      <c r="AS280" s="77">
        <v>-5.2190108069650888E-2</v>
      </c>
      <c r="AT280" s="76">
        <v>10671.106607895374</v>
      </c>
      <c r="AU280" s="76">
        <v>9890.3050671556011</v>
      </c>
      <c r="AV280" s="77">
        <v>7.8946153373237335E-2</v>
      </c>
      <c r="AW280" s="76">
        <v>9226.0457163231367</v>
      </c>
      <c r="AX280" s="77">
        <v>0.1566284122151671</v>
      </c>
      <c r="AY280" s="82">
        <v>571.5</v>
      </c>
      <c r="AZ280" s="82">
        <v>573</v>
      </c>
      <c r="BA280" s="77">
        <v>-2.617801047120419E-3</v>
      </c>
      <c r="BB280" s="82">
        <v>566.5</v>
      </c>
      <c r="BC280" s="77">
        <v>8.8261253309796991E-3</v>
      </c>
      <c r="BD280" s="83">
        <v>3.4179465002746507</v>
      </c>
      <c r="BE280" s="83">
        <v>3.0927834859187691</v>
      </c>
      <c r="BF280" s="77">
        <v>0.10513604196230567</v>
      </c>
      <c r="BG280" s="83">
        <v>2.91051332162739</v>
      </c>
      <c r="BH280" s="77">
        <v>0.17434490846567699</v>
      </c>
      <c r="BI280" s="83">
        <v>2.8447462610158554</v>
      </c>
      <c r="BJ280" s="77">
        <v>0.20149432907738712</v>
      </c>
      <c r="BK280" s="75"/>
      <c r="BL280" s="75"/>
      <c r="BM280" s="75"/>
      <c r="BN280" s="75"/>
      <c r="BO280" s="75"/>
    </row>
    <row r="281" spans="1:67" hidden="1" x14ac:dyDescent="0.25">
      <c r="A281" s="74" t="s">
        <v>236</v>
      </c>
      <c r="B281" s="74" t="s">
        <v>76</v>
      </c>
      <c r="C281" s="75" t="s">
        <v>193</v>
      </c>
      <c r="D281" s="76">
        <v>732087386.27099478</v>
      </c>
      <c r="E281" s="76">
        <v>708227690.54335046</v>
      </c>
      <c r="F281" s="77">
        <v>3.3689300836767945E-2</v>
      </c>
      <c r="G281" s="76">
        <v>637878434.49801183</v>
      </c>
      <c r="H281" s="77">
        <v>0.14769107509822327</v>
      </c>
      <c r="I281" s="76">
        <v>633397015.09285653</v>
      </c>
      <c r="J281" s="77">
        <v>0.15581123501769292</v>
      </c>
      <c r="K281" s="78">
        <v>204364575.64684042</v>
      </c>
      <c r="L281" s="78">
        <v>211517835.90211359</v>
      </c>
      <c r="M281" s="77">
        <v>-3.381870954175021E-2</v>
      </c>
      <c r="N281" s="78">
        <v>200145557.58251655</v>
      </c>
      <c r="O281" s="77">
        <v>2.1079748735289536E-2</v>
      </c>
      <c r="P281" s="78">
        <v>202375248.55071071</v>
      </c>
      <c r="Q281" s="77">
        <v>9.8298932817924844E-3</v>
      </c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80">
        <v>99.998282817864322</v>
      </c>
      <c r="AF281" s="80">
        <v>100</v>
      </c>
      <c r="AG281" s="75"/>
      <c r="AH281" s="80">
        <v>100</v>
      </c>
      <c r="AI281" s="75"/>
      <c r="AJ281" s="81">
        <v>1692782.3747074401</v>
      </c>
      <c r="AK281" s="81">
        <v>1731201.0622297192</v>
      </c>
      <c r="AL281" s="77">
        <v>-2.2191926957806585E-2</v>
      </c>
      <c r="AM281" s="81">
        <v>1776770.6095111521</v>
      </c>
      <c r="AN281" s="77">
        <v>-4.7270162143677012E-2</v>
      </c>
      <c r="AO281" s="81">
        <v>16927.823747074392</v>
      </c>
      <c r="AP281" s="81">
        <v>14168.396144175906</v>
      </c>
      <c r="AQ281" s="77">
        <v>-3.680164496465959E-2</v>
      </c>
      <c r="AR281" s="81">
        <v>14487.089052319247</v>
      </c>
      <c r="AS281" s="77">
        <v>-5.7990476190623003E-2</v>
      </c>
      <c r="AT281" s="76">
        <v>18877.432732349025</v>
      </c>
      <c r="AU281" s="76">
        <v>18202.508151998765</v>
      </c>
      <c r="AV281" s="77">
        <v>3.7078658320839612E-2</v>
      </c>
      <c r="AW281" s="76">
        <v>16710.449950149537</v>
      </c>
      <c r="AX281" s="77">
        <v>0.12967830241938494</v>
      </c>
      <c r="AY281" s="82">
        <v>1092.75</v>
      </c>
      <c r="AZ281" s="82">
        <v>1093.25</v>
      </c>
      <c r="BA281" s="77">
        <v>-4.5735193231191402E-4</v>
      </c>
      <c r="BB281" s="82">
        <v>1104.5</v>
      </c>
      <c r="BC281" s="77">
        <v>-1.0638297872340425E-2</v>
      </c>
      <c r="BD281" s="83">
        <v>3.5822616711034341</v>
      </c>
      <c r="BE281" s="83">
        <v>3.3483119166891662</v>
      </c>
      <c r="BF281" s="77">
        <v>6.9870955942957377E-2</v>
      </c>
      <c r="BG281" s="83">
        <v>3.1870726595319288</v>
      </c>
      <c r="BH281" s="77">
        <v>0.12399749042105146</v>
      </c>
      <c r="BI281" s="83">
        <v>3.1298146370609219</v>
      </c>
      <c r="BJ281" s="77">
        <v>0.14456032912779343</v>
      </c>
      <c r="BK281" s="75"/>
      <c r="BL281" s="75"/>
      <c r="BM281" s="75"/>
      <c r="BN281" s="75"/>
      <c r="BO281" s="75"/>
    </row>
    <row r="282" spans="1:67" hidden="1" x14ac:dyDescent="0.25">
      <c r="A282" s="74" t="s">
        <v>236</v>
      </c>
      <c r="B282" s="74" t="s">
        <v>76</v>
      </c>
      <c r="C282" s="75" t="s">
        <v>210</v>
      </c>
      <c r="D282" s="76">
        <v>558499482.66139436</v>
      </c>
      <c r="E282" s="76">
        <v>544135945.43965054</v>
      </c>
      <c r="F282" s="77">
        <v>2.639696447574031E-2</v>
      </c>
      <c r="G282" s="76">
        <v>472610561.66911089</v>
      </c>
      <c r="H282" s="77">
        <v>0.18173296992972604</v>
      </c>
      <c r="I282" s="76">
        <v>482941887.71958315</v>
      </c>
      <c r="J282" s="77">
        <v>0.15645276763750754</v>
      </c>
      <c r="K282" s="78">
        <v>159112170.12575284</v>
      </c>
      <c r="L282" s="78">
        <v>167422823.42209357</v>
      </c>
      <c r="M282" s="77">
        <v>-4.9638711894068065E-2</v>
      </c>
      <c r="N282" s="78">
        <v>154136590.26647273</v>
      </c>
      <c r="O282" s="77">
        <v>3.2280329094333031E-2</v>
      </c>
      <c r="P282" s="78">
        <v>158822929.01688111</v>
      </c>
      <c r="Q282" s="77">
        <v>1.8211546069710443E-3</v>
      </c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80">
        <v>100</v>
      </c>
      <c r="AF282" s="80">
        <v>99.997654248965901</v>
      </c>
      <c r="AG282" s="75"/>
      <c r="AH282" s="80">
        <v>100</v>
      </c>
      <c r="AI282" s="75"/>
      <c r="AJ282" s="81">
        <v>1441586.7444721218</v>
      </c>
      <c r="AK282" s="81">
        <v>1494054.9518426438</v>
      </c>
      <c r="AL282" s="77">
        <v>-3.5117990342866584E-2</v>
      </c>
      <c r="AM282" s="81">
        <v>1508416.7829070126</v>
      </c>
      <c r="AN282" s="77">
        <v>-4.4304756611164398E-2</v>
      </c>
      <c r="AO282" s="81">
        <v>14415.867444721218</v>
      </c>
      <c r="AP282" s="81">
        <v>11778.030980411371</v>
      </c>
      <c r="AQ282" s="77">
        <v>-4.7296218341587398E-2</v>
      </c>
      <c r="AR282" s="81">
        <v>11828.587494732063</v>
      </c>
      <c r="AS282" s="77">
        <v>-5.1368165427597555E-2</v>
      </c>
      <c r="AT282" s="76">
        <v>14324.298750383276</v>
      </c>
      <c r="AU282" s="76">
        <v>13463.764250287073</v>
      </c>
      <c r="AV282" s="77">
        <v>6.391485205022468E-2</v>
      </c>
      <c r="AW282" s="76">
        <v>12435.534221608772</v>
      </c>
      <c r="AX282" s="77">
        <v>0.15188447035049502</v>
      </c>
      <c r="AY282" s="82">
        <v>1132.5</v>
      </c>
      <c r="AZ282" s="82">
        <v>1128.25</v>
      </c>
      <c r="BA282" s="77">
        <v>3.7668956348327056E-3</v>
      </c>
      <c r="BB282" s="82">
        <v>1127.25</v>
      </c>
      <c r="BC282" s="77">
        <v>4.6573519627411842E-3</v>
      </c>
      <c r="BD282" s="83">
        <v>3.5100990843125919</v>
      </c>
      <c r="BE282" s="83">
        <v>3.2500702969738886</v>
      </c>
      <c r="BF282" s="77">
        <v>8.0007127101470316E-2</v>
      </c>
      <c r="BG282" s="83">
        <v>3.0661802032344005</v>
      </c>
      <c r="BH282" s="77">
        <v>0.14477912309586946</v>
      </c>
      <c r="BI282" s="83">
        <v>3.0407567138385403</v>
      </c>
      <c r="BJ282" s="77">
        <v>0.15435051687564011</v>
      </c>
      <c r="BK282" s="75"/>
      <c r="BL282" s="75"/>
      <c r="BM282" s="75"/>
      <c r="BN282" s="75"/>
      <c r="BO282" s="75"/>
    </row>
    <row r="283" spans="1:67" hidden="1" x14ac:dyDescent="0.25">
      <c r="A283" s="74" t="s">
        <v>236</v>
      </c>
      <c r="B283" s="74" t="s">
        <v>76</v>
      </c>
      <c r="C283" s="75" t="s">
        <v>177</v>
      </c>
      <c r="D283" s="76">
        <v>2475857388.0356889</v>
      </c>
      <c r="E283" s="76">
        <v>2340370402.1228437</v>
      </c>
      <c r="F283" s="77">
        <v>5.7891257635949864E-2</v>
      </c>
      <c r="G283" s="76">
        <v>2186846931.7416029</v>
      </c>
      <c r="H283" s="77">
        <v>0.13215852106480919</v>
      </c>
      <c r="I283" s="76">
        <v>2234662100.4711938</v>
      </c>
      <c r="J283" s="77">
        <v>0.1079336726181723</v>
      </c>
      <c r="K283" s="78">
        <v>669235840.08167338</v>
      </c>
      <c r="L283" s="78">
        <v>690275684.61773705</v>
      </c>
      <c r="M283" s="77">
        <v>-3.048035010492247E-2</v>
      </c>
      <c r="N283" s="78">
        <v>688227064.87512231</v>
      </c>
      <c r="O283" s="77">
        <v>-2.7594417253693521E-2</v>
      </c>
      <c r="P283" s="78">
        <v>713284283.53045928</v>
      </c>
      <c r="Q283" s="77">
        <v>-6.1754400686868501E-2</v>
      </c>
      <c r="R283" s="75"/>
      <c r="S283" s="75"/>
      <c r="T283" s="75"/>
      <c r="U283" s="75"/>
      <c r="V283" s="75"/>
      <c r="W283" s="75"/>
      <c r="X283" s="75"/>
      <c r="Y283" s="76">
        <v>2218516932.7325988</v>
      </c>
      <c r="Z283" s="79">
        <v>257340455.30309021</v>
      </c>
      <c r="AA283" s="78">
        <v>559921301.93306065</v>
      </c>
      <c r="AB283" s="78">
        <v>109314538.14861272</v>
      </c>
      <c r="AC283" s="75"/>
      <c r="AD283" s="75"/>
      <c r="AE283" s="80">
        <v>99.998431518956806</v>
      </c>
      <c r="AF283" s="80">
        <v>99.999072487578118</v>
      </c>
      <c r="AG283" s="75"/>
      <c r="AH283" s="80">
        <v>99.998744535330729</v>
      </c>
      <c r="AI283" s="75"/>
      <c r="AJ283" s="81">
        <v>1608613.2417675282</v>
      </c>
      <c r="AK283" s="81">
        <v>1649507.7867710346</v>
      </c>
      <c r="AL283" s="77">
        <v>-2.4791968447483818E-2</v>
      </c>
      <c r="AM283" s="81">
        <v>1716527.5019654853</v>
      </c>
      <c r="AN283" s="77">
        <v>-6.2867772333616193E-2</v>
      </c>
      <c r="AO283" s="81">
        <v>16086.182484860261</v>
      </c>
      <c r="AP283" s="81">
        <v>13067.949662696601</v>
      </c>
      <c r="AQ283" s="77">
        <v>-3.3210582658225241E-2</v>
      </c>
      <c r="AR283" s="81">
        <v>13520.770316346765</v>
      </c>
      <c r="AS283" s="77">
        <v>-6.5589079271948486E-2</v>
      </c>
      <c r="AT283" s="76">
        <v>59716.794212011322</v>
      </c>
      <c r="AU283" s="76">
        <v>58108.483435654984</v>
      </c>
      <c r="AV283" s="77">
        <v>2.7677727609898169E-2</v>
      </c>
      <c r="AW283" s="76">
        <v>55280.237025898226</v>
      </c>
      <c r="AX283" s="77">
        <v>8.0255755488794558E-2</v>
      </c>
      <c r="AY283" s="82">
        <v>4017.75</v>
      </c>
      <c r="AZ283" s="82">
        <v>4016</v>
      </c>
      <c r="BA283" s="77">
        <v>4.3575697211155378E-4</v>
      </c>
      <c r="BB283" s="82">
        <v>4104.75</v>
      </c>
      <c r="BC283" s="77">
        <v>-2.1194957061940436E-2</v>
      </c>
      <c r="BD283" s="83">
        <v>3.6995289847799184</v>
      </c>
      <c r="BE283" s="83">
        <v>3.3904865175989811</v>
      </c>
      <c r="BF283" s="77">
        <v>9.1149888246654917E-2</v>
      </c>
      <c r="BG283" s="83">
        <v>3.1775078943435662</v>
      </c>
      <c r="BH283" s="77">
        <v>0.16428632368329502</v>
      </c>
      <c r="BI283" s="83">
        <v>3.1329193031010716</v>
      </c>
      <c r="BJ283" s="77">
        <v>0.18085677505896722</v>
      </c>
      <c r="BK283" s="75"/>
      <c r="BL283" s="75"/>
      <c r="BM283" s="75"/>
      <c r="BN283" s="75"/>
      <c r="BO283" s="75"/>
    </row>
    <row r="284" spans="1:67" hidden="1" x14ac:dyDescent="0.25">
      <c r="A284" s="74" t="s">
        <v>236</v>
      </c>
      <c r="B284" s="74" t="s">
        <v>76</v>
      </c>
      <c r="C284" s="75" t="s">
        <v>197</v>
      </c>
      <c r="D284" s="76">
        <v>822958303.97802925</v>
      </c>
      <c r="E284" s="76">
        <v>755861745.98977172</v>
      </c>
      <c r="F284" s="77">
        <v>8.8768294392775726E-2</v>
      </c>
      <c r="G284" s="76">
        <v>679914423.01126218</v>
      </c>
      <c r="H284" s="77">
        <v>0.21038512513566385</v>
      </c>
      <c r="I284" s="76">
        <v>667372297.08921599</v>
      </c>
      <c r="J284" s="77">
        <v>0.23313225251843819</v>
      </c>
      <c r="K284" s="78">
        <v>219264026.0589183</v>
      </c>
      <c r="L284" s="78">
        <v>218080747.35036844</v>
      </c>
      <c r="M284" s="77">
        <v>5.4258742366138446E-3</v>
      </c>
      <c r="N284" s="78">
        <v>207624857.23474908</v>
      </c>
      <c r="O284" s="77">
        <v>5.605864817529773E-2</v>
      </c>
      <c r="P284" s="78">
        <v>203411377.70923662</v>
      </c>
      <c r="Q284" s="77">
        <v>7.7933931367113629E-2</v>
      </c>
      <c r="R284" s="75"/>
      <c r="S284" s="75"/>
      <c r="T284" s="75"/>
      <c r="U284" s="75"/>
      <c r="V284" s="75"/>
      <c r="W284" s="75"/>
      <c r="X284" s="75"/>
      <c r="Y284" s="76">
        <v>737552680.31880641</v>
      </c>
      <c r="Z284" s="79">
        <v>85405623.659222886</v>
      </c>
      <c r="AA284" s="78">
        <v>188946137.1842446</v>
      </c>
      <c r="AB284" s="78">
        <v>30317888.874673706</v>
      </c>
      <c r="AC284" s="75"/>
      <c r="AD284" s="75"/>
      <c r="AE284" s="80">
        <v>99.997608890529207</v>
      </c>
      <c r="AF284" s="80">
        <v>99.997583838088048</v>
      </c>
      <c r="AG284" s="75"/>
      <c r="AH284" s="80">
        <v>99.996840274976691</v>
      </c>
      <c r="AI284" s="75"/>
      <c r="AJ284" s="81">
        <v>1752409.4260613197</v>
      </c>
      <c r="AK284" s="81">
        <v>1807825.1400366237</v>
      </c>
      <c r="AL284" s="77">
        <v>-3.0653248894514987E-2</v>
      </c>
      <c r="AM284" s="81">
        <v>1842249.6819329122</v>
      </c>
      <c r="AN284" s="77">
        <v>-4.876660137475556E-2</v>
      </c>
      <c r="AO284" s="81">
        <v>17524.280728481579</v>
      </c>
      <c r="AP284" s="81">
        <v>14602.194886773868</v>
      </c>
      <c r="AQ284" s="77">
        <v>-3.7633383993208813E-2</v>
      </c>
      <c r="AR284" s="81">
        <v>14696.481893441234</v>
      </c>
      <c r="AS284" s="77">
        <v>-4.3807560112214386E-2</v>
      </c>
      <c r="AT284" s="76">
        <v>19549.994588924041</v>
      </c>
      <c r="AU284" s="76">
        <v>17879.584322901108</v>
      </c>
      <c r="AV284" s="77">
        <v>9.3425564926774271E-2</v>
      </c>
      <c r="AW284" s="76">
        <v>17214.959801585061</v>
      </c>
      <c r="AX284" s="77">
        <v>0.13563986290133437</v>
      </c>
      <c r="AY284" s="82">
        <v>1034.5</v>
      </c>
      <c r="AZ284" s="82">
        <v>1026.25</v>
      </c>
      <c r="BA284" s="77">
        <v>8.0389768574908645E-3</v>
      </c>
      <c r="BB284" s="82">
        <v>1023.25</v>
      </c>
      <c r="BC284" s="77">
        <v>1.0994380649890056E-2</v>
      </c>
      <c r="BD284" s="83">
        <v>3.7532755316501061</v>
      </c>
      <c r="BE284" s="83">
        <v>3.4659719171605943</v>
      </c>
      <c r="BF284" s="77">
        <v>8.2892655034804114E-2</v>
      </c>
      <c r="BG284" s="83">
        <v>3.2747255413764034</v>
      </c>
      <c r="BH284" s="77">
        <v>0.1461343811037559</v>
      </c>
      <c r="BI284" s="83">
        <v>3.2808995475325937</v>
      </c>
      <c r="BJ284" s="77">
        <v>0.14397758214595857</v>
      </c>
      <c r="BK284" s="75"/>
      <c r="BL284" s="75"/>
      <c r="BM284" s="75"/>
      <c r="BN284" s="75"/>
      <c r="BO284" s="75"/>
    </row>
    <row r="285" spans="1:67" hidden="1" x14ac:dyDescent="0.25">
      <c r="A285" s="74" t="s">
        <v>236</v>
      </c>
      <c r="B285" s="74" t="s">
        <v>76</v>
      </c>
      <c r="C285" s="75" t="s">
        <v>220</v>
      </c>
      <c r="D285" s="76">
        <v>304411845.45359755</v>
      </c>
      <c r="E285" s="76">
        <v>298027946.36996633</v>
      </c>
      <c r="F285" s="77">
        <v>2.1420471339645326E-2</v>
      </c>
      <c r="G285" s="76">
        <v>261464525.41778421</v>
      </c>
      <c r="H285" s="77">
        <v>0.16425677620009616</v>
      </c>
      <c r="I285" s="76">
        <v>274103153.71000749</v>
      </c>
      <c r="J285" s="77">
        <v>0.11057403511546496</v>
      </c>
      <c r="K285" s="78">
        <v>94171053.778755993</v>
      </c>
      <c r="L285" s="78">
        <v>100075698.52199271</v>
      </c>
      <c r="M285" s="77">
        <v>-5.9001783953964722E-2</v>
      </c>
      <c r="N285" s="78">
        <v>92779540.805515319</v>
      </c>
      <c r="O285" s="77">
        <v>1.4998058420633556E-2</v>
      </c>
      <c r="P285" s="78">
        <v>99231939.251184821</v>
      </c>
      <c r="Q285" s="77">
        <v>-5.1000570084781469E-2</v>
      </c>
      <c r="R285" s="75"/>
      <c r="S285" s="75"/>
      <c r="T285" s="75"/>
      <c r="U285" s="75"/>
      <c r="V285" s="75"/>
      <c r="W285" s="75"/>
      <c r="X285" s="75"/>
      <c r="Y285" s="76">
        <v>281958546.54866284</v>
      </c>
      <c r="Z285" s="79">
        <v>22453298.904934686</v>
      </c>
      <c r="AA285" s="78">
        <v>85241477.767024875</v>
      </c>
      <c r="AB285" s="78">
        <v>8929576.0117311161</v>
      </c>
      <c r="AC285" s="75"/>
      <c r="AD285" s="75"/>
      <c r="AE285" s="80">
        <v>100</v>
      </c>
      <c r="AF285" s="80">
        <v>100</v>
      </c>
      <c r="AG285" s="75"/>
      <c r="AH285" s="80">
        <v>100.00000000000003</v>
      </c>
      <c r="AI285" s="75"/>
      <c r="AJ285" s="81">
        <v>1630220.6481613654</v>
      </c>
      <c r="AK285" s="81">
        <v>1675291.9875465131</v>
      </c>
      <c r="AL285" s="77">
        <v>-2.6903572463899402E-2</v>
      </c>
      <c r="AM285" s="81">
        <v>1695540.2724756629</v>
      </c>
      <c r="AN285" s="77">
        <v>-3.852437206868823E-2</v>
      </c>
      <c r="AO285" s="81">
        <v>16302.206481613657</v>
      </c>
      <c r="AP285" s="81">
        <v>13357.826709262379</v>
      </c>
      <c r="AQ285" s="77">
        <v>-4.388299999332438E-2</v>
      </c>
      <c r="AR285" s="81">
        <v>13478.420631888806</v>
      </c>
      <c r="AS285" s="77">
        <v>-5.2437555654528643E-2</v>
      </c>
      <c r="AT285" s="76">
        <v>8021.112660443544</v>
      </c>
      <c r="AU285" s="76">
        <v>7579.6007097990514</v>
      </c>
      <c r="AV285" s="77">
        <v>5.8250027613419998E-2</v>
      </c>
      <c r="AW285" s="76">
        <v>7017.0114401125911</v>
      </c>
      <c r="AX285" s="77">
        <v>0.14309528050517781</v>
      </c>
      <c r="AY285" s="82">
        <v>657</v>
      </c>
      <c r="AZ285" s="82">
        <v>646</v>
      </c>
      <c r="BA285" s="77">
        <v>1.7027863777089782E-2</v>
      </c>
      <c r="BB285" s="82">
        <v>640.5</v>
      </c>
      <c r="BC285" s="77">
        <v>2.576112412177986E-2</v>
      </c>
      <c r="BD285" s="83">
        <v>3.2325415638735233</v>
      </c>
      <c r="BE285" s="83">
        <v>2.9780251426820814</v>
      </c>
      <c r="BF285" s="77">
        <v>8.5464832900040019E-2</v>
      </c>
      <c r="BG285" s="83">
        <v>2.818126961480298</v>
      </c>
      <c r="BH285" s="77">
        <v>0.1470532052166815</v>
      </c>
      <c r="BI285" s="83">
        <v>2.7622472741984101</v>
      </c>
      <c r="BJ285" s="77">
        <v>0.17025785275200975</v>
      </c>
      <c r="BK285" s="75"/>
      <c r="BL285" s="75"/>
      <c r="BM285" s="75"/>
      <c r="BN285" s="75"/>
      <c r="BO285" s="75"/>
    </row>
    <row r="286" spans="1:67" hidden="1" x14ac:dyDescent="0.25">
      <c r="A286" s="74" t="s">
        <v>236</v>
      </c>
      <c r="B286" s="74" t="s">
        <v>76</v>
      </c>
      <c r="C286" s="75" t="s">
        <v>182</v>
      </c>
      <c r="D286" s="76">
        <v>1093564902.1644812</v>
      </c>
      <c r="E286" s="76">
        <v>1027777001.0356016</v>
      </c>
      <c r="F286" s="77">
        <v>6.4009898122443676E-2</v>
      </c>
      <c r="G286" s="76">
        <v>945963033.12553072</v>
      </c>
      <c r="H286" s="77">
        <v>0.15603344303134459</v>
      </c>
      <c r="I286" s="76">
        <v>968485839.87780738</v>
      </c>
      <c r="J286" s="77">
        <v>0.12914908730359428</v>
      </c>
      <c r="K286" s="78">
        <v>304716521.66457134</v>
      </c>
      <c r="L286" s="78">
        <v>312233769.22298038</v>
      </c>
      <c r="M286" s="77">
        <v>-2.4075703205057957E-2</v>
      </c>
      <c r="N286" s="78">
        <v>305483769.53848708</v>
      </c>
      <c r="O286" s="77">
        <v>-2.5115831033342951E-3</v>
      </c>
      <c r="P286" s="78">
        <v>318581330.12485886</v>
      </c>
      <c r="Q286" s="77">
        <v>-4.3520467614513364E-2</v>
      </c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80">
        <v>99.997911311231775</v>
      </c>
      <c r="AF286" s="80">
        <v>99.853124273110183</v>
      </c>
      <c r="AG286" s="75"/>
      <c r="AH286" s="80">
        <v>99.997031171438451</v>
      </c>
      <c r="AI286" s="75"/>
      <c r="AJ286" s="81">
        <v>1777275.257879917</v>
      </c>
      <c r="AK286" s="81">
        <v>1807676.4507115313</v>
      </c>
      <c r="AL286" s="77">
        <v>-1.6817828665991571E-2</v>
      </c>
      <c r="AM286" s="81">
        <v>1871505.3169171375</v>
      </c>
      <c r="AN286" s="77">
        <v>-5.0349875143524667E-2</v>
      </c>
      <c r="AO286" s="81">
        <v>17772.752578799165</v>
      </c>
      <c r="AP286" s="81">
        <v>14527.184828409767</v>
      </c>
      <c r="AQ286" s="77">
        <v>-2.8434417300348926E-2</v>
      </c>
      <c r="AR286" s="81">
        <v>14960.004295242494</v>
      </c>
      <c r="AS286" s="77">
        <v>-5.6543533394040148E-2</v>
      </c>
      <c r="AT286" s="76">
        <v>27306.478242996483</v>
      </c>
      <c r="AU286" s="76">
        <v>26279.833932806403</v>
      </c>
      <c r="AV286" s="77">
        <v>3.9065859883858328E-2</v>
      </c>
      <c r="AW286" s="76">
        <v>24049.44615932307</v>
      </c>
      <c r="AX286" s="77">
        <v>0.13543064826092821</v>
      </c>
      <c r="AY286" s="82">
        <v>1636.25</v>
      </c>
      <c r="AZ286" s="82">
        <v>1637.00636775471</v>
      </c>
      <c r="BA286" s="77">
        <v>-4.6204325750268647E-4</v>
      </c>
      <c r="BB286" s="82">
        <v>1657.75</v>
      </c>
      <c r="BC286" s="77">
        <v>-1.2969386216256975E-2</v>
      </c>
      <c r="BD286" s="83">
        <v>3.5887942543800286</v>
      </c>
      <c r="BE286" s="83">
        <v>3.2916907213249544</v>
      </c>
      <c r="BF286" s="77">
        <v>9.0258641594215636E-2</v>
      </c>
      <c r="BG286" s="83">
        <v>3.0966065220245733</v>
      </c>
      <c r="BH286" s="77">
        <v>0.15894422777152231</v>
      </c>
      <c r="BI286" s="83">
        <v>3.0399955938982268</v>
      </c>
      <c r="BJ286" s="77">
        <v>0.18052613680866228</v>
      </c>
      <c r="BK286" s="75"/>
      <c r="BL286" s="75"/>
      <c r="BM286" s="75"/>
      <c r="BN286" s="75"/>
      <c r="BO286" s="75"/>
    </row>
    <row r="287" spans="1:67" hidden="1" x14ac:dyDescent="0.25">
      <c r="A287" s="74" t="s">
        <v>236</v>
      </c>
      <c r="B287" s="74" t="s">
        <v>76</v>
      </c>
      <c r="C287" s="75" t="s">
        <v>183</v>
      </c>
      <c r="D287" s="76">
        <v>980550105.39729452</v>
      </c>
      <c r="E287" s="76">
        <v>934452527.91422486</v>
      </c>
      <c r="F287" s="77">
        <v>4.9331106831037481E-2</v>
      </c>
      <c r="G287" s="76">
        <v>822818291.95195568</v>
      </c>
      <c r="H287" s="77">
        <v>0.19169701863476413</v>
      </c>
      <c r="I287" s="76">
        <v>799750722.98477697</v>
      </c>
      <c r="J287" s="77">
        <v>0.22606967048150953</v>
      </c>
      <c r="K287" s="78">
        <v>296743921.66066241</v>
      </c>
      <c r="L287" s="78">
        <v>308392132.81767428</v>
      </c>
      <c r="M287" s="77">
        <v>-3.7770779204339987E-2</v>
      </c>
      <c r="N287" s="78">
        <v>287028176.61947161</v>
      </c>
      <c r="O287" s="77">
        <v>3.384944696238474E-2</v>
      </c>
      <c r="P287" s="78">
        <v>289022926.94889224</v>
      </c>
      <c r="Q287" s="77">
        <v>2.6714125392327356E-2</v>
      </c>
      <c r="R287" s="75"/>
      <c r="S287" s="75"/>
      <c r="T287" s="75"/>
      <c r="U287" s="75"/>
      <c r="V287" s="75"/>
      <c r="W287" s="75"/>
      <c r="X287" s="75"/>
      <c r="Y287" s="76">
        <v>883059830.47142804</v>
      </c>
      <c r="Z287" s="79">
        <v>97490274.9258665</v>
      </c>
      <c r="AA287" s="78">
        <v>257542194.32035652</v>
      </c>
      <c r="AB287" s="78">
        <v>39201727.340305887</v>
      </c>
      <c r="AC287" s="75"/>
      <c r="AD287" s="75"/>
      <c r="AE287" s="80">
        <v>99.996597554214176</v>
      </c>
      <c r="AF287" s="80">
        <v>99.996347174790699</v>
      </c>
      <c r="AG287" s="75"/>
      <c r="AH287" s="80">
        <v>99.995036297062228</v>
      </c>
      <c r="AI287" s="75"/>
      <c r="AJ287" s="81">
        <v>1802207.7619093005</v>
      </c>
      <c r="AK287" s="81">
        <v>1839190.1250374035</v>
      </c>
      <c r="AL287" s="77">
        <v>-2.0107960903362816E-2</v>
      </c>
      <c r="AM287" s="81">
        <v>1865916.3020416254</v>
      </c>
      <c r="AN287" s="77">
        <v>-3.414330003045532E-2</v>
      </c>
      <c r="AO287" s="81">
        <v>18022.351377271898</v>
      </c>
      <c r="AP287" s="81">
        <v>14840.918652475317</v>
      </c>
      <c r="AQ287" s="77">
        <v>-2.8138606356544946E-2</v>
      </c>
      <c r="AR287" s="81">
        <v>15037.92400775313</v>
      </c>
      <c r="AS287" s="77">
        <v>-4.0870543227406082E-2</v>
      </c>
      <c r="AT287" s="76">
        <v>26059.435364442295</v>
      </c>
      <c r="AU287" s="76">
        <v>24212.646780814037</v>
      </c>
      <c r="AV287" s="77">
        <v>7.6273717629732382E-2</v>
      </c>
      <c r="AW287" s="76">
        <v>22091.020826390861</v>
      </c>
      <c r="AX287" s="77">
        <v>0.17963925566131375</v>
      </c>
      <c r="AY287" s="82">
        <v>1014.75</v>
      </c>
      <c r="AZ287" s="82">
        <v>1012.75</v>
      </c>
      <c r="BA287" s="77">
        <v>1.9748210318439891E-3</v>
      </c>
      <c r="BB287" s="82">
        <v>1010.25</v>
      </c>
      <c r="BC287" s="77">
        <v>4.4543429844097994E-3</v>
      </c>
      <c r="BD287" s="83">
        <v>3.3043645844870571</v>
      </c>
      <c r="BE287" s="83">
        <v>3.0300790081006581</v>
      </c>
      <c r="BF287" s="77">
        <v>9.0520932178045466E-2</v>
      </c>
      <c r="BG287" s="83">
        <v>2.8666812493562586</v>
      </c>
      <c r="BH287" s="77">
        <v>0.15267945650709669</v>
      </c>
      <c r="BI287" s="83">
        <v>2.7670840214215824</v>
      </c>
      <c r="BJ287" s="77">
        <v>0.19416850334362024</v>
      </c>
      <c r="BK287" s="75"/>
      <c r="BL287" s="75"/>
      <c r="BM287" s="75"/>
      <c r="BN287" s="75"/>
      <c r="BO287" s="75"/>
    </row>
    <row r="288" spans="1:67" hidden="1" x14ac:dyDescent="0.25">
      <c r="A288" s="74" t="s">
        <v>236</v>
      </c>
      <c r="B288" s="74" t="s">
        <v>76</v>
      </c>
      <c r="C288" s="75" t="s">
        <v>206</v>
      </c>
      <c r="D288" s="76">
        <v>407899111.02933317</v>
      </c>
      <c r="E288" s="76">
        <v>386595654.11703318</v>
      </c>
      <c r="F288" s="77">
        <v>5.5105267442687927E-2</v>
      </c>
      <c r="G288" s="76">
        <v>348141404.10694289</v>
      </c>
      <c r="H288" s="77">
        <v>0.17164780235112101</v>
      </c>
      <c r="I288" s="76">
        <v>356812257.57160133</v>
      </c>
      <c r="J288" s="77">
        <v>0.1431757244143449</v>
      </c>
      <c r="K288" s="78">
        <v>116484775.38437249</v>
      </c>
      <c r="L288" s="78">
        <v>120858706.46924441</v>
      </c>
      <c r="M288" s="77">
        <v>-3.6190450921175274E-2</v>
      </c>
      <c r="N288" s="78">
        <v>115373095.34866479</v>
      </c>
      <c r="O288" s="77">
        <v>9.6355223230175976E-3</v>
      </c>
      <c r="P288" s="78">
        <v>120945454.29453343</v>
      </c>
      <c r="Q288" s="77">
        <v>-3.6881740915190066E-2</v>
      </c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80">
        <v>99.996618447644622</v>
      </c>
      <c r="AF288" s="80">
        <v>99.997170365995217</v>
      </c>
      <c r="AG288" s="75"/>
      <c r="AH288" s="80">
        <v>99.996086051039214</v>
      </c>
      <c r="AI288" s="75"/>
      <c r="AJ288" s="81">
        <v>1567984.7270966251</v>
      </c>
      <c r="AK288" s="81">
        <v>1603689.2318626586</v>
      </c>
      <c r="AL288" s="77">
        <v>-2.2263979863831412E-2</v>
      </c>
      <c r="AM288" s="81">
        <v>1640672.0490596241</v>
      </c>
      <c r="AN288" s="77">
        <v>-4.4303382875731184E-2</v>
      </c>
      <c r="AO288" s="81">
        <v>15680.092897243194</v>
      </c>
      <c r="AP288" s="81">
        <v>13104.799205814035</v>
      </c>
      <c r="AQ288" s="77">
        <v>-3.1256454960575233E-2</v>
      </c>
      <c r="AR288" s="81">
        <v>13406.865499254758</v>
      </c>
      <c r="AS288" s="77">
        <v>-5.3082941693134086E-2</v>
      </c>
      <c r="AT288" s="76">
        <v>11234.19541944943</v>
      </c>
      <c r="AU288" s="76">
        <v>10572.244370856655</v>
      </c>
      <c r="AV288" s="77">
        <v>6.2612159289233096E-2</v>
      </c>
      <c r="AW288" s="76">
        <v>9931.9708945671482</v>
      </c>
      <c r="AX288" s="77">
        <v>0.13111441210471197</v>
      </c>
      <c r="AY288" s="82">
        <v>815.25</v>
      </c>
      <c r="AZ288" s="82">
        <v>811.5</v>
      </c>
      <c r="BA288" s="77">
        <v>4.6210720887245845E-3</v>
      </c>
      <c r="BB288" s="82">
        <v>797.5</v>
      </c>
      <c r="BC288" s="77">
        <v>2.2257053291536051E-2</v>
      </c>
      <c r="BD288" s="83">
        <v>3.5017375419522558</v>
      </c>
      <c r="BE288" s="83">
        <v>3.198740623749869</v>
      </c>
      <c r="BF288" s="77">
        <v>9.4723815977046905E-2</v>
      </c>
      <c r="BG288" s="83">
        <v>3.0175267730733717</v>
      </c>
      <c r="BH288" s="77">
        <v>0.16046610528850824</v>
      </c>
      <c r="BI288" s="83">
        <v>2.9501915524883744</v>
      </c>
      <c r="BJ288" s="77">
        <v>0.18695260278902004</v>
      </c>
      <c r="BK288" s="75"/>
      <c r="BL288" s="75"/>
      <c r="BM288" s="75"/>
      <c r="BN288" s="75"/>
      <c r="BO288" s="75"/>
    </row>
    <row r="289" spans="1:67" hidden="1" x14ac:dyDescent="0.25">
      <c r="A289" s="74" t="s">
        <v>236</v>
      </c>
      <c r="B289" s="74" t="s">
        <v>76</v>
      </c>
      <c r="C289" s="75" t="s">
        <v>189</v>
      </c>
      <c r="D289" s="76">
        <v>547398355.65551853</v>
      </c>
      <c r="E289" s="76">
        <v>538150462.90459776</v>
      </c>
      <c r="F289" s="77">
        <v>1.7184585703051269E-2</v>
      </c>
      <c r="G289" s="76">
        <v>453048143.39148355</v>
      </c>
      <c r="H289" s="77">
        <v>0.20825648143646844</v>
      </c>
      <c r="I289" s="76">
        <v>446237234.14857662</v>
      </c>
      <c r="J289" s="77">
        <v>0.22669807395153377</v>
      </c>
      <c r="K289" s="78">
        <v>154770734.85568285</v>
      </c>
      <c r="L289" s="78">
        <v>165352434.78143489</v>
      </c>
      <c r="M289" s="77">
        <v>-6.3994823781936314E-2</v>
      </c>
      <c r="N289" s="78">
        <v>148035909.61509979</v>
      </c>
      <c r="O289" s="77">
        <v>4.549453749494916E-2</v>
      </c>
      <c r="P289" s="78">
        <v>147554584.4829365</v>
      </c>
      <c r="Q289" s="77">
        <v>4.8904955396901532E-2</v>
      </c>
      <c r="R289" s="75"/>
      <c r="S289" s="75"/>
      <c r="T289" s="75"/>
      <c r="U289" s="75"/>
      <c r="V289" s="75"/>
      <c r="W289" s="75"/>
      <c r="X289" s="75"/>
      <c r="Y289" s="76">
        <v>489889944.91442382</v>
      </c>
      <c r="Z289" s="79">
        <v>57508410.741094701</v>
      </c>
      <c r="AA289" s="78">
        <v>133462294.0464004</v>
      </c>
      <c r="AB289" s="78">
        <v>21308440.809282444</v>
      </c>
      <c r="AC289" s="75"/>
      <c r="AD289" s="75"/>
      <c r="AE289" s="80">
        <v>100</v>
      </c>
      <c r="AF289" s="80">
        <v>100</v>
      </c>
      <c r="AG289" s="75"/>
      <c r="AH289" s="80">
        <v>100</v>
      </c>
      <c r="AI289" s="75"/>
      <c r="AJ289" s="81">
        <v>1875876.4662316178</v>
      </c>
      <c r="AK289" s="81">
        <v>1945943.7238529099</v>
      </c>
      <c r="AL289" s="77">
        <v>-3.6006826283013452E-2</v>
      </c>
      <c r="AM289" s="81">
        <v>1966947.2407867929</v>
      </c>
      <c r="AN289" s="77">
        <v>-4.6300568041035071E-2</v>
      </c>
      <c r="AO289" s="81">
        <v>18758.764662316178</v>
      </c>
      <c r="AP289" s="81">
        <v>15615.951203943061</v>
      </c>
      <c r="AQ289" s="77">
        <v>-4.9037023611042709E-2</v>
      </c>
      <c r="AR289" s="81">
        <v>15522.983657844086</v>
      </c>
      <c r="AS289" s="77">
        <v>-4.3341682026296284E-2</v>
      </c>
      <c r="AT289" s="76">
        <v>13042.171997356532</v>
      </c>
      <c r="AU289" s="76">
        <v>12064.211792246937</v>
      </c>
      <c r="AV289" s="77">
        <v>8.1062917491060732E-2</v>
      </c>
      <c r="AW289" s="76">
        <v>10889.853598058578</v>
      </c>
      <c r="AX289" s="77">
        <v>0.19764438336266202</v>
      </c>
      <c r="AY289" s="82">
        <v>561</v>
      </c>
      <c r="AZ289" s="82">
        <v>552.25</v>
      </c>
      <c r="BA289" s="77">
        <v>1.5844273426889995E-2</v>
      </c>
      <c r="BB289" s="82">
        <v>549</v>
      </c>
      <c r="BC289" s="77">
        <v>2.185792349726776E-2</v>
      </c>
      <c r="BD289" s="83">
        <v>3.5368337312990361</v>
      </c>
      <c r="BE289" s="83">
        <v>3.2545663063016423</v>
      </c>
      <c r="BF289" s="77">
        <v>8.6729658710856333E-2</v>
      </c>
      <c r="BG289" s="83">
        <v>3.0603935529523185</v>
      </c>
      <c r="BH289" s="77">
        <v>0.15567938243991608</v>
      </c>
      <c r="BI289" s="83">
        <v>3.0242180255685676</v>
      </c>
      <c r="BJ289" s="77">
        <v>0.16950355476903631</v>
      </c>
      <c r="BK289" s="75"/>
      <c r="BL289" s="75"/>
      <c r="BM289" s="75"/>
      <c r="BN289" s="75"/>
      <c r="BO289" s="75"/>
    </row>
    <row r="290" spans="1:67" hidden="1" x14ac:dyDescent="0.25">
      <c r="A290" s="74" t="s">
        <v>236</v>
      </c>
      <c r="B290" s="74" t="s">
        <v>76</v>
      </c>
      <c r="C290" s="75" t="s">
        <v>223</v>
      </c>
      <c r="D290" s="76">
        <v>148088451.92030296</v>
      </c>
      <c r="E290" s="76">
        <v>141525037.57494077</v>
      </c>
      <c r="F290" s="77">
        <v>4.6376347661357849E-2</v>
      </c>
      <c r="G290" s="76">
        <v>131606277.68379599</v>
      </c>
      <c r="H290" s="77">
        <v>0.12523851085666207</v>
      </c>
      <c r="I290" s="76">
        <v>133282742.03614867</v>
      </c>
      <c r="J290" s="77">
        <v>0.11108497362800891</v>
      </c>
      <c r="K290" s="78">
        <v>42448339.9703383</v>
      </c>
      <c r="L290" s="78">
        <v>43277299.123564057</v>
      </c>
      <c r="M290" s="77">
        <v>-1.9154595365550371E-2</v>
      </c>
      <c r="N290" s="78">
        <v>42616828.232923523</v>
      </c>
      <c r="O290" s="77">
        <v>-3.9535617635443254E-3</v>
      </c>
      <c r="P290" s="78">
        <v>43867943.467028871</v>
      </c>
      <c r="Q290" s="77">
        <v>-3.236083993218293E-2</v>
      </c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80">
        <v>99.83321954652925</v>
      </c>
      <c r="AF290" s="80">
        <v>99.896543789949249</v>
      </c>
      <c r="AG290" s="75"/>
      <c r="AH290" s="80">
        <v>99.852548695705892</v>
      </c>
      <c r="AI290" s="75"/>
      <c r="AJ290" s="81">
        <v>1661012.0766234763</v>
      </c>
      <c r="AK290" s="81">
        <v>1705516.5969202085</v>
      </c>
      <c r="AL290" s="77">
        <v>-2.6094451603166844E-2</v>
      </c>
      <c r="AM290" s="81">
        <v>1787125.0739391686</v>
      </c>
      <c r="AN290" s="77">
        <v>-7.0567527228362847E-2</v>
      </c>
      <c r="AO290" s="81">
        <v>16620.126868106305</v>
      </c>
      <c r="AP290" s="81">
        <v>13413.468398187504</v>
      </c>
      <c r="AQ290" s="77">
        <v>-3.5547032092873965E-2</v>
      </c>
      <c r="AR290" s="81">
        <v>13932.423633915576</v>
      </c>
      <c r="AS290" s="77">
        <v>-7.1470998407715203E-2</v>
      </c>
      <c r="AT290" s="76">
        <v>3922.3828941760062</v>
      </c>
      <c r="AU290" s="76">
        <v>3762.1126642508507</v>
      </c>
      <c r="AV290" s="77">
        <v>4.2601124482025604E-2</v>
      </c>
      <c r="AW290" s="76">
        <v>3462.7393202047347</v>
      </c>
      <c r="AX290" s="77">
        <v>0.13273987195319545</v>
      </c>
      <c r="AY290" s="82">
        <v>281.48179915027481</v>
      </c>
      <c r="AZ290" s="82">
        <v>278</v>
      </c>
      <c r="BA290" s="77">
        <v>1.2524457375089245E-2</v>
      </c>
      <c r="BB290" s="82">
        <v>283</v>
      </c>
      <c r="BC290" s="77">
        <v>-5.3646673135165721E-3</v>
      </c>
      <c r="BD290" s="83">
        <v>3.4886747520346608</v>
      </c>
      <c r="BE290" s="83">
        <v>3.2701910803366609</v>
      </c>
      <c r="BF290" s="77">
        <v>6.6810674462333658E-2</v>
      </c>
      <c r="BG290" s="83">
        <v>3.0881293409377633</v>
      </c>
      <c r="BH290" s="77">
        <v>0.12970486883015889</v>
      </c>
      <c r="BI290" s="83">
        <v>3.0382719476312792</v>
      </c>
      <c r="BJ290" s="77">
        <v>0.14824308428168456</v>
      </c>
      <c r="BK290" s="75"/>
      <c r="BL290" s="75"/>
      <c r="BM290" s="75"/>
      <c r="BN290" s="75"/>
      <c r="BO290" s="75"/>
    </row>
    <row r="291" spans="1:67" hidden="1" x14ac:dyDescent="0.25">
      <c r="A291" s="74" t="s">
        <v>236</v>
      </c>
      <c r="B291" s="74" t="s">
        <v>76</v>
      </c>
      <c r="C291" s="75" t="s">
        <v>198</v>
      </c>
      <c r="D291" s="76">
        <v>754173604.70213795</v>
      </c>
      <c r="E291" s="76">
        <v>666663636.37960219</v>
      </c>
      <c r="F291" s="77">
        <v>0.131265549142247</v>
      </c>
      <c r="G291" s="76">
        <v>562927584.80241895</v>
      </c>
      <c r="H291" s="77">
        <v>0.33973467469504826</v>
      </c>
      <c r="I291" s="76">
        <v>557517487.01663136</v>
      </c>
      <c r="J291" s="77">
        <v>0.35273533524095563</v>
      </c>
      <c r="K291" s="78">
        <v>219827675.23800388</v>
      </c>
      <c r="L291" s="78">
        <v>213552869.80497903</v>
      </c>
      <c r="M291" s="77">
        <v>2.9382913180961406E-2</v>
      </c>
      <c r="N291" s="78">
        <v>190080711.78133464</v>
      </c>
      <c r="O291" s="77">
        <v>0.15649648603425687</v>
      </c>
      <c r="P291" s="78">
        <v>192514251.87370414</v>
      </c>
      <c r="Q291" s="77">
        <v>0.14187740958637324</v>
      </c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80">
        <v>99.997284215840395</v>
      </c>
      <c r="AF291" s="80">
        <v>99.996645572913522</v>
      </c>
      <c r="AG291" s="75"/>
      <c r="AH291" s="80">
        <v>99.992698664052554</v>
      </c>
      <c r="AI291" s="75"/>
      <c r="AJ291" s="81">
        <v>1661947.8580902033</v>
      </c>
      <c r="AK291" s="81">
        <v>1692724.9785588444</v>
      </c>
      <c r="AL291" s="77">
        <v>-1.818199699211874E-2</v>
      </c>
      <c r="AM291" s="81">
        <v>1698931.7169028653</v>
      </c>
      <c r="AN291" s="77">
        <v>-2.1768890676832651E-2</v>
      </c>
      <c r="AO291" s="81">
        <v>16619.478580902036</v>
      </c>
      <c r="AP291" s="81">
        <v>13232.629025947888</v>
      </c>
      <c r="AQ291" s="77">
        <v>-2.3440923316031127E-2</v>
      </c>
      <c r="AR291" s="81">
        <v>13125.212386563051</v>
      </c>
      <c r="AS291" s="77">
        <v>-1.5448771182512765E-2</v>
      </c>
      <c r="AT291" s="76">
        <v>17863.619457105997</v>
      </c>
      <c r="AU291" s="76">
        <v>16550.322493589516</v>
      </c>
      <c r="AV291" s="77">
        <v>7.9351744597433924E-2</v>
      </c>
      <c r="AW291" s="76">
        <v>15260.290544919013</v>
      </c>
      <c r="AX291" s="77">
        <v>0.17059497684687103</v>
      </c>
      <c r="AY291" s="82">
        <v>1189</v>
      </c>
      <c r="AZ291" s="82">
        <v>1170.5</v>
      </c>
      <c r="BA291" s="77">
        <v>1.5805211448099103E-2</v>
      </c>
      <c r="BB291" s="82">
        <v>1165.5</v>
      </c>
      <c r="BC291" s="77">
        <v>2.0163020163020164E-2</v>
      </c>
      <c r="BD291" s="83">
        <v>3.4307491260397778</v>
      </c>
      <c r="BE291" s="83">
        <v>3.1217732498205875</v>
      </c>
      <c r="BF291" s="77">
        <v>9.8974477482292336E-2</v>
      </c>
      <c r="BG291" s="83">
        <v>2.9615187123773006</v>
      </c>
      <c r="BH291" s="77">
        <v>0.15844249496090868</v>
      </c>
      <c r="BI291" s="83">
        <v>2.8959803317958075</v>
      </c>
      <c r="BJ291" s="77">
        <v>0.18465898693184779</v>
      </c>
      <c r="BK291" s="75"/>
      <c r="BL291" s="75"/>
      <c r="BM291" s="75"/>
      <c r="BN291" s="75"/>
      <c r="BO291" s="75"/>
    </row>
    <row r="292" spans="1:67" hidden="1" x14ac:dyDescent="0.25">
      <c r="A292" s="74" t="s">
        <v>236</v>
      </c>
      <c r="B292" s="74" t="s">
        <v>76</v>
      </c>
      <c r="C292" s="75" t="s">
        <v>203</v>
      </c>
      <c r="D292" s="76">
        <v>622790928.63714552</v>
      </c>
      <c r="E292" s="76">
        <v>564328986.98391795</v>
      </c>
      <c r="F292" s="77">
        <v>0.10359549660151268</v>
      </c>
      <c r="G292" s="76">
        <v>481390604.50605285</v>
      </c>
      <c r="H292" s="77">
        <v>0.29373303676373425</v>
      </c>
      <c r="I292" s="76">
        <v>482964037.75222856</v>
      </c>
      <c r="J292" s="77">
        <v>0.28951822486760664</v>
      </c>
      <c r="K292" s="78">
        <v>179271295.51342162</v>
      </c>
      <c r="L292" s="78">
        <v>176945857.38635466</v>
      </c>
      <c r="M292" s="77">
        <v>1.3142088554181084E-2</v>
      </c>
      <c r="N292" s="78">
        <v>159279833.39822251</v>
      </c>
      <c r="O292" s="77">
        <v>0.12551157097972088</v>
      </c>
      <c r="P292" s="78">
        <v>163850182.91455674</v>
      </c>
      <c r="Q292" s="77">
        <v>9.4117152172521895E-2</v>
      </c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80">
        <v>99.932816261718074</v>
      </c>
      <c r="AF292" s="80">
        <v>99.935695841234036</v>
      </c>
      <c r="AG292" s="75"/>
      <c r="AH292" s="80">
        <v>99.927821023729834</v>
      </c>
      <c r="AI292" s="75"/>
      <c r="AJ292" s="81">
        <v>1692500.8672484155</v>
      </c>
      <c r="AK292" s="81">
        <v>1730183.7042468395</v>
      </c>
      <c r="AL292" s="77">
        <v>-2.17796739767744E-2</v>
      </c>
      <c r="AM292" s="81">
        <v>1733992.5775717101</v>
      </c>
      <c r="AN292" s="77">
        <v>-2.3928424411942855E-2</v>
      </c>
      <c r="AO292" s="81">
        <v>16931.216447404418</v>
      </c>
      <c r="AP292" s="81">
        <v>13810.804217193041</v>
      </c>
      <c r="AQ292" s="77">
        <v>-3.066040989312703E-2</v>
      </c>
      <c r="AR292" s="81">
        <v>13767.897390476535</v>
      </c>
      <c r="AS292" s="77">
        <v>-2.763952118059685E-2</v>
      </c>
      <c r="AT292" s="76">
        <v>15380.490083628034</v>
      </c>
      <c r="AU292" s="76">
        <v>14500.894153569698</v>
      </c>
      <c r="AV292" s="77">
        <v>6.0658047755062429E-2</v>
      </c>
      <c r="AW292" s="76">
        <v>13248.038159353489</v>
      </c>
      <c r="AX292" s="77">
        <v>0.16096360069501861</v>
      </c>
      <c r="AY292" s="82">
        <v>956.95179225793447</v>
      </c>
      <c r="AZ292" s="82">
        <v>961.25</v>
      </c>
      <c r="BA292" s="77">
        <v>-4.4714774949966484E-3</v>
      </c>
      <c r="BB292" s="82">
        <v>957</v>
      </c>
      <c r="BC292" s="77">
        <v>-5.0373816160427057E-5</v>
      </c>
      <c r="BD292" s="83">
        <v>3.4740136554126626</v>
      </c>
      <c r="BE292" s="83">
        <v>3.1892749303066572</v>
      </c>
      <c r="BF292" s="77">
        <v>8.9280081312596973E-2</v>
      </c>
      <c r="BG292" s="83">
        <v>3.0222947515427583</v>
      </c>
      <c r="BH292" s="77">
        <v>0.14946222688548833</v>
      </c>
      <c r="BI292" s="83">
        <v>2.9475953530310108</v>
      </c>
      <c r="BJ292" s="77">
        <v>0.17859245904982721</v>
      </c>
      <c r="BK292" s="75"/>
      <c r="BL292" s="75"/>
      <c r="BM292" s="75"/>
      <c r="BN292" s="75"/>
      <c r="BO292" s="75"/>
    </row>
    <row r="293" spans="1:67" hidden="1" x14ac:dyDescent="0.25">
      <c r="A293" s="74" t="s">
        <v>236</v>
      </c>
      <c r="B293" s="74" t="s">
        <v>76</v>
      </c>
      <c r="C293" s="75" t="s">
        <v>216</v>
      </c>
      <c r="D293" s="76">
        <v>472116422.6251213</v>
      </c>
      <c r="E293" s="76">
        <v>439271255.55026078</v>
      </c>
      <c r="F293" s="77">
        <v>7.4771947082484247E-2</v>
      </c>
      <c r="G293" s="76">
        <v>388831558.48864889</v>
      </c>
      <c r="H293" s="77">
        <v>0.21419265570982127</v>
      </c>
      <c r="I293" s="76">
        <v>393999825.65804404</v>
      </c>
      <c r="J293" s="77">
        <v>0.19826556226670858</v>
      </c>
      <c r="K293" s="78">
        <v>147826518.21181327</v>
      </c>
      <c r="L293" s="78">
        <v>151081024.06841174</v>
      </c>
      <c r="M293" s="77">
        <v>-2.1541460131517098E-2</v>
      </c>
      <c r="N293" s="78">
        <v>141255576.09287408</v>
      </c>
      <c r="O293" s="77">
        <v>4.6518107820528551E-2</v>
      </c>
      <c r="P293" s="78">
        <v>146073627.77678603</v>
      </c>
      <c r="Q293" s="77">
        <v>1.2000047248130374E-2</v>
      </c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80">
        <v>99.99817418972259</v>
      </c>
      <c r="AF293" s="80">
        <v>99.9979496788727</v>
      </c>
      <c r="AG293" s="75"/>
      <c r="AH293" s="80">
        <v>99.996798942431425</v>
      </c>
      <c r="AI293" s="75"/>
      <c r="AJ293" s="81">
        <v>1600990.298414177</v>
      </c>
      <c r="AK293" s="81">
        <v>1620694.4643211889</v>
      </c>
      <c r="AL293" s="77">
        <v>-1.2157853525627187E-2</v>
      </c>
      <c r="AM293" s="81">
        <v>1636803.0809711074</v>
      </c>
      <c r="AN293" s="77">
        <v>-2.1879713554597401E-2</v>
      </c>
      <c r="AO293" s="81">
        <v>16009.927151926604</v>
      </c>
      <c r="AP293" s="81">
        <v>12873.201153038621</v>
      </c>
      <c r="AQ293" s="77">
        <v>-2.7349707986123694E-2</v>
      </c>
      <c r="AR293" s="81">
        <v>12951.048217796771</v>
      </c>
      <c r="AS293" s="77">
        <v>-3.3196182263425057E-2</v>
      </c>
      <c r="AT293" s="76">
        <v>12463.525904735687</v>
      </c>
      <c r="AU293" s="76">
        <v>11635.251815506457</v>
      </c>
      <c r="AV293" s="77">
        <v>7.1186606217269618E-2</v>
      </c>
      <c r="AW293" s="76">
        <v>10835.721375894544</v>
      </c>
      <c r="AX293" s="77">
        <v>0.15022576461428805</v>
      </c>
      <c r="AY293" s="82">
        <v>961</v>
      </c>
      <c r="AZ293" s="82">
        <v>950.25</v>
      </c>
      <c r="BA293" s="77">
        <v>1.1312812417784793E-2</v>
      </c>
      <c r="BB293" s="82">
        <v>960</v>
      </c>
      <c r="BC293" s="77">
        <v>1.0416666666666667E-3</v>
      </c>
      <c r="BD293" s="83">
        <v>3.1937194242013409</v>
      </c>
      <c r="BE293" s="83">
        <v>2.9075210355428371</v>
      </c>
      <c r="BF293" s="77">
        <v>9.8433815322361118E-2</v>
      </c>
      <c r="BG293" s="83">
        <v>2.752681127667457</v>
      </c>
      <c r="BH293" s="77">
        <v>0.160221353683493</v>
      </c>
      <c r="BI293" s="83">
        <v>2.6972687106813837</v>
      </c>
      <c r="BJ293" s="77">
        <v>0.18405682442908844</v>
      </c>
      <c r="BK293" s="75"/>
      <c r="BL293" s="75"/>
      <c r="BM293" s="75"/>
      <c r="BN293" s="75"/>
      <c r="BO293" s="75"/>
    </row>
    <row r="294" spans="1:67" hidden="1" x14ac:dyDescent="0.25">
      <c r="A294" s="74" t="s">
        <v>236</v>
      </c>
      <c r="B294" s="74" t="s">
        <v>76</v>
      </c>
      <c r="C294" s="75" t="s">
        <v>199</v>
      </c>
      <c r="D294" s="76">
        <v>444249936.30252683</v>
      </c>
      <c r="E294" s="76">
        <v>430821539.42682856</v>
      </c>
      <c r="F294" s="77">
        <v>3.1169279264828795E-2</v>
      </c>
      <c r="G294" s="76">
        <v>368048103.56540692</v>
      </c>
      <c r="H294" s="77">
        <v>0.20704313376139394</v>
      </c>
      <c r="I294" s="76">
        <v>366381831.68732041</v>
      </c>
      <c r="J294" s="77">
        <v>0.21253265822870018</v>
      </c>
      <c r="K294" s="78">
        <v>113191294.19915316</v>
      </c>
      <c r="L294" s="78">
        <v>118727802.30320069</v>
      </c>
      <c r="M294" s="77">
        <v>-4.663194295392329E-2</v>
      </c>
      <c r="N294" s="78">
        <v>108143614.65565154</v>
      </c>
      <c r="O294" s="77">
        <v>4.6675705815589046E-2</v>
      </c>
      <c r="P294" s="78">
        <v>108603361.2034477</v>
      </c>
      <c r="Q294" s="77">
        <v>4.2244852690248115E-2</v>
      </c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80">
        <v>100</v>
      </c>
      <c r="AF294" s="80">
        <v>100</v>
      </c>
      <c r="AG294" s="75"/>
      <c r="AH294" s="80">
        <v>100</v>
      </c>
      <c r="AI294" s="75"/>
      <c r="AJ294" s="81">
        <v>1638990.1141601424</v>
      </c>
      <c r="AK294" s="81">
        <v>1700752.5122330615</v>
      </c>
      <c r="AL294" s="77">
        <v>-3.6314747518335896E-2</v>
      </c>
      <c r="AM294" s="81">
        <v>1709196.0419836217</v>
      </c>
      <c r="AN294" s="77">
        <v>-4.1075409782719376E-2</v>
      </c>
      <c r="AO294" s="81">
        <v>16389.901141601425</v>
      </c>
      <c r="AP294" s="81">
        <v>13379.127110781361</v>
      </c>
      <c r="AQ294" s="77">
        <v>-4.6989117922242002E-2</v>
      </c>
      <c r="AR294" s="81">
        <v>13290.047934927105</v>
      </c>
      <c r="AS294" s="77">
        <v>-4.0601373922273483E-2</v>
      </c>
      <c r="AT294" s="76">
        <v>11629.750091435282</v>
      </c>
      <c r="AU294" s="76">
        <v>11314.010767818418</v>
      </c>
      <c r="AV294" s="77">
        <v>2.7906931511410063E-2</v>
      </c>
      <c r="AW294" s="76">
        <v>10204.826619351014</v>
      </c>
      <c r="AX294" s="77">
        <v>0.13963230589162995</v>
      </c>
      <c r="AY294" s="82">
        <v>559</v>
      </c>
      <c r="AZ294" s="82">
        <v>558.5</v>
      </c>
      <c r="BA294" s="77">
        <v>8.9525514771709937E-4</v>
      </c>
      <c r="BB294" s="82">
        <v>559</v>
      </c>
      <c r="BC294" s="77">
        <v>0</v>
      </c>
      <c r="BD294" s="83">
        <v>3.9247712418668548</v>
      </c>
      <c r="BE294" s="83">
        <v>3.628649154362511</v>
      </c>
      <c r="BF294" s="77">
        <v>8.1606701256398309E-2</v>
      </c>
      <c r="BG294" s="83">
        <v>3.4033271842941204</v>
      </c>
      <c r="BH294" s="77">
        <v>0.15321596465339149</v>
      </c>
      <c r="BI294" s="83">
        <v>3.3735772781560036</v>
      </c>
      <c r="BJ294" s="77">
        <v>0.16338560473472646</v>
      </c>
      <c r="BK294" s="75"/>
      <c r="BL294" s="75"/>
      <c r="BM294" s="75"/>
      <c r="BN294" s="75"/>
      <c r="BO294" s="75"/>
    </row>
    <row r="295" spans="1:67" hidden="1" x14ac:dyDescent="0.25">
      <c r="A295" s="74" t="s">
        <v>236</v>
      </c>
      <c r="B295" s="74" t="s">
        <v>76</v>
      </c>
      <c r="C295" s="75" t="s">
        <v>201</v>
      </c>
      <c r="D295" s="76">
        <v>489268914.796251</v>
      </c>
      <c r="E295" s="76">
        <v>474097404.47073817</v>
      </c>
      <c r="F295" s="77">
        <v>3.200082975026966E-2</v>
      </c>
      <c r="G295" s="76">
        <v>406050492.82200599</v>
      </c>
      <c r="H295" s="77">
        <v>0.20494599426757543</v>
      </c>
      <c r="I295" s="76">
        <v>401692888.78173065</v>
      </c>
      <c r="J295" s="77">
        <v>0.21801736714862996</v>
      </c>
      <c r="K295" s="78">
        <v>132173603.33434683</v>
      </c>
      <c r="L295" s="78">
        <v>136483999.87940824</v>
      </c>
      <c r="M295" s="77">
        <v>-3.1581698579100127E-2</v>
      </c>
      <c r="N295" s="78">
        <v>125291330.69934195</v>
      </c>
      <c r="O295" s="77">
        <v>5.4930158348466041E-2</v>
      </c>
      <c r="P295" s="78">
        <v>125674382.51637185</v>
      </c>
      <c r="Q295" s="77">
        <v>5.1714762291577746E-2</v>
      </c>
      <c r="R295" s="75"/>
      <c r="S295" s="75"/>
      <c r="T295" s="75"/>
      <c r="U295" s="75"/>
      <c r="V295" s="75"/>
      <c r="W295" s="75"/>
      <c r="X295" s="75"/>
      <c r="Y295" s="76">
        <v>448198121.35716438</v>
      </c>
      <c r="Z295" s="79">
        <v>41070793.439086646</v>
      </c>
      <c r="AA295" s="78">
        <v>117766886.19289513</v>
      </c>
      <c r="AB295" s="78">
        <v>14406717.141451703</v>
      </c>
      <c r="AC295" s="75"/>
      <c r="AD295" s="75"/>
      <c r="AE295" s="80">
        <v>99.978499210595629</v>
      </c>
      <c r="AF295" s="80">
        <v>99.967401782080685</v>
      </c>
      <c r="AG295" s="75"/>
      <c r="AH295" s="80">
        <v>99.97118570065264</v>
      </c>
      <c r="AI295" s="75"/>
      <c r="AJ295" s="81">
        <v>1594399.2040469402</v>
      </c>
      <c r="AK295" s="81">
        <v>1650834.2087209402</v>
      </c>
      <c r="AL295" s="77">
        <v>-3.4185749468885543E-2</v>
      </c>
      <c r="AM295" s="81">
        <v>1651047.3585221698</v>
      </c>
      <c r="AN295" s="77">
        <v>-3.4310435847179188E-2</v>
      </c>
      <c r="AO295" s="81">
        <v>15945.380573404071</v>
      </c>
      <c r="AP295" s="81">
        <v>13047.049044548634</v>
      </c>
      <c r="AQ295" s="77">
        <v>-4.2448541328298006E-2</v>
      </c>
      <c r="AR295" s="81">
        <v>12873.261633871736</v>
      </c>
      <c r="AS295" s="77">
        <v>-2.9521717239320625E-2</v>
      </c>
      <c r="AT295" s="76">
        <v>12749.665742192848</v>
      </c>
      <c r="AU295" s="76">
        <v>12272.503329135792</v>
      </c>
      <c r="AV295" s="77">
        <v>3.8880609787592307E-2</v>
      </c>
      <c r="AW295" s="76">
        <v>11387.654526442855</v>
      </c>
      <c r="AX295" s="77">
        <v>0.11960419176638325</v>
      </c>
      <c r="AY295" s="82">
        <v>620</v>
      </c>
      <c r="AZ295" s="82">
        <v>619.91128028988305</v>
      </c>
      <c r="BA295" s="77">
        <v>1.4311678612375072E-4</v>
      </c>
      <c r="BB295" s="82">
        <v>619.5</v>
      </c>
      <c r="BC295" s="77">
        <v>8.0710250201775622E-4</v>
      </c>
      <c r="BD295" s="83">
        <v>3.7017142792013815</v>
      </c>
      <c r="BE295" s="83">
        <v>3.4736482290204824</v>
      </c>
      <c r="BF295" s="77">
        <v>6.5656058168333975E-2</v>
      </c>
      <c r="BG295" s="83">
        <v>3.2408506682429117</v>
      </c>
      <c r="BH295" s="77">
        <v>0.14220451916358606</v>
      </c>
      <c r="BI295" s="83">
        <v>3.1962988855696293</v>
      </c>
      <c r="BJ295" s="77">
        <v>0.15812519783852427</v>
      </c>
      <c r="BK295" s="75"/>
      <c r="BL295" s="75"/>
      <c r="BM295" s="75"/>
      <c r="BN295" s="75"/>
      <c r="BO295" s="75"/>
    </row>
    <row r="296" spans="1:67" hidden="1" x14ac:dyDescent="0.25">
      <c r="A296" s="74" t="s">
        <v>236</v>
      </c>
      <c r="B296" s="74" t="s">
        <v>76</v>
      </c>
      <c r="C296" s="75" t="s">
        <v>181</v>
      </c>
      <c r="D296" s="76">
        <v>792230918.38844883</v>
      </c>
      <c r="E296" s="76">
        <v>780020110.74165535</v>
      </c>
      <c r="F296" s="77">
        <v>1.5654477979014231E-2</v>
      </c>
      <c r="G296" s="76">
        <v>706764236.79392135</v>
      </c>
      <c r="H296" s="77">
        <v>0.12092672088535218</v>
      </c>
      <c r="I296" s="76">
        <v>715463269.13156998</v>
      </c>
      <c r="J296" s="77">
        <v>0.10729782026414787</v>
      </c>
      <c r="K296" s="78">
        <v>193118480.68339685</v>
      </c>
      <c r="L296" s="78">
        <v>203541041.08578598</v>
      </c>
      <c r="M296" s="77">
        <v>-5.1206185970112859E-2</v>
      </c>
      <c r="N296" s="78">
        <v>195187434.80636424</v>
      </c>
      <c r="O296" s="77">
        <v>-1.0599832540552105E-2</v>
      </c>
      <c r="P296" s="78">
        <v>200278161.45847064</v>
      </c>
      <c r="Q296" s="77">
        <v>-3.5748684344490633E-2</v>
      </c>
      <c r="R296" s="75"/>
      <c r="S296" s="75"/>
      <c r="T296" s="75"/>
      <c r="U296" s="75"/>
      <c r="V296" s="75"/>
      <c r="W296" s="75"/>
      <c r="X296" s="75"/>
      <c r="Y296" s="76">
        <v>718284791.43710673</v>
      </c>
      <c r="Z296" s="79">
        <v>73946126.951342076</v>
      </c>
      <c r="AA296" s="78">
        <v>168361898.11028272</v>
      </c>
      <c r="AB296" s="78">
        <v>24756582.573114134</v>
      </c>
      <c r="AC296" s="75"/>
      <c r="AD296" s="75"/>
      <c r="AE296" s="80">
        <v>100</v>
      </c>
      <c r="AF296" s="80">
        <v>99.970249504969217</v>
      </c>
      <c r="AG296" s="75"/>
      <c r="AH296" s="80">
        <v>100</v>
      </c>
      <c r="AI296" s="75"/>
      <c r="AJ296" s="81">
        <v>1601835.7825009087</v>
      </c>
      <c r="AK296" s="81">
        <v>1669577.5793307705</v>
      </c>
      <c r="AL296" s="77">
        <v>-4.0574213303113046E-2</v>
      </c>
      <c r="AM296" s="81">
        <v>1680245.7718847739</v>
      </c>
      <c r="AN296" s="77">
        <v>-4.6665785860547468E-2</v>
      </c>
      <c r="AO296" s="81">
        <v>16018.357825009087</v>
      </c>
      <c r="AP296" s="81">
        <v>13053.649801695154</v>
      </c>
      <c r="AQ296" s="77">
        <v>-5.356056217728547E-2</v>
      </c>
      <c r="AR296" s="81">
        <v>13066.43589138992</v>
      </c>
      <c r="AS296" s="77">
        <v>-5.4486695335803401E-2</v>
      </c>
      <c r="AT296" s="76">
        <v>19172.485669336667</v>
      </c>
      <c r="AU296" s="76">
        <v>19106.618147871955</v>
      </c>
      <c r="AV296" s="77">
        <v>3.4473668210116006E-3</v>
      </c>
      <c r="AW296" s="76">
        <v>18480.477462287901</v>
      </c>
      <c r="AX296" s="77">
        <v>3.7445364085473942E-2</v>
      </c>
      <c r="AY296" s="82">
        <v>1080.25</v>
      </c>
      <c r="AZ296" s="82">
        <v>1083.75</v>
      </c>
      <c r="BA296" s="77">
        <v>-3.2295271049596311E-3</v>
      </c>
      <c r="BB296" s="82">
        <v>1100</v>
      </c>
      <c r="BC296" s="77">
        <v>-1.7954545454545456E-2</v>
      </c>
      <c r="BD296" s="83">
        <v>4.1023050491332915</v>
      </c>
      <c r="BE296" s="83">
        <v>3.8322497840271046</v>
      </c>
      <c r="BF296" s="77">
        <v>7.0469118748935106E-2</v>
      </c>
      <c r="BG296" s="83">
        <v>3.6209515099938017</v>
      </c>
      <c r="BH296" s="77">
        <v>0.13293564904444519</v>
      </c>
      <c r="BI296" s="83">
        <v>3.5723478981502796</v>
      </c>
      <c r="BJ296" s="77">
        <v>0.14834981532941335</v>
      </c>
      <c r="BK296" s="75"/>
      <c r="BL296" s="75"/>
      <c r="BM296" s="75"/>
      <c r="BN296" s="75"/>
      <c r="BO296" s="75"/>
    </row>
    <row r="297" spans="1:67" hidden="1" x14ac:dyDescent="0.25">
      <c r="A297" s="74" t="s">
        <v>236</v>
      </c>
      <c r="B297" s="74" t="s">
        <v>76</v>
      </c>
      <c r="C297" s="75" t="s">
        <v>185</v>
      </c>
      <c r="D297" s="76">
        <v>624533046.17391288</v>
      </c>
      <c r="E297" s="76">
        <v>607070454.10142612</v>
      </c>
      <c r="F297" s="77">
        <v>2.8765346681769496E-2</v>
      </c>
      <c r="G297" s="76">
        <v>555267583.14939439</v>
      </c>
      <c r="H297" s="77">
        <v>0.12474249375707326</v>
      </c>
      <c r="I297" s="76">
        <v>535343399.20814812</v>
      </c>
      <c r="J297" s="77">
        <v>0.16660268361894329</v>
      </c>
      <c r="K297" s="78">
        <v>164634314.92073798</v>
      </c>
      <c r="L297" s="78">
        <v>172996735.22287154</v>
      </c>
      <c r="M297" s="77">
        <v>-4.8338601831764402E-2</v>
      </c>
      <c r="N297" s="78">
        <v>166680366.5888246</v>
      </c>
      <c r="O297" s="77">
        <v>-1.227530098451199E-2</v>
      </c>
      <c r="P297" s="78">
        <v>162366667.51163876</v>
      </c>
      <c r="Q297" s="77">
        <v>1.3966212670692844E-2</v>
      </c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80">
        <v>99.954412511787467</v>
      </c>
      <c r="AF297" s="80">
        <v>99.995392095813969</v>
      </c>
      <c r="AG297" s="75"/>
      <c r="AH297" s="80">
        <v>99.99538656621219</v>
      </c>
      <c r="AI297" s="75"/>
      <c r="AJ297" s="81">
        <v>1863778.6233778535</v>
      </c>
      <c r="AK297" s="81">
        <v>1918837.7627780642</v>
      </c>
      <c r="AL297" s="77">
        <v>-2.8694004500149563E-2</v>
      </c>
      <c r="AM297" s="81">
        <v>1916651.9469174431</v>
      </c>
      <c r="AN297" s="77">
        <v>-2.7586293705868639E-2</v>
      </c>
      <c r="AO297" s="81">
        <v>18640.321522001876</v>
      </c>
      <c r="AP297" s="81">
        <v>15337.502144930801</v>
      </c>
      <c r="AQ297" s="77">
        <v>-4.8337426903090341E-2</v>
      </c>
      <c r="AR297" s="81">
        <v>15232.417446967738</v>
      </c>
      <c r="AS297" s="77">
        <v>-4.1772141097024991E-2</v>
      </c>
      <c r="AT297" s="76">
        <v>14524.793246607407</v>
      </c>
      <c r="AU297" s="76">
        <v>13937.118572471487</v>
      </c>
      <c r="AV297" s="77">
        <v>4.2166153002148647E-2</v>
      </c>
      <c r="AW297" s="76">
        <v>12993.162661465423</v>
      </c>
      <c r="AX297" s="77">
        <v>0.11787973606183116</v>
      </c>
      <c r="AY297" s="82">
        <v>586.25</v>
      </c>
      <c r="AZ297" s="82">
        <v>581</v>
      </c>
      <c r="BA297" s="77">
        <v>9.0361445783132526E-3</v>
      </c>
      <c r="BB297" s="82">
        <v>594.02083333333337</v>
      </c>
      <c r="BC297" s="77">
        <v>-1.3081752183214737E-2</v>
      </c>
      <c r="BD297" s="83">
        <v>3.7934560998087785</v>
      </c>
      <c r="BE297" s="83">
        <v>3.509143992337993</v>
      </c>
      <c r="BF297" s="77">
        <v>8.1020359407184217E-2</v>
      </c>
      <c r="BG297" s="83">
        <v>3.3313316649894107</v>
      </c>
      <c r="BH297" s="77">
        <v>0.13872063225528064</v>
      </c>
      <c r="BI297" s="83">
        <v>3.2971262354064983</v>
      </c>
      <c r="BJ297" s="77">
        <v>0.15053407997315832</v>
      </c>
      <c r="BK297" s="75"/>
      <c r="BL297" s="75"/>
      <c r="BM297" s="75"/>
      <c r="BN297" s="75"/>
      <c r="BO297" s="75"/>
    </row>
    <row r="298" spans="1:67" hidden="1" x14ac:dyDescent="0.25">
      <c r="A298" s="74" t="s">
        <v>236</v>
      </c>
      <c r="B298" s="74" t="s">
        <v>76</v>
      </c>
      <c r="C298" s="75" t="s">
        <v>191</v>
      </c>
      <c r="D298" s="76">
        <v>1106147687.6370218</v>
      </c>
      <c r="E298" s="76">
        <v>994427561.07022345</v>
      </c>
      <c r="F298" s="77">
        <v>0.11234616873104646</v>
      </c>
      <c r="G298" s="76">
        <v>854782388.69116032</v>
      </c>
      <c r="H298" s="77">
        <v>0.29406934708932303</v>
      </c>
      <c r="I298" s="76">
        <v>846045403.30114293</v>
      </c>
      <c r="J298" s="77">
        <v>0.30743300929358935</v>
      </c>
      <c r="K298" s="78">
        <v>327439338.58922857</v>
      </c>
      <c r="L298" s="78">
        <v>319393108.41054809</v>
      </c>
      <c r="M298" s="77">
        <v>2.5192247317803271E-2</v>
      </c>
      <c r="N298" s="78">
        <v>290796030.7485407</v>
      </c>
      <c r="O298" s="77">
        <v>0.12601034390450241</v>
      </c>
      <c r="P298" s="78">
        <v>294252384.62615955</v>
      </c>
      <c r="Q298" s="77">
        <v>0.11278397626320763</v>
      </c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80">
        <v>99.958922817375395</v>
      </c>
      <c r="AF298" s="80">
        <v>99.959288701780466</v>
      </c>
      <c r="AG298" s="75"/>
      <c r="AH298" s="80">
        <v>99.951411257565198</v>
      </c>
      <c r="AI298" s="75"/>
      <c r="AJ298" s="81">
        <v>1606305.1448637708</v>
      </c>
      <c r="AK298" s="81">
        <v>1625793.7967789099</v>
      </c>
      <c r="AL298" s="77">
        <v>-1.198716095100792E-2</v>
      </c>
      <c r="AM298" s="81">
        <v>1666731.6394176155</v>
      </c>
      <c r="AN298" s="77">
        <v>-3.6254483400194361E-2</v>
      </c>
      <c r="AO298" s="81">
        <v>16065.170116919358</v>
      </c>
      <c r="AP298" s="81">
        <v>12847.185070672011</v>
      </c>
      <c r="AQ298" s="77">
        <v>-1.4272911647150334E-2</v>
      </c>
      <c r="AR298" s="81">
        <v>13007.585863694196</v>
      </c>
      <c r="AS298" s="77">
        <v>-2.6428234574255156E-2</v>
      </c>
      <c r="AT298" s="76">
        <v>27426.588780291564</v>
      </c>
      <c r="AU298" s="76">
        <v>25513.103516639116</v>
      </c>
      <c r="AV298" s="77">
        <v>7.5000097985120195E-2</v>
      </c>
      <c r="AW298" s="76">
        <v>23594.30495716965</v>
      </c>
      <c r="AX298" s="77">
        <v>0.16242410319263886</v>
      </c>
      <c r="AY298" s="82">
        <v>2079.75</v>
      </c>
      <c r="AZ298" s="82">
        <v>2071.75</v>
      </c>
      <c r="BA298" s="77">
        <v>3.8614697719319417E-3</v>
      </c>
      <c r="BB298" s="82">
        <v>2064.9466967467192</v>
      </c>
      <c r="BC298" s="77">
        <v>7.1688549039077235E-3</v>
      </c>
      <c r="BD298" s="83">
        <v>3.3781759161952132</v>
      </c>
      <c r="BE298" s="83">
        <v>3.1134909767432606</v>
      </c>
      <c r="BF298" s="77">
        <v>8.5012271250843777E-2</v>
      </c>
      <c r="BG298" s="83">
        <v>2.9394568642868242</v>
      </c>
      <c r="BH298" s="77">
        <v>0.14925174008798789</v>
      </c>
      <c r="BI298" s="83">
        <v>2.8752372028387225</v>
      </c>
      <c r="BJ298" s="77">
        <v>0.17492077274874543</v>
      </c>
      <c r="BK298" s="75"/>
      <c r="BL298" s="75"/>
      <c r="BM298" s="75"/>
      <c r="BN298" s="75"/>
      <c r="BO298" s="75"/>
    </row>
    <row r="299" spans="1:67" hidden="1" x14ac:dyDescent="0.25">
      <c r="A299" s="74" t="s">
        <v>236</v>
      </c>
      <c r="B299" s="74" t="s">
        <v>76</v>
      </c>
      <c r="C299" s="75" t="s">
        <v>225</v>
      </c>
      <c r="D299" s="76">
        <v>113047544.17741458</v>
      </c>
      <c r="E299" s="76">
        <v>109964909.92136854</v>
      </c>
      <c r="F299" s="77">
        <v>2.8032890294279411E-2</v>
      </c>
      <c r="G299" s="76">
        <v>95067201.902446523</v>
      </c>
      <c r="H299" s="77">
        <v>0.18913297031102941</v>
      </c>
      <c r="I299" s="76">
        <v>92443799.526108906</v>
      </c>
      <c r="J299" s="77">
        <v>0.22287860037045057</v>
      </c>
      <c r="K299" s="78">
        <v>32209704.489865258</v>
      </c>
      <c r="L299" s="78">
        <v>33976519.140786506</v>
      </c>
      <c r="M299" s="77">
        <v>-5.2001049418870772E-2</v>
      </c>
      <c r="N299" s="78">
        <v>31308201.440634321</v>
      </c>
      <c r="O299" s="77">
        <v>2.879446942809347E-2</v>
      </c>
      <c r="P299" s="78">
        <v>30607036.507830799</v>
      </c>
      <c r="Q299" s="77">
        <v>5.2362729780271858E-2</v>
      </c>
      <c r="R299" s="75"/>
      <c r="S299" s="75"/>
      <c r="T299" s="75"/>
      <c r="U299" s="75"/>
      <c r="V299" s="75"/>
      <c r="W299" s="75"/>
      <c r="X299" s="75"/>
      <c r="Y299" s="76">
        <v>102350652.34064825</v>
      </c>
      <c r="Z299" s="79">
        <v>10696891.836766334</v>
      </c>
      <c r="AA299" s="78">
        <v>28229379.997665141</v>
      </c>
      <c r="AB299" s="78">
        <v>3980324.4922001171</v>
      </c>
      <c r="AC299" s="75"/>
      <c r="AD299" s="75"/>
      <c r="AE299" s="80">
        <v>99.97315324467192</v>
      </c>
      <c r="AF299" s="80">
        <v>99.974092058516405</v>
      </c>
      <c r="AG299" s="75"/>
      <c r="AH299" s="80">
        <v>99.962603728038644</v>
      </c>
      <c r="AI299" s="75"/>
      <c r="AJ299" s="81">
        <v>1837773.2579183329</v>
      </c>
      <c r="AK299" s="81">
        <v>1893341.4593861029</v>
      </c>
      <c r="AL299" s="77">
        <v>-2.9349276218663355E-2</v>
      </c>
      <c r="AM299" s="81">
        <v>1893399.5477197613</v>
      </c>
      <c r="AN299" s="77">
        <v>-2.9379055185906E-2</v>
      </c>
      <c r="AO299" s="81">
        <v>18379.883951213706</v>
      </c>
      <c r="AP299" s="81">
        <v>15117.356198190679</v>
      </c>
      <c r="AQ299" s="77">
        <v>-5.0907471015842795E-2</v>
      </c>
      <c r="AR299" s="81">
        <v>15028.481738435095</v>
      </c>
      <c r="AS299" s="77">
        <v>-4.52947892267168E-2</v>
      </c>
      <c r="AT299" s="76">
        <v>2972.5332093358202</v>
      </c>
      <c r="AU299" s="76">
        <v>2729.7411362446383</v>
      </c>
      <c r="AV299" s="77">
        <v>8.8943259075912245E-2</v>
      </c>
      <c r="AW299" s="76">
        <v>2469.4567085968256</v>
      </c>
      <c r="AX299" s="77">
        <v>0.20371950598998295</v>
      </c>
      <c r="AY299" s="82">
        <v>132</v>
      </c>
      <c r="AZ299" s="82">
        <v>130.25</v>
      </c>
      <c r="BA299" s="77">
        <v>1.3435700575815739E-2</v>
      </c>
      <c r="BB299" s="82">
        <v>128</v>
      </c>
      <c r="BC299" s="77">
        <v>3.125E-2</v>
      </c>
      <c r="BD299" s="83">
        <v>3.5097355274707609</v>
      </c>
      <c r="BE299" s="83">
        <v>3.2364972252076032</v>
      </c>
      <c r="BF299" s="77">
        <v>8.4424080495119527E-2</v>
      </c>
      <c r="BG299" s="83">
        <v>3.0364951523232695</v>
      </c>
      <c r="BH299" s="77">
        <v>0.15585085811364061</v>
      </c>
      <c r="BI299" s="83">
        <v>3.0203446682091286</v>
      </c>
      <c r="BJ299" s="77">
        <v>0.16203146098283205</v>
      </c>
      <c r="BK299" s="75"/>
      <c r="BL299" s="75"/>
      <c r="BM299" s="75"/>
      <c r="BN299" s="75"/>
      <c r="BO299" s="75"/>
    </row>
    <row r="300" spans="1:67" hidden="1" x14ac:dyDescent="0.25">
      <c r="A300" s="74" t="s">
        <v>236</v>
      </c>
      <c r="B300" s="74" t="s">
        <v>76</v>
      </c>
      <c r="C300" s="75" t="s">
        <v>207</v>
      </c>
      <c r="D300" s="76">
        <v>469646568.0187372</v>
      </c>
      <c r="E300" s="76">
        <v>452875714.92320079</v>
      </c>
      <c r="F300" s="77">
        <v>3.7031910837569272E-2</v>
      </c>
      <c r="G300" s="76">
        <v>405044245.69446367</v>
      </c>
      <c r="H300" s="77">
        <v>0.15949448242008821</v>
      </c>
      <c r="I300" s="76">
        <v>413468970.90452951</v>
      </c>
      <c r="J300" s="77">
        <v>0.13586895527204909</v>
      </c>
      <c r="K300" s="78">
        <v>134339992.38694057</v>
      </c>
      <c r="L300" s="78">
        <v>138785112.11681628</v>
      </c>
      <c r="M300" s="77">
        <v>-3.2028793737863097E-2</v>
      </c>
      <c r="N300" s="78">
        <v>130359880.39151633</v>
      </c>
      <c r="O300" s="77">
        <v>3.0531724818023551E-2</v>
      </c>
      <c r="P300" s="78">
        <v>136311258.13402417</v>
      </c>
      <c r="Q300" s="77">
        <v>-1.4461503576948965E-2</v>
      </c>
      <c r="R300" s="75"/>
      <c r="S300" s="75"/>
      <c r="T300" s="75"/>
      <c r="U300" s="75"/>
      <c r="V300" s="75"/>
      <c r="W300" s="75"/>
      <c r="X300" s="75"/>
      <c r="Y300" s="76">
        <v>436499814.75935525</v>
      </c>
      <c r="Z300" s="79">
        <v>33146753.25938195</v>
      </c>
      <c r="AA300" s="78">
        <v>121908952.23211887</v>
      </c>
      <c r="AB300" s="78">
        <v>12431040.15482169</v>
      </c>
      <c r="AC300" s="75"/>
      <c r="AD300" s="75"/>
      <c r="AE300" s="80">
        <v>99.991388990860969</v>
      </c>
      <c r="AF300" s="80">
        <v>99.99165710132732</v>
      </c>
      <c r="AG300" s="75"/>
      <c r="AH300" s="80">
        <v>99.995534941956194</v>
      </c>
      <c r="AI300" s="75"/>
      <c r="AJ300" s="81">
        <v>1736115.2762907895</v>
      </c>
      <c r="AK300" s="81">
        <v>1773116.6999068251</v>
      </c>
      <c r="AL300" s="77">
        <v>-2.0868013717303537E-2</v>
      </c>
      <c r="AM300" s="81">
        <v>1812331.8537347552</v>
      </c>
      <c r="AN300" s="77">
        <v>-4.2054426890363775E-2</v>
      </c>
      <c r="AO300" s="81">
        <v>17361.152762907896</v>
      </c>
      <c r="AP300" s="81">
        <v>14175.256643382159</v>
      </c>
      <c r="AQ300" s="77">
        <v>-3.3254375174366552E-2</v>
      </c>
      <c r="AR300" s="81">
        <v>14413.869925034067</v>
      </c>
      <c r="AS300" s="77">
        <v>-4.9258289963525645E-2</v>
      </c>
      <c r="AT300" s="76">
        <v>11929.972490427852</v>
      </c>
      <c r="AU300" s="76">
        <v>11442.021533081055</v>
      </c>
      <c r="AV300" s="77">
        <v>4.2645519931599318E-2</v>
      </c>
      <c r="AW300" s="76">
        <v>10722.560035989047</v>
      </c>
      <c r="AX300" s="77">
        <v>0.11260486771687575</v>
      </c>
      <c r="AY300" s="82">
        <v>703</v>
      </c>
      <c r="AZ300" s="82">
        <v>703.25</v>
      </c>
      <c r="BA300" s="77">
        <v>-3.5549235691432633E-4</v>
      </c>
      <c r="BB300" s="82">
        <v>695.5</v>
      </c>
      <c r="BC300" s="77">
        <v>1.0783608914450037E-2</v>
      </c>
      <c r="BD300" s="83">
        <v>3.4959549995061066</v>
      </c>
      <c r="BE300" s="83">
        <v>3.2631433445254019</v>
      </c>
      <c r="BF300" s="77">
        <v>7.1345825297958299E-2</v>
      </c>
      <c r="BG300" s="83">
        <v>3.1071234836820509</v>
      </c>
      <c r="BH300" s="77">
        <v>0.12514195778382023</v>
      </c>
      <c r="BI300" s="83">
        <v>3.0332708872659504</v>
      </c>
      <c r="BJ300" s="77">
        <v>0.15253636402293042</v>
      </c>
      <c r="BK300" s="75"/>
      <c r="BL300" s="75"/>
      <c r="BM300" s="75"/>
      <c r="BN300" s="75"/>
      <c r="BO300" s="75"/>
    </row>
    <row r="301" spans="1:67" hidden="1" x14ac:dyDescent="0.25">
      <c r="A301" s="74" t="s">
        <v>236</v>
      </c>
      <c r="B301" s="74" t="s">
        <v>76</v>
      </c>
      <c r="C301" s="75" t="s">
        <v>221</v>
      </c>
      <c r="D301" s="76">
        <v>207111074.97174016</v>
      </c>
      <c r="E301" s="76">
        <v>202876424.95270753</v>
      </c>
      <c r="F301" s="77">
        <v>2.0873051267636274E-2</v>
      </c>
      <c r="G301" s="76">
        <v>182020131.15108374</v>
      </c>
      <c r="H301" s="77">
        <v>0.13784708131997755</v>
      </c>
      <c r="I301" s="76">
        <v>185344986.89195359</v>
      </c>
      <c r="J301" s="77">
        <v>0.11743553707484441</v>
      </c>
      <c r="K301" s="78">
        <v>58266360.021763623</v>
      </c>
      <c r="L301" s="78">
        <v>61032667.916486233</v>
      </c>
      <c r="M301" s="77">
        <v>-4.5325036397030442E-2</v>
      </c>
      <c r="N301" s="78">
        <v>57965679.211959094</v>
      </c>
      <c r="O301" s="77">
        <v>5.1872213677519449E-3</v>
      </c>
      <c r="P301" s="78">
        <v>60701743.997280307</v>
      </c>
      <c r="Q301" s="77">
        <v>-4.0120494324278388E-2</v>
      </c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80">
        <v>100</v>
      </c>
      <c r="AF301" s="80">
        <v>100</v>
      </c>
      <c r="AG301" s="75"/>
      <c r="AH301" s="80">
        <v>100</v>
      </c>
      <c r="AI301" s="75"/>
      <c r="AJ301" s="81">
        <v>1620223.5120513772</v>
      </c>
      <c r="AK301" s="81">
        <v>1693134.9712007237</v>
      </c>
      <c r="AL301" s="77">
        <v>-4.3062992844356468E-2</v>
      </c>
      <c r="AM301" s="81">
        <v>1753016.8016291033</v>
      </c>
      <c r="AN301" s="77">
        <v>-7.5751293116140914E-2</v>
      </c>
      <c r="AO301" s="81">
        <v>16202.235120513773</v>
      </c>
      <c r="AP301" s="81">
        <v>13784.336659496012</v>
      </c>
      <c r="AQ301" s="77">
        <v>-4.8160573666443079E-2</v>
      </c>
      <c r="AR301" s="81">
        <v>14234.422121407833</v>
      </c>
      <c r="AS301" s="77">
        <v>-7.8257270547654523E-2</v>
      </c>
      <c r="AT301" s="76">
        <v>5377.4751006816623</v>
      </c>
      <c r="AU301" s="76">
        <v>5153.9998679260652</v>
      </c>
      <c r="AV301" s="77">
        <v>4.3359572852593412E-2</v>
      </c>
      <c r="AW301" s="76">
        <v>4782.6759276273251</v>
      </c>
      <c r="AX301" s="77">
        <v>0.12436535154273264</v>
      </c>
      <c r="AY301" s="82">
        <v>351</v>
      </c>
      <c r="AZ301" s="82">
        <v>347.25</v>
      </c>
      <c r="BA301" s="77">
        <v>1.079913606911447E-2</v>
      </c>
      <c r="BB301" s="82">
        <v>349.5</v>
      </c>
      <c r="BC301" s="77">
        <v>4.2918454935622317E-3</v>
      </c>
      <c r="BD301" s="83">
        <v>3.5545566068376355</v>
      </c>
      <c r="BE301" s="83">
        <v>3.324062864666387</v>
      </c>
      <c r="BF301" s="77">
        <v>6.9340969637281979E-2</v>
      </c>
      <c r="BG301" s="83">
        <v>3.1401362603809626</v>
      </c>
      <c r="BH301" s="77">
        <v>0.13197527498580436</v>
      </c>
      <c r="BI301" s="83">
        <v>3.0533716939048379</v>
      </c>
      <c r="BJ301" s="77">
        <v>0.16414146824419265</v>
      </c>
      <c r="BK301" s="75"/>
      <c r="BL301" s="75"/>
      <c r="BM301" s="75"/>
      <c r="BN301" s="75"/>
      <c r="BO301" s="75"/>
    </row>
    <row r="302" spans="1:67" hidden="1" x14ac:dyDescent="0.25">
      <c r="A302" s="74" t="s">
        <v>236</v>
      </c>
      <c r="B302" s="74" t="s">
        <v>76</v>
      </c>
      <c r="C302" s="75" t="s">
        <v>194</v>
      </c>
      <c r="D302" s="76">
        <v>890257483.57286894</v>
      </c>
      <c r="E302" s="76">
        <v>819969882.25967526</v>
      </c>
      <c r="F302" s="77">
        <v>8.5719735363322017E-2</v>
      </c>
      <c r="G302" s="76">
        <v>731097775.79321337</v>
      </c>
      <c r="H302" s="77">
        <v>0.21769961973550436</v>
      </c>
      <c r="I302" s="76">
        <v>723011222.24310184</v>
      </c>
      <c r="J302" s="77">
        <v>0.23131903929636796</v>
      </c>
      <c r="K302" s="78">
        <v>236047598.66307282</v>
      </c>
      <c r="L302" s="78">
        <v>235850722.88468421</v>
      </c>
      <c r="M302" s="77">
        <v>8.347474028514171E-4</v>
      </c>
      <c r="N302" s="78">
        <v>222452121.66082436</v>
      </c>
      <c r="O302" s="77">
        <v>6.1116418673577172E-2</v>
      </c>
      <c r="P302" s="78">
        <v>220332750.49484098</v>
      </c>
      <c r="Q302" s="77">
        <v>7.1323251459159742E-2</v>
      </c>
      <c r="R302" s="75"/>
      <c r="S302" s="75"/>
      <c r="T302" s="75"/>
      <c r="U302" s="75"/>
      <c r="V302" s="75"/>
      <c r="W302" s="75"/>
      <c r="X302" s="75"/>
      <c r="Y302" s="76">
        <v>791698165.7924968</v>
      </c>
      <c r="Z302" s="79">
        <v>98559317.780372173</v>
      </c>
      <c r="AA302" s="78">
        <v>200923860.55514106</v>
      </c>
      <c r="AB302" s="78">
        <v>35123738.107931763</v>
      </c>
      <c r="AC302" s="75"/>
      <c r="AD302" s="75"/>
      <c r="AE302" s="80">
        <v>99.996889966852592</v>
      </c>
      <c r="AF302" s="80">
        <v>99.996046888980686</v>
      </c>
      <c r="AG302" s="75"/>
      <c r="AH302" s="80">
        <v>99.992777140053335</v>
      </c>
      <c r="AI302" s="75"/>
      <c r="AJ302" s="81">
        <v>1769787.5800821204</v>
      </c>
      <c r="AK302" s="81">
        <v>1821652.2114933732</v>
      </c>
      <c r="AL302" s="77">
        <v>-2.8471203824760077E-2</v>
      </c>
      <c r="AM302" s="81">
        <v>1845175.3895341964</v>
      </c>
      <c r="AN302" s="77">
        <v>-4.0856717404575388E-2</v>
      </c>
      <c r="AO302" s="81">
        <v>17697.875800821206</v>
      </c>
      <c r="AP302" s="81">
        <v>14686.344848938572</v>
      </c>
      <c r="AQ302" s="77">
        <v>-3.3134329054368389E-2</v>
      </c>
      <c r="AR302" s="81">
        <v>14713.22559943689</v>
      </c>
      <c r="AS302" s="77">
        <v>-3.4900772088251653E-2</v>
      </c>
      <c r="AT302" s="76">
        <v>20385.976761422644</v>
      </c>
      <c r="AU302" s="76">
        <v>19159.110748991832</v>
      </c>
      <c r="AV302" s="77">
        <v>6.4035644895229296E-2</v>
      </c>
      <c r="AW302" s="76">
        <v>17854.497753394247</v>
      </c>
      <c r="AX302" s="77">
        <v>0.14178382629369382</v>
      </c>
      <c r="AY302" s="82">
        <v>1070.75</v>
      </c>
      <c r="AZ302" s="82">
        <v>1065.75</v>
      </c>
      <c r="BA302" s="77">
        <v>4.6915317851278443E-3</v>
      </c>
      <c r="BB302" s="82">
        <v>1058.75</v>
      </c>
      <c r="BC302" s="77">
        <v>1.1334120425029516E-2</v>
      </c>
      <c r="BD302" s="83">
        <v>3.7715167983708042</v>
      </c>
      <c r="BE302" s="83">
        <v>3.4766477381567649</v>
      </c>
      <c r="BF302" s="77">
        <v>8.4814189536030427E-2</v>
      </c>
      <c r="BG302" s="83">
        <v>3.2865399095088321</v>
      </c>
      <c r="BH302" s="77">
        <v>0.14756458227049221</v>
      </c>
      <c r="BI302" s="83">
        <v>3.2814514438698068</v>
      </c>
      <c r="BJ302" s="77">
        <v>0.14934408230129551</v>
      </c>
      <c r="BK302" s="75"/>
      <c r="BL302" s="75"/>
      <c r="BM302" s="75"/>
      <c r="BN302" s="75"/>
      <c r="BO302" s="75"/>
    </row>
    <row r="303" spans="1:67" hidden="1" x14ac:dyDescent="0.25">
      <c r="A303" s="74" t="s">
        <v>236</v>
      </c>
      <c r="B303" s="74" t="s">
        <v>76</v>
      </c>
      <c r="C303" s="75" t="s">
        <v>218</v>
      </c>
      <c r="D303" s="76">
        <v>309654711.59424686</v>
      </c>
      <c r="E303" s="76">
        <v>307681477.40656686</v>
      </c>
      <c r="F303" s="77">
        <v>6.413236845819602E-3</v>
      </c>
      <c r="G303" s="76">
        <v>271149948.65582091</v>
      </c>
      <c r="H303" s="77">
        <v>0.14200542220017623</v>
      </c>
      <c r="I303" s="76">
        <v>278490757.08678752</v>
      </c>
      <c r="J303" s="77">
        <v>0.11190301191126267</v>
      </c>
      <c r="K303" s="78">
        <v>97809390.840109602</v>
      </c>
      <c r="L303" s="78">
        <v>106281421.12459452</v>
      </c>
      <c r="M303" s="77">
        <v>-7.9713182180289971E-2</v>
      </c>
      <c r="N303" s="78">
        <v>99846910.093289047</v>
      </c>
      <c r="O303" s="77">
        <v>-2.0406432720609474E-2</v>
      </c>
      <c r="P303" s="78">
        <v>104354411.67087205</v>
      </c>
      <c r="Q303" s="77">
        <v>-6.2719157972976489E-2</v>
      </c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80">
        <v>100</v>
      </c>
      <c r="AF303" s="80">
        <v>100</v>
      </c>
      <c r="AG303" s="75"/>
      <c r="AH303" s="80">
        <v>100</v>
      </c>
      <c r="AI303" s="75"/>
      <c r="AJ303" s="81">
        <v>1876449.790459461</v>
      </c>
      <c r="AK303" s="81">
        <v>1922019.6646810274</v>
      </c>
      <c r="AL303" s="77">
        <v>-2.3709369398740781E-2</v>
      </c>
      <c r="AM303" s="81">
        <v>1946883.4204721244</v>
      </c>
      <c r="AN303" s="77">
        <v>-3.6177631013768134E-2</v>
      </c>
      <c r="AO303" s="81">
        <v>18764.497904594613</v>
      </c>
      <c r="AP303" s="81">
        <v>15395.131494632931</v>
      </c>
      <c r="AQ303" s="77">
        <v>-4.2519908745920369E-2</v>
      </c>
      <c r="AR303" s="81">
        <v>15507.858138075149</v>
      </c>
      <c r="AS303" s="77">
        <v>-4.9479832926863254E-2</v>
      </c>
      <c r="AT303" s="76">
        <v>8688.6985492544172</v>
      </c>
      <c r="AU303" s="76">
        <v>8160.3263782970907</v>
      </c>
      <c r="AV303" s="77">
        <v>6.4748901755028579E-2</v>
      </c>
      <c r="AW303" s="76">
        <v>7566.7165978240964</v>
      </c>
      <c r="AX303" s="77">
        <v>0.14827857458715457</v>
      </c>
      <c r="AY303" s="82">
        <v>675</v>
      </c>
      <c r="AZ303" s="82">
        <v>669</v>
      </c>
      <c r="BA303" s="77">
        <v>8.9686098654708519E-3</v>
      </c>
      <c r="BB303" s="82">
        <v>655.25</v>
      </c>
      <c r="BC303" s="77">
        <v>3.014116749332316E-2</v>
      </c>
      <c r="BD303" s="83">
        <v>3.165899602630629</v>
      </c>
      <c r="BE303" s="83">
        <v>2.894969545484996</v>
      </c>
      <c r="BF303" s="77">
        <v>9.3586496468737096E-2</v>
      </c>
      <c r="BG303" s="83">
        <v>2.7156568831472088</v>
      </c>
      <c r="BH303" s="77">
        <v>0.16579514233831641</v>
      </c>
      <c r="BI303" s="83">
        <v>2.6687013287481482</v>
      </c>
      <c r="BJ303" s="77">
        <v>0.18630720063219278</v>
      </c>
      <c r="BK303" s="75"/>
      <c r="BL303" s="75"/>
      <c r="BM303" s="75"/>
      <c r="BN303" s="75"/>
      <c r="BO303" s="75"/>
    </row>
    <row r="304" spans="1:67" hidden="1" x14ac:dyDescent="0.25">
      <c r="A304" s="74" t="s">
        <v>236</v>
      </c>
      <c r="B304" s="74" t="s">
        <v>76</v>
      </c>
      <c r="C304" s="75" t="s">
        <v>200</v>
      </c>
      <c r="D304" s="76">
        <v>726206031.24367476</v>
      </c>
      <c r="E304" s="76">
        <v>683089880.41826737</v>
      </c>
      <c r="F304" s="77">
        <v>6.3119293758248401E-2</v>
      </c>
      <c r="G304" s="76">
        <v>612481015.26888144</v>
      </c>
      <c r="H304" s="77">
        <v>0.18567925068643573</v>
      </c>
      <c r="I304" s="76">
        <v>618725344.85443473</v>
      </c>
      <c r="J304" s="77">
        <v>0.17371308171403035</v>
      </c>
      <c r="K304" s="78">
        <v>214065892.34816948</v>
      </c>
      <c r="L304" s="78">
        <v>216290896.1055955</v>
      </c>
      <c r="M304" s="77">
        <v>-1.02870892741586E-2</v>
      </c>
      <c r="N304" s="78">
        <v>207906373.30151507</v>
      </c>
      <c r="O304" s="77">
        <v>2.9626408026085831E-2</v>
      </c>
      <c r="P304" s="78">
        <v>213922092.17704171</v>
      </c>
      <c r="Q304" s="77">
        <v>6.7220813738469562E-4</v>
      </c>
      <c r="R304" s="75"/>
      <c r="S304" s="75"/>
      <c r="T304" s="75"/>
      <c r="U304" s="75"/>
      <c r="V304" s="75"/>
      <c r="W304" s="75"/>
      <c r="X304" s="75"/>
      <c r="Y304" s="76">
        <v>679796807.60437822</v>
      </c>
      <c r="Z304" s="79">
        <v>46409223.639296569</v>
      </c>
      <c r="AA304" s="78">
        <v>195733970.11591718</v>
      </c>
      <c r="AB304" s="78">
        <v>18331922.232252292</v>
      </c>
      <c r="AC304" s="75"/>
      <c r="AD304" s="75"/>
      <c r="AE304" s="80">
        <v>99.999739306491634</v>
      </c>
      <c r="AF304" s="80">
        <v>99.999806883071557</v>
      </c>
      <c r="AG304" s="75"/>
      <c r="AH304" s="80">
        <v>99.999760330696375</v>
      </c>
      <c r="AI304" s="75"/>
      <c r="AJ304" s="81">
        <v>1490263.9172368036</v>
      </c>
      <c r="AK304" s="81">
        <v>1520646.9816765853</v>
      </c>
      <c r="AL304" s="77">
        <v>-1.9980353629665541E-2</v>
      </c>
      <c r="AM304" s="81">
        <v>1547255.0021230748</v>
      </c>
      <c r="AN304" s="77">
        <v>-3.6833673058462003E-2</v>
      </c>
      <c r="AO304" s="81">
        <v>14902.639172368037</v>
      </c>
      <c r="AP304" s="81">
        <v>12244.21310599889</v>
      </c>
      <c r="AQ304" s="77">
        <v>-2.6635231646768062E-2</v>
      </c>
      <c r="AR304" s="81">
        <v>12542.240419691667</v>
      </c>
      <c r="AS304" s="77">
        <v>-4.9764216377443271E-2</v>
      </c>
      <c r="AT304" s="76">
        <v>19637.506629600848</v>
      </c>
      <c r="AU304" s="76">
        <v>18384.899586975185</v>
      </c>
      <c r="AV304" s="77">
        <v>6.8132384226513507E-2</v>
      </c>
      <c r="AW304" s="76">
        <v>17105.40750334605</v>
      </c>
      <c r="AX304" s="77">
        <v>0.1480291612906319</v>
      </c>
      <c r="AY304" s="82">
        <v>1164.75</v>
      </c>
      <c r="AZ304" s="82">
        <v>1139.2258064516129</v>
      </c>
      <c r="BA304" s="77">
        <v>2.2404858987427775E-2</v>
      </c>
      <c r="BB304" s="82">
        <v>1128.25</v>
      </c>
      <c r="BC304" s="77">
        <v>3.2350986040327941E-2</v>
      </c>
      <c r="BD304" s="83">
        <v>3.3924415668355525</v>
      </c>
      <c r="BE304" s="83">
        <v>3.1581998721054614</v>
      </c>
      <c r="BF304" s="77">
        <v>7.4169369962620635E-2</v>
      </c>
      <c r="BG304" s="83">
        <v>2.9459463196957132</v>
      </c>
      <c r="BH304" s="77">
        <v>0.15156258759866265</v>
      </c>
      <c r="BI304" s="83">
        <v>2.8922928836278317</v>
      </c>
      <c r="BJ304" s="77">
        <v>0.17292463223170518</v>
      </c>
      <c r="BK304" s="75"/>
      <c r="BL304" s="75"/>
      <c r="BM304" s="75"/>
      <c r="BN304" s="75"/>
      <c r="BO304" s="75"/>
    </row>
    <row r="305" spans="1:67" hidden="1" x14ac:dyDescent="0.25">
      <c r="A305" s="74" t="s">
        <v>236</v>
      </c>
      <c r="B305" s="74" t="s">
        <v>76</v>
      </c>
      <c r="C305" s="75" t="s">
        <v>226</v>
      </c>
      <c r="D305" s="76">
        <v>136058593.48213926</v>
      </c>
      <c r="E305" s="76">
        <v>131662312.755934</v>
      </c>
      <c r="F305" s="77">
        <v>3.3390578018743788E-2</v>
      </c>
      <c r="G305" s="76">
        <v>118955379.26950181</v>
      </c>
      <c r="H305" s="77">
        <v>0.14377840092366834</v>
      </c>
      <c r="I305" s="76">
        <v>117183657.42096411</v>
      </c>
      <c r="J305" s="77">
        <v>0.16107140258790417</v>
      </c>
      <c r="K305" s="78">
        <v>43944703.821519509</v>
      </c>
      <c r="L305" s="78">
        <v>46733388.62778616</v>
      </c>
      <c r="M305" s="77">
        <v>-5.9672214837179362E-2</v>
      </c>
      <c r="N305" s="78">
        <v>44361899.828589328</v>
      </c>
      <c r="O305" s="77">
        <v>-9.4043764735466506E-3</v>
      </c>
      <c r="P305" s="78">
        <v>44912105.421020657</v>
      </c>
      <c r="Q305" s="77">
        <v>-2.1539885303358888E-2</v>
      </c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80">
        <v>99.995336416834874</v>
      </c>
      <c r="AF305" s="80">
        <v>99.995362585328024</v>
      </c>
      <c r="AG305" s="75"/>
      <c r="AH305" s="80">
        <v>100</v>
      </c>
      <c r="AI305" s="75"/>
      <c r="AJ305" s="81">
        <v>1621918.3471974826</v>
      </c>
      <c r="AK305" s="81">
        <v>1656594.2511744052</v>
      </c>
      <c r="AL305" s="77">
        <v>-2.093204413352269E-2</v>
      </c>
      <c r="AM305" s="81">
        <v>1683619.4543271384</v>
      </c>
      <c r="AN305" s="77">
        <v>-3.6647893899702376E-2</v>
      </c>
      <c r="AO305" s="81">
        <v>16219.183471974829</v>
      </c>
      <c r="AP305" s="81">
        <v>13370.137858783173</v>
      </c>
      <c r="AQ305" s="77">
        <v>-2.9571686465971313E-2</v>
      </c>
      <c r="AR305" s="81">
        <v>13622.89383624517</v>
      </c>
      <c r="AS305" s="77">
        <v>-4.7576785815089971E-2</v>
      </c>
      <c r="AT305" s="76">
        <v>4092.2272147605418</v>
      </c>
      <c r="AU305" s="76">
        <v>3802.8864139562847</v>
      </c>
      <c r="AV305" s="77">
        <v>7.6084523519398248E-2</v>
      </c>
      <c r="AW305" s="76">
        <v>3539.3106167014839</v>
      </c>
      <c r="AX305" s="77">
        <v>0.15622155214349542</v>
      </c>
      <c r="AY305" s="82">
        <v>214.75</v>
      </c>
      <c r="AZ305" s="82">
        <v>212</v>
      </c>
      <c r="BA305" s="77">
        <v>1.2971698113207548E-2</v>
      </c>
      <c r="BB305" s="82">
        <v>210.5</v>
      </c>
      <c r="BC305" s="77">
        <v>2.0190023752969122E-2</v>
      </c>
      <c r="BD305" s="83">
        <v>3.0961317667480106</v>
      </c>
      <c r="BE305" s="83">
        <v>2.8173072105807422</v>
      </c>
      <c r="BF305" s="77">
        <v>9.8968460067155137E-2</v>
      </c>
      <c r="BG305" s="83">
        <v>2.6814762156069838</v>
      </c>
      <c r="BH305" s="77">
        <v>0.15463704236032713</v>
      </c>
      <c r="BI305" s="83">
        <v>2.6091775551924465</v>
      </c>
      <c r="BJ305" s="77">
        <v>0.18663130479046586</v>
      </c>
      <c r="BK305" s="75"/>
      <c r="BL305" s="75"/>
      <c r="BM305" s="75"/>
      <c r="BN305" s="75"/>
      <c r="BO305" s="75"/>
    </row>
    <row r="306" spans="1:67" hidden="1" x14ac:dyDescent="0.25">
      <c r="A306" s="34" t="s">
        <v>241</v>
      </c>
      <c r="B306" s="34" t="s">
        <v>237</v>
      </c>
      <c r="C306" s="26" t="s">
        <v>168</v>
      </c>
      <c r="D306" s="27">
        <v>6063440246.1312532</v>
      </c>
      <c r="E306" s="27">
        <v>5828025718.6658678</v>
      </c>
      <c r="F306" s="28">
        <v>4.0393529272083541E-2</v>
      </c>
      <c r="G306" s="27">
        <v>5238447155.1797037</v>
      </c>
      <c r="H306" s="28">
        <v>0.15748810029243263</v>
      </c>
      <c r="I306" s="27">
        <v>5193396250.8627415</v>
      </c>
      <c r="J306" s="28">
        <v>0.16752890656552111</v>
      </c>
      <c r="K306" s="29">
        <v>1647895072.6186798</v>
      </c>
      <c r="L306" s="29">
        <v>1727766680.6823995</v>
      </c>
      <c r="M306" s="28">
        <v>-4.6228237271119049E-2</v>
      </c>
      <c r="N306" s="29">
        <v>1642413605.5575759</v>
      </c>
      <c r="O306" s="28">
        <v>3.3374462087720838E-3</v>
      </c>
      <c r="P306" s="29">
        <v>1650283415.8978188</v>
      </c>
      <c r="Q306" s="28">
        <v>-1.4472321881994371E-3</v>
      </c>
      <c r="R306" s="26"/>
      <c r="S306" s="26"/>
      <c r="T306" s="26"/>
      <c r="U306" s="26"/>
      <c r="V306" s="26"/>
      <c r="W306" s="26"/>
      <c r="X306" s="26"/>
      <c r="Y306" s="27">
        <v>5529416840.9134426</v>
      </c>
      <c r="Z306" s="85">
        <v>534023405.21781057</v>
      </c>
      <c r="AA306" s="29">
        <v>1470010748.3259866</v>
      </c>
      <c r="AB306" s="29">
        <v>177884324.29269305</v>
      </c>
      <c r="AC306" s="26"/>
      <c r="AD306" s="26"/>
      <c r="AE306" s="31">
        <v>99.899056072467062</v>
      </c>
      <c r="AF306" s="31">
        <v>99.896000876722141</v>
      </c>
      <c r="AG306" s="26"/>
      <c r="AH306" s="31">
        <v>99.882898485868552</v>
      </c>
      <c r="AI306" s="26"/>
      <c r="AJ306" s="32">
        <v>334277.44693989085</v>
      </c>
      <c r="AK306" s="32">
        <v>343572.50699949363</v>
      </c>
      <c r="AL306" s="28">
        <v>-2.7054143944109238E-2</v>
      </c>
      <c r="AM306" s="32">
        <v>341935.14527499827</v>
      </c>
      <c r="AN306" s="28">
        <v>-2.2395177684788093E-2</v>
      </c>
      <c r="AO306" s="32">
        <v>3343.2963054774395</v>
      </c>
      <c r="AP306" s="32">
        <v>3436.2503051864073</v>
      </c>
      <c r="AQ306" s="28">
        <v>-2.7050997876572114E-2</v>
      </c>
      <c r="AR306" s="32">
        <v>3419.9211924150482</v>
      </c>
      <c r="AS306" s="28">
        <v>-2.2405453993370635E-2</v>
      </c>
      <c r="AT306" s="27">
        <v>1398846.5929407747</v>
      </c>
      <c r="AU306" s="27">
        <v>1320621.609765043</v>
      </c>
      <c r="AV306" s="28">
        <v>5.9233456879180586E-2</v>
      </c>
      <c r="AW306" s="27">
        <v>1224731.2143632337</v>
      </c>
      <c r="AX306" s="28">
        <v>0.14216619657895119</v>
      </c>
      <c r="AY306" s="33">
        <v>96742.395428115255</v>
      </c>
      <c r="AZ306" s="33">
        <v>95598.436070089665</v>
      </c>
      <c r="BA306" s="28">
        <v>1.1966297829253982E-2</v>
      </c>
      <c r="BB306" s="33">
        <v>96587.394064417938</v>
      </c>
      <c r="BC306" s="28">
        <v>1.6047783999011273E-3</v>
      </c>
      <c r="BD306" s="30">
        <v>3.6795062664371008</v>
      </c>
      <c r="BE306" s="30">
        <v>3.3731555214179894</v>
      </c>
      <c r="BF306" s="28">
        <v>9.0820225475500546E-2</v>
      </c>
      <c r="BG306" s="30">
        <v>3.1894811011391528</v>
      </c>
      <c r="BH306" s="28">
        <v>0.15363789587056367</v>
      </c>
      <c r="BI306" s="30">
        <v>3.1469723326507104</v>
      </c>
      <c r="BJ306" s="28">
        <v>0.16922104089101869</v>
      </c>
      <c r="BK306" s="26"/>
      <c r="BL306" s="26"/>
      <c r="BM306" s="26"/>
      <c r="BN306" s="26"/>
      <c r="BO306" s="26"/>
    </row>
    <row r="307" spans="1:67" hidden="1" x14ac:dyDescent="0.25">
      <c r="A307" s="34" t="s">
        <v>241</v>
      </c>
      <c r="B307" s="34" t="s">
        <v>237</v>
      </c>
      <c r="C307" s="26" t="s">
        <v>173</v>
      </c>
      <c r="D307" s="27">
        <v>646593833.34893227</v>
      </c>
      <c r="E307" s="27">
        <v>632202447.23714161</v>
      </c>
      <c r="F307" s="28">
        <v>2.2763888647828013E-2</v>
      </c>
      <c r="G307" s="27">
        <v>535161914.28058439</v>
      </c>
      <c r="H307" s="28">
        <v>0.20822094415695719</v>
      </c>
      <c r="I307" s="27">
        <v>539770772.74674833</v>
      </c>
      <c r="J307" s="28">
        <v>0.19790449204685556</v>
      </c>
      <c r="K307" s="29">
        <v>169664376.83853605</v>
      </c>
      <c r="L307" s="29">
        <v>177795527.6885224</v>
      </c>
      <c r="M307" s="28">
        <v>-4.5733157384201466E-2</v>
      </c>
      <c r="N307" s="29">
        <v>160980965.17029071</v>
      </c>
      <c r="O307" s="28">
        <v>5.3940611295625919E-2</v>
      </c>
      <c r="P307" s="29">
        <v>164649232.62850824</v>
      </c>
      <c r="Q307" s="28">
        <v>3.0459566254665102E-2</v>
      </c>
      <c r="R307" s="26"/>
      <c r="S307" s="26"/>
      <c r="T307" s="26"/>
      <c r="U307" s="26"/>
      <c r="V307" s="26"/>
      <c r="W307" s="26"/>
      <c r="X307" s="26"/>
      <c r="Y307" s="27">
        <v>587327376.87342167</v>
      </c>
      <c r="Z307" s="85">
        <v>59266456.47551062</v>
      </c>
      <c r="AA307" s="29">
        <v>151140787.64876521</v>
      </c>
      <c r="AB307" s="29">
        <v>18523589.189770851</v>
      </c>
      <c r="AC307" s="26"/>
      <c r="AD307" s="26"/>
      <c r="AE307" s="31">
        <v>99.806295172613872</v>
      </c>
      <c r="AF307" s="31">
        <v>99.864675097826691</v>
      </c>
      <c r="AG307" s="26"/>
      <c r="AH307" s="31">
        <v>99.812255056795493</v>
      </c>
      <c r="AI307" s="26"/>
      <c r="AJ307" s="32">
        <v>329276.93084224651</v>
      </c>
      <c r="AK307" s="32">
        <v>339088.81429894554</v>
      </c>
      <c r="AL307" s="28">
        <v>-2.8936028093361786E-2</v>
      </c>
      <c r="AM307" s="32">
        <v>331900.16597418109</v>
      </c>
      <c r="AN307" s="28">
        <v>-7.9036873158377409E-3</v>
      </c>
      <c r="AO307" s="32">
        <v>3293.9427793704449</v>
      </c>
      <c r="AP307" s="32">
        <v>3391.4030078427268</v>
      </c>
      <c r="AQ307" s="28">
        <v>-2.8737436467120542E-2</v>
      </c>
      <c r="AR307" s="32">
        <v>3319.9172841570107</v>
      </c>
      <c r="AS307" s="28">
        <v>-7.8238409464352794E-3</v>
      </c>
      <c r="AT307" s="27">
        <v>137249.49946231686</v>
      </c>
      <c r="AU307" s="27">
        <v>132273.52947585523</v>
      </c>
      <c r="AV307" s="28">
        <v>3.7618788930629719E-2</v>
      </c>
      <c r="AW307" s="27">
        <v>121902.51697203018</v>
      </c>
      <c r="AX307" s="28">
        <v>0.12589553416528682</v>
      </c>
      <c r="AY307" s="33">
        <v>8247.7822255054398</v>
      </c>
      <c r="AZ307" s="33">
        <v>8167.5840179954121</v>
      </c>
      <c r="BA307" s="28">
        <v>9.8190857092292187E-3</v>
      </c>
      <c r="BB307" s="33">
        <v>8129.823222062555</v>
      </c>
      <c r="BC307" s="28">
        <v>1.4509418005888482E-2</v>
      </c>
      <c r="BD307" s="30">
        <v>3.8110170525912705</v>
      </c>
      <c r="BE307" s="30">
        <v>3.5557837447108827</v>
      </c>
      <c r="BF307" s="28">
        <v>7.1779761145496959E-2</v>
      </c>
      <c r="BG307" s="30">
        <v>3.3243800825425129</v>
      </c>
      <c r="BH307" s="28">
        <v>0.14638427555388725</v>
      </c>
      <c r="BI307" s="30">
        <v>3.2783072482615965</v>
      </c>
      <c r="BJ307" s="28">
        <v>0.16249538679211858</v>
      </c>
      <c r="BK307" s="26"/>
      <c r="BL307" s="26"/>
      <c r="BM307" s="26"/>
      <c r="BN307" s="26"/>
      <c r="BO307" s="26"/>
    </row>
    <row r="308" spans="1:67" hidden="1" x14ac:dyDescent="0.25">
      <c r="A308" s="34" t="s">
        <v>241</v>
      </c>
      <c r="B308" s="34" t="s">
        <v>237</v>
      </c>
      <c r="C308" s="26" t="s">
        <v>171</v>
      </c>
      <c r="D308" s="27">
        <v>807260180.7167021</v>
      </c>
      <c r="E308" s="27">
        <v>774400773.88716853</v>
      </c>
      <c r="F308" s="28">
        <v>4.2432042861467033E-2</v>
      </c>
      <c r="G308" s="27">
        <v>695980572.70734239</v>
      </c>
      <c r="H308" s="28">
        <v>0.15988895721109797</v>
      </c>
      <c r="I308" s="27">
        <v>687768116.69048703</v>
      </c>
      <c r="J308" s="28">
        <v>0.17373888251930922</v>
      </c>
      <c r="K308" s="29">
        <v>234802568.29301634</v>
      </c>
      <c r="L308" s="29">
        <v>246269944.3212395</v>
      </c>
      <c r="M308" s="28">
        <v>-4.656425314030558E-2</v>
      </c>
      <c r="N308" s="29">
        <v>235225157.39132804</v>
      </c>
      <c r="O308" s="28">
        <v>-1.7965301968473543E-3</v>
      </c>
      <c r="P308" s="29">
        <v>236007956.3382642</v>
      </c>
      <c r="Q308" s="28">
        <v>-5.1074042754736659E-3</v>
      </c>
      <c r="R308" s="26"/>
      <c r="S308" s="26"/>
      <c r="T308" s="26"/>
      <c r="U308" s="26"/>
      <c r="V308" s="26"/>
      <c r="W308" s="26"/>
      <c r="X308" s="26"/>
      <c r="Y308" s="27">
        <v>727062963.2942189</v>
      </c>
      <c r="Z308" s="85">
        <v>80197217.422483221</v>
      </c>
      <c r="AA308" s="29">
        <v>206412978.78344569</v>
      </c>
      <c r="AB308" s="29">
        <v>28389589.509570651</v>
      </c>
      <c r="AC308" s="26"/>
      <c r="AD308" s="26"/>
      <c r="AE308" s="31">
        <v>99.912642673657231</v>
      </c>
      <c r="AF308" s="31">
        <v>99.876059694649371</v>
      </c>
      <c r="AG308" s="26"/>
      <c r="AH308" s="31">
        <v>99.87295804579955</v>
      </c>
      <c r="AI308" s="26"/>
      <c r="AJ308" s="32">
        <v>353792.96680957609</v>
      </c>
      <c r="AK308" s="32">
        <v>365904.4655669636</v>
      </c>
      <c r="AL308" s="28">
        <v>-3.3100166565666049E-2</v>
      </c>
      <c r="AM308" s="32">
        <v>362006.84855190234</v>
      </c>
      <c r="AN308" s="28">
        <v>-2.2689851794747456E-2</v>
      </c>
      <c r="AO308" s="32">
        <v>3538.1935504787784</v>
      </c>
      <c r="AP308" s="32">
        <v>3659.2031657483567</v>
      </c>
      <c r="AQ308" s="28">
        <v>-3.3069936209685735E-2</v>
      </c>
      <c r="AR308" s="32">
        <v>3620.2799127555218</v>
      </c>
      <c r="AS308" s="28">
        <v>-2.2674037437692085E-2</v>
      </c>
      <c r="AT308" s="27">
        <v>197270.73457407116</v>
      </c>
      <c r="AU308" s="27">
        <v>185577.97960938851</v>
      </c>
      <c r="AV308" s="28">
        <v>6.3007232804743324E-2</v>
      </c>
      <c r="AW308" s="27">
        <v>171986.18818089215</v>
      </c>
      <c r="AX308" s="28">
        <v>0.14701498219487927</v>
      </c>
      <c r="AY308" s="33">
        <v>14521.816537859211</v>
      </c>
      <c r="AZ308" s="33">
        <v>14183.204713346315</v>
      </c>
      <c r="BA308" s="28">
        <v>2.38741406724719E-2</v>
      </c>
      <c r="BB308" s="33">
        <v>14429.501638875025</v>
      </c>
      <c r="BC308" s="28">
        <v>6.3976498492143196E-3</v>
      </c>
      <c r="BD308" s="30">
        <v>3.4380381210707234</v>
      </c>
      <c r="BE308" s="30">
        <v>3.1445200347997986</v>
      </c>
      <c r="BF308" s="28">
        <v>9.3342730535222088E-2</v>
      </c>
      <c r="BG308" s="30">
        <v>2.9587845978119041</v>
      </c>
      <c r="BH308" s="28">
        <v>0.16197648305092552</v>
      </c>
      <c r="BI308" s="30">
        <v>2.914173434495261</v>
      </c>
      <c r="BJ308" s="28">
        <v>0.17976441634339327</v>
      </c>
      <c r="BK308" s="26"/>
      <c r="BL308" s="26"/>
      <c r="BM308" s="26"/>
      <c r="BN308" s="26"/>
      <c r="BO308" s="26"/>
    </row>
    <row r="309" spans="1:67" hidden="1" x14ac:dyDescent="0.25">
      <c r="A309" s="34" t="s">
        <v>241</v>
      </c>
      <c r="B309" s="34" t="s">
        <v>237</v>
      </c>
      <c r="C309" s="26" t="s">
        <v>174</v>
      </c>
      <c r="D309" s="27">
        <v>789567953.25891376</v>
      </c>
      <c r="E309" s="27">
        <v>754288979.63766694</v>
      </c>
      <c r="F309" s="28">
        <v>4.6771164067906115E-2</v>
      </c>
      <c r="G309" s="27">
        <v>671640472.62597477</v>
      </c>
      <c r="H309" s="28">
        <v>0.17558126027138748</v>
      </c>
      <c r="I309" s="27">
        <v>660317527.89857399</v>
      </c>
      <c r="J309" s="28">
        <v>0.19573980683455805</v>
      </c>
      <c r="K309" s="29">
        <v>217310025.22379223</v>
      </c>
      <c r="L309" s="29">
        <v>226394217.44262016</v>
      </c>
      <c r="M309" s="28">
        <v>-4.0125548794683018E-2</v>
      </c>
      <c r="N309" s="29">
        <v>212072969.68123415</v>
      </c>
      <c r="O309" s="28">
        <v>2.4694592386902803E-2</v>
      </c>
      <c r="P309" s="29">
        <v>211355057.17292118</v>
      </c>
      <c r="Q309" s="28">
        <v>2.8175186014115377E-2</v>
      </c>
      <c r="R309" s="26"/>
      <c r="S309" s="26"/>
      <c r="T309" s="26"/>
      <c r="U309" s="26"/>
      <c r="V309" s="26"/>
      <c r="W309" s="26"/>
      <c r="X309" s="26"/>
      <c r="Y309" s="27">
        <v>724832100.194574</v>
      </c>
      <c r="Z309" s="85">
        <v>64735853.064339787</v>
      </c>
      <c r="AA309" s="29">
        <v>195891193.67416379</v>
      </c>
      <c r="AB309" s="29">
        <v>21418831.549628448</v>
      </c>
      <c r="AC309" s="26"/>
      <c r="AD309" s="26"/>
      <c r="AE309" s="31">
        <v>99.913991647608839</v>
      </c>
      <c r="AF309" s="31">
        <v>99.936269907029867</v>
      </c>
      <c r="AG309" s="26"/>
      <c r="AH309" s="31">
        <v>99.92602594912961</v>
      </c>
      <c r="AI309" s="26"/>
      <c r="AJ309" s="32">
        <v>328882.27273414406</v>
      </c>
      <c r="AK309" s="32">
        <v>336287.80870752892</v>
      </c>
      <c r="AL309" s="28">
        <v>-2.2021422667229337E-2</v>
      </c>
      <c r="AM309" s="32">
        <v>334282.78811721876</v>
      </c>
      <c r="AN309" s="28">
        <v>-1.6155529315439864E-2</v>
      </c>
      <c r="AO309" s="32">
        <v>3289.2137090405618</v>
      </c>
      <c r="AP309" s="32">
        <v>3363.3961923575721</v>
      </c>
      <c r="AQ309" s="28">
        <v>-2.2055826633083073E-2</v>
      </c>
      <c r="AR309" s="32">
        <v>3343.4130514179137</v>
      </c>
      <c r="AS309" s="28">
        <v>-1.6210782677409982E-2</v>
      </c>
      <c r="AT309" s="27">
        <v>187135.81490201052</v>
      </c>
      <c r="AU309" s="27">
        <v>175362.54582484975</v>
      </c>
      <c r="AV309" s="28">
        <v>6.7136736763161453E-2</v>
      </c>
      <c r="AW309" s="27">
        <v>162339.45046119322</v>
      </c>
      <c r="AX309" s="28">
        <v>0.15274392250542204</v>
      </c>
      <c r="AY309" s="33">
        <v>14405.870826236078</v>
      </c>
      <c r="AZ309" s="33">
        <v>14498.135932661651</v>
      </c>
      <c r="BA309" s="28">
        <v>-6.3639289115586849E-3</v>
      </c>
      <c r="BB309" s="33">
        <v>14659.763223391734</v>
      </c>
      <c r="BC309" s="28">
        <v>-1.731899712749348E-2</v>
      </c>
      <c r="BD309" s="30">
        <v>3.6333710441835048</v>
      </c>
      <c r="BE309" s="30">
        <v>3.3317502017419778</v>
      </c>
      <c r="BF309" s="28">
        <v>9.0529248646500277E-2</v>
      </c>
      <c r="BG309" s="30">
        <v>3.1670253575244138</v>
      </c>
      <c r="BH309" s="28">
        <v>0.1472503797770732</v>
      </c>
      <c r="BI309" s="30">
        <v>3.1242097384891623</v>
      </c>
      <c r="BJ309" s="28">
        <v>0.16297283099199608</v>
      </c>
      <c r="BK309" s="26"/>
      <c r="BL309" s="26"/>
      <c r="BM309" s="26"/>
      <c r="BN309" s="26"/>
      <c r="BO309" s="26"/>
    </row>
    <row r="310" spans="1:67" hidden="1" x14ac:dyDescent="0.25">
      <c r="A310" s="34" t="s">
        <v>241</v>
      </c>
      <c r="B310" s="34" t="s">
        <v>237</v>
      </c>
      <c r="C310" s="26" t="s">
        <v>169</v>
      </c>
      <c r="D310" s="27">
        <v>1047611287.7901642</v>
      </c>
      <c r="E310" s="27">
        <v>1030076401.4922874</v>
      </c>
      <c r="F310" s="28">
        <v>1.7022898760202427E-2</v>
      </c>
      <c r="G310" s="27">
        <v>989216049.89269841</v>
      </c>
      <c r="H310" s="28">
        <v>5.9031834252790412E-2</v>
      </c>
      <c r="I310" s="27">
        <v>981561561.97211194</v>
      </c>
      <c r="J310" s="28">
        <v>6.729045673441815E-2</v>
      </c>
      <c r="K310" s="29">
        <v>263090208.76230213</v>
      </c>
      <c r="L310" s="29">
        <v>277201212.13132995</v>
      </c>
      <c r="M310" s="28">
        <v>-5.0905272962307381E-2</v>
      </c>
      <c r="N310" s="29">
        <v>282987611.30390102</v>
      </c>
      <c r="O310" s="28">
        <v>-7.0311920899713956E-2</v>
      </c>
      <c r="P310" s="29">
        <v>284609414.61366743</v>
      </c>
      <c r="Q310" s="28">
        <v>-7.5609606521891595E-2</v>
      </c>
      <c r="R310" s="26"/>
      <c r="S310" s="26"/>
      <c r="T310" s="26"/>
      <c r="U310" s="26"/>
      <c r="V310" s="26"/>
      <c r="W310" s="26"/>
      <c r="X310" s="26"/>
      <c r="Y310" s="27">
        <v>966821733.32684922</v>
      </c>
      <c r="Z310" s="85">
        <v>80789554.463314995</v>
      </c>
      <c r="AA310" s="29">
        <v>236840494.96420407</v>
      </c>
      <c r="AB310" s="29">
        <v>26249713.798098058</v>
      </c>
      <c r="AC310" s="26"/>
      <c r="AD310" s="26"/>
      <c r="AE310" s="31">
        <v>99.930438137271167</v>
      </c>
      <c r="AF310" s="31">
        <v>99.923549877601133</v>
      </c>
      <c r="AG310" s="26"/>
      <c r="AH310" s="31">
        <v>99.930580587249565</v>
      </c>
      <c r="AI310" s="26"/>
      <c r="AJ310" s="32">
        <v>349561.87536348199</v>
      </c>
      <c r="AK310" s="32">
        <v>359058.08464114816</v>
      </c>
      <c r="AL310" s="28">
        <v>-2.6447557328104526E-2</v>
      </c>
      <c r="AM310" s="32">
        <v>368532.85920244415</v>
      </c>
      <c r="AN310" s="28">
        <v>-5.1477048423898969E-2</v>
      </c>
      <c r="AO310" s="32">
        <v>3496.584356145042</v>
      </c>
      <c r="AP310" s="32">
        <v>3591.4936055786479</v>
      </c>
      <c r="AQ310" s="28">
        <v>-2.6426122348146168E-2</v>
      </c>
      <c r="AR310" s="32">
        <v>3685.8770633218255</v>
      </c>
      <c r="AS310" s="28">
        <v>-5.1356218323295663E-2</v>
      </c>
      <c r="AT310" s="27">
        <v>222840.65851433898</v>
      </c>
      <c r="AU310" s="27">
        <v>214162.9775116441</v>
      </c>
      <c r="AV310" s="28">
        <v>4.0519052842469344E-2</v>
      </c>
      <c r="AW310" s="27">
        <v>199243.41157099578</v>
      </c>
      <c r="AX310" s="28">
        <v>0.11843426468801888</v>
      </c>
      <c r="AY310" s="33">
        <v>17262.303073910571</v>
      </c>
      <c r="AZ310" s="33">
        <v>17200.610986933094</v>
      </c>
      <c r="BA310" s="28">
        <v>3.5866218371162959E-3</v>
      </c>
      <c r="BB310" s="33">
        <v>17325.219886881358</v>
      </c>
      <c r="BC310" s="28">
        <v>-3.6315159854581362E-3</v>
      </c>
      <c r="BD310" s="30">
        <v>3.981947077082844</v>
      </c>
      <c r="BE310" s="30">
        <v>3.7159880852334326</v>
      </c>
      <c r="BF310" s="28">
        <v>7.1571540529496686E-2</v>
      </c>
      <c r="BG310" s="30">
        <v>3.4956160990043381</v>
      </c>
      <c r="BH310" s="28">
        <v>0.13912596930109927</v>
      </c>
      <c r="BI310" s="30">
        <v>3.4488021533106927</v>
      </c>
      <c r="BJ310" s="28">
        <v>0.15458843391765933</v>
      </c>
      <c r="BK310" s="26"/>
      <c r="BL310" s="26"/>
      <c r="BM310" s="26"/>
      <c r="BN310" s="26"/>
      <c r="BO310" s="26"/>
    </row>
    <row r="311" spans="1:67" hidden="1" x14ac:dyDescent="0.25">
      <c r="A311" s="34" t="s">
        <v>241</v>
      </c>
      <c r="B311" s="34" t="s">
        <v>237</v>
      </c>
      <c r="C311" s="26" t="s">
        <v>176</v>
      </c>
      <c r="D311" s="27">
        <v>393799465.59327269</v>
      </c>
      <c r="E311" s="27">
        <v>385489938.34434569</v>
      </c>
      <c r="F311" s="28">
        <v>2.1555756512390126E-2</v>
      </c>
      <c r="G311" s="27">
        <v>345663862.52420294</v>
      </c>
      <c r="H311" s="28">
        <v>0.13925552621428383</v>
      </c>
      <c r="I311" s="27">
        <v>344672464.73101115</v>
      </c>
      <c r="J311" s="28">
        <v>0.14253242103514466</v>
      </c>
      <c r="K311" s="29">
        <v>110868244.97884399</v>
      </c>
      <c r="L311" s="29">
        <v>117318381.5660899</v>
      </c>
      <c r="M311" s="28">
        <v>-5.4979761066788195E-2</v>
      </c>
      <c r="N311" s="29">
        <v>111198666.31944603</v>
      </c>
      <c r="O311" s="28">
        <v>-2.9714505716536403E-3</v>
      </c>
      <c r="P311" s="29">
        <v>112745753.92031297</v>
      </c>
      <c r="Q311" s="28">
        <v>-1.6652591128141103E-2</v>
      </c>
      <c r="R311" s="26"/>
      <c r="S311" s="26"/>
      <c r="T311" s="26"/>
      <c r="U311" s="26"/>
      <c r="V311" s="26"/>
      <c r="W311" s="26"/>
      <c r="X311" s="26"/>
      <c r="Y311" s="27">
        <v>360070393.09923327</v>
      </c>
      <c r="Z311" s="85">
        <v>33729072.494039394</v>
      </c>
      <c r="AA311" s="29">
        <v>99142107.120845363</v>
      </c>
      <c r="AB311" s="29">
        <v>11726137.857998628</v>
      </c>
      <c r="AC311" s="26"/>
      <c r="AD311" s="26"/>
      <c r="AE311" s="31">
        <v>99.809325818798953</v>
      </c>
      <c r="AF311" s="31">
        <v>99.809233222852598</v>
      </c>
      <c r="AG311" s="26"/>
      <c r="AH311" s="31">
        <v>99.80699438806343</v>
      </c>
      <c r="AI311" s="26"/>
      <c r="AJ311" s="32">
        <v>312965.47821655299</v>
      </c>
      <c r="AK311" s="32">
        <v>321974.58844052325</v>
      </c>
      <c r="AL311" s="28">
        <v>-2.7980811366529527E-2</v>
      </c>
      <c r="AM311" s="32">
        <v>319978.89110277343</v>
      </c>
      <c r="AN311" s="28">
        <v>-2.1918361120789723E-2</v>
      </c>
      <c r="AO311" s="32">
        <v>3129.9998222170079</v>
      </c>
      <c r="AP311" s="32">
        <v>3220.1237537856027</v>
      </c>
      <c r="AQ311" s="28">
        <v>-2.7987722975753464E-2</v>
      </c>
      <c r="AR311" s="32">
        <v>3200.3429074713908</v>
      </c>
      <c r="AS311" s="28">
        <v>-2.1979858811430112E-2</v>
      </c>
      <c r="AT311" s="27">
        <v>95459.120794755436</v>
      </c>
      <c r="AU311" s="27">
        <v>90980.194698012812</v>
      </c>
      <c r="AV311" s="28">
        <v>4.9229682477701403E-2</v>
      </c>
      <c r="AW311" s="27">
        <v>85080.636712184103</v>
      </c>
      <c r="AX311" s="28">
        <v>0.121984090430356</v>
      </c>
      <c r="AY311" s="33">
        <v>6390.5956062569348</v>
      </c>
      <c r="AZ311" s="33">
        <v>6314.2920515187361</v>
      </c>
      <c r="BA311" s="28">
        <v>1.2084261246650118E-2</v>
      </c>
      <c r="BB311" s="33">
        <v>6529.3561835775508</v>
      </c>
      <c r="BC311" s="28">
        <v>-2.1251800854366409E-2</v>
      </c>
      <c r="BD311" s="30">
        <v>3.5519590453372647</v>
      </c>
      <c r="BE311" s="30">
        <v>3.2858443254877718</v>
      </c>
      <c r="BF311" s="28">
        <v>8.0988231178599462E-2</v>
      </c>
      <c r="BG311" s="30">
        <v>3.1085252545313531</v>
      </c>
      <c r="BH311" s="28">
        <v>0.14265085675579126</v>
      </c>
      <c r="BI311" s="30">
        <v>3.0570771203908977</v>
      </c>
      <c r="BJ311" s="28">
        <v>0.16188074603858477</v>
      </c>
      <c r="BK311" s="26"/>
      <c r="BL311" s="26"/>
      <c r="BM311" s="26"/>
      <c r="BN311" s="26"/>
      <c r="BO311" s="26"/>
    </row>
    <row r="312" spans="1:67" hidden="1" x14ac:dyDescent="0.25">
      <c r="A312" s="34" t="s">
        <v>241</v>
      </c>
      <c r="B312" s="34" t="s">
        <v>237</v>
      </c>
      <c r="C312" s="26" t="s">
        <v>175</v>
      </c>
      <c r="D312" s="27">
        <v>637381995.86811459</v>
      </c>
      <c r="E312" s="27">
        <v>621768453.81517935</v>
      </c>
      <c r="F312" s="28">
        <v>2.5111505669241252E-2</v>
      </c>
      <c r="G312" s="27">
        <v>553930263.44787967</v>
      </c>
      <c r="H312" s="28">
        <v>0.15065386011011303</v>
      </c>
      <c r="I312" s="27">
        <v>553618820.65629148</v>
      </c>
      <c r="J312" s="28">
        <v>0.15130116984195993</v>
      </c>
      <c r="K312" s="29">
        <v>183371460.91512701</v>
      </c>
      <c r="L312" s="29">
        <v>203303781.92700636</v>
      </c>
      <c r="M312" s="28">
        <v>-9.8042057176466108E-2</v>
      </c>
      <c r="N312" s="29">
        <v>189105588.72707829</v>
      </c>
      <c r="O312" s="28">
        <v>-3.0322360383684431E-2</v>
      </c>
      <c r="P312" s="29">
        <v>193405953.11445165</v>
      </c>
      <c r="Q312" s="28">
        <v>-5.1883057567450035E-2</v>
      </c>
      <c r="R312" s="26"/>
      <c r="S312" s="26"/>
      <c r="T312" s="26"/>
      <c r="U312" s="26"/>
      <c r="V312" s="26"/>
      <c r="W312" s="26"/>
      <c r="X312" s="26"/>
      <c r="Y312" s="27">
        <v>587378306.534863</v>
      </c>
      <c r="Z312" s="85">
        <v>50003689.33325164</v>
      </c>
      <c r="AA312" s="29">
        <v>166719768.08532906</v>
      </c>
      <c r="AB312" s="29">
        <v>16651692.829797966</v>
      </c>
      <c r="AC312" s="26"/>
      <c r="AD312" s="26"/>
      <c r="AE312" s="31">
        <v>99.951701027492177</v>
      </c>
      <c r="AF312" s="31">
        <v>99.943701001286115</v>
      </c>
      <c r="AG312" s="26"/>
      <c r="AH312" s="31">
        <v>99.926694127521102</v>
      </c>
      <c r="AI312" s="26"/>
      <c r="AJ312" s="32">
        <v>273157.62410490535</v>
      </c>
      <c r="AK312" s="32">
        <v>280812.80955678032</v>
      </c>
      <c r="AL312" s="28">
        <v>-2.7260812866612118E-2</v>
      </c>
      <c r="AM312" s="32">
        <v>282916.14660948078</v>
      </c>
      <c r="AN312" s="28">
        <v>-3.4492631903563532E-2</v>
      </c>
      <c r="AO312" s="32">
        <v>2731.8089288043316</v>
      </c>
      <c r="AP312" s="32">
        <v>2808.4202453735784</v>
      </c>
      <c r="AQ312" s="28">
        <v>-2.7279149797987554E-2</v>
      </c>
      <c r="AR312" s="32">
        <v>2829.553388606857</v>
      </c>
      <c r="AS312" s="28">
        <v>-3.4544129895584093E-2</v>
      </c>
      <c r="AT312" s="27">
        <v>181239.65387885284</v>
      </c>
      <c r="AU312" s="27">
        <v>170084.08430864676</v>
      </c>
      <c r="AV312" s="28">
        <v>6.5588556481054286E-2</v>
      </c>
      <c r="AW312" s="27">
        <v>158303.37754428523</v>
      </c>
      <c r="AX312" s="28">
        <v>0.14488810466568347</v>
      </c>
      <c r="AY312" s="33">
        <v>13567.746211220941</v>
      </c>
      <c r="AZ312" s="33">
        <v>13268.996531531424</v>
      </c>
      <c r="BA312" s="28">
        <v>2.2514866062372667E-2</v>
      </c>
      <c r="BB312" s="33">
        <v>13138.514973022482</v>
      </c>
      <c r="BC312" s="28">
        <v>3.2669692052702037E-2</v>
      </c>
      <c r="BD312" s="30">
        <v>3.4759061889304856</v>
      </c>
      <c r="BE312" s="30">
        <v>3.0583221223027586</v>
      </c>
      <c r="BF312" s="28">
        <v>0.13654024982604115</v>
      </c>
      <c r="BG312" s="30">
        <v>2.9292114906626323</v>
      </c>
      <c r="BH312" s="28">
        <v>0.18663544780243321</v>
      </c>
      <c r="BI312" s="30">
        <v>2.8624704242101431</v>
      </c>
      <c r="BJ312" s="28">
        <v>0.21430291804311347</v>
      </c>
      <c r="BK312" s="26"/>
      <c r="BL312" s="26"/>
      <c r="BM312" s="26"/>
      <c r="BN312" s="26"/>
      <c r="BO312" s="26"/>
    </row>
    <row r="313" spans="1:67" hidden="1" x14ac:dyDescent="0.25">
      <c r="A313" s="34" t="s">
        <v>241</v>
      </c>
      <c r="B313" s="34" t="s">
        <v>237</v>
      </c>
      <c r="C313" s="26" t="s">
        <v>172</v>
      </c>
      <c r="D313" s="27">
        <v>1043805493.4853407</v>
      </c>
      <c r="E313" s="27">
        <v>951607648.07456732</v>
      </c>
      <c r="F313" s="28">
        <v>9.6886406490449772E-2</v>
      </c>
      <c r="G313" s="27">
        <v>838522632.79241419</v>
      </c>
      <c r="H313" s="28">
        <v>0.24481493124318163</v>
      </c>
      <c r="I313" s="27">
        <v>820016183.08817399</v>
      </c>
      <c r="J313" s="28">
        <v>0.27290840719067039</v>
      </c>
      <c r="K313" s="29">
        <v>269136837.81781769</v>
      </c>
      <c r="L313" s="29">
        <v>267878002.99172959</v>
      </c>
      <c r="M313" s="28">
        <v>4.6992840473242059E-3</v>
      </c>
      <c r="N313" s="29">
        <v>250981849.18457907</v>
      </c>
      <c r="O313" s="28">
        <v>7.2335862900934036E-2</v>
      </c>
      <c r="P313" s="29">
        <v>246584403.18585795</v>
      </c>
      <c r="Q313" s="28">
        <v>9.1459290776640487E-2</v>
      </c>
      <c r="R313" s="26"/>
      <c r="S313" s="26"/>
      <c r="T313" s="26"/>
      <c r="U313" s="26"/>
      <c r="V313" s="26"/>
      <c r="W313" s="26"/>
      <c r="X313" s="26"/>
      <c r="Y313" s="27">
        <v>940674340.29671705</v>
      </c>
      <c r="Z313" s="85">
        <v>103131153.18862368</v>
      </c>
      <c r="AA313" s="29">
        <v>236970019.51019588</v>
      </c>
      <c r="AB313" s="29">
        <v>32166818.307621811</v>
      </c>
      <c r="AC313" s="26"/>
      <c r="AD313" s="26"/>
      <c r="AE313" s="31">
        <v>99.922895518640971</v>
      </c>
      <c r="AF313" s="31">
        <v>99.902068717323516</v>
      </c>
      <c r="AG313" s="26"/>
      <c r="AH313" s="31">
        <v>99.869328892453851</v>
      </c>
      <c r="AI313" s="26"/>
      <c r="AJ313" s="32">
        <v>344838.64397793065</v>
      </c>
      <c r="AK313" s="32">
        <v>353230.83498973324</v>
      </c>
      <c r="AL313" s="28">
        <v>-2.375837605470232E-2</v>
      </c>
      <c r="AM313" s="32">
        <v>347365.60493271251</v>
      </c>
      <c r="AN313" s="28">
        <v>-7.2746435424179291E-3</v>
      </c>
      <c r="AO313" s="32">
        <v>3448.7379140355706</v>
      </c>
      <c r="AP313" s="32">
        <v>3532.7658469375519</v>
      </c>
      <c r="AQ313" s="28">
        <v>-2.3785310587403522E-2</v>
      </c>
      <c r="AR313" s="32">
        <v>3474.4082310530839</v>
      </c>
      <c r="AS313" s="28">
        <v>-7.3883997821789331E-3</v>
      </c>
      <c r="AT313" s="27">
        <v>218102.44918871153</v>
      </c>
      <c r="AU313" s="27">
        <v>202816.99160119737</v>
      </c>
      <c r="AV313" s="28">
        <v>7.5365764312145131E-2</v>
      </c>
      <c r="AW313" s="27">
        <v>189108.56667520839</v>
      </c>
      <c r="AX313" s="28">
        <v>0.15331871539854547</v>
      </c>
      <c r="AY313" s="33">
        <v>15620.979610307797</v>
      </c>
      <c r="AZ313" s="33">
        <v>15259.096178544482</v>
      </c>
      <c r="BA313" s="28">
        <v>2.3715915250088843E-2</v>
      </c>
      <c r="BB313" s="33">
        <v>15453.795994506401</v>
      </c>
      <c r="BC313" s="28">
        <v>1.0818288002561122E-2</v>
      </c>
      <c r="BD313" s="30">
        <v>3.8783449413636442</v>
      </c>
      <c r="BE313" s="30">
        <v>3.5523919002186495</v>
      </c>
      <c r="BF313" s="28">
        <v>9.1755935240403041E-2</v>
      </c>
      <c r="BG313" s="30">
        <v>3.3409692195539655</v>
      </c>
      <c r="BH313" s="28">
        <v>0.16084426000231775</v>
      </c>
      <c r="BI313" s="30">
        <v>3.3254989873390475</v>
      </c>
      <c r="BJ313" s="28">
        <v>0.16624451131376392</v>
      </c>
      <c r="BK313" s="26"/>
      <c r="BL313" s="26"/>
      <c r="BM313" s="26"/>
      <c r="BN313" s="26"/>
      <c r="BO313" s="26"/>
    </row>
    <row r="314" spans="1:67" hidden="1" x14ac:dyDescent="0.25">
      <c r="A314" s="34" t="s">
        <v>241</v>
      </c>
      <c r="B314" s="34" t="s">
        <v>237</v>
      </c>
      <c r="C314" s="26" t="s">
        <v>170</v>
      </c>
      <c r="D314" s="27">
        <v>697420036.0698334</v>
      </c>
      <c r="E314" s="27">
        <v>678191076.1775471</v>
      </c>
      <c r="F314" s="28">
        <v>2.8353307154475524E-2</v>
      </c>
      <c r="G314" s="27">
        <v>608331386.90861416</v>
      </c>
      <c r="H314" s="28">
        <v>0.14644756308554974</v>
      </c>
      <c r="I314" s="27">
        <v>605670803.07925069</v>
      </c>
      <c r="J314" s="28">
        <v>0.15148366492841742</v>
      </c>
      <c r="K314" s="29">
        <v>199651349.78924328</v>
      </c>
      <c r="L314" s="29">
        <v>211605612.61385965</v>
      </c>
      <c r="M314" s="28">
        <v>-5.6493127365343794E-2</v>
      </c>
      <c r="N314" s="29">
        <v>199860797.77971998</v>
      </c>
      <c r="O314" s="28">
        <v>-1.0479693506854925E-3</v>
      </c>
      <c r="P314" s="29">
        <v>200925644.92383552</v>
      </c>
      <c r="Q314" s="28">
        <v>-6.3421229036008803E-3</v>
      </c>
      <c r="R314" s="26"/>
      <c r="S314" s="26"/>
      <c r="T314" s="26"/>
      <c r="U314" s="26"/>
      <c r="V314" s="26"/>
      <c r="W314" s="26"/>
      <c r="X314" s="26"/>
      <c r="Y314" s="27">
        <v>635249627.29358566</v>
      </c>
      <c r="Z314" s="85">
        <v>62170408.776247747</v>
      </c>
      <c r="AA314" s="29">
        <v>176893398.5390369</v>
      </c>
      <c r="AB314" s="29">
        <v>22757951.250206392</v>
      </c>
      <c r="AC314" s="26"/>
      <c r="AD314" s="26"/>
      <c r="AE314" s="31">
        <v>99.882565203688429</v>
      </c>
      <c r="AF314" s="31">
        <v>99.867103648188319</v>
      </c>
      <c r="AG314" s="26"/>
      <c r="AH314" s="31">
        <v>99.852058505235448</v>
      </c>
      <c r="AI314" s="26"/>
      <c r="AJ314" s="32">
        <v>365441.26388995233</v>
      </c>
      <c r="AK314" s="32">
        <v>377178.01065028028</v>
      </c>
      <c r="AL314" s="28">
        <v>-3.1117261422777563E-2</v>
      </c>
      <c r="AM314" s="32">
        <v>372018.31782923784</v>
      </c>
      <c r="AN314" s="28">
        <v>-1.76793819660904E-2</v>
      </c>
      <c r="AO314" s="32">
        <v>3654.8152766162707</v>
      </c>
      <c r="AP314" s="32">
        <v>3772.2884183008382</v>
      </c>
      <c r="AQ314" s="28">
        <v>-3.1141081661375521E-2</v>
      </c>
      <c r="AR314" s="32">
        <v>3720.8216589613276</v>
      </c>
      <c r="AS314" s="28">
        <v>-1.7739732885634362E-2</v>
      </c>
      <c r="AT314" s="27">
        <v>159548.66162571809</v>
      </c>
      <c r="AU314" s="27">
        <v>149363.30673544834</v>
      </c>
      <c r="AV314" s="28">
        <v>6.8191814394615732E-2</v>
      </c>
      <c r="AW314" s="27">
        <v>136767.06624644442</v>
      </c>
      <c r="AX314" s="28">
        <v>0.16657223119945319</v>
      </c>
      <c r="AY314" s="33">
        <v>7567.590931648534</v>
      </c>
      <c r="AZ314" s="33">
        <v>7446.1159891534553</v>
      </c>
      <c r="BA314" s="28">
        <v>1.6313866540895658E-2</v>
      </c>
      <c r="BB314" s="33">
        <v>7525.9834632102065</v>
      </c>
      <c r="BC314" s="28">
        <v>5.5285091498965145E-3</v>
      </c>
      <c r="BD314" s="30">
        <v>3.4931896869520123</v>
      </c>
      <c r="BE314" s="30">
        <v>3.2049767858242868</v>
      </c>
      <c r="BF314" s="28">
        <v>8.99266735417555E-2</v>
      </c>
      <c r="BG314" s="30">
        <v>3.0437754360367215</v>
      </c>
      <c r="BH314" s="28">
        <v>0.14765026538898346</v>
      </c>
      <c r="BI314" s="30">
        <v>3.0144026826881212</v>
      </c>
      <c r="BJ314" s="28">
        <v>0.15883312704490046</v>
      </c>
      <c r="BK314" s="26"/>
      <c r="BL314" s="26"/>
      <c r="BM314" s="26"/>
      <c r="BN314" s="26"/>
      <c r="BO314" s="26"/>
    </row>
    <row r="315" spans="1:67" hidden="1" x14ac:dyDescent="0.25">
      <c r="A315" s="34" t="s">
        <v>241</v>
      </c>
      <c r="B315" s="34" t="s">
        <v>237</v>
      </c>
      <c r="C315" s="26" t="s">
        <v>219</v>
      </c>
      <c r="D315" s="27">
        <v>25877098.055235915</v>
      </c>
      <c r="E315" s="27">
        <v>26765492.80599194</v>
      </c>
      <c r="F315" s="28">
        <v>-3.3191795017394263E-2</v>
      </c>
      <c r="G315" s="27">
        <v>24898480.612347722</v>
      </c>
      <c r="H315" s="28">
        <v>3.9304303669151372E-2</v>
      </c>
      <c r="I315" s="27">
        <v>24759898.427595247</v>
      </c>
      <c r="J315" s="28">
        <v>4.5121333227907512E-2</v>
      </c>
      <c r="K315" s="29">
        <v>6736307.2415171647</v>
      </c>
      <c r="L315" s="29">
        <v>7429263.5374660958</v>
      </c>
      <c r="M315" s="28">
        <v>-9.327388811210191E-2</v>
      </c>
      <c r="N315" s="29">
        <v>7193874.4950269628</v>
      </c>
      <c r="O315" s="28">
        <v>-6.3605120415446317E-2</v>
      </c>
      <c r="P315" s="29">
        <v>7217060.8205525205</v>
      </c>
      <c r="Q315" s="28">
        <v>-6.6613485875895717E-2</v>
      </c>
      <c r="R315" s="26"/>
      <c r="S315" s="26"/>
      <c r="T315" s="26"/>
      <c r="U315" s="26"/>
      <c r="V315" s="26"/>
      <c r="W315" s="26"/>
      <c r="X315" s="26"/>
      <c r="Y315" s="27">
        <v>23983406.040518496</v>
      </c>
      <c r="Z315" s="85">
        <v>1893692.0147174173</v>
      </c>
      <c r="AA315" s="29">
        <v>6111912.3408632111</v>
      </c>
      <c r="AB315" s="29">
        <v>624394.90065395366</v>
      </c>
      <c r="AC315" s="26"/>
      <c r="AD315" s="26"/>
      <c r="AE315" s="31">
        <v>99.998833810151666</v>
      </c>
      <c r="AF315" s="31">
        <v>99.993364231444843</v>
      </c>
      <c r="AG315" s="26"/>
      <c r="AH315" s="31">
        <v>99.999030514709531</v>
      </c>
      <c r="AI315" s="26"/>
      <c r="AJ315" s="32">
        <v>339025.70247735758</v>
      </c>
      <c r="AK315" s="32">
        <v>354120.8413700377</v>
      </c>
      <c r="AL315" s="28">
        <v>-4.2627084117047173E-2</v>
      </c>
      <c r="AM315" s="32">
        <v>359320.89707840706</v>
      </c>
      <c r="AN315" s="28">
        <v>-5.6482088200455756E-2</v>
      </c>
      <c r="AO315" s="32">
        <v>3390.2573949596213</v>
      </c>
      <c r="AP315" s="32">
        <v>3541.2106128479841</v>
      </c>
      <c r="AQ315" s="28">
        <v>-4.2627574124138347E-2</v>
      </c>
      <c r="AR315" s="32">
        <v>3593.2093062044632</v>
      </c>
      <c r="AS315" s="28">
        <v>-5.6482073252565899E-2</v>
      </c>
      <c r="AT315" s="27">
        <v>5520.7489991847278</v>
      </c>
      <c r="AU315" s="27">
        <v>5435.1697514157295</v>
      </c>
      <c r="AV315" s="28">
        <v>1.5745459973298358E-2</v>
      </c>
      <c r="AW315" s="27">
        <v>5012.1232632058855</v>
      </c>
      <c r="AX315" s="28">
        <v>0.10147909563850431</v>
      </c>
      <c r="AY315" s="33">
        <v>320</v>
      </c>
      <c r="AZ315" s="33">
        <v>328</v>
      </c>
      <c r="BA315" s="28">
        <v>-2.4390243902439025E-2</v>
      </c>
      <c r="BB315" s="33">
        <v>328</v>
      </c>
      <c r="BC315" s="28">
        <v>-2.4390243902439025E-2</v>
      </c>
      <c r="BD315" s="30">
        <v>3.8414367289767237</v>
      </c>
      <c r="BE315" s="30">
        <v>3.602711449259056</v>
      </c>
      <c r="BF315" s="28">
        <v>6.6262669958418313E-2</v>
      </c>
      <c r="BG315" s="30">
        <v>3.4610668603629011</v>
      </c>
      <c r="BH315" s="28">
        <v>0.10989960146968669</v>
      </c>
      <c r="BI315" s="30">
        <v>3.4307454299241571</v>
      </c>
      <c r="BJ315" s="28">
        <v>0.11970905665875818</v>
      </c>
      <c r="BK315" s="26"/>
      <c r="BL315" s="26"/>
      <c r="BM315" s="26"/>
      <c r="BN315" s="26"/>
      <c r="BO315" s="26"/>
    </row>
    <row r="316" spans="1:67" hidden="1" x14ac:dyDescent="0.25">
      <c r="A316" s="34" t="s">
        <v>241</v>
      </c>
      <c r="B316" s="34" t="s">
        <v>237</v>
      </c>
      <c r="C316" s="26" t="s">
        <v>190</v>
      </c>
      <c r="D316" s="27">
        <v>119549282.6291793</v>
      </c>
      <c r="E316" s="27">
        <v>107147407.90710013</v>
      </c>
      <c r="F316" s="28">
        <v>0.11574591457062548</v>
      </c>
      <c r="G316" s="27">
        <v>92068308.374332771</v>
      </c>
      <c r="H316" s="28">
        <v>0.29848462234272788</v>
      </c>
      <c r="I316" s="27">
        <v>90467748.963495672</v>
      </c>
      <c r="J316" s="28">
        <v>0.32145746963835936</v>
      </c>
      <c r="K316" s="29">
        <v>31789242.951131355</v>
      </c>
      <c r="L316" s="29">
        <v>31445254.943786375</v>
      </c>
      <c r="M316" s="28">
        <v>1.0939265970650121E-2</v>
      </c>
      <c r="N316" s="29">
        <v>28830638.159084383</v>
      </c>
      <c r="O316" s="28">
        <v>0.10262016316536964</v>
      </c>
      <c r="P316" s="29">
        <v>28622716.820594873</v>
      </c>
      <c r="Q316" s="28">
        <v>0.11062982421913473</v>
      </c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31">
        <v>100</v>
      </c>
      <c r="AF316" s="31">
        <v>99.997253579761662</v>
      </c>
      <c r="AG316" s="26"/>
      <c r="AH316" s="31">
        <v>100</v>
      </c>
      <c r="AI316" s="26"/>
      <c r="AJ316" s="32">
        <v>373450.06709046179</v>
      </c>
      <c r="AK316" s="32">
        <v>387886.01492273202</v>
      </c>
      <c r="AL316" s="28">
        <v>-3.7216984569928141E-2</v>
      </c>
      <c r="AM316" s="32">
        <v>383512.57071018941</v>
      </c>
      <c r="AN316" s="28">
        <v>-2.6237741310783776E-2</v>
      </c>
      <c r="AO316" s="32">
        <v>3734.5006709046183</v>
      </c>
      <c r="AP316" s="32">
        <v>3878.8612296426909</v>
      </c>
      <c r="AQ316" s="28">
        <v>-3.7217252742854791E-2</v>
      </c>
      <c r="AR316" s="32">
        <v>3835.125707101894</v>
      </c>
      <c r="AS316" s="28">
        <v>-2.6237741310783637E-2</v>
      </c>
      <c r="AT316" s="27">
        <v>26374.146077918056</v>
      </c>
      <c r="AU316" s="27">
        <v>24651.432336395264</v>
      </c>
      <c r="AV316" s="28">
        <v>6.988290651896055E-2</v>
      </c>
      <c r="AW316" s="27">
        <v>22562.008952473636</v>
      </c>
      <c r="AX316" s="28">
        <v>0.1689626634522928</v>
      </c>
      <c r="AY316" s="33">
        <v>1305</v>
      </c>
      <c r="AZ316" s="33">
        <v>1303</v>
      </c>
      <c r="BA316" s="28">
        <v>1.5349194167306216E-3</v>
      </c>
      <c r="BB316" s="33">
        <v>1293</v>
      </c>
      <c r="BC316" s="28">
        <v>9.2807424593967514E-3</v>
      </c>
      <c r="BD316" s="30">
        <v>3.7606835372883465</v>
      </c>
      <c r="BE316" s="30">
        <v>3.4074269106306798</v>
      </c>
      <c r="BF316" s="28">
        <v>0.10367254703411451</v>
      </c>
      <c r="BG316" s="30">
        <v>3.193419024105872</v>
      </c>
      <c r="BH316" s="28">
        <v>0.17763547749306197</v>
      </c>
      <c r="BI316" s="30">
        <v>3.1606974813236985</v>
      </c>
      <c r="BJ316" s="28">
        <v>0.18982710604539543</v>
      </c>
      <c r="BK316" s="26"/>
      <c r="BL316" s="26"/>
      <c r="BM316" s="26"/>
      <c r="BN316" s="26"/>
      <c r="BO316" s="26"/>
    </row>
    <row r="317" spans="1:67" hidden="1" x14ac:dyDescent="0.25">
      <c r="A317" s="34" t="s">
        <v>241</v>
      </c>
      <c r="B317" s="34" t="s">
        <v>237</v>
      </c>
      <c r="C317" s="26" t="s">
        <v>179</v>
      </c>
      <c r="D317" s="27">
        <v>169626091.27739406</v>
      </c>
      <c r="E317" s="27">
        <v>163330459.75150159</v>
      </c>
      <c r="F317" s="28">
        <v>3.8545360953926945E-2</v>
      </c>
      <c r="G317" s="27">
        <v>152777696.79530251</v>
      </c>
      <c r="H317" s="28">
        <v>0.11028045870246152</v>
      </c>
      <c r="I317" s="27">
        <v>153161030.4719573</v>
      </c>
      <c r="J317" s="28">
        <v>0.107501632462909</v>
      </c>
      <c r="K317" s="29">
        <v>42217352.063096657</v>
      </c>
      <c r="L317" s="29">
        <v>43411477.593274429</v>
      </c>
      <c r="M317" s="28">
        <v>-2.7507138581313189E-2</v>
      </c>
      <c r="N317" s="29">
        <v>42634156.795423426</v>
      </c>
      <c r="O317" s="28">
        <v>-9.7763099743422236E-3</v>
      </c>
      <c r="P317" s="29">
        <v>42998703.110752851</v>
      </c>
      <c r="Q317" s="28">
        <v>-1.8171502653083458E-2</v>
      </c>
      <c r="R317" s="26"/>
      <c r="S317" s="26"/>
      <c r="T317" s="26"/>
      <c r="U317" s="26"/>
      <c r="V317" s="26"/>
      <c r="W317" s="26"/>
      <c r="X317" s="26"/>
      <c r="Y317" s="27">
        <v>155959178.82955134</v>
      </c>
      <c r="Z317" s="85">
        <v>13666912.447842726</v>
      </c>
      <c r="AA317" s="29">
        <v>37884616.950178348</v>
      </c>
      <c r="AB317" s="29">
        <v>4332735.1129183089</v>
      </c>
      <c r="AC317" s="26"/>
      <c r="AD317" s="26"/>
      <c r="AE317" s="31">
        <v>99.957278905862452</v>
      </c>
      <c r="AF317" s="31">
        <v>99.950153115775862</v>
      </c>
      <c r="AG317" s="26"/>
      <c r="AH317" s="31">
        <v>99.937431172336716</v>
      </c>
      <c r="AI317" s="26"/>
      <c r="AJ317" s="32">
        <v>347560.93521292298</v>
      </c>
      <c r="AK317" s="32">
        <v>351958.04850253707</v>
      </c>
      <c r="AL317" s="28">
        <v>-1.2493288073173287E-2</v>
      </c>
      <c r="AM317" s="32">
        <v>350146.27237488737</v>
      </c>
      <c r="AN317" s="28">
        <v>-7.3835918469992226E-3</v>
      </c>
      <c r="AO317" s="32">
        <v>3476.0585565201013</v>
      </c>
      <c r="AP317" s="32">
        <v>3520.1674138657309</v>
      </c>
      <c r="AQ317" s="28">
        <v>-1.2530329430324068E-2</v>
      </c>
      <c r="AR317" s="32">
        <v>3502.225493443676</v>
      </c>
      <c r="AS317" s="28">
        <v>-7.4715168890639259E-3</v>
      </c>
      <c r="AT317" s="27">
        <v>34396.803569471238</v>
      </c>
      <c r="AU317" s="27">
        <v>33248.688322659073</v>
      </c>
      <c r="AV317" s="28">
        <v>3.4531144076132524E-2</v>
      </c>
      <c r="AW317" s="27">
        <v>31243.684177980227</v>
      </c>
      <c r="AX317" s="28">
        <v>0.10092021713986121</v>
      </c>
      <c r="AY317" s="33">
        <v>1812</v>
      </c>
      <c r="AZ317" s="33">
        <v>1812</v>
      </c>
      <c r="BA317" s="28">
        <v>0</v>
      </c>
      <c r="BB317" s="33">
        <v>1831.787831146406</v>
      </c>
      <c r="BC317" s="28">
        <v>-1.0802468937694596E-2</v>
      </c>
      <c r="BD317" s="30">
        <v>4.0179235074686002</v>
      </c>
      <c r="BE317" s="30">
        <v>3.7623796471927906</v>
      </c>
      <c r="BF317" s="28">
        <v>6.7920806574232204E-2</v>
      </c>
      <c r="BG317" s="30">
        <v>3.5834576846070632</v>
      </c>
      <c r="BH317" s="28">
        <v>0.12124206872256606</v>
      </c>
      <c r="BI317" s="30">
        <v>3.5619918600209068</v>
      </c>
      <c r="BJ317" s="28">
        <v>0.12799907056638171</v>
      </c>
      <c r="BK317" s="26"/>
      <c r="BL317" s="26"/>
      <c r="BM317" s="26"/>
      <c r="BN317" s="26"/>
      <c r="BO317" s="26"/>
    </row>
    <row r="318" spans="1:67" hidden="1" x14ac:dyDescent="0.25">
      <c r="A318" s="34" t="s">
        <v>241</v>
      </c>
      <c r="B318" s="34" t="s">
        <v>237</v>
      </c>
      <c r="C318" s="26" t="s">
        <v>208</v>
      </c>
      <c r="D318" s="27">
        <v>80562146.715050757</v>
      </c>
      <c r="E318" s="27">
        <v>75876449.23152554</v>
      </c>
      <c r="F318" s="28">
        <v>6.1754306256840218E-2</v>
      </c>
      <c r="G318" s="27">
        <v>64294875.213225424</v>
      </c>
      <c r="H318" s="28">
        <v>0.25301039076407078</v>
      </c>
      <c r="I318" s="27">
        <v>63966059.959275216</v>
      </c>
      <c r="J318" s="28">
        <v>0.25945144606908171</v>
      </c>
      <c r="K318" s="29">
        <v>21430898.336171359</v>
      </c>
      <c r="L318" s="29">
        <v>22174204.476892654</v>
      </c>
      <c r="M318" s="28">
        <v>-3.3521208911728093E-2</v>
      </c>
      <c r="N318" s="29">
        <v>20047172.654356726</v>
      </c>
      <c r="O318" s="28">
        <v>6.9023483045321951E-2</v>
      </c>
      <c r="P318" s="29">
        <v>19951569.964149319</v>
      </c>
      <c r="Q318" s="28">
        <v>7.4145963183860894E-2</v>
      </c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31">
        <v>99.932598096791509</v>
      </c>
      <c r="AF318" s="31">
        <v>99.887271327715965</v>
      </c>
      <c r="AG318" s="26"/>
      <c r="AH318" s="31">
        <v>99.898640491893431</v>
      </c>
      <c r="AI318" s="26"/>
      <c r="AJ318" s="32">
        <v>305949.56094810634</v>
      </c>
      <c r="AK318" s="32">
        <v>314175.54136245634</v>
      </c>
      <c r="AL318" s="28">
        <v>-2.6182752415026121E-2</v>
      </c>
      <c r="AM318" s="32">
        <v>305946.53919256089</v>
      </c>
      <c r="AN318" s="28">
        <v>9.8767436736926647E-6</v>
      </c>
      <c r="AO318" s="32">
        <v>3060.1504854003356</v>
      </c>
      <c r="AP318" s="32">
        <v>3143.0172565299208</v>
      </c>
      <c r="AQ318" s="28">
        <v>-2.6365356714927842E-2</v>
      </c>
      <c r="AR318" s="32">
        <v>3060.535184561707</v>
      </c>
      <c r="AS318" s="28">
        <v>-1.2569669622225388E-4</v>
      </c>
      <c r="AT318" s="27">
        <v>19536.83825575672</v>
      </c>
      <c r="AU318" s="27">
        <v>18255.68391794409</v>
      </c>
      <c r="AV318" s="28">
        <v>7.017838080299707E-2</v>
      </c>
      <c r="AW318" s="27">
        <v>16861.322588590621</v>
      </c>
      <c r="AX318" s="28">
        <v>0.15867768694352083</v>
      </c>
      <c r="AY318" s="33">
        <v>1618</v>
      </c>
      <c r="AZ318" s="33">
        <v>1590</v>
      </c>
      <c r="BA318" s="28">
        <v>1.7610062893081761E-2</v>
      </c>
      <c r="BB318" s="33">
        <v>1559</v>
      </c>
      <c r="BC318" s="28">
        <v>3.784477228992944E-2</v>
      </c>
      <c r="BD318" s="30">
        <v>3.7591586433442634</v>
      </c>
      <c r="BE318" s="30">
        <v>3.4218341095661424</v>
      </c>
      <c r="BF318" s="28">
        <v>9.8580037189731184E-2</v>
      </c>
      <c r="BG318" s="30">
        <v>3.2071792028614383</v>
      </c>
      <c r="BH318" s="28">
        <v>0.17210745192858268</v>
      </c>
      <c r="BI318" s="30">
        <v>3.2060664937253001</v>
      </c>
      <c r="BJ318" s="28">
        <v>0.17251424781782865</v>
      </c>
      <c r="BK318" s="26"/>
      <c r="BL318" s="26"/>
      <c r="BM318" s="26"/>
      <c r="BN318" s="26"/>
      <c r="BO318" s="26"/>
    </row>
    <row r="319" spans="1:67" hidden="1" x14ac:dyDescent="0.25">
      <c r="A319" s="34" t="s">
        <v>241</v>
      </c>
      <c r="B319" s="34" t="s">
        <v>237</v>
      </c>
      <c r="C319" s="26" t="s">
        <v>224</v>
      </c>
      <c r="D319" s="27">
        <v>13173420.083994783</v>
      </c>
      <c r="E319" s="27">
        <v>12475160.897649765</v>
      </c>
      <c r="F319" s="28">
        <v>5.5971958363804808E-2</v>
      </c>
      <c r="G319" s="27">
        <v>10312540.472909447</v>
      </c>
      <c r="H319" s="28">
        <v>0.27741754018815551</v>
      </c>
      <c r="I319" s="27">
        <v>10024505.829267487</v>
      </c>
      <c r="J319" s="28">
        <v>0.31412164433420203</v>
      </c>
      <c r="K319" s="29">
        <v>3682849.4212543117</v>
      </c>
      <c r="L319" s="29">
        <v>3835925.8592003048</v>
      </c>
      <c r="M319" s="28">
        <v>-3.9905994944830811E-2</v>
      </c>
      <c r="N319" s="29">
        <v>3367294.2927029277</v>
      </c>
      <c r="O319" s="28">
        <v>9.3711776020054316E-2</v>
      </c>
      <c r="P319" s="29">
        <v>3315153.6071260502</v>
      </c>
      <c r="Q319" s="28">
        <v>0.11091365822020592</v>
      </c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31">
        <v>100</v>
      </c>
      <c r="AF319" s="31">
        <v>100</v>
      </c>
      <c r="AG319" s="26"/>
      <c r="AH319" s="31">
        <v>100</v>
      </c>
      <c r="AI319" s="26"/>
      <c r="AJ319" s="32">
        <v>390255.83773115271</v>
      </c>
      <c r="AK319" s="32">
        <v>399007.25070024264</v>
      </c>
      <c r="AL319" s="28">
        <v>-2.1932967267465766E-2</v>
      </c>
      <c r="AM319" s="32">
        <v>385661.60607377545</v>
      </c>
      <c r="AN319" s="28">
        <v>1.1912597948623416E-2</v>
      </c>
      <c r="AO319" s="32">
        <v>3902.5583773115272</v>
      </c>
      <c r="AP319" s="32">
        <v>3990.0725070024259</v>
      </c>
      <c r="AQ319" s="28">
        <v>-2.193296726746562E-2</v>
      </c>
      <c r="AR319" s="32">
        <v>3856.6160607377542</v>
      </c>
      <c r="AS319" s="28">
        <v>1.1912597948623507E-2</v>
      </c>
      <c r="AT319" s="27">
        <v>2894.8505534883739</v>
      </c>
      <c r="AU319" s="27">
        <v>2605.8791807113885</v>
      </c>
      <c r="AV319" s="28">
        <v>0.11089208391392039</v>
      </c>
      <c r="AW319" s="27">
        <v>2305.1001127363443</v>
      </c>
      <c r="AX319" s="28">
        <v>0.25584591206841212</v>
      </c>
      <c r="AY319" s="33">
        <v>114</v>
      </c>
      <c r="AZ319" s="33">
        <v>110</v>
      </c>
      <c r="BA319" s="28">
        <v>3.6363636363636362E-2</v>
      </c>
      <c r="BB319" s="33">
        <v>108</v>
      </c>
      <c r="BC319" s="28">
        <v>5.5555555555555552E-2</v>
      </c>
      <c r="BD319" s="30">
        <v>3.5769640778601683</v>
      </c>
      <c r="BE319" s="30">
        <v>3.2521903069968423</v>
      </c>
      <c r="BF319" s="28">
        <v>9.9863089243147837E-2</v>
      </c>
      <c r="BG319" s="30">
        <v>3.0625599001718289</v>
      </c>
      <c r="BH319" s="28">
        <v>0.16796542580586854</v>
      </c>
      <c r="BI319" s="30">
        <v>3.02384354309237</v>
      </c>
      <c r="BJ319" s="28">
        <v>0.18291969372269273</v>
      </c>
      <c r="BK319" s="26"/>
      <c r="BL319" s="26"/>
      <c r="BM319" s="26"/>
      <c r="BN319" s="26"/>
      <c r="BO319" s="26"/>
    </row>
    <row r="320" spans="1:67" hidden="1" x14ac:dyDescent="0.25">
      <c r="A320" s="34" t="s">
        <v>241</v>
      </c>
      <c r="B320" s="34" t="s">
        <v>237</v>
      </c>
      <c r="C320" s="26" t="s">
        <v>188</v>
      </c>
      <c r="D320" s="27">
        <v>105082607.36057821</v>
      </c>
      <c r="E320" s="27">
        <v>105693924.87393761</v>
      </c>
      <c r="F320" s="28">
        <v>-5.7838472181681519E-3</v>
      </c>
      <c r="G320" s="27">
        <v>106253329.85979709</v>
      </c>
      <c r="H320" s="28">
        <v>-1.1018219389111546E-2</v>
      </c>
      <c r="I320" s="27">
        <v>106441770.72948284</v>
      </c>
      <c r="J320" s="28">
        <v>-1.2769078901918028E-2</v>
      </c>
      <c r="K320" s="29">
        <v>26511476.744282983</v>
      </c>
      <c r="L320" s="29">
        <v>28617138.504126895</v>
      </c>
      <c r="M320" s="28">
        <v>-7.3580444094375586E-2</v>
      </c>
      <c r="N320" s="29">
        <v>30529857.401753433</v>
      </c>
      <c r="O320" s="28">
        <v>-0.13162133725654612</v>
      </c>
      <c r="P320" s="29">
        <v>31048284.459739465</v>
      </c>
      <c r="Q320" s="28">
        <v>-0.14612104322025887</v>
      </c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31">
        <v>99.995649151655556</v>
      </c>
      <c r="AF320" s="31">
        <v>99.990846544507292</v>
      </c>
      <c r="AG320" s="26"/>
      <c r="AH320" s="31">
        <v>99.990145299232722</v>
      </c>
      <c r="AI320" s="26"/>
      <c r="AJ320" s="32">
        <v>335725.35724342894</v>
      </c>
      <c r="AK320" s="32">
        <v>345419.53264386498</v>
      </c>
      <c r="AL320" s="28">
        <v>-2.8064931146875662E-2</v>
      </c>
      <c r="AM320" s="32">
        <v>359330.35723540402</v>
      </c>
      <c r="AN320" s="28">
        <v>-6.5691638673631481E-2</v>
      </c>
      <c r="AO320" s="32">
        <v>3357.2978268744951</v>
      </c>
      <c r="AP320" s="32">
        <v>3454.2482519378264</v>
      </c>
      <c r="AQ320" s="28">
        <v>-2.8067011399352176E-2</v>
      </c>
      <c r="AR320" s="32">
        <v>3593.3716501313961</v>
      </c>
      <c r="AS320" s="28">
        <v>-6.5697023921327119E-2</v>
      </c>
      <c r="AT320" s="27">
        <v>23874.77239547205</v>
      </c>
      <c r="AU320" s="27">
        <v>23025.257606338211</v>
      </c>
      <c r="AV320" s="28">
        <v>3.6894909219169415E-2</v>
      </c>
      <c r="AW320" s="27">
        <v>21403.5872846325</v>
      </c>
      <c r="AX320" s="28">
        <v>0.11545658575718419</v>
      </c>
      <c r="AY320" s="33">
        <v>1206</v>
      </c>
      <c r="AZ320" s="33">
        <v>1212.7110642478588</v>
      </c>
      <c r="BA320" s="28">
        <v>-5.5339350367196154E-3</v>
      </c>
      <c r="BB320" s="33">
        <v>1234</v>
      </c>
      <c r="BC320" s="28">
        <v>-2.2690437601296597E-2</v>
      </c>
      <c r="BD320" s="30">
        <v>3.963664807289113</v>
      </c>
      <c r="BE320" s="30">
        <v>3.6933785276503248</v>
      </c>
      <c r="BF320" s="28">
        <v>7.318131017855363E-2</v>
      </c>
      <c r="BG320" s="30">
        <v>3.4803087502693217</v>
      </c>
      <c r="BH320" s="28">
        <v>0.13888309678915325</v>
      </c>
      <c r="BI320" s="30">
        <v>3.4282657667449117</v>
      </c>
      <c r="BJ320" s="28">
        <v>0.15617197643709951</v>
      </c>
      <c r="BK320" s="26"/>
      <c r="BL320" s="26"/>
      <c r="BM320" s="26"/>
      <c r="BN320" s="26"/>
      <c r="BO320" s="26"/>
    </row>
    <row r="321" spans="1:67" hidden="1" x14ac:dyDescent="0.25">
      <c r="A321" s="34" t="s">
        <v>241</v>
      </c>
      <c r="B321" s="34" t="s">
        <v>237</v>
      </c>
      <c r="C321" s="26" t="s">
        <v>202</v>
      </c>
      <c r="D321" s="27">
        <v>58989965.175934657</v>
      </c>
      <c r="E321" s="27">
        <v>58584035.976384662</v>
      </c>
      <c r="F321" s="28">
        <v>6.9290070713739528E-3</v>
      </c>
      <c r="G321" s="27">
        <v>54876397.318631612</v>
      </c>
      <c r="H321" s="28">
        <v>7.4960603434263876E-2</v>
      </c>
      <c r="I321" s="27">
        <v>53113733.779987819</v>
      </c>
      <c r="J321" s="28">
        <v>0.11063487685290321</v>
      </c>
      <c r="K321" s="29">
        <v>14137324.814630089</v>
      </c>
      <c r="L321" s="29">
        <v>15066471.113848902</v>
      </c>
      <c r="M321" s="28">
        <v>-6.1669802583350385E-2</v>
      </c>
      <c r="N321" s="29">
        <v>14883956.671694979</v>
      </c>
      <c r="O321" s="28">
        <v>-5.0163533362386735E-2</v>
      </c>
      <c r="P321" s="29">
        <v>14859068.073997175</v>
      </c>
      <c r="Q321" s="28">
        <v>-4.8572579099365611E-2</v>
      </c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31">
        <v>99.999554697027904</v>
      </c>
      <c r="AF321" s="31">
        <v>99.999560671463129</v>
      </c>
      <c r="AG321" s="26"/>
      <c r="AH321" s="31">
        <v>99.99503356618095</v>
      </c>
      <c r="AI321" s="26"/>
      <c r="AJ321" s="32">
        <v>352966.46195619612</v>
      </c>
      <c r="AK321" s="32">
        <v>370192.87797312927</v>
      </c>
      <c r="AL321" s="28">
        <v>-4.6533623529579494E-2</v>
      </c>
      <c r="AM321" s="32">
        <v>381414.53802894283</v>
      </c>
      <c r="AN321" s="28">
        <v>-7.4585715111331163E-2</v>
      </c>
      <c r="AO321" s="32">
        <v>3529.6648291106694</v>
      </c>
      <c r="AP321" s="32">
        <v>3701.9289828669935</v>
      </c>
      <c r="AQ321" s="28">
        <v>-4.6533619243800964E-2</v>
      </c>
      <c r="AR321" s="32">
        <v>3814.151890902378</v>
      </c>
      <c r="AS321" s="28">
        <v>-7.4587239818706505E-2</v>
      </c>
      <c r="AT321" s="27">
        <v>11940.403715362072</v>
      </c>
      <c r="AU321" s="27">
        <v>11440.008863787578</v>
      </c>
      <c r="AV321" s="28">
        <v>4.3740774813422881E-2</v>
      </c>
      <c r="AW321" s="27">
        <v>10692.73776550314</v>
      </c>
      <c r="AX321" s="28">
        <v>0.11668348903908843</v>
      </c>
      <c r="AY321" s="33">
        <v>757</v>
      </c>
      <c r="AZ321" s="33">
        <v>756</v>
      </c>
      <c r="BA321" s="28">
        <v>1.3227513227513227E-3</v>
      </c>
      <c r="BB321" s="33">
        <v>764</v>
      </c>
      <c r="BC321" s="28">
        <v>-9.1623036649214652E-3</v>
      </c>
      <c r="BD321" s="30">
        <v>4.1726398699482781</v>
      </c>
      <c r="BE321" s="30">
        <v>3.8883714397152356</v>
      </c>
      <c r="BF321" s="28">
        <v>7.3107323886182241E-2</v>
      </c>
      <c r="BG321" s="30">
        <v>3.6869495476959293</v>
      </c>
      <c r="BH321" s="28">
        <v>0.13173229412804666</v>
      </c>
      <c r="BI321" s="30">
        <v>3.5744996601055288</v>
      </c>
      <c r="BJ321" s="28">
        <v>0.16733536626636317</v>
      </c>
      <c r="BK321" s="26"/>
      <c r="BL321" s="26"/>
      <c r="BM321" s="26"/>
      <c r="BN321" s="26"/>
      <c r="BO321" s="26"/>
    </row>
    <row r="322" spans="1:67" hidden="1" x14ac:dyDescent="0.25">
      <c r="A322" s="34" t="s">
        <v>241</v>
      </c>
      <c r="B322" s="34" t="s">
        <v>237</v>
      </c>
      <c r="C322" s="26" t="s">
        <v>204</v>
      </c>
      <c r="D322" s="27">
        <v>67849930.893017486</v>
      </c>
      <c r="E322" s="27">
        <v>63120807.615440756</v>
      </c>
      <c r="F322" s="28">
        <v>7.4921780253329337E-2</v>
      </c>
      <c r="G322" s="27">
        <v>52036589.987874076</v>
      </c>
      <c r="H322" s="28">
        <v>0.30388887720790975</v>
      </c>
      <c r="I322" s="27">
        <v>50577534.590676986</v>
      </c>
      <c r="J322" s="28">
        <v>0.34150332637060449</v>
      </c>
      <c r="K322" s="29">
        <v>18514740.233221311</v>
      </c>
      <c r="L322" s="29">
        <v>18718530.161214005</v>
      </c>
      <c r="M322" s="28">
        <v>-1.0887068922481952E-2</v>
      </c>
      <c r="N322" s="29">
        <v>16466301.868214827</v>
      </c>
      <c r="O322" s="28">
        <v>0.12440184695997941</v>
      </c>
      <c r="P322" s="29">
        <v>16310035.098689906</v>
      </c>
      <c r="Q322" s="28">
        <v>0.13517476333993275</v>
      </c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31">
        <v>100</v>
      </c>
      <c r="AF322" s="31">
        <v>100</v>
      </c>
      <c r="AG322" s="26"/>
      <c r="AH322" s="31">
        <v>100</v>
      </c>
      <c r="AI322" s="26"/>
      <c r="AJ322" s="32">
        <v>325652.90309471468</v>
      </c>
      <c r="AK322" s="32">
        <v>335633.00383779762</v>
      </c>
      <c r="AL322" s="28">
        <v>-2.9735159024784248E-2</v>
      </c>
      <c r="AM322" s="32">
        <v>327845.14776603243</v>
      </c>
      <c r="AN322" s="28">
        <v>-6.6868297007166627E-3</v>
      </c>
      <c r="AO322" s="32">
        <v>3256.5290309471466</v>
      </c>
      <c r="AP322" s="32">
        <v>3356.3300383779756</v>
      </c>
      <c r="AQ322" s="28">
        <v>-2.9735159024784161E-2</v>
      </c>
      <c r="AR322" s="32">
        <v>3278.4514776603241</v>
      </c>
      <c r="AS322" s="28">
        <v>-6.6868297007166904E-3</v>
      </c>
      <c r="AT322" s="27">
        <v>14639.714885817524</v>
      </c>
      <c r="AU322" s="27">
        <v>13605.26530455184</v>
      </c>
      <c r="AV322" s="28">
        <v>7.6033032661229613E-2</v>
      </c>
      <c r="AW322" s="27">
        <v>12570.61920618868</v>
      </c>
      <c r="AX322" s="28">
        <v>0.16459775335571392</v>
      </c>
      <c r="AY322" s="33">
        <v>964</v>
      </c>
      <c r="AZ322" s="33">
        <v>963</v>
      </c>
      <c r="BA322" s="28">
        <v>1.0384215991692627E-3</v>
      </c>
      <c r="BB322" s="33">
        <v>971</v>
      </c>
      <c r="BC322" s="28">
        <v>-7.2090628218331619E-3</v>
      </c>
      <c r="BD322" s="30">
        <v>3.6646439560233857</v>
      </c>
      <c r="BE322" s="30">
        <v>3.3721027811377584</v>
      </c>
      <c r="BF322" s="28">
        <v>8.6753338754082379E-2</v>
      </c>
      <c r="BG322" s="30">
        <v>3.1601868108783528</v>
      </c>
      <c r="BH322" s="28">
        <v>0.15962890023100321</v>
      </c>
      <c r="BI322" s="30">
        <v>3.1010070968357142</v>
      </c>
      <c r="BJ322" s="28">
        <v>0.18175929354138204</v>
      </c>
      <c r="BK322" s="26"/>
      <c r="BL322" s="26"/>
      <c r="BM322" s="26"/>
      <c r="BN322" s="26"/>
      <c r="BO322" s="26"/>
    </row>
    <row r="323" spans="1:67" hidden="1" x14ac:dyDescent="0.25">
      <c r="A323" s="34" t="s">
        <v>241</v>
      </c>
      <c r="B323" s="34" t="s">
        <v>237</v>
      </c>
      <c r="C323" s="26" t="s">
        <v>180</v>
      </c>
      <c r="D323" s="27">
        <v>161724740.3273223</v>
      </c>
      <c r="E323" s="27">
        <v>148562103.87211594</v>
      </c>
      <c r="F323" s="28">
        <v>8.8600229211461101E-2</v>
      </c>
      <c r="G323" s="27">
        <v>127081957.78400783</v>
      </c>
      <c r="H323" s="28">
        <v>0.27260189524459755</v>
      </c>
      <c r="I323" s="27">
        <v>128657279.07380995</v>
      </c>
      <c r="J323" s="28">
        <v>0.25701974650452336</v>
      </c>
      <c r="K323" s="29">
        <v>45118535.54582838</v>
      </c>
      <c r="L323" s="29">
        <v>44178153.936082676</v>
      </c>
      <c r="M323" s="28">
        <v>2.1286122799659208E-2</v>
      </c>
      <c r="N323" s="29">
        <v>41054303.257820971</v>
      </c>
      <c r="O323" s="28">
        <v>9.8996498917154549E-2</v>
      </c>
      <c r="P323" s="29">
        <v>41487094.336628482</v>
      </c>
      <c r="Q323" s="28">
        <v>8.7531828084516872E-2</v>
      </c>
      <c r="R323" s="26"/>
      <c r="S323" s="26"/>
      <c r="T323" s="26"/>
      <c r="U323" s="26"/>
      <c r="V323" s="26"/>
      <c r="W323" s="26"/>
      <c r="X323" s="26"/>
      <c r="Y323" s="27">
        <v>140929570.04833391</v>
      </c>
      <c r="Z323" s="85">
        <v>20795170.278988391</v>
      </c>
      <c r="AA323" s="29">
        <v>37758063.769690305</v>
      </c>
      <c r="AB323" s="29">
        <v>7360471.7761380738</v>
      </c>
      <c r="AC323" s="26"/>
      <c r="AD323" s="26"/>
      <c r="AE323" s="31">
        <v>99.991442142245731</v>
      </c>
      <c r="AF323" s="31">
        <v>99.98648041598986</v>
      </c>
      <c r="AG323" s="26"/>
      <c r="AH323" s="31">
        <v>99.969924808238659</v>
      </c>
      <c r="AI323" s="26"/>
      <c r="AJ323" s="32">
        <v>355940.29030423868</v>
      </c>
      <c r="AK323" s="32">
        <v>367490.16996560892</v>
      </c>
      <c r="AL323" s="28">
        <v>-3.1429084654022513E-2</v>
      </c>
      <c r="AM323" s="32">
        <v>352122.44563945383</v>
      </c>
      <c r="AN323" s="28">
        <v>1.0842378019531378E-2</v>
      </c>
      <c r="AO323" s="32">
        <v>3559.4353784304503</v>
      </c>
      <c r="AP323" s="32">
        <v>3674.9687048432247</v>
      </c>
      <c r="AQ323" s="28">
        <v>-3.1437907555651706E-2</v>
      </c>
      <c r="AR323" s="32">
        <v>3521.5466113182392</v>
      </c>
      <c r="AS323" s="28">
        <v>1.0759126967235568E-2</v>
      </c>
      <c r="AT323" s="27">
        <v>33764.314176570886</v>
      </c>
      <c r="AU323" s="27">
        <v>31938.117601107253</v>
      </c>
      <c r="AV323" s="28">
        <v>5.717921758169997E-2</v>
      </c>
      <c r="AW323" s="27">
        <v>29603.277714826232</v>
      </c>
      <c r="AX323" s="28">
        <v>0.1405599914248914</v>
      </c>
      <c r="AY323" s="33">
        <v>1973</v>
      </c>
      <c r="AZ323" s="33">
        <v>1954.9999928025793</v>
      </c>
      <c r="BA323" s="28">
        <v>9.2071648407614018E-3</v>
      </c>
      <c r="BB323" s="33">
        <v>1964.9664640772198</v>
      </c>
      <c r="BC323" s="28">
        <v>4.088383221620453E-3</v>
      </c>
      <c r="BD323" s="30">
        <v>3.5844412583616143</v>
      </c>
      <c r="BE323" s="30">
        <v>3.3627956497923575</v>
      </c>
      <c r="BF323" s="28">
        <v>6.5911114338137913E-2</v>
      </c>
      <c r="BG323" s="30">
        <v>3.0954601028285222</v>
      </c>
      <c r="BH323" s="28">
        <v>0.15796719689143413</v>
      </c>
      <c r="BI323" s="30">
        <v>3.1011397913258993</v>
      </c>
      <c r="BJ323" s="28">
        <v>0.15584639827831764</v>
      </c>
      <c r="BK323" s="26"/>
      <c r="BL323" s="26"/>
      <c r="BM323" s="26"/>
      <c r="BN323" s="26"/>
      <c r="BO323" s="26"/>
    </row>
    <row r="324" spans="1:67" hidden="1" x14ac:dyDescent="0.25">
      <c r="A324" s="34" t="s">
        <v>241</v>
      </c>
      <c r="B324" s="34" t="s">
        <v>237</v>
      </c>
      <c r="C324" s="26" t="s">
        <v>205</v>
      </c>
      <c r="D324" s="27">
        <v>57448891.313634835</v>
      </c>
      <c r="E324" s="27">
        <v>56533755.935183555</v>
      </c>
      <c r="F324" s="28">
        <v>1.6187415170159418E-2</v>
      </c>
      <c r="G324" s="27">
        <v>52743731.7016913</v>
      </c>
      <c r="H324" s="28">
        <v>8.9207939221195798E-2</v>
      </c>
      <c r="I324" s="27">
        <v>51065756.766680807</v>
      </c>
      <c r="J324" s="28">
        <v>0.12499833452226193</v>
      </c>
      <c r="K324" s="29">
        <v>17504908.069382202</v>
      </c>
      <c r="L324" s="29">
        <v>19114923.052189499</v>
      </c>
      <c r="M324" s="28">
        <v>-8.422816970863399E-2</v>
      </c>
      <c r="N324" s="29">
        <v>18620039.464830697</v>
      </c>
      <c r="O324" s="28">
        <v>-5.9888777225995747E-2</v>
      </c>
      <c r="P324" s="29">
        <v>18670098.007786065</v>
      </c>
      <c r="Q324" s="28">
        <v>-6.2409417343065883E-2</v>
      </c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31">
        <v>99.990161074048672</v>
      </c>
      <c r="AF324" s="31">
        <v>99.98880892441035</v>
      </c>
      <c r="AG324" s="26"/>
      <c r="AH324" s="31">
        <v>99.986000836319803</v>
      </c>
      <c r="AI324" s="26"/>
      <c r="AJ324" s="32">
        <v>413753.91354951961</v>
      </c>
      <c r="AK324" s="32">
        <v>422539.38957805652</v>
      </c>
      <c r="AL324" s="28">
        <v>-2.0792087661484052E-2</v>
      </c>
      <c r="AM324" s="32">
        <v>420477.08300293132</v>
      </c>
      <c r="AN324" s="28">
        <v>-1.5989383786142852E-2</v>
      </c>
      <c r="AO324" s="32">
        <v>4137.6422271319725</v>
      </c>
      <c r="AP324" s="32">
        <v>4225.539034833414</v>
      </c>
      <c r="AQ324" s="28">
        <v>-2.0801324275284257E-2</v>
      </c>
      <c r="AR324" s="32">
        <v>4204.9591709832848</v>
      </c>
      <c r="AS324" s="28">
        <v>-1.6008941136893599E-2</v>
      </c>
      <c r="AT324" s="27">
        <v>15667.861103900676</v>
      </c>
      <c r="AU324" s="27">
        <v>14584.812881839698</v>
      </c>
      <c r="AV324" s="28">
        <v>7.4258629907383772E-2</v>
      </c>
      <c r="AW324" s="27">
        <v>13555.16063751505</v>
      </c>
      <c r="AX324" s="28">
        <v>0.15585949313935457</v>
      </c>
      <c r="AY324" s="33">
        <v>755</v>
      </c>
      <c r="AZ324" s="33">
        <v>752.72609390450395</v>
      </c>
      <c r="BA324" s="28">
        <v>3.0208944713221654E-3</v>
      </c>
      <c r="BB324" s="33">
        <v>760</v>
      </c>
      <c r="BC324" s="28">
        <v>-6.5789473684210523E-3</v>
      </c>
      <c r="BD324" s="30">
        <v>3.2818733515155425</v>
      </c>
      <c r="BE324" s="30">
        <v>2.9575717245018129</v>
      </c>
      <c r="BF324" s="28">
        <v>0.10965131439656173</v>
      </c>
      <c r="BG324" s="30">
        <v>2.8326326483524924</v>
      </c>
      <c r="BH324" s="28">
        <v>0.15859476286991755</v>
      </c>
      <c r="BI324" s="30">
        <v>2.735162758405695</v>
      </c>
      <c r="BJ324" s="28">
        <v>0.19988228906294439</v>
      </c>
      <c r="BK324" s="26"/>
      <c r="BL324" s="26"/>
      <c r="BM324" s="26"/>
      <c r="BN324" s="26"/>
      <c r="BO324" s="26"/>
    </row>
    <row r="325" spans="1:67" hidden="1" x14ac:dyDescent="0.25">
      <c r="A325" s="34" t="s">
        <v>241</v>
      </c>
      <c r="B325" s="34" t="s">
        <v>237</v>
      </c>
      <c r="C325" s="26" t="s">
        <v>212</v>
      </c>
      <c r="D325" s="27">
        <v>40579174.320470661</v>
      </c>
      <c r="E325" s="27">
        <v>39212489.029561721</v>
      </c>
      <c r="F325" s="28">
        <v>3.4853316500225634E-2</v>
      </c>
      <c r="G325" s="27">
        <v>34993991.419506408</v>
      </c>
      <c r="H325" s="28">
        <v>0.15960405413630382</v>
      </c>
      <c r="I325" s="27">
        <v>34292093.057987951</v>
      </c>
      <c r="J325" s="28">
        <v>0.183339093704524</v>
      </c>
      <c r="K325" s="29">
        <v>12028005.540849743</v>
      </c>
      <c r="L325" s="29">
        <v>12861580.266904848</v>
      </c>
      <c r="M325" s="28">
        <v>-6.4811221386227441E-2</v>
      </c>
      <c r="N325" s="29">
        <v>12199343.90635794</v>
      </c>
      <c r="O325" s="28">
        <v>-1.4044883628446636E-2</v>
      </c>
      <c r="P325" s="29">
        <v>12097455.432175398</v>
      </c>
      <c r="Q325" s="28">
        <v>-5.7408677151179876E-3</v>
      </c>
      <c r="R325" s="26"/>
      <c r="S325" s="26"/>
      <c r="T325" s="26"/>
      <c r="U325" s="26"/>
      <c r="V325" s="26"/>
      <c r="W325" s="26"/>
      <c r="X325" s="26"/>
      <c r="Y325" s="27">
        <v>37129029.424294963</v>
      </c>
      <c r="Z325" s="85">
        <v>3450144.8961756998</v>
      </c>
      <c r="AA325" s="29">
        <v>10710461.593213255</v>
      </c>
      <c r="AB325" s="29">
        <v>1317543.9476364895</v>
      </c>
      <c r="AC325" s="26"/>
      <c r="AD325" s="26"/>
      <c r="AE325" s="31">
        <v>100</v>
      </c>
      <c r="AF325" s="31">
        <v>100</v>
      </c>
      <c r="AG325" s="26"/>
      <c r="AH325" s="31">
        <v>100</v>
      </c>
      <c r="AI325" s="26"/>
      <c r="AJ325" s="32">
        <v>394991.66955889075</v>
      </c>
      <c r="AK325" s="32">
        <v>406937.41324101295</v>
      </c>
      <c r="AL325" s="28">
        <v>-2.9355235703155205E-2</v>
      </c>
      <c r="AM325" s="32">
        <v>406251.08380332327</v>
      </c>
      <c r="AN325" s="28">
        <v>-2.7715407277248031E-2</v>
      </c>
      <c r="AO325" s="32">
        <v>3949.9166955889073</v>
      </c>
      <c r="AP325" s="32">
        <v>4069.3741324101297</v>
      </c>
      <c r="AQ325" s="28">
        <v>-2.9355235703155302E-2</v>
      </c>
      <c r="AR325" s="32">
        <v>4062.5108380332331</v>
      </c>
      <c r="AS325" s="28">
        <v>-2.771540727724817E-2</v>
      </c>
      <c r="AT325" s="27">
        <v>10924.413825137139</v>
      </c>
      <c r="AU325" s="27">
        <v>10101.536180460573</v>
      </c>
      <c r="AV325" s="28">
        <v>8.1460644200657351E-2</v>
      </c>
      <c r="AW325" s="27">
        <v>9378.19239570832</v>
      </c>
      <c r="AX325" s="28">
        <v>0.16487414249854862</v>
      </c>
      <c r="AY325" s="33">
        <v>509</v>
      </c>
      <c r="AZ325" s="33">
        <v>513</v>
      </c>
      <c r="BA325" s="28">
        <v>-7.7972709551656916E-3</v>
      </c>
      <c r="BB325" s="33">
        <v>518</v>
      </c>
      <c r="BC325" s="28">
        <v>-1.7374517374517374E-2</v>
      </c>
      <c r="BD325" s="30">
        <v>3.3737242789467374</v>
      </c>
      <c r="BE325" s="30">
        <v>3.0488080170414587</v>
      </c>
      <c r="BF325" s="28">
        <v>0.10657157160737696</v>
      </c>
      <c r="BG325" s="30">
        <v>2.8685142158561958</v>
      </c>
      <c r="BH325" s="28">
        <v>0.1761225586046978</v>
      </c>
      <c r="BI325" s="30">
        <v>2.83465339056194</v>
      </c>
      <c r="BJ325" s="28">
        <v>0.19017171206174605</v>
      </c>
      <c r="BK325" s="26"/>
      <c r="BL325" s="26"/>
      <c r="BM325" s="26"/>
      <c r="BN325" s="26"/>
      <c r="BO325" s="26"/>
    </row>
    <row r="326" spans="1:67" hidden="1" x14ac:dyDescent="0.25">
      <c r="A326" s="34" t="s">
        <v>241</v>
      </c>
      <c r="B326" s="34" t="s">
        <v>237</v>
      </c>
      <c r="C326" s="26" t="s">
        <v>186</v>
      </c>
      <c r="D326" s="27">
        <v>136799037.44550458</v>
      </c>
      <c r="E326" s="27">
        <v>128728542.65428895</v>
      </c>
      <c r="F326" s="28">
        <v>6.2693903192003061E-2</v>
      </c>
      <c r="G326" s="27">
        <v>112849726.92645307</v>
      </c>
      <c r="H326" s="28">
        <v>0.21222302588875433</v>
      </c>
      <c r="I326" s="27">
        <v>110675467.67465958</v>
      </c>
      <c r="J326" s="28">
        <v>0.23603758194758717</v>
      </c>
      <c r="K326" s="29">
        <v>39660731.767552897</v>
      </c>
      <c r="L326" s="29">
        <v>42743879.688656084</v>
      </c>
      <c r="M326" s="28">
        <v>-7.2130745818130115E-2</v>
      </c>
      <c r="N326" s="29">
        <v>39060166.218195714</v>
      </c>
      <c r="O326" s="28">
        <v>1.5375396663760662E-2</v>
      </c>
      <c r="P326" s="29">
        <v>39840517.395055458</v>
      </c>
      <c r="Q326" s="28">
        <v>-4.5126328486103824E-3</v>
      </c>
      <c r="R326" s="26"/>
      <c r="S326" s="26"/>
      <c r="T326" s="26"/>
      <c r="U326" s="26"/>
      <c r="V326" s="26"/>
      <c r="W326" s="26"/>
      <c r="X326" s="26"/>
      <c r="Y326" s="27">
        <v>125684897.44547796</v>
      </c>
      <c r="Z326" s="85">
        <v>11114140.000026612</v>
      </c>
      <c r="AA326" s="29">
        <v>35825098.125129052</v>
      </c>
      <c r="AB326" s="29">
        <v>3835633.6424238444</v>
      </c>
      <c r="AC326" s="26"/>
      <c r="AD326" s="26"/>
      <c r="AE326" s="31">
        <v>99.976046779538507</v>
      </c>
      <c r="AF326" s="31">
        <v>99.973697136070143</v>
      </c>
      <c r="AG326" s="26"/>
      <c r="AH326" s="31">
        <v>99.969984831210624</v>
      </c>
      <c r="AI326" s="26"/>
      <c r="AJ326" s="32">
        <v>339316.8343845912</v>
      </c>
      <c r="AK326" s="32">
        <v>344495.69888928579</v>
      </c>
      <c r="AL326" s="28">
        <v>-1.50331760930315E-2</v>
      </c>
      <c r="AM326" s="32">
        <v>340657.99080893683</v>
      </c>
      <c r="AN326" s="28">
        <v>-3.9369586521686237E-3</v>
      </c>
      <c r="AO326" s="32">
        <v>3393.4033382030007</v>
      </c>
      <c r="AP326" s="32">
        <v>3445.2348949204165</v>
      </c>
      <c r="AQ326" s="28">
        <v>-1.5044418827243175E-2</v>
      </c>
      <c r="AR326" s="32">
        <v>3406.8913180206905</v>
      </c>
      <c r="AS326" s="28">
        <v>-3.9590284980167752E-3</v>
      </c>
      <c r="AT326" s="27">
        <v>33602.403661894125</v>
      </c>
      <c r="AU326" s="27">
        <v>31473.50605337954</v>
      </c>
      <c r="AV326" s="28">
        <v>6.7640942350176744E-2</v>
      </c>
      <c r="AW326" s="27">
        <v>29121.141085636023</v>
      </c>
      <c r="AX326" s="28">
        <v>0.15388348152567688</v>
      </c>
      <c r="AY326" s="33">
        <v>1646</v>
      </c>
      <c r="AZ326" s="33">
        <v>1650</v>
      </c>
      <c r="BA326" s="28">
        <v>-2.4242424242424242E-3</v>
      </c>
      <c r="BB326" s="33">
        <v>1633</v>
      </c>
      <c r="BC326" s="28">
        <v>7.9608083282302518E-3</v>
      </c>
      <c r="BD326" s="30">
        <v>3.4492313013100313</v>
      </c>
      <c r="BE326" s="30">
        <v>3.0116251400654344</v>
      </c>
      <c r="BF326" s="28">
        <v>0.14530565422066072</v>
      </c>
      <c r="BG326" s="30">
        <v>2.8891256195905117</v>
      </c>
      <c r="BH326" s="28">
        <v>0.19386684951376595</v>
      </c>
      <c r="BI326" s="30">
        <v>2.7779626097023362</v>
      </c>
      <c r="BJ326" s="28">
        <v>0.24164065033244733</v>
      </c>
      <c r="BK326" s="26"/>
      <c r="BL326" s="26"/>
      <c r="BM326" s="26"/>
      <c r="BN326" s="26"/>
      <c r="BO326" s="26"/>
    </row>
    <row r="327" spans="1:67" hidden="1" x14ac:dyDescent="0.25">
      <c r="A327" s="34" t="s">
        <v>241</v>
      </c>
      <c r="B327" s="34" t="s">
        <v>237</v>
      </c>
      <c r="C327" s="26" t="s">
        <v>184</v>
      </c>
      <c r="D327" s="27">
        <v>90003267.36776644</v>
      </c>
      <c r="E327" s="27">
        <v>89255840.264279097</v>
      </c>
      <c r="F327" s="28">
        <v>8.3739854027957538E-3</v>
      </c>
      <c r="G327" s="27">
        <v>80411892.551963657</v>
      </c>
      <c r="H327" s="28">
        <v>0.11927806337358195</v>
      </c>
      <c r="I327" s="27">
        <v>79141515.593105733</v>
      </c>
      <c r="J327" s="28">
        <v>0.1372446773764705</v>
      </c>
      <c r="K327" s="29">
        <v>25511407.074507874</v>
      </c>
      <c r="L327" s="29">
        <v>27567130.524856746</v>
      </c>
      <c r="M327" s="28">
        <v>-7.4571542674536501E-2</v>
      </c>
      <c r="N327" s="29">
        <v>26060378.747825194</v>
      </c>
      <c r="O327" s="28">
        <v>-2.1065375857714029E-2</v>
      </c>
      <c r="P327" s="29">
        <v>25853152.826296505</v>
      </c>
      <c r="Q327" s="28">
        <v>-1.3218726322656662E-2</v>
      </c>
      <c r="R327" s="26"/>
      <c r="S327" s="26"/>
      <c r="T327" s="26"/>
      <c r="U327" s="26"/>
      <c r="V327" s="26"/>
      <c r="W327" s="26"/>
      <c r="X327" s="26"/>
      <c r="Y327" s="27">
        <v>82942544.663164586</v>
      </c>
      <c r="Z327" s="85">
        <v>7060722.7046018504</v>
      </c>
      <c r="AA327" s="29">
        <v>22909817.069547046</v>
      </c>
      <c r="AB327" s="29">
        <v>2601590.0049608261</v>
      </c>
      <c r="AC327" s="26"/>
      <c r="AD327" s="26"/>
      <c r="AE327" s="31">
        <v>99.950483720724023</v>
      </c>
      <c r="AF327" s="31">
        <v>99.863126539681232</v>
      </c>
      <c r="AG327" s="26"/>
      <c r="AH327" s="31">
        <v>99.891777232949167</v>
      </c>
      <c r="AI327" s="26"/>
      <c r="AJ327" s="32">
        <v>396839.86755132221</v>
      </c>
      <c r="AK327" s="32">
        <v>421221.30651037086</v>
      </c>
      <c r="AL327" s="28">
        <v>-5.7882729534832679E-2</v>
      </c>
      <c r="AM327" s="32">
        <v>421169.90835583588</v>
      </c>
      <c r="AN327" s="28">
        <v>-5.7767756721968447E-2</v>
      </c>
      <c r="AO327" s="32">
        <v>3968.9706856704133</v>
      </c>
      <c r="AP327" s="32">
        <v>4214.0566540636319</v>
      </c>
      <c r="AQ327" s="28">
        <v>-5.8159153640443148E-2</v>
      </c>
      <c r="AR327" s="32">
        <v>4213.2336804714751</v>
      </c>
      <c r="AS327" s="28">
        <v>-5.7975183273890438E-2</v>
      </c>
      <c r="AT327" s="27">
        <v>20601.812102502667</v>
      </c>
      <c r="AU327" s="27">
        <v>19993.385834951547</v>
      </c>
      <c r="AV327" s="28">
        <v>3.0431377285156786E-2</v>
      </c>
      <c r="AW327" s="27">
        <v>18636.922878936188</v>
      </c>
      <c r="AX327" s="28">
        <v>0.1054299165334442</v>
      </c>
      <c r="AY327" s="33">
        <v>651</v>
      </c>
      <c r="AZ327" s="33">
        <v>653</v>
      </c>
      <c r="BA327" s="28">
        <v>-3.0627871362940277E-3</v>
      </c>
      <c r="BB327" s="33">
        <v>651</v>
      </c>
      <c r="BC327" s="28">
        <v>0</v>
      </c>
      <c r="BD327" s="30">
        <v>3.5279617115945632</v>
      </c>
      <c r="BE327" s="30">
        <v>3.2377631826351618</v>
      </c>
      <c r="BF327" s="28">
        <v>8.9629325120441194E-2</v>
      </c>
      <c r="BG327" s="30">
        <v>3.0855995352206551</v>
      </c>
      <c r="BH327" s="28">
        <v>0.14336344406477691</v>
      </c>
      <c r="BI327" s="30">
        <v>3.0611939721567358</v>
      </c>
      <c r="BJ327" s="28">
        <v>0.15247898162721471</v>
      </c>
      <c r="BK327" s="26"/>
      <c r="BL327" s="26"/>
      <c r="BM327" s="26"/>
      <c r="BN327" s="26"/>
      <c r="BO327" s="26"/>
    </row>
    <row r="328" spans="1:67" hidden="1" x14ac:dyDescent="0.25">
      <c r="A328" s="34" t="s">
        <v>241</v>
      </c>
      <c r="B328" s="34" t="s">
        <v>237</v>
      </c>
      <c r="C328" s="26" t="s">
        <v>192</v>
      </c>
      <c r="D328" s="27">
        <v>81192002.206892505</v>
      </c>
      <c r="E328" s="27">
        <v>80118890.183682114</v>
      </c>
      <c r="F328" s="28">
        <v>1.3393995108396461E-2</v>
      </c>
      <c r="G328" s="27">
        <v>73125499.94539699</v>
      </c>
      <c r="H328" s="28">
        <v>0.11031038786085284</v>
      </c>
      <c r="I328" s="27">
        <v>73000536.262917459</v>
      </c>
      <c r="J328" s="28">
        <v>0.11221103793639002</v>
      </c>
      <c r="K328" s="29">
        <v>23579176.570938144</v>
      </c>
      <c r="L328" s="29">
        <v>25611289.480679117</v>
      </c>
      <c r="M328" s="28">
        <v>-7.934442001735123E-2</v>
      </c>
      <c r="N328" s="29">
        <v>24958716.888210818</v>
      </c>
      <c r="O328" s="28">
        <v>-5.5272886160437858E-2</v>
      </c>
      <c r="P328" s="29">
        <v>25352556.238337912</v>
      </c>
      <c r="Q328" s="28">
        <v>-6.9948751941552895E-2</v>
      </c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31">
        <v>99.998277900612749</v>
      </c>
      <c r="AF328" s="31">
        <v>99.99849490929823</v>
      </c>
      <c r="AG328" s="26"/>
      <c r="AH328" s="31">
        <v>99.994764665361885</v>
      </c>
      <c r="AI328" s="26"/>
      <c r="AJ328" s="32">
        <v>375562.4036053415</v>
      </c>
      <c r="AK328" s="32">
        <v>397343.27669935999</v>
      </c>
      <c r="AL328" s="28">
        <v>-5.481626183522529E-2</v>
      </c>
      <c r="AM328" s="32">
        <v>397710.16991473094</v>
      </c>
      <c r="AN328" s="28">
        <v>-5.5688207103524456E-2</v>
      </c>
      <c r="AO328" s="32">
        <v>3755.6394549373358</v>
      </c>
      <c r="AP328" s="32">
        <v>3973.4489007405728</v>
      </c>
      <c r="AQ328" s="28">
        <v>-5.4816219169860604E-2</v>
      </c>
      <c r="AR328" s="32">
        <v>3977.1321225414081</v>
      </c>
      <c r="AS328" s="28">
        <v>-5.5691553808008096E-2</v>
      </c>
      <c r="AT328" s="27">
        <v>19569.358446239126</v>
      </c>
      <c r="AU328" s="27">
        <v>18901.419222622397</v>
      </c>
      <c r="AV328" s="28">
        <v>3.5338046087951866E-2</v>
      </c>
      <c r="AW328" s="27">
        <v>17448.784270622036</v>
      </c>
      <c r="AX328" s="28">
        <v>0.12153134239772988</v>
      </c>
      <c r="AY328" s="33">
        <v>1240</v>
      </c>
      <c r="AZ328" s="33">
        <v>1250</v>
      </c>
      <c r="BA328" s="28">
        <v>-8.0000000000000002E-3</v>
      </c>
      <c r="BB328" s="33">
        <v>1255.000573083732</v>
      </c>
      <c r="BC328" s="28">
        <v>-1.1952642417423949E-2</v>
      </c>
      <c r="BD328" s="30">
        <v>3.4433773360416429</v>
      </c>
      <c r="BE328" s="30">
        <v>3.1282645976932537</v>
      </c>
      <c r="BF328" s="28">
        <v>0.10073084565185109</v>
      </c>
      <c r="BG328" s="30">
        <v>2.9298581442677296</v>
      </c>
      <c r="BH328" s="28">
        <v>0.17527100852258465</v>
      </c>
      <c r="BI328" s="30">
        <v>2.879415218593488</v>
      </c>
      <c r="BJ328" s="28">
        <v>0.19585994885573821</v>
      </c>
      <c r="BK328" s="26"/>
      <c r="BL328" s="26"/>
      <c r="BM328" s="26"/>
      <c r="BN328" s="26"/>
      <c r="BO328" s="26"/>
    </row>
    <row r="329" spans="1:67" hidden="1" x14ac:dyDescent="0.25">
      <c r="A329" s="34" t="s">
        <v>241</v>
      </c>
      <c r="B329" s="34" t="s">
        <v>237</v>
      </c>
      <c r="C329" s="26" t="s">
        <v>215</v>
      </c>
      <c r="D329" s="27">
        <v>34037037.067786425</v>
      </c>
      <c r="E329" s="27">
        <v>32779926.581764091</v>
      </c>
      <c r="F329" s="28">
        <v>3.8350009201109127E-2</v>
      </c>
      <c r="G329" s="27">
        <v>29786278.707527939</v>
      </c>
      <c r="H329" s="28">
        <v>0.14270860761079848</v>
      </c>
      <c r="I329" s="27">
        <v>29654353.94011886</v>
      </c>
      <c r="J329" s="28">
        <v>0.14779223099978953</v>
      </c>
      <c r="K329" s="29">
        <v>9947256.7657834403</v>
      </c>
      <c r="L329" s="29">
        <v>10618278.367072867</v>
      </c>
      <c r="M329" s="28">
        <v>-6.3194952900298362E-2</v>
      </c>
      <c r="N329" s="29">
        <v>9956967.4433123488</v>
      </c>
      <c r="O329" s="28">
        <v>-9.752645656615766E-4</v>
      </c>
      <c r="P329" s="29">
        <v>10166450.898335746</v>
      </c>
      <c r="Q329" s="28">
        <v>-2.1560536193430832E-2</v>
      </c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31">
        <v>100</v>
      </c>
      <c r="AF329" s="31">
        <v>100</v>
      </c>
      <c r="AG329" s="26"/>
      <c r="AH329" s="31">
        <v>99.98811848323129</v>
      </c>
      <c r="AI329" s="26"/>
      <c r="AJ329" s="32">
        <v>360942.48198307183</v>
      </c>
      <c r="AK329" s="32">
        <v>380275.40755799541</v>
      </c>
      <c r="AL329" s="28">
        <v>-5.0839273828074537E-2</v>
      </c>
      <c r="AM329" s="32">
        <v>385116.86559624656</v>
      </c>
      <c r="AN329" s="28">
        <v>-6.2771552670765021E-2</v>
      </c>
      <c r="AO329" s="32">
        <v>3609.4248198307187</v>
      </c>
      <c r="AP329" s="32">
        <v>3802.7540755799541</v>
      </c>
      <c r="AQ329" s="28">
        <v>-5.0839273828074467E-2</v>
      </c>
      <c r="AR329" s="32">
        <v>3851.1844850641514</v>
      </c>
      <c r="AS329" s="28">
        <v>-6.2775404858177189E-2</v>
      </c>
      <c r="AT329" s="27">
        <v>7307.1012790812492</v>
      </c>
      <c r="AU329" s="27">
        <v>6897.2033455117944</v>
      </c>
      <c r="AV329" s="28">
        <v>5.9429585157321344E-2</v>
      </c>
      <c r="AW329" s="27">
        <v>6368.2584913243054</v>
      </c>
      <c r="AX329" s="28">
        <v>0.14742535797439146</v>
      </c>
      <c r="AY329" s="33">
        <v>476</v>
      </c>
      <c r="AZ329" s="33">
        <v>476</v>
      </c>
      <c r="BA329" s="28">
        <v>0</v>
      </c>
      <c r="BB329" s="33">
        <v>471</v>
      </c>
      <c r="BC329" s="28">
        <v>1.0615711252653927E-2</v>
      </c>
      <c r="BD329" s="30">
        <v>3.4217511289008824</v>
      </c>
      <c r="BE329" s="30">
        <v>3.0871225493027366</v>
      </c>
      <c r="BF329" s="28">
        <v>0.10839497760583741</v>
      </c>
      <c r="BG329" s="30">
        <v>2.9915010646674411</v>
      </c>
      <c r="BH329" s="28">
        <v>0.14382413876268207</v>
      </c>
      <c r="BI329" s="30">
        <v>2.9168836043828525</v>
      </c>
      <c r="BJ329" s="28">
        <v>0.17308456318223522</v>
      </c>
      <c r="BK329" s="26"/>
      <c r="BL329" s="26"/>
      <c r="BM329" s="26"/>
      <c r="BN329" s="26"/>
      <c r="BO329" s="26"/>
    </row>
    <row r="330" spans="1:67" hidden="1" x14ac:dyDescent="0.25">
      <c r="A330" s="34" t="s">
        <v>241</v>
      </c>
      <c r="B330" s="34" t="s">
        <v>237</v>
      </c>
      <c r="C330" s="26" t="s">
        <v>195</v>
      </c>
      <c r="D330" s="27">
        <v>94680004.281307548</v>
      </c>
      <c r="E330" s="27">
        <v>92100284.777730599</v>
      </c>
      <c r="F330" s="28">
        <v>2.800989714421288E-2</v>
      </c>
      <c r="G330" s="27">
        <v>83856383.150112689</v>
      </c>
      <c r="H330" s="28">
        <v>0.12907331230610455</v>
      </c>
      <c r="I330" s="27">
        <v>81305303.3258719</v>
      </c>
      <c r="J330" s="28">
        <v>0.16449973628202094</v>
      </c>
      <c r="K330" s="29">
        <v>24686766.152786579</v>
      </c>
      <c r="L330" s="29">
        <v>25650037.295210529</v>
      </c>
      <c r="M330" s="28">
        <v>-3.755437589963332E-2</v>
      </c>
      <c r="N330" s="29">
        <v>24581150.891682912</v>
      </c>
      <c r="O330" s="28">
        <v>4.2965954510861609E-3</v>
      </c>
      <c r="P330" s="29">
        <v>24617331.331958815</v>
      </c>
      <c r="Q330" s="28">
        <v>2.8205665306060843E-3</v>
      </c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31">
        <v>99.745979654728444</v>
      </c>
      <c r="AF330" s="31">
        <v>99.987914278544551</v>
      </c>
      <c r="AG330" s="26"/>
      <c r="AH330" s="31">
        <v>99.87728897725323</v>
      </c>
      <c r="AI330" s="26"/>
      <c r="AJ330" s="32">
        <v>360743.41396902257</v>
      </c>
      <c r="AK330" s="32">
        <v>367660.87358655379</v>
      </c>
      <c r="AL330" s="28">
        <v>-1.8814783172468111E-2</v>
      </c>
      <c r="AM330" s="32">
        <v>376966.90325645613</v>
      </c>
      <c r="AN330" s="28">
        <v>-4.3036906283511277E-2</v>
      </c>
      <c r="AO330" s="32">
        <v>3617.5748981537713</v>
      </c>
      <c r="AP330" s="32">
        <v>3676.7642152625326</v>
      </c>
      <c r="AQ330" s="28">
        <v>-1.6098208545182714E-2</v>
      </c>
      <c r="AR330" s="32">
        <v>3774.2649037465667</v>
      </c>
      <c r="AS330" s="28">
        <v>-4.1515370433393609E-2</v>
      </c>
      <c r="AT330" s="27">
        <v>19375.430472797441</v>
      </c>
      <c r="AU330" s="27">
        <v>18080.065227179046</v>
      </c>
      <c r="AV330" s="28">
        <v>7.1646049355570035E-2</v>
      </c>
      <c r="AW330" s="27">
        <v>16466.859741187822</v>
      </c>
      <c r="AX330" s="28">
        <v>0.17663177905952168</v>
      </c>
      <c r="AY330" s="33">
        <v>1342.4547919681081</v>
      </c>
      <c r="AZ330" s="33">
        <v>1331.4763796158277</v>
      </c>
      <c r="BA330" s="28">
        <v>8.2452926092823689E-3</v>
      </c>
      <c r="BB330" s="33">
        <v>1319.5056962279011</v>
      </c>
      <c r="BC330" s="28">
        <v>1.7392191489443397E-2</v>
      </c>
      <c r="BD330" s="30">
        <v>3.8352534185859866</v>
      </c>
      <c r="BE330" s="30">
        <v>3.5906491564800924</v>
      </c>
      <c r="BF330" s="28">
        <v>6.8122573787097407E-2</v>
      </c>
      <c r="BG330" s="30">
        <v>3.4114099669143516</v>
      </c>
      <c r="BH330" s="28">
        <v>0.12424289539583096</v>
      </c>
      <c r="BI330" s="30">
        <v>3.3027667471136235</v>
      </c>
      <c r="BJ330" s="28">
        <v>0.16122442553284075</v>
      </c>
      <c r="BK330" s="26"/>
      <c r="BL330" s="26"/>
      <c r="BM330" s="26"/>
      <c r="BN330" s="26"/>
      <c r="BO330" s="26"/>
    </row>
    <row r="331" spans="1:67" hidden="1" x14ac:dyDescent="0.25">
      <c r="A331" s="34" t="s">
        <v>241</v>
      </c>
      <c r="B331" s="34" t="s">
        <v>237</v>
      </c>
      <c r="C331" s="26" t="s">
        <v>196</v>
      </c>
      <c r="D331" s="27">
        <v>68917305.876672506</v>
      </c>
      <c r="E331" s="27">
        <v>66458843.469479822</v>
      </c>
      <c r="F331" s="28">
        <v>3.699225383483682E-2</v>
      </c>
      <c r="G331" s="27">
        <v>65688954.31055522</v>
      </c>
      <c r="H331" s="28">
        <v>4.9146033758654908E-2</v>
      </c>
      <c r="I331" s="27">
        <v>66187347.795485884</v>
      </c>
      <c r="J331" s="28">
        <v>4.124592043817793E-2</v>
      </c>
      <c r="K331" s="29">
        <v>17135380.485192049</v>
      </c>
      <c r="L331" s="29">
        <v>17781758.927130055</v>
      </c>
      <c r="M331" s="28">
        <v>-3.6350647007805867E-2</v>
      </c>
      <c r="N331" s="29">
        <v>18946362.122286983</v>
      </c>
      <c r="O331" s="28">
        <v>-9.5584662924004804E-2</v>
      </c>
      <c r="P331" s="29">
        <v>19297752.480156794</v>
      </c>
      <c r="Q331" s="28">
        <v>-0.11205304851890066</v>
      </c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31">
        <v>99.996391803198748</v>
      </c>
      <c r="AF331" s="31">
        <v>99.995113381629224</v>
      </c>
      <c r="AG331" s="26"/>
      <c r="AH331" s="31">
        <v>99.981484606995792</v>
      </c>
      <c r="AI331" s="26"/>
      <c r="AJ331" s="32">
        <v>366162.4268164782</v>
      </c>
      <c r="AK331" s="32">
        <v>373283.15740271611</v>
      </c>
      <c r="AL331" s="28">
        <v>-1.9075949302892664E-2</v>
      </c>
      <c r="AM331" s="32">
        <v>384087.53045449645</v>
      </c>
      <c r="AN331" s="28">
        <v>-4.6669319404374333E-2</v>
      </c>
      <c r="AO331" s="32">
        <v>3661.6522826912328</v>
      </c>
      <c r="AP331" s="32">
        <v>3732.8501265272348</v>
      </c>
      <c r="AQ331" s="28">
        <v>-1.9073319694792878E-2</v>
      </c>
      <c r="AR331" s="32">
        <v>3841.1473067349689</v>
      </c>
      <c r="AS331" s="28">
        <v>-4.6729534097537502E-2</v>
      </c>
      <c r="AT331" s="27">
        <v>13854.001305714948</v>
      </c>
      <c r="AU331" s="27">
        <v>13286.195902166604</v>
      </c>
      <c r="AV331" s="28">
        <v>4.2736491899517351E-2</v>
      </c>
      <c r="AW331" s="27">
        <v>12359.233486202716</v>
      </c>
      <c r="AX331" s="28">
        <v>0.12094340811514906</v>
      </c>
      <c r="AY331" s="33">
        <v>831</v>
      </c>
      <c r="AZ331" s="33">
        <v>829</v>
      </c>
      <c r="BA331" s="28">
        <v>2.4125452352231603E-3</v>
      </c>
      <c r="BB331" s="33">
        <v>829</v>
      </c>
      <c r="BC331" s="28">
        <v>2.4125452352231603E-3</v>
      </c>
      <c r="BD331" s="30">
        <v>4.0219302942370643</v>
      </c>
      <c r="BE331" s="30">
        <v>3.7374729767639563</v>
      </c>
      <c r="BF331" s="28">
        <v>7.6109531558246013E-2</v>
      </c>
      <c r="BG331" s="30">
        <v>3.4671011715375162</v>
      </c>
      <c r="BH331" s="28">
        <v>0.16002680488654569</v>
      </c>
      <c r="BI331" s="30">
        <v>3.4297956647305963</v>
      </c>
      <c r="BJ331" s="28">
        <v>0.17264428770364634</v>
      </c>
      <c r="BK331" s="26"/>
      <c r="BL331" s="26"/>
      <c r="BM331" s="26"/>
      <c r="BN331" s="26"/>
      <c r="BO331" s="26"/>
    </row>
    <row r="332" spans="1:67" hidden="1" x14ac:dyDescent="0.25">
      <c r="A332" s="34" t="s">
        <v>241</v>
      </c>
      <c r="B332" s="34" t="s">
        <v>237</v>
      </c>
      <c r="C332" s="26" t="s">
        <v>209</v>
      </c>
      <c r="D332" s="27">
        <v>88694777.287222311</v>
      </c>
      <c r="E332" s="27">
        <v>89582857.929557547</v>
      </c>
      <c r="F332" s="28">
        <v>-9.9135109423899841E-3</v>
      </c>
      <c r="G332" s="27">
        <v>81836741.052840218</v>
      </c>
      <c r="H332" s="28">
        <v>8.3801433758878635E-2</v>
      </c>
      <c r="I332" s="27">
        <v>81999163.353449568</v>
      </c>
      <c r="J332" s="28">
        <v>8.165466158370345E-2</v>
      </c>
      <c r="K332" s="29">
        <v>27805425.826502252</v>
      </c>
      <c r="L332" s="29">
        <v>32418831.485906977</v>
      </c>
      <c r="M332" s="28">
        <v>-0.14230635244858383</v>
      </c>
      <c r="N332" s="29">
        <v>30520286.231450275</v>
      </c>
      <c r="O332" s="28">
        <v>-8.8952652159285356E-2</v>
      </c>
      <c r="P332" s="29">
        <v>31796654.6924274</v>
      </c>
      <c r="Q332" s="28">
        <v>-0.12552354656591241</v>
      </c>
      <c r="R332" s="26"/>
      <c r="S332" s="26"/>
      <c r="T332" s="26"/>
      <c r="U332" s="26"/>
      <c r="V332" s="26"/>
      <c r="W332" s="26"/>
      <c r="X332" s="26"/>
      <c r="Y332" s="27">
        <v>81033649.81290783</v>
      </c>
      <c r="Z332" s="85">
        <v>7661127.4743144801</v>
      </c>
      <c r="AA332" s="29">
        <v>25034757.421305995</v>
      </c>
      <c r="AB332" s="29">
        <v>2770668.4051962583</v>
      </c>
      <c r="AC332" s="26"/>
      <c r="AD332" s="26"/>
      <c r="AE332" s="31">
        <v>100</v>
      </c>
      <c r="AF332" s="31">
        <v>99.999999999999972</v>
      </c>
      <c r="AG332" s="26"/>
      <c r="AH332" s="31">
        <v>100.00000000000003</v>
      </c>
      <c r="AI332" s="26"/>
      <c r="AJ332" s="32">
        <v>298865.62882737047</v>
      </c>
      <c r="AK332" s="32">
        <v>306499.56343257392</v>
      </c>
      <c r="AL332" s="28">
        <v>-2.4906836798424422E-2</v>
      </c>
      <c r="AM332" s="32">
        <v>311040.47389479983</v>
      </c>
      <c r="AN332" s="28">
        <v>-3.9142317766488278E-2</v>
      </c>
      <c r="AO332" s="32">
        <v>2988.6562882737053</v>
      </c>
      <c r="AP332" s="32">
        <v>3064.99563432574</v>
      </c>
      <c r="AQ332" s="28">
        <v>-2.4906836798424464E-2</v>
      </c>
      <c r="AR332" s="32">
        <v>3110.4047389479974</v>
      </c>
      <c r="AS332" s="28">
        <v>-3.9142317766487834E-2</v>
      </c>
      <c r="AT332" s="27">
        <v>29338.179319503663</v>
      </c>
      <c r="AU332" s="27">
        <v>27403.382473093683</v>
      </c>
      <c r="AV332" s="28">
        <v>7.060430763646354E-2</v>
      </c>
      <c r="AW332" s="27">
        <v>25776.591301663222</v>
      </c>
      <c r="AX332" s="28">
        <v>0.1381714120443315</v>
      </c>
      <c r="AY332" s="33">
        <v>1548</v>
      </c>
      <c r="AZ332" s="33">
        <v>1541</v>
      </c>
      <c r="BA332" s="28">
        <v>4.5425048669695007E-3</v>
      </c>
      <c r="BB332" s="33">
        <v>1535</v>
      </c>
      <c r="BC332" s="28">
        <v>8.4690553745928338E-3</v>
      </c>
      <c r="BD332" s="30">
        <v>3.1898370426208125</v>
      </c>
      <c r="BE332" s="30">
        <v>2.7632969426581817</v>
      </c>
      <c r="BF332" s="28">
        <v>0.15435912564370161</v>
      </c>
      <c r="BG332" s="30">
        <v>2.6813883864729231</v>
      </c>
      <c r="BH332" s="28">
        <v>0.18962141356056914</v>
      </c>
      <c r="BI332" s="30">
        <v>2.5788613345220321</v>
      </c>
      <c r="BJ332" s="28">
        <v>0.23691685160420575</v>
      </c>
      <c r="BK332" s="26"/>
      <c r="BL332" s="26"/>
      <c r="BM332" s="26"/>
      <c r="BN332" s="26"/>
      <c r="BO332" s="26"/>
    </row>
    <row r="333" spans="1:67" hidden="1" x14ac:dyDescent="0.25">
      <c r="A333" s="34" t="s">
        <v>241</v>
      </c>
      <c r="B333" s="34" t="s">
        <v>237</v>
      </c>
      <c r="C333" s="26" t="s">
        <v>214</v>
      </c>
      <c r="D333" s="27">
        <v>42754753.798439354</v>
      </c>
      <c r="E333" s="27">
        <v>41703004.583818607</v>
      </c>
      <c r="F333" s="28">
        <v>2.52199865481357E-2</v>
      </c>
      <c r="G333" s="27">
        <v>38131320.79812032</v>
      </c>
      <c r="H333" s="28">
        <v>0.12125027152342821</v>
      </c>
      <c r="I333" s="27">
        <v>36687479.621538363</v>
      </c>
      <c r="J333" s="28">
        <v>0.1653772414864671</v>
      </c>
      <c r="K333" s="29">
        <v>12909278.365590503</v>
      </c>
      <c r="L333" s="29">
        <v>13798398.174362099</v>
      </c>
      <c r="M333" s="28">
        <v>-6.4436451067458739E-2</v>
      </c>
      <c r="N333" s="29">
        <v>13285076.090469686</v>
      </c>
      <c r="O333" s="28">
        <v>-2.8287209069789886E-2</v>
      </c>
      <c r="P333" s="29">
        <v>13054211.689086758</v>
      </c>
      <c r="Q333" s="28">
        <v>-1.1102418663657611E-2</v>
      </c>
      <c r="R333" s="26"/>
      <c r="S333" s="26"/>
      <c r="T333" s="26"/>
      <c r="U333" s="26"/>
      <c r="V333" s="26"/>
      <c r="W333" s="26"/>
      <c r="X333" s="26"/>
      <c r="Y333" s="27">
        <v>39043843.257256143</v>
      </c>
      <c r="Z333" s="85">
        <v>3710910.541183209</v>
      </c>
      <c r="AA333" s="29">
        <v>11624606.430243636</v>
      </c>
      <c r="AB333" s="29">
        <v>1284671.9353468677</v>
      </c>
      <c r="AC333" s="26"/>
      <c r="AD333" s="26"/>
      <c r="AE333" s="31">
        <v>99.984531045903651</v>
      </c>
      <c r="AF333" s="31">
        <v>99.960882333347399</v>
      </c>
      <c r="AG333" s="26"/>
      <c r="AH333" s="31">
        <v>99.962928507251704</v>
      </c>
      <c r="AI333" s="26"/>
      <c r="AJ333" s="32">
        <v>380599.46041399019</v>
      </c>
      <c r="AK333" s="32">
        <v>395111.38925831829</v>
      </c>
      <c r="AL333" s="28">
        <v>-3.6728702940123044E-2</v>
      </c>
      <c r="AM333" s="32">
        <v>397450.28140623256</v>
      </c>
      <c r="AN333" s="28">
        <v>-4.2397305475849453E-2</v>
      </c>
      <c r="AO333" s="32">
        <v>3806.0980797173229</v>
      </c>
      <c r="AP333" s="32">
        <v>3951.5264716492266</v>
      </c>
      <c r="AQ333" s="28">
        <v>-3.6803091912783525E-2</v>
      </c>
      <c r="AR333" s="32">
        <v>3974.8610157249541</v>
      </c>
      <c r="AS333" s="28">
        <v>-4.2457569042033891E-2</v>
      </c>
      <c r="AT333" s="27">
        <v>11027.329705292777</v>
      </c>
      <c r="AU333" s="27">
        <v>10271.20408524501</v>
      </c>
      <c r="AV333" s="28">
        <v>7.361606426786628E-2</v>
      </c>
      <c r="AW333" s="27">
        <v>9409.1540474503036</v>
      </c>
      <c r="AX333" s="28">
        <v>0.17197886756684228</v>
      </c>
      <c r="AY333" s="33">
        <v>608</v>
      </c>
      <c r="AZ333" s="33">
        <v>603</v>
      </c>
      <c r="BA333" s="28">
        <v>8.291873963515755E-3</v>
      </c>
      <c r="BB333" s="33">
        <v>612</v>
      </c>
      <c r="BC333" s="28">
        <v>-6.5359477124183009E-3</v>
      </c>
      <c r="BD333" s="30">
        <v>3.3119398767015156</v>
      </c>
      <c r="BE333" s="30">
        <v>3.0223076662118817</v>
      </c>
      <c r="BF333" s="28">
        <v>9.5831477955602984E-2</v>
      </c>
      <c r="BG333" s="30">
        <v>2.8702372902082649</v>
      </c>
      <c r="BH333" s="28">
        <v>0.1538906166399924</v>
      </c>
      <c r="BI333" s="30">
        <v>2.8103941084553483</v>
      </c>
      <c r="BJ333" s="28">
        <v>0.17846100898703754</v>
      </c>
      <c r="BK333" s="26"/>
      <c r="BL333" s="26"/>
      <c r="BM333" s="26"/>
      <c r="BN333" s="26"/>
      <c r="BO333" s="26"/>
    </row>
    <row r="334" spans="1:67" hidden="1" x14ac:dyDescent="0.25">
      <c r="A334" s="34" t="s">
        <v>241</v>
      </c>
      <c r="B334" s="34" t="s">
        <v>237</v>
      </c>
      <c r="C334" s="26" t="s">
        <v>213</v>
      </c>
      <c r="D334" s="27">
        <v>46764505.916505754</v>
      </c>
      <c r="E334" s="27">
        <v>43197629.909320123</v>
      </c>
      <c r="F334" s="28">
        <v>8.2571104356261402E-2</v>
      </c>
      <c r="G334" s="27">
        <v>38350321.365636952</v>
      </c>
      <c r="H334" s="28">
        <v>0.2194032344774082</v>
      </c>
      <c r="I334" s="27">
        <v>37194286.867428415</v>
      </c>
      <c r="J334" s="28">
        <v>0.25730346929861753</v>
      </c>
      <c r="K334" s="29">
        <v>11569699.873512754</v>
      </c>
      <c r="L334" s="29">
        <v>11595379.59785358</v>
      </c>
      <c r="M334" s="28">
        <v>-2.2146514587223901E-3</v>
      </c>
      <c r="N334" s="29">
        <v>10955969.535030248</v>
      </c>
      <c r="O334" s="28">
        <v>5.6017893854139141E-2</v>
      </c>
      <c r="P334" s="29">
        <v>10747365.680068696</v>
      </c>
      <c r="Q334" s="28">
        <v>7.6514954261684906E-2</v>
      </c>
      <c r="R334" s="26"/>
      <c r="S334" s="26"/>
      <c r="T334" s="26"/>
      <c r="U334" s="26"/>
      <c r="V334" s="26"/>
      <c r="W334" s="26"/>
      <c r="X334" s="26"/>
      <c r="Y334" s="27">
        <v>41222592.02010487</v>
      </c>
      <c r="Z334" s="85">
        <v>5541913.8964008829</v>
      </c>
      <c r="AA334" s="29">
        <v>9852299.4507607631</v>
      </c>
      <c r="AB334" s="29">
        <v>1717400.4227519918</v>
      </c>
      <c r="AC334" s="26"/>
      <c r="AD334" s="26"/>
      <c r="AE334" s="31">
        <v>99.959708449497313</v>
      </c>
      <c r="AF334" s="31">
        <v>99.954400890749923</v>
      </c>
      <c r="AG334" s="26"/>
      <c r="AH334" s="31">
        <v>99.936768008779694</v>
      </c>
      <c r="AI334" s="26"/>
      <c r="AJ334" s="32">
        <v>365412.35879307403</v>
      </c>
      <c r="AK334" s="32">
        <v>375155.09932220256</v>
      </c>
      <c r="AL334" s="28">
        <v>-2.5969900307181902E-2</v>
      </c>
      <c r="AM334" s="32">
        <v>366419.5705899864</v>
      </c>
      <c r="AN334" s="28">
        <v>-2.7487936719390121E-3</v>
      </c>
      <c r="AO334" s="32">
        <v>3654.5293591442824</v>
      </c>
      <c r="AP334" s="32">
        <v>3752.0783315384733</v>
      </c>
      <c r="AQ334" s="28">
        <v>-2.5998650287824013E-2</v>
      </c>
      <c r="AR334" s="32">
        <v>3664.9012538298784</v>
      </c>
      <c r="AS334" s="28">
        <v>-2.830061157788985E-3</v>
      </c>
      <c r="AT334" s="27">
        <v>9465.7965446929957</v>
      </c>
      <c r="AU334" s="27">
        <v>8799.4974176856267</v>
      </c>
      <c r="AV334" s="28">
        <v>7.5720134387244772E-2</v>
      </c>
      <c r="AW334" s="27">
        <v>8225.7512330908776</v>
      </c>
      <c r="AX334" s="28">
        <v>0.1507516184799772</v>
      </c>
      <c r="AY334" s="33">
        <v>526</v>
      </c>
      <c r="AZ334" s="33">
        <v>522</v>
      </c>
      <c r="BA334" s="28">
        <v>7.6628352490421452E-3</v>
      </c>
      <c r="BB334" s="33">
        <v>520</v>
      </c>
      <c r="BC334" s="28">
        <v>1.1538461538461539E-2</v>
      </c>
      <c r="BD334" s="30">
        <v>4.0419809007809002</v>
      </c>
      <c r="BE334" s="30">
        <v>3.7254174858851909</v>
      </c>
      <c r="BF334" s="28">
        <v>8.4973943482871447E-2</v>
      </c>
      <c r="BG334" s="30">
        <v>3.5004041625907161</v>
      </c>
      <c r="BH334" s="28">
        <v>0.15471834480660451</v>
      </c>
      <c r="BI334" s="30">
        <v>3.4607817370917515</v>
      </c>
      <c r="BJ334" s="28">
        <v>0.16793869357897045</v>
      </c>
      <c r="BK334" s="26"/>
      <c r="BL334" s="26"/>
      <c r="BM334" s="26"/>
      <c r="BN334" s="26"/>
      <c r="BO334" s="26"/>
    </row>
    <row r="335" spans="1:67" hidden="1" x14ac:dyDescent="0.25">
      <c r="A335" s="34" t="s">
        <v>241</v>
      </c>
      <c r="B335" s="34" t="s">
        <v>237</v>
      </c>
      <c r="C335" s="26" t="s">
        <v>211</v>
      </c>
      <c r="D335" s="27">
        <v>42421323.487135336</v>
      </c>
      <c r="E335" s="27">
        <v>38459389.204663053</v>
      </c>
      <c r="F335" s="28">
        <v>0.10301604795096209</v>
      </c>
      <c r="G335" s="27">
        <v>34629889.256881736</v>
      </c>
      <c r="H335" s="28">
        <v>0.22499160111247732</v>
      </c>
      <c r="I335" s="27">
        <v>35709336.519340642</v>
      </c>
      <c r="J335" s="28">
        <v>0.1879616823504798</v>
      </c>
      <c r="K335" s="29">
        <v>11849969.292860927</v>
      </c>
      <c r="L335" s="29">
        <v>11697060.517636951</v>
      </c>
      <c r="M335" s="28">
        <v>1.3072410371256825E-2</v>
      </c>
      <c r="N335" s="29">
        <v>11192573.427409945</v>
      </c>
      <c r="O335" s="28">
        <v>5.873500582458175E-2</v>
      </c>
      <c r="P335" s="29">
        <v>11571728.343692755</v>
      </c>
      <c r="Q335" s="28">
        <v>2.4044891212800439E-2</v>
      </c>
      <c r="R335" s="26"/>
      <c r="S335" s="26"/>
      <c r="T335" s="26"/>
      <c r="U335" s="26"/>
      <c r="V335" s="26"/>
      <c r="W335" s="26"/>
      <c r="X335" s="26"/>
      <c r="Y335" s="27">
        <v>39029650.213202216</v>
      </c>
      <c r="Z335" s="85">
        <v>3391673.2739331191</v>
      </c>
      <c r="AA335" s="29">
        <v>10642902.511844695</v>
      </c>
      <c r="AB335" s="29">
        <v>1207066.781016232</v>
      </c>
      <c r="AC335" s="26"/>
      <c r="AD335" s="26"/>
      <c r="AE335" s="31">
        <v>99.989571314306019</v>
      </c>
      <c r="AF335" s="31">
        <v>99.95432553997874</v>
      </c>
      <c r="AG335" s="26"/>
      <c r="AH335" s="31">
        <v>99.985735135097414</v>
      </c>
      <c r="AI335" s="26"/>
      <c r="AJ335" s="32">
        <v>352471.91726976552</v>
      </c>
      <c r="AK335" s="32">
        <v>357323.61442497565</v>
      </c>
      <c r="AL335" s="28">
        <v>-1.3577879992672029E-2</v>
      </c>
      <c r="AM335" s="32">
        <v>352859.81251821452</v>
      </c>
      <c r="AN335" s="28">
        <v>-1.0992899579035428E-3</v>
      </c>
      <c r="AO335" s="32">
        <v>3524.8277619180149</v>
      </c>
      <c r="AP335" s="32">
        <v>3573.7116764473908</v>
      </c>
      <c r="AQ335" s="28">
        <v>-1.3678751660786245E-2</v>
      </c>
      <c r="AR335" s="32">
        <v>3528.7688154715652</v>
      </c>
      <c r="AS335" s="28">
        <v>-1.1168352928849089E-3</v>
      </c>
      <c r="AT335" s="27">
        <v>10088.93176440583</v>
      </c>
      <c r="AU335" s="27">
        <v>9268.5152171675127</v>
      </c>
      <c r="AV335" s="28">
        <v>8.8516502159775204E-2</v>
      </c>
      <c r="AW335" s="27">
        <v>8488.1313825304514</v>
      </c>
      <c r="AX335" s="28">
        <v>0.1885927903012917</v>
      </c>
      <c r="AY335" s="33">
        <v>382</v>
      </c>
      <c r="AZ335" s="33">
        <v>380</v>
      </c>
      <c r="BA335" s="28">
        <v>5.263157894736842E-3</v>
      </c>
      <c r="BB335" s="33">
        <v>383</v>
      </c>
      <c r="BC335" s="28">
        <v>-2.6109660574412533E-3</v>
      </c>
      <c r="BD335" s="30">
        <v>3.5798677987032654</v>
      </c>
      <c r="BE335" s="30">
        <v>3.2879533406425985</v>
      </c>
      <c r="BF335" s="28">
        <v>8.8783029385573684E-2</v>
      </c>
      <c r="BG335" s="30">
        <v>3.0940059925874777</v>
      </c>
      <c r="BH335" s="28">
        <v>0.1570332466322949</v>
      </c>
      <c r="BI335" s="30">
        <v>3.0859121004862029</v>
      </c>
      <c r="BJ335" s="28">
        <v>0.16006797411346779</v>
      </c>
      <c r="BK335" s="26"/>
      <c r="BL335" s="26"/>
      <c r="BM335" s="26"/>
      <c r="BN335" s="26"/>
      <c r="BO335" s="26"/>
    </row>
    <row r="336" spans="1:67" hidden="1" x14ac:dyDescent="0.25">
      <c r="A336" s="34" t="s">
        <v>241</v>
      </c>
      <c r="B336" s="34" t="s">
        <v>237</v>
      </c>
      <c r="C336" s="26" t="s">
        <v>178</v>
      </c>
      <c r="D336" s="27">
        <v>289728828.4676857</v>
      </c>
      <c r="E336" s="27">
        <v>281818620.88083363</v>
      </c>
      <c r="F336" s="28">
        <v>2.8068434804373297E-2</v>
      </c>
      <c r="G336" s="27">
        <v>234496806.14137524</v>
      </c>
      <c r="H336" s="28">
        <v>0.23553421999705934</v>
      </c>
      <c r="I336" s="27">
        <v>235803659.43506444</v>
      </c>
      <c r="J336" s="28">
        <v>0.22868673523479038</v>
      </c>
      <c r="K336" s="29">
        <v>79245249.270650148</v>
      </c>
      <c r="L336" s="29">
        <v>82283210.830963597</v>
      </c>
      <c r="M336" s="28">
        <v>-3.6920795015576227E-2</v>
      </c>
      <c r="N336" s="29">
        <v>73626485.84333992</v>
      </c>
      <c r="O336" s="28">
        <v>7.6314431728626203E-2</v>
      </c>
      <c r="P336" s="29">
        <v>75435486.920509681</v>
      </c>
      <c r="Q336" s="28">
        <v>5.0503582672635404E-2</v>
      </c>
      <c r="R336" s="26"/>
      <c r="S336" s="26"/>
      <c r="T336" s="26"/>
      <c r="U336" s="26"/>
      <c r="V336" s="26"/>
      <c r="W336" s="26"/>
      <c r="X336" s="26"/>
      <c r="Y336" s="27">
        <v>264589833.02672458</v>
      </c>
      <c r="Z336" s="85">
        <v>25138995.440961126</v>
      </c>
      <c r="AA336" s="29">
        <v>70846820.680809155</v>
      </c>
      <c r="AB336" s="29">
        <v>8398428.5898409877</v>
      </c>
      <c r="AC336" s="26"/>
      <c r="AD336" s="26"/>
      <c r="AE336" s="31">
        <v>99.846950050044299</v>
      </c>
      <c r="AF336" s="31">
        <v>99.985190148636221</v>
      </c>
      <c r="AG336" s="26"/>
      <c r="AH336" s="31">
        <v>99.969456665620243</v>
      </c>
      <c r="AI336" s="26"/>
      <c r="AJ336" s="32">
        <v>325878.46468191326</v>
      </c>
      <c r="AK336" s="32">
        <v>335476.10122137313</v>
      </c>
      <c r="AL336" s="28">
        <v>-2.8609002264297224E-2</v>
      </c>
      <c r="AM336" s="32">
        <v>327691.16040338879</v>
      </c>
      <c r="AN336" s="28">
        <v>-5.5317199256888407E-3</v>
      </c>
      <c r="AO336" s="32">
        <v>3260.2299245924496</v>
      </c>
      <c r="AP336" s="32">
        <v>3354.9026489576313</v>
      </c>
      <c r="AQ336" s="28">
        <v>-2.8219216553003863E-2</v>
      </c>
      <c r="AR336" s="32">
        <v>3277.2657294938131</v>
      </c>
      <c r="AS336" s="28">
        <v>-5.1981762565206186E-3</v>
      </c>
      <c r="AT336" s="27">
        <v>61438.511077251678</v>
      </c>
      <c r="AU336" s="27">
        <v>58608.723943029792</v>
      </c>
      <c r="AV336" s="28">
        <v>4.8282694859088912E-2</v>
      </c>
      <c r="AW336" s="27">
        <v>53608.636862762804</v>
      </c>
      <c r="AX336" s="28">
        <v>0.14605620796763064</v>
      </c>
      <c r="AY336" s="33">
        <v>2862.3935946577722</v>
      </c>
      <c r="AZ336" s="33">
        <v>2876.9691088218497</v>
      </c>
      <c r="BA336" s="28">
        <v>-5.066274128346945E-3</v>
      </c>
      <c r="BB336" s="33">
        <v>2864.9713583980119</v>
      </c>
      <c r="BC336" s="28">
        <v>-8.9975201067321684E-4</v>
      </c>
      <c r="BD336" s="30">
        <v>3.6561034400707197</v>
      </c>
      <c r="BE336" s="30">
        <v>3.4249832746534463</v>
      </c>
      <c r="BF336" s="28">
        <v>6.7480669797039844E-2</v>
      </c>
      <c r="BG336" s="30">
        <v>3.1849517664109359</v>
      </c>
      <c r="BH336" s="28">
        <v>0.14793055223901116</v>
      </c>
      <c r="BI336" s="30">
        <v>3.1258982882094086</v>
      </c>
      <c r="BJ336" s="28">
        <v>0.16961689184232084</v>
      </c>
      <c r="BK336" s="26"/>
      <c r="BL336" s="26"/>
      <c r="BM336" s="26"/>
      <c r="BN336" s="26"/>
      <c r="BO336" s="26"/>
    </row>
    <row r="337" spans="1:67" hidden="1" x14ac:dyDescent="0.25">
      <c r="A337" s="34" t="s">
        <v>241</v>
      </c>
      <c r="B337" s="34" t="s">
        <v>237</v>
      </c>
      <c r="C337" s="26" t="s">
        <v>222</v>
      </c>
      <c r="D337" s="27">
        <v>23816935.788893268</v>
      </c>
      <c r="E337" s="27">
        <v>23551829.700206727</v>
      </c>
      <c r="F337" s="28">
        <v>1.1256284206411943E-2</v>
      </c>
      <c r="G337" s="27">
        <v>21838261.053880166</v>
      </c>
      <c r="H337" s="28">
        <v>9.0605874255795443E-2</v>
      </c>
      <c r="I337" s="27">
        <v>21244857.816037662</v>
      </c>
      <c r="J337" s="28">
        <v>0.12106826014688379</v>
      </c>
      <c r="K337" s="29">
        <v>7249429.8294857955</v>
      </c>
      <c r="L337" s="29">
        <v>7854100.0072383368</v>
      </c>
      <c r="M337" s="28">
        <v>-7.6987837842054152E-2</v>
      </c>
      <c r="N337" s="29">
        <v>7642111.3213086706</v>
      </c>
      <c r="O337" s="28">
        <v>-5.1383901033730361E-2</v>
      </c>
      <c r="P337" s="29">
        <v>7583952.4799827328</v>
      </c>
      <c r="Q337" s="28">
        <v>-4.4109275655390051E-2</v>
      </c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31">
        <v>99.893096868898141</v>
      </c>
      <c r="AF337" s="31">
        <v>99.903290244749925</v>
      </c>
      <c r="AG337" s="26"/>
      <c r="AH337" s="31">
        <v>99.890808661022021</v>
      </c>
      <c r="AI337" s="26"/>
      <c r="AJ337" s="32">
        <v>371453.67011476052</v>
      </c>
      <c r="AK337" s="32">
        <v>385023.53023779788</v>
      </c>
      <c r="AL337" s="28">
        <v>-3.5244235890352874E-2</v>
      </c>
      <c r="AM337" s="32">
        <v>386082.89479309053</v>
      </c>
      <c r="AN337" s="28">
        <v>-3.7891408491873481E-2</v>
      </c>
      <c r="AO337" s="32">
        <v>3715.4835730693057</v>
      </c>
      <c r="AP337" s="32">
        <v>3851.4016141642851</v>
      </c>
      <c r="AQ337" s="28">
        <v>-3.5290539577880968E-2</v>
      </c>
      <c r="AR337" s="32">
        <v>3862.0100058219778</v>
      </c>
      <c r="AS337" s="28">
        <v>-3.794045912148946E-2</v>
      </c>
      <c r="AT337" s="27">
        <v>6768.0243866536621</v>
      </c>
      <c r="AU337" s="27">
        <v>6252.8976687393188</v>
      </c>
      <c r="AV337" s="28">
        <v>8.238208030968798E-2</v>
      </c>
      <c r="AW337" s="27">
        <v>5835.306187904358</v>
      </c>
      <c r="AX337" s="28">
        <v>0.15984048972146095</v>
      </c>
      <c r="AY337" s="33">
        <v>366.6689104917271</v>
      </c>
      <c r="AZ337" s="33">
        <v>362</v>
      </c>
      <c r="BA337" s="28">
        <v>1.2897542794826253E-2</v>
      </c>
      <c r="BB337" s="33">
        <v>366</v>
      </c>
      <c r="BC337" s="28">
        <v>1.8276242943363493E-3</v>
      </c>
      <c r="BD337" s="30">
        <v>3.2853529655562732</v>
      </c>
      <c r="BE337" s="30">
        <v>2.9986668973531487</v>
      </c>
      <c r="BF337" s="28">
        <v>9.560450627449664E-2</v>
      </c>
      <c r="BG337" s="30">
        <v>2.8576214262919795</v>
      </c>
      <c r="BH337" s="28">
        <v>0.14968096729989663</v>
      </c>
      <c r="BI337" s="30">
        <v>2.8012909986068415</v>
      </c>
      <c r="BJ337" s="28">
        <v>0.17279960103758193</v>
      </c>
      <c r="BK337" s="26"/>
      <c r="BL337" s="26"/>
      <c r="BM337" s="26"/>
      <c r="BN337" s="26"/>
      <c r="BO337" s="26"/>
    </row>
    <row r="338" spans="1:67" hidden="1" x14ac:dyDescent="0.25">
      <c r="A338" s="34" t="s">
        <v>241</v>
      </c>
      <c r="B338" s="34" t="s">
        <v>237</v>
      </c>
      <c r="C338" s="26" t="s">
        <v>187</v>
      </c>
      <c r="D338" s="27">
        <v>156273481.03090417</v>
      </c>
      <c r="E338" s="27">
        <v>137810141.75821349</v>
      </c>
      <c r="F338" s="28">
        <v>0.13397663653147115</v>
      </c>
      <c r="G338" s="27">
        <v>126668719.81930828</v>
      </c>
      <c r="H338" s="28">
        <v>0.23371801068035425</v>
      </c>
      <c r="I338" s="27">
        <v>123805801.93145332</v>
      </c>
      <c r="J338" s="28">
        <v>0.26224683005911958</v>
      </c>
      <c r="K338" s="29">
        <v>38326966.779622853</v>
      </c>
      <c r="L338" s="29">
        <v>36508417.096601486</v>
      </c>
      <c r="M338" s="28">
        <v>4.9811792119320686E-2</v>
      </c>
      <c r="N338" s="29">
        <v>35797858.98156254</v>
      </c>
      <c r="O338" s="28">
        <v>7.0649694423426654E-2</v>
      </c>
      <c r="P338" s="29">
        <v>34891922.01683832</v>
      </c>
      <c r="Q338" s="28">
        <v>9.8448138257526546E-2</v>
      </c>
      <c r="R338" s="26"/>
      <c r="S338" s="26"/>
      <c r="T338" s="26"/>
      <c r="U338" s="26"/>
      <c r="V338" s="26"/>
      <c r="W338" s="26"/>
      <c r="X338" s="26"/>
      <c r="Y338" s="27">
        <v>140090345.47634566</v>
      </c>
      <c r="Z338" s="85">
        <v>16183135.554558523</v>
      </c>
      <c r="AA338" s="29">
        <v>33131677.694875773</v>
      </c>
      <c r="AB338" s="29">
        <v>5195289.0847470798</v>
      </c>
      <c r="AC338" s="26"/>
      <c r="AD338" s="26"/>
      <c r="AE338" s="31">
        <v>99.997300434820815</v>
      </c>
      <c r="AF338" s="31">
        <v>100</v>
      </c>
      <c r="AG338" s="26"/>
      <c r="AH338" s="31">
        <v>100.00000000000003</v>
      </c>
      <c r="AI338" s="26"/>
      <c r="AJ338" s="32">
        <v>369998.26495214633</v>
      </c>
      <c r="AK338" s="32">
        <v>378020.31715397129</v>
      </c>
      <c r="AL338" s="28">
        <v>-2.1221219701155647E-2</v>
      </c>
      <c r="AM338" s="32">
        <v>370001.99651574314</v>
      </c>
      <c r="AN338" s="28">
        <v>-1.0085252598502769E-5</v>
      </c>
      <c r="AO338" s="32">
        <v>3700.0320355171953</v>
      </c>
      <c r="AP338" s="32">
        <v>3780.2031715397129</v>
      </c>
      <c r="AQ338" s="28">
        <v>-2.1208155325117932E-2</v>
      </c>
      <c r="AR338" s="32">
        <v>3700.0199651574317</v>
      </c>
      <c r="AS338" s="28">
        <v>3.2622417925440186E-6</v>
      </c>
      <c r="AT338" s="27">
        <v>26452.0395544481</v>
      </c>
      <c r="AU338" s="27">
        <v>24467.787504516855</v>
      </c>
      <c r="AV338" s="28">
        <v>8.1096504927752208E-2</v>
      </c>
      <c r="AW338" s="27">
        <v>23622.495642413942</v>
      </c>
      <c r="AX338" s="28">
        <v>0.11978175188881152</v>
      </c>
      <c r="AY338" s="33">
        <v>1371</v>
      </c>
      <c r="AZ338" s="33">
        <v>1375</v>
      </c>
      <c r="BA338" s="28">
        <v>-2.9090909090909089E-3</v>
      </c>
      <c r="BB338" s="33">
        <v>1379</v>
      </c>
      <c r="BC338" s="28">
        <v>-5.8013052936910807E-3</v>
      </c>
      <c r="BD338" s="30">
        <v>4.0773766922246892</v>
      </c>
      <c r="BE338" s="30">
        <v>3.7747498444966006</v>
      </c>
      <c r="BF338" s="28">
        <v>8.0171365042720308E-2</v>
      </c>
      <c r="BG338" s="30">
        <v>3.5384440137760249</v>
      </c>
      <c r="BH338" s="28">
        <v>0.15230781562474016</v>
      </c>
      <c r="BI338" s="30">
        <v>3.5482654659065926</v>
      </c>
      <c r="BJ338" s="28">
        <v>0.14911827522547191</v>
      </c>
      <c r="BK338" s="26"/>
      <c r="BL338" s="26"/>
      <c r="BM338" s="26"/>
      <c r="BN338" s="26"/>
      <c r="BO338" s="26"/>
    </row>
    <row r="339" spans="1:67" hidden="1" x14ac:dyDescent="0.25">
      <c r="A339" s="34" t="s">
        <v>241</v>
      </c>
      <c r="B339" s="34" t="s">
        <v>237</v>
      </c>
      <c r="C339" s="26" t="s">
        <v>217</v>
      </c>
      <c r="D339" s="27">
        <v>43804537.001722902</v>
      </c>
      <c r="E339" s="27">
        <v>40751103.549118549</v>
      </c>
      <c r="F339" s="28">
        <v>7.492885312722776E-2</v>
      </c>
      <c r="G339" s="27">
        <v>36325967.099756792</v>
      </c>
      <c r="H339" s="28">
        <v>0.20587393809581961</v>
      </c>
      <c r="I339" s="27">
        <v>35051654.081728309</v>
      </c>
      <c r="J339" s="28">
        <v>0.24971383374906939</v>
      </c>
      <c r="K339" s="29">
        <v>12019380.75656634</v>
      </c>
      <c r="L339" s="29">
        <v>12378941.24207232</v>
      </c>
      <c r="M339" s="28">
        <v>-2.9046142030623827E-2</v>
      </c>
      <c r="N339" s="29">
        <v>11772001.128543854</v>
      </c>
      <c r="O339" s="28">
        <v>2.101423753882074E-2</v>
      </c>
      <c r="P339" s="29">
        <v>11459952.283271587</v>
      </c>
      <c r="Q339" s="28">
        <v>4.8815951364070423E-2</v>
      </c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31">
        <v>99.937536748628375</v>
      </c>
      <c r="AF339" s="31">
        <v>99.94915866479883</v>
      </c>
      <c r="AG339" s="26"/>
      <c r="AH339" s="31">
        <v>99.926560367559887</v>
      </c>
      <c r="AI339" s="26"/>
      <c r="AJ339" s="32">
        <v>366772.80258870474</v>
      </c>
      <c r="AK339" s="32">
        <v>380498.38224536664</v>
      </c>
      <c r="AL339" s="28">
        <v>-3.6072636040304827E-2</v>
      </c>
      <c r="AM339" s="32">
        <v>376925.95241890475</v>
      </c>
      <c r="AN339" s="28">
        <v>-2.6936722624278441E-2</v>
      </c>
      <c r="AO339" s="32">
        <v>3668.3386739054636</v>
      </c>
      <c r="AP339" s="32">
        <v>3805.5325494384188</v>
      </c>
      <c r="AQ339" s="28">
        <v>-3.6051163339333635E-2</v>
      </c>
      <c r="AR339" s="32">
        <v>3770.1039714833714</v>
      </c>
      <c r="AS339" s="28">
        <v>-2.6992703211277131E-2</v>
      </c>
      <c r="AT339" s="27">
        <v>10702.811147156117</v>
      </c>
      <c r="AU339" s="27">
        <v>9902.920009131074</v>
      </c>
      <c r="AV339" s="28">
        <v>8.0773260542092259E-2</v>
      </c>
      <c r="AW339" s="27">
        <v>9241.2379777454134</v>
      </c>
      <c r="AX339" s="28">
        <v>0.15815772442290071</v>
      </c>
      <c r="AY339" s="33">
        <v>571</v>
      </c>
      <c r="AZ339" s="33">
        <v>572</v>
      </c>
      <c r="BA339" s="28">
        <v>-1.7482517482517483E-3</v>
      </c>
      <c r="BB339" s="33">
        <v>566</v>
      </c>
      <c r="BC339" s="28">
        <v>8.8339222614840993E-3</v>
      </c>
      <c r="BD339" s="30">
        <v>3.6444919991233267</v>
      </c>
      <c r="BE339" s="30">
        <v>3.2919700281489126</v>
      </c>
      <c r="BF339" s="28">
        <v>0.10708541328143213</v>
      </c>
      <c r="BG339" s="30">
        <v>3.0857937153672497</v>
      </c>
      <c r="BH339" s="28">
        <v>0.18105496844256314</v>
      </c>
      <c r="BI339" s="30">
        <v>3.0586212939903938</v>
      </c>
      <c r="BJ339" s="28">
        <v>0.19154731783371048</v>
      </c>
      <c r="BK339" s="26"/>
      <c r="BL339" s="26"/>
      <c r="BM339" s="26"/>
      <c r="BN339" s="26"/>
      <c r="BO339" s="26"/>
    </row>
    <row r="340" spans="1:67" hidden="1" x14ac:dyDescent="0.25">
      <c r="A340" s="34" t="s">
        <v>241</v>
      </c>
      <c r="B340" s="34" t="s">
        <v>237</v>
      </c>
      <c r="C340" s="26" t="s">
        <v>193</v>
      </c>
      <c r="D340" s="27">
        <v>83315834.679946855</v>
      </c>
      <c r="E340" s="27">
        <v>80727505.474236742</v>
      </c>
      <c r="F340" s="28">
        <v>3.2062544116839439E-2</v>
      </c>
      <c r="G340" s="27">
        <v>78566056.335786775</v>
      </c>
      <c r="H340" s="28">
        <v>6.0455857983501199E-2</v>
      </c>
      <c r="I340" s="27">
        <v>76358445.306667</v>
      </c>
      <c r="J340" s="28">
        <v>9.1114864182186173E-2</v>
      </c>
      <c r="K340" s="29">
        <v>22085988.778511457</v>
      </c>
      <c r="L340" s="29">
        <v>23097431.57214769</v>
      </c>
      <c r="M340" s="28">
        <v>-4.3790271246258082E-2</v>
      </c>
      <c r="N340" s="29">
        <v>23336208.521141388</v>
      </c>
      <c r="O340" s="28">
        <v>-5.3574244569219394E-2</v>
      </c>
      <c r="P340" s="29">
        <v>23007892.631792989</v>
      </c>
      <c r="Q340" s="28">
        <v>-4.006902622657485E-2</v>
      </c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31">
        <v>99.98877939551862</v>
      </c>
      <c r="AF340" s="31">
        <v>99.990641842553885</v>
      </c>
      <c r="AG340" s="26"/>
      <c r="AH340" s="31">
        <v>99.980534077875802</v>
      </c>
      <c r="AI340" s="26"/>
      <c r="AJ340" s="32">
        <v>330738.58073309122</v>
      </c>
      <c r="AK340" s="32">
        <v>339255.80208666361</v>
      </c>
      <c r="AL340" s="28">
        <v>-2.510560261957331E-2</v>
      </c>
      <c r="AM340" s="32">
        <v>345417.41287125769</v>
      </c>
      <c r="AN340" s="28">
        <v>-4.2495924036225395E-2</v>
      </c>
      <c r="AO340" s="32">
        <v>3307.4243786087472</v>
      </c>
      <c r="AP340" s="32">
        <v>3392.5945014666049</v>
      </c>
      <c r="AQ340" s="28">
        <v>-2.5104716411300843E-2</v>
      </c>
      <c r="AR340" s="32">
        <v>3454.2260766833665</v>
      </c>
      <c r="AS340" s="28">
        <v>-4.2499157500302753E-2</v>
      </c>
      <c r="AT340" s="27">
        <v>19061.436454376209</v>
      </c>
      <c r="AU340" s="27">
        <v>18279.922639582634</v>
      </c>
      <c r="AV340" s="28">
        <v>4.2752577798185878E-2</v>
      </c>
      <c r="AW340" s="27">
        <v>16803.22328610325</v>
      </c>
      <c r="AX340" s="28">
        <v>0.13439166580263009</v>
      </c>
      <c r="AY340" s="33">
        <v>1090.0020649092633</v>
      </c>
      <c r="AZ340" s="33">
        <v>1091</v>
      </c>
      <c r="BA340" s="28">
        <v>-9.1469760837465275E-4</v>
      </c>
      <c r="BB340" s="33">
        <v>1101</v>
      </c>
      <c r="BC340" s="28">
        <v>-9.9890418626128481E-3</v>
      </c>
      <c r="BD340" s="30">
        <v>3.7723389029794725</v>
      </c>
      <c r="BE340" s="30">
        <v>3.4950858160170051</v>
      </c>
      <c r="BF340" s="28">
        <v>7.9326546344554327E-2</v>
      </c>
      <c r="BG340" s="30">
        <v>3.3667018472435242</v>
      </c>
      <c r="BH340" s="28">
        <v>0.12048499514979692</v>
      </c>
      <c r="BI340" s="30">
        <v>3.3187935344044779</v>
      </c>
      <c r="BJ340" s="28">
        <v>0.13665971199271318</v>
      </c>
      <c r="BK340" s="26"/>
      <c r="BL340" s="26"/>
      <c r="BM340" s="26"/>
      <c r="BN340" s="26"/>
      <c r="BO340" s="26"/>
    </row>
    <row r="341" spans="1:67" hidden="1" x14ac:dyDescent="0.25">
      <c r="A341" s="34" t="s">
        <v>241</v>
      </c>
      <c r="B341" s="34" t="s">
        <v>237</v>
      </c>
      <c r="C341" s="26" t="s">
        <v>210</v>
      </c>
      <c r="D341" s="27">
        <v>57842400.175701305</v>
      </c>
      <c r="E341" s="27">
        <v>55815527.318985909</v>
      </c>
      <c r="F341" s="28">
        <v>3.6313781380794122E-2</v>
      </c>
      <c r="G341" s="27">
        <v>49247610.346104927</v>
      </c>
      <c r="H341" s="28">
        <v>0.17452196703948608</v>
      </c>
      <c r="I341" s="27">
        <v>49580904.062184401</v>
      </c>
      <c r="J341" s="28">
        <v>0.16662657266505934</v>
      </c>
      <c r="K341" s="29">
        <v>15218763.273951022</v>
      </c>
      <c r="L341" s="29">
        <v>15965066.230091507</v>
      </c>
      <c r="M341" s="28">
        <v>-4.6745998130206759E-2</v>
      </c>
      <c r="N341" s="29">
        <v>14777601.406867534</v>
      </c>
      <c r="O341" s="28">
        <v>2.9853414971557475E-2</v>
      </c>
      <c r="P341" s="29">
        <v>14768958.90017865</v>
      </c>
      <c r="Q341" s="28">
        <v>3.0456065103338502E-2</v>
      </c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31">
        <v>99.985347428734798</v>
      </c>
      <c r="AF341" s="31">
        <v>99.989616840643706</v>
      </c>
      <c r="AG341" s="26"/>
      <c r="AH341" s="31">
        <v>99.98149387859948</v>
      </c>
      <c r="AI341" s="26"/>
      <c r="AJ341" s="32">
        <v>267639.45984543831</v>
      </c>
      <c r="AK341" s="32">
        <v>279921.03637557983</v>
      </c>
      <c r="AL341" s="28">
        <v>-4.3875146681233712E-2</v>
      </c>
      <c r="AM341" s="32">
        <v>278341.25137901178</v>
      </c>
      <c r="AN341" s="28">
        <v>-3.8448456635703829E-2</v>
      </c>
      <c r="AO341" s="32">
        <v>2676.4970459703695</v>
      </c>
      <c r="AP341" s="32">
        <v>2799.3122317106177</v>
      </c>
      <c r="AQ341" s="28">
        <v>-4.3873343012257551E-2</v>
      </c>
      <c r="AR341" s="32">
        <v>2783.5546865529436</v>
      </c>
      <c r="AS341" s="28">
        <v>-3.8460764252183782E-2</v>
      </c>
      <c r="AT341" s="27">
        <v>14420.237763413887</v>
      </c>
      <c r="AU341" s="27">
        <v>13511.363985720498</v>
      </c>
      <c r="AV341" s="28">
        <v>6.7267359435652305E-2</v>
      </c>
      <c r="AW341" s="27">
        <v>12494.370995525345</v>
      </c>
      <c r="AX341" s="28">
        <v>0.15413875324962409</v>
      </c>
      <c r="AY341" s="33">
        <v>1128.9892022749843</v>
      </c>
      <c r="AZ341" s="33">
        <v>1126</v>
      </c>
      <c r="BA341" s="28">
        <v>2.6547089475882205E-3</v>
      </c>
      <c r="BB341" s="33">
        <v>1126</v>
      </c>
      <c r="BC341" s="28">
        <v>2.6547089475882205E-3</v>
      </c>
      <c r="BD341" s="30">
        <v>3.8007293453802795</v>
      </c>
      <c r="BE341" s="30">
        <v>3.4961037126036398</v>
      </c>
      <c r="BF341" s="28">
        <v>8.7132893591928662E-2</v>
      </c>
      <c r="BG341" s="30">
        <v>3.332584834993471</v>
      </c>
      <c r="BH341" s="28">
        <v>0.14047489668413066</v>
      </c>
      <c r="BI341" s="30">
        <v>3.3571021760771949</v>
      </c>
      <c r="BJ341" s="28">
        <v>0.13214586450909491</v>
      </c>
      <c r="BK341" s="26"/>
      <c r="BL341" s="26"/>
      <c r="BM341" s="26"/>
      <c r="BN341" s="26"/>
      <c r="BO341" s="26"/>
    </row>
    <row r="342" spans="1:67" hidden="1" x14ac:dyDescent="0.25">
      <c r="A342" s="34" t="s">
        <v>241</v>
      </c>
      <c r="B342" s="34" t="s">
        <v>237</v>
      </c>
      <c r="C342" s="26" t="s">
        <v>177</v>
      </c>
      <c r="D342" s="27">
        <v>297692102.79269916</v>
      </c>
      <c r="E342" s="27">
        <v>290694019.3688283</v>
      </c>
      <c r="F342" s="28">
        <v>2.4073709665804292E-2</v>
      </c>
      <c r="G342" s="27">
        <v>281696753.73109901</v>
      </c>
      <c r="H342" s="28">
        <v>5.6782156165239045E-2</v>
      </c>
      <c r="I342" s="27">
        <v>282468007.54063714</v>
      </c>
      <c r="J342" s="28">
        <v>5.3896706337165687E-2</v>
      </c>
      <c r="K342" s="29">
        <v>72105519.438546062</v>
      </c>
      <c r="L342" s="29">
        <v>75188716.153451055</v>
      </c>
      <c r="M342" s="28">
        <v>-4.1006109329125434E-2</v>
      </c>
      <c r="N342" s="29">
        <v>78790435.329788879</v>
      </c>
      <c r="O342" s="28">
        <v>-8.484425632707987E-2</v>
      </c>
      <c r="P342" s="29">
        <v>79267289.731864572</v>
      </c>
      <c r="Q342" s="28">
        <v>-9.0349629936187378E-2</v>
      </c>
      <c r="R342" s="26"/>
      <c r="S342" s="26"/>
      <c r="T342" s="26"/>
      <c r="U342" s="26"/>
      <c r="V342" s="26"/>
      <c r="W342" s="26"/>
      <c r="X342" s="26"/>
      <c r="Y342" s="27">
        <v>272202369.41776347</v>
      </c>
      <c r="Z342" s="85">
        <v>25489733.374935675</v>
      </c>
      <c r="AA342" s="29">
        <v>63732874.756332852</v>
      </c>
      <c r="AB342" s="29">
        <v>8372644.6822132086</v>
      </c>
      <c r="AC342" s="26"/>
      <c r="AD342" s="26"/>
      <c r="AE342" s="31">
        <v>99.993532273653571</v>
      </c>
      <c r="AF342" s="31">
        <v>99.996238633013178</v>
      </c>
      <c r="AG342" s="26"/>
      <c r="AH342" s="31">
        <v>99.994310003206223</v>
      </c>
      <c r="AI342" s="26"/>
      <c r="AJ342" s="32">
        <v>354778.31699534069</v>
      </c>
      <c r="AK342" s="32">
        <v>364802.56670754089</v>
      </c>
      <c r="AL342" s="28">
        <v>-2.7478561356276177E-2</v>
      </c>
      <c r="AM342" s="32">
        <v>374191.89940872078</v>
      </c>
      <c r="AN342" s="28">
        <v>-5.1881354043357059E-2</v>
      </c>
      <c r="AO342" s="32">
        <v>3547.8456969377648</v>
      </c>
      <c r="AP342" s="32">
        <v>3648.0749389116704</v>
      </c>
      <c r="AQ342" s="28">
        <v>-2.7474556760011884E-2</v>
      </c>
      <c r="AR342" s="32">
        <v>3741.9317848920382</v>
      </c>
      <c r="AS342" s="28">
        <v>-5.1867885122302705E-2</v>
      </c>
      <c r="AT342" s="27">
        <v>60058.101603374176</v>
      </c>
      <c r="AU342" s="27">
        <v>58555.84180756368</v>
      </c>
      <c r="AV342" s="28">
        <v>2.5655165213873652E-2</v>
      </c>
      <c r="AW342" s="27">
        <v>55581.632424487929</v>
      </c>
      <c r="AX342" s="28">
        <v>8.0538641699088045E-2</v>
      </c>
      <c r="AY342" s="33">
        <v>4015.9970000303488</v>
      </c>
      <c r="AZ342" s="33">
        <v>4014.9995284161478</v>
      </c>
      <c r="BA342" s="28">
        <v>2.4843629672716057E-4</v>
      </c>
      <c r="BB342" s="33">
        <v>4102.9966081578186</v>
      </c>
      <c r="BC342" s="28">
        <v>-2.1203919095251537E-2</v>
      </c>
      <c r="BD342" s="30">
        <v>4.1285619341029163</v>
      </c>
      <c r="BE342" s="30">
        <v>3.8661920862640748</v>
      </c>
      <c r="BF342" s="28">
        <v>6.7862600198008022E-2</v>
      </c>
      <c r="BG342" s="30">
        <v>3.5752658625633442</v>
      </c>
      <c r="BH342" s="28">
        <v>0.1547566230900875</v>
      </c>
      <c r="BI342" s="30">
        <v>3.5634876440980183</v>
      </c>
      <c r="BJ342" s="28">
        <v>0.15857338271981808</v>
      </c>
      <c r="BK342" s="26"/>
      <c r="BL342" s="26"/>
      <c r="BM342" s="26"/>
      <c r="BN342" s="26"/>
      <c r="BO342" s="26"/>
    </row>
    <row r="343" spans="1:67" hidden="1" x14ac:dyDescent="0.25">
      <c r="A343" s="34" t="s">
        <v>241</v>
      </c>
      <c r="B343" s="34" t="s">
        <v>237</v>
      </c>
      <c r="C343" s="26" t="s">
        <v>197</v>
      </c>
      <c r="D343" s="27">
        <v>102412145.11830784</v>
      </c>
      <c r="E343" s="27">
        <v>92362963.139781654</v>
      </c>
      <c r="F343" s="28">
        <v>0.10880099161952836</v>
      </c>
      <c r="G343" s="27">
        <v>84150255.115440756</v>
      </c>
      <c r="H343" s="28">
        <v>0.21701526605967719</v>
      </c>
      <c r="I343" s="27">
        <v>81444633.081416294</v>
      </c>
      <c r="J343" s="28">
        <v>0.25744498125409115</v>
      </c>
      <c r="K343" s="29">
        <v>25349865.507551853</v>
      </c>
      <c r="L343" s="29">
        <v>24992797.759982511</v>
      </c>
      <c r="M343" s="28">
        <v>1.4286825788710381E-2</v>
      </c>
      <c r="N343" s="29">
        <v>24184560.811686806</v>
      </c>
      <c r="O343" s="28">
        <v>4.8183827067966895E-2</v>
      </c>
      <c r="P343" s="29">
        <v>23184845.769411772</v>
      </c>
      <c r="Q343" s="28">
        <v>9.3380812608054253E-2</v>
      </c>
      <c r="R343" s="26"/>
      <c r="S343" s="26"/>
      <c r="T343" s="26"/>
      <c r="U343" s="26"/>
      <c r="V343" s="26"/>
      <c r="W343" s="26"/>
      <c r="X343" s="26"/>
      <c r="Y343" s="27">
        <v>91399101.633948117</v>
      </c>
      <c r="Z343" s="85">
        <v>11013043.484359719</v>
      </c>
      <c r="AA343" s="29">
        <v>21980331.900032539</v>
      </c>
      <c r="AB343" s="29">
        <v>3369533.6075193146</v>
      </c>
      <c r="AC343" s="26"/>
      <c r="AD343" s="26"/>
      <c r="AE343" s="31">
        <v>99.997726691137117</v>
      </c>
      <c r="AF343" s="31">
        <v>99.997629681232837</v>
      </c>
      <c r="AG343" s="26"/>
      <c r="AH343" s="31">
        <v>99.996884297026227</v>
      </c>
      <c r="AI343" s="26"/>
      <c r="AJ343" s="32">
        <v>369792.7657812736</v>
      </c>
      <c r="AK343" s="32">
        <v>380710.62091377703</v>
      </c>
      <c r="AL343" s="28">
        <v>-2.8677569084620047E-2</v>
      </c>
      <c r="AM343" s="32">
        <v>371387.98083805799</v>
      </c>
      <c r="AN343" s="28">
        <v>-4.2952791665058724E-3</v>
      </c>
      <c r="AO343" s="32">
        <v>3697.9516486841326</v>
      </c>
      <c r="AP343" s="32">
        <v>3807.1346540680847</v>
      </c>
      <c r="AQ343" s="28">
        <v>-2.8678524744924765E-2</v>
      </c>
      <c r="AR343" s="32">
        <v>3713.9184880107109</v>
      </c>
      <c r="AS343" s="28">
        <v>-4.2991894889784369E-3</v>
      </c>
      <c r="AT343" s="27">
        <v>19569.582042086317</v>
      </c>
      <c r="AU343" s="27">
        <v>17897.223679978124</v>
      </c>
      <c r="AV343" s="28">
        <v>9.3442334521363968E-2</v>
      </c>
      <c r="AW343" s="27">
        <v>17249.494925562711</v>
      </c>
      <c r="AX343" s="28">
        <v>0.13450174202407381</v>
      </c>
      <c r="AY343" s="33">
        <v>1034</v>
      </c>
      <c r="AZ343" s="33">
        <v>1024</v>
      </c>
      <c r="BA343" s="28">
        <v>9.765625E-3</v>
      </c>
      <c r="BB343" s="33">
        <v>1024</v>
      </c>
      <c r="BC343" s="28">
        <v>9.765625E-3</v>
      </c>
      <c r="BD343" s="30">
        <v>4.0399482627550327</v>
      </c>
      <c r="BE343" s="30">
        <v>3.6955831846752911</v>
      </c>
      <c r="BF343" s="28">
        <v>9.3182878282307938E-2</v>
      </c>
      <c r="BG343" s="30">
        <v>3.4795031330391777</v>
      </c>
      <c r="BH343" s="28">
        <v>0.16107044836207213</v>
      </c>
      <c r="BI343" s="30">
        <v>3.5128391144558666</v>
      </c>
      <c r="BJ343" s="28">
        <v>0.15005217464415946</v>
      </c>
      <c r="BK343" s="26"/>
      <c r="BL343" s="26"/>
      <c r="BM343" s="26"/>
      <c r="BN343" s="26"/>
      <c r="BO343" s="26"/>
    </row>
    <row r="344" spans="1:67" hidden="1" x14ac:dyDescent="0.25">
      <c r="A344" s="34" t="s">
        <v>241</v>
      </c>
      <c r="B344" s="34" t="s">
        <v>237</v>
      </c>
      <c r="C344" s="26" t="s">
        <v>220</v>
      </c>
      <c r="D344" s="27">
        <v>32535989.55458907</v>
      </c>
      <c r="E344" s="27">
        <v>30709367.121250611</v>
      </c>
      <c r="F344" s="28">
        <v>5.9480953356230291E-2</v>
      </c>
      <c r="G344" s="27">
        <v>27327876.732323781</v>
      </c>
      <c r="H344" s="28">
        <v>0.19057875857969836</v>
      </c>
      <c r="I344" s="27">
        <v>27250526.230472878</v>
      </c>
      <c r="J344" s="28">
        <v>0.19395821128054871</v>
      </c>
      <c r="K344" s="29">
        <v>9667379.1867191568</v>
      </c>
      <c r="L344" s="29">
        <v>9956113.3752224669</v>
      </c>
      <c r="M344" s="28">
        <v>-2.9000693103985307E-2</v>
      </c>
      <c r="N344" s="29">
        <v>9402569.481283877</v>
      </c>
      <c r="O344" s="28">
        <v>2.8163546779674659E-2</v>
      </c>
      <c r="P344" s="29">
        <v>9611457.9024691153</v>
      </c>
      <c r="Q344" s="28">
        <v>5.8181895834632626E-3</v>
      </c>
      <c r="R344" s="26"/>
      <c r="S344" s="26"/>
      <c r="T344" s="26"/>
      <c r="U344" s="26"/>
      <c r="V344" s="26"/>
      <c r="W344" s="26"/>
      <c r="X344" s="26"/>
      <c r="Y344" s="27">
        <v>29852138.988093011</v>
      </c>
      <c r="Z344" s="85">
        <v>2683850.5664960574</v>
      </c>
      <c r="AA344" s="29">
        <v>8772900.6235314589</v>
      </c>
      <c r="AB344" s="29">
        <v>894478.56318769837</v>
      </c>
      <c r="AC344" s="26"/>
      <c r="AD344" s="26"/>
      <c r="AE344" s="31">
        <v>99.99200220195074</v>
      </c>
      <c r="AF344" s="31">
        <v>99.995146021555385</v>
      </c>
      <c r="AG344" s="26"/>
      <c r="AH344" s="31">
        <v>99.998360108579973</v>
      </c>
      <c r="AI344" s="26"/>
      <c r="AJ344" s="32">
        <v>322577.87033252727</v>
      </c>
      <c r="AK344" s="32">
        <v>330058.7600691783</v>
      </c>
      <c r="AL344" s="28">
        <v>-2.2665327031717281E-2</v>
      </c>
      <c r="AM344" s="32">
        <v>329925.58794642321</v>
      </c>
      <c r="AN344" s="28">
        <v>-2.2270832825155552E-2</v>
      </c>
      <c r="AO344" s="32">
        <v>3225.7832454367522</v>
      </c>
      <c r="AP344" s="32">
        <v>3300.5905391489964</v>
      </c>
      <c r="AQ344" s="28">
        <v>-2.2664820984287282E-2</v>
      </c>
      <c r="AR344" s="32">
        <v>3299.2569005498876</v>
      </c>
      <c r="AS344" s="28">
        <v>-2.2269758714724398E-2</v>
      </c>
      <c r="AT344" s="27">
        <v>8063.8910322971342</v>
      </c>
      <c r="AU344" s="27">
        <v>7606.6570926393269</v>
      </c>
      <c r="AV344" s="28">
        <v>6.0109708389544096E-2</v>
      </c>
      <c r="AW344" s="27">
        <v>7045.8704908466343</v>
      </c>
      <c r="AX344" s="28">
        <v>0.14448470813833739</v>
      </c>
      <c r="AY344" s="33">
        <v>650</v>
      </c>
      <c r="AZ344" s="33">
        <v>641</v>
      </c>
      <c r="BA344" s="28">
        <v>1.4040561622464899E-2</v>
      </c>
      <c r="BB344" s="33">
        <v>638.8679001551186</v>
      </c>
      <c r="BC344" s="28">
        <v>1.7424728714932298E-2</v>
      </c>
      <c r="BD344" s="30">
        <v>3.3655439521071369</v>
      </c>
      <c r="BE344" s="30">
        <v>3.0844734249085848</v>
      </c>
      <c r="BF344" s="28">
        <v>9.1124314746489424E-2</v>
      </c>
      <c r="BG344" s="30">
        <v>2.9064264599927516</v>
      </c>
      <c r="BH344" s="28">
        <v>0.15796631995826593</v>
      </c>
      <c r="BI344" s="30">
        <v>2.8352125668128259</v>
      </c>
      <c r="BJ344" s="28">
        <v>0.18705171933209841</v>
      </c>
      <c r="BK344" s="26"/>
      <c r="BL344" s="26"/>
      <c r="BM344" s="26"/>
      <c r="BN344" s="26"/>
      <c r="BO344" s="26"/>
    </row>
    <row r="345" spans="1:67" hidden="1" x14ac:dyDescent="0.25">
      <c r="A345" s="34" t="s">
        <v>241</v>
      </c>
      <c r="B345" s="34" t="s">
        <v>237</v>
      </c>
      <c r="C345" s="26" t="s">
        <v>182</v>
      </c>
      <c r="D345" s="27">
        <v>128970714.06005111</v>
      </c>
      <c r="E345" s="27">
        <v>127789448.85116634</v>
      </c>
      <c r="F345" s="28">
        <v>9.2438399218746931E-3</v>
      </c>
      <c r="G345" s="27">
        <v>123590904.46227835</v>
      </c>
      <c r="H345" s="28">
        <v>4.3529170865601638E-2</v>
      </c>
      <c r="I345" s="27">
        <v>123346500.01329288</v>
      </c>
      <c r="J345" s="28">
        <v>4.5596867735623797E-2</v>
      </c>
      <c r="K345" s="29">
        <v>32305166.144160114</v>
      </c>
      <c r="L345" s="29">
        <v>34014601.54306592</v>
      </c>
      <c r="M345" s="28">
        <v>-5.0255928964550368E-2</v>
      </c>
      <c r="N345" s="29">
        <v>34968768.99024009</v>
      </c>
      <c r="O345" s="28">
        <v>-7.6170906869023516E-2</v>
      </c>
      <c r="P345" s="29">
        <v>35374693.364898451</v>
      </c>
      <c r="Q345" s="28">
        <v>-8.677183966163117E-2</v>
      </c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31">
        <v>99.976141333036367</v>
      </c>
      <c r="AF345" s="31">
        <v>99.806469666141268</v>
      </c>
      <c r="AG345" s="26"/>
      <c r="AH345" s="31">
        <v>99.984026772420748</v>
      </c>
      <c r="AI345" s="26"/>
      <c r="AJ345" s="32">
        <v>375339.34286715166</v>
      </c>
      <c r="AK345" s="32">
        <v>384921.73075402458</v>
      </c>
      <c r="AL345" s="28">
        <v>-2.4894380133077827E-2</v>
      </c>
      <c r="AM345" s="32">
        <v>397933.07596105326</v>
      </c>
      <c r="AN345" s="28">
        <v>-5.6777720824877857E-2</v>
      </c>
      <c r="AO345" s="32">
        <v>3753.6611764885133</v>
      </c>
      <c r="AP345" s="32">
        <v>3854.3146750148103</v>
      </c>
      <c r="AQ345" s="28">
        <v>-2.6114499466992847E-2</v>
      </c>
      <c r="AR345" s="32">
        <v>3979.5048922448332</v>
      </c>
      <c r="AS345" s="28">
        <v>-5.6751712052531669E-2</v>
      </c>
      <c r="AT345" s="27">
        <v>27475.512194984221</v>
      </c>
      <c r="AU345" s="27">
        <v>26394.127657758625</v>
      </c>
      <c r="AV345" s="28">
        <v>4.0970648897642979E-2</v>
      </c>
      <c r="AW345" s="27">
        <v>24128.839204567765</v>
      </c>
      <c r="AX345" s="28">
        <v>0.13870012403178134</v>
      </c>
      <c r="AY345" s="33">
        <v>1634</v>
      </c>
      <c r="AZ345" s="33">
        <v>1636</v>
      </c>
      <c r="BA345" s="28">
        <v>-1.2224938875305623E-3</v>
      </c>
      <c r="BB345" s="33">
        <v>1654.9998283419213</v>
      </c>
      <c r="BC345" s="28">
        <v>-1.2688719347457711E-2</v>
      </c>
      <c r="BD345" s="30">
        <v>3.9922628314160664</v>
      </c>
      <c r="BE345" s="30">
        <v>3.7568997740388634</v>
      </c>
      <c r="BF345" s="28">
        <v>6.2648213030228217E-2</v>
      </c>
      <c r="BG345" s="30">
        <v>3.5343224262991075</v>
      </c>
      <c r="BH345" s="28">
        <v>0.12956950438629949</v>
      </c>
      <c r="BI345" s="30">
        <v>3.4868570800301826</v>
      </c>
      <c r="BJ345" s="28">
        <v>0.14494593262236863</v>
      </c>
      <c r="BK345" s="26"/>
      <c r="BL345" s="26"/>
      <c r="BM345" s="26"/>
      <c r="BN345" s="26"/>
      <c r="BO345" s="26"/>
    </row>
    <row r="346" spans="1:67" hidden="1" x14ac:dyDescent="0.25">
      <c r="A346" s="34" t="s">
        <v>241</v>
      </c>
      <c r="B346" s="34" t="s">
        <v>237</v>
      </c>
      <c r="C346" s="26" t="s">
        <v>183</v>
      </c>
      <c r="D346" s="27">
        <v>106898288.18090767</v>
      </c>
      <c r="E346" s="27">
        <v>103310358.83932136</v>
      </c>
      <c r="F346" s="28">
        <v>3.4729618422549617E-2</v>
      </c>
      <c r="G346" s="27">
        <v>92649520.233502507</v>
      </c>
      <c r="H346" s="28">
        <v>0.15379213957605295</v>
      </c>
      <c r="I346" s="27">
        <v>91446220.988661498</v>
      </c>
      <c r="J346" s="28">
        <v>0.16897436575495103</v>
      </c>
      <c r="K346" s="29">
        <v>34071538.011173673</v>
      </c>
      <c r="L346" s="29">
        <v>35636199.397738621</v>
      </c>
      <c r="M346" s="28">
        <v>-4.3906516772499508E-2</v>
      </c>
      <c r="N346" s="29">
        <v>33229217.293179333</v>
      </c>
      <c r="O346" s="28">
        <v>2.5348798034049255E-2</v>
      </c>
      <c r="P346" s="29">
        <v>33673952.043938957</v>
      </c>
      <c r="Q346" s="28">
        <v>1.1806929187163171E-2</v>
      </c>
      <c r="R346" s="26"/>
      <c r="S346" s="26"/>
      <c r="T346" s="26"/>
      <c r="U346" s="26"/>
      <c r="V346" s="26"/>
      <c r="W346" s="26"/>
      <c r="X346" s="26"/>
      <c r="Y346" s="27">
        <v>96908200.33783628</v>
      </c>
      <c r="Z346" s="85">
        <v>9990087.8430713825</v>
      </c>
      <c r="AA346" s="29">
        <v>29469432.378462933</v>
      </c>
      <c r="AB346" s="29">
        <v>4602105.6327107409</v>
      </c>
      <c r="AC346" s="26"/>
      <c r="AD346" s="26"/>
      <c r="AE346" s="31">
        <v>99.99316076466198</v>
      </c>
      <c r="AF346" s="31">
        <v>99.992930252282264</v>
      </c>
      <c r="AG346" s="26"/>
      <c r="AH346" s="31">
        <v>99.989319088747877</v>
      </c>
      <c r="AI346" s="26"/>
      <c r="AJ346" s="32">
        <v>357204.63482040173</v>
      </c>
      <c r="AK346" s="32">
        <v>364767.14102330309</v>
      </c>
      <c r="AL346" s="28">
        <v>-2.0732421735372909E-2</v>
      </c>
      <c r="AM346" s="32">
        <v>362225.72427164449</v>
      </c>
      <c r="AN346" s="28">
        <v>-1.3861769374163191E-2</v>
      </c>
      <c r="AO346" s="32">
        <v>3572.125450311938</v>
      </c>
      <c r="AP346" s="32">
        <v>3647.7618679172865</v>
      </c>
      <c r="AQ346" s="28">
        <v>-2.0735020635690118E-2</v>
      </c>
      <c r="AR346" s="32">
        <v>3622.3998154672595</v>
      </c>
      <c r="AS346" s="28">
        <v>-1.3878745504749445E-2</v>
      </c>
      <c r="AT346" s="27">
        <v>26109.517649805857</v>
      </c>
      <c r="AU346" s="27">
        <v>24248.739210895164</v>
      </c>
      <c r="AV346" s="28">
        <v>7.67371211644121E-2</v>
      </c>
      <c r="AW346" s="27">
        <v>22169.145109774588</v>
      </c>
      <c r="AX346" s="28">
        <v>0.17774129406072228</v>
      </c>
      <c r="AY346" s="33">
        <v>1013</v>
      </c>
      <c r="AZ346" s="33">
        <v>1011</v>
      </c>
      <c r="BA346" s="28">
        <v>1.9782393669634025E-3</v>
      </c>
      <c r="BB346" s="33">
        <v>1010</v>
      </c>
      <c r="BC346" s="28">
        <v>2.9702970297029703E-3</v>
      </c>
      <c r="BD346" s="30">
        <v>3.1374658856271957</v>
      </c>
      <c r="BE346" s="30">
        <v>2.8990285323714167</v>
      </c>
      <c r="BF346" s="28">
        <v>8.2247328921849688E-2</v>
      </c>
      <c r="BG346" s="30">
        <v>2.7881944800583627</v>
      </c>
      <c r="BH346" s="28">
        <v>0.12526794958776408</v>
      </c>
      <c r="BI346" s="30">
        <v>2.7156367292243941</v>
      </c>
      <c r="BJ346" s="28">
        <v>0.15533342580886331</v>
      </c>
      <c r="BK346" s="26"/>
      <c r="BL346" s="26"/>
      <c r="BM346" s="26"/>
      <c r="BN346" s="26"/>
      <c r="BO346" s="26"/>
    </row>
    <row r="347" spans="1:67" hidden="1" x14ac:dyDescent="0.25">
      <c r="A347" s="34" t="s">
        <v>241</v>
      </c>
      <c r="B347" s="34" t="s">
        <v>237</v>
      </c>
      <c r="C347" s="26" t="s">
        <v>206</v>
      </c>
      <c r="D347" s="27">
        <v>48408311.268759161</v>
      </c>
      <c r="E347" s="27">
        <v>45745375.17542401</v>
      </c>
      <c r="F347" s="28">
        <v>5.8212138016648568E-2</v>
      </c>
      <c r="G347" s="27">
        <v>41835807.225739263</v>
      </c>
      <c r="H347" s="28">
        <v>0.15710235988888005</v>
      </c>
      <c r="I347" s="27">
        <v>41383207.481713898</v>
      </c>
      <c r="J347" s="28">
        <v>0.16975735363551661</v>
      </c>
      <c r="K347" s="29">
        <v>12599143.016467888</v>
      </c>
      <c r="L347" s="29">
        <v>12966977.294400472</v>
      </c>
      <c r="M347" s="28">
        <v>-2.8367002546647944E-2</v>
      </c>
      <c r="N347" s="29">
        <v>12503358.199498085</v>
      </c>
      <c r="O347" s="28">
        <v>7.6607272575497064E-3</v>
      </c>
      <c r="P347" s="29">
        <v>12615394.733064873</v>
      </c>
      <c r="Q347" s="28">
        <v>-1.2882447946230002E-3</v>
      </c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31">
        <v>99.996550514905962</v>
      </c>
      <c r="AF347" s="31">
        <v>99.997026808963881</v>
      </c>
      <c r="AG347" s="26"/>
      <c r="AH347" s="31">
        <v>99.99604035111193</v>
      </c>
      <c r="AI347" s="26"/>
      <c r="AJ347" s="32">
        <v>331263.42908848374</v>
      </c>
      <c r="AK347" s="32">
        <v>334776.66119375394</v>
      </c>
      <c r="AL347" s="28">
        <v>-1.0494256358082559E-2</v>
      </c>
      <c r="AM347" s="32">
        <v>335082.86956841598</v>
      </c>
      <c r="AN347" s="28">
        <v>-1.1398495198670242E-2</v>
      </c>
      <c r="AO347" s="32">
        <v>3312.6688666941732</v>
      </c>
      <c r="AP347" s="32">
        <v>3347.7999932522644</v>
      </c>
      <c r="AQ347" s="28">
        <v>-1.0493794918722904E-2</v>
      </c>
      <c r="AR347" s="32">
        <v>3350.8762344043148</v>
      </c>
      <c r="AS347" s="28">
        <v>-1.140220200252599E-2</v>
      </c>
      <c r="AT347" s="27">
        <v>11221.387051260936</v>
      </c>
      <c r="AU347" s="27">
        <v>10601.801763709534</v>
      </c>
      <c r="AV347" s="28">
        <v>5.8441508468142708E-2</v>
      </c>
      <c r="AW347" s="27">
        <v>9983.3532279158826</v>
      </c>
      <c r="AX347" s="28">
        <v>0.12400981865323661</v>
      </c>
      <c r="AY347" s="33">
        <v>815</v>
      </c>
      <c r="AZ347" s="33">
        <v>811</v>
      </c>
      <c r="BA347" s="28">
        <v>4.9321824907521579E-3</v>
      </c>
      <c r="BB347" s="33">
        <v>798</v>
      </c>
      <c r="BC347" s="28">
        <v>2.1303258145363407E-2</v>
      </c>
      <c r="BD347" s="30">
        <v>3.8421907907138122</v>
      </c>
      <c r="BE347" s="30">
        <v>3.5278364523070636</v>
      </c>
      <c r="BF347" s="28">
        <v>8.9106834360525272E-2</v>
      </c>
      <c r="BG347" s="30">
        <v>3.345965664441946</v>
      </c>
      <c r="BH347" s="28">
        <v>0.14830550460972189</v>
      </c>
      <c r="BI347" s="30">
        <v>3.2803735719223086</v>
      </c>
      <c r="BJ347" s="28">
        <v>0.17126623126105636</v>
      </c>
      <c r="BK347" s="26"/>
      <c r="BL347" s="26"/>
      <c r="BM347" s="26"/>
      <c r="BN347" s="26"/>
      <c r="BO347" s="26"/>
    </row>
    <row r="348" spans="1:67" hidden="1" x14ac:dyDescent="0.25">
      <c r="A348" s="34" t="s">
        <v>241</v>
      </c>
      <c r="B348" s="34" t="s">
        <v>237</v>
      </c>
      <c r="C348" s="26" t="s">
        <v>189</v>
      </c>
      <c r="D348" s="27">
        <v>65588682.772567488</v>
      </c>
      <c r="E348" s="27">
        <v>66069638.932047769</v>
      </c>
      <c r="F348" s="28">
        <v>-7.2795336444163366E-3</v>
      </c>
      <c r="G348" s="27">
        <v>57054768.714895442</v>
      </c>
      <c r="H348" s="28">
        <v>0.14957407154371785</v>
      </c>
      <c r="I348" s="27">
        <v>56380281.86939431</v>
      </c>
      <c r="J348" s="28">
        <v>0.16332662054624991</v>
      </c>
      <c r="K348" s="29">
        <v>18410286.332808003</v>
      </c>
      <c r="L348" s="29">
        <v>20246032.194746297</v>
      </c>
      <c r="M348" s="28">
        <v>-9.0671882978367341E-2</v>
      </c>
      <c r="N348" s="29">
        <v>18565531.430201758</v>
      </c>
      <c r="O348" s="28">
        <v>-8.362006656120146E-3</v>
      </c>
      <c r="P348" s="29">
        <v>18557343.697984267</v>
      </c>
      <c r="Q348" s="28">
        <v>-7.924483566699142E-3</v>
      </c>
      <c r="R348" s="26"/>
      <c r="S348" s="26"/>
      <c r="T348" s="26"/>
      <c r="U348" s="26"/>
      <c r="V348" s="26"/>
      <c r="W348" s="26"/>
      <c r="X348" s="26"/>
      <c r="Y348" s="27">
        <v>58703988.154463887</v>
      </c>
      <c r="Z348" s="85">
        <v>6884694.6181036048</v>
      </c>
      <c r="AA348" s="29">
        <v>16026185.104477381</v>
      </c>
      <c r="AB348" s="29">
        <v>2384101.2283306215</v>
      </c>
      <c r="AC348" s="26"/>
      <c r="AD348" s="26"/>
      <c r="AE348" s="31">
        <v>99.999999999999957</v>
      </c>
      <c r="AF348" s="31">
        <v>100</v>
      </c>
      <c r="AG348" s="26"/>
      <c r="AH348" s="31">
        <v>100.00000000000003</v>
      </c>
      <c r="AI348" s="26"/>
      <c r="AJ348" s="32">
        <v>404157.28802637593</v>
      </c>
      <c r="AK348" s="32">
        <v>419987.68383270723</v>
      </c>
      <c r="AL348" s="28">
        <v>-3.769252388990766E-2</v>
      </c>
      <c r="AM348" s="32">
        <v>411598.90135016484</v>
      </c>
      <c r="AN348" s="28">
        <v>-1.8079769648019578E-2</v>
      </c>
      <c r="AO348" s="32">
        <v>4041.5728802637595</v>
      </c>
      <c r="AP348" s="32">
        <v>4199.8768383270717</v>
      </c>
      <c r="AQ348" s="28">
        <v>-3.7692523889907459E-2</v>
      </c>
      <c r="AR348" s="32">
        <v>4115.9890135016485</v>
      </c>
      <c r="AS348" s="28">
        <v>-1.8079769648019533E-2</v>
      </c>
      <c r="AT348" s="27">
        <v>13167.438564229727</v>
      </c>
      <c r="AU348" s="27">
        <v>12076.869971844315</v>
      </c>
      <c r="AV348" s="28">
        <v>9.0302255048529498E-2</v>
      </c>
      <c r="AW348" s="27">
        <v>10921.132079748153</v>
      </c>
      <c r="AX348" s="28">
        <v>0.20568439865744903</v>
      </c>
      <c r="AY348" s="33">
        <v>561</v>
      </c>
      <c r="AZ348" s="33">
        <v>553</v>
      </c>
      <c r="BA348" s="28">
        <v>1.4466546112115732E-2</v>
      </c>
      <c r="BB348" s="33">
        <v>550</v>
      </c>
      <c r="BC348" s="28">
        <v>0.02</v>
      </c>
      <c r="BD348" s="30">
        <v>3.5626106833376809</v>
      </c>
      <c r="BE348" s="30">
        <v>3.2633376405077721</v>
      </c>
      <c r="BF348" s="28">
        <v>9.1707655105936953E-2</v>
      </c>
      <c r="BG348" s="30">
        <v>3.0731556987418491</v>
      </c>
      <c r="BH348" s="28">
        <v>0.15926787724950442</v>
      </c>
      <c r="BI348" s="30">
        <v>3.0381655255713369</v>
      </c>
      <c r="BJ348" s="28">
        <v>0.17261902070583215</v>
      </c>
      <c r="BK348" s="26"/>
      <c r="BL348" s="26"/>
      <c r="BM348" s="26"/>
      <c r="BN348" s="26"/>
      <c r="BO348" s="26"/>
    </row>
    <row r="349" spans="1:67" hidden="1" x14ac:dyDescent="0.25">
      <c r="A349" s="34" t="s">
        <v>241</v>
      </c>
      <c r="B349" s="34" t="s">
        <v>237</v>
      </c>
      <c r="C349" s="26" t="s">
        <v>223</v>
      </c>
      <c r="D349" s="27">
        <v>15936586.437168298</v>
      </c>
      <c r="E349" s="27">
        <v>15989574.687294414</v>
      </c>
      <c r="F349" s="28">
        <v>-3.3139249268600833E-3</v>
      </c>
      <c r="G349" s="27">
        <v>16982129.440467477</v>
      </c>
      <c r="H349" s="28">
        <v>-6.1567249676457374E-2</v>
      </c>
      <c r="I349" s="27">
        <v>17362294.22136328</v>
      </c>
      <c r="J349" s="28">
        <v>-8.2115172454613305E-2</v>
      </c>
      <c r="K349" s="29">
        <v>4074007.6759507395</v>
      </c>
      <c r="L349" s="29">
        <v>4342667.7668265635</v>
      </c>
      <c r="M349" s="28">
        <v>-6.1865218640050221E-2</v>
      </c>
      <c r="N349" s="29">
        <v>4927537.5332671292</v>
      </c>
      <c r="O349" s="28">
        <v>-0.17321630764940507</v>
      </c>
      <c r="P349" s="29">
        <v>5064600.593033256</v>
      </c>
      <c r="Q349" s="28">
        <v>-0.19559151780796941</v>
      </c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31">
        <v>99.810630062698039</v>
      </c>
      <c r="AF349" s="31">
        <v>99.883950384689641</v>
      </c>
      <c r="AG349" s="26"/>
      <c r="AH349" s="31">
        <v>99.846603607039896</v>
      </c>
      <c r="AI349" s="26"/>
      <c r="AJ349" s="32">
        <v>344054.68017029169</v>
      </c>
      <c r="AK349" s="32">
        <v>351690.32612939127</v>
      </c>
      <c r="AL349" s="28">
        <v>-2.1711276631164234E-2</v>
      </c>
      <c r="AM349" s="32">
        <v>368511.71133826202</v>
      </c>
      <c r="AN349" s="28">
        <v>-6.636703913466914E-2</v>
      </c>
      <c r="AO349" s="32">
        <v>3441.9095495604797</v>
      </c>
      <c r="AP349" s="32">
        <v>3517.8827619644421</v>
      </c>
      <c r="AQ349" s="28">
        <v>-2.1596288888700129E-2</v>
      </c>
      <c r="AR349" s="32">
        <v>3686.5111082202588</v>
      </c>
      <c r="AS349" s="28">
        <v>-6.6350419537421573E-2</v>
      </c>
      <c r="AT349" s="27">
        <v>3957.6352562246325</v>
      </c>
      <c r="AU349" s="27">
        <v>3794.712398485899</v>
      </c>
      <c r="AV349" s="28">
        <v>4.2934178043042247E-2</v>
      </c>
      <c r="AW349" s="27">
        <v>3480.7109930399656</v>
      </c>
      <c r="AX349" s="28">
        <v>0.13701920789698577</v>
      </c>
      <c r="AY349" s="33">
        <v>278.48233775381823</v>
      </c>
      <c r="AZ349" s="33">
        <v>276</v>
      </c>
      <c r="BA349" s="28">
        <v>8.9939773689066242E-3</v>
      </c>
      <c r="BB349" s="33">
        <v>280.98128115985662</v>
      </c>
      <c r="BC349" s="28">
        <v>-8.8936294820888342E-3</v>
      </c>
      <c r="BD349" s="30">
        <v>3.9117713329907318</v>
      </c>
      <c r="BE349" s="30">
        <v>3.681970518085226</v>
      </c>
      <c r="BF349" s="28">
        <v>6.2412453814272115E-2</v>
      </c>
      <c r="BG349" s="30">
        <v>3.4463724174228121</v>
      </c>
      <c r="BH349" s="28">
        <v>0.13504022757817441</v>
      </c>
      <c r="BI349" s="30">
        <v>3.4281665261514283</v>
      </c>
      <c r="BJ349" s="28">
        <v>0.14106806164466407</v>
      </c>
      <c r="BK349" s="26"/>
      <c r="BL349" s="26"/>
      <c r="BM349" s="26"/>
      <c r="BN349" s="26"/>
      <c r="BO349" s="26"/>
    </row>
    <row r="350" spans="1:67" hidden="1" x14ac:dyDescent="0.25">
      <c r="A350" s="34" t="s">
        <v>241</v>
      </c>
      <c r="B350" s="34" t="s">
        <v>237</v>
      </c>
      <c r="C350" s="26" t="s">
        <v>198</v>
      </c>
      <c r="D350" s="27">
        <v>81140479.482984483</v>
      </c>
      <c r="E350" s="27">
        <v>75286127.111353636</v>
      </c>
      <c r="F350" s="28">
        <v>7.7761369806841521E-2</v>
      </c>
      <c r="G350" s="27">
        <v>63006380.265793674</v>
      </c>
      <c r="H350" s="28">
        <v>0.28781369665566803</v>
      </c>
      <c r="I350" s="27">
        <v>60475070.029374249</v>
      </c>
      <c r="J350" s="28">
        <v>0.34171782593343886</v>
      </c>
      <c r="K350" s="29">
        <v>22400988.213548191</v>
      </c>
      <c r="L350" s="29">
        <v>22759672.925080549</v>
      </c>
      <c r="M350" s="28">
        <v>-1.575966019867962E-2</v>
      </c>
      <c r="N350" s="29">
        <v>20234405.256390996</v>
      </c>
      <c r="O350" s="28">
        <v>0.10707420997574829</v>
      </c>
      <c r="P350" s="29">
        <v>19874997.520145983</v>
      </c>
      <c r="Q350" s="28">
        <v>0.12709388722397461</v>
      </c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31">
        <v>99.996243901808896</v>
      </c>
      <c r="AF350" s="31">
        <v>99.958810162986325</v>
      </c>
      <c r="AG350" s="26"/>
      <c r="AH350" s="31">
        <v>99.948456335744254</v>
      </c>
      <c r="AI350" s="26"/>
      <c r="AJ350" s="32">
        <v>320439.32562728261</v>
      </c>
      <c r="AK350" s="32">
        <v>329712.97251854884</v>
      </c>
      <c r="AL350" s="28">
        <v>-2.812642408464687E-2</v>
      </c>
      <c r="AM350" s="32">
        <v>323050.44181086408</v>
      </c>
      <c r="AN350" s="28">
        <v>-8.082688786756706E-3</v>
      </c>
      <c r="AO350" s="32">
        <v>3204.4250951162894</v>
      </c>
      <c r="AP350" s="32">
        <v>3297.7104880350871</v>
      </c>
      <c r="AQ350" s="28">
        <v>-2.8287926807783848E-2</v>
      </c>
      <c r="AR350" s="32">
        <v>3231.2421924841224</v>
      </c>
      <c r="AS350" s="28">
        <v>-8.2993151767483085E-3</v>
      </c>
      <c r="AT350" s="27">
        <v>17866.724947385905</v>
      </c>
      <c r="AU350" s="27">
        <v>16566.582141806961</v>
      </c>
      <c r="AV350" s="28">
        <v>7.8479845417114738E-2</v>
      </c>
      <c r="AW350" s="27">
        <v>15317.142408593898</v>
      </c>
      <c r="AX350" s="28">
        <v>0.16645288466871783</v>
      </c>
      <c r="AY350" s="33">
        <v>1188</v>
      </c>
      <c r="AZ350" s="33">
        <v>1168</v>
      </c>
      <c r="BA350" s="28">
        <v>1.7123287671232876E-2</v>
      </c>
      <c r="BB350" s="33">
        <v>1166</v>
      </c>
      <c r="BC350" s="28">
        <v>1.8867924528301886E-2</v>
      </c>
      <c r="BD350" s="30">
        <v>3.6221830353854862</v>
      </c>
      <c r="BE350" s="30">
        <v>3.3078738591357499</v>
      </c>
      <c r="BF350" s="28">
        <v>9.5018489106430445E-2</v>
      </c>
      <c r="BG350" s="30">
        <v>3.1138241755780411</v>
      </c>
      <c r="BH350" s="28">
        <v>0.16325869128852621</v>
      </c>
      <c r="BI350" s="30">
        <v>3.0427711987422708</v>
      </c>
      <c r="BJ350" s="28">
        <v>0.19042241391094911</v>
      </c>
      <c r="BK350" s="26"/>
      <c r="BL350" s="26"/>
      <c r="BM350" s="26"/>
      <c r="BN350" s="26"/>
      <c r="BO350" s="26"/>
    </row>
    <row r="351" spans="1:67" hidden="1" x14ac:dyDescent="0.25">
      <c r="A351" s="34" t="s">
        <v>241</v>
      </c>
      <c r="B351" s="34" t="s">
        <v>237</v>
      </c>
      <c r="C351" s="26" t="s">
        <v>203</v>
      </c>
      <c r="D351" s="27">
        <v>66026160.504237562</v>
      </c>
      <c r="E351" s="27">
        <v>63104646.692242555</v>
      </c>
      <c r="F351" s="28">
        <v>4.629633418665742E-2</v>
      </c>
      <c r="G351" s="27">
        <v>55573323.095044442</v>
      </c>
      <c r="H351" s="28">
        <v>0.18809091893454211</v>
      </c>
      <c r="I351" s="27">
        <v>54350078.233708546</v>
      </c>
      <c r="J351" s="28">
        <v>0.21483101128799068</v>
      </c>
      <c r="K351" s="29">
        <v>18190059.04050795</v>
      </c>
      <c r="L351" s="29">
        <v>18983773.748712454</v>
      </c>
      <c r="M351" s="28">
        <v>-4.1810164760225116E-2</v>
      </c>
      <c r="N351" s="29">
        <v>17587209.407621764</v>
      </c>
      <c r="O351" s="28">
        <v>3.4277730986982474E-2</v>
      </c>
      <c r="P351" s="29">
        <v>17554842.891113237</v>
      </c>
      <c r="Q351" s="28">
        <v>3.6184667292937032E-2</v>
      </c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31">
        <v>99.86040037335934</v>
      </c>
      <c r="AF351" s="31">
        <v>99.797223809862388</v>
      </c>
      <c r="AG351" s="26"/>
      <c r="AH351" s="31">
        <v>99.830883683345959</v>
      </c>
      <c r="AI351" s="26"/>
      <c r="AJ351" s="32">
        <v>338481.1551039702</v>
      </c>
      <c r="AK351" s="32">
        <v>349391.96634398011</v>
      </c>
      <c r="AL351" s="28">
        <v>-3.1227996894662699E-2</v>
      </c>
      <c r="AM351" s="32">
        <v>341819.6389145712</v>
      </c>
      <c r="AN351" s="28">
        <v>-9.7667993015327168E-3</v>
      </c>
      <c r="AO351" s="32">
        <v>3386.0751198412413</v>
      </c>
      <c r="AP351" s="32">
        <v>3496.1106678230703</v>
      </c>
      <c r="AQ351" s="28">
        <v>-3.1473702761916592E-2</v>
      </c>
      <c r="AR351" s="32">
        <v>3419.9132798490759</v>
      </c>
      <c r="AS351" s="28">
        <v>-9.8944497239789493E-3</v>
      </c>
      <c r="AT351" s="27">
        <v>15421.751186121803</v>
      </c>
      <c r="AU351" s="27">
        <v>14526.074051105739</v>
      </c>
      <c r="AV351" s="28">
        <v>6.165995931625335E-2</v>
      </c>
      <c r="AW351" s="27">
        <v>13314.898101339226</v>
      </c>
      <c r="AX351" s="28">
        <v>0.15823276068261216</v>
      </c>
      <c r="AY351" s="33">
        <v>952.85497781627919</v>
      </c>
      <c r="AZ351" s="33">
        <v>952.98980424269757</v>
      </c>
      <c r="BA351" s="28">
        <v>-1.4147730208459731E-4</v>
      </c>
      <c r="BB351" s="33">
        <v>949.99680109535871</v>
      </c>
      <c r="BC351" s="28">
        <v>3.0086172054737109E-3</v>
      </c>
      <c r="BD351" s="30">
        <v>3.6297936338305479</v>
      </c>
      <c r="BE351" s="30">
        <v>3.3241360504795594</v>
      </c>
      <c r="BF351" s="28">
        <v>9.1950984769980315E-2</v>
      </c>
      <c r="BG351" s="30">
        <v>3.1598715752460791</v>
      </c>
      <c r="BH351" s="28">
        <v>0.14871555612125564</v>
      </c>
      <c r="BI351" s="30">
        <v>3.0960162144898549</v>
      </c>
      <c r="BJ351" s="28">
        <v>0.17240782423636178</v>
      </c>
      <c r="BK351" s="26"/>
      <c r="BL351" s="26"/>
      <c r="BM351" s="26"/>
      <c r="BN351" s="26"/>
      <c r="BO351" s="26"/>
    </row>
    <row r="352" spans="1:67" hidden="1" x14ac:dyDescent="0.25">
      <c r="A352" s="34" t="s">
        <v>241</v>
      </c>
      <c r="B352" s="34" t="s">
        <v>237</v>
      </c>
      <c r="C352" s="26" t="s">
        <v>216</v>
      </c>
      <c r="D352" s="27">
        <v>45270866.813976422</v>
      </c>
      <c r="E352" s="27">
        <v>43872884.527888753</v>
      </c>
      <c r="F352" s="28">
        <v>3.1864380496773849E-2</v>
      </c>
      <c r="G352" s="27">
        <v>41511155.39667017</v>
      </c>
      <c r="H352" s="28">
        <v>9.0571109895144913E-2</v>
      </c>
      <c r="I352" s="27">
        <v>41009741.115352705</v>
      </c>
      <c r="J352" s="28">
        <v>0.10390520843908695</v>
      </c>
      <c r="K352" s="29">
        <v>13366970.85581775</v>
      </c>
      <c r="L352" s="29">
        <v>14291541.105271237</v>
      </c>
      <c r="M352" s="28">
        <v>-6.4693530434759894E-2</v>
      </c>
      <c r="N352" s="29">
        <v>14133899.117192473</v>
      </c>
      <c r="O352" s="28">
        <v>-5.4261619883916652E-2</v>
      </c>
      <c r="P352" s="29">
        <v>14211871.161143564</v>
      </c>
      <c r="Q352" s="28">
        <v>-5.9450321195976021E-2</v>
      </c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31">
        <v>99.995365523974471</v>
      </c>
      <c r="AF352" s="31">
        <v>99.997657297221949</v>
      </c>
      <c r="AG352" s="26"/>
      <c r="AH352" s="31">
        <v>99.9763068405003</v>
      </c>
      <c r="AI352" s="26"/>
      <c r="AJ352" s="32">
        <v>309851.8129389612</v>
      </c>
      <c r="AK352" s="32">
        <v>317656.23658497713</v>
      </c>
      <c r="AL352" s="28">
        <v>-2.4568771984201689E-2</v>
      </c>
      <c r="AM352" s="32">
        <v>316628.97254495154</v>
      </c>
      <c r="AN352" s="28">
        <v>-2.1404104468134833E-2</v>
      </c>
      <c r="AO352" s="32">
        <v>3098.5202775701732</v>
      </c>
      <c r="AP352" s="32">
        <v>3176.5636645364375</v>
      </c>
      <c r="AQ352" s="28">
        <v>-2.4568494514229516E-2</v>
      </c>
      <c r="AR352" s="32">
        <v>3166.4825883343665</v>
      </c>
      <c r="AS352" s="28">
        <v>-2.1463029992513809E-2</v>
      </c>
      <c r="AT352" s="27">
        <v>12529.511745851638</v>
      </c>
      <c r="AU352" s="27">
        <v>11653.127707449676</v>
      </c>
      <c r="AV352" s="28">
        <v>7.52059069808102E-2</v>
      </c>
      <c r="AW352" s="27">
        <v>10885.243370339389</v>
      </c>
      <c r="AX352" s="28">
        <v>0.15105481058812401</v>
      </c>
      <c r="AY352" s="33">
        <v>959.99757711979771</v>
      </c>
      <c r="AZ352" s="33">
        <v>948.99905225727844</v>
      </c>
      <c r="BA352" s="28">
        <v>1.1589605739182045E-2</v>
      </c>
      <c r="BB352" s="33">
        <v>961</v>
      </c>
      <c r="BC352" s="28">
        <v>-1.043103933613204E-3</v>
      </c>
      <c r="BD352" s="30">
        <v>3.3867708175837787</v>
      </c>
      <c r="BE352" s="30">
        <v>3.0698497946947687</v>
      </c>
      <c r="BF352" s="28">
        <v>0.10323665458704342</v>
      </c>
      <c r="BG352" s="30">
        <v>2.9369924783300601</v>
      </c>
      <c r="BH352" s="28">
        <v>0.15314248932277055</v>
      </c>
      <c r="BI352" s="30">
        <v>2.8855975860150451</v>
      </c>
      <c r="BJ352" s="28">
        <v>0.17368091586909187</v>
      </c>
      <c r="BK352" s="26"/>
      <c r="BL352" s="26"/>
      <c r="BM352" s="26"/>
      <c r="BN352" s="26"/>
      <c r="BO352" s="26"/>
    </row>
    <row r="353" spans="1:67" hidden="1" x14ac:dyDescent="0.25">
      <c r="A353" s="34" t="s">
        <v>241</v>
      </c>
      <c r="B353" s="34" t="s">
        <v>237</v>
      </c>
      <c r="C353" s="26" t="s">
        <v>199</v>
      </c>
      <c r="D353" s="27">
        <v>54282727.696637556</v>
      </c>
      <c r="E353" s="27">
        <v>53414155.104829557</v>
      </c>
      <c r="F353" s="28">
        <v>1.6261093901108338E-2</v>
      </c>
      <c r="G353" s="27">
        <v>44826620.421047404</v>
      </c>
      <c r="H353" s="28">
        <v>0.21094847630204649</v>
      </c>
      <c r="I353" s="27">
        <v>45367902.85217049</v>
      </c>
      <c r="J353" s="28">
        <v>0.19650070389005347</v>
      </c>
      <c r="K353" s="29">
        <v>13415300.168306537</v>
      </c>
      <c r="L353" s="29">
        <v>14364245.189585298</v>
      </c>
      <c r="M353" s="28">
        <v>-6.6062992433935042E-2</v>
      </c>
      <c r="N353" s="29">
        <v>12884205.178965379</v>
      </c>
      <c r="O353" s="28">
        <v>4.1220624940700161E-2</v>
      </c>
      <c r="P353" s="29">
        <v>13161516.124520671</v>
      </c>
      <c r="Q353" s="28">
        <v>1.9282280353176934E-2</v>
      </c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31">
        <v>99.938289821482414</v>
      </c>
      <c r="AF353" s="31">
        <v>100.00000000000003</v>
      </c>
      <c r="AG353" s="26"/>
      <c r="AH353" s="31">
        <v>99.97259687963998</v>
      </c>
      <c r="AI353" s="26"/>
      <c r="AJ353" s="32">
        <v>336198.82356236869</v>
      </c>
      <c r="AK353" s="32">
        <v>347774.41498375672</v>
      </c>
      <c r="AL353" s="28">
        <v>-3.3284770019464158E-2</v>
      </c>
      <c r="AM353" s="32">
        <v>339529.27409155603</v>
      </c>
      <c r="AN353" s="28">
        <v>-9.8090232074930315E-3</v>
      </c>
      <c r="AO353" s="32">
        <v>3363.3483220354278</v>
      </c>
      <c r="AP353" s="32">
        <v>3477.7441498375665</v>
      </c>
      <c r="AQ353" s="28">
        <v>-3.2893687078010533E-2</v>
      </c>
      <c r="AR353" s="32">
        <v>3395.735551550848</v>
      </c>
      <c r="AS353" s="28">
        <v>-9.5376182932233149E-3</v>
      </c>
      <c r="AT353" s="27">
        <v>11665.948294222459</v>
      </c>
      <c r="AU353" s="27">
        <v>11340.374732830271</v>
      </c>
      <c r="AV353" s="28">
        <v>2.8709241895654096E-2</v>
      </c>
      <c r="AW353" s="27">
        <v>10244.6488643869</v>
      </c>
      <c r="AX353" s="28">
        <v>0.13873578769267245</v>
      </c>
      <c r="AY353" s="33">
        <v>558</v>
      </c>
      <c r="AZ353" s="33">
        <v>560</v>
      </c>
      <c r="BA353" s="28">
        <v>-3.5714285714285713E-3</v>
      </c>
      <c r="BB353" s="33">
        <v>558</v>
      </c>
      <c r="BC353" s="28">
        <v>0</v>
      </c>
      <c r="BD353" s="30">
        <v>4.0463297142526677</v>
      </c>
      <c r="BE353" s="30">
        <v>3.7185493842417241</v>
      </c>
      <c r="BF353" s="28">
        <v>8.8147365045088313E-2</v>
      </c>
      <c r="BG353" s="30">
        <v>3.4791917544305244</v>
      </c>
      <c r="BH353" s="28">
        <v>0.16300853757196052</v>
      </c>
      <c r="BI353" s="30">
        <v>3.4470119113137314</v>
      </c>
      <c r="BJ353" s="28">
        <v>0.17386589265092595</v>
      </c>
      <c r="BK353" s="26"/>
      <c r="BL353" s="26"/>
      <c r="BM353" s="26"/>
      <c r="BN353" s="26"/>
      <c r="BO353" s="26"/>
    </row>
    <row r="354" spans="1:67" hidden="1" x14ac:dyDescent="0.25">
      <c r="A354" s="34" t="s">
        <v>241</v>
      </c>
      <c r="B354" s="34" t="s">
        <v>237</v>
      </c>
      <c r="C354" s="26" t="s">
        <v>201</v>
      </c>
      <c r="D354" s="27">
        <v>57165856.686728626</v>
      </c>
      <c r="E354" s="27">
        <v>55497214.791536659</v>
      </c>
      <c r="F354" s="28">
        <v>3.0067128620055287E-2</v>
      </c>
      <c r="G354" s="27">
        <v>46638473.594409056</v>
      </c>
      <c r="H354" s="28">
        <v>0.2257231483146476</v>
      </c>
      <c r="I354" s="27">
        <v>46402906.433445483</v>
      </c>
      <c r="J354" s="28">
        <v>0.2319456060089721</v>
      </c>
      <c r="K354" s="29">
        <v>15338677.32673624</v>
      </c>
      <c r="L354" s="29">
        <v>15873627.204099303</v>
      </c>
      <c r="M354" s="28">
        <v>-3.3700544335885291E-2</v>
      </c>
      <c r="N354" s="29">
        <v>14296450.957741715</v>
      </c>
      <c r="O354" s="28">
        <v>7.2901055798757206E-2</v>
      </c>
      <c r="P354" s="29">
        <v>14347109.325282043</v>
      </c>
      <c r="Q354" s="28">
        <v>6.911273755382108E-2</v>
      </c>
      <c r="R354" s="26"/>
      <c r="S354" s="26"/>
      <c r="T354" s="26"/>
      <c r="U354" s="26"/>
      <c r="V354" s="26"/>
      <c r="W354" s="26"/>
      <c r="X354" s="26"/>
      <c r="Y354" s="27">
        <v>52276714.218281336</v>
      </c>
      <c r="Z354" s="85">
        <v>4889142.4684472876</v>
      </c>
      <c r="AA354" s="29">
        <v>13788643.361388551</v>
      </c>
      <c r="AB354" s="29">
        <v>1550033.9653476879</v>
      </c>
      <c r="AC354" s="26"/>
      <c r="AD354" s="26"/>
      <c r="AE354" s="31">
        <v>99.696033736310468</v>
      </c>
      <c r="AF354" s="31">
        <v>99.714744026071557</v>
      </c>
      <c r="AG354" s="26"/>
      <c r="AH354" s="31">
        <v>99.525225136237893</v>
      </c>
      <c r="AI354" s="26"/>
      <c r="AJ354" s="32">
        <v>329700.3491448494</v>
      </c>
      <c r="AK354" s="32">
        <v>339944.29607176897</v>
      </c>
      <c r="AL354" s="28">
        <v>-3.0134192705374496E-2</v>
      </c>
      <c r="AM354" s="32">
        <v>330299.82824118593</v>
      </c>
      <c r="AN354" s="28">
        <v>-1.8149543084193843E-3</v>
      </c>
      <c r="AO354" s="32">
        <v>3299.9978511463637</v>
      </c>
      <c r="AP354" s="32">
        <v>3402.4700886437345</v>
      </c>
      <c r="AQ354" s="28">
        <v>-3.0117013471885491E-2</v>
      </c>
      <c r="AR354" s="32">
        <v>3308.1265236930362</v>
      </c>
      <c r="AS354" s="28">
        <v>-2.4571830879062226E-3</v>
      </c>
      <c r="AT354" s="27">
        <v>12799.562554994925</v>
      </c>
      <c r="AU354" s="27">
        <v>12356.968402157183</v>
      </c>
      <c r="AV354" s="28">
        <v>3.5817373520229921E-2</v>
      </c>
      <c r="AW354" s="27">
        <v>11448.284395381557</v>
      </c>
      <c r="AX354" s="28">
        <v>0.11803324523965338</v>
      </c>
      <c r="AY354" s="33">
        <v>614</v>
      </c>
      <c r="AZ354" s="33">
        <v>614.6517544976233</v>
      </c>
      <c r="BA354" s="28">
        <v>-1.0603638448181171E-3</v>
      </c>
      <c r="BB354" s="33">
        <v>611</v>
      </c>
      <c r="BC354" s="28">
        <v>4.9099836333878887E-3</v>
      </c>
      <c r="BD354" s="30">
        <v>3.7269091375359391</v>
      </c>
      <c r="BE354" s="30">
        <v>3.4961898801053306</v>
      </c>
      <c r="BF354" s="28">
        <v>6.5991626697248368E-2</v>
      </c>
      <c r="BG354" s="30">
        <v>3.262241358520781</v>
      </c>
      <c r="BH354" s="28">
        <v>0.14243819752988951</v>
      </c>
      <c r="BI354" s="30">
        <v>3.2343035367881168</v>
      </c>
      <c r="BJ354" s="28">
        <v>0.15230654610637231</v>
      </c>
      <c r="BK354" s="26"/>
      <c r="BL354" s="26"/>
      <c r="BM354" s="26"/>
      <c r="BN354" s="26"/>
      <c r="BO354" s="26"/>
    </row>
    <row r="355" spans="1:67" hidden="1" x14ac:dyDescent="0.25">
      <c r="A355" s="34" t="s">
        <v>241</v>
      </c>
      <c r="B355" s="34" t="s">
        <v>237</v>
      </c>
      <c r="C355" s="26" t="s">
        <v>181</v>
      </c>
      <c r="D355" s="27">
        <v>101120325.78876412</v>
      </c>
      <c r="E355" s="27">
        <v>100525256.71199661</v>
      </c>
      <c r="F355" s="28">
        <v>5.9195976835191618E-3</v>
      </c>
      <c r="G355" s="27">
        <v>89107904.863381609</v>
      </c>
      <c r="H355" s="28">
        <v>0.13480757901108442</v>
      </c>
      <c r="I355" s="27">
        <v>91510375.984022334</v>
      </c>
      <c r="J355" s="28">
        <v>0.10501486526970097</v>
      </c>
      <c r="K355" s="29">
        <v>24230573.177620042</v>
      </c>
      <c r="L355" s="29">
        <v>25877750.620965749</v>
      </c>
      <c r="M355" s="28">
        <v>-6.3652265124279753E-2</v>
      </c>
      <c r="N355" s="29">
        <v>24149059.535197861</v>
      </c>
      <c r="O355" s="28">
        <v>3.3754375528940346E-3</v>
      </c>
      <c r="P355" s="29">
        <v>25232894.941799071</v>
      </c>
      <c r="Q355" s="28">
        <v>-3.9722820805576757E-2</v>
      </c>
      <c r="R355" s="26"/>
      <c r="S355" s="26"/>
      <c r="T355" s="26"/>
      <c r="U355" s="26"/>
      <c r="V355" s="26"/>
      <c r="W355" s="26"/>
      <c r="X355" s="26"/>
      <c r="Y355" s="27">
        <v>90786326.812535703</v>
      </c>
      <c r="Z355" s="85">
        <v>10333998.976228423</v>
      </c>
      <c r="AA355" s="29">
        <v>21177637.242391706</v>
      </c>
      <c r="AB355" s="29">
        <v>3052935.935228338</v>
      </c>
      <c r="AC355" s="26"/>
      <c r="AD355" s="26"/>
      <c r="AE355" s="31">
        <v>99.996070933360542</v>
      </c>
      <c r="AF355" s="31">
        <v>99.99293779301837</v>
      </c>
      <c r="AG355" s="26"/>
      <c r="AH355" s="31">
        <v>99.995229010823479</v>
      </c>
      <c r="AI355" s="26"/>
      <c r="AJ355" s="32">
        <v>353244.30827447539</v>
      </c>
      <c r="AK355" s="32">
        <v>361371.46613445284</v>
      </c>
      <c r="AL355" s="28">
        <v>-2.2489760873797487E-2</v>
      </c>
      <c r="AM355" s="32">
        <v>357800.76356025739</v>
      </c>
      <c r="AN355" s="28">
        <v>-1.2734615880758566E-2</v>
      </c>
      <c r="AO355" s="32">
        <v>3532.4461240380083</v>
      </c>
      <c r="AP355" s="32">
        <v>3613.7205508774896</v>
      </c>
      <c r="AQ355" s="28">
        <v>-2.2490512394420233E-2</v>
      </c>
      <c r="AR355" s="32">
        <v>3578.0121744695707</v>
      </c>
      <c r="AS355" s="28">
        <v>-1.2735018275424802E-2</v>
      </c>
      <c r="AT355" s="27">
        <v>19213.045174760817</v>
      </c>
      <c r="AU355" s="27">
        <v>19208.666617413895</v>
      </c>
      <c r="AV355" s="28">
        <v>2.279469696741914E-4</v>
      </c>
      <c r="AW355" s="27">
        <v>18578.451090838433</v>
      </c>
      <c r="AX355" s="28">
        <v>3.415753449087694E-2</v>
      </c>
      <c r="AY355" s="33">
        <v>1080</v>
      </c>
      <c r="AZ355" s="33">
        <v>1084</v>
      </c>
      <c r="BA355" s="28">
        <v>-3.6900369003690036E-3</v>
      </c>
      <c r="BB355" s="33">
        <v>1100</v>
      </c>
      <c r="BC355" s="28">
        <v>-1.8181818181818181E-2</v>
      </c>
      <c r="BD355" s="30">
        <v>4.173253560595148</v>
      </c>
      <c r="BE355" s="30">
        <v>3.8846211243164475</v>
      </c>
      <c r="BF355" s="28">
        <v>7.4301309456398873E-2</v>
      </c>
      <c r="BG355" s="30">
        <v>3.6899120122464644</v>
      </c>
      <c r="BH355" s="28">
        <v>0.130989992917045</v>
      </c>
      <c r="BI355" s="30">
        <v>3.6266300872371393</v>
      </c>
      <c r="BJ355" s="28">
        <v>0.15072490444550427</v>
      </c>
      <c r="BK355" s="26"/>
      <c r="BL355" s="26"/>
      <c r="BM355" s="26"/>
      <c r="BN355" s="26"/>
      <c r="BO355" s="26"/>
    </row>
    <row r="356" spans="1:67" hidden="1" x14ac:dyDescent="0.25">
      <c r="A356" s="34" t="s">
        <v>241</v>
      </c>
      <c r="B356" s="34" t="s">
        <v>237</v>
      </c>
      <c r="C356" s="26" t="s">
        <v>185</v>
      </c>
      <c r="D356" s="27">
        <v>75451600.405070737</v>
      </c>
      <c r="E356" s="27">
        <v>72404252.874591276</v>
      </c>
      <c r="F356" s="28">
        <v>4.2087963199587998E-2</v>
      </c>
      <c r="G356" s="27">
        <v>66808666.27398821</v>
      </c>
      <c r="H356" s="28">
        <v>0.12936845791288656</v>
      </c>
      <c r="I356" s="27">
        <v>65988428.300970793</v>
      </c>
      <c r="J356" s="28">
        <v>0.14340653880917975</v>
      </c>
      <c r="K356" s="29">
        <v>19832119.895919062</v>
      </c>
      <c r="L356" s="29">
        <v>21005325.711677015</v>
      </c>
      <c r="M356" s="28">
        <v>-5.5852779045733096E-2</v>
      </c>
      <c r="N356" s="29">
        <v>20238507.166767742</v>
      </c>
      <c r="O356" s="28">
        <v>-2.0079903497822252E-2</v>
      </c>
      <c r="P356" s="29">
        <v>20009346.089679509</v>
      </c>
      <c r="Q356" s="28">
        <v>-8.8571706924424464E-3</v>
      </c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31">
        <v>99.895485188993348</v>
      </c>
      <c r="AF356" s="31">
        <v>99.943263667348916</v>
      </c>
      <c r="AG356" s="26"/>
      <c r="AH356" s="31">
        <v>99.946512499382735</v>
      </c>
      <c r="AI356" s="26"/>
      <c r="AJ356" s="32">
        <v>388513.34795802843</v>
      </c>
      <c r="AK356" s="32">
        <v>405380.42554946843</v>
      </c>
      <c r="AL356" s="28">
        <v>-4.1608021819449482E-2</v>
      </c>
      <c r="AM356" s="32">
        <v>397015.16543825209</v>
      </c>
      <c r="AN356" s="28">
        <v>-2.1414339351089478E-2</v>
      </c>
      <c r="AO356" s="32">
        <v>3886.1695957708398</v>
      </c>
      <c r="AP356" s="32">
        <v>4054.3990203135777</v>
      </c>
      <c r="AQ356" s="28">
        <v>-4.1493060673077654E-2</v>
      </c>
      <c r="AR356" s="32">
        <v>3970.744455778532</v>
      </c>
      <c r="AS356" s="28">
        <v>-2.1299497096725125E-2</v>
      </c>
      <c r="AT356" s="27">
        <v>14634.667676400661</v>
      </c>
      <c r="AU356" s="27">
        <v>13972.400568203337</v>
      </c>
      <c r="AV356" s="28">
        <v>4.7398233751215928E-2</v>
      </c>
      <c r="AW356" s="27">
        <v>13018.947356359364</v>
      </c>
      <c r="AX356" s="28">
        <v>0.12410529636653506</v>
      </c>
      <c r="AY356" s="33">
        <v>585</v>
      </c>
      <c r="AZ356" s="33">
        <v>578</v>
      </c>
      <c r="BA356" s="28">
        <v>1.2110726643598616E-2</v>
      </c>
      <c r="BB356" s="33">
        <v>594</v>
      </c>
      <c r="BC356" s="28">
        <v>-1.5151515151515152E-2</v>
      </c>
      <c r="BD356" s="30">
        <v>3.8045151401387365</v>
      </c>
      <c r="BE356" s="30">
        <v>3.4469474012650618</v>
      </c>
      <c r="BF356" s="28">
        <v>0.10373460840813642</v>
      </c>
      <c r="BG356" s="30">
        <v>3.301066907923432</v>
      </c>
      <c r="BH356" s="28">
        <v>0.15251076281031922</v>
      </c>
      <c r="BI356" s="30">
        <v>3.2978803007963631</v>
      </c>
      <c r="BJ356" s="28">
        <v>0.15362438691908636</v>
      </c>
      <c r="BK356" s="26"/>
      <c r="BL356" s="26"/>
      <c r="BM356" s="26"/>
      <c r="BN356" s="26"/>
      <c r="BO356" s="26"/>
    </row>
    <row r="357" spans="1:67" hidden="1" x14ac:dyDescent="0.25">
      <c r="A357" s="34" t="s">
        <v>241</v>
      </c>
      <c r="B357" s="34" t="s">
        <v>237</v>
      </c>
      <c r="C357" s="26" t="s">
        <v>191</v>
      </c>
      <c r="D357" s="27">
        <v>119166690.62263286</v>
      </c>
      <c r="E357" s="27">
        <v>111284725.50122014</v>
      </c>
      <c r="F357" s="28">
        <v>7.0827016788807248E-2</v>
      </c>
      <c r="G357" s="27">
        <v>94002012.457041457</v>
      </c>
      <c r="H357" s="28">
        <v>0.267703610889092</v>
      </c>
      <c r="I357" s="27">
        <v>91826856.352817714</v>
      </c>
      <c r="J357" s="28">
        <v>0.29773244294425005</v>
      </c>
      <c r="K357" s="29">
        <v>32431331.558667663</v>
      </c>
      <c r="L357" s="29">
        <v>32610242.669363972</v>
      </c>
      <c r="M357" s="28">
        <v>-5.4863471121724648E-3</v>
      </c>
      <c r="N357" s="29">
        <v>29396612.508510437</v>
      </c>
      <c r="O357" s="28">
        <v>0.10323363106135659</v>
      </c>
      <c r="P357" s="29">
        <v>29146942.423682339</v>
      </c>
      <c r="Q357" s="28">
        <v>0.11268383102567586</v>
      </c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31">
        <v>99.87991041171162</v>
      </c>
      <c r="AF357" s="31">
        <v>99.860852108735472</v>
      </c>
      <c r="AG357" s="26"/>
      <c r="AH357" s="31">
        <v>99.798264468782477</v>
      </c>
      <c r="AI357" s="26"/>
      <c r="AJ357" s="32">
        <v>322063.93086515024</v>
      </c>
      <c r="AK357" s="32">
        <v>327268.9872696505</v>
      </c>
      <c r="AL357" s="28">
        <v>-1.5904520767229331E-2</v>
      </c>
      <c r="AM357" s="32">
        <v>325383.34204378311</v>
      </c>
      <c r="AN357" s="28">
        <v>-1.0201539998277531E-2</v>
      </c>
      <c r="AO357" s="32">
        <v>3221.606731475008</v>
      </c>
      <c r="AP357" s="32">
        <v>3273.9296218113791</v>
      </c>
      <c r="AQ357" s="28">
        <v>-1.5981678404993385E-2</v>
      </c>
      <c r="AR357" s="32">
        <v>3255.8314941359877</v>
      </c>
      <c r="AS357" s="28">
        <v>-1.0511834756381335E-2</v>
      </c>
      <c r="AT357" s="27">
        <v>27581.220908697964</v>
      </c>
      <c r="AU357" s="27">
        <v>25567.037940483333</v>
      </c>
      <c r="AV357" s="28">
        <v>7.8780458373918061E-2</v>
      </c>
      <c r="AW357" s="27">
        <v>23717.391799556375</v>
      </c>
      <c r="AX357" s="28">
        <v>0.16291121476577622</v>
      </c>
      <c r="AY357" s="33">
        <v>2070</v>
      </c>
      <c r="AZ357" s="33">
        <v>2063</v>
      </c>
      <c r="BA357" s="28">
        <v>3.3931168201648087E-3</v>
      </c>
      <c r="BB357" s="33">
        <v>2057.7332165293487</v>
      </c>
      <c r="BC357" s="28">
        <v>5.96130896469703E-3</v>
      </c>
      <c r="BD357" s="30">
        <v>3.6744310176430028</v>
      </c>
      <c r="BE357" s="30">
        <v>3.4125696833825687</v>
      </c>
      <c r="BF357" s="28">
        <v>7.6734355209085392E-2</v>
      </c>
      <c r="BG357" s="30">
        <v>3.1977158058544162</v>
      </c>
      <c r="BH357" s="28">
        <v>0.14907991852052979</v>
      </c>
      <c r="BI357" s="30">
        <v>3.1504799034497348</v>
      </c>
      <c r="BJ357" s="28">
        <v>0.16630834991822938</v>
      </c>
      <c r="BK357" s="26"/>
      <c r="BL357" s="26"/>
      <c r="BM357" s="26"/>
      <c r="BN357" s="26"/>
      <c r="BO357" s="26"/>
    </row>
    <row r="358" spans="1:67" hidden="1" x14ac:dyDescent="0.25">
      <c r="A358" s="34" t="s">
        <v>241</v>
      </c>
      <c r="B358" s="34" t="s">
        <v>237</v>
      </c>
      <c r="C358" s="26" t="s">
        <v>225</v>
      </c>
      <c r="D358" s="27">
        <v>12550774.005441302</v>
      </c>
      <c r="E358" s="27">
        <v>12247269.799793983</v>
      </c>
      <c r="F358" s="28">
        <v>2.4781376634033566E-2</v>
      </c>
      <c r="G358" s="27">
        <v>10765659.37452901</v>
      </c>
      <c r="H358" s="28">
        <v>0.16581563365601007</v>
      </c>
      <c r="I358" s="27">
        <v>10659212.234712806</v>
      </c>
      <c r="J358" s="28">
        <v>0.17745793301388954</v>
      </c>
      <c r="K358" s="29">
        <v>3459630.4227140094</v>
      </c>
      <c r="L358" s="29">
        <v>3701542.5030165259</v>
      </c>
      <c r="M358" s="28">
        <v>-6.5354397553283053E-2</v>
      </c>
      <c r="N358" s="29">
        <v>3485788.6752291014</v>
      </c>
      <c r="O358" s="28">
        <v>-7.5042565549022534E-3</v>
      </c>
      <c r="P358" s="29">
        <v>3444880.8626962197</v>
      </c>
      <c r="Q358" s="28">
        <v>4.2815878416897161E-3</v>
      </c>
      <c r="R358" s="26"/>
      <c r="S358" s="26"/>
      <c r="T358" s="26"/>
      <c r="U358" s="26"/>
      <c r="V358" s="26"/>
      <c r="W358" s="26"/>
      <c r="X358" s="26"/>
      <c r="Y358" s="27">
        <v>11362731.537423283</v>
      </c>
      <c r="Z358" s="85">
        <v>1188042.4680180191</v>
      </c>
      <c r="AA358" s="29">
        <v>3094259.3234717245</v>
      </c>
      <c r="AB358" s="29">
        <v>365371.09924228478</v>
      </c>
      <c r="AC358" s="26"/>
      <c r="AD358" s="26"/>
      <c r="AE358" s="31">
        <v>99.878346867868416</v>
      </c>
      <c r="AF358" s="31">
        <v>99.879051965085935</v>
      </c>
      <c r="AG358" s="26"/>
      <c r="AH358" s="31">
        <v>99.861829587049399</v>
      </c>
      <c r="AI358" s="26"/>
      <c r="AJ358" s="32">
        <v>357867.25502786867</v>
      </c>
      <c r="AK358" s="32">
        <v>368975.5078968376</v>
      </c>
      <c r="AL358" s="28">
        <v>-3.0105664552875167E-2</v>
      </c>
      <c r="AM358" s="32">
        <v>360402.19872101239</v>
      </c>
      <c r="AN358" s="28">
        <v>-7.0336521312569043E-3</v>
      </c>
      <c r="AO358" s="32">
        <v>3580.337316570482</v>
      </c>
      <c r="AP358" s="32">
        <v>3691.4702172497982</v>
      </c>
      <c r="AQ358" s="28">
        <v>-3.0105322307628399E-2</v>
      </c>
      <c r="AR358" s="32">
        <v>3605.9780652539298</v>
      </c>
      <c r="AS358" s="28">
        <v>-7.1106224773006717E-3</v>
      </c>
      <c r="AT358" s="27">
        <v>2993.7813601616458</v>
      </c>
      <c r="AU358" s="27">
        <v>2731.2656777750253</v>
      </c>
      <c r="AV358" s="28">
        <v>9.6115029937502816E-2</v>
      </c>
      <c r="AW358" s="27">
        <v>2476.3002374196053</v>
      </c>
      <c r="AX358" s="28">
        <v>0.20897349801220977</v>
      </c>
      <c r="AY358" s="33">
        <v>131</v>
      </c>
      <c r="AZ358" s="33">
        <v>129</v>
      </c>
      <c r="BA358" s="28">
        <v>1.5503875968992248E-2</v>
      </c>
      <c r="BB358" s="33">
        <v>127</v>
      </c>
      <c r="BC358" s="28">
        <v>3.1496062992125984E-2</v>
      </c>
      <c r="BD358" s="30">
        <v>3.6277788295073079</v>
      </c>
      <c r="BE358" s="30">
        <v>3.3086935486525477</v>
      </c>
      <c r="BF358" s="28">
        <v>9.6438451057126881E-2</v>
      </c>
      <c r="BG358" s="30">
        <v>3.0884429257093284</v>
      </c>
      <c r="BH358" s="28">
        <v>0.17463036124396217</v>
      </c>
      <c r="BI358" s="30">
        <v>3.0942179597961812</v>
      </c>
      <c r="BJ358" s="28">
        <v>0.17243803657137094</v>
      </c>
      <c r="BK358" s="26"/>
      <c r="BL358" s="26"/>
      <c r="BM358" s="26"/>
      <c r="BN358" s="26"/>
      <c r="BO358" s="26"/>
    </row>
    <row r="359" spans="1:67" hidden="1" x14ac:dyDescent="0.25">
      <c r="A359" s="34" t="s">
        <v>241</v>
      </c>
      <c r="B359" s="34" t="s">
        <v>237</v>
      </c>
      <c r="C359" s="26" t="s">
        <v>207</v>
      </c>
      <c r="D359" s="27">
        <v>54307546.90103592</v>
      </c>
      <c r="E359" s="27">
        <v>51909475.410828829</v>
      </c>
      <c r="F359" s="28">
        <v>4.619718213732573E-2</v>
      </c>
      <c r="G359" s="27">
        <v>47070527.431837924</v>
      </c>
      <c r="H359" s="28">
        <v>0.15374842526839769</v>
      </c>
      <c r="I359" s="27">
        <v>44517444.02329006</v>
      </c>
      <c r="J359" s="28">
        <v>0.21991610463134406</v>
      </c>
      <c r="K359" s="29">
        <v>14533295.477617299</v>
      </c>
      <c r="L359" s="29">
        <v>14779521.33038169</v>
      </c>
      <c r="M359" s="28">
        <v>-1.6659934192742323E-2</v>
      </c>
      <c r="N359" s="29">
        <v>14089127.289330591</v>
      </c>
      <c r="O359" s="28">
        <v>3.1525599788076883E-2</v>
      </c>
      <c r="P359" s="29">
        <v>13742632.47778346</v>
      </c>
      <c r="Q359" s="28">
        <v>5.7533591261502218E-2</v>
      </c>
      <c r="R359" s="26"/>
      <c r="S359" s="26"/>
      <c r="T359" s="26"/>
      <c r="U359" s="26"/>
      <c r="V359" s="26"/>
      <c r="W359" s="26"/>
      <c r="X359" s="26"/>
      <c r="Y359" s="27">
        <v>50437043.288642742</v>
      </c>
      <c r="Z359" s="85">
        <v>3870503.6123931794</v>
      </c>
      <c r="AA359" s="29">
        <v>13370447.090863675</v>
      </c>
      <c r="AB359" s="29">
        <v>1162848.3867536248</v>
      </c>
      <c r="AC359" s="26"/>
      <c r="AD359" s="26"/>
      <c r="AE359" s="31">
        <v>99.989514243779212</v>
      </c>
      <c r="AF359" s="31">
        <v>99.989075739208843</v>
      </c>
      <c r="AG359" s="26"/>
      <c r="AH359" s="31">
        <v>99.977394834928717</v>
      </c>
      <c r="AI359" s="26"/>
      <c r="AJ359" s="32">
        <v>337326.53909434174</v>
      </c>
      <c r="AK359" s="32">
        <v>349143.03164692235</v>
      </c>
      <c r="AL359" s="28">
        <v>-3.384427435610475E-2</v>
      </c>
      <c r="AM359" s="32">
        <v>351602.23147722415</v>
      </c>
      <c r="AN359" s="28">
        <v>-4.0601825315227408E-2</v>
      </c>
      <c r="AO359" s="32">
        <v>3373.4038427733394</v>
      </c>
      <c r="AP359" s="32">
        <v>3491.5955366122957</v>
      </c>
      <c r="AQ359" s="28">
        <v>-3.3850339364802619E-2</v>
      </c>
      <c r="AR359" s="32">
        <v>3516.300542685764</v>
      </c>
      <c r="AS359" s="28">
        <v>-4.0638363580628258E-2</v>
      </c>
      <c r="AT359" s="27">
        <v>11960.544936865434</v>
      </c>
      <c r="AU359" s="27">
        <v>11472.989501616716</v>
      </c>
      <c r="AV359" s="28">
        <v>4.249593666759776E-2</v>
      </c>
      <c r="AW359" s="27">
        <v>10752.742009272099</v>
      </c>
      <c r="AX359" s="28">
        <v>0.11232510986982162</v>
      </c>
      <c r="AY359" s="33">
        <v>702</v>
      </c>
      <c r="AZ359" s="33">
        <v>703</v>
      </c>
      <c r="BA359" s="28">
        <v>-1.4224751066856331E-3</v>
      </c>
      <c r="BB359" s="33">
        <v>694</v>
      </c>
      <c r="BC359" s="28">
        <v>1.1527377521613832E-2</v>
      </c>
      <c r="BD359" s="30">
        <v>3.7367675476408548</v>
      </c>
      <c r="BE359" s="30">
        <v>3.5122568756080437</v>
      </c>
      <c r="BF359" s="28">
        <v>6.3922053535433329E-2</v>
      </c>
      <c r="BG359" s="30">
        <v>3.3409115032613466</v>
      </c>
      <c r="BH359" s="28">
        <v>0.11848743793215705</v>
      </c>
      <c r="BI359" s="30">
        <v>3.2393680101143363</v>
      </c>
      <c r="BJ359" s="28">
        <v>0.15354832670245527</v>
      </c>
      <c r="BK359" s="26"/>
      <c r="BL359" s="26"/>
      <c r="BM359" s="26"/>
      <c r="BN359" s="26"/>
      <c r="BO359" s="26"/>
    </row>
    <row r="360" spans="1:67" hidden="1" x14ac:dyDescent="0.25">
      <c r="A360" s="34" t="s">
        <v>241</v>
      </c>
      <c r="B360" s="34" t="s">
        <v>237</v>
      </c>
      <c r="C360" s="26" t="s">
        <v>221</v>
      </c>
      <c r="D360" s="27">
        <v>24922599.162561435</v>
      </c>
      <c r="E360" s="27">
        <v>25132004.317505427</v>
      </c>
      <c r="F360" s="28">
        <v>-8.332210686361077E-3</v>
      </c>
      <c r="G360" s="27">
        <v>23489768.571023446</v>
      </c>
      <c r="H360" s="28">
        <v>6.099807187140633E-2</v>
      </c>
      <c r="I360" s="27">
        <v>23317058.340153053</v>
      </c>
      <c r="J360" s="28">
        <v>6.88569200705548E-2</v>
      </c>
      <c r="K360" s="29">
        <v>6215370.8565202849</v>
      </c>
      <c r="L360" s="29">
        <v>6727351.7540895743</v>
      </c>
      <c r="M360" s="28">
        <v>-7.6104374542040998E-2</v>
      </c>
      <c r="N360" s="29">
        <v>6619592.6831311379</v>
      </c>
      <c r="O360" s="28">
        <v>-6.1064456071585921E-2</v>
      </c>
      <c r="P360" s="29">
        <v>6745622.8774050111</v>
      </c>
      <c r="Q360" s="28">
        <v>-7.8606828534818721E-2</v>
      </c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31">
        <v>99.947167645207031</v>
      </c>
      <c r="AF360" s="31">
        <v>99.955494984784281</v>
      </c>
      <c r="AG360" s="26"/>
      <c r="AH360" s="31">
        <v>99.895326400126507</v>
      </c>
      <c r="AI360" s="26"/>
      <c r="AJ360" s="32">
        <v>331455.4966585862</v>
      </c>
      <c r="AK360" s="32">
        <v>344723.94895951165</v>
      </c>
      <c r="AL360" s="28">
        <v>-3.8490079789854831E-2</v>
      </c>
      <c r="AM360" s="32">
        <v>355296.9109481966</v>
      </c>
      <c r="AN360" s="28">
        <v>-6.7102790806662982E-2</v>
      </c>
      <c r="AO360" s="32">
        <v>3314.9477263364656</v>
      </c>
      <c r="AP360" s="32">
        <v>3447.5889393772109</v>
      </c>
      <c r="AQ360" s="28">
        <v>-3.8473616017780293E-2</v>
      </c>
      <c r="AR360" s="32">
        <v>3553.9082659704686</v>
      </c>
      <c r="AS360" s="28">
        <v>-6.723880352290125E-2</v>
      </c>
      <c r="AT360" s="27">
        <v>5407.90501060527</v>
      </c>
      <c r="AU360" s="27">
        <v>5163.6066090189215</v>
      </c>
      <c r="AV360" s="28">
        <v>4.7311582791696227E-2</v>
      </c>
      <c r="AW360" s="27">
        <v>4800.2879853700597</v>
      </c>
      <c r="AX360" s="28">
        <v>0.12657928588598388</v>
      </c>
      <c r="AY360" s="33">
        <v>349</v>
      </c>
      <c r="AZ360" s="33">
        <v>345</v>
      </c>
      <c r="BA360" s="28">
        <v>1.1594202898550725E-2</v>
      </c>
      <c r="BB360" s="33">
        <v>348</v>
      </c>
      <c r="BC360" s="28">
        <v>2.8735632183908046E-3</v>
      </c>
      <c r="BD360" s="30">
        <v>4.0098329991711088</v>
      </c>
      <c r="BE360" s="30">
        <v>3.735794594392603</v>
      </c>
      <c r="BF360" s="28">
        <v>7.3354783796152831E-2</v>
      </c>
      <c r="BG360" s="30">
        <v>3.5485217437748049</v>
      </c>
      <c r="BH360" s="28">
        <v>0.13000096623490762</v>
      </c>
      <c r="BI360" s="30">
        <v>3.4566205024973091</v>
      </c>
      <c r="BJ360" s="28">
        <v>0.16004432545433309</v>
      </c>
      <c r="BK360" s="26"/>
      <c r="BL360" s="26"/>
      <c r="BM360" s="26"/>
      <c r="BN360" s="26"/>
      <c r="BO360" s="26"/>
    </row>
    <row r="361" spans="1:67" hidden="1" x14ac:dyDescent="0.25">
      <c r="A361" s="34" t="s">
        <v>241</v>
      </c>
      <c r="B361" s="34" t="s">
        <v>237</v>
      </c>
      <c r="C361" s="26" t="s">
        <v>194</v>
      </c>
      <c r="D361" s="27">
        <v>112045861.02278833</v>
      </c>
      <c r="E361" s="27">
        <v>101139183.4483252</v>
      </c>
      <c r="F361" s="28">
        <v>0.10783829968367949</v>
      </c>
      <c r="G361" s="27">
        <v>90327735.638672024</v>
      </c>
      <c r="H361" s="28">
        <v>0.24043695140319807</v>
      </c>
      <c r="I361" s="27">
        <v>88315829.712609515</v>
      </c>
      <c r="J361" s="28">
        <v>0.26869510695193866</v>
      </c>
      <c r="K361" s="29">
        <v>27583397.29171972</v>
      </c>
      <c r="L361" s="29">
        <v>27168527.624581728</v>
      </c>
      <c r="M361" s="28">
        <v>1.527023005702462E-2</v>
      </c>
      <c r="N361" s="29">
        <v>25834001.19389436</v>
      </c>
      <c r="O361" s="28">
        <v>6.7716807965419387E-2</v>
      </c>
      <c r="P361" s="29">
        <v>25133435.078763954</v>
      </c>
      <c r="Q361" s="28">
        <v>9.7478208023614607E-2</v>
      </c>
      <c r="R361" s="26"/>
      <c r="S361" s="26"/>
      <c r="T361" s="26"/>
      <c r="U361" s="26"/>
      <c r="V361" s="26"/>
      <c r="W361" s="26"/>
      <c r="X361" s="26"/>
      <c r="Y361" s="27">
        <v>99208639.892337054</v>
      </c>
      <c r="Z361" s="85">
        <v>12837221.130451271</v>
      </c>
      <c r="AA361" s="29">
        <v>23642162.553768314</v>
      </c>
      <c r="AB361" s="29">
        <v>3941234.7379514044</v>
      </c>
      <c r="AC361" s="26"/>
      <c r="AD361" s="26"/>
      <c r="AE361" s="31">
        <v>99.993629489223594</v>
      </c>
      <c r="AF361" s="31">
        <v>99.993077785729952</v>
      </c>
      <c r="AG361" s="26"/>
      <c r="AH361" s="31">
        <v>99.921392517805543</v>
      </c>
      <c r="AI361" s="26"/>
      <c r="AJ361" s="32">
        <v>376947.50827942789</v>
      </c>
      <c r="AK361" s="32">
        <v>387982.51939226664</v>
      </c>
      <c r="AL361" s="28">
        <v>-2.8442031692881221E-2</v>
      </c>
      <c r="AM361" s="32">
        <v>377909.6396877591</v>
      </c>
      <c r="AN361" s="28">
        <v>-2.5459297866181996E-3</v>
      </c>
      <c r="AO361" s="32">
        <v>3769.537889186086</v>
      </c>
      <c r="AP361" s="32">
        <v>3879.9034350266479</v>
      </c>
      <c r="AQ361" s="28">
        <v>-2.8445436256019585E-2</v>
      </c>
      <c r="AR361" s="32">
        <v>3780.3504540942204</v>
      </c>
      <c r="AS361" s="28">
        <v>-2.8602017298221902E-3</v>
      </c>
      <c r="AT361" s="27">
        <v>20412.584995703564</v>
      </c>
      <c r="AU361" s="27">
        <v>19169.058727039916</v>
      </c>
      <c r="AV361" s="28">
        <v>6.487153523660126E-2</v>
      </c>
      <c r="AW361" s="27">
        <v>17891.311651375192</v>
      </c>
      <c r="AX361" s="28">
        <v>0.14092166038226595</v>
      </c>
      <c r="AY361" s="33">
        <v>1069</v>
      </c>
      <c r="AZ361" s="33">
        <v>1062</v>
      </c>
      <c r="BA361" s="28">
        <v>6.5913370998116763E-3</v>
      </c>
      <c r="BB361" s="33">
        <v>1053</v>
      </c>
      <c r="BC361" s="28">
        <v>1.5194681861348529E-2</v>
      </c>
      <c r="BD361" s="30">
        <v>4.0620761771220781</v>
      </c>
      <c r="BE361" s="30">
        <v>3.7226597203160834</v>
      </c>
      <c r="BF361" s="28">
        <v>9.1175794272482041E-2</v>
      </c>
      <c r="BG361" s="30">
        <v>3.4964671155941649</v>
      </c>
      <c r="BH361" s="28">
        <v>0.16176587476121526</v>
      </c>
      <c r="BI361" s="30">
        <v>3.5138782039081633</v>
      </c>
      <c r="BJ361" s="28">
        <v>0.1560093837641284</v>
      </c>
      <c r="BK361" s="26"/>
      <c r="BL361" s="26"/>
      <c r="BM361" s="26"/>
      <c r="BN361" s="26"/>
      <c r="BO361" s="26"/>
    </row>
    <row r="362" spans="1:67" hidden="1" x14ac:dyDescent="0.25">
      <c r="A362" s="34" t="s">
        <v>241</v>
      </c>
      <c r="B362" s="34" t="s">
        <v>237</v>
      </c>
      <c r="C362" s="26" t="s">
        <v>218</v>
      </c>
      <c r="D362" s="27">
        <v>31453970.75223919</v>
      </c>
      <c r="E362" s="27">
        <v>31305542.243531432</v>
      </c>
      <c r="F362" s="28">
        <v>4.741285346636261E-3</v>
      </c>
      <c r="G362" s="27">
        <v>28746768.365281023</v>
      </c>
      <c r="H362" s="28">
        <v>9.4174146900901631E-2</v>
      </c>
      <c r="I362" s="27">
        <v>27943615.723717403</v>
      </c>
      <c r="J362" s="28">
        <v>0.12562279209781507</v>
      </c>
      <c r="K362" s="29">
        <v>9701462.668028459</v>
      </c>
      <c r="L362" s="29">
        <v>10645461.192837795</v>
      </c>
      <c r="M362" s="28">
        <v>-8.8676151057171013E-2</v>
      </c>
      <c r="N362" s="29">
        <v>10380134.61941112</v>
      </c>
      <c r="O362" s="28">
        <v>-6.5381806331637274E-2</v>
      </c>
      <c r="P362" s="29">
        <v>10298320.85738604</v>
      </c>
      <c r="Q362" s="28">
        <v>-5.7956845355960053E-2</v>
      </c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31">
        <v>99.991926207649414</v>
      </c>
      <c r="AF362" s="31">
        <v>99.974054097412264</v>
      </c>
      <c r="AG362" s="26"/>
      <c r="AH362" s="31">
        <v>99.97656450918781</v>
      </c>
      <c r="AI362" s="26"/>
      <c r="AJ362" s="32">
        <v>360740.01045192213</v>
      </c>
      <c r="AK362" s="32">
        <v>371581.7404751635</v>
      </c>
      <c r="AL362" s="28">
        <v>-2.9177241081268981E-2</v>
      </c>
      <c r="AM362" s="32">
        <v>372634.4365471935</v>
      </c>
      <c r="AN362" s="28">
        <v>-3.1919825246116133E-2</v>
      </c>
      <c r="AO362" s="32">
        <v>3607.4035420928744</v>
      </c>
      <c r="AP362" s="32">
        <v>3715.8244050474082</v>
      </c>
      <c r="AQ362" s="28">
        <v>-2.9178144911061923E-2</v>
      </c>
      <c r="AR362" s="32">
        <v>3726.3591335871106</v>
      </c>
      <c r="AS362" s="28">
        <v>-3.1922739389782261E-2</v>
      </c>
      <c r="AT362" s="27">
        <v>8734.8330812649729</v>
      </c>
      <c r="AU362" s="27">
        <v>8172.2282125285865</v>
      </c>
      <c r="AV362" s="28">
        <v>6.8843509273746731E-2</v>
      </c>
      <c r="AW362" s="27">
        <v>7609.4918966981177</v>
      </c>
      <c r="AX362" s="28">
        <v>0.14788650804072201</v>
      </c>
      <c r="AY362" s="33">
        <v>670</v>
      </c>
      <c r="AZ362" s="33">
        <v>664</v>
      </c>
      <c r="BA362" s="28">
        <v>9.0361445783132526E-3</v>
      </c>
      <c r="BB362" s="33">
        <v>652.96585365735052</v>
      </c>
      <c r="BC362" s="28">
        <v>2.6087346294203454E-2</v>
      </c>
      <c r="BD362" s="30">
        <v>3.2421885058525199</v>
      </c>
      <c r="BE362" s="30">
        <v>2.9407408168087277</v>
      </c>
      <c r="BF362" s="28">
        <v>0.10250739790489979</v>
      </c>
      <c r="BG362" s="30">
        <v>2.7694022687840505</v>
      </c>
      <c r="BH362" s="28">
        <v>0.17071779076575022</v>
      </c>
      <c r="BI362" s="30">
        <v>2.7134147508791218</v>
      </c>
      <c r="BJ362" s="28">
        <v>0.19487391479761076</v>
      </c>
      <c r="BK362" s="26"/>
      <c r="BL362" s="26"/>
      <c r="BM362" s="26"/>
      <c r="BN362" s="26"/>
      <c r="BO362" s="26"/>
    </row>
    <row r="363" spans="1:67" hidden="1" x14ac:dyDescent="0.25">
      <c r="A363" s="34" t="s">
        <v>241</v>
      </c>
      <c r="B363" s="34" t="s">
        <v>237</v>
      </c>
      <c r="C363" s="26" t="s">
        <v>200</v>
      </c>
      <c r="D363" s="27">
        <v>77252143.17436406</v>
      </c>
      <c r="E363" s="27">
        <v>71966496.541312501</v>
      </c>
      <c r="F363" s="28">
        <v>7.3445935081990876E-2</v>
      </c>
      <c r="G363" s="27">
        <v>66156766.423334599</v>
      </c>
      <c r="H363" s="28">
        <v>0.16771340787774561</v>
      </c>
      <c r="I363" s="27">
        <v>66542647.243328743</v>
      </c>
      <c r="J363" s="28">
        <v>0.16094183767401893</v>
      </c>
      <c r="K363" s="29">
        <v>21801772.828576844</v>
      </c>
      <c r="L363" s="29">
        <v>22088541.162772413</v>
      </c>
      <c r="M363" s="28">
        <v>-1.2982674232867981E-2</v>
      </c>
      <c r="N363" s="29">
        <v>21450743.811930809</v>
      </c>
      <c r="O363" s="28">
        <v>1.636442165939226E-2</v>
      </c>
      <c r="P363" s="29">
        <v>21703660.208354123</v>
      </c>
      <c r="Q363" s="28">
        <v>4.5205564075757121E-3</v>
      </c>
      <c r="R363" s="26"/>
      <c r="S363" s="26"/>
      <c r="T363" s="26"/>
      <c r="U363" s="26"/>
      <c r="V363" s="26"/>
      <c r="W363" s="26"/>
      <c r="X363" s="26"/>
      <c r="Y363" s="27">
        <v>72487680.095259175</v>
      </c>
      <c r="Z363" s="85">
        <v>4764463.0791048845</v>
      </c>
      <c r="AA363" s="29">
        <v>19964085.138177883</v>
      </c>
      <c r="AB363" s="29">
        <v>1837687.6903989604</v>
      </c>
      <c r="AC363" s="26"/>
      <c r="AD363" s="26"/>
      <c r="AE363" s="31">
        <v>99.956952838787601</v>
      </c>
      <c r="AF363" s="31">
        <v>99.962951438437514</v>
      </c>
      <c r="AG363" s="26"/>
      <c r="AH363" s="31">
        <v>99.931353590914313</v>
      </c>
      <c r="AI363" s="26"/>
      <c r="AJ363" s="32">
        <v>286449.12760172418</v>
      </c>
      <c r="AK363" s="32">
        <v>290147.15380766679</v>
      </c>
      <c r="AL363" s="28">
        <v>-1.274534717095302E-2</v>
      </c>
      <c r="AM363" s="32">
        <v>291763.86198156368</v>
      </c>
      <c r="AN363" s="28">
        <v>-1.8215876166923425E-2</v>
      </c>
      <c r="AO363" s="32">
        <v>2864.7773153096946</v>
      </c>
      <c r="AP363" s="32">
        <v>2901.7573952498569</v>
      </c>
      <c r="AQ363" s="28">
        <v>-1.2744028842899928E-2</v>
      </c>
      <c r="AR363" s="32">
        <v>2918.2514543197512</v>
      </c>
      <c r="AS363" s="28">
        <v>-1.8324034048163119E-2</v>
      </c>
      <c r="AT363" s="27">
        <v>19709.119001367442</v>
      </c>
      <c r="AU363" s="27">
        <v>18443.479150564683</v>
      </c>
      <c r="AV363" s="28">
        <v>6.8622619434794085E-2</v>
      </c>
      <c r="AW363" s="27">
        <v>17141.398112064857</v>
      </c>
      <c r="AX363" s="28">
        <v>0.14979646773942626</v>
      </c>
      <c r="AY363" s="33">
        <v>1158.8581742475114</v>
      </c>
      <c r="AZ363" s="33">
        <v>1135.9774951077563</v>
      </c>
      <c r="BA363" s="28">
        <v>2.0141841927585627E-2</v>
      </c>
      <c r="BB363" s="33">
        <v>1121</v>
      </c>
      <c r="BC363" s="28">
        <v>3.3771787910358113E-2</v>
      </c>
      <c r="BD363" s="30">
        <v>3.5433881355329606</v>
      </c>
      <c r="BE363" s="30">
        <v>3.2580918771857781</v>
      </c>
      <c r="BF363" s="28">
        <v>8.7565442934534776E-2</v>
      </c>
      <c r="BG363" s="30">
        <v>3.0841245880964974</v>
      </c>
      <c r="BH363" s="28">
        <v>0.14891212540798096</v>
      </c>
      <c r="BI363" s="30">
        <v>3.0659642937883493</v>
      </c>
      <c r="BJ363" s="28">
        <v>0.15571735219221994</v>
      </c>
      <c r="BK363" s="26"/>
      <c r="BL363" s="26"/>
      <c r="BM363" s="26"/>
      <c r="BN363" s="26"/>
      <c r="BO363" s="26"/>
    </row>
    <row r="364" spans="1:67" hidden="1" x14ac:dyDescent="0.25">
      <c r="A364" s="34" t="s">
        <v>241</v>
      </c>
      <c r="B364" s="34" t="s">
        <v>237</v>
      </c>
      <c r="C364" s="26" t="s">
        <v>226</v>
      </c>
      <c r="D364" s="27">
        <v>14994459.465482345</v>
      </c>
      <c r="E364" s="27">
        <v>14500304.106896348</v>
      </c>
      <c r="F364" s="28">
        <v>3.4078965168115073E-2</v>
      </c>
      <c r="G364" s="27">
        <v>13467432.115824213</v>
      </c>
      <c r="H364" s="28">
        <v>0.11338667509330726</v>
      </c>
      <c r="I364" s="27">
        <v>13302871.572595878</v>
      </c>
      <c r="J364" s="28">
        <v>0.12715960487592504</v>
      </c>
      <c r="K364" s="29">
        <v>4547033.3695281167</v>
      </c>
      <c r="L364" s="29">
        <v>4871307.9164486174</v>
      </c>
      <c r="M364" s="28">
        <v>-6.6568271290251363E-2</v>
      </c>
      <c r="N364" s="29">
        <v>4678837.4930062834</v>
      </c>
      <c r="O364" s="28">
        <v>-2.8170271712830732E-2</v>
      </c>
      <c r="P364" s="29">
        <v>4693798.947516595</v>
      </c>
      <c r="Q364" s="28">
        <v>-3.1267972835975301E-2</v>
      </c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31">
        <v>99.981844209067503</v>
      </c>
      <c r="AF364" s="31">
        <v>99.892784942147443</v>
      </c>
      <c r="AG364" s="26"/>
      <c r="AH364" s="31">
        <v>99.870067034992573</v>
      </c>
      <c r="AI364" s="26"/>
      <c r="AJ364" s="32">
        <v>330276.78875269706</v>
      </c>
      <c r="AK364" s="32">
        <v>341420.22724808275</v>
      </c>
      <c r="AL364" s="28">
        <v>-3.2638483622379671E-2</v>
      </c>
      <c r="AM364" s="32">
        <v>340248.46140168083</v>
      </c>
      <c r="AN364" s="28">
        <v>-2.9307032301938027E-2</v>
      </c>
      <c r="AO364" s="32">
        <v>3302.9442170709372</v>
      </c>
      <c r="AP364" s="32">
        <v>3415.6449031531024</v>
      </c>
      <c r="AQ364" s="28">
        <v>-3.2995434033007136E-2</v>
      </c>
      <c r="AR364" s="32">
        <v>3404.3205837655723</v>
      </c>
      <c r="AS364" s="28">
        <v>-2.9778736814057974E-2</v>
      </c>
      <c r="AT364" s="27">
        <v>4105.8761453341249</v>
      </c>
      <c r="AU364" s="27">
        <v>3806.9713584600686</v>
      </c>
      <c r="AV364" s="28">
        <v>7.8515113125244049E-2</v>
      </c>
      <c r="AW364" s="27">
        <v>3544.0420771014692</v>
      </c>
      <c r="AX364" s="28">
        <v>0.15852917544708087</v>
      </c>
      <c r="AY364" s="33">
        <v>214</v>
      </c>
      <c r="AZ364" s="33">
        <v>210</v>
      </c>
      <c r="BA364" s="28">
        <v>1.9047619047619049E-2</v>
      </c>
      <c r="BB364" s="33">
        <v>209</v>
      </c>
      <c r="BC364" s="28">
        <v>2.3923444976076555E-2</v>
      </c>
      <c r="BD364" s="30">
        <v>3.2976356773555953</v>
      </c>
      <c r="BE364" s="30">
        <v>2.9766757420392476</v>
      </c>
      <c r="BF364" s="28">
        <v>0.10782495747973742</v>
      </c>
      <c r="BG364" s="30">
        <v>2.8783714193867018</v>
      </c>
      <c r="BH364" s="28">
        <v>0.14566023520975155</v>
      </c>
      <c r="BI364" s="30">
        <v>2.834137491047457</v>
      </c>
      <c r="BJ364" s="28">
        <v>0.1635411788497374</v>
      </c>
      <c r="BK364" s="26"/>
      <c r="BL364" s="26"/>
      <c r="BM364" s="26"/>
      <c r="BN364" s="26"/>
      <c r="BO364" s="26"/>
    </row>
    <row r="365" spans="1:67" hidden="1" x14ac:dyDescent="0.25">
      <c r="A365" s="34" t="s">
        <v>241</v>
      </c>
      <c r="B365" s="34" t="s">
        <v>238</v>
      </c>
      <c r="C365" s="26" t="s">
        <v>168</v>
      </c>
      <c r="D365" s="27">
        <v>6107965314.0242643</v>
      </c>
      <c r="E365" s="27">
        <v>5795440194.8191805</v>
      </c>
      <c r="F365" s="28">
        <v>5.3926036452669274E-2</v>
      </c>
      <c r="G365" s="27">
        <v>5282822176.5344906</v>
      </c>
      <c r="H365" s="28">
        <v>0.15619362339223469</v>
      </c>
      <c r="I365" s="27">
        <v>5216660682.0407677</v>
      </c>
      <c r="J365" s="28">
        <v>0.17085731396177689</v>
      </c>
      <c r="K365" s="29">
        <v>1703256742.1534951</v>
      </c>
      <c r="L365" s="29">
        <v>1760161780.9754076</v>
      </c>
      <c r="M365" s="28">
        <v>-3.2329436667110308E-2</v>
      </c>
      <c r="N365" s="29">
        <v>1682977598.8032608</v>
      </c>
      <c r="O365" s="28">
        <v>1.2049562254812216E-2</v>
      </c>
      <c r="P365" s="29">
        <v>1679463845.5055027</v>
      </c>
      <c r="Q365" s="28">
        <v>1.4166959718523107E-2</v>
      </c>
      <c r="R365" s="26"/>
      <c r="S365" s="26"/>
      <c r="T365" s="26"/>
      <c r="U365" s="26"/>
      <c r="V365" s="26"/>
      <c r="W365" s="26"/>
      <c r="X365" s="26"/>
      <c r="Y365" s="27">
        <v>5588939954.5688763</v>
      </c>
      <c r="Z365" s="85">
        <v>519025359.45538783</v>
      </c>
      <c r="AA365" s="29">
        <v>1518348384.2592831</v>
      </c>
      <c r="AB365" s="29">
        <v>184908357.89421195</v>
      </c>
      <c r="AC365" s="26"/>
      <c r="AD365" s="26"/>
      <c r="AE365" s="31">
        <v>99.898471657323924</v>
      </c>
      <c r="AF365" s="31">
        <v>99.900426425045524</v>
      </c>
      <c r="AG365" s="26"/>
      <c r="AH365" s="31">
        <v>99.879017576685925</v>
      </c>
      <c r="AI365" s="26"/>
      <c r="AJ365" s="32">
        <v>330473.04944036336</v>
      </c>
      <c r="AK365" s="32">
        <v>338138.43179829337</v>
      </c>
      <c r="AL365" s="28">
        <v>-2.2669361530908642E-2</v>
      </c>
      <c r="AM365" s="32">
        <v>341248.41390705487</v>
      </c>
      <c r="AN365" s="28">
        <v>-3.1576306372595682E-2</v>
      </c>
      <c r="AO365" s="32">
        <v>3305.2853330030857</v>
      </c>
      <c r="AP365" s="32">
        <v>3382.020377271469</v>
      </c>
      <c r="AQ365" s="28">
        <v>-2.2689113520448747E-2</v>
      </c>
      <c r="AR365" s="32">
        <v>3413.1208640694031</v>
      </c>
      <c r="AS365" s="28">
        <v>-3.1594407394570541E-2</v>
      </c>
      <c r="AT365" s="27">
        <v>1398736.9075834316</v>
      </c>
      <c r="AU365" s="27">
        <v>1322045.8174017847</v>
      </c>
      <c r="AV365" s="28">
        <v>5.80094041917305E-2</v>
      </c>
      <c r="AW365" s="27">
        <v>1224502.7559918452</v>
      </c>
      <c r="AX365" s="28">
        <v>0.14228971779688404</v>
      </c>
      <c r="AY365" s="33">
        <v>96667.701185246697</v>
      </c>
      <c r="AZ365" s="33">
        <v>96085.220597200474</v>
      </c>
      <c r="BA365" s="28">
        <v>6.0621246891657109E-3</v>
      </c>
      <c r="BB365" s="33">
        <v>96345.157450003884</v>
      </c>
      <c r="BC365" s="28">
        <v>3.3477939502064673E-3</v>
      </c>
      <c r="BD365" s="30">
        <v>3.5860508652980414</v>
      </c>
      <c r="BE365" s="30">
        <v>3.2925610915194348</v>
      </c>
      <c r="BF365" s="28">
        <v>8.9137229536770238E-2</v>
      </c>
      <c r="BG365" s="30">
        <v>3.1389735551388345</v>
      </c>
      <c r="BH365" s="28">
        <v>0.14242786767900409</v>
      </c>
      <c r="BI365" s="30">
        <v>3.1061464621589412</v>
      </c>
      <c r="BJ365" s="28">
        <v>0.15450153718944099</v>
      </c>
      <c r="BK365" s="26"/>
      <c r="BL365" s="26"/>
      <c r="BM365" s="26"/>
      <c r="BN365" s="26"/>
      <c r="BO365" s="26"/>
    </row>
    <row r="366" spans="1:67" hidden="1" x14ac:dyDescent="0.25">
      <c r="A366" s="34" t="s">
        <v>241</v>
      </c>
      <c r="B366" s="34" t="s">
        <v>238</v>
      </c>
      <c r="C366" s="26" t="s">
        <v>173</v>
      </c>
      <c r="D366" s="27">
        <v>633484858.0759387</v>
      </c>
      <c r="E366" s="27">
        <v>610444106.08312082</v>
      </c>
      <c r="F366" s="28">
        <v>3.7744245154003576E-2</v>
      </c>
      <c r="G366" s="27">
        <v>539807104.53461933</v>
      </c>
      <c r="H366" s="28">
        <v>0.17353931201420777</v>
      </c>
      <c r="I366" s="27">
        <v>535332450.52651906</v>
      </c>
      <c r="J366" s="28">
        <v>0.18334851072988972</v>
      </c>
      <c r="K366" s="29">
        <v>171342092.83949834</v>
      </c>
      <c r="L366" s="29">
        <v>176627076.33146495</v>
      </c>
      <c r="M366" s="28">
        <v>-2.9921706239696842E-2</v>
      </c>
      <c r="N366" s="29">
        <v>165253223.95489219</v>
      </c>
      <c r="O366" s="28">
        <v>3.6845688930511766E-2</v>
      </c>
      <c r="P366" s="29">
        <v>164810521.9772996</v>
      </c>
      <c r="Q366" s="28">
        <v>3.963078803365707E-2</v>
      </c>
      <c r="R366" s="26"/>
      <c r="S366" s="26"/>
      <c r="T366" s="26"/>
      <c r="U366" s="26"/>
      <c r="V366" s="26"/>
      <c r="W366" s="26"/>
      <c r="X366" s="26"/>
      <c r="Y366" s="27">
        <v>579391579.08352363</v>
      </c>
      <c r="Z366" s="85">
        <v>54093278.992415048</v>
      </c>
      <c r="AA366" s="29">
        <v>152641191.15936863</v>
      </c>
      <c r="AB366" s="29">
        <v>18700901.680129692</v>
      </c>
      <c r="AC366" s="26"/>
      <c r="AD366" s="26"/>
      <c r="AE366" s="31">
        <v>99.795423468926771</v>
      </c>
      <c r="AF366" s="31">
        <v>99.843228362356783</v>
      </c>
      <c r="AG366" s="26"/>
      <c r="AH366" s="31">
        <v>99.829137101475069</v>
      </c>
      <c r="AI366" s="26"/>
      <c r="AJ366" s="32">
        <v>323473.17148737691</v>
      </c>
      <c r="AK366" s="32">
        <v>333938.06004750286</v>
      </c>
      <c r="AL366" s="28">
        <v>-3.1337813241884789E-2</v>
      </c>
      <c r="AM366" s="32">
        <v>332814.80935319542</v>
      </c>
      <c r="AN366" s="28">
        <v>-2.8068576287135168E-2</v>
      </c>
      <c r="AO366" s="32">
        <v>3235.9565499377627</v>
      </c>
      <c r="AP366" s="32">
        <v>3340.7245286312796</v>
      </c>
      <c r="AQ366" s="28">
        <v>-3.1360855346082996E-2</v>
      </c>
      <c r="AR366" s="32">
        <v>3329.0232109990657</v>
      </c>
      <c r="AS366" s="28">
        <v>-2.7956146641997411E-2</v>
      </c>
      <c r="AT366" s="27">
        <v>137502.94619744347</v>
      </c>
      <c r="AU366" s="27">
        <v>132533.41721211141</v>
      </c>
      <c r="AV366" s="28">
        <v>3.7496422335346856E-2</v>
      </c>
      <c r="AW366" s="27">
        <v>121751.64211282636</v>
      </c>
      <c r="AX366" s="28">
        <v>0.12937241593850937</v>
      </c>
      <c r="AY366" s="33">
        <v>8170.3245384846668</v>
      </c>
      <c r="AZ366" s="33">
        <v>8159.3622072851877</v>
      </c>
      <c r="BA366" s="28">
        <v>1.3435279524288482E-3</v>
      </c>
      <c r="BB366" s="33">
        <v>8127.2924110010672</v>
      </c>
      <c r="BC366" s="28">
        <v>5.2947679629874707E-3</v>
      </c>
      <c r="BD366" s="30">
        <v>3.6971934191871019</v>
      </c>
      <c r="BE366" s="30">
        <v>3.4561184998473204</v>
      </c>
      <c r="BF366" s="28">
        <v>6.9753082641822409E-2</v>
      </c>
      <c r="BG366" s="30">
        <v>3.2665450731658101</v>
      </c>
      <c r="BH366" s="28">
        <v>0.13183603359984375</v>
      </c>
      <c r="BI366" s="30">
        <v>3.2481691344940575</v>
      </c>
      <c r="BJ366" s="28">
        <v>0.13823919448178162</v>
      </c>
      <c r="BK366" s="26"/>
      <c r="BL366" s="26"/>
      <c r="BM366" s="26"/>
      <c r="BN366" s="26"/>
      <c r="BO366" s="26"/>
    </row>
    <row r="367" spans="1:67" hidden="1" x14ac:dyDescent="0.25">
      <c r="A367" s="34" t="s">
        <v>241</v>
      </c>
      <c r="B367" s="34" t="s">
        <v>238</v>
      </c>
      <c r="C367" s="26" t="s">
        <v>171</v>
      </c>
      <c r="D367" s="27">
        <v>775554809.92310321</v>
      </c>
      <c r="E367" s="27">
        <v>763633299.70932186</v>
      </c>
      <c r="F367" s="28">
        <v>1.5611564108478896E-2</v>
      </c>
      <c r="G367" s="27">
        <v>712222151.24832153</v>
      </c>
      <c r="H367" s="28">
        <v>8.8922618545039162E-2</v>
      </c>
      <c r="I367" s="27">
        <v>705709352.1416409</v>
      </c>
      <c r="J367" s="28">
        <v>9.897198835398717E-2</v>
      </c>
      <c r="K367" s="29">
        <v>231652253.380597</v>
      </c>
      <c r="L367" s="29">
        <v>250160002.37825102</v>
      </c>
      <c r="M367" s="28">
        <v>-7.3983645753527102E-2</v>
      </c>
      <c r="N367" s="29">
        <v>245116439.58907658</v>
      </c>
      <c r="O367" s="28">
        <v>-5.4929755960275481E-2</v>
      </c>
      <c r="P367" s="29">
        <v>244748074.63761336</v>
      </c>
      <c r="Q367" s="28">
        <v>-5.350735149359892E-2</v>
      </c>
      <c r="R367" s="26"/>
      <c r="S367" s="26"/>
      <c r="T367" s="26"/>
      <c r="U367" s="26"/>
      <c r="V367" s="26"/>
      <c r="W367" s="26"/>
      <c r="X367" s="26"/>
      <c r="Y367" s="27">
        <v>707355351.6062212</v>
      </c>
      <c r="Z367" s="85">
        <v>68199458.31688197</v>
      </c>
      <c r="AA367" s="29">
        <v>205754795.08541542</v>
      </c>
      <c r="AB367" s="29">
        <v>25897458.295181558</v>
      </c>
      <c r="AC367" s="26"/>
      <c r="AD367" s="26"/>
      <c r="AE367" s="31">
        <v>99.90913552614083</v>
      </c>
      <c r="AF367" s="31">
        <v>99.915095542603197</v>
      </c>
      <c r="AG367" s="26"/>
      <c r="AH367" s="31">
        <v>99.873910160510249</v>
      </c>
      <c r="AI367" s="26"/>
      <c r="AJ367" s="32">
        <v>348118.10066233348</v>
      </c>
      <c r="AK367" s="32">
        <v>359786.5242904792</v>
      </c>
      <c r="AL367" s="28">
        <v>-3.2431519360422267E-2</v>
      </c>
      <c r="AM367" s="32">
        <v>361614.34937678697</v>
      </c>
      <c r="AN367" s="28">
        <v>-3.732221560818362E-2</v>
      </c>
      <c r="AO367" s="32">
        <v>3481.4898211354362</v>
      </c>
      <c r="AP367" s="32">
        <v>3598.0555118865614</v>
      </c>
      <c r="AQ367" s="28">
        <v>-3.2396857237482292E-2</v>
      </c>
      <c r="AR367" s="32">
        <v>3616.3951969181644</v>
      </c>
      <c r="AS367" s="28">
        <v>-3.7303825615544593E-2</v>
      </c>
      <c r="AT367" s="27">
        <v>197177.93767575579</v>
      </c>
      <c r="AU367" s="27">
        <v>185961.03874487506</v>
      </c>
      <c r="AV367" s="28">
        <v>6.031854310229736E-2</v>
      </c>
      <c r="AW367" s="27">
        <v>172054.21232031705</v>
      </c>
      <c r="AX367" s="28">
        <v>0.14602214625623555</v>
      </c>
      <c r="AY367" s="33">
        <v>14521.660231287995</v>
      </c>
      <c r="AZ367" s="33">
        <v>14521.72760235165</v>
      </c>
      <c r="BA367" s="28">
        <v>-4.6393284256212308E-6</v>
      </c>
      <c r="BB367" s="33">
        <v>14493.43857526857</v>
      </c>
      <c r="BC367" s="28">
        <v>1.9472022372649231E-3</v>
      </c>
      <c r="BD367" s="30">
        <v>3.347926897343374</v>
      </c>
      <c r="BE367" s="30">
        <v>3.0525795189059863</v>
      </c>
      <c r="BF367" s="28">
        <v>9.6753377465900445E-2</v>
      </c>
      <c r="BG367" s="30">
        <v>2.9056482398419314</v>
      </c>
      <c r="BH367" s="28">
        <v>0.15221342055000531</v>
      </c>
      <c r="BI367" s="30">
        <v>2.8834112512899259</v>
      </c>
      <c r="BJ367" s="28">
        <v>0.16109933879381302</v>
      </c>
      <c r="BK367" s="26"/>
      <c r="BL367" s="26"/>
      <c r="BM367" s="26"/>
      <c r="BN367" s="26"/>
      <c r="BO367" s="26"/>
    </row>
    <row r="368" spans="1:67" hidden="1" x14ac:dyDescent="0.25">
      <c r="A368" s="34" t="s">
        <v>241</v>
      </c>
      <c r="B368" s="34" t="s">
        <v>238</v>
      </c>
      <c r="C368" s="26" t="s">
        <v>174</v>
      </c>
      <c r="D368" s="27">
        <v>833229339.65149415</v>
      </c>
      <c r="E368" s="27">
        <v>758414231.33519518</v>
      </c>
      <c r="F368" s="28">
        <v>9.8646762185074344E-2</v>
      </c>
      <c r="G368" s="27">
        <v>670975652.77683163</v>
      </c>
      <c r="H368" s="28">
        <v>0.24181754763108901</v>
      </c>
      <c r="I368" s="27">
        <v>696200906.16249013</v>
      </c>
      <c r="J368" s="28">
        <v>0.19682311855110141</v>
      </c>
      <c r="K368" s="29">
        <v>233855920.43683648</v>
      </c>
      <c r="L368" s="29">
        <v>232355253.48552641</v>
      </c>
      <c r="M368" s="28">
        <v>6.4585023527498854E-3</v>
      </c>
      <c r="N368" s="29">
        <v>214987748.3433919</v>
      </c>
      <c r="O368" s="28">
        <v>8.7763941149368002E-2</v>
      </c>
      <c r="P368" s="29">
        <v>225198041.72220242</v>
      </c>
      <c r="Q368" s="28">
        <v>3.8445621677803757E-2</v>
      </c>
      <c r="R368" s="26"/>
      <c r="S368" s="26"/>
      <c r="T368" s="26"/>
      <c r="U368" s="26"/>
      <c r="V368" s="26"/>
      <c r="W368" s="26"/>
      <c r="X368" s="26"/>
      <c r="Y368" s="27">
        <v>763587922.45599413</v>
      </c>
      <c r="Z368" s="85">
        <v>69641417.195499957</v>
      </c>
      <c r="AA368" s="29">
        <v>210001429.95068505</v>
      </c>
      <c r="AB368" s="29">
        <v>23854490.486151434</v>
      </c>
      <c r="AC368" s="26"/>
      <c r="AD368" s="26"/>
      <c r="AE368" s="31">
        <v>99.922130293857009</v>
      </c>
      <c r="AF368" s="31">
        <v>99.942361863703439</v>
      </c>
      <c r="AG368" s="26"/>
      <c r="AH368" s="31">
        <v>99.923209472444512</v>
      </c>
      <c r="AI368" s="26"/>
      <c r="AJ368" s="32">
        <v>327099.04846127535</v>
      </c>
      <c r="AK368" s="32">
        <v>330955.63256896252</v>
      </c>
      <c r="AL368" s="28">
        <v>-1.1652873461470885E-2</v>
      </c>
      <c r="AM368" s="32">
        <v>333739.90564998466</v>
      </c>
      <c r="AN368" s="28">
        <v>-1.9898301270792663E-2</v>
      </c>
      <c r="AO368" s="32">
        <v>3271.3526133150435</v>
      </c>
      <c r="AP368" s="32">
        <v>3310.0032460088437</v>
      </c>
      <c r="AQ368" s="28">
        <v>-1.1676916855113227E-2</v>
      </c>
      <c r="AR368" s="32">
        <v>3338.0628165071744</v>
      </c>
      <c r="AS368" s="28">
        <v>-1.9984705758753198E-2</v>
      </c>
      <c r="AT368" s="27">
        <v>187001.08920641703</v>
      </c>
      <c r="AU368" s="27">
        <v>175676.24520815263</v>
      </c>
      <c r="AV368" s="28">
        <v>6.446428761524356E-2</v>
      </c>
      <c r="AW368" s="27">
        <v>162263.68058559045</v>
      </c>
      <c r="AX368" s="28">
        <v>0.15245191364791058</v>
      </c>
      <c r="AY368" s="33">
        <v>14217.853694086056</v>
      </c>
      <c r="AZ368" s="33">
        <v>14486.091823486633</v>
      </c>
      <c r="BA368" s="28">
        <v>-1.8516942503821257E-2</v>
      </c>
      <c r="BB368" s="33">
        <v>14656.856870795842</v>
      </c>
      <c r="BC368" s="28">
        <v>-2.9952068208055654E-2</v>
      </c>
      <c r="BD368" s="30">
        <v>3.5630029724928258</v>
      </c>
      <c r="BE368" s="30">
        <v>3.2640287661171277</v>
      </c>
      <c r="BF368" s="28">
        <v>9.1596682443260566E-2</v>
      </c>
      <c r="BG368" s="30">
        <v>3.1209948378319088</v>
      </c>
      <c r="BH368" s="28">
        <v>0.14162411590785298</v>
      </c>
      <c r="BI368" s="30">
        <v>3.0915051518134549</v>
      </c>
      <c r="BJ368" s="28">
        <v>0.15251400127953652</v>
      </c>
      <c r="BK368" s="26"/>
      <c r="BL368" s="26"/>
      <c r="BM368" s="26"/>
      <c r="BN368" s="26"/>
      <c r="BO368" s="26"/>
    </row>
    <row r="369" spans="1:67" hidden="1" x14ac:dyDescent="0.25">
      <c r="A369" s="34" t="s">
        <v>241</v>
      </c>
      <c r="B369" s="34" t="s">
        <v>238</v>
      </c>
      <c r="C369" s="26" t="s">
        <v>169</v>
      </c>
      <c r="D369" s="27">
        <v>1131371867.0467544</v>
      </c>
      <c r="E369" s="27">
        <v>1032016291.5820497</v>
      </c>
      <c r="F369" s="28">
        <v>9.6273262617197194E-2</v>
      </c>
      <c r="G369" s="27">
        <v>959983040.65406108</v>
      </c>
      <c r="H369" s="28">
        <v>0.17853318145695748</v>
      </c>
      <c r="I369" s="27">
        <v>960175402.04432476</v>
      </c>
      <c r="J369" s="28">
        <v>0.17829707430322886</v>
      </c>
      <c r="K369" s="29">
        <v>292958808.09619874</v>
      </c>
      <c r="L369" s="29">
        <v>289102127.58478636</v>
      </c>
      <c r="M369" s="28">
        <v>1.3340201068846562E-2</v>
      </c>
      <c r="N369" s="29">
        <v>282297322.33898115</v>
      </c>
      <c r="O369" s="28">
        <v>3.7766868168927686E-2</v>
      </c>
      <c r="P369" s="29">
        <v>286972806.9954111</v>
      </c>
      <c r="Q369" s="28">
        <v>2.085912307671493E-2</v>
      </c>
      <c r="R369" s="26"/>
      <c r="S369" s="26"/>
      <c r="T369" s="26"/>
      <c r="U369" s="26"/>
      <c r="V369" s="26"/>
      <c r="W369" s="26"/>
      <c r="X369" s="26"/>
      <c r="Y369" s="27">
        <v>1037810990.5988557</v>
      </c>
      <c r="Z369" s="85">
        <v>93560876.447898671</v>
      </c>
      <c r="AA369" s="29">
        <v>260324290.78942829</v>
      </c>
      <c r="AB369" s="29">
        <v>32634517.306770444</v>
      </c>
      <c r="AC369" s="26"/>
      <c r="AD369" s="26"/>
      <c r="AE369" s="31">
        <v>99.937054384013251</v>
      </c>
      <c r="AF369" s="31">
        <v>99.920818757332654</v>
      </c>
      <c r="AG369" s="26"/>
      <c r="AH369" s="31">
        <v>99.931260245149517</v>
      </c>
      <c r="AI369" s="26"/>
      <c r="AJ369" s="32">
        <v>352183.4386209661</v>
      </c>
      <c r="AK369" s="32">
        <v>356033.98288903304</v>
      </c>
      <c r="AL369" s="28">
        <v>-1.0815103201165648E-2</v>
      </c>
      <c r="AM369" s="32">
        <v>364381.1371347786</v>
      </c>
      <c r="AN369" s="28">
        <v>-3.3475109633078433E-2</v>
      </c>
      <c r="AO369" s="32">
        <v>3522.7241219558882</v>
      </c>
      <c r="AP369" s="32">
        <v>3561.3160627960474</v>
      </c>
      <c r="AQ369" s="28">
        <v>-1.0836426803932703E-2</v>
      </c>
      <c r="AR369" s="32">
        <v>3644.3060850086545</v>
      </c>
      <c r="AS369" s="28">
        <v>-3.3362171073640076E-2</v>
      </c>
      <c r="AT369" s="27">
        <v>222286.8197708349</v>
      </c>
      <c r="AU369" s="27">
        <v>213938.62737552132</v>
      </c>
      <c r="AV369" s="28">
        <v>3.9021435716048623E-2</v>
      </c>
      <c r="AW369" s="27">
        <v>199151.71667025835</v>
      </c>
      <c r="AX369" s="28">
        <v>0.11616823338200022</v>
      </c>
      <c r="AY369" s="33">
        <v>17258.184266480799</v>
      </c>
      <c r="AZ369" s="33">
        <v>17191.455522245786</v>
      </c>
      <c r="BA369" s="28">
        <v>3.881506376738507E-3</v>
      </c>
      <c r="BB369" s="33">
        <v>17337.639852019107</v>
      </c>
      <c r="BC369" s="28">
        <v>-4.5828374690257828E-3</v>
      </c>
      <c r="BD369" s="30">
        <v>3.8618803592184414</v>
      </c>
      <c r="BE369" s="30">
        <v>3.5697291479786339</v>
      </c>
      <c r="BF369" s="28">
        <v>8.1841282385594627E-2</v>
      </c>
      <c r="BG369" s="30">
        <v>3.4006097992715585</v>
      </c>
      <c r="BH369" s="28">
        <v>0.13564348372038781</v>
      </c>
      <c r="BI369" s="30">
        <v>3.3458759110220457</v>
      </c>
      <c r="BJ369" s="28">
        <v>0.15422103566260911</v>
      </c>
      <c r="BK369" s="26"/>
      <c r="BL369" s="26"/>
      <c r="BM369" s="26"/>
      <c r="BN369" s="26"/>
      <c r="BO369" s="26"/>
    </row>
    <row r="370" spans="1:67" hidden="1" x14ac:dyDescent="0.25">
      <c r="A370" s="34" t="s">
        <v>241</v>
      </c>
      <c r="B370" s="34" t="s">
        <v>238</v>
      </c>
      <c r="C370" s="26" t="s">
        <v>176</v>
      </c>
      <c r="D370" s="27">
        <v>376422397.34857535</v>
      </c>
      <c r="E370" s="27">
        <v>374234110.97026652</v>
      </c>
      <c r="F370" s="28">
        <v>5.8473728453970232E-3</v>
      </c>
      <c r="G370" s="27">
        <v>357550811.1964522</v>
      </c>
      <c r="H370" s="28">
        <v>5.2780151970496791E-2</v>
      </c>
      <c r="I370" s="27">
        <v>354885384.8115406</v>
      </c>
      <c r="J370" s="28">
        <v>6.0687234410827677E-2</v>
      </c>
      <c r="K370" s="29">
        <v>108877806.98251072</v>
      </c>
      <c r="L370" s="29">
        <v>117307951.31049953</v>
      </c>
      <c r="M370" s="28">
        <v>-7.1863366752312266E-2</v>
      </c>
      <c r="N370" s="29">
        <v>116719110.48542131</v>
      </c>
      <c r="O370" s="28">
        <v>-6.7180973795118226E-2</v>
      </c>
      <c r="P370" s="29">
        <v>117638861.05916673</v>
      </c>
      <c r="Q370" s="28">
        <v>-7.4474149084541225E-2</v>
      </c>
      <c r="R370" s="26"/>
      <c r="S370" s="26"/>
      <c r="T370" s="26"/>
      <c r="U370" s="26"/>
      <c r="V370" s="26"/>
      <c r="W370" s="26"/>
      <c r="X370" s="26"/>
      <c r="Y370" s="27">
        <v>347249980.6742444</v>
      </c>
      <c r="Z370" s="85">
        <v>29172416.674330954</v>
      </c>
      <c r="AA370" s="29">
        <v>97887565.625449643</v>
      </c>
      <c r="AB370" s="29">
        <v>10990241.357061075</v>
      </c>
      <c r="AC370" s="26"/>
      <c r="AD370" s="26"/>
      <c r="AE370" s="31">
        <v>99.812463631887439</v>
      </c>
      <c r="AF370" s="31">
        <v>99.807904448850024</v>
      </c>
      <c r="AG370" s="26"/>
      <c r="AH370" s="31">
        <v>99.780593353716853</v>
      </c>
      <c r="AI370" s="26"/>
      <c r="AJ370" s="32">
        <v>308372.55129364913</v>
      </c>
      <c r="AK370" s="32">
        <v>315283.34864727524</v>
      </c>
      <c r="AL370" s="28">
        <v>-2.1919322359639108E-2</v>
      </c>
      <c r="AM370" s="32">
        <v>319667.02251486434</v>
      </c>
      <c r="AN370" s="28">
        <v>-3.5331987429795084E-2</v>
      </c>
      <c r="AO370" s="32">
        <v>3084.1119398991291</v>
      </c>
      <c r="AP370" s="32">
        <v>3153.2517727140748</v>
      </c>
      <c r="AQ370" s="28">
        <v>-2.1926518336794761E-2</v>
      </c>
      <c r="AR370" s="32">
        <v>3197.4034941716091</v>
      </c>
      <c r="AS370" s="28">
        <v>-3.5432360813701998E-2</v>
      </c>
      <c r="AT370" s="27">
        <v>95578.110351786963</v>
      </c>
      <c r="AU370" s="27">
        <v>90991.94883022405</v>
      </c>
      <c r="AV370" s="28">
        <v>5.0401838629920252E-2</v>
      </c>
      <c r="AW370" s="27">
        <v>85144.087476344735</v>
      </c>
      <c r="AX370" s="28">
        <v>0.12254547772728287</v>
      </c>
      <c r="AY370" s="33">
        <v>6532.2272703722365</v>
      </c>
      <c r="AZ370" s="33">
        <v>6439.6879489359508</v>
      </c>
      <c r="BA370" s="28">
        <v>1.4370156158199603E-2</v>
      </c>
      <c r="BB370" s="33">
        <v>6420.0795518417972</v>
      </c>
      <c r="BC370" s="28">
        <v>1.7468275529119618E-2</v>
      </c>
      <c r="BD370" s="30">
        <v>3.4572922414669955</v>
      </c>
      <c r="BE370" s="30">
        <v>3.1901853777986067</v>
      </c>
      <c r="BF370" s="28">
        <v>8.3727693546356369E-2</v>
      </c>
      <c r="BG370" s="30">
        <v>3.0633442090968619</v>
      </c>
      <c r="BH370" s="28">
        <v>0.12860064213491626</v>
      </c>
      <c r="BI370" s="30">
        <v>3.016735980069122</v>
      </c>
      <c r="BJ370" s="28">
        <v>0.14603739415995534</v>
      </c>
      <c r="BK370" s="26"/>
      <c r="BL370" s="26"/>
      <c r="BM370" s="26"/>
      <c r="BN370" s="26"/>
      <c r="BO370" s="26"/>
    </row>
    <row r="371" spans="1:67" hidden="1" x14ac:dyDescent="0.25">
      <c r="A371" s="34" t="s">
        <v>241</v>
      </c>
      <c r="B371" s="34" t="s">
        <v>238</v>
      </c>
      <c r="C371" s="26" t="s">
        <v>175</v>
      </c>
      <c r="D371" s="27">
        <v>636027648.48727024</v>
      </c>
      <c r="E371" s="27">
        <v>632582194.91073263</v>
      </c>
      <c r="F371" s="28">
        <v>5.4466496279172343E-3</v>
      </c>
      <c r="G371" s="27">
        <v>575976269.84347475</v>
      </c>
      <c r="H371" s="28">
        <v>0.10426016103079185</v>
      </c>
      <c r="I371" s="27">
        <v>559340498.61932743</v>
      </c>
      <c r="J371" s="28">
        <v>0.13710280242041634</v>
      </c>
      <c r="K371" s="29">
        <v>186747790.86679962</v>
      </c>
      <c r="L371" s="29">
        <v>207652622.36863184</v>
      </c>
      <c r="M371" s="28">
        <v>-0.10067212859330649</v>
      </c>
      <c r="N371" s="29">
        <v>198395526.07178757</v>
      </c>
      <c r="O371" s="28">
        <v>-5.8709666672489981E-2</v>
      </c>
      <c r="P371" s="29">
        <v>194944576.95389912</v>
      </c>
      <c r="Q371" s="28">
        <v>-4.2046751005737827E-2</v>
      </c>
      <c r="R371" s="26"/>
      <c r="S371" s="26"/>
      <c r="T371" s="26"/>
      <c r="U371" s="26"/>
      <c r="V371" s="26"/>
      <c r="W371" s="26"/>
      <c r="X371" s="26"/>
      <c r="Y371" s="27">
        <v>588780629.16164196</v>
      </c>
      <c r="Z371" s="85">
        <v>47247019.325628303</v>
      </c>
      <c r="AA371" s="29">
        <v>170821736.57270157</v>
      </c>
      <c r="AB371" s="29">
        <v>15926054.294098059</v>
      </c>
      <c r="AC371" s="26"/>
      <c r="AD371" s="26"/>
      <c r="AE371" s="31">
        <v>99.942451729221744</v>
      </c>
      <c r="AF371" s="31">
        <v>99.949850107989562</v>
      </c>
      <c r="AG371" s="26"/>
      <c r="AH371" s="31">
        <v>99.92074177930489</v>
      </c>
      <c r="AI371" s="26"/>
      <c r="AJ371" s="32">
        <v>270969.73316517961</v>
      </c>
      <c r="AK371" s="32">
        <v>276510.30405629473</v>
      </c>
      <c r="AL371" s="28">
        <v>-2.003748435352019E-2</v>
      </c>
      <c r="AM371" s="32">
        <v>282364.79591231648</v>
      </c>
      <c r="AN371" s="28">
        <v>-4.035581953592899E-2</v>
      </c>
      <c r="AO371" s="32">
        <v>2710.0215720431092</v>
      </c>
      <c r="AP371" s="32">
        <v>2765.3564063293197</v>
      </c>
      <c r="AQ371" s="28">
        <v>-2.0010019019451045E-2</v>
      </c>
      <c r="AR371" s="32">
        <v>2824.1301868170285</v>
      </c>
      <c r="AS371" s="28">
        <v>-4.0404870606381933E-2</v>
      </c>
      <c r="AT371" s="27">
        <v>181224.74595258536</v>
      </c>
      <c r="AU371" s="27">
        <v>170125.49825187388</v>
      </c>
      <c r="AV371" s="28">
        <v>6.5241529428344963E-2</v>
      </c>
      <c r="AW371" s="27">
        <v>158238.55274108483</v>
      </c>
      <c r="AX371" s="28">
        <v>0.14526291357777585</v>
      </c>
      <c r="AY371" s="33">
        <v>13565.958602253029</v>
      </c>
      <c r="AZ371" s="33">
        <v>13273.169815773614</v>
      </c>
      <c r="BA371" s="28">
        <v>2.205869363107751E-2</v>
      </c>
      <c r="BB371" s="33">
        <v>13178.634173232023</v>
      </c>
      <c r="BC371" s="28">
        <v>2.939033164815559E-2</v>
      </c>
      <c r="BD371" s="30">
        <v>3.405810829328233</v>
      </c>
      <c r="BE371" s="30">
        <v>3.0463482121971555</v>
      </c>
      <c r="BF371" s="28">
        <v>0.11799787551923287</v>
      </c>
      <c r="BG371" s="30">
        <v>2.9031716654490642</v>
      </c>
      <c r="BH371" s="28">
        <v>0.17313449626872829</v>
      </c>
      <c r="BI371" s="30">
        <v>2.8692283076517762</v>
      </c>
      <c r="BJ371" s="28">
        <v>0.18701283555772696</v>
      </c>
      <c r="BK371" s="26"/>
      <c r="BL371" s="26"/>
      <c r="BM371" s="26"/>
      <c r="BN371" s="26"/>
      <c r="BO371" s="26"/>
    </row>
    <row r="372" spans="1:67" hidden="1" x14ac:dyDescent="0.25">
      <c r="A372" s="34" t="s">
        <v>241</v>
      </c>
      <c r="B372" s="34" t="s">
        <v>238</v>
      </c>
      <c r="C372" s="26" t="s">
        <v>172</v>
      </c>
      <c r="D372" s="27">
        <v>1012775543.9932549</v>
      </c>
      <c r="E372" s="27">
        <v>945207302.4275049</v>
      </c>
      <c r="F372" s="28">
        <v>7.1485103206692935E-2</v>
      </c>
      <c r="G372" s="27">
        <v>844282345.42957258</v>
      </c>
      <c r="H372" s="28">
        <v>0.19956972862905553</v>
      </c>
      <c r="I372" s="27">
        <v>818851924.89276087</v>
      </c>
      <c r="J372" s="28">
        <v>0.2368237934177059</v>
      </c>
      <c r="K372" s="29">
        <v>269802928.2902202</v>
      </c>
      <c r="L372" s="29">
        <v>271272637.62610567</v>
      </c>
      <c r="M372" s="28">
        <v>-5.4178311117067451E-3</v>
      </c>
      <c r="N372" s="29">
        <v>254776938.24444571</v>
      </c>
      <c r="O372" s="28">
        <v>5.8977041443828815E-2</v>
      </c>
      <c r="P372" s="29">
        <v>248164503.80525059</v>
      </c>
      <c r="Q372" s="28">
        <v>8.7193874035871671E-2</v>
      </c>
      <c r="R372" s="26"/>
      <c r="S372" s="26"/>
      <c r="T372" s="26"/>
      <c r="U372" s="26"/>
      <c r="V372" s="26"/>
      <c r="W372" s="26"/>
      <c r="X372" s="26"/>
      <c r="Y372" s="27">
        <v>922802651.10516262</v>
      </c>
      <c r="Z372" s="85">
        <v>89972892.88809222</v>
      </c>
      <c r="AA372" s="29">
        <v>237862781.47439623</v>
      </c>
      <c r="AB372" s="29">
        <v>31940146.815823987</v>
      </c>
      <c r="AC372" s="26"/>
      <c r="AD372" s="26"/>
      <c r="AE372" s="31">
        <v>99.914241210978972</v>
      </c>
      <c r="AF372" s="31">
        <v>99.904315611549663</v>
      </c>
      <c r="AG372" s="26"/>
      <c r="AH372" s="31">
        <v>99.844957894191211</v>
      </c>
      <c r="AI372" s="26"/>
      <c r="AJ372" s="32">
        <v>336559.77013009141</v>
      </c>
      <c r="AK372" s="32">
        <v>346444.41471861425</v>
      </c>
      <c r="AL372" s="28">
        <v>-2.8531689842802795E-2</v>
      </c>
      <c r="AM372" s="32">
        <v>347427.06710635027</v>
      </c>
      <c r="AN372" s="28">
        <v>-3.1279361929887554E-2</v>
      </c>
      <c r="AO372" s="32">
        <v>3366.0524767157749</v>
      </c>
      <c r="AP372" s="32">
        <v>3464.9477664431397</v>
      </c>
      <c r="AQ372" s="28">
        <v>-2.8541639410883075E-2</v>
      </c>
      <c r="AR372" s="32">
        <v>3475.336059994996</v>
      </c>
      <c r="AS372" s="28">
        <v>-3.1445472147916105E-2</v>
      </c>
      <c r="AT372" s="27">
        <v>218492.20898006877</v>
      </c>
      <c r="AU372" s="27">
        <v>203101.00735179032</v>
      </c>
      <c r="AV372" s="28">
        <v>7.5781020630879575E-2</v>
      </c>
      <c r="AW372" s="27">
        <v>189109.52091368911</v>
      </c>
      <c r="AX372" s="28">
        <v>0.15537392260535696</v>
      </c>
      <c r="AY372" s="33">
        <v>15616.701437127438</v>
      </c>
      <c r="AZ372" s="33">
        <v>15266.992449424108</v>
      </c>
      <c r="BA372" s="28">
        <v>2.2906213444582001E-2</v>
      </c>
      <c r="BB372" s="33">
        <v>15290.233011650243</v>
      </c>
      <c r="BC372" s="28">
        <v>2.1351435601304779E-2</v>
      </c>
      <c r="BD372" s="30">
        <v>3.753760385075724</v>
      </c>
      <c r="BE372" s="30">
        <v>3.484344424483687</v>
      </c>
      <c r="BF372" s="28">
        <v>7.732185104862567E-2</v>
      </c>
      <c r="BG372" s="30">
        <v>3.3138099203450118</v>
      </c>
      <c r="BH372" s="28">
        <v>0.13276273392437291</v>
      </c>
      <c r="BI372" s="30">
        <v>3.2996335589370291</v>
      </c>
      <c r="BJ372" s="28">
        <v>0.13762947249360349</v>
      </c>
      <c r="BK372" s="26"/>
      <c r="BL372" s="26"/>
      <c r="BM372" s="26"/>
      <c r="BN372" s="26"/>
      <c r="BO372" s="26"/>
    </row>
    <row r="373" spans="1:67" hidden="1" x14ac:dyDescent="0.25">
      <c r="A373" s="34" t="s">
        <v>241</v>
      </c>
      <c r="B373" s="34" t="s">
        <v>238</v>
      </c>
      <c r="C373" s="26" t="s">
        <v>170</v>
      </c>
      <c r="D373" s="27">
        <v>709098849.49789631</v>
      </c>
      <c r="E373" s="27">
        <v>678908657.8009305</v>
      </c>
      <c r="F373" s="28">
        <v>4.4468709229243883E-2</v>
      </c>
      <c r="G373" s="27">
        <v>622024800.85107696</v>
      </c>
      <c r="H373" s="28">
        <v>0.13998485032699898</v>
      </c>
      <c r="I373" s="27">
        <v>586164762.84215069</v>
      </c>
      <c r="J373" s="28">
        <v>0.20972616310075048</v>
      </c>
      <c r="K373" s="29">
        <v>208019141.26083496</v>
      </c>
      <c r="L373" s="29">
        <v>215684109.89014393</v>
      </c>
      <c r="M373" s="28">
        <v>-3.5537938484263058E-2</v>
      </c>
      <c r="N373" s="29">
        <v>205431289.77526885</v>
      </c>
      <c r="O373" s="28">
        <v>1.2597163209154187E-2</v>
      </c>
      <c r="P373" s="29">
        <v>196986458.35466036</v>
      </c>
      <c r="Q373" s="28">
        <v>5.6007316433452622E-2</v>
      </c>
      <c r="R373" s="26"/>
      <c r="S373" s="26"/>
      <c r="T373" s="26"/>
      <c r="U373" s="26"/>
      <c r="V373" s="26"/>
      <c r="W373" s="26"/>
      <c r="X373" s="26"/>
      <c r="Y373" s="27">
        <v>641960849.88325536</v>
      </c>
      <c r="Z373" s="85">
        <v>67137999.614640951</v>
      </c>
      <c r="AA373" s="29">
        <v>183054593.60183918</v>
      </c>
      <c r="AB373" s="29">
        <v>24964547.658995792</v>
      </c>
      <c r="AC373" s="26"/>
      <c r="AD373" s="26"/>
      <c r="AE373" s="31">
        <v>99.875593149079251</v>
      </c>
      <c r="AF373" s="31">
        <v>99.85805426357058</v>
      </c>
      <c r="AG373" s="26"/>
      <c r="AH373" s="31">
        <v>99.867273963958468</v>
      </c>
      <c r="AI373" s="26"/>
      <c r="AJ373" s="32">
        <v>360246.0196872318</v>
      </c>
      <c r="AK373" s="32">
        <v>371050.37302773324</v>
      </c>
      <c r="AL373" s="28">
        <v>-2.9118292625173799E-2</v>
      </c>
      <c r="AM373" s="32">
        <v>372367.44137600157</v>
      </c>
      <c r="AN373" s="28">
        <v>-3.2552313499745668E-2</v>
      </c>
      <c r="AO373" s="32">
        <v>3602.996833347484</v>
      </c>
      <c r="AP373" s="32">
        <v>3711.2186401913054</v>
      </c>
      <c r="AQ373" s="28">
        <v>-2.9160719789401268E-2</v>
      </c>
      <c r="AR373" s="32">
        <v>3724.2437515202987</v>
      </c>
      <c r="AS373" s="28">
        <v>-3.2556117768424722E-2</v>
      </c>
      <c r="AT373" s="27">
        <v>159473.0494485391</v>
      </c>
      <c r="AU373" s="27">
        <v>149718.03442723531</v>
      </c>
      <c r="AV373" s="28">
        <v>6.5155911634979649E-2</v>
      </c>
      <c r="AW373" s="27">
        <v>136789.34317173445</v>
      </c>
      <c r="AX373" s="28">
        <v>0.16582948459900132</v>
      </c>
      <c r="AY373" s="33">
        <v>7560.5626289280781</v>
      </c>
      <c r="AZ373" s="33">
        <v>7433.4936977491197</v>
      </c>
      <c r="BA373" s="28">
        <v>1.7094106263577668E-2</v>
      </c>
      <c r="BB373" s="33">
        <v>7525.1909865434563</v>
      </c>
      <c r="BC373" s="28">
        <v>4.7004311847863127E-3</v>
      </c>
      <c r="BD373" s="30">
        <v>3.408815386891527</v>
      </c>
      <c r="BE373" s="30">
        <v>3.1476990036341777</v>
      </c>
      <c r="BF373" s="28">
        <v>8.2954686250457002E-2</v>
      </c>
      <c r="BG373" s="30">
        <v>3.027897072211053</v>
      </c>
      <c r="BH373" s="28">
        <v>0.12580292711281532</v>
      </c>
      <c r="BI373" s="30">
        <v>2.975660193792621</v>
      </c>
      <c r="BJ373" s="28">
        <v>0.14556608110109137</v>
      </c>
      <c r="BK373" s="26"/>
      <c r="BL373" s="26"/>
      <c r="BM373" s="26"/>
      <c r="BN373" s="26"/>
      <c r="BO373" s="26"/>
    </row>
    <row r="374" spans="1:67" hidden="1" x14ac:dyDescent="0.25">
      <c r="A374" s="34" t="s">
        <v>241</v>
      </c>
      <c r="B374" s="34" t="s">
        <v>238</v>
      </c>
      <c r="C374" s="26" t="s">
        <v>219</v>
      </c>
      <c r="D374" s="27">
        <v>27245935.294586014</v>
      </c>
      <c r="E374" s="27">
        <v>26555660.703013349</v>
      </c>
      <c r="F374" s="28">
        <v>2.599350094476607E-2</v>
      </c>
      <c r="G374" s="27">
        <v>24024371.104215752</v>
      </c>
      <c r="H374" s="28">
        <v>0.13409567211542731</v>
      </c>
      <c r="I374" s="27">
        <v>23853962.084248949</v>
      </c>
      <c r="J374" s="28">
        <v>0.14219747639226882</v>
      </c>
      <c r="K374" s="29">
        <v>7303916.4121132726</v>
      </c>
      <c r="L374" s="29">
        <v>7618863.9834014587</v>
      </c>
      <c r="M374" s="28">
        <v>-4.1337865064179434E-2</v>
      </c>
      <c r="N374" s="29">
        <v>7165749.8908160739</v>
      </c>
      <c r="O374" s="28">
        <v>1.9281516017504146E-2</v>
      </c>
      <c r="P374" s="29">
        <v>7211147.3487921469</v>
      </c>
      <c r="Q374" s="28">
        <v>1.2864674487155546E-2</v>
      </c>
      <c r="R374" s="26"/>
      <c r="S374" s="26"/>
      <c r="T374" s="26"/>
      <c r="U374" s="26"/>
      <c r="V374" s="26"/>
      <c r="W374" s="26"/>
      <c r="X374" s="26"/>
      <c r="Y374" s="27">
        <v>24762014.130021416</v>
      </c>
      <c r="Z374" s="85">
        <v>2483921.1645645974</v>
      </c>
      <c r="AA374" s="29">
        <v>6491334.142498537</v>
      </c>
      <c r="AB374" s="29">
        <v>812582.2696147355</v>
      </c>
      <c r="AC374" s="26"/>
      <c r="AD374" s="26"/>
      <c r="AE374" s="31">
        <v>99.998951315694413</v>
      </c>
      <c r="AF374" s="31">
        <v>99.993614519752029</v>
      </c>
      <c r="AG374" s="26"/>
      <c r="AH374" s="31">
        <v>99.998977924487249</v>
      </c>
      <c r="AI374" s="26"/>
      <c r="AJ374" s="32">
        <v>337278.28169194714</v>
      </c>
      <c r="AK374" s="32">
        <v>350610.00886948156</v>
      </c>
      <c r="AL374" s="28">
        <v>-3.8024377057921666E-2</v>
      </c>
      <c r="AM374" s="32">
        <v>356228.67790485331</v>
      </c>
      <c r="AN374" s="28">
        <v>-5.3197278569379287E-2</v>
      </c>
      <c r="AO374" s="32">
        <v>3372.7831570339258</v>
      </c>
      <c r="AP374" s="32">
        <v>3506.1021674321146</v>
      </c>
      <c r="AQ374" s="28">
        <v>-3.802485039842185E-2</v>
      </c>
      <c r="AR374" s="32">
        <v>3562.2871472085162</v>
      </c>
      <c r="AS374" s="28">
        <v>-5.3197280944375792E-2</v>
      </c>
      <c r="AT374" s="27">
        <v>5516.1202522218227</v>
      </c>
      <c r="AU374" s="27">
        <v>5441.9360529235601</v>
      </c>
      <c r="AV374" s="28">
        <v>1.3631949838588944E-2</v>
      </c>
      <c r="AW374" s="27">
        <v>5006.3252669336798</v>
      </c>
      <c r="AX374" s="28">
        <v>0.10183017644804107</v>
      </c>
      <c r="AY374" s="33">
        <v>320</v>
      </c>
      <c r="AZ374" s="33">
        <v>328</v>
      </c>
      <c r="BA374" s="28">
        <v>-2.4390243902439025E-2</v>
      </c>
      <c r="BB374" s="33">
        <v>328</v>
      </c>
      <c r="BC374" s="28">
        <v>-2.4390243902439025E-2</v>
      </c>
      <c r="BD374" s="30">
        <v>3.7303186067956156</v>
      </c>
      <c r="BE374" s="30">
        <v>3.4855144757627654</v>
      </c>
      <c r="BF374" s="28">
        <v>7.0234719360698541E-2</v>
      </c>
      <c r="BG374" s="30">
        <v>3.3526667090357698</v>
      </c>
      <c r="BH374" s="28">
        <v>0.11264224288744133</v>
      </c>
      <c r="BI374" s="30">
        <v>3.3079288122221548</v>
      </c>
      <c r="BJ374" s="28">
        <v>0.12769011020213386</v>
      </c>
      <c r="BK374" s="26"/>
      <c r="BL374" s="26"/>
      <c r="BM374" s="26"/>
      <c r="BN374" s="26"/>
      <c r="BO374" s="26"/>
    </row>
    <row r="375" spans="1:67" hidden="1" x14ac:dyDescent="0.25">
      <c r="A375" s="34" t="s">
        <v>241</v>
      </c>
      <c r="B375" s="34" t="s">
        <v>238</v>
      </c>
      <c r="C375" s="26" t="s">
        <v>190</v>
      </c>
      <c r="D375" s="27">
        <v>116696286.89901742</v>
      </c>
      <c r="E375" s="27">
        <v>106301022.34050007</v>
      </c>
      <c r="F375" s="28">
        <v>9.7790823922836501E-2</v>
      </c>
      <c r="G375" s="27">
        <v>93193908.275365174</v>
      </c>
      <c r="H375" s="28">
        <v>0.25218792792988654</v>
      </c>
      <c r="I375" s="27">
        <v>90948518.505592883</v>
      </c>
      <c r="J375" s="28">
        <v>0.2831026696915484</v>
      </c>
      <c r="K375" s="29">
        <v>31882404.692635674</v>
      </c>
      <c r="L375" s="29">
        <v>31899676.271705627</v>
      </c>
      <c r="M375" s="28">
        <v>-5.4143430556607107E-4</v>
      </c>
      <c r="N375" s="29">
        <v>29567736.681782536</v>
      </c>
      <c r="O375" s="28">
        <v>7.8283570899062627E-2</v>
      </c>
      <c r="P375" s="29">
        <v>29134162.263211317</v>
      </c>
      <c r="Q375" s="28">
        <v>9.4330580182655693E-2</v>
      </c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31">
        <v>100</v>
      </c>
      <c r="AF375" s="31">
        <v>99.998830770071947</v>
      </c>
      <c r="AG375" s="26"/>
      <c r="AH375" s="31">
        <v>99.998988224836665</v>
      </c>
      <c r="AI375" s="26"/>
      <c r="AJ375" s="32">
        <v>366657.01290897856</v>
      </c>
      <c r="AK375" s="32">
        <v>382324.29451162374</v>
      </c>
      <c r="AL375" s="28">
        <v>-4.0979037501810776E-2</v>
      </c>
      <c r="AM375" s="32">
        <v>382696.09873737121</v>
      </c>
      <c r="AN375" s="28">
        <v>-4.1910763870628386E-2</v>
      </c>
      <c r="AO375" s="32">
        <v>3666.5701290897846</v>
      </c>
      <c r="AP375" s="32">
        <v>3823.2434160881739</v>
      </c>
      <c r="AQ375" s="28">
        <v>-4.0979155640237179E-2</v>
      </c>
      <c r="AR375" s="32">
        <v>3826.9614414290581</v>
      </c>
      <c r="AS375" s="28">
        <v>-4.1910877544504468E-2</v>
      </c>
      <c r="AT375" s="27">
        <v>26405.897192744473</v>
      </c>
      <c r="AU375" s="27">
        <v>24664.592222115276</v>
      </c>
      <c r="AV375" s="28">
        <v>7.0599382099975364E-2</v>
      </c>
      <c r="AW375" s="27">
        <v>22555.186919778818</v>
      </c>
      <c r="AX375" s="28">
        <v>0.17072393532633226</v>
      </c>
      <c r="AY375" s="33">
        <v>1306</v>
      </c>
      <c r="AZ375" s="33">
        <v>1304</v>
      </c>
      <c r="BA375" s="28">
        <v>1.5337423312883436E-3</v>
      </c>
      <c r="BB375" s="33">
        <v>1292</v>
      </c>
      <c r="BC375" s="28">
        <v>1.0835913312693499E-2</v>
      </c>
      <c r="BD375" s="30">
        <v>3.6602096994889597</v>
      </c>
      <c r="BE375" s="30">
        <v>3.3323542670176547</v>
      </c>
      <c r="BF375" s="28">
        <v>9.8385527528177433E-2</v>
      </c>
      <c r="BG375" s="30">
        <v>3.1518783219137774</v>
      </c>
      <c r="BH375" s="28">
        <v>0.16127887109123251</v>
      </c>
      <c r="BI375" s="30">
        <v>3.1217138726668185</v>
      </c>
      <c r="BJ375" s="28">
        <v>0.17250005887378614</v>
      </c>
      <c r="BK375" s="26"/>
      <c r="BL375" s="26"/>
      <c r="BM375" s="26"/>
      <c r="BN375" s="26"/>
      <c r="BO375" s="26"/>
    </row>
    <row r="376" spans="1:67" hidden="1" x14ac:dyDescent="0.25">
      <c r="A376" s="34" t="s">
        <v>241</v>
      </c>
      <c r="B376" s="34" t="s">
        <v>238</v>
      </c>
      <c r="C376" s="26" t="s">
        <v>179</v>
      </c>
      <c r="D376" s="27">
        <v>185452404.1463494</v>
      </c>
      <c r="E376" s="27">
        <v>159483940.04499447</v>
      </c>
      <c r="F376" s="28">
        <v>0.16282808221334738</v>
      </c>
      <c r="G376" s="27">
        <v>151163106.2067439</v>
      </c>
      <c r="H376" s="28">
        <v>0.22683642060588818</v>
      </c>
      <c r="I376" s="27">
        <v>163900640.27746555</v>
      </c>
      <c r="J376" s="28">
        <v>0.13149285953001227</v>
      </c>
      <c r="K376" s="29">
        <v>47091257.328425758</v>
      </c>
      <c r="L376" s="29">
        <v>43875178.167763188</v>
      </c>
      <c r="M376" s="28">
        <v>7.3300651871211056E-2</v>
      </c>
      <c r="N376" s="29">
        <v>43231928.487986617</v>
      </c>
      <c r="O376" s="28">
        <v>8.927033735058984E-2</v>
      </c>
      <c r="P376" s="29">
        <v>47107973.524983123</v>
      </c>
      <c r="Q376" s="28">
        <v>-3.5484855973480018E-4</v>
      </c>
      <c r="R376" s="26"/>
      <c r="S376" s="26"/>
      <c r="T376" s="26"/>
      <c r="U376" s="26"/>
      <c r="V376" s="26"/>
      <c r="W376" s="26"/>
      <c r="X376" s="26"/>
      <c r="Y376" s="27">
        <v>170035692.12876281</v>
      </c>
      <c r="Z376" s="85">
        <v>15416712.017586587</v>
      </c>
      <c r="AA376" s="29">
        <v>42220158.423512317</v>
      </c>
      <c r="AB376" s="29">
        <v>4871098.9049134385</v>
      </c>
      <c r="AC376" s="26"/>
      <c r="AD376" s="26"/>
      <c r="AE376" s="31">
        <v>99.965839156162232</v>
      </c>
      <c r="AF376" s="31">
        <v>99.959903757000902</v>
      </c>
      <c r="AG376" s="26"/>
      <c r="AH376" s="31">
        <v>99.885792119713031</v>
      </c>
      <c r="AI376" s="26"/>
      <c r="AJ376" s="32">
        <v>350913.27594036044</v>
      </c>
      <c r="AK376" s="32">
        <v>345480.61246596358</v>
      </c>
      <c r="AL376" s="28">
        <v>1.57249445507802E-2</v>
      </c>
      <c r="AM376" s="32">
        <v>349764.58635011507</v>
      </c>
      <c r="AN376" s="28">
        <v>3.2841792310429286E-3</v>
      </c>
      <c r="AO376" s="32">
        <v>3509.4800899897077</v>
      </c>
      <c r="AP376" s="32">
        <v>3455.2662000367577</v>
      </c>
      <c r="AQ376" s="28">
        <v>1.569022090175665E-2</v>
      </c>
      <c r="AR376" s="32">
        <v>3499.1702672747783</v>
      </c>
      <c r="AS376" s="28">
        <v>2.9463621165708195E-3</v>
      </c>
      <c r="AT376" s="27">
        <v>34421.587988252279</v>
      </c>
      <c r="AU376" s="27">
        <v>33243.500266592724</v>
      </c>
      <c r="AV376" s="28">
        <v>3.5438137145968537E-2</v>
      </c>
      <c r="AW376" s="27">
        <v>31242.865922136869</v>
      </c>
      <c r="AX376" s="28">
        <v>0.10174233292289467</v>
      </c>
      <c r="AY376" s="33">
        <v>1811</v>
      </c>
      <c r="AZ376" s="33">
        <v>1812</v>
      </c>
      <c r="BA376" s="28">
        <v>-5.5187637969094923E-4</v>
      </c>
      <c r="BB376" s="33">
        <v>1820.7840701434745</v>
      </c>
      <c r="BC376" s="28">
        <v>-5.3735477500654813E-3</v>
      </c>
      <c r="BD376" s="30">
        <v>3.9381493437934716</v>
      </c>
      <c r="BE376" s="30">
        <v>3.6349468356614802</v>
      </c>
      <c r="BF376" s="28">
        <v>8.3413189199179907E-2</v>
      </c>
      <c r="BG376" s="30">
        <v>3.4965617193956415</v>
      </c>
      <c r="BH376" s="28">
        <v>0.12629195759603398</v>
      </c>
      <c r="BI376" s="30">
        <v>3.47925474209887</v>
      </c>
      <c r="BJ376" s="28">
        <v>0.1318945106668942</v>
      </c>
      <c r="BK376" s="26"/>
      <c r="BL376" s="26"/>
      <c r="BM376" s="26"/>
      <c r="BN376" s="26"/>
      <c r="BO376" s="26"/>
    </row>
    <row r="377" spans="1:67" hidden="1" x14ac:dyDescent="0.25">
      <c r="A377" s="34" t="s">
        <v>241</v>
      </c>
      <c r="B377" s="34" t="s">
        <v>238</v>
      </c>
      <c r="C377" s="26" t="s">
        <v>208</v>
      </c>
      <c r="D377" s="27">
        <v>80325645.560296625</v>
      </c>
      <c r="E377" s="27">
        <v>75415405.563413918</v>
      </c>
      <c r="F377" s="28">
        <v>6.5109243399266409E-2</v>
      </c>
      <c r="G377" s="27">
        <v>69019278.718216002</v>
      </c>
      <c r="H377" s="28">
        <v>0.16381461893047247</v>
      </c>
      <c r="I377" s="27">
        <v>64706797.098312348</v>
      </c>
      <c r="J377" s="28">
        <v>0.24137879113771868</v>
      </c>
      <c r="K377" s="29">
        <v>22035077.411682926</v>
      </c>
      <c r="L377" s="29">
        <v>22423051.989031289</v>
      </c>
      <c r="M377" s="28">
        <v>-1.7302487526593108E-2</v>
      </c>
      <c r="N377" s="29">
        <v>21774686.481730159</v>
      </c>
      <c r="O377" s="28">
        <v>1.1958423840969892E-2</v>
      </c>
      <c r="P377" s="29">
        <v>20416132.55874785</v>
      </c>
      <c r="Q377" s="28">
        <v>7.9297332551918343E-2</v>
      </c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31">
        <v>99.922151088648576</v>
      </c>
      <c r="AF377" s="31">
        <v>99.923150956821544</v>
      </c>
      <c r="AG377" s="26"/>
      <c r="AH377" s="31">
        <v>99.908795524255993</v>
      </c>
      <c r="AI377" s="26"/>
      <c r="AJ377" s="32">
        <v>299322.36018286814</v>
      </c>
      <c r="AK377" s="32">
        <v>307344.30022236152</v>
      </c>
      <c r="AL377" s="28">
        <v>-2.6100825795986968E-2</v>
      </c>
      <c r="AM377" s="32">
        <v>307916.54661560227</v>
      </c>
      <c r="AN377" s="28">
        <v>-2.7910765196593888E-2</v>
      </c>
      <c r="AO377" s="32">
        <v>2993.9662484236796</v>
      </c>
      <c r="AP377" s="32">
        <v>3074.2527823084074</v>
      </c>
      <c r="AQ377" s="28">
        <v>-2.6115787988143863E-2</v>
      </c>
      <c r="AR377" s="32">
        <v>3080.2193501296233</v>
      </c>
      <c r="AS377" s="28">
        <v>-2.8002259547624073E-2</v>
      </c>
      <c r="AT377" s="27">
        <v>19480.845293562274</v>
      </c>
      <c r="AU377" s="27">
        <v>18266.811553728301</v>
      </c>
      <c r="AV377" s="28">
        <v>6.6461173930826761E-2</v>
      </c>
      <c r="AW377" s="27">
        <v>16841.402503338813</v>
      </c>
      <c r="AX377" s="28">
        <v>0.15672345516949612</v>
      </c>
      <c r="AY377" s="33">
        <v>1617.9849567212229</v>
      </c>
      <c r="AZ377" s="33">
        <v>1588.9997667555501</v>
      </c>
      <c r="BA377" s="28">
        <v>1.8241154323675783E-2</v>
      </c>
      <c r="BB377" s="33">
        <v>1561</v>
      </c>
      <c r="BC377" s="28">
        <v>3.6505417502384972E-2</v>
      </c>
      <c r="BD377" s="30">
        <v>3.6453534543839736</v>
      </c>
      <c r="BE377" s="30">
        <v>3.3632979846055284</v>
      </c>
      <c r="BF377" s="28">
        <v>8.3862765377753667E-2</v>
      </c>
      <c r="BG377" s="30">
        <v>3.1697025248159583</v>
      </c>
      <c r="BH377" s="28">
        <v>0.15006169375330669</v>
      </c>
      <c r="BI377" s="30">
        <v>3.1693954235513107</v>
      </c>
      <c r="BJ377" s="28">
        <v>0.15017312995907325</v>
      </c>
      <c r="BK377" s="26"/>
      <c r="BL377" s="26"/>
      <c r="BM377" s="26"/>
      <c r="BN377" s="26"/>
      <c r="BO377" s="26"/>
    </row>
    <row r="378" spans="1:67" hidden="1" x14ac:dyDescent="0.25">
      <c r="A378" s="34" t="s">
        <v>241</v>
      </c>
      <c r="B378" s="34" t="s">
        <v>238</v>
      </c>
      <c r="C378" s="26" t="s">
        <v>224</v>
      </c>
      <c r="D378" s="27">
        <v>12925411.943723125</v>
      </c>
      <c r="E378" s="27">
        <v>12130095.646712294</v>
      </c>
      <c r="F378" s="28">
        <v>6.5565542117253767E-2</v>
      </c>
      <c r="G378" s="27">
        <v>10810650.858089972</v>
      </c>
      <c r="H378" s="28">
        <v>0.19561829471632658</v>
      </c>
      <c r="I378" s="27">
        <v>9902619.0620960481</v>
      </c>
      <c r="J378" s="28">
        <v>0.30525185939922994</v>
      </c>
      <c r="K378" s="29">
        <v>3729586.6220542006</v>
      </c>
      <c r="L378" s="29">
        <v>3867202.4686637665</v>
      </c>
      <c r="M378" s="28">
        <v>-3.5585374110788735E-2</v>
      </c>
      <c r="N378" s="29">
        <v>3573553.0246842811</v>
      </c>
      <c r="O378" s="28">
        <v>4.3663434204591074E-2</v>
      </c>
      <c r="P378" s="29">
        <v>3344724.3027673047</v>
      </c>
      <c r="Q378" s="28">
        <v>0.11506548356421324</v>
      </c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31">
        <v>100</v>
      </c>
      <c r="AF378" s="31">
        <v>100</v>
      </c>
      <c r="AG378" s="26"/>
      <c r="AH378" s="31">
        <v>100</v>
      </c>
      <c r="AI378" s="26"/>
      <c r="AJ378" s="32">
        <v>381840.4406662322</v>
      </c>
      <c r="AK378" s="32">
        <v>394022.03533404082</v>
      </c>
      <c r="AL378" s="28">
        <v>-3.0916023915975675E-2</v>
      </c>
      <c r="AM378" s="32">
        <v>388666.32427598623</v>
      </c>
      <c r="AN378" s="28">
        <v>-1.7562323215085322E-2</v>
      </c>
      <c r="AO378" s="32">
        <v>3818.4044066623223</v>
      </c>
      <c r="AP378" s="32">
        <v>3940.2203533404086</v>
      </c>
      <c r="AQ378" s="28">
        <v>-3.0916023915975682E-2</v>
      </c>
      <c r="AR378" s="32">
        <v>3886.6632427598629</v>
      </c>
      <c r="AS378" s="28">
        <v>-1.7562323215085378E-2</v>
      </c>
      <c r="AT378" s="27">
        <v>2893.5705264680387</v>
      </c>
      <c r="AU378" s="27">
        <v>2616.7094887526036</v>
      </c>
      <c r="AV378" s="28">
        <v>0.10580503449292564</v>
      </c>
      <c r="AW378" s="27">
        <v>2304.3311059703829</v>
      </c>
      <c r="AX378" s="28">
        <v>0.25570952844882927</v>
      </c>
      <c r="AY378" s="33">
        <v>114</v>
      </c>
      <c r="AZ378" s="33">
        <v>110</v>
      </c>
      <c r="BA378" s="28">
        <v>3.6363636363636362E-2</v>
      </c>
      <c r="BB378" s="33">
        <v>108</v>
      </c>
      <c r="BC378" s="28">
        <v>5.5555555555555552E-2</v>
      </c>
      <c r="BD378" s="30">
        <v>3.4656419741778248</v>
      </c>
      <c r="BE378" s="30">
        <v>3.136659056515239</v>
      </c>
      <c r="BF378" s="28">
        <v>0.10488322502863247</v>
      </c>
      <c r="BG378" s="30">
        <v>3.0251827196673764</v>
      </c>
      <c r="BH378" s="28">
        <v>0.14559757056885397</v>
      </c>
      <c r="BI378" s="30">
        <v>2.9606682541526599</v>
      </c>
      <c r="BJ378" s="28">
        <v>0.17056072368691907</v>
      </c>
      <c r="BK378" s="26"/>
      <c r="BL378" s="26"/>
      <c r="BM378" s="26"/>
      <c r="BN378" s="26"/>
      <c r="BO378" s="26"/>
    </row>
    <row r="379" spans="1:67" hidden="1" x14ac:dyDescent="0.25">
      <c r="A379" s="34" t="s">
        <v>241</v>
      </c>
      <c r="B379" s="34" t="s">
        <v>238</v>
      </c>
      <c r="C379" s="26" t="s">
        <v>188</v>
      </c>
      <c r="D379" s="27">
        <v>127073415.62954071</v>
      </c>
      <c r="E379" s="27">
        <v>113001899.56968381</v>
      </c>
      <c r="F379" s="28">
        <v>0.12452459749297895</v>
      </c>
      <c r="G379" s="27">
        <v>106717344.45090534</v>
      </c>
      <c r="H379" s="28">
        <v>0.19074754233600763</v>
      </c>
      <c r="I379" s="27">
        <v>105718894.98178776</v>
      </c>
      <c r="J379" s="28">
        <v>0.20199341519254158</v>
      </c>
      <c r="K379" s="29">
        <v>32747701.503309231</v>
      </c>
      <c r="L379" s="29">
        <v>31661065.398379106</v>
      </c>
      <c r="M379" s="28">
        <v>3.4320895120154599E-2</v>
      </c>
      <c r="N379" s="29">
        <v>31193957.79704107</v>
      </c>
      <c r="O379" s="28">
        <v>4.9809123817419004E-2</v>
      </c>
      <c r="P379" s="29">
        <v>31499480.675219558</v>
      </c>
      <c r="Q379" s="28">
        <v>3.9626711340407607E-2</v>
      </c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31">
        <v>99.995871459712376</v>
      </c>
      <c r="AF379" s="31">
        <v>99.996121358272674</v>
      </c>
      <c r="AG379" s="26"/>
      <c r="AH379" s="31">
        <v>99.99368001667294</v>
      </c>
      <c r="AI379" s="26"/>
      <c r="AJ379" s="32">
        <v>346120.42665443843</v>
      </c>
      <c r="AK379" s="32">
        <v>348009.17572050239</v>
      </c>
      <c r="AL379" s="28">
        <v>-5.4272967434079271E-3</v>
      </c>
      <c r="AM379" s="32">
        <v>358936.0500439608</v>
      </c>
      <c r="AN379" s="28">
        <v>-3.5704475457265364E-2</v>
      </c>
      <c r="AO379" s="32">
        <v>3461.2468161717647</v>
      </c>
      <c r="AP379" s="32">
        <v>3480.1413723118008</v>
      </c>
      <c r="AQ379" s="28">
        <v>-5.4292495961118549E-3</v>
      </c>
      <c r="AR379" s="32">
        <v>3589.4301918094206</v>
      </c>
      <c r="AS379" s="28">
        <v>-3.5711343803301286E-2</v>
      </c>
      <c r="AT379" s="27">
        <v>23763.521157717001</v>
      </c>
      <c r="AU379" s="27">
        <v>22946.958178541503</v>
      </c>
      <c r="AV379" s="28">
        <v>3.5584802692458582E-2</v>
      </c>
      <c r="AW379" s="27">
        <v>21371.64893589928</v>
      </c>
      <c r="AX379" s="28">
        <v>0.11191800075846957</v>
      </c>
      <c r="AY379" s="33">
        <v>1206</v>
      </c>
      <c r="AZ379" s="33">
        <v>1212.7110326089551</v>
      </c>
      <c r="BA379" s="28">
        <v>-5.5339090916962678E-3</v>
      </c>
      <c r="BB379" s="33">
        <v>1235</v>
      </c>
      <c r="BC379" s="28">
        <v>-2.348178137651822E-2</v>
      </c>
      <c r="BD379" s="30">
        <v>3.8803766309125436</v>
      </c>
      <c r="BE379" s="30">
        <v>3.56911235133196</v>
      </c>
      <c r="BF379" s="28">
        <v>8.7210557959718632E-2</v>
      </c>
      <c r="BG379" s="30">
        <v>3.4210902362965978</v>
      </c>
      <c r="BH379" s="28">
        <v>0.13425147040644358</v>
      </c>
      <c r="BI379" s="30">
        <v>3.356210728418648</v>
      </c>
      <c r="BJ379" s="28">
        <v>0.15617788777549968</v>
      </c>
      <c r="BK379" s="26"/>
      <c r="BL379" s="26"/>
      <c r="BM379" s="26"/>
      <c r="BN379" s="26"/>
      <c r="BO379" s="26"/>
    </row>
    <row r="380" spans="1:67" hidden="1" x14ac:dyDescent="0.25">
      <c r="A380" s="34" t="s">
        <v>241</v>
      </c>
      <c r="B380" s="34" t="s">
        <v>238</v>
      </c>
      <c r="C380" s="26" t="s">
        <v>202</v>
      </c>
      <c r="D380" s="27">
        <v>57856494.695531443</v>
      </c>
      <c r="E380" s="27">
        <v>55029167.034645192</v>
      </c>
      <c r="F380" s="28">
        <v>5.1378710840856906E-2</v>
      </c>
      <c r="G380" s="27">
        <v>50823126.191023462</v>
      </c>
      <c r="H380" s="28">
        <v>0.1383891356480593</v>
      </c>
      <c r="I380" s="27">
        <v>49680922.718884103</v>
      </c>
      <c r="J380" s="28">
        <v>0.16456159687106098</v>
      </c>
      <c r="K380" s="29">
        <v>14767941.974654805</v>
      </c>
      <c r="L380" s="29">
        <v>14987039.841670435</v>
      </c>
      <c r="M380" s="28">
        <v>-1.4619155572432886E-2</v>
      </c>
      <c r="N380" s="29">
        <v>14566781.748700885</v>
      </c>
      <c r="O380" s="28">
        <v>1.3809517395416455E-2</v>
      </c>
      <c r="P380" s="29">
        <v>14591742.493112994</v>
      </c>
      <c r="Q380" s="28">
        <v>1.2075287212954391E-2</v>
      </c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31">
        <v>99.999575887357281</v>
      </c>
      <c r="AF380" s="31">
        <v>99.999549860020224</v>
      </c>
      <c r="AG380" s="26"/>
      <c r="AH380" s="31">
        <v>99.999629449769927</v>
      </c>
      <c r="AI380" s="26"/>
      <c r="AJ380" s="32">
        <v>347815.35200195684</v>
      </c>
      <c r="AK380" s="32">
        <v>363128.44997513387</v>
      </c>
      <c r="AL380" s="28">
        <v>-4.2169920793112291E-2</v>
      </c>
      <c r="AM380" s="32">
        <v>374293.63941875903</v>
      </c>
      <c r="AN380" s="28">
        <v>-7.0742018106212959E-2</v>
      </c>
      <c r="AO380" s="32">
        <v>3478.1537255663243</v>
      </c>
      <c r="AP380" s="32">
        <v>3631.2847158536574</v>
      </c>
      <c r="AQ380" s="28">
        <v>-4.2169921190367048E-2</v>
      </c>
      <c r="AR380" s="32">
        <v>3742.9365731062944</v>
      </c>
      <c r="AS380" s="28">
        <v>-7.0742007610410731E-2</v>
      </c>
      <c r="AT380" s="27">
        <v>11940.723207448109</v>
      </c>
      <c r="AU380" s="27">
        <v>11468.216019215244</v>
      </c>
      <c r="AV380" s="28">
        <v>4.1201455173251772E-2</v>
      </c>
      <c r="AW380" s="27">
        <v>10708.175181343238</v>
      </c>
      <c r="AX380" s="28">
        <v>0.11510346116230227</v>
      </c>
      <c r="AY380" s="33">
        <v>757</v>
      </c>
      <c r="AZ380" s="33">
        <v>755</v>
      </c>
      <c r="BA380" s="28">
        <v>2.6490066225165563E-3</v>
      </c>
      <c r="BB380" s="33">
        <v>765</v>
      </c>
      <c r="BC380" s="28">
        <v>-1.045751633986928E-2</v>
      </c>
      <c r="BD380" s="30">
        <v>3.9177086959595679</v>
      </c>
      <c r="BE380" s="30">
        <v>3.6717835954262545</v>
      </c>
      <c r="BF380" s="28">
        <v>6.697701379777643E-2</v>
      </c>
      <c r="BG380" s="30">
        <v>3.4889742338286931</v>
      </c>
      <c r="BH380" s="28">
        <v>0.12288266791250987</v>
      </c>
      <c r="BI380" s="30">
        <v>3.4047285814105126</v>
      </c>
      <c r="BJ380" s="28">
        <v>0.15066696280868816</v>
      </c>
      <c r="BK380" s="26"/>
      <c r="BL380" s="26"/>
      <c r="BM380" s="26"/>
      <c r="BN380" s="26"/>
      <c r="BO380" s="26"/>
    </row>
    <row r="381" spans="1:67" hidden="1" x14ac:dyDescent="0.25">
      <c r="A381" s="34" t="s">
        <v>241</v>
      </c>
      <c r="B381" s="34" t="s">
        <v>238</v>
      </c>
      <c r="C381" s="26" t="s">
        <v>204</v>
      </c>
      <c r="D381" s="27">
        <v>65597315.656864166</v>
      </c>
      <c r="E381" s="27">
        <v>63301806.482180156</v>
      </c>
      <c r="F381" s="28">
        <v>3.6262933117559772E-2</v>
      </c>
      <c r="G381" s="27">
        <v>52895883.302902661</v>
      </c>
      <c r="H381" s="28">
        <v>0.24012137733343256</v>
      </c>
      <c r="I381" s="27">
        <v>52424069.072117575</v>
      </c>
      <c r="J381" s="28">
        <v>0.25128241317217698</v>
      </c>
      <c r="K381" s="29">
        <v>18390432.260233566</v>
      </c>
      <c r="L381" s="29">
        <v>19170863.135619592</v>
      </c>
      <c r="M381" s="28">
        <v>-4.0709219499667701E-2</v>
      </c>
      <c r="N381" s="29">
        <v>16762558.737105783</v>
      </c>
      <c r="O381" s="28">
        <v>9.7113665560157256E-2</v>
      </c>
      <c r="P381" s="29">
        <v>16831338.899224948</v>
      </c>
      <c r="Q381" s="28">
        <v>9.2630382546715365E-2</v>
      </c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31">
        <v>100</v>
      </c>
      <c r="AF381" s="31">
        <v>100</v>
      </c>
      <c r="AG381" s="26"/>
      <c r="AH381" s="31">
        <v>100</v>
      </c>
      <c r="AI381" s="26"/>
      <c r="AJ381" s="32">
        <v>319053.26549876621</v>
      </c>
      <c r="AK381" s="32">
        <v>328716.61853112519</v>
      </c>
      <c r="AL381" s="28">
        <v>-2.9397214766748968E-2</v>
      </c>
      <c r="AM381" s="32">
        <v>329037.19619132887</v>
      </c>
      <c r="AN381" s="28">
        <v>-3.0342863384835047E-2</v>
      </c>
      <c r="AO381" s="32">
        <v>3190.5326549876622</v>
      </c>
      <c r="AP381" s="32">
        <v>3287.1661853112514</v>
      </c>
      <c r="AQ381" s="28">
        <v>-2.9397214766748784E-2</v>
      </c>
      <c r="AR381" s="32">
        <v>3290.3719619132889</v>
      </c>
      <c r="AS381" s="28">
        <v>-3.0342863384835085E-2</v>
      </c>
      <c r="AT381" s="27">
        <v>14662.127979790688</v>
      </c>
      <c r="AU381" s="27">
        <v>13652.655652090074</v>
      </c>
      <c r="AV381" s="28">
        <v>7.3939631484521831E-2</v>
      </c>
      <c r="AW381" s="27">
        <v>12568.163670622826</v>
      </c>
      <c r="AX381" s="28">
        <v>0.16660861236732244</v>
      </c>
      <c r="AY381" s="33">
        <v>964</v>
      </c>
      <c r="AZ381" s="33">
        <v>963</v>
      </c>
      <c r="BA381" s="28">
        <v>1.0384215991692627E-3</v>
      </c>
      <c r="BB381" s="33">
        <v>969</v>
      </c>
      <c r="BC381" s="28">
        <v>-5.1599587203302374E-3</v>
      </c>
      <c r="BD381" s="30">
        <v>3.5669262542951805</v>
      </c>
      <c r="BE381" s="30">
        <v>3.3019799909042686</v>
      </c>
      <c r="BF381" s="28">
        <v>8.0238603541130063E-2</v>
      </c>
      <c r="BG381" s="30">
        <v>3.155597193274065</v>
      </c>
      <c r="BH381" s="28">
        <v>0.1303490388119988</v>
      </c>
      <c r="BI381" s="30">
        <v>3.1146701629619975</v>
      </c>
      <c r="BJ381" s="28">
        <v>0.14520192112512334</v>
      </c>
      <c r="BK381" s="26"/>
      <c r="BL381" s="26"/>
      <c r="BM381" s="26"/>
      <c r="BN381" s="26"/>
      <c r="BO381" s="26"/>
    </row>
    <row r="382" spans="1:67" hidden="1" x14ac:dyDescent="0.25">
      <c r="A382" s="34" t="s">
        <v>241</v>
      </c>
      <c r="B382" s="34" t="s">
        <v>238</v>
      </c>
      <c r="C382" s="26" t="s">
        <v>180</v>
      </c>
      <c r="D382" s="27">
        <v>145040753.21613127</v>
      </c>
      <c r="E382" s="27">
        <v>142731886.25318268</v>
      </c>
      <c r="F382" s="28">
        <v>1.6176252017387649E-2</v>
      </c>
      <c r="G382" s="27">
        <v>133438927.484244</v>
      </c>
      <c r="H382" s="28">
        <v>8.6944836492763092E-2</v>
      </c>
      <c r="I382" s="27">
        <v>128858097.37658398</v>
      </c>
      <c r="J382" s="28">
        <v>0.12558509064629411</v>
      </c>
      <c r="K382" s="29">
        <v>41636959.260359511</v>
      </c>
      <c r="L382" s="29">
        <v>44839536.774503961</v>
      </c>
      <c r="M382" s="28">
        <v>-7.1423073129637138E-2</v>
      </c>
      <c r="N382" s="29">
        <v>43539404.86419826</v>
      </c>
      <c r="O382" s="28">
        <v>-4.3694800371584755E-2</v>
      </c>
      <c r="P382" s="29">
        <v>42037849.887464315</v>
      </c>
      <c r="Q382" s="28">
        <v>-9.5364208249944168E-3</v>
      </c>
      <c r="R382" s="26"/>
      <c r="S382" s="26"/>
      <c r="T382" s="26"/>
      <c r="U382" s="26"/>
      <c r="V382" s="26"/>
      <c r="W382" s="26"/>
      <c r="X382" s="26"/>
      <c r="Y382" s="27">
        <v>131142671.04485853</v>
      </c>
      <c r="Z382" s="85">
        <v>13898082.171272736</v>
      </c>
      <c r="AA382" s="29">
        <v>35998571.272890233</v>
      </c>
      <c r="AB382" s="29">
        <v>5638387.9874692801</v>
      </c>
      <c r="AC382" s="26"/>
      <c r="AD382" s="26"/>
      <c r="AE382" s="31">
        <v>99.988186809672712</v>
      </c>
      <c r="AF382" s="31">
        <v>99.984944399281034</v>
      </c>
      <c r="AG382" s="26"/>
      <c r="AH382" s="31">
        <v>99.985186464636215</v>
      </c>
      <c r="AI382" s="26"/>
      <c r="AJ382" s="32">
        <v>347536.46211008675</v>
      </c>
      <c r="AK382" s="32">
        <v>359861.13218068238</v>
      </c>
      <c r="AL382" s="28">
        <v>-3.4248405755605602E-2</v>
      </c>
      <c r="AM382" s="32">
        <v>355045.85041868745</v>
      </c>
      <c r="AN382" s="28">
        <v>-2.1150474790073617E-2</v>
      </c>
      <c r="AO382" s="32">
        <v>3475.4144051277826</v>
      </c>
      <c r="AP382" s="32">
        <v>3598.6769586338473</v>
      </c>
      <c r="AQ382" s="28">
        <v>-3.4252186268160734E-2</v>
      </c>
      <c r="AR382" s="32">
        <v>3550.5436935659523</v>
      </c>
      <c r="AS382" s="28">
        <v>-2.1159939131100876E-2</v>
      </c>
      <c r="AT382" s="27">
        <v>33829.491144057276</v>
      </c>
      <c r="AU382" s="27">
        <v>31938.27036597336</v>
      </c>
      <c r="AV382" s="28">
        <v>5.9214877838181232E-2</v>
      </c>
      <c r="AW382" s="27">
        <v>29550.815441483031</v>
      </c>
      <c r="AX382" s="28">
        <v>0.14479044448187706</v>
      </c>
      <c r="AY382" s="33">
        <v>1971</v>
      </c>
      <c r="AZ382" s="33">
        <v>1953</v>
      </c>
      <c r="BA382" s="28">
        <v>9.2165898617511521E-3</v>
      </c>
      <c r="BB382" s="33">
        <v>1968.9777856487051</v>
      </c>
      <c r="BC382" s="28">
        <v>1.0270376669733027E-3</v>
      </c>
      <c r="BD382" s="30">
        <v>3.483461707882626</v>
      </c>
      <c r="BE382" s="30">
        <v>3.1831704009560804</v>
      </c>
      <c r="BF382" s="28">
        <v>9.4337176180185542E-2</v>
      </c>
      <c r="BG382" s="30">
        <v>3.0647852881877276</v>
      </c>
      <c r="BH382" s="28">
        <v>0.13660872796164805</v>
      </c>
      <c r="BI382" s="30">
        <v>3.0652875378150455</v>
      </c>
      <c r="BJ382" s="28">
        <v>0.1364224937819887</v>
      </c>
      <c r="BK382" s="26"/>
      <c r="BL382" s="26"/>
      <c r="BM382" s="26"/>
      <c r="BN382" s="26"/>
      <c r="BO382" s="26"/>
    </row>
    <row r="383" spans="1:67" hidden="1" x14ac:dyDescent="0.25">
      <c r="A383" s="34" t="s">
        <v>241</v>
      </c>
      <c r="B383" s="34" t="s">
        <v>238</v>
      </c>
      <c r="C383" s="26" t="s">
        <v>205</v>
      </c>
      <c r="D383" s="27">
        <v>59244670.83868023</v>
      </c>
      <c r="E383" s="27">
        <v>56029846.204398848</v>
      </c>
      <c r="F383" s="28">
        <v>5.7377002652364756E-2</v>
      </c>
      <c r="G383" s="27">
        <v>51273476.620490052</v>
      </c>
      <c r="H383" s="28">
        <v>0.15546428179993371</v>
      </c>
      <c r="I383" s="27">
        <v>56141768.435598888</v>
      </c>
      <c r="J383" s="28">
        <v>5.526905349696512E-2</v>
      </c>
      <c r="K383" s="29">
        <v>18339788.942713663</v>
      </c>
      <c r="L383" s="29">
        <v>19234240.156085961</v>
      </c>
      <c r="M383" s="28">
        <v>-4.6503069843873285E-2</v>
      </c>
      <c r="N383" s="29">
        <v>18591210.669575967</v>
      </c>
      <c r="O383" s="28">
        <v>-1.3523687689352529E-2</v>
      </c>
      <c r="P383" s="29">
        <v>20626076.576835994</v>
      </c>
      <c r="Q383" s="28">
        <v>-0.11084452370791321</v>
      </c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31">
        <v>99.870597638828912</v>
      </c>
      <c r="AF383" s="31">
        <v>99.912809117767765</v>
      </c>
      <c r="AG383" s="26"/>
      <c r="AH383" s="31">
        <v>99.977278855059808</v>
      </c>
      <c r="AI383" s="26"/>
      <c r="AJ383" s="32">
        <v>411547.58508375078</v>
      </c>
      <c r="AK383" s="32">
        <v>415416.1619637488</v>
      </c>
      <c r="AL383" s="28">
        <v>-9.3125333923228994E-3</v>
      </c>
      <c r="AM383" s="32">
        <v>416555.38392471173</v>
      </c>
      <c r="AN383" s="28">
        <v>-1.2021928017778455E-2</v>
      </c>
      <c r="AO383" s="32">
        <v>4117.9242352276824</v>
      </c>
      <c r="AP383" s="32">
        <v>4155.5773515961064</v>
      </c>
      <c r="AQ383" s="28">
        <v>-9.0608628314816173E-3</v>
      </c>
      <c r="AR383" s="32">
        <v>4165.7782809943783</v>
      </c>
      <c r="AS383" s="28">
        <v>-1.1487420246301023E-2</v>
      </c>
      <c r="AT383" s="27">
        <v>15650.239885605526</v>
      </c>
      <c r="AU383" s="27">
        <v>14596.214330020017</v>
      </c>
      <c r="AV383" s="28">
        <v>7.2212255298121794E-2</v>
      </c>
      <c r="AW383" s="27">
        <v>13575.900570188944</v>
      </c>
      <c r="AX383" s="28">
        <v>0.15279570623635708</v>
      </c>
      <c r="AY383" s="33">
        <v>753</v>
      </c>
      <c r="AZ383" s="33">
        <v>751.52656871851411</v>
      </c>
      <c r="BA383" s="28">
        <v>1.9605844195213855E-3</v>
      </c>
      <c r="BB383" s="33">
        <v>760.00044805263417</v>
      </c>
      <c r="BC383" s="28">
        <v>-9.2111104283840502E-3</v>
      </c>
      <c r="BD383" s="30">
        <v>3.2303900019644414</v>
      </c>
      <c r="BE383" s="30">
        <v>2.9130262360101753</v>
      </c>
      <c r="BF383" s="28">
        <v>0.10894641525403602</v>
      </c>
      <c r="BG383" s="30">
        <v>2.7579417786060465</v>
      </c>
      <c r="BH383" s="28">
        <v>0.17130463993956593</v>
      </c>
      <c r="BI383" s="30">
        <v>2.72188306033192</v>
      </c>
      <c r="BJ383" s="28">
        <v>0.18682174449129771</v>
      </c>
      <c r="BK383" s="26"/>
      <c r="BL383" s="26"/>
      <c r="BM383" s="26"/>
      <c r="BN383" s="26"/>
      <c r="BO383" s="26"/>
    </row>
    <row r="384" spans="1:67" hidden="1" x14ac:dyDescent="0.25">
      <c r="A384" s="34" t="s">
        <v>241</v>
      </c>
      <c r="B384" s="34" t="s">
        <v>238</v>
      </c>
      <c r="C384" s="26" t="s">
        <v>212</v>
      </c>
      <c r="D384" s="27">
        <v>39829021.988965712</v>
      </c>
      <c r="E384" s="27">
        <v>38024822.656358376</v>
      </c>
      <c r="F384" s="28">
        <v>4.7447935494990261E-2</v>
      </c>
      <c r="G384" s="27">
        <v>34189367.613605201</v>
      </c>
      <c r="H384" s="28">
        <v>0.16495345684944129</v>
      </c>
      <c r="I384" s="27">
        <v>35732621.464270137</v>
      </c>
      <c r="J384" s="28">
        <v>0.11464035821697716</v>
      </c>
      <c r="K384" s="29">
        <v>12074359.08736101</v>
      </c>
      <c r="L384" s="29">
        <v>12700489.562716035</v>
      </c>
      <c r="M384" s="28">
        <v>-4.9299711815292073E-2</v>
      </c>
      <c r="N384" s="29">
        <v>12162992.661209373</v>
      </c>
      <c r="O384" s="28">
        <v>-7.2871517986717368E-3</v>
      </c>
      <c r="P384" s="29">
        <v>12695708.264482519</v>
      </c>
      <c r="Q384" s="28">
        <v>-4.8941671010178593E-2</v>
      </c>
      <c r="R384" s="26"/>
      <c r="S384" s="26"/>
      <c r="T384" s="26"/>
      <c r="U384" s="26"/>
      <c r="V384" s="26"/>
      <c r="W384" s="26"/>
      <c r="X384" s="26"/>
      <c r="Y384" s="27">
        <v>36596125.393866777</v>
      </c>
      <c r="Z384" s="85">
        <v>3232896.5950989332</v>
      </c>
      <c r="AA384" s="29">
        <v>10816895.30025018</v>
      </c>
      <c r="AB384" s="29">
        <v>1257463.7871108293</v>
      </c>
      <c r="AC384" s="26"/>
      <c r="AD384" s="26"/>
      <c r="AE384" s="31">
        <v>100</v>
      </c>
      <c r="AF384" s="31">
        <v>100</v>
      </c>
      <c r="AG384" s="26"/>
      <c r="AH384" s="31">
        <v>100</v>
      </c>
      <c r="AI384" s="26"/>
      <c r="AJ384" s="32">
        <v>388287.06936561904</v>
      </c>
      <c r="AK384" s="32">
        <v>397991.83022148663</v>
      </c>
      <c r="AL384" s="28">
        <v>-2.4384321784863737E-2</v>
      </c>
      <c r="AM384" s="32">
        <v>400338.970753011</v>
      </c>
      <c r="AN384" s="28">
        <v>-3.0104242324256205E-2</v>
      </c>
      <c r="AO384" s="32">
        <v>3882.8706936561907</v>
      </c>
      <c r="AP384" s="32">
        <v>3979.9183022148663</v>
      </c>
      <c r="AQ384" s="28">
        <v>-2.4384321784863675E-2</v>
      </c>
      <c r="AR384" s="32">
        <v>4003.3897075301106</v>
      </c>
      <c r="AS384" s="28">
        <v>-3.0104242324256274E-2</v>
      </c>
      <c r="AT384" s="27">
        <v>10923.687638311056</v>
      </c>
      <c r="AU384" s="27">
        <v>10120.874236987709</v>
      </c>
      <c r="AV384" s="28">
        <v>7.9322535042416376E-2</v>
      </c>
      <c r="AW384" s="27">
        <v>9391.2314300273647</v>
      </c>
      <c r="AX384" s="28">
        <v>0.16317947435347419</v>
      </c>
      <c r="AY384" s="33">
        <v>509</v>
      </c>
      <c r="AZ384" s="33">
        <v>511</v>
      </c>
      <c r="BA384" s="28">
        <v>-3.9138943248532287E-3</v>
      </c>
      <c r="BB384" s="33">
        <v>518</v>
      </c>
      <c r="BC384" s="28">
        <v>-1.7374517374517374E-2</v>
      </c>
      <c r="BD384" s="30">
        <v>3.2986448142541374</v>
      </c>
      <c r="BE384" s="30">
        <v>2.993965112020978</v>
      </c>
      <c r="BF384" s="28">
        <v>0.10176461342513617</v>
      </c>
      <c r="BG384" s="30">
        <v>2.8109338356047098</v>
      </c>
      <c r="BH384" s="28">
        <v>0.17350496567077944</v>
      </c>
      <c r="BI384" s="30">
        <v>2.8145433653540723</v>
      </c>
      <c r="BJ384" s="28">
        <v>0.17199999646804681</v>
      </c>
      <c r="BK384" s="26"/>
      <c r="BL384" s="26"/>
      <c r="BM384" s="26"/>
      <c r="BN384" s="26"/>
      <c r="BO384" s="26"/>
    </row>
    <row r="385" spans="1:67" hidden="1" x14ac:dyDescent="0.25">
      <c r="A385" s="34" t="s">
        <v>241</v>
      </c>
      <c r="B385" s="34" t="s">
        <v>238</v>
      </c>
      <c r="C385" s="26" t="s">
        <v>186</v>
      </c>
      <c r="D385" s="27">
        <v>132736537.87368551</v>
      </c>
      <c r="E385" s="27">
        <v>131399472.35401209</v>
      </c>
      <c r="F385" s="28">
        <v>1.017557754015286E-2</v>
      </c>
      <c r="G385" s="27">
        <v>115326574.86502691</v>
      </c>
      <c r="H385" s="28">
        <v>0.15096228279591628</v>
      </c>
      <c r="I385" s="27">
        <v>110831420.39508681</v>
      </c>
      <c r="J385" s="28">
        <v>0.1976435689492414</v>
      </c>
      <c r="K385" s="29">
        <v>39671613.038039327</v>
      </c>
      <c r="L385" s="29">
        <v>44124685.230531015</v>
      </c>
      <c r="M385" s="28">
        <v>-0.10092020303887611</v>
      </c>
      <c r="N385" s="29">
        <v>40639194.461454384</v>
      </c>
      <c r="O385" s="28">
        <v>-2.3809069944356123E-2</v>
      </c>
      <c r="P385" s="29">
        <v>39963221.82354483</v>
      </c>
      <c r="Q385" s="28">
        <v>-7.2969288310408059E-3</v>
      </c>
      <c r="R385" s="26"/>
      <c r="S385" s="26"/>
      <c r="T385" s="26"/>
      <c r="U385" s="26"/>
      <c r="V385" s="26"/>
      <c r="W385" s="26"/>
      <c r="X385" s="26"/>
      <c r="Y385" s="27">
        <v>122377769.51953174</v>
      </c>
      <c r="Z385" s="85">
        <v>10358768.354153762</v>
      </c>
      <c r="AA385" s="29">
        <v>36019478.649102911</v>
      </c>
      <c r="AB385" s="29">
        <v>3652134.388936419</v>
      </c>
      <c r="AC385" s="26"/>
      <c r="AD385" s="26"/>
      <c r="AE385" s="31">
        <v>99.974519607396587</v>
      </c>
      <c r="AF385" s="31">
        <v>99.97349058627654</v>
      </c>
      <c r="AG385" s="26"/>
      <c r="AH385" s="31">
        <v>99.926311778001335</v>
      </c>
      <c r="AI385" s="26"/>
      <c r="AJ385" s="32">
        <v>333048.06251746934</v>
      </c>
      <c r="AK385" s="32">
        <v>339650.95049786515</v>
      </c>
      <c r="AL385" s="28">
        <v>-1.9440216406629234E-2</v>
      </c>
      <c r="AM385" s="32">
        <v>340562.41021066566</v>
      </c>
      <c r="AN385" s="28">
        <v>-2.2064524644831135E-2</v>
      </c>
      <c r="AO385" s="32">
        <v>3330.7433908038556</v>
      </c>
      <c r="AP385" s="32">
        <v>3396.8037985029318</v>
      </c>
      <c r="AQ385" s="28">
        <v>-1.944781377369836E-2</v>
      </c>
      <c r="AR385" s="32">
        <v>3407.007635475295</v>
      </c>
      <c r="AS385" s="28">
        <v>-2.2384524142928776E-2</v>
      </c>
      <c r="AT385" s="27">
        <v>33625.335174480046</v>
      </c>
      <c r="AU385" s="27">
        <v>31490.70439201414</v>
      </c>
      <c r="AV385" s="28">
        <v>6.7786060162161224E-2</v>
      </c>
      <c r="AW385" s="27">
        <v>29106.784698100826</v>
      </c>
      <c r="AX385" s="28">
        <v>0.15524045418434859</v>
      </c>
      <c r="AY385" s="33">
        <v>1646</v>
      </c>
      <c r="AZ385" s="33">
        <v>1648</v>
      </c>
      <c r="BA385" s="28">
        <v>-1.2135922330097086E-3</v>
      </c>
      <c r="BB385" s="33">
        <v>1632</v>
      </c>
      <c r="BC385" s="28">
        <v>8.5784313725490204E-3</v>
      </c>
      <c r="BD385" s="30">
        <v>3.3458820478615379</v>
      </c>
      <c r="BE385" s="30">
        <v>2.9779129679341798</v>
      </c>
      <c r="BF385" s="28">
        <v>0.12356609608460901</v>
      </c>
      <c r="BG385" s="30">
        <v>2.8378164575681315</v>
      </c>
      <c r="BH385" s="28">
        <v>0.17903398542159188</v>
      </c>
      <c r="BI385" s="30">
        <v>2.7733354654050713</v>
      </c>
      <c r="BJ385" s="28">
        <v>0.20644692630894579</v>
      </c>
      <c r="BK385" s="26"/>
      <c r="BL385" s="26"/>
      <c r="BM385" s="26"/>
      <c r="BN385" s="26"/>
      <c r="BO385" s="26"/>
    </row>
    <row r="386" spans="1:67" hidden="1" x14ac:dyDescent="0.25">
      <c r="A386" s="34" t="s">
        <v>241</v>
      </c>
      <c r="B386" s="34" t="s">
        <v>238</v>
      </c>
      <c r="C386" s="26" t="s">
        <v>184</v>
      </c>
      <c r="D386" s="27">
        <v>91531578.251452059</v>
      </c>
      <c r="E386" s="27">
        <v>89238934.252971902</v>
      </c>
      <c r="F386" s="28">
        <v>2.5691073270564128E-2</v>
      </c>
      <c r="G386" s="27">
        <v>80737229.570111334</v>
      </c>
      <c r="H386" s="28">
        <v>0.13369728858440738</v>
      </c>
      <c r="I386" s="27">
        <v>79007907.762939855</v>
      </c>
      <c r="J386" s="28">
        <v>0.15851160780119616</v>
      </c>
      <c r="K386" s="29">
        <v>26912151.271337561</v>
      </c>
      <c r="L386" s="29">
        <v>28122523.798268382</v>
      </c>
      <c r="M386" s="28">
        <v>-4.3039256917807203E-2</v>
      </c>
      <c r="N386" s="29">
        <v>26411854.986853249</v>
      </c>
      <c r="O386" s="28">
        <v>1.8942110833689612E-2</v>
      </c>
      <c r="P386" s="29">
        <v>26201001.959625442</v>
      </c>
      <c r="Q386" s="28">
        <v>2.7142065513676487E-2</v>
      </c>
      <c r="R386" s="26"/>
      <c r="S386" s="26"/>
      <c r="T386" s="26"/>
      <c r="U386" s="26"/>
      <c r="V386" s="26"/>
      <c r="W386" s="26"/>
      <c r="X386" s="26"/>
      <c r="Y386" s="27">
        <v>83983222.07898435</v>
      </c>
      <c r="Z386" s="85">
        <v>7548356.1724677049</v>
      </c>
      <c r="AA386" s="29">
        <v>24020243.696298823</v>
      </c>
      <c r="AB386" s="29">
        <v>2891907.5750387376</v>
      </c>
      <c r="AC386" s="26"/>
      <c r="AD386" s="26"/>
      <c r="AE386" s="31">
        <v>99.940039276785896</v>
      </c>
      <c r="AF386" s="31">
        <v>99.917941325651881</v>
      </c>
      <c r="AG386" s="26"/>
      <c r="AH386" s="31">
        <v>99.892915934277539</v>
      </c>
      <c r="AI386" s="26"/>
      <c r="AJ386" s="32">
        <v>391399.61246697826</v>
      </c>
      <c r="AK386" s="32">
        <v>411640.5791175068</v>
      </c>
      <c r="AL386" s="28">
        <v>-4.917145606471067E-2</v>
      </c>
      <c r="AM386" s="32">
        <v>416299.47869353439</v>
      </c>
      <c r="AN386" s="28">
        <v>-5.9812388679176244E-2</v>
      </c>
      <c r="AO386" s="32">
        <v>3914.65170083064</v>
      </c>
      <c r="AP386" s="32">
        <v>4117.3891800495157</v>
      </c>
      <c r="AQ386" s="28">
        <v>-4.9239328699172802E-2</v>
      </c>
      <c r="AR386" s="32">
        <v>4164.5223973897573</v>
      </c>
      <c r="AS386" s="28">
        <v>-5.9999844571788453E-2</v>
      </c>
      <c r="AT386" s="27">
        <v>20569.540660821211</v>
      </c>
      <c r="AU386" s="27">
        <v>19973.184325745926</v>
      </c>
      <c r="AV386" s="28">
        <v>2.9857849672301214E-2</v>
      </c>
      <c r="AW386" s="27">
        <v>18630.192047600623</v>
      </c>
      <c r="AX386" s="28">
        <v>0.10409708113934098</v>
      </c>
      <c r="AY386" s="33">
        <v>650</v>
      </c>
      <c r="AZ386" s="33">
        <v>653</v>
      </c>
      <c r="BA386" s="28">
        <v>-4.5941807044410417E-3</v>
      </c>
      <c r="BB386" s="33">
        <v>652</v>
      </c>
      <c r="BC386" s="28">
        <v>-3.0674846625766872E-3</v>
      </c>
      <c r="BD386" s="30">
        <v>3.4011245451394507</v>
      </c>
      <c r="BE386" s="30">
        <v>3.1732192634313536</v>
      </c>
      <c r="BF386" s="28">
        <v>7.1821473017799661E-2</v>
      </c>
      <c r="BG386" s="30">
        <v>3.0568557040124236</v>
      </c>
      <c r="BH386" s="28">
        <v>0.11262188158739075</v>
      </c>
      <c r="BI386" s="30">
        <v>3.0154536793931572</v>
      </c>
      <c r="BJ386" s="28">
        <v>0.12789812305255094</v>
      </c>
      <c r="BK386" s="26"/>
      <c r="BL386" s="26"/>
      <c r="BM386" s="26"/>
      <c r="BN386" s="26"/>
      <c r="BO386" s="26"/>
    </row>
    <row r="387" spans="1:67" hidden="1" x14ac:dyDescent="0.25">
      <c r="A387" s="34" t="s">
        <v>241</v>
      </c>
      <c r="B387" s="34" t="s">
        <v>238</v>
      </c>
      <c r="C387" s="26" t="s">
        <v>192</v>
      </c>
      <c r="D387" s="27">
        <v>80417657.202980295</v>
      </c>
      <c r="E387" s="27">
        <v>80606365.74698481</v>
      </c>
      <c r="F387" s="28">
        <v>-2.3411121721682846E-3</v>
      </c>
      <c r="G387" s="27">
        <v>75808850.419923112</v>
      </c>
      <c r="H387" s="28">
        <v>6.0795101858528586E-2</v>
      </c>
      <c r="I387" s="27">
        <v>72013774.656944185</v>
      </c>
      <c r="J387" s="28">
        <v>0.11669826482600208</v>
      </c>
      <c r="K387" s="29">
        <v>23866182.640082505</v>
      </c>
      <c r="L387" s="29">
        <v>26390170.79337988</v>
      </c>
      <c r="M387" s="28">
        <v>-9.5641220856764297E-2</v>
      </c>
      <c r="N387" s="29">
        <v>26493910.26430092</v>
      </c>
      <c r="O387" s="28">
        <v>-9.9182325221322018E-2</v>
      </c>
      <c r="P387" s="29">
        <v>25253727.137162387</v>
      </c>
      <c r="Q387" s="28">
        <v>-5.4944147037924836E-2</v>
      </c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31">
        <v>99.997937623779691</v>
      </c>
      <c r="AF387" s="31">
        <v>99.996081074753462</v>
      </c>
      <c r="AG387" s="26"/>
      <c r="AH387" s="31">
        <v>99.963420812637452</v>
      </c>
      <c r="AI387" s="26"/>
      <c r="AJ387" s="32">
        <v>371660.36139417381</v>
      </c>
      <c r="AK387" s="32">
        <v>391763.22546940378</v>
      </c>
      <c r="AL387" s="28">
        <v>-5.1313810915108407E-2</v>
      </c>
      <c r="AM387" s="32">
        <v>397350.93006314686</v>
      </c>
      <c r="AN387" s="28">
        <v>-6.4654608119050619E-2</v>
      </c>
      <c r="AO387" s="32">
        <v>3716.623589496025</v>
      </c>
      <c r="AP387" s="32">
        <v>3917.6530569473148</v>
      </c>
      <c r="AQ387" s="28">
        <v>-5.1313749464056542E-2</v>
      </c>
      <c r="AR387" s="32">
        <v>3973.9889947498918</v>
      </c>
      <c r="AS387" s="28">
        <v>-6.4762485652043039E-2</v>
      </c>
      <c r="AT387" s="27">
        <v>19536.846234544195</v>
      </c>
      <c r="AU387" s="27">
        <v>18966.511424841065</v>
      </c>
      <c r="AV387" s="28">
        <v>3.0070622737513236E-2</v>
      </c>
      <c r="AW387" s="27">
        <v>17482.966999774217</v>
      </c>
      <c r="AX387" s="28">
        <v>0.11747887156662271</v>
      </c>
      <c r="AY387" s="33">
        <v>1240</v>
      </c>
      <c r="AZ387" s="33">
        <v>1250</v>
      </c>
      <c r="BA387" s="28">
        <v>-8.0000000000000002E-3</v>
      </c>
      <c r="BB387" s="33">
        <v>1254</v>
      </c>
      <c r="BC387" s="28">
        <v>-1.1164274322169059E-2</v>
      </c>
      <c r="BD387" s="30">
        <v>3.3695232461651141</v>
      </c>
      <c r="BE387" s="30">
        <v>3.0544086424482466</v>
      </c>
      <c r="BF387" s="28">
        <v>0.10316713989660824</v>
      </c>
      <c r="BG387" s="30">
        <v>2.8613688830248418</v>
      </c>
      <c r="BH387" s="28">
        <v>0.17759135012438051</v>
      </c>
      <c r="BI387" s="30">
        <v>2.8516097550991417</v>
      </c>
      <c r="BJ387" s="28">
        <v>0.18162144737366637</v>
      </c>
      <c r="BK387" s="26"/>
      <c r="BL387" s="26"/>
      <c r="BM387" s="26"/>
      <c r="BN387" s="26"/>
      <c r="BO387" s="26"/>
    </row>
    <row r="388" spans="1:67" hidden="1" x14ac:dyDescent="0.25">
      <c r="A388" s="34" t="s">
        <v>241</v>
      </c>
      <c r="B388" s="34" t="s">
        <v>238</v>
      </c>
      <c r="C388" s="26" t="s">
        <v>215</v>
      </c>
      <c r="D388" s="27">
        <v>32759450.932274915</v>
      </c>
      <c r="E388" s="27">
        <v>32443095.366501212</v>
      </c>
      <c r="F388" s="28">
        <v>9.7510907082051391E-3</v>
      </c>
      <c r="G388" s="27">
        <v>31675084.073279735</v>
      </c>
      <c r="H388" s="28">
        <v>3.4234064114447731E-2</v>
      </c>
      <c r="I388" s="27">
        <v>28888307.381836426</v>
      </c>
      <c r="J388" s="28">
        <v>0.13400382027478971</v>
      </c>
      <c r="K388" s="29">
        <v>9754866.1581675522</v>
      </c>
      <c r="L388" s="29">
        <v>10776629.085725117</v>
      </c>
      <c r="M388" s="28">
        <v>-9.4812850978698668E-2</v>
      </c>
      <c r="N388" s="29">
        <v>10847400.745495062</v>
      </c>
      <c r="O388" s="28">
        <v>-0.10071856041469114</v>
      </c>
      <c r="P388" s="29">
        <v>9931644.194259705</v>
      </c>
      <c r="Q388" s="28">
        <v>-1.7799473343429587E-2</v>
      </c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31">
        <v>100</v>
      </c>
      <c r="AF388" s="31">
        <v>99.999999999999972</v>
      </c>
      <c r="AG388" s="26"/>
      <c r="AH388" s="31">
        <v>100</v>
      </c>
      <c r="AI388" s="26"/>
      <c r="AJ388" s="32">
        <v>357641.20650862303</v>
      </c>
      <c r="AK388" s="32">
        <v>374336.95268802054</v>
      </c>
      <c r="AL388" s="28">
        <v>-4.4600849741147669E-2</v>
      </c>
      <c r="AM388" s="32">
        <v>385003.43975508865</v>
      </c>
      <c r="AN388" s="28">
        <v>-7.1070100734350564E-2</v>
      </c>
      <c r="AO388" s="32">
        <v>3576.4120650862301</v>
      </c>
      <c r="AP388" s="32">
        <v>3743.3695268802057</v>
      </c>
      <c r="AQ388" s="28">
        <v>-4.4600849741147815E-2</v>
      </c>
      <c r="AR388" s="32">
        <v>3850.0343975508868</v>
      </c>
      <c r="AS388" s="28">
        <v>-7.1070100734350689E-2</v>
      </c>
      <c r="AT388" s="27">
        <v>7316.1617257881162</v>
      </c>
      <c r="AU388" s="27">
        <v>6921.5065309114452</v>
      </c>
      <c r="AV388" s="28">
        <v>5.7018684171450396E-2</v>
      </c>
      <c r="AW388" s="27">
        <v>6384.9801764398817</v>
      </c>
      <c r="AX388" s="28">
        <v>0.14583937985966308</v>
      </c>
      <c r="AY388" s="33">
        <v>476</v>
      </c>
      <c r="AZ388" s="33">
        <v>476</v>
      </c>
      <c r="BA388" s="28">
        <v>0</v>
      </c>
      <c r="BB388" s="33">
        <v>473</v>
      </c>
      <c r="BC388" s="28">
        <v>6.3424947145877377E-3</v>
      </c>
      <c r="BD388" s="30">
        <v>3.3582675970234703</v>
      </c>
      <c r="BE388" s="30">
        <v>3.0105049648109183</v>
      </c>
      <c r="BF388" s="28">
        <v>0.11551637890568768</v>
      </c>
      <c r="BG388" s="30">
        <v>2.9200621251532937</v>
      </c>
      <c r="BH388" s="28">
        <v>0.15006717428903069</v>
      </c>
      <c r="BI388" s="30">
        <v>2.9087134835673329</v>
      </c>
      <c r="BJ388" s="28">
        <v>0.15455427837629124</v>
      </c>
      <c r="BK388" s="26"/>
      <c r="BL388" s="26"/>
      <c r="BM388" s="26"/>
      <c r="BN388" s="26"/>
      <c r="BO388" s="26"/>
    </row>
    <row r="389" spans="1:67" hidden="1" x14ac:dyDescent="0.25">
      <c r="A389" s="34" t="s">
        <v>241</v>
      </c>
      <c r="B389" s="34" t="s">
        <v>238</v>
      </c>
      <c r="C389" s="26" t="s">
        <v>195</v>
      </c>
      <c r="D389" s="27">
        <v>93271462.124121755</v>
      </c>
      <c r="E389" s="27">
        <v>80361489.229802907</v>
      </c>
      <c r="F389" s="28">
        <v>0.16064875126195458</v>
      </c>
      <c r="G389" s="27">
        <v>77139259.248061717</v>
      </c>
      <c r="H389" s="28">
        <v>0.20913090212835295</v>
      </c>
      <c r="I389" s="27">
        <v>77471863.424616978</v>
      </c>
      <c r="J389" s="28">
        <v>0.2039398305538162</v>
      </c>
      <c r="K389" s="29">
        <v>25678235.551087663</v>
      </c>
      <c r="L389" s="29">
        <v>24037310.284641616</v>
      </c>
      <c r="M389" s="28">
        <v>6.8265760478804421E-2</v>
      </c>
      <c r="N389" s="29">
        <v>24134289.462335933</v>
      </c>
      <c r="O389" s="28">
        <v>6.3973132134725483E-2</v>
      </c>
      <c r="P389" s="29">
        <v>24633160.931400344</v>
      </c>
      <c r="Q389" s="28">
        <v>4.2425518292097987E-2</v>
      </c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31">
        <v>99.769428358972547</v>
      </c>
      <c r="AF389" s="31">
        <v>99.961057570304718</v>
      </c>
      <c r="AG389" s="26"/>
      <c r="AH389" s="31">
        <v>99.885361848742093</v>
      </c>
      <c r="AI389" s="26"/>
      <c r="AJ389" s="32">
        <v>360402.59073843289</v>
      </c>
      <c r="AK389" s="32">
        <v>357226.34031392256</v>
      </c>
      <c r="AL389" s="28">
        <v>8.8914227929528244E-3</v>
      </c>
      <c r="AM389" s="32">
        <v>371226.11602263595</v>
      </c>
      <c r="AN389" s="28">
        <v>-2.9156152590145579E-2</v>
      </c>
      <c r="AO389" s="32">
        <v>3613.1990980370556</v>
      </c>
      <c r="AP389" s="32">
        <v>3572.7850609489515</v>
      </c>
      <c r="AQ389" s="28">
        <v>1.1311634033022388E-2</v>
      </c>
      <c r="AR389" s="32">
        <v>3715.997079531996</v>
      </c>
      <c r="AS389" s="28">
        <v>-2.7663633553739783E-2</v>
      </c>
      <c r="AT389" s="27">
        <v>19353.467121128946</v>
      </c>
      <c r="AU389" s="27">
        <v>18095.908194518768</v>
      </c>
      <c r="AV389" s="28">
        <v>6.9494104031268863E-2</v>
      </c>
      <c r="AW389" s="27">
        <v>16482.260997205256</v>
      </c>
      <c r="AX389" s="28">
        <v>0.17419977298081457</v>
      </c>
      <c r="AY389" s="33">
        <v>1343.4550438978501</v>
      </c>
      <c r="AZ389" s="33">
        <v>1333.4743293778615</v>
      </c>
      <c r="BA389" s="28">
        <v>7.4847444004753887E-3</v>
      </c>
      <c r="BB389" s="33">
        <v>1318.5059737353965</v>
      </c>
      <c r="BC389" s="28">
        <v>1.8922227626903793E-2</v>
      </c>
      <c r="BD389" s="30">
        <v>3.6323158551355768</v>
      </c>
      <c r="BE389" s="30">
        <v>3.3431980649327904</v>
      </c>
      <c r="BF389" s="28">
        <v>8.647940821555801E-2</v>
      </c>
      <c r="BG389" s="30">
        <v>3.1962515146114225</v>
      </c>
      <c r="BH389" s="28">
        <v>0.13642992065258913</v>
      </c>
      <c r="BI389" s="30">
        <v>3.1450232327213099</v>
      </c>
      <c r="BJ389" s="28">
        <v>0.15494086572855767</v>
      </c>
      <c r="BK389" s="26"/>
      <c r="BL389" s="26"/>
      <c r="BM389" s="26"/>
      <c r="BN389" s="26"/>
      <c r="BO389" s="26"/>
    </row>
    <row r="390" spans="1:67" hidden="1" x14ac:dyDescent="0.25">
      <c r="A390" s="34" t="s">
        <v>241</v>
      </c>
      <c r="B390" s="34" t="s">
        <v>238</v>
      </c>
      <c r="C390" s="26" t="s">
        <v>196</v>
      </c>
      <c r="D390" s="27">
        <v>77745972.944463313</v>
      </c>
      <c r="E390" s="27">
        <v>69739428.595058143</v>
      </c>
      <c r="F390" s="28">
        <v>0.11480656653921203</v>
      </c>
      <c r="G390" s="27">
        <v>64402930.695898592</v>
      </c>
      <c r="H390" s="28">
        <v>0.20718066871162513</v>
      </c>
      <c r="I390" s="27">
        <v>63777003.714829415</v>
      </c>
      <c r="J390" s="28">
        <v>0.2190283082613026</v>
      </c>
      <c r="K390" s="29">
        <v>19959145.10587563</v>
      </c>
      <c r="L390" s="29">
        <v>19355210.602957517</v>
      </c>
      <c r="M390" s="28">
        <v>3.120268310724713E-2</v>
      </c>
      <c r="N390" s="29">
        <v>18767029.792156473</v>
      </c>
      <c r="O390" s="28">
        <v>6.3521789378593735E-2</v>
      </c>
      <c r="P390" s="29">
        <v>18985471.543921407</v>
      </c>
      <c r="Q390" s="28">
        <v>5.1285192453698336E-2</v>
      </c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31">
        <v>99.996850374848606</v>
      </c>
      <c r="AF390" s="31">
        <v>99.995350357144503</v>
      </c>
      <c r="AG390" s="26"/>
      <c r="AH390" s="31">
        <v>99.982909900873224</v>
      </c>
      <c r="AI390" s="26"/>
      <c r="AJ390" s="32">
        <v>370592.67559131916</v>
      </c>
      <c r="AK390" s="32">
        <v>372879.35423073103</v>
      </c>
      <c r="AL390" s="28">
        <v>-6.1324892715752576E-3</v>
      </c>
      <c r="AM390" s="32">
        <v>381993.66903581104</v>
      </c>
      <c r="AN390" s="28">
        <v>-2.9846027221521985E-2</v>
      </c>
      <c r="AO390" s="32">
        <v>3705.9510622833254</v>
      </c>
      <c r="AP390" s="32">
        <v>3728.8113158663796</v>
      </c>
      <c r="AQ390" s="28">
        <v>-6.1307080585660109E-3</v>
      </c>
      <c r="AR390" s="32">
        <v>3820.1791078851984</v>
      </c>
      <c r="AS390" s="28">
        <v>-2.9901227763404037E-2</v>
      </c>
      <c r="AT390" s="27">
        <v>13802.249651025906</v>
      </c>
      <c r="AU390" s="27">
        <v>13262.401134363772</v>
      </c>
      <c r="AV390" s="28">
        <v>4.0705186880779093E-2</v>
      </c>
      <c r="AW390" s="27">
        <v>12359.926543440939</v>
      </c>
      <c r="AX390" s="28">
        <v>0.1166935015767037</v>
      </c>
      <c r="AY390" s="33">
        <v>830</v>
      </c>
      <c r="AZ390" s="33">
        <v>829</v>
      </c>
      <c r="BA390" s="28">
        <v>1.2062726176115801E-3</v>
      </c>
      <c r="BB390" s="33">
        <v>829</v>
      </c>
      <c r="BC390" s="28">
        <v>1.2062726176115801E-3</v>
      </c>
      <c r="BD390" s="30">
        <v>3.8952556601022073</v>
      </c>
      <c r="BE390" s="30">
        <v>3.60313457836526</v>
      </c>
      <c r="BF390" s="28">
        <v>8.10741523480598E-2</v>
      </c>
      <c r="BG390" s="30">
        <v>3.4317061042240828</v>
      </c>
      <c r="BH390" s="28">
        <v>0.13507845421481224</v>
      </c>
      <c r="BI390" s="30">
        <v>3.3592530776644809</v>
      </c>
      <c r="BJ390" s="28">
        <v>0.15956004803614912</v>
      </c>
      <c r="BK390" s="26"/>
      <c r="BL390" s="26"/>
      <c r="BM390" s="26"/>
      <c r="BN390" s="26"/>
      <c r="BO390" s="26"/>
    </row>
    <row r="391" spans="1:67" hidden="1" x14ac:dyDescent="0.25">
      <c r="A391" s="34" t="s">
        <v>241</v>
      </c>
      <c r="B391" s="34" t="s">
        <v>238</v>
      </c>
      <c r="C391" s="26" t="s">
        <v>209</v>
      </c>
      <c r="D391" s="27">
        <v>85860763.052767858</v>
      </c>
      <c r="E391" s="27">
        <v>89203477.307248533</v>
      </c>
      <c r="F391" s="28">
        <v>-3.7472914233681459E-2</v>
      </c>
      <c r="G391" s="27">
        <v>83930547.245364621</v>
      </c>
      <c r="H391" s="28">
        <v>2.2997774597613384E-2</v>
      </c>
      <c r="I391" s="27">
        <v>82116797.960416138</v>
      </c>
      <c r="J391" s="28">
        <v>4.559316955047947E-2</v>
      </c>
      <c r="K391" s="29">
        <v>27517780.775634967</v>
      </c>
      <c r="L391" s="29">
        <v>32276915.143907767</v>
      </c>
      <c r="M391" s="28">
        <v>-0.14744700189141469</v>
      </c>
      <c r="N391" s="29">
        <v>32250056.750631195</v>
      </c>
      <c r="O391" s="28">
        <v>-0.14673698132030755</v>
      </c>
      <c r="P391" s="29">
        <v>31783287.015078589</v>
      </c>
      <c r="Q391" s="28">
        <v>-0.13420595036064037</v>
      </c>
      <c r="R391" s="26"/>
      <c r="S391" s="26"/>
      <c r="T391" s="26"/>
      <c r="U391" s="26"/>
      <c r="V391" s="26"/>
      <c r="W391" s="26"/>
      <c r="X391" s="26"/>
      <c r="Y391" s="27">
        <v>79086639.981953412</v>
      </c>
      <c r="Z391" s="85">
        <v>6774123.0708144438</v>
      </c>
      <c r="AA391" s="29">
        <v>24882664.018683076</v>
      </c>
      <c r="AB391" s="29">
        <v>2635116.7569518914</v>
      </c>
      <c r="AC391" s="26"/>
      <c r="AD391" s="26"/>
      <c r="AE391" s="31">
        <v>100</v>
      </c>
      <c r="AF391" s="31">
        <v>99.999999999999972</v>
      </c>
      <c r="AG391" s="26"/>
      <c r="AH391" s="31">
        <v>100.00000000000003</v>
      </c>
      <c r="AI391" s="26"/>
      <c r="AJ391" s="32">
        <v>296051.70123577479</v>
      </c>
      <c r="AK391" s="32">
        <v>300520.90244882554</v>
      </c>
      <c r="AL391" s="28">
        <v>-1.4871515347628081E-2</v>
      </c>
      <c r="AM391" s="32">
        <v>310349.51981032192</v>
      </c>
      <c r="AN391" s="28">
        <v>-4.6070052189175634E-2</v>
      </c>
      <c r="AO391" s="32">
        <v>2960.5170123577477</v>
      </c>
      <c r="AP391" s="32">
        <v>3005.209024488257</v>
      </c>
      <c r="AQ391" s="28">
        <v>-1.4871515347628666E-2</v>
      </c>
      <c r="AR391" s="32">
        <v>3103.4951981032182</v>
      </c>
      <c r="AS391" s="28">
        <v>-4.6070052189175384E-2</v>
      </c>
      <c r="AT391" s="27">
        <v>29352.50874458253</v>
      </c>
      <c r="AU391" s="27">
        <v>27393.216662637216</v>
      </c>
      <c r="AV391" s="28">
        <v>7.152471745378032E-2</v>
      </c>
      <c r="AW391" s="27">
        <v>25767.951021536112</v>
      </c>
      <c r="AX391" s="28">
        <v>0.13910914841659505</v>
      </c>
      <c r="AY391" s="33">
        <v>1548</v>
      </c>
      <c r="AZ391" s="33">
        <v>1541</v>
      </c>
      <c r="BA391" s="28">
        <v>4.5425048669695007E-3</v>
      </c>
      <c r="BB391" s="33">
        <v>1535</v>
      </c>
      <c r="BC391" s="28">
        <v>8.4690553745928338E-3</v>
      </c>
      <c r="BD391" s="30">
        <v>3.1201921315105268</v>
      </c>
      <c r="BE391" s="30">
        <v>2.7636927788647605</v>
      </c>
      <c r="BF391" s="28">
        <v>0.12899384308273409</v>
      </c>
      <c r="BG391" s="30">
        <v>2.6024930093718965</v>
      </c>
      <c r="BH391" s="28">
        <v>0.1989243084512935</v>
      </c>
      <c r="BI391" s="30">
        <v>2.5836471199929192</v>
      </c>
      <c r="BJ391" s="28">
        <v>0.2076696184109996</v>
      </c>
      <c r="BK391" s="26"/>
      <c r="BL391" s="26"/>
      <c r="BM391" s="26"/>
      <c r="BN391" s="26"/>
      <c r="BO391" s="26"/>
    </row>
    <row r="392" spans="1:67" hidden="1" x14ac:dyDescent="0.25">
      <c r="A392" s="34" t="s">
        <v>241</v>
      </c>
      <c r="B392" s="34" t="s">
        <v>238</v>
      </c>
      <c r="C392" s="26" t="s">
        <v>214</v>
      </c>
      <c r="D392" s="27">
        <v>41935684.14175906</v>
      </c>
      <c r="E392" s="27">
        <v>41078997.461852036</v>
      </c>
      <c r="F392" s="28">
        <v>2.085461507921621E-2</v>
      </c>
      <c r="G392" s="27">
        <v>37114824.689554654</v>
      </c>
      <c r="H392" s="28">
        <v>0.12989040073685587</v>
      </c>
      <c r="I392" s="27">
        <v>41013268.5215092</v>
      </c>
      <c r="J392" s="28">
        <v>2.2490663473117335E-2</v>
      </c>
      <c r="K392" s="29">
        <v>12969974.070967367</v>
      </c>
      <c r="L392" s="29">
        <v>13851333.693876339</v>
      </c>
      <c r="M392" s="28">
        <v>-6.3629946573204019E-2</v>
      </c>
      <c r="N392" s="29">
        <v>13284542.70401586</v>
      </c>
      <c r="O392" s="28">
        <v>-2.3679297064053296E-2</v>
      </c>
      <c r="P392" s="29">
        <v>14750184.554674285</v>
      </c>
      <c r="Q392" s="28">
        <v>-0.120690726079273</v>
      </c>
      <c r="R392" s="26"/>
      <c r="S392" s="26"/>
      <c r="T392" s="26"/>
      <c r="U392" s="26"/>
      <c r="V392" s="26"/>
      <c r="W392" s="26"/>
      <c r="X392" s="26"/>
      <c r="Y392" s="27">
        <v>38492699.496174537</v>
      </c>
      <c r="Z392" s="85">
        <v>3442984.6455845265</v>
      </c>
      <c r="AA392" s="29">
        <v>11667440.654973196</v>
      </c>
      <c r="AB392" s="29">
        <v>1302533.4159941708</v>
      </c>
      <c r="AC392" s="26"/>
      <c r="AD392" s="26"/>
      <c r="AE392" s="31">
        <v>99.951954396266629</v>
      </c>
      <c r="AF392" s="31">
        <v>99.958985376930073</v>
      </c>
      <c r="AG392" s="26"/>
      <c r="AH392" s="31">
        <v>99.957513920171209</v>
      </c>
      <c r="AI392" s="26"/>
      <c r="AJ392" s="32">
        <v>375464.68577011884</v>
      </c>
      <c r="AK392" s="32">
        <v>389042.02632133954</v>
      </c>
      <c r="AL392" s="28">
        <v>-3.4899418655623939E-2</v>
      </c>
      <c r="AM392" s="32">
        <v>394571.7064072176</v>
      </c>
      <c r="AN392" s="28">
        <v>-4.8424710456505371E-2</v>
      </c>
      <c r="AO392" s="32">
        <v>3755.1126011513388</v>
      </c>
      <c r="AP392" s="32">
        <v>3890.879923020454</v>
      </c>
      <c r="AQ392" s="28">
        <v>-3.4893732151908795E-2</v>
      </c>
      <c r="AR392" s="32">
        <v>3946.1584379945261</v>
      </c>
      <c r="AS392" s="28">
        <v>-4.841311869380454E-2</v>
      </c>
      <c r="AT392" s="27">
        <v>10944.001217388275</v>
      </c>
      <c r="AU392" s="27">
        <v>10294.223653672707</v>
      </c>
      <c r="AV392" s="28">
        <v>6.3120599044275166E-2</v>
      </c>
      <c r="AW392" s="27">
        <v>9422.3256490560761</v>
      </c>
      <c r="AX392" s="28">
        <v>0.16149681352656706</v>
      </c>
      <c r="AY392" s="33">
        <v>606</v>
      </c>
      <c r="AZ392" s="33">
        <v>603</v>
      </c>
      <c r="BA392" s="28">
        <v>4.9751243781094526E-3</v>
      </c>
      <c r="BB392" s="33">
        <v>612</v>
      </c>
      <c r="BC392" s="28">
        <v>-9.8039215686274508E-3</v>
      </c>
      <c r="BD392" s="30">
        <v>3.2332897438576977</v>
      </c>
      <c r="BE392" s="30">
        <v>2.965707012026793</v>
      </c>
      <c r="BF392" s="28">
        <v>9.0225612559089619E-2</v>
      </c>
      <c r="BG392" s="30">
        <v>2.7938353254971284</v>
      </c>
      <c r="BH392" s="28">
        <v>0.15729431665138455</v>
      </c>
      <c r="BI392" s="30">
        <v>2.7805257872866567</v>
      </c>
      <c r="BJ392" s="28">
        <v>0.1628339354524978</v>
      </c>
      <c r="BK392" s="26"/>
      <c r="BL392" s="26"/>
      <c r="BM392" s="26"/>
      <c r="BN392" s="26"/>
      <c r="BO392" s="26"/>
    </row>
    <row r="393" spans="1:67" hidden="1" x14ac:dyDescent="0.25">
      <c r="A393" s="34" t="s">
        <v>241</v>
      </c>
      <c r="B393" s="34" t="s">
        <v>238</v>
      </c>
      <c r="C393" s="26" t="s">
        <v>213</v>
      </c>
      <c r="D393" s="27">
        <v>45357813.639996625</v>
      </c>
      <c r="E393" s="27">
        <v>43183903.604712032</v>
      </c>
      <c r="F393" s="28">
        <v>5.0340748608177853E-2</v>
      </c>
      <c r="G393" s="27">
        <v>37803331.526276007</v>
      </c>
      <c r="H393" s="28">
        <v>0.1998364114673257</v>
      </c>
      <c r="I393" s="27">
        <v>36567350.038588032</v>
      </c>
      <c r="J393" s="28">
        <v>0.24039104808339615</v>
      </c>
      <c r="K393" s="29">
        <v>11543006.667487398</v>
      </c>
      <c r="L393" s="29">
        <v>11771481.012756001</v>
      </c>
      <c r="M393" s="28">
        <v>-1.940914189310762E-2</v>
      </c>
      <c r="N393" s="29">
        <v>10862398.637483597</v>
      </c>
      <c r="O393" s="28">
        <v>6.2657250273911128E-2</v>
      </c>
      <c r="P393" s="29">
        <v>10593665.176431544</v>
      </c>
      <c r="Q393" s="28">
        <v>8.9614073622783452E-2</v>
      </c>
      <c r="R393" s="26"/>
      <c r="S393" s="26"/>
      <c r="T393" s="26"/>
      <c r="U393" s="26"/>
      <c r="V393" s="26"/>
      <c r="W393" s="26"/>
      <c r="X393" s="26"/>
      <c r="Y393" s="27">
        <v>40454695.318429731</v>
      </c>
      <c r="Z393" s="85">
        <v>4903118.3215668937</v>
      </c>
      <c r="AA393" s="29">
        <v>9831365.1014545672</v>
      </c>
      <c r="AB393" s="29">
        <v>1711641.5660328297</v>
      </c>
      <c r="AC393" s="26"/>
      <c r="AD393" s="26"/>
      <c r="AE393" s="31">
        <v>99.959946878991701</v>
      </c>
      <c r="AF393" s="31">
        <v>99.955398855007942</v>
      </c>
      <c r="AG393" s="26"/>
      <c r="AH393" s="31">
        <v>99.943102610407337</v>
      </c>
      <c r="AI393" s="26"/>
      <c r="AJ393" s="32">
        <v>354552.27949892415</v>
      </c>
      <c r="AK393" s="32">
        <v>367081.98190329195</v>
      </c>
      <c r="AL393" s="28">
        <v>-3.4133253665576964E-2</v>
      </c>
      <c r="AM393" s="32">
        <v>365306.56474651513</v>
      </c>
      <c r="AN393" s="28">
        <v>-2.9439069224100403E-2</v>
      </c>
      <c r="AO393" s="32">
        <v>3545.9355514657564</v>
      </c>
      <c r="AP393" s="32">
        <v>3671.33648774115</v>
      </c>
      <c r="AQ393" s="28">
        <v>-3.4156753730995824E-2</v>
      </c>
      <c r="AR393" s="32">
        <v>3653.7576996342136</v>
      </c>
      <c r="AS393" s="28">
        <v>-2.950993389059477E-2</v>
      </c>
      <c r="AT393" s="27">
        <v>9494.4149725098614</v>
      </c>
      <c r="AU393" s="27">
        <v>8815.1947061215633</v>
      </c>
      <c r="AV393" s="28">
        <v>7.7051079304762835E-2</v>
      </c>
      <c r="AW393" s="27">
        <v>8216.7166551618575</v>
      </c>
      <c r="AX393" s="28">
        <v>0.15549986338464475</v>
      </c>
      <c r="AY393" s="33">
        <v>526</v>
      </c>
      <c r="AZ393" s="33">
        <v>522</v>
      </c>
      <c r="BA393" s="28">
        <v>7.6628352490421452E-3</v>
      </c>
      <c r="BB393" s="33">
        <v>521</v>
      </c>
      <c r="BC393" s="28">
        <v>9.5969289827255271E-3</v>
      </c>
      <c r="BD393" s="30">
        <v>3.9294626561859034</v>
      </c>
      <c r="BE393" s="30">
        <v>3.6685191572680105</v>
      </c>
      <c r="BF393" s="28">
        <v>7.1130471923777722E-2</v>
      </c>
      <c r="BG393" s="30">
        <v>3.4802010852212284</v>
      </c>
      <c r="BH393" s="28">
        <v>0.12909069331438258</v>
      </c>
      <c r="BI393" s="30">
        <v>3.4518128928543006</v>
      </c>
      <c r="BJ393" s="28">
        <v>0.13837649321039378</v>
      </c>
      <c r="BK393" s="26"/>
      <c r="BL393" s="26"/>
      <c r="BM393" s="26"/>
      <c r="BN393" s="26"/>
      <c r="BO393" s="26"/>
    </row>
    <row r="394" spans="1:67" hidden="1" x14ac:dyDescent="0.25">
      <c r="A394" s="34" t="s">
        <v>241</v>
      </c>
      <c r="B394" s="34" t="s">
        <v>238</v>
      </c>
      <c r="C394" s="26" t="s">
        <v>211</v>
      </c>
      <c r="D394" s="27">
        <v>41751485.36445722</v>
      </c>
      <c r="E394" s="27">
        <v>39594042.534096979</v>
      </c>
      <c r="F394" s="28">
        <v>5.4489076948945753E-2</v>
      </c>
      <c r="G394" s="27">
        <v>34976524.354340166</v>
      </c>
      <c r="H394" s="28">
        <v>0.19370023566324887</v>
      </c>
      <c r="I394" s="27">
        <v>32189729.25511878</v>
      </c>
      <c r="J394" s="28">
        <v>0.29704369470016401</v>
      </c>
      <c r="K394" s="29">
        <v>11976261.096064003</v>
      </c>
      <c r="L394" s="29">
        <v>12134786.170786973</v>
      </c>
      <c r="M394" s="28">
        <v>-1.306368917357603E-2</v>
      </c>
      <c r="N394" s="29">
        <v>11271795.312307177</v>
      </c>
      <c r="O394" s="28">
        <v>6.2498099392174988E-2</v>
      </c>
      <c r="P394" s="29">
        <v>10690850.988057686</v>
      </c>
      <c r="Q394" s="28">
        <v>0.12023459212388204</v>
      </c>
      <c r="R394" s="26"/>
      <c r="S394" s="26"/>
      <c r="T394" s="26"/>
      <c r="U394" s="26"/>
      <c r="V394" s="26"/>
      <c r="W394" s="26"/>
      <c r="X394" s="26"/>
      <c r="Y394" s="27">
        <v>38296400.237148263</v>
      </c>
      <c r="Z394" s="85">
        <v>3455085.1273089577</v>
      </c>
      <c r="AA394" s="29">
        <v>10763732.604652118</v>
      </c>
      <c r="AB394" s="29">
        <v>1212528.4914118848</v>
      </c>
      <c r="AC394" s="26"/>
      <c r="AD394" s="26"/>
      <c r="AE394" s="31">
        <v>99.98754662523352</v>
      </c>
      <c r="AF394" s="31">
        <v>99.948888962100852</v>
      </c>
      <c r="AG394" s="26"/>
      <c r="AH394" s="31">
        <v>99.984889026532727</v>
      </c>
      <c r="AI394" s="26"/>
      <c r="AJ394" s="32">
        <v>348390.07676640444</v>
      </c>
      <c r="AK394" s="32">
        <v>351968.64701577066</v>
      </c>
      <c r="AL394" s="28">
        <v>-1.0167298365089547E-2</v>
      </c>
      <c r="AM394" s="32">
        <v>352610.27066681371</v>
      </c>
      <c r="AN394" s="28">
        <v>-1.1968437256318578E-2</v>
      </c>
      <c r="AO394" s="32">
        <v>3484.030456502257</v>
      </c>
      <c r="AP394" s="32">
        <v>3520.2343012431056</v>
      </c>
      <c r="AQ394" s="28">
        <v>-1.0284498599443755E-2</v>
      </c>
      <c r="AR394" s="32">
        <v>3526.2838228747551</v>
      </c>
      <c r="AS394" s="28">
        <v>-1.1982406548900973E-2</v>
      </c>
      <c r="AT394" s="27">
        <v>10092.418759033784</v>
      </c>
      <c r="AU394" s="27">
        <v>9276.7698047360027</v>
      </c>
      <c r="AV394" s="28">
        <v>8.7923810924075543E-2</v>
      </c>
      <c r="AW394" s="27">
        <v>8493.3416260962495</v>
      </c>
      <c r="AX394" s="28">
        <v>0.18827420388040017</v>
      </c>
      <c r="AY394" s="33">
        <v>382</v>
      </c>
      <c r="AZ394" s="33">
        <v>380</v>
      </c>
      <c r="BA394" s="28">
        <v>5.263157894736842E-3</v>
      </c>
      <c r="BB394" s="33">
        <v>383</v>
      </c>
      <c r="BC394" s="28">
        <v>-2.6109660574412533E-3</v>
      </c>
      <c r="BD394" s="30">
        <v>3.4861869685004478</v>
      </c>
      <c r="BE394" s="30">
        <v>3.262854571711765</v>
      </c>
      <c r="BF394" s="28">
        <v>6.8446935614270371E-2</v>
      </c>
      <c r="BG394" s="30">
        <v>3.1030127309134898</v>
      </c>
      <c r="BH394" s="28">
        <v>0.12348458443938001</v>
      </c>
      <c r="BI394" s="30">
        <v>3.0109604269179893</v>
      </c>
      <c r="BJ394" s="28">
        <v>0.15783221105595838</v>
      </c>
      <c r="BK394" s="26"/>
      <c r="BL394" s="26"/>
      <c r="BM394" s="26"/>
      <c r="BN394" s="26"/>
      <c r="BO394" s="26"/>
    </row>
    <row r="395" spans="1:67" hidden="1" x14ac:dyDescent="0.25">
      <c r="A395" s="34" t="s">
        <v>241</v>
      </c>
      <c r="B395" s="34" t="s">
        <v>238</v>
      </c>
      <c r="C395" s="26" t="s">
        <v>178</v>
      </c>
      <c r="D395" s="27">
        <v>284512837.1820333</v>
      </c>
      <c r="E395" s="27">
        <v>274337694.31500226</v>
      </c>
      <c r="F395" s="28">
        <v>3.7089846119897955E-2</v>
      </c>
      <c r="G395" s="27">
        <v>238796504.40888745</v>
      </c>
      <c r="H395" s="28">
        <v>0.19144473193320496</v>
      </c>
      <c r="I395" s="27">
        <v>236761597.57607839</v>
      </c>
      <c r="J395" s="28">
        <v>0.20168490200616701</v>
      </c>
      <c r="K395" s="29">
        <v>79818275.258569777</v>
      </c>
      <c r="L395" s="29">
        <v>82464237.215932429</v>
      </c>
      <c r="M395" s="28">
        <v>-3.2086175131095997E-2</v>
      </c>
      <c r="N395" s="29">
        <v>76300781.130939126</v>
      </c>
      <c r="O395" s="28">
        <v>4.6100368508604245E-2</v>
      </c>
      <c r="P395" s="29">
        <v>76450861.374174207</v>
      </c>
      <c r="Q395" s="28">
        <v>4.404677493317443E-2</v>
      </c>
      <c r="R395" s="26"/>
      <c r="S395" s="26"/>
      <c r="T395" s="26"/>
      <c r="U395" s="26"/>
      <c r="V395" s="26"/>
      <c r="W395" s="26"/>
      <c r="X395" s="26"/>
      <c r="Y395" s="27">
        <v>260081993.18487886</v>
      </c>
      <c r="Z395" s="85">
        <v>24430843.997154444</v>
      </c>
      <c r="AA395" s="29">
        <v>71359638.11192745</v>
      </c>
      <c r="AB395" s="29">
        <v>8458637.146642331</v>
      </c>
      <c r="AC395" s="26"/>
      <c r="AD395" s="26"/>
      <c r="AE395" s="31">
        <v>99.825675694853516</v>
      </c>
      <c r="AF395" s="31">
        <v>99.982810047482587</v>
      </c>
      <c r="AG395" s="26"/>
      <c r="AH395" s="31">
        <v>99.967160172993303</v>
      </c>
      <c r="AI395" s="26"/>
      <c r="AJ395" s="32">
        <v>321017.1039627752</v>
      </c>
      <c r="AK395" s="32">
        <v>330624.35673467728</v>
      </c>
      <c r="AL395" s="28">
        <v>-2.9057909909558768E-2</v>
      </c>
      <c r="AM395" s="32">
        <v>328923.98765835672</v>
      </c>
      <c r="AN395" s="28">
        <v>-2.4038635041096969E-2</v>
      </c>
      <c r="AO395" s="32">
        <v>3211.7806045087932</v>
      </c>
      <c r="AP395" s="32">
        <v>3306.4137175191004</v>
      </c>
      <c r="AQ395" s="28">
        <v>-2.8621074401213524E-2</v>
      </c>
      <c r="AR395" s="32">
        <v>3289.6165382107206</v>
      </c>
      <c r="AS395" s="28">
        <v>-2.3661096300380255E-2</v>
      </c>
      <c r="AT395" s="27">
        <v>61558.180543746617</v>
      </c>
      <c r="AU395" s="27">
        <v>58757.654319769441</v>
      </c>
      <c r="AV395" s="28">
        <v>4.7662321724693472E-2</v>
      </c>
      <c r="AW395" s="27">
        <v>53584.129562186477</v>
      </c>
      <c r="AX395" s="28">
        <v>0.14881367014287208</v>
      </c>
      <c r="AY395" s="33">
        <v>2862.4020681282032</v>
      </c>
      <c r="AZ395" s="33">
        <v>2878.729361993906</v>
      </c>
      <c r="BA395" s="28">
        <v>-5.671701578224767E-3</v>
      </c>
      <c r="BB395" s="33">
        <v>2864.9632188154674</v>
      </c>
      <c r="BC395" s="28">
        <v>-8.939558701640633E-4</v>
      </c>
      <c r="BD395" s="30">
        <v>3.5645074547196041</v>
      </c>
      <c r="BE395" s="30">
        <v>3.3267474917235891</v>
      </c>
      <c r="BF395" s="28">
        <v>7.1469194336968286E-2</v>
      </c>
      <c r="BG395" s="30">
        <v>3.1296731287598587</v>
      </c>
      <c r="BH395" s="28">
        <v>0.13893921443868154</v>
      </c>
      <c r="BI395" s="30">
        <v>3.0969120990971408</v>
      </c>
      <c r="BJ395" s="28">
        <v>0.15098760980616266</v>
      </c>
      <c r="BK395" s="26"/>
      <c r="BL395" s="26"/>
      <c r="BM395" s="26"/>
      <c r="BN395" s="26"/>
      <c r="BO395" s="26"/>
    </row>
    <row r="396" spans="1:67" hidden="1" x14ac:dyDescent="0.25">
      <c r="A396" s="34" t="s">
        <v>241</v>
      </c>
      <c r="B396" s="34" t="s">
        <v>238</v>
      </c>
      <c r="C396" s="26" t="s">
        <v>222</v>
      </c>
      <c r="D396" s="27">
        <v>25941612.16635941</v>
      </c>
      <c r="E396" s="27">
        <v>23965410.810638081</v>
      </c>
      <c r="F396" s="28">
        <v>8.2460566661519782E-2</v>
      </c>
      <c r="G396" s="27">
        <v>21446794.715703055</v>
      </c>
      <c r="H396" s="28">
        <v>0.2095799167306483</v>
      </c>
      <c r="I396" s="27">
        <v>22660790.153635293</v>
      </c>
      <c r="J396" s="28">
        <v>0.14477968290076593</v>
      </c>
      <c r="K396" s="29">
        <v>7976341.8771765893</v>
      </c>
      <c r="L396" s="29">
        <v>8077840.4195882399</v>
      </c>
      <c r="M396" s="28">
        <v>-1.256505911722682E-2</v>
      </c>
      <c r="N396" s="29">
        <v>7673431.9138856875</v>
      </c>
      <c r="O396" s="28">
        <v>3.9475161399785422E-2</v>
      </c>
      <c r="P396" s="29">
        <v>8205229.6286331313</v>
      </c>
      <c r="Q396" s="28">
        <v>-2.7895349894634359E-2</v>
      </c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31">
        <v>99.878055776474966</v>
      </c>
      <c r="AF396" s="31">
        <v>99.900351469431143</v>
      </c>
      <c r="AG396" s="26"/>
      <c r="AH396" s="31">
        <v>99.878258842995024</v>
      </c>
      <c r="AI396" s="26"/>
      <c r="AJ396" s="32">
        <v>370757.41187748255</v>
      </c>
      <c r="AK396" s="32">
        <v>378693.87791314191</v>
      </c>
      <c r="AL396" s="28">
        <v>-2.0957471188588088E-2</v>
      </c>
      <c r="AM396" s="32">
        <v>382174.65675169486</v>
      </c>
      <c r="AN396" s="28">
        <v>-2.9874416506980157E-2</v>
      </c>
      <c r="AO396" s="32">
        <v>3708.7314794722556</v>
      </c>
      <c r="AP396" s="32">
        <v>3788.147832808781</v>
      </c>
      <c r="AQ396" s="28">
        <v>-2.096442822233812E-2</v>
      </c>
      <c r="AR396" s="32">
        <v>3823.0647706643763</v>
      </c>
      <c r="AS396" s="28">
        <v>-2.9906187326314043E-2</v>
      </c>
      <c r="AT396" s="27">
        <v>6762.7056828550103</v>
      </c>
      <c r="AU396" s="27">
        <v>6267.9307942576406</v>
      </c>
      <c r="AV396" s="28">
        <v>7.893751619763531E-2</v>
      </c>
      <c r="AW396" s="27">
        <v>5848.596785310745</v>
      </c>
      <c r="AX396" s="28">
        <v>0.15629542112394013</v>
      </c>
      <c r="AY396" s="33">
        <v>366.16256740237139</v>
      </c>
      <c r="AZ396" s="33">
        <v>362</v>
      </c>
      <c r="BA396" s="28">
        <v>1.1498804978926504E-2</v>
      </c>
      <c r="BB396" s="33">
        <v>366</v>
      </c>
      <c r="BC396" s="28">
        <v>4.4417323052293474E-4</v>
      </c>
      <c r="BD396" s="30">
        <v>3.2523194925468819</v>
      </c>
      <c r="BE396" s="30">
        <v>2.9668091427658698</v>
      </c>
      <c r="BF396" s="28">
        <v>9.6234822006392731E-2</v>
      </c>
      <c r="BG396" s="30">
        <v>2.7949416840323256</v>
      </c>
      <c r="BH396" s="28">
        <v>0.16364484852316741</v>
      </c>
      <c r="BI396" s="30">
        <v>2.7617496620152777</v>
      </c>
      <c r="BJ396" s="28">
        <v>0.17763008620181389</v>
      </c>
      <c r="BK396" s="26"/>
      <c r="BL396" s="26"/>
      <c r="BM396" s="26"/>
      <c r="BN396" s="26"/>
      <c r="BO396" s="26"/>
    </row>
    <row r="397" spans="1:67" hidden="1" x14ac:dyDescent="0.25">
      <c r="A397" s="34" t="s">
        <v>241</v>
      </c>
      <c r="B397" s="34" t="s">
        <v>238</v>
      </c>
      <c r="C397" s="26" t="s">
        <v>187</v>
      </c>
      <c r="D397" s="27">
        <v>147403431.20929572</v>
      </c>
      <c r="E397" s="27">
        <v>135362858.99365795</v>
      </c>
      <c r="F397" s="28">
        <v>8.8950339148805221E-2</v>
      </c>
      <c r="G397" s="27">
        <v>123265780.01482052</v>
      </c>
      <c r="H397" s="28">
        <v>0.19581794064478464</v>
      </c>
      <c r="I397" s="27">
        <v>121125599.14761752</v>
      </c>
      <c r="J397" s="28">
        <v>0.21694697278362296</v>
      </c>
      <c r="K397" s="29">
        <v>37501594.624466658</v>
      </c>
      <c r="L397" s="29">
        <v>36837175.209438466</v>
      </c>
      <c r="M397" s="28">
        <v>1.803665485343604E-2</v>
      </c>
      <c r="N397" s="29">
        <v>34877397.70164828</v>
      </c>
      <c r="O397" s="28">
        <v>7.524061701123877E-2</v>
      </c>
      <c r="P397" s="29">
        <v>34195819.783011779</v>
      </c>
      <c r="Q397" s="28">
        <v>9.6671899151169402E-2</v>
      </c>
      <c r="R397" s="26"/>
      <c r="S397" s="26"/>
      <c r="T397" s="26"/>
      <c r="U397" s="26"/>
      <c r="V397" s="26"/>
      <c r="W397" s="26"/>
      <c r="X397" s="26"/>
      <c r="Y397" s="27">
        <v>133868879.03508206</v>
      </c>
      <c r="Z397" s="85">
        <v>13534552.174213665</v>
      </c>
      <c r="AA397" s="29">
        <v>32482692.284027137</v>
      </c>
      <c r="AB397" s="29">
        <v>5018902.3404395226</v>
      </c>
      <c r="AC397" s="26"/>
      <c r="AD397" s="26"/>
      <c r="AE397" s="31">
        <v>99.997234048921754</v>
      </c>
      <c r="AF397" s="31">
        <v>100</v>
      </c>
      <c r="AG397" s="26"/>
      <c r="AH397" s="31">
        <v>100</v>
      </c>
      <c r="AI397" s="26"/>
      <c r="AJ397" s="32">
        <v>359189.60294715583</v>
      </c>
      <c r="AK397" s="32">
        <v>373836.38270643458</v>
      </c>
      <c r="AL397" s="28">
        <v>-3.917965301622487E-2</v>
      </c>
      <c r="AM397" s="32">
        <v>370323.41452506697</v>
      </c>
      <c r="AN397" s="28">
        <v>-3.0065102937631018E-2</v>
      </c>
      <c r="AO397" s="32">
        <v>3591.94625348623</v>
      </c>
      <c r="AP397" s="32">
        <v>3738.3638270643464</v>
      </c>
      <c r="AQ397" s="28">
        <v>-3.9166218257866793E-2</v>
      </c>
      <c r="AR397" s="32">
        <v>3703.2341452506698</v>
      </c>
      <c r="AS397" s="28">
        <v>-3.0051540734242928E-2</v>
      </c>
      <c r="AT397" s="27">
        <v>26588.567021295512</v>
      </c>
      <c r="AU397" s="27">
        <v>24491.075149384647</v>
      </c>
      <c r="AV397" s="28">
        <v>8.5643111178953915E-2</v>
      </c>
      <c r="AW397" s="27">
        <v>23630.375624479282</v>
      </c>
      <c r="AX397" s="28">
        <v>0.12518596588671096</v>
      </c>
      <c r="AY397" s="33">
        <v>1371</v>
      </c>
      <c r="AZ397" s="33">
        <v>1373</v>
      </c>
      <c r="BA397" s="28">
        <v>-1.4566642388929353E-3</v>
      </c>
      <c r="BB397" s="33">
        <v>1380</v>
      </c>
      <c r="BC397" s="28">
        <v>-6.5217391304347823E-3</v>
      </c>
      <c r="BD397" s="30">
        <v>3.9305910238048196</v>
      </c>
      <c r="BE397" s="30">
        <v>3.6746264669874882</v>
      </c>
      <c r="BF397" s="28">
        <v>6.9657299624028141E-2</v>
      </c>
      <c r="BG397" s="30">
        <v>3.5342596678018516</v>
      </c>
      <c r="BH397" s="28">
        <v>0.11213985197909015</v>
      </c>
      <c r="BI397" s="30">
        <v>3.5421171335038966</v>
      </c>
      <c r="BJ397" s="28">
        <v>0.10967279614399451</v>
      </c>
      <c r="BK397" s="26"/>
      <c r="BL397" s="26"/>
      <c r="BM397" s="26"/>
      <c r="BN397" s="26"/>
      <c r="BO397" s="26"/>
    </row>
    <row r="398" spans="1:67" hidden="1" x14ac:dyDescent="0.25">
      <c r="A398" s="34" t="s">
        <v>241</v>
      </c>
      <c r="B398" s="34" t="s">
        <v>238</v>
      </c>
      <c r="C398" s="26" t="s">
        <v>217</v>
      </c>
      <c r="D398" s="27">
        <v>46601865.647663057</v>
      </c>
      <c r="E398" s="27">
        <v>41422221.498997919</v>
      </c>
      <c r="F398" s="28">
        <v>0.12504505942035105</v>
      </c>
      <c r="G398" s="27">
        <v>36141027.551834345</v>
      </c>
      <c r="H398" s="28">
        <v>0.28944495506735446</v>
      </c>
      <c r="I398" s="27">
        <v>34644650.278163031</v>
      </c>
      <c r="J398" s="28">
        <v>0.34513886771825236</v>
      </c>
      <c r="K398" s="29">
        <v>13073019.578312127</v>
      </c>
      <c r="L398" s="29">
        <v>12793117.609079558</v>
      </c>
      <c r="M398" s="28">
        <v>2.1879105452287557E-2</v>
      </c>
      <c r="N398" s="29">
        <v>11847826.14673771</v>
      </c>
      <c r="O398" s="28">
        <v>0.10341082122578017</v>
      </c>
      <c r="P398" s="29">
        <v>11494835.012795767</v>
      </c>
      <c r="Q398" s="28">
        <v>0.13729510373655332</v>
      </c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31">
        <v>99.940898704653037</v>
      </c>
      <c r="AF398" s="31">
        <v>99.942631767902085</v>
      </c>
      <c r="AG398" s="26"/>
      <c r="AH398" s="31">
        <v>99.925785741910047</v>
      </c>
      <c r="AI398" s="26"/>
      <c r="AJ398" s="32">
        <v>365992.35040472681</v>
      </c>
      <c r="AK398" s="32">
        <v>372581.13457626704</v>
      </c>
      <c r="AL398" s="28">
        <v>-1.7684159395331685E-2</v>
      </c>
      <c r="AM398" s="32">
        <v>374941.68885272177</v>
      </c>
      <c r="AN398" s="28">
        <v>-2.3868614011365079E-2</v>
      </c>
      <c r="AO398" s="32">
        <v>3660.5054509050888</v>
      </c>
      <c r="AP398" s="32">
        <v>3726.4410376593328</v>
      </c>
      <c r="AQ398" s="28">
        <v>-1.7693983639590804E-2</v>
      </c>
      <c r="AR398" s="32">
        <v>3750.2766552421976</v>
      </c>
      <c r="AS398" s="28">
        <v>-2.3937221861119296E-2</v>
      </c>
      <c r="AT398" s="27">
        <v>10658.796566471337</v>
      </c>
      <c r="AU398" s="27">
        <v>9921.4329368275412</v>
      </c>
      <c r="AV398" s="28">
        <v>7.4320275542735695E-2</v>
      </c>
      <c r="AW398" s="27">
        <v>9245.7213502039904</v>
      </c>
      <c r="AX398" s="28">
        <v>0.15283558337351039</v>
      </c>
      <c r="AY398" s="33">
        <v>571</v>
      </c>
      <c r="AZ398" s="33">
        <v>572</v>
      </c>
      <c r="BA398" s="28">
        <v>-1.7482517482517483E-3</v>
      </c>
      <c r="BB398" s="33">
        <v>566</v>
      </c>
      <c r="BC398" s="28">
        <v>8.8339222614840993E-3</v>
      </c>
      <c r="BD398" s="30">
        <v>3.5647361627893988</v>
      </c>
      <c r="BE398" s="30">
        <v>3.2378520048623374</v>
      </c>
      <c r="BF398" s="28">
        <v>0.10095710286825151</v>
      </c>
      <c r="BG398" s="30">
        <v>3.0504353376071229</v>
      </c>
      <c r="BH398" s="28">
        <v>0.1685991565996324</v>
      </c>
      <c r="BI398" s="30">
        <v>3.0139319302623711</v>
      </c>
      <c r="BJ398" s="28">
        <v>0.18275271149839098</v>
      </c>
      <c r="BK398" s="26"/>
      <c r="BL398" s="26"/>
      <c r="BM398" s="26"/>
      <c r="BN398" s="26"/>
      <c r="BO398" s="26"/>
    </row>
    <row r="399" spans="1:67" hidden="1" x14ac:dyDescent="0.25">
      <c r="A399" s="34" t="s">
        <v>241</v>
      </c>
      <c r="B399" s="34" t="s">
        <v>238</v>
      </c>
      <c r="C399" s="26" t="s">
        <v>193</v>
      </c>
      <c r="D399" s="27">
        <v>86106517.857040688</v>
      </c>
      <c r="E399" s="27">
        <v>81940391.189907745</v>
      </c>
      <c r="F399" s="28">
        <v>5.0843382691173535E-2</v>
      </c>
      <c r="G399" s="27">
        <v>74924578.128987461</v>
      </c>
      <c r="H399" s="28">
        <v>0.14924261180093401</v>
      </c>
      <c r="I399" s="27">
        <v>72805539.404341459</v>
      </c>
      <c r="J399" s="28">
        <v>0.18269184682266196</v>
      </c>
      <c r="K399" s="29">
        <v>23296042.881690722</v>
      </c>
      <c r="L399" s="29">
        <v>23978854.633769248</v>
      </c>
      <c r="M399" s="28">
        <v>-2.8475578275407986E-2</v>
      </c>
      <c r="N399" s="29">
        <v>22637734.276045933</v>
      </c>
      <c r="O399" s="28">
        <v>2.9080145460554166E-2</v>
      </c>
      <c r="P399" s="29">
        <v>22309864.401737727</v>
      </c>
      <c r="Q399" s="28">
        <v>4.4203696723328391E-2</v>
      </c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31">
        <v>99.995706207505961</v>
      </c>
      <c r="AF399" s="31">
        <v>100</v>
      </c>
      <c r="AG399" s="26"/>
      <c r="AH399" s="31">
        <v>99.98762920014326</v>
      </c>
      <c r="AI399" s="26"/>
      <c r="AJ399" s="32">
        <v>329967.24850390665</v>
      </c>
      <c r="AK399" s="32">
        <v>336474.67929754918</v>
      </c>
      <c r="AL399" s="28">
        <v>-1.9340031194109323E-2</v>
      </c>
      <c r="AM399" s="32">
        <v>340239.6380009955</v>
      </c>
      <c r="AN399" s="28">
        <v>-3.0191630691362287E-2</v>
      </c>
      <c r="AO399" s="32">
        <v>3299.6781944793606</v>
      </c>
      <c r="AP399" s="32">
        <v>3364.7467929754916</v>
      </c>
      <c r="AQ399" s="28">
        <v>-1.9338334353114862E-2</v>
      </c>
      <c r="AR399" s="32">
        <v>3402.4524622845884</v>
      </c>
      <c r="AS399" s="28">
        <v>-3.0205937906394614E-2</v>
      </c>
      <c r="AT399" s="27">
        <v>19011.200658625025</v>
      </c>
      <c r="AU399" s="27">
        <v>18292.467828060628</v>
      </c>
      <c r="AV399" s="28">
        <v>3.9291190085454814E-2</v>
      </c>
      <c r="AW399" s="27">
        <v>16818.581035559313</v>
      </c>
      <c r="AX399" s="28">
        <v>0.13036888298899196</v>
      </c>
      <c r="AY399" s="33">
        <v>1092</v>
      </c>
      <c r="AZ399" s="33">
        <v>1093</v>
      </c>
      <c r="BA399" s="28">
        <v>-9.1491308325709062E-4</v>
      </c>
      <c r="BB399" s="33">
        <v>1104</v>
      </c>
      <c r="BC399" s="28">
        <v>-1.0869565217391304E-2</v>
      </c>
      <c r="BD399" s="30">
        <v>3.6961864422354407</v>
      </c>
      <c r="BE399" s="30">
        <v>3.4171937084314146</v>
      </c>
      <c r="BF399" s="28">
        <v>8.1643815835096875E-2</v>
      </c>
      <c r="BG399" s="30">
        <v>3.3097207174248324</v>
      </c>
      <c r="BH399" s="28">
        <v>0.11676686881039997</v>
      </c>
      <c r="BI399" s="30">
        <v>3.2633788396611947</v>
      </c>
      <c r="BJ399" s="28">
        <v>0.13262560794785941</v>
      </c>
      <c r="BK399" s="26"/>
      <c r="BL399" s="26"/>
      <c r="BM399" s="26"/>
      <c r="BN399" s="26"/>
      <c r="BO399" s="26"/>
    </row>
    <row r="400" spans="1:67" hidden="1" x14ac:dyDescent="0.25">
      <c r="A400" s="34" t="s">
        <v>241</v>
      </c>
      <c r="B400" s="34" t="s">
        <v>238</v>
      </c>
      <c r="C400" s="26" t="s">
        <v>210</v>
      </c>
      <c r="D400" s="27">
        <v>58787116.789658874</v>
      </c>
      <c r="E400" s="27">
        <v>59919726.356254093</v>
      </c>
      <c r="F400" s="28">
        <v>-1.890211513753022E-2</v>
      </c>
      <c r="G400" s="27">
        <v>53553868.067131884</v>
      </c>
      <c r="H400" s="28">
        <v>9.7719341504275775E-2</v>
      </c>
      <c r="I400" s="27">
        <v>51836797.71162492</v>
      </c>
      <c r="J400" s="28">
        <v>0.13408079559041269</v>
      </c>
      <c r="K400" s="29">
        <v>15647256.974543644</v>
      </c>
      <c r="L400" s="29">
        <v>17204951.783990979</v>
      </c>
      <c r="M400" s="28">
        <v>-9.0537586446290022E-2</v>
      </c>
      <c r="N400" s="29">
        <v>16154477.128896199</v>
      </c>
      <c r="O400" s="28">
        <v>-3.1398116466751426E-2</v>
      </c>
      <c r="P400" s="29">
        <v>15464778.190345727</v>
      </c>
      <c r="Q400" s="28">
        <v>1.1799637987167131E-2</v>
      </c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31">
        <v>99.98891828662812</v>
      </c>
      <c r="AF400" s="31">
        <v>99.990185739267545</v>
      </c>
      <c r="AG400" s="26"/>
      <c r="AH400" s="31">
        <v>99.989159883187156</v>
      </c>
      <c r="AI400" s="26"/>
      <c r="AJ400" s="32">
        <v>264836.80773380736</v>
      </c>
      <c r="AK400" s="32">
        <v>276182.80060755275</v>
      </c>
      <c r="AL400" s="28">
        <v>-4.1081460716548002E-2</v>
      </c>
      <c r="AM400" s="32">
        <v>280305.85298734129</v>
      </c>
      <c r="AN400" s="28">
        <v>-5.5186308415160049E-2</v>
      </c>
      <c r="AO400" s="32">
        <v>2648.4721466250317</v>
      </c>
      <c r="AP400" s="32">
        <v>2761.9274590728287</v>
      </c>
      <c r="AQ400" s="28">
        <v>-4.1078310031315478E-2</v>
      </c>
      <c r="AR400" s="32">
        <v>2803.1741557444948</v>
      </c>
      <c r="AS400" s="28">
        <v>-5.5188154757504118E-2</v>
      </c>
      <c r="AT400" s="27">
        <v>14401.414476109127</v>
      </c>
      <c r="AU400" s="27">
        <v>13491.489818109196</v>
      </c>
      <c r="AV400" s="28">
        <v>6.7444342342279209E-2</v>
      </c>
      <c r="AW400" s="27">
        <v>12473.694965462955</v>
      </c>
      <c r="AX400" s="28">
        <v>0.15454278110725189</v>
      </c>
      <c r="AY400" s="33">
        <v>1131</v>
      </c>
      <c r="AZ400" s="33">
        <v>1126</v>
      </c>
      <c r="BA400" s="28">
        <v>4.4404973357015983E-3</v>
      </c>
      <c r="BB400" s="33">
        <v>1128</v>
      </c>
      <c r="BC400" s="28">
        <v>2.6595744680851063E-3</v>
      </c>
      <c r="BD400" s="30">
        <v>3.7570237956275028</v>
      </c>
      <c r="BE400" s="30">
        <v>3.4827023701402493</v>
      </c>
      <c r="BF400" s="28">
        <v>7.8766829987888531E-2</v>
      </c>
      <c r="BG400" s="30">
        <v>3.3151099623854621</v>
      </c>
      <c r="BH400" s="28">
        <v>0.13330291853246751</v>
      </c>
      <c r="BI400" s="30">
        <v>3.3519263628356035</v>
      </c>
      <c r="BJ400" s="28">
        <v>0.12085511104402726</v>
      </c>
      <c r="BK400" s="26"/>
      <c r="BL400" s="26"/>
      <c r="BM400" s="26"/>
      <c r="BN400" s="26"/>
      <c r="BO400" s="26"/>
    </row>
    <row r="401" spans="1:67" hidden="1" x14ac:dyDescent="0.25">
      <c r="A401" s="34" t="s">
        <v>241</v>
      </c>
      <c r="B401" s="34" t="s">
        <v>238</v>
      </c>
      <c r="C401" s="26" t="s">
        <v>177</v>
      </c>
      <c r="D401" s="27">
        <v>330911064.76078635</v>
      </c>
      <c r="E401" s="27">
        <v>298679740.08209425</v>
      </c>
      <c r="F401" s="28">
        <v>0.10791265811947302</v>
      </c>
      <c r="G401" s="27">
        <v>277207112.2578634</v>
      </c>
      <c r="H401" s="28">
        <v>0.19373223170755627</v>
      </c>
      <c r="I401" s="27">
        <v>279581618.50830507</v>
      </c>
      <c r="J401" s="28">
        <v>0.1835937803291475</v>
      </c>
      <c r="K401" s="29">
        <v>82491048.919953972</v>
      </c>
      <c r="L401" s="29">
        <v>80587520.006701216</v>
      </c>
      <c r="M401" s="28">
        <v>2.3620641423069837E-2</v>
      </c>
      <c r="N401" s="29">
        <v>79262781.954935431</v>
      </c>
      <c r="O401" s="28">
        <v>4.0728660859442961E-2</v>
      </c>
      <c r="P401" s="29">
        <v>80926010.221926525</v>
      </c>
      <c r="Q401" s="28">
        <v>1.9339130815118413E-2</v>
      </c>
      <c r="R401" s="26"/>
      <c r="S401" s="26"/>
      <c r="T401" s="26"/>
      <c r="U401" s="26"/>
      <c r="V401" s="26"/>
      <c r="W401" s="26"/>
      <c r="X401" s="26"/>
      <c r="Y401" s="27">
        <v>301286223.48598886</v>
      </c>
      <c r="Z401" s="85">
        <v>29624841.274797492</v>
      </c>
      <c r="AA401" s="29">
        <v>71728773.069607407</v>
      </c>
      <c r="AB401" s="29">
        <v>10762275.850346562</v>
      </c>
      <c r="AC401" s="26"/>
      <c r="AD401" s="26"/>
      <c r="AE401" s="31">
        <v>99.994157516568265</v>
      </c>
      <c r="AF401" s="31">
        <v>99.993814023039533</v>
      </c>
      <c r="AG401" s="26"/>
      <c r="AH401" s="31">
        <v>99.998764103831732</v>
      </c>
      <c r="AI401" s="26"/>
      <c r="AJ401" s="32">
        <v>360750.93842424394</v>
      </c>
      <c r="AK401" s="32">
        <v>362857.00012860924</v>
      </c>
      <c r="AL401" s="28">
        <v>-5.8041093422996981E-3</v>
      </c>
      <c r="AM401" s="32">
        <v>370152.25788199587</v>
      </c>
      <c r="AN401" s="28">
        <v>-2.5398519818698666E-2</v>
      </c>
      <c r="AO401" s="32">
        <v>3607.5623526427962</v>
      </c>
      <c r="AP401" s="32">
        <v>3628.6435937289771</v>
      </c>
      <c r="AQ401" s="28">
        <v>-5.8096753074932629E-3</v>
      </c>
      <c r="AR401" s="32">
        <v>3701.5295277071277</v>
      </c>
      <c r="AS401" s="28">
        <v>-2.5386039571198143E-2</v>
      </c>
      <c r="AT401" s="27">
        <v>59926.656166547276</v>
      </c>
      <c r="AU401" s="27">
        <v>58419.074039218889</v>
      </c>
      <c r="AV401" s="28">
        <v>2.5806333840832387E-2</v>
      </c>
      <c r="AW401" s="27">
        <v>55541.41561283006</v>
      </c>
      <c r="AX401" s="28">
        <v>7.8954425365856645E-2</v>
      </c>
      <c r="AY401" s="33">
        <v>4013.9947167956971</v>
      </c>
      <c r="AZ401" s="33">
        <v>4010.999093089843</v>
      </c>
      <c r="BA401" s="28">
        <v>7.4685225210221378E-4</v>
      </c>
      <c r="BB401" s="33">
        <v>4109</v>
      </c>
      <c r="BC401" s="28">
        <v>-2.3121266294549268E-2</v>
      </c>
      <c r="BD401" s="30">
        <v>4.011478446369245</v>
      </c>
      <c r="BE401" s="30">
        <v>3.7062778462131316</v>
      </c>
      <c r="BF401" s="28">
        <v>8.2346929404645247E-2</v>
      </c>
      <c r="BG401" s="30">
        <v>3.4973174725997946</v>
      </c>
      <c r="BH401" s="28">
        <v>0.14701581363365318</v>
      </c>
      <c r="BI401" s="30">
        <v>3.454780703281894</v>
      </c>
      <c r="BJ401" s="28">
        <v>0.16113837343091325</v>
      </c>
      <c r="BK401" s="26"/>
      <c r="BL401" s="26"/>
      <c r="BM401" s="26"/>
      <c r="BN401" s="26"/>
      <c r="BO401" s="26"/>
    </row>
    <row r="402" spans="1:67" hidden="1" x14ac:dyDescent="0.25">
      <c r="A402" s="34" t="s">
        <v>241</v>
      </c>
      <c r="B402" s="34" t="s">
        <v>238</v>
      </c>
      <c r="C402" s="26" t="s">
        <v>197</v>
      </c>
      <c r="D402" s="27">
        <v>98064324.496652856</v>
      </c>
      <c r="E402" s="27">
        <v>90962904.484474048</v>
      </c>
      <c r="F402" s="28">
        <v>7.8069407000860555E-2</v>
      </c>
      <c r="G402" s="27">
        <v>81642231.957981348</v>
      </c>
      <c r="H402" s="28">
        <v>0.20114703070738482</v>
      </c>
      <c r="I402" s="27">
        <v>78916972.63773407</v>
      </c>
      <c r="J402" s="28">
        <v>0.2426265379795309</v>
      </c>
      <c r="K402" s="29">
        <v>25224389.350971393</v>
      </c>
      <c r="L402" s="29">
        <v>25025533.952053171</v>
      </c>
      <c r="M402" s="28">
        <v>7.9461001431263348E-3</v>
      </c>
      <c r="N402" s="29">
        <v>23524067.78378547</v>
      </c>
      <c r="O402" s="28">
        <v>7.2280082799196455E-2</v>
      </c>
      <c r="P402" s="29">
        <v>22578998.855196029</v>
      </c>
      <c r="Q402" s="28">
        <v>0.11716154966572354</v>
      </c>
      <c r="R402" s="26"/>
      <c r="S402" s="26"/>
      <c r="T402" s="26"/>
      <c r="U402" s="26"/>
      <c r="V402" s="26"/>
      <c r="W402" s="26"/>
      <c r="X402" s="26"/>
      <c r="Y402" s="27">
        <v>88597204.622296423</v>
      </c>
      <c r="Z402" s="85">
        <v>9467119.8743564282</v>
      </c>
      <c r="AA402" s="29">
        <v>21881374.341952134</v>
      </c>
      <c r="AB402" s="29">
        <v>3343015.0090192584</v>
      </c>
      <c r="AC402" s="26"/>
      <c r="AD402" s="26"/>
      <c r="AE402" s="31">
        <v>99.997482461470128</v>
      </c>
      <c r="AF402" s="31">
        <v>99.99753410928146</v>
      </c>
      <c r="AG402" s="26"/>
      <c r="AH402" s="31">
        <v>99.996776533783333</v>
      </c>
      <c r="AI402" s="26"/>
      <c r="AJ402" s="32">
        <v>360167.18328616873</v>
      </c>
      <c r="AK402" s="32">
        <v>372751.19147166767</v>
      </c>
      <c r="AL402" s="28">
        <v>-3.3759806738150787E-2</v>
      </c>
      <c r="AM402" s="32">
        <v>372027.33154755889</v>
      </c>
      <c r="AN402" s="28">
        <v>-3.1879776714399795E-2</v>
      </c>
      <c r="AO402" s="32">
        <v>3601.6991034880907</v>
      </c>
      <c r="AP402" s="32">
        <v>3727.5417509949461</v>
      </c>
      <c r="AQ402" s="28">
        <v>-3.3760224811235397E-2</v>
      </c>
      <c r="AR402" s="32">
        <v>3720.314256648317</v>
      </c>
      <c r="AS402" s="28">
        <v>-3.1883100452672071E-2</v>
      </c>
      <c r="AT402" s="27">
        <v>19636.036989202814</v>
      </c>
      <c r="AU402" s="27">
        <v>17921.582540506228</v>
      </c>
      <c r="AV402" s="28">
        <v>9.5664233045356845E-2</v>
      </c>
      <c r="AW402" s="27">
        <v>17256.818311014315</v>
      </c>
      <c r="AX402" s="28">
        <v>0.13787122488679981</v>
      </c>
      <c r="AY402" s="33">
        <v>1034</v>
      </c>
      <c r="AZ402" s="33">
        <v>1027</v>
      </c>
      <c r="BA402" s="28">
        <v>6.815968841285297E-3</v>
      </c>
      <c r="BB402" s="33">
        <v>1023</v>
      </c>
      <c r="BC402" s="28">
        <v>1.0752688172043012E-2</v>
      </c>
      <c r="BD402" s="30">
        <v>3.8876788306820358</v>
      </c>
      <c r="BE402" s="30">
        <v>3.6348037431989009</v>
      </c>
      <c r="BF402" s="28">
        <v>6.9570492755294075E-2</v>
      </c>
      <c r="BG402" s="30">
        <v>3.4705830942323344</v>
      </c>
      <c r="BH402" s="28">
        <v>0.12018030547744593</v>
      </c>
      <c r="BI402" s="30">
        <v>3.4951493263206919</v>
      </c>
      <c r="BJ402" s="28">
        <v>0.11230693389989027</v>
      </c>
      <c r="BK402" s="26"/>
      <c r="BL402" s="26"/>
      <c r="BM402" s="26"/>
      <c r="BN402" s="26"/>
      <c r="BO402" s="26"/>
    </row>
    <row r="403" spans="1:67" hidden="1" x14ac:dyDescent="0.25">
      <c r="A403" s="34" t="s">
        <v>241</v>
      </c>
      <c r="B403" s="34" t="s">
        <v>238</v>
      </c>
      <c r="C403" s="26" t="s">
        <v>220</v>
      </c>
      <c r="D403" s="27">
        <v>31278515.752010383</v>
      </c>
      <c r="E403" s="27">
        <v>31661193.564239904</v>
      </c>
      <c r="F403" s="28">
        <v>-1.208665148561365E-2</v>
      </c>
      <c r="G403" s="27">
        <v>29612933.808937464</v>
      </c>
      <c r="H403" s="28">
        <v>5.6245083780595569E-2</v>
      </c>
      <c r="I403" s="27">
        <v>31007579.567574471</v>
      </c>
      <c r="J403" s="28">
        <v>8.7377405206834433E-3</v>
      </c>
      <c r="K403" s="29">
        <v>9485776.2881618757</v>
      </c>
      <c r="L403" s="29">
        <v>10447331.584133588</v>
      </c>
      <c r="M403" s="28">
        <v>-9.203836292819792E-2</v>
      </c>
      <c r="N403" s="29">
        <v>10257366.381665917</v>
      </c>
      <c r="O403" s="28">
        <v>-7.5223021660139444E-2</v>
      </c>
      <c r="P403" s="29">
        <v>10929102.182241281</v>
      </c>
      <c r="Q403" s="28">
        <v>-0.13206262234647864</v>
      </c>
      <c r="R403" s="26"/>
      <c r="S403" s="26"/>
      <c r="T403" s="26"/>
      <c r="U403" s="26"/>
      <c r="V403" s="26"/>
      <c r="W403" s="26"/>
      <c r="X403" s="26"/>
      <c r="Y403" s="27">
        <v>28986815.841783132</v>
      </c>
      <c r="Z403" s="85">
        <v>2291699.9102272503</v>
      </c>
      <c r="AA403" s="29">
        <v>8624267.850142587</v>
      </c>
      <c r="AB403" s="29">
        <v>861508.43801928882</v>
      </c>
      <c r="AC403" s="26"/>
      <c r="AD403" s="26"/>
      <c r="AE403" s="31">
        <v>99.991628699948549</v>
      </c>
      <c r="AF403" s="31">
        <v>99.994529731765297</v>
      </c>
      <c r="AG403" s="26"/>
      <c r="AH403" s="31">
        <v>100.00000000000003</v>
      </c>
      <c r="AI403" s="26"/>
      <c r="AJ403" s="32">
        <v>315484.89323662524</v>
      </c>
      <c r="AK403" s="32">
        <v>328160.11200403702</v>
      </c>
      <c r="AL403" s="28">
        <v>-3.8625104952596565E-2</v>
      </c>
      <c r="AM403" s="32">
        <v>331989.65441738447</v>
      </c>
      <c r="AN403" s="28">
        <v>-4.971468526549052E-2</v>
      </c>
      <c r="AO403" s="32">
        <v>3154.853851856149</v>
      </c>
      <c r="AP403" s="32">
        <v>3281.6046305864584</v>
      </c>
      <c r="AQ403" s="28">
        <v>-3.8624634286811566E-2</v>
      </c>
      <c r="AR403" s="32">
        <v>3319.8965441738442</v>
      </c>
      <c r="AS403" s="28">
        <v>-4.9713203445249522E-2</v>
      </c>
      <c r="AT403" s="27">
        <v>8061.9277487540248</v>
      </c>
      <c r="AU403" s="27">
        <v>7605.3893126356597</v>
      </c>
      <c r="AV403" s="28">
        <v>6.0028279599029621E-2</v>
      </c>
      <c r="AW403" s="27">
        <v>7044.1324664297108</v>
      </c>
      <c r="AX403" s="28">
        <v>0.1444883791119532</v>
      </c>
      <c r="AY403" s="33">
        <v>649</v>
      </c>
      <c r="AZ403" s="33">
        <v>640</v>
      </c>
      <c r="BA403" s="28">
        <v>1.40625E-2</v>
      </c>
      <c r="BB403" s="33">
        <v>640</v>
      </c>
      <c r="BC403" s="28">
        <v>1.40625E-2</v>
      </c>
      <c r="BD403" s="30">
        <v>3.2974123363045744</v>
      </c>
      <c r="BE403" s="30">
        <v>3.030553142615279</v>
      </c>
      <c r="BF403" s="28">
        <v>8.8056266011888429E-2</v>
      </c>
      <c r="BG403" s="30">
        <v>2.8869919145978651</v>
      </c>
      <c r="BH403" s="28">
        <v>0.14216195744485749</v>
      </c>
      <c r="BI403" s="30">
        <v>2.8371570738865217</v>
      </c>
      <c r="BJ403" s="28">
        <v>0.16222410336540347</v>
      </c>
      <c r="BK403" s="26"/>
      <c r="BL403" s="26"/>
      <c r="BM403" s="26"/>
      <c r="BN403" s="26"/>
      <c r="BO403" s="26"/>
    </row>
    <row r="404" spans="1:67" hidden="1" x14ac:dyDescent="0.25">
      <c r="A404" s="34" t="s">
        <v>241</v>
      </c>
      <c r="B404" s="34" t="s">
        <v>238</v>
      </c>
      <c r="C404" s="26" t="s">
        <v>182</v>
      </c>
      <c r="D404" s="27">
        <v>140891551.37906772</v>
      </c>
      <c r="E404" s="27">
        <v>125056440.75382783</v>
      </c>
      <c r="F404" s="28">
        <v>0.12662371110026335</v>
      </c>
      <c r="G404" s="27">
        <v>118042331.51730832</v>
      </c>
      <c r="H404" s="28">
        <v>0.1935680155420266</v>
      </c>
      <c r="I404" s="27">
        <v>121521291.39413536</v>
      </c>
      <c r="J404" s="28">
        <v>0.15939807553647489</v>
      </c>
      <c r="K404" s="29">
        <v>36344388.434175104</v>
      </c>
      <c r="L404" s="29">
        <v>34991221.756597467</v>
      </c>
      <c r="M404" s="28">
        <v>3.8671604180911534E-2</v>
      </c>
      <c r="N404" s="29">
        <v>34815520.537132442</v>
      </c>
      <c r="O404" s="28">
        <v>4.3913400502286044E-2</v>
      </c>
      <c r="P404" s="29">
        <v>36375681.965552449</v>
      </c>
      <c r="Q404" s="28">
        <v>-8.602871392756322E-4</v>
      </c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31">
        <v>99.975235678175537</v>
      </c>
      <c r="AF404" s="31">
        <v>99.792990432242917</v>
      </c>
      <c r="AG404" s="26"/>
      <c r="AH404" s="31">
        <v>99.987199922057158</v>
      </c>
      <c r="AI404" s="26"/>
      <c r="AJ404" s="32">
        <v>377968.58816041326</v>
      </c>
      <c r="AK404" s="32">
        <v>378645.15515726403</v>
      </c>
      <c r="AL404" s="28">
        <v>-1.7868101245604763E-3</v>
      </c>
      <c r="AM404" s="32">
        <v>390870.08170497109</v>
      </c>
      <c r="AN404" s="28">
        <v>-3.3007114507924616E-2</v>
      </c>
      <c r="AO404" s="32">
        <v>3779.9238478658185</v>
      </c>
      <c r="AP404" s="32">
        <v>3791.9291984352694</v>
      </c>
      <c r="AQ404" s="28">
        <v>-3.1660270910134321E-3</v>
      </c>
      <c r="AR404" s="32">
        <v>3908.8723331455958</v>
      </c>
      <c r="AS404" s="28">
        <v>-3.298866636967094E-2</v>
      </c>
      <c r="AT404" s="27">
        <v>27343.948081312188</v>
      </c>
      <c r="AU404" s="27">
        <v>26372.366045774757</v>
      </c>
      <c r="AV404" s="28">
        <v>3.6840912713370005E-2</v>
      </c>
      <c r="AW404" s="27">
        <v>24125.885415249017</v>
      </c>
      <c r="AX404" s="28">
        <v>0.13338630316254266</v>
      </c>
      <c r="AY404" s="33">
        <v>1632.0001721550007</v>
      </c>
      <c r="AZ404" s="33">
        <v>1636</v>
      </c>
      <c r="BA404" s="28">
        <v>-2.4448825458431205E-3</v>
      </c>
      <c r="BB404" s="33">
        <v>1656</v>
      </c>
      <c r="BC404" s="28">
        <v>-1.4492649664854676E-2</v>
      </c>
      <c r="BD404" s="30">
        <v>3.8765696012258539</v>
      </c>
      <c r="BE404" s="30">
        <v>3.5739375327827441</v>
      </c>
      <c r="BF404" s="28">
        <v>8.4677492448356831E-2</v>
      </c>
      <c r="BG404" s="30">
        <v>3.3905088792629265</v>
      </c>
      <c r="BH404" s="28">
        <v>0.143359224019668</v>
      </c>
      <c r="BI404" s="30">
        <v>3.3407288833571638</v>
      </c>
      <c r="BJ404" s="28">
        <v>0.16039634959249172</v>
      </c>
      <c r="BK404" s="26"/>
      <c r="BL404" s="26"/>
      <c r="BM404" s="26"/>
      <c r="BN404" s="26"/>
      <c r="BO404" s="26"/>
    </row>
    <row r="405" spans="1:67" hidden="1" x14ac:dyDescent="0.25">
      <c r="A405" s="34" t="s">
        <v>241</v>
      </c>
      <c r="B405" s="34" t="s">
        <v>238</v>
      </c>
      <c r="C405" s="26" t="s">
        <v>183</v>
      </c>
      <c r="D405" s="27">
        <v>110968501.79611057</v>
      </c>
      <c r="E405" s="27">
        <v>105884058.87135376</v>
      </c>
      <c r="F405" s="28">
        <v>4.8018965073243644E-2</v>
      </c>
      <c r="G405" s="27">
        <v>94533813.281451777</v>
      </c>
      <c r="H405" s="28">
        <v>0.17384984212715981</v>
      </c>
      <c r="I405" s="27">
        <v>90536900.680620328</v>
      </c>
      <c r="J405" s="28">
        <v>0.22567153240163526</v>
      </c>
      <c r="K405" s="29">
        <v>35482021.944332153</v>
      </c>
      <c r="L405" s="29">
        <v>36452571.246413819</v>
      </c>
      <c r="M405" s="28">
        <v>-2.6624988825092795E-2</v>
      </c>
      <c r="N405" s="29">
        <v>33975456.35166087</v>
      </c>
      <c r="O405" s="28">
        <v>4.4342762524737511E-2</v>
      </c>
      <c r="P405" s="29">
        <v>33619108.172078922</v>
      </c>
      <c r="Q405" s="28">
        <v>5.5412349510222961E-2</v>
      </c>
      <c r="R405" s="26"/>
      <c r="S405" s="26"/>
      <c r="T405" s="26"/>
      <c r="U405" s="26"/>
      <c r="V405" s="26"/>
      <c r="W405" s="26"/>
      <c r="X405" s="26"/>
      <c r="Y405" s="27">
        <v>98923991.943211883</v>
      </c>
      <c r="Z405" s="85">
        <v>12044509.852898683</v>
      </c>
      <c r="AA405" s="29">
        <v>30304368.548173174</v>
      </c>
      <c r="AB405" s="29">
        <v>5177653.3961589793</v>
      </c>
      <c r="AC405" s="26"/>
      <c r="AD405" s="26"/>
      <c r="AE405" s="31">
        <v>99.992556453618548</v>
      </c>
      <c r="AF405" s="31">
        <v>99.909461997148895</v>
      </c>
      <c r="AG405" s="26"/>
      <c r="AH405" s="31">
        <v>99.988948289483702</v>
      </c>
      <c r="AI405" s="26"/>
      <c r="AJ405" s="32">
        <v>354653.39441695012</v>
      </c>
      <c r="AK405" s="32">
        <v>359660.9814646102</v>
      </c>
      <c r="AL405" s="28">
        <v>-1.392307563436046E-2</v>
      </c>
      <c r="AM405" s="32">
        <v>361573.44757560472</v>
      </c>
      <c r="AN405" s="28">
        <v>-1.9138720514613069E-2</v>
      </c>
      <c r="AO405" s="32">
        <v>3546.6209518691012</v>
      </c>
      <c r="AP405" s="32">
        <v>3598.1183031909786</v>
      </c>
      <c r="AQ405" s="28">
        <v>-1.4312300759040409E-2</v>
      </c>
      <c r="AR405" s="32">
        <v>3615.8833809332023</v>
      </c>
      <c r="AS405" s="28">
        <v>-1.9155050583026693E-2</v>
      </c>
      <c r="AT405" s="27">
        <v>26188.144853533257</v>
      </c>
      <c r="AU405" s="27">
        <v>24290.799936636351</v>
      </c>
      <c r="AV405" s="28">
        <v>7.8109610298805116E-2</v>
      </c>
      <c r="AW405" s="27">
        <v>22167.147387585632</v>
      </c>
      <c r="AX405" s="28">
        <v>0.18139444808309085</v>
      </c>
      <c r="AY405" s="33">
        <v>1014</v>
      </c>
      <c r="AZ405" s="33">
        <v>1011</v>
      </c>
      <c r="BA405" s="28">
        <v>2.967359050445104E-3</v>
      </c>
      <c r="BB405" s="33">
        <v>1010</v>
      </c>
      <c r="BC405" s="28">
        <v>3.9603960396039604E-3</v>
      </c>
      <c r="BD405" s="30">
        <v>3.1274571096937311</v>
      </c>
      <c r="BE405" s="30">
        <v>2.9047075487650424</v>
      </c>
      <c r="BF405" s="28">
        <v>7.6685710072049176E-2</v>
      </c>
      <c r="BG405" s="30">
        <v>2.7824148203628338</v>
      </c>
      <c r="BH405" s="28">
        <v>0.12400821286809526</v>
      </c>
      <c r="BI405" s="30">
        <v>2.6930191073840657</v>
      </c>
      <c r="BJ405" s="28">
        <v>0.1613200593781409</v>
      </c>
      <c r="BK405" s="26"/>
      <c r="BL405" s="26"/>
      <c r="BM405" s="26"/>
      <c r="BN405" s="26"/>
      <c r="BO405" s="26"/>
    </row>
    <row r="406" spans="1:67" hidden="1" x14ac:dyDescent="0.25">
      <c r="A406" s="34" t="s">
        <v>241</v>
      </c>
      <c r="B406" s="34" t="s">
        <v>238</v>
      </c>
      <c r="C406" s="26" t="s">
        <v>206</v>
      </c>
      <c r="D406" s="27">
        <v>46730172.821217164</v>
      </c>
      <c r="E406" s="27">
        <v>46261769.875374824</v>
      </c>
      <c r="F406" s="28">
        <v>1.0125054599168543E-2</v>
      </c>
      <c r="G406" s="27">
        <v>43126240.817065388</v>
      </c>
      <c r="H406" s="28">
        <v>8.3567033339146793E-2</v>
      </c>
      <c r="I406" s="27">
        <v>43839504.718684614</v>
      </c>
      <c r="J406" s="28">
        <v>6.593751733925346E-2</v>
      </c>
      <c r="K406" s="29">
        <v>12286481.197989127</v>
      </c>
      <c r="L406" s="29">
        <v>13230981.781748254</v>
      </c>
      <c r="M406" s="28">
        <v>-7.1385525227012081E-2</v>
      </c>
      <c r="N406" s="29">
        <v>12866388.680451369</v>
      </c>
      <c r="O406" s="28">
        <v>-4.5071503501470343E-2</v>
      </c>
      <c r="P406" s="29">
        <v>13255819.156567724</v>
      </c>
      <c r="Q406" s="28">
        <v>-7.3125466418145116E-2</v>
      </c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31">
        <v>99.97039700302517</v>
      </c>
      <c r="AF406" s="31">
        <v>99.997077335655391</v>
      </c>
      <c r="AG406" s="26"/>
      <c r="AH406" s="31">
        <v>99.99586147744867</v>
      </c>
      <c r="AI406" s="26"/>
      <c r="AJ406" s="32">
        <v>323794.57300208235</v>
      </c>
      <c r="AK406" s="32">
        <v>333132.1279070694</v>
      </c>
      <c r="AL406" s="28">
        <v>-2.8029583828047506E-2</v>
      </c>
      <c r="AM406" s="32">
        <v>336071.27585564915</v>
      </c>
      <c r="AN406" s="28">
        <v>-3.6530056971723873E-2</v>
      </c>
      <c r="AO406" s="32">
        <v>3238.3789656880513</v>
      </c>
      <c r="AP406" s="32">
        <v>3331.3555513796673</v>
      </c>
      <c r="AQ406" s="28">
        <v>-2.790953540011968E-2</v>
      </c>
      <c r="AR406" s="32">
        <v>3360.7629272474737</v>
      </c>
      <c r="AS406" s="28">
        <v>-3.6415529511823426E-2</v>
      </c>
      <c r="AT406" s="27">
        <v>11264.914464239171</v>
      </c>
      <c r="AU406" s="27">
        <v>10589.965527072532</v>
      </c>
      <c r="AV406" s="28">
        <v>6.373476244480468E-2</v>
      </c>
      <c r="AW406" s="27">
        <v>9965.2300461429204</v>
      </c>
      <c r="AX406" s="28">
        <v>0.13042191821746238</v>
      </c>
      <c r="AY406" s="33">
        <v>814</v>
      </c>
      <c r="AZ406" s="33">
        <v>812</v>
      </c>
      <c r="BA406" s="28">
        <v>2.4630541871921183E-3</v>
      </c>
      <c r="BB406" s="33">
        <v>798</v>
      </c>
      <c r="BC406" s="28">
        <v>2.0050125313283207E-2</v>
      </c>
      <c r="BD406" s="30">
        <v>3.8033812991847724</v>
      </c>
      <c r="BE406" s="30">
        <v>3.4964729480008474</v>
      </c>
      <c r="BF406" s="28">
        <v>8.7776555331109812E-2</v>
      </c>
      <c r="BG406" s="30">
        <v>3.3518527916531484</v>
      </c>
      <c r="BH406" s="28">
        <v>0.13471012469760885</v>
      </c>
      <c r="BI406" s="30">
        <v>3.3071894087332887</v>
      </c>
      <c r="BJ406" s="28">
        <v>0.15003431286432847</v>
      </c>
      <c r="BK406" s="26"/>
      <c r="BL406" s="26"/>
      <c r="BM406" s="26"/>
      <c r="BN406" s="26"/>
      <c r="BO406" s="26"/>
    </row>
    <row r="407" spans="1:67" hidden="1" x14ac:dyDescent="0.25">
      <c r="A407" s="34" t="s">
        <v>241</v>
      </c>
      <c r="B407" s="34" t="s">
        <v>238</v>
      </c>
      <c r="C407" s="26" t="s">
        <v>189</v>
      </c>
      <c r="D407" s="27">
        <v>66024795.977058217</v>
      </c>
      <c r="E407" s="27">
        <v>63235762.168071851</v>
      </c>
      <c r="F407" s="28">
        <v>4.4105324477208045E-2</v>
      </c>
      <c r="G407" s="27">
        <v>57499300.085302465</v>
      </c>
      <c r="H407" s="28">
        <v>0.14827129859159754</v>
      </c>
      <c r="I407" s="27">
        <v>53230123.92086231</v>
      </c>
      <c r="J407" s="28">
        <v>0.24036525023345537</v>
      </c>
      <c r="K407" s="29">
        <v>18855484.042337004</v>
      </c>
      <c r="L407" s="29">
        <v>19837365.679421809</v>
      </c>
      <c r="M407" s="28">
        <v>-4.9496573937907212E-2</v>
      </c>
      <c r="N407" s="29">
        <v>18868529.039950885</v>
      </c>
      <c r="O407" s="28">
        <v>-6.9136272288423917E-4</v>
      </c>
      <c r="P407" s="29">
        <v>17597073.081772137</v>
      </c>
      <c r="Q407" s="28">
        <v>7.1512515446013974E-2</v>
      </c>
      <c r="R407" s="26"/>
      <c r="S407" s="26"/>
      <c r="T407" s="26"/>
      <c r="U407" s="26"/>
      <c r="V407" s="26"/>
      <c r="W407" s="26"/>
      <c r="X407" s="26"/>
      <c r="Y407" s="27">
        <v>58916045.692401037</v>
      </c>
      <c r="Z407" s="85">
        <v>7108750.2846571766</v>
      </c>
      <c r="AA407" s="29">
        <v>16413311.044928025</v>
      </c>
      <c r="AB407" s="29">
        <v>2442172.9974089786</v>
      </c>
      <c r="AC407" s="26"/>
      <c r="AD407" s="26"/>
      <c r="AE407" s="31">
        <v>100</v>
      </c>
      <c r="AF407" s="31">
        <v>100</v>
      </c>
      <c r="AG407" s="26"/>
      <c r="AH407" s="31">
        <v>100</v>
      </c>
      <c r="AI407" s="26"/>
      <c r="AJ407" s="32">
        <v>396710.97576642339</v>
      </c>
      <c r="AK407" s="32">
        <v>412733.62895292259</v>
      </c>
      <c r="AL407" s="28">
        <v>-3.8820808537330942E-2</v>
      </c>
      <c r="AM407" s="32">
        <v>412719.51628999651</v>
      </c>
      <c r="AN407" s="28">
        <v>-3.878794166914256E-2</v>
      </c>
      <c r="AO407" s="32">
        <v>3967.1097576642337</v>
      </c>
      <c r="AP407" s="32">
        <v>4127.3362895292257</v>
      </c>
      <c r="AQ407" s="28">
        <v>-3.8820808537330949E-2</v>
      </c>
      <c r="AR407" s="32">
        <v>4127.195162899965</v>
      </c>
      <c r="AS407" s="28">
        <v>-3.8787941669142588E-2</v>
      </c>
      <c r="AT407" s="27">
        <v>13123.820959516648</v>
      </c>
      <c r="AU407" s="27">
        <v>12141.169442798257</v>
      </c>
      <c r="AV407" s="28">
        <v>8.0935491539595325E-2</v>
      </c>
      <c r="AW407" s="27">
        <v>10917.146065056802</v>
      </c>
      <c r="AX407" s="28">
        <v>0.2021292818938174</v>
      </c>
      <c r="AY407" s="33">
        <v>561</v>
      </c>
      <c r="AZ407" s="33">
        <v>552</v>
      </c>
      <c r="BA407" s="28">
        <v>1.6304347826086956E-2</v>
      </c>
      <c r="BB407" s="33">
        <v>550</v>
      </c>
      <c r="BC407" s="28">
        <v>0.02</v>
      </c>
      <c r="BD407" s="30">
        <v>3.5016229670269929</v>
      </c>
      <c r="BE407" s="30">
        <v>3.1877096581260864</v>
      </c>
      <c r="BF407" s="28">
        <v>9.8476129436908089E-2</v>
      </c>
      <c r="BG407" s="30">
        <v>3.0473652696274058</v>
      </c>
      <c r="BH407" s="28">
        <v>0.14906571979640895</v>
      </c>
      <c r="BI407" s="30">
        <v>3.024941913550415</v>
      </c>
      <c r="BJ407" s="28">
        <v>0.15758353948591727</v>
      </c>
      <c r="BK407" s="26"/>
      <c r="BL407" s="26"/>
      <c r="BM407" s="26"/>
      <c r="BN407" s="26"/>
      <c r="BO407" s="26"/>
    </row>
    <row r="408" spans="1:67" hidden="1" x14ac:dyDescent="0.25">
      <c r="A408" s="34" t="s">
        <v>241</v>
      </c>
      <c r="B408" s="34" t="s">
        <v>238</v>
      </c>
      <c r="C408" s="26" t="s">
        <v>223</v>
      </c>
      <c r="D408" s="27">
        <v>20830236.020234223</v>
      </c>
      <c r="E408" s="27">
        <v>17881911.071093138</v>
      </c>
      <c r="F408" s="28">
        <v>0.16487750875280754</v>
      </c>
      <c r="G408" s="27">
        <v>16790539.858922169</v>
      </c>
      <c r="H408" s="28">
        <v>0.24059358396183064</v>
      </c>
      <c r="I408" s="27">
        <v>16388815.395103624</v>
      </c>
      <c r="J408" s="28">
        <v>0.27100315172611761</v>
      </c>
      <c r="K408" s="29">
        <v>5453438.9570164587</v>
      </c>
      <c r="L408" s="29">
        <v>5033692.9955603415</v>
      </c>
      <c r="M408" s="28">
        <v>8.3387278848020385E-2</v>
      </c>
      <c r="N408" s="29">
        <v>4916418.1665134784</v>
      </c>
      <c r="O408" s="28">
        <v>0.10923008831118478</v>
      </c>
      <c r="P408" s="29">
        <v>4937056.4558097636</v>
      </c>
      <c r="Q408" s="28">
        <v>0.10459319350076164</v>
      </c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31">
        <v>99.850640390568188</v>
      </c>
      <c r="AF408" s="31">
        <v>99.890483548079018</v>
      </c>
      <c r="AG408" s="26"/>
      <c r="AH408" s="31">
        <v>99.832601261116451</v>
      </c>
      <c r="AI408" s="26"/>
      <c r="AJ408" s="32">
        <v>363463.19536367903</v>
      </c>
      <c r="AK408" s="32">
        <v>360373.39080062672</v>
      </c>
      <c r="AL408" s="28">
        <v>8.5738976348609438E-3</v>
      </c>
      <c r="AM408" s="32">
        <v>370869.5078912903</v>
      </c>
      <c r="AN408" s="28">
        <v>-1.9970130652483344E-2</v>
      </c>
      <c r="AO408" s="32">
        <v>3635.7269738552204</v>
      </c>
      <c r="AP408" s="32">
        <v>3604.7003814846248</v>
      </c>
      <c r="AQ408" s="28">
        <v>8.6072597128910491E-3</v>
      </c>
      <c r="AR408" s="32">
        <v>3710.2404684049457</v>
      </c>
      <c r="AS408" s="28">
        <v>-2.0083198160403611E-2</v>
      </c>
      <c r="AT408" s="27">
        <v>3937.4390198047163</v>
      </c>
      <c r="AU408" s="27">
        <v>3776.4432203397751</v>
      </c>
      <c r="AV408" s="28">
        <v>4.2631595411741968E-2</v>
      </c>
      <c r="AW408" s="27">
        <v>3472.3415658491849</v>
      </c>
      <c r="AX408" s="28">
        <v>0.13394346297317344</v>
      </c>
      <c r="AY408" s="33">
        <v>278.48036585496624</v>
      </c>
      <c r="AZ408" s="33">
        <v>276</v>
      </c>
      <c r="BA408" s="28">
        <v>8.9868328078486857E-3</v>
      </c>
      <c r="BB408" s="33">
        <v>280.98127926955874</v>
      </c>
      <c r="BC408" s="28">
        <v>-8.9006407156159949E-3</v>
      </c>
      <c r="BD408" s="30">
        <v>3.8196514501063219</v>
      </c>
      <c r="BE408" s="30">
        <v>3.5524437201205505</v>
      </c>
      <c r="BF408" s="28">
        <v>7.5218005136110586E-2</v>
      </c>
      <c r="BG408" s="30">
        <v>3.4151976683523908</v>
      </c>
      <c r="BH408" s="28">
        <v>0.11842763465842185</v>
      </c>
      <c r="BI408" s="30">
        <v>3.3195519520174437</v>
      </c>
      <c r="BJ408" s="28">
        <v>0.15065271016016027</v>
      </c>
      <c r="BK408" s="26"/>
      <c r="BL408" s="26"/>
      <c r="BM408" s="26"/>
      <c r="BN408" s="26"/>
      <c r="BO408" s="26"/>
    </row>
    <row r="409" spans="1:67" hidden="1" x14ac:dyDescent="0.25">
      <c r="A409" s="34" t="s">
        <v>241</v>
      </c>
      <c r="B409" s="34" t="s">
        <v>238</v>
      </c>
      <c r="C409" s="26" t="s">
        <v>198</v>
      </c>
      <c r="D409" s="27">
        <v>79781059.96491757</v>
      </c>
      <c r="E409" s="27">
        <v>76176795.869992599</v>
      </c>
      <c r="F409" s="28">
        <v>4.7314461756519682E-2</v>
      </c>
      <c r="G409" s="27">
        <v>64072717.469830044</v>
      </c>
      <c r="H409" s="28">
        <v>0.24516429324983949</v>
      </c>
      <c r="I409" s="27">
        <v>64935213.109695956</v>
      </c>
      <c r="J409" s="28">
        <v>0.2286255198722813</v>
      </c>
      <c r="K409" s="29">
        <v>22614151.468879614</v>
      </c>
      <c r="L409" s="29">
        <v>23468515.722175591</v>
      </c>
      <c r="M409" s="28">
        <v>-3.640469910454034E-2</v>
      </c>
      <c r="N409" s="29">
        <v>20662102.966709878</v>
      </c>
      <c r="O409" s="28">
        <v>9.4474822108611786E-2</v>
      </c>
      <c r="P409" s="29">
        <v>21256888.026701197</v>
      </c>
      <c r="Q409" s="28">
        <v>6.3850524144151849E-2</v>
      </c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31">
        <v>99.995782247225961</v>
      </c>
      <c r="AF409" s="31">
        <v>99.995588760786745</v>
      </c>
      <c r="AG409" s="26"/>
      <c r="AH409" s="31">
        <v>99.992516362491898</v>
      </c>
      <c r="AI409" s="26"/>
      <c r="AJ409" s="32">
        <v>314873.37578591431</v>
      </c>
      <c r="AK409" s="32">
        <v>324428.892255174</v>
      </c>
      <c r="AL409" s="28">
        <v>-2.9453346164200322E-2</v>
      </c>
      <c r="AM409" s="32">
        <v>323135.09245252126</v>
      </c>
      <c r="AN409" s="28">
        <v>-2.5567376801765535E-2</v>
      </c>
      <c r="AO409" s="32">
        <v>3148.7718252814047</v>
      </c>
      <c r="AP409" s="32">
        <v>3244.3351953747451</v>
      </c>
      <c r="AQ409" s="28">
        <v>-2.9455455228417634E-2</v>
      </c>
      <c r="AR409" s="32">
        <v>3231.4303109385633</v>
      </c>
      <c r="AS409" s="28">
        <v>-2.5579535284222327E-2</v>
      </c>
      <c r="AT409" s="27">
        <v>17876.564687451842</v>
      </c>
      <c r="AU409" s="27">
        <v>16614.219939890503</v>
      </c>
      <c r="AV409" s="28">
        <v>7.5979778294042427E-2</v>
      </c>
      <c r="AW409" s="27">
        <v>15302.235887781857</v>
      </c>
      <c r="AX409" s="28">
        <v>0.16823219943468984</v>
      </c>
      <c r="AY409" s="33">
        <v>1188</v>
      </c>
      <c r="AZ409" s="33">
        <v>1170</v>
      </c>
      <c r="BA409" s="28">
        <v>1.5384615384615385E-2</v>
      </c>
      <c r="BB409" s="33">
        <v>1167</v>
      </c>
      <c r="BC409" s="28">
        <v>1.7994858611825194E-2</v>
      </c>
      <c r="BD409" s="30">
        <v>3.5279263108637084</v>
      </c>
      <c r="BE409" s="30">
        <v>3.2459145167843966</v>
      </c>
      <c r="BF409" s="28">
        <v>8.6882076721690807E-2</v>
      </c>
      <c r="BG409" s="30">
        <v>3.1009775516588007</v>
      </c>
      <c r="BH409" s="28">
        <v>0.13768198966049294</v>
      </c>
      <c r="BI409" s="30">
        <v>3.0547845492778412</v>
      </c>
      <c r="BJ409" s="28">
        <v>0.15488547684900369</v>
      </c>
      <c r="BK409" s="26"/>
      <c r="BL409" s="26"/>
      <c r="BM409" s="26"/>
      <c r="BN409" s="26"/>
      <c r="BO409" s="26"/>
    </row>
    <row r="410" spans="1:67" hidden="1" x14ac:dyDescent="0.25">
      <c r="A410" s="34" t="s">
        <v>241</v>
      </c>
      <c r="B410" s="34" t="s">
        <v>238</v>
      </c>
      <c r="C410" s="26" t="s">
        <v>203</v>
      </c>
      <c r="D410" s="27">
        <v>68104573.171266839</v>
      </c>
      <c r="E410" s="27">
        <v>63300726.861037709</v>
      </c>
      <c r="F410" s="28">
        <v>7.5889275659896893E-2</v>
      </c>
      <c r="G410" s="27">
        <v>54642202.74901364</v>
      </c>
      <c r="H410" s="28">
        <v>0.24637312818609261</v>
      </c>
      <c r="I410" s="27">
        <v>57889184.669854619</v>
      </c>
      <c r="J410" s="28">
        <v>0.17646454272367409</v>
      </c>
      <c r="K410" s="29">
        <v>19180268.610224273</v>
      </c>
      <c r="L410" s="29">
        <v>19373597.184696276</v>
      </c>
      <c r="M410" s="28">
        <v>-9.9789715161786325E-3</v>
      </c>
      <c r="N410" s="29">
        <v>17496828.340278853</v>
      </c>
      <c r="O410" s="28">
        <v>9.6214024462366696E-2</v>
      </c>
      <c r="P410" s="29">
        <v>18855325.471094541</v>
      </c>
      <c r="Q410" s="28">
        <v>1.7233494040072333E-2</v>
      </c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31">
        <v>99.87375162682342</v>
      </c>
      <c r="AF410" s="31">
        <v>99.803883505607402</v>
      </c>
      <c r="AG410" s="26"/>
      <c r="AH410" s="31">
        <v>99.84348442809366</v>
      </c>
      <c r="AI410" s="26"/>
      <c r="AJ410" s="32">
        <v>333906.46081601246</v>
      </c>
      <c r="AK410" s="32">
        <v>342638.54094073299</v>
      </c>
      <c r="AL410" s="28">
        <v>-2.5484815866732669E-2</v>
      </c>
      <c r="AM410" s="32">
        <v>339308.75294647727</v>
      </c>
      <c r="AN410" s="28">
        <v>-1.5921464104749945E-2</v>
      </c>
      <c r="AO410" s="32">
        <v>3340.1952946899705</v>
      </c>
      <c r="AP410" s="32">
        <v>3428.4962625210978</v>
      </c>
      <c r="AQ410" s="28">
        <v>-2.575501358901771E-2</v>
      </c>
      <c r="AR410" s="32">
        <v>3394.7934102544905</v>
      </c>
      <c r="AS410" s="28">
        <v>-1.6082897828067544E-2</v>
      </c>
      <c r="AT410" s="27">
        <v>15425.588226321694</v>
      </c>
      <c r="AU410" s="27">
        <v>14544.897599593758</v>
      </c>
      <c r="AV410" s="28">
        <v>6.0549799041041949E-2</v>
      </c>
      <c r="AW410" s="27">
        <v>13291.093670746443</v>
      </c>
      <c r="AX410" s="28">
        <v>0.16059585527361464</v>
      </c>
      <c r="AY410" s="33">
        <v>952.85347924286884</v>
      </c>
      <c r="AZ410" s="33">
        <v>949.97671677678602</v>
      </c>
      <c r="BA410" s="28">
        <v>3.028245235150084E-3</v>
      </c>
      <c r="BB410" s="33">
        <v>952.99457937123418</v>
      </c>
      <c r="BC410" s="28">
        <v>-1.4805973865919845E-4</v>
      </c>
      <c r="BD410" s="30">
        <v>3.5507622210756149</v>
      </c>
      <c r="BE410" s="30">
        <v>3.2673708582648064</v>
      </c>
      <c r="BF410" s="28">
        <v>8.673376090564397E-2</v>
      </c>
      <c r="BG410" s="30">
        <v>3.1229775869277798</v>
      </c>
      <c r="BH410" s="28">
        <v>0.13697973239976627</v>
      </c>
      <c r="BI410" s="30">
        <v>3.0701768982242967</v>
      </c>
      <c r="BJ410" s="28">
        <v>0.15653343073790799</v>
      </c>
      <c r="BK410" s="26"/>
      <c r="BL410" s="26"/>
      <c r="BM410" s="26"/>
      <c r="BN410" s="26"/>
      <c r="BO410" s="26"/>
    </row>
    <row r="411" spans="1:67" hidden="1" x14ac:dyDescent="0.25">
      <c r="A411" s="34" t="s">
        <v>241</v>
      </c>
      <c r="B411" s="34" t="s">
        <v>238</v>
      </c>
      <c r="C411" s="26" t="s">
        <v>216</v>
      </c>
      <c r="D411" s="27">
        <v>51314750.009140469</v>
      </c>
      <c r="E411" s="27">
        <v>47324499.434242703</v>
      </c>
      <c r="F411" s="28">
        <v>8.4316804669898548E-2</v>
      </c>
      <c r="G411" s="27">
        <v>42461650.160978734</v>
      </c>
      <c r="H411" s="28">
        <v>0.20849636824283213</v>
      </c>
      <c r="I411" s="27">
        <v>45448385.268413715</v>
      </c>
      <c r="J411" s="28">
        <v>0.12907751740970724</v>
      </c>
      <c r="K411" s="29">
        <v>15332590.647072624</v>
      </c>
      <c r="L411" s="29">
        <v>15387380.363132898</v>
      </c>
      <c r="M411" s="28">
        <v>-3.5606916035913253E-3</v>
      </c>
      <c r="N411" s="29">
        <v>14603659.493483217</v>
      </c>
      <c r="O411" s="28">
        <v>4.9914280315470752E-2</v>
      </c>
      <c r="P411" s="29">
        <v>15911019.628849892</v>
      </c>
      <c r="Q411" s="28">
        <v>-3.6353985807952807E-2</v>
      </c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31">
        <v>99.99780498066076</v>
      </c>
      <c r="AF411" s="31">
        <v>99.994441449387878</v>
      </c>
      <c r="AG411" s="26"/>
      <c r="AH411" s="31">
        <v>99.978274834903374</v>
      </c>
      <c r="AI411" s="26"/>
      <c r="AJ411" s="32">
        <v>311139.67329663067</v>
      </c>
      <c r="AK411" s="32">
        <v>314715.76276146941</v>
      </c>
      <c r="AL411" s="28">
        <v>-1.1362918188337253E-2</v>
      </c>
      <c r="AM411" s="32">
        <v>316535.22493893321</v>
      </c>
      <c r="AN411" s="28">
        <v>-1.7045659431248018E-2</v>
      </c>
      <c r="AO411" s="32">
        <v>3111.3986568848918</v>
      </c>
      <c r="AP411" s="32">
        <v>3147.1608519200431</v>
      </c>
      <c r="AQ411" s="28">
        <v>-1.1363319740499837E-2</v>
      </c>
      <c r="AR411" s="32">
        <v>3165.519306941082</v>
      </c>
      <c r="AS411" s="28">
        <v>-1.7096926225507163E-2</v>
      </c>
      <c r="AT411" s="27">
        <v>12504.536304310323</v>
      </c>
      <c r="AU411" s="27">
        <v>11673.973379065157</v>
      </c>
      <c r="AV411" s="28">
        <v>7.1146549531679357E-2</v>
      </c>
      <c r="AW411" s="27">
        <v>10885.250114498853</v>
      </c>
      <c r="AX411" s="28">
        <v>0.14875966769515248</v>
      </c>
      <c r="AY411" s="33">
        <v>961</v>
      </c>
      <c r="AZ411" s="33">
        <v>948.96292812239335</v>
      </c>
      <c r="BA411" s="28">
        <v>1.2684449013643826E-2</v>
      </c>
      <c r="BB411" s="33">
        <v>961</v>
      </c>
      <c r="BC411" s="28">
        <v>0</v>
      </c>
      <c r="BD411" s="30">
        <v>3.3467762356870683</v>
      </c>
      <c r="BE411" s="30">
        <v>3.0755397161448572</v>
      </c>
      <c r="BF411" s="28">
        <v>8.8191519074968069E-2</v>
      </c>
      <c r="BG411" s="30">
        <v>2.9076034113180298</v>
      </c>
      <c r="BH411" s="28">
        <v>0.15104289073933899</v>
      </c>
      <c r="BI411" s="30">
        <v>2.8564093520447056</v>
      </c>
      <c r="BJ411" s="28">
        <v>0.17167248219914383</v>
      </c>
      <c r="BK411" s="26"/>
      <c r="BL411" s="26"/>
      <c r="BM411" s="26"/>
      <c r="BN411" s="26"/>
      <c r="BO411" s="26"/>
    </row>
    <row r="412" spans="1:67" hidden="1" x14ac:dyDescent="0.25">
      <c r="A412" s="34" t="s">
        <v>241</v>
      </c>
      <c r="B412" s="34" t="s">
        <v>238</v>
      </c>
      <c r="C412" s="26" t="s">
        <v>199</v>
      </c>
      <c r="D412" s="27">
        <v>52142984.547409572</v>
      </c>
      <c r="E412" s="27">
        <v>50672846.657352574</v>
      </c>
      <c r="F412" s="28">
        <v>2.9012340672273682E-2</v>
      </c>
      <c r="G412" s="27">
        <v>44763191.565069497</v>
      </c>
      <c r="H412" s="28">
        <v>0.16486297612654638</v>
      </c>
      <c r="I412" s="27">
        <v>43820956.934731528</v>
      </c>
      <c r="J412" s="28">
        <v>0.18990976452369956</v>
      </c>
      <c r="K412" s="29">
        <v>13431360.562346851</v>
      </c>
      <c r="L412" s="29">
        <v>13907078.087012293</v>
      </c>
      <c r="M412" s="28">
        <v>-3.4206863705591048E-2</v>
      </c>
      <c r="N412" s="29">
        <v>13063699.237972833</v>
      </c>
      <c r="O412" s="28">
        <v>2.8143737671586986E-2</v>
      </c>
      <c r="P412" s="29">
        <v>12788577.341024872</v>
      </c>
      <c r="Q412" s="28">
        <v>5.0262292996420752E-2</v>
      </c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31">
        <v>100.00000000000003</v>
      </c>
      <c r="AF412" s="31">
        <v>100</v>
      </c>
      <c r="AG412" s="26"/>
      <c r="AH412" s="31">
        <v>99.974899350375793</v>
      </c>
      <c r="AI412" s="26"/>
      <c r="AJ412" s="32">
        <v>329172.27756787761</v>
      </c>
      <c r="AK412" s="32">
        <v>340231.46051051514</v>
      </c>
      <c r="AL412" s="28">
        <v>-3.2504880430643597E-2</v>
      </c>
      <c r="AM412" s="32">
        <v>338873.17224531691</v>
      </c>
      <c r="AN412" s="28">
        <v>-2.8626918481515645E-2</v>
      </c>
      <c r="AO412" s="32">
        <v>3291.7227756787752</v>
      </c>
      <c r="AP412" s="32">
        <v>3402.3146051051517</v>
      </c>
      <c r="AQ412" s="28">
        <v>-3.2504880430643944E-2</v>
      </c>
      <c r="AR412" s="32">
        <v>3389.1315289813565</v>
      </c>
      <c r="AS412" s="28">
        <v>-2.8741508693189807E-2</v>
      </c>
      <c r="AT412" s="27">
        <v>11692.370406673263</v>
      </c>
      <c r="AU412" s="27">
        <v>11372.237107065765</v>
      </c>
      <c r="AV412" s="28">
        <v>2.8150424282711597E-2</v>
      </c>
      <c r="AW412" s="27">
        <v>10239.064359096154</v>
      </c>
      <c r="AX412" s="28">
        <v>0.14193738769558809</v>
      </c>
      <c r="AY412" s="33">
        <v>559</v>
      </c>
      <c r="AZ412" s="33">
        <v>558</v>
      </c>
      <c r="BA412" s="28">
        <v>1.7921146953405018E-3</v>
      </c>
      <c r="BB412" s="33">
        <v>558</v>
      </c>
      <c r="BC412" s="28">
        <v>1.7921146953405018E-3</v>
      </c>
      <c r="BD412" s="30">
        <v>3.8821818761671802</v>
      </c>
      <c r="BE412" s="30">
        <v>3.6436731238803883</v>
      </c>
      <c r="BF412" s="28">
        <v>6.5458328499233817E-2</v>
      </c>
      <c r="BG412" s="30">
        <v>3.4265326191033507</v>
      </c>
      <c r="BH412" s="28">
        <v>0.13297677498341254</v>
      </c>
      <c r="BI412" s="30">
        <v>3.426570115360442</v>
      </c>
      <c r="BJ412" s="28">
        <v>0.13296437704990965</v>
      </c>
      <c r="BK412" s="26"/>
      <c r="BL412" s="26"/>
      <c r="BM412" s="26"/>
      <c r="BN412" s="26"/>
      <c r="BO412" s="26"/>
    </row>
    <row r="413" spans="1:67" hidden="1" x14ac:dyDescent="0.25">
      <c r="A413" s="34" t="s">
        <v>241</v>
      </c>
      <c r="B413" s="34" t="s">
        <v>238</v>
      </c>
      <c r="C413" s="26" t="s">
        <v>201</v>
      </c>
      <c r="D413" s="27">
        <v>56034282.14142105</v>
      </c>
      <c r="E413" s="27">
        <v>53370409.359409161</v>
      </c>
      <c r="F413" s="28">
        <v>4.9912916426642515E-2</v>
      </c>
      <c r="G413" s="27">
        <v>46518820.020784356</v>
      </c>
      <c r="H413" s="28">
        <v>0.20455080581118001</v>
      </c>
      <c r="I413" s="27">
        <v>46262750.112676613</v>
      </c>
      <c r="J413" s="28">
        <v>0.211218139971037</v>
      </c>
      <c r="K413" s="29">
        <v>15508412.266394457</v>
      </c>
      <c r="L413" s="29">
        <v>15842680.996343387</v>
      </c>
      <c r="M413" s="28">
        <v>-2.1099252710199887E-2</v>
      </c>
      <c r="N413" s="29">
        <v>14540668.407176949</v>
      </c>
      <c r="O413" s="28">
        <v>6.6554289811041362E-2</v>
      </c>
      <c r="P413" s="29">
        <v>14474253.874061197</v>
      </c>
      <c r="Q413" s="28">
        <v>7.1448131373910664E-2</v>
      </c>
      <c r="R413" s="26"/>
      <c r="S413" s="26"/>
      <c r="T413" s="26"/>
      <c r="U413" s="26"/>
      <c r="V413" s="26"/>
      <c r="W413" s="26"/>
      <c r="X413" s="26"/>
      <c r="Y413" s="27">
        <v>51420241.263563715</v>
      </c>
      <c r="Z413" s="85">
        <v>4614040.877857334</v>
      </c>
      <c r="AA413" s="29">
        <v>13890381.800186327</v>
      </c>
      <c r="AB413" s="29">
        <v>1618030.4662081299</v>
      </c>
      <c r="AC413" s="26"/>
      <c r="AD413" s="26"/>
      <c r="AE413" s="31">
        <v>99.66006982211843</v>
      </c>
      <c r="AF413" s="31">
        <v>99.656744717064754</v>
      </c>
      <c r="AG413" s="26"/>
      <c r="AH413" s="31">
        <v>99.598428437908666</v>
      </c>
      <c r="AI413" s="26"/>
      <c r="AJ413" s="32">
        <v>322671.88161566475</v>
      </c>
      <c r="AK413" s="32">
        <v>333640.60881214164</v>
      </c>
      <c r="AL413" s="28">
        <v>-3.2875875738054706E-2</v>
      </c>
      <c r="AM413" s="32">
        <v>331346.96211426234</v>
      </c>
      <c r="AN413" s="28">
        <v>-2.6181258591427958E-2</v>
      </c>
      <c r="AO413" s="32">
        <v>3230.0810765916717</v>
      </c>
      <c r="AP413" s="32">
        <v>3340.1170642929328</v>
      </c>
      <c r="AQ413" s="28">
        <v>-3.2943751845582257E-2</v>
      </c>
      <c r="AR413" s="32">
        <v>3317.7261331924515</v>
      </c>
      <c r="AS413" s="28">
        <v>-2.6417206569260769E-2</v>
      </c>
      <c r="AT413" s="27">
        <v>12809.15150592138</v>
      </c>
      <c r="AU413" s="27">
        <v>12364.282330485707</v>
      </c>
      <c r="AV413" s="28">
        <v>3.5980185792004432E-2</v>
      </c>
      <c r="AW413" s="27">
        <v>11419.740139456002</v>
      </c>
      <c r="AX413" s="28">
        <v>0.12166751165071298</v>
      </c>
      <c r="AY413" s="33">
        <v>614</v>
      </c>
      <c r="AZ413" s="33">
        <v>612.64125488324555</v>
      </c>
      <c r="BA413" s="28">
        <v>2.2178478937292466E-3</v>
      </c>
      <c r="BB413" s="33">
        <v>615</v>
      </c>
      <c r="BC413" s="28">
        <v>-1.6260162601626016E-3</v>
      </c>
      <c r="BD413" s="30">
        <v>3.6131540211142732</v>
      </c>
      <c r="BE413" s="30">
        <v>3.3687738440057879</v>
      </c>
      <c r="BF413" s="28">
        <v>7.2542767316755907E-2</v>
      </c>
      <c r="BG413" s="30">
        <v>3.1992215707101681</v>
      </c>
      <c r="BH413" s="28">
        <v>0.12938536492557462</v>
      </c>
      <c r="BI413" s="30">
        <v>3.1962096640837885</v>
      </c>
      <c r="BJ413" s="28">
        <v>0.13044962654225756</v>
      </c>
      <c r="BK413" s="26"/>
      <c r="BL413" s="26"/>
      <c r="BM413" s="26"/>
      <c r="BN413" s="26"/>
      <c r="BO413" s="26"/>
    </row>
    <row r="414" spans="1:67" hidden="1" x14ac:dyDescent="0.25">
      <c r="A414" s="34" t="s">
        <v>241</v>
      </c>
      <c r="B414" s="34" t="s">
        <v>238</v>
      </c>
      <c r="C414" s="26" t="s">
        <v>181</v>
      </c>
      <c r="D414" s="27">
        <v>99104688.777209401</v>
      </c>
      <c r="E414" s="27">
        <v>96153393.138322398</v>
      </c>
      <c r="F414" s="28">
        <v>3.0693619253159252E-2</v>
      </c>
      <c r="G414" s="27">
        <v>89286544.493630752</v>
      </c>
      <c r="H414" s="28">
        <v>0.10996219351146494</v>
      </c>
      <c r="I414" s="27">
        <v>89924970.235738024</v>
      </c>
      <c r="J414" s="28">
        <v>0.10208197475525178</v>
      </c>
      <c r="K414" s="29">
        <v>24530386.431102607</v>
      </c>
      <c r="L414" s="29">
        <v>25242647.533648334</v>
      </c>
      <c r="M414" s="28">
        <v>-2.8216576791173995E-2</v>
      </c>
      <c r="N414" s="29">
        <v>24471833.953238286</v>
      </c>
      <c r="O414" s="28">
        <v>2.3926477262066108E-3</v>
      </c>
      <c r="P414" s="29">
        <v>24856765.33985332</v>
      </c>
      <c r="Q414" s="28">
        <v>-1.3130385401652541E-2</v>
      </c>
      <c r="R414" s="26"/>
      <c r="S414" s="26"/>
      <c r="T414" s="26"/>
      <c r="U414" s="26"/>
      <c r="V414" s="26"/>
      <c r="W414" s="26"/>
      <c r="X414" s="26"/>
      <c r="Y414" s="27">
        <v>90371129.605602294</v>
      </c>
      <c r="Z414" s="85">
        <v>8733559.1716070995</v>
      </c>
      <c r="AA414" s="29">
        <v>21376144.824656203</v>
      </c>
      <c r="AB414" s="29">
        <v>3154241.6064464054</v>
      </c>
      <c r="AC414" s="26"/>
      <c r="AD414" s="26"/>
      <c r="AE414" s="31">
        <v>99.991198501107391</v>
      </c>
      <c r="AF414" s="31">
        <v>99.865428097656434</v>
      </c>
      <c r="AG414" s="26"/>
      <c r="AH414" s="31">
        <v>99.978557242561934</v>
      </c>
      <c r="AI414" s="26"/>
      <c r="AJ414" s="32">
        <v>345904.20565862471</v>
      </c>
      <c r="AK414" s="32">
        <v>356991.70497287862</v>
      </c>
      <c r="AL414" s="28">
        <v>-3.1058142695770077E-2</v>
      </c>
      <c r="AM414" s="32">
        <v>358876.34983347409</v>
      </c>
      <c r="AN414" s="28">
        <v>-3.6146556274518286E-2</v>
      </c>
      <c r="AO414" s="32">
        <v>3459.0492153157975</v>
      </c>
      <c r="AP414" s="32">
        <v>3574.941743960936</v>
      </c>
      <c r="AQ414" s="28">
        <v>-3.2418018794547643E-2</v>
      </c>
      <c r="AR414" s="32">
        <v>3589.0456931039962</v>
      </c>
      <c r="AS414" s="28">
        <v>-3.6220346271426514E-2</v>
      </c>
      <c r="AT414" s="27">
        <v>19283.779623408667</v>
      </c>
      <c r="AU414" s="27">
        <v>19207.238166934389</v>
      </c>
      <c r="AV414" s="28">
        <v>3.9850318827225348E-3</v>
      </c>
      <c r="AW414" s="27">
        <v>18527.922358110191</v>
      </c>
      <c r="AX414" s="28">
        <v>4.0795576033252151E-2</v>
      </c>
      <c r="AY414" s="33">
        <v>1079</v>
      </c>
      <c r="AZ414" s="33">
        <v>1079.0203241672771</v>
      </c>
      <c r="BA414" s="28">
        <v>-1.8835759458703697E-5</v>
      </c>
      <c r="BB414" s="33">
        <v>1098</v>
      </c>
      <c r="BC414" s="28">
        <v>-1.7304189435336976E-2</v>
      </c>
      <c r="BD414" s="30">
        <v>4.0400785799098715</v>
      </c>
      <c r="BE414" s="30">
        <v>3.8091643521207654</v>
      </c>
      <c r="BF414" s="28">
        <v>6.0620704816935447E-2</v>
      </c>
      <c r="BG414" s="30">
        <v>3.648543246257836</v>
      </c>
      <c r="BH414" s="28">
        <v>0.10731278409639726</v>
      </c>
      <c r="BI414" s="30">
        <v>3.6177261605137185</v>
      </c>
      <c r="BJ414" s="28">
        <v>0.11674527055308652</v>
      </c>
      <c r="BK414" s="26"/>
      <c r="BL414" s="26"/>
      <c r="BM414" s="26"/>
      <c r="BN414" s="26"/>
      <c r="BO414" s="26"/>
    </row>
    <row r="415" spans="1:67" hidden="1" x14ac:dyDescent="0.25">
      <c r="A415" s="34" t="s">
        <v>241</v>
      </c>
      <c r="B415" s="34" t="s">
        <v>238</v>
      </c>
      <c r="C415" s="26" t="s">
        <v>185</v>
      </c>
      <c r="D415" s="27">
        <v>76166526.516196191</v>
      </c>
      <c r="E415" s="27">
        <v>71729025.786226183</v>
      </c>
      <c r="F415" s="28">
        <v>6.1864784601913865E-2</v>
      </c>
      <c r="G415" s="27">
        <v>72993817.431002691</v>
      </c>
      <c r="H415" s="28">
        <v>4.346544949772628E-2</v>
      </c>
      <c r="I415" s="27">
        <v>63779809.959488183</v>
      </c>
      <c r="J415" s="28">
        <v>0.19421062189705227</v>
      </c>
      <c r="K415" s="29">
        <v>20624258.616388794</v>
      </c>
      <c r="L415" s="29">
        <v>21323626.784237295</v>
      </c>
      <c r="M415" s="28">
        <v>-3.2797805688734125E-2</v>
      </c>
      <c r="N415" s="29">
        <v>22131171.538698979</v>
      </c>
      <c r="O415" s="28">
        <v>-6.8090065619669918E-2</v>
      </c>
      <c r="P415" s="29">
        <v>19471519.715300575</v>
      </c>
      <c r="Q415" s="28">
        <v>5.9201280533969079E-2</v>
      </c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31">
        <v>99.871121980351063</v>
      </c>
      <c r="AF415" s="31">
        <v>99.940941031425695</v>
      </c>
      <c r="AG415" s="26"/>
      <c r="AH415" s="31">
        <v>99.94639707650137</v>
      </c>
      <c r="AI415" s="26"/>
      <c r="AJ415" s="32">
        <v>380495.848149308</v>
      </c>
      <c r="AK415" s="32">
        <v>402496.95266176935</v>
      </c>
      <c r="AL415" s="28">
        <v>-5.4661543067506285E-2</v>
      </c>
      <c r="AM415" s="32">
        <v>403824.01540186122</v>
      </c>
      <c r="AN415" s="28">
        <v>-5.7768152370379557E-2</v>
      </c>
      <c r="AO415" s="32">
        <v>3806.2533297252762</v>
      </c>
      <c r="AP415" s="32">
        <v>4025.6411599724061</v>
      </c>
      <c r="AQ415" s="28">
        <v>-5.4497612064517358E-2</v>
      </c>
      <c r="AR415" s="32">
        <v>4038.8403488289364</v>
      </c>
      <c r="AS415" s="28">
        <v>-5.7587574406376046E-2</v>
      </c>
      <c r="AT415" s="27">
        <v>14618.216526630402</v>
      </c>
      <c r="AU415" s="27">
        <v>13989.646273728576</v>
      </c>
      <c r="AV415" s="28">
        <v>4.4931104089617292E-2</v>
      </c>
      <c r="AW415" s="27">
        <v>13028.18256181039</v>
      </c>
      <c r="AX415" s="28">
        <v>0.12204572335982534</v>
      </c>
      <c r="AY415" s="33">
        <v>584</v>
      </c>
      <c r="AZ415" s="33">
        <v>579</v>
      </c>
      <c r="BA415" s="28">
        <v>8.6355785837651123E-3</v>
      </c>
      <c r="BB415" s="33">
        <v>594</v>
      </c>
      <c r="BC415" s="28">
        <v>-1.6835016835016835E-2</v>
      </c>
      <c r="BD415" s="30">
        <v>3.6930552478464107</v>
      </c>
      <c r="BE415" s="30">
        <v>3.3638286072071577</v>
      </c>
      <c r="BF415" s="28">
        <v>9.7872596699448283E-2</v>
      </c>
      <c r="BG415" s="30">
        <v>3.2982355815806832</v>
      </c>
      <c r="BH415" s="28">
        <v>0.11970632676168927</v>
      </c>
      <c r="BI415" s="30">
        <v>3.2755435062097638</v>
      </c>
      <c r="BJ415" s="28">
        <v>0.12746334794367092</v>
      </c>
      <c r="BK415" s="26"/>
      <c r="BL415" s="26"/>
      <c r="BM415" s="26"/>
      <c r="BN415" s="26"/>
      <c r="BO415" s="26"/>
    </row>
    <row r="416" spans="1:67" hidden="1" x14ac:dyDescent="0.25">
      <c r="A416" s="34" t="s">
        <v>241</v>
      </c>
      <c r="B416" s="34" t="s">
        <v>238</v>
      </c>
      <c r="C416" s="26" t="s">
        <v>191</v>
      </c>
      <c r="D416" s="27">
        <v>117151593.74521329</v>
      </c>
      <c r="E416" s="27">
        <v>109865592.54263279</v>
      </c>
      <c r="F416" s="28">
        <v>6.6317406878347293E-2</v>
      </c>
      <c r="G416" s="27">
        <v>96743906.363708109</v>
      </c>
      <c r="H416" s="28">
        <v>0.21094545536317919</v>
      </c>
      <c r="I416" s="27">
        <v>93687552.190437913</v>
      </c>
      <c r="J416" s="28">
        <v>0.25044993711736868</v>
      </c>
      <c r="K416" s="29">
        <v>32733070.40003407</v>
      </c>
      <c r="L416" s="29">
        <v>32779659.184765615</v>
      </c>
      <c r="M416" s="28">
        <v>-1.4212711751803919E-3</v>
      </c>
      <c r="N416" s="29">
        <v>30475253.057112087</v>
      </c>
      <c r="O416" s="28">
        <v>7.4086910408610068E-2</v>
      </c>
      <c r="P416" s="29">
        <v>29824196.386102516</v>
      </c>
      <c r="Q416" s="28">
        <v>9.7534028286074173E-2</v>
      </c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31">
        <v>99.848458504283101</v>
      </c>
      <c r="AF416" s="31">
        <v>99.865201537881973</v>
      </c>
      <c r="AG416" s="26"/>
      <c r="AH416" s="31">
        <v>99.65201813900822</v>
      </c>
      <c r="AI416" s="26"/>
      <c r="AJ416" s="32">
        <v>316072.95896963653</v>
      </c>
      <c r="AK416" s="32">
        <v>318056.10822124156</v>
      </c>
      <c r="AL416" s="28">
        <v>-6.2352182534584286E-3</v>
      </c>
      <c r="AM416" s="32">
        <v>325982.40645275876</v>
      </c>
      <c r="AN416" s="28">
        <v>-3.0398718725203059E-2</v>
      </c>
      <c r="AO416" s="32">
        <v>3161.9884120738848</v>
      </c>
      <c r="AP416" s="32">
        <v>3181.7875524189953</v>
      </c>
      <c r="AQ416" s="28">
        <v>-6.2226468671857174E-3</v>
      </c>
      <c r="AR416" s="32">
        <v>3263.9812350027632</v>
      </c>
      <c r="AS416" s="28">
        <v>-3.1247980789568516E-2</v>
      </c>
      <c r="AT416" s="27">
        <v>27560.312590711488</v>
      </c>
      <c r="AU416" s="27">
        <v>25622.252941309565</v>
      </c>
      <c r="AV416" s="28">
        <v>7.5639704823820528E-2</v>
      </c>
      <c r="AW416" s="27">
        <v>23684.75076689768</v>
      </c>
      <c r="AX416" s="28">
        <v>0.16363110010979628</v>
      </c>
      <c r="AY416" s="33">
        <v>2068</v>
      </c>
      <c r="AZ416" s="33">
        <v>2063</v>
      </c>
      <c r="BA416" s="28">
        <v>2.4236548715462916E-3</v>
      </c>
      <c r="BB416" s="33">
        <v>2053.6800530966052</v>
      </c>
      <c r="BC416" s="28">
        <v>6.9728227051739219E-3</v>
      </c>
      <c r="BD416" s="30">
        <v>3.5789980076262982</v>
      </c>
      <c r="BE416" s="30">
        <v>3.3516392566306168</v>
      </c>
      <c r="BF416" s="28">
        <v>6.7835090111769303E-2</v>
      </c>
      <c r="BG416" s="30">
        <v>3.1745070724238249</v>
      </c>
      <c r="BH416" s="28">
        <v>0.12741850182542927</v>
      </c>
      <c r="BI416" s="30">
        <v>3.1413269607523926</v>
      </c>
      <c r="BJ416" s="28">
        <v>0.13932680435438569</v>
      </c>
      <c r="BK416" s="26"/>
      <c r="BL416" s="26"/>
      <c r="BM416" s="26"/>
      <c r="BN416" s="26"/>
      <c r="BO416" s="26"/>
    </row>
    <row r="417" spans="1:67" hidden="1" x14ac:dyDescent="0.25">
      <c r="A417" s="34" t="s">
        <v>241</v>
      </c>
      <c r="B417" s="34" t="s">
        <v>238</v>
      </c>
      <c r="C417" s="26" t="s">
        <v>225</v>
      </c>
      <c r="D417" s="27">
        <v>12804110.740077002</v>
      </c>
      <c r="E417" s="27">
        <v>12262075.935020594</v>
      </c>
      <c r="F417" s="28">
        <v>4.4204163139159168E-2</v>
      </c>
      <c r="G417" s="27">
        <v>11520638.605997991</v>
      </c>
      <c r="H417" s="28">
        <v>0.11140633587888062</v>
      </c>
      <c r="I417" s="27">
        <v>10364947.460789893</v>
      </c>
      <c r="J417" s="28">
        <v>0.23532808907274724</v>
      </c>
      <c r="K417" s="29">
        <v>3630769.844478406</v>
      </c>
      <c r="L417" s="29">
        <v>3843259.7991684373</v>
      </c>
      <c r="M417" s="28">
        <v>-5.5288990542873916E-2</v>
      </c>
      <c r="N417" s="29">
        <v>3766957.3029571511</v>
      </c>
      <c r="O417" s="28">
        <v>-3.615317284638047E-2</v>
      </c>
      <c r="P417" s="29">
        <v>3376142.3418353172</v>
      </c>
      <c r="Q417" s="28">
        <v>7.5419658551679966E-2</v>
      </c>
      <c r="R417" s="26"/>
      <c r="S417" s="26"/>
      <c r="T417" s="26"/>
      <c r="U417" s="26"/>
      <c r="V417" s="26"/>
      <c r="W417" s="26"/>
      <c r="X417" s="26"/>
      <c r="Y417" s="27">
        <v>11503074.160350377</v>
      </c>
      <c r="Z417" s="85">
        <v>1301036.5797266259</v>
      </c>
      <c r="AA417" s="29">
        <v>3174241.8231332907</v>
      </c>
      <c r="AB417" s="29">
        <v>456528.02134511509</v>
      </c>
      <c r="AC417" s="26"/>
      <c r="AD417" s="26"/>
      <c r="AE417" s="31">
        <v>99.551103760361968</v>
      </c>
      <c r="AF417" s="31">
        <v>99.856423195282261</v>
      </c>
      <c r="AG417" s="26"/>
      <c r="AH417" s="31">
        <v>99.866688404659556</v>
      </c>
      <c r="AI417" s="26"/>
      <c r="AJ417" s="32">
        <v>352142.11737247673</v>
      </c>
      <c r="AK417" s="32">
        <v>365771.1392792128</v>
      </c>
      <c r="AL417" s="28">
        <v>-3.7261064209695091E-2</v>
      </c>
      <c r="AM417" s="32">
        <v>365088.17291452055</v>
      </c>
      <c r="AN417" s="28">
        <v>-3.5460079242487334E-2</v>
      </c>
      <c r="AO417" s="32">
        <v>3530.6157876012653</v>
      </c>
      <c r="AP417" s="32">
        <v>3659.7981393561095</v>
      </c>
      <c r="AQ417" s="28">
        <v>-3.5297671302049458E-2</v>
      </c>
      <c r="AR417" s="32">
        <v>3652.7744824199599</v>
      </c>
      <c r="AS417" s="28">
        <v>-3.3442714683487536E-2</v>
      </c>
      <c r="AT417" s="27">
        <v>2989.1374643118384</v>
      </c>
      <c r="AU417" s="27">
        <v>2757.2829277559358</v>
      </c>
      <c r="AV417" s="28">
        <v>8.4088047048766781E-2</v>
      </c>
      <c r="AW417" s="27">
        <v>2472.863713772671</v>
      </c>
      <c r="AX417" s="28">
        <v>0.20877565862759398</v>
      </c>
      <c r="AY417" s="33">
        <v>130</v>
      </c>
      <c r="AZ417" s="33">
        <v>129</v>
      </c>
      <c r="BA417" s="28">
        <v>7.7519379844961239E-3</v>
      </c>
      <c r="BB417" s="33">
        <v>127</v>
      </c>
      <c r="BC417" s="28">
        <v>2.3622047244094488E-2</v>
      </c>
      <c r="BD417" s="30">
        <v>3.5265553280798585</v>
      </c>
      <c r="BE417" s="30">
        <v>3.1905404723546735</v>
      </c>
      <c r="BF417" s="28">
        <v>0.10531596719636666</v>
      </c>
      <c r="BG417" s="30">
        <v>3.0583406392618295</v>
      </c>
      <c r="BH417" s="28">
        <v>0.15309435541851174</v>
      </c>
      <c r="BI417" s="30">
        <v>3.0700564168616675</v>
      </c>
      <c r="BJ417" s="28">
        <v>0.14869398122815025</v>
      </c>
      <c r="BK417" s="26"/>
      <c r="BL417" s="26"/>
      <c r="BM417" s="26"/>
      <c r="BN417" s="26"/>
      <c r="BO417" s="26"/>
    </row>
    <row r="418" spans="1:67" hidden="1" x14ac:dyDescent="0.25">
      <c r="A418" s="34" t="s">
        <v>241</v>
      </c>
      <c r="B418" s="34" t="s">
        <v>238</v>
      </c>
      <c r="C418" s="26" t="s">
        <v>207</v>
      </c>
      <c r="D418" s="27">
        <v>50720651.633503459</v>
      </c>
      <c r="E418" s="27">
        <v>48528333.125808179</v>
      </c>
      <c r="F418" s="28">
        <v>4.5176052142812388E-2</v>
      </c>
      <c r="G418" s="27">
        <v>44724520.879358523</v>
      </c>
      <c r="H418" s="28">
        <v>0.1340680824802821</v>
      </c>
      <c r="I418" s="27">
        <v>50364338.005772755</v>
      </c>
      <c r="J418" s="28">
        <v>7.0747207615409185E-3</v>
      </c>
      <c r="K418" s="29">
        <v>14100761.574420059</v>
      </c>
      <c r="L418" s="29">
        <v>14281797.223671947</v>
      </c>
      <c r="M418" s="28">
        <v>-1.2675971127206783E-2</v>
      </c>
      <c r="N418" s="29">
        <v>13757560.897266299</v>
      </c>
      <c r="O418" s="28">
        <v>2.4946331672931674E-2</v>
      </c>
      <c r="P418" s="29">
        <v>15753302.758439457</v>
      </c>
      <c r="Q418" s="28">
        <v>-0.1049012520967445</v>
      </c>
      <c r="R418" s="26"/>
      <c r="S418" s="26"/>
      <c r="T418" s="26"/>
      <c r="U418" s="26"/>
      <c r="V418" s="26"/>
      <c r="W418" s="26"/>
      <c r="X418" s="26"/>
      <c r="Y418" s="27">
        <v>47745941.927231289</v>
      </c>
      <c r="Z418" s="85">
        <v>2974709.7062721686</v>
      </c>
      <c r="AA418" s="29">
        <v>13073028.708472492</v>
      </c>
      <c r="AB418" s="29">
        <v>1027732.8659475676</v>
      </c>
      <c r="AC418" s="26"/>
      <c r="AD418" s="26"/>
      <c r="AE418" s="31">
        <v>99.987768337929495</v>
      </c>
      <c r="AF418" s="31">
        <v>99.988350453300797</v>
      </c>
      <c r="AG418" s="26"/>
      <c r="AH418" s="31">
        <v>99.981479858236753</v>
      </c>
      <c r="AI418" s="26"/>
      <c r="AJ418" s="32">
        <v>329855.72103078873</v>
      </c>
      <c r="AK418" s="32">
        <v>338325.841499592</v>
      </c>
      <c r="AL418" s="28">
        <v>-2.5035393191546938E-2</v>
      </c>
      <c r="AM418" s="32">
        <v>345567.25524576975</v>
      </c>
      <c r="AN418" s="28">
        <v>-4.5465922990321719E-2</v>
      </c>
      <c r="AO418" s="32">
        <v>3298.7197325682241</v>
      </c>
      <c r="AP418" s="32">
        <v>3383.4386540027108</v>
      </c>
      <c r="AQ418" s="28">
        <v>-2.5039295846035692E-2</v>
      </c>
      <c r="AR418" s="32">
        <v>3455.9640145859053</v>
      </c>
      <c r="AS418" s="28">
        <v>-4.549939795496459E-2</v>
      </c>
      <c r="AT418" s="27">
        <v>11996.874862017274</v>
      </c>
      <c r="AU418" s="27">
        <v>11489.059837321282</v>
      </c>
      <c r="AV418" s="28">
        <v>4.4199876394271718E-2</v>
      </c>
      <c r="AW418" s="27">
        <v>10762.794771447185</v>
      </c>
      <c r="AX418" s="28">
        <v>0.11466167633745118</v>
      </c>
      <c r="AY418" s="33">
        <v>702</v>
      </c>
      <c r="AZ418" s="33">
        <v>702</v>
      </c>
      <c r="BA418" s="28">
        <v>0</v>
      </c>
      <c r="BB418" s="33">
        <v>695</v>
      </c>
      <c r="BC418" s="28">
        <v>1.0071942446043165E-2</v>
      </c>
      <c r="BD418" s="30">
        <v>3.5970150524007791</v>
      </c>
      <c r="BE418" s="30">
        <v>3.3979150078796048</v>
      </c>
      <c r="BF418" s="28">
        <v>5.8594768868400399E-2</v>
      </c>
      <c r="BG418" s="30">
        <v>3.2509048088782602</v>
      </c>
      <c r="BH418" s="28">
        <v>0.106465819170493</v>
      </c>
      <c r="BI418" s="30">
        <v>3.19706532516118</v>
      </c>
      <c r="BJ418" s="28">
        <v>0.12509901630472178</v>
      </c>
      <c r="BK418" s="26"/>
      <c r="BL418" s="26"/>
      <c r="BM418" s="26"/>
      <c r="BN418" s="26"/>
      <c r="BO418" s="26"/>
    </row>
    <row r="419" spans="1:67" hidden="1" x14ac:dyDescent="0.25">
      <c r="A419" s="34" t="s">
        <v>241</v>
      </c>
      <c r="B419" s="34" t="s">
        <v>238</v>
      </c>
      <c r="C419" s="26" t="s">
        <v>221</v>
      </c>
      <c r="D419" s="27">
        <v>25250765.854713127</v>
      </c>
      <c r="E419" s="27">
        <v>24766365.625369549</v>
      </c>
      <c r="F419" s="28">
        <v>1.9558793432629472E-2</v>
      </c>
      <c r="G419" s="27">
        <v>22770109.367802709</v>
      </c>
      <c r="H419" s="28">
        <v>0.10894354729881556</v>
      </c>
      <c r="I419" s="27">
        <v>22335970.174780559</v>
      </c>
      <c r="J419" s="28">
        <v>0.13049783184361746</v>
      </c>
      <c r="K419" s="29">
        <v>6598748.7783857761</v>
      </c>
      <c r="L419" s="29">
        <v>6941648.4562586891</v>
      </c>
      <c r="M419" s="28">
        <v>-4.9397442125400301E-2</v>
      </c>
      <c r="N419" s="29">
        <v>6691260.7743603233</v>
      </c>
      <c r="O419" s="28">
        <v>-1.3825794434590881E-2</v>
      </c>
      <c r="P419" s="29">
        <v>6744121.6844692919</v>
      </c>
      <c r="Q419" s="28">
        <v>-2.1555498682398925E-2</v>
      </c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31">
        <v>99.940169328761016</v>
      </c>
      <c r="AF419" s="31">
        <v>99.953388552146166</v>
      </c>
      <c r="AG419" s="26"/>
      <c r="AH419" s="31">
        <v>99.886928965790332</v>
      </c>
      <c r="AI419" s="26"/>
      <c r="AJ419" s="32">
        <v>327784.23328746104</v>
      </c>
      <c r="AK419" s="32">
        <v>341412.35053587088</v>
      </c>
      <c r="AL419" s="28">
        <v>-3.9916884163737898E-2</v>
      </c>
      <c r="AM419" s="32">
        <v>353191.89080611581</v>
      </c>
      <c r="AN419" s="28">
        <v>-7.1937261811603342E-2</v>
      </c>
      <c r="AO419" s="32">
        <v>3278.3055326248491</v>
      </c>
      <c r="AP419" s="32">
        <v>3414.4984470549712</v>
      </c>
      <c r="AQ419" s="28">
        <v>-3.9886652913135576E-2</v>
      </c>
      <c r="AR419" s="32">
        <v>3532.9358554283058</v>
      </c>
      <c r="AS419" s="28">
        <v>-7.2073293493914087E-2</v>
      </c>
      <c r="AT419" s="27">
        <v>5398.1171447968482</v>
      </c>
      <c r="AU419" s="27">
        <v>5168.0585086580513</v>
      </c>
      <c r="AV419" s="28">
        <v>4.451548599021847E-2</v>
      </c>
      <c r="AW419" s="27">
        <v>4796.6309240004693</v>
      </c>
      <c r="AX419" s="28">
        <v>0.12539764478996632</v>
      </c>
      <c r="AY419" s="33">
        <v>349</v>
      </c>
      <c r="AZ419" s="33">
        <v>345</v>
      </c>
      <c r="BA419" s="28">
        <v>1.1594202898550725E-2</v>
      </c>
      <c r="BB419" s="33">
        <v>348</v>
      </c>
      <c r="BC419" s="28">
        <v>2.8735632183908046E-3</v>
      </c>
      <c r="BD419" s="30">
        <v>3.8265990572973614</v>
      </c>
      <c r="BE419" s="30">
        <v>3.5677931231219064</v>
      </c>
      <c r="BF419" s="28">
        <v>7.2539501379214888E-2</v>
      </c>
      <c r="BG419" s="30">
        <v>3.4029624813089883</v>
      </c>
      <c r="BH419" s="28">
        <v>0.12449052210103019</v>
      </c>
      <c r="BI419" s="30">
        <v>3.3119168395518384</v>
      </c>
      <c r="BJ419" s="28">
        <v>0.15540312232452333</v>
      </c>
      <c r="BK419" s="26"/>
      <c r="BL419" s="26"/>
      <c r="BM419" s="26"/>
      <c r="BN419" s="26"/>
      <c r="BO419" s="26"/>
    </row>
    <row r="420" spans="1:67" hidden="1" x14ac:dyDescent="0.25">
      <c r="A420" s="34" t="s">
        <v>241</v>
      </c>
      <c r="B420" s="34" t="s">
        <v>238</v>
      </c>
      <c r="C420" s="26" t="s">
        <v>194</v>
      </c>
      <c r="D420" s="27">
        <v>107604568.95009162</v>
      </c>
      <c r="E420" s="27">
        <v>100176092.87957932</v>
      </c>
      <c r="F420" s="28">
        <v>7.415418047339889E-2</v>
      </c>
      <c r="G420" s="27">
        <v>89172895.15245758</v>
      </c>
      <c r="H420" s="28">
        <v>0.20669592218713628</v>
      </c>
      <c r="I420" s="27">
        <v>87470135.821839631</v>
      </c>
      <c r="J420" s="28">
        <v>0.23018637091477798</v>
      </c>
      <c r="K420" s="29">
        <v>27522286.670780163</v>
      </c>
      <c r="L420" s="29">
        <v>27387211.741638236</v>
      </c>
      <c r="M420" s="28">
        <v>4.9320438464557498E-3</v>
      </c>
      <c r="N420" s="29">
        <v>25558232.71464029</v>
      </c>
      <c r="O420" s="28">
        <v>7.6846234951715678E-2</v>
      </c>
      <c r="P420" s="29">
        <v>24909550.210910961</v>
      </c>
      <c r="Q420" s="28">
        <v>0.10488894571547755</v>
      </c>
      <c r="R420" s="26"/>
      <c r="S420" s="26"/>
      <c r="T420" s="26"/>
      <c r="U420" s="26"/>
      <c r="V420" s="26"/>
      <c r="W420" s="26"/>
      <c r="X420" s="26"/>
      <c r="Y420" s="27">
        <v>96440563.03280656</v>
      </c>
      <c r="Z420" s="85">
        <v>11164005.917285057</v>
      </c>
      <c r="AA420" s="29">
        <v>23516947.046902455</v>
      </c>
      <c r="AB420" s="29">
        <v>4005339.6238777093</v>
      </c>
      <c r="AC420" s="26"/>
      <c r="AD420" s="26"/>
      <c r="AE420" s="31">
        <v>99.957971024502385</v>
      </c>
      <c r="AF420" s="31">
        <v>99.95532058587861</v>
      </c>
      <c r="AG420" s="26"/>
      <c r="AH420" s="31">
        <v>99.923541058566499</v>
      </c>
      <c r="AI420" s="26"/>
      <c r="AJ420" s="32">
        <v>367307.21746936307</v>
      </c>
      <c r="AK420" s="32">
        <v>379914.90919183532</v>
      </c>
      <c r="AL420" s="28">
        <v>-3.3185567129470281E-2</v>
      </c>
      <c r="AM420" s="32">
        <v>378102.74541614176</v>
      </c>
      <c r="AN420" s="28">
        <v>-2.8551836974622012E-2</v>
      </c>
      <c r="AO420" s="32">
        <v>3673.5521975177908</v>
      </c>
      <c r="AP420" s="32">
        <v>3799.7227132686298</v>
      </c>
      <c r="AQ420" s="28">
        <v>-3.3205190291978853E-2</v>
      </c>
      <c r="AR420" s="32">
        <v>3782.2237884280012</v>
      </c>
      <c r="AS420" s="28">
        <v>-2.8732194864486686E-2</v>
      </c>
      <c r="AT420" s="27">
        <v>20494.886729734524</v>
      </c>
      <c r="AU420" s="27">
        <v>19201.484572901598</v>
      </c>
      <c r="AV420" s="28">
        <v>6.7359487331425438E-2</v>
      </c>
      <c r="AW420" s="27">
        <v>17917.996333313957</v>
      </c>
      <c r="AX420" s="28">
        <v>0.1438157675939187</v>
      </c>
      <c r="AY420" s="33">
        <v>1068</v>
      </c>
      <c r="AZ420" s="33">
        <v>1062</v>
      </c>
      <c r="BA420" s="28">
        <v>5.6497175141242938E-3</v>
      </c>
      <c r="BB420" s="33">
        <v>1055</v>
      </c>
      <c r="BC420" s="28">
        <v>1.2322274881516588E-2</v>
      </c>
      <c r="BD420" s="30">
        <v>3.9097248799582172</v>
      </c>
      <c r="BE420" s="30">
        <v>3.6577689552557215</v>
      </c>
      <c r="BF420" s="28">
        <v>6.8882405582361583E-2</v>
      </c>
      <c r="BG420" s="30">
        <v>3.4890086551789428</v>
      </c>
      <c r="BH420" s="28">
        <v>0.12058331358816789</v>
      </c>
      <c r="BI420" s="30">
        <v>3.5115100465975368</v>
      </c>
      <c r="BJ420" s="28">
        <v>0.11340273217971537</v>
      </c>
      <c r="BK420" s="26"/>
      <c r="BL420" s="26"/>
      <c r="BM420" s="26"/>
      <c r="BN420" s="26"/>
      <c r="BO420" s="26"/>
    </row>
    <row r="421" spans="1:67" hidden="1" x14ac:dyDescent="0.25">
      <c r="A421" s="34" t="s">
        <v>241</v>
      </c>
      <c r="B421" s="34" t="s">
        <v>238</v>
      </c>
      <c r="C421" s="26" t="s">
        <v>218</v>
      </c>
      <c r="D421" s="27">
        <v>30681727.058911871</v>
      </c>
      <c r="E421" s="27">
        <v>30262348.516345087</v>
      </c>
      <c r="F421" s="28">
        <v>1.3858096384696381E-2</v>
      </c>
      <c r="G421" s="27">
        <v>27643327.176165685</v>
      </c>
      <c r="H421" s="28">
        <v>0.10991440586666863</v>
      </c>
      <c r="I421" s="27">
        <v>27751171.352616619</v>
      </c>
      <c r="J421" s="28">
        <v>0.1056011535173968</v>
      </c>
      <c r="K421" s="29">
        <v>9721442.6672477014</v>
      </c>
      <c r="L421" s="29">
        <v>10572068.226345476</v>
      </c>
      <c r="M421" s="28">
        <v>-8.0459711466676395E-2</v>
      </c>
      <c r="N421" s="29">
        <v>10241634.383527858</v>
      </c>
      <c r="O421" s="28">
        <v>-5.0791865516778022E-2</v>
      </c>
      <c r="P421" s="29">
        <v>10388139.90837412</v>
      </c>
      <c r="Q421" s="28">
        <v>-6.4178692913923696E-2</v>
      </c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31">
        <v>99.968834958871227</v>
      </c>
      <c r="AF421" s="31">
        <v>99.9619645699877</v>
      </c>
      <c r="AG421" s="26"/>
      <c r="AH421" s="31">
        <v>99.979527434043845</v>
      </c>
      <c r="AI421" s="26"/>
      <c r="AJ421" s="32">
        <v>353801.5312685137</v>
      </c>
      <c r="AK421" s="32">
        <v>365537.20893516403</v>
      </c>
      <c r="AL421" s="28">
        <v>-3.2105288818167634E-2</v>
      </c>
      <c r="AM421" s="32">
        <v>369908.52435721731</v>
      </c>
      <c r="AN421" s="28">
        <v>-4.354317899727346E-2</v>
      </c>
      <c r="AO421" s="32">
        <v>3538.0269656648088</v>
      </c>
      <c r="AP421" s="32">
        <v>3655.4021111749753</v>
      </c>
      <c r="AQ421" s="28">
        <v>-3.2110050259952921E-2</v>
      </c>
      <c r="AR421" s="32">
        <v>3699.0922755675888</v>
      </c>
      <c r="AS421" s="28">
        <v>-4.354184700030661E-2</v>
      </c>
      <c r="AT421" s="27">
        <v>8739.7153139081001</v>
      </c>
      <c r="AU421" s="27">
        <v>8194.4813526306152</v>
      </c>
      <c r="AV421" s="28">
        <v>6.6536726098284718E-2</v>
      </c>
      <c r="AW421" s="27">
        <v>7619.751763988018</v>
      </c>
      <c r="AX421" s="28">
        <v>0.14698163202811698</v>
      </c>
      <c r="AY421" s="33">
        <v>670</v>
      </c>
      <c r="AZ421" s="33">
        <v>664</v>
      </c>
      <c r="BA421" s="28">
        <v>9.0361445783132526E-3</v>
      </c>
      <c r="BB421" s="33">
        <v>653.96591580773224</v>
      </c>
      <c r="BC421" s="28">
        <v>2.451822611039842E-2</v>
      </c>
      <c r="BD421" s="30">
        <v>3.1560878471547236</v>
      </c>
      <c r="BE421" s="30">
        <v>2.8624813866535268</v>
      </c>
      <c r="BF421" s="28">
        <v>0.10257060949641547</v>
      </c>
      <c r="BG421" s="30">
        <v>2.699112870170981</v>
      </c>
      <c r="BH421" s="28">
        <v>0.16930561964783433</v>
      </c>
      <c r="BI421" s="30">
        <v>2.6714283401444909</v>
      </c>
      <c r="BJ421" s="28">
        <v>0.18142336057721789</v>
      </c>
      <c r="BK421" s="26"/>
      <c r="BL421" s="26"/>
      <c r="BM421" s="26"/>
      <c r="BN421" s="26"/>
      <c r="BO421" s="26"/>
    </row>
    <row r="422" spans="1:67" hidden="1" x14ac:dyDescent="0.25">
      <c r="A422" s="34" t="s">
        <v>241</v>
      </c>
      <c r="B422" s="34" t="s">
        <v>238</v>
      </c>
      <c r="C422" s="26" t="s">
        <v>200</v>
      </c>
      <c r="D422" s="27">
        <v>78785735.301553592</v>
      </c>
      <c r="E422" s="27">
        <v>75335463.541739285</v>
      </c>
      <c r="F422" s="28">
        <v>4.5798772551557995E-2</v>
      </c>
      <c r="G422" s="27">
        <v>68794656.936683923</v>
      </c>
      <c r="H422" s="28">
        <v>0.14523044099289703</v>
      </c>
      <c r="I422" s="27">
        <v>68486366.802383482</v>
      </c>
      <c r="J422" s="28">
        <v>0.15038567498972172</v>
      </c>
      <c r="K422" s="29">
        <v>22796524.872569647</v>
      </c>
      <c r="L422" s="29">
        <v>23347793.706560921</v>
      </c>
      <c r="M422" s="28">
        <v>-2.3611174611173784E-2</v>
      </c>
      <c r="N422" s="29">
        <v>22243362.007877253</v>
      </c>
      <c r="O422" s="28">
        <v>2.4868671583751452E-2</v>
      </c>
      <c r="P422" s="29">
        <v>22387561.881299995</v>
      </c>
      <c r="Q422" s="28">
        <v>1.8267419803817613E-2</v>
      </c>
      <c r="R422" s="26"/>
      <c r="S422" s="26"/>
      <c r="T422" s="26"/>
      <c r="U422" s="26"/>
      <c r="V422" s="26"/>
      <c r="W422" s="26"/>
      <c r="X422" s="26"/>
      <c r="Y422" s="27">
        <v>73823834.740119144</v>
      </c>
      <c r="Z422" s="85">
        <v>4961900.561434444</v>
      </c>
      <c r="AA422" s="29">
        <v>20849334.335235126</v>
      </c>
      <c r="AB422" s="29">
        <v>1947190.5373345187</v>
      </c>
      <c r="AC422" s="26"/>
      <c r="AD422" s="26"/>
      <c r="AE422" s="31">
        <v>99.933821367410729</v>
      </c>
      <c r="AF422" s="31">
        <v>99.965694985554208</v>
      </c>
      <c r="AG422" s="26"/>
      <c r="AH422" s="31">
        <v>99.952626412254432</v>
      </c>
      <c r="AI422" s="26"/>
      <c r="AJ422" s="32">
        <v>285721.95099997084</v>
      </c>
      <c r="AK422" s="32">
        <v>285491.2623865162</v>
      </c>
      <c r="AL422" s="28">
        <v>8.0804088897934727E-4</v>
      </c>
      <c r="AM422" s="32">
        <v>290693.21107205603</v>
      </c>
      <c r="AN422" s="28">
        <v>-1.7101397221323249E-2</v>
      </c>
      <c r="AO422" s="32">
        <v>2857.6819220317207</v>
      </c>
      <c r="AP422" s="32">
        <v>2855.176689590945</v>
      </c>
      <c r="AQ422" s="28">
        <v>8.7743516886676137E-4</v>
      </c>
      <c r="AR422" s="32">
        <v>2907.3669728365157</v>
      </c>
      <c r="AS422" s="28">
        <v>-1.7089363423675695E-2</v>
      </c>
      <c r="AT422" s="27">
        <v>19709.963862655641</v>
      </c>
      <c r="AU422" s="27">
        <v>18489.346431171343</v>
      </c>
      <c r="AV422" s="28">
        <v>6.6017337931775041E-2</v>
      </c>
      <c r="AW422" s="27">
        <v>17138.77016340123</v>
      </c>
      <c r="AX422" s="28">
        <v>0.15002206545397484</v>
      </c>
      <c r="AY422" s="33">
        <v>1157.8255951247661</v>
      </c>
      <c r="AZ422" s="33">
        <v>1133.967045891445</v>
      </c>
      <c r="BA422" s="28">
        <v>2.1039896458865098E-2</v>
      </c>
      <c r="BB422" s="33">
        <v>1122</v>
      </c>
      <c r="BC422" s="28">
        <v>3.1930120432055342E-2</v>
      </c>
      <c r="BD422" s="30">
        <v>3.4560414686869239</v>
      </c>
      <c r="BE422" s="30">
        <v>3.2266630624104495</v>
      </c>
      <c r="BF422" s="28">
        <v>7.1088428459933239E-2</v>
      </c>
      <c r="BG422" s="30">
        <v>3.0928173947949511</v>
      </c>
      <c r="BH422" s="28">
        <v>0.11744116367919417</v>
      </c>
      <c r="BI422" s="30">
        <v>3.0591257397970231</v>
      </c>
      <c r="BJ422" s="28">
        <v>0.12974809231484438</v>
      </c>
      <c r="BK422" s="26"/>
      <c r="BL422" s="26"/>
      <c r="BM422" s="26"/>
      <c r="BN422" s="26"/>
      <c r="BO422" s="26"/>
    </row>
    <row r="423" spans="1:67" hidden="1" x14ac:dyDescent="0.25">
      <c r="A423" s="34" t="s">
        <v>241</v>
      </c>
      <c r="B423" s="34" t="s">
        <v>238</v>
      </c>
      <c r="C423" s="26" t="s">
        <v>226</v>
      </c>
      <c r="D423" s="27">
        <v>14444987.837649832</v>
      </c>
      <c r="E423" s="27">
        <v>14527199.791646188</v>
      </c>
      <c r="F423" s="28">
        <v>-5.6591741819116614E-3</v>
      </c>
      <c r="G423" s="27">
        <v>14333212.371111033</v>
      </c>
      <c r="H423" s="28">
        <v>7.7983541752360032E-3</v>
      </c>
      <c r="I423" s="27">
        <v>13710492.347289186</v>
      </c>
      <c r="J423" s="28">
        <v>5.3571780776046948E-2</v>
      </c>
      <c r="K423" s="29">
        <v>4455465.150172851</v>
      </c>
      <c r="L423" s="29">
        <v>4914246.9391892115</v>
      </c>
      <c r="M423" s="28">
        <v>-9.3357496009765756E-2</v>
      </c>
      <c r="N423" s="29">
        <v>5027952.3213317459</v>
      </c>
      <c r="O423" s="28">
        <v>-0.11386089894489315</v>
      </c>
      <c r="P423" s="29">
        <v>4890778.1244129101</v>
      </c>
      <c r="Q423" s="28">
        <v>-8.900689484708818E-2</v>
      </c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31">
        <v>99.979136418663956</v>
      </c>
      <c r="AF423" s="31">
        <v>99.980491162651859</v>
      </c>
      <c r="AG423" s="26"/>
      <c r="AH423" s="31">
        <v>99.875118652019921</v>
      </c>
      <c r="AI423" s="26"/>
      <c r="AJ423" s="32">
        <v>328473.45663669897</v>
      </c>
      <c r="AK423" s="32">
        <v>332941.81979870092</v>
      </c>
      <c r="AL423" s="28">
        <v>-1.3420852822584888E-2</v>
      </c>
      <c r="AM423" s="32">
        <v>340110.60642595269</v>
      </c>
      <c r="AN423" s="28">
        <v>-3.4215780306126098E-2</v>
      </c>
      <c r="AO423" s="32">
        <v>3284.9470439524562</v>
      </c>
      <c r="AP423" s="32">
        <v>3329.6342945951037</v>
      </c>
      <c r="AQ423" s="28">
        <v>-1.3421068708712854E-2</v>
      </c>
      <c r="AR423" s="32">
        <v>3402.8675284210367</v>
      </c>
      <c r="AS423" s="28">
        <v>-3.4653269186560656E-2</v>
      </c>
      <c r="AT423" s="27">
        <v>4108.7673415668014</v>
      </c>
      <c r="AU423" s="27">
        <v>3815.8758770365716</v>
      </c>
      <c r="AV423" s="28">
        <v>7.675602508268449E-2</v>
      </c>
      <c r="AW423" s="27">
        <v>3547.0096504566668</v>
      </c>
      <c r="AX423" s="28">
        <v>0.15837501063404494</v>
      </c>
      <c r="AY423" s="33">
        <v>214</v>
      </c>
      <c r="AZ423" s="33">
        <v>211</v>
      </c>
      <c r="BA423" s="28">
        <v>1.4218009478672985E-2</v>
      </c>
      <c r="BB423" s="33">
        <v>209</v>
      </c>
      <c r="BC423" s="28">
        <v>2.3923444976076555E-2</v>
      </c>
      <c r="BD423" s="30">
        <v>3.2420830038563837</v>
      </c>
      <c r="BE423" s="30">
        <v>2.9561395614447883</v>
      </c>
      <c r="BF423" s="28">
        <v>9.6728668071355522E-2</v>
      </c>
      <c r="BG423" s="30">
        <v>2.8507057058398315</v>
      </c>
      <c r="BH423" s="28">
        <v>0.13729137217314075</v>
      </c>
      <c r="BI423" s="30">
        <v>2.803335583524349</v>
      </c>
      <c r="BJ423" s="28">
        <v>0.15650906117363309</v>
      </c>
      <c r="BK423" s="26"/>
      <c r="BL423" s="26"/>
      <c r="BM423" s="26"/>
      <c r="BN423" s="26"/>
      <c r="BO423" s="26"/>
    </row>
    <row r="424" spans="1:67" hidden="1" x14ac:dyDescent="0.25">
      <c r="A424" s="34" t="s">
        <v>241</v>
      </c>
      <c r="B424" s="34" t="s">
        <v>239</v>
      </c>
      <c r="C424" s="26" t="s">
        <v>168</v>
      </c>
      <c r="D424" s="27">
        <v>6378967311.7680616</v>
      </c>
      <c r="E424" s="27">
        <v>5871463991.1771212</v>
      </c>
      <c r="F424" s="28">
        <v>8.6435567237328037E-2</v>
      </c>
      <c r="G424" s="27">
        <v>5209311330.9712172</v>
      </c>
      <c r="H424" s="28">
        <v>0.22453178673403945</v>
      </c>
      <c r="I424" s="27">
        <v>5418643205.931284</v>
      </c>
      <c r="J424" s="28">
        <v>0.17722593448957857</v>
      </c>
      <c r="K424" s="29">
        <v>1771587080.7820702</v>
      </c>
      <c r="L424" s="29">
        <v>1779005396.1742535</v>
      </c>
      <c r="M424" s="28">
        <v>-4.1699229289221783E-3</v>
      </c>
      <c r="N424" s="29">
        <v>1663045478.3647907</v>
      </c>
      <c r="O424" s="28">
        <v>6.5266767403140594E-2</v>
      </c>
      <c r="P424" s="29">
        <v>1734829347.0643728</v>
      </c>
      <c r="Q424" s="28">
        <v>2.118809771110786E-2</v>
      </c>
      <c r="R424" s="26"/>
      <c r="S424" s="26"/>
      <c r="T424" s="26"/>
      <c r="U424" s="26"/>
      <c r="V424" s="26"/>
      <c r="W424" s="26"/>
      <c r="X424" s="26"/>
      <c r="Y424" s="27">
        <v>5854372509.0803347</v>
      </c>
      <c r="Z424" s="85">
        <v>524594802.68772733</v>
      </c>
      <c r="AA424" s="29">
        <v>1581389452.7280679</v>
      </c>
      <c r="AB424" s="29">
        <v>190197628.05400234</v>
      </c>
      <c r="AC424" s="26"/>
      <c r="AD424" s="26"/>
      <c r="AE424" s="31">
        <v>99.904936319499853</v>
      </c>
      <c r="AF424" s="31">
        <v>99.893988969872524</v>
      </c>
      <c r="AG424" s="26"/>
      <c r="AH424" s="31">
        <v>99.876432611067173</v>
      </c>
      <c r="AI424" s="26"/>
      <c r="AJ424" s="32">
        <v>327800.06782705383</v>
      </c>
      <c r="AK424" s="32">
        <v>338388.25215061079</v>
      </c>
      <c r="AL424" s="28">
        <v>-3.1290047028122998E-2</v>
      </c>
      <c r="AM424" s="32">
        <v>341288.86387747654</v>
      </c>
      <c r="AN424" s="28">
        <v>-3.9523106312854134E-2</v>
      </c>
      <c r="AO424" s="32">
        <v>3278.4312564627016</v>
      </c>
      <c r="AP424" s="32">
        <v>3384.5749158757999</v>
      </c>
      <c r="AQ424" s="28">
        <v>-3.1361001618022182E-2</v>
      </c>
      <c r="AR424" s="32">
        <v>3413.5612113244274</v>
      </c>
      <c r="AS424" s="28">
        <v>-3.958621114319983E-2</v>
      </c>
      <c r="AT424" s="27">
        <v>1399959.3296006932</v>
      </c>
      <c r="AU424" s="27">
        <v>1325250.6299458814</v>
      </c>
      <c r="AV424" s="28">
        <v>5.6373261001854871E-2</v>
      </c>
      <c r="AW424" s="27">
        <v>1225321.1226008965</v>
      </c>
      <c r="AX424" s="28">
        <v>0.14252444014766133</v>
      </c>
      <c r="AY424" s="33">
        <v>96850.837092234404</v>
      </c>
      <c r="AZ424" s="33">
        <v>95506.398937869599</v>
      </c>
      <c r="BA424" s="28">
        <v>1.4076943213400929E-2</v>
      </c>
      <c r="BB424" s="33">
        <v>95784.634225269445</v>
      </c>
      <c r="BC424" s="28">
        <v>1.1131251641650873E-2</v>
      </c>
      <c r="BD424" s="30">
        <v>3.6007077388214275</v>
      </c>
      <c r="BE424" s="30">
        <v>3.3004194387513883</v>
      </c>
      <c r="BF424" s="28">
        <v>9.0984890145854896E-2</v>
      </c>
      <c r="BG424" s="30">
        <v>3.132392588622011</v>
      </c>
      <c r="BH424" s="28">
        <v>0.14950716966337727</v>
      </c>
      <c r="BI424" s="30">
        <v>3.1234445134909397</v>
      </c>
      <c r="BJ424" s="28">
        <v>0.15280028931811285</v>
      </c>
      <c r="BK424" s="26"/>
      <c r="BL424" s="26"/>
      <c r="BM424" s="26"/>
      <c r="BN424" s="26"/>
      <c r="BO424" s="26"/>
    </row>
    <row r="425" spans="1:67" hidden="1" x14ac:dyDescent="0.25">
      <c r="A425" s="34" t="s">
        <v>241</v>
      </c>
      <c r="B425" s="34" t="s">
        <v>239</v>
      </c>
      <c r="C425" s="26" t="s">
        <v>173</v>
      </c>
      <c r="D425" s="27">
        <v>636128969.29989815</v>
      </c>
      <c r="E425" s="27">
        <v>611106682.57443547</v>
      </c>
      <c r="F425" s="28">
        <v>4.0945856818403965E-2</v>
      </c>
      <c r="G425" s="27">
        <v>522665141.75857705</v>
      </c>
      <c r="H425" s="28">
        <v>0.217087038097771</v>
      </c>
      <c r="I425" s="27">
        <v>525979110.9406234</v>
      </c>
      <c r="J425" s="28">
        <v>0.20941869376198347</v>
      </c>
      <c r="K425" s="29">
        <v>171040598.02886981</v>
      </c>
      <c r="L425" s="29">
        <v>175861036.52591717</v>
      </c>
      <c r="M425" s="28">
        <v>-2.7410497471604303E-2</v>
      </c>
      <c r="N425" s="29">
        <v>159494490.56320035</v>
      </c>
      <c r="O425" s="28">
        <v>7.2391889054589376E-2</v>
      </c>
      <c r="P425" s="29">
        <v>160845122.3865037</v>
      </c>
      <c r="Q425" s="28">
        <v>6.3386912149358404E-2</v>
      </c>
      <c r="R425" s="26"/>
      <c r="S425" s="26"/>
      <c r="T425" s="26"/>
      <c r="U425" s="26"/>
      <c r="V425" s="26"/>
      <c r="W425" s="26"/>
      <c r="X425" s="26"/>
      <c r="Y425" s="27">
        <v>585924201.43016493</v>
      </c>
      <c r="Z425" s="85">
        <v>50204767.869733244</v>
      </c>
      <c r="AA425" s="29">
        <v>153921630.06432065</v>
      </c>
      <c r="AB425" s="29">
        <v>17118967.964549158</v>
      </c>
      <c r="AC425" s="26"/>
      <c r="AD425" s="26"/>
      <c r="AE425" s="31">
        <v>99.869820167103455</v>
      </c>
      <c r="AF425" s="31">
        <v>99.841287500435854</v>
      </c>
      <c r="AG425" s="26"/>
      <c r="AH425" s="31">
        <v>99.810429596546385</v>
      </c>
      <c r="AI425" s="26"/>
      <c r="AJ425" s="32">
        <v>321969.45532234432</v>
      </c>
      <c r="AK425" s="32">
        <v>334826.03222305066</v>
      </c>
      <c r="AL425" s="28">
        <v>-3.8397781723679372E-2</v>
      </c>
      <c r="AM425" s="32">
        <v>332171.890593516</v>
      </c>
      <c r="AN425" s="28">
        <v>-3.071432460146533E-2</v>
      </c>
      <c r="AO425" s="32">
        <v>3220.3551112995351</v>
      </c>
      <c r="AP425" s="32">
        <v>3349.5685440076154</v>
      </c>
      <c r="AQ425" s="28">
        <v>-3.8576142273381263E-2</v>
      </c>
      <c r="AR425" s="32">
        <v>3322.7437925019722</v>
      </c>
      <c r="AS425" s="28">
        <v>-3.0814497775448417E-2</v>
      </c>
      <c r="AT425" s="27">
        <v>137669.66692700252</v>
      </c>
      <c r="AU425" s="27">
        <v>132748.42281265953</v>
      </c>
      <c r="AV425" s="28">
        <v>3.7071959199756879E-2</v>
      </c>
      <c r="AW425" s="27">
        <v>121744.68456051056</v>
      </c>
      <c r="AX425" s="28">
        <v>0.13080638735054412</v>
      </c>
      <c r="AY425" s="33">
        <v>8178.0849964751978</v>
      </c>
      <c r="AZ425" s="33">
        <v>8156.7419869477271</v>
      </c>
      <c r="BA425" s="28">
        <v>2.6166096171269626E-3</v>
      </c>
      <c r="BB425" s="33">
        <v>8123.5597297348222</v>
      </c>
      <c r="BC425" s="28">
        <v>6.7119918550971863E-3</v>
      </c>
      <c r="BD425" s="30">
        <v>3.7191694640387452</v>
      </c>
      <c r="BE425" s="30">
        <v>3.4749407523500797</v>
      </c>
      <c r="BF425" s="28">
        <v>7.0282841951620378E-2</v>
      </c>
      <c r="BG425" s="30">
        <v>3.2770106347433288</v>
      </c>
      <c r="BH425" s="28">
        <v>0.13492749294359505</v>
      </c>
      <c r="BI425" s="30">
        <v>3.2700967436035699</v>
      </c>
      <c r="BJ425" s="28">
        <v>0.13732704431866674</v>
      </c>
      <c r="BK425" s="26"/>
      <c r="BL425" s="26"/>
      <c r="BM425" s="26"/>
      <c r="BN425" s="26"/>
      <c r="BO425" s="26"/>
    </row>
    <row r="426" spans="1:67" hidden="1" x14ac:dyDescent="0.25">
      <c r="A426" s="34" t="s">
        <v>241</v>
      </c>
      <c r="B426" s="34" t="s">
        <v>239</v>
      </c>
      <c r="C426" s="26" t="s">
        <v>171</v>
      </c>
      <c r="D426" s="27">
        <v>813086895.11810207</v>
      </c>
      <c r="E426" s="27">
        <v>785975518.46952295</v>
      </c>
      <c r="F426" s="28">
        <v>3.4493919990499541E-2</v>
      </c>
      <c r="G426" s="27">
        <v>696173124.58777273</v>
      </c>
      <c r="H426" s="28">
        <v>0.16793778214227659</v>
      </c>
      <c r="I426" s="27">
        <v>757817350.71371734</v>
      </c>
      <c r="J426" s="28">
        <v>7.2932540212138866E-2</v>
      </c>
      <c r="K426" s="29">
        <v>243329291.51690117</v>
      </c>
      <c r="L426" s="29">
        <v>257990695.16074011</v>
      </c>
      <c r="M426" s="28">
        <v>-5.6829195466542741E-2</v>
      </c>
      <c r="N426" s="29">
        <v>243289065.44271383</v>
      </c>
      <c r="O426" s="28">
        <v>1.653427132622621E-4</v>
      </c>
      <c r="P426" s="29">
        <v>264501181.91409117</v>
      </c>
      <c r="Q426" s="28">
        <v>-8.0044596564663145E-2</v>
      </c>
      <c r="R426" s="26"/>
      <c r="S426" s="26"/>
      <c r="T426" s="26"/>
      <c r="U426" s="26"/>
      <c r="V426" s="26"/>
      <c r="W426" s="26"/>
      <c r="X426" s="26"/>
      <c r="Y426" s="27">
        <v>742028957.54338121</v>
      </c>
      <c r="Z426" s="85">
        <v>71057937.574720845</v>
      </c>
      <c r="AA426" s="29">
        <v>214303163.89767876</v>
      </c>
      <c r="AB426" s="29">
        <v>29026127.619222414</v>
      </c>
      <c r="AC426" s="26"/>
      <c r="AD426" s="26"/>
      <c r="AE426" s="31">
        <v>99.873507879586839</v>
      </c>
      <c r="AF426" s="31">
        <v>99.867439888701497</v>
      </c>
      <c r="AG426" s="26"/>
      <c r="AH426" s="31">
        <v>99.879467658618054</v>
      </c>
      <c r="AI426" s="26"/>
      <c r="AJ426" s="32">
        <v>345825.81303408393</v>
      </c>
      <c r="AK426" s="32">
        <v>361155.03841305012</v>
      </c>
      <c r="AL426" s="28">
        <v>-4.2444999372912746E-2</v>
      </c>
      <c r="AM426" s="32">
        <v>360980.44443068735</v>
      </c>
      <c r="AN426" s="28">
        <v>-4.1981862536914508E-2</v>
      </c>
      <c r="AO426" s="32">
        <v>3458.5802029805491</v>
      </c>
      <c r="AP426" s="32">
        <v>3612.1449266066738</v>
      </c>
      <c r="AQ426" s="28">
        <v>-4.2513444711197328E-2</v>
      </c>
      <c r="AR426" s="32">
        <v>3610.1379443925985</v>
      </c>
      <c r="AS426" s="28">
        <v>-4.1981149680846555E-2</v>
      </c>
      <c r="AT426" s="27">
        <v>197024.68289722019</v>
      </c>
      <c r="AU426" s="27">
        <v>186374.87332841463</v>
      </c>
      <c r="AV426" s="28">
        <v>5.7141874216270205E-2</v>
      </c>
      <c r="AW426" s="27">
        <v>172156.42952211504</v>
      </c>
      <c r="AX426" s="28">
        <v>0.14445149358717738</v>
      </c>
      <c r="AY426" s="33">
        <v>14348.659086163168</v>
      </c>
      <c r="AZ426" s="33">
        <v>14180.334156666217</v>
      </c>
      <c r="BA426" s="28">
        <v>1.1870307683674848E-2</v>
      </c>
      <c r="BB426" s="33">
        <v>14450.073835439487</v>
      </c>
      <c r="BC426" s="28">
        <v>-7.0182858877574847E-3</v>
      </c>
      <c r="BD426" s="30">
        <v>3.3415084967755586</v>
      </c>
      <c r="BE426" s="30">
        <v>3.0465266120540662</v>
      </c>
      <c r="BF426" s="28">
        <v>9.6825638599167263E-2</v>
      </c>
      <c r="BG426" s="30">
        <v>2.8615060168073909</v>
      </c>
      <c r="BH426" s="28">
        <v>0.167744704064509</v>
      </c>
      <c r="BI426" s="30">
        <v>2.8650811509789516</v>
      </c>
      <c r="BJ426" s="28">
        <v>0.16628755720717356</v>
      </c>
      <c r="BK426" s="26"/>
      <c r="BL426" s="26"/>
      <c r="BM426" s="26"/>
      <c r="BN426" s="26"/>
      <c r="BO426" s="26"/>
    </row>
    <row r="427" spans="1:67" hidden="1" x14ac:dyDescent="0.25">
      <c r="A427" s="34" t="s">
        <v>241</v>
      </c>
      <c r="B427" s="34" t="s">
        <v>239</v>
      </c>
      <c r="C427" s="26" t="s">
        <v>174</v>
      </c>
      <c r="D427" s="27">
        <v>909362594.41299474</v>
      </c>
      <c r="E427" s="27">
        <v>770705701.35091221</v>
      </c>
      <c r="F427" s="28">
        <v>0.17990900134648188</v>
      </c>
      <c r="G427" s="27">
        <v>671330978.86616576</v>
      </c>
      <c r="H427" s="28">
        <v>0.3545667085836689</v>
      </c>
      <c r="I427" s="27">
        <v>676826233.57401049</v>
      </c>
      <c r="J427" s="28">
        <v>0.34356877630328519</v>
      </c>
      <c r="K427" s="29">
        <v>253841540.11430839</v>
      </c>
      <c r="L427" s="29">
        <v>235574393.75955403</v>
      </c>
      <c r="M427" s="28">
        <v>7.7543004836931731E-2</v>
      </c>
      <c r="N427" s="29">
        <v>214975433.51530406</v>
      </c>
      <c r="O427" s="28">
        <v>0.18079324676062328</v>
      </c>
      <c r="P427" s="29">
        <v>218893365.84090975</v>
      </c>
      <c r="Q427" s="28">
        <v>0.15965844437148791</v>
      </c>
      <c r="R427" s="26"/>
      <c r="S427" s="26"/>
      <c r="T427" s="26"/>
      <c r="U427" s="26"/>
      <c r="V427" s="26"/>
      <c r="W427" s="26"/>
      <c r="X427" s="26"/>
      <c r="Y427" s="27">
        <v>837185728.46079135</v>
      </c>
      <c r="Z427" s="85">
        <v>72176865.952203423</v>
      </c>
      <c r="AA427" s="29">
        <v>228299300.2743544</v>
      </c>
      <c r="AB427" s="29">
        <v>25542239.839953989</v>
      </c>
      <c r="AC427" s="26"/>
      <c r="AD427" s="26"/>
      <c r="AE427" s="31">
        <v>99.917613732908436</v>
      </c>
      <c r="AF427" s="31">
        <v>99.940244944626841</v>
      </c>
      <c r="AG427" s="26"/>
      <c r="AH427" s="31">
        <v>99.923570342189663</v>
      </c>
      <c r="AI427" s="26"/>
      <c r="AJ427" s="32">
        <v>323843.62509217084</v>
      </c>
      <c r="AK427" s="32">
        <v>331415.35099458823</v>
      </c>
      <c r="AL427" s="28">
        <v>-2.2846636040528563E-2</v>
      </c>
      <c r="AM427" s="32">
        <v>334435.02730034839</v>
      </c>
      <c r="AN427" s="28">
        <v>-3.1669536213578646E-2</v>
      </c>
      <c r="AO427" s="32">
        <v>3238.8960346232138</v>
      </c>
      <c r="AP427" s="32">
        <v>3314.6490655437001</v>
      </c>
      <c r="AQ427" s="28">
        <v>-2.2854012422597301E-2</v>
      </c>
      <c r="AR427" s="32">
        <v>3344.9829417616743</v>
      </c>
      <c r="AS427" s="28">
        <v>-3.1715231134359249E-2</v>
      </c>
      <c r="AT427" s="27">
        <v>187400.2752021013</v>
      </c>
      <c r="AU427" s="27">
        <v>176160.7682707037</v>
      </c>
      <c r="AV427" s="28">
        <v>6.3802554006383599E-2</v>
      </c>
      <c r="AW427" s="27">
        <v>162117.35846996409</v>
      </c>
      <c r="AX427" s="28">
        <v>0.15595440840359756</v>
      </c>
      <c r="AY427" s="33">
        <v>14387.241720551592</v>
      </c>
      <c r="AZ427" s="33">
        <v>14488.594721859667</v>
      </c>
      <c r="BA427" s="28">
        <v>-6.9953645093790992E-3</v>
      </c>
      <c r="BB427" s="33">
        <v>14253.214295909054</v>
      </c>
      <c r="BC427" s="28">
        <v>9.4033122536441704E-3</v>
      </c>
      <c r="BD427" s="30">
        <v>3.5824026044102006</v>
      </c>
      <c r="BE427" s="30">
        <v>3.2716021849877106</v>
      </c>
      <c r="BF427" s="28">
        <v>9.4999453432525915E-2</v>
      </c>
      <c r="BG427" s="30">
        <v>3.1228264917924857</v>
      </c>
      <c r="BH427" s="28">
        <v>0.1471667138169821</v>
      </c>
      <c r="BI427" s="30">
        <v>3.0920363025799662</v>
      </c>
      <c r="BJ427" s="28">
        <v>0.15859008557599319</v>
      </c>
      <c r="BK427" s="26"/>
      <c r="BL427" s="26"/>
      <c r="BM427" s="26"/>
      <c r="BN427" s="26"/>
      <c r="BO427" s="26"/>
    </row>
    <row r="428" spans="1:67" hidden="1" x14ac:dyDescent="0.25">
      <c r="A428" s="34" t="s">
        <v>241</v>
      </c>
      <c r="B428" s="34" t="s">
        <v>239</v>
      </c>
      <c r="C428" s="26" t="s">
        <v>169</v>
      </c>
      <c r="D428" s="27">
        <v>1135012083.9076283</v>
      </c>
      <c r="E428" s="27">
        <v>1066548340.3661308</v>
      </c>
      <c r="F428" s="28">
        <v>6.419188043365652E-2</v>
      </c>
      <c r="G428" s="27">
        <v>980701971.1384505</v>
      </c>
      <c r="H428" s="28">
        <v>0.1573465918397681</v>
      </c>
      <c r="I428" s="27">
        <v>1086458443.2522509</v>
      </c>
      <c r="J428" s="28">
        <v>4.468982772137594E-2</v>
      </c>
      <c r="K428" s="29">
        <v>294502960.97620308</v>
      </c>
      <c r="L428" s="29">
        <v>298381190.3947112</v>
      </c>
      <c r="M428" s="28">
        <v>-1.2997566680988931E-2</v>
      </c>
      <c r="N428" s="29">
        <v>289099440.72095984</v>
      </c>
      <c r="O428" s="28">
        <v>1.8690870662938241E-2</v>
      </c>
      <c r="P428" s="29">
        <v>322321958.85445362</v>
      </c>
      <c r="Q428" s="28">
        <v>-8.6308106270886656E-2</v>
      </c>
      <c r="R428" s="26"/>
      <c r="S428" s="26"/>
      <c r="T428" s="26"/>
      <c r="U428" s="26"/>
      <c r="V428" s="26"/>
      <c r="W428" s="26"/>
      <c r="X428" s="26"/>
      <c r="Y428" s="27">
        <v>1045784761.9357204</v>
      </c>
      <c r="Z428" s="85">
        <v>89227321.971907869</v>
      </c>
      <c r="AA428" s="29">
        <v>262394924.60021019</v>
      </c>
      <c r="AB428" s="29">
        <v>32108036.375992909</v>
      </c>
      <c r="AC428" s="26"/>
      <c r="AD428" s="26"/>
      <c r="AE428" s="31">
        <v>99.953616389218595</v>
      </c>
      <c r="AF428" s="31">
        <v>99.921375149190666</v>
      </c>
      <c r="AG428" s="26"/>
      <c r="AH428" s="31">
        <v>99.930485109697713</v>
      </c>
      <c r="AI428" s="26"/>
      <c r="AJ428" s="32">
        <v>346386.15257312695</v>
      </c>
      <c r="AK428" s="32">
        <v>359313.68279529171</v>
      </c>
      <c r="AL428" s="28">
        <v>-3.5978396707842142E-2</v>
      </c>
      <c r="AM428" s="32">
        <v>366042.24618862843</v>
      </c>
      <c r="AN428" s="28">
        <v>-5.3698975514898148E-2</v>
      </c>
      <c r="AO428" s="32">
        <v>3464.0017792559556</v>
      </c>
      <c r="AP428" s="32">
        <v>3594.0837496185404</v>
      </c>
      <c r="AQ428" s="28">
        <v>-3.6193360929998114E-2</v>
      </c>
      <c r="AR428" s="32">
        <v>3660.8935578236528</v>
      </c>
      <c r="AS428" s="28">
        <v>-5.3782437390708093E-2</v>
      </c>
      <c r="AT428" s="27">
        <v>222645.16141856415</v>
      </c>
      <c r="AU428" s="27">
        <v>214065.96563314812</v>
      </c>
      <c r="AV428" s="28">
        <v>4.0077346064990443E-2</v>
      </c>
      <c r="AW428" s="27">
        <v>199149.90978640685</v>
      </c>
      <c r="AX428" s="28">
        <v>0.11797771667261381</v>
      </c>
      <c r="AY428" s="33">
        <v>17245.937209631818</v>
      </c>
      <c r="AZ428" s="33">
        <v>17126.815909929577</v>
      </c>
      <c r="BA428" s="28">
        <v>6.9552507791701395E-3</v>
      </c>
      <c r="BB428" s="33">
        <v>17310.270820964222</v>
      </c>
      <c r="BC428" s="28">
        <v>-3.7164994122732293E-3</v>
      </c>
      <c r="BD428" s="30">
        <v>3.8539920961926812</v>
      </c>
      <c r="BE428" s="30">
        <v>3.5744489756718774</v>
      </c>
      <c r="BF428" s="28">
        <v>7.8205933956088741E-2</v>
      </c>
      <c r="BG428" s="30">
        <v>3.3922651966837551</v>
      </c>
      <c r="BH428" s="28">
        <v>0.13611167545518132</v>
      </c>
      <c r="BI428" s="30">
        <v>3.3707242507261119</v>
      </c>
      <c r="BJ428" s="28">
        <v>0.14337210923215243</v>
      </c>
      <c r="BK428" s="26"/>
      <c r="BL428" s="26"/>
      <c r="BM428" s="26"/>
      <c r="BN428" s="26"/>
      <c r="BO428" s="26"/>
    </row>
    <row r="429" spans="1:67" hidden="1" x14ac:dyDescent="0.25">
      <c r="A429" s="34" t="s">
        <v>241</v>
      </c>
      <c r="B429" s="34" t="s">
        <v>239</v>
      </c>
      <c r="C429" s="26" t="s">
        <v>176</v>
      </c>
      <c r="D429" s="27">
        <v>406773674.40994698</v>
      </c>
      <c r="E429" s="27">
        <v>378046782.92165697</v>
      </c>
      <c r="F429" s="28">
        <v>7.5987662866167316E-2</v>
      </c>
      <c r="G429" s="27">
        <v>351508864.53580683</v>
      </c>
      <c r="H429" s="28">
        <v>0.15722166764448847</v>
      </c>
      <c r="I429" s="27">
        <v>361003233.40379363</v>
      </c>
      <c r="J429" s="28">
        <v>0.12678678962123768</v>
      </c>
      <c r="K429" s="29">
        <v>116888920.19533262</v>
      </c>
      <c r="L429" s="29">
        <v>117828732.97989891</v>
      </c>
      <c r="M429" s="28">
        <v>-7.9760917460313038E-3</v>
      </c>
      <c r="N429" s="29">
        <v>114405654.6309087</v>
      </c>
      <c r="O429" s="28">
        <v>2.1705793935058004E-2</v>
      </c>
      <c r="P429" s="29">
        <v>119652479.10524628</v>
      </c>
      <c r="Q429" s="28">
        <v>-2.3096545350162229E-2</v>
      </c>
      <c r="R429" s="26"/>
      <c r="S429" s="26"/>
      <c r="T429" s="26"/>
      <c r="U429" s="26"/>
      <c r="V429" s="26"/>
      <c r="W429" s="26"/>
      <c r="X429" s="26"/>
      <c r="Y429" s="27">
        <v>373851768.7550503</v>
      </c>
      <c r="Z429" s="85">
        <v>32921905.654896662</v>
      </c>
      <c r="AA429" s="29">
        <v>104838518.90886028</v>
      </c>
      <c r="AB429" s="29">
        <v>12050401.286472339</v>
      </c>
      <c r="AC429" s="26"/>
      <c r="AD429" s="26"/>
      <c r="AE429" s="31">
        <v>99.827411169349617</v>
      </c>
      <c r="AF429" s="31">
        <v>99.81017716376256</v>
      </c>
      <c r="AG429" s="26"/>
      <c r="AH429" s="31">
        <v>99.773286027005938</v>
      </c>
      <c r="AI429" s="26"/>
      <c r="AJ429" s="32">
        <v>306462.50763118174</v>
      </c>
      <c r="AK429" s="32">
        <v>315694.85671852302</v>
      </c>
      <c r="AL429" s="28">
        <v>-2.9244534368746286E-2</v>
      </c>
      <c r="AM429" s="32">
        <v>320972.37298875581</v>
      </c>
      <c r="AN429" s="28">
        <v>-4.5205963436866822E-2</v>
      </c>
      <c r="AO429" s="32">
        <v>3064.9885489722255</v>
      </c>
      <c r="AP429" s="32">
        <v>3157.3828911771498</v>
      </c>
      <c r="AQ429" s="28">
        <v>-2.9262951434590609E-2</v>
      </c>
      <c r="AR429" s="32">
        <v>3210.614673407983</v>
      </c>
      <c r="AS429" s="28">
        <v>-4.5357708491744711E-2</v>
      </c>
      <c r="AT429" s="27">
        <v>95588.139986068258</v>
      </c>
      <c r="AU429" s="27">
        <v>91286.289141455476</v>
      </c>
      <c r="AV429" s="28">
        <v>4.7124829862967885E-2</v>
      </c>
      <c r="AW429" s="27">
        <v>85141.019898454761</v>
      </c>
      <c r="AX429" s="28">
        <v>0.12270372260132044</v>
      </c>
      <c r="AY429" s="33">
        <v>6531.2322492582907</v>
      </c>
      <c r="AZ429" s="33">
        <v>6309.1468339963649</v>
      </c>
      <c r="BA429" s="28">
        <v>3.5200546302906636E-2</v>
      </c>
      <c r="BB429" s="33">
        <v>6391.3936824798056</v>
      </c>
      <c r="BC429" s="28">
        <v>2.1879197828450603E-2</v>
      </c>
      <c r="BD429" s="30">
        <v>3.4800019859041309</v>
      </c>
      <c r="BE429" s="30">
        <v>3.2084430797210572</v>
      </c>
      <c r="BF429" s="28">
        <v>8.4638841779509782E-2</v>
      </c>
      <c r="BG429" s="30">
        <v>3.0724780664892113</v>
      </c>
      <c r="BH429" s="28">
        <v>0.13263688481935354</v>
      </c>
      <c r="BI429" s="30">
        <v>3.0170978161368085</v>
      </c>
      <c r="BJ429" s="28">
        <v>0.153426967893285</v>
      </c>
      <c r="BK429" s="26"/>
      <c r="BL429" s="26"/>
      <c r="BM429" s="26"/>
      <c r="BN429" s="26"/>
      <c r="BO429" s="26"/>
    </row>
    <row r="430" spans="1:67" hidden="1" x14ac:dyDescent="0.25">
      <c r="A430" s="34" t="s">
        <v>241</v>
      </c>
      <c r="B430" s="34" t="s">
        <v>239</v>
      </c>
      <c r="C430" s="26" t="s">
        <v>175</v>
      </c>
      <c r="D430" s="27">
        <v>679804977.79184473</v>
      </c>
      <c r="E430" s="27">
        <v>626656951.71763408</v>
      </c>
      <c r="F430" s="28">
        <v>8.4811994710239258E-2</v>
      </c>
      <c r="G430" s="27">
        <v>554427565.97915614</v>
      </c>
      <c r="H430" s="28">
        <v>0.22613848860718838</v>
      </c>
      <c r="I430" s="27">
        <v>574603903.34201086</v>
      </c>
      <c r="J430" s="28">
        <v>0.18308451063065087</v>
      </c>
      <c r="K430" s="29">
        <v>196976300.72220883</v>
      </c>
      <c r="L430" s="29">
        <v>205736917.26797044</v>
      </c>
      <c r="M430" s="28">
        <v>-4.2581645832434595E-2</v>
      </c>
      <c r="N430" s="29">
        <v>191645387.15665039</v>
      </c>
      <c r="O430" s="28">
        <v>2.7816550372803703E-2</v>
      </c>
      <c r="P430" s="29">
        <v>199450176.63177609</v>
      </c>
      <c r="Q430" s="28">
        <v>-1.2403478158530408E-2</v>
      </c>
      <c r="R430" s="26"/>
      <c r="S430" s="26"/>
      <c r="T430" s="26"/>
      <c r="U430" s="26"/>
      <c r="V430" s="26"/>
      <c r="W430" s="26"/>
      <c r="X430" s="26"/>
      <c r="Y430" s="27">
        <v>628599394.95542145</v>
      </c>
      <c r="Z430" s="85">
        <v>51205582.836423323</v>
      </c>
      <c r="AA430" s="29">
        <v>179601647.11368677</v>
      </c>
      <c r="AB430" s="29">
        <v>17374653.608522061</v>
      </c>
      <c r="AC430" s="26"/>
      <c r="AD430" s="26"/>
      <c r="AE430" s="31">
        <v>99.930094640863103</v>
      </c>
      <c r="AF430" s="31">
        <v>99.942818375553642</v>
      </c>
      <c r="AG430" s="26"/>
      <c r="AH430" s="31">
        <v>99.894962856883652</v>
      </c>
      <c r="AI430" s="26"/>
      <c r="AJ430" s="32">
        <v>270474.31014579663</v>
      </c>
      <c r="AK430" s="32">
        <v>276306.44018183358</v>
      </c>
      <c r="AL430" s="28">
        <v>-2.1107470503397976E-2</v>
      </c>
      <c r="AM430" s="32">
        <v>281749.86289783061</v>
      </c>
      <c r="AN430" s="28">
        <v>-4.0019727555724749E-2</v>
      </c>
      <c r="AO430" s="32">
        <v>2705.1805420424062</v>
      </c>
      <c r="AP430" s="32">
        <v>2763.3949740776643</v>
      </c>
      <c r="AQ430" s="28">
        <v>-2.1066272675945762E-2</v>
      </c>
      <c r="AR430" s="32">
        <v>2818.2321094148706</v>
      </c>
      <c r="AS430" s="28">
        <v>-4.0114356441683055E-2</v>
      </c>
      <c r="AT430" s="27">
        <v>181268.76422514184</v>
      </c>
      <c r="AU430" s="27">
        <v>170750.6075664176</v>
      </c>
      <c r="AV430" s="28">
        <v>6.1599526986356103E-2</v>
      </c>
      <c r="AW430" s="27">
        <v>158459.5440367882</v>
      </c>
      <c r="AX430" s="28">
        <v>0.1439434924983643</v>
      </c>
      <c r="AY430" s="33">
        <v>13560.453894499255</v>
      </c>
      <c r="AZ430" s="33">
        <v>13275.808210479247</v>
      </c>
      <c r="BA430" s="28">
        <v>2.1440930714509965E-2</v>
      </c>
      <c r="BB430" s="33">
        <v>13159.324807631045</v>
      </c>
      <c r="BC430" s="28">
        <v>3.048249760015017E-2</v>
      </c>
      <c r="BD430" s="30">
        <v>3.4512018719985922</v>
      </c>
      <c r="BE430" s="30">
        <v>3.0459139761553788</v>
      </c>
      <c r="BF430" s="28">
        <v>0.13305953451606564</v>
      </c>
      <c r="BG430" s="30">
        <v>2.8929867512332486</v>
      </c>
      <c r="BH430" s="28">
        <v>0.19295460669751863</v>
      </c>
      <c r="BI430" s="30">
        <v>2.8809395561621471</v>
      </c>
      <c r="BJ430" s="28">
        <v>0.19794317260724548</v>
      </c>
      <c r="BK430" s="26"/>
      <c r="BL430" s="26"/>
      <c r="BM430" s="26"/>
      <c r="BN430" s="26"/>
      <c r="BO430" s="26"/>
    </row>
    <row r="431" spans="1:67" hidden="1" x14ac:dyDescent="0.25">
      <c r="A431" s="34" t="s">
        <v>241</v>
      </c>
      <c r="B431" s="34" t="s">
        <v>239</v>
      </c>
      <c r="C431" s="26" t="s">
        <v>172</v>
      </c>
      <c r="D431" s="27">
        <v>1085723086.8773391</v>
      </c>
      <c r="E431" s="27">
        <v>954898457.09455991</v>
      </c>
      <c r="F431" s="28">
        <v>0.13700370841611295</v>
      </c>
      <c r="G431" s="27">
        <v>841965051.84519994</v>
      </c>
      <c r="H431" s="28">
        <v>0.28951087043094453</v>
      </c>
      <c r="I431" s="27">
        <v>852432567.20681441</v>
      </c>
      <c r="J431" s="28">
        <v>0.27367621633105033</v>
      </c>
      <c r="K431" s="29">
        <v>287195787.12663066</v>
      </c>
      <c r="L431" s="29">
        <v>273166343.04787731</v>
      </c>
      <c r="M431" s="28">
        <v>5.1358611468084264E-2</v>
      </c>
      <c r="N431" s="29">
        <v>253694233.53946093</v>
      </c>
      <c r="O431" s="28">
        <v>0.13205484854648353</v>
      </c>
      <c r="P431" s="29">
        <v>254580620.04439297</v>
      </c>
      <c r="Q431" s="28">
        <v>0.12811331466059891</v>
      </c>
      <c r="R431" s="26"/>
      <c r="S431" s="26"/>
      <c r="T431" s="26"/>
      <c r="U431" s="26"/>
      <c r="V431" s="26"/>
      <c r="W431" s="26"/>
      <c r="X431" s="26"/>
      <c r="Y431" s="27">
        <v>990395757.12259591</v>
      </c>
      <c r="Z431" s="85">
        <v>95327329.754743189</v>
      </c>
      <c r="AA431" s="29">
        <v>253726618.50510073</v>
      </c>
      <c r="AB431" s="29">
        <v>33469168.621529926</v>
      </c>
      <c r="AC431" s="26"/>
      <c r="AD431" s="26"/>
      <c r="AE431" s="31">
        <v>99.924033506305349</v>
      </c>
      <c r="AF431" s="31">
        <v>99.897280100463846</v>
      </c>
      <c r="AG431" s="26"/>
      <c r="AH431" s="31">
        <v>99.87286473011028</v>
      </c>
      <c r="AI431" s="26"/>
      <c r="AJ431" s="32">
        <v>336725.07056409272</v>
      </c>
      <c r="AK431" s="32">
        <v>343687.77675003372</v>
      </c>
      <c r="AL431" s="28">
        <v>-2.0258812378436786E-2</v>
      </c>
      <c r="AM431" s="32">
        <v>348240.59795924672</v>
      </c>
      <c r="AN431" s="28">
        <v>-3.306773381000689E-2</v>
      </c>
      <c r="AO431" s="32">
        <v>3367.8176166153748</v>
      </c>
      <c r="AP431" s="32">
        <v>3437.490420448265</v>
      </c>
      <c r="AQ431" s="28">
        <v>-2.0268508507961022E-2</v>
      </c>
      <c r="AR431" s="32">
        <v>3483.221952497131</v>
      </c>
      <c r="AS431" s="28">
        <v>-3.3131490744947367E-2</v>
      </c>
      <c r="AT431" s="27">
        <v>218867.87965520626</v>
      </c>
      <c r="AU431" s="27">
        <v>203896.44872129741</v>
      </c>
      <c r="AV431" s="28">
        <v>7.3426639001315047E-2</v>
      </c>
      <c r="AW431" s="27">
        <v>189475.17469900451</v>
      </c>
      <c r="AX431" s="28">
        <v>0.15512694474563363</v>
      </c>
      <c r="AY431" s="33">
        <v>15779.839952476119</v>
      </c>
      <c r="AZ431" s="33">
        <v>15267.038535111147</v>
      </c>
      <c r="BA431" s="28">
        <v>3.358879432875149E-2</v>
      </c>
      <c r="BB431" s="33">
        <v>15436.344779724453</v>
      </c>
      <c r="BC431" s="28">
        <v>2.2252364640289991E-2</v>
      </c>
      <c r="BD431" s="30">
        <v>3.7804283194398702</v>
      </c>
      <c r="BE431" s="30">
        <v>3.4956665833725964</v>
      </c>
      <c r="BF431" s="28">
        <v>8.1461354873420905E-2</v>
      </c>
      <c r="BG431" s="30">
        <v>3.3188182486388138</v>
      </c>
      <c r="BH431" s="28">
        <v>0.13908868645951974</v>
      </c>
      <c r="BI431" s="30">
        <v>3.348379649080004</v>
      </c>
      <c r="BJ431" s="28">
        <v>0.1290321635058842</v>
      </c>
      <c r="BK431" s="26"/>
      <c r="BL431" s="26"/>
      <c r="BM431" s="26"/>
      <c r="BN431" s="26"/>
      <c r="BO431" s="26"/>
    </row>
    <row r="432" spans="1:67" hidden="1" x14ac:dyDescent="0.25">
      <c r="A432" s="34" t="s">
        <v>241</v>
      </c>
      <c r="B432" s="34" t="s">
        <v>239</v>
      </c>
      <c r="C432" s="26" t="s">
        <v>170</v>
      </c>
      <c r="D432" s="27">
        <v>713075029.9504391</v>
      </c>
      <c r="E432" s="27">
        <v>677525556.68239141</v>
      </c>
      <c r="F432" s="28">
        <v>5.2469567999945538E-2</v>
      </c>
      <c r="G432" s="27">
        <v>590538632.26004064</v>
      </c>
      <c r="H432" s="28">
        <v>0.20749937598737855</v>
      </c>
      <c r="I432" s="27">
        <v>583522363.49805319</v>
      </c>
      <c r="J432" s="28">
        <v>0.22201833992403297</v>
      </c>
      <c r="K432" s="29">
        <v>207811682.10161439</v>
      </c>
      <c r="L432" s="29">
        <v>214466087.03758129</v>
      </c>
      <c r="M432" s="28">
        <v>-3.1027772399283084E-2</v>
      </c>
      <c r="N432" s="29">
        <v>196441772.79559195</v>
      </c>
      <c r="O432" s="28">
        <v>5.7879284758101973E-2</v>
      </c>
      <c r="P432" s="29">
        <v>194584442.28700048</v>
      </c>
      <c r="Q432" s="28">
        <v>6.7976862174338251E-2</v>
      </c>
      <c r="R432" s="26"/>
      <c r="S432" s="26"/>
      <c r="T432" s="26"/>
      <c r="U432" s="26"/>
      <c r="V432" s="26"/>
      <c r="W432" s="26"/>
      <c r="X432" s="26"/>
      <c r="Y432" s="27">
        <v>650601938.87734067</v>
      </c>
      <c r="Z432" s="85">
        <v>62473091.073098466</v>
      </c>
      <c r="AA432" s="29">
        <v>184303649.36385503</v>
      </c>
      <c r="AB432" s="29">
        <v>23508032.737759359</v>
      </c>
      <c r="AC432" s="26"/>
      <c r="AD432" s="26"/>
      <c r="AE432" s="31">
        <v>99.883394154121873</v>
      </c>
      <c r="AF432" s="31">
        <v>99.8825563816102</v>
      </c>
      <c r="AG432" s="26"/>
      <c r="AH432" s="31">
        <v>99.850511688452968</v>
      </c>
      <c r="AI432" s="26"/>
      <c r="AJ432" s="32">
        <v>356135.19508353318</v>
      </c>
      <c r="AK432" s="32">
        <v>370905.30540548888</v>
      </c>
      <c r="AL432" s="28">
        <v>-3.9821782289709791E-2</v>
      </c>
      <c r="AM432" s="32">
        <v>370238.57006734866</v>
      </c>
      <c r="AN432" s="28">
        <v>-3.8092668144353484E-2</v>
      </c>
      <c r="AO432" s="32">
        <v>3561.7977432086395</v>
      </c>
      <c r="AP432" s="32">
        <v>3709.4736677012274</v>
      </c>
      <c r="AQ432" s="28">
        <v>-3.9810479254352854E-2</v>
      </c>
      <c r="AR432" s="32">
        <v>3703.0087567367159</v>
      </c>
      <c r="AS432" s="28">
        <v>-3.8134128975843652E-2</v>
      </c>
      <c r="AT432" s="27">
        <v>159494.75928938881</v>
      </c>
      <c r="AU432" s="27">
        <v>149967.25447178463</v>
      </c>
      <c r="AV432" s="28">
        <v>6.3530567730682247E-2</v>
      </c>
      <c r="AW432" s="27">
        <v>137077.00162765261</v>
      </c>
      <c r="AX432" s="28">
        <v>0.16354134826081465</v>
      </c>
      <c r="AY432" s="33">
        <v>7572.9113506726644</v>
      </c>
      <c r="AZ432" s="33">
        <v>7435.8729560504144</v>
      </c>
      <c r="BA432" s="28">
        <v>1.8429362017373465E-2</v>
      </c>
      <c r="BB432" s="33">
        <v>7359.742331946838</v>
      </c>
      <c r="BC432" s="28">
        <v>2.896419590676591E-2</v>
      </c>
      <c r="BD432" s="30">
        <v>3.4313519949362825</v>
      </c>
      <c r="BE432" s="30">
        <v>3.1591267693696827</v>
      </c>
      <c r="BF432" s="28">
        <v>8.6171035681773187E-2</v>
      </c>
      <c r="BG432" s="30">
        <v>3.0061764555267341</v>
      </c>
      <c r="BH432" s="28">
        <v>0.14143399288085048</v>
      </c>
      <c r="BI432" s="30">
        <v>2.9988130430149829</v>
      </c>
      <c r="BJ432" s="28">
        <v>0.14423671823383441</v>
      </c>
      <c r="BK432" s="26"/>
      <c r="BL432" s="26"/>
      <c r="BM432" s="26"/>
      <c r="BN432" s="26"/>
      <c r="BO432" s="26"/>
    </row>
    <row r="433" spans="1:67" hidden="1" x14ac:dyDescent="0.25">
      <c r="A433" s="34" t="s">
        <v>241</v>
      </c>
      <c r="B433" s="34" t="s">
        <v>239</v>
      </c>
      <c r="C433" s="26" t="s">
        <v>219</v>
      </c>
      <c r="D433" s="27">
        <v>27803722.057967123</v>
      </c>
      <c r="E433" s="27">
        <v>26616529.762663547</v>
      </c>
      <c r="F433" s="28">
        <v>4.4603571761218659E-2</v>
      </c>
      <c r="G433" s="27">
        <v>25556488.145070653</v>
      </c>
      <c r="H433" s="28">
        <v>8.7932031198500821E-2</v>
      </c>
      <c r="I433" s="27">
        <v>29386069.206954099</v>
      </c>
      <c r="J433" s="28">
        <v>-5.3846846199236485E-2</v>
      </c>
      <c r="K433" s="29">
        <v>7484864.9503021883</v>
      </c>
      <c r="L433" s="29">
        <v>7554106.3903619405</v>
      </c>
      <c r="M433" s="28">
        <v>-9.1660663064125347E-3</v>
      </c>
      <c r="N433" s="29">
        <v>7576404.149167412</v>
      </c>
      <c r="O433" s="28">
        <v>-1.2082143067207301E-2</v>
      </c>
      <c r="P433" s="29">
        <v>8746623.9272125158</v>
      </c>
      <c r="Q433" s="28">
        <v>-0.14425668548349727</v>
      </c>
      <c r="R433" s="26"/>
      <c r="S433" s="26"/>
      <c r="T433" s="26"/>
      <c r="U433" s="26"/>
      <c r="V433" s="26"/>
      <c r="W433" s="26"/>
      <c r="X433" s="26"/>
      <c r="Y433" s="27">
        <v>25546551.511214502</v>
      </c>
      <c r="Z433" s="85">
        <v>2257170.5467526196</v>
      </c>
      <c r="AA433" s="29">
        <v>6705017.2085828697</v>
      </c>
      <c r="AB433" s="29">
        <v>779847.74171931879</v>
      </c>
      <c r="AC433" s="26"/>
      <c r="AD433" s="26"/>
      <c r="AE433" s="31">
        <v>99.994023625675212</v>
      </c>
      <c r="AF433" s="31">
        <v>99.998760607696411</v>
      </c>
      <c r="AG433" s="26"/>
      <c r="AH433" s="31">
        <v>99.998987936020001</v>
      </c>
      <c r="AI433" s="26"/>
      <c r="AJ433" s="32">
        <v>337412.26676515193</v>
      </c>
      <c r="AK433" s="32">
        <v>350123.22043606208</v>
      </c>
      <c r="AL433" s="28">
        <v>-3.6304229279849692E-2</v>
      </c>
      <c r="AM433" s="32">
        <v>359936.4953180037</v>
      </c>
      <c r="AN433" s="28">
        <v>-6.2578340473509422E-2</v>
      </c>
      <c r="AO433" s="32">
        <v>3374.1244349231465</v>
      </c>
      <c r="AP433" s="32">
        <v>3501.2326015943031</v>
      </c>
      <c r="AQ433" s="28">
        <v>-3.6303833859332078E-2</v>
      </c>
      <c r="AR433" s="32">
        <v>3599.3653129098325</v>
      </c>
      <c r="AS433" s="28">
        <v>-6.2577943166484157E-2</v>
      </c>
      <c r="AT433" s="27">
        <v>5519.021817820907</v>
      </c>
      <c r="AU433" s="27">
        <v>5460.725728764176</v>
      </c>
      <c r="AV433" s="28">
        <v>1.067552042572995E-2</v>
      </c>
      <c r="AW433" s="27">
        <v>5012.3948105092049</v>
      </c>
      <c r="AX433" s="28">
        <v>0.10107484076264021</v>
      </c>
      <c r="AY433" s="33">
        <v>319</v>
      </c>
      <c r="AZ433" s="33">
        <v>329</v>
      </c>
      <c r="BA433" s="28">
        <v>-3.0395136778115502E-2</v>
      </c>
      <c r="BB433" s="33">
        <v>328</v>
      </c>
      <c r="BC433" s="28">
        <v>-2.7439024390243903E-2</v>
      </c>
      <c r="BD433" s="30">
        <v>3.714659147837343</v>
      </c>
      <c r="BE433" s="30">
        <v>3.5234518005495374</v>
      </c>
      <c r="BF433" s="28">
        <v>5.4267053478064819E-2</v>
      </c>
      <c r="BG433" s="30">
        <v>3.373168543005868</v>
      </c>
      <c r="BH433" s="28">
        <v>0.10123733827043487</v>
      </c>
      <c r="BI433" s="30">
        <v>3.3597042071887984</v>
      </c>
      <c r="BJ433" s="28">
        <v>0.10565065218808352</v>
      </c>
      <c r="BK433" s="26"/>
      <c r="BL433" s="26"/>
      <c r="BM433" s="26"/>
      <c r="BN433" s="26"/>
      <c r="BO433" s="26"/>
    </row>
    <row r="434" spans="1:67" hidden="1" x14ac:dyDescent="0.25">
      <c r="A434" s="34" t="s">
        <v>241</v>
      </c>
      <c r="B434" s="34" t="s">
        <v>239</v>
      </c>
      <c r="C434" s="26" t="s">
        <v>190</v>
      </c>
      <c r="D434" s="27">
        <v>139801085.08280078</v>
      </c>
      <c r="E434" s="27">
        <v>108809678.93210962</v>
      </c>
      <c r="F434" s="28">
        <v>0.28482214500447001</v>
      </c>
      <c r="G434" s="27">
        <v>92258276.942151681</v>
      </c>
      <c r="H434" s="28">
        <v>0.51532295764053415</v>
      </c>
      <c r="I434" s="27">
        <v>95046121.599149048</v>
      </c>
      <c r="J434" s="28">
        <v>0.47087627280998301</v>
      </c>
      <c r="K434" s="29">
        <v>37639235.610891022</v>
      </c>
      <c r="L434" s="29">
        <v>32534645.805076931</v>
      </c>
      <c r="M434" s="28">
        <v>0.15689704558017767</v>
      </c>
      <c r="N434" s="29">
        <v>29243853.51798635</v>
      </c>
      <c r="O434" s="28">
        <v>0.28708193630299494</v>
      </c>
      <c r="P434" s="29">
        <v>30049839.548251696</v>
      </c>
      <c r="Q434" s="28">
        <v>0.25256028573639683</v>
      </c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31">
        <v>100</v>
      </c>
      <c r="AF434" s="31">
        <v>100</v>
      </c>
      <c r="AG434" s="26"/>
      <c r="AH434" s="31">
        <v>99.998556184711006</v>
      </c>
      <c r="AI434" s="26"/>
      <c r="AJ434" s="32">
        <v>372046.3997501409</v>
      </c>
      <c r="AK434" s="32">
        <v>379606.81568574125</v>
      </c>
      <c r="AL434" s="28">
        <v>-1.9916438860410942E-2</v>
      </c>
      <c r="AM434" s="32">
        <v>381665.92742503452</v>
      </c>
      <c r="AN434" s="28">
        <v>-2.5204051458806338E-2</v>
      </c>
      <c r="AO434" s="32">
        <v>3720.4639975014093</v>
      </c>
      <c r="AP434" s="32">
        <v>3796.0681568574123</v>
      </c>
      <c r="AQ434" s="28">
        <v>-1.9916438860410817E-2</v>
      </c>
      <c r="AR434" s="32">
        <v>3816.6599091851294</v>
      </c>
      <c r="AS434" s="28">
        <v>-2.5204213624644995E-2</v>
      </c>
      <c r="AT434" s="27">
        <v>26474.995551070824</v>
      </c>
      <c r="AU434" s="27">
        <v>24770.852745451455</v>
      </c>
      <c r="AV434" s="28">
        <v>6.8796291477381297E-2</v>
      </c>
      <c r="AW434" s="27">
        <v>22562.015481797112</v>
      </c>
      <c r="AX434" s="28">
        <v>0.17343220389289593</v>
      </c>
      <c r="AY434" s="33">
        <v>1306</v>
      </c>
      <c r="AZ434" s="33">
        <v>1305</v>
      </c>
      <c r="BA434" s="28">
        <v>7.6628352490421458E-4</v>
      </c>
      <c r="BB434" s="33">
        <v>1291</v>
      </c>
      <c r="BC434" s="28">
        <v>1.1618900077459334E-2</v>
      </c>
      <c r="BD434" s="30">
        <v>3.7142381563760805</v>
      </c>
      <c r="BE434" s="30">
        <v>3.3444248812178619</v>
      </c>
      <c r="BF434" s="28">
        <v>0.11057604469906714</v>
      </c>
      <c r="BG434" s="30">
        <v>3.1547920620450545</v>
      </c>
      <c r="BH434" s="28">
        <v>0.1773321611467388</v>
      </c>
      <c r="BI434" s="30">
        <v>3.1629493876841299</v>
      </c>
      <c r="BJ434" s="28">
        <v>0.1742957920346607</v>
      </c>
      <c r="BK434" s="26"/>
      <c r="BL434" s="26"/>
      <c r="BM434" s="26"/>
      <c r="BN434" s="26"/>
      <c r="BO434" s="26"/>
    </row>
    <row r="435" spans="1:67" hidden="1" x14ac:dyDescent="0.25">
      <c r="A435" s="34" t="s">
        <v>241</v>
      </c>
      <c r="B435" s="34" t="s">
        <v>239</v>
      </c>
      <c r="C435" s="26" t="s">
        <v>179</v>
      </c>
      <c r="D435" s="27">
        <v>186840566.46231598</v>
      </c>
      <c r="E435" s="27">
        <v>168432784.86884734</v>
      </c>
      <c r="F435" s="28">
        <v>0.10928859015067717</v>
      </c>
      <c r="G435" s="27">
        <v>152051864.96673638</v>
      </c>
      <c r="H435" s="28">
        <v>0.22879496744870673</v>
      </c>
      <c r="I435" s="27">
        <v>156267278.78809011</v>
      </c>
      <c r="J435" s="28">
        <v>0.19564740559465099</v>
      </c>
      <c r="K435" s="29">
        <v>47256656.723905347</v>
      </c>
      <c r="L435" s="29">
        <v>46435800.433362223</v>
      </c>
      <c r="M435" s="28">
        <v>1.767722926885034E-2</v>
      </c>
      <c r="N435" s="29">
        <v>43713780.429968432</v>
      </c>
      <c r="O435" s="28">
        <v>8.1047126537426184E-2</v>
      </c>
      <c r="P435" s="29">
        <v>45173718.034734368</v>
      </c>
      <c r="Q435" s="28">
        <v>4.6109525179428304E-2</v>
      </c>
      <c r="R435" s="26"/>
      <c r="S435" s="26"/>
      <c r="T435" s="26"/>
      <c r="U435" s="26"/>
      <c r="V435" s="26"/>
      <c r="W435" s="26"/>
      <c r="X435" s="26"/>
      <c r="Y435" s="27">
        <v>174411743.79044324</v>
      </c>
      <c r="Z435" s="85">
        <v>12428822.671872744</v>
      </c>
      <c r="AA435" s="29">
        <v>42827528.991700687</v>
      </c>
      <c r="AB435" s="29">
        <v>4429127.7322046617</v>
      </c>
      <c r="AC435" s="26"/>
      <c r="AD435" s="26"/>
      <c r="AE435" s="31">
        <v>99.942573603158323</v>
      </c>
      <c r="AF435" s="31">
        <v>99.956207769005715</v>
      </c>
      <c r="AG435" s="26"/>
      <c r="AH435" s="31">
        <v>99.925332943844822</v>
      </c>
      <c r="AI435" s="26"/>
      <c r="AJ435" s="32">
        <v>335265.78081040661</v>
      </c>
      <c r="AK435" s="32">
        <v>350284.67848890199</v>
      </c>
      <c r="AL435" s="28">
        <v>-4.2876262082845354E-2</v>
      </c>
      <c r="AM435" s="32">
        <v>350736.00637091039</v>
      </c>
      <c r="AN435" s="28">
        <v>-4.4107891061927938E-2</v>
      </c>
      <c r="AO435" s="32">
        <v>3353.4727744876623</v>
      </c>
      <c r="AP435" s="32">
        <v>3503.37888773546</v>
      </c>
      <c r="AQ435" s="28">
        <v>-4.2789009710763874E-2</v>
      </c>
      <c r="AR435" s="32">
        <v>3508.2964533814729</v>
      </c>
      <c r="AS435" s="28">
        <v>-4.4130728674477836E-2</v>
      </c>
      <c r="AT435" s="27">
        <v>34591.317965624956</v>
      </c>
      <c r="AU435" s="27">
        <v>33238.38893316855</v>
      </c>
      <c r="AV435" s="28">
        <v>4.0703808935406011E-2</v>
      </c>
      <c r="AW435" s="27">
        <v>31153.057714947165</v>
      </c>
      <c r="AX435" s="28">
        <v>0.11036670243216999</v>
      </c>
      <c r="AY435" s="33">
        <v>1809.3333333333335</v>
      </c>
      <c r="AZ435" s="33">
        <v>1811</v>
      </c>
      <c r="BA435" s="28">
        <v>-9.2030185900967155E-4</v>
      </c>
      <c r="BB435" s="33">
        <v>1819.9171872010158</v>
      </c>
      <c r="BC435" s="28">
        <v>-5.8155689402329619E-3</v>
      </c>
      <c r="BD435" s="30">
        <v>3.9537406878764751</v>
      </c>
      <c r="BE435" s="30">
        <v>3.6272182948705085</v>
      </c>
      <c r="BF435" s="28">
        <v>9.0020055718103245E-2</v>
      </c>
      <c r="BG435" s="30">
        <v>3.4783508420263662</v>
      </c>
      <c r="BH435" s="28">
        <v>0.13667104540068858</v>
      </c>
      <c r="BI435" s="30">
        <v>3.4592520958300392</v>
      </c>
      <c r="BJ435" s="28">
        <v>0.14294667701221253</v>
      </c>
      <c r="BK435" s="26"/>
      <c r="BL435" s="26"/>
      <c r="BM435" s="26"/>
      <c r="BN435" s="26"/>
      <c r="BO435" s="26"/>
    </row>
    <row r="436" spans="1:67" hidden="1" x14ac:dyDescent="0.25">
      <c r="A436" s="34" t="s">
        <v>241</v>
      </c>
      <c r="B436" s="34" t="s">
        <v>239</v>
      </c>
      <c r="C436" s="26" t="s">
        <v>208</v>
      </c>
      <c r="D436" s="27">
        <v>84081246.949072808</v>
      </c>
      <c r="E436" s="27">
        <v>76476067.281345934</v>
      </c>
      <c r="F436" s="28">
        <v>9.9445224343824648E-2</v>
      </c>
      <c r="G436" s="27">
        <v>65966838.550384521</v>
      </c>
      <c r="H436" s="28">
        <v>0.27459870439073358</v>
      </c>
      <c r="I436" s="27">
        <v>67780888.63387242</v>
      </c>
      <c r="J436" s="28">
        <v>0.24048605209720642</v>
      </c>
      <c r="K436" s="29">
        <v>22994747.492941711</v>
      </c>
      <c r="L436" s="29">
        <v>22714935.915850557</v>
      </c>
      <c r="M436" s="28">
        <v>1.2318396060096312E-2</v>
      </c>
      <c r="N436" s="29">
        <v>20766721.051538695</v>
      </c>
      <c r="O436" s="28">
        <v>0.10728831171148863</v>
      </c>
      <c r="P436" s="29">
        <v>21185896.220495678</v>
      </c>
      <c r="Q436" s="28">
        <v>8.5379974187549931E-2</v>
      </c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31">
        <v>99.902770050607586</v>
      </c>
      <c r="AF436" s="31">
        <v>99.902176799709167</v>
      </c>
      <c r="AG436" s="26"/>
      <c r="AH436" s="31">
        <v>99.847975149397243</v>
      </c>
      <c r="AI436" s="26"/>
      <c r="AJ436" s="32">
        <v>299217.28156274289</v>
      </c>
      <c r="AK436" s="32">
        <v>305737.195986484</v>
      </c>
      <c r="AL436" s="28">
        <v>-2.1325224766008979E-2</v>
      </c>
      <c r="AM436" s="32">
        <v>306796.05321547389</v>
      </c>
      <c r="AN436" s="28">
        <v>-2.4702963331174776E-2</v>
      </c>
      <c r="AO436" s="32">
        <v>2993.1611224772155</v>
      </c>
      <c r="AP436" s="32">
        <v>3058.4770102263674</v>
      </c>
      <c r="AQ436" s="28">
        <v>-2.1355690276814495E-2</v>
      </c>
      <c r="AR436" s="32">
        <v>3069.7920002300475</v>
      </c>
      <c r="AS436" s="28">
        <v>-2.4962889259952912E-2</v>
      </c>
      <c r="AT436" s="27">
        <v>19509.481123217804</v>
      </c>
      <c r="AU436" s="27">
        <v>18340.256906556027</v>
      </c>
      <c r="AV436" s="28">
        <v>6.375179053483257E-2</v>
      </c>
      <c r="AW436" s="27">
        <v>16868.759785865659</v>
      </c>
      <c r="AX436" s="28">
        <v>0.15654507923960159</v>
      </c>
      <c r="AY436" s="33">
        <v>1618</v>
      </c>
      <c r="AZ436" s="33">
        <v>1591</v>
      </c>
      <c r="BA436" s="28">
        <v>1.6970458830923948E-2</v>
      </c>
      <c r="BB436" s="33">
        <v>1556</v>
      </c>
      <c r="BC436" s="28">
        <v>3.9845758354755782E-2</v>
      </c>
      <c r="BD436" s="30">
        <v>3.6565414329895005</v>
      </c>
      <c r="BE436" s="30">
        <v>3.3667745119184191</v>
      </c>
      <c r="BF436" s="28">
        <v>8.6066625503223707E-2</v>
      </c>
      <c r="BG436" s="30">
        <v>3.1765649659697606</v>
      </c>
      <c r="BH436" s="28">
        <v>0.15109921319465597</v>
      </c>
      <c r="BI436" s="30">
        <v>3.1993401614183199</v>
      </c>
      <c r="BJ436" s="28">
        <v>0.14290486428567065</v>
      </c>
      <c r="BK436" s="26"/>
      <c r="BL436" s="26"/>
      <c r="BM436" s="26"/>
      <c r="BN436" s="26"/>
      <c r="BO436" s="26"/>
    </row>
    <row r="437" spans="1:67" hidden="1" x14ac:dyDescent="0.25">
      <c r="A437" s="34" t="s">
        <v>241</v>
      </c>
      <c r="B437" s="34" t="s">
        <v>239</v>
      </c>
      <c r="C437" s="26" t="s">
        <v>224</v>
      </c>
      <c r="D437" s="27">
        <v>12848329.764881125</v>
      </c>
      <c r="E437" s="27">
        <v>12316663.660038427</v>
      </c>
      <c r="F437" s="28">
        <v>4.3166406059109638E-2</v>
      </c>
      <c r="G437" s="27">
        <v>10404500.489566665</v>
      </c>
      <c r="H437" s="28">
        <v>0.2348819414987833</v>
      </c>
      <c r="I437" s="27">
        <v>9873816.1065607872</v>
      </c>
      <c r="J437" s="28">
        <v>0.30125268955980278</v>
      </c>
      <c r="K437" s="29">
        <v>3706339.5581919421</v>
      </c>
      <c r="L437" s="29">
        <v>3860609.9946638457</v>
      </c>
      <c r="M437" s="28">
        <v>-3.9960119433233882E-2</v>
      </c>
      <c r="N437" s="29">
        <v>3408611.5671593039</v>
      </c>
      <c r="O437" s="28">
        <v>8.7345825467805088E-2</v>
      </c>
      <c r="P437" s="29">
        <v>3298258.6391867166</v>
      </c>
      <c r="Q437" s="28">
        <v>0.12372617300438568</v>
      </c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31">
        <v>99.999999999999986</v>
      </c>
      <c r="AF437" s="31">
        <v>100.00000000000003</v>
      </c>
      <c r="AG437" s="26"/>
      <c r="AH437" s="31">
        <v>100</v>
      </c>
      <c r="AI437" s="26"/>
      <c r="AJ437" s="32">
        <v>382063.14062685007</v>
      </c>
      <c r="AK437" s="32">
        <v>395590.10432543722</v>
      </c>
      <c r="AL437" s="28">
        <v>-3.4194393516626037E-2</v>
      </c>
      <c r="AM437" s="32">
        <v>387818.7857740469</v>
      </c>
      <c r="AN437" s="28">
        <v>-1.4841068453425093E-2</v>
      </c>
      <c r="AO437" s="32">
        <v>3820.6314062685015</v>
      </c>
      <c r="AP437" s="32">
        <v>3955.9010432543714</v>
      </c>
      <c r="AQ437" s="28">
        <v>-3.4194393516625662E-2</v>
      </c>
      <c r="AR437" s="32">
        <v>3878.1878577404691</v>
      </c>
      <c r="AS437" s="28">
        <v>-1.484106845342492E-2</v>
      </c>
      <c r="AT437" s="27">
        <v>2890.9445339087247</v>
      </c>
      <c r="AU437" s="27">
        <v>2621.9872855445146</v>
      </c>
      <c r="AV437" s="28">
        <v>0.10257763256405533</v>
      </c>
      <c r="AW437" s="27">
        <v>2305.7359233710768</v>
      </c>
      <c r="AX437" s="28">
        <v>0.25380556576576641</v>
      </c>
      <c r="AY437" s="33">
        <v>114</v>
      </c>
      <c r="AZ437" s="33">
        <v>110</v>
      </c>
      <c r="BA437" s="28">
        <v>3.6363636363636362E-2</v>
      </c>
      <c r="BB437" s="33">
        <v>108</v>
      </c>
      <c r="BC437" s="28">
        <v>5.5555555555555552E-2</v>
      </c>
      <c r="BD437" s="30">
        <v>3.4665819370173696</v>
      </c>
      <c r="BE437" s="30">
        <v>3.1903413390792079</v>
      </c>
      <c r="BF437" s="28">
        <v>8.6586533721150313E-2</v>
      </c>
      <c r="BG437" s="30">
        <v>3.0524160012276349</v>
      </c>
      <c r="BH437" s="28">
        <v>0.1356846300187011</v>
      </c>
      <c r="BI437" s="30">
        <v>2.9936451887822444</v>
      </c>
      <c r="BJ437" s="28">
        <v>0.15798022758585714</v>
      </c>
      <c r="BK437" s="26"/>
      <c r="BL437" s="26"/>
      <c r="BM437" s="26"/>
      <c r="BN437" s="26"/>
      <c r="BO437" s="26"/>
    </row>
    <row r="438" spans="1:67" hidden="1" x14ac:dyDescent="0.25">
      <c r="A438" s="34" t="s">
        <v>241</v>
      </c>
      <c r="B438" s="34" t="s">
        <v>239</v>
      </c>
      <c r="C438" s="26" t="s">
        <v>188</v>
      </c>
      <c r="D438" s="27">
        <v>120263848.36181574</v>
      </c>
      <c r="E438" s="27">
        <v>118200941.75438985</v>
      </c>
      <c r="F438" s="28">
        <v>1.7452539521321277E-2</v>
      </c>
      <c r="G438" s="27">
        <v>109172956.42030792</v>
      </c>
      <c r="H438" s="28">
        <v>0.10159010349420869</v>
      </c>
      <c r="I438" s="27">
        <v>118053995.52693436</v>
      </c>
      <c r="J438" s="28">
        <v>1.8719000784494379E-2</v>
      </c>
      <c r="K438" s="29">
        <v>31192381.956098761</v>
      </c>
      <c r="L438" s="29">
        <v>32903038.722260933</v>
      </c>
      <c r="M438" s="28">
        <v>-5.1990844389846802E-2</v>
      </c>
      <c r="N438" s="29">
        <v>31956333.66700656</v>
      </c>
      <c r="O438" s="28">
        <v>-2.3906112599410712E-2</v>
      </c>
      <c r="P438" s="29">
        <v>35032737.997233398</v>
      </c>
      <c r="Q438" s="28">
        <v>-0.10962192111384263</v>
      </c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31">
        <v>99.993706029823088</v>
      </c>
      <c r="AF438" s="31">
        <v>99.992417241210035</v>
      </c>
      <c r="AG438" s="26"/>
      <c r="AH438" s="31">
        <v>99.994240027958099</v>
      </c>
      <c r="AI438" s="26"/>
      <c r="AJ438" s="32">
        <v>336103.53612048412</v>
      </c>
      <c r="AK438" s="32">
        <v>353123.17612036451</v>
      </c>
      <c r="AL438" s="28">
        <v>-4.8197459557509002E-2</v>
      </c>
      <c r="AM438" s="32">
        <v>359557.66815231292</v>
      </c>
      <c r="AN438" s="28">
        <v>-6.5230515461829494E-2</v>
      </c>
      <c r="AO438" s="32">
        <v>3361.0833870336091</v>
      </c>
      <c r="AP438" s="32">
        <v>3531.2829391204436</v>
      </c>
      <c r="AQ438" s="28">
        <v>-4.819765366329639E-2</v>
      </c>
      <c r="AR438" s="32">
        <v>3595.6386182205533</v>
      </c>
      <c r="AS438" s="28">
        <v>-6.5233260650377392E-2</v>
      </c>
      <c r="AT438" s="27">
        <v>23814.708500592922</v>
      </c>
      <c r="AU438" s="27">
        <v>22935.812726293687</v>
      </c>
      <c r="AV438" s="28">
        <v>3.8319800775651884E-2</v>
      </c>
      <c r="AW438" s="27">
        <v>21340.78031781788</v>
      </c>
      <c r="AX438" s="28">
        <v>0.11592491679929368</v>
      </c>
      <c r="AY438" s="33">
        <v>1205</v>
      </c>
      <c r="AZ438" s="33">
        <v>1211.7110183381997</v>
      </c>
      <c r="BA438" s="28">
        <v>-5.538464400037797E-3</v>
      </c>
      <c r="BB438" s="33">
        <v>1232</v>
      </c>
      <c r="BC438" s="28">
        <v>-2.1915584415584416E-2</v>
      </c>
      <c r="BD438" s="30">
        <v>3.8555519271044849</v>
      </c>
      <c r="BE438" s="30">
        <v>3.5924019891335943</v>
      </c>
      <c r="BF438" s="28">
        <v>7.3251807221706933E-2</v>
      </c>
      <c r="BG438" s="30">
        <v>3.4163167013437454</v>
      </c>
      <c r="BH438" s="28">
        <v>0.12856982070426151</v>
      </c>
      <c r="BI438" s="30">
        <v>3.3698192683728374</v>
      </c>
      <c r="BJ438" s="28">
        <v>0.14414205037357689</v>
      </c>
      <c r="BK438" s="26"/>
      <c r="BL438" s="26"/>
      <c r="BM438" s="26"/>
      <c r="BN438" s="26"/>
      <c r="BO438" s="26"/>
    </row>
    <row r="439" spans="1:67" hidden="1" x14ac:dyDescent="0.25">
      <c r="A439" s="34" t="s">
        <v>241</v>
      </c>
      <c r="B439" s="34" t="s">
        <v>239</v>
      </c>
      <c r="C439" s="26" t="s">
        <v>202</v>
      </c>
      <c r="D439" s="27">
        <v>60573572.274566695</v>
      </c>
      <c r="E439" s="27">
        <v>55963239.206214182</v>
      </c>
      <c r="F439" s="28">
        <v>8.238145492908816E-2</v>
      </c>
      <c r="G439" s="27">
        <v>49888048.114626452</v>
      </c>
      <c r="H439" s="28">
        <v>0.21419006282603792</v>
      </c>
      <c r="I439" s="27">
        <v>59230327.452868596</v>
      </c>
      <c r="J439" s="28">
        <v>2.2678328475677613E-2</v>
      </c>
      <c r="K439" s="29">
        <v>15276765.024660992</v>
      </c>
      <c r="L439" s="29">
        <v>15169486.760587016</v>
      </c>
      <c r="M439" s="28">
        <v>7.0719771714823675E-3</v>
      </c>
      <c r="N439" s="29">
        <v>14206523.877287962</v>
      </c>
      <c r="O439" s="28">
        <v>7.5334484115711767E-2</v>
      </c>
      <c r="P439" s="29">
        <v>17180946.83784689</v>
      </c>
      <c r="Q439" s="28">
        <v>-0.11083101712364823</v>
      </c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31">
        <v>99.996181542170817</v>
      </c>
      <c r="AF439" s="31">
        <v>99.999557540413434</v>
      </c>
      <c r="AG439" s="26"/>
      <c r="AH439" s="31">
        <v>99.999618992795845</v>
      </c>
      <c r="AI439" s="26"/>
      <c r="AJ439" s="32">
        <v>348519.64208398305</v>
      </c>
      <c r="AK439" s="32">
        <v>363531.8611963623</v>
      </c>
      <c r="AL439" s="28">
        <v>-4.1295470121861945E-2</v>
      </c>
      <c r="AM439" s="32">
        <v>374811.44931228342</v>
      </c>
      <c r="AN439" s="28">
        <v>-7.0146755859623433E-2</v>
      </c>
      <c r="AO439" s="32">
        <v>3485.1981938924405</v>
      </c>
      <c r="AP439" s="32">
        <v>3635.318820121302</v>
      </c>
      <c r="AQ439" s="28">
        <v>-4.1295037287500509E-2</v>
      </c>
      <c r="AR439" s="32">
        <v>3748.1146733482665</v>
      </c>
      <c r="AS439" s="28">
        <v>-7.0146327519098398E-2</v>
      </c>
      <c r="AT439" s="27">
        <v>11927.856755864719</v>
      </c>
      <c r="AU439" s="27">
        <v>11480.706462671405</v>
      </c>
      <c r="AV439" s="28">
        <v>3.8947977169104267E-2</v>
      </c>
      <c r="AW439" s="27">
        <v>10703.724773347567</v>
      </c>
      <c r="AX439" s="28">
        <v>0.11436504660183892</v>
      </c>
      <c r="AY439" s="33">
        <v>757</v>
      </c>
      <c r="AZ439" s="33">
        <v>755</v>
      </c>
      <c r="BA439" s="28">
        <v>2.6490066225165563E-3</v>
      </c>
      <c r="BB439" s="33">
        <v>763</v>
      </c>
      <c r="BC439" s="28">
        <v>-7.8636959370904317E-3</v>
      </c>
      <c r="BD439" s="30">
        <v>3.9650784820466853</v>
      </c>
      <c r="BE439" s="30">
        <v>3.6891979332891132</v>
      </c>
      <c r="BF439" s="28">
        <v>7.4780630843412133E-2</v>
      </c>
      <c r="BG439" s="30">
        <v>3.5116294841402209</v>
      </c>
      <c r="BH439" s="28">
        <v>0.12912780233632359</v>
      </c>
      <c r="BI439" s="30">
        <v>3.4474425659937213</v>
      </c>
      <c r="BJ439" s="28">
        <v>0.15015070045228035</v>
      </c>
      <c r="BK439" s="26"/>
      <c r="BL439" s="26"/>
      <c r="BM439" s="26"/>
      <c r="BN439" s="26"/>
      <c r="BO439" s="26"/>
    </row>
    <row r="440" spans="1:67" hidden="1" x14ac:dyDescent="0.25">
      <c r="A440" s="34" t="s">
        <v>241</v>
      </c>
      <c r="B440" s="34" t="s">
        <v>239</v>
      </c>
      <c r="C440" s="26" t="s">
        <v>204</v>
      </c>
      <c r="D440" s="27">
        <v>77808261.53109096</v>
      </c>
      <c r="E440" s="27">
        <v>60686065.560943067</v>
      </c>
      <c r="F440" s="28">
        <v>0.28214378065015905</v>
      </c>
      <c r="G440" s="27">
        <v>52833249.275574818</v>
      </c>
      <c r="H440" s="28">
        <v>0.47271391780672223</v>
      </c>
      <c r="I440" s="27">
        <v>51556206.635446206</v>
      </c>
      <c r="J440" s="28">
        <v>0.50919291020134516</v>
      </c>
      <c r="K440" s="29">
        <v>21391833.638790868</v>
      </c>
      <c r="L440" s="29">
        <v>18284962.393936303</v>
      </c>
      <c r="M440" s="28">
        <v>0.16991400791094177</v>
      </c>
      <c r="N440" s="29">
        <v>16657340.894866608</v>
      </c>
      <c r="O440" s="28">
        <v>0.28422860370128566</v>
      </c>
      <c r="P440" s="29">
        <v>16527510.5065635</v>
      </c>
      <c r="Q440" s="28">
        <v>0.29431674723762064</v>
      </c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31">
        <v>100.00000000000003</v>
      </c>
      <c r="AF440" s="31">
        <v>100</v>
      </c>
      <c r="AG440" s="26"/>
      <c r="AH440" s="31">
        <v>100</v>
      </c>
      <c r="AI440" s="26"/>
      <c r="AJ440" s="32">
        <v>319434.06638957263</v>
      </c>
      <c r="AK440" s="32">
        <v>323876.18463005626</v>
      </c>
      <c r="AL440" s="28">
        <v>-1.3715482802656781E-2</v>
      </c>
      <c r="AM440" s="32">
        <v>329339.32232437859</v>
      </c>
      <c r="AN440" s="28">
        <v>-3.0076141120646088E-2</v>
      </c>
      <c r="AO440" s="32">
        <v>3194.3406638957263</v>
      </c>
      <c r="AP440" s="32">
        <v>3238.7618463005624</v>
      </c>
      <c r="AQ440" s="28">
        <v>-1.3715482802656737E-2</v>
      </c>
      <c r="AR440" s="32">
        <v>3293.3932232437855</v>
      </c>
      <c r="AS440" s="28">
        <v>-3.0076141120645997E-2</v>
      </c>
      <c r="AT440" s="27">
        <v>14685.67442506218</v>
      </c>
      <c r="AU440" s="27">
        <v>13728.882597095251</v>
      </c>
      <c r="AV440" s="28">
        <v>6.9691893801274538E-2</v>
      </c>
      <c r="AW440" s="27">
        <v>12537.097264200094</v>
      </c>
      <c r="AX440" s="28">
        <v>0.17137756177399899</v>
      </c>
      <c r="AY440" s="33">
        <v>964</v>
      </c>
      <c r="AZ440" s="33">
        <v>963</v>
      </c>
      <c r="BA440" s="28">
        <v>1.0384215991692627E-3</v>
      </c>
      <c r="BB440" s="33">
        <v>967</v>
      </c>
      <c r="BC440" s="28">
        <v>-3.1023784901758012E-3</v>
      </c>
      <c r="BD440" s="30">
        <v>3.6372880812796429</v>
      </c>
      <c r="BE440" s="30">
        <v>3.3189056807176103</v>
      </c>
      <c r="BF440" s="28">
        <v>9.5929933294516614E-2</v>
      </c>
      <c r="BG440" s="30">
        <v>3.1717697085647538</v>
      </c>
      <c r="BH440" s="28">
        <v>0.14676928512743098</v>
      </c>
      <c r="BI440" s="30">
        <v>3.1194175683610612</v>
      </c>
      <c r="BJ440" s="28">
        <v>0.16601512993038323</v>
      </c>
      <c r="BK440" s="26"/>
      <c r="BL440" s="26"/>
      <c r="BM440" s="26"/>
      <c r="BN440" s="26"/>
      <c r="BO440" s="26"/>
    </row>
    <row r="441" spans="1:67" hidden="1" x14ac:dyDescent="0.25">
      <c r="A441" s="34" t="s">
        <v>241</v>
      </c>
      <c r="B441" s="34" t="s">
        <v>239</v>
      </c>
      <c r="C441" s="26" t="s">
        <v>180</v>
      </c>
      <c r="D441" s="27">
        <v>147554598.46738923</v>
      </c>
      <c r="E441" s="27">
        <v>142030384.74927932</v>
      </c>
      <c r="F441" s="28">
        <v>3.8894590955742207E-2</v>
      </c>
      <c r="G441" s="27">
        <v>125910873.51922253</v>
      </c>
      <c r="H441" s="28">
        <v>0.17189718682129865</v>
      </c>
      <c r="I441" s="27">
        <v>140399287.14221796</v>
      </c>
      <c r="J441" s="28">
        <v>5.0964014638644591E-2</v>
      </c>
      <c r="K441" s="29">
        <v>42425875.438638069</v>
      </c>
      <c r="L441" s="29">
        <v>44592387.172873385</v>
      </c>
      <c r="M441" s="28">
        <v>-4.8584789278858287E-2</v>
      </c>
      <c r="N441" s="29">
        <v>41748692.220877126</v>
      </c>
      <c r="O441" s="28">
        <v>1.622046540232238E-2</v>
      </c>
      <c r="P441" s="29">
        <v>46139609.877606578</v>
      </c>
      <c r="Q441" s="28">
        <v>-8.0489073245739243E-2</v>
      </c>
      <c r="R441" s="26"/>
      <c r="S441" s="26"/>
      <c r="T441" s="26"/>
      <c r="U441" s="26"/>
      <c r="V441" s="26"/>
      <c r="W441" s="26"/>
      <c r="X441" s="26"/>
      <c r="Y441" s="27">
        <v>134397508.05354679</v>
      </c>
      <c r="Z441" s="85">
        <v>13157090.41384243</v>
      </c>
      <c r="AA441" s="29">
        <v>36786353.364430778</v>
      </c>
      <c r="AB441" s="29">
        <v>5639522.0742072938</v>
      </c>
      <c r="AC441" s="26"/>
      <c r="AD441" s="26"/>
      <c r="AE441" s="31">
        <v>99.987596868361976</v>
      </c>
      <c r="AF441" s="31">
        <v>99.983386946740907</v>
      </c>
      <c r="AG441" s="26"/>
      <c r="AH441" s="31">
        <v>99.948383720956485</v>
      </c>
      <c r="AI441" s="26"/>
      <c r="AJ441" s="32">
        <v>342145.33186282206</v>
      </c>
      <c r="AK441" s="32">
        <v>359173.14392361202</v>
      </c>
      <c r="AL441" s="28">
        <v>-4.7408366546501574E-2</v>
      </c>
      <c r="AM441" s="32">
        <v>353465.64817591052</v>
      </c>
      <c r="AN441" s="28">
        <v>-3.2026637868511176E-2</v>
      </c>
      <c r="AO441" s="32">
        <v>3421.5039165476273</v>
      </c>
      <c r="AP441" s="32">
        <v>3591.815865760926</v>
      </c>
      <c r="AQ441" s="28">
        <v>-4.74166704470576E-2</v>
      </c>
      <c r="AR441" s="32">
        <v>3535.2208440221302</v>
      </c>
      <c r="AS441" s="28">
        <v>-3.2166852508462698E-2</v>
      </c>
      <c r="AT441" s="27">
        <v>33827.273599372318</v>
      </c>
      <c r="AU441" s="27">
        <v>32049.922016774184</v>
      </c>
      <c r="AV441" s="28">
        <v>5.5455722533986493E-2</v>
      </c>
      <c r="AW441" s="27">
        <v>29576.238876027226</v>
      </c>
      <c r="AX441" s="28">
        <v>0.14373141700551834</v>
      </c>
      <c r="AY441" s="33">
        <v>1970</v>
      </c>
      <c r="AZ441" s="33">
        <v>1954</v>
      </c>
      <c r="BA441" s="28">
        <v>8.1883316274309111E-3</v>
      </c>
      <c r="BB441" s="33">
        <v>1962.9841850437367</v>
      </c>
      <c r="BC441" s="28">
        <v>3.5740557716754948E-3</v>
      </c>
      <c r="BD441" s="30">
        <v>3.4779388036624552</v>
      </c>
      <c r="BE441" s="30">
        <v>3.1850814399925151</v>
      </c>
      <c r="BF441" s="28">
        <v>9.1946585727060187E-2</v>
      </c>
      <c r="BG441" s="30">
        <v>3.0159237767993772</v>
      </c>
      <c r="BH441" s="28">
        <v>0.15319187786416388</v>
      </c>
      <c r="BI441" s="30">
        <v>3.0429231524638318</v>
      </c>
      <c r="BJ441" s="28">
        <v>0.14295978879597881</v>
      </c>
      <c r="BK441" s="26"/>
      <c r="BL441" s="26"/>
      <c r="BM441" s="26"/>
      <c r="BN441" s="26"/>
      <c r="BO441" s="26"/>
    </row>
    <row r="442" spans="1:67" hidden="1" x14ac:dyDescent="0.25">
      <c r="A442" s="34" t="s">
        <v>241</v>
      </c>
      <c r="B442" s="34" t="s">
        <v>239</v>
      </c>
      <c r="C442" s="26" t="s">
        <v>205</v>
      </c>
      <c r="D442" s="27">
        <v>61913982.393942595</v>
      </c>
      <c r="E442" s="27">
        <v>58298623.476664685</v>
      </c>
      <c r="F442" s="28">
        <v>6.2014481675112573E-2</v>
      </c>
      <c r="G442" s="27">
        <v>52391683.017310955</v>
      </c>
      <c r="H442" s="28">
        <v>0.18175211843233471</v>
      </c>
      <c r="I442" s="27">
        <v>58955272.481665447</v>
      </c>
      <c r="J442" s="28">
        <v>5.0185671064403595E-2</v>
      </c>
      <c r="K442" s="29">
        <v>19009761.485015258</v>
      </c>
      <c r="L442" s="29">
        <v>20061010.764086146</v>
      </c>
      <c r="M442" s="28">
        <v>-5.2402607796455968E-2</v>
      </c>
      <c r="N442" s="29">
        <v>19068094.430576079</v>
      </c>
      <c r="O442" s="28">
        <v>-3.0591911411599858E-3</v>
      </c>
      <c r="P442" s="29">
        <v>21876658.148601625</v>
      </c>
      <c r="Q442" s="28">
        <v>-0.13104819959759811</v>
      </c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31">
        <v>99.876368008058506</v>
      </c>
      <c r="AF442" s="31">
        <v>99.924365069847042</v>
      </c>
      <c r="AG442" s="26"/>
      <c r="AH442" s="31">
        <v>99.985469573263472</v>
      </c>
      <c r="AI442" s="26"/>
      <c r="AJ442" s="32">
        <v>409151.37380355154</v>
      </c>
      <c r="AK442" s="32">
        <v>418341.64758247352</v>
      </c>
      <c r="AL442" s="28">
        <v>-2.196834532739219E-2</v>
      </c>
      <c r="AM442" s="32">
        <v>417783.12155629514</v>
      </c>
      <c r="AN442" s="28">
        <v>-2.0660834072447069E-2</v>
      </c>
      <c r="AO442" s="32">
        <v>4093.8256486419632</v>
      </c>
      <c r="AP442" s="32">
        <v>4184.6718647655134</v>
      </c>
      <c r="AQ442" s="28">
        <v>-2.1709280693778067E-2</v>
      </c>
      <c r="AR442" s="32">
        <v>4178.0253558641689</v>
      </c>
      <c r="AS442" s="28">
        <v>-2.0152990958761212E-2</v>
      </c>
      <c r="AT442" s="27">
        <v>15653.828475884002</v>
      </c>
      <c r="AU442" s="27">
        <v>14619.508143027246</v>
      </c>
      <c r="AV442" s="28">
        <v>7.0749324993541168E-2</v>
      </c>
      <c r="AW442" s="27">
        <v>13563.847554789938</v>
      </c>
      <c r="AX442" s="28">
        <v>0.1540846660692532</v>
      </c>
      <c r="AY442" s="33">
        <v>753</v>
      </c>
      <c r="AZ442" s="33">
        <v>752.53335090940595</v>
      </c>
      <c r="BA442" s="28">
        <v>6.2010419874430802E-4</v>
      </c>
      <c r="BB442" s="33">
        <v>759</v>
      </c>
      <c r="BC442" s="28">
        <v>-7.9051383399209481E-3</v>
      </c>
      <c r="BD442" s="30">
        <v>3.2569573501880735</v>
      </c>
      <c r="BE442" s="30">
        <v>2.9060661081460921</v>
      </c>
      <c r="BF442" s="28">
        <v>0.12074441151162608</v>
      </c>
      <c r="BG442" s="30">
        <v>2.7476097943641302</v>
      </c>
      <c r="BH442" s="28">
        <v>0.18537841758633702</v>
      </c>
      <c r="BI442" s="30">
        <v>2.6948938947255945</v>
      </c>
      <c r="BJ442" s="28">
        <v>0.20856607993455367</v>
      </c>
      <c r="BK442" s="26"/>
      <c r="BL442" s="26"/>
      <c r="BM442" s="26"/>
      <c r="BN442" s="26"/>
      <c r="BO442" s="26"/>
    </row>
    <row r="443" spans="1:67" hidden="1" x14ac:dyDescent="0.25">
      <c r="A443" s="34" t="s">
        <v>241</v>
      </c>
      <c r="B443" s="34" t="s">
        <v>239</v>
      </c>
      <c r="C443" s="26" t="s">
        <v>212</v>
      </c>
      <c r="D443" s="27">
        <v>42429381.935394332</v>
      </c>
      <c r="E443" s="27">
        <v>39446042.375222623</v>
      </c>
      <c r="F443" s="28">
        <v>7.5630896803113606E-2</v>
      </c>
      <c r="G443" s="27">
        <v>34297670.312909424</v>
      </c>
      <c r="H443" s="28">
        <v>0.23709224411735577</v>
      </c>
      <c r="I443" s="27">
        <v>39783897.15462184</v>
      </c>
      <c r="J443" s="28">
        <v>6.6496370893246101E-2</v>
      </c>
      <c r="K443" s="29">
        <v>12884108.849032095</v>
      </c>
      <c r="L443" s="29">
        <v>13186530.963787651</v>
      </c>
      <c r="M443" s="28">
        <v>-2.293416787068988E-2</v>
      </c>
      <c r="N443" s="29">
        <v>12296105.080170266</v>
      </c>
      <c r="O443" s="28">
        <v>4.7820327252252645E-2</v>
      </c>
      <c r="P443" s="29">
        <v>14103056.50287362</v>
      </c>
      <c r="Q443" s="28">
        <v>-8.6431452188619834E-2</v>
      </c>
      <c r="R443" s="26"/>
      <c r="S443" s="26"/>
      <c r="T443" s="26"/>
      <c r="U443" s="26"/>
      <c r="V443" s="26"/>
      <c r="W443" s="26"/>
      <c r="X443" s="26"/>
      <c r="Y443" s="27">
        <v>38758174.940982223</v>
      </c>
      <c r="Z443" s="85">
        <v>3671206.9944121116</v>
      </c>
      <c r="AA443" s="29">
        <v>11360976.407127855</v>
      </c>
      <c r="AB443" s="29">
        <v>1523132.4419042389</v>
      </c>
      <c r="AC443" s="26"/>
      <c r="AD443" s="26"/>
      <c r="AE443" s="31">
        <v>100</v>
      </c>
      <c r="AF443" s="31">
        <v>99.848069111393329</v>
      </c>
      <c r="AG443" s="26"/>
      <c r="AH443" s="31">
        <v>100</v>
      </c>
      <c r="AI443" s="26"/>
      <c r="AJ443" s="32">
        <v>386645.36539751448</v>
      </c>
      <c r="AK443" s="32">
        <v>400798.50752498972</v>
      </c>
      <c r="AL443" s="28">
        <v>-3.5312362351031933E-2</v>
      </c>
      <c r="AM443" s="32">
        <v>401431.26379357436</v>
      </c>
      <c r="AN443" s="28">
        <v>-3.683295181429401E-2</v>
      </c>
      <c r="AO443" s="32">
        <v>3866.4536539751448</v>
      </c>
      <c r="AP443" s="32">
        <v>4014.9404163805402</v>
      </c>
      <c r="AQ443" s="28">
        <v>-3.6983553180412056E-2</v>
      </c>
      <c r="AR443" s="32">
        <v>4014.3126379357436</v>
      </c>
      <c r="AS443" s="28">
        <v>-3.6832951814294038E-2</v>
      </c>
      <c r="AT443" s="27">
        <v>10912.504875533103</v>
      </c>
      <c r="AU443" s="27">
        <v>10133.644008168221</v>
      </c>
      <c r="AV443" s="28">
        <v>7.6858913411313914E-2</v>
      </c>
      <c r="AW443" s="27">
        <v>9388.0031984943162</v>
      </c>
      <c r="AX443" s="28">
        <v>0.16238827840230091</v>
      </c>
      <c r="AY443" s="33">
        <v>509</v>
      </c>
      <c r="AZ443" s="33">
        <v>509.51957452617916</v>
      </c>
      <c r="BA443" s="28">
        <v>-1.0197341812870036E-3</v>
      </c>
      <c r="BB443" s="33">
        <v>517</v>
      </c>
      <c r="BC443" s="28">
        <v>-1.5473887814313346E-2</v>
      </c>
      <c r="BD443" s="30">
        <v>3.293156122208778</v>
      </c>
      <c r="BE443" s="30">
        <v>2.9913889015653807</v>
      </c>
      <c r="BF443" s="28">
        <v>0.10087863215828732</v>
      </c>
      <c r="BG443" s="30">
        <v>2.789311744596322</v>
      </c>
      <c r="BH443" s="28">
        <v>0.1806339426163259</v>
      </c>
      <c r="BI443" s="30">
        <v>2.8209414850259962</v>
      </c>
      <c r="BJ443" s="28">
        <v>0.16739611214531452</v>
      </c>
      <c r="BK443" s="26"/>
      <c r="BL443" s="26"/>
      <c r="BM443" s="26"/>
      <c r="BN443" s="26"/>
      <c r="BO443" s="26"/>
    </row>
    <row r="444" spans="1:67" hidden="1" x14ac:dyDescent="0.25">
      <c r="A444" s="34" t="s">
        <v>241</v>
      </c>
      <c r="B444" s="34" t="s">
        <v>239</v>
      </c>
      <c r="C444" s="26" t="s">
        <v>186</v>
      </c>
      <c r="D444" s="27">
        <v>141650355.04278886</v>
      </c>
      <c r="E444" s="27">
        <v>127364954.41651779</v>
      </c>
      <c r="F444" s="28">
        <v>0.1121611568246156</v>
      </c>
      <c r="G444" s="27">
        <v>113414187.34878609</v>
      </c>
      <c r="H444" s="28">
        <v>0.24896504003654529</v>
      </c>
      <c r="I444" s="27">
        <v>112103100.29538506</v>
      </c>
      <c r="J444" s="28">
        <v>0.26357214626133019</v>
      </c>
      <c r="K444" s="29">
        <v>41755540.909451261</v>
      </c>
      <c r="L444" s="29">
        <v>42863649.546888053</v>
      </c>
      <c r="M444" s="28">
        <v>-2.5851943293457663E-2</v>
      </c>
      <c r="N444" s="29">
        <v>40109102.616911188</v>
      </c>
      <c r="O444" s="28">
        <v>4.1048993498196247E-2</v>
      </c>
      <c r="P444" s="29">
        <v>40480399.919107988</v>
      </c>
      <c r="Q444" s="28">
        <v>3.1500207332224674E-2</v>
      </c>
      <c r="R444" s="26"/>
      <c r="S444" s="26"/>
      <c r="T444" s="26"/>
      <c r="U444" s="26"/>
      <c r="V444" s="26"/>
      <c r="W444" s="26"/>
      <c r="X444" s="26"/>
      <c r="Y444" s="27">
        <v>130779757.08296368</v>
      </c>
      <c r="Z444" s="85">
        <v>10870597.95982519</v>
      </c>
      <c r="AA444" s="29">
        <v>37913319.760945559</v>
      </c>
      <c r="AB444" s="29">
        <v>3842221.1485057026</v>
      </c>
      <c r="AC444" s="26"/>
      <c r="AD444" s="26"/>
      <c r="AE444" s="31">
        <v>99.975383741750633</v>
      </c>
      <c r="AF444" s="31">
        <v>99.973264289655532</v>
      </c>
      <c r="AG444" s="26"/>
      <c r="AH444" s="31">
        <v>99.927524923328562</v>
      </c>
      <c r="AI444" s="26"/>
      <c r="AJ444" s="32">
        <v>331216.86030371982</v>
      </c>
      <c r="AK444" s="32">
        <v>336508.59294669476</v>
      </c>
      <c r="AL444" s="28">
        <v>-1.5725401234592495E-2</v>
      </c>
      <c r="AM444" s="32">
        <v>339662.2847067159</v>
      </c>
      <c r="AN444" s="28">
        <v>-2.4864180638390136E-2</v>
      </c>
      <c r="AO444" s="32">
        <v>3312.415336468699</v>
      </c>
      <c r="AP444" s="32">
        <v>3365.3791423938655</v>
      </c>
      <c r="AQ444" s="28">
        <v>-1.5737842211588752E-2</v>
      </c>
      <c r="AR444" s="32">
        <v>3397.9854427291511</v>
      </c>
      <c r="AS444" s="28">
        <v>-2.5182599426242687E-2</v>
      </c>
      <c r="AT444" s="27">
        <v>33654.834361884947</v>
      </c>
      <c r="AU444" s="27">
        <v>31649.431444689308</v>
      </c>
      <c r="AV444" s="28">
        <v>6.3362999765107647E-2</v>
      </c>
      <c r="AW444" s="27">
        <v>29243.507774703692</v>
      </c>
      <c r="AX444" s="28">
        <v>0.15084806587386052</v>
      </c>
      <c r="AY444" s="33">
        <v>1646</v>
      </c>
      <c r="AZ444" s="33">
        <v>1648</v>
      </c>
      <c r="BA444" s="28">
        <v>-1.2135922330097086E-3</v>
      </c>
      <c r="BB444" s="33">
        <v>1634</v>
      </c>
      <c r="BC444" s="28">
        <v>7.3439412484700125E-3</v>
      </c>
      <c r="BD444" s="30">
        <v>3.3923726518107844</v>
      </c>
      <c r="BE444" s="30">
        <v>2.9713978105666139</v>
      </c>
      <c r="BF444" s="28">
        <v>0.14167569207567501</v>
      </c>
      <c r="BG444" s="30">
        <v>2.827642104886368</v>
      </c>
      <c r="BH444" s="28">
        <v>0.19971783060823772</v>
      </c>
      <c r="BI444" s="30">
        <v>2.7693180037598633</v>
      </c>
      <c r="BJ444" s="28">
        <v>0.22498486891177136</v>
      </c>
      <c r="BK444" s="26"/>
      <c r="BL444" s="26"/>
      <c r="BM444" s="26"/>
      <c r="BN444" s="26"/>
      <c r="BO444" s="26"/>
    </row>
    <row r="445" spans="1:67" hidden="1" x14ac:dyDescent="0.25">
      <c r="A445" s="34" t="s">
        <v>241</v>
      </c>
      <c r="B445" s="34" t="s">
        <v>239</v>
      </c>
      <c r="C445" s="26" t="s">
        <v>184</v>
      </c>
      <c r="D445" s="27">
        <v>89812087.735331148</v>
      </c>
      <c r="E445" s="27">
        <v>88696507.781381667</v>
      </c>
      <c r="F445" s="28">
        <v>1.2577495798359418E-2</v>
      </c>
      <c r="G445" s="27">
        <v>78413703.699726731</v>
      </c>
      <c r="H445" s="28">
        <v>0.14536214332194769</v>
      </c>
      <c r="I445" s="27">
        <v>78459098.118895754</v>
      </c>
      <c r="J445" s="28">
        <v>0.14469946620124594</v>
      </c>
      <c r="K445" s="29">
        <v>25770278.412837852</v>
      </c>
      <c r="L445" s="29">
        <v>28230896.433051404</v>
      </c>
      <c r="M445" s="28">
        <v>-8.7160463573971961E-2</v>
      </c>
      <c r="N445" s="29">
        <v>25871364.344427373</v>
      </c>
      <c r="O445" s="28">
        <v>-3.907251671916372E-3</v>
      </c>
      <c r="P445" s="29">
        <v>25880732.246052425</v>
      </c>
      <c r="Q445" s="28">
        <v>-4.2678017053177086E-3</v>
      </c>
      <c r="R445" s="26"/>
      <c r="S445" s="26"/>
      <c r="T445" s="26"/>
      <c r="U445" s="26"/>
      <c r="V445" s="26"/>
      <c r="W445" s="26"/>
      <c r="X445" s="26"/>
      <c r="Y445" s="27">
        <v>83218021.505112529</v>
      </c>
      <c r="Z445" s="85">
        <v>6594066.2302186219</v>
      </c>
      <c r="AA445" s="29">
        <v>23286273.217458263</v>
      </c>
      <c r="AB445" s="29">
        <v>2484005.1953795906</v>
      </c>
      <c r="AC445" s="26"/>
      <c r="AD445" s="26"/>
      <c r="AE445" s="31">
        <v>99.942195557302981</v>
      </c>
      <c r="AF445" s="31">
        <v>99.949968279488857</v>
      </c>
      <c r="AG445" s="26"/>
      <c r="AH445" s="31">
        <v>99.935717508609358</v>
      </c>
      <c r="AI445" s="26"/>
      <c r="AJ445" s="32">
        <v>372056.582815954</v>
      </c>
      <c r="AK445" s="32">
        <v>410442.85548011458</v>
      </c>
      <c r="AL445" s="28">
        <v>-9.3524036663418908E-2</v>
      </c>
      <c r="AM445" s="32">
        <v>415765.77654671157</v>
      </c>
      <c r="AN445" s="28">
        <v>-0.10512936897740743</v>
      </c>
      <c r="AO445" s="32">
        <v>3721.2301654612893</v>
      </c>
      <c r="AP445" s="32">
        <v>4105.0577331869663</v>
      </c>
      <c r="AQ445" s="28">
        <v>-9.3501137541296409E-2</v>
      </c>
      <c r="AR445" s="32">
        <v>4158.4665433987557</v>
      </c>
      <c r="AS445" s="28">
        <v>-0.10514365653164755</v>
      </c>
      <c r="AT445" s="27">
        <v>20601.319024619941</v>
      </c>
      <c r="AU445" s="27">
        <v>19996.652112369538</v>
      </c>
      <c r="AV445" s="28">
        <v>3.0238407352017067E-2</v>
      </c>
      <c r="AW445" s="27">
        <v>18624.478847775688</v>
      </c>
      <c r="AX445" s="28">
        <v>0.10614203989285562</v>
      </c>
      <c r="AY445" s="33">
        <v>652</v>
      </c>
      <c r="AZ445" s="33">
        <v>656</v>
      </c>
      <c r="BA445" s="28">
        <v>-6.0975609756097563E-3</v>
      </c>
      <c r="BB445" s="33">
        <v>651</v>
      </c>
      <c r="BC445" s="28">
        <v>1.5360983102918587E-3</v>
      </c>
      <c r="BD445" s="30">
        <v>3.4851035094207559</v>
      </c>
      <c r="BE445" s="30">
        <v>3.141823993854477</v>
      </c>
      <c r="BF445" s="28">
        <v>0.10926121776323124</v>
      </c>
      <c r="BG445" s="30">
        <v>3.0309071704066062</v>
      </c>
      <c r="BH445" s="28">
        <v>0.14985491586442015</v>
      </c>
      <c r="BI445" s="30">
        <v>3.0315640752731436</v>
      </c>
      <c r="BJ445" s="28">
        <v>0.14960575560546197</v>
      </c>
      <c r="BK445" s="26"/>
      <c r="BL445" s="26"/>
      <c r="BM445" s="26"/>
      <c r="BN445" s="26"/>
      <c r="BO445" s="26"/>
    </row>
    <row r="446" spans="1:67" hidden="1" x14ac:dyDescent="0.25">
      <c r="A446" s="34" t="s">
        <v>241</v>
      </c>
      <c r="B446" s="34" t="s">
        <v>239</v>
      </c>
      <c r="C446" s="26" t="s">
        <v>192</v>
      </c>
      <c r="D446" s="27">
        <v>82684168.269083828</v>
      </c>
      <c r="E446" s="27">
        <v>82951618.639225945</v>
      </c>
      <c r="F446" s="28">
        <v>-3.2241730122870189E-3</v>
      </c>
      <c r="G446" s="27">
        <v>74844219.692655742</v>
      </c>
      <c r="H446" s="28">
        <v>0.10475022130797093</v>
      </c>
      <c r="I446" s="27">
        <v>77281723.022029936</v>
      </c>
      <c r="J446" s="28">
        <v>6.990585918372795E-2</v>
      </c>
      <c r="K446" s="29">
        <v>24837171.824009337</v>
      </c>
      <c r="L446" s="29">
        <v>27281693.503898934</v>
      </c>
      <c r="M446" s="28">
        <v>-8.9603003550356608E-2</v>
      </c>
      <c r="N446" s="29">
        <v>26437321.646009896</v>
      </c>
      <c r="O446" s="28">
        <v>-6.0526169913360538E-2</v>
      </c>
      <c r="P446" s="29">
        <v>27327519.994523164</v>
      </c>
      <c r="Q446" s="28">
        <v>-9.1129680666702642E-2</v>
      </c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31">
        <v>99.997990292870881</v>
      </c>
      <c r="AF446" s="31">
        <v>99.998428667184641</v>
      </c>
      <c r="AG446" s="26"/>
      <c r="AH446" s="31">
        <v>99.981857631148102</v>
      </c>
      <c r="AI446" s="26"/>
      <c r="AJ446" s="32">
        <v>368703.33596747229</v>
      </c>
      <c r="AK446" s="32">
        <v>392313.28104812431</v>
      </c>
      <c r="AL446" s="28">
        <v>-6.0181355618587465E-2</v>
      </c>
      <c r="AM446" s="32">
        <v>394042.95726955321</v>
      </c>
      <c r="AN446" s="28">
        <v>-6.4306748375017472E-2</v>
      </c>
      <c r="AO446" s="32">
        <v>3687.0522779812618</v>
      </c>
      <c r="AP446" s="32">
        <v>3923.1499143870356</v>
      </c>
      <c r="AQ446" s="28">
        <v>-6.0180630757940931E-2</v>
      </c>
      <c r="AR446" s="32">
        <v>3940.6613350498487</v>
      </c>
      <c r="AS446" s="28">
        <v>-6.4356978564203068E-2</v>
      </c>
      <c r="AT446" s="27">
        <v>19520.738841260812</v>
      </c>
      <c r="AU446" s="27">
        <v>18981.556750428434</v>
      </c>
      <c r="AV446" s="28">
        <v>2.8405577999823909E-2</v>
      </c>
      <c r="AW446" s="27">
        <v>17519.247611276729</v>
      </c>
      <c r="AX446" s="28">
        <v>0.11424527322142365</v>
      </c>
      <c r="AY446" s="33">
        <v>1240</v>
      </c>
      <c r="AZ446" s="33">
        <v>1251</v>
      </c>
      <c r="BA446" s="28">
        <v>-8.7929656274980013E-3</v>
      </c>
      <c r="BB446" s="33">
        <v>1251</v>
      </c>
      <c r="BC446" s="28">
        <v>-8.7929656274980013E-3</v>
      </c>
      <c r="BD446" s="30">
        <v>3.3290492514592809</v>
      </c>
      <c r="BE446" s="30">
        <v>3.0405597301857745</v>
      </c>
      <c r="BF446" s="28">
        <v>9.488039929275785E-2</v>
      </c>
      <c r="BG446" s="30">
        <v>2.831006131967674</v>
      </c>
      <c r="BH446" s="28">
        <v>0.17592442272297196</v>
      </c>
      <c r="BI446" s="30">
        <v>2.8279815745270089</v>
      </c>
      <c r="BJ446" s="28">
        <v>0.17718208684442277</v>
      </c>
      <c r="BK446" s="26"/>
      <c r="BL446" s="26"/>
      <c r="BM446" s="26"/>
      <c r="BN446" s="26"/>
      <c r="BO446" s="26"/>
    </row>
    <row r="447" spans="1:67" hidden="1" x14ac:dyDescent="0.25">
      <c r="A447" s="34" t="s">
        <v>241</v>
      </c>
      <c r="B447" s="34" t="s">
        <v>239</v>
      </c>
      <c r="C447" s="26" t="s">
        <v>215</v>
      </c>
      <c r="D447" s="27">
        <v>33985686.473773092</v>
      </c>
      <c r="E447" s="27">
        <v>33929848.997972257</v>
      </c>
      <c r="F447" s="28">
        <v>1.6456741615375771E-3</v>
      </c>
      <c r="G447" s="27">
        <v>29985441.878203884</v>
      </c>
      <c r="H447" s="28">
        <v>0.1334062246545363</v>
      </c>
      <c r="I447" s="27">
        <v>30633864.35913682</v>
      </c>
      <c r="J447" s="28">
        <v>0.10941558255077152</v>
      </c>
      <c r="K447" s="29">
        <v>10346064.702293387</v>
      </c>
      <c r="L447" s="29">
        <v>11493846.059060875</v>
      </c>
      <c r="M447" s="28">
        <v>-9.9860512388076139E-2</v>
      </c>
      <c r="N447" s="29">
        <v>10964381.267356196</v>
      </c>
      <c r="O447" s="28">
        <v>-5.6393201767225877E-2</v>
      </c>
      <c r="P447" s="29">
        <v>11037269.616437983</v>
      </c>
      <c r="Q447" s="28">
        <v>-6.262462893134127E-2</v>
      </c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31">
        <v>99.993367532914732</v>
      </c>
      <c r="AF447" s="31">
        <v>100</v>
      </c>
      <c r="AG447" s="26"/>
      <c r="AH447" s="31">
        <v>100</v>
      </c>
      <c r="AI447" s="26"/>
      <c r="AJ447" s="32">
        <v>353390.22277438949</v>
      </c>
      <c r="AK447" s="32">
        <v>377131.80216291494</v>
      </c>
      <c r="AL447" s="28">
        <v>-6.295300277612087E-2</v>
      </c>
      <c r="AM447" s="32">
        <v>383089.48141719803</v>
      </c>
      <c r="AN447" s="28">
        <v>-7.7525643703239638E-2</v>
      </c>
      <c r="AO447" s="32">
        <v>3533.9064262559959</v>
      </c>
      <c r="AP447" s="32">
        <v>3771.3180216291498</v>
      </c>
      <c r="AQ447" s="28">
        <v>-6.2951889501643196E-2</v>
      </c>
      <c r="AR447" s="32">
        <v>3830.8948141719793</v>
      </c>
      <c r="AS447" s="28">
        <v>-7.7524547742033295E-2</v>
      </c>
      <c r="AT447" s="27">
        <v>7291.714954383152</v>
      </c>
      <c r="AU447" s="27">
        <v>6937.5664909226898</v>
      </c>
      <c r="AV447" s="28">
        <v>5.1047937907887461E-2</v>
      </c>
      <c r="AW447" s="27">
        <v>6400.6057164504527</v>
      </c>
      <c r="AX447" s="28">
        <v>0.13922264195128028</v>
      </c>
      <c r="AY447" s="33">
        <v>475</v>
      </c>
      <c r="AZ447" s="33">
        <v>476</v>
      </c>
      <c r="BA447" s="28">
        <v>-2.1008403361344537E-3</v>
      </c>
      <c r="BB447" s="33">
        <v>470</v>
      </c>
      <c r="BC447" s="28">
        <v>1.0638297872340425E-2</v>
      </c>
      <c r="BD447" s="30">
        <v>3.2848901927164218</v>
      </c>
      <c r="BE447" s="30">
        <v>2.9520013425988547</v>
      </c>
      <c r="BF447" s="28">
        <v>0.11276717436195391</v>
      </c>
      <c r="BG447" s="30">
        <v>2.7348047415569461</v>
      </c>
      <c r="BH447" s="28">
        <v>0.20114249576966423</v>
      </c>
      <c r="BI447" s="30">
        <v>2.775492981843382</v>
      </c>
      <c r="BJ447" s="28">
        <v>0.18353395746463627</v>
      </c>
      <c r="BK447" s="26"/>
      <c r="BL447" s="26"/>
      <c r="BM447" s="26"/>
      <c r="BN447" s="26"/>
      <c r="BO447" s="26"/>
    </row>
    <row r="448" spans="1:67" hidden="1" x14ac:dyDescent="0.25">
      <c r="A448" s="34" t="s">
        <v>241</v>
      </c>
      <c r="B448" s="34" t="s">
        <v>239</v>
      </c>
      <c r="C448" s="26" t="s">
        <v>195</v>
      </c>
      <c r="D448" s="27">
        <v>99440115.055818692</v>
      </c>
      <c r="E448" s="27">
        <v>88429835.316262156</v>
      </c>
      <c r="F448" s="28">
        <v>0.12450865367077933</v>
      </c>
      <c r="G448" s="27">
        <v>84368822.718086317</v>
      </c>
      <c r="H448" s="28">
        <v>0.1786358023282161</v>
      </c>
      <c r="I448" s="27">
        <v>92239384.346672818</v>
      </c>
      <c r="J448" s="28">
        <v>7.8065684849788486E-2</v>
      </c>
      <c r="K448" s="29">
        <v>27215435.512213949</v>
      </c>
      <c r="L448" s="29">
        <v>26381609.206778124</v>
      </c>
      <c r="M448" s="28">
        <v>3.1606347395275396E-2</v>
      </c>
      <c r="N448" s="29">
        <v>26235164.689873599</v>
      </c>
      <c r="O448" s="28">
        <v>3.7364767247629334E-2</v>
      </c>
      <c r="P448" s="29">
        <v>29028592.544657353</v>
      </c>
      <c r="Q448" s="28">
        <v>-6.2461072807924047E-2</v>
      </c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31">
        <v>99.984722975324814</v>
      </c>
      <c r="AF448" s="31">
        <v>99.984122043169819</v>
      </c>
      <c r="AG448" s="26"/>
      <c r="AH448" s="31">
        <v>99.882803085138178</v>
      </c>
      <c r="AI448" s="26"/>
      <c r="AJ448" s="32">
        <v>356220.22501195117</v>
      </c>
      <c r="AK448" s="32">
        <v>363286.55318881781</v>
      </c>
      <c r="AL448" s="28">
        <v>-1.9451114044383357E-2</v>
      </c>
      <c r="AM448" s="32">
        <v>375469.28647864022</v>
      </c>
      <c r="AN448" s="28">
        <v>-5.1266673892870041E-2</v>
      </c>
      <c r="AO448" s="32">
        <v>3562.2919394543774</v>
      </c>
      <c r="AP448" s="32">
        <v>3633.0279570313564</v>
      </c>
      <c r="AQ448" s="28">
        <v>-1.9470265137948275E-2</v>
      </c>
      <c r="AR448" s="32">
        <v>3758.1723309155855</v>
      </c>
      <c r="AS448" s="28">
        <v>-5.2121183972818695E-2</v>
      </c>
      <c r="AT448" s="27">
        <v>19359.28530939452</v>
      </c>
      <c r="AU448" s="27">
        <v>18115.403273911947</v>
      </c>
      <c r="AV448" s="28">
        <v>6.8664330386389555E-2</v>
      </c>
      <c r="AW448" s="27">
        <v>16480.501233608</v>
      </c>
      <c r="AX448" s="28">
        <v>0.17467818696654294</v>
      </c>
      <c r="AY448" s="33">
        <v>1342</v>
      </c>
      <c r="AZ448" s="33">
        <v>1332.4720860421994</v>
      </c>
      <c r="BA448" s="28">
        <v>7.1505542649685522E-3</v>
      </c>
      <c r="BB448" s="33">
        <v>1316.4970083232579</v>
      </c>
      <c r="BC448" s="28">
        <v>1.937185691688257E-2</v>
      </c>
      <c r="BD448" s="30">
        <v>3.6538131095198239</v>
      </c>
      <c r="BE448" s="30">
        <v>3.3519500127210673</v>
      </c>
      <c r="BF448" s="28">
        <v>9.0055966125135681E-2</v>
      </c>
      <c r="BG448" s="30">
        <v>3.2158678519998576</v>
      </c>
      <c r="BH448" s="28">
        <v>0.1361826037869126</v>
      </c>
      <c r="BI448" s="30">
        <v>3.1775355351718306</v>
      </c>
      <c r="BJ448" s="28">
        <v>0.14988898442712073</v>
      </c>
      <c r="BK448" s="26"/>
      <c r="BL448" s="26"/>
      <c r="BM448" s="26"/>
      <c r="BN448" s="26"/>
      <c r="BO448" s="26"/>
    </row>
    <row r="449" spans="1:67" hidden="1" x14ac:dyDescent="0.25">
      <c r="A449" s="34" t="s">
        <v>241</v>
      </c>
      <c r="B449" s="34" t="s">
        <v>239</v>
      </c>
      <c r="C449" s="26" t="s">
        <v>196</v>
      </c>
      <c r="D449" s="27">
        <v>73590718.555722162</v>
      </c>
      <c r="E449" s="27">
        <v>69679055.357937291</v>
      </c>
      <c r="F449" s="28">
        <v>5.6138292600134754E-2</v>
      </c>
      <c r="G449" s="27">
        <v>64699577.206125401</v>
      </c>
      <c r="H449" s="28">
        <v>0.13742193896059954</v>
      </c>
      <c r="I449" s="27">
        <v>70775704.041003942</v>
      </c>
      <c r="J449" s="28">
        <v>3.9773740902490202E-2</v>
      </c>
      <c r="K449" s="29">
        <v>19013665.075414438</v>
      </c>
      <c r="L449" s="29">
        <v>19403040.162314437</v>
      </c>
      <c r="M449" s="28">
        <v>-2.0067735965225875E-2</v>
      </c>
      <c r="N449" s="29">
        <v>18948355.874205936</v>
      </c>
      <c r="O449" s="28">
        <v>3.4466948817130001E-3</v>
      </c>
      <c r="P449" s="29">
        <v>20851499.261124294</v>
      </c>
      <c r="Q449" s="28">
        <v>-8.8139186669244904E-2</v>
      </c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31">
        <v>99.996248366384805</v>
      </c>
      <c r="AF449" s="31">
        <v>99.993635265769484</v>
      </c>
      <c r="AG449" s="26"/>
      <c r="AH449" s="31">
        <v>99.997621583243571</v>
      </c>
      <c r="AI449" s="26"/>
      <c r="AJ449" s="32">
        <v>362058.06660774112</v>
      </c>
      <c r="AK449" s="32">
        <v>377409.6172538267</v>
      </c>
      <c r="AL449" s="28">
        <v>-4.0676098181570461E-2</v>
      </c>
      <c r="AM449" s="32">
        <v>382384.50356833782</v>
      </c>
      <c r="AN449" s="28">
        <v>-5.3157062514077716E-2</v>
      </c>
      <c r="AO449" s="32">
        <v>3620.6091174916678</v>
      </c>
      <c r="AP449" s="32">
        <v>3774.1282536748627</v>
      </c>
      <c r="AQ449" s="28">
        <v>-4.067671416139966E-2</v>
      </c>
      <c r="AR449" s="32">
        <v>3823.8653671447923</v>
      </c>
      <c r="AS449" s="28">
        <v>-5.3154656385010782E-2</v>
      </c>
      <c r="AT449" s="27">
        <v>13833.355462160825</v>
      </c>
      <c r="AU449" s="27">
        <v>13263.585510377168</v>
      </c>
      <c r="AV449" s="28">
        <v>4.2957460585441275E-2</v>
      </c>
      <c r="AW449" s="27">
        <v>12368.336480162736</v>
      </c>
      <c r="AX449" s="28">
        <v>0.1184491531539263</v>
      </c>
      <c r="AY449" s="33">
        <v>830</v>
      </c>
      <c r="AZ449" s="33">
        <v>828.00000000000011</v>
      </c>
      <c r="BA449" s="28">
        <v>2.41545893719793E-3</v>
      </c>
      <c r="BB449" s="33">
        <v>830</v>
      </c>
      <c r="BC449" s="28">
        <v>0</v>
      </c>
      <c r="BD449" s="30">
        <v>3.8704120570041187</v>
      </c>
      <c r="BE449" s="30">
        <v>3.5911411188681384</v>
      </c>
      <c r="BF449" s="28">
        <v>7.7766628737776095E-2</v>
      </c>
      <c r="BG449" s="30">
        <v>3.4145219582982289</v>
      </c>
      <c r="BH449" s="28">
        <v>0.13351505841043174</v>
      </c>
      <c r="BI449" s="30">
        <v>3.3942741073280396</v>
      </c>
      <c r="BJ449" s="28">
        <v>0.14027681166000269</v>
      </c>
      <c r="BK449" s="26"/>
      <c r="BL449" s="26"/>
      <c r="BM449" s="26"/>
      <c r="BN449" s="26"/>
      <c r="BO449" s="26"/>
    </row>
    <row r="450" spans="1:67" hidden="1" x14ac:dyDescent="0.25">
      <c r="A450" s="34" t="s">
        <v>241</v>
      </c>
      <c r="B450" s="34" t="s">
        <v>239</v>
      </c>
      <c r="C450" s="26" t="s">
        <v>209</v>
      </c>
      <c r="D450" s="27">
        <v>91714611.557845548</v>
      </c>
      <c r="E450" s="27">
        <v>88982929.620421559</v>
      </c>
      <c r="F450" s="28">
        <v>3.0698943595998091E-2</v>
      </c>
      <c r="G450" s="27">
        <v>80575451.330201775</v>
      </c>
      <c r="H450" s="28">
        <v>0.13824508636005028</v>
      </c>
      <c r="I450" s="27">
        <v>84170811.838829458</v>
      </c>
      <c r="J450" s="28">
        <v>8.9624889604973543E-2</v>
      </c>
      <c r="K450" s="29">
        <v>28848938.094650157</v>
      </c>
      <c r="L450" s="29">
        <v>32217635.348510891</v>
      </c>
      <c r="M450" s="28">
        <v>-0.10456066118509956</v>
      </c>
      <c r="N450" s="29">
        <v>31007303.513429824</v>
      </c>
      <c r="O450" s="28">
        <v>-6.9608291409307493E-2</v>
      </c>
      <c r="P450" s="29">
        <v>32506944.350622304</v>
      </c>
      <c r="Q450" s="28">
        <v>-0.11252999409961827</v>
      </c>
      <c r="R450" s="26"/>
      <c r="S450" s="26"/>
      <c r="T450" s="26"/>
      <c r="U450" s="26"/>
      <c r="V450" s="26"/>
      <c r="W450" s="26"/>
      <c r="X450" s="26"/>
      <c r="Y450" s="27">
        <v>84129430.234601662</v>
      </c>
      <c r="Z450" s="85">
        <v>7585181.3232438872</v>
      </c>
      <c r="AA450" s="29">
        <v>26063044.996915791</v>
      </c>
      <c r="AB450" s="29">
        <v>2785893.0977343656</v>
      </c>
      <c r="AC450" s="26"/>
      <c r="AD450" s="26"/>
      <c r="AE450" s="31">
        <v>100.00000000000003</v>
      </c>
      <c r="AF450" s="31">
        <v>100</v>
      </c>
      <c r="AG450" s="26"/>
      <c r="AH450" s="31">
        <v>100.00000000000004</v>
      </c>
      <c r="AI450" s="26"/>
      <c r="AJ450" s="32">
        <v>294294.38274739619</v>
      </c>
      <c r="AK450" s="32">
        <v>300178.75747657008</v>
      </c>
      <c r="AL450" s="28">
        <v>-1.9602901879668126E-2</v>
      </c>
      <c r="AM450" s="32">
        <v>308670.60491577548</v>
      </c>
      <c r="AN450" s="28">
        <v>-4.6574639565377517E-2</v>
      </c>
      <c r="AO450" s="32">
        <v>2942.9438274739618</v>
      </c>
      <c r="AP450" s="32">
        <v>3001.7875747657008</v>
      </c>
      <c r="AQ450" s="28">
        <v>-1.9602901879668119E-2</v>
      </c>
      <c r="AR450" s="32">
        <v>3086.7060491577536</v>
      </c>
      <c r="AS450" s="28">
        <v>-4.6574639565377156E-2</v>
      </c>
      <c r="AT450" s="27">
        <v>29390.429071099501</v>
      </c>
      <c r="AU450" s="27">
        <v>27489.42415459597</v>
      </c>
      <c r="AV450" s="28">
        <v>6.9154046509399172E-2</v>
      </c>
      <c r="AW450" s="27">
        <v>25787.940070322755</v>
      </c>
      <c r="AX450" s="28">
        <v>0.13969665630340744</v>
      </c>
      <c r="AY450" s="33">
        <v>1548</v>
      </c>
      <c r="AZ450" s="33">
        <v>1541</v>
      </c>
      <c r="BA450" s="28">
        <v>4.5425048669695007E-3</v>
      </c>
      <c r="BB450" s="33">
        <v>1534</v>
      </c>
      <c r="BC450" s="28">
        <v>9.126466753585397E-3</v>
      </c>
      <c r="BD450" s="30">
        <v>3.1791330154662925</v>
      </c>
      <c r="BE450" s="30">
        <v>2.7619323596489331</v>
      </c>
      <c r="BF450" s="28">
        <v>0.15105390049102771</v>
      </c>
      <c r="BG450" s="30">
        <v>2.598595885492045</v>
      </c>
      <c r="BH450" s="28">
        <v>0.22340415961380719</v>
      </c>
      <c r="BI450" s="30">
        <v>2.5893178679286759</v>
      </c>
      <c r="BJ450" s="28">
        <v>0.22778784900960769</v>
      </c>
      <c r="BK450" s="26"/>
      <c r="BL450" s="26"/>
      <c r="BM450" s="26"/>
      <c r="BN450" s="26"/>
      <c r="BO450" s="26"/>
    </row>
    <row r="451" spans="1:67" hidden="1" x14ac:dyDescent="0.25">
      <c r="A451" s="34" t="s">
        <v>241</v>
      </c>
      <c r="B451" s="34" t="s">
        <v>239</v>
      </c>
      <c r="C451" s="26" t="s">
        <v>214</v>
      </c>
      <c r="D451" s="27">
        <v>45502969.265767172</v>
      </c>
      <c r="E451" s="27">
        <v>43914106.227273487</v>
      </c>
      <c r="F451" s="28">
        <v>3.6181153961569172E-2</v>
      </c>
      <c r="G451" s="27">
        <v>38788423.523903236</v>
      </c>
      <c r="H451" s="28">
        <v>0.17310695129762416</v>
      </c>
      <c r="I451" s="27">
        <v>43671595.202642225</v>
      </c>
      <c r="J451" s="28">
        <v>4.1935130938705559E-2</v>
      </c>
      <c r="K451" s="29">
        <v>13919832.652143739</v>
      </c>
      <c r="L451" s="29">
        <v>14847515.670117941</v>
      </c>
      <c r="M451" s="28">
        <v>-6.2480689603935102E-2</v>
      </c>
      <c r="N451" s="29">
        <v>14057567.985017151</v>
      </c>
      <c r="O451" s="28">
        <v>-9.797948906966886E-3</v>
      </c>
      <c r="P451" s="29">
        <v>15734737.128568901</v>
      </c>
      <c r="Q451" s="28">
        <v>-0.115343806610529</v>
      </c>
      <c r="R451" s="26"/>
      <c r="S451" s="26"/>
      <c r="T451" s="26"/>
      <c r="U451" s="26"/>
      <c r="V451" s="26"/>
      <c r="W451" s="26"/>
      <c r="X451" s="26"/>
      <c r="Y451" s="27">
        <v>41585413.117636725</v>
      </c>
      <c r="Z451" s="85">
        <v>3917556.1481304481</v>
      </c>
      <c r="AA451" s="29">
        <v>12411878.385764049</v>
      </c>
      <c r="AB451" s="29">
        <v>1507954.2663796893</v>
      </c>
      <c r="AC451" s="26"/>
      <c r="AD451" s="26"/>
      <c r="AE451" s="31">
        <v>99.957584768341704</v>
      </c>
      <c r="AF451" s="31">
        <v>99.961363483415411</v>
      </c>
      <c r="AG451" s="26"/>
      <c r="AH451" s="31">
        <v>99.961721833758133</v>
      </c>
      <c r="AI451" s="26"/>
      <c r="AJ451" s="32">
        <v>376017.82681384386</v>
      </c>
      <c r="AK451" s="32">
        <v>391426.07311628992</v>
      </c>
      <c r="AL451" s="28">
        <v>-3.9364384134595906E-2</v>
      </c>
      <c r="AM451" s="32">
        <v>397827.02615637577</v>
      </c>
      <c r="AN451" s="28">
        <v>-5.482080881543544E-2</v>
      </c>
      <c r="AO451" s="32">
        <v>3760.5884969895355</v>
      </c>
      <c r="AP451" s="32">
        <v>3914.7114954062413</v>
      </c>
      <c r="AQ451" s="28">
        <v>-3.9370206105242486E-2</v>
      </c>
      <c r="AR451" s="32">
        <v>3978.669329886477</v>
      </c>
      <c r="AS451" s="28">
        <v>-5.4812505090279511E-2</v>
      </c>
      <c r="AT451" s="27">
        <v>10988.748272152185</v>
      </c>
      <c r="AU451" s="27">
        <v>10329.237673890677</v>
      </c>
      <c r="AV451" s="28">
        <v>6.3848913064374499E-2</v>
      </c>
      <c r="AW451" s="27">
        <v>9433.8091090664857</v>
      </c>
      <c r="AX451" s="28">
        <v>0.1648262271484065</v>
      </c>
      <c r="AY451" s="33">
        <v>606</v>
      </c>
      <c r="AZ451" s="33">
        <v>603</v>
      </c>
      <c r="BA451" s="28">
        <v>4.9751243781094526E-3</v>
      </c>
      <c r="BB451" s="33">
        <v>608</v>
      </c>
      <c r="BC451" s="28">
        <v>-3.2894736842105261E-3</v>
      </c>
      <c r="BD451" s="30">
        <v>3.2689307697071657</v>
      </c>
      <c r="BE451" s="30">
        <v>2.9576736743679528</v>
      </c>
      <c r="BF451" s="28">
        <v>0.10523713215445504</v>
      </c>
      <c r="BG451" s="30">
        <v>2.759255624105446</v>
      </c>
      <c r="BH451" s="28">
        <v>0.18471472564886299</v>
      </c>
      <c r="BI451" s="30">
        <v>2.7754893421987679</v>
      </c>
      <c r="BJ451" s="28">
        <v>0.17778538004310585</v>
      </c>
      <c r="BK451" s="26"/>
      <c r="BL451" s="26"/>
      <c r="BM451" s="26"/>
      <c r="BN451" s="26"/>
      <c r="BO451" s="26"/>
    </row>
    <row r="452" spans="1:67" hidden="1" x14ac:dyDescent="0.25">
      <c r="A452" s="34" t="s">
        <v>241</v>
      </c>
      <c r="B452" s="34" t="s">
        <v>239</v>
      </c>
      <c r="C452" s="26" t="s">
        <v>213</v>
      </c>
      <c r="D452" s="27">
        <v>46425392.165657565</v>
      </c>
      <c r="E452" s="27">
        <v>43043396.156367719</v>
      </c>
      <c r="F452" s="28">
        <v>7.8571774332205496E-2</v>
      </c>
      <c r="G452" s="27">
        <v>38269160.266985729</v>
      </c>
      <c r="H452" s="28">
        <v>0.21312806034335965</v>
      </c>
      <c r="I452" s="27">
        <v>38103349.333286285</v>
      </c>
      <c r="J452" s="28">
        <v>0.21840712110578997</v>
      </c>
      <c r="K452" s="29">
        <v>11738104.314580467</v>
      </c>
      <c r="L452" s="29">
        <v>11737091.564153876</v>
      </c>
      <c r="M452" s="28">
        <v>8.628631897901118E-5</v>
      </c>
      <c r="N452" s="29">
        <v>10966118.799635794</v>
      </c>
      <c r="O452" s="28">
        <v>7.0397332825749767E-2</v>
      </c>
      <c r="P452" s="29">
        <v>10805494.045203591</v>
      </c>
      <c r="Q452" s="28">
        <v>8.630889670341807E-2</v>
      </c>
      <c r="R452" s="26"/>
      <c r="S452" s="26"/>
      <c r="T452" s="26"/>
      <c r="U452" s="26"/>
      <c r="V452" s="26"/>
      <c r="W452" s="26"/>
      <c r="X452" s="26"/>
      <c r="Y452" s="27">
        <v>41591200.572807215</v>
      </c>
      <c r="Z452" s="85">
        <v>4834191.5928503508</v>
      </c>
      <c r="AA452" s="29">
        <v>10049706.19456223</v>
      </c>
      <c r="AB452" s="29">
        <v>1688398.120018237</v>
      </c>
      <c r="AC452" s="26"/>
      <c r="AD452" s="26"/>
      <c r="AE452" s="31">
        <v>99.960168564320568</v>
      </c>
      <c r="AF452" s="31">
        <v>99.954132641472043</v>
      </c>
      <c r="AG452" s="26"/>
      <c r="AH452" s="31">
        <v>99.944645224247694</v>
      </c>
      <c r="AI452" s="26"/>
      <c r="AJ452" s="32">
        <v>352403.69380644039</v>
      </c>
      <c r="AK452" s="32">
        <v>362610.47812989418</v>
      </c>
      <c r="AL452" s="28">
        <v>-2.8148067800174037E-2</v>
      </c>
      <c r="AM452" s="32">
        <v>367561.27760654734</v>
      </c>
      <c r="AN452" s="28">
        <v>-4.1238249847232955E-2</v>
      </c>
      <c r="AO452" s="32">
        <v>3524.4507368132204</v>
      </c>
      <c r="AP452" s="32">
        <v>3626.6395702585264</v>
      </c>
      <c r="AQ452" s="28">
        <v>-2.8177278570316121E-2</v>
      </c>
      <c r="AR452" s="32">
        <v>3676.2918798817964</v>
      </c>
      <c r="AS452" s="28">
        <v>-4.1302798588848215E-2</v>
      </c>
      <c r="AT452" s="27">
        <v>9493.7223134055112</v>
      </c>
      <c r="AU452" s="27">
        <v>8845.9964691123969</v>
      </c>
      <c r="AV452" s="28">
        <v>7.3222485059176917E-2</v>
      </c>
      <c r="AW452" s="27">
        <v>8223.6438250607243</v>
      </c>
      <c r="AX452" s="28">
        <v>0.15444230262920081</v>
      </c>
      <c r="AY452" s="33">
        <v>526</v>
      </c>
      <c r="AZ452" s="33">
        <v>522</v>
      </c>
      <c r="BA452" s="28">
        <v>7.6628352490421452E-3</v>
      </c>
      <c r="BB452" s="33">
        <v>517</v>
      </c>
      <c r="BC452" s="28">
        <v>1.7408123791102514E-2</v>
      </c>
      <c r="BD452" s="30">
        <v>3.9551013452819928</v>
      </c>
      <c r="BE452" s="30">
        <v>3.6672966144207386</v>
      </c>
      <c r="BF452" s="28">
        <v>7.8478716373672389E-2</v>
      </c>
      <c r="BG452" s="30">
        <v>3.4897634218823823</v>
      </c>
      <c r="BH452" s="28">
        <v>0.13334368756395718</v>
      </c>
      <c r="BI452" s="30">
        <v>3.5262940476284688</v>
      </c>
      <c r="BJ452" s="28">
        <v>0.12160281923792171</v>
      </c>
      <c r="BK452" s="26"/>
      <c r="BL452" s="26"/>
      <c r="BM452" s="26"/>
      <c r="BN452" s="26"/>
      <c r="BO452" s="26"/>
    </row>
    <row r="453" spans="1:67" hidden="1" x14ac:dyDescent="0.25">
      <c r="A453" s="34" t="s">
        <v>241</v>
      </c>
      <c r="B453" s="34" t="s">
        <v>239</v>
      </c>
      <c r="C453" s="26" t="s">
        <v>211</v>
      </c>
      <c r="D453" s="27">
        <v>43514536.182494126</v>
      </c>
      <c r="E453" s="27">
        <v>38498718.022317603</v>
      </c>
      <c r="F453" s="28">
        <v>0.13028532943016094</v>
      </c>
      <c r="G453" s="27">
        <v>32990251.127329148</v>
      </c>
      <c r="H453" s="28">
        <v>0.31901197158352795</v>
      </c>
      <c r="I453" s="27">
        <v>31453154.996189401</v>
      </c>
      <c r="J453" s="28">
        <v>0.38347126664291648</v>
      </c>
      <c r="K453" s="29">
        <v>12281809.277412063</v>
      </c>
      <c r="L453" s="29">
        <v>11772131.384032672</v>
      </c>
      <c r="M453" s="28">
        <v>4.3295294348370969E-2</v>
      </c>
      <c r="N453" s="29">
        <v>10896456.206718512</v>
      </c>
      <c r="O453" s="28">
        <v>0.12713794690785549</v>
      </c>
      <c r="P453" s="29">
        <v>10416134.043459848</v>
      </c>
      <c r="Q453" s="28">
        <v>0.17911398088464958</v>
      </c>
      <c r="R453" s="26"/>
      <c r="S453" s="26"/>
      <c r="T453" s="26"/>
      <c r="U453" s="26"/>
      <c r="V453" s="26"/>
      <c r="W453" s="26"/>
      <c r="X453" s="26"/>
      <c r="Y453" s="27">
        <v>39946858.945480227</v>
      </c>
      <c r="Z453" s="85">
        <v>3567677.2370138974</v>
      </c>
      <c r="AA453" s="29">
        <v>11068269.890605912</v>
      </c>
      <c r="AB453" s="29">
        <v>1213539.3868061509</v>
      </c>
      <c r="AC453" s="26"/>
      <c r="AD453" s="26"/>
      <c r="AE453" s="31">
        <v>99.987874840471264</v>
      </c>
      <c r="AF453" s="31">
        <v>99.946575221763595</v>
      </c>
      <c r="AG453" s="26"/>
      <c r="AH453" s="31">
        <v>99.983301996497431</v>
      </c>
      <c r="AI453" s="26"/>
      <c r="AJ453" s="32">
        <v>345598.51741762675</v>
      </c>
      <c r="AK453" s="32">
        <v>351523.83254740329</v>
      </c>
      <c r="AL453" s="28">
        <v>-1.6856083659640659E-2</v>
      </c>
      <c r="AM453" s="32">
        <v>351576.5219966353</v>
      </c>
      <c r="AN453" s="28">
        <v>-1.7003423735632062E-2</v>
      </c>
      <c r="AO453" s="32">
        <v>3456.1087287937071</v>
      </c>
      <c r="AP453" s="32">
        <v>3515.810302010942</v>
      </c>
      <c r="AQ453" s="28">
        <v>-1.6980885795541169E-2</v>
      </c>
      <c r="AR453" s="32">
        <v>3515.9643790319337</v>
      </c>
      <c r="AS453" s="28">
        <v>-1.7023963779379064E-2</v>
      </c>
      <c r="AT453" s="27">
        <v>10097.918134859203</v>
      </c>
      <c r="AU453" s="27">
        <v>9306.963195100514</v>
      </c>
      <c r="AV453" s="28">
        <v>8.4985287163816564E-2</v>
      </c>
      <c r="AW453" s="27">
        <v>8496.2715696710511</v>
      </c>
      <c r="AX453" s="28">
        <v>0.18851169622514344</v>
      </c>
      <c r="AY453" s="33">
        <v>382</v>
      </c>
      <c r="AZ453" s="33">
        <v>381</v>
      </c>
      <c r="BA453" s="28">
        <v>2.6246719160104987E-3</v>
      </c>
      <c r="BB453" s="33">
        <v>383</v>
      </c>
      <c r="BC453" s="28">
        <v>-2.6109660574412533E-3</v>
      </c>
      <c r="BD453" s="30">
        <v>3.5430069951113268</v>
      </c>
      <c r="BE453" s="30">
        <v>3.2703269073717598</v>
      </c>
      <c r="BF453" s="28">
        <v>8.3380070391406172E-2</v>
      </c>
      <c r="BG453" s="30">
        <v>3.0276128772020479</v>
      </c>
      <c r="BH453" s="28">
        <v>0.1702311817307296</v>
      </c>
      <c r="BI453" s="30">
        <v>3.0196572802304154</v>
      </c>
      <c r="BJ453" s="28">
        <v>0.17331427586410639</v>
      </c>
      <c r="BK453" s="26"/>
      <c r="BL453" s="26"/>
      <c r="BM453" s="26"/>
      <c r="BN453" s="26"/>
      <c r="BO453" s="26"/>
    </row>
    <row r="454" spans="1:67" hidden="1" x14ac:dyDescent="0.25">
      <c r="A454" s="34" t="s">
        <v>241</v>
      </c>
      <c r="B454" s="34" t="s">
        <v>239</v>
      </c>
      <c r="C454" s="26" t="s">
        <v>178</v>
      </c>
      <c r="D454" s="27">
        <v>287780753.60233521</v>
      </c>
      <c r="E454" s="27">
        <v>276589574.57106441</v>
      </c>
      <c r="F454" s="28">
        <v>4.0461319081263644E-2</v>
      </c>
      <c r="G454" s="27">
        <v>229024852.7875953</v>
      </c>
      <c r="H454" s="28">
        <v>0.25654814357301187</v>
      </c>
      <c r="I454" s="27">
        <v>231626123.59751666</v>
      </c>
      <c r="J454" s="28">
        <v>0.24243651420940418</v>
      </c>
      <c r="K454" s="29">
        <v>80473123.420267567</v>
      </c>
      <c r="L454" s="29">
        <v>83031463.612884045</v>
      </c>
      <c r="M454" s="28">
        <v>-3.0811695727106254E-2</v>
      </c>
      <c r="N454" s="29">
        <v>73417801.344193891</v>
      </c>
      <c r="O454" s="28">
        <v>9.6098247930324773E-2</v>
      </c>
      <c r="P454" s="29">
        <v>74624460.157668516</v>
      </c>
      <c r="Q454" s="28">
        <v>7.8374614037298784E-2</v>
      </c>
      <c r="R454" s="26"/>
      <c r="S454" s="26"/>
      <c r="T454" s="26"/>
      <c r="U454" s="26"/>
      <c r="V454" s="26"/>
      <c r="W454" s="26"/>
      <c r="X454" s="26"/>
      <c r="Y454" s="27">
        <v>264987945.73082197</v>
      </c>
      <c r="Z454" s="85">
        <v>22792807.871513259</v>
      </c>
      <c r="AA454" s="29">
        <v>72436358.793892816</v>
      </c>
      <c r="AB454" s="29">
        <v>8036764.6263747467</v>
      </c>
      <c r="AC454" s="26"/>
      <c r="AD454" s="26"/>
      <c r="AE454" s="31">
        <v>99.985662160407813</v>
      </c>
      <c r="AF454" s="31">
        <v>99.979649001444841</v>
      </c>
      <c r="AG454" s="26"/>
      <c r="AH454" s="31">
        <v>99.955731276434918</v>
      </c>
      <c r="AI454" s="26"/>
      <c r="AJ454" s="32">
        <v>319143.58480354893</v>
      </c>
      <c r="AK454" s="32">
        <v>331996.45789977891</v>
      </c>
      <c r="AL454" s="28">
        <v>-3.8713886218960575E-2</v>
      </c>
      <c r="AM454" s="32">
        <v>328157.32128921984</v>
      </c>
      <c r="AN454" s="28">
        <v>-2.7467729350845994E-2</v>
      </c>
      <c r="AO454" s="32">
        <v>3191.8385749775516</v>
      </c>
      <c r="AP454" s="32">
        <v>3320.1654622917204</v>
      </c>
      <c r="AQ454" s="28">
        <v>-3.8650750624214983E-2</v>
      </c>
      <c r="AR454" s="32">
        <v>3282.0436664299527</v>
      </c>
      <c r="AS454" s="28">
        <v>-2.7484427576346608E-2</v>
      </c>
      <c r="AT454" s="27">
        <v>61642.046024998162</v>
      </c>
      <c r="AU454" s="27">
        <v>58887.040234769607</v>
      </c>
      <c r="AV454" s="28">
        <v>4.6784585865496997E-2</v>
      </c>
      <c r="AW454" s="27">
        <v>53606.923475082411</v>
      </c>
      <c r="AX454" s="28">
        <v>0.14988964165516122</v>
      </c>
      <c r="AY454" s="33">
        <v>2864.3935109259273</v>
      </c>
      <c r="AZ454" s="33">
        <v>2878.5446207061418</v>
      </c>
      <c r="BA454" s="28">
        <v>-4.9160640687734222E-3</v>
      </c>
      <c r="BB454" s="33">
        <v>2865.9712586204382</v>
      </c>
      <c r="BC454" s="28">
        <v>-5.5051064792267096E-4</v>
      </c>
      <c r="BD454" s="30">
        <v>3.5761101517013589</v>
      </c>
      <c r="BE454" s="30">
        <v>3.3311417447800573</v>
      </c>
      <c r="BF454" s="28">
        <v>7.3538872161525493E-2</v>
      </c>
      <c r="BG454" s="30">
        <v>3.1194730514183031</v>
      </c>
      <c r="BH454" s="28">
        <v>0.14638276810099088</v>
      </c>
      <c r="BI454" s="30">
        <v>3.1038901066504323</v>
      </c>
      <c r="BJ454" s="28">
        <v>0.15213813273837959</v>
      </c>
      <c r="BK454" s="26"/>
      <c r="BL454" s="26"/>
      <c r="BM454" s="26"/>
      <c r="BN454" s="26"/>
      <c r="BO454" s="26"/>
    </row>
    <row r="455" spans="1:67" hidden="1" x14ac:dyDescent="0.25">
      <c r="A455" s="34" t="s">
        <v>241</v>
      </c>
      <c r="B455" s="34" t="s">
        <v>239</v>
      </c>
      <c r="C455" s="26" t="s">
        <v>222</v>
      </c>
      <c r="D455" s="27">
        <v>27248967.433849081</v>
      </c>
      <c r="E455" s="27">
        <v>25283625.701499362</v>
      </c>
      <c r="F455" s="28">
        <v>7.7731799843610713E-2</v>
      </c>
      <c r="G455" s="27">
        <v>21865930.18917194</v>
      </c>
      <c r="H455" s="28">
        <v>0.24618377531191579</v>
      </c>
      <c r="I455" s="27">
        <v>22687342.740939356</v>
      </c>
      <c r="J455" s="28">
        <v>0.20106474103193514</v>
      </c>
      <c r="K455" s="29">
        <v>8322103.8997955825</v>
      </c>
      <c r="L455" s="29">
        <v>8493386.591087779</v>
      </c>
      <c r="M455" s="28">
        <v>-2.0166595439318123E-2</v>
      </c>
      <c r="N455" s="29">
        <v>7876040.7237512246</v>
      </c>
      <c r="O455" s="28">
        <v>5.6635458308283815E-2</v>
      </c>
      <c r="P455" s="29">
        <v>8264184.8227894278</v>
      </c>
      <c r="Q455" s="28">
        <v>7.0084440568701058E-3</v>
      </c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31">
        <v>99.854405200369698</v>
      </c>
      <c r="AF455" s="31">
        <v>99.902275789476633</v>
      </c>
      <c r="AG455" s="26"/>
      <c r="AH455" s="31">
        <v>99.870130206676052</v>
      </c>
      <c r="AI455" s="26"/>
      <c r="AJ455" s="32">
        <v>364196.72972686717</v>
      </c>
      <c r="AK455" s="32">
        <v>378153.33350562659</v>
      </c>
      <c r="AL455" s="28">
        <v>-3.6907261002769295E-2</v>
      </c>
      <c r="AM455" s="32">
        <v>383622.20908845769</v>
      </c>
      <c r="AN455" s="28">
        <v>-5.0637004066444155E-2</v>
      </c>
      <c r="AO455" s="32">
        <v>3643.3734307902396</v>
      </c>
      <c r="AP455" s="32">
        <v>3782.7342564205155</v>
      </c>
      <c r="AQ455" s="28">
        <v>-3.6841294202397602E-2</v>
      </c>
      <c r="AR455" s="32">
        <v>3837.6318410130584</v>
      </c>
      <c r="AS455" s="28">
        <v>-5.0619345020740315E-2</v>
      </c>
      <c r="AT455" s="27">
        <v>6774.1822090966698</v>
      </c>
      <c r="AU455" s="27">
        <v>6290.3605464733837</v>
      </c>
      <c r="AV455" s="28">
        <v>7.6914774447155498E-2</v>
      </c>
      <c r="AW455" s="27">
        <v>5841.2735575859542</v>
      </c>
      <c r="AX455" s="28">
        <v>0.15970980340394508</v>
      </c>
      <c r="AY455" s="33">
        <v>366.16265593081965</v>
      </c>
      <c r="AZ455" s="33">
        <v>362</v>
      </c>
      <c r="BA455" s="28">
        <v>1.1499049532650976E-2</v>
      </c>
      <c r="BB455" s="33">
        <v>366</v>
      </c>
      <c r="BC455" s="28">
        <v>4.4441511152910749E-4</v>
      </c>
      <c r="BD455" s="30">
        <v>3.2742883004042289</v>
      </c>
      <c r="BE455" s="30">
        <v>2.9768603407302572</v>
      </c>
      <c r="BF455" s="28">
        <v>9.9913306514409508E-2</v>
      </c>
      <c r="BG455" s="30">
        <v>2.7762591581367002</v>
      </c>
      <c r="BH455" s="28">
        <v>0.1793885634948372</v>
      </c>
      <c r="BI455" s="30">
        <v>2.7452608124610709</v>
      </c>
      <c r="BJ455" s="28">
        <v>0.19270572964937913</v>
      </c>
      <c r="BK455" s="26"/>
      <c r="BL455" s="26"/>
      <c r="BM455" s="26"/>
      <c r="BN455" s="26"/>
      <c r="BO455" s="26"/>
    </row>
    <row r="456" spans="1:67" hidden="1" x14ac:dyDescent="0.25">
      <c r="A456" s="34" t="s">
        <v>241</v>
      </c>
      <c r="B456" s="34" t="s">
        <v>239</v>
      </c>
      <c r="C456" s="26" t="s">
        <v>187</v>
      </c>
      <c r="D456" s="27">
        <v>149077613.21494099</v>
      </c>
      <c r="E456" s="27">
        <v>136649018.14029908</v>
      </c>
      <c r="F456" s="28">
        <v>9.0952684796324956E-2</v>
      </c>
      <c r="G456" s="27">
        <v>123679653.57159069</v>
      </c>
      <c r="H456" s="28">
        <v>0.20535277153447842</v>
      </c>
      <c r="I456" s="27">
        <v>124013289.02088718</v>
      </c>
      <c r="J456" s="28">
        <v>0.20210998669531541</v>
      </c>
      <c r="K456" s="29">
        <v>37676470.659505934</v>
      </c>
      <c r="L456" s="29">
        <v>37057531.606375009</v>
      </c>
      <c r="M456" s="28">
        <v>1.670211226439185E-2</v>
      </c>
      <c r="N456" s="29">
        <v>35095253.234122634</v>
      </c>
      <c r="O456" s="28">
        <v>7.3548904410628876E-2</v>
      </c>
      <c r="P456" s="29">
        <v>34432208.126021013</v>
      </c>
      <c r="Q456" s="28">
        <v>9.4221739181263128E-2</v>
      </c>
      <c r="R456" s="26"/>
      <c r="S456" s="26"/>
      <c r="T456" s="26"/>
      <c r="U456" s="26"/>
      <c r="V456" s="26"/>
      <c r="W456" s="26"/>
      <c r="X456" s="26"/>
      <c r="Y456" s="27">
        <v>136650968.49011195</v>
      </c>
      <c r="Z456" s="85">
        <v>12426644.724829054</v>
      </c>
      <c r="AA456" s="29">
        <v>32957493.380856294</v>
      </c>
      <c r="AB456" s="29">
        <v>4718977.2786496384</v>
      </c>
      <c r="AC456" s="26"/>
      <c r="AD456" s="26"/>
      <c r="AE456" s="31">
        <v>99.997316754935611</v>
      </c>
      <c r="AF456" s="31">
        <v>100</v>
      </c>
      <c r="AG456" s="26"/>
      <c r="AH456" s="31">
        <v>100</v>
      </c>
      <c r="AI456" s="26"/>
      <c r="AJ456" s="32">
        <v>357230.77338396059</v>
      </c>
      <c r="AK456" s="32">
        <v>370304.04230399907</v>
      </c>
      <c r="AL456" s="28">
        <v>-3.5304148555056952E-2</v>
      </c>
      <c r="AM456" s="32">
        <v>371427.26504974015</v>
      </c>
      <c r="AN456" s="28">
        <v>-3.8221458147070633E-2</v>
      </c>
      <c r="AO456" s="32">
        <v>3572.3560310730068</v>
      </c>
      <c r="AP456" s="32">
        <v>3703.0404230399909</v>
      </c>
      <c r="AQ456" s="28">
        <v>-3.5291105966296595E-2</v>
      </c>
      <c r="AR456" s="32">
        <v>3714.2726504974021</v>
      </c>
      <c r="AS456" s="28">
        <v>-3.8208455000036237E-2</v>
      </c>
      <c r="AT456" s="27">
        <v>26686.599029213448</v>
      </c>
      <c r="AU456" s="27">
        <v>24569.005247068089</v>
      </c>
      <c r="AV456" s="28">
        <v>8.6189642635127003E-2</v>
      </c>
      <c r="AW456" s="27">
        <v>23744.393292133704</v>
      </c>
      <c r="AX456" s="28">
        <v>0.12391159887224704</v>
      </c>
      <c r="AY456" s="33">
        <v>1371</v>
      </c>
      <c r="AZ456" s="33">
        <v>1373</v>
      </c>
      <c r="BA456" s="28">
        <v>-1.4566642388929353E-3</v>
      </c>
      <c r="BB456" s="33">
        <v>1380</v>
      </c>
      <c r="BC456" s="28">
        <v>-6.5217391304347823E-3</v>
      </c>
      <c r="BD456" s="30">
        <v>3.9567828569242081</v>
      </c>
      <c r="BE456" s="30">
        <v>3.6874830086305947</v>
      </c>
      <c r="BF456" s="28">
        <v>7.3030803847316458E-2</v>
      </c>
      <c r="BG456" s="30">
        <v>3.5241134391171358</v>
      </c>
      <c r="BH456" s="28">
        <v>0.12277397571954012</v>
      </c>
      <c r="BI456" s="30">
        <v>3.6016652945115131</v>
      </c>
      <c r="BJ456" s="28">
        <v>9.8598157622766802E-2</v>
      </c>
      <c r="BK456" s="26"/>
      <c r="BL456" s="26"/>
      <c r="BM456" s="26"/>
      <c r="BN456" s="26"/>
      <c r="BO456" s="26"/>
    </row>
    <row r="457" spans="1:67" hidden="1" x14ac:dyDescent="0.25">
      <c r="A457" s="34" t="s">
        <v>241</v>
      </c>
      <c r="B457" s="34" t="s">
        <v>239</v>
      </c>
      <c r="C457" s="26" t="s">
        <v>217</v>
      </c>
      <c r="D457" s="27">
        <v>53803502.142189912</v>
      </c>
      <c r="E457" s="27">
        <v>42528015.128596038</v>
      </c>
      <c r="F457" s="28">
        <v>0.26513080799795391</v>
      </c>
      <c r="G457" s="27">
        <v>36502604.716516696</v>
      </c>
      <c r="H457" s="28">
        <v>0.47396336672503009</v>
      </c>
      <c r="I457" s="27">
        <v>36923512.949151024</v>
      </c>
      <c r="J457" s="28">
        <v>0.45716097534611766</v>
      </c>
      <c r="K457" s="29">
        <v>15011830.998714764</v>
      </c>
      <c r="L457" s="29">
        <v>13099002.996526638</v>
      </c>
      <c r="M457" s="28">
        <v>0.1460285185594152</v>
      </c>
      <c r="N457" s="29">
        <v>11983049.181651676</v>
      </c>
      <c r="O457" s="28">
        <v>0.25275551916291289</v>
      </c>
      <c r="P457" s="29">
        <v>12212637.276263544</v>
      </c>
      <c r="Q457" s="28">
        <v>0.22920468848212877</v>
      </c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31">
        <v>99.930971258462549</v>
      </c>
      <c r="AF457" s="31">
        <v>99.94404672865636</v>
      </c>
      <c r="AG457" s="26"/>
      <c r="AH457" s="31">
        <v>99.920227818507527</v>
      </c>
      <c r="AI457" s="26"/>
      <c r="AJ457" s="32">
        <v>360801.54744833673</v>
      </c>
      <c r="AK457" s="32">
        <v>371770.724055795</v>
      </c>
      <c r="AL457" s="28">
        <v>-2.950521893652935E-2</v>
      </c>
      <c r="AM457" s="32">
        <v>375606.47438067861</v>
      </c>
      <c r="AN457" s="28">
        <v>-3.9416058939753619E-2</v>
      </c>
      <c r="AO457" s="32">
        <v>3608.7037157333179</v>
      </c>
      <c r="AP457" s="32">
        <v>3718.3106662404111</v>
      </c>
      <c r="AQ457" s="28">
        <v>-2.9477620442596563E-2</v>
      </c>
      <c r="AR457" s="32">
        <v>3756.9976390830693</v>
      </c>
      <c r="AS457" s="28">
        <v>-3.9471391146773227E-2</v>
      </c>
      <c r="AT457" s="27">
        <v>10733.172892623186</v>
      </c>
      <c r="AU457" s="27">
        <v>9959.6629880212549</v>
      </c>
      <c r="AV457" s="28">
        <v>7.7664264898546442E-2</v>
      </c>
      <c r="AW457" s="27">
        <v>9255.6818890413069</v>
      </c>
      <c r="AX457" s="28">
        <v>0.15963070266397369</v>
      </c>
      <c r="AY457" s="33">
        <v>570</v>
      </c>
      <c r="AZ457" s="33">
        <v>572</v>
      </c>
      <c r="BA457" s="28">
        <v>-3.4965034965034965E-3</v>
      </c>
      <c r="BB457" s="33">
        <v>565</v>
      </c>
      <c r="BC457" s="28">
        <v>8.8495575221238937E-3</v>
      </c>
      <c r="BD457" s="30">
        <v>3.5840732650664862</v>
      </c>
      <c r="BE457" s="30">
        <v>3.2466604626224504</v>
      </c>
      <c r="BF457" s="28">
        <v>0.10392611310253695</v>
      </c>
      <c r="BG457" s="30">
        <v>3.0461866727885183</v>
      </c>
      <c r="BH457" s="28">
        <v>0.17657702894011404</v>
      </c>
      <c r="BI457" s="30">
        <v>3.0233857039965875</v>
      </c>
      <c r="BJ457" s="28">
        <v>0.18545022566215441</v>
      </c>
      <c r="BK457" s="26"/>
      <c r="BL457" s="26"/>
      <c r="BM457" s="26"/>
      <c r="BN457" s="26"/>
      <c r="BO457" s="26"/>
    </row>
    <row r="458" spans="1:67" hidden="1" x14ac:dyDescent="0.25">
      <c r="A458" s="34" t="s">
        <v>241</v>
      </c>
      <c r="B458" s="34" t="s">
        <v>239</v>
      </c>
      <c r="C458" s="26" t="s">
        <v>193</v>
      </c>
      <c r="D458" s="27">
        <v>88811263.05785127</v>
      </c>
      <c r="E458" s="27">
        <v>85234491.793104127</v>
      </c>
      <c r="F458" s="28">
        <v>4.1963895008951299E-2</v>
      </c>
      <c r="G458" s="27">
        <v>77005040.314233273</v>
      </c>
      <c r="H458" s="28">
        <v>0.15331753214387689</v>
      </c>
      <c r="I458" s="27">
        <v>86962321.097985595</v>
      </c>
      <c r="J458" s="28">
        <v>2.1261414558868111E-2</v>
      </c>
      <c r="K458" s="29">
        <v>24248017.433780827</v>
      </c>
      <c r="L458" s="29">
        <v>24635040.798442844</v>
      </c>
      <c r="M458" s="28">
        <v>-1.5710279022005152E-2</v>
      </c>
      <c r="N458" s="29">
        <v>23351882.298372332</v>
      </c>
      <c r="O458" s="28">
        <v>3.8375284868190557E-2</v>
      </c>
      <c r="P458" s="29">
        <v>26737349.65238484</v>
      </c>
      <c r="Q458" s="28">
        <v>-9.3103177800645517E-2</v>
      </c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31">
        <v>99.993630188181854</v>
      </c>
      <c r="AF458" s="31">
        <v>99.994283216817678</v>
      </c>
      <c r="AG458" s="26"/>
      <c r="AH458" s="31">
        <v>99.99021758868065</v>
      </c>
      <c r="AI458" s="26"/>
      <c r="AJ458" s="32">
        <v>327283.48419628612</v>
      </c>
      <c r="AK458" s="32">
        <v>339427.767288281</v>
      </c>
      <c r="AL458" s="28">
        <v>-3.5778696566331758E-2</v>
      </c>
      <c r="AM458" s="32">
        <v>342433.69965095608</v>
      </c>
      <c r="AN458" s="28">
        <v>-4.4242770119040944E-2</v>
      </c>
      <c r="AO458" s="32">
        <v>3272.838293295883</v>
      </c>
      <c r="AP458" s="32">
        <v>3394.2809190478074</v>
      </c>
      <c r="AQ458" s="28">
        <v>-3.5778601903696451E-2</v>
      </c>
      <c r="AR458" s="32">
        <v>3424.3847656731828</v>
      </c>
      <c r="AS458" s="28">
        <v>-4.4255094782699754E-2</v>
      </c>
      <c r="AT458" s="27">
        <v>18975.756516661386</v>
      </c>
      <c r="AU458" s="27">
        <v>18309.441811909335</v>
      </c>
      <c r="AV458" s="28">
        <v>3.6391863367382815E-2</v>
      </c>
      <c r="AW458" s="27">
        <v>16796.751208980313</v>
      </c>
      <c r="AX458" s="28">
        <v>0.12972778369879506</v>
      </c>
      <c r="AY458" s="33">
        <v>1090</v>
      </c>
      <c r="AZ458" s="33">
        <v>1090</v>
      </c>
      <c r="BA458" s="28">
        <v>0</v>
      </c>
      <c r="BB458" s="33">
        <v>1098</v>
      </c>
      <c r="BC458" s="28">
        <v>-7.2859744990892532E-3</v>
      </c>
      <c r="BD458" s="30">
        <v>3.6626195646875837</v>
      </c>
      <c r="BE458" s="30">
        <v>3.4598883959831603</v>
      </c>
      <c r="BF458" s="28">
        <v>5.859471332653067E-2</v>
      </c>
      <c r="BG458" s="30">
        <v>3.2975945720487236</v>
      </c>
      <c r="BH458" s="28">
        <v>0.11069432116758912</v>
      </c>
      <c r="BI458" s="30">
        <v>3.2524660158389702</v>
      </c>
      <c r="BJ458" s="28">
        <v>0.1261054064366034</v>
      </c>
      <c r="BK458" s="26"/>
      <c r="BL458" s="26"/>
      <c r="BM458" s="26"/>
      <c r="BN458" s="26"/>
      <c r="BO458" s="26"/>
    </row>
    <row r="459" spans="1:67" hidden="1" x14ac:dyDescent="0.25">
      <c r="A459" s="34" t="s">
        <v>241</v>
      </c>
      <c r="B459" s="34" t="s">
        <v>239</v>
      </c>
      <c r="C459" s="26" t="s">
        <v>210</v>
      </c>
      <c r="D459" s="27">
        <v>61820627.946767353</v>
      </c>
      <c r="E459" s="27">
        <v>59812934.995581858</v>
      </c>
      <c r="F459" s="28">
        <v>3.3566200209600064E-2</v>
      </c>
      <c r="G459" s="27">
        <v>50444933.164452836</v>
      </c>
      <c r="H459" s="28">
        <v>0.22550718315413801</v>
      </c>
      <c r="I459" s="27">
        <v>54220972.770467721</v>
      </c>
      <c r="J459" s="28">
        <v>0.14016080472165376</v>
      </c>
      <c r="K459" s="29">
        <v>16412031.940642502</v>
      </c>
      <c r="L459" s="29">
        <v>17031562.637086082</v>
      </c>
      <c r="M459" s="28">
        <v>-3.6375446554419925E-2</v>
      </c>
      <c r="N459" s="29">
        <v>15144997.593557224</v>
      </c>
      <c r="O459" s="28">
        <v>8.3660254104251736E-2</v>
      </c>
      <c r="P459" s="29">
        <v>15995325.215686774</v>
      </c>
      <c r="Q459" s="28">
        <v>2.6051781963586453E-2</v>
      </c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31">
        <v>99.989390693467612</v>
      </c>
      <c r="AF459" s="31">
        <v>99.990046833584927</v>
      </c>
      <c r="AG459" s="26"/>
      <c r="AH459" s="31">
        <v>99.988029108219848</v>
      </c>
      <c r="AI459" s="26"/>
      <c r="AJ459" s="32">
        <v>266661.98945068603</v>
      </c>
      <c r="AK459" s="32">
        <v>276317.66701055766</v>
      </c>
      <c r="AL459" s="28">
        <v>-3.4944119441710206E-2</v>
      </c>
      <c r="AM459" s="32">
        <v>278301.20735803765</v>
      </c>
      <c r="AN459" s="28">
        <v>-4.1822376617926892E-2</v>
      </c>
      <c r="AO459" s="32">
        <v>2666.7176706090631</v>
      </c>
      <c r="AP459" s="32">
        <v>2763.2789545307505</v>
      </c>
      <c r="AQ459" s="28">
        <v>-3.4944457476275705E-2</v>
      </c>
      <c r="AR459" s="32">
        <v>2783.1378193333994</v>
      </c>
      <c r="AS459" s="28">
        <v>-4.1830536711337039E-2</v>
      </c>
      <c r="AT459" s="27">
        <v>14378.787413847014</v>
      </c>
      <c r="AU459" s="27">
        <v>13566.932007277341</v>
      </c>
      <c r="AV459" s="28">
        <v>5.9840751478240764E-2</v>
      </c>
      <c r="AW459" s="27">
        <v>12472.875394943496</v>
      </c>
      <c r="AX459" s="28">
        <v>0.15280454254166406</v>
      </c>
      <c r="AY459" s="33">
        <v>1130</v>
      </c>
      <c r="AZ459" s="33">
        <v>1126</v>
      </c>
      <c r="BA459" s="28">
        <v>3.552397868561279E-3</v>
      </c>
      <c r="BB459" s="33">
        <v>1124</v>
      </c>
      <c r="BC459" s="28">
        <v>5.3380782918149468E-3</v>
      </c>
      <c r="BD459" s="30">
        <v>3.7667869627815982</v>
      </c>
      <c r="BE459" s="30">
        <v>3.5118876799560188</v>
      </c>
      <c r="BF459" s="28">
        <v>7.2581843741873778E-2</v>
      </c>
      <c r="BG459" s="30">
        <v>3.3307983611639811</v>
      </c>
      <c r="BH459" s="28">
        <v>0.13089612589615196</v>
      </c>
      <c r="BI459" s="30">
        <v>3.389801209999324</v>
      </c>
      <c r="BJ459" s="28">
        <v>0.11121175827958046</v>
      </c>
      <c r="BK459" s="26"/>
      <c r="BL459" s="26"/>
      <c r="BM459" s="26"/>
      <c r="BN459" s="26"/>
      <c r="BO459" s="26"/>
    </row>
    <row r="460" spans="1:67" hidden="1" x14ac:dyDescent="0.25">
      <c r="A460" s="34" t="s">
        <v>241</v>
      </c>
      <c r="B460" s="34" t="s">
        <v>239</v>
      </c>
      <c r="C460" s="26" t="s">
        <v>177</v>
      </c>
      <c r="D460" s="27">
        <v>323348776.65936202</v>
      </c>
      <c r="E460" s="27">
        <v>305686977.70887822</v>
      </c>
      <c r="F460" s="28">
        <v>5.7777400538481752E-2</v>
      </c>
      <c r="G460" s="27">
        <v>280669086.91638446</v>
      </c>
      <c r="H460" s="28">
        <v>0.15206409160297898</v>
      </c>
      <c r="I460" s="27">
        <v>311577374.38452458</v>
      </c>
      <c r="J460" s="28">
        <v>3.7780029111838156E-2</v>
      </c>
      <c r="K460" s="29">
        <v>80622917.63895911</v>
      </c>
      <c r="L460" s="29">
        <v>82791131.900675148</v>
      </c>
      <c r="M460" s="28">
        <v>-2.6188967488900299E-2</v>
      </c>
      <c r="N460" s="29">
        <v>80678939.532993346</v>
      </c>
      <c r="O460" s="28">
        <v>-6.9438064454635929E-4</v>
      </c>
      <c r="P460" s="29">
        <v>89295427.402848452</v>
      </c>
      <c r="Q460" s="28">
        <v>-9.7121543802731122E-2</v>
      </c>
      <c r="R460" s="26"/>
      <c r="S460" s="26"/>
      <c r="T460" s="26"/>
      <c r="U460" s="26"/>
      <c r="V460" s="26"/>
      <c r="W460" s="26"/>
      <c r="X460" s="26"/>
      <c r="Y460" s="27">
        <v>295663906.8203966</v>
      </c>
      <c r="Z460" s="85">
        <v>27684869.838965405</v>
      </c>
      <c r="AA460" s="29">
        <v>70277436.150127307</v>
      </c>
      <c r="AB460" s="29">
        <v>10345481.488831803</v>
      </c>
      <c r="AC460" s="26"/>
      <c r="AD460" s="26"/>
      <c r="AE460" s="31">
        <v>99.994075701717804</v>
      </c>
      <c r="AF460" s="31">
        <v>99.992653103946623</v>
      </c>
      <c r="AG460" s="26"/>
      <c r="AH460" s="31">
        <v>99.994511377578903</v>
      </c>
      <c r="AI460" s="26"/>
      <c r="AJ460" s="32">
        <v>352925.35631176847</v>
      </c>
      <c r="AK460" s="32">
        <v>366791.56581062922</v>
      </c>
      <c r="AL460" s="28">
        <v>-3.7804057648424066E-2</v>
      </c>
      <c r="AM460" s="32">
        <v>372569.78121206036</v>
      </c>
      <c r="AN460" s="28">
        <v>-5.2726833712556584E-2</v>
      </c>
      <c r="AO460" s="32">
        <v>3529.3094182464388</v>
      </c>
      <c r="AP460" s="32">
        <v>3667.989029907606</v>
      </c>
      <c r="AQ460" s="28">
        <v>-3.7808076995437589E-2</v>
      </c>
      <c r="AR460" s="32">
        <v>3725.710249332803</v>
      </c>
      <c r="AS460" s="28">
        <v>-5.2715004104663121E-2</v>
      </c>
      <c r="AT460" s="27">
        <v>60158.005240902137</v>
      </c>
      <c r="AU460" s="27">
        <v>58390.355056017637</v>
      </c>
      <c r="AV460" s="28">
        <v>3.0272982296282992E-2</v>
      </c>
      <c r="AW460" s="27">
        <v>55548.793605071885</v>
      </c>
      <c r="AX460" s="28">
        <v>8.2975908866712231E-2</v>
      </c>
      <c r="AY460" s="33">
        <v>4013.9978245952443</v>
      </c>
      <c r="AZ460" s="33">
        <v>4011</v>
      </c>
      <c r="BA460" s="28">
        <v>7.4740079662037151E-4</v>
      </c>
      <c r="BB460" s="33">
        <v>4099.9990757612122</v>
      </c>
      <c r="BC460" s="28">
        <v>-2.0975919647006454E-2</v>
      </c>
      <c r="BD460" s="30">
        <v>4.0106310479529386</v>
      </c>
      <c r="BE460" s="30">
        <v>3.6922671630533102</v>
      </c>
      <c r="BF460" s="28">
        <v>8.622449861844729E-2</v>
      </c>
      <c r="BG460" s="30">
        <v>3.4788395650838457</v>
      </c>
      <c r="BH460" s="28">
        <v>0.15286461847983374</v>
      </c>
      <c r="BI460" s="30">
        <v>3.4892870043487303</v>
      </c>
      <c r="BJ460" s="28">
        <v>0.1494127719945228</v>
      </c>
      <c r="BK460" s="26"/>
      <c r="BL460" s="26"/>
      <c r="BM460" s="26"/>
      <c r="BN460" s="26"/>
      <c r="BO460" s="26"/>
    </row>
    <row r="461" spans="1:67" hidden="1" x14ac:dyDescent="0.25">
      <c r="A461" s="34" t="s">
        <v>241</v>
      </c>
      <c r="B461" s="34" t="s">
        <v>239</v>
      </c>
      <c r="C461" s="26" t="s">
        <v>197</v>
      </c>
      <c r="D461" s="27">
        <v>100163586.89995587</v>
      </c>
      <c r="E461" s="27">
        <v>91414965.625672087</v>
      </c>
      <c r="F461" s="28">
        <v>9.5702286976815362E-2</v>
      </c>
      <c r="G461" s="27">
        <v>82575850.366256014</v>
      </c>
      <c r="H461" s="28">
        <v>0.21298886364102099</v>
      </c>
      <c r="I461" s="27">
        <v>81733952.380882934</v>
      </c>
      <c r="J461" s="28">
        <v>0.2254832169768351</v>
      </c>
      <c r="K461" s="29">
        <v>25525921.454339646</v>
      </c>
      <c r="L461" s="29">
        <v>25071502.111825794</v>
      </c>
      <c r="M461" s="28">
        <v>1.8124934855798292E-2</v>
      </c>
      <c r="N461" s="29">
        <v>23803917.804101918</v>
      </c>
      <c r="O461" s="28">
        <v>7.2341186203432037E-2</v>
      </c>
      <c r="P461" s="29">
        <v>22897908.035080794</v>
      </c>
      <c r="Q461" s="28">
        <v>0.11477089589287359</v>
      </c>
      <c r="R461" s="26"/>
      <c r="S461" s="26"/>
      <c r="T461" s="26"/>
      <c r="U461" s="26"/>
      <c r="V461" s="26"/>
      <c r="W461" s="26"/>
      <c r="X461" s="26"/>
      <c r="Y461" s="27">
        <v>90665761.850555912</v>
      </c>
      <c r="Z461" s="85">
        <v>9497825.0493999608</v>
      </c>
      <c r="AA461" s="29">
        <v>22195541.827472381</v>
      </c>
      <c r="AB461" s="29">
        <v>3330379.6268672626</v>
      </c>
      <c r="AC461" s="26"/>
      <c r="AD461" s="26"/>
      <c r="AE461" s="31">
        <v>99.923418301869049</v>
      </c>
      <c r="AF461" s="31">
        <v>99.916137010998639</v>
      </c>
      <c r="AG461" s="26"/>
      <c r="AH461" s="31">
        <v>99.996879485808805</v>
      </c>
      <c r="AI461" s="26"/>
      <c r="AJ461" s="32">
        <v>357489.73995879892</v>
      </c>
      <c r="AK461" s="32">
        <v>369096.39400594507</v>
      </c>
      <c r="AL461" s="28">
        <v>-3.1446132326503298E-2</v>
      </c>
      <c r="AM461" s="32">
        <v>374298.41969384492</v>
      </c>
      <c r="AN461" s="28">
        <v>-4.4907161907855639E-2</v>
      </c>
      <c r="AO461" s="32">
        <v>3576.0005720608242</v>
      </c>
      <c r="AP461" s="32">
        <v>3692.3168915261194</v>
      </c>
      <c r="AQ461" s="28">
        <v>-3.1502258035392791E-2</v>
      </c>
      <c r="AR461" s="32">
        <v>3743.0235345914984</v>
      </c>
      <c r="AS461" s="28">
        <v>-4.4622471909972268E-2</v>
      </c>
      <c r="AT461" s="27">
        <v>19684.345450583976</v>
      </c>
      <c r="AU461" s="27">
        <v>17973.665533118605</v>
      </c>
      <c r="AV461" s="28">
        <v>9.5177019640943106E-2</v>
      </c>
      <c r="AW461" s="27">
        <v>17250.532086122286</v>
      </c>
      <c r="AX461" s="28">
        <v>0.14108627793687853</v>
      </c>
      <c r="AY461" s="33">
        <v>1034</v>
      </c>
      <c r="AZ461" s="33">
        <v>1026</v>
      </c>
      <c r="BA461" s="28">
        <v>7.7972709551656916E-3</v>
      </c>
      <c r="BB461" s="33">
        <v>1023</v>
      </c>
      <c r="BC461" s="28">
        <v>1.0752688172043012E-2</v>
      </c>
      <c r="BD461" s="30">
        <v>3.9239949507455338</v>
      </c>
      <c r="BE461" s="30">
        <v>3.6461702700514791</v>
      </c>
      <c r="BF461" s="28">
        <v>7.619629916244483E-2</v>
      </c>
      <c r="BG461" s="30">
        <v>3.469002499749283</v>
      </c>
      <c r="BH461" s="28">
        <v>0.13115944742880259</v>
      </c>
      <c r="BI461" s="30">
        <v>3.5694943073254657</v>
      </c>
      <c r="BJ461" s="28">
        <v>9.9313968001727052E-2</v>
      </c>
      <c r="BK461" s="26"/>
      <c r="BL461" s="26"/>
      <c r="BM461" s="26"/>
      <c r="BN461" s="26"/>
      <c r="BO461" s="26"/>
    </row>
    <row r="462" spans="1:67" hidden="1" x14ac:dyDescent="0.25">
      <c r="A462" s="34" t="s">
        <v>241</v>
      </c>
      <c r="B462" s="34" t="s">
        <v>239</v>
      </c>
      <c r="C462" s="26" t="s">
        <v>220</v>
      </c>
      <c r="D462" s="27">
        <v>33344381.351143714</v>
      </c>
      <c r="E462" s="27">
        <v>31903007.289687797</v>
      </c>
      <c r="F462" s="28">
        <v>4.5179880641591452E-2</v>
      </c>
      <c r="G462" s="27">
        <v>27865055.504627753</v>
      </c>
      <c r="H462" s="28">
        <v>0.19663789457035064</v>
      </c>
      <c r="I462" s="27">
        <v>31521472.746115346</v>
      </c>
      <c r="J462" s="28">
        <v>5.7830692737953396E-2</v>
      </c>
      <c r="K462" s="29">
        <v>10083112.084955789</v>
      </c>
      <c r="L462" s="29">
        <v>10505659.12504008</v>
      </c>
      <c r="M462" s="28">
        <v>-4.0220897618613645E-2</v>
      </c>
      <c r="N462" s="29">
        <v>9777860.8663821854</v>
      </c>
      <c r="O462" s="28">
        <v>3.1218609340526126E-2</v>
      </c>
      <c r="P462" s="29">
        <v>11134116.714297278</v>
      </c>
      <c r="Q462" s="28">
        <v>-9.4394971447703396E-2</v>
      </c>
      <c r="R462" s="26"/>
      <c r="S462" s="26"/>
      <c r="T462" s="26"/>
      <c r="U462" s="26"/>
      <c r="V462" s="26"/>
      <c r="W462" s="26"/>
      <c r="X462" s="26"/>
      <c r="Y462" s="27">
        <v>30831815.593673155</v>
      </c>
      <c r="Z462" s="85">
        <v>2512565.7574705607</v>
      </c>
      <c r="AA462" s="29">
        <v>9134614.7079496123</v>
      </c>
      <c r="AB462" s="29">
        <v>948497.37700617756</v>
      </c>
      <c r="AC462" s="26"/>
      <c r="AD462" s="26"/>
      <c r="AE462" s="31">
        <v>99.991675869424768</v>
      </c>
      <c r="AF462" s="31">
        <v>99.992905509334719</v>
      </c>
      <c r="AG462" s="26"/>
      <c r="AH462" s="31">
        <v>99.998053642034719</v>
      </c>
      <c r="AI462" s="26"/>
      <c r="AJ462" s="32">
        <v>313780.18010849401</v>
      </c>
      <c r="AK462" s="32">
        <v>326979.74565118743</v>
      </c>
      <c r="AL462" s="28">
        <v>-4.0368144260453188E-2</v>
      </c>
      <c r="AM462" s="32">
        <v>329684.49222329957</v>
      </c>
      <c r="AN462" s="28">
        <v>-4.8241007660237076E-2</v>
      </c>
      <c r="AO462" s="32">
        <v>3137.8064959209737</v>
      </c>
      <c r="AP462" s="32">
        <v>3269.8020739978033</v>
      </c>
      <c r="AQ462" s="28">
        <v>-4.0368063598248932E-2</v>
      </c>
      <c r="AR462" s="32">
        <v>3296.84625553972</v>
      </c>
      <c r="AS462" s="28">
        <v>-4.8239968530989392E-2</v>
      </c>
      <c r="AT462" s="27">
        <v>8053.4528970404863</v>
      </c>
      <c r="AU462" s="27">
        <v>7629.6821958962682</v>
      </c>
      <c r="AV462" s="28">
        <v>5.5542379127160639E-2</v>
      </c>
      <c r="AW462" s="27">
        <v>7038.0859221626524</v>
      </c>
      <c r="AX462" s="28">
        <v>0.14426748779529441</v>
      </c>
      <c r="AY462" s="33">
        <v>649</v>
      </c>
      <c r="AZ462" s="33">
        <v>639</v>
      </c>
      <c r="BA462" s="28">
        <v>1.5649452269170579E-2</v>
      </c>
      <c r="BB462" s="33">
        <v>638.86692671098115</v>
      </c>
      <c r="BC462" s="28">
        <v>1.5861007770719963E-2</v>
      </c>
      <c r="BD462" s="30">
        <v>3.3069533562851312</v>
      </c>
      <c r="BE462" s="30">
        <v>3.036744949552709</v>
      </c>
      <c r="BF462" s="28">
        <v>8.8979618381261144E-2</v>
      </c>
      <c r="BG462" s="30">
        <v>2.8498110052304151</v>
      </c>
      <c r="BH462" s="28">
        <v>0.16041146244985988</v>
      </c>
      <c r="BI462" s="30">
        <v>2.8310708029168348</v>
      </c>
      <c r="BJ462" s="28">
        <v>0.16809277707855189</v>
      </c>
      <c r="BK462" s="26"/>
      <c r="BL462" s="26"/>
      <c r="BM462" s="26"/>
      <c r="BN462" s="26"/>
      <c r="BO462" s="26"/>
    </row>
    <row r="463" spans="1:67" hidden="1" x14ac:dyDescent="0.25">
      <c r="A463" s="34" t="s">
        <v>241</v>
      </c>
      <c r="B463" s="34" t="s">
        <v>239</v>
      </c>
      <c r="C463" s="26" t="s">
        <v>182</v>
      </c>
      <c r="D463" s="27">
        <v>139839984.6681914</v>
      </c>
      <c r="E463" s="27">
        <v>130651005.18088336</v>
      </c>
      <c r="F463" s="28">
        <v>7.0332252511843329E-2</v>
      </c>
      <c r="G463" s="27">
        <v>120868470.54167882</v>
      </c>
      <c r="H463" s="28">
        <v>0.15695999164621413</v>
      </c>
      <c r="I463" s="27">
        <v>131479053.94851376</v>
      </c>
      <c r="J463" s="28">
        <v>6.3591351387056086E-2</v>
      </c>
      <c r="K463" s="29">
        <v>36247286.141237535</v>
      </c>
      <c r="L463" s="29">
        <v>36676693.467174597</v>
      </c>
      <c r="M463" s="28">
        <v>-1.1707907265996572E-2</v>
      </c>
      <c r="N463" s="29">
        <v>35756865.249682695</v>
      </c>
      <c r="O463" s="28">
        <v>1.3715433054053637E-2</v>
      </c>
      <c r="P463" s="29">
        <v>38948590.075102501</v>
      </c>
      <c r="Q463" s="28">
        <v>-6.9355628243697273E-2</v>
      </c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31">
        <v>99.975820467921181</v>
      </c>
      <c r="AF463" s="31">
        <v>99.797760218838988</v>
      </c>
      <c r="AG463" s="26"/>
      <c r="AH463" s="31">
        <v>99.987806340335027</v>
      </c>
      <c r="AI463" s="26"/>
      <c r="AJ463" s="32">
        <v>370930.12280834216</v>
      </c>
      <c r="AK463" s="32">
        <v>383940.87433826562</v>
      </c>
      <c r="AL463" s="28">
        <v>-3.3887383187184518E-2</v>
      </c>
      <c r="AM463" s="32">
        <v>391783.41970300255</v>
      </c>
      <c r="AN463" s="28">
        <v>-5.322659368910649E-2</v>
      </c>
      <c r="AO463" s="32">
        <v>3709.5749275583585</v>
      </c>
      <c r="AP463" s="32">
        <v>3844.7652670774869</v>
      </c>
      <c r="AQ463" s="28">
        <v>-3.5162182897550562E-2</v>
      </c>
      <c r="AR463" s="32">
        <v>3917.9947851965153</v>
      </c>
      <c r="AS463" s="28">
        <v>-5.3195542379391676E-2</v>
      </c>
      <c r="AT463" s="27">
        <v>27474.54812025285</v>
      </c>
      <c r="AU463" s="27">
        <v>26424.698141720404</v>
      </c>
      <c r="AV463" s="28">
        <v>3.9729875925239015E-2</v>
      </c>
      <c r="AW463" s="27">
        <v>24182.588867891904</v>
      </c>
      <c r="AX463" s="28">
        <v>0.13612931478696225</v>
      </c>
      <c r="AY463" s="33">
        <v>1633</v>
      </c>
      <c r="AZ463" s="33">
        <v>1636</v>
      </c>
      <c r="BA463" s="28">
        <v>-1.8337408312958435E-3</v>
      </c>
      <c r="BB463" s="33">
        <v>1655</v>
      </c>
      <c r="BC463" s="28">
        <v>-1.3293051359516616E-2</v>
      </c>
      <c r="BD463" s="30">
        <v>3.8579435746804593</v>
      </c>
      <c r="BE463" s="30">
        <v>3.5622351098202234</v>
      </c>
      <c r="BF463" s="28">
        <v>8.3012057246036067E-2</v>
      </c>
      <c r="BG463" s="30">
        <v>3.380287105641941</v>
      </c>
      <c r="BH463" s="28">
        <v>0.14130647903879984</v>
      </c>
      <c r="BI463" s="30">
        <v>3.3757076622026543</v>
      </c>
      <c r="BJ463" s="28">
        <v>0.14285476135191916</v>
      </c>
      <c r="BK463" s="26"/>
      <c r="BL463" s="26"/>
      <c r="BM463" s="26"/>
      <c r="BN463" s="26"/>
      <c r="BO463" s="26"/>
    </row>
    <row r="464" spans="1:67" hidden="1" x14ac:dyDescent="0.25">
      <c r="A464" s="34" t="s">
        <v>241</v>
      </c>
      <c r="B464" s="34" t="s">
        <v>239</v>
      </c>
      <c r="C464" s="26" t="s">
        <v>183</v>
      </c>
      <c r="D464" s="27">
        <v>112586471.38755193</v>
      </c>
      <c r="E464" s="27">
        <v>104905392.30719763</v>
      </c>
      <c r="F464" s="28">
        <v>7.3219106391228847E-2</v>
      </c>
      <c r="G464" s="27">
        <v>92076938.659158379</v>
      </c>
      <c r="H464" s="28">
        <v>0.22274342552062668</v>
      </c>
      <c r="I464" s="27">
        <v>88829031.912666887</v>
      </c>
      <c r="J464" s="28">
        <v>0.26745129338167728</v>
      </c>
      <c r="K464" s="29">
        <v>35495898.441870801</v>
      </c>
      <c r="L464" s="29">
        <v>35920958.183296792</v>
      </c>
      <c r="M464" s="28">
        <v>-1.183319607614597E-2</v>
      </c>
      <c r="N464" s="29">
        <v>33448402.953943491</v>
      </c>
      <c r="O464" s="28">
        <v>6.1213550038445558E-2</v>
      </c>
      <c r="P464" s="29">
        <v>32356942.467488371</v>
      </c>
      <c r="Q464" s="28">
        <v>9.7010277702733891E-2</v>
      </c>
      <c r="R464" s="26"/>
      <c r="S464" s="26"/>
      <c r="T464" s="26"/>
      <c r="U464" s="26"/>
      <c r="V464" s="26"/>
      <c r="W464" s="26"/>
      <c r="X464" s="26"/>
      <c r="Y464" s="27">
        <v>102197159.24102259</v>
      </c>
      <c r="Z464" s="85">
        <v>10389312.146529347</v>
      </c>
      <c r="AA464" s="29">
        <v>30965156.103267606</v>
      </c>
      <c r="AB464" s="29">
        <v>4530742.3386031948</v>
      </c>
      <c r="AC464" s="26"/>
      <c r="AD464" s="26"/>
      <c r="AE464" s="31">
        <v>99.992656082624919</v>
      </c>
      <c r="AF464" s="31">
        <v>99.992456347136468</v>
      </c>
      <c r="AG464" s="26"/>
      <c r="AH464" s="31">
        <v>99.988843427598184</v>
      </c>
      <c r="AI464" s="26"/>
      <c r="AJ464" s="32">
        <v>352210.07278581877</v>
      </c>
      <c r="AK464" s="32">
        <v>358451.41740246856</v>
      </c>
      <c r="AL464" s="28">
        <v>-1.7411968020318969E-2</v>
      </c>
      <c r="AM464" s="32">
        <v>362010.72410511208</v>
      </c>
      <c r="AN464" s="28">
        <v>-2.7072820407518162E-2</v>
      </c>
      <c r="AO464" s="32">
        <v>3522.1864502251742</v>
      </c>
      <c r="AP464" s="32">
        <v>3584.6123676543239</v>
      </c>
      <c r="AQ464" s="28">
        <v>-1.7414970163147522E-2</v>
      </c>
      <c r="AR464" s="32">
        <v>3620.2559311371288</v>
      </c>
      <c r="AS464" s="28">
        <v>-2.7089101648443609E-2</v>
      </c>
      <c r="AT464" s="27">
        <v>26236.111700969926</v>
      </c>
      <c r="AU464" s="27">
        <v>24367.402661593678</v>
      </c>
      <c r="AV464" s="28">
        <v>7.6688889059217891E-2</v>
      </c>
      <c r="AW464" s="27">
        <v>22225.284089782614</v>
      </c>
      <c r="AX464" s="28">
        <v>0.18046237766792672</v>
      </c>
      <c r="AY464" s="33">
        <v>1014</v>
      </c>
      <c r="AZ464" s="33">
        <v>1012</v>
      </c>
      <c r="BA464" s="28">
        <v>1.976284584980237E-3</v>
      </c>
      <c r="BB464" s="33">
        <v>1008</v>
      </c>
      <c r="BC464" s="28">
        <v>5.9523809523809521E-3</v>
      </c>
      <c r="BD464" s="30">
        <v>3.1718163599078095</v>
      </c>
      <c r="BE464" s="30">
        <v>2.9204508346322045</v>
      </c>
      <c r="BF464" s="28">
        <v>8.6070795061770497E-2</v>
      </c>
      <c r="BG464" s="30">
        <v>2.7528052321643868</v>
      </c>
      <c r="BH464" s="28">
        <v>0.1522124133039286</v>
      </c>
      <c r="BI464" s="30">
        <v>2.7452850961403592</v>
      </c>
      <c r="BJ464" s="28">
        <v>0.15536865892985668</v>
      </c>
      <c r="BK464" s="26"/>
      <c r="BL464" s="26"/>
      <c r="BM464" s="26"/>
      <c r="BN464" s="26"/>
      <c r="BO464" s="26"/>
    </row>
    <row r="465" spans="1:67" hidden="1" x14ac:dyDescent="0.25">
      <c r="A465" s="34" t="s">
        <v>241</v>
      </c>
      <c r="B465" s="34" t="s">
        <v>239</v>
      </c>
      <c r="C465" s="26" t="s">
        <v>206</v>
      </c>
      <c r="D465" s="27">
        <v>53592160.570024319</v>
      </c>
      <c r="E465" s="27">
        <v>47415798.087712355</v>
      </c>
      <c r="F465" s="28">
        <v>0.13025959134730977</v>
      </c>
      <c r="G465" s="27">
        <v>42366997.496154532</v>
      </c>
      <c r="H465" s="28">
        <v>0.26495063934820129</v>
      </c>
      <c r="I465" s="27">
        <v>45885504.694083735</v>
      </c>
      <c r="J465" s="28">
        <v>0.16795403967593811</v>
      </c>
      <c r="K465" s="29">
        <v>14021517.875637844</v>
      </c>
      <c r="L465" s="29">
        <v>13423287.272333687</v>
      </c>
      <c r="M465" s="28">
        <v>4.4566624491241519E-2</v>
      </c>
      <c r="N465" s="29">
        <v>12720237.786491681</v>
      </c>
      <c r="O465" s="28">
        <v>0.10229998141450344</v>
      </c>
      <c r="P465" s="29">
        <v>13967055.678483857</v>
      </c>
      <c r="Q465" s="28">
        <v>3.8993327160488063E-3</v>
      </c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31">
        <v>99.969347408029194</v>
      </c>
      <c r="AF465" s="31">
        <v>99.997465122859339</v>
      </c>
      <c r="AG465" s="26"/>
      <c r="AH465" s="31">
        <v>99.99626620182022</v>
      </c>
      <c r="AI465" s="26"/>
      <c r="AJ465" s="32">
        <v>323265.10831780685</v>
      </c>
      <c r="AK465" s="32">
        <v>331534.35486830183</v>
      </c>
      <c r="AL465" s="28">
        <v>-2.4942351913363071E-2</v>
      </c>
      <c r="AM465" s="32">
        <v>334731.33554947382</v>
      </c>
      <c r="AN465" s="28">
        <v>-3.425501593044683E-2</v>
      </c>
      <c r="AO465" s="32">
        <v>3233.1240250041806</v>
      </c>
      <c r="AP465" s="32">
        <v>3315.3715865190338</v>
      </c>
      <c r="AQ465" s="28">
        <v>-2.4807946671585274E-2</v>
      </c>
      <c r="AR465" s="32">
        <v>3347.3578986852854</v>
      </c>
      <c r="AS465" s="28">
        <v>-3.4126578973216908E-2</v>
      </c>
      <c r="AT465" s="27">
        <v>11258.016148586854</v>
      </c>
      <c r="AU465" s="27">
        <v>10604.418921434193</v>
      </c>
      <c r="AV465" s="28">
        <v>6.1634421649598981E-2</v>
      </c>
      <c r="AW465" s="27">
        <v>9966.1351581014242</v>
      </c>
      <c r="AX465" s="28">
        <v>0.12962707910250101</v>
      </c>
      <c r="AY465" s="33">
        <v>814</v>
      </c>
      <c r="AZ465" s="33">
        <v>812</v>
      </c>
      <c r="BA465" s="28">
        <v>2.4630541871921183E-3</v>
      </c>
      <c r="BB465" s="33">
        <v>797</v>
      </c>
      <c r="BC465" s="28">
        <v>2.1329987452948559E-2</v>
      </c>
      <c r="BD465" s="30">
        <v>3.8221368788567331</v>
      </c>
      <c r="BE465" s="30">
        <v>3.5323536720725301</v>
      </c>
      <c r="BF465" s="28">
        <v>8.2036860882670093E-2</v>
      </c>
      <c r="BG465" s="30">
        <v>3.3306765335115331</v>
      </c>
      <c r="BH465" s="28">
        <v>0.14755571139988585</v>
      </c>
      <c r="BI465" s="30">
        <v>3.2852668271932219</v>
      </c>
      <c r="BJ465" s="28">
        <v>0.16341748780332338</v>
      </c>
      <c r="BK465" s="26"/>
      <c r="BL465" s="26"/>
      <c r="BM465" s="26"/>
      <c r="BN465" s="26"/>
      <c r="BO465" s="26"/>
    </row>
    <row r="466" spans="1:67" hidden="1" x14ac:dyDescent="0.25">
      <c r="A466" s="34" t="s">
        <v>241</v>
      </c>
      <c r="B466" s="34" t="s">
        <v>239</v>
      </c>
      <c r="C466" s="26" t="s">
        <v>189</v>
      </c>
      <c r="D466" s="27">
        <v>66657876.168699071</v>
      </c>
      <c r="E466" s="27">
        <v>64120692.033287495</v>
      </c>
      <c r="F466" s="28">
        <v>3.9568882601803898E-2</v>
      </c>
      <c r="G466" s="27">
        <v>53003115.578016497</v>
      </c>
      <c r="H466" s="28">
        <v>0.25762184810784983</v>
      </c>
      <c r="I466" s="27">
        <v>53773243.004776441</v>
      </c>
      <c r="J466" s="28">
        <v>0.23961049109085991</v>
      </c>
      <c r="K466" s="29">
        <v>19298000.398752503</v>
      </c>
      <c r="L466" s="29">
        <v>20134813.040343437</v>
      </c>
      <c r="M466" s="28">
        <v>-4.1560487297013456E-2</v>
      </c>
      <c r="N466" s="29">
        <v>17349430.80555344</v>
      </c>
      <c r="O466" s="28">
        <v>0.1123131712525888</v>
      </c>
      <c r="P466" s="29">
        <v>17738483.734170303</v>
      </c>
      <c r="Q466" s="28">
        <v>8.7917134742359362E-2</v>
      </c>
      <c r="R466" s="26"/>
      <c r="S466" s="26"/>
      <c r="T466" s="26"/>
      <c r="U466" s="26"/>
      <c r="V466" s="26"/>
      <c r="W466" s="26"/>
      <c r="X466" s="26"/>
      <c r="Y466" s="27">
        <v>59351508.797187865</v>
      </c>
      <c r="Z466" s="85">
        <v>7306367.3715112032</v>
      </c>
      <c r="AA466" s="29">
        <v>16406434.161048483</v>
      </c>
      <c r="AB466" s="29">
        <v>2891566.2377040191</v>
      </c>
      <c r="AC466" s="26"/>
      <c r="AD466" s="26"/>
      <c r="AE466" s="31">
        <v>100</v>
      </c>
      <c r="AF466" s="31">
        <v>100</v>
      </c>
      <c r="AG466" s="26"/>
      <c r="AH466" s="31">
        <v>100</v>
      </c>
      <c r="AI466" s="26"/>
      <c r="AJ466" s="32">
        <v>395770.57209868589</v>
      </c>
      <c r="AK466" s="32">
        <v>414733.71470094717</v>
      </c>
      <c r="AL466" s="28">
        <v>-4.5723658169278716E-2</v>
      </c>
      <c r="AM466" s="32">
        <v>407215.36374875146</v>
      </c>
      <c r="AN466" s="28">
        <v>-2.8105009459139445E-2</v>
      </c>
      <c r="AO466" s="32">
        <v>3957.7057209868599</v>
      </c>
      <c r="AP466" s="32">
        <v>4147.3371470094717</v>
      </c>
      <c r="AQ466" s="28">
        <v>-4.5723658169278487E-2</v>
      </c>
      <c r="AR466" s="32">
        <v>4072.1536374875141</v>
      </c>
      <c r="AS466" s="28">
        <v>-2.8105009459139074E-2</v>
      </c>
      <c r="AT466" s="27">
        <v>13097.744012383106</v>
      </c>
      <c r="AU466" s="27">
        <v>12176.504619374991</v>
      </c>
      <c r="AV466" s="28">
        <v>7.565713000611507E-2</v>
      </c>
      <c r="AW466" s="27">
        <v>10952.186066420556</v>
      </c>
      <c r="AX466" s="28">
        <v>0.19590225485127927</v>
      </c>
      <c r="AY466" s="33">
        <v>561</v>
      </c>
      <c r="AZ466" s="33">
        <v>552</v>
      </c>
      <c r="BA466" s="28">
        <v>1.6304347826086956E-2</v>
      </c>
      <c r="BB466" s="33">
        <v>548</v>
      </c>
      <c r="BC466" s="28">
        <v>2.3722627737226276E-2</v>
      </c>
      <c r="BD466" s="30">
        <v>3.4541338372553922</v>
      </c>
      <c r="BE466" s="30">
        <v>3.1845685333561855</v>
      </c>
      <c r="BF466" s="28">
        <v>8.4647355230604668E-2</v>
      </c>
      <c r="BG466" s="30">
        <v>3.0550348407424726</v>
      </c>
      <c r="BH466" s="28">
        <v>0.13063647955514829</v>
      </c>
      <c r="BI466" s="30">
        <v>3.0314452920906105</v>
      </c>
      <c r="BJ466" s="28">
        <v>0.13943466051247067</v>
      </c>
      <c r="BK466" s="26"/>
      <c r="BL466" s="26"/>
      <c r="BM466" s="26"/>
      <c r="BN466" s="26"/>
      <c r="BO466" s="26"/>
    </row>
    <row r="467" spans="1:67" hidden="1" x14ac:dyDescent="0.25">
      <c r="A467" s="34" t="s">
        <v>241</v>
      </c>
      <c r="B467" s="34" t="s">
        <v>239</v>
      </c>
      <c r="C467" s="26" t="s">
        <v>223</v>
      </c>
      <c r="D467" s="27">
        <v>18081081.432481896</v>
      </c>
      <c r="E467" s="27">
        <v>18651993.311851159</v>
      </c>
      <c r="F467" s="28">
        <v>-3.0608625567462269E-2</v>
      </c>
      <c r="G467" s="27">
        <v>16554443.440338004</v>
      </c>
      <c r="H467" s="28">
        <v>9.2219227885605146E-2</v>
      </c>
      <c r="I467" s="27">
        <v>17242598.258179419</v>
      </c>
      <c r="J467" s="28">
        <v>4.8628586118378295E-2</v>
      </c>
      <c r="K467" s="29">
        <v>4813867.3754895376</v>
      </c>
      <c r="L467" s="29">
        <v>5249095.4211248187</v>
      </c>
      <c r="M467" s="28">
        <v>-8.2914866413690946E-2</v>
      </c>
      <c r="N467" s="29">
        <v>4894438.7606242355</v>
      </c>
      <c r="O467" s="28">
        <v>-1.6461823117063956E-2</v>
      </c>
      <c r="P467" s="29">
        <v>5176237.6394565906</v>
      </c>
      <c r="Q467" s="28">
        <v>-7.0006496843351113E-2</v>
      </c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31">
        <v>99.806821888903329</v>
      </c>
      <c r="AF467" s="31">
        <v>99.89304272078779</v>
      </c>
      <c r="AG467" s="26"/>
      <c r="AH467" s="31">
        <v>99.839888592388661</v>
      </c>
      <c r="AI467" s="26"/>
      <c r="AJ467" s="32">
        <v>345065.24299443461</v>
      </c>
      <c r="AK467" s="32">
        <v>365596.07603641221</v>
      </c>
      <c r="AL467" s="28">
        <v>-5.615714825104632E-2</v>
      </c>
      <c r="AM467" s="32">
        <v>368864.94318131788</v>
      </c>
      <c r="AN467" s="28">
        <v>-6.4521447827543696E-2</v>
      </c>
      <c r="AO467" s="32">
        <v>3452.0412829583665</v>
      </c>
      <c r="AP467" s="32">
        <v>3656.8907187881791</v>
      </c>
      <c r="AQ467" s="28">
        <v>-5.6017379676496219E-2</v>
      </c>
      <c r="AR467" s="32">
        <v>3690.0754826971088</v>
      </c>
      <c r="AS467" s="28">
        <v>-6.4506593660452971E-2</v>
      </c>
      <c r="AT467" s="27">
        <v>3948.6732976510525</v>
      </c>
      <c r="AU467" s="27">
        <v>3773.914805161357</v>
      </c>
      <c r="AV467" s="28">
        <v>4.6306952200057303E-2</v>
      </c>
      <c r="AW467" s="27">
        <v>3470.3743120872973</v>
      </c>
      <c r="AX467" s="28">
        <v>0.13782345722703229</v>
      </c>
      <c r="AY467" s="33">
        <v>278.48106512904701</v>
      </c>
      <c r="AZ467" s="33">
        <v>276</v>
      </c>
      <c r="BA467" s="28">
        <v>8.989366409590617E-3</v>
      </c>
      <c r="BB467" s="33">
        <v>280.98127822713928</v>
      </c>
      <c r="BC467" s="28">
        <v>-8.8981483530413564E-3</v>
      </c>
      <c r="BD467" s="30">
        <v>3.7560406264086521</v>
      </c>
      <c r="BE467" s="30">
        <v>3.5533728795987973</v>
      </c>
      <c r="BF467" s="28">
        <v>5.7035316494208593E-2</v>
      </c>
      <c r="BG467" s="30">
        <v>3.3822965716761066</v>
      </c>
      <c r="BH467" s="28">
        <v>0.1105000838372182</v>
      </c>
      <c r="BI467" s="30">
        <v>3.3311063863732451</v>
      </c>
      <c r="BJ467" s="28">
        <v>0.12756549648900761</v>
      </c>
      <c r="BK467" s="26"/>
      <c r="BL467" s="26"/>
      <c r="BM467" s="26"/>
      <c r="BN467" s="26"/>
      <c r="BO467" s="26"/>
    </row>
    <row r="468" spans="1:67" hidden="1" x14ac:dyDescent="0.25">
      <c r="A468" s="34" t="s">
        <v>241</v>
      </c>
      <c r="B468" s="34" t="s">
        <v>239</v>
      </c>
      <c r="C468" s="26" t="s">
        <v>198</v>
      </c>
      <c r="D468" s="27">
        <v>93566327.826462746</v>
      </c>
      <c r="E468" s="27">
        <v>73404895.681697726</v>
      </c>
      <c r="F468" s="28">
        <v>0.2746605925603397</v>
      </c>
      <c r="G468" s="27">
        <v>64048399.358718745</v>
      </c>
      <c r="H468" s="28">
        <v>0.46086910466601377</v>
      </c>
      <c r="I468" s="27">
        <v>61526793.803875916</v>
      </c>
      <c r="J468" s="28">
        <v>0.52074116074887167</v>
      </c>
      <c r="K468" s="29">
        <v>26011694.807481635</v>
      </c>
      <c r="L468" s="29">
        <v>22601401.053045373</v>
      </c>
      <c r="M468" s="28">
        <v>0.15088859962408172</v>
      </c>
      <c r="N468" s="29">
        <v>20572373.094615791</v>
      </c>
      <c r="O468" s="28">
        <v>0.26439933243722019</v>
      </c>
      <c r="P468" s="29">
        <v>20108971.626266949</v>
      </c>
      <c r="Q468" s="28">
        <v>0.29353679993781334</v>
      </c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31">
        <v>99.996493155403243</v>
      </c>
      <c r="AF468" s="31">
        <v>99.956745088140153</v>
      </c>
      <c r="AG468" s="26"/>
      <c r="AH468" s="31">
        <v>99.992307500627703</v>
      </c>
      <c r="AI468" s="26"/>
      <c r="AJ468" s="32">
        <v>315936.41160770587</v>
      </c>
      <c r="AK468" s="32">
        <v>321945.31006978604</v>
      </c>
      <c r="AL468" s="28">
        <v>-1.8664345384555078E-2</v>
      </c>
      <c r="AM468" s="32">
        <v>323598.04008605186</v>
      </c>
      <c r="AN468" s="28">
        <v>-2.3676374789873847E-2</v>
      </c>
      <c r="AO468" s="32">
        <v>3159.395955499273</v>
      </c>
      <c r="AP468" s="32">
        <v>3220.0572535239121</v>
      </c>
      <c r="AQ468" s="28">
        <v>-1.883857746884892E-2</v>
      </c>
      <c r="AR468" s="32">
        <v>3236.0629641708665</v>
      </c>
      <c r="AS468" s="28">
        <v>-2.3691445290291775E-2</v>
      </c>
      <c r="AT468" s="27">
        <v>17950.508419457321</v>
      </c>
      <c r="AU468" s="27">
        <v>16702.994953779697</v>
      </c>
      <c r="AV468" s="28">
        <v>7.4688010690880713E-2</v>
      </c>
      <c r="AW468" s="27">
        <v>15298.955204266071</v>
      </c>
      <c r="AX468" s="28">
        <v>0.17331596699177682</v>
      </c>
      <c r="AY468" s="33">
        <v>1188</v>
      </c>
      <c r="AZ468" s="33">
        <v>1168</v>
      </c>
      <c r="BA468" s="28">
        <v>1.7123287671232876E-2</v>
      </c>
      <c r="BB468" s="33">
        <v>1163</v>
      </c>
      <c r="BC468" s="28">
        <v>2.1496130696474634E-2</v>
      </c>
      <c r="BD468" s="30">
        <v>3.5970869456591754</v>
      </c>
      <c r="BE468" s="30">
        <v>3.2478028910427637</v>
      </c>
      <c r="BF468" s="28">
        <v>0.10754472064167295</v>
      </c>
      <c r="BG468" s="30">
        <v>3.1133209116979077</v>
      </c>
      <c r="BH468" s="28">
        <v>0.155385855709117</v>
      </c>
      <c r="BI468" s="30">
        <v>3.059668835750295</v>
      </c>
      <c r="BJ468" s="28">
        <v>0.17564584233087244</v>
      </c>
      <c r="BK468" s="26"/>
      <c r="BL468" s="26"/>
      <c r="BM468" s="26"/>
      <c r="BN468" s="26"/>
      <c r="BO468" s="26"/>
    </row>
    <row r="469" spans="1:67" hidden="1" x14ac:dyDescent="0.25">
      <c r="A469" s="34" t="s">
        <v>241</v>
      </c>
      <c r="B469" s="34" t="s">
        <v>239</v>
      </c>
      <c r="C469" s="26" t="s">
        <v>203</v>
      </c>
      <c r="D469" s="27">
        <v>73047167.410808027</v>
      </c>
      <c r="E469" s="27">
        <v>62428601.817229956</v>
      </c>
      <c r="F469" s="28">
        <v>0.17009135691787036</v>
      </c>
      <c r="G469" s="27">
        <v>53372324.848064452</v>
      </c>
      <c r="H469" s="28">
        <v>0.36863379323932677</v>
      </c>
      <c r="I469" s="27">
        <v>50947552.667408608</v>
      </c>
      <c r="J469" s="28">
        <v>0.43377186118572186</v>
      </c>
      <c r="K469" s="29">
        <v>20401081.187930994</v>
      </c>
      <c r="L469" s="29">
        <v>19120533.863702822</v>
      </c>
      <c r="M469" s="28">
        <v>6.6972362453701098E-2</v>
      </c>
      <c r="N469" s="29">
        <v>17108811.987954367</v>
      </c>
      <c r="O469" s="28">
        <v>0.19243119874685527</v>
      </c>
      <c r="P469" s="29">
        <v>16588932.125325458</v>
      </c>
      <c r="Q469" s="28">
        <v>0.22980075111560233</v>
      </c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31">
        <v>99.866981081475998</v>
      </c>
      <c r="AF469" s="31">
        <v>99.800593692685453</v>
      </c>
      <c r="AG469" s="26"/>
      <c r="AH469" s="31">
        <v>99.83697552502818</v>
      </c>
      <c r="AI469" s="26"/>
      <c r="AJ469" s="32">
        <v>333023.4163549646</v>
      </c>
      <c r="AK469" s="32">
        <v>342762.28571388847</v>
      </c>
      <c r="AL469" s="28">
        <v>-2.841289653160128E-2</v>
      </c>
      <c r="AM469" s="32">
        <v>338309.85341025289</v>
      </c>
      <c r="AN469" s="28">
        <v>-1.5626021536173436E-2</v>
      </c>
      <c r="AO469" s="32">
        <v>3331.4471342266515</v>
      </c>
      <c r="AP469" s="32">
        <v>3429.7930555912744</v>
      </c>
      <c r="AQ469" s="28">
        <v>-2.8674010288841954E-2</v>
      </c>
      <c r="AR469" s="32">
        <v>3384.8737065554519</v>
      </c>
      <c r="AS469" s="28">
        <v>-1.5783918976158447E-2</v>
      </c>
      <c r="AT469" s="27">
        <v>15452.076747060162</v>
      </c>
      <c r="AU469" s="27">
        <v>14584.103614200354</v>
      </c>
      <c r="AV469" s="28">
        <v>5.951501414284207E-2</v>
      </c>
      <c r="AW469" s="27">
        <v>13297.403240642672</v>
      </c>
      <c r="AX469" s="28">
        <v>0.16203716375478985</v>
      </c>
      <c r="AY469" s="33">
        <v>952.85538162632554</v>
      </c>
      <c r="AZ469" s="33">
        <v>950.99007633522115</v>
      </c>
      <c r="BA469" s="28">
        <v>1.9614350743728235E-3</v>
      </c>
      <c r="BB469" s="33">
        <v>946.99448368992319</v>
      </c>
      <c r="BC469" s="28">
        <v>6.1889462265562693E-3</v>
      </c>
      <c r="BD469" s="30">
        <v>3.5805537333002602</v>
      </c>
      <c r="BE469" s="30">
        <v>3.2650030727301163</v>
      </c>
      <c r="BF469" s="28">
        <v>9.6646359449300029E-2</v>
      </c>
      <c r="BG469" s="30">
        <v>3.1195810022134665</v>
      </c>
      <c r="BH469" s="28">
        <v>0.14776751453471323</v>
      </c>
      <c r="BI469" s="30">
        <v>3.0711773538231335</v>
      </c>
      <c r="BJ469" s="28">
        <v>0.16585703813002953</v>
      </c>
      <c r="BK469" s="26"/>
      <c r="BL469" s="26"/>
      <c r="BM469" s="26"/>
      <c r="BN469" s="26"/>
      <c r="BO469" s="26"/>
    </row>
    <row r="470" spans="1:67" hidden="1" x14ac:dyDescent="0.25">
      <c r="A470" s="34" t="s">
        <v>241</v>
      </c>
      <c r="B470" s="34" t="s">
        <v>239</v>
      </c>
      <c r="C470" s="26" t="s">
        <v>216</v>
      </c>
      <c r="D470" s="27">
        <v>59087657.301376179</v>
      </c>
      <c r="E470" s="27">
        <v>47425354.088216402</v>
      </c>
      <c r="F470" s="28">
        <v>0.24590861654857871</v>
      </c>
      <c r="G470" s="27">
        <v>41156872.981874645</v>
      </c>
      <c r="H470" s="28">
        <v>0.4356692581430614</v>
      </c>
      <c r="I470" s="27">
        <v>39644634.800343961</v>
      </c>
      <c r="J470" s="28">
        <v>0.49043262976062346</v>
      </c>
      <c r="K470" s="29">
        <v>17504939.175662063</v>
      </c>
      <c r="L470" s="29">
        <v>15379825.294154271</v>
      </c>
      <c r="M470" s="28">
        <v>0.13817542402874547</v>
      </c>
      <c r="N470" s="29">
        <v>14118381.884604925</v>
      </c>
      <c r="O470" s="28">
        <v>0.23986865624806011</v>
      </c>
      <c r="P470" s="29">
        <v>13817599.948183117</v>
      </c>
      <c r="Q470" s="28">
        <v>0.26685815491161297</v>
      </c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31">
        <v>99.994397444825267</v>
      </c>
      <c r="AF470" s="31">
        <v>99.99255759030315</v>
      </c>
      <c r="AG470" s="26"/>
      <c r="AH470" s="31">
        <v>99.975374621554607</v>
      </c>
      <c r="AI470" s="26"/>
      <c r="AJ470" s="32">
        <v>312771.62884888682</v>
      </c>
      <c r="AK470" s="32">
        <v>313903.66658990813</v>
      </c>
      <c r="AL470" s="28">
        <v>-3.6063221348103421E-3</v>
      </c>
      <c r="AM470" s="32">
        <v>315334.74665067333</v>
      </c>
      <c r="AN470" s="28">
        <v>-8.1282441247298668E-3</v>
      </c>
      <c r="AO470" s="32">
        <v>3127.7189171383225</v>
      </c>
      <c r="AP470" s="32">
        <v>3139.0402632286987</v>
      </c>
      <c r="AQ470" s="28">
        <v>-3.6066265931649754E-3</v>
      </c>
      <c r="AR470" s="32">
        <v>3153.5459283130085</v>
      </c>
      <c r="AS470" s="28">
        <v>-8.1898319421344935E-3</v>
      </c>
      <c r="AT470" s="27">
        <v>12502.804090776923</v>
      </c>
      <c r="AU470" s="27">
        <v>11700.861752803685</v>
      </c>
      <c r="AV470" s="28">
        <v>6.8537032136208403E-2</v>
      </c>
      <c r="AW470" s="27">
        <v>10883.41915494418</v>
      </c>
      <c r="AX470" s="28">
        <v>0.14879376717720913</v>
      </c>
      <c r="AY470" s="33">
        <v>959.94372091427385</v>
      </c>
      <c r="AZ470" s="33">
        <v>947.94310069590506</v>
      </c>
      <c r="BA470" s="28">
        <v>1.2659641923190206E-2</v>
      </c>
      <c r="BB470" s="33">
        <v>957</v>
      </c>
      <c r="BC470" s="28">
        <v>3.0759884161691265E-3</v>
      </c>
      <c r="BD470" s="30">
        <v>3.3754848679239351</v>
      </c>
      <c r="BE470" s="30">
        <v>3.0836081152522805</v>
      </c>
      <c r="BF470" s="28">
        <v>9.4654295151177195E-2</v>
      </c>
      <c r="BG470" s="30">
        <v>2.915126770069397</v>
      </c>
      <c r="BH470" s="28">
        <v>0.15792043851443854</v>
      </c>
      <c r="BI470" s="30">
        <v>2.8691404403813885</v>
      </c>
      <c r="BJ470" s="28">
        <v>0.17647948508063946</v>
      </c>
      <c r="BK470" s="26"/>
      <c r="BL470" s="26"/>
      <c r="BM470" s="26"/>
      <c r="BN470" s="26"/>
      <c r="BO470" s="26"/>
    </row>
    <row r="471" spans="1:67" hidden="1" x14ac:dyDescent="0.25">
      <c r="A471" s="34" t="s">
        <v>241</v>
      </c>
      <c r="B471" s="34" t="s">
        <v>239</v>
      </c>
      <c r="C471" s="26" t="s">
        <v>199</v>
      </c>
      <c r="D471" s="27">
        <v>52532033.723384961</v>
      </c>
      <c r="E471" s="27">
        <v>50270253.343458384</v>
      </c>
      <c r="F471" s="28">
        <v>4.4992420556816237E-2</v>
      </c>
      <c r="G471" s="27">
        <v>43910490.115638584</v>
      </c>
      <c r="H471" s="28">
        <v>0.19634359773806856</v>
      </c>
      <c r="I471" s="27">
        <v>43864841.465695821</v>
      </c>
      <c r="J471" s="28">
        <v>0.19758859186729891</v>
      </c>
      <c r="K471" s="29">
        <v>13351008.215003045</v>
      </c>
      <c r="L471" s="29">
        <v>13710859.391171232</v>
      </c>
      <c r="M471" s="28">
        <v>-2.6245705385900452E-2</v>
      </c>
      <c r="N471" s="29">
        <v>12681189.304384131</v>
      </c>
      <c r="O471" s="28">
        <v>5.2819881049117771E-2</v>
      </c>
      <c r="P471" s="29">
        <v>12638183.128939297</v>
      </c>
      <c r="Q471" s="28">
        <v>5.6402497003821668E-2</v>
      </c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31">
        <v>100</v>
      </c>
      <c r="AF471" s="31">
        <v>100</v>
      </c>
      <c r="AG471" s="26"/>
      <c r="AH471" s="31">
        <v>99.975375378374153</v>
      </c>
      <c r="AI471" s="26"/>
      <c r="AJ471" s="32">
        <v>327316.03798787796</v>
      </c>
      <c r="AK471" s="32">
        <v>340660.02386007836</v>
      </c>
      <c r="AL471" s="28">
        <v>-3.9170976743902498E-2</v>
      </c>
      <c r="AM471" s="32">
        <v>338862.56356747204</v>
      </c>
      <c r="AN471" s="28">
        <v>-3.407436176494312E-2</v>
      </c>
      <c r="AO471" s="32">
        <v>3273.1603798787796</v>
      </c>
      <c r="AP471" s="32">
        <v>3406.6002386007826</v>
      </c>
      <c r="AQ471" s="28">
        <v>-3.9170976743902221E-2</v>
      </c>
      <c r="AR471" s="32">
        <v>3389.0173784944686</v>
      </c>
      <c r="AS471" s="28">
        <v>-3.4186014905346139E-2</v>
      </c>
      <c r="AT471" s="27">
        <v>11703.927560740574</v>
      </c>
      <c r="AU471" s="27">
        <v>11379.315330671772</v>
      </c>
      <c r="AV471" s="28">
        <v>2.8526516810184817E-2</v>
      </c>
      <c r="AW471" s="27">
        <v>10241.184184593201</v>
      </c>
      <c r="AX471" s="28">
        <v>0.14282951558940993</v>
      </c>
      <c r="AY471" s="33">
        <v>559</v>
      </c>
      <c r="AZ471" s="33">
        <v>558</v>
      </c>
      <c r="BA471" s="28">
        <v>1.7921146953405018E-3</v>
      </c>
      <c r="BB471" s="33">
        <v>558</v>
      </c>
      <c r="BC471" s="28">
        <v>1.7921146953405018E-3</v>
      </c>
      <c r="BD471" s="30">
        <v>3.9346866451892883</v>
      </c>
      <c r="BE471" s="30">
        <v>3.6664553190464972</v>
      </c>
      <c r="BF471" s="28">
        <v>7.3158214897474233E-2</v>
      </c>
      <c r="BG471" s="30">
        <v>3.4626476319896811</v>
      </c>
      <c r="BH471" s="28">
        <v>0.1363231444166231</v>
      </c>
      <c r="BI471" s="30">
        <v>3.4708186309828641</v>
      </c>
      <c r="BJ471" s="28">
        <v>0.13364801319942965</v>
      </c>
      <c r="BK471" s="26"/>
      <c r="BL471" s="26"/>
      <c r="BM471" s="26"/>
      <c r="BN471" s="26"/>
      <c r="BO471" s="26"/>
    </row>
    <row r="472" spans="1:67" hidden="1" x14ac:dyDescent="0.25">
      <c r="A472" s="34" t="s">
        <v>241</v>
      </c>
      <c r="B472" s="34" t="s">
        <v>239</v>
      </c>
      <c r="C472" s="26" t="s">
        <v>201</v>
      </c>
      <c r="D472" s="27">
        <v>56434822.035631418</v>
      </c>
      <c r="E472" s="27">
        <v>53952435.820253573</v>
      </c>
      <c r="F472" s="28">
        <v>4.6010642107950292E-2</v>
      </c>
      <c r="G472" s="27">
        <v>45584202.879523993</v>
      </c>
      <c r="H472" s="28">
        <v>0.23803463635823333</v>
      </c>
      <c r="I472" s="27">
        <v>45287231.692966245</v>
      </c>
      <c r="J472" s="28">
        <v>0.24615305298947104</v>
      </c>
      <c r="K472" s="29">
        <v>15529869.67432351</v>
      </c>
      <c r="L472" s="29">
        <v>15889665.099885423</v>
      </c>
      <c r="M472" s="28">
        <v>-2.2643361159607245E-2</v>
      </c>
      <c r="N472" s="29">
        <v>14313843.080002228</v>
      </c>
      <c r="O472" s="28">
        <v>8.4954584699910893E-2</v>
      </c>
      <c r="P472" s="29">
        <v>14101521.712579099</v>
      </c>
      <c r="Q472" s="28">
        <v>0.10129034233732871</v>
      </c>
      <c r="R472" s="26"/>
      <c r="S472" s="26"/>
      <c r="T472" s="26"/>
      <c r="U472" s="26"/>
      <c r="V472" s="26"/>
      <c r="W472" s="26"/>
      <c r="X472" s="26"/>
      <c r="Y472" s="27">
        <v>51874235.009179682</v>
      </c>
      <c r="Z472" s="85">
        <v>4560587.0264517376</v>
      </c>
      <c r="AA472" s="29">
        <v>13997635.301332386</v>
      </c>
      <c r="AB472" s="29">
        <v>1532234.3729911235</v>
      </c>
      <c r="AC472" s="26"/>
      <c r="AD472" s="26"/>
      <c r="AE472" s="31">
        <v>99.624687576275605</v>
      </c>
      <c r="AF472" s="31">
        <v>99.65996823661132</v>
      </c>
      <c r="AG472" s="26"/>
      <c r="AH472" s="31">
        <v>99.463857532611328</v>
      </c>
      <c r="AI472" s="26"/>
      <c r="AJ472" s="32">
        <v>321569.83811514737</v>
      </c>
      <c r="AK472" s="32">
        <v>334838.7835679212</v>
      </c>
      <c r="AL472" s="28">
        <v>-3.9627863031231732E-2</v>
      </c>
      <c r="AM472" s="32">
        <v>330711.29693563218</v>
      </c>
      <c r="AN472" s="28">
        <v>-2.7641809956870191E-2</v>
      </c>
      <c r="AO472" s="32">
        <v>3219.4268354136002</v>
      </c>
      <c r="AP472" s="32">
        <v>3352.094489396457</v>
      </c>
      <c r="AQ472" s="28">
        <v>-3.9577540073085331E-2</v>
      </c>
      <c r="AR472" s="32">
        <v>3312.952135269637</v>
      </c>
      <c r="AS472" s="28">
        <v>-2.8230199543291885E-2</v>
      </c>
      <c r="AT472" s="27">
        <v>12810.509006323815</v>
      </c>
      <c r="AU472" s="27">
        <v>12376.757425549526</v>
      </c>
      <c r="AV472" s="28">
        <v>3.5045655809565229E-2</v>
      </c>
      <c r="AW472" s="27">
        <v>11416.320286787406</v>
      </c>
      <c r="AX472" s="28">
        <v>0.12212242513465243</v>
      </c>
      <c r="AY472" s="33">
        <v>613</v>
      </c>
      <c r="AZ472" s="33">
        <v>613.65691593208226</v>
      </c>
      <c r="BA472" s="28">
        <v>-1.0704938134437354E-3</v>
      </c>
      <c r="BB472" s="33">
        <v>612</v>
      </c>
      <c r="BC472" s="28">
        <v>1.6339869281045752E-3</v>
      </c>
      <c r="BD472" s="30">
        <v>3.6339533569260136</v>
      </c>
      <c r="BE472" s="30">
        <v>3.3954419732007199</v>
      </c>
      <c r="BF472" s="28">
        <v>7.0244576584667845E-2</v>
      </c>
      <c r="BG472" s="30">
        <v>3.1846236279625959</v>
      </c>
      <c r="BH472" s="28">
        <v>0.14109351102531453</v>
      </c>
      <c r="BI472" s="30">
        <v>3.2115138079437409</v>
      </c>
      <c r="BJ472" s="28">
        <v>0.13153907292484948</v>
      </c>
      <c r="BK472" s="26"/>
      <c r="BL472" s="26"/>
      <c r="BM472" s="26"/>
      <c r="BN472" s="26"/>
      <c r="BO472" s="26"/>
    </row>
    <row r="473" spans="1:67" hidden="1" x14ac:dyDescent="0.25">
      <c r="A473" s="34" t="s">
        <v>241</v>
      </c>
      <c r="B473" s="34" t="s">
        <v>239</v>
      </c>
      <c r="C473" s="26" t="s">
        <v>181</v>
      </c>
      <c r="D473" s="27">
        <v>97480317.483037516</v>
      </c>
      <c r="E473" s="27">
        <v>95204614.697142646</v>
      </c>
      <c r="F473" s="28">
        <v>2.3903282347543294E-2</v>
      </c>
      <c r="G473" s="27">
        <v>87976947.965103954</v>
      </c>
      <c r="H473" s="28">
        <v>0.10802113210045741</v>
      </c>
      <c r="I473" s="27">
        <v>88540952.161075592</v>
      </c>
      <c r="J473" s="28">
        <v>0.10096305837889839</v>
      </c>
      <c r="K473" s="29">
        <v>23818581.785233878</v>
      </c>
      <c r="L473" s="29">
        <v>24613945.515098397</v>
      </c>
      <c r="M473" s="28">
        <v>-3.2313540686788163E-2</v>
      </c>
      <c r="N473" s="29">
        <v>23776386.015382357</v>
      </c>
      <c r="O473" s="28">
        <v>1.7746923281032579E-3</v>
      </c>
      <c r="P473" s="29">
        <v>24191611.734180253</v>
      </c>
      <c r="Q473" s="28">
        <v>-1.541980555265454E-2</v>
      </c>
      <c r="R473" s="26"/>
      <c r="S473" s="26"/>
      <c r="T473" s="26"/>
      <c r="U473" s="26"/>
      <c r="V473" s="26"/>
      <c r="W473" s="26"/>
      <c r="X473" s="26"/>
      <c r="Y473" s="27">
        <v>89865507.999537736</v>
      </c>
      <c r="Z473" s="85">
        <v>7614809.4834997812</v>
      </c>
      <c r="AA473" s="29">
        <v>21203471.643650725</v>
      </c>
      <c r="AB473" s="29">
        <v>2615110.1415831507</v>
      </c>
      <c r="AC473" s="26"/>
      <c r="AD473" s="26"/>
      <c r="AE473" s="31">
        <v>99.995988365841598</v>
      </c>
      <c r="AF473" s="31">
        <v>99.87432213183223</v>
      </c>
      <c r="AG473" s="26"/>
      <c r="AH473" s="31">
        <v>99.995346309689637</v>
      </c>
      <c r="AI473" s="26"/>
      <c r="AJ473" s="32">
        <v>344334.08147475781</v>
      </c>
      <c r="AK473" s="32">
        <v>357508.57732796937</v>
      </c>
      <c r="AL473" s="28">
        <v>-3.6850852507310912E-2</v>
      </c>
      <c r="AM473" s="32">
        <v>358387.60197672807</v>
      </c>
      <c r="AN473" s="28">
        <v>-3.9213188247741955E-2</v>
      </c>
      <c r="AO473" s="32">
        <v>3443.3439999410953</v>
      </c>
      <c r="AP473" s="32">
        <v>3579.7720122759947</v>
      </c>
      <c r="AQ473" s="28">
        <v>-3.8110810372015691E-2</v>
      </c>
      <c r="AR473" s="32">
        <v>3583.8805968484726</v>
      </c>
      <c r="AS473" s="28">
        <v>-3.9213526541860749E-2</v>
      </c>
      <c r="AT473" s="27">
        <v>19344.899351183311</v>
      </c>
      <c r="AU473" s="27">
        <v>19206.489847389596</v>
      </c>
      <c r="AV473" s="28">
        <v>7.2063924690813075E-3</v>
      </c>
      <c r="AW473" s="27">
        <v>18520.772535070202</v>
      </c>
      <c r="AX473" s="28">
        <v>4.4497431980905465E-2</v>
      </c>
      <c r="AY473" s="33">
        <v>1080</v>
      </c>
      <c r="AZ473" s="33">
        <v>1079.0197700220328</v>
      </c>
      <c r="BA473" s="28">
        <v>9.0844487302317004E-4</v>
      </c>
      <c r="BB473" s="33">
        <v>1099</v>
      </c>
      <c r="BC473" s="28">
        <v>-1.7288444040036398E-2</v>
      </c>
      <c r="BD473" s="30">
        <v>4.0926163598652874</v>
      </c>
      <c r="BE473" s="30">
        <v>3.8679136036416164</v>
      </c>
      <c r="BF473" s="28">
        <v>5.8094047398606512E-2</v>
      </c>
      <c r="BG473" s="30">
        <v>3.7001816806047159</v>
      </c>
      <c r="BH473" s="28">
        <v>0.10605821906464777</v>
      </c>
      <c r="BI473" s="30">
        <v>3.6599856650301787</v>
      </c>
      <c r="BJ473" s="28">
        <v>0.11820557084928947</v>
      </c>
      <c r="BK473" s="26"/>
      <c r="BL473" s="26"/>
      <c r="BM473" s="26"/>
      <c r="BN473" s="26"/>
      <c r="BO473" s="26"/>
    </row>
    <row r="474" spans="1:67" hidden="1" x14ac:dyDescent="0.25">
      <c r="A474" s="34" t="s">
        <v>241</v>
      </c>
      <c r="B474" s="34" t="s">
        <v>239</v>
      </c>
      <c r="C474" s="26" t="s">
        <v>185</v>
      </c>
      <c r="D474" s="27">
        <v>73725909.060601175</v>
      </c>
      <c r="E474" s="27">
        <v>71199416.43347612</v>
      </c>
      <c r="F474" s="28">
        <v>3.5484737848738367E-2</v>
      </c>
      <c r="G474" s="27">
        <v>63506146.876716755</v>
      </c>
      <c r="H474" s="28">
        <v>0.16092555896555721</v>
      </c>
      <c r="I474" s="27">
        <v>63487213.311829127</v>
      </c>
      <c r="J474" s="28">
        <v>0.16127177764887568</v>
      </c>
      <c r="K474" s="29">
        <v>19943063.510641735</v>
      </c>
      <c r="L474" s="29">
        <v>20996216.437492266</v>
      </c>
      <c r="M474" s="28">
        <v>-5.0159176534775571E-2</v>
      </c>
      <c r="N474" s="29">
        <v>19353068.230538797</v>
      </c>
      <c r="O474" s="28">
        <v>3.0485878160235926E-2</v>
      </c>
      <c r="P474" s="29">
        <v>19438863.726671856</v>
      </c>
      <c r="Q474" s="28">
        <v>2.5937718945890444E-2</v>
      </c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31">
        <v>99.870379739729259</v>
      </c>
      <c r="AF474" s="31">
        <v>99.939393316585097</v>
      </c>
      <c r="AG474" s="26"/>
      <c r="AH474" s="31">
        <v>99.940198996230876</v>
      </c>
      <c r="AI474" s="26"/>
      <c r="AJ474" s="32">
        <v>380932.8169862589</v>
      </c>
      <c r="AK474" s="32">
        <v>401970.04361607018</v>
      </c>
      <c r="AL474" s="28">
        <v>-5.2335309468743312E-2</v>
      </c>
      <c r="AM474" s="32">
        <v>394244.74573648238</v>
      </c>
      <c r="AN474" s="28">
        <v>-3.3765646579146352E-2</v>
      </c>
      <c r="AO474" s="32">
        <v>3810.5880123597503</v>
      </c>
      <c r="AP474" s="32">
        <v>4020.3898898445905</v>
      </c>
      <c r="AQ474" s="28">
        <v>-5.218446052080538E-2</v>
      </c>
      <c r="AR474" s="32">
        <v>3943.0694600713778</v>
      </c>
      <c r="AS474" s="28">
        <v>-3.3598557938979152E-2</v>
      </c>
      <c r="AT474" s="27">
        <v>14608.788975589303</v>
      </c>
      <c r="AU474" s="27">
        <v>14009.735377911942</v>
      </c>
      <c r="AV474" s="28">
        <v>4.2759808198935857E-2</v>
      </c>
      <c r="AW474" s="27">
        <v>13126.063606444955</v>
      </c>
      <c r="AX474" s="28">
        <v>0.11296039799901036</v>
      </c>
      <c r="AY474" s="33">
        <v>583</v>
      </c>
      <c r="AZ474" s="33">
        <v>579</v>
      </c>
      <c r="BA474" s="28">
        <v>6.9084628670120895E-3</v>
      </c>
      <c r="BB474" s="33">
        <v>591</v>
      </c>
      <c r="BC474" s="28">
        <v>-1.3536379018612521E-2</v>
      </c>
      <c r="BD474" s="30">
        <v>3.6968196496621797</v>
      </c>
      <c r="BE474" s="30">
        <v>3.3910593675505085</v>
      </c>
      <c r="BF474" s="28">
        <v>9.0166596620964934E-2</v>
      </c>
      <c r="BG474" s="30">
        <v>3.2814510919000011</v>
      </c>
      <c r="BH474" s="28">
        <v>0.12658075532116952</v>
      </c>
      <c r="BI474" s="30">
        <v>3.2659940521481716</v>
      </c>
      <c r="BJ474" s="28">
        <v>0.13191254810480665</v>
      </c>
      <c r="BK474" s="26"/>
      <c r="BL474" s="26"/>
      <c r="BM474" s="26"/>
      <c r="BN474" s="26"/>
      <c r="BO474" s="26"/>
    </row>
    <row r="475" spans="1:67" hidden="1" x14ac:dyDescent="0.25">
      <c r="A475" s="34" t="s">
        <v>241</v>
      </c>
      <c r="B475" s="34" t="s">
        <v>239</v>
      </c>
      <c r="C475" s="26" t="s">
        <v>191</v>
      </c>
      <c r="D475" s="27">
        <v>132192183.0123674</v>
      </c>
      <c r="E475" s="27">
        <v>111262932.85961914</v>
      </c>
      <c r="F475" s="28">
        <v>0.18810622383246692</v>
      </c>
      <c r="G475" s="27">
        <v>96567618.544269815</v>
      </c>
      <c r="H475" s="28">
        <v>0.36890797355395166</v>
      </c>
      <c r="I475" s="27">
        <v>96906309.184124857</v>
      </c>
      <c r="J475" s="28">
        <v>0.36412359654724169</v>
      </c>
      <c r="K475" s="29">
        <v>36621672.997671738</v>
      </c>
      <c r="L475" s="29">
        <v>33093604.478820849</v>
      </c>
      <c r="M475" s="28">
        <v>0.10660877152589324</v>
      </c>
      <c r="N475" s="29">
        <v>30246482.631217469</v>
      </c>
      <c r="O475" s="28">
        <v>0.21077460292438832</v>
      </c>
      <c r="P475" s="29">
        <v>30553705.893767945</v>
      </c>
      <c r="Q475" s="28">
        <v>0.19860003644079977</v>
      </c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31">
        <v>99.851119597057888</v>
      </c>
      <c r="AF475" s="31">
        <v>99.862265041167845</v>
      </c>
      <c r="AG475" s="26"/>
      <c r="AH475" s="31">
        <v>99.796287400780926</v>
      </c>
      <c r="AI475" s="26"/>
      <c r="AJ475" s="32">
        <v>315569.48960073979</v>
      </c>
      <c r="AK475" s="32">
        <v>316472.33075744688</v>
      </c>
      <c r="AL475" s="28">
        <v>-2.852828095733429E-3</v>
      </c>
      <c r="AM475" s="32">
        <v>326167.2668354843</v>
      </c>
      <c r="AN475" s="28">
        <v>-3.2491847933011415E-2</v>
      </c>
      <c r="AO475" s="32">
        <v>3156.9509054927416</v>
      </c>
      <c r="AP475" s="32">
        <v>3165.9613948104743</v>
      </c>
      <c r="AQ475" s="28">
        <v>-2.8460515445647319E-3</v>
      </c>
      <c r="AR475" s="32">
        <v>3263.708405030146</v>
      </c>
      <c r="AS475" s="28">
        <v>-3.2710489507232259E-2</v>
      </c>
      <c r="AT475" s="27">
        <v>27538.451715752246</v>
      </c>
      <c r="AU475" s="27">
        <v>25707.324321774478</v>
      </c>
      <c r="AV475" s="28">
        <v>7.1229793153804649E-2</v>
      </c>
      <c r="AW475" s="27">
        <v>23689.178374514227</v>
      </c>
      <c r="AX475" s="28">
        <v>0.16249079138089575</v>
      </c>
      <c r="AY475" s="33">
        <v>2069</v>
      </c>
      <c r="AZ475" s="33">
        <v>2061</v>
      </c>
      <c r="BA475" s="28">
        <v>3.8816108685104317E-3</v>
      </c>
      <c r="BB475" s="33">
        <v>2051.7332441120079</v>
      </c>
      <c r="BC475" s="28">
        <v>8.4156924091100087E-3</v>
      </c>
      <c r="BD475" s="30">
        <v>3.6096707821287044</v>
      </c>
      <c r="BE475" s="30">
        <v>3.3620675236759077</v>
      </c>
      <c r="BF475" s="28">
        <v>7.3646128969498015E-2</v>
      </c>
      <c r="BG475" s="30">
        <v>3.1926892036233707</v>
      </c>
      <c r="BH475" s="28">
        <v>0.13060512687301443</v>
      </c>
      <c r="BI475" s="30">
        <v>3.1716712048305369</v>
      </c>
      <c r="BJ475" s="28">
        <v>0.13809740953951433</v>
      </c>
      <c r="BK475" s="26"/>
      <c r="BL475" s="26"/>
      <c r="BM475" s="26"/>
      <c r="BN475" s="26"/>
      <c r="BO475" s="26"/>
    </row>
    <row r="476" spans="1:67" hidden="1" x14ac:dyDescent="0.25">
      <c r="A476" s="34" t="s">
        <v>241</v>
      </c>
      <c r="B476" s="34" t="s">
        <v>239</v>
      </c>
      <c r="C476" s="26" t="s">
        <v>225</v>
      </c>
      <c r="D476" s="27">
        <v>12703640.541279249</v>
      </c>
      <c r="E476" s="27">
        <v>12059990.385646567</v>
      </c>
      <c r="F476" s="28">
        <v>5.3370702218696206E-2</v>
      </c>
      <c r="G476" s="27">
        <v>10289520.865913775</v>
      </c>
      <c r="H476" s="28">
        <v>0.2346192506750007</v>
      </c>
      <c r="I476" s="27">
        <v>10368177.441315934</v>
      </c>
      <c r="J476" s="28">
        <v>0.22525300258238026</v>
      </c>
      <c r="K476" s="29">
        <v>3630117.0062352675</v>
      </c>
      <c r="L476" s="29">
        <v>3711519.0655935374</v>
      </c>
      <c r="M476" s="28">
        <v>-2.1932275685414615E-2</v>
      </c>
      <c r="N476" s="29">
        <v>3332103.4233857985</v>
      </c>
      <c r="O476" s="28">
        <v>8.9437074719203383E-2</v>
      </c>
      <c r="P476" s="29">
        <v>3357623.7647625799</v>
      </c>
      <c r="Q476" s="28">
        <v>8.1156573983194855E-2</v>
      </c>
      <c r="R476" s="26"/>
      <c r="S476" s="26"/>
      <c r="T476" s="26"/>
      <c r="U476" s="26"/>
      <c r="V476" s="26"/>
      <c r="W476" s="26"/>
      <c r="X476" s="26"/>
      <c r="Y476" s="27">
        <v>11498878.936378561</v>
      </c>
      <c r="Z476" s="85">
        <v>1204761.6049006889</v>
      </c>
      <c r="AA476" s="29">
        <v>3212575.4026040295</v>
      </c>
      <c r="AB476" s="29">
        <v>417541.60363123805</v>
      </c>
      <c r="AC476" s="26"/>
      <c r="AD476" s="26"/>
      <c r="AE476" s="31">
        <v>99.515589711956366</v>
      </c>
      <c r="AF476" s="31">
        <v>99.863291021895321</v>
      </c>
      <c r="AG476" s="26"/>
      <c r="AH476" s="31">
        <v>99.857495141444488</v>
      </c>
      <c r="AI476" s="26"/>
      <c r="AJ476" s="32">
        <v>349394.71330241725</v>
      </c>
      <c r="AK476" s="32">
        <v>365549.365070067</v>
      </c>
      <c r="AL476" s="28">
        <v>-4.419280488848145E-2</v>
      </c>
      <c r="AM476" s="32">
        <v>359821.32060157188</v>
      </c>
      <c r="AN476" s="28">
        <v>-2.8977180345296848E-2</v>
      </c>
      <c r="AO476" s="32">
        <v>3503.7770215060013</v>
      </c>
      <c r="AP476" s="32">
        <v>3657.4572614519616</v>
      </c>
      <c r="AQ476" s="28">
        <v>-4.2018328297553705E-2</v>
      </c>
      <c r="AR476" s="32">
        <v>3600.2379500335323</v>
      </c>
      <c r="AS476" s="28">
        <v>-2.6792931430166322E-2</v>
      </c>
      <c r="AT476" s="27">
        <v>2983.1200829211634</v>
      </c>
      <c r="AU476" s="27">
        <v>2747.7658878049851</v>
      </c>
      <c r="AV476" s="28">
        <v>8.5652928497553973E-2</v>
      </c>
      <c r="AW476" s="27">
        <v>2482.1641679369213</v>
      </c>
      <c r="AX476" s="28">
        <v>0.20182223297527385</v>
      </c>
      <c r="AY476" s="33">
        <v>130</v>
      </c>
      <c r="AZ476" s="33">
        <v>129</v>
      </c>
      <c r="BA476" s="28">
        <v>7.7519379844961239E-3</v>
      </c>
      <c r="BB476" s="33">
        <v>127</v>
      </c>
      <c r="BC476" s="28">
        <v>2.3622047244094488E-2</v>
      </c>
      <c r="BD476" s="30">
        <v>3.4995126932434548</v>
      </c>
      <c r="BE476" s="30">
        <v>3.2493408150438698</v>
      </c>
      <c r="BF476" s="28">
        <v>7.6991578427640983E-2</v>
      </c>
      <c r="BG476" s="30">
        <v>3.0879956467432947</v>
      </c>
      <c r="BH476" s="28">
        <v>0.133263480126392</v>
      </c>
      <c r="BI476" s="30">
        <v>3.0879509342670723</v>
      </c>
      <c r="BJ476" s="28">
        <v>0.13327988939502597</v>
      </c>
      <c r="BK476" s="26"/>
      <c r="BL476" s="26"/>
      <c r="BM476" s="26"/>
      <c r="BN476" s="26"/>
      <c r="BO476" s="26"/>
    </row>
    <row r="477" spans="1:67" hidden="1" x14ac:dyDescent="0.25">
      <c r="A477" s="34" t="s">
        <v>241</v>
      </c>
      <c r="B477" s="34" t="s">
        <v>239</v>
      </c>
      <c r="C477" s="26" t="s">
        <v>207</v>
      </c>
      <c r="D477" s="27">
        <v>54920229.173823118</v>
      </c>
      <c r="E477" s="27">
        <v>49493795.208253495</v>
      </c>
      <c r="F477" s="28">
        <v>0.10963867173121371</v>
      </c>
      <c r="G477" s="27">
        <v>46052601.209082127</v>
      </c>
      <c r="H477" s="28">
        <v>0.19255433421624377</v>
      </c>
      <c r="I477" s="27">
        <v>46975887.801919363</v>
      </c>
      <c r="J477" s="28">
        <v>0.16911530028771826</v>
      </c>
      <c r="K477" s="29">
        <v>15121562.525230223</v>
      </c>
      <c r="L477" s="29">
        <v>14639320.003773401</v>
      </c>
      <c r="M477" s="28">
        <v>3.2941593006541349E-2</v>
      </c>
      <c r="N477" s="29">
        <v>14019814.763791889</v>
      </c>
      <c r="O477" s="28">
        <v>7.8585044096570397E-2</v>
      </c>
      <c r="P477" s="29">
        <v>14499202.913468093</v>
      </c>
      <c r="Q477" s="28">
        <v>4.2923712115514302E-2</v>
      </c>
      <c r="R477" s="26"/>
      <c r="S477" s="26"/>
      <c r="T477" s="26"/>
      <c r="U477" s="26"/>
      <c r="V477" s="26"/>
      <c r="W477" s="26"/>
      <c r="X477" s="26"/>
      <c r="Y477" s="27">
        <v>51390088.944066048</v>
      </c>
      <c r="Z477" s="85">
        <v>3530140.2297570733</v>
      </c>
      <c r="AA477" s="29">
        <v>13947744.278998766</v>
      </c>
      <c r="AB477" s="29">
        <v>1173818.2462314565</v>
      </c>
      <c r="AC477" s="26"/>
      <c r="AD477" s="26"/>
      <c r="AE477" s="31">
        <v>99.988723581590548</v>
      </c>
      <c r="AF477" s="31">
        <v>99.988732180760636</v>
      </c>
      <c r="AG477" s="26"/>
      <c r="AH477" s="31">
        <v>99.982855494597516</v>
      </c>
      <c r="AI477" s="26"/>
      <c r="AJ477" s="32">
        <v>326360.98047316994</v>
      </c>
      <c r="AK477" s="32">
        <v>337743.67261958832</v>
      </c>
      <c r="AL477" s="28">
        <v>-3.3702162525007774E-2</v>
      </c>
      <c r="AM477" s="32">
        <v>348219.85846643674</v>
      </c>
      <c r="AN477" s="28">
        <v>-6.277320911430348E-2</v>
      </c>
      <c r="AO477" s="32">
        <v>3263.7587980702851</v>
      </c>
      <c r="AP477" s="32">
        <v>3377.6080575927317</v>
      </c>
      <c r="AQ477" s="28">
        <v>-3.3707066533820544E-2</v>
      </c>
      <c r="AR477" s="32">
        <v>3482.4643176588479</v>
      </c>
      <c r="AS477" s="28">
        <v>-6.2801941280360818E-2</v>
      </c>
      <c r="AT477" s="27">
        <v>12004.294300094994</v>
      </c>
      <c r="AU477" s="27">
        <v>11520.155511684417</v>
      </c>
      <c r="AV477" s="28">
        <v>4.2025369181825284E-2</v>
      </c>
      <c r="AW477" s="27">
        <v>10751.457582695366</v>
      </c>
      <c r="AX477" s="28">
        <v>0.11652715064570297</v>
      </c>
      <c r="AY477" s="33">
        <v>702</v>
      </c>
      <c r="AZ477" s="33">
        <v>702</v>
      </c>
      <c r="BA477" s="28">
        <v>0</v>
      </c>
      <c r="BB477" s="33">
        <v>694</v>
      </c>
      <c r="BC477" s="28">
        <v>1.1527377521613832E-2</v>
      </c>
      <c r="BD477" s="30">
        <v>3.631914961313627</v>
      </c>
      <c r="BE477" s="30">
        <v>3.3808807509840673</v>
      </c>
      <c r="BF477" s="28">
        <v>7.4251128276704714E-2</v>
      </c>
      <c r="BG477" s="30">
        <v>3.2848223735465707</v>
      </c>
      <c r="BH477" s="28">
        <v>0.10566555761500916</v>
      </c>
      <c r="BI477" s="30">
        <v>3.2398945019442529</v>
      </c>
      <c r="BJ477" s="28">
        <v>0.12099790876959839</v>
      </c>
      <c r="BK477" s="26"/>
      <c r="BL477" s="26"/>
      <c r="BM477" s="26"/>
      <c r="BN477" s="26"/>
      <c r="BO477" s="26"/>
    </row>
    <row r="478" spans="1:67" hidden="1" x14ac:dyDescent="0.25">
      <c r="A478" s="34" t="s">
        <v>241</v>
      </c>
      <c r="B478" s="34" t="s">
        <v>239</v>
      </c>
      <c r="C478" s="26" t="s">
        <v>221</v>
      </c>
      <c r="D478" s="27">
        <v>26437620.146959513</v>
      </c>
      <c r="E478" s="27">
        <v>25086059.696813766</v>
      </c>
      <c r="F478" s="28">
        <v>5.3876952637460722E-2</v>
      </c>
      <c r="G478" s="27">
        <v>22651301.330568139</v>
      </c>
      <c r="H478" s="28">
        <v>0.1671567898521443</v>
      </c>
      <c r="I478" s="27">
        <v>26700948.082460996</v>
      </c>
      <c r="J478" s="28">
        <v>-9.8621193033386744E-3</v>
      </c>
      <c r="K478" s="29">
        <v>6890081.6198317399</v>
      </c>
      <c r="L478" s="29">
        <v>6946915.4365935223</v>
      </c>
      <c r="M478" s="28">
        <v>-8.1811585703785855E-3</v>
      </c>
      <c r="N478" s="29">
        <v>6612380.6648435136</v>
      </c>
      <c r="O478" s="28">
        <v>4.1997121621369669E-2</v>
      </c>
      <c r="P478" s="29">
        <v>7921920.6913293432</v>
      </c>
      <c r="Q478" s="28">
        <v>-0.1302511236482039</v>
      </c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31">
        <v>99.946695505004968</v>
      </c>
      <c r="AF478" s="31">
        <v>99.951436385712512</v>
      </c>
      <c r="AG478" s="26"/>
      <c r="AH478" s="31">
        <v>99.864606779298143</v>
      </c>
      <c r="AI478" s="26"/>
      <c r="AJ478" s="32">
        <v>329484.42805337475</v>
      </c>
      <c r="AK478" s="32">
        <v>341056.08056214248</v>
      </c>
      <c r="AL478" s="28">
        <v>-3.3928884920318272E-2</v>
      </c>
      <c r="AM478" s="32">
        <v>353289.21710960352</v>
      </c>
      <c r="AN478" s="28">
        <v>-6.7380457436502034E-2</v>
      </c>
      <c r="AO478" s="32">
        <v>3295.2421023740208</v>
      </c>
      <c r="AP478" s="32">
        <v>3410.9506676792607</v>
      </c>
      <c r="AQ478" s="28">
        <v>-3.3922673347828176E-2</v>
      </c>
      <c r="AR478" s="32">
        <v>3534.110670388528</v>
      </c>
      <c r="AS478" s="28">
        <v>-6.7589441953793378E-2</v>
      </c>
      <c r="AT478" s="27">
        <v>5388.0566461848184</v>
      </c>
      <c r="AU478" s="27">
        <v>5183.5884934501646</v>
      </c>
      <c r="AV478" s="28">
        <v>3.9445290264266533E-2</v>
      </c>
      <c r="AW478" s="27">
        <v>4795.5757044601442</v>
      </c>
      <c r="AX478" s="28">
        <v>0.12354740665935793</v>
      </c>
      <c r="AY478" s="33">
        <v>349</v>
      </c>
      <c r="AZ478" s="33">
        <v>345</v>
      </c>
      <c r="BA478" s="28">
        <v>1.1594202898550725E-2</v>
      </c>
      <c r="BB478" s="33">
        <v>347</v>
      </c>
      <c r="BC478" s="28">
        <v>5.763688760806916E-3</v>
      </c>
      <c r="BD478" s="30">
        <v>3.8370547122205405</v>
      </c>
      <c r="BE478" s="30">
        <v>3.6111076816439445</v>
      </c>
      <c r="BF478" s="28">
        <v>6.2570006351550952E-2</v>
      </c>
      <c r="BG478" s="30">
        <v>3.4255894327136711</v>
      </c>
      <c r="BH478" s="28">
        <v>0.12011517655252582</v>
      </c>
      <c r="BI478" s="30">
        <v>3.370514439974837</v>
      </c>
      <c r="BJ478" s="28">
        <v>0.13841812000935574</v>
      </c>
      <c r="BK478" s="26"/>
      <c r="BL478" s="26"/>
      <c r="BM478" s="26"/>
      <c r="BN478" s="26"/>
      <c r="BO478" s="26"/>
    </row>
    <row r="479" spans="1:67" hidden="1" x14ac:dyDescent="0.25">
      <c r="A479" s="34" t="s">
        <v>241</v>
      </c>
      <c r="B479" s="34" t="s">
        <v>239</v>
      </c>
      <c r="C479" s="26" t="s">
        <v>194</v>
      </c>
      <c r="D479" s="27">
        <v>110859958.84522563</v>
      </c>
      <c r="E479" s="27">
        <v>100515459.11539103</v>
      </c>
      <c r="F479" s="28">
        <v>0.10291451504946308</v>
      </c>
      <c r="G479" s="27">
        <v>90780941.142421588</v>
      </c>
      <c r="H479" s="28">
        <v>0.22118098193433683</v>
      </c>
      <c r="I479" s="27">
        <v>90618459.535629317</v>
      </c>
      <c r="J479" s="28">
        <v>0.22337059593953673</v>
      </c>
      <c r="K479" s="29">
        <v>28008638.125725828</v>
      </c>
      <c r="L479" s="29">
        <v>27419746.539808042</v>
      </c>
      <c r="M479" s="28">
        <v>2.147691573526516E-2</v>
      </c>
      <c r="N479" s="29">
        <v>26043243.703322388</v>
      </c>
      <c r="O479" s="28">
        <v>7.5466575699735541E-2</v>
      </c>
      <c r="P479" s="29">
        <v>25289611.990440935</v>
      </c>
      <c r="Q479" s="28">
        <v>0.10751553390034775</v>
      </c>
      <c r="R479" s="26"/>
      <c r="S479" s="26"/>
      <c r="T479" s="26"/>
      <c r="U479" s="26"/>
      <c r="V479" s="26"/>
      <c r="W479" s="26"/>
      <c r="X479" s="26"/>
      <c r="Y479" s="27">
        <v>99802883.179579929</v>
      </c>
      <c r="Z479" s="85">
        <v>11057075.665645704</v>
      </c>
      <c r="AA479" s="29">
        <v>24118717.287724253</v>
      </c>
      <c r="AB479" s="29">
        <v>3889920.8380015744</v>
      </c>
      <c r="AC479" s="26"/>
      <c r="AD479" s="26"/>
      <c r="AE479" s="31">
        <v>99.955236626704362</v>
      </c>
      <c r="AF479" s="31">
        <v>99.955921679778754</v>
      </c>
      <c r="AG479" s="26"/>
      <c r="AH479" s="31">
        <v>99.910372058552582</v>
      </c>
      <c r="AI479" s="26"/>
      <c r="AJ479" s="32">
        <v>364612.40062378079</v>
      </c>
      <c r="AK479" s="32">
        <v>377280.44169179857</v>
      </c>
      <c r="AL479" s="28">
        <v>-3.3577253597381895E-2</v>
      </c>
      <c r="AM479" s="32">
        <v>379590.1355292307</v>
      </c>
      <c r="AN479" s="28">
        <v>-3.9457650511828257E-2</v>
      </c>
      <c r="AO479" s="32">
        <v>3646.6381188184532</v>
      </c>
      <c r="AP479" s="32">
        <v>3773.3758827723445</v>
      </c>
      <c r="AQ479" s="28">
        <v>-3.3587367887870097E-2</v>
      </c>
      <c r="AR479" s="32">
        <v>3797.3539959156051</v>
      </c>
      <c r="AS479" s="28">
        <v>-3.9689709534391659E-2</v>
      </c>
      <c r="AT479" s="27">
        <v>20564.428057332414</v>
      </c>
      <c r="AU479" s="27">
        <v>19270.899144492523</v>
      </c>
      <c r="AV479" s="28">
        <v>6.712343327319896E-2</v>
      </c>
      <c r="AW479" s="27">
        <v>17976.640624674907</v>
      </c>
      <c r="AX479" s="28">
        <v>0.14395278220700958</v>
      </c>
      <c r="AY479" s="33">
        <v>1068</v>
      </c>
      <c r="AZ479" s="33">
        <v>1063</v>
      </c>
      <c r="BA479" s="28">
        <v>4.7036688617121351E-3</v>
      </c>
      <c r="BB479" s="33">
        <v>1054</v>
      </c>
      <c r="BC479" s="28">
        <v>1.3282732447817837E-2</v>
      </c>
      <c r="BD479" s="30">
        <v>3.9580631642136566</v>
      </c>
      <c r="BE479" s="30">
        <v>3.6658055525590831</v>
      </c>
      <c r="BF479" s="28">
        <v>7.9725344801922088E-2</v>
      </c>
      <c r="BG479" s="30">
        <v>3.4857770474589724</v>
      </c>
      <c r="BH479" s="28">
        <v>0.13548947919631482</v>
      </c>
      <c r="BI479" s="30">
        <v>3.5832285433988322</v>
      </c>
      <c r="BJ479" s="28">
        <v>0.10460806958723293</v>
      </c>
      <c r="BK479" s="26"/>
      <c r="BL479" s="26"/>
      <c r="BM479" s="26"/>
      <c r="BN479" s="26"/>
      <c r="BO479" s="26"/>
    </row>
    <row r="480" spans="1:67" hidden="1" x14ac:dyDescent="0.25">
      <c r="A480" s="34" t="s">
        <v>241</v>
      </c>
      <c r="B480" s="34" t="s">
        <v>239</v>
      </c>
      <c r="C480" s="26" t="s">
        <v>218</v>
      </c>
      <c r="D480" s="27">
        <v>32275887.973443922</v>
      </c>
      <c r="E480" s="27">
        <v>31826853.967492651</v>
      </c>
      <c r="F480" s="28">
        <v>1.4108651970751031E-2</v>
      </c>
      <c r="G480" s="27">
        <v>28994027.364782568</v>
      </c>
      <c r="H480" s="28">
        <v>0.113190919197643</v>
      </c>
      <c r="I480" s="27">
        <v>34643458.316356249</v>
      </c>
      <c r="J480" s="28">
        <v>-6.8341050748808307E-2</v>
      </c>
      <c r="K480" s="29">
        <v>10255190.932120062</v>
      </c>
      <c r="L480" s="29">
        <v>11119325.701896047</v>
      </c>
      <c r="M480" s="28">
        <v>-7.7714673797947484E-2</v>
      </c>
      <c r="N480" s="29">
        <v>10890865.986704707</v>
      </c>
      <c r="O480" s="28">
        <v>-5.8367723499734611E-2</v>
      </c>
      <c r="P480" s="29">
        <v>12922335.864148393</v>
      </c>
      <c r="Q480" s="28">
        <v>-0.20639805063634298</v>
      </c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31">
        <v>99.971099228342069</v>
      </c>
      <c r="AF480" s="31">
        <v>99.971902791881845</v>
      </c>
      <c r="AG480" s="26"/>
      <c r="AH480" s="31">
        <v>99.977655802197177</v>
      </c>
      <c r="AI480" s="26"/>
      <c r="AJ480" s="32">
        <v>352591.17427734646</v>
      </c>
      <c r="AK480" s="32">
        <v>367767.88349207351</v>
      </c>
      <c r="AL480" s="28">
        <v>-4.126708692074834E-2</v>
      </c>
      <c r="AM480" s="32">
        <v>371656.77768430824</v>
      </c>
      <c r="AN480" s="28">
        <v>-5.1298952559816979E-2</v>
      </c>
      <c r="AO480" s="32">
        <v>3525.9221690539894</v>
      </c>
      <c r="AP480" s="32">
        <v>3677.687913734499</v>
      </c>
      <c r="AQ480" s="28">
        <v>-4.1266618658351441E-2</v>
      </c>
      <c r="AR480" s="32">
        <v>3716.5773158756638</v>
      </c>
      <c r="AS480" s="28">
        <v>-5.1298582167865946E-2</v>
      </c>
      <c r="AT480" s="27">
        <v>8721.9257724795334</v>
      </c>
      <c r="AU480" s="27">
        <v>8217.7623826997278</v>
      </c>
      <c r="AV480" s="28">
        <v>6.1350446301682439E-2</v>
      </c>
      <c r="AW480" s="27">
        <v>7607.7842138878104</v>
      </c>
      <c r="AX480" s="28">
        <v>0.14644757622829085</v>
      </c>
      <c r="AY480" s="33">
        <v>670</v>
      </c>
      <c r="AZ480" s="33">
        <v>664</v>
      </c>
      <c r="BA480" s="28">
        <v>9.0361445783132526E-3</v>
      </c>
      <c r="BB480" s="33">
        <v>651.96589565026591</v>
      </c>
      <c r="BC480" s="28">
        <v>2.7661116125939397E-2</v>
      </c>
      <c r="BD480" s="30">
        <v>3.1472732382147375</v>
      </c>
      <c r="BE480" s="30">
        <v>2.862300720453363</v>
      </c>
      <c r="BF480" s="28">
        <v>9.956064913970232E-2</v>
      </c>
      <c r="BG480" s="30">
        <v>2.662233416532509</v>
      </c>
      <c r="BH480" s="28">
        <v>0.18219282301473794</v>
      </c>
      <c r="BI480" s="30">
        <v>2.6808975312637346</v>
      </c>
      <c r="BJ480" s="28">
        <v>0.17396252617352381</v>
      </c>
      <c r="BK480" s="26"/>
      <c r="BL480" s="26"/>
      <c r="BM480" s="26"/>
      <c r="BN480" s="26"/>
      <c r="BO480" s="26"/>
    </row>
    <row r="481" spans="1:67" hidden="1" x14ac:dyDescent="0.25">
      <c r="A481" s="34" t="s">
        <v>241</v>
      </c>
      <c r="B481" s="34" t="s">
        <v>239</v>
      </c>
      <c r="C481" s="26" t="s">
        <v>200</v>
      </c>
      <c r="D481" s="27">
        <v>82674756.579434603</v>
      </c>
      <c r="E481" s="27">
        <v>76442226.379243955</v>
      </c>
      <c r="F481" s="28">
        <v>8.1532557271028691E-2</v>
      </c>
      <c r="G481" s="27">
        <v>68670174.058140635</v>
      </c>
      <c r="H481" s="28">
        <v>0.20393981394945609</v>
      </c>
      <c r="I481" s="27">
        <v>68535015.27464956</v>
      </c>
      <c r="J481" s="28">
        <v>0.20631411911299591</v>
      </c>
      <c r="K481" s="29">
        <v>23615135.442817524</v>
      </c>
      <c r="L481" s="29">
        <v>23511871.222754117</v>
      </c>
      <c r="M481" s="28">
        <v>4.3920034728444244E-3</v>
      </c>
      <c r="N481" s="29">
        <v>22390105.045075763</v>
      </c>
      <c r="O481" s="28">
        <v>5.4713025922635453E-2</v>
      </c>
      <c r="P481" s="29">
        <v>22342695.205302589</v>
      </c>
      <c r="Q481" s="28">
        <v>5.695106278910108E-2</v>
      </c>
      <c r="R481" s="26"/>
      <c r="S481" s="26"/>
      <c r="T481" s="26"/>
      <c r="U481" s="26"/>
      <c r="V481" s="26"/>
      <c r="W481" s="26"/>
      <c r="X481" s="26"/>
      <c r="Y481" s="27">
        <v>77489822.268960908</v>
      </c>
      <c r="Z481" s="85">
        <v>5184934.3104736898</v>
      </c>
      <c r="AA481" s="29">
        <v>21594268.94449947</v>
      </c>
      <c r="AB481" s="29">
        <v>2020866.4983180524</v>
      </c>
      <c r="AC481" s="26"/>
      <c r="AD481" s="26"/>
      <c r="AE481" s="31">
        <v>99.95197806427079</v>
      </c>
      <c r="AF481" s="31">
        <v>99.965608441686882</v>
      </c>
      <c r="AG481" s="26"/>
      <c r="AH481" s="31">
        <v>99.916299621462784</v>
      </c>
      <c r="AI481" s="26"/>
      <c r="AJ481" s="32">
        <v>283140.70885068463</v>
      </c>
      <c r="AK481" s="32">
        <v>286590.78929367289</v>
      </c>
      <c r="AL481" s="28">
        <v>-1.2038350749133526E-2</v>
      </c>
      <c r="AM481" s="32">
        <v>291073.09124109725</v>
      </c>
      <c r="AN481" s="28">
        <v>-2.7252201007623159E-2</v>
      </c>
      <c r="AO481" s="32">
        <v>2831.7286812805883</v>
      </c>
      <c r="AP481" s="32">
        <v>2866.1698702452582</v>
      </c>
      <c r="AQ481" s="28">
        <v>-1.2016450707341626E-2</v>
      </c>
      <c r="AR481" s="32">
        <v>2911.4879448534971</v>
      </c>
      <c r="AS481" s="28">
        <v>-2.7394674160988917E-2</v>
      </c>
      <c r="AT481" s="27">
        <v>19706.792250815568</v>
      </c>
      <c r="AU481" s="27">
        <v>18537.02780131251</v>
      </c>
      <c r="AV481" s="28">
        <v>6.3104207537533777E-2</v>
      </c>
      <c r="AW481" s="27">
        <v>17153.250651954597</v>
      </c>
      <c r="AX481" s="28">
        <v>0.14886633738835953</v>
      </c>
      <c r="AY481" s="33">
        <v>1158.857708311783</v>
      </c>
      <c r="AZ481" s="33">
        <v>1133.9671784229949</v>
      </c>
      <c r="BA481" s="28">
        <v>2.1949956191327526E-2</v>
      </c>
      <c r="BB481" s="33">
        <v>1121</v>
      </c>
      <c r="BC481" s="28">
        <v>3.3771372267424597E-2</v>
      </c>
      <c r="BD481" s="30">
        <v>3.5009223969782437</v>
      </c>
      <c r="BE481" s="30">
        <v>3.2512183166971989</v>
      </c>
      <c r="BF481" s="28">
        <v>7.6803233728921241E-2</v>
      </c>
      <c r="BG481" s="30">
        <v>3.0669875786600298</v>
      </c>
      <c r="BH481" s="28">
        <v>0.14148567843492882</v>
      </c>
      <c r="BI481" s="30">
        <v>3.0674461896783227</v>
      </c>
      <c r="BJ481" s="28">
        <v>0.14131501597600277</v>
      </c>
      <c r="BK481" s="26"/>
      <c r="BL481" s="26"/>
      <c r="BM481" s="26"/>
      <c r="BN481" s="26"/>
      <c r="BO481" s="26"/>
    </row>
    <row r="482" spans="1:67" hidden="1" x14ac:dyDescent="0.25">
      <c r="A482" s="34" t="s">
        <v>241</v>
      </c>
      <c r="B482" s="34" t="s">
        <v>239</v>
      </c>
      <c r="C482" s="26" t="s">
        <v>226</v>
      </c>
      <c r="D482" s="27">
        <v>15813227.568822557</v>
      </c>
      <c r="E482" s="27">
        <v>14508636.864700945</v>
      </c>
      <c r="F482" s="28">
        <v>8.9918213288226953E-2</v>
      </c>
      <c r="G482" s="27">
        <v>12895437.741758132</v>
      </c>
      <c r="H482" s="28">
        <v>0.22626527966677776</v>
      </c>
      <c r="I482" s="27">
        <v>13573954.845206905</v>
      </c>
      <c r="J482" s="28">
        <v>0.16496833451647741</v>
      </c>
      <c r="K482" s="29">
        <v>4842777.9348017192</v>
      </c>
      <c r="L482" s="29">
        <v>4915492.6887923824</v>
      </c>
      <c r="M482" s="28">
        <v>-1.4792973684297651E-2</v>
      </c>
      <c r="N482" s="29">
        <v>4541869.8126034131</v>
      </c>
      <c r="O482" s="28">
        <v>6.625203597058292E-2</v>
      </c>
      <c r="P482" s="29">
        <v>4853383.6038297862</v>
      </c>
      <c r="Q482" s="28">
        <v>-2.1852113687651103E-3</v>
      </c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31">
        <v>99.982077758341987</v>
      </c>
      <c r="AF482" s="31">
        <v>99.892717392469748</v>
      </c>
      <c r="AG482" s="26"/>
      <c r="AH482" s="31">
        <v>99.860179971751691</v>
      </c>
      <c r="AI482" s="26"/>
      <c r="AJ482" s="32">
        <v>324825.39112987026</v>
      </c>
      <c r="AK482" s="32">
        <v>333445.73803243018</v>
      </c>
      <c r="AL482" s="28">
        <v>-2.5852322939936702E-2</v>
      </c>
      <c r="AM482" s="32">
        <v>336196.91078200156</v>
      </c>
      <c r="AN482" s="28">
        <v>-3.3823986144551108E-2</v>
      </c>
      <c r="AO482" s="32">
        <v>3248.4336914643432</v>
      </c>
      <c r="AP482" s="32">
        <v>3335.9099015434781</v>
      </c>
      <c r="AQ482" s="28">
        <v>-2.622259373332024E-2</v>
      </c>
      <c r="AR482" s="32">
        <v>3363.9409759954428</v>
      </c>
      <c r="AS482" s="28">
        <v>-3.4336893945328295E-2</v>
      </c>
      <c r="AT482" s="27">
        <v>4102.1328968640564</v>
      </c>
      <c r="AU482" s="27">
        <v>3823.3713257678746</v>
      </c>
      <c r="AV482" s="28">
        <v>7.2909886941257565E-2</v>
      </c>
      <c r="AW482" s="27">
        <v>3552.5352271252868</v>
      </c>
      <c r="AX482" s="28">
        <v>0.15470576211105</v>
      </c>
      <c r="AY482" s="33">
        <v>214</v>
      </c>
      <c r="AZ482" s="33">
        <v>210</v>
      </c>
      <c r="BA482" s="28">
        <v>1.9047619047619049E-2</v>
      </c>
      <c r="BB482" s="33">
        <v>208</v>
      </c>
      <c r="BC482" s="28">
        <v>2.8846153846153848E-2</v>
      </c>
      <c r="BD482" s="30">
        <v>3.2653216359940336</v>
      </c>
      <c r="BE482" s="30">
        <v>2.9516139649198352</v>
      </c>
      <c r="BF482" s="28">
        <v>0.10628343503000014</v>
      </c>
      <c r="BG482" s="30">
        <v>2.8392354413096728</v>
      </c>
      <c r="BH482" s="28">
        <v>0.15007075090884933</v>
      </c>
      <c r="BI482" s="30">
        <v>2.7968023863796279</v>
      </c>
      <c r="BJ482" s="28">
        <v>0.16751961164510054</v>
      </c>
      <c r="BK482" s="26"/>
      <c r="BL482" s="26"/>
      <c r="BM482" s="26"/>
      <c r="BN482" s="26"/>
      <c r="BO482" s="26"/>
    </row>
    <row r="483" spans="1:67" hidden="1" x14ac:dyDescent="0.25">
      <c r="A483" s="34" t="s">
        <v>241</v>
      </c>
      <c r="B483" s="34" t="s">
        <v>240</v>
      </c>
      <c r="C483" s="26" t="s">
        <v>168</v>
      </c>
      <c r="D483" s="27">
        <v>6023586737.1933632</v>
      </c>
      <c r="E483" s="27">
        <v>5709487510.202899</v>
      </c>
      <c r="F483" s="28">
        <v>5.5013558822778127E-2</v>
      </c>
      <c r="G483" s="27">
        <v>5026954643.8777237</v>
      </c>
      <c r="H483" s="28">
        <v>0.19825762592257073</v>
      </c>
      <c r="I483" s="27">
        <v>4992167911.3437042</v>
      </c>
      <c r="J483" s="28">
        <v>0.20660739866260622</v>
      </c>
      <c r="K483" s="29">
        <v>1664281323.2765703</v>
      </c>
      <c r="L483" s="29">
        <v>1735378918.9038622</v>
      </c>
      <c r="M483" s="28">
        <v>-4.0969493666662797E-2</v>
      </c>
      <c r="N483" s="29">
        <v>1601612650.3139546</v>
      </c>
      <c r="O483" s="28">
        <v>3.9128482751638584E-2</v>
      </c>
      <c r="P483" s="29">
        <v>1598774862.6407261</v>
      </c>
      <c r="Q483" s="28">
        <v>4.0972911300122643E-2</v>
      </c>
      <c r="R483" s="26"/>
      <c r="S483" s="26"/>
      <c r="T483" s="26"/>
      <c r="U483" s="26"/>
      <c r="V483" s="26"/>
      <c r="W483" s="26"/>
      <c r="X483" s="26"/>
      <c r="Y483" s="27">
        <v>5564639474.9549417</v>
      </c>
      <c r="Z483" s="85">
        <v>458947262.23842132</v>
      </c>
      <c r="AA483" s="29">
        <v>1498363209.0474846</v>
      </c>
      <c r="AB483" s="29">
        <v>165918114.22908559</v>
      </c>
      <c r="AC483" s="26"/>
      <c r="AD483" s="26"/>
      <c r="AE483" s="31">
        <v>99.898371433651491</v>
      </c>
      <c r="AF483" s="31">
        <v>99.898409867399678</v>
      </c>
      <c r="AG483" s="26"/>
      <c r="AH483" s="31">
        <v>99.87157467208732</v>
      </c>
      <c r="AI483" s="26"/>
      <c r="AJ483" s="32">
        <v>324455.18371424667</v>
      </c>
      <c r="AK483" s="32">
        <v>338698.86931457644</v>
      </c>
      <c r="AL483" s="28">
        <v>-4.2054127990313821E-2</v>
      </c>
      <c r="AM483" s="32">
        <v>339278.07993547793</v>
      </c>
      <c r="AN483" s="28">
        <v>-4.3689519299479056E-2</v>
      </c>
      <c r="AO483" s="32">
        <v>3245.0875467323335</v>
      </c>
      <c r="AP483" s="32">
        <v>3387.4454119822426</v>
      </c>
      <c r="AQ483" s="28">
        <v>-4.2025139282349369E-2</v>
      </c>
      <c r="AR483" s="32">
        <v>3393.4510905265292</v>
      </c>
      <c r="AS483" s="28">
        <v>-4.3720548738239093E-2</v>
      </c>
      <c r="AT483" s="27">
        <v>1401057.7081169076</v>
      </c>
      <c r="AU483" s="27">
        <v>1328272.8400866748</v>
      </c>
      <c r="AV483" s="28">
        <v>5.4796624483779519E-2</v>
      </c>
      <c r="AW483" s="27">
        <v>1225284.8875283021</v>
      </c>
      <c r="AX483" s="28">
        <v>0.14345465481352834</v>
      </c>
      <c r="AY483" s="33">
        <v>96865.718145019215</v>
      </c>
      <c r="AZ483" s="33">
        <v>95825.03802708596</v>
      </c>
      <c r="BA483" s="28">
        <v>1.0860210852607176E-2</v>
      </c>
      <c r="BB483" s="33">
        <v>96215.200316387782</v>
      </c>
      <c r="BC483" s="28">
        <v>6.7610712911505954E-3</v>
      </c>
      <c r="BD483" s="30">
        <v>3.6193320521883687</v>
      </c>
      <c r="BE483" s="30">
        <v>3.2900523614803676</v>
      </c>
      <c r="BF483" s="28">
        <v>0.10008341951124476</v>
      </c>
      <c r="BG483" s="30">
        <v>3.1386831534405775</v>
      </c>
      <c r="BH483" s="28">
        <v>0.15313712001191046</v>
      </c>
      <c r="BI483" s="30">
        <v>3.1224958735578614</v>
      </c>
      <c r="BJ483" s="28">
        <v>0.15911507933056063</v>
      </c>
      <c r="BK483" s="26"/>
      <c r="BL483" s="26"/>
      <c r="BM483" s="26"/>
      <c r="BN483" s="26"/>
      <c r="BO483" s="26"/>
    </row>
    <row r="484" spans="1:67" hidden="1" x14ac:dyDescent="0.25">
      <c r="A484" s="34" t="s">
        <v>241</v>
      </c>
      <c r="B484" s="34" t="s">
        <v>240</v>
      </c>
      <c r="C484" s="26" t="s">
        <v>173</v>
      </c>
      <c r="D484" s="27">
        <v>628522375.73442757</v>
      </c>
      <c r="E484" s="27">
        <v>600148808.40509951</v>
      </c>
      <c r="F484" s="28">
        <v>4.7277553386685968E-2</v>
      </c>
      <c r="G484" s="27">
        <v>511624058.67223477</v>
      </c>
      <c r="H484" s="28">
        <v>0.22848479284880965</v>
      </c>
      <c r="I484" s="27">
        <v>513466349.9201256</v>
      </c>
      <c r="J484" s="28">
        <v>0.22407705165528372</v>
      </c>
      <c r="K484" s="29">
        <v>168120820.33230346</v>
      </c>
      <c r="L484" s="29">
        <v>173608854.1335834</v>
      </c>
      <c r="M484" s="28">
        <v>-3.1611485650709745E-2</v>
      </c>
      <c r="N484" s="29">
        <v>156507610.06494007</v>
      </c>
      <c r="O484" s="28">
        <v>7.4202208202813286E-2</v>
      </c>
      <c r="P484" s="29">
        <v>157565310.16507792</v>
      </c>
      <c r="Q484" s="28">
        <v>6.6991333029882971E-2</v>
      </c>
      <c r="R484" s="26"/>
      <c r="S484" s="26"/>
      <c r="T484" s="26"/>
      <c r="U484" s="26"/>
      <c r="V484" s="26"/>
      <c r="W484" s="26"/>
      <c r="X484" s="26"/>
      <c r="Y484" s="27">
        <v>578154588.46675491</v>
      </c>
      <c r="Z484" s="85">
        <v>50367787.267672628</v>
      </c>
      <c r="AA484" s="29">
        <v>151336121.62164572</v>
      </c>
      <c r="AB484" s="29">
        <v>16784698.710657734</v>
      </c>
      <c r="AC484" s="26"/>
      <c r="AD484" s="26"/>
      <c r="AE484" s="31">
        <v>99.871823485288829</v>
      </c>
      <c r="AF484" s="31">
        <v>99.862594859676349</v>
      </c>
      <c r="AG484" s="26"/>
      <c r="AH484" s="31">
        <v>99.794939035629199</v>
      </c>
      <c r="AI484" s="26"/>
      <c r="AJ484" s="32">
        <v>320027.57776647701</v>
      </c>
      <c r="AK484" s="32">
        <v>335148.91261976142</v>
      </c>
      <c r="AL484" s="28">
        <v>-4.5118257239999203E-2</v>
      </c>
      <c r="AM484" s="32">
        <v>330885.98267351306</v>
      </c>
      <c r="AN484" s="28">
        <v>-3.2816152619405743E-2</v>
      </c>
      <c r="AO484" s="32">
        <v>3200.7851787837085</v>
      </c>
      <c r="AP484" s="32">
        <v>3352.0569197572117</v>
      </c>
      <c r="AQ484" s="28">
        <v>-4.5128034694727023E-2</v>
      </c>
      <c r="AR484" s="32">
        <v>3310.0694808681642</v>
      </c>
      <c r="AS484" s="28">
        <v>-3.3015712424197402E-2</v>
      </c>
      <c r="AT484" s="27">
        <v>137727.36350388988</v>
      </c>
      <c r="AU484" s="27">
        <v>133025.46421413423</v>
      </c>
      <c r="AV484" s="28">
        <v>3.534585891154559E-2</v>
      </c>
      <c r="AW484" s="27">
        <v>121787.18197638997</v>
      </c>
      <c r="AX484" s="28">
        <v>0.13088554369038707</v>
      </c>
      <c r="AY484" s="33">
        <v>8168.3604759801528</v>
      </c>
      <c r="AZ484" s="33">
        <v>8251.292956910449</v>
      </c>
      <c r="BA484" s="28">
        <v>-1.0050846741641901E-2</v>
      </c>
      <c r="BB484" s="33">
        <v>8229.147317863928</v>
      </c>
      <c r="BC484" s="28">
        <v>-7.38677283754763E-3</v>
      </c>
      <c r="BD484" s="30">
        <v>3.738515993986383</v>
      </c>
      <c r="BE484" s="30">
        <v>3.4569020767991177</v>
      </c>
      <c r="BF484" s="28">
        <v>8.1464244844338438E-2</v>
      </c>
      <c r="BG484" s="30">
        <v>3.2690043535898696</v>
      </c>
      <c r="BH484" s="28">
        <v>0.1436252722884622</v>
      </c>
      <c r="BI484" s="30">
        <v>3.2587525095604959</v>
      </c>
      <c r="BJ484" s="28">
        <v>0.14722305023728</v>
      </c>
      <c r="BK484" s="26"/>
      <c r="BL484" s="26"/>
      <c r="BM484" s="26"/>
      <c r="BN484" s="26"/>
      <c r="BO484" s="26"/>
    </row>
    <row r="485" spans="1:67" hidden="1" x14ac:dyDescent="0.25">
      <c r="A485" s="34" t="s">
        <v>241</v>
      </c>
      <c r="B485" s="34" t="s">
        <v>240</v>
      </c>
      <c r="C485" s="26" t="s">
        <v>171</v>
      </c>
      <c r="D485" s="27">
        <v>797836799.14596069</v>
      </c>
      <c r="E485" s="27">
        <v>764254666.28998625</v>
      </c>
      <c r="F485" s="28">
        <v>4.3941024291021001E-2</v>
      </c>
      <c r="G485" s="27">
        <v>663951827.73058355</v>
      </c>
      <c r="H485" s="28">
        <v>0.20164862242039733</v>
      </c>
      <c r="I485" s="27">
        <v>673269673.37648308</v>
      </c>
      <c r="J485" s="28">
        <v>0.18501817428485509</v>
      </c>
      <c r="K485" s="29">
        <v>236514970.60442093</v>
      </c>
      <c r="L485" s="29">
        <v>249845962.25130069</v>
      </c>
      <c r="M485" s="28">
        <v>-5.335684245907945E-2</v>
      </c>
      <c r="N485" s="29">
        <v>227795273.0987438</v>
      </c>
      <c r="O485" s="28">
        <v>3.8278658670398986E-2</v>
      </c>
      <c r="P485" s="29">
        <v>231148687.03213209</v>
      </c>
      <c r="Q485" s="28">
        <v>2.3215721625720814E-2</v>
      </c>
      <c r="R485" s="26"/>
      <c r="S485" s="26"/>
      <c r="T485" s="26"/>
      <c r="U485" s="26"/>
      <c r="V485" s="26"/>
      <c r="W485" s="26"/>
      <c r="X485" s="26"/>
      <c r="Y485" s="27">
        <v>730200744.71602213</v>
      </c>
      <c r="Z485" s="85">
        <v>67636054.42993854</v>
      </c>
      <c r="AA485" s="29">
        <v>209752885.83559614</v>
      </c>
      <c r="AB485" s="29">
        <v>26762084.768824786</v>
      </c>
      <c r="AC485" s="26"/>
      <c r="AD485" s="26"/>
      <c r="AE485" s="31">
        <v>99.88090613301928</v>
      </c>
      <c r="AF485" s="31">
        <v>99.859285944896669</v>
      </c>
      <c r="AG485" s="26"/>
      <c r="AH485" s="31">
        <v>99.853388175063458</v>
      </c>
      <c r="AI485" s="26"/>
      <c r="AJ485" s="32">
        <v>344801.89635850088</v>
      </c>
      <c r="AK485" s="32">
        <v>361483.22146471881</v>
      </c>
      <c r="AL485" s="28">
        <v>-4.6146886261071045E-2</v>
      </c>
      <c r="AM485" s="32">
        <v>359876.22745127487</v>
      </c>
      <c r="AN485" s="28">
        <v>-4.1887543391053723E-2</v>
      </c>
      <c r="AO485" s="32">
        <v>3448.2418543839085</v>
      </c>
      <c r="AP485" s="32">
        <v>3615.4633702898095</v>
      </c>
      <c r="AQ485" s="28">
        <v>-4.6251752204170944E-2</v>
      </c>
      <c r="AR485" s="32">
        <v>3599.1625872155487</v>
      </c>
      <c r="AS485" s="28">
        <v>-4.1932179826418538E-2</v>
      </c>
      <c r="AT485" s="27">
        <v>196772.62237927335</v>
      </c>
      <c r="AU485" s="27">
        <v>187001.06012686389</v>
      </c>
      <c r="AV485" s="28">
        <v>5.2254047360909682E-2</v>
      </c>
      <c r="AW485" s="27">
        <v>172003.83137175263</v>
      </c>
      <c r="AX485" s="28">
        <v>0.1440013911898731</v>
      </c>
      <c r="AY485" s="33">
        <v>14364.696065696391</v>
      </c>
      <c r="AZ485" s="33">
        <v>14179.855790376634</v>
      </c>
      <c r="BA485" s="28">
        <v>1.3035412916201979E-2</v>
      </c>
      <c r="BB485" s="33">
        <v>14275.960089606337</v>
      </c>
      <c r="BC485" s="28">
        <v>6.2157624098892663E-3</v>
      </c>
      <c r="BD485" s="30">
        <v>3.3733035888048244</v>
      </c>
      <c r="BE485" s="30">
        <v>3.058903411539954</v>
      </c>
      <c r="BF485" s="28">
        <v>0.10278198915296603</v>
      </c>
      <c r="BG485" s="30">
        <v>2.9146865898432246</v>
      </c>
      <c r="BH485" s="28">
        <v>0.15734693416428966</v>
      </c>
      <c r="BI485" s="30">
        <v>2.9127125142739465</v>
      </c>
      <c r="BJ485" s="28">
        <v>0.1581313199547569</v>
      </c>
      <c r="BK485" s="26"/>
      <c r="BL485" s="26"/>
      <c r="BM485" s="26"/>
      <c r="BN485" s="26"/>
      <c r="BO485" s="26"/>
    </row>
    <row r="486" spans="1:67" hidden="1" x14ac:dyDescent="0.25">
      <c r="A486" s="34" t="s">
        <v>241</v>
      </c>
      <c r="B486" s="34" t="s">
        <v>240</v>
      </c>
      <c r="C486" s="26" t="s">
        <v>174</v>
      </c>
      <c r="D486" s="27">
        <v>793546781.00331736</v>
      </c>
      <c r="E486" s="27">
        <v>743487514.84940827</v>
      </c>
      <c r="F486" s="28">
        <v>6.7330338646034257E-2</v>
      </c>
      <c r="G486" s="27">
        <v>646336950.11473584</v>
      </c>
      <c r="H486" s="28">
        <v>0.22776019669376671</v>
      </c>
      <c r="I486" s="27">
        <v>647872009.4545306</v>
      </c>
      <c r="J486" s="28">
        <v>0.2248511579801637</v>
      </c>
      <c r="K486" s="29">
        <v>220584940.03120464</v>
      </c>
      <c r="L486" s="29">
        <v>228029093.32505196</v>
      </c>
      <c r="M486" s="28">
        <v>-3.2645629490951823E-2</v>
      </c>
      <c r="N486" s="29">
        <v>206480676.83507487</v>
      </c>
      <c r="O486" s="28">
        <v>6.8307908576817872E-2</v>
      </c>
      <c r="P486" s="29">
        <v>208646617.62032861</v>
      </c>
      <c r="Q486" s="28">
        <v>5.7217905312992125E-2</v>
      </c>
      <c r="R486" s="26"/>
      <c r="S486" s="26"/>
      <c r="T486" s="26"/>
      <c r="U486" s="26"/>
      <c r="V486" s="26"/>
      <c r="W486" s="26"/>
      <c r="X486" s="26"/>
      <c r="Y486" s="27">
        <v>740037004.7362175</v>
      </c>
      <c r="Z486" s="85">
        <v>53509776.267099813</v>
      </c>
      <c r="AA486" s="29">
        <v>201352908.7895776</v>
      </c>
      <c r="AB486" s="29">
        <v>19232031.241627026</v>
      </c>
      <c r="AC486" s="26"/>
      <c r="AD486" s="26"/>
      <c r="AE486" s="31">
        <v>99.905333766661514</v>
      </c>
      <c r="AF486" s="31">
        <v>99.946818917596119</v>
      </c>
      <c r="AG486" s="26"/>
      <c r="AH486" s="31">
        <v>99.928013037962344</v>
      </c>
      <c r="AI486" s="26"/>
      <c r="AJ486" s="32">
        <v>316630.36203606607</v>
      </c>
      <c r="AK486" s="32">
        <v>330894.6858987732</v>
      </c>
      <c r="AL486" s="28">
        <v>-4.310834978797709E-2</v>
      </c>
      <c r="AM486" s="32">
        <v>331225.54857320996</v>
      </c>
      <c r="AN486" s="28">
        <v>-4.406419311558013E-2</v>
      </c>
      <c r="AO486" s="32">
        <v>3166.8847524717489</v>
      </c>
      <c r="AP486" s="32">
        <v>3309.3521444680914</v>
      </c>
      <c r="AQ486" s="28">
        <v>-4.3049934179561634E-2</v>
      </c>
      <c r="AR486" s="32">
        <v>3312.8411582818039</v>
      </c>
      <c r="AS486" s="28">
        <v>-4.4057773625873112E-2</v>
      </c>
      <c r="AT486" s="27">
        <v>188190.15403810094</v>
      </c>
      <c r="AU486" s="27">
        <v>176707.09456660453</v>
      </c>
      <c r="AV486" s="28">
        <v>6.4983579180337939E-2</v>
      </c>
      <c r="AW486" s="27">
        <v>162014.04804776257</v>
      </c>
      <c r="AX486" s="28">
        <v>0.16156689068482211</v>
      </c>
      <c r="AY486" s="33">
        <v>14367.000956225525</v>
      </c>
      <c r="AZ486" s="33">
        <v>14490.926208457558</v>
      </c>
      <c r="BA486" s="28">
        <v>-8.5519207295186306E-3</v>
      </c>
      <c r="BB486" s="33">
        <v>14616.008534353896</v>
      </c>
      <c r="BC486" s="28">
        <v>-1.7036633328661219E-2</v>
      </c>
      <c r="BD486" s="30">
        <v>3.5974658147154548</v>
      </c>
      <c r="BE486" s="30">
        <v>3.2604941062918593</v>
      </c>
      <c r="BF486" s="28">
        <v>0.10334989036579839</v>
      </c>
      <c r="BG486" s="30">
        <v>3.1302539299161314</v>
      </c>
      <c r="BH486" s="28">
        <v>0.14925686390300016</v>
      </c>
      <c r="BI486" s="30">
        <v>3.1051162815083559</v>
      </c>
      <c r="BJ486" s="28">
        <v>0.15856073929957071</v>
      </c>
      <c r="BK486" s="26"/>
      <c r="BL486" s="26"/>
      <c r="BM486" s="26"/>
      <c r="BN486" s="26"/>
      <c r="BO486" s="26"/>
    </row>
    <row r="487" spans="1:67" hidden="1" x14ac:dyDescent="0.25">
      <c r="A487" s="34" t="s">
        <v>241</v>
      </c>
      <c r="B487" s="34" t="s">
        <v>240</v>
      </c>
      <c r="C487" s="26" t="s">
        <v>169</v>
      </c>
      <c r="D487" s="27">
        <v>1071312030.9691097</v>
      </c>
      <c r="E487" s="27">
        <v>1039689600.6376206</v>
      </c>
      <c r="F487" s="28">
        <v>3.041526077792419E-2</v>
      </c>
      <c r="G487" s="27">
        <v>924601018.64503491</v>
      </c>
      <c r="H487" s="28">
        <v>0.1586749412617712</v>
      </c>
      <c r="I487" s="27">
        <v>862682978.04713917</v>
      </c>
      <c r="J487" s="28">
        <v>0.2418374515679507</v>
      </c>
      <c r="K487" s="29">
        <v>277695660.07648873</v>
      </c>
      <c r="L487" s="29">
        <v>292707042.94191617</v>
      </c>
      <c r="M487" s="28">
        <v>-5.1284665768723044E-2</v>
      </c>
      <c r="N487" s="29">
        <v>273120304.09493959</v>
      </c>
      <c r="O487" s="28">
        <v>1.6752163471371578E-2</v>
      </c>
      <c r="P487" s="29">
        <v>257590639.23823103</v>
      </c>
      <c r="Q487" s="28">
        <v>7.8050277361452189E-2</v>
      </c>
      <c r="R487" s="26"/>
      <c r="S487" s="26"/>
      <c r="T487" s="26"/>
      <c r="U487" s="26"/>
      <c r="V487" s="26"/>
      <c r="W487" s="26"/>
      <c r="X487" s="26"/>
      <c r="Y487" s="27">
        <v>994505272.45584941</v>
      </c>
      <c r="Z487" s="85">
        <v>76806758.513260305</v>
      </c>
      <c r="AA487" s="29">
        <v>248347373.33782437</v>
      </c>
      <c r="AB487" s="29">
        <v>29348286.738664359</v>
      </c>
      <c r="AC487" s="26"/>
      <c r="AD487" s="26"/>
      <c r="AE487" s="31">
        <v>99.935546077969732</v>
      </c>
      <c r="AF487" s="31">
        <v>99.939397607662045</v>
      </c>
      <c r="AG487" s="26"/>
      <c r="AH487" s="31">
        <v>99.921435339426694</v>
      </c>
      <c r="AI487" s="26"/>
      <c r="AJ487" s="32">
        <v>343189.1025850405</v>
      </c>
      <c r="AK487" s="32">
        <v>359948.90059706324</v>
      </c>
      <c r="AL487" s="28">
        <v>-4.6561603561568105E-2</v>
      </c>
      <c r="AM487" s="32">
        <v>363083.63365354517</v>
      </c>
      <c r="AN487" s="28">
        <v>-5.479324658155222E-2</v>
      </c>
      <c r="AO487" s="32">
        <v>3432.6616230706181</v>
      </c>
      <c r="AP487" s="32">
        <v>3599.7084960731136</v>
      </c>
      <c r="AQ487" s="28">
        <v>-4.6405666787942751E-2</v>
      </c>
      <c r="AR487" s="32">
        <v>3631.2922415910157</v>
      </c>
      <c r="AS487" s="28">
        <v>-5.4699706139148263E-2</v>
      </c>
      <c r="AT487" s="27">
        <v>222780.90905053189</v>
      </c>
      <c r="AU487" s="27">
        <v>214326.09890324817</v>
      </c>
      <c r="AV487" s="28">
        <v>3.9448346190915438E-2</v>
      </c>
      <c r="AW487" s="27">
        <v>199241.39491601317</v>
      </c>
      <c r="AX487" s="28">
        <v>0.11814570031715245</v>
      </c>
      <c r="AY487" s="33">
        <v>17251.530760624046</v>
      </c>
      <c r="AZ487" s="33">
        <v>17195.837312010193</v>
      </c>
      <c r="BA487" s="28">
        <v>3.238775036267307E-3</v>
      </c>
      <c r="BB487" s="33">
        <v>17278.38946792921</v>
      </c>
      <c r="BC487" s="28">
        <v>-1.5544682191020761E-3</v>
      </c>
      <c r="BD487" s="30">
        <v>3.8578637875508264</v>
      </c>
      <c r="BE487" s="30">
        <v>3.5519801306726095</v>
      </c>
      <c r="BF487" s="28">
        <v>8.6116376112806162E-2</v>
      </c>
      <c r="BG487" s="30">
        <v>3.3853250922115024</v>
      </c>
      <c r="BH487" s="28">
        <v>0.13958443649222257</v>
      </c>
      <c r="BI487" s="30">
        <v>3.3490463030735071</v>
      </c>
      <c r="BJ487" s="28">
        <v>0.15192906828739997</v>
      </c>
      <c r="BK487" s="26"/>
      <c r="BL487" s="26"/>
      <c r="BM487" s="26"/>
      <c r="BN487" s="26"/>
      <c r="BO487" s="26"/>
    </row>
    <row r="488" spans="1:67" hidden="1" x14ac:dyDescent="0.25">
      <c r="A488" s="34" t="s">
        <v>241</v>
      </c>
      <c r="B488" s="34" t="s">
        <v>240</v>
      </c>
      <c r="C488" s="26" t="s">
        <v>176</v>
      </c>
      <c r="D488" s="27">
        <v>372829258.84966964</v>
      </c>
      <c r="E488" s="27">
        <v>372483568.58122599</v>
      </c>
      <c r="F488" s="28">
        <v>9.2806850449904008E-4</v>
      </c>
      <c r="G488" s="27">
        <v>329788670.83785558</v>
      </c>
      <c r="H488" s="28">
        <v>0.13050960150470256</v>
      </c>
      <c r="I488" s="27">
        <v>332862392.24187464</v>
      </c>
      <c r="J488" s="28">
        <v>0.12007023784997932</v>
      </c>
      <c r="K488" s="29">
        <v>106844224.53237307</v>
      </c>
      <c r="L488" s="29">
        <v>116458160.6105552</v>
      </c>
      <c r="M488" s="28">
        <v>-8.2552704145241074E-2</v>
      </c>
      <c r="N488" s="29">
        <v>108043926.54999755</v>
      </c>
      <c r="O488" s="28">
        <v>-1.1103835781730109E-2</v>
      </c>
      <c r="P488" s="29">
        <v>109833501.90039186</v>
      </c>
      <c r="Q488" s="28">
        <v>-2.7216444129494938E-2</v>
      </c>
      <c r="R488" s="26"/>
      <c r="S488" s="26"/>
      <c r="T488" s="26"/>
      <c r="U488" s="26"/>
      <c r="V488" s="26"/>
      <c r="W488" s="26"/>
      <c r="X488" s="26"/>
      <c r="Y488" s="27">
        <v>345188498.9421404</v>
      </c>
      <c r="Z488" s="85">
        <v>27640759.907529239</v>
      </c>
      <c r="AA488" s="29">
        <v>96788896.018268511</v>
      </c>
      <c r="AB488" s="29">
        <v>10055328.514104558</v>
      </c>
      <c r="AC488" s="26"/>
      <c r="AD488" s="26"/>
      <c r="AE488" s="31">
        <v>99.826419031148347</v>
      </c>
      <c r="AF488" s="31">
        <v>99.810764882935345</v>
      </c>
      <c r="AG488" s="26"/>
      <c r="AH488" s="31">
        <v>99.762247148151872</v>
      </c>
      <c r="AI488" s="26"/>
      <c r="AJ488" s="32">
        <v>303030.17545822426</v>
      </c>
      <c r="AK488" s="32">
        <v>315283.95950789045</v>
      </c>
      <c r="AL488" s="28">
        <v>-3.8865865769994956E-2</v>
      </c>
      <c r="AM488" s="32">
        <v>317202.25442342018</v>
      </c>
      <c r="AN488" s="28">
        <v>-4.4678367721429239E-2</v>
      </c>
      <c r="AO488" s="32">
        <v>3030.6452852398238</v>
      </c>
      <c r="AP488" s="32">
        <v>3153.2706506398595</v>
      </c>
      <c r="AQ488" s="28">
        <v>-3.8888309627070107E-2</v>
      </c>
      <c r="AR488" s="32">
        <v>3172.8527548294915</v>
      </c>
      <c r="AS488" s="28">
        <v>-4.4820065908576921E-2</v>
      </c>
      <c r="AT488" s="27">
        <v>95530.476540482079</v>
      </c>
      <c r="AU488" s="27">
        <v>91390.188023259485</v>
      </c>
      <c r="AV488" s="28">
        <v>4.5303424872797725E-2</v>
      </c>
      <c r="AW488" s="27">
        <v>85176.989830241917</v>
      </c>
      <c r="AX488" s="28">
        <v>0.12155262507955145</v>
      </c>
      <c r="AY488" s="33">
        <v>6674.8035984052185</v>
      </c>
      <c r="AZ488" s="33">
        <v>6451.5272158286316</v>
      </c>
      <c r="BA488" s="28">
        <v>3.4608298951104927E-2</v>
      </c>
      <c r="BB488" s="33">
        <v>6404.4983078853966</v>
      </c>
      <c r="BC488" s="28">
        <v>4.2205537034339526E-2</v>
      </c>
      <c r="BD488" s="30">
        <v>3.4894657196627872</v>
      </c>
      <c r="BE488" s="30">
        <v>3.1984325239932212</v>
      </c>
      <c r="BF488" s="28">
        <v>9.0992445044991294E-2</v>
      </c>
      <c r="BG488" s="30">
        <v>3.0523573269548399</v>
      </c>
      <c r="BH488" s="28">
        <v>0.14320354594395573</v>
      </c>
      <c r="BI488" s="30">
        <v>3.0306089351839836</v>
      </c>
      <c r="BJ488" s="28">
        <v>0.15140745450582099</v>
      </c>
      <c r="BK488" s="26"/>
      <c r="BL488" s="26"/>
      <c r="BM488" s="26"/>
      <c r="BN488" s="26"/>
      <c r="BO488" s="26"/>
    </row>
    <row r="489" spans="1:67" hidden="1" x14ac:dyDescent="0.25">
      <c r="A489" s="34" t="s">
        <v>241</v>
      </c>
      <c r="B489" s="34" t="s">
        <v>240</v>
      </c>
      <c r="C489" s="26" t="s">
        <v>175</v>
      </c>
      <c r="D489" s="27">
        <v>647156903.37097979</v>
      </c>
      <c r="E489" s="27">
        <v>605295846.88352025</v>
      </c>
      <c r="F489" s="28">
        <v>6.9158010422488578E-2</v>
      </c>
      <c r="G489" s="27">
        <v>540030953.74104977</v>
      </c>
      <c r="H489" s="28">
        <v>0.19837001728848672</v>
      </c>
      <c r="I489" s="27">
        <v>542067245.75516617</v>
      </c>
      <c r="J489" s="28">
        <v>0.19386830405037817</v>
      </c>
      <c r="K489" s="29">
        <v>186429389.04019597</v>
      </c>
      <c r="L489" s="29">
        <v>200272025.29147476</v>
      </c>
      <c r="M489" s="28">
        <v>-6.9119170443961375E-2</v>
      </c>
      <c r="N489" s="29">
        <v>188019020.99014619</v>
      </c>
      <c r="O489" s="28">
        <v>-8.4546336938619016E-3</v>
      </c>
      <c r="P489" s="29">
        <v>187989627.6119028</v>
      </c>
      <c r="Q489" s="28">
        <v>-8.2995992466556867E-3</v>
      </c>
      <c r="R489" s="26"/>
      <c r="S489" s="26"/>
      <c r="T489" s="26"/>
      <c r="U489" s="26"/>
      <c r="V489" s="26"/>
      <c r="W489" s="26"/>
      <c r="X489" s="26"/>
      <c r="Y489" s="27">
        <v>602657293.27837598</v>
      </c>
      <c r="Z489" s="85">
        <v>44499610.092603788</v>
      </c>
      <c r="AA489" s="29">
        <v>171863189.67080718</v>
      </c>
      <c r="AB489" s="29">
        <v>14566199.369388795</v>
      </c>
      <c r="AC489" s="26"/>
      <c r="AD489" s="26"/>
      <c r="AE489" s="31">
        <v>99.918994557610617</v>
      </c>
      <c r="AF489" s="31">
        <v>99.9433925485515</v>
      </c>
      <c r="AG489" s="26"/>
      <c r="AH489" s="31">
        <v>99.935965254195509</v>
      </c>
      <c r="AI489" s="26"/>
      <c r="AJ489" s="32">
        <v>269207.34656646365</v>
      </c>
      <c r="AK489" s="32">
        <v>276538.34586760891</v>
      </c>
      <c r="AL489" s="28">
        <v>-2.6509883387582471E-2</v>
      </c>
      <c r="AM489" s="32">
        <v>280359.08899355971</v>
      </c>
      <c r="AN489" s="28">
        <v>-3.9776639548690484E-2</v>
      </c>
      <c r="AO489" s="32">
        <v>2692.6144796820354</v>
      </c>
      <c r="AP489" s="32">
        <v>2765.6878162690241</v>
      </c>
      <c r="AQ489" s="28">
        <v>-2.6421397294784453E-2</v>
      </c>
      <c r="AR489" s="32">
        <v>2803.9260383020342</v>
      </c>
      <c r="AS489" s="28">
        <v>-3.9698464616921711E-2</v>
      </c>
      <c r="AT489" s="27">
        <v>181215.17883770255</v>
      </c>
      <c r="AU489" s="27">
        <v>170990.41411019003</v>
      </c>
      <c r="AV489" s="28">
        <v>5.9797297881993866E-2</v>
      </c>
      <c r="AW489" s="27">
        <v>158538.07637615394</v>
      </c>
      <c r="AX489" s="28">
        <v>0.14303883950089052</v>
      </c>
      <c r="AY489" s="33">
        <v>13564.932834812054</v>
      </c>
      <c r="AZ489" s="33">
        <v>13271.566296593046</v>
      </c>
      <c r="BA489" s="28">
        <v>2.2104891891646484E-2</v>
      </c>
      <c r="BB489" s="33">
        <v>13167.993508583404</v>
      </c>
      <c r="BC489" s="28">
        <v>3.0144252878763194E-2</v>
      </c>
      <c r="BD489" s="30">
        <v>3.4713244875326312</v>
      </c>
      <c r="BE489" s="30">
        <v>3.0223684311504622</v>
      </c>
      <c r="BF489" s="28">
        <v>0.14854445002632399</v>
      </c>
      <c r="BG489" s="30">
        <v>2.8722144754139105</v>
      </c>
      <c r="BH489" s="28">
        <v>0.20858818770223761</v>
      </c>
      <c r="BI489" s="30">
        <v>2.8834955026042324</v>
      </c>
      <c r="BJ489" s="28">
        <v>0.20385985842443674</v>
      </c>
      <c r="BK489" s="26"/>
      <c r="BL489" s="26"/>
      <c r="BM489" s="26"/>
      <c r="BN489" s="26"/>
      <c r="BO489" s="26"/>
    </row>
    <row r="490" spans="1:67" hidden="1" x14ac:dyDescent="0.25">
      <c r="A490" s="34" t="s">
        <v>241</v>
      </c>
      <c r="B490" s="34" t="s">
        <v>240</v>
      </c>
      <c r="C490" s="26" t="s">
        <v>172</v>
      </c>
      <c r="D490" s="27">
        <v>1026511279.292822</v>
      </c>
      <c r="E490" s="27">
        <v>926974992.37694728</v>
      </c>
      <c r="F490" s="28">
        <v>0.1073775320094062</v>
      </c>
      <c r="G490" s="27">
        <v>830231072.45648026</v>
      </c>
      <c r="H490" s="28">
        <v>0.23641635846703452</v>
      </c>
      <c r="I490" s="27">
        <v>834720057.83497846</v>
      </c>
      <c r="J490" s="28">
        <v>0.2297671173199004</v>
      </c>
      <c r="K490" s="29">
        <v>267611191.2898539</v>
      </c>
      <c r="L490" s="29">
        <v>264667531.47088274</v>
      </c>
      <c r="M490" s="28">
        <v>1.11221040322243E-2</v>
      </c>
      <c r="N490" s="29">
        <v>248863915.0116511</v>
      </c>
      <c r="O490" s="28">
        <v>7.5331436770674887E-2</v>
      </c>
      <c r="P490" s="29">
        <v>250401722.94984359</v>
      </c>
      <c r="Q490" s="28">
        <v>6.8727435807050888E-2</v>
      </c>
      <c r="R490" s="26"/>
      <c r="S490" s="26"/>
      <c r="T490" s="26"/>
      <c r="U490" s="26"/>
      <c r="V490" s="26"/>
      <c r="W490" s="26"/>
      <c r="X490" s="26"/>
      <c r="Y490" s="27">
        <v>944496104.81610203</v>
      </c>
      <c r="Z490" s="85">
        <v>82015174.476719975</v>
      </c>
      <c r="AA490" s="29">
        <v>240163096.10731637</v>
      </c>
      <c r="AB490" s="29">
        <v>27448095.182537537</v>
      </c>
      <c r="AC490" s="26"/>
      <c r="AD490" s="26"/>
      <c r="AE490" s="31">
        <v>99.909560729892533</v>
      </c>
      <c r="AF490" s="31">
        <v>99.902775465167792</v>
      </c>
      <c r="AG490" s="26"/>
      <c r="AH490" s="31">
        <v>99.856169098596098</v>
      </c>
      <c r="AI490" s="26"/>
      <c r="AJ490" s="32">
        <v>331061.18525894312</v>
      </c>
      <c r="AK490" s="32">
        <v>344288.9817533294</v>
      </c>
      <c r="AL490" s="28">
        <v>-3.8420621034754791E-2</v>
      </c>
      <c r="AM490" s="32">
        <v>345803.98968366458</v>
      </c>
      <c r="AN490" s="28">
        <v>-4.2633413333975453E-2</v>
      </c>
      <c r="AO490" s="32">
        <v>3311.2769605618455</v>
      </c>
      <c r="AP490" s="32">
        <v>3443.4216702095182</v>
      </c>
      <c r="AQ490" s="28">
        <v>-3.8375988276693467E-2</v>
      </c>
      <c r="AR490" s="32">
        <v>3459.0375565375348</v>
      </c>
      <c r="AS490" s="28">
        <v>-4.2717256913393072E-2</v>
      </c>
      <c r="AT490" s="27">
        <v>219524.50008722013</v>
      </c>
      <c r="AU490" s="27">
        <v>204331.52247135321</v>
      </c>
      <c r="AV490" s="28">
        <v>7.4354546142027328E-2</v>
      </c>
      <c r="AW490" s="27">
        <v>189388.28486413471</v>
      </c>
      <c r="AX490" s="28">
        <v>0.15912396716990626</v>
      </c>
      <c r="AY490" s="33">
        <v>15613.380412583769</v>
      </c>
      <c r="AZ490" s="33">
        <v>15268.798267728213</v>
      </c>
      <c r="BA490" s="28">
        <v>2.2567731841991602E-2</v>
      </c>
      <c r="BB490" s="33">
        <v>15436.063967631027</v>
      </c>
      <c r="BC490" s="28">
        <v>1.1487154064959084E-2</v>
      </c>
      <c r="BD490" s="30">
        <v>3.8358309095563623</v>
      </c>
      <c r="BE490" s="30">
        <v>3.5024129602347083</v>
      </c>
      <c r="BF490" s="28">
        <v>9.5196641032104498E-2</v>
      </c>
      <c r="BG490" s="30">
        <v>3.3360845923267388</v>
      </c>
      <c r="BH490" s="28">
        <v>0.14980025338058872</v>
      </c>
      <c r="BI490" s="30">
        <v>3.3335236195726021</v>
      </c>
      <c r="BJ490" s="28">
        <v>0.15068358509131008</v>
      </c>
      <c r="BK490" s="26"/>
      <c r="BL490" s="26"/>
      <c r="BM490" s="26"/>
      <c r="BN490" s="26"/>
      <c r="BO490" s="26"/>
    </row>
    <row r="491" spans="1:67" hidden="1" x14ac:dyDescent="0.25">
      <c r="A491" s="34" t="s">
        <v>241</v>
      </c>
      <c r="B491" s="34" t="s">
        <v>240</v>
      </c>
      <c r="C491" s="26" t="s">
        <v>170</v>
      </c>
      <c r="D491" s="27">
        <v>685871308.82727361</v>
      </c>
      <c r="E491" s="27">
        <v>657152512.17921519</v>
      </c>
      <c r="F491" s="28">
        <v>4.370187455089021E-2</v>
      </c>
      <c r="G491" s="27">
        <v>580390091.67980397</v>
      </c>
      <c r="H491" s="28">
        <v>0.18174193298541472</v>
      </c>
      <c r="I491" s="27">
        <v>585227204.71350801</v>
      </c>
      <c r="J491" s="28">
        <v>0.17197441148183618</v>
      </c>
      <c r="K491" s="29">
        <v>200480127.36972892</v>
      </c>
      <c r="L491" s="29">
        <v>209790248.8790985</v>
      </c>
      <c r="M491" s="28">
        <v>-4.4378237592610788E-2</v>
      </c>
      <c r="N491" s="29">
        <v>192781923.66846099</v>
      </c>
      <c r="O491" s="28">
        <v>3.9932186352217368E-2</v>
      </c>
      <c r="P491" s="29">
        <v>195598756.12281957</v>
      </c>
      <c r="Q491" s="28">
        <v>2.4956044423126388E-2</v>
      </c>
      <c r="R491" s="26"/>
      <c r="S491" s="26"/>
      <c r="T491" s="26"/>
      <c r="U491" s="26"/>
      <c r="V491" s="26"/>
      <c r="W491" s="26"/>
      <c r="X491" s="26"/>
      <c r="Y491" s="27">
        <v>629399967.54367578</v>
      </c>
      <c r="Z491" s="85">
        <v>56471341.283597857</v>
      </c>
      <c r="AA491" s="29">
        <v>178758737.66644803</v>
      </c>
      <c r="AB491" s="29">
        <v>21721389.703280885</v>
      </c>
      <c r="AC491" s="26"/>
      <c r="AD491" s="26"/>
      <c r="AE491" s="31">
        <v>99.885774022007396</v>
      </c>
      <c r="AF491" s="31">
        <v>99.864199762353294</v>
      </c>
      <c r="AG491" s="26"/>
      <c r="AH491" s="31">
        <v>99.842492165014121</v>
      </c>
      <c r="AI491" s="26"/>
      <c r="AJ491" s="32">
        <v>353526.83597120142</v>
      </c>
      <c r="AK491" s="32">
        <v>371016.9942938856</v>
      </c>
      <c r="AL491" s="28">
        <v>-4.7141124508248478E-2</v>
      </c>
      <c r="AM491" s="32">
        <v>370277.95333813759</v>
      </c>
      <c r="AN491" s="28">
        <v>-4.5239305273028406E-2</v>
      </c>
      <c r="AO491" s="32">
        <v>3535.6812266988404</v>
      </c>
      <c r="AP491" s="32">
        <v>3710.7810844892779</v>
      </c>
      <c r="AQ491" s="28">
        <v>-4.7186792700420588E-2</v>
      </c>
      <c r="AR491" s="32">
        <v>3703.5807161598</v>
      </c>
      <c r="AS491" s="28">
        <v>-4.533436755633953E-2</v>
      </c>
      <c r="AT491" s="27">
        <v>159316.50367970677</v>
      </c>
      <c r="AU491" s="27">
        <v>150500.99767102124</v>
      </c>
      <c r="AV491" s="28">
        <v>5.8574402463133647E-2</v>
      </c>
      <c r="AW491" s="27">
        <v>137135.08014585314</v>
      </c>
      <c r="AX491" s="28">
        <v>0.16174871892926362</v>
      </c>
      <c r="AY491" s="33">
        <v>7576.969005166311</v>
      </c>
      <c r="AZ491" s="33">
        <v>7433.5410494235966</v>
      </c>
      <c r="BA491" s="28">
        <v>1.9294701514271713E-2</v>
      </c>
      <c r="BB491" s="33">
        <v>7513.6144540340601</v>
      </c>
      <c r="BC491" s="28">
        <v>8.4319672668639288E-3</v>
      </c>
      <c r="BD491" s="30">
        <v>3.4211436206960197</v>
      </c>
      <c r="BE491" s="30">
        <v>3.1324263910756418</v>
      </c>
      <c r="BF491" s="28">
        <v>9.2170475399817944E-2</v>
      </c>
      <c r="BG491" s="30">
        <v>3.0106043172280859</v>
      </c>
      <c r="BH491" s="28">
        <v>0.13636441730938736</v>
      </c>
      <c r="BI491" s="30">
        <v>2.9919781511597883</v>
      </c>
      <c r="BJ491" s="28">
        <v>0.14343870438020176</v>
      </c>
      <c r="BK491" s="26"/>
      <c r="BL491" s="26"/>
      <c r="BM491" s="26"/>
      <c r="BN491" s="26"/>
      <c r="BO491" s="26"/>
    </row>
    <row r="492" spans="1:67" hidden="1" x14ac:dyDescent="0.25">
      <c r="A492" s="34" t="s">
        <v>241</v>
      </c>
      <c r="B492" s="34" t="s">
        <v>240</v>
      </c>
      <c r="C492" s="26" t="s">
        <v>219</v>
      </c>
      <c r="D492" s="27">
        <v>25435353.439024307</v>
      </c>
      <c r="E492" s="27">
        <v>25739058.973667547</v>
      </c>
      <c r="F492" s="28">
        <v>-1.1799403193176079E-2</v>
      </c>
      <c r="G492" s="27">
        <v>22547151.169782557</v>
      </c>
      <c r="H492" s="28">
        <v>0.12809610613302166</v>
      </c>
      <c r="I492" s="27">
        <v>19337172.387086932</v>
      </c>
      <c r="J492" s="28">
        <v>0.31536053616658283</v>
      </c>
      <c r="K492" s="29">
        <v>6820848.2616199758</v>
      </c>
      <c r="L492" s="29">
        <v>7432188.8517438276</v>
      </c>
      <c r="M492" s="28">
        <v>-8.2255793322637633E-2</v>
      </c>
      <c r="N492" s="29">
        <v>6632392.3984295856</v>
      </c>
      <c r="O492" s="28">
        <v>2.8414462213516293E-2</v>
      </c>
      <c r="P492" s="29">
        <v>5755711.7796537848</v>
      </c>
      <c r="Q492" s="28">
        <v>0.18505730007736082</v>
      </c>
      <c r="R492" s="26"/>
      <c r="S492" s="26"/>
      <c r="T492" s="26"/>
      <c r="U492" s="26"/>
      <c r="V492" s="26"/>
      <c r="W492" s="26"/>
      <c r="X492" s="26"/>
      <c r="Y492" s="27">
        <v>23671982.799948715</v>
      </c>
      <c r="Z492" s="85">
        <v>1763370.6390755931</v>
      </c>
      <c r="AA492" s="29">
        <v>6187838.7278059237</v>
      </c>
      <c r="AB492" s="29">
        <v>633009.53381405235</v>
      </c>
      <c r="AC492" s="26"/>
      <c r="AD492" s="26"/>
      <c r="AE492" s="31">
        <v>99.998963906477186</v>
      </c>
      <c r="AF492" s="31">
        <v>99.998713080030114</v>
      </c>
      <c r="AG492" s="26"/>
      <c r="AH492" s="31">
        <v>99.992555324275202</v>
      </c>
      <c r="AI492" s="26"/>
      <c r="AJ492" s="32">
        <v>329331.6527088455</v>
      </c>
      <c r="AK492" s="32">
        <v>350475.61277524475</v>
      </c>
      <c r="AL492" s="28">
        <v>-6.0329333327847207E-2</v>
      </c>
      <c r="AM492" s="32">
        <v>351869.4900330088</v>
      </c>
      <c r="AN492" s="28">
        <v>-6.4051695195423239E-2</v>
      </c>
      <c r="AO492" s="32">
        <v>3293.3168222631816</v>
      </c>
      <c r="AP492" s="32">
        <v>3504.7565381961153</v>
      </c>
      <c r="AQ492" s="28">
        <v>-6.0329359151937247E-2</v>
      </c>
      <c r="AR492" s="32">
        <v>3518.6974538206046</v>
      </c>
      <c r="AS492" s="28">
        <v>-6.4052290518101934E-2</v>
      </c>
      <c r="AT492" s="27">
        <v>5524.0287774425742</v>
      </c>
      <c r="AU492" s="27">
        <v>5463.4081749567986</v>
      </c>
      <c r="AV492" s="28">
        <v>1.1095748394500103E-2</v>
      </c>
      <c r="AW492" s="27">
        <v>5021.5796765795949</v>
      </c>
      <c r="AX492" s="28">
        <v>0.10005797641853173</v>
      </c>
      <c r="AY492" s="33">
        <v>320</v>
      </c>
      <c r="AZ492" s="33">
        <v>329</v>
      </c>
      <c r="BA492" s="28">
        <v>-2.7355623100303952E-2</v>
      </c>
      <c r="BB492" s="33">
        <v>327</v>
      </c>
      <c r="BC492" s="28">
        <v>-2.1406727828746176E-2</v>
      </c>
      <c r="BD492" s="30">
        <v>3.7290601496218185</v>
      </c>
      <c r="BE492" s="30">
        <v>3.4631868870808291</v>
      </c>
      <c r="BF492" s="28">
        <v>7.6771272013303873E-2</v>
      </c>
      <c r="BG492" s="30">
        <v>3.3995502399890061</v>
      </c>
      <c r="BH492" s="28">
        <v>9.6927501101992261E-2</v>
      </c>
      <c r="BI492" s="30">
        <v>3.3596491845618601</v>
      </c>
      <c r="BJ492" s="28">
        <v>0.10995521995494723</v>
      </c>
      <c r="BK492" s="26"/>
      <c r="BL492" s="26"/>
      <c r="BM492" s="26"/>
      <c r="BN492" s="26"/>
      <c r="BO492" s="26"/>
    </row>
    <row r="493" spans="1:67" hidden="1" x14ac:dyDescent="0.25">
      <c r="A493" s="34" t="s">
        <v>241</v>
      </c>
      <c r="B493" s="34" t="s">
        <v>240</v>
      </c>
      <c r="C493" s="26" t="s">
        <v>190</v>
      </c>
      <c r="D493" s="27">
        <v>111855047.997508</v>
      </c>
      <c r="E493" s="27">
        <v>104972990.66614108</v>
      </c>
      <c r="F493" s="28">
        <v>6.5560267338241385E-2</v>
      </c>
      <c r="G493" s="27">
        <v>91662359.539113745</v>
      </c>
      <c r="H493" s="28">
        <v>0.22029422502240659</v>
      </c>
      <c r="I493" s="27">
        <v>94241354.038114056</v>
      </c>
      <c r="J493" s="28">
        <v>0.1868998396634925</v>
      </c>
      <c r="K493" s="29">
        <v>29789532.102215614</v>
      </c>
      <c r="L493" s="29">
        <v>31319197.741473813</v>
      </c>
      <c r="M493" s="28">
        <v>-4.8841150143273615E-2</v>
      </c>
      <c r="N493" s="29">
        <v>28801453.959602986</v>
      </c>
      <c r="O493" s="28">
        <v>3.4306536885204138E-2</v>
      </c>
      <c r="P493" s="29">
        <v>29667677.874627069</v>
      </c>
      <c r="Q493" s="28">
        <v>4.1073058735331602E-3</v>
      </c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31">
        <v>99.998902124825406</v>
      </c>
      <c r="AF493" s="31">
        <v>99.999099626177781</v>
      </c>
      <c r="AG493" s="26"/>
      <c r="AH493" s="31">
        <v>99.997621969963831</v>
      </c>
      <c r="AI493" s="26"/>
      <c r="AJ493" s="32">
        <v>355020.81484108651</v>
      </c>
      <c r="AK493" s="32">
        <v>379793.38001709071</v>
      </c>
      <c r="AL493" s="28">
        <v>-6.5226426997988821E-2</v>
      </c>
      <c r="AM493" s="32">
        <v>379318.15240006533</v>
      </c>
      <c r="AN493" s="28">
        <v>-6.405529871228656E-2</v>
      </c>
      <c r="AO493" s="32">
        <v>3550.2085703430716</v>
      </c>
      <c r="AP493" s="32">
        <v>3797.9341668544425</v>
      </c>
      <c r="AQ493" s="28">
        <v>-6.5226406153465352E-2</v>
      </c>
      <c r="AR493" s="32">
        <v>3793.1825301275171</v>
      </c>
      <c r="AS493" s="28">
        <v>-6.4055435733612665E-2</v>
      </c>
      <c r="AT493" s="27">
        <v>26691.568755926593</v>
      </c>
      <c r="AU493" s="27">
        <v>24831.53779001713</v>
      </c>
      <c r="AV493" s="28">
        <v>7.4905991793115634E-2</v>
      </c>
      <c r="AW493" s="27">
        <v>22537.997948932163</v>
      </c>
      <c r="AX493" s="28">
        <v>0.18429191520940857</v>
      </c>
      <c r="AY493" s="33">
        <v>1305</v>
      </c>
      <c r="AZ493" s="33">
        <v>1304</v>
      </c>
      <c r="BA493" s="28">
        <v>7.668711656441718E-4</v>
      </c>
      <c r="BB493" s="33">
        <v>1290</v>
      </c>
      <c r="BC493" s="28">
        <v>1.1627906976744186E-2</v>
      </c>
      <c r="BD493" s="30">
        <v>3.754844071189313</v>
      </c>
      <c r="BE493" s="30">
        <v>3.3517139082759044</v>
      </c>
      <c r="BF493" s="28">
        <v>0.1202758272172387</v>
      </c>
      <c r="BG493" s="30">
        <v>3.1825601467092484</v>
      </c>
      <c r="BH493" s="28">
        <v>0.17981873023572026</v>
      </c>
      <c r="BI493" s="30">
        <v>3.1765665798438798</v>
      </c>
      <c r="BJ493" s="28">
        <v>0.18204482003139819</v>
      </c>
      <c r="BK493" s="26"/>
      <c r="BL493" s="26"/>
      <c r="BM493" s="26"/>
      <c r="BN493" s="26"/>
      <c r="BO493" s="26"/>
    </row>
    <row r="494" spans="1:67" hidden="1" x14ac:dyDescent="0.25">
      <c r="A494" s="34" t="s">
        <v>241</v>
      </c>
      <c r="B494" s="34" t="s">
        <v>240</v>
      </c>
      <c r="C494" s="26" t="s">
        <v>179</v>
      </c>
      <c r="D494" s="27">
        <v>170264230.23955101</v>
      </c>
      <c r="E494" s="27">
        <v>167331739.03858313</v>
      </c>
      <c r="F494" s="28">
        <v>1.7525014786894125E-2</v>
      </c>
      <c r="G494" s="27">
        <v>146001559.52699453</v>
      </c>
      <c r="H494" s="28">
        <v>0.16618090102024222</v>
      </c>
      <c r="I494" s="27">
        <v>145503716.52909392</v>
      </c>
      <c r="J494" s="28">
        <v>0.17017100525749213</v>
      </c>
      <c r="K494" s="29">
        <v>43454233.77468095</v>
      </c>
      <c r="L494" s="29">
        <v>46182273.026509374</v>
      </c>
      <c r="M494" s="28">
        <v>-5.9071134291343474E-2</v>
      </c>
      <c r="N494" s="29">
        <v>41648206.514650218</v>
      </c>
      <c r="O494" s="28">
        <v>4.3363866326283258E-2</v>
      </c>
      <c r="P494" s="29">
        <v>41873596.73335176</v>
      </c>
      <c r="Q494" s="28">
        <v>3.7747821172243221E-2</v>
      </c>
      <c r="R494" s="26"/>
      <c r="S494" s="26"/>
      <c r="T494" s="26"/>
      <c r="U494" s="26"/>
      <c r="V494" s="26"/>
      <c r="W494" s="26"/>
      <c r="X494" s="26"/>
      <c r="Y494" s="27">
        <v>158593532.64473078</v>
      </c>
      <c r="Z494" s="85">
        <v>11670697.594820229</v>
      </c>
      <c r="AA494" s="29">
        <v>39136529.798798874</v>
      </c>
      <c r="AB494" s="29">
        <v>4317703.975882072</v>
      </c>
      <c r="AC494" s="26"/>
      <c r="AD494" s="26"/>
      <c r="AE494" s="31">
        <v>99.948524364006744</v>
      </c>
      <c r="AF494" s="31">
        <v>99.958121291913628</v>
      </c>
      <c r="AG494" s="26"/>
      <c r="AH494" s="31">
        <v>99.924726161317494</v>
      </c>
      <c r="AI494" s="26"/>
      <c r="AJ494" s="32">
        <v>333232.24740299478</v>
      </c>
      <c r="AK494" s="32">
        <v>350464.23977125256</v>
      </c>
      <c r="AL494" s="28">
        <v>-4.9169046118671261E-2</v>
      </c>
      <c r="AM494" s="32">
        <v>350025.36850472231</v>
      </c>
      <c r="AN494" s="28">
        <v>-4.7976868572315992E-2</v>
      </c>
      <c r="AO494" s="32">
        <v>3333.0762422251851</v>
      </c>
      <c r="AP494" s="32">
        <v>3505.1430112960934</v>
      </c>
      <c r="AQ494" s="28">
        <v>-4.9089799907274925E-2</v>
      </c>
      <c r="AR494" s="32">
        <v>3501.1961280266387</v>
      </c>
      <c r="AS494" s="28">
        <v>-4.8017842946778924E-2</v>
      </c>
      <c r="AT494" s="27">
        <v>34707.1042221885</v>
      </c>
      <c r="AU494" s="27">
        <v>33298.991657572558</v>
      </c>
      <c r="AV494" s="28">
        <v>4.2286943073116187E-2</v>
      </c>
      <c r="AW494" s="27">
        <v>31122.786242608498</v>
      </c>
      <c r="AX494" s="28">
        <v>0.11516700181145445</v>
      </c>
      <c r="AY494" s="33">
        <v>1808.3333333333335</v>
      </c>
      <c r="AZ494" s="33">
        <v>1811</v>
      </c>
      <c r="BA494" s="28">
        <v>-1.4724829744155246E-3</v>
      </c>
      <c r="BB494" s="33">
        <v>1819.9155624693415</v>
      </c>
      <c r="BC494" s="28">
        <v>-6.364157422937086E-3</v>
      </c>
      <c r="BD494" s="30">
        <v>3.9182426072084415</v>
      </c>
      <c r="BE494" s="30">
        <v>3.6232893721478803</v>
      </c>
      <c r="BF494" s="28">
        <v>8.1404824391851829E-2</v>
      </c>
      <c r="BG494" s="30">
        <v>3.5055905582785867</v>
      </c>
      <c r="BH494" s="28">
        <v>0.11771256285345737</v>
      </c>
      <c r="BI494" s="30">
        <v>3.4748320631650484</v>
      </c>
      <c r="BJ494" s="28">
        <v>0.12760632340876724</v>
      </c>
      <c r="BK494" s="26"/>
      <c r="BL494" s="26"/>
      <c r="BM494" s="26"/>
      <c r="BN494" s="26"/>
      <c r="BO494" s="26"/>
    </row>
    <row r="495" spans="1:67" hidden="1" x14ac:dyDescent="0.25">
      <c r="A495" s="34" t="s">
        <v>241</v>
      </c>
      <c r="B495" s="34" t="s">
        <v>240</v>
      </c>
      <c r="C495" s="26" t="s">
        <v>208</v>
      </c>
      <c r="D495" s="27">
        <v>79775366.821366698</v>
      </c>
      <c r="E495" s="27">
        <v>72376112.370320708</v>
      </c>
      <c r="F495" s="28">
        <v>0.10223337795745167</v>
      </c>
      <c r="G495" s="27">
        <v>65783519.560807295</v>
      </c>
      <c r="H495" s="28">
        <v>0.21269532785678905</v>
      </c>
      <c r="I495" s="27">
        <v>69772157.136914521</v>
      </c>
      <c r="J495" s="28">
        <v>0.14336964908255292</v>
      </c>
      <c r="K495" s="29">
        <v>21582583.31811595</v>
      </c>
      <c r="L495" s="29">
        <v>21517537.793222506</v>
      </c>
      <c r="M495" s="28">
        <v>3.0229074310691704E-3</v>
      </c>
      <c r="N495" s="29">
        <v>20601532.59934264</v>
      </c>
      <c r="O495" s="28">
        <v>4.7620278444945048E-2</v>
      </c>
      <c r="P495" s="29">
        <v>21766994.855502952</v>
      </c>
      <c r="Q495" s="28">
        <v>-8.4720715289910986E-3</v>
      </c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31">
        <v>99.866728624196412</v>
      </c>
      <c r="AF495" s="31">
        <v>99.865664540405021</v>
      </c>
      <c r="AG495" s="26"/>
      <c r="AH495" s="31">
        <v>99.909910611611224</v>
      </c>
      <c r="AI495" s="26"/>
      <c r="AJ495" s="32">
        <v>295636.86277847178</v>
      </c>
      <c r="AK495" s="32">
        <v>304871.70378473698</v>
      </c>
      <c r="AL495" s="28">
        <v>-3.0290908902407383E-2</v>
      </c>
      <c r="AM495" s="32">
        <v>306337.66117295891</v>
      </c>
      <c r="AN495" s="28">
        <v>-3.4931383733603126E-2</v>
      </c>
      <c r="AO495" s="32">
        <v>2957.7883574843181</v>
      </c>
      <c r="AP495" s="32">
        <v>3050.3155603059031</v>
      </c>
      <c r="AQ495" s="28">
        <v>-3.0333649418326353E-2</v>
      </c>
      <c r="AR495" s="32">
        <v>3064.3881729364703</v>
      </c>
      <c r="AS495" s="28">
        <v>-3.4786655422312955E-2</v>
      </c>
      <c r="AT495" s="27">
        <v>19509.044858203557</v>
      </c>
      <c r="AU495" s="27">
        <v>18398.52429863</v>
      </c>
      <c r="AV495" s="28">
        <v>6.0359219117168496E-2</v>
      </c>
      <c r="AW495" s="27">
        <v>16846.89305099058</v>
      </c>
      <c r="AX495" s="28">
        <v>0.15802034233584955</v>
      </c>
      <c r="AY495" s="33">
        <v>1618</v>
      </c>
      <c r="AZ495" s="33">
        <v>1590</v>
      </c>
      <c r="BA495" s="28">
        <v>1.7610062893081761E-2</v>
      </c>
      <c r="BB495" s="33">
        <v>1556</v>
      </c>
      <c r="BC495" s="28">
        <v>3.9845758354755782E-2</v>
      </c>
      <c r="BD495" s="30">
        <v>3.6962844366459597</v>
      </c>
      <c r="BE495" s="30">
        <v>3.3635870918798805</v>
      </c>
      <c r="BF495" s="28">
        <v>9.8911470307771199E-2</v>
      </c>
      <c r="BG495" s="30">
        <v>3.19313717285802</v>
      </c>
      <c r="BH495" s="28">
        <v>0.1575714529475091</v>
      </c>
      <c r="BI495" s="30">
        <v>3.2054106503946409</v>
      </c>
      <c r="BJ495" s="28">
        <v>0.15313912624296169</v>
      </c>
      <c r="BK495" s="26"/>
      <c r="BL495" s="26"/>
      <c r="BM495" s="26"/>
      <c r="BN495" s="26"/>
      <c r="BO495" s="26"/>
    </row>
    <row r="496" spans="1:67" hidden="1" x14ac:dyDescent="0.25">
      <c r="A496" s="34" t="s">
        <v>241</v>
      </c>
      <c r="B496" s="34" t="s">
        <v>240</v>
      </c>
      <c r="C496" s="26" t="s">
        <v>224</v>
      </c>
      <c r="D496" s="27">
        <v>12747615.509031322</v>
      </c>
      <c r="E496" s="27">
        <v>12109514.800326575</v>
      </c>
      <c r="F496" s="28">
        <v>5.2694159859116622E-2</v>
      </c>
      <c r="G496" s="27">
        <v>10344690.926095914</v>
      </c>
      <c r="H496" s="28">
        <v>0.23228577828977937</v>
      </c>
      <c r="I496" s="27">
        <v>9852000.1501558442</v>
      </c>
      <c r="J496" s="28">
        <v>0.29391142049766139</v>
      </c>
      <c r="K496" s="29">
        <v>3690003.5040859487</v>
      </c>
      <c r="L496" s="29">
        <v>3864439.3059555506</v>
      </c>
      <c r="M496" s="28">
        <v>-4.5138709152651481E-2</v>
      </c>
      <c r="N496" s="29">
        <v>3399467.6246166308</v>
      </c>
      <c r="O496" s="28">
        <v>8.5465111467882424E-2</v>
      </c>
      <c r="P496" s="29">
        <v>3285114.2929899213</v>
      </c>
      <c r="Q496" s="28">
        <v>0.12324965738939957</v>
      </c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31">
        <v>100</v>
      </c>
      <c r="AF496" s="31">
        <v>100</v>
      </c>
      <c r="AG496" s="26"/>
      <c r="AH496" s="31">
        <v>100</v>
      </c>
      <c r="AI496" s="26"/>
      <c r="AJ496" s="32">
        <v>384791.8151189679</v>
      </c>
      <c r="AK496" s="32">
        <v>395434.87298097566</v>
      </c>
      <c r="AL496" s="28">
        <v>-2.691481856866932E-2</v>
      </c>
      <c r="AM496" s="32">
        <v>388618.47944421397</v>
      </c>
      <c r="AN496" s="28">
        <v>-9.8468408674718712E-3</v>
      </c>
      <c r="AO496" s="32">
        <v>3847.9181511896786</v>
      </c>
      <c r="AP496" s="32">
        <v>3954.3487298097566</v>
      </c>
      <c r="AQ496" s="28">
        <v>-2.6914818568669424E-2</v>
      </c>
      <c r="AR496" s="32">
        <v>3886.1847944421402</v>
      </c>
      <c r="AS496" s="28">
        <v>-9.8468408674721088E-3</v>
      </c>
      <c r="AT496" s="27">
        <v>2887.0116339523793</v>
      </c>
      <c r="AU496" s="27">
        <v>2637.5616773067713</v>
      </c>
      <c r="AV496" s="28">
        <v>9.4575970977983967E-2</v>
      </c>
      <c r="AW496" s="27">
        <v>2308.4066554191113</v>
      </c>
      <c r="AX496" s="28">
        <v>0.25065123477051193</v>
      </c>
      <c r="AY496" s="33">
        <v>114</v>
      </c>
      <c r="AZ496" s="33">
        <v>110</v>
      </c>
      <c r="BA496" s="28">
        <v>3.6363636363636362E-2</v>
      </c>
      <c r="BB496" s="33">
        <v>108</v>
      </c>
      <c r="BC496" s="28">
        <v>5.5555555555555552E-2</v>
      </c>
      <c r="BD496" s="30">
        <v>3.4546350687515228</v>
      </c>
      <c r="BE496" s="30">
        <v>3.1335761391476384</v>
      </c>
      <c r="BF496" s="28">
        <v>0.10245767626096852</v>
      </c>
      <c r="BG496" s="30">
        <v>3.0430326358123558</v>
      </c>
      <c r="BH496" s="28">
        <v>0.13526060420620079</v>
      </c>
      <c r="BI496" s="30">
        <v>2.9989824619432413</v>
      </c>
      <c r="BJ496" s="28">
        <v>0.15193573573385746</v>
      </c>
      <c r="BK496" s="26"/>
      <c r="BL496" s="26"/>
      <c r="BM496" s="26"/>
      <c r="BN496" s="26"/>
      <c r="BO496" s="26"/>
    </row>
    <row r="497" spans="1:67" hidden="1" x14ac:dyDescent="0.25">
      <c r="A497" s="34" t="s">
        <v>241</v>
      </c>
      <c r="B497" s="34" t="s">
        <v>240</v>
      </c>
      <c r="C497" s="26" t="s">
        <v>188</v>
      </c>
      <c r="D497" s="27">
        <v>118695583.02914263</v>
      </c>
      <c r="E497" s="27">
        <v>115724799.38330106</v>
      </c>
      <c r="F497" s="28">
        <v>2.5671106467005454E-2</v>
      </c>
      <c r="G497" s="27">
        <v>104030713.51523915</v>
      </c>
      <c r="H497" s="28">
        <v>0.14096673009702343</v>
      </c>
      <c r="I497" s="27">
        <v>100475478.93975177</v>
      </c>
      <c r="J497" s="28">
        <v>0.18133881302836288</v>
      </c>
      <c r="K497" s="29">
        <v>30619377.545521628</v>
      </c>
      <c r="L497" s="29">
        <v>32346386.101455577</v>
      </c>
      <c r="M497" s="28">
        <v>-5.3391082098541875E-2</v>
      </c>
      <c r="N497" s="29">
        <v>30430037.885153804</v>
      </c>
      <c r="O497" s="28">
        <v>6.2221302872645812E-3</v>
      </c>
      <c r="P497" s="29">
        <v>29500659.161459643</v>
      </c>
      <c r="Q497" s="28">
        <v>3.7921809744627832E-2</v>
      </c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31">
        <v>99.992369660510548</v>
      </c>
      <c r="AF497" s="31">
        <v>99.988343335971237</v>
      </c>
      <c r="AG497" s="26"/>
      <c r="AH497" s="31">
        <v>99.974662615437794</v>
      </c>
      <c r="AI497" s="26"/>
      <c r="AJ497" s="32">
        <v>335361.93762532918</v>
      </c>
      <c r="AK497" s="32">
        <v>352822.65329849179</v>
      </c>
      <c r="AL497" s="28">
        <v>-4.94886468029326E-2</v>
      </c>
      <c r="AM497" s="32">
        <v>358174.633491738</v>
      </c>
      <c r="AN497" s="28">
        <v>-6.3691545221990248E-2</v>
      </c>
      <c r="AO497" s="32">
        <v>3353.6557793530606</v>
      </c>
      <c r="AP497" s="32">
        <v>3528.2818952928192</v>
      </c>
      <c r="AQ497" s="28">
        <v>-4.9493243771914108E-2</v>
      </c>
      <c r="AR497" s="32">
        <v>3581.9501294359252</v>
      </c>
      <c r="AS497" s="28">
        <v>-6.3734653424338927E-2</v>
      </c>
      <c r="AT497" s="27">
        <v>23808.985980273272</v>
      </c>
      <c r="AU497" s="27">
        <v>22956.229821404344</v>
      </c>
      <c r="AV497" s="28">
        <v>3.714704746830072E-2</v>
      </c>
      <c r="AW497" s="27">
        <v>21359.802471562642</v>
      </c>
      <c r="AX497" s="28">
        <v>0.11466320964209988</v>
      </c>
      <c r="AY497" s="33">
        <v>1205</v>
      </c>
      <c r="AZ497" s="33">
        <v>1211.7079706124559</v>
      </c>
      <c r="BA497" s="28">
        <v>-5.5359630993146013E-3</v>
      </c>
      <c r="BB497" s="33">
        <v>1229</v>
      </c>
      <c r="BC497" s="28">
        <v>-1.9528071602929211E-2</v>
      </c>
      <c r="BD497" s="30">
        <v>3.8764858251177277</v>
      </c>
      <c r="BE497" s="30">
        <v>3.577673221989194</v>
      </c>
      <c r="BF497" s="28">
        <v>8.3521491368178449E-2</v>
      </c>
      <c r="BG497" s="30">
        <v>3.4186849818545122</v>
      </c>
      <c r="BH497" s="28">
        <v>0.13391138572085551</v>
      </c>
      <c r="BI497" s="30">
        <v>3.4058723362702117</v>
      </c>
      <c r="BJ497" s="28">
        <v>0.13817707840537771</v>
      </c>
      <c r="BK497" s="26"/>
      <c r="BL497" s="26"/>
      <c r="BM497" s="26"/>
      <c r="BN497" s="26"/>
      <c r="BO497" s="26"/>
    </row>
    <row r="498" spans="1:67" hidden="1" x14ac:dyDescent="0.25">
      <c r="A498" s="34" t="s">
        <v>241</v>
      </c>
      <c r="B498" s="34" t="s">
        <v>240</v>
      </c>
      <c r="C498" s="26" t="s">
        <v>202</v>
      </c>
      <c r="D498" s="27">
        <v>54744872.016024068</v>
      </c>
      <c r="E498" s="27">
        <v>53105743.663515933</v>
      </c>
      <c r="F498" s="28">
        <v>3.0865368591650649E-2</v>
      </c>
      <c r="G498" s="27">
        <v>48033705.952597611</v>
      </c>
      <c r="H498" s="28">
        <v>0.13971784875498502</v>
      </c>
      <c r="I498" s="27">
        <v>42750131.881239779</v>
      </c>
      <c r="J498" s="28">
        <v>0.28057785103694594</v>
      </c>
      <c r="K498" s="29">
        <v>13907837.810621371</v>
      </c>
      <c r="L498" s="29">
        <v>14461624.831162037</v>
      </c>
      <c r="M498" s="28">
        <v>-3.8293554632074303E-2</v>
      </c>
      <c r="N498" s="29">
        <v>13737966.272743538</v>
      </c>
      <c r="O498" s="28">
        <v>1.236511536753899E-2</v>
      </c>
      <c r="P498" s="29">
        <v>12483105.311752014</v>
      </c>
      <c r="Q498" s="28">
        <v>0.11413285903532887</v>
      </c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31">
        <v>99.999574996061142</v>
      </c>
      <c r="AF498" s="31">
        <v>99.999563110408644</v>
      </c>
      <c r="AG498" s="26"/>
      <c r="AH498" s="31">
        <v>99.995359258637691</v>
      </c>
      <c r="AI498" s="26"/>
      <c r="AJ498" s="32">
        <v>341602.00403836445</v>
      </c>
      <c r="AK498" s="32">
        <v>361768.66347763647</v>
      </c>
      <c r="AL498" s="28">
        <v>-5.5744627645226273E-2</v>
      </c>
      <c r="AM498" s="32">
        <v>373597.72746283526</v>
      </c>
      <c r="AN498" s="28">
        <v>-8.564217893336537E-2</v>
      </c>
      <c r="AO498" s="32">
        <v>3416.0202303952597</v>
      </c>
      <c r="AP498" s="32">
        <v>3617.6868366450658</v>
      </c>
      <c r="AQ498" s="28">
        <v>-5.574462781218114E-2</v>
      </c>
      <c r="AR498" s="32">
        <v>3735.9794726963592</v>
      </c>
      <c r="AS498" s="28">
        <v>-8.564266603696731E-2</v>
      </c>
      <c r="AT498" s="27">
        <v>11955.072440332444</v>
      </c>
      <c r="AU498" s="27">
        <v>11516.10483956755</v>
      </c>
      <c r="AV498" s="28">
        <v>3.8117714876706357E-2</v>
      </c>
      <c r="AW498" s="27">
        <v>10693.347315895231</v>
      </c>
      <c r="AX498" s="28">
        <v>0.11799159675303066</v>
      </c>
      <c r="AY498" s="33">
        <v>758</v>
      </c>
      <c r="AZ498" s="33">
        <v>755</v>
      </c>
      <c r="BA498" s="28">
        <v>3.9735099337748344E-3</v>
      </c>
      <c r="BB498" s="33">
        <v>762</v>
      </c>
      <c r="BC498" s="28">
        <v>-5.2493438320209973E-3</v>
      </c>
      <c r="BD498" s="30">
        <v>3.93626045697884</v>
      </c>
      <c r="BE498" s="30">
        <v>3.6721837472289565</v>
      </c>
      <c r="BF498" s="28">
        <v>7.1912716772181348E-2</v>
      </c>
      <c r="BG498" s="30">
        <v>3.4964204307225342</v>
      </c>
      <c r="BH498" s="28">
        <v>0.12579723605076093</v>
      </c>
      <c r="BI498" s="30">
        <v>3.4246392074409058</v>
      </c>
      <c r="BJ498" s="28">
        <v>0.1493942043372937</v>
      </c>
      <c r="BK498" s="26"/>
      <c r="BL498" s="26"/>
      <c r="BM498" s="26"/>
      <c r="BN498" s="26"/>
      <c r="BO498" s="26"/>
    </row>
    <row r="499" spans="1:67" hidden="1" x14ac:dyDescent="0.25">
      <c r="A499" s="34" t="s">
        <v>241</v>
      </c>
      <c r="B499" s="34" t="s">
        <v>240</v>
      </c>
      <c r="C499" s="26" t="s">
        <v>204</v>
      </c>
      <c r="D499" s="27">
        <v>66637134.629144646</v>
      </c>
      <c r="E499" s="27">
        <v>59126967.448395565</v>
      </c>
      <c r="F499" s="28">
        <v>0.12701762841640329</v>
      </c>
      <c r="G499" s="27">
        <v>51230275.153284572</v>
      </c>
      <c r="H499" s="28">
        <v>0.30073739463162497</v>
      </c>
      <c r="I499" s="27">
        <v>51508613.894013293</v>
      </c>
      <c r="J499" s="28">
        <v>0.29370855846093152</v>
      </c>
      <c r="K499" s="29">
        <v>18221066.6278136</v>
      </c>
      <c r="L499" s="29">
        <v>17859917.375154294</v>
      </c>
      <c r="M499" s="28">
        <v>2.0221216317703482E-2</v>
      </c>
      <c r="N499" s="29">
        <v>16120829.359663866</v>
      </c>
      <c r="O499" s="28">
        <v>0.1302809688814624</v>
      </c>
      <c r="P499" s="29">
        <v>16374943.068961333</v>
      </c>
      <c r="Q499" s="28">
        <v>0.11274076197257683</v>
      </c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31">
        <v>99.997044055021547</v>
      </c>
      <c r="AF499" s="31">
        <v>100</v>
      </c>
      <c r="AG499" s="26"/>
      <c r="AH499" s="31">
        <v>100</v>
      </c>
      <c r="AI499" s="26"/>
      <c r="AJ499" s="32">
        <v>313171.5507091108</v>
      </c>
      <c r="AK499" s="32">
        <v>324368.08326696395</v>
      </c>
      <c r="AL499" s="28">
        <v>-3.451798476929091E-2</v>
      </c>
      <c r="AM499" s="32">
        <v>323992.27556911844</v>
      </c>
      <c r="AN499" s="28">
        <v>-3.3398095189152793E-2</v>
      </c>
      <c r="AO499" s="32">
        <v>3131.7164246490361</v>
      </c>
      <c r="AP499" s="32">
        <v>3243.68083266964</v>
      </c>
      <c r="AQ499" s="28">
        <v>-3.4517701893763117E-2</v>
      </c>
      <c r="AR499" s="32">
        <v>3239.9227556911842</v>
      </c>
      <c r="AS499" s="28">
        <v>-3.3397811985509535E-2</v>
      </c>
      <c r="AT499" s="27">
        <v>14797.965845836281</v>
      </c>
      <c r="AU499" s="27">
        <v>13772.265945523741</v>
      </c>
      <c r="AV499" s="28">
        <v>7.4475754706574845E-2</v>
      </c>
      <c r="AW499" s="27">
        <v>12545.072171505928</v>
      </c>
      <c r="AX499" s="28">
        <v>0.17958395484144213</v>
      </c>
      <c r="AY499" s="33">
        <v>963</v>
      </c>
      <c r="AZ499" s="33">
        <v>964</v>
      </c>
      <c r="BA499" s="28">
        <v>-1.037344398340249E-3</v>
      </c>
      <c r="BB499" s="33">
        <v>968</v>
      </c>
      <c r="BC499" s="28">
        <v>-5.1652892561983473E-3</v>
      </c>
      <c r="BD499" s="30">
        <v>3.6571478492607121</v>
      </c>
      <c r="BE499" s="30">
        <v>3.3105957998803319</v>
      </c>
      <c r="BF499" s="28">
        <v>0.10467966200914863</v>
      </c>
      <c r="BG499" s="30">
        <v>3.1778932715129717</v>
      </c>
      <c r="BH499" s="28">
        <v>0.15080889658687965</v>
      </c>
      <c r="BI499" s="30">
        <v>3.14557514350372</v>
      </c>
      <c r="BJ499" s="28">
        <v>0.16263248608557271</v>
      </c>
      <c r="BK499" s="26"/>
      <c r="BL499" s="26"/>
      <c r="BM499" s="26"/>
      <c r="BN499" s="26"/>
      <c r="BO499" s="26"/>
    </row>
    <row r="500" spans="1:67" hidden="1" x14ac:dyDescent="0.25">
      <c r="A500" s="34" t="s">
        <v>241</v>
      </c>
      <c r="B500" s="34" t="s">
        <v>240</v>
      </c>
      <c r="C500" s="26" t="s">
        <v>180</v>
      </c>
      <c r="D500" s="27">
        <v>144003892.8061572</v>
      </c>
      <c r="E500" s="27">
        <v>142355949.01235706</v>
      </c>
      <c r="F500" s="28">
        <v>1.1576220068309877E-2</v>
      </c>
      <c r="G500" s="27">
        <v>122111353.12304148</v>
      </c>
      <c r="H500" s="28">
        <v>0.17928340914424579</v>
      </c>
      <c r="I500" s="27">
        <v>134542311.36357516</v>
      </c>
      <c r="J500" s="28">
        <v>7.0324207654006377E-2</v>
      </c>
      <c r="K500" s="29">
        <v>41100893.185892507</v>
      </c>
      <c r="L500" s="29">
        <v>44159399.925954379</v>
      </c>
      <c r="M500" s="28">
        <v>-6.9260604654735256E-2</v>
      </c>
      <c r="N500" s="29">
        <v>40160304.903701439</v>
      </c>
      <c r="O500" s="28">
        <v>2.3420845146630773E-2</v>
      </c>
      <c r="P500" s="29">
        <v>43561592.464177549</v>
      </c>
      <c r="Q500" s="28">
        <v>-5.6487817342962689E-2</v>
      </c>
      <c r="R500" s="26"/>
      <c r="S500" s="26"/>
      <c r="T500" s="26"/>
      <c r="U500" s="26"/>
      <c r="V500" s="26"/>
      <c r="W500" s="26"/>
      <c r="X500" s="26"/>
      <c r="Y500" s="27">
        <v>131370822.80039179</v>
      </c>
      <c r="Z500" s="85">
        <v>12633070.005765412</v>
      </c>
      <c r="AA500" s="29">
        <v>35847332.649868049</v>
      </c>
      <c r="AB500" s="29">
        <v>5253560.5360244568</v>
      </c>
      <c r="AC500" s="26"/>
      <c r="AD500" s="26"/>
      <c r="AE500" s="31">
        <v>99.988530402600063</v>
      </c>
      <c r="AF500" s="31">
        <v>99.98213812041557</v>
      </c>
      <c r="AG500" s="26"/>
      <c r="AH500" s="31">
        <v>99.94650539039057</v>
      </c>
      <c r="AI500" s="26"/>
      <c r="AJ500" s="32">
        <v>341466.06694797275</v>
      </c>
      <c r="AK500" s="32">
        <v>361045.05144647451</v>
      </c>
      <c r="AL500" s="28">
        <v>-5.4228646591502644E-2</v>
      </c>
      <c r="AM500" s="32">
        <v>352135.31255829922</v>
      </c>
      <c r="AN500" s="28">
        <v>-3.0298709700010786E-2</v>
      </c>
      <c r="AO500" s="32">
        <v>3414.7056847097192</v>
      </c>
      <c r="AP500" s="32">
        <v>3610.5311034220463</v>
      </c>
      <c r="AQ500" s="28">
        <v>-5.4237288948078735E-2</v>
      </c>
      <c r="AR500" s="32">
        <v>3521.8989493608237</v>
      </c>
      <c r="AS500" s="28">
        <v>-3.0436212450263126E-2</v>
      </c>
      <c r="AT500" s="27">
        <v>33804.679366560718</v>
      </c>
      <c r="AU500" s="27">
        <v>32067.612913763165</v>
      </c>
      <c r="AV500" s="28">
        <v>5.4168873045490021E-2</v>
      </c>
      <c r="AW500" s="27">
        <v>29540.040188589093</v>
      </c>
      <c r="AX500" s="28">
        <v>0.1443680899127211</v>
      </c>
      <c r="AY500" s="33">
        <v>1971</v>
      </c>
      <c r="AZ500" s="33">
        <v>1952</v>
      </c>
      <c r="BA500" s="28">
        <v>9.7336065573770496E-3</v>
      </c>
      <c r="BB500" s="33">
        <v>1957.9541688356794</v>
      </c>
      <c r="BC500" s="28">
        <v>6.6629910811847283E-3</v>
      </c>
      <c r="BD500" s="30">
        <v>3.5036682087382269</v>
      </c>
      <c r="BE500" s="30">
        <v>3.2236839551954226</v>
      </c>
      <c r="BF500" s="28">
        <v>8.6852265120955827E-2</v>
      </c>
      <c r="BG500" s="30">
        <v>3.0405982578032393</v>
      </c>
      <c r="BH500" s="28">
        <v>0.15229567067815947</v>
      </c>
      <c r="BI500" s="30">
        <v>3.0885535572239404</v>
      </c>
      <c r="BJ500" s="28">
        <v>0.13440422638725444</v>
      </c>
      <c r="BK500" s="26"/>
      <c r="BL500" s="26"/>
      <c r="BM500" s="26"/>
      <c r="BN500" s="26"/>
      <c r="BO500" s="26"/>
    </row>
    <row r="501" spans="1:67" hidden="1" x14ac:dyDescent="0.25">
      <c r="A501" s="34" t="s">
        <v>241</v>
      </c>
      <c r="B501" s="34" t="s">
        <v>240</v>
      </c>
      <c r="C501" s="26" t="s">
        <v>205</v>
      </c>
      <c r="D501" s="27">
        <v>60043588.394863628</v>
      </c>
      <c r="E501" s="27">
        <v>56682265.24653551</v>
      </c>
      <c r="F501" s="28">
        <v>5.9301143553601471E-2</v>
      </c>
      <c r="G501" s="27">
        <v>50957565.017053202</v>
      </c>
      <c r="H501" s="28">
        <v>0.17830568188981838</v>
      </c>
      <c r="I501" s="27">
        <v>44657692.908666328</v>
      </c>
      <c r="J501" s="28">
        <v>0.34452956442833826</v>
      </c>
      <c r="K501" s="29">
        <v>18360629.994730245</v>
      </c>
      <c r="L501" s="29">
        <v>19433353.585066188</v>
      </c>
      <c r="M501" s="28">
        <v>-5.5200127226640444E-2</v>
      </c>
      <c r="N501" s="29">
        <v>18196374.098492358</v>
      </c>
      <c r="O501" s="28">
        <v>9.0268476207848846E-3</v>
      </c>
      <c r="P501" s="29">
        <v>16455596.035809152</v>
      </c>
      <c r="Q501" s="28">
        <v>0.11576815295997386</v>
      </c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31">
        <v>99.935302439618269</v>
      </c>
      <c r="AF501" s="31">
        <v>99.856465721199456</v>
      </c>
      <c r="AG501" s="26"/>
      <c r="AH501" s="31">
        <v>99.912902801392136</v>
      </c>
      <c r="AI501" s="26"/>
      <c r="AJ501" s="32">
        <v>405671.43841909547</v>
      </c>
      <c r="AK501" s="32">
        <v>418301.29815429135</v>
      </c>
      <c r="AL501" s="28">
        <v>-3.019321190472931E-2</v>
      </c>
      <c r="AM501" s="32">
        <v>417057.197341541</v>
      </c>
      <c r="AN501" s="28">
        <v>-2.730023362508088E-2</v>
      </c>
      <c r="AO501" s="32">
        <v>4057.5729477012301</v>
      </c>
      <c r="AP501" s="32">
        <v>4186.4050340239</v>
      </c>
      <c r="AQ501" s="28">
        <v>-3.077391826056515E-2</v>
      </c>
      <c r="AR501" s="32">
        <v>4172.017747458056</v>
      </c>
      <c r="AS501" s="28">
        <v>-2.7431522750965113E-2</v>
      </c>
      <c r="AT501" s="27">
        <v>15642.422343187454</v>
      </c>
      <c r="AU501" s="27">
        <v>14625.924187916182</v>
      </c>
      <c r="AV501" s="28">
        <v>6.9499755517062972E-2</v>
      </c>
      <c r="AW501" s="27">
        <v>13544.193113167903</v>
      </c>
      <c r="AX501" s="28">
        <v>0.1549172558666205</v>
      </c>
      <c r="AY501" s="33">
        <v>754</v>
      </c>
      <c r="AZ501" s="33">
        <v>751.34167114517368</v>
      </c>
      <c r="BA501" s="28">
        <v>3.5381091677965542E-3</v>
      </c>
      <c r="BB501" s="33">
        <v>759</v>
      </c>
      <c r="BC501" s="28">
        <v>-6.587615283267457E-3</v>
      </c>
      <c r="BD501" s="30">
        <v>3.2702357387571652</v>
      </c>
      <c r="BE501" s="30">
        <v>2.9167516043187591</v>
      </c>
      <c r="BF501" s="28">
        <v>0.1211910311166063</v>
      </c>
      <c r="BG501" s="30">
        <v>2.8004241252258733</v>
      </c>
      <c r="BH501" s="28">
        <v>0.16776445014142222</v>
      </c>
      <c r="BI501" s="30">
        <v>2.7138301652207777</v>
      </c>
      <c r="BJ501" s="28">
        <v>0.20502593738806141</v>
      </c>
      <c r="BK501" s="26"/>
      <c r="BL501" s="26"/>
      <c r="BM501" s="26"/>
      <c r="BN501" s="26"/>
      <c r="BO501" s="26"/>
    </row>
    <row r="502" spans="1:67" hidden="1" x14ac:dyDescent="0.25">
      <c r="A502" s="34" t="s">
        <v>241</v>
      </c>
      <c r="B502" s="34" t="s">
        <v>240</v>
      </c>
      <c r="C502" s="26" t="s">
        <v>212</v>
      </c>
      <c r="D502" s="27">
        <v>40775376.269974262</v>
      </c>
      <c r="E502" s="27">
        <v>38363479.220963642</v>
      </c>
      <c r="F502" s="28">
        <v>6.2869611880578435E-2</v>
      </c>
      <c r="G502" s="27">
        <v>33557502.895539239</v>
      </c>
      <c r="H502" s="28">
        <v>0.21508970428769555</v>
      </c>
      <c r="I502" s="27">
        <v>30322514.876257841</v>
      </c>
      <c r="J502" s="28">
        <v>0.34472277238128701</v>
      </c>
      <c r="K502" s="29">
        <v>12233367.470673734</v>
      </c>
      <c r="L502" s="29">
        <v>12786015.892806362</v>
      </c>
      <c r="M502" s="28">
        <v>-4.32228793367571E-2</v>
      </c>
      <c r="N502" s="29">
        <v>11801513.145252854</v>
      </c>
      <c r="O502" s="28">
        <v>3.6593131754006789E-2</v>
      </c>
      <c r="P502" s="29">
        <v>10605230.878053375</v>
      </c>
      <c r="Q502" s="28">
        <v>0.15352203184842023</v>
      </c>
      <c r="R502" s="26"/>
      <c r="S502" s="26"/>
      <c r="T502" s="26"/>
      <c r="U502" s="26"/>
      <c r="V502" s="26"/>
      <c r="W502" s="26"/>
      <c r="X502" s="26"/>
      <c r="Y502" s="27">
        <v>37668090.207055584</v>
      </c>
      <c r="Z502" s="85">
        <v>3107286.0629186793</v>
      </c>
      <c r="AA502" s="29">
        <v>10973074.144224769</v>
      </c>
      <c r="AB502" s="29">
        <v>1260293.3264489658</v>
      </c>
      <c r="AC502" s="26"/>
      <c r="AD502" s="26"/>
      <c r="AE502" s="31">
        <v>100</v>
      </c>
      <c r="AF502" s="31">
        <v>99.861288232226556</v>
      </c>
      <c r="AG502" s="26"/>
      <c r="AH502" s="31">
        <v>100</v>
      </c>
      <c r="AI502" s="26"/>
      <c r="AJ502" s="32">
        <v>381655.66315320152</v>
      </c>
      <c r="AK502" s="32">
        <v>400144.04421527148</v>
      </c>
      <c r="AL502" s="28">
        <v>-4.6204313994796069E-2</v>
      </c>
      <c r="AM502" s="32">
        <v>401095.78665643162</v>
      </c>
      <c r="AN502" s="28">
        <v>-4.8467533566693921E-2</v>
      </c>
      <c r="AO502" s="32">
        <v>3816.5566315320152</v>
      </c>
      <c r="AP502" s="32">
        <v>4007.7863116563708</v>
      </c>
      <c r="AQ502" s="28">
        <v>-4.7714539961418903E-2</v>
      </c>
      <c r="AR502" s="32">
        <v>4010.9578665643162</v>
      </c>
      <c r="AS502" s="28">
        <v>-4.8467533566693907E-2</v>
      </c>
      <c r="AT502" s="27">
        <v>10909.758894488694</v>
      </c>
      <c r="AU502" s="27">
        <v>10147.022249717951</v>
      </c>
      <c r="AV502" s="28">
        <v>7.5168519985451293E-2</v>
      </c>
      <c r="AW502" s="27">
        <v>9361.3013831624976</v>
      </c>
      <c r="AX502" s="28">
        <v>0.16541049667638047</v>
      </c>
      <c r="AY502" s="33">
        <v>510</v>
      </c>
      <c r="AZ502" s="33">
        <v>509.5147912473069</v>
      </c>
      <c r="BA502" s="28">
        <v>9.5229571550865528E-4</v>
      </c>
      <c r="BB502" s="33">
        <v>517</v>
      </c>
      <c r="BC502" s="28">
        <v>-1.3539651837524178E-2</v>
      </c>
      <c r="BD502" s="30">
        <v>3.3331277236396644</v>
      </c>
      <c r="BE502" s="30">
        <v>3.0004248033625243</v>
      </c>
      <c r="BF502" s="28">
        <v>0.11088527194692088</v>
      </c>
      <c r="BG502" s="30">
        <v>2.8434915491356048</v>
      </c>
      <c r="BH502" s="28">
        <v>0.17219540344788592</v>
      </c>
      <c r="BI502" s="30">
        <v>2.8592036538315928</v>
      </c>
      <c r="BJ502" s="28">
        <v>0.16575386967380593</v>
      </c>
      <c r="BK502" s="26"/>
      <c r="BL502" s="26"/>
      <c r="BM502" s="26"/>
      <c r="BN502" s="26"/>
      <c r="BO502" s="26"/>
    </row>
    <row r="503" spans="1:67" hidden="1" x14ac:dyDescent="0.25">
      <c r="A503" s="34" t="s">
        <v>241</v>
      </c>
      <c r="B503" s="34" t="s">
        <v>240</v>
      </c>
      <c r="C503" s="26" t="s">
        <v>186</v>
      </c>
      <c r="D503" s="27">
        <v>135952716.15768567</v>
      </c>
      <c r="E503" s="27">
        <v>126857229.93898489</v>
      </c>
      <c r="F503" s="28">
        <v>7.1698603406959771E-2</v>
      </c>
      <c r="G503" s="27">
        <v>110534957.66443492</v>
      </c>
      <c r="H503" s="28">
        <v>0.22995221629717066</v>
      </c>
      <c r="I503" s="27">
        <v>108403581.15251391</v>
      </c>
      <c r="J503" s="28">
        <v>0.25413491613725059</v>
      </c>
      <c r="K503" s="29">
        <v>39789758.455280669</v>
      </c>
      <c r="L503" s="29">
        <v>42808254.801492147</v>
      </c>
      <c r="M503" s="28">
        <v>-7.0512015970019493E-2</v>
      </c>
      <c r="N503" s="29">
        <v>39450885.152421966</v>
      </c>
      <c r="O503" s="28">
        <v>8.5897515746335227E-3</v>
      </c>
      <c r="P503" s="29">
        <v>38857691.688321739</v>
      </c>
      <c r="Q503" s="28">
        <v>2.3986673589235674E-2</v>
      </c>
      <c r="R503" s="26"/>
      <c r="S503" s="26"/>
      <c r="T503" s="26"/>
      <c r="U503" s="26"/>
      <c r="V503" s="26"/>
      <c r="W503" s="26"/>
      <c r="X503" s="26"/>
      <c r="Y503" s="27">
        <v>126337548.5996456</v>
      </c>
      <c r="Z503" s="85">
        <v>9615167.5580400638</v>
      </c>
      <c r="AA503" s="29">
        <v>36537189.223776832</v>
      </c>
      <c r="AB503" s="29">
        <v>3252569.2315038359</v>
      </c>
      <c r="AC503" s="26"/>
      <c r="AD503" s="26"/>
      <c r="AE503" s="31">
        <v>99.944454429802335</v>
      </c>
      <c r="AF503" s="31">
        <v>99.974842754051593</v>
      </c>
      <c r="AG503" s="26"/>
      <c r="AH503" s="31">
        <v>99.970420517313613</v>
      </c>
      <c r="AI503" s="26"/>
      <c r="AJ503" s="32">
        <v>329740.27244167821</v>
      </c>
      <c r="AK503" s="32">
        <v>338232.54648353311</v>
      </c>
      <c r="AL503" s="28">
        <v>-2.5107796781077482E-2</v>
      </c>
      <c r="AM503" s="32">
        <v>338882.76068283594</v>
      </c>
      <c r="AN503" s="28">
        <v>-2.6978322009464158E-2</v>
      </c>
      <c r="AO503" s="32">
        <v>3298.4056847328789</v>
      </c>
      <c r="AP503" s="32">
        <v>3382.5999739451336</v>
      </c>
      <c r="AQ503" s="28">
        <v>-2.4890406746517751E-2</v>
      </c>
      <c r="AR503" s="32">
        <v>3389.1395057000022</v>
      </c>
      <c r="AS503" s="28">
        <v>-2.677193453220893E-2</v>
      </c>
      <c r="AT503" s="27">
        <v>33696.199893700956</v>
      </c>
      <c r="AU503" s="27">
        <v>31667.861157632728</v>
      </c>
      <c r="AV503" s="28">
        <v>6.4050386161913206E-2</v>
      </c>
      <c r="AW503" s="27">
        <v>29269.124151866225</v>
      </c>
      <c r="AX503" s="28">
        <v>0.1512541242732218</v>
      </c>
      <c r="AY503" s="33">
        <v>1645</v>
      </c>
      <c r="AZ503" s="33">
        <v>1648</v>
      </c>
      <c r="BA503" s="28">
        <v>-1.8203883495145632E-3</v>
      </c>
      <c r="BB503" s="33">
        <v>1635</v>
      </c>
      <c r="BC503" s="28">
        <v>6.1162079510703364E-3</v>
      </c>
      <c r="BD503" s="30">
        <v>3.4167766137731554</v>
      </c>
      <c r="BE503" s="30">
        <v>2.9633824253579029</v>
      </c>
      <c r="BF503" s="28">
        <v>0.15299887875946144</v>
      </c>
      <c r="BG503" s="30">
        <v>2.8018372018111481</v>
      </c>
      <c r="BH503" s="28">
        <v>0.21947721001223824</v>
      </c>
      <c r="BI503" s="30">
        <v>2.7897586408894544</v>
      </c>
      <c r="BJ503" s="28">
        <v>0.2247570681181903</v>
      </c>
      <c r="BK503" s="26"/>
      <c r="BL503" s="26"/>
      <c r="BM503" s="26"/>
      <c r="BN503" s="26"/>
      <c r="BO503" s="26"/>
    </row>
    <row r="504" spans="1:67" hidden="1" x14ac:dyDescent="0.25">
      <c r="A504" s="34" t="s">
        <v>241</v>
      </c>
      <c r="B504" s="34" t="s">
        <v>240</v>
      </c>
      <c r="C504" s="26" t="s">
        <v>184</v>
      </c>
      <c r="D504" s="27">
        <v>81036887.82959801</v>
      </c>
      <c r="E504" s="27">
        <v>86026323.790515214</v>
      </c>
      <c r="F504" s="28">
        <v>-5.799894428904228E-2</v>
      </c>
      <c r="G504" s="27">
        <v>77219309.999026209</v>
      </c>
      <c r="H504" s="28">
        <v>4.9438124099010244E-2</v>
      </c>
      <c r="I504" s="27">
        <v>77459678.064667955</v>
      </c>
      <c r="J504" s="28">
        <v>4.6181572842887195E-2</v>
      </c>
      <c r="K504" s="29">
        <v>23324574.868771598</v>
      </c>
      <c r="L504" s="29">
        <v>27469793.387641545</v>
      </c>
      <c r="M504" s="28">
        <v>-0.15090097185568388</v>
      </c>
      <c r="N504" s="29">
        <v>25525525.644555997</v>
      </c>
      <c r="O504" s="28">
        <v>-8.6225482931585037E-2</v>
      </c>
      <c r="P504" s="29">
        <v>25560648.814922512</v>
      </c>
      <c r="Q504" s="28">
        <v>-8.7481110606452056E-2</v>
      </c>
      <c r="R504" s="26"/>
      <c r="S504" s="26"/>
      <c r="T504" s="26"/>
      <c r="U504" s="26"/>
      <c r="V504" s="26"/>
      <c r="W504" s="26"/>
      <c r="X504" s="26"/>
      <c r="Y504" s="27">
        <v>75712900.063776523</v>
      </c>
      <c r="Z504" s="85">
        <v>5323987.7658214876</v>
      </c>
      <c r="AA504" s="29">
        <v>21281464.608872037</v>
      </c>
      <c r="AB504" s="29">
        <v>2043110.2598995592</v>
      </c>
      <c r="AC504" s="26"/>
      <c r="AD504" s="26"/>
      <c r="AE504" s="31">
        <v>99.941059625019406</v>
      </c>
      <c r="AF504" s="31">
        <v>99.953003204918033</v>
      </c>
      <c r="AG504" s="26"/>
      <c r="AH504" s="31">
        <v>99.876853134502625</v>
      </c>
      <c r="AI504" s="26"/>
      <c r="AJ504" s="32">
        <v>352716.53051310388</v>
      </c>
      <c r="AK504" s="32">
        <v>409884.05661224376</v>
      </c>
      <c r="AL504" s="28">
        <v>-0.13947243172041987</v>
      </c>
      <c r="AM504" s="32">
        <v>416734.58409249003</v>
      </c>
      <c r="AN504" s="28">
        <v>-0.1536182885296076</v>
      </c>
      <c r="AO504" s="32">
        <v>3527.8284707253647</v>
      </c>
      <c r="AP504" s="32">
        <v>4099.4244018304489</v>
      </c>
      <c r="AQ504" s="28">
        <v>-0.13943321673400266</v>
      </c>
      <c r="AR504" s="32">
        <v>4168.9970773531741</v>
      </c>
      <c r="AS504" s="28">
        <v>-0.15379444857631719</v>
      </c>
      <c r="AT504" s="27">
        <v>20527.869032269384</v>
      </c>
      <c r="AU504" s="27">
        <v>20001.635472898244</v>
      </c>
      <c r="AV504" s="28">
        <v>2.6309526542675668E-2</v>
      </c>
      <c r="AW504" s="27">
        <v>18618.154658611835</v>
      </c>
      <c r="AX504" s="28">
        <v>0.10257269899593459</v>
      </c>
      <c r="AY504" s="33">
        <v>651</v>
      </c>
      <c r="AZ504" s="33">
        <v>654</v>
      </c>
      <c r="BA504" s="28">
        <v>-4.5871559633027525E-3</v>
      </c>
      <c r="BB504" s="33">
        <v>649</v>
      </c>
      <c r="BC504" s="28">
        <v>3.0816640986132513E-3</v>
      </c>
      <c r="BD504" s="30">
        <v>3.4743136063798219</v>
      </c>
      <c r="BE504" s="30">
        <v>3.131669851918792</v>
      </c>
      <c r="BF504" s="28">
        <v>0.10941247662204562</v>
      </c>
      <c r="BG504" s="30">
        <v>3.0251800129136734</v>
      </c>
      <c r="BH504" s="28">
        <v>0.14846508027585759</v>
      </c>
      <c r="BI504" s="30">
        <v>3.0304269123030387</v>
      </c>
      <c r="BJ504" s="28">
        <v>0.14647662092580938</v>
      </c>
      <c r="BK504" s="26"/>
      <c r="BL504" s="26"/>
      <c r="BM504" s="26"/>
      <c r="BN504" s="26"/>
      <c r="BO504" s="26"/>
    </row>
    <row r="505" spans="1:67" hidden="1" x14ac:dyDescent="0.25">
      <c r="A505" s="34" t="s">
        <v>241</v>
      </c>
      <c r="B505" s="34" t="s">
        <v>240</v>
      </c>
      <c r="C505" s="26" t="s">
        <v>192</v>
      </c>
      <c r="D505" s="27">
        <v>84924787.271838218</v>
      </c>
      <c r="E505" s="27">
        <v>80793449.620273069</v>
      </c>
      <c r="F505" s="28">
        <v>5.1134561910431101E-2</v>
      </c>
      <c r="G505" s="27">
        <v>69410496.853335798</v>
      </c>
      <c r="H505" s="28">
        <v>0.22351504630897653</v>
      </c>
      <c r="I505" s="27">
        <v>74039121.694088206</v>
      </c>
      <c r="J505" s="28">
        <v>0.1470258605001685</v>
      </c>
      <c r="K505" s="29">
        <v>24987480.693184275</v>
      </c>
      <c r="L505" s="29">
        <v>26369954.444585104</v>
      </c>
      <c r="M505" s="28">
        <v>-5.2426095551511669E-2</v>
      </c>
      <c r="N505" s="29">
        <v>23967464.564042859</v>
      </c>
      <c r="O505" s="28">
        <v>4.2558366005542927E-2</v>
      </c>
      <c r="P505" s="29">
        <v>25617638.657140359</v>
      </c>
      <c r="Q505" s="28">
        <v>-2.4598596786766732E-2</v>
      </c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31">
        <v>99.998344711998257</v>
      </c>
      <c r="AF505" s="31">
        <v>99.99844947998514</v>
      </c>
      <c r="AG505" s="26"/>
      <c r="AH505" s="31">
        <v>99.979188606176663</v>
      </c>
      <c r="AI505" s="26"/>
      <c r="AJ505" s="32">
        <v>368792.78083754616</v>
      </c>
      <c r="AK505" s="32">
        <v>392426.13909847027</v>
      </c>
      <c r="AL505" s="28">
        <v>-6.0223710671306399E-2</v>
      </c>
      <c r="AM505" s="32">
        <v>393998.20271396765</v>
      </c>
      <c r="AN505" s="28">
        <v>-6.3973443794412346E-2</v>
      </c>
      <c r="AO505" s="32">
        <v>3687.9434193042343</v>
      </c>
      <c r="AP505" s="32">
        <v>3924.2777947253403</v>
      </c>
      <c r="AQ505" s="28">
        <v>-6.0223660959671424E-2</v>
      </c>
      <c r="AR505" s="32">
        <v>3940.2512656487638</v>
      </c>
      <c r="AS505" s="28">
        <v>-6.4033440847835604E-2</v>
      </c>
      <c r="AT505" s="27">
        <v>19460.135660495904</v>
      </c>
      <c r="AU505" s="27">
        <v>19090.518019922882</v>
      </c>
      <c r="AV505" s="28">
        <v>1.9361320640293195E-2</v>
      </c>
      <c r="AW505" s="27">
        <v>17515.54244586705</v>
      </c>
      <c r="AX505" s="28">
        <v>0.11102101009082356</v>
      </c>
      <c r="AY505" s="33">
        <v>1240</v>
      </c>
      <c r="AZ505" s="33">
        <v>1250</v>
      </c>
      <c r="BA505" s="28">
        <v>-8.0000000000000002E-3</v>
      </c>
      <c r="BB505" s="33">
        <v>1249</v>
      </c>
      <c r="BC505" s="28">
        <v>-7.2057646116893519E-3</v>
      </c>
      <c r="BD505" s="30">
        <v>3.3986934623226253</v>
      </c>
      <c r="BE505" s="30">
        <v>3.0638448689797975</v>
      </c>
      <c r="BF505" s="28">
        <v>0.10929032234400499</v>
      </c>
      <c r="BG505" s="30">
        <v>2.8960300188560102</v>
      </c>
      <c r="BH505" s="28">
        <v>0.17356983187114103</v>
      </c>
      <c r="BI505" s="30">
        <v>2.8901618406367602</v>
      </c>
      <c r="BJ505" s="28">
        <v>0.17595264546632636</v>
      </c>
      <c r="BK505" s="26"/>
      <c r="BL505" s="26"/>
      <c r="BM505" s="26"/>
      <c r="BN505" s="26"/>
      <c r="BO505" s="26"/>
    </row>
    <row r="506" spans="1:67" hidden="1" x14ac:dyDescent="0.25">
      <c r="A506" s="34" t="s">
        <v>241</v>
      </c>
      <c r="B506" s="34" t="s">
        <v>240</v>
      </c>
      <c r="C506" s="26" t="s">
        <v>215</v>
      </c>
      <c r="D506" s="27">
        <v>34865515.916873492</v>
      </c>
      <c r="E506" s="27">
        <v>32105755.227034148</v>
      </c>
      <c r="F506" s="28">
        <v>8.5958441728713211E-2</v>
      </c>
      <c r="G506" s="27">
        <v>28176796.954256263</v>
      </c>
      <c r="H506" s="28">
        <v>0.23738393591990098</v>
      </c>
      <c r="I506" s="27">
        <v>29876999.518037587</v>
      </c>
      <c r="J506" s="28">
        <v>0.16696845330215293</v>
      </c>
      <c r="K506" s="29">
        <v>10379919.703448595</v>
      </c>
      <c r="L506" s="29">
        <v>10740376.27079338</v>
      </c>
      <c r="M506" s="28">
        <v>-3.3560888208822331E-2</v>
      </c>
      <c r="N506" s="29">
        <v>9551836.5424629562</v>
      </c>
      <c r="O506" s="28">
        <v>8.6693606753462799E-2</v>
      </c>
      <c r="P506" s="29">
        <v>10302942.061709356</v>
      </c>
      <c r="Q506" s="28">
        <v>7.4714233350224816E-3</v>
      </c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31">
        <v>99.993462613615307</v>
      </c>
      <c r="AF506" s="31">
        <v>100</v>
      </c>
      <c r="AG506" s="26"/>
      <c r="AH506" s="31">
        <v>100</v>
      </c>
      <c r="AI506" s="26"/>
      <c r="AJ506" s="32">
        <v>352379.88499748928</v>
      </c>
      <c r="AK506" s="32">
        <v>375458.95998047397</v>
      </c>
      <c r="AL506" s="28">
        <v>-6.1468968497076046E-2</v>
      </c>
      <c r="AM506" s="32">
        <v>382480.99356215115</v>
      </c>
      <c r="AN506" s="28">
        <v>-7.8699619252506986E-2</v>
      </c>
      <c r="AO506" s="32">
        <v>3523.8029100978683</v>
      </c>
      <c r="AP506" s="32">
        <v>3754.5895998047395</v>
      </c>
      <c r="AQ506" s="28">
        <v>-6.1467887121104632E-2</v>
      </c>
      <c r="AR506" s="32">
        <v>3824.8099356215116</v>
      </c>
      <c r="AS506" s="28">
        <v>-7.8698557729700941E-2</v>
      </c>
      <c r="AT506" s="27">
        <v>7275.5103261831973</v>
      </c>
      <c r="AU506" s="27">
        <v>6987.9523348098992</v>
      </c>
      <c r="AV506" s="28">
        <v>4.1150537037989238E-2</v>
      </c>
      <c r="AW506" s="27">
        <v>6399.8526742075683</v>
      </c>
      <c r="AX506" s="28">
        <v>0.13682465777761879</v>
      </c>
      <c r="AY506" s="33">
        <v>475</v>
      </c>
      <c r="AZ506" s="33">
        <v>477</v>
      </c>
      <c r="BA506" s="28">
        <v>-4.1928721174004195E-3</v>
      </c>
      <c r="BB506" s="33">
        <v>470</v>
      </c>
      <c r="BC506" s="28">
        <v>1.0638297872340425E-2</v>
      </c>
      <c r="BD506" s="30">
        <v>3.3589388851717099</v>
      </c>
      <c r="BE506" s="30">
        <v>2.9892579568501962</v>
      </c>
      <c r="BF506" s="28">
        <v>0.12366979821007126</v>
      </c>
      <c r="BG506" s="30">
        <v>2.9498826564918197</v>
      </c>
      <c r="BH506" s="28">
        <v>0.13866864425256997</v>
      </c>
      <c r="BI506" s="30">
        <v>2.8998512598721446</v>
      </c>
      <c r="BJ506" s="28">
        <v>0.15831419757708765</v>
      </c>
      <c r="BK506" s="26"/>
      <c r="BL506" s="26"/>
      <c r="BM506" s="26"/>
      <c r="BN506" s="26"/>
      <c r="BO506" s="26"/>
    </row>
    <row r="507" spans="1:67" hidden="1" x14ac:dyDescent="0.25">
      <c r="A507" s="34" t="s">
        <v>241</v>
      </c>
      <c r="B507" s="34" t="s">
        <v>240</v>
      </c>
      <c r="C507" s="26" t="s">
        <v>195</v>
      </c>
      <c r="D507" s="27">
        <v>89496269.749862462</v>
      </c>
      <c r="E507" s="27">
        <v>85251290.323807567</v>
      </c>
      <c r="F507" s="28">
        <v>4.9793726404976507E-2</v>
      </c>
      <c r="G507" s="27">
        <v>74656041.836387455</v>
      </c>
      <c r="H507" s="28">
        <v>0.1987813383677389</v>
      </c>
      <c r="I507" s="27">
        <v>67810620.182568029</v>
      </c>
      <c r="J507" s="28">
        <v>0.31979724575456886</v>
      </c>
      <c r="K507" s="29">
        <v>24595425.931528874</v>
      </c>
      <c r="L507" s="29">
        <v>25430485.801070109</v>
      </c>
      <c r="M507" s="28">
        <v>-3.2836960963840339E-2</v>
      </c>
      <c r="N507" s="29">
        <v>23405549.091596253</v>
      </c>
      <c r="O507" s="28">
        <v>5.0837381993308804E-2</v>
      </c>
      <c r="P507" s="29">
        <v>21529579.20916108</v>
      </c>
      <c r="Q507" s="28">
        <v>0.1424016090878005</v>
      </c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31">
        <v>99.786848883934752</v>
      </c>
      <c r="AF507" s="31">
        <v>99.99162386964943</v>
      </c>
      <c r="AG507" s="26"/>
      <c r="AH507" s="31">
        <v>99.890853346529667</v>
      </c>
      <c r="AI507" s="26"/>
      <c r="AJ507" s="32">
        <v>350911.83360694931</v>
      </c>
      <c r="AK507" s="32">
        <v>363643.66295013012</v>
      </c>
      <c r="AL507" s="28">
        <v>-3.501182789737449E-2</v>
      </c>
      <c r="AM507" s="32">
        <v>370014.23079400032</v>
      </c>
      <c r="AN507" s="28">
        <v>-5.1626114882284017E-2</v>
      </c>
      <c r="AO507" s="32">
        <v>3516.7821306601518</v>
      </c>
      <c r="AP507" s="32">
        <v>3636.5522911082044</v>
      </c>
      <c r="AQ507" s="28">
        <v>-3.2935085449177962E-2</v>
      </c>
      <c r="AR507" s="32">
        <v>3703.0416786746782</v>
      </c>
      <c r="AS507" s="28">
        <v>-5.0299068759385092E-2</v>
      </c>
      <c r="AT507" s="27">
        <v>19395.183434112718</v>
      </c>
      <c r="AU507" s="27">
        <v>18140.05305801392</v>
      </c>
      <c r="AV507" s="28">
        <v>6.9191108321720457E-2</v>
      </c>
      <c r="AW507" s="27">
        <v>16501.905775129904</v>
      </c>
      <c r="AX507" s="28">
        <v>0.1753299102788046</v>
      </c>
      <c r="AY507" s="33">
        <v>1341.4488802557992</v>
      </c>
      <c r="AZ507" s="33">
        <v>1336.4735782884634</v>
      </c>
      <c r="BA507" s="28">
        <v>3.7227088123263415E-3</v>
      </c>
      <c r="BB507" s="33">
        <v>1317.3122392765147</v>
      </c>
      <c r="BC507" s="28">
        <v>1.8322642316403782E-2</v>
      </c>
      <c r="BD507" s="30">
        <v>3.6387363243479025</v>
      </c>
      <c r="BE507" s="30">
        <v>3.3523264553687846</v>
      </c>
      <c r="BF507" s="28">
        <v>8.5436150921527829E-2</v>
      </c>
      <c r="BG507" s="30">
        <v>3.1896727371883218</v>
      </c>
      <c r="BH507" s="28">
        <v>0.14078672771784972</v>
      </c>
      <c r="BI507" s="30">
        <v>3.1496491187209936</v>
      </c>
      <c r="BJ507" s="28">
        <v>0.15528307668300428</v>
      </c>
      <c r="BK507" s="26"/>
      <c r="BL507" s="26"/>
      <c r="BM507" s="26"/>
      <c r="BN507" s="26"/>
      <c r="BO507" s="26"/>
    </row>
    <row r="508" spans="1:67" hidden="1" x14ac:dyDescent="0.25">
      <c r="A508" s="34" t="s">
        <v>241</v>
      </c>
      <c r="B508" s="34" t="s">
        <v>240</v>
      </c>
      <c r="C508" s="26" t="s">
        <v>196</v>
      </c>
      <c r="D508" s="27">
        <v>71858852.878213599</v>
      </c>
      <c r="E508" s="27">
        <v>68799742.735887289</v>
      </c>
      <c r="F508" s="28">
        <v>4.4463976472554727E-2</v>
      </c>
      <c r="G508" s="27">
        <v>62332366.976036698</v>
      </c>
      <c r="H508" s="28">
        <v>0.15283369402351271</v>
      </c>
      <c r="I508" s="27">
        <v>60845214.747287318</v>
      </c>
      <c r="J508" s="28">
        <v>0.18101075288615537</v>
      </c>
      <c r="K508" s="29">
        <v>18580074.838883717</v>
      </c>
      <c r="L508" s="29">
        <v>19325960.061862018</v>
      </c>
      <c r="M508" s="28">
        <v>-3.8594989360980637E-2</v>
      </c>
      <c r="N508" s="29">
        <v>18123100.803952157</v>
      </c>
      <c r="O508" s="28">
        <v>2.5215002657376681E-2</v>
      </c>
      <c r="P508" s="29">
        <v>18000932.343062483</v>
      </c>
      <c r="Q508" s="28">
        <v>3.2172916645866627E-2</v>
      </c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31">
        <v>99.996444592708315</v>
      </c>
      <c r="AF508" s="31">
        <v>99.99808166399859</v>
      </c>
      <c r="AG508" s="26"/>
      <c r="AH508" s="31">
        <v>99.977699062739404</v>
      </c>
      <c r="AI508" s="26"/>
      <c r="AJ508" s="32">
        <v>360750.78335123713</v>
      </c>
      <c r="AK508" s="32">
        <v>377947.42448835669</v>
      </c>
      <c r="AL508" s="28">
        <v>-4.5500088168081508E-2</v>
      </c>
      <c r="AM508" s="32">
        <v>380844.0902060917</v>
      </c>
      <c r="AN508" s="28">
        <v>-5.2759928200490622E-2</v>
      </c>
      <c r="AO508" s="32">
        <v>3607.5346375374811</v>
      </c>
      <c r="AP508" s="32">
        <v>3779.490033470257</v>
      </c>
      <c r="AQ508" s="28">
        <v>-4.5496983563914753E-2</v>
      </c>
      <c r="AR508" s="32">
        <v>3808.7143427600545</v>
      </c>
      <c r="AS508" s="28">
        <v>-5.282089627041571E-2</v>
      </c>
      <c r="AT508" s="27">
        <v>13829.612121309892</v>
      </c>
      <c r="AU508" s="27">
        <v>13291.91761009419</v>
      </c>
      <c r="AV508" s="28">
        <v>4.0452741808101871E-2</v>
      </c>
      <c r="AW508" s="27">
        <v>12384.943791840551</v>
      </c>
      <c r="AX508" s="28">
        <v>0.11664714460966046</v>
      </c>
      <c r="AY508" s="33">
        <v>828</v>
      </c>
      <c r="AZ508" s="33">
        <v>830</v>
      </c>
      <c r="BA508" s="28">
        <v>-2.4096385542168677E-3</v>
      </c>
      <c r="BB508" s="33">
        <v>828</v>
      </c>
      <c r="BC508" s="28">
        <v>0</v>
      </c>
      <c r="BD508" s="30">
        <v>3.8675222517311911</v>
      </c>
      <c r="BE508" s="30">
        <v>3.5599650685223745</v>
      </c>
      <c r="BF508" s="28">
        <v>8.6393314903079541E-2</v>
      </c>
      <c r="BG508" s="30">
        <v>3.4393875336412463</v>
      </c>
      <c r="BH508" s="28">
        <v>0.12447992961022417</v>
      </c>
      <c r="BI508" s="30">
        <v>3.3801146289368127</v>
      </c>
      <c r="BJ508" s="28">
        <v>0.14419854836334012</v>
      </c>
      <c r="BK508" s="26"/>
      <c r="BL508" s="26"/>
      <c r="BM508" s="26"/>
      <c r="BN508" s="26"/>
      <c r="BO508" s="26"/>
    </row>
    <row r="509" spans="1:67" hidden="1" x14ac:dyDescent="0.25">
      <c r="A509" s="34" t="s">
        <v>241</v>
      </c>
      <c r="B509" s="34" t="s">
        <v>240</v>
      </c>
      <c r="C509" s="26" t="s">
        <v>209</v>
      </c>
      <c r="D509" s="27">
        <v>89750470.816509932</v>
      </c>
      <c r="E509" s="27">
        <v>86762484.657260641</v>
      </c>
      <c r="F509" s="28">
        <v>3.4438688230895929E-2</v>
      </c>
      <c r="G509" s="27">
        <v>78482439.399490058</v>
      </c>
      <c r="H509" s="28">
        <v>0.14357391925171337</v>
      </c>
      <c r="I509" s="27">
        <v>80315954.611863911</v>
      </c>
      <c r="J509" s="28">
        <v>0.1174675224896399</v>
      </c>
      <c r="K509" s="29">
        <v>28244224.325869493</v>
      </c>
      <c r="L509" s="29">
        <v>31730742.004175644</v>
      </c>
      <c r="M509" s="28">
        <v>-0.10987822717310987</v>
      </c>
      <c r="N509" s="29">
        <v>30288160.824113037</v>
      </c>
      <c r="O509" s="28">
        <v>-6.7483017873317799E-2</v>
      </c>
      <c r="P509" s="29">
        <v>30702093.913943991</v>
      </c>
      <c r="Q509" s="28">
        <v>-8.0055438399861234E-2</v>
      </c>
      <c r="R509" s="26"/>
      <c r="S509" s="26"/>
      <c r="T509" s="26"/>
      <c r="U509" s="26"/>
      <c r="V509" s="26"/>
      <c r="W509" s="26"/>
      <c r="X509" s="26"/>
      <c r="Y509" s="27">
        <v>82200340.559832722</v>
      </c>
      <c r="Z509" s="85">
        <v>7550130.2566772047</v>
      </c>
      <c r="AA509" s="29">
        <v>25485042.395489488</v>
      </c>
      <c r="AB509" s="29">
        <v>2759181.9303800054</v>
      </c>
      <c r="AC509" s="26"/>
      <c r="AD509" s="26"/>
      <c r="AE509" s="31">
        <v>100</v>
      </c>
      <c r="AF509" s="31">
        <v>99.999999999999972</v>
      </c>
      <c r="AG509" s="26"/>
      <c r="AH509" s="31">
        <v>100</v>
      </c>
      <c r="AI509" s="26"/>
      <c r="AJ509" s="32">
        <v>293476.65841869282</v>
      </c>
      <c r="AK509" s="32">
        <v>301869.61972923152</v>
      </c>
      <c r="AL509" s="28">
        <v>-2.7803265920124536E-2</v>
      </c>
      <c r="AM509" s="32">
        <v>307736.61534299928</v>
      </c>
      <c r="AN509" s="28">
        <v>-4.6338187311290524E-2</v>
      </c>
      <c r="AO509" s="32">
        <v>2934.7665841869289</v>
      </c>
      <c r="AP509" s="32">
        <v>3018.6961972923159</v>
      </c>
      <c r="AQ509" s="28">
        <v>-2.7803265920124554E-2</v>
      </c>
      <c r="AR509" s="32">
        <v>3077.3661534299931</v>
      </c>
      <c r="AS509" s="28">
        <v>-4.6338187311290399E-2</v>
      </c>
      <c r="AT509" s="27">
        <v>29266.385259728562</v>
      </c>
      <c r="AU509" s="27">
        <v>27482.717364578388</v>
      </c>
      <c r="AV509" s="28">
        <v>6.4901438656465901E-2</v>
      </c>
      <c r="AW509" s="27">
        <v>25785.758349843749</v>
      </c>
      <c r="AX509" s="28">
        <v>0.13498253038215977</v>
      </c>
      <c r="AY509" s="33">
        <v>1548</v>
      </c>
      <c r="AZ509" s="33">
        <v>1541</v>
      </c>
      <c r="BA509" s="28">
        <v>4.5425048669695007E-3</v>
      </c>
      <c r="BB509" s="33">
        <v>1533</v>
      </c>
      <c r="BC509" s="28">
        <v>9.7847358121330719E-3</v>
      </c>
      <c r="BD509" s="30">
        <v>3.1776574842703522</v>
      </c>
      <c r="BE509" s="30">
        <v>2.7343351960015001</v>
      </c>
      <c r="BF509" s="28">
        <v>0.16213165412826325</v>
      </c>
      <c r="BG509" s="30">
        <v>2.5911919794419656</v>
      </c>
      <c r="BH509" s="28">
        <v>0.22633039523172915</v>
      </c>
      <c r="BI509" s="30">
        <v>2.6159764489348643</v>
      </c>
      <c r="BJ509" s="28">
        <v>0.21471180887893129</v>
      </c>
      <c r="BK509" s="26"/>
      <c r="BL509" s="26"/>
      <c r="BM509" s="26"/>
      <c r="BN509" s="26"/>
      <c r="BO509" s="26"/>
    </row>
    <row r="510" spans="1:67" hidden="1" x14ac:dyDescent="0.25">
      <c r="A510" s="34" t="s">
        <v>241</v>
      </c>
      <c r="B510" s="34" t="s">
        <v>240</v>
      </c>
      <c r="C510" s="26" t="s">
        <v>214</v>
      </c>
      <c r="D510" s="27">
        <v>45167272.808144778</v>
      </c>
      <c r="E510" s="27">
        <v>42234446.25428649</v>
      </c>
      <c r="F510" s="28">
        <v>6.9441577053011017E-2</v>
      </c>
      <c r="G510" s="27">
        <v>36685163.786628105</v>
      </c>
      <c r="H510" s="28">
        <v>0.23121360642823238</v>
      </c>
      <c r="I510" s="27">
        <v>32297263.072160367</v>
      </c>
      <c r="J510" s="28">
        <v>0.39848607936931091</v>
      </c>
      <c r="K510" s="29">
        <v>13789342.250699833</v>
      </c>
      <c r="L510" s="29">
        <v>14236228.660562795</v>
      </c>
      <c r="M510" s="28">
        <v>-3.1390786177867912E-2</v>
      </c>
      <c r="N510" s="29">
        <v>12963468.785786942</v>
      </c>
      <c r="O510" s="28">
        <v>6.3707752805975307E-2</v>
      </c>
      <c r="P510" s="29">
        <v>11547503.912955953</v>
      </c>
      <c r="Q510" s="28">
        <v>0.19414051336484978</v>
      </c>
      <c r="R510" s="26"/>
      <c r="S510" s="26"/>
      <c r="T510" s="26"/>
      <c r="U510" s="26"/>
      <c r="V510" s="26"/>
      <c r="W510" s="26"/>
      <c r="X510" s="26"/>
      <c r="Y510" s="27">
        <v>41277657.819864109</v>
      </c>
      <c r="Z510" s="85">
        <v>3889614.9882806684</v>
      </c>
      <c r="AA510" s="29">
        <v>12298266.730139859</v>
      </c>
      <c r="AB510" s="29">
        <v>1491075.5205599742</v>
      </c>
      <c r="AC510" s="26"/>
      <c r="AD510" s="26"/>
      <c r="AE510" s="31">
        <v>99.985988435143895</v>
      </c>
      <c r="AF510" s="31">
        <v>99.961421580607933</v>
      </c>
      <c r="AG510" s="26"/>
      <c r="AH510" s="31">
        <v>99.956445710538077</v>
      </c>
      <c r="AI510" s="26"/>
      <c r="AJ510" s="32">
        <v>374095.43373864365</v>
      </c>
      <c r="AK510" s="32">
        <v>391189.9595292185</v>
      </c>
      <c r="AL510" s="28">
        <v>-4.3698784629205269E-2</v>
      </c>
      <c r="AM510" s="32">
        <v>395834.61696946167</v>
      </c>
      <c r="AN510" s="28">
        <v>-5.4919863748286515E-2</v>
      </c>
      <c r="AO510" s="32">
        <v>3741.0519043562012</v>
      </c>
      <c r="AP510" s="32">
        <v>3912.3409701784749</v>
      </c>
      <c r="AQ510" s="28">
        <v>-4.3781732504378244E-2</v>
      </c>
      <c r="AR510" s="32">
        <v>3958.7914652847048</v>
      </c>
      <c r="AS510" s="28">
        <v>-5.5001523277469322E-2</v>
      </c>
      <c r="AT510" s="27">
        <v>10980.743919681545</v>
      </c>
      <c r="AU510" s="27">
        <v>10388.183588219697</v>
      </c>
      <c r="AV510" s="28">
        <v>5.704176542796343E-2</v>
      </c>
      <c r="AW510" s="27">
        <v>9457.7572850079541</v>
      </c>
      <c r="AX510" s="28">
        <v>0.16103042072011789</v>
      </c>
      <c r="AY510" s="33">
        <v>606</v>
      </c>
      <c r="AZ510" s="33">
        <v>603</v>
      </c>
      <c r="BA510" s="28">
        <v>4.9751243781094526E-3</v>
      </c>
      <c r="BB510" s="33">
        <v>608</v>
      </c>
      <c r="BC510" s="28">
        <v>-3.2894736842105261E-3</v>
      </c>
      <c r="BD510" s="30">
        <v>3.2755204698652296</v>
      </c>
      <c r="BE510" s="30">
        <v>2.9666878259186977</v>
      </c>
      <c r="BF510" s="28">
        <v>0.1041001487410949</v>
      </c>
      <c r="BG510" s="30">
        <v>2.8298879252788782</v>
      </c>
      <c r="BH510" s="28">
        <v>0.15747356656975572</v>
      </c>
      <c r="BI510" s="30">
        <v>2.7969042760768246</v>
      </c>
      <c r="BJ510" s="28">
        <v>0.17112355180769817</v>
      </c>
      <c r="BK510" s="26"/>
      <c r="BL510" s="26"/>
      <c r="BM510" s="26"/>
      <c r="BN510" s="26"/>
      <c r="BO510" s="26"/>
    </row>
    <row r="511" spans="1:67" hidden="1" x14ac:dyDescent="0.25">
      <c r="A511" s="34" t="s">
        <v>241</v>
      </c>
      <c r="B511" s="34" t="s">
        <v>240</v>
      </c>
      <c r="C511" s="26" t="s">
        <v>213</v>
      </c>
      <c r="D511" s="27">
        <v>46300240.37874794</v>
      </c>
      <c r="E511" s="27">
        <v>42425424.677411705</v>
      </c>
      <c r="F511" s="28">
        <v>9.1332396335428501E-2</v>
      </c>
      <c r="G511" s="27">
        <v>37643654.845072947</v>
      </c>
      <c r="H511" s="28">
        <v>0.22996134592409334</v>
      </c>
      <c r="I511" s="27">
        <v>37115288.150537588</v>
      </c>
      <c r="J511" s="28">
        <v>0.24747085866494384</v>
      </c>
      <c r="K511" s="29">
        <v>11505752.732959889</v>
      </c>
      <c r="L511" s="29">
        <v>11517578.657829134</v>
      </c>
      <c r="M511" s="28">
        <v>-1.0267717912398353E-3</v>
      </c>
      <c r="N511" s="29">
        <v>10747293.479845883</v>
      </c>
      <c r="O511" s="28">
        <v>7.0572117020561889E-2</v>
      </c>
      <c r="P511" s="29">
        <v>10658060.763167724</v>
      </c>
      <c r="Q511" s="28">
        <v>7.9535291515847859E-2</v>
      </c>
      <c r="R511" s="26"/>
      <c r="S511" s="26"/>
      <c r="T511" s="26"/>
      <c r="U511" s="26"/>
      <c r="V511" s="26"/>
      <c r="W511" s="26"/>
      <c r="X511" s="26"/>
      <c r="Y511" s="27">
        <v>41511553.833211586</v>
      </c>
      <c r="Z511" s="85">
        <v>4788686.545536357</v>
      </c>
      <c r="AA511" s="29">
        <v>9962574.4039059617</v>
      </c>
      <c r="AB511" s="29">
        <v>1543178.3290539265</v>
      </c>
      <c r="AC511" s="26"/>
      <c r="AD511" s="26"/>
      <c r="AE511" s="31">
        <v>99.961928096382408</v>
      </c>
      <c r="AF511" s="31">
        <v>99.955368880994115</v>
      </c>
      <c r="AG511" s="26"/>
      <c r="AH511" s="31">
        <v>99.944119956096472</v>
      </c>
      <c r="AI511" s="26"/>
      <c r="AJ511" s="32">
        <v>350582.56464442803</v>
      </c>
      <c r="AK511" s="32">
        <v>364116.48378573911</v>
      </c>
      <c r="AL511" s="28">
        <v>-3.7169202010846038E-2</v>
      </c>
      <c r="AM511" s="32">
        <v>365650.65527033282</v>
      </c>
      <c r="AN511" s="28">
        <v>-4.1208980234876513E-2</v>
      </c>
      <c r="AO511" s="32">
        <v>3506.217037181616</v>
      </c>
      <c r="AP511" s="32">
        <v>3641.684847088698</v>
      </c>
      <c r="AQ511" s="28">
        <v>-3.7199212890533392E-2</v>
      </c>
      <c r="AR511" s="32">
        <v>3657.1954518717107</v>
      </c>
      <c r="AS511" s="28">
        <v>-4.1282566566910088E-2</v>
      </c>
      <c r="AT511" s="27">
        <v>9494.632454102757</v>
      </c>
      <c r="AU511" s="27">
        <v>8860.9923018467434</v>
      </c>
      <c r="AV511" s="28">
        <v>7.15089383526442E-2</v>
      </c>
      <c r="AW511" s="27">
        <v>8214.3221398043625</v>
      </c>
      <c r="AX511" s="28">
        <v>0.15586317318800541</v>
      </c>
      <c r="AY511" s="33">
        <v>526</v>
      </c>
      <c r="AZ511" s="33">
        <v>522</v>
      </c>
      <c r="BA511" s="28">
        <v>7.6628352490421452E-3</v>
      </c>
      <c r="BB511" s="33">
        <v>518</v>
      </c>
      <c r="BC511" s="28">
        <v>1.5444015444015444E-2</v>
      </c>
      <c r="BD511" s="30">
        <v>4.0240948552730691</v>
      </c>
      <c r="BE511" s="30">
        <v>3.6835367864905182</v>
      </c>
      <c r="BF511" s="28">
        <v>9.2454097385848796E-2</v>
      </c>
      <c r="BG511" s="30">
        <v>3.5026171859608284</v>
      </c>
      <c r="BH511" s="28">
        <v>0.14888229047765333</v>
      </c>
      <c r="BI511" s="30">
        <v>3.4823678505194042</v>
      </c>
      <c r="BJ511" s="28">
        <v>0.15556283196011728</v>
      </c>
      <c r="BK511" s="26"/>
      <c r="BL511" s="26"/>
      <c r="BM511" s="26"/>
      <c r="BN511" s="26"/>
      <c r="BO511" s="26"/>
    </row>
    <row r="512" spans="1:67" hidden="1" x14ac:dyDescent="0.25">
      <c r="A512" s="34" t="s">
        <v>241</v>
      </c>
      <c r="B512" s="34" t="s">
        <v>240</v>
      </c>
      <c r="C512" s="26" t="s">
        <v>211</v>
      </c>
      <c r="D512" s="27">
        <v>41191486.091489084</v>
      </c>
      <c r="E512" s="27">
        <v>36729625.573971361</v>
      </c>
      <c r="F512" s="28">
        <v>0.12147851898277023</v>
      </c>
      <c r="G512" s="27">
        <v>32271651.118232336</v>
      </c>
      <c r="H512" s="28">
        <v>0.27639846937417339</v>
      </c>
      <c r="I512" s="27">
        <v>33489036.398926161</v>
      </c>
      <c r="J512" s="28">
        <v>0.22999914362450585</v>
      </c>
      <c r="K512" s="29">
        <v>11798884.338926882</v>
      </c>
      <c r="L512" s="29">
        <v>11320630.788216058</v>
      </c>
      <c r="M512" s="28">
        <v>4.2246192783590299E-2</v>
      </c>
      <c r="N512" s="29">
        <v>10510566.792780412</v>
      </c>
      <c r="O512" s="28">
        <v>0.12257355588391292</v>
      </c>
      <c r="P512" s="29">
        <v>10931746.707124561</v>
      </c>
      <c r="Q512" s="28">
        <v>7.9322879959995762E-2</v>
      </c>
      <c r="R512" s="26"/>
      <c r="S512" s="26"/>
      <c r="T512" s="26"/>
      <c r="U512" s="26"/>
      <c r="V512" s="26"/>
      <c r="W512" s="26"/>
      <c r="X512" s="26"/>
      <c r="Y512" s="27">
        <v>38260875.469093062</v>
      </c>
      <c r="Z512" s="85">
        <v>2930610.6223960193</v>
      </c>
      <c r="AA512" s="29">
        <v>10676113.090329535</v>
      </c>
      <c r="AB512" s="29">
        <v>1122771.2485973469</v>
      </c>
      <c r="AC512" s="26"/>
      <c r="AD512" s="26"/>
      <c r="AE512" s="31">
        <v>99.987134438988576</v>
      </c>
      <c r="AF512" s="31">
        <v>99.946675043670169</v>
      </c>
      <c r="AG512" s="26"/>
      <c r="AH512" s="31">
        <v>99.984222979455126</v>
      </c>
      <c r="AI512" s="26"/>
      <c r="AJ512" s="32">
        <v>343014.35387110268</v>
      </c>
      <c r="AK512" s="32">
        <v>351433.64276200649</v>
      </c>
      <c r="AL512" s="28">
        <v>-2.3956980398161316E-2</v>
      </c>
      <c r="AM512" s="32">
        <v>350482.35164215916</v>
      </c>
      <c r="AN512" s="28">
        <v>-2.1307771236028672E-2</v>
      </c>
      <c r="AO512" s="32">
        <v>3430.2717113215322</v>
      </c>
      <c r="AP512" s="32">
        <v>3514.9065496190856</v>
      </c>
      <c r="AQ512" s="28">
        <v>-2.4078830291156785E-2</v>
      </c>
      <c r="AR512" s="32">
        <v>3505.0092900931795</v>
      </c>
      <c r="AS512" s="28">
        <v>-2.1323075799796375E-2</v>
      </c>
      <c r="AT512" s="27">
        <v>10097.733537214668</v>
      </c>
      <c r="AU512" s="27">
        <v>9321.3481417743842</v>
      </c>
      <c r="AV512" s="28">
        <v>8.3291105924994821E-2</v>
      </c>
      <c r="AW512" s="27">
        <v>8498.9166957005418</v>
      </c>
      <c r="AX512" s="28">
        <v>0.18812007444701048</v>
      </c>
      <c r="AY512" s="33">
        <v>382</v>
      </c>
      <c r="AZ512" s="33">
        <v>381</v>
      </c>
      <c r="BA512" s="28">
        <v>2.6246719160104987E-3</v>
      </c>
      <c r="BB512" s="33">
        <v>383</v>
      </c>
      <c r="BC512" s="28">
        <v>-2.6109660574412533E-3</v>
      </c>
      <c r="BD512" s="30">
        <v>3.4911339842183318</v>
      </c>
      <c r="BE512" s="30">
        <v>3.2444857765526804</v>
      </c>
      <c r="BF512" s="28">
        <v>7.6020739387465924E-2</v>
      </c>
      <c r="BG512" s="30">
        <v>3.0704006505528669</v>
      </c>
      <c r="BH512" s="28">
        <v>0.1370288055370579</v>
      </c>
      <c r="BI512" s="30">
        <v>3.0634661867074096</v>
      </c>
      <c r="BJ512" s="28">
        <v>0.13960258460387198</v>
      </c>
      <c r="BK512" s="26"/>
      <c r="BL512" s="26"/>
      <c r="BM512" s="26"/>
      <c r="BN512" s="26"/>
      <c r="BO512" s="26"/>
    </row>
    <row r="513" spans="1:67" hidden="1" x14ac:dyDescent="0.25">
      <c r="A513" s="34" t="s">
        <v>241</v>
      </c>
      <c r="B513" s="34" t="s">
        <v>240</v>
      </c>
      <c r="C513" s="26" t="s">
        <v>178</v>
      </c>
      <c r="D513" s="27">
        <v>284096273.33494002</v>
      </c>
      <c r="E513" s="27">
        <v>268645489.63339198</v>
      </c>
      <c r="F513" s="28">
        <v>5.7513653858968589E-2</v>
      </c>
      <c r="G513" s="27">
        <v>224524766.00890672</v>
      </c>
      <c r="H513" s="28">
        <v>0.26532265631520641</v>
      </c>
      <c r="I513" s="27">
        <v>225759831.90796202</v>
      </c>
      <c r="J513" s="28">
        <v>0.25840044676663582</v>
      </c>
      <c r="K513" s="29">
        <v>78891043.827920169</v>
      </c>
      <c r="L513" s="29">
        <v>81137897.109586835</v>
      </c>
      <c r="M513" s="28">
        <v>-2.7691785980501947E-2</v>
      </c>
      <c r="N513" s="29">
        <v>71938610.157819837</v>
      </c>
      <c r="O513" s="28">
        <v>9.6643980956095679E-2</v>
      </c>
      <c r="P513" s="29">
        <v>72694528.684697226</v>
      </c>
      <c r="Q513" s="28">
        <v>8.5240461082009306E-2</v>
      </c>
      <c r="R513" s="26"/>
      <c r="S513" s="26"/>
      <c r="T513" s="26"/>
      <c r="U513" s="26"/>
      <c r="V513" s="26"/>
      <c r="W513" s="26"/>
      <c r="X513" s="26"/>
      <c r="Y513" s="27">
        <v>261906390.84982681</v>
      </c>
      <c r="Z513" s="85">
        <v>22189882.4851132</v>
      </c>
      <c r="AA513" s="29">
        <v>71185872.739951909</v>
      </c>
      <c r="AB513" s="29">
        <v>7705171.0879682647</v>
      </c>
      <c r="AC513" s="26"/>
      <c r="AD513" s="26"/>
      <c r="AE513" s="31">
        <v>99.984008780587089</v>
      </c>
      <c r="AF513" s="31">
        <v>99.979893293059035</v>
      </c>
      <c r="AG513" s="26"/>
      <c r="AH513" s="31">
        <v>99.934236903906424</v>
      </c>
      <c r="AI513" s="26"/>
      <c r="AJ513" s="32">
        <v>317424.88787726837</v>
      </c>
      <c r="AK513" s="32">
        <v>331721.03335644148</v>
      </c>
      <c r="AL513" s="28">
        <v>-4.3096891790432801E-2</v>
      </c>
      <c r="AM513" s="32">
        <v>326864.61950538086</v>
      </c>
      <c r="AN513" s="28">
        <v>-2.8879637210037955E-2</v>
      </c>
      <c r="AO513" s="32">
        <v>3174.3870075177256</v>
      </c>
      <c r="AP513" s="32">
        <v>3317.4082234996595</v>
      </c>
      <c r="AQ513" s="28">
        <v>-4.3112335397497571E-2</v>
      </c>
      <c r="AR513" s="32">
        <v>3269.4368442680907</v>
      </c>
      <c r="AS513" s="28">
        <v>-2.9072235151752363E-2</v>
      </c>
      <c r="AT513" s="27">
        <v>61691.269114109316</v>
      </c>
      <c r="AU513" s="27">
        <v>59059.928815158768</v>
      </c>
      <c r="AV513" s="28">
        <v>4.4553732991888889E-2</v>
      </c>
      <c r="AW513" s="27">
        <v>53641.571783426167</v>
      </c>
      <c r="AX513" s="28">
        <v>0.1500645313523474</v>
      </c>
      <c r="AY513" s="33">
        <v>2863.9698538419771</v>
      </c>
      <c r="AZ513" s="33">
        <v>2880.5521708699075</v>
      </c>
      <c r="BA513" s="28">
        <v>-5.7566452694806456E-3</v>
      </c>
      <c r="BB513" s="33">
        <v>2861.9630892469413</v>
      </c>
      <c r="BC513" s="28">
        <v>7.0118465279151473E-4</v>
      </c>
      <c r="BD513" s="30">
        <v>3.6011219975060853</v>
      </c>
      <c r="BE513" s="30">
        <v>3.3109742697737508</v>
      </c>
      <c r="BF513" s="28">
        <v>8.7632130029256086E-2</v>
      </c>
      <c r="BG513" s="30">
        <v>3.1210606587525311</v>
      </c>
      <c r="BH513" s="28">
        <v>0.15381352406826715</v>
      </c>
      <c r="BI513" s="30">
        <v>3.105595923004949</v>
      </c>
      <c r="BJ513" s="28">
        <v>0.15955909486823042</v>
      </c>
      <c r="BK513" s="26"/>
      <c r="BL513" s="26"/>
      <c r="BM513" s="26"/>
      <c r="BN513" s="26"/>
      <c r="BO513" s="26"/>
    </row>
    <row r="514" spans="1:67" hidden="1" x14ac:dyDescent="0.25">
      <c r="A514" s="34" t="s">
        <v>241</v>
      </c>
      <c r="B514" s="34" t="s">
        <v>240</v>
      </c>
      <c r="C514" s="26" t="s">
        <v>222</v>
      </c>
      <c r="D514" s="27">
        <v>25072454.549829818</v>
      </c>
      <c r="E514" s="27">
        <v>23657656.284921292</v>
      </c>
      <c r="F514" s="28">
        <v>5.9802976586919042E-2</v>
      </c>
      <c r="G514" s="27">
        <v>21072259.308521859</v>
      </c>
      <c r="H514" s="28">
        <v>0.1898322900615709</v>
      </c>
      <c r="I514" s="27">
        <v>19858248.832417604</v>
      </c>
      <c r="J514" s="28">
        <v>0.26257127511164446</v>
      </c>
      <c r="K514" s="29">
        <v>7634860.5895484481</v>
      </c>
      <c r="L514" s="29">
        <v>7963740.0100630885</v>
      </c>
      <c r="M514" s="28">
        <v>-4.129710664826626E-2</v>
      </c>
      <c r="N514" s="29">
        <v>7447534.6751967231</v>
      </c>
      <c r="O514" s="28">
        <v>2.5152741480425116E-2</v>
      </c>
      <c r="P514" s="29">
        <v>7160794.7789417524</v>
      </c>
      <c r="Q514" s="28">
        <v>6.6202960040247769E-2</v>
      </c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31">
        <v>99.870658659884882</v>
      </c>
      <c r="AF514" s="31">
        <v>99.903875014272842</v>
      </c>
      <c r="AG514" s="26"/>
      <c r="AH514" s="31">
        <v>99.884107948389939</v>
      </c>
      <c r="AI514" s="26"/>
      <c r="AJ514" s="32">
        <v>360374.53026705363</v>
      </c>
      <c r="AK514" s="32">
        <v>379315.3843192833</v>
      </c>
      <c r="AL514" s="28">
        <v>-4.9934315441016952E-2</v>
      </c>
      <c r="AM514" s="32">
        <v>381496.8337368471</v>
      </c>
      <c r="AN514" s="28">
        <v>-5.5366916844094775E-2</v>
      </c>
      <c r="AO514" s="32">
        <v>3604.9378881237794</v>
      </c>
      <c r="AP514" s="32">
        <v>3794.335999817446</v>
      </c>
      <c r="AQ514" s="28">
        <v>-4.9916009468528602E-2</v>
      </c>
      <c r="AR514" s="32">
        <v>3816.1883414825579</v>
      </c>
      <c r="AS514" s="28">
        <v>-5.5356401323921403E-2</v>
      </c>
      <c r="AT514" s="27">
        <v>6778.4454779779908</v>
      </c>
      <c r="AU514" s="27">
        <v>6314.6290164918901</v>
      </c>
      <c r="AV514" s="28">
        <v>7.3451102238112992E-2</v>
      </c>
      <c r="AW514" s="27">
        <v>5837.1322467511891</v>
      </c>
      <c r="AX514" s="28">
        <v>0.1612629612342113</v>
      </c>
      <c r="AY514" s="33">
        <v>366.16355885784503</v>
      </c>
      <c r="AZ514" s="33">
        <v>362</v>
      </c>
      <c r="BA514" s="28">
        <v>1.1501543806201747E-2</v>
      </c>
      <c r="BB514" s="33">
        <v>366</v>
      </c>
      <c r="BC514" s="28">
        <v>4.4688212525965146E-4</v>
      </c>
      <c r="BD514" s="30">
        <v>3.2839439903005077</v>
      </c>
      <c r="BE514" s="30">
        <v>2.9706716009095175</v>
      </c>
      <c r="BF514" s="28">
        <v>0.105455072615592</v>
      </c>
      <c r="BG514" s="30">
        <v>2.8294274854068062</v>
      </c>
      <c r="BH514" s="28">
        <v>0.1606390364262516</v>
      </c>
      <c r="BI514" s="30">
        <v>2.7731906087877478</v>
      </c>
      <c r="BJ514" s="28">
        <v>0.18417536100629839</v>
      </c>
      <c r="BK514" s="26"/>
      <c r="BL514" s="26"/>
      <c r="BM514" s="26"/>
      <c r="BN514" s="26"/>
      <c r="BO514" s="26"/>
    </row>
    <row r="515" spans="1:67" hidden="1" x14ac:dyDescent="0.25">
      <c r="A515" s="34" t="s">
        <v>241</v>
      </c>
      <c r="B515" s="34" t="s">
        <v>240</v>
      </c>
      <c r="C515" s="26" t="s">
        <v>187</v>
      </c>
      <c r="D515" s="27">
        <v>146774803.90525141</v>
      </c>
      <c r="E515" s="27">
        <v>135773879.83401224</v>
      </c>
      <c r="F515" s="28">
        <v>8.1023861766991875E-2</v>
      </c>
      <c r="G515" s="27">
        <v>121836865.26238614</v>
      </c>
      <c r="H515" s="28">
        <v>0.20468302914031217</v>
      </c>
      <c r="I515" s="27">
        <v>122492699.81850697</v>
      </c>
      <c r="J515" s="28">
        <v>0.19823307121748776</v>
      </c>
      <c r="K515" s="29">
        <v>36640827.917943291</v>
      </c>
      <c r="L515" s="29">
        <v>36695203.692517839</v>
      </c>
      <c r="M515" s="28">
        <v>-1.4818223937433882E-3</v>
      </c>
      <c r="N515" s="29">
        <v>34379946.711813085</v>
      </c>
      <c r="O515" s="28">
        <v>6.5761626249215763E-2</v>
      </c>
      <c r="P515" s="29">
        <v>34333315.929574266</v>
      </c>
      <c r="Q515" s="28">
        <v>6.7209121108554648E-2</v>
      </c>
      <c r="R515" s="26"/>
      <c r="S515" s="26"/>
      <c r="T515" s="26"/>
      <c r="U515" s="26"/>
      <c r="V515" s="26"/>
      <c r="W515" s="26"/>
      <c r="X515" s="26"/>
      <c r="Y515" s="27">
        <v>135005342.65494338</v>
      </c>
      <c r="Z515" s="85">
        <v>11769461.250308035</v>
      </c>
      <c r="AA515" s="29">
        <v>32413048.788377807</v>
      </c>
      <c r="AB515" s="29">
        <v>4227779.1295654858</v>
      </c>
      <c r="AC515" s="26"/>
      <c r="AD515" s="26"/>
      <c r="AE515" s="31">
        <v>99.997269281870288</v>
      </c>
      <c r="AF515" s="31">
        <v>99.999999999999972</v>
      </c>
      <c r="AG515" s="26"/>
      <c r="AH515" s="31">
        <v>99.997270904094705</v>
      </c>
      <c r="AI515" s="26"/>
      <c r="AJ515" s="32">
        <v>355519.85463883361</v>
      </c>
      <c r="AK515" s="32">
        <v>370979.61318155006</v>
      </c>
      <c r="AL515" s="28">
        <v>-4.1672798163037456E-2</v>
      </c>
      <c r="AM515" s="32">
        <v>370084.47051897302</v>
      </c>
      <c r="AN515" s="28">
        <v>-3.9354842043805037E-2</v>
      </c>
      <c r="AO515" s="32">
        <v>3555.2473300295128</v>
      </c>
      <c r="AP515" s="32">
        <v>3709.7961318155012</v>
      </c>
      <c r="AQ515" s="28">
        <v>-4.1659648211007025E-2</v>
      </c>
      <c r="AR515" s="32">
        <v>3700.8477114421462</v>
      </c>
      <c r="AS515" s="28">
        <v>-3.9342440642037617E-2</v>
      </c>
      <c r="AT515" s="27">
        <v>26747.326519451246</v>
      </c>
      <c r="AU515" s="27">
        <v>24603.262960305641</v>
      </c>
      <c r="AV515" s="28">
        <v>8.7145496213440851E-2</v>
      </c>
      <c r="AW515" s="27">
        <v>23756.8518972522</v>
      </c>
      <c r="AX515" s="28">
        <v>0.12587840489694407</v>
      </c>
      <c r="AY515" s="33">
        <v>1369</v>
      </c>
      <c r="AZ515" s="33">
        <v>1373</v>
      </c>
      <c r="BA515" s="28">
        <v>-2.9133284777858705E-3</v>
      </c>
      <c r="BB515" s="33">
        <v>1379</v>
      </c>
      <c r="BC515" s="28">
        <v>-7.251631617113851E-3</v>
      </c>
      <c r="BD515" s="30">
        <v>4.0057720375192361</v>
      </c>
      <c r="BE515" s="30">
        <v>3.7000443156470766</v>
      </c>
      <c r="BF515" s="28">
        <v>8.2628124365773367E-2</v>
      </c>
      <c r="BG515" s="30">
        <v>3.5438351979912324</v>
      </c>
      <c r="BH515" s="28">
        <v>0.13034941348001888</v>
      </c>
      <c r="BI515" s="30">
        <v>3.5677503469157599</v>
      </c>
      <c r="BJ515" s="28">
        <v>0.12277251713594145</v>
      </c>
      <c r="BK515" s="26"/>
      <c r="BL515" s="26"/>
      <c r="BM515" s="26"/>
      <c r="BN515" s="26"/>
      <c r="BO515" s="26"/>
    </row>
    <row r="516" spans="1:67" hidden="1" x14ac:dyDescent="0.25">
      <c r="A516" s="34" t="s">
        <v>241</v>
      </c>
      <c r="B516" s="34" t="s">
        <v>240</v>
      </c>
      <c r="C516" s="26" t="s">
        <v>217</v>
      </c>
      <c r="D516" s="27">
        <v>39694234.11613337</v>
      </c>
      <c r="E516" s="27">
        <v>40170206.621412337</v>
      </c>
      <c r="F516" s="28">
        <v>-1.1848893628176033E-2</v>
      </c>
      <c r="G516" s="27">
        <v>35353859.706747368</v>
      </c>
      <c r="H516" s="28">
        <v>0.1227694640808237</v>
      </c>
      <c r="I516" s="27">
        <v>34040278.151819192</v>
      </c>
      <c r="J516" s="28">
        <v>0.16609605653331058</v>
      </c>
      <c r="K516" s="29">
        <v>10971426.728171807</v>
      </c>
      <c r="L516" s="29">
        <v>12388155.487368533</v>
      </c>
      <c r="M516" s="28">
        <v>-0.11436155775097276</v>
      </c>
      <c r="N516" s="29">
        <v>11532156.140011815</v>
      </c>
      <c r="O516" s="28">
        <v>-4.8623119998740673E-2</v>
      </c>
      <c r="P516" s="29">
        <v>11233565.490501326</v>
      </c>
      <c r="Q516" s="28">
        <v>-2.3335312599652651E-2</v>
      </c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31">
        <v>99.923944200593894</v>
      </c>
      <c r="AF516" s="31">
        <v>99.944288661718971</v>
      </c>
      <c r="AG516" s="26"/>
      <c r="AH516" s="31">
        <v>99.929734973772185</v>
      </c>
      <c r="AI516" s="26"/>
      <c r="AJ516" s="32">
        <v>343903.69537198939</v>
      </c>
      <c r="AK516" s="32">
        <v>371378.17245764448</v>
      </c>
      <c r="AL516" s="28">
        <v>-7.3979784282525496E-2</v>
      </c>
      <c r="AM516" s="32">
        <v>374278.46941646776</v>
      </c>
      <c r="AN516" s="28">
        <v>-8.1155547343760515E-2</v>
      </c>
      <c r="AO516" s="32">
        <v>3439.7531013009807</v>
      </c>
      <c r="AP516" s="32">
        <v>3714.3738662596879</v>
      </c>
      <c r="AQ516" s="28">
        <v>-7.3934605090048663E-2</v>
      </c>
      <c r="AR516" s="32">
        <v>3743.59423653868</v>
      </c>
      <c r="AS516" s="28">
        <v>-8.1162945565016742E-2</v>
      </c>
      <c r="AT516" s="27">
        <v>10833.330585561753</v>
      </c>
      <c r="AU516" s="27">
        <v>9993.5239526184796</v>
      </c>
      <c r="AV516" s="28">
        <v>8.4035084813423491E-2</v>
      </c>
      <c r="AW516" s="27">
        <v>9254.2328062840697</v>
      </c>
      <c r="AX516" s="28">
        <v>0.17063519065625835</v>
      </c>
      <c r="AY516" s="33">
        <v>569</v>
      </c>
      <c r="AZ516" s="33">
        <v>572</v>
      </c>
      <c r="BA516" s="28">
        <v>-5.244755244755245E-3</v>
      </c>
      <c r="BB516" s="33">
        <v>565</v>
      </c>
      <c r="BC516" s="28">
        <v>7.0796460176991149E-3</v>
      </c>
      <c r="BD516" s="30">
        <v>3.6179646548801871</v>
      </c>
      <c r="BE516" s="30">
        <v>3.2426301609122934</v>
      </c>
      <c r="BF516" s="28">
        <v>0.11575001629612172</v>
      </c>
      <c r="BG516" s="30">
        <v>3.0656764682611337</v>
      </c>
      <c r="BH516" s="28">
        <v>0.18015214336440202</v>
      </c>
      <c r="BI516" s="30">
        <v>3.0302291984323544</v>
      </c>
      <c r="BJ516" s="28">
        <v>0.193957426306858</v>
      </c>
      <c r="BK516" s="26"/>
      <c r="BL516" s="26"/>
      <c r="BM516" s="26"/>
      <c r="BN516" s="26"/>
      <c r="BO516" s="26"/>
    </row>
    <row r="517" spans="1:67" hidden="1" x14ac:dyDescent="0.25">
      <c r="A517" s="34" t="s">
        <v>241</v>
      </c>
      <c r="B517" s="34" t="s">
        <v>240</v>
      </c>
      <c r="C517" s="26" t="s">
        <v>193</v>
      </c>
      <c r="D517" s="27">
        <v>84175869.781049579</v>
      </c>
      <c r="E517" s="27">
        <v>81896837.90116097</v>
      </c>
      <c r="F517" s="28">
        <v>2.7828081502232229E-2</v>
      </c>
      <c r="G517" s="27">
        <v>71273016.957914308</v>
      </c>
      <c r="H517" s="28">
        <v>0.18103418900808171</v>
      </c>
      <c r="I517" s="27">
        <v>63322428.601117365</v>
      </c>
      <c r="J517" s="28">
        <v>0.32932156331673357</v>
      </c>
      <c r="K517" s="29">
        <v>22727629.719831668</v>
      </c>
      <c r="L517" s="29">
        <v>23723837.227919985</v>
      </c>
      <c r="M517" s="28">
        <v>-4.1991837092690269E-2</v>
      </c>
      <c r="N517" s="29">
        <v>21598609.499538224</v>
      </c>
      <c r="O517" s="28">
        <v>5.2272819707101147E-2</v>
      </c>
      <c r="P517" s="29">
        <v>19343398.663215026</v>
      </c>
      <c r="Q517" s="28">
        <v>0.17495534861990769</v>
      </c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31">
        <v>99.9850190468498</v>
      </c>
      <c r="AF517" s="31">
        <v>99.996533532530989</v>
      </c>
      <c r="AG517" s="26"/>
      <c r="AH517" s="31">
        <v>99.979865311875884</v>
      </c>
      <c r="AI517" s="26"/>
      <c r="AJ517" s="32">
        <v>323524.27998966817</v>
      </c>
      <c r="AK517" s="32">
        <v>340718.93196386338</v>
      </c>
      <c r="AL517" s="28">
        <v>-5.0465795590187136E-2</v>
      </c>
      <c r="AM517" s="32">
        <v>340004.4426749578</v>
      </c>
      <c r="AN517" s="28">
        <v>-4.8470433373262026E-2</v>
      </c>
      <c r="AO517" s="32">
        <v>3235.2557376792829</v>
      </c>
      <c r="AP517" s="32">
        <v>3407.1912499884365</v>
      </c>
      <c r="AQ517" s="28">
        <v>-5.0462536351529183E-2</v>
      </c>
      <c r="AR517" s="32">
        <v>3400.1023063043644</v>
      </c>
      <c r="AS517" s="28">
        <v>-4.8482826037154279E-2</v>
      </c>
      <c r="AT517" s="27">
        <v>18930.007849575868</v>
      </c>
      <c r="AU517" s="27">
        <v>18337.757433414936</v>
      </c>
      <c r="AV517" s="28">
        <v>3.2296774472637402E-2</v>
      </c>
      <c r="AW517" s="27">
        <v>16797.156262758264</v>
      </c>
      <c r="AX517" s="28">
        <v>0.12697694499315015</v>
      </c>
      <c r="AY517" s="33">
        <v>1087</v>
      </c>
      <c r="AZ517" s="33">
        <v>1091</v>
      </c>
      <c r="BA517" s="28">
        <v>-3.6663611365719525E-3</v>
      </c>
      <c r="BB517" s="33">
        <v>1094</v>
      </c>
      <c r="BC517" s="28">
        <v>-6.3985374771480807E-3</v>
      </c>
      <c r="BD517" s="30">
        <v>3.7036800941718715</v>
      </c>
      <c r="BE517" s="30">
        <v>3.4520907016162905</v>
      </c>
      <c r="BF517" s="28">
        <v>7.2880296116722906E-2</v>
      </c>
      <c r="BG517" s="30">
        <v>3.2998891414485789</v>
      </c>
      <c r="BH517" s="28">
        <v>0.12236500543349683</v>
      </c>
      <c r="BI517" s="30">
        <v>3.2735937310508119</v>
      </c>
      <c r="BJ517" s="28">
        <v>0.13138049448274189</v>
      </c>
      <c r="BK517" s="26"/>
      <c r="BL517" s="26"/>
      <c r="BM517" s="26"/>
      <c r="BN517" s="26"/>
      <c r="BO517" s="26"/>
    </row>
    <row r="518" spans="1:67" hidden="1" x14ac:dyDescent="0.25">
      <c r="A518" s="34" t="s">
        <v>241</v>
      </c>
      <c r="B518" s="34" t="s">
        <v>240</v>
      </c>
      <c r="C518" s="26" t="s">
        <v>210</v>
      </c>
      <c r="D518" s="27">
        <v>61708910.817696467</v>
      </c>
      <c r="E518" s="27">
        <v>56080453.183712885</v>
      </c>
      <c r="F518" s="28">
        <v>0.10036398271507231</v>
      </c>
      <c r="G518" s="27">
        <v>49196301.090493649</v>
      </c>
      <c r="H518" s="28">
        <v>0.25434045751095435</v>
      </c>
      <c r="I518" s="27">
        <v>50354855.238661669</v>
      </c>
      <c r="J518" s="28">
        <v>0.22548085036132387</v>
      </c>
      <c r="K518" s="29">
        <v>16350470.154164203</v>
      </c>
      <c r="L518" s="29">
        <v>16099921.022050293</v>
      </c>
      <c r="M518" s="28">
        <v>1.5562134234743123E-2</v>
      </c>
      <c r="N518" s="29">
        <v>14945012.37640148</v>
      </c>
      <c r="O518" s="28">
        <v>9.4041927993447003E-2</v>
      </c>
      <c r="P518" s="29">
        <v>15058999.769955665</v>
      </c>
      <c r="Q518" s="28">
        <v>8.5760701503240666E-2</v>
      </c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31">
        <v>99.989944982542198</v>
      </c>
      <c r="AF518" s="31">
        <v>99.990295720027959</v>
      </c>
      <c r="AG518" s="26"/>
      <c r="AH518" s="31">
        <v>99.988430675138289</v>
      </c>
      <c r="AI518" s="26"/>
      <c r="AJ518" s="32">
        <v>267636.25487158122</v>
      </c>
      <c r="AK518" s="32">
        <v>275717.04322009021</v>
      </c>
      <c r="AL518" s="28">
        <v>-2.9308265655737995E-2</v>
      </c>
      <c r="AM518" s="32">
        <v>277315.43149930477</v>
      </c>
      <c r="AN518" s="28">
        <v>-3.4903130256376751E-2</v>
      </c>
      <c r="AO518" s="32">
        <v>2676.4549602649899</v>
      </c>
      <c r="AP518" s="32">
        <v>2757.2687100843414</v>
      </c>
      <c r="AQ518" s="28">
        <v>-2.9309348604213269E-2</v>
      </c>
      <c r="AR518" s="32">
        <v>2773.2766781859973</v>
      </c>
      <c r="AS518" s="28">
        <v>-3.4912390344095968E-2</v>
      </c>
      <c r="AT518" s="27">
        <v>14367.674391159389</v>
      </c>
      <c r="AU518" s="27">
        <v>13604.269057975749</v>
      </c>
      <c r="AV518" s="28">
        <v>5.6115130473406813E-2</v>
      </c>
      <c r="AW518" s="27">
        <v>12472.794544202781</v>
      </c>
      <c r="AX518" s="28">
        <v>0.1519210342350526</v>
      </c>
      <c r="AY518" s="33">
        <v>1131</v>
      </c>
      <c r="AZ518" s="33">
        <v>1127</v>
      </c>
      <c r="BA518" s="28">
        <v>3.5492457852706301E-3</v>
      </c>
      <c r="BB518" s="33">
        <v>1125</v>
      </c>
      <c r="BC518" s="28">
        <v>5.3333333333333332E-3</v>
      </c>
      <c r="BD518" s="30">
        <v>3.7741367823591419</v>
      </c>
      <c r="BE518" s="30">
        <v>3.4832750487971742</v>
      </c>
      <c r="BF518" s="28">
        <v>8.3502373337530855E-2</v>
      </c>
      <c r="BG518" s="30">
        <v>3.2918206992036851</v>
      </c>
      <c r="BH518" s="28">
        <v>0.14651954867169176</v>
      </c>
      <c r="BI518" s="30">
        <v>3.3438379711728969</v>
      </c>
      <c r="BJ518" s="28">
        <v>0.12868410936649294</v>
      </c>
      <c r="BK518" s="26"/>
      <c r="BL518" s="26"/>
      <c r="BM518" s="26"/>
      <c r="BN518" s="26"/>
      <c r="BO518" s="26"/>
    </row>
    <row r="519" spans="1:67" hidden="1" x14ac:dyDescent="0.25">
      <c r="A519" s="34" t="s">
        <v>241</v>
      </c>
      <c r="B519" s="34" t="s">
        <v>240</v>
      </c>
      <c r="C519" s="26" t="s">
        <v>177</v>
      </c>
      <c r="D519" s="27">
        <v>311489347.77057719</v>
      </c>
      <c r="E519" s="27">
        <v>300551981.93304354</v>
      </c>
      <c r="F519" s="28">
        <v>3.6390929007316483E-2</v>
      </c>
      <c r="G519" s="27">
        <v>268127808.15047887</v>
      </c>
      <c r="H519" s="28">
        <v>0.16171966615175898</v>
      </c>
      <c r="I519" s="27">
        <v>251265365.6890083</v>
      </c>
      <c r="J519" s="28">
        <v>0.23968278284762992</v>
      </c>
      <c r="K519" s="29">
        <v>77570224.790709004</v>
      </c>
      <c r="L519" s="29">
        <v>81793084.067036778</v>
      </c>
      <c r="M519" s="28">
        <v>-5.162856156477437E-2</v>
      </c>
      <c r="N519" s="29">
        <v>77123100.018191963</v>
      </c>
      <c r="O519" s="28">
        <v>5.7975466807165636E-3</v>
      </c>
      <c r="P519" s="29">
        <v>73111225.481611818</v>
      </c>
      <c r="Q519" s="28">
        <v>6.0989256844267606E-2</v>
      </c>
      <c r="R519" s="26"/>
      <c r="S519" s="26"/>
      <c r="T519" s="26"/>
      <c r="U519" s="26"/>
      <c r="V519" s="26"/>
      <c r="W519" s="26"/>
      <c r="X519" s="26"/>
      <c r="Y519" s="27">
        <v>288519930.72289705</v>
      </c>
      <c r="Z519" s="85">
        <v>22969417.04768011</v>
      </c>
      <c r="AA519" s="29">
        <v>68171356.302797452</v>
      </c>
      <c r="AB519" s="29">
        <v>9398868.4879115485</v>
      </c>
      <c r="AC519" s="26"/>
      <c r="AD519" s="26"/>
      <c r="AE519" s="31">
        <v>99.994428928481909</v>
      </c>
      <c r="AF519" s="31">
        <v>99.991581286697468</v>
      </c>
      <c r="AG519" s="26"/>
      <c r="AH519" s="31">
        <v>99.98522731011667</v>
      </c>
      <c r="AI519" s="26"/>
      <c r="AJ519" s="32">
        <v>350574.20785384893</v>
      </c>
      <c r="AK519" s="32">
        <v>366942.38537691144</v>
      </c>
      <c r="AL519" s="28">
        <v>-4.460694151276539E-2</v>
      </c>
      <c r="AM519" s="32">
        <v>368592.66161577217</v>
      </c>
      <c r="AN519" s="28">
        <v>-4.8884461461975642E-2</v>
      </c>
      <c r="AO519" s="32">
        <v>3505.7998698888955</v>
      </c>
      <c r="AP519" s="32">
        <v>3669.5172534583794</v>
      </c>
      <c r="AQ519" s="28">
        <v>-4.461550995984187E-2</v>
      </c>
      <c r="AR519" s="32">
        <v>3685.9651449073904</v>
      </c>
      <c r="AS519" s="28">
        <v>-4.8878724549909304E-2</v>
      </c>
      <c r="AT519" s="27">
        <v>60226.972515831534</v>
      </c>
      <c r="AU519" s="27">
        <v>58490.324954918564</v>
      </c>
      <c r="AV519" s="28">
        <v>2.9691193582040993E-2</v>
      </c>
      <c r="AW519" s="27">
        <v>55605.04314695808</v>
      </c>
      <c r="AX519" s="28">
        <v>8.3120686673296834E-2</v>
      </c>
      <c r="AY519" s="33">
        <v>4010.9989813866841</v>
      </c>
      <c r="AZ519" s="33">
        <v>4013</v>
      </c>
      <c r="BA519" s="28">
        <v>-4.9863409252824925E-4</v>
      </c>
      <c r="BB519" s="33">
        <v>4092.9961328293198</v>
      </c>
      <c r="BC519" s="28">
        <v>-2.0033527709676674E-2</v>
      </c>
      <c r="BD519" s="30">
        <v>4.0155787689284344</v>
      </c>
      <c r="BE519" s="30">
        <v>3.6745402788176347</v>
      </c>
      <c r="BF519" s="28">
        <v>9.2811199288455326E-2</v>
      </c>
      <c r="BG519" s="30">
        <v>3.4766212469056912</v>
      </c>
      <c r="BH519" s="28">
        <v>0.15502336428002714</v>
      </c>
      <c r="BI519" s="30">
        <v>3.4367549447273862</v>
      </c>
      <c r="BJ519" s="28">
        <v>0.1684216167606219</v>
      </c>
      <c r="BK519" s="26"/>
      <c r="BL519" s="26"/>
      <c r="BM519" s="26"/>
      <c r="BN519" s="26"/>
      <c r="BO519" s="26"/>
    </row>
    <row r="520" spans="1:67" hidden="1" x14ac:dyDescent="0.25">
      <c r="A520" s="34" t="s">
        <v>241</v>
      </c>
      <c r="B520" s="34" t="s">
        <v>240</v>
      </c>
      <c r="C520" s="26" t="s">
        <v>197</v>
      </c>
      <c r="D520" s="27">
        <v>99735749.954776764</v>
      </c>
      <c r="E520" s="27">
        <v>90373970.437911689</v>
      </c>
      <c r="F520" s="28">
        <v>0.10358933519797896</v>
      </c>
      <c r="G520" s="27">
        <v>81992644.095468789</v>
      </c>
      <c r="H520" s="28">
        <v>0.21639875204717934</v>
      </c>
      <c r="I520" s="27">
        <v>80708690.472482473</v>
      </c>
      <c r="J520" s="28">
        <v>0.23574982286178392</v>
      </c>
      <c r="K520" s="29">
        <v>25006791.129421715</v>
      </c>
      <c r="L520" s="29">
        <v>24719241.990668669</v>
      </c>
      <c r="M520" s="28">
        <v>1.1632603413227357E-2</v>
      </c>
      <c r="N520" s="29">
        <v>23505132.888117265</v>
      </c>
      <c r="O520" s="28">
        <v>6.3886396577812796E-2</v>
      </c>
      <c r="P520" s="29">
        <v>22844071.358594015</v>
      </c>
      <c r="Q520" s="28">
        <v>9.4673131460608795E-2</v>
      </c>
      <c r="R520" s="26"/>
      <c r="S520" s="26"/>
      <c r="T520" s="26"/>
      <c r="U520" s="26"/>
      <c r="V520" s="26"/>
      <c r="W520" s="26"/>
      <c r="X520" s="26"/>
      <c r="Y520" s="27">
        <v>90587957.689620614</v>
      </c>
      <c r="Z520" s="85">
        <v>9147792.2651561443</v>
      </c>
      <c r="AA520" s="29">
        <v>22060373.068612371</v>
      </c>
      <c r="AB520" s="29">
        <v>2946418.0608093455</v>
      </c>
      <c r="AC520" s="26"/>
      <c r="AD520" s="26"/>
      <c r="AE520" s="31">
        <v>99.925558093887318</v>
      </c>
      <c r="AF520" s="31">
        <v>99.997673308552592</v>
      </c>
      <c r="AG520" s="26"/>
      <c r="AH520" s="31">
        <v>99.899774042063811</v>
      </c>
      <c r="AI520" s="26"/>
      <c r="AJ520" s="32">
        <v>355225.12203735841</v>
      </c>
      <c r="AK520" s="32">
        <v>371655.73249946267</v>
      </c>
      <c r="AL520" s="28">
        <v>-4.4209221129470982E-2</v>
      </c>
      <c r="AM520" s="32">
        <v>373297.67862585519</v>
      </c>
      <c r="AN520" s="28">
        <v>-4.8413257363462872E-2</v>
      </c>
      <c r="AO520" s="32">
        <v>3553.3371354347119</v>
      </c>
      <c r="AP520" s="32">
        <v>3716.5853868578106</v>
      </c>
      <c r="AQ520" s="28">
        <v>-4.3924256926898449E-2</v>
      </c>
      <c r="AR520" s="32">
        <v>3734.6919229136479</v>
      </c>
      <c r="AS520" s="28">
        <v>-4.8559504029304437E-2</v>
      </c>
      <c r="AT520" s="27">
        <v>19706.510093953017</v>
      </c>
      <c r="AU520" s="27">
        <v>17991.683432539936</v>
      </c>
      <c r="AV520" s="28">
        <v>9.5312185090564022E-2</v>
      </c>
      <c r="AW520" s="27">
        <v>17230.535119497505</v>
      </c>
      <c r="AX520" s="28">
        <v>0.14369692857964583</v>
      </c>
      <c r="AY520" s="33">
        <v>1034</v>
      </c>
      <c r="AZ520" s="33">
        <v>1027</v>
      </c>
      <c r="BA520" s="28">
        <v>6.815968841285297E-3</v>
      </c>
      <c r="BB520" s="33">
        <v>1022</v>
      </c>
      <c r="BC520" s="28">
        <v>1.1741682974559686E-2</v>
      </c>
      <c r="BD520" s="30">
        <v>3.9883465830780969</v>
      </c>
      <c r="BE520" s="30">
        <v>3.6560170603947806</v>
      </c>
      <c r="BF520" s="28">
        <v>9.0899335860164451E-2</v>
      </c>
      <c r="BG520" s="30">
        <v>3.4882867706278393</v>
      </c>
      <c r="BH520" s="28">
        <v>0.14335398587664117</v>
      </c>
      <c r="BI520" s="30">
        <v>3.5330256680414194</v>
      </c>
      <c r="BJ520" s="28">
        <v>0.12887563177232472</v>
      </c>
      <c r="BK520" s="26"/>
      <c r="BL520" s="26"/>
      <c r="BM520" s="26"/>
      <c r="BN520" s="26"/>
      <c r="BO520" s="26"/>
    </row>
    <row r="521" spans="1:67" hidden="1" x14ac:dyDescent="0.25">
      <c r="A521" s="34" t="s">
        <v>241</v>
      </c>
      <c r="B521" s="34" t="s">
        <v>240</v>
      </c>
      <c r="C521" s="26" t="s">
        <v>220</v>
      </c>
      <c r="D521" s="27">
        <v>30732885.9131727</v>
      </c>
      <c r="E521" s="27">
        <v>30459382.145493213</v>
      </c>
      <c r="F521" s="28">
        <v>8.9792946676679128E-3</v>
      </c>
      <c r="G521" s="27">
        <v>26054082.766775422</v>
      </c>
      <c r="H521" s="28">
        <v>0.17958042078394568</v>
      </c>
      <c r="I521" s="27">
        <v>26136783.768292122</v>
      </c>
      <c r="J521" s="28">
        <v>0.17584803798454904</v>
      </c>
      <c r="K521" s="29">
        <v>9302942.762345029</v>
      </c>
      <c r="L521" s="29">
        <v>10133972.280042844</v>
      </c>
      <c r="M521" s="28">
        <v>-8.2004321181575357E-2</v>
      </c>
      <c r="N521" s="29">
        <v>9075073.0136167835</v>
      </c>
      <c r="O521" s="28">
        <v>2.5109412165206391E-2</v>
      </c>
      <c r="P521" s="29">
        <v>9174635.1980937533</v>
      </c>
      <c r="Q521" s="28">
        <v>1.3985031718529217E-2</v>
      </c>
      <c r="R521" s="26"/>
      <c r="S521" s="26"/>
      <c r="T521" s="26"/>
      <c r="U521" s="26"/>
      <c r="V521" s="26"/>
      <c r="W521" s="26"/>
      <c r="X521" s="26"/>
      <c r="Y521" s="27">
        <v>28662335.112776693</v>
      </c>
      <c r="Z521" s="85">
        <v>2070550.8003960059</v>
      </c>
      <c r="AA521" s="29">
        <v>8509584.1063086409</v>
      </c>
      <c r="AB521" s="29">
        <v>793358.65603638836</v>
      </c>
      <c r="AC521" s="26"/>
      <c r="AD521" s="26"/>
      <c r="AE521" s="31">
        <v>99.992953852647304</v>
      </c>
      <c r="AF521" s="31">
        <v>99.994752539208335</v>
      </c>
      <c r="AG521" s="26"/>
      <c r="AH521" s="31">
        <v>99.998224139592779</v>
      </c>
      <c r="AI521" s="26"/>
      <c r="AJ521" s="32">
        <v>310927.73062849924</v>
      </c>
      <c r="AK521" s="32">
        <v>327324.95770396868</v>
      </c>
      <c r="AL521" s="28">
        <v>-5.0094643532495403E-2</v>
      </c>
      <c r="AM521" s="32">
        <v>327527.95305204246</v>
      </c>
      <c r="AN521" s="28">
        <v>-5.0683376087003892E-2</v>
      </c>
      <c r="AO521" s="32">
        <v>3109.2811247874388</v>
      </c>
      <c r="AP521" s="32">
        <v>3273.2529178990681</v>
      </c>
      <c r="AQ521" s="28">
        <v>-5.009444648013154E-2</v>
      </c>
      <c r="AR521" s="32">
        <v>3275.2807307522116</v>
      </c>
      <c r="AS521" s="28">
        <v>-5.0682558110568078E-2</v>
      </c>
      <c r="AT521" s="27">
        <v>8044.6795046033858</v>
      </c>
      <c r="AU521" s="27">
        <v>7645.8033823337555</v>
      </c>
      <c r="AV521" s="28">
        <v>5.2169288474153766E-2</v>
      </c>
      <c r="AW521" s="27">
        <v>7037.6279017624856</v>
      </c>
      <c r="AX521" s="28">
        <v>0.14309531803872391</v>
      </c>
      <c r="AY521" s="33">
        <v>651</v>
      </c>
      <c r="AZ521" s="33">
        <v>641</v>
      </c>
      <c r="BA521" s="28">
        <v>1.5600624024960999E-2</v>
      </c>
      <c r="BB521" s="33">
        <v>640.86646732809641</v>
      </c>
      <c r="BC521" s="28">
        <v>1.5812237320127497E-2</v>
      </c>
      <c r="BD521" s="30">
        <v>3.3035660541273439</v>
      </c>
      <c r="BE521" s="30">
        <v>3.0056705607413048</v>
      </c>
      <c r="BF521" s="28">
        <v>9.9111159179257349E-2</v>
      </c>
      <c r="BG521" s="30">
        <v>2.8709502091809416</v>
      </c>
      <c r="BH521" s="28">
        <v>0.15068733813737023</v>
      </c>
      <c r="BI521" s="30">
        <v>2.8488090484210917</v>
      </c>
      <c r="BJ521" s="28">
        <v>0.15963056771330258</v>
      </c>
      <c r="BK521" s="26"/>
      <c r="BL521" s="26"/>
      <c r="BM521" s="26"/>
      <c r="BN521" s="26"/>
      <c r="BO521" s="26"/>
    </row>
    <row r="522" spans="1:67" hidden="1" x14ac:dyDescent="0.25">
      <c r="A522" s="34" t="s">
        <v>241</v>
      </c>
      <c r="B522" s="34" t="s">
        <v>240</v>
      </c>
      <c r="C522" s="26" t="s">
        <v>182</v>
      </c>
      <c r="D522" s="27">
        <v>133573975.80786501</v>
      </c>
      <c r="E522" s="27">
        <v>128834833.95502806</v>
      </c>
      <c r="F522" s="28">
        <v>3.67846312006831E-2</v>
      </c>
      <c r="G522" s="27">
        <v>114769212.38460284</v>
      </c>
      <c r="H522" s="28">
        <v>0.16384850111409291</v>
      </c>
      <c r="I522" s="27">
        <v>109371456.45293155</v>
      </c>
      <c r="J522" s="28">
        <v>0.22128734625883956</v>
      </c>
      <c r="K522" s="29">
        <v>34916609.100061312</v>
      </c>
      <c r="L522" s="29">
        <v>36790764.543259166</v>
      </c>
      <c r="M522" s="28">
        <v>-5.0940921355254583E-2</v>
      </c>
      <c r="N522" s="29">
        <v>34626927.245446421</v>
      </c>
      <c r="O522" s="28">
        <v>8.3657973045524973E-3</v>
      </c>
      <c r="P522" s="29">
        <v>33328274.508696187</v>
      </c>
      <c r="Q522" s="28">
        <v>4.7657270434168099E-2</v>
      </c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31">
        <v>99.968133374505314</v>
      </c>
      <c r="AF522" s="31">
        <v>99.915285168763873</v>
      </c>
      <c r="AG522" s="26"/>
      <c r="AH522" s="31">
        <v>99.987988227557551</v>
      </c>
      <c r="AI522" s="26"/>
      <c r="AJ522" s="32">
        <v>369712.96902340691</v>
      </c>
      <c r="AK522" s="32">
        <v>385388.08310927206</v>
      </c>
      <c r="AL522" s="28">
        <v>-4.0673582741323794E-2</v>
      </c>
      <c r="AM522" s="32">
        <v>389556.73164584982</v>
      </c>
      <c r="AN522" s="28">
        <v>-5.0939339537541574E-2</v>
      </c>
      <c r="AO522" s="32">
        <v>3697.4499522570977</v>
      </c>
      <c r="AP522" s="32">
        <v>3855.4268138536695</v>
      </c>
      <c r="AQ522" s="28">
        <v>-4.0975193986023797E-2</v>
      </c>
      <c r="AR522" s="32">
        <v>3895.7243631379188</v>
      </c>
      <c r="AS522" s="28">
        <v>-5.0895390022182026E-2</v>
      </c>
      <c r="AT522" s="27">
        <v>27522.010941197281</v>
      </c>
      <c r="AU522" s="27">
        <v>26383.738618575084</v>
      </c>
      <c r="AV522" s="28">
        <v>4.3142950249697103E-2</v>
      </c>
      <c r="AW522" s="27">
        <v>24211.044959593688</v>
      </c>
      <c r="AX522" s="28">
        <v>0.13675436095919577</v>
      </c>
      <c r="AY522" s="33">
        <v>1631.5207378148987</v>
      </c>
      <c r="AZ522" s="33">
        <v>1633</v>
      </c>
      <c r="BA522" s="28">
        <v>-9.0585559406082896E-4</v>
      </c>
      <c r="BB522" s="33">
        <v>1656</v>
      </c>
      <c r="BC522" s="28">
        <v>-1.4782163155254428E-2</v>
      </c>
      <c r="BD522" s="30">
        <v>3.8255139674382201</v>
      </c>
      <c r="BE522" s="30">
        <v>3.5018254052193454</v>
      </c>
      <c r="BF522" s="28">
        <v>9.2434237793931284E-2</v>
      </c>
      <c r="BG522" s="30">
        <v>3.3144498087018524</v>
      </c>
      <c r="BH522" s="28">
        <v>0.15419275844654676</v>
      </c>
      <c r="BI522" s="30">
        <v>3.2816417310891324</v>
      </c>
      <c r="BJ522" s="28">
        <v>0.16573175285913491</v>
      </c>
      <c r="BK522" s="26"/>
      <c r="BL522" s="26"/>
      <c r="BM522" s="26"/>
      <c r="BN522" s="26"/>
      <c r="BO522" s="26"/>
    </row>
    <row r="523" spans="1:67" hidden="1" x14ac:dyDescent="0.25">
      <c r="A523" s="34" t="s">
        <v>241</v>
      </c>
      <c r="B523" s="34" t="s">
        <v>240</v>
      </c>
      <c r="C523" s="26" t="s">
        <v>183</v>
      </c>
      <c r="D523" s="27">
        <v>108772289.68689893</v>
      </c>
      <c r="E523" s="27">
        <v>100676243.72195366</v>
      </c>
      <c r="F523" s="28">
        <v>8.0416647121885343E-2</v>
      </c>
      <c r="G523" s="27">
        <v>90391250.612583652</v>
      </c>
      <c r="H523" s="28">
        <v>0.2033497595148484</v>
      </c>
      <c r="I523" s="27">
        <v>89827348.086231917</v>
      </c>
      <c r="J523" s="28">
        <v>0.2109039396607853</v>
      </c>
      <c r="K523" s="29">
        <v>34376587.841190577</v>
      </c>
      <c r="L523" s="29">
        <v>34893340.344905935</v>
      </c>
      <c r="M523" s="28">
        <v>-1.4809487959807757E-2</v>
      </c>
      <c r="N523" s="29">
        <v>32382074.649929129</v>
      </c>
      <c r="O523" s="28">
        <v>6.1593125604934434E-2</v>
      </c>
      <c r="P523" s="29">
        <v>32990946.225223146</v>
      </c>
      <c r="Q523" s="28">
        <v>4.2000663045791677E-2</v>
      </c>
      <c r="R523" s="26"/>
      <c r="S523" s="26"/>
      <c r="T523" s="26"/>
      <c r="U523" s="26"/>
      <c r="V523" s="26"/>
      <c r="W523" s="26"/>
      <c r="X523" s="26"/>
      <c r="Y523" s="27">
        <v>99348557.869844019</v>
      </c>
      <c r="Z523" s="85">
        <v>9423731.8170549124</v>
      </c>
      <c r="AA523" s="29">
        <v>30127978.590041701</v>
      </c>
      <c r="AB523" s="29">
        <v>4248609.2511488758</v>
      </c>
      <c r="AC523" s="26"/>
      <c r="AD523" s="26"/>
      <c r="AE523" s="31">
        <v>99.992859767233114</v>
      </c>
      <c r="AF523" s="31">
        <v>99.915570365292552</v>
      </c>
      <c r="AG523" s="26"/>
      <c r="AH523" s="31">
        <v>99.989397505260555</v>
      </c>
      <c r="AI523" s="26"/>
      <c r="AJ523" s="32">
        <v>350704.4595756284</v>
      </c>
      <c r="AK523" s="32">
        <v>359358.43406867882</v>
      </c>
      <c r="AL523" s="28">
        <v>-2.4081734760110066E-2</v>
      </c>
      <c r="AM523" s="32">
        <v>363135.81060290046</v>
      </c>
      <c r="AN523" s="28">
        <v>-3.4233338228561824E-2</v>
      </c>
      <c r="AO523" s="32">
        <v>3507.1260923447849</v>
      </c>
      <c r="AP523" s="32">
        <v>3594.9767541878432</v>
      </c>
      <c r="AQ523" s="28">
        <v>-2.4437059778125061E-2</v>
      </c>
      <c r="AR523" s="32">
        <v>3631.4986173074558</v>
      </c>
      <c r="AS523" s="28">
        <v>-3.4248264440999814E-2</v>
      </c>
      <c r="AT523" s="27">
        <v>26267.755973300373</v>
      </c>
      <c r="AU523" s="27">
        <v>24447.165527370926</v>
      </c>
      <c r="AV523" s="28">
        <v>7.4470410235948331E-2</v>
      </c>
      <c r="AW523" s="27">
        <v>22217.519979118686</v>
      </c>
      <c r="AX523" s="28">
        <v>0.18229919441901407</v>
      </c>
      <c r="AY523" s="33">
        <v>1014</v>
      </c>
      <c r="AZ523" s="33">
        <v>1011</v>
      </c>
      <c r="BA523" s="28">
        <v>2.967359050445104E-3</v>
      </c>
      <c r="BB523" s="33">
        <v>1009</v>
      </c>
      <c r="BC523" s="28">
        <v>4.9554013875123884E-3</v>
      </c>
      <c r="BD523" s="30">
        <v>3.1641386338107194</v>
      </c>
      <c r="BE523" s="30">
        <v>2.885256691586747</v>
      </c>
      <c r="BF523" s="28">
        <v>9.6657584414300834E-2</v>
      </c>
      <c r="BG523" s="30">
        <v>2.7913977590926677</v>
      </c>
      <c r="BH523" s="28">
        <v>0.13353198178363856</v>
      </c>
      <c r="BI523" s="30">
        <v>2.7227878664951612</v>
      </c>
      <c r="BJ523" s="28">
        <v>0.16209517191791939</v>
      </c>
      <c r="BK523" s="26"/>
      <c r="BL523" s="26"/>
      <c r="BM523" s="26"/>
      <c r="BN523" s="26"/>
      <c r="BO523" s="26"/>
    </row>
    <row r="524" spans="1:67" hidden="1" x14ac:dyDescent="0.25">
      <c r="A524" s="34" t="s">
        <v>241</v>
      </c>
      <c r="B524" s="34" t="s">
        <v>240</v>
      </c>
      <c r="C524" s="26" t="s">
        <v>206</v>
      </c>
      <c r="D524" s="27">
        <v>46130688.253167085</v>
      </c>
      <c r="E524" s="27">
        <v>45611135.415005185</v>
      </c>
      <c r="F524" s="28">
        <v>1.1390920954600437E-2</v>
      </c>
      <c r="G524" s="27">
        <v>40316173.857380129</v>
      </c>
      <c r="H524" s="28">
        <v>0.1442228723478573</v>
      </c>
      <c r="I524" s="27">
        <v>39614812.295363009</v>
      </c>
      <c r="J524" s="28">
        <v>0.16448079847564423</v>
      </c>
      <c r="K524" s="29">
        <v>11992286.032696517</v>
      </c>
      <c r="L524" s="29">
        <v>13043811.679763084</v>
      </c>
      <c r="M524" s="28">
        <v>-8.061490558760244E-2</v>
      </c>
      <c r="N524" s="29">
        <v>12122487.495681221</v>
      </c>
      <c r="O524" s="28">
        <v>-1.0740490599069646E-2</v>
      </c>
      <c r="P524" s="29">
        <v>11970115.917948928</v>
      </c>
      <c r="Q524" s="28">
        <v>1.852121976057546E-3</v>
      </c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31">
        <v>99.974085593641846</v>
      </c>
      <c r="AF524" s="31">
        <v>99.997094000211248</v>
      </c>
      <c r="AG524" s="26"/>
      <c r="AH524" s="31">
        <v>99.996183807712569</v>
      </c>
      <c r="AI524" s="26"/>
      <c r="AJ524" s="32">
        <v>316051.11582532426</v>
      </c>
      <c r="AK524" s="32">
        <v>333238.46191963955</v>
      </c>
      <c r="AL524" s="28">
        <v>-5.1576717751326127E-2</v>
      </c>
      <c r="AM524" s="32">
        <v>333143.41507653118</v>
      </c>
      <c r="AN524" s="28">
        <v>-5.1306129665748906E-2</v>
      </c>
      <c r="AO524" s="32">
        <v>3160.8589334259923</v>
      </c>
      <c r="AP524" s="32">
        <v>3332.4183357769989</v>
      </c>
      <c r="AQ524" s="28">
        <v>-5.1481952463511817E-2</v>
      </c>
      <c r="AR524" s="32">
        <v>3331.4798073328384</v>
      </c>
      <c r="AS524" s="28">
        <v>-5.1214740528007008E-2</v>
      </c>
      <c r="AT524" s="27">
        <v>11274.103203886138</v>
      </c>
      <c r="AU524" s="27">
        <v>10614.547406471611</v>
      </c>
      <c r="AV524" s="28">
        <v>6.2136968460134293E-2</v>
      </c>
      <c r="AW524" s="27">
        <v>9953.2133571351915</v>
      </c>
      <c r="AX524" s="28">
        <v>0.13270988969648034</v>
      </c>
      <c r="AY524" s="33">
        <v>815</v>
      </c>
      <c r="AZ524" s="33">
        <v>811</v>
      </c>
      <c r="BA524" s="28">
        <v>4.9321824907521579E-3</v>
      </c>
      <c r="BB524" s="33">
        <v>797</v>
      </c>
      <c r="BC524" s="28">
        <v>2.258469259723965E-2</v>
      </c>
      <c r="BD524" s="30">
        <v>3.8466967955395241</v>
      </c>
      <c r="BE524" s="30">
        <v>3.4967643304578608</v>
      </c>
      <c r="BF524" s="28">
        <v>0.10007321970018028</v>
      </c>
      <c r="BG524" s="30">
        <v>3.3257344148008601</v>
      </c>
      <c r="BH524" s="28">
        <v>0.15664581585955009</v>
      </c>
      <c r="BI524" s="30">
        <v>3.3094760791715863</v>
      </c>
      <c r="BJ524" s="28">
        <v>0.16232802519678965</v>
      </c>
      <c r="BK524" s="26"/>
      <c r="BL524" s="26"/>
      <c r="BM524" s="26"/>
      <c r="BN524" s="26"/>
      <c r="BO524" s="26"/>
    </row>
    <row r="525" spans="1:67" hidden="1" x14ac:dyDescent="0.25">
      <c r="A525" s="34" t="s">
        <v>241</v>
      </c>
      <c r="B525" s="34" t="s">
        <v>240</v>
      </c>
      <c r="C525" s="26" t="s">
        <v>189</v>
      </c>
      <c r="D525" s="27">
        <v>64799687.114692301</v>
      </c>
      <c r="E525" s="27">
        <v>62704726.832773589</v>
      </c>
      <c r="F525" s="28">
        <v>3.3409925977442405E-2</v>
      </c>
      <c r="G525" s="27">
        <v>52482461.357224561</v>
      </c>
      <c r="H525" s="28">
        <v>0.23469222744013302</v>
      </c>
      <c r="I525" s="27">
        <v>53688520.101893321</v>
      </c>
      <c r="J525" s="28">
        <v>0.20695610517316429</v>
      </c>
      <c r="K525" s="29">
        <v>18559134.334622055</v>
      </c>
      <c r="L525" s="29">
        <v>19856900.253707502</v>
      </c>
      <c r="M525" s="28">
        <v>-6.5355916709262787E-2</v>
      </c>
      <c r="N525" s="29">
        <v>17116799.327033311</v>
      </c>
      <c r="O525" s="28">
        <v>8.4264293810514049E-2</v>
      </c>
      <c r="P525" s="29">
        <v>17718256.073786426</v>
      </c>
      <c r="Q525" s="28">
        <v>4.7458297099548102E-2</v>
      </c>
      <c r="R525" s="26"/>
      <c r="S525" s="26"/>
      <c r="T525" s="26"/>
      <c r="U525" s="26"/>
      <c r="V525" s="26"/>
      <c r="W525" s="26"/>
      <c r="X525" s="26"/>
      <c r="Y525" s="27">
        <v>58077899.328430861</v>
      </c>
      <c r="Z525" s="85">
        <v>6721787.7862614393</v>
      </c>
      <c r="AA525" s="29">
        <v>16188210.671103878</v>
      </c>
      <c r="AB525" s="29">
        <v>2370923.6635181769</v>
      </c>
      <c r="AC525" s="26"/>
      <c r="AD525" s="26"/>
      <c r="AE525" s="31">
        <v>100</v>
      </c>
      <c r="AF525" s="31">
        <v>100</v>
      </c>
      <c r="AG525" s="26"/>
      <c r="AH525" s="31">
        <v>100</v>
      </c>
      <c r="AI525" s="26"/>
      <c r="AJ525" s="32">
        <v>395496.35549715109</v>
      </c>
      <c r="AK525" s="32">
        <v>414103.18624012952</v>
      </c>
      <c r="AL525" s="28">
        <v>-4.4932836455377406E-2</v>
      </c>
      <c r="AM525" s="32">
        <v>406722.17235773598</v>
      </c>
      <c r="AN525" s="28">
        <v>-2.7600700486796002E-2</v>
      </c>
      <c r="AO525" s="32">
        <v>3954.9635549715117</v>
      </c>
      <c r="AP525" s="32">
        <v>4141.0318624012953</v>
      </c>
      <c r="AQ525" s="28">
        <v>-4.4932836455377219E-2</v>
      </c>
      <c r="AR525" s="32">
        <v>4067.2217235773601</v>
      </c>
      <c r="AS525" s="28">
        <v>-2.7600700486795866E-2</v>
      </c>
      <c r="AT525" s="27">
        <v>13061.87467208767</v>
      </c>
      <c r="AU525" s="27">
        <v>12256.254943884494</v>
      </c>
      <c r="AV525" s="28">
        <v>6.5731312859574245E-2</v>
      </c>
      <c r="AW525" s="27">
        <v>10955.844805271625</v>
      </c>
      <c r="AX525" s="28">
        <v>0.19222888825539827</v>
      </c>
      <c r="AY525" s="33">
        <v>561</v>
      </c>
      <c r="AZ525" s="33">
        <v>552</v>
      </c>
      <c r="BA525" s="28">
        <v>1.6304347826086956E-2</v>
      </c>
      <c r="BB525" s="33">
        <v>548</v>
      </c>
      <c r="BC525" s="28">
        <v>2.3722627737226276E-2</v>
      </c>
      <c r="BD525" s="30">
        <v>3.4915253021154395</v>
      </c>
      <c r="BE525" s="30">
        <v>3.1578305793758483</v>
      </c>
      <c r="BF525" s="28">
        <v>0.10567214242555935</v>
      </c>
      <c r="BG525" s="30">
        <v>3.0661375619644446</v>
      </c>
      <c r="BH525" s="28">
        <v>0.13873733045377556</v>
      </c>
      <c r="BI525" s="30">
        <v>3.0301244026675804</v>
      </c>
      <c r="BJ525" s="28">
        <v>0.15227127277073615</v>
      </c>
      <c r="BK525" s="26"/>
      <c r="BL525" s="26"/>
      <c r="BM525" s="26"/>
      <c r="BN525" s="26"/>
      <c r="BO525" s="26"/>
    </row>
    <row r="526" spans="1:67" hidden="1" x14ac:dyDescent="0.25">
      <c r="A526" s="34" t="s">
        <v>241</v>
      </c>
      <c r="B526" s="34" t="s">
        <v>240</v>
      </c>
      <c r="C526" s="26" t="s">
        <v>223</v>
      </c>
      <c r="D526" s="27">
        <v>18339021.572312191</v>
      </c>
      <c r="E526" s="27">
        <v>18726646.83875123</v>
      </c>
      <c r="F526" s="28">
        <v>-2.0699128347789555E-2</v>
      </c>
      <c r="G526" s="27">
        <v>16615730.545596356</v>
      </c>
      <c r="H526" s="28">
        <v>0.10371443024950576</v>
      </c>
      <c r="I526" s="27">
        <v>16807633.368655734</v>
      </c>
      <c r="J526" s="28">
        <v>9.1112661138379944E-2</v>
      </c>
      <c r="K526" s="29">
        <v>4856142.8642998412</v>
      </c>
      <c r="L526" s="29">
        <v>5248045.2158901794</v>
      </c>
      <c r="M526" s="28">
        <v>-7.4675871771021557E-2</v>
      </c>
      <c r="N526" s="29">
        <v>4920004.8378830245</v>
      </c>
      <c r="O526" s="28">
        <v>-1.2980063168121137E-2</v>
      </c>
      <c r="P526" s="29">
        <v>5007340.8702671221</v>
      </c>
      <c r="Q526" s="28">
        <v>-3.0195269282559348E-2</v>
      </c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31">
        <v>99.826132580308027</v>
      </c>
      <c r="AF526" s="31">
        <v>99.886181247351416</v>
      </c>
      <c r="AG526" s="26"/>
      <c r="AH526" s="31">
        <v>99.847633036628807</v>
      </c>
      <c r="AI526" s="26"/>
      <c r="AJ526" s="32">
        <v>347278.55527586525</v>
      </c>
      <c r="AK526" s="32">
        <v>367202.39648970292</v>
      </c>
      <c r="AL526" s="28">
        <v>-5.4258472723220305E-2</v>
      </c>
      <c r="AM526" s="32">
        <v>369692.13680448162</v>
      </c>
      <c r="AN526" s="28">
        <v>-6.0627693416347127E-2</v>
      </c>
      <c r="AO526" s="32">
        <v>3474.0091710482957</v>
      </c>
      <c r="AP526" s="32">
        <v>3673.0239702471285</v>
      </c>
      <c r="AQ526" s="28">
        <v>-5.4182820697857501E-2</v>
      </c>
      <c r="AR526" s="32">
        <v>3698.3521215452406</v>
      </c>
      <c r="AS526" s="28">
        <v>-6.0660246272929319E-2</v>
      </c>
      <c r="AT526" s="27">
        <v>3939.5449881563186</v>
      </c>
      <c r="AU526" s="27">
        <v>3779.0745711737873</v>
      </c>
      <c r="AV526" s="28">
        <v>4.2462887132891092E-2</v>
      </c>
      <c r="AW526" s="27">
        <v>3471.8709419611691</v>
      </c>
      <c r="AX526" s="28">
        <v>0.13470375310983554</v>
      </c>
      <c r="AY526" s="33">
        <v>278.48107468440912</v>
      </c>
      <c r="AZ526" s="33">
        <v>276</v>
      </c>
      <c r="BA526" s="28">
        <v>8.9894010304678359E-3</v>
      </c>
      <c r="BB526" s="33">
        <v>281.99062318488819</v>
      </c>
      <c r="BC526" s="28">
        <v>-1.2445621279321837E-2</v>
      </c>
      <c r="BD526" s="30">
        <v>3.7764584125257836</v>
      </c>
      <c r="BE526" s="30">
        <v>3.5683089737965976</v>
      </c>
      <c r="BF526" s="28">
        <v>5.8332795802634729E-2</v>
      </c>
      <c r="BG526" s="30">
        <v>3.3771776843914156</v>
      </c>
      <c r="BH526" s="28">
        <v>0.1182291147959899</v>
      </c>
      <c r="BI526" s="30">
        <v>3.3565986027548216</v>
      </c>
      <c r="BJ526" s="28">
        <v>0.12508490274242964</v>
      </c>
      <c r="BK526" s="26"/>
      <c r="BL526" s="26"/>
      <c r="BM526" s="26"/>
      <c r="BN526" s="26"/>
      <c r="BO526" s="26"/>
    </row>
    <row r="527" spans="1:67" hidden="1" x14ac:dyDescent="0.25">
      <c r="A527" s="34" t="s">
        <v>241</v>
      </c>
      <c r="B527" s="34" t="s">
        <v>240</v>
      </c>
      <c r="C527" s="26" t="s">
        <v>198</v>
      </c>
      <c r="D527" s="27">
        <v>84332586.04276292</v>
      </c>
      <c r="E527" s="27">
        <v>72174110.427715451</v>
      </c>
      <c r="F527" s="28">
        <v>0.16846034600211041</v>
      </c>
      <c r="G527" s="27">
        <v>62270319.438520715</v>
      </c>
      <c r="H527" s="28">
        <v>0.35429827248636825</v>
      </c>
      <c r="I527" s="27">
        <v>62126044.1674738</v>
      </c>
      <c r="J527" s="28">
        <v>0.35744335846375025</v>
      </c>
      <c r="K527" s="29">
        <v>23262845.035451993</v>
      </c>
      <c r="L527" s="29">
        <v>22246788.448525533</v>
      </c>
      <c r="M527" s="28">
        <v>4.5672056857887826E-2</v>
      </c>
      <c r="N527" s="29">
        <v>19957133.226387557</v>
      </c>
      <c r="O527" s="28">
        <v>0.16564061438912406</v>
      </c>
      <c r="P527" s="29">
        <v>20042604.119668063</v>
      </c>
      <c r="Q527" s="28">
        <v>0.16066978604960155</v>
      </c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31">
        <v>99.996968010991694</v>
      </c>
      <c r="AF527" s="31">
        <v>99.959946367063864</v>
      </c>
      <c r="AG527" s="26"/>
      <c r="AH527" s="31">
        <v>99.993142623427786</v>
      </c>
      <c r="AI527" s="26"/>
      <c r="AJ527" s="32">
        <v>310348.18619306572</v>
      </c>
      <c r="AK527" s="32">
        <v>321902.86766949331</v>
      </c>
      <c r="AL527" s="28">
        <v>-3.5894931785109496E-2</v>
      </c>
      <c r="AM527" s="32">
        <v>321380.8617687099</v>
      </c>
      <c r="AN527" s="28">
        <v>-3.432897502024914E-2</v>
      </c>
      <c r="AO527" s="32">
        <v>3103.5070185600557</v>
      </c>
      <c r="AP527" s="32">
        <v>3219.5921483667062</v>
      </c>
      <c r="AQ527" s="28">
        <v>-3.6055849454577731E-2</v>
      </c>
      <c r="AR527" s="32">
        <v>3213.8807906619213</v>
      </c>
      <c r="AS527" s="28">
        <v>-3.4342833257089582E-2</v>
      </c>
      <c r="AT527" s="27">
        <v>18097.925898178582</v>
      </c>
      <c r="AU527" s="27">
        <v>16751.88354477382</v>
      </c>
      <c r="AV527" s="28">
        <v>8.0351701932926498E-2</v>
      </c>
      <c r="AW527" s="27">
        <v>15304.978279227733</v>
      </c>
      <c r="AX527" s="28">
        <v>0.18248621905863807</v>
      </c>
      <c r="AY527" s="33">
        <v>1188</v>
      </c>
      <c r="AZ527" s="33">
        <v>1168</v>
      </c>
      <c r="BA527" s="28">
        <v>1.7123287671232876E-2</v>
      </c>
      <c r="BB527" s="33">
        <v>1165</v>
      </c>
      <c r="BC527" s="28">
        <v>1.9742489270386267E-2</v>
      </c>
      <c r="BD527" s="30">
        <v>3.625205167907974</v>
      </c>
      <c r="BE527" s="30">
        <v>3.2442485168010391</v>
      </c>
      <c r="BF527" s="28">
        <v>0.11742523704151174</v>
      </c>
      <c r="BG527" s="30">
        <v>3.1202036250470164</v>
      </c>
      <c r="BH527" s="28">
        <v>0.16184890588778417</v>
      </c>
      <c r="BI527" s="30">
        <v>3.0996992105685868</v>
      </c>
      <c r="BJ527" s="28">
        <v>0.16953450049206295</v>
      </c>
      <c r="BK527" s="26"/>
      <c r="BL527" s="26"/>
      <c r="BM527" s="26"/>
      <c r="BN527" s="26"/>
      <c r="BO527" s="26"/>
    </row>
    <row r="528" spans="1:67" hidden="1" x14ac:dyDescent="0.25">
      <c r="A528" s="34" t="s">
        <v>241</v>
      </c>
      <c r="B528" s="34" t="s">
        <v>240</v>
      </c>
      <c r="C528" s="26" t="s">
        <v>203</v>
      </c>
      <c r="D528" s="27">
        <v>69963100.554588139</v>
      </c>
      <c r="E528" s="27">
        <v>61479763.077022992</v>
      </c>
      <c r="F528" s="28">
        <v>0.13798585181496331</v>
      </c>
      <c r="G528" s="27">
        <v>51415628.313264087</v>
      </c>
      <c r="H528" s="28">
        <v>0.36073608063910828</v>
      </c>
      <c r="I528" s="27">
        <v>50746150.527156115</v>
      </c>
      <c r="J528" s="28">
        <v>0.37868783795035516</v>
      </c>
      <c r="K528" s="29">
        <v>19338176.541909482</v>
      </c>
      <c r="L528" s="29">
        <v>18835761.584540334</v>
      </c>
      <c r="M528" s="28">
        <v>2.6673461283429685E-2</v>
      </c>
      <c r="N528" s="29">
        <v>16471580.719431387</v>
      </c>
      <c r="O528" s="28">
        <v>0.17403283092899491</v>
      </c>
      <c r="P528" s="29">
        <v>16478085.521550339</v>
      </c>
      <c r="Q528" s="28">
        <v>0.17356937592165453</v>
      </c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31">
        <v>99.862542170499765</v>
      </c>
      <c r="AF528" s="31">
        <v>99.878244293948413</v>
      </c>
      <c r="AG528" s="26"/>
      <c r="AH528" s="31">
        <v>99.843197138104273</v>
      </c>
      <c r="AI528" s="26"/>
      <c r="AJ528" s="32">
        <v>326582.87227310106</v>
      </c>
      <c r="AK528" s="32">
        <v>342409.62779050309</v>
      </c>
      <c r="AL528" s="28">
        <v>-4.6221701239911768E-2</v>
      </c>
      <c r="AM528" s="32">
        <v>337598.81681493996</v>
      </c>
      <c r="AN528" s="28">
        <v>-3.2630281840938601E-2</v>
      </c>
      <c r="AO528" s="32">
        <v>3267.185724029493</v>
      </c>
      <c r="AP528" s="32">
        <v>3425.3539167344961</v>
      </c>
      <c r="AQ528" s="28">
        <v>-4.6175722728175807E-2</v>
      </c>
      <c r="AR528" s="32">
        <v>3377.6851075692525</v>
      </c>
      <c r="AS528" s="28">
        <v>-3.2714530816426599E-2</v>
      </c>
      <c r="AT528" s="27">
        <v>15519.418149537549</v>
      </c>
      <c r="AU528" s="27">
        <v>14616.603012720348</v>
      </c>
      <c r="AV528" s="28">
        <v>6.1766412895767231E-2</v>
      </c>
      <c r="AW528" s="27">
        <v>13281.988080438492</v>
      </c>
      <c r="AX528" s="28">
        <v>0.16845596122724349</v>
      </c>
      <c r="AY528" s="33">
        <v>949.84359414499261</v>
      </c>
      <c r="AZ528" s="33">
        <v>950.9804024451015</v>
      </c>
      <c r="BA528" s="28">
        <v>-1.1954066531613119E-3</v>
      </c>
      <c r="BB528" s="33">
        <v>946.99451355682322</v>
      </c>
      <c r="BC528" s="28">
        <v>3.00855025808809E-3</v>
      </c>
      <c r="BD528" s="30">
        <v>3.6178747465131926</v>
      </c>
      <c r="BE528" s="30">
        <v>3.2639913603219108</v>
      </c>
      <c r="BF528" s="28">
        <v>0.10842044206770819</v>
      </c>
      <c r="BG528" s="30">
        <v>3.1214750538550011</v>
      </c>
      <c r="BH528" s="28">
        <v>0.15902728168374794</v>
      </c>
      <c r="BI528" s="30">
        <v>3.0796144649686021</v>
      </c>
      <c r="BJ528" s="28">
        <v>0.17478170974563151</v>
      </c>
      <c r="BK528" s="26"/>
      <c r="BL528" s="26"/>
      <c r="BM528" s="26"/>
      <c r="BN528" s="26"/>
      <c r="BO528" s="26"/>
    </row>
    <row r="529" spans="1:67" hidden="1" x14ac:dyDescent="0.25">
      <c r="A529" s="34" t="s">
        <v>241</v>
      </c>
      <c r="B529" s="34" t="s">
        <v>240</v>
      </c>
      <c r="C529" s="26" t="s">
        <v>216</v>
      </c>
      <c r="D529" s="27">
        <v>43820331.351437427</v>
      </c>
      <c r="E529" s="27">
        <v>44509038.090941697</v>
      </c>
      <c r="F529" s="28">
        <v>-1.5473413244678345E-2</v>
      </c>
      <c r="G529" s="27">
        <v>39657719.682212666</v>
      </c>
      <c r="H529" s="28">
        <v>0.10496346493396043</v>
      </c>
      <c r="I529" s="27">
        <v>40631419.313180007</v>
      </c>
      <c r="J529" s="28">
        <v>7.8483894782946997E-2</v>
      </c>
      <c r="K529" s="29">
        <v>13020247.18912801</v>
      </c>
      <c r="L529" s="29">
        <v>14639834.768700028</v>
      </c>
      <c r="M529" s="28">
        <v>-0.11062881549965968</v>
      </c>
      <c r="N529" s="29">
        <v>13631839.260800911</v>
      </c>
      <c r="O529" s="28">
        <v>-4.4864970894394826E-2</v>
      </c>
      <c r="P529" s="29">
        <v>14110716.776248591</v>
      </c>
      <c r="Q529" s="28">
        <v>-7.7279531891397552E-2</v>
      </c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31">
        <v>99.984855006180979</v>
      </c>
      <c r="AF529" s="31">
        <v>99.992712661225013</v>
      </c>
      <c r="AG529" s="26"/>
      <c r="AH529" s="31">
        <v>99.974660617000069</v>
      </c>
      <c r="AI529" s="26"/>
      <c r="AJ529" s="32">
        <v>296216.86790662026</v>
      </c>
      <c r="AK529" s="32">
        <v>313486.79365142039</v>
      </c>
      <c r="AL529" s="28">
        <v>-5.5089803125816239E-2</v>
      </c>
      <c r="AM529" s="32">
        <v>313147.20225370815</v>
      </c>
      <c r="AN529" s="28">
        <v>-5.4065098539092596E-2</v>
      </c>
      <c r="AO529" s="32">
        <v>2962.1741801450912</v>
      </c>
      <c r="AP529" s="32">
        <v>3134.871280498428</v>
      </c>
      <c r="AQ529" s="28">
        <v>-5.5089056264497983E-2</v>
      </c>
      <c r="AR529" s="32">
        <v>3131.6779845029791</v>
      </c>
      <c r="AS529" s="28">
        <v>-5.4125553520085003E-2</v>
      </c>
      <c r="AT529" s="27">
        <v>12578.05778516114</v>
      </c>
      <c r="AU529" s="27">
        <v>11751.159638270614</v>
      </c>
      <c r="AV529" s="28">
        <v>7.0367365634071005E-2</v>
      </c>
      <c r="AW529" s="27">
        <v>10874.296026704793</v>
      </c>
      <c r="AX529" s="28">
        <v>0.15667789016156045</v>
      </c>
      <c r="AY529" s="33">
        <v>956.91647302857314</v>
      </c>
      <c r="AZ529" s="33">
        <v>948.9434599053958</v>
      </c>
      <c r="BA529" s="28">
        <v>8.4019896443273887E-3</v>
      </c>
      <c r="BB529" s="33">
        <v>957</v>
      </c>
      <c r="BC529" s="28">
        <v>-8.7280011940296114E-5</v>
      </c>
      <c r="BD529" s="30">
        <v>3.3655529511012423</v>
      </c>
      <c r="BE529" s="30">
        <v>3.0402691556397916</v>
      </c>
      <c r="BF529" s="28">
        <v>0.1069917756650063</v>
      </c>
      <c r="BG529" s="30">
        <v>2.9091980123511707</v>
      </c>
      <c r="BH529" s="28">
        <v>0.15686623489105586</v>
      </c>
      <c r="BI529" s="30">
        <v>2.8794723866594456</v>
      </c>
      <c r="BJ529" s="28">
        <v>0.16880889939900137</v>
      </c>
      <c r="BK529" s="26"/>
      <c r="BL529" s="26"/>
      <c r="BM529" s="26"/>
      <c r="BN529" s="26"/>
      <c r="BO529" s="26"/>
    </row>
    <row r="530" spans="1:67" hidden="1" x14ac:dyDescent="0.25">
      <c r="A530" s="34" t="s">
        <v>241</v>
      </c>
      <c r="B530" s="34" t="s">
        <v>240</v>
      </c>
      <c r="C530" s="26" t="s">
        <v>199</v>
      </c>
      <c r="D530" s="27">
        <v>51746497.018225625</v>
      </c>
      <c r="E530" s="27">
        <v>49922624.028864898</v>
      </c>
      <c r="F530" s="28">
        <v>3.6533996856939595E-2</v>
      </c>
      <c r="G530" s="27">
        <v>42620582.238542788</v>
      </c>
      <c r="H530" s="28">
        <v>0.21411989936238035</v>
      </c>
      <c r="I530" s="27">
        <v>42486870.992833577</v>
      </c>
      <c r="J530" s="28">
        <v>0.21794087935903553</v>
      </c>
      <c r="K530" s="29">
        <v>13174194.305424875</v>
      </c>
      <c r="L530" s="29">
        <v>13771715.036710067</v>
      </c>
      <c r="M530" s="28">
        <v>-4.3387532322040706E-2</v>
      </c>
      <c r="N530" s="29">
        <v>12457542.319705481</v>
      </c>
      <c r="O530" s="28">
        <v>5.7527557790093616E-2</v>
      </c>
      <c r="P530" s="29">
        <v>12468508.933332128</v>
      </c>
      <c r="Q530" s="28">
        <v>5.6597414804446577E-2</v>
      </c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31">
        <v>100</v>
      </c>
      <c r="AF530" s="31">
        <v>100</v>
      </c>
      <c r="AG530" s="26"/>
      <c r="AH530" s="31">
        <v>99.97536577350877</v>
      </c>
      <c r="AI530" s="26"/>
      <c r="AJ530" s="32">
        <v>325190.40250670409</v>
      </c>
      <c r="AK530" s="32">
        <v>341575.89676904539</v>
      </c>
      <c r="AL530" s="28">
        <v>-4.7970288352694429E-2</v>
      </c>
      <c r="AM530" s="32">
        <v>336937.92103878316</v>
      </c>
      <c r="AN530" s="28">
        <v>-3.4865528035138753E-2</v>
      </c>
      <c r="AO530" s="32">
        <v>3251.9040250670414</v>
      </c>
      <c r="AP530" s="32">
        <v>3415.7589676904536</v>
      </c>
      <c r="AQ530" s="28">
        <v>-4.7970288352694214E-2</v>
      </c>
      <c r="AR530" s="32">
        <v>3369.7693512031829</v>
      </c>
      <c r="AS530" s="28">
        <v>-3.4977268130846222E-2</v>
      </c>
      <c r="AT530" s="27">
        <v>11710.216729196429</v>
      </c>
      <c r="AU530" s="27">
        <v>11404.776084798335</v>
      </c>
      <c r="AV530" s="28">
        <v>2.67818186106452E-2</v>
      </c>
      <c r="AW530" s="27">
        <v>10251.709786532028</v>
      </c>
      <c r="AX530" s="28">
        <v>0.14226962848484881</v>
      </c>
      <c r="AY530" s="33">
        <v>559</v>
      </c>
      <c r="AZ530" s="33">
        <v>558</v>
      </c>
      <c r="BA530" s="28">
        <v>1.7921146953405018E-3</v>
      </c>
      <c r="BB530" s="33">
        <v>558</v>
      </c>
      <c r="BC530" s="28">
        <v>1.7921146953405018E-3</v>
      </c>
      <c r="BD530" s="30">
        <v>3.9278680592191839</v>
      </c>
      <c r="BE530" s="30">
        <v>3.6250114016874795</v>
      </c>
      <c r="BF530" s="28">
        <v>8.3546401368757517E-2</v>
      </c>
      <c r="BG530" s="30">
        <v>3.4212673049583038</v>
      </c>
      <c r="BH530" s="28">
        <v>0.14807400565477133</v>
      </c>
      <c r="BI530" s="30">
        <v>3.407534230436585</v>
      </c>
      <c r="BJ530" s="28">
        <v>0.15270098364233659</v>
      </c>
      <c r="BK530" s="26"/>
      <c r="BL530" s="26"/>
      <c r="BM530" s="26"/>
      <c r="BN530" s="26"/>
      <c r="BO530" s="26"/>
    </row>
    <row r="531" spans="1:67" hidden="1" x14ac:dyDescent="0.25">
      <c r="A531" s="34" t="s">
        <v>241</v>
      </c>
      <c r="B531" s="34" t="s">
        <v>240</v>
      </c>
      <c r="C531" s="26" t="s">
        <v>201</v>
      </c>
      <c r="D531" s="27">
        <v>55258512.108339369</v>
      </c>
      <c r="E531" s="27">
        <v>52450637.922305852</v>
      </c>
      <c r="F531" s="28">
        <v>5.3533651777367679E-2</v>
      </c>
      <c r="G531" s="27">
        <v>44636816.234861344</v>
      </c>
      <c r="H531" s="28">
        <v>0.23795818719665948</v>
      </c>
      <c r="I531" s="27">
        <v>44376994.481497139</v>
      </c>
      <c r="J531" s="28">
        <v>0.24520627757653232</v>
      </c>
      <c r="K531" s="29">
        <v>15190196.343022352</v>
      </c>
      <c r="L531" s="29">
        <v>15580235.752197396</v>
      </c>
      <c r="M531" s="28">
        <v>-2.5034243087113349E-2</v>
      </c>
      <c r="N531" s="29">
        <v>14003758.633555412</v>
      </c>
      <c r="O531" s="28">
        <v>8.4722804820702283E-2</v>
      </c>
      <c r="P531" s="29">
        <v>13857895.205213731</v>
      </c>
      <c r="Q531" s="28">
        <v>9.6140223178146966E-2</v>
      </c>
      <c r="R531" s="26"/>
      <c r="S531" s="26"/>
      <c r="T531" s="26"/>
      <c r="U531" s="26"/>
      <c r="V531" s="26"/>
      <c r="W531" s="26"/>
      <c r="X531" s="26"/>
      <c r="Y531" s="27">
        <v>50795670.45592472</v>
      </c>
      <c r="Z531" s="85">
        <v>4462841.6524146469</v>
      </c>
      <c r="AA531" s="29">
        <v>13659060.761145916</v>
      </c>
      <c r="AB531" s="29">
        <v>1531135.5818764353</v>
      </c>
      <c r="AC531" s="26"/>
      <c r="AD531" s="26"/>
      <c r="AE531" s="31">
        <v>99.653395074261425</v>
      </c>
      <c r="AF531" s="31">
        <v>99.676130908866142</v>
      </c>
      <c r="AG531" s="26"/>
      <c r="AH531" s="31">
        <v>99.522968228337433</v>
      </c>
      <c r="AI531" s="26"/>
      <c r="AJ531" s="32">
        <v>319408.55319890269</v>
      </c>
      <c r="AK531" s="32">
        <v>335205.2671974863</v>
      </c>
      <c r="AL531" s="28">
        <v>-4.712549456830871E-2</v>
      </c>
      <c r="AM531" s="32">
        <v>330274.02750429831</v>
      </c>
      <c r="AN531" s="28">
        <v>-3.2898361362230372E-2</v>
      </c>
      <c r="AO531" s="32">
        <v>3197.4709088531354</v>
      </c>
      <c r="AP531" s="32">
        <v>3355.5853478562517</v>
      </c>
      <c r="AQ531" s="28">
        <v>-4.7119778700943867E-2</v>
      </c>
      <c r="AR531" s="32">
        <v>3307.9077070700223</v>
      </c>
      <c r="AS531" s="28">
        <v>-3.3385695127118968E-2</v>
      </c>
      <c r="AT531" s="27">
        <v>12806.90023842202</v>
      </c>
      <c r="AU531" s="27">
        <v>12390.923810641747</v>
      </c>
      <c r="AV531" s="28">
        <v>3.3571058472897604E-2</v>
      </c>
      <c r="AW531" s="27">
        <v>11415.777904754288</v>
      </c>
      <c r="AX531" s="28">
        <v>0.1218596179142883</v>
      </c>
      <c r="AY531" s="33">
        <v>614</v>
      </c>
      <c r="AZ531" s="33">
        <v>612.85718387671864</v>
      </c>
      <c r="BA531" s="28">
        <v>1.864734808283247E-3</v>
      </c>
      <c r="BB531" s="33">
        <v>612</v>
      </c>
      <c r="BC531" s="28">
        <v>3.2679738562091504E-3</v>
      </c>
      <c r="BD531" s="30">
        <v>3.637774710774063</v>
      </c>
      <c r="BE531" s="30">
        <v>3.3664855112932646</v>
      </c>
      <c r="BF531" s="28">
        <v>8.0585286516376642E-2</v>
      </c>
      <c r="BG531" s="30">
        <v>3.1874882596093781</v>
      </c>
      <c r="BH531" s="28">
        <v>0.14126685794283264</v>
      </c>
      <c r="BI531" s="30">
        <v>3.2022896568593811</v>
      </c>
      <c r="BJ531" s="28">
        <v>0.13599177481707894</v>
      </c>
      <c r="BK531" s="26"/>
      <c r="BL531" s="26"/>
      <c r="BM531" s="26"/>
      <c r="BN531" s="26"/>
      <c r="BO531" s="26"/>
    </row>
    <row r="532" spans="1:67" hidden="1" x14ac:dyDescent="0.25">
      <c r="A532" s="34" t="s">
        <v>241</v>
      </c>
      <c r="B532" s="34" t="s">
        <v>240</v>
      </c>
      <c r="C532" s="26" t="s">
        <v>181</v>
      </c>
      <c r="D532" s="27">
        <v>97004952.929526925</v>
      </c>
      <c r="E532" s="27">
        <v>95720482.037069947</v>
      </c>
      <c r="F532" s="28">
        <v>1.3418976431392582E-2</v>
      </c>
      <c r="G532" s="27">
        <v>86588183.428978249</v>
      </c>
      <c r="H532" s="28">
        <v>0.12030243721526697</v>
      </c>
      <c r="I532" s="27">
        <v>87582879.312434465</v>
      </c>
      <c r="J532" s="28">
        <v>0.10757894340834687</v>
      </c>
      <c r="K532" s="29">
        <v>23513428.074487895</v>
      </c>
      <c r="L532" s="29">
        <v>24764927.820262365</v>
      </c>
      <c r="M532" s="28">
        <v>-5.0535166298789222E-2</v>
      </c>
      <c r="N532" s="29">
        <v>23469351.144964453</v>
      </c>
      <c r="O532" s="28">
        <v>1.8780634049569375E-3</v>
      </c>
      <c r="P532" s="29">
        <v>23968954.22716926</v>
      </c>
      <c r="Q532" s="28">
        <v>-1.9004840526793538E-2</v>
      </c>
      <c r="R532" s="26"/>
      <c r="S532" s="26"/>
      <c r="T532" s="26"/>
      <c r="U532" s="26"/>
      <c r="V532" s="26"/>
      <c r="W532" s="26"/>
      <c r="X532" s="26"/>
      <c r="Y532" s="27">
        <v>88788745.246141538</v>
      </c>
      <c r="Z532" s="85">
        <v>8216207.6833853861</v>
      </c>
      <c r="AA532" s="29">
        <v>20925481.786312606</v>
      </c>
      <c r="AB532" s="29">
        <v>2587946.2881752872</v>
      </c>
      <c r="AC532" s="26"/>
      <c r="AD532" s="26"/>
      <c r="AE532" s="31">
        <v>99.99207316544782</v>
      </c>
      <c r="AF532" s="31">
        <v>99.992830885304386</v>
      </c>
      <c r="AG532" s="26"/>
      <c r="AH532" s="31">
        <v>99.991135499946068</v>
      </c>
      <c r="AI532" s="26"/>
      <c r="AJ532" s="32">
        <v>342324.24120145629</v>
      </c>
      <c r="AK532" s="32">
        <v>358411.89981655532</v>
      </c>
      <c r="AL532" s="28">
        <v>-4.4885950001473503E-2</v>
      </c>
      <c r="AM532" s="32">
        <v>357006.27516035031</v>
      </c>
      <c r="AN532" s="28">
        <v>-4.112542266182731E-2</v>
      </c>
      <c r="AO532" s="32">
        <v>3423.248593088731</v>
      </c>
      <c r="AP532" s="32">
        <v>3584.1249460602407</v>
      </c>
      <c r="AQ532" s="28">
        <v>-4.4885810453775897E-2</v>
      </c>
      <c r="AR532" s="32">
        <v>3570.0714074826442</v>
      </c>
      <c r="AS532" s="28">
        <v>-4.112601615927957E-2</v>
      </c>
      <c r="AT532" s="27">
        <v>19351.596429700974</v>
      </c>
      <c r="AU532" s="27">
        <v>19189.713173441396</v>
      </c>
      <c r="AV532" s="28">
        <v>8.4359393387716097E-3</v>
      </c>
      <c r="AW532" s="27">
        <v>18520.283725736379</v>
      </c>
      <c r="AX532" s="28">
        <v>4.4886607369269207E-2</v>
      </c>
      <c r="AY532" s="33">
        <v>1076</v>
      </c>
      <c r="AZ532" s="33">
        <v>1081</v>
      </c>
      <c r="BA532" s="28">
        <v>-4.6253469010175763E-3</v>
      </c>
      <c r="BB532" s="33">
        <v>1097</v>
      </c>
      <c r="BC532" s="28">
        <v>-1.9143117593436645E-2</v>
      </c>
      <c r="BD532" s="30">
        <v>4.1255129886729467</v>
      </c>
      <c r="BE532" s="30">
        <v>3.8651629728858974</v>
      </c>
      <c r="BF532" s="28">
        <v>6.735809527655201E-2</v>
      </c>
      <c r="BG532" s="30">
        <v>3.6894153099565545</v>
      </c>
      <c r="BH532" s="28">
        <v>0.11820238224184296</v>
      </c>
      <c r="BI532" s="30">
        <v>3.6540133742321399</v>
      </c>
      <c r="BJ532" s="28">
        <v>0.12903609433008395</v>
      </c>
      <c r="BK532" s="26"/>
      <c r="BL532" s="26"/>
      <c r="BM532" s="26"/>
      <c r="BN532" s="26"/>
      <c r="BO532" s="26"/>
    </row>
    <row r="533" spans="1:67" hidden="1" x14ac:dyDescent="0.25">
      <c r="A533" s="34" t="s">
        <v>241</v>
      </c>
      <c r="B533" s="34" t="s">
        <v>240</v>
      </c>
      <c r="C533" s="26" t="s">
        <v>185</v>
      </c>
      <c r="D533" s="27">
        <v>72498410.083248273</v>
      </c>
      <c r="E533" s="27">
        <v>70741543.879570305</v>
      </c>
      <c r="F533" s="28">
        <v>2.4834999454759407E-2</v>
      </c>
      <c r="G533" s="27">
        <v>62639416.650181971</v>
      </c>
      <c r="H533" s="28">
        <v>0.15739280408891962</v>
      </c>
      <c r="I533" s="27">
        <v>63516518.371880405</v>
      </c>
      <c r="J533" s="28">
        <v>0.14141032823587932</v>
      </c>
      <c r="K533" s="29">
        <v>19740021.750202417</v>
      </c>
      <c r="L533" s="29">
        <v>20970690.2225844</v>
      </c>
      <c r="M533" s="28">
        <v>-5.8685167694509821E-2</v>
      </c>
      <c r="N533" s="29">
        <v>19183517.987467706</v>
      </c>
      <c r="O533" s="28">
        <v>2.9009473814879335E-2</v>
      </c>
      <c r="P533" s="29">
        <v>19411482.505251393</v>
      </c>
      <c r="Q533" s="28">
        <v>1.6924995031273107E-2</v>
      </c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31">
        <v>99.880371108581613</v>
      </c>
      <c r="AF533" s="31">
        <v>99.937819042348764</v>
      </c>
      <c r="AG533" s="26"/>
      <c r="AH533" s="31">
        <v>99.905570653919071</v>
      </c>
      <c r="AI533" s="26"/>
      <c r="AJ533" s="32">
        <v>381922.64570404938</v>
      </c>
      <c r="AK533" s="32">
        <v>401963.30061129708</v>
      </c>
      <c r="AL533" s="28">
        <v>-4.9856926930320004E-2</v>
      </c>
      <c r="AM533" s="32">
        <v>394651.00850512623</v>
      </c>
      <c r="AN533" s="28">
        <v>-3.2252198845987526E-2</v>
      </c>
      <c r="AO533" s="32">
        <v>3820.4109179122161</v>
      </c>
      <c r="AP533" s="32">
        <v>4020.2927388786425</v>
      </c>
      <c r="AQ533" s="28">
        <v>-4.9718225499712818E-2</v>
      </c>
      <c r="AR533" s="32">
        <v>3947.581276886011</v>
      </c>
      <c r="AS533" s="28">
        <v>-3.2214753808466563E-2</v>
      </c>
      <c r="AT533" s="27">
        <v>14570.047989400116</v>
      </c>
      <c r="AU533" s="27">
        <v>14040.833531657696</v>
      </c>
      <c r="AV533" s="28">
        <v>3.7691099787573665E-2</v>
      </c>
      <c r="AW533" s="27">
        <v>13137.491387887954</v>
      </c>
      <c r="AX533" s="28">
        <v>0.10904339034108906</v>
      </c>
      <c r="AY533" s="33">
        <v>584</v>
      </c>
      <c r="AZ533" s="33">
        <v>578</v>
      </c>
      <c r="BA533" s="28">
        <v>1.0380622837370242E-2</v>
      </c>
      <c r="BB533" s="33">
        <v>591</v>
      </c>
      <c r="BC533" s="28">
        <v>-1.1844331641285956E-2</v>
      </c>
      <c r="BD533" s="30">
        <v>3.6726611044643285</v>
      </c>
      <c r="BE533" s="30">
        <v>3.3733531480706889</v>
      </c>
      <c r="BF533" s="28">
        <v>8.8727133880074749E-2</v>
      </c>
      <c r="BG533" s="30">
        <v>3.2652726518203452</v>
      </c>
      <c r="BH533" s="28">
        <v>0.12476399250055573</v>
      </c>
      <c r="BI533" s="30">
        <v>3.272110636304943</v>
      </c>
      <c r="BJ533" s="28">
        <v>0.12241348556958033</v>
      </c>
      <c r="BK533" s="26"/>
      <c r="BL533" s="26"/>
      <c r="BM533" s="26"/>
      <c r="BN533" s="26"/>
      <c r="BO533" s="26"/>
    </row>
    <row r="534" spans="1:67" hidden="1" x14ac:dyDescent="0.25">
      <c r="A534" s="34" t="s">
        <v>241</v>
      </c>
      <c r="B534" s="34" t="s">
        <v>240</v>
      </c>
      <c r="C534" s="26" t="s">
        <v>191</v>
      </c>
      <c r="D534" s="27">
        <v>123746745.7541292</v>
      </c>
      <c r="E534" s="27">
        <v>105842149.38968189</v>
      </c>
      <c r="F534" s="28">
        <v>0.16916319696539303</v>
      </c>
      <c r="G534" s="27">
        <v>93265987.00314258</v>
      </c>
      <c r="H534" s="28">
        <v>0.3268153775069102</v>
      </c>
      <c r="I534" s="27">
        <v>91854804.490522116</v>
      </c>
      <c r="J534" s="28">
        <v>0.34719948989601085</v>
      </c>
      <c r="K534" s="29">
        <v>33905376.34425319</v>
      </c>
      <c r="L534" s="29">
        <v>31595671.972723842</v>
      </c>
      <c r="M534" s="28">
        <v>7.3101922741927686E-2</v>
      </c>
      <c r="N534" s="29">
        <v>29138660.158393949</v>
      </c>
      <c r="O534" s="28">
        <v>0.16358734958807283</v>
      </c>
      <c r="P534" s="29">
        <v>28974316.567821186</v>
      </c>
      <c r="Q534" s="28">
        <v>0.17018726791673244</v>
      </c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31">
        <v>99.86283357470181</v>
      </c>
      <c r="AF534" s="31">
        <v>99.853148314976153</v>
      </c>
      <c r="AG534" s="26"/>
      <c r="AH534" s="31">
        <v>99.76825111650551</v>
      </c>
      <c r="AI534" s="26"/>
      <c r="AJ534" s="32">
        <v>310015.42858244211</v>
      </c>
      <c r="AK534" s="32">
        <v>315536.95393669931</v>
      </c>
      <c r="AL534" s="28">
        <v>-1.7498823150092557E-2</v>
      </c>
      <c r="AM534" s="32">
        <v>320352.52619867667</v>
      </c>
      <c r="AN534" s="28">
        <v>-3.2267882319815658E-2</v>
      </c>
      <c r="AO534" s="32">
        <v>3101.2469849088448</v>
      </c>
      <c r="AP534" s="32">
        <v>3156.7150431728282</v>
      </c>
      <c r="AQ534" s="28">
        <v>-1.7571449277294381E-2</v>
      </c>
      <c r="AR534" s="32">
        <v>3205.9160223144117</v>
      </c>
      <c r="AS534" s="28">
        <v>-3.2648714650362058E-2</v>
      </c>
      <c r="AT534" s="27">
        <v>27610.348722233895</v>
      </c>
      <c r="AU534" s="27">
        <v>25735.409908487072</v>
      </c>
      <c r="AV534" s="28">
        <v>7.2854437540103151E-2</v>
      </c>
      <c r="AW534" s="27">
        <v>23660.319322025047</v>
      </c>
      <c r="AX534" s="28">
        <v>0.16694742562209733</v>
      </c>
      <c r="AY534" s="33">
        <v>2069</v>
      </c>
      <c r="AZ534" s="33">
        <v>2060</v>
      </c>
      <c r="BA534" s="28">
        <v>4.3689320388349516E-3</v>
      </c>
      <c r="BB534" s="33">
        <v>2051.7155245891468</v>
      </c>
      <c r="BC534" s="28">
        <v>8.42440153310944E-3</v>
      </c>
      <c r="BD534" s="30">
        <v>3.6497676503479877</v>
      </c>
      <c r="BE534" s="30">
        <v>3.349893918415602</v>
      </c>
      <c r="BF534" s="28">
        <v>8.9517381515835229E-2</v>
      </c>
      <c r="BG534" s="30">
        <v>3.2007644310397549</v>
      </c>
      <c r="BH534" s="28">
        <v>0.14027999528924279</v>
      </c>
      <c r="BI534" s="30">
        <v>3.1702147063767456</v>
      </c>
      <c r="BJ534" s="28">
        <v>0.15126828571157741</v>
      </c>
      <c r="BK534" s="26"/>
      <c r="BL534" s="26"/>
      <c r="BM534" s="26"/>
      <c r="BN534" s="26"/>
      <c r="BO534" s="26"/>
    </row>
    <row r="535" spans="1:67" hidden="1" x14ac:dyDescent="0.25">
      <c r="A535" s="34" t="s">
        <v>241</v>
      </c>
      <c r="B535" s="34" t="s">
        <v>240</v>
      </c>
      <c r="C535" s="26" t="s">
        <v>225</v>
      </c>
      <c r="D535" s="27">
        <v>12316035.605865078</v>
      </c>
      <c r="E535" s="27">
        <v>11941206.589943534</v>
      </c>
      <c r="F535" s="28">
        <v>3.1389542848811625E-2</v>
      </c>
      <c r="G535" s="27">
        <v>10219753.362508001</v>
      </c>
      <c r="H535" s="28">
        <v>0.20512062952981427</v>
      </c>
      <c r="I535" s="27">
        <v>10222548.091655437</v>
      </c>
      <c r="J535" s="28">
        <v>0.20479116316591692</v>
      </c>
      <c r="K535" s="29">
        <v>3499669.5413922276</v>
      </c>
      <c r="L535" s="29">
        <v>3695449.7382033113</v>
      </c>
      <c r="M535" s="28">
        <v>-5.2978719961232643E-2</v>
      </c>
      <c r="N535" s="29">
        <v>3320566.7412400148</v>
      </c>
      <c r="O535" s="28">
        <v>5.3937419154336787E-2</v>
      </c>
      <c r="P535" s="29">
        <v>3293871.1317876391</v>
      </c>
      <c r="Q535" s="28">
        <v>6.247919283135351E-2</v>
      </c>
      <c r="R535" s="26"/>
      <c r="S535" s="26"/>
      <c r="T535" s="26"/>
      <c r="U535" s="26"/>
      <c r="V535" s="26"/>
      <c r="W535" s="26"/>
      <c r="X535" s="26"/>
      <c r="Y535" s="27">
        <v>11202351.542748127</v>
      </c>
      <c r="Z535" s="85">
        <v>1113684.0631169511</v>
      </c>
      <c r="AA535" s="29">
        <v>3116849.4978193818</v>
      </c>
      <c r="AB535" s="29">
        <v>382820.04357284599</v>
      </c>
      <c r="AC535" s="26"/>
      <c r="AD535" s="26"/>
      <c r="AE535" s="31">
        <v>99.867936124707285</v>
      </c>
      <c r="AF535" s="31">
        <v>99.54356932327272</v>
      </c>
      <c r="AG535" s="26"/>
      <c r="AH535" s="31">
        <v>99.466790615967355</v>
      </c>
      <c r="AI535" s="26"/>
      <c r="AJ535" s="32">
        <v>351202.47540677141</v>
      </c>
      <c r="AK535" s="32">
        <v>365832.40503214678</v>
      </c>
      <c r="AL535" s="28">
        <v>-3.9990797491244102E-2</v>
      </c>
      <c r="AM535" s="32">
        <v>359262.297532767</v>
      </c>
      <c r="AN535" s="28">
        <v>-2.2434366704623336E-2</v>
      </c>
      <c r="AO535" s="32">
        <v>3513.8069009692463</v>
      </c>
      <c r="AP535" s="32">
        <v>3668.1728017402661</v>
      </c>
      <c r="AQ535" s="28">
        <v>-4.2082505136558743E-2</v>
      </c>
      <c r="AR535" s="32">
        <v>3604.1833754265945</v>
      </c>
      <c r="AS535" s="28">
        <v>-2.5075437358025979E-2</v>
      </c>
      <c r="AT535" s="27">
        <v>2976.0807833113831</v>
      </c>
      <c r="AU535" s="27">
        <v>2779.5098024178742</v>
      </c>
      <c r="AV535" s="28">
        <v>7.072145625193095E-2</v>
      </c>
      <c r="AW535" s="27">
        <v>2483.7148488200901</v>
      </c>
      <c r="AX535" s="28">
        <v>0.19823770620254402</v>
      </c>
      <c r="AY535" s="33">
        <v>131</v>
      </c>
      <c r="AZ535" s="33">
        <v>128</v>
      </c>
      <c r="BA535" s="28">
        <v>2.34375E-2</v>
      </c>
      <c r="BB535" s="33">
        <v>126</v>
      </c>
      <c r="BC535" s="28">
        <v>3.968253968253968E-2</v>
      </c>
      <c r="BD535" s="30">
        <v>3.5191995873317659</v>
      </c>
      <c r="BE535" s="30">
        <v>3.2313270199554176</v>
      </c>
      <c r="BF535" s="28">
        <v>8.9088032748947832E-2</v>
      </c>
      <c r="BG535" s="30">
        <v>3.0777135829203632</v>
      </c>
      <c r="BH535" s="28">
        <v>0.14344609805844502</v>
      </c>
      <c r="BI535" s="30">
        <v>3.1035057786573117</v>
      </c>
      <c r="BJ535" s="28">
        <v>0.13394330100274479</v>
      </c>
      <c r="BK535" s="26"/>
      <c r="BL535" s="26"/>
      <c r="BM535" s="26"/>
      <c r="BN535" s="26"/>
      <c r="BO535" s="26"/>
    </row>
    <row r="536" spans="1:67" hidden="1" x14ac:dyDescent="0.25">
      <c r="A536" s="34" t="s">
        <v>241</v>
      </c>
      <c r="B536" s="34" t="s">
        <v>240</v>
      </c>
      <c r="C536" s="26" t="s">
        <v>207</v>
      </c>
      <c r="D536" s="27">
        <v>48560908.701898165</v>
      </c>
      <c r="E536" s="27">
        <v>48773854.141683944</v>
      </c>
      <c r="F536" s="28">
        <v>-4.3659752449988869E-3</v>
      </c>
      <c r="G536" s="27">
        <v>43322133.448582582</v>
      </c>
      <c r="H536" s="28">
        <v>0.12092606795400067</v>
      </c>
      <c r="I536" s="27">
        <v>41673353.308597319</v>
      </c>
      <c r="J536" s="28">
        <v>0.16527480623643326</v>
      </c>
      <c r="K536" s="29">
        <v>13311080.384209707</v>
      </c>
      <c r="L536" s="29">
        <v>14592414.269330649</v>
      </c>
      <c r="M536" s="28">
        <v>-8.7808217438971867E-2</v>
      </c>
      <c r="N536" s="29">
        <v>13255851.357955711</v>
      </c>
      <c r="O536" s="28">
        <v>4.1663884697115162E-3</v>
      </c>
      <c r="P536" s="29">
        <v>13061209.261683911</v>
      </c>
      <c r="Q536" s="28">
        <v>1.9130780123002313E-2</v>
      </c>
      <c r="R536" s="26"/>
      <c r="S536" s="26"/>
      <c r="T536" s="26"/>
      <c r="U536" s="26"/>
      <c r="V536" s="26"/>
      <c r="W536" s="26"/>
      <c r="X536" s="26"/>
      <c r="Y536" s="27">
        <v>45907639.151182786</v>
      </c>
      <c r="Z536" s="85">
        <v>2653269.5507153808</v>
      </c>
      <c r="AA536" s="29">
        <v>12429218.712150164</v>
      </c>
      <c r="AB536" s="29">
        <v>881861.67205954401</v>
      </c>
      <c r="AC536" s="26"/>
      <c r="AD536" s="26"/>
      <c r="AE536" s="31">
        <v>99.987993283239618</v>
      </c>
      <c r="AF536" s="31">
        <v>99.989225729510665</v>
      </c>
      <c r="AG536" s="26"/>
      <c r="AH536" s="31">
        <v>99.982087138898152</v>
      </c>
      <c r="AI536" s="26"/>
      <c r="AJ536" s="32">
        <v>322371.93667623802</v>
      </c>
      <c r="AK536" s="32">
        <v>338899.71509946859</v>
      </c>
      <c r="AL536" s="28">
        <v>-4.8768935725955372E-2</v>
      </c>
      <c r="AM536" s="32">
        <v>346535.02408973587</v>
      </c>
      <c r="AN536" s="28">
        <v>-6.9727691961204985E-2</v>
      </c>
      <c r="AO536" s="32">
        <v>3223.8786665761049</v>
      </c>
      <c r="AP536" s="32">
        <v>3389.1614812526736</v>
      </c>
      <c r="AQ536" s="28">
        <v>-4.8768055340779527E-2</v>
      </c>
      <c r="AR536" s="32">
        <v>3465.6271921036096</v>
      </c>
      <c r="AS536" s="28">
        <v>-6.9756067842013061E-2</v>
      </c>
      <c r="AT536" s="27">
        <v>12018.036006758182</v>
      </c>
      <c r="AU536" s="27">
        <v>11535.362802166939</v>
      </c>
      <c r="AV536" s="28">
        <v>4.1842914945039444E-2</v>
      </c>
      <c r="AW536" s="27">
        <v>10760.464672286154</v>
      </c>
      <c r="AX536" s="28">
        <v>0.11686961230502753</v>
      </c>
      <c r="AY536" s="33">
        <v>702</v>
      </c>
      <c r="AZ536" s="33">
        <v>702</v>
      </c>
      <c r="BA536" s="28">
        <v>0</v>
      </c>
      <c r="BB536" s="33">
        <v>694</v>
      </c>
      <c r="BC536" s="28">
        <v>1.1527377521613832E-2</v>
      </c>
      <c r="BD536" s="30">
        <v>3.6481568212527384</v>
      </c>
      <c r="BE536" s="30">
        <v>3.3424115599701372</v>
      </c>
      <c r="BF536" s="28">
        <v>9.1474450646446714E-2</v>
      </c>
      <c r="BG536" s="30">
        <v>3.2681517224906202</v>
      </c>
      <c r="BH536" s="28">
        <v>0.11627523169962278</v>
      </c>
      <c r="BI536" s="30">
        <v>3.1906198326405653</v>
      </c>
      <c r="BJ536" s="28">
        <v>0.14340065962465806</v>
      </c>
      <c r="BK536" s="26"/>
      <c r="BL536" s="26"/>
      <c r="BM536" s="26"/>
      <c r="BN536" s="26"/>
      <c r="BO536" s="26"/>
    </row>
    <row r="537" spans="1:67" hidden="1" x14ac:dyDescent="0.25">
      <c r="A537" s="34" t="s">
        <v>241</v>
      </c>
      <c r="B537" s="34" t="s">
        <v>240</v>
      </c>
      <c r="C537" s="26" t="s">
        <v>221</v>
      </c>
      <c r="D537" s="27">
        <v>24384055.692350321</v>
      </c>
      <c r="E537" s="27">
        <v>23626082.278031744</v>
      </c>
      <c r="F537" s="28">
        <v>3.2082061062801065E-2</v>
      </c>
      <c r="G537" s="27">
        <v>21125968.077028818</v>
      </c>
      <c r="H537" s="28">
        <v>0.15422193214729704</v>
      </c>
      <c r="I537" s="27">
        <v>18667378.408302292</v>
      </c>
      <c r="J537" s="28">
        <v>0.30623889220060724</v>
      </c>
      <c r="K537" s="29">
        <v>6347929.0596402958</v>
      </c>
      <c r="L537" s="29">
        <v>6631060.6043470856</v>
      </c>
      <c r="M537" s="28">
        <v>-4.2697776660520777E-2</v>
      </c>
      <c r="N537" s="29">
        <v>6161008.6808494451</v>
      </c>
      <c r="O537" s="28">
        <v>3.0339249378411721E-2</v>
      </c>
      <c r="P537" s="29">
        <v>5535510.6662604213</v>
      </c>
      <c r="Q537" s="28">
        <v>0.14676485013960117</v>
      </c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31">
        <v>99.949084232732801</v>
      </c>
      <c r="AF537" s="31">
        <v>99.953869157305846</v>
      </c>
      <c r="AG537" s="26"/>
      <c r="AH537" s="31">
        <v>99.86904845898934</v>
      </c>
      <c r="AI537" s="26"/>
      <c r="AJ537" s="32">
        <v>323641.96644282073</v>
      </c>
      <c r="AK537" s="32">
        <v>341789.30301863438</v>
      </c>
      <c r="AL537" s="28">
        <v>-5.30950981073397E-2</v>
      </c>
      <c r="AM537" s="32">
        <v>349411.69229503768</v>
      </c>
      <c r="AN537" s="28">
        <v>-7.3751755938543107E-2</v>
      </c>
      <c r="AO537" s="32">
        <v>3236.7900048108254</v>
      </c>
      <c r="AP537" s="32">
        <v>3418.260048650618</v>
      </c>
      <c r="AQ537" s="28">
        <v>-5.3088425472903739E-2</v>
      </c>
      <c r="AR537" s="32">
        <v>3495.2020645469097</v>
      </c>
      <c r="AS537" s="28">
        <v>-7.3933367789304844E-2</v>
      </c>
      <c r="AT537" s="27">
        <v>5387.3955794628864</v>
      </c>
      <c r="AU537" s="27">
        <v>5195.9422521427869</v>
      </c>
      <c r="AV537" s="28">
        <v>3.6846700372996817E-2</v>
      </c>
      <c r="AW537" s="27">
        <v>4791.9214483140704</v>
      </c>
      <c r="AX537" s="28">
        <v>0.12426625468961311</v>
      </c>
      <c r="AY537" s="33">
        <v>349</v>
      </c>
      <c r="AZ537" s="33">
        <v>346</v>
      </c>
      <c r="BA537" s="28">
        <v>8.670520231213872E-3</v>
      </c>
      <c r="BB537" s="33">
        <v>345.98654129787224</v>
      </c>
      <c r="BC537" s="28">
        <v>8.7097570062223007E-3</v>
      </c>
      <c r="BD537" s="30">
        <v>3.8412615300606459</v>
      </c>
      <c r="BE537" s="30">
        <v>3.5629416902845574</v>
      </c>
      <c r="BF537" s="28">
        <v>7.8115182332344088E-2</v>
      </c>
      <c r="BG537" s="30">
        <v>3.4289787876286661</v>
      </c>
      <c r="BH537" s="28">
        <v>0.12023484773934594</v>
      </c>
      <c r="BI537" s="30">
        <v>3.372295626143786</v>
      </c>
      <c r="BJ537" s="28">
        <v>0.13906429207486817</v>
      </c>
      <c r="BK537" s="26"/>
      <c r="BL537" s="26"/>
      <c r="BM537" s="26"/>
      <c r="BN537" s="26"/>
      <c r="BO537" s="26"/>
    </row>
    <row r="538" spans="1:67" hidden="1" x14ac:dyDescent="0.25">
      <c r="A538" s="34" t="s">
        <v>241</v>
      </c>
      <c r="B538" s="34" t="s">
        <v>240</v>
      </c>
      <c r="C538" s="26" t="s">
        <v>194</v>
      </c>
      <c r="D538" s="27">
        <v>110305658.1775634</v>
      </c>
      <c r="E538" s="27">
        <v>100019200.30863678</v>
      </c>
      <c r="F538" s="28">
        <v>0.10284483216407365</v>
      </c>
      <c r="G538" s="27">
        <v>90089562.353304788</v>
      </c>
      <c r="H538" s="28">
        <v>0.22439997815703691</v>
      </c>
      <c r="I538" s="27">
        <v>89256214.356850207</v>
      </c>
      <c r="J538" s="28">
        <v>0.23583168939427124</v>
      </c>
      <c r="K538" s="29">
        <v>27423956.648128584</v>
      </c>
      <c r="L538" s="29">
        <v>27173011.635170139</v>
      </c>
      <c r="M538" s="28">
        <v>9.2350828214288003E-3</v>
      </c>
      <c r="N538" s="29">
        <v>25670343.332794432</v>
      </c>
      <c r="O538" s="28">
        <v>6.8312811114367628E-2</v>
      </c>
      <c r="P538" s="29">
        <v>25178613.876561321</v>
      </c>
      <c r="Q538" s="28">
        <v>8.917658384909917E-2</v>
      </c>
      <c r="R538" s="26"/>
      <c r="S538" s="26"/>
      <c r="T538" s="26"/>
      <c r="U538" s="26"/>
      <c r="V538" s="26"/>
      <c r="W538" s="26"/>
      <c r="X538" s="26"/>
      <c r="Y538" s="27">
        <v>99973210.709869906</v>
      </c>
      <c r="Z538" s="85">
        <v>10332447.467693496</v>
      </c>
      <c r="AA538" s="29">
        <v>23961885.188441209</v>
      </c>
      <c r="AB538" s="29">
        <v>3462071.4596873731</v>
      </c>
      <c r="AC538" s="26"/>
      <c r="AD538" s="26"/>
      <c r="AE538" s="31">
        <v>99.838873376230168</v>
      </c>
      <c r="AF538" s="31">
        <v>99.959358564279825</v>
      </c>
      <c r="AG538" s="26"/>
      <c r="AH538" s="31">
        <v>99.932094202170802</v>
      </c>
      <c r="AI538" s="26"/>
      <c r="AJ538" s="32">
        <v>361791.79306833952</v>
      </c>
      <c r="AK538" s="32">
        <v>378891.00294151594</v>
      </c>
      <c r="AL538" s="28">
        <v>-4.5129627624902399E-2</v>
      </c>
      <c r="AM538" s="32">
        <v>378819.18404238025</v>
      </c>
      <c r="AN538" s="28">
        <v>-4.4948597355449114E-2</v>
      </c>
      <c r="AO538" s="32">
        <v>3621.2642778994432</v>
      </c>
      <c r="AP538" s="32">
        <v>3789.4358317849674</v>
      </c>
      <c r="AQ538" s="28">
        <v>-4.4379047792533551E-2</v>
      </c>
      <c r="AR538" s="32">
        <v>3789.2444829301767</v>
      </c>
      <c r="AS538" s="28">
        <v>-4.4330790949872002E-2</v>
      </c>
      <c r="AT538" s="27">
        <v>20627.785112860307</v>
      </c>
      <c r="AU538" s="27">
        <v>19306.155369983553</v>
      </c>
      <c r="AV538" s="28">
        <v>6.8456392147945286E-2</v>
      </c>
      <c r="AW538" s="27">
        <v>17962.9303506043</v>
      </c>
      <c r="AX538" s="28">
        <v>0.14835300868192464</v>
      </c>
      <c r="AY538" s="33">
        <v>1066</v>
      </c>
      <c r="AZ538" s="33">
        <v>1063</v>
      </c>
      <c r="BA538" s="28">
        <v>2.8222013170272815E-3</v>
      </c>
      <c r="BB538" s="33">
        <v>1055</v>
      </c>
      <c r="BC538" s="28">
        <v>1.042654028436019E-2</v>
      </c>
      <c r="BD538" s="30">
        <v>4.0222371845490308</v>
      </c>
      <c r="BE538" s="30">
        <v>3.6808286711650884</v>
      </c>
      <c r="BF538" s="28">
        <v>9.2753166171104823E-2</v>
      </c>
      <c r="BG538" s="30">
        <v>3.5094802272556045</v>
      </c>
      <c r="BH538" s="28">
        <v>0.14610623912658416</v>
      </c>
      <c r="BI538" s="30">
        <v>3.544921686095615</v>
      </c>
      <c r="BJ538" s="28">
        <v>0.13464768497583715</v>
      </c>
      <c r="BK538" s="26"/>
      <c r="BL538" s="26"/>
      <c r="BM538" s="26"/>
      <c r="BN538" s="26"/>
      <c r="BO538" s="26"/>
    </row>
    <row r="539" spans="1:67" hidden="1" x14ac:dyDescent="0.25">
      <c r="A539" s="34" t="s">
        <v>241</v>
      </c>
      <c r="B539" s="34" t="s">
        <v>240</v>
      </c>
      <c r="C539" s="26" t="s">
        <v>218</v>
      </c>
      <c r="D539" s="27">
        <v>31871826.305781312</v>
      </c>
      <c r="E539" s="27">
        <v>30758877.57350605</v>
      </c>
      <c r="F539" s="28">
        <v>3.6183008616474784E-2</v>
      </c>
      <c r="G539" s="27">
        <v>26731626.241076875</v>
      </c>
      <c r="H539" s="28">
        <v>0.19228908927380564</v>
      </c>
      <c r="I539" s="27">
        <v>24415026.409778662</v>
      </c>
      <c r="J539" s="28">
        <v>0.30541846528644617</v>
      </c>
      <c r="K539" s="29">
        <v>10014093.760642214</v>
      </c>
      <c r="L539" s="29">
        <v>10710454.946109764</v>
      </c>
      <c r="M539" s="28">
        <v>-6.5016956699909548E-2</v>
      </c>
      <c r="N539" s="29">
        <v>9830991.8567343429</v>
      </c>
      <c r="O539" s="28">
        <v>1.8624967508486336E-2</v>
      </c>
      <c r="P539" s="29">
        <v>9071564.758206198</v>
      </c>
      <c r="Q539" s="28">
        <v>0.10389927510393372</v>
      </c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31">
        <v>99.974462866631413</v>
      </c>
      <c r="AF539" s="31">
        <v>99.971989519710149</v>
      </c>
      <c r="AG539" s="26"/>
      <c r="AH539" s="31">
        <v>99.978155508680317</v>
      </c>
      <c r="AI539" s="26"/>
      <c r="AJ539" s="32">
        <v>350800.02215597278</v>
      </c>
      <c r="AK539" s="32">
        <v>368115.52948328934</v>
      </c>
      <c r="AL539" s="28">
        <v>-4.7038241911776239E-2</v>
      </c>
      <c r="AM539" s="32">
        <v>369445.72679277003</v>
      </c>
      <c r="AN539" s="28">
        <v>-5.0469401280302327E-2</v>
      </c>
      <c r="AO539" s="32">
        <v>3508.0066566034461</v>
      </c>
      <c r="AP539" s="32">
        <v>3681.1636583436793</v>
      </c>
      <c r="AQ539" s="28">
        <v>-4.7038658916388504E-2</v>
      </c>
      <c r="AR539" s="32">
        <v>3694.4646047925739</v>
      </c>
      <c r="AS539" s="28">
        <v>-5.0469545153375886E-2</v>
      </c>
      <c r="AT539" s="27">
        <v>8702.0763121719356</v>
      </c>
      <c r="AU539" s="27">
        <v>8238.8659639754296</v>
      </c>
      <c r="AV539" s="28">
        <v>5.6222585756571408E-2</v>
      </c>
      <c r="AW539" s="27">
        <v>7591.522074984312</v>
      </c>
      <c r="AX539" s="28">
        <v>0.14628874502613082</v>
      </c>
      <c r="AY539" s="33">
        <v>670</v>
      </c>
      <c r="AZ539" s="33">
        <v>665</v>
      </c>
      <c r="BA539" s="28">
        <v>7.5187969924812026E-3</v>
      </c>
      <c r="BB539" s="33">
        <v>652.96596605194622</v>
      </c>
      <c r="BC539" s="28">
        <v>2.6087169674473731E-2</v>
      </c>
      <c r="BD539" s="30">
        <v>3.1826970135875121</v>
      </c>
      <c r="BE539" s="30">
        <v>2.8718553719959621</v>
      </c>
      <c r="BF539" s="28">
        <v>0.10823721995983128</v>
      </c>
      <c r="BG539" s="30">
        <v>2.7191179313982854</v>
      </c>
      <c r="BH539" s="28">
        <v>0.17048877389103706</v>
      </c>
      <c r="BI539" s="30">
        <v>2.691379829228763</v>
      </c>
      <c r="BJ539" s="28">
        <v>0.18255215374023967</v>
      </c>
      <c r="BK539" s="26"/>
      <c r="BL539" s="26"/>
      <c r="BM539" s="26"/>
      <c r="BN539" s="26"/>
      <c r="BO539" s="26"/>
    </row>
    <row r="540" spans="1:67" hidden="1" x14ac:dyDescent="0.25">
      <c r="A540" s="34" t="s">
        <v>241</v>
      </c>
      <c r="B540" s="34" t="s">
        <v>240</v>
      </c>
      <c r="C540" s="26" t="s">
        <v>200</v>
      </c>
      <c r="D540" s="27">
        <v>81227585.888838068</v>
      </c>
      <c r="E540" s="27">
        <v>73046140.068191454</v>
      </c>
      <c r="F540" s="28">
        <v>0.11200380763458427</v>
      </c>
      <c r="G540" s="27">
        <v>65302560.882811129</v>
      </c>
      <c r="H540" s="28">
        <v>0.24386524495731846</v>
      </c>
      <c r="I540" s="27">
        <v>68279078.237513795</v>
      </c>
      <c r="J540" s="28">
        <v>0.1896409264091401</v>
      </c>
      <c r="K540" s="29">
        <v>23172094.448172476</v>
      </c>
      <c r="L540" s="29">
        <v>22547823.535011198</v>
      </c>
      <c r="M540" s="28">
        <v>2.7686526470811663E-2</v>
      </c>
      <c r="N540" s="29">
        <v>21302451.382241767</v>
      </c>
      <c r="O540" s="28">
        <v>8.7766568850817253E-2</v>
      </c>
      <c r="P540" s="29">
        <v>22018059.072892204</v>
      </c>
      <c r="Q540" s="28">
        <v>5.2413129216329367E-2</v>
      </c>
      <c r="R540" s="26"/>
      <c r="S540" s="26"/>
      <c r="T540" s="26"/>
      <c r="U540" s="26"/>
      <c r="V540" s="26"/>
      <c r="W540" s="26"/>
      <c r="X540" s="26"/>
      <c r="Y540" s="27">
        <v>76845960.80989635</v>
      </c>
      <c r="Z540" s="85">
        <v>4381625.0789417103</v>
      </c>
      <c r="AA540" s="29">
        <v>21327676.966049023</v>
      </c>
      <c r="AB540" s="29">
        <v>1844417.482123455</v>
      </c>
      <c r="AC540" s="26"/>
      <c r="AD540" s="26"/>
      <c r="AE540" s="31">
        <v>99.914694400162702</v>
      </c>
      <c r="AF540" s="31">
        <v>99.989979250456258</v>
      </c>
      <c r="AG540" s="26"/>
      <c r="AH540" s="31">
        <v>99.918638373752529</v>
      </c>
      <c r="AI540" s="26"/>
      <c r="AJ540" s="32">
        <v>284185.26580300462</v>
      </c>
      <c r="AK540" s="32">
        <v>286095.72037816537</v>
      </c>
      <c r="AL540" s="28">
        <v>-6.6776761729797473E-3</v>
      </c>
      <c r="AM540" s="32">
        <v>289128.23141842335</v>
      </c>
      <c r="AN540" s="28">
        <v>-1.7096101584993032E-2</v>
      </c>
      <c r="AO540" s="32">
        <v>2842.4488024976358</v>
      </c>
      <c r="AP540" s="32">
        <v>2861.028885359362</v>
      </c>
      <c r="AQ540" s="28">
        <v>-6.4941961812428192E-3</v>
      </c>
      <c r="AR540" s="32">
        <v>2892.0185096774549</v>
      </c>
      <c r="AS540" s="28">
        <v>-1.714017632112165E-2</v>
      </c>
      <c r="AT540" s="27">
        <v>19700.019265846593</v>
      </c>
      <c r="AU540" s="27">
        <v>18587.739446947049</v>
      </c>
      <c r="AV540" s="28">
        <v>5.983943459473394E-2</v>
      </c>
      <c r="AW540" s="27">
        <v>17175.816657304909</v>
      </c>
      <c r="AX540" s="28">
        <v>0.1469625962424404</v>
      </c>
      <c r="AY540" s="33">
        <v>1155.8025726180069</v>
      </c>
      <c r="AZ540" s="33">
        <v>1134.9890174334691</v>
      </c>
      <c r="BA540" s="28">
        <v>1.8338111527812947E-2</v>
      </c>
      <c r="BB540" s="33">
        <v>1122</v>
      </c>
      <c r="BC540" s="28">
        <v>3.0127070069524895E-2</v>
      </c>
      <c r="BD540" s="30">
        <v>3.5054054380157371</v>
      </c>
      <c r="BE540" s="30">
        <v>3.2396093554115697</v>
      </c>
      <c r="BF540" s="28">
        <v>8.2045720160725949E-2</v>
      </c>
      <c r="BG540" s="30">
        <v>3.0654951259388348</v>
      </c>
      <c r="BH540" s="28">
        <v>0.14350383673899203</v>
      </c>
      <c r="BI540" s="30">
        <v>3.1010489167765201</v>
      </c>
      <c r="BJ540" s="28">
        <v>0.13039346753018582</v>
      </c>
      <c r="BK540" s="26"/>
      <c r="BL540" s="26"/>
      <c r="BM540" s="26"/>
      <c r="BN540" s="26"/>
      <c r="BO540" s="26"/>
    </row>
    <row r="541" spans="1:67" hidden="1" x14ac:dyDescent="0.25">
      <c r="A541" s="34" t="s">
        <v>241</v>
      </c>
      <c r="B541" s="34" t="s">
        <v>240</v>
      </c>
      <c r="C541" s="26" t="s">
        <v>226</v>
      </c>
      <c r="D541" s="27">
        <v>14398886.144229418</v>
      </c>
      <c r="E541" s="27">
        <v>14096722.241476011</v>
      </c>
      <c r="F541" s="28">
        <v>2.1435046926324964E-2</v>
      </c>
      <c r="G541" s="27">
        <v>12770520.786883244</v>
      </c>
      <c r="H541" s="28">
        <v>0.12750970649675361</v>
      </c>
      <c r="I541" s="27">
        <v>12560746.49805199</v>
      </c>
      <c r="J541" s="28">
        <v>0.14634000029078684</v>
      </c>
      <c r="K541" s="29">
        <v>4441838.0840318352</v>
      </c>
      <c r="L541" s="29">
        <v>4785430.3371167611</v>
      </c>
      <c r="M541" s="28">
        <v>-7.1799656223172914E-2</v>
      </c>
      <c r="N541" s="29">
        <v>4488306.4202089934</v>
      </c>
      <c r="O541" s="28">
        <v>-1.0353200478454503E-2</v>
      </c>
      <c r="P541" s="29">
        <v>4439040.1422165111</v>
      </c>
      <c r="Q541" s="28">
        <v>6.3030333713699044E-4</v>
      </c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31">
        <v>99.981642296028255</v>
      </c>
      <c r="AF541" s="31">
        <v>99.893103138875844</v>
      </c>
      <c r="AG541" s="26"/>
      <c r="AH541" s="31">
        <v>99.872870883021292</v>
      </c>
      <c r="AI541" s="26"/>
      <c r="AJ541" s="32">
        <v>321140.48354683933</v>
      </c>
      <c r="AK541" s="32">
        <v>333431.45523344527</v>
      </c>
      <c r="AL541" s="28">
        <v>-3.6862064132493655E-2</v>
      </c>
      <c r="AM541" s="32">
        <v>335233.4662981439</v>
      </c>
      <c r="AN541" s="28">
        <v>-4.2039307432303948E-2</v>
      </c>
      <c r="AO541" s="32">
        <v>3211.5842334972526</v>
      </c>
      <c r="AP541" s="32">
        <v>3335.7631977820406</v>
      </c>
      <c r="AQ541" s="28">
        <v>-3.7226552642392288E-2</v>
      </c>
      <c r="AR541" s="32">
        <v>3354.1202418746875</v>
      </c>
      <c r="AS541" s="28">
        <v>-4.2495795647972519E-2</v>
      </c>
      <c r="AT541" s="27">
        <v>4102.3738466968534</v>
      </c>
      <c r="AU541" s="27">
        <v>3832.6093604109287</v>
      </c>
      <c r="AV541" s="28">
        <v>7.0386637644959671E-2</v>
      </c>
      <c r="AW541" s="27">
        <v>3546.95555904305</v>
      </c>
      <c r="AX541" s="28">
        <v>0.15659014566386401</v>
      </c>
      <c r="AY541" s="33">
        <v>213</v>
      </c>
      <c r="AZ541" s="33">
        <v>210</v>
      </c>
      <c r="BA541" s="28">
        <v>1.4285714285714285E-2</v>
      </c>
      <c r="BB541" s="33">
        <v>208</v>
      </c>
      <c r="BC541" s="28">
        <v>2.403846153846154E-2</v>
      </c>
      <c r="BD541" s="30">
        <v>3.2416503870306812</v>
      </c>
      <c r="BE541" s="30">
        <v>2.9457585312942483</v>
      </c>
      <c r="BF541" s="28">
        <v>0.10044674490221367</v>
      </c>
      <c r="BG541" s="30">
        <v>2.8452871954960237</v>
      </c>
      <c r="BH541" s="28">
        <v>0.13930516123718006</v>
      </c>
      <c r="BI541" s="30">
        <v>2.8296086756674677</v>
      </c>
      <c r="BJ541" s="28">
        <v>0.14561791349682596</v>
      </c>
      <c r="BK541" s="26"/>
      <c r="BL541" s="26"/>
      <c r="BM541" s="26"/>
      <c r="BN541" s="26"/>
      <c r="BO541" s="26"/>
    </row>
    <row r="542" spans="1:67" x14ac:dyDescent="0.25">
      <c r="A542" s="64" t="s">
        <v>241</v>
      </c>
      <c r="B542" s="64" t="s">
        <v>76</v>
      </c>
      <c r="C542" s="65" t="s">
        <v>168</v>
      </c>
      <c r="D542" s="66">
        <v>24573959609.116943</v>
      </c>
      <c r="E542" s="66">
        <v>23204417414.865067</v>
      </c>
      <c r="F542" s="67">
        <v>5.9020753237033624E-2</v>
      </c>
      <c r="G542" s="66">
        <v>20757535306.563133</v>
      </c>
      <c r="H542" s="67">
        <v>0.1838572954924533</v>
      </c>
      <c r="I542" s="66">
        <v>20820868050.178497</v>
      </c>
      <c r="J542" s="67">
        <v>0.18025624819740746</v>
      </c>
      <c r="K542" s="68">
        <v>6787020218.8308153</v>
      </c>
      <c r="L542" s="68">
        <v>7002312776.7359228</v>
      </c>
      <c r="M542" s="67">
        <v>-3.0745921350497651E-2</v>
      </c>
      <c r="N542" s="68">
        <v>6590049333.0395823</v>
      </c>
      <c r="O542" s="67">
        <v>2.9889136763166319E-2</v>
      </c>
      <c r="P542" s="68">
        <v>6663351471.1084204</v>
      </c>
      <c r="Q542" s="67">
        <v>1.8559541434758381E-2</v>
      </c>
      <c r="R542" s="65"/>
      <c r="S542" s="65"/>
      <c r="T542" s="65"/>
      <c r="U542" s="65"/>
      <c r="V542" s="65"/>
      <c r="W542" s="65"/>
      <c r="X542" s="65"/>
      <c r="Y542" s="66">
        <v>22537368779.517597</v>
      </c>
      <c r="Z542" s="69">
        <v>2036590829.5993471</v>
      </c>
      <c r="AA542" s="68">
        <v>6068111794.3608227</v>
      </c>
      <c r="AB542" s="68">
        <v>718908424.46999288</v>
      </c>
      <c r="AC542" s="65"/>
      <c r="AD542" s="65"/>
      <c r="AE542" s="70">
        <v>99.899938290584544</v>
      </c>
      <c r="AF542" s="70">
        <v>99.897199560933942</v>
      </c>
      <c r="AG542" s="65"/>
      <c r="AH542" s="70">
        <v>99.877463708068603</v>
      </c>
      <c r="AI542" s="65"/>
      <c r="AJ542" s="71">
        <v>389337.12093451084</v>
      </c>
      <c r="AK542" s="71">
        <v>396982.58514121431</v>
      </c>
      <c r="AL542" s="67">
        <v>-1.9258941054010808E-2</v>
      </c>
      <c r="AM542" s="71">
        <v>398139.36950098851</v>
      </c>
      <c r="AN542" s="67">
        <v>-2.2108460606420438E-2</v>
      </c>
      <c r="AO542" s="71">
        <v>3893.7469729467775</v>
      </c>
      <c r="AP542" s="71">
        <v>3397.5441243201567</v>
      </c>
      <c r="AQ542" s="67">
        <v>-3.1011086457300632E-2</v>
      </c>
      <c r="AR542" s="71">
        <v>3410.0827857929676</v>
      </c>
      <c r="AS542" s="67">
        <v>-3.4573998187314083E-2</v>
      </c>
      <c r="AT542" s="66">
        <v>1392491.3339146036</v>
      </c>
      <c r="AU542" s="66">
        <v>1316536.9988534849</v>
      </c>
      <c r="AV542" s="67">
        <v>5.7692518423154114E-2</v>
      </c>
      <c r="AW542" s="66">
        <v>1219959.4899564539</v>
      </c>
      <c r="AX542" s="67">
        <v>0.1414242402133436</v>
      </c>
      <c r="AY542" s="72">
        <v>97411.497744239707</v>
      </c>
      <c r="AZ542" s="72">
        <v>96325.645342631877</v>
      </c>
      <c r="BA542" s="67">
        <v>1.1272723870631081E-2</v>
      </c>
      <c r="BB542" s="72">
        <v>96985.005585459323</v>
      </c>
      <c r="BC542" s="67">
        <v>4.3975061526864154E-3</v>
      </c>
      <c r="BD542" s="73">
        <v>3.6207288053946955</v>
      </c>
      <c r="BE542" s="73">
        <v>3.3138218978104028</v>
      </c>
      <c r="BF542" s="67">
        <v>9.261418297316476E-2</v>
      </c>
      <c r="BG542" s="73">
        <v>3.1498300327577313</v>
      </c>
      <c r="BH542" s="67">
        <v>0.14949974053828044</v>
      </c>
      <c r="BI542" s="73">
        <v>3.1246840483284659</v>
      </c>
      <c r="BJ542" s="67">
        <v>0.15875037264378339</v>
      </c>
      <c r="BK542" s="65"/>
      <c r="BL542" s="65"/>
      <c r="BM542" s="65"/>
      <c r="BN542" s="65"/>
      <c r="BO542" s="65"/>
    </row>
    <row r="543" spans="1:67" hidden="1" x14ac:dyDescent="0.25">
      <c r="A543" s="74" t="s">
        <v>241</v>
      </c>
      <c r="B543" s="74" t="s">
        <v>76</v>
      </c>
      <c r="C543" s="75" t="s">
        <v>173</v>
      </c>
      <c r="D543" s="76">
        <v>2544730036.4591966</v>
      </c>
      <c r="E543" s="76">
        <v>2453902044.2997975</v>
      </c>
      <c r="F543" s="77">
        <v>3.7013699210359519E-2</v>
      </c>
      <c r="G543" s="76">
        <v>2109258219.2460155</v>
      </c>
      <c r="H543" s="77">
        <v>0.20645732857158031</v>
      </c>
      <c r="I543" s="76">
        <v>2114548684.1340165</v>
      </c>
      <c r="J543" s="77">
        <v>0.20343884988458175</v>
      </c>
      <c r="K543" s="78">
        <v>680167888.0392077</v>
      </c>
      <c r="L543" s="78">
        <v>703892494.67948794</v>
      </c>
      <c r="M543" s="77">
        <v>-3.3704872291731233E-2</v>
      </c>
      <c r="N543" s="78">
        <v>642236289.75332332</v>
      </c>
      <c r="O543" s="77">
        <v>5.9061748597939764E-2</v>
      </c>
      <c r="P543" s="78">
        <v>647870187.1573894</v>
      </c>
      <c r="Q543" s="77">
        <v>4.9852117788485459E-2</v>
      </c>
      <c r="R543" s="75"/>
      <c r="S543" s="75"/>
      <c r="T543" s="75"/>
      <c r="U543" s="75"/>
      <c r="V543" s="75"/>
      <c r="W543" s="75"/>
      <c r="X543" s="75"/>
      <c r="Y543" s="76">
        <v>2330797745.8538651</v>
      </c>
      <c r="Z543" s="79">
        <v>213932290.60533154</v>
      </c>
      <c r="AA543" s="78">
        <v>609039730.49410021</v>
      </c>
      <c r="AB543" s="78">
        <v>71128157.545107439</v>
      </c>
      <c r="AC543" s="75"/>
      <c r="AD543" s="75"/>
      <c r="AE543" s="80">
        <v>99.832803982950296</v>
      </c>
      <c r="AF543" s="80">
        <v>99.852911171604802</v>
      </c>
      <c r="AG543" s="75"/>
      <c r="AH543" s="80">
        <v>99.811813539882792</v>
      </c>
      <c r="AI543" s="75"/>
      <c r="AJ543" s="81">
        <v>383133.10850507562</v>
      </c>
      <c r="AK543" s="81">
        <v>394129.75716318574</v>
      </c>
      <c r="AL543" s="77">
        <v>-2.7901087036057162E-2</v>
      </c>
      <c r="AM543" s="81">
        <v>391202.13105188782</v>
      </c>
      <c r="AN543" s="77">
        <v>-2.0626223392791139E-2</v>
      </c>
      <c r="AO543" s="81">
        <v>3832.0426049574849</v>
      </c>
      <c r="AP543" s="81">
        <v>3358.6258896696386</v>
      </c>
      <c r="AQ543" s="77">
        <v>-3.6052847883857674E-2</v>
      </c>
      <c r="AR543" s="81">
        <v>3320.4675651896023</v>
      </c>
      <c r="AS543" s="77">
        <v>-2.4975309106587809E-2</v>
      </c>
      <c r="AT543" s="76">
        <v>136828.29381475566</v>
      </c>
      <c r="AU543" s="76">
        <v>131825.94713325734</v>
      </c>
      <c r="AV543" s="77">
        <v>3.7946601486895805E-2</v>
      </c>
      <c r="AW543" s="76">
        <v>121328.06058899732</v>
      </c>
      <c r="AX543" s="77">
        <v>0.12775472673436913</v>
      </c>
      <c r="AY543" s="82">
        <v>8294.9736087571764</v>
      </c>
      <c r="AZ543" s="82">
        <v>8257.7228103705529</v>
      </c>
      <c r="BA543" s="77">
        <v>4.5110255262917846E-3</v>
      </c>
      <c r="BB543" s="82">
        <v>8244.4356206809425</v>
      </c>
      <c r="BC543" s="77">
        <v>6.1299512060547503E-3</v>
      </c>
      <c r="BD543" s="83">
        <v>3.7413263419347249</v>
      </c>
      <c r="BE543" s="83">
        <v>3.486188676322175</v>
      </c>
      <c r="BF543" s="77">
        <v>7.3185271739713328E-2</v>
      </c>
      <c r="BG543" s="83">
        <v>3.2842401665844219</v>
      </c>
      <c r="BH543" s="77">
        <v>0.13917562424360344</v>
      </c>
      <c r="BI543" s="83">
        <v>3.2638462550836929</v>
      </c>
      <c r="BJ543" s="77">
        <v>0.14629368221843167</v>
      </c>
      <c r="BK543" s="75"/>
      <c r="BL543" s="75"/>
      <c r="BM543" s="75"/>
      <c r="BN543" s="75"/>
      <c r="BO543" s="75"/>
    </row>
    <row r="544" spans="1:67" hidden="1" x14ac:dyDescent="0.25">
      <c r="A544" s="74" t="s">
        <v>241</v>
      </c>
      <c r="B544" s="74" t="s">
        <v>76</v>
      </c>
      <c r="C544" s="75" t="s">
        <v>171</v>
      </c>
      <c r="D544" s="76">
        <v>3193738684.9038682</v>
      </c>
      <c r="E544" s="76">
        <v>3088264258.3559995</v>
      </c>
      <c r="F544" s="77">
        <v>3.4153303514258451E-2</v>
      </c>
      <c r="G544" s="76">
        <v>2768327676.2740202</v>
      </c>
      <c r="H544" s="77">
        <v>0.15367075663615881</v>
      </c>
      <c r="I544" s="76">
        <v>2824564492.9223285</v>
      </c>
      <c r="J544" s="77">
        <v>0.13070127904907125</v>
      </c>
      <c r="K544" s="78">
        <v>946299083.79493546</v>
      </c>
      <c r="L544" s="78">
        <v>1004266604.1115313</v>
      </c>
      <c r="M544" s="77">
        <v>-5.7721246608493287E-2</v>
      </c>
      <c r="N544" s="78">
        <v>951425935.52186227</v>
      </c>
      <c r="O544" s="77">
        <v>-5.3885978251314937E-3</v>
      </c>
      <c r="P544" s="78">
        <v>976405899.92210078</v>
      </c>
      <c r="Q544" s="77">
        <v>-3.0834324259580249E-2</v>
      </c>
      <c r="R544" s="75"/>
      <c r="S544" s="75"/>
      <c r="T544" s="75"/>
      <c r="U544" s="75"/>
      <c r="V544" s="75"/>
      <c r="W544" s="75"/>
      <c r="X544" s="75"/>
      <c r="Y544" s="76">
        <v>2906648017.1598434</v>
      </c>
      <c r="Z544" s="79">
        <v>287090667.74402457</v>
      </c>
      <c r="AA544" s="78">
        <v>836223823.60213602</v>
      </c>
      <c r="AB544" s="78">
        <v>110075260.1927994</v>
      </c>
      <c r="AC544" s="75"/>
      <c r="AD544" s="75"/>
      <c r="AE544" s="80">
        <v>99.893529446840702</v>
      </c>
      <c r="AF544" s="80">
        <v>99.879265381455184</v>
      </c>
      <c r="AG544" s="75"/>
      <c r="AH544" s="80">
        <v>99.869985566112661</v>
      </c>
      <c r="AI544" s="75"/>
      <c r="AJ544" s="81">
        <v>412249.26616272173</v>
      </c>
      <c r="AK544" s="81">
        <v>423275.76335934066</v>
      </c>
      <c r="AL544" s="77">
        <v>-2.6050386417372E-2</v>
      </c>
      <c r="AM544" s="81">
        <v>421981.49056821689</v>
      </c>
      <c r="AN544" s="77">
        <v>-2.3063154718919746E-2</v>
      </c>
      <c r="AO544" s="81">
        <v>4122.7030377919191</v>
      </c>
      <c r="AP544" s="81">
        <v>3621.3665702476951</v>
      </c>
      <c r="AQ544" s="77">
        <v>-3.8742158911827786E-2</v>
      </c>
      <c r="AR544" s="81">
        <v>3611.582579139952</v>
      </c>
      <c r="AS544" s="77">
        <v>-3.613805448852684E-2</v>
      </c>
      <c r="AT544" s="76">
        <v>196341.39368334218</v>
      </c>
      <c r="AU544" s="76">
        <v>185158.41506391557</v>
      </c>
      <c r="AV544" s="77">
        <v>6.0396815427299418E-2</v>
      </c>
      <c r="AW544" s="76">
        <v>171306.4204076585</v>
      </c>
      <c r="AX544" s="77">
        <v>0.14614147686997289</v>
      </c>
      <c r="AY544" s="82">
        <v>14543.677197056066</v>
      </c>
      <c r="AZ544" s="82">
        <v>14539.678373086268</v>
      </c>
      <c r="BA544" s="77">
        <v>2.750283649464888E-4</v>
      </c>
      <c r="BB544" s="82">
        <v>14651.319941547777</v>
      </c>
      <c r="BC544" s="77">
        <v>-7.3469656605110109E-3</v>
      </c>
      <c r="BD544" s="83">
        <v>3.3749781011052491</v>
      </c>
      <c r="BE544" s="83">
        <v>3.0751438370174311</v>
      </c>
      <c r="BF544" s="77">
        <v>9.7502516948483928E-2</v>
      </c>
      <c r="BG544" s="83">
        <v>2.9096617749395044</v>
      </c>
      <c r="BH544" s="77">
        <v>0.15992110497977699</v>
      </c>
      <c r="BI544" s="83">
        <v>2.8928179286377484</v>
      </c>
      <c r="BJ544" s="77">
        <v>0.16667491157819039</v>
      </c>
      <c r="BK544" s="75"/>
      <c r="BL544" s="75"/>
      <c r="BM544" s="75"/>
      <c r="BN544" s="75"/>
      <c r="BO544" s="75"/>
    </row>
    <row r="545" spans="1:67" hidden="1" x14ac:dyDescent="0.25">
      <c r="A545" s="74" t="s">
        <v>241</v>
      </c>
      <c r="B545" s="74" t="s">
        <v>76</v>
      </c>
      <c r="C545" s="75" t="s">
        <v>174</v>
      </c>
      <c r="D545" s="76">
        <v>3325706668.3267202</v>
      </c>
      <c r="E545" s="76">
        <v>3026896427.1731825</v>
      </c>
      <c r="F545" s="77">
        <v>9.8718356687412828E-2</v>
      </c>
      <c r="G545" s="76">
        <v>2660284054.383708</v>
      </c>
      <c r="H545" s="77">
        <v>0.25013216646790248</v>
      </c>
      <c r="I545" s="76">
        <v>2681216677.0896053</v>
      </c>
      <c r="J545" s="77">
        <v>0.24037221487697627</v>
      </c>
      <c r="K545" s="78">
        <v>925592425.80614173</v>
      </c>
      <c r="L545" s="78">
        <v>922352958.01275253</v>
      </c>
      <c r="M545" s="77">
        <v>3.5121780282125056E-3</v>
      </c>
      <c r="N545" s="78">
        <v>848516828.37500501</v>
      </c>
      <c r="O545" s="77">
        <v>9.0835673322760421E-2</v>
      </c>
      <c r="P545" s="78">
        <v>864093082.35636199</v>
      </c>
      <c r="Q545" s="77">
        <v>7.117212798657345E-2</v>
      </c>
      <c r="R545" s="75"/>
      <c r="S545" s="75"/>
      <c r="T545" s="75"/>
      <c r="U545" s="75"/>
      <c r="V545" s="75"/>
      <c r="W545" s="75"/>
      <c r="X545" s="75"/>
      <c r="Y545" s="76">
        <v>3065642755.8475771</v>
      </c>
      <c r="Z545" s="79">
        <v>260063912.47914296</v>
      </c>
      <c r="AA545" s="78">
        <v>835544832.68878078</v>
      </c>
      <c r="AB545" s="78">
        <v>90047593.11736089</v>
      </c>
      <c r="AC545" s="75"/>
      <c r="AD545" s="75"/>
      <c r="AE545" s="80">
        <v>99.914813227153687</v>
      </c>
      <c r="AF545" s="80">
        <v>99.941442713219971</v>
      </c>
      <c r="AG545" s="75"/>
      <c r="AH545" s="80">
        <v>99.925168115997693</v>
      </c>
      <c r="AI545" s="75"/>
      <c r="AJ545" s="81">
        <v>385423.02096653095</v>
      </c>
      <c r="AK545" s="81">
        <v>390034.73709937907</v>
      </c>
      <c r="AL545" s="77">
        <v>-1.1823860016019733E-2</v>
      </c>
      <c r="AM545" s="81">
        <v>390215.61865309172</v>
      </c>
      <c r="AN545" s="77">
        <v>-1.2281921731127495E-2</v>
      </c>
      <c r="AO545" s="81">
        <v>3854.7777096734212</v>
      </c>
      <c r="AP545" s="81">
        <v>3324.1846490873263</v>
      </c>
      <c r="AQ545" s="77">
        <v>-2.5213673519617608E-2</v>
      </c>
      <c r="AR545" s="81">
        <v>3334.8699418882379</v>
      </c>
      <c r="AS545" s="77">
        <v>-2.8336996917012327E-2</v>
      </c>
      <c r="AT545" s="76">
        <v>186368.99644789574</v>
      </c>
      <c r="AU545" s="76">
        <v>174973.76641140136</v>
      </c>
      <c r="AV545" s="77">
        <v>6.5125362905555331E-2</v>
      </c>
      <c r="AW545" s="76">
        <v>161709.39683810866</v>
      </c>
      <c r="AX545" s="77">
        <v>0.15249330027787084</v>
      </c>
      <c r="AY545" s="82">
        <v>14386.953818901082</v>
      </c>
      <c r="AZ545" s="82">
        <v>14505.131284055156</v>
      </c>
      <c r="BA545" s="77">
        <v>-8.1472868352444171E-3</v>
      </c>
      <c r="BB545" s="82">
        <v>14647.976156590266</v>
      </c>
      <c r="BC545" s="77">
        <v>-1.7819686139490882E-2</v>
      </c>
      <c r="BD545" s="83">
        <v>3.5930573496538791</v>
      </c>
      <c r="BE545" s="83">
        <v>3.2817116277208624</v>
      </c>
      <c r="BF545" s="77">
        <v>9.4872967905850161E-2</v>
      </c>
      <c r="BG545" s="83">
        <v>3.1352166102331989</v>
      </c>
      <c r="BH545" s="77">
        <v>0.14603161323090397</v>
      </c>
      <c r="BI545" s="83">
        <v>3.1029257516771098</v>
      </c>
      <c r="BJ545" s="77">
        <v>0.1579578878778703</v>
      </c>
      <c r="BK545" s="75"/>
      <c r="BL545" s="75"/>
      <c r="BM545" s="75"/>
      <c r="BN545" s="75"/>
      <c r="BO545" s="75"/>
    </row>
    <row r="546" spans="1:67" hidden="1" x14ac:dyDescent="0.25">
      <c r="A546" s="74" t="s">
        <v>241</v>
      </c>
      <c r="B546" s="74" t="s">
        <v>76</v>
      </c>
      <c r="C546" s="75" t="s">
        <v>169</v>
      </c>
      <c r="D546" s="76">
        <v>4385307269.7136564</v>
      </c>
      <c r="E546" s="76">
        <v>4168330634.0780888</v>
      </c>
      <c r="F546" s="77">
        <v>5.2053604832035229E-2</v>
      </c>
      <c r="G546" s="76">
        <v>3854502080.330245</v>
      </c>
      <c r="H546" s="77">
        <v>0.13771044309254418</v>
      </c>
      <c r="I546" s="76">
        <v>3890878385.3158269</v>
      </c>
      <c r="J546" s="77">
        <v>0.12707384694001331</v>
      </c>
      <c r="K546" s="78">
        <v>1128247637.9111927</v>
      </c>
      <c r="L546" s="78">
        <v>1157391573.0527437</v>
      </c>
      <c r="M546" s="77">
        <v>-2.5180704456557242E-2</v>
      </c>
      <c r="N546" s="78">
        <v>1127504678.4587817</v>
      </c>
      <c r="O546" s="77">
        <v>6.5894134774368196E-4</v>
      </c>
      <c r="P546" s="78">
        <v>1151494819.7017632</v>
      </c>
      <c r="Q546" s="77">
        <v>-2.0188698544550562E-2</v>
      </c>
      <c r="R546" s="75"/>
      <c r="S546" s="75"/>
      <c r="T546" s="75"/>
      <c r="U546" s="75"/>
      <c r="V546" s="75"/>
      <c r="W546" s="75"/>
      <c r="X546" s="75"/>
      <c r="Y546" s="76">
        <v>4044922758.3172746</v>
      </c>
      <c r="Z546" s="79">
        <v>340384511.39638186</v>
      </c>
      <c r="AA546" s="78">
        <v>1007907083.6916668</v>
      </c>
      <c r="AB546" s="78">
        <v>120340554.21952577</v>
      </c>
      <c r="AC546" s="75"/>
      <c r="AD546" s="75"/>
      <c r="AE546" s="80">
        <v>99.939298334553854</v>
      </c>
      <c r="AF546" s="80">
        <v>99.92625992965138</v>
      </c>
      <c r="AG546" s="75"/>
      <c r="AH546" s="80">
        <v>99.92852807011711</v>
      </c>
      <c r="AI546" s="75"/>
      <c r="AJ546" s="81">
        <v>415801.21851483191</v>
      </c>
      <c r="AK546" s="81">
        <v>423677.1712978218</v>
      </c>
      <c r="AL546" s="77">
        <v>-1.8589514178599734E-2</v>
      </c>
      <c r="AM546" s="81">
        <v>432268.6535333012</v>
      </c>
      <c r="AN546" s="77">
        <v>-3.8095371671914832E-2</v>
      </c>
      <c r="AO546" s="81">
        <v>4158.1703785908703</v>
      </c>
      <c r="AP546" s="81">
        <v>3586.5310962075814</v>
      </c>
      <c r="AQ546" s="77">
        <v>-3.0093576259647047E-2</v>
      </c>
      <c r="AR546" s="81">
        <v>3655.7184121396917</v>
      </c>
      <c r="AS546" s="77">
        <v>-4.844981013725317E-2</v>
      </c>
      <c r="AT546" s="76">
        <v>221454.45884614534</v>
      </c>
      <c r="AU546" s="76">
        <v>212985.20196415993</v>
      </c>
      <c r="AV546" s="77">
        <v>3.9764532013874698E-2</v>
      </c>
      <c r="AW546" s="76">
        <v>198292.07248547202</v>
      </c>
      <c r="AX546" s="77">
        <v>0.116809442103997</v>
      </c>
      <c r="AY546" s="82">
        <v>17282.12870732971</v>
      </c>
      <c r="AZ546" s="82">
        <v>17217.140069919507</v>
      </c>
      <c r="BA546" s="77">
        <v>3.7746476561310994E-3</v>
      </c>
      <c r="BB546" s="82">
        <v>17368.528022686729</v>
      </c>
      <c r="BC546" s="77">
        <v>-4.9744753985003507E-3</v>
      </c>
      <c r="BD546" s="83">
        <v>3.8868304460468415</v>
      </c>
      <c r="BE546" s="83">
        <v>3.6014869393628572</v>
      </c>
      <c r="BF546" s="77">
        <v>7.9229360397032184E-2</v>
      </c>
      <c r="BG546" s="83">
        <v>3.4186129370204243</v>
      </c>
      <c r="BH546" s="77">
        <v>0.13696125231261294</v>
      </c>
      <c r="BI546" s="83">
        <v>3.3789803642569258</v>
      </c>
      <c r="BJ546" s="77">
        <v>0.15029684314297498</v>
      </c>
      <c r="BK546" s="75"/>
      <c r="BL546" s="75"/>
      <c r="BM546" s="75"/>
      <c r="BN546" s="75"/>
      <c r="BO546" s="75"/>
    </row>
    <row r="547" spans="1:67" hidden="1" x14ac:dyDescent="0.25">
      <c r="A547" s="74" t="s">
        <v>241</v>
      </c>
      <c r="B547" s="74" t="s">
        <v>76</v>
      </c>
      <c r="C547" s="75" t="s">
        <v>176</v>
      </c>
      <c r="D547" s="76">
        <v>1549824796.2014647</v>
      </c>
      <c r="E547" s="76">
        <v>1510254400.8174951</v>
      </c>
      <c r="F547" s="77">
        <v>2.6201145557033463E-2</v>
      </c>
      <c r="G547" s="76">
        <v>1384512209.0943174</v>
      </c>
      <c r="H547" s="77">
        <v>0.11940132128938531</v>
      </c>
      <c r="I547" s="76">
        <v>1393423475.18822</v>
      </c>
      <c r="J547" s="77">
        <v>0.11224249038298881</v>
      </c>
      <c r="K547" s="78">
        <v>443479196.68906039</v>
      </c>
      <c r="L547" s="78">
        <v>468913226.46704352</v>
      </c>
      <c r="M547" s="77">
        <v>-5.424037613443327E-2</v>
      </c>
      <c r="N547" s="78">
        <v>450367357.98577356</v>
      </c>
      <c r="O547" s="77">
        <v>-1.5294539390065566E-2</v>
      </c>
      <c r="P547" s="78">
        <v>459870595.98511785</v>
      </c>
      <c r="Q547" s="77">
        <v>-3.5643503714222938E-2</v>
      </c>
      <c r="R547" s="75"/>
      <c r="S547" s="75"/>
      <c r="T547" s="75"/>
      <c r="U547" s="75"/>
      <c r="V547" s="75"/>
      <c r="W547" s="75"/>
      <c r="X547" s="75"/>
      <c r="Y547" s="76">
        <v>1426360641.4706683</v>
      </c>
      <c r="Z547" s="79">
        <v>123464154.73079625</v>
      </c>
      <c r="AA547" s="78">
        <v>398657087.67342377</v>
      </c>
      <c r="AB547" s="78">
        <v>44822109.015636601</v>
      </c>
      <c r="AC547" s="75"/>
      <c r="AD547" s="75"/>
      <c r="AE547" s="80">
        <v>99.819125563475524</v>
      </c>
      <c r="AF547" s="80">
        <v>99.809475538692837</v>
      </c>
      <c r="AG547" s="75"/>
      <c r="AH547" s="80">
        <v>99.780561638222636</v>
      </c>
      <c r="AI547" s="75"/>
      <c r="AJ547" s="81">
        <v>362972.79574178183</v>
      </c>
      <c r="AK547" s="81">
        <v>369052.12972620846</v>
      </c>
      <c r="AL547" s="77">
        <v>-1.6472832683384737E-2</v>
      </c>
      <c r="AM547" s="81">
        <v>371412.72943944967</v>
      </c>
      <c r="AN547" s="77">
        <v>-2.2723867624046483E-2</v>
      </c>
      <c r="AO547" s="81">
        <v>3630.1093140213097</v>
      </c>
      <c r="AP547" s="81">
        <v>3171.2303302938244</v>
      </c>
      <c r="AQ547" s="77">
        <v>-2.9851493494685914E-2</v>
      </c>
      <c r="AR547" s="81">
        <v>3195.3347248944201</v>
      </c>
      <c r="AS547" s="77">
        <v>-3.7169926283524758E-2</v>
      </c>
      <c r="AT547" s="76">
        <v>95125.278950273758</v>
      </c>
      <c r="AU547" s="76">
        <v>90622.898308386095</v>
      </c>
      <c r="AV547" s="77">
        <v>4.9682593758657349E-2</v>
      </c>
      <c r="AW547" s="76">
        <v>84794.647440652436</v>
      </c>
      <c r="AX547" s="77">
        <v>0.12183117474309572</v>
      </c>
      <c r="AY547" s="82">
        <v>6674.7612545835173</v>
      </c>
      <c r="AZ547" s="82">
        <v>6462.9217850873356</v>
      </c>
      <c r="BA547" s="77">
        <v>3.2777662571282222E-2</v>
      </c>
      <c r="BB547" s="82">
        <v>6530.3580833023661</v>
      </c>
      <c r="BC547" s="77">
        <v>2.2112596191375653E-2</v>
      </c>
      <c r="BD547" s="83">
        <v>3.4946955973858316</v>
      </c>
      <c r="BE547" s="83">
        <v>3.2207545353247564</v>
      </c>
      <c r="BF547" s="77">
        <v>8.5054933263783494E-2</v>
      </c>
      <c r="BG547" s="83">
        <v>3.074184184409857</v>
      </c>
      <c r="BH547" s="77">
        <v>0.13678796966965046</v>
      </c>
      <c r="BI547" s="83">
        <v>3.0300338559443651</v>
      </c>
      <c r="BJ547" s="77">
        <v>0.15335199655604051</v>
      </c>
      <c r="BK547" s="75"/>
      <c r="BL547" s="75"/>
      <c r="BM547" s="75"/>
      <c r="BN547" s="75"/>
      <c r="BO547" s="75"/>
    </row>
    <row r="548" spans="1:67" hidden="1" x14ac:dyDescent="0.25">
      <c r="A548" s="74" t="s">
        <v>241</v>
      </c>
      <c r="B548" s="74" t="s">
        <v>76</v>
      </c>
      <c r="C548" s="75" t="s">
        <v>175</v>
      </c>
      <c r="D548" s="76">
        <v>2600371525.5182095</v>
      </c>
      <c r="E548" s="76">
        <v>2486303447.3270664</v>
      </c>
      <c r="F548" s="77">
        <v>4.5878582645965213E-2</v>
      </c>
      <c r="G548" s="76">
        <v>2224365053.0115604</v>
      </c>
      <c r="H548" s="77">
        <v>0.1690399118604993</v>
      </c>
      <c r="I548" s="76">
        <v>2229630468.3727961</v>
      </c>
      <c r="J548" s="77">
        <v>0.16627914912554254</v>
      </c>
      <c r="K548" s="78">
        <v>753524941.54433143</v>
      </c>
      <c r="L548" s="78">
        <v>816965346.85508347</v>
      </c>
      <c r="M548" s="77">
        <v>-7.7653728588325727E-2</v>
      </c>
      <c r="N548" s="78">
        <v>767165522.9456625</v>
      </c>
      <c r="O548" s="77">
        <v>-1.7780493248648263E-2</v>
      </c>
      <c r="P548" s="78">
        <v>775790334.3120296</v>
      </c>
      <c r="Q548" s="77">
        <v>-2.8700270914619096E-2</v>
      </c>
      <c r="R548" s="75"/>
      <c r="S548" s="75"/>
      <c r="T548" s="75"/>
      <c r="U548" s="75"/>
      <c r="V548" s="75"/>
      <c r="W548" s="75"/>
      <c r="X548" s="75"/>
      <c r="Y548" s="76">
        <v>2407415623.9303026</v>
      </c>
      <c r="Z548" s="79">
        <v>192955901.58790705</v>
      </c>
      <c r="AA548" s="78">
        <v>689006341.44252455</v>
      </c>
      <c r="AB548" s="78">
        <v>64518600.101806879</v>
      </c>
      <c r="AC548" s="75"/>
      <c r="AD548" s="75"/>
      <c r="AE548" s="80">
        <v>99.935992743901664</v>
      </c>
      <c r="AF548" s="80">
        <v>99.944931775906284</v>
      </c>
      <c r="AG548" s="75"/>
      <c r="AH548" s="80">
        <v>99.91988715473542</v>
      </c>
      <c r="AI548" s="75"/>
      <c r="AJ548" s="81">
        <v>317702.43506773841</v>
      </c>
      <c r="AK548" s="81">
        <v>321490.82389471418</v>
      </c>
      <c r="AL548" s="77">
        <v>-1.1783816349969735E-2</v>
      </c>
      <c r="AM548" s="81">
        <v>324616.60028084647</v>
      </c>
      <c r="AN548" s="77">
        <v>-2.1299481317733533E-2</v>
      </c>
      <c r="AO548" s="81">
        <v>3177.2922877566584</v>
      </c>
      <c r="AP548" s="81">
        <v>2775.6690016277394</v>
      </c>
      <c r="AQ548" s="77">
        <v>-2.397502446354129E-2</v>
      </c>
      <c r="AR548" s="81">
        <v>2819.0375312281808</v>
      </c>
      <c r="AS548" s="77">
        <v>-3.8990350642572863E-2</v>
      </c>
      <c r="AT548" s="76">
        <v>180559.39351157061</v>
      </c>
      <c r="AU548" s="76">
        <v>169545.4998067698</v>
      </c>
      <c r="AV548" s="77">
        <v>6.4961286010854255E-2</v>
      </c>
      <c r="AW548" s="76">
        <v>157858.10195517878</v>
      </c>
      <c r="AX548" s="77">
        <v>0.14380821304209965</v>
      </c>
      <c r="AY548" s="82">
        <v>13572.054597410128</v>
      </c>
      <c r="AZ548" s="82">
        <v>13281.835283351371</v>
      </c>
      <c r="BA548" s="77">
        <v>2.1850844244585953E-2</v>
      </c>
      <c r="BB548" s="82">
        <v>13177.683329494834</v>
      </c>
      <c r="BC548" s="77">
        <v>2.9927207844841441E-2</v>
      </c>
      <c r="BD548" s="83">
        <v>3.4509428714978032</v>
      </c>
      <c r="BE548" s="83">
        <v>3.0433401574474575</v>
      </c>
      <c r="BF548" s="77">
        <v>0.13393268348688786</v>
      </c>
      <c r="BG548" s="83">
        <v>2.8994590951777037</v>
      </c>
      <c r="BH548" s="77">
        <v>0.19020229574451017</v>
      </c>
      <c r="BI548" s="83">
        <v>2.8740116623778653</v>
      </c>
      <c r="BJ548" s="77">
        <v>0.20074073347447849</v>
      </c>
      <c r="BK548" s="75"/>
      <c r="BL548" s="75"/>
      <c r="BM548" s="75"/>
      <c r="BN548" s="75"/>
      <c r="BO548" s="75"/>
    </row>
    <row r="549" spans="1:67" hidden="1" x14ac:dyDescent="0.25">
      <c r="A549" s="74" t="s">
        <v>241</v>
      </c>
      <c r="B549" s="74" t="s">
        <v>76</v>
      </c>
      <c r="C549" s="75" t="s">
        <v>172</v>
      </c>
      <c r="D549" s="76">
        <v>4168815403.6487565</v>
      </c>
      <c r="E549" s="76">
        <v>3778688399.9735794</v>
      </c>
      <c r="F549" s="77">
        <v>0.1032440260694438</v>
      </c>
      <c r="G549" s="76">
        <v>3355001102.5236669</v>
      </c>
      <c r="H549" s="77">
        <v>0.24256752121867561</v>
      </c>
      <c r="I549" s="76">
        <v>3326020733.022728</v>
      </c>
      <c r="J549" s="77">
        <v>0.25339429254251417</v>
      </c>
      <c r="K549" s="78">
        <v>1093746744.5245225</v>
      </c>
      <c r="L549" s="78">
        <v>1076984515.1365952</v>
      </c>
      <c r="M549" s="77">
        <v>1.5564039363928384E-2</v>
      </c>
      <c r="N549" s="78">
        <v>1008316935.9801369</v>
      </c>
      <c r="O549" s="77">
        <v>8.4725154855544924E-2</v>
      </c>
      <c r="P549" s="78">
        <v>999731249.98534513</v>
      </c>
      <c r="Q549" s="77">
        <v>9.4040767996954752E-2</v>
      </c>
      <c r="R549" s="75"/>
      <c r="S549" s="75"/>
      <c r="T549" s="75"/>
      <c r="U549" s="75"/>
      <c r="V549" s="75"/>
      <c r="W549" s="75"/>
      <c r="X549" s="75"/>
      <c r="Y549" s="76">
        <v>3798368853.3405776</v>
      </c>
      <c r="Z549" s="79">
        <v>370446550.30817908</v>
      </c>
      <c r="AA549" s="78">
        <v>968722515.5970093</v>
      </c>
      <c r="AB549" s="78">
        <v>125024228.92751326</v>
      </c>
      <c r="AC549" s="75"/>
      <c r="AD549" s="75"/>
      <c r="AE549" s="80">
        <v>99.91828099018862</v>
      </c>
      <c r="AF549" s="80">
        <v>99.901669102448551</v>
      </c>
      <c r="AG549" s="75"/>
      <c r="AH549" s="80">
        <v>99.860707296991208</v>
      </c>
      <c r="AI549" s="75"/>
      <c r="AJ549" s="81">
        <v>395347.28639616456</v>
      </c>
      <c r="AK549" s="81">
        <v>401821.86122349196</v>
      </c>
      <c r="AL549" s="77">
        <v>-1.6113047726206853E-2</v>
      </c>
      <c r="AM549" s="81">
        <v>402790.66928000352</v>
      </c>
      <c r="AN549" s="77">
        <v>-1.8479531557034717E-2</v>
      </c>
      <c r="AO549" s="81">
        <v>3953.8556109839119</v>
      </c>
      <c r="AP549" s="81">
        <v>3469.3209600791547</v>
      </c>
      <c r="AQ549" s="77">
        <v>-2.7947697818265598E-2</v>
      </c>
      <c r="AR549" s="81">
        <v>3472.9927197800776</v>
      </c>
      <c r="AS549" s="77">
        <v>-2.8975382803037516E-2</v>
      </c>
      <c r="AT549" s="76">
        <v>217356.67253022132</v>
      </c>
      <c r="AU549" s="76">
        <v>202428.21643158401</v>
      </c>
      <c r="AV549" s="77">
        <v>7.3746913161598593E-2</v>
      </c>
      <c r="AW549" s="76">
        <v>188398.80043346738</v>
      </c>
      <c r="AX549" s="77">
        <v>0.15370518299547428</v>
      </c>
      <c r="AY549" s="82">
        <v>15787.612028729673</v>
      </c>
      <c r="AZ549" s="82">
        <v>15275.19085353662</v>
      </c>
      <c r="BA549" s="77">
        <v>3.3545975307693987E-2</v>
      </c>
      <c r="BB549" s="82">
        <v>15455.748278423069</v>
      </c>
      <c r="BC549" s="77">
        <v>2.1471865633959683E-2</v>
      </c>
      <c r="BD549" s="83">
        <v>3.8114997137303837</v>
      </c>
      <c r="BE549" s="83">
        <v>3.5085819218991499</v>
      </c>
      <c r="BF549" s="77">
        <v>8.6336245974632492E-2</v>
      </c>
      <c r="BG549" s="83">
        <v>3.3273279291519882</v>
      </c>
      <c r="BH549" s="77">
        <v>0.14551369594093264</v>
      </c>
      <c r="BI549" s="83">
        <v>3.3269148414351193</v>
      </c>
      <c r="BJ549" s="77">
        <v>0.14565592910885292</v>
      </c>
      <c r="BK549" s="75"/>
      <c r="BL549" s="75"/>
      <c r="BM549" s="75"/>
      <c r="BN549" s="75"/>
      <c r="BO549" s="75"/>
    </row>
    <row r="550" spans="1:67" hidden="1" x14ac:dyDescent="0.25">
      <c r="A550" s="74" t="s">
        <v>241</v>
      </c>
      <c r="B550" s="74" t="s">
        <v>76</v>
      </c>
      <c r="C550" s="75" t="s">
        <v>170</v>
      </c>
      <c r="D550" s="76">
        <v>2805465224.3454423</v>
      </c>
      <c r="E550" s="76">
        <v>2691777802.8400841</v>
      </c>
      <c r="F550" s="77">
        <v>4.2235069100208446E-2</v>
      </c>
      <c r="G550" s="76">
        <v>2401284911.6995358</v>
      </c>
      <c r="H550" s="77">
        <v>0.16831834934566067</v>
      </c>
      <c r="I550" s="76">
        <v>2360585134.1329627</v>
      </c>
      <c r="J550" s="77">
        <v>0.18846178592744675</v>
      </c>
      <c r="K550" s="78">
        <v>815962300.52142155</v>
      </c>
      <c r="L550" s="78">
        <v>851546058.42068338</v>
      </c>
      <c r="M550" s="77">
        <v>-4.1787238103429325E-2</v>
      </c>
      <c r="N550" s="78">
        <v>794515784.01904178</v>
      </c>
      <c r="O550" s="77">
        <v>2.6993191241454023E-2</v>
      </c>
      <c r="P550" s="78">
        <v>788095301.68831587</v>
      </c>
      <c r="Q550" s="77">
        <v>3.5359935243119638E-2</v>
      </c>
      <c r="R550" s="75"/>
      <c r="S550" s="75"/>
      <c r="T550" s="75"/>
      <c r="U550" s="75"/>
      <c r="V550" s="75"/>
      <c r="W550" s="75"/>
      <c r="X550" s="75"/>
      <c r="Y550" s="76">
        <v>2557212383.5978575</v>
      </c>
      <c r="Z550" s="79">
        <v>248252840.747585</v>
      </c>
      <c r="AA550" s="78">
        <v>723010379.17117906</v>
      </c>
      <c r="AB550" s="78">
        <v>92951921.350242436</v>
      </c>
      <c r="AC550" s="75"/>
      <c r="AD550" s="75"/>
      <c r="AE550" s="80">
        <v>99.881905155095538</v>
      </c>
      <c r="AF550" s="80">
        <v>99.867947134260888</v>
      </c>
      <c r="AG550" s="75"/>
      <c r="AH550" s="80">
        <v>99.853003942774649</v>
      </c>
      <c r="AI550" s="75"/>
      <c r="AJ550" s="81">
        <v>422410.9891698854</v>
      </c>
      <c r="AK550" s="81">
        <v>433407.64704239904</v>
      </c>
      <c r="AL550" s="77">
        <v>-2.5372551563304244E-2</v>
      </c>
      <c r="AM550" s="81">
        <v>430543.5168496109</v>
      </c>
      <c r="AN550" s="77">
        <v>-1.8888979537383648E-2</v>
      </c>
      <c r="AO550" s="81">
        <v>4224.5580891459786</v>
      </c>
      <c r="AP550" s="81">
        <v>3725.8515792935286</v>
      </c>
      <c r="AQ550" s="77">
        <v>-3.7145796422984045E-2</v>
      </c>
      <c r="AR550" s="81">
        <v>3713.0055236733551</v>
      </c>
      <c r="AS550" s="77">
        <v>-3.3814565544277621E-2</v>
      </c>
      <c r="AT550" s="76">
        <v>158456.84613039903</v>
      </c>
      <c r="AU550" s="76">
        <v>148997.05373401064</v>
      </c>
      <c r="AV550" s="77">
        <v>6.3489794994711815E-2</v>
      </c>
      <c r="AW550" s="76">
        <v>136273.7198069189</v>
      </c>
      <c r="AX550" s="77">
        <v>0.16278359726960243</v>
      </c>
      <c r="AY550" s="82">
        <v>7580.2122167853049</v>
      </c>
      <c r="AZ550" s="82">
        <v>7450.4098181232603</v>
      </c>
      <c r="BA550" s="77">
        <v>1.7422182380665546E-2</v>
      </c>
      <c r="BB550" s="82">
        <v>7527.0561015527783</v>
      </c>
      <c r="BC550" s="77">
        <v>7.062005984193597E-3</v>
      </c>
      <c r="BD550" s="83">
        <v>3.4382289752267665</v>
      </c>
      <c r="BE550" s="83">
        <v>3.1610478097125827</v>
      </c>
      <c r="BF550" s="77">
        <v>8.768648315363077E-2</v>
      </c>
      <c r="BG550" s="83">
        <v>3.0223249934100558</v>
      </c>
      <c r="BH550" s="77">
        <v>0.13761060862864086</v>
      </c>
      <c r="BI550" s="83">
        <v>2.9953041581087252</v>
      </c>
      <c r="BJ550" s="77">
        <v>0.14787306855598595</v>
      </c>
      <c r="BK550" s="75"/>
      <c r="BL550" s="75"/>
      <c r="BM550" s="75"/>
      <c r="BN550" s="75"/>
      <c r="BO550" s="75"/>
    </row>
    <row r="551" spans="1:67" hidden="1" x14ac:dyDescent="0.25">
      <c r="A551" s="74" t="s">
        <v>241</v>
      </c>
      <c r="B551" s="74" t="s">
        <v>76</v>
      </c>
      <c r="C551" s="75" t="s">
        <v>219</v>
      </c>
      <c r="D551" s="76">
        <v>106362108.84681335</v>
      </c>
      <c r="E551" s="76">
        <v>105676742.24533638</v>
      </c>
      <c r="F551" s="77">
        <v>6.4855008482929766E-3</v>
      </c>
      <c r="G551" s="76">
        <v>97026491.031416684</v>
      </c>
      <c r="H551" s="77">
        <v>9.621720538542243E-2</v>
      </c>
      <c r="I551" s="76">
        <v>97337102.105885223</v>
      </c>
      <c r="J551" s="77">
        <v>9.2719081888328128E-2</v>
      </c>
      <c r="K551" s="78">
        <v>28345936.8655526</v>
      </c>
      <c r="L551" s="78">
        <v>30034422.762973323</v>
      </c>
      <c r="M551" s="77">
        <v>-5.6218356874908941E-2</v>
      </c>
      <c r="N551" s="78">
        <v>28568420.933440033</v>
      </c>
      <c r="O551" s="77">
        <v>-7.7877621729876521E-3</v>
      </c>
      <c r="P551" s="78">
        <v>28930543.876210969</v>
      </c>
      <c r="Q551" s="77">
        <v>-2.0207259606311086E-2</v>
      </c>
      <c r="R551" s="75"/>
      <c r="S551" s="75"/>
      <c r="T551" s="75"/>
      <c r="U551" s="75"/>
      <c r="V551" s="75"/>
      <c r="W551" s="75"/>
      <c r="X551" s="75"/>
      <c r="Y551" s="76">
        <v>97963954.481703117</v>
      </c>
      <c r="Z551" s="79">
        <v>8398154.3651102278</v>
      </c>
      <c r="AA551" s="78">
        <v>25496102.419750541</v>
      </c>
      <c r="AB551" s="78">
        <v>2849834.4458020604</v>
      </c>
      <c r="AC551" s="75"/>
      <c r="AD551" s="75"/>
      <c r="AE551" s="80">
        <v>99.997612636197218</v>
      </c>
      <c r="AF551" s="80">
        <v>99.996086625327834</v>
      </c>
      <c r="AG551" s="75"/>
      <c r="AH551" s="80">
        <v>99.99747884389204</v>
      </c>
      <c r="AI551" s="75"/>
      <c r="AJ551" s="81">
        <v>393063.96921534784</v>
      </c>
      <c r="AK551" s="81">
        <v>408033.41022783675</v>
      </c>
      <c r="AL551" s="77">
        <v>-3.6686802201148942E-2</v>
      </c>
      <c r="AM551" s="81">
        <v>413766.32074421243</v>
      </c>
      <c r="AN551" s="77">
        <v>-5.003392130038211E-2</v>
      </c>
      <c r="AO551" s="81">
        <v>3930.6402557055076</v>
      </c>
      <c r="AP551" s="81">
        <v>3513.5330943325557</v>
      </c>
      <c r="AQ551" s="77">
        <v>-4.4465955672881717E-2</v>
      </c>
      <c r="AR551" s="81">
        <v>3568.5485332950079</v>
      </c>
      <c r="AS551" s="77">
        <v>-5.9197190067411351E-2</v>
      </c>
      <c r="AT551" s="76">
        <v>5501.0904013129475</v>
      </c>
      <c r="AU551" s="76">
        <v>5425.9706935123204</v>
      </c>
      <c r="AV551" s="77">
        <v>1.3844473559439902E-2</v>
      </c>
      <c r="AW551" s="76">
        <v>4994.1178287690882</v>
      </c>
      <c r="AX551" s="77">
        <v>0.1015139389830564</v>
      </c>
      <c r="AY551" s="82">
        <v>320</v>
      </c>
      <c r="AZ551" s="82">
        <v>329</v>
      </c>
      <c r="BA551" s="77">
        <v>-2.7355623100303952E-2</v>
      </c>
      <c r="BB551" s="82">
        <v>328</v>
      </c>
      <c r="BC551" s="77">
        <v>-2.4390243902439025E-2</v>
      </c>
      <c r="BD551" s="83">
        <v>3.7522876506533782</v>
      </c>
      <c r="BE551" s="83">
        <v>3.5185208345543941</v>
      </c>
      <c r="BF551" s="77">
        <v>6.6438946105768809E-2</v>
      </c>
      <c r="BG551" s="83">
        <v>3.396284703920923</v>
      </c>
      <c r="BH551" s="77">
        <v>0.10482129084215439</v>
      </c>
      <c r="BI551" s="83">
        <v>3.3645099284124989</v>
      </c>
      <c r="BJ551" s="77">
        <v>0.11525533599000178</v>
      </c>
      <c r="BK551" s="75"/>
      <c r="BL551" s="75"/>
      <c r="BM551" s="75"/>
      <c r="BN551" s="75"/>
      <c r="BO551" s="75"/>
    </row>
    <row r="552" spans="1:67" hidden="1" x14ac:dyDescent="0.25">
      <c r="A552" s="74" t="s">
        <v>241</v>
      </c>
      <c r="B552" s="74" t="s">
        <v>76</v>
      </c>
      <c r="C552" s="75" t="s">
        <v>190</v>
      </c>
      <c r="D552" s="76">
        <v>487901702.60850549</v>
      </c>
      <c r="E552" s="76">
        <v>427231099.84585088</v>
      </c>
      <c r="F552" s="77">
        <v>0.14200886308263874</v>
      </c>
      <c r="G552" s="76">
        <v>369182853.13096339</v>
      </c>
      <c r="H552" s="77">
        <v>0.32157194861763516</v>
      </c>
      <c r="I552" s="76">
        <v>370703743.10635167</v>
      </c>
      <c r="J552" s="77">
        <v>0.31614992209164378</v>
      </c>
      <c r="K552" s="78">
        <v>131100415.35687366</v>
      </c>
      <c r="L552" s="78">
        <v>127198774.76204275</v>
      </c>
      <c r="M552" s="77">
        <v>3.06735705758952E-2</v>
      </c>
      <c r="N552" s="78">
        <v>116443682.31845626</v>
      </c>
      <c r="O552" s="77">
        <v>0.12586971441124131</v>
      </c>
      <c r="P552" s="78">
        <v>117474396.50668496</v>
      </c>
      <c r="Q552" s="77">
        <v>0.11599139263859343</v>
      </c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80">
        <v>99.999718006296831</v>
      </c>
      <c r="AF552" s="80">
        <v>99.998812903892897</v>
      </c>
      <c r="AG552" s="75"/>
      <c r="AH552" s="80">
        <v>99.998793389550372</v>
      </c>
      <c r="AI552" s="75"/>
      <c r="AJ552" s="81">
        <v>436309.91512860957</v>
      </c>
      <c r="AK552" s="81">
        <v>448551.57695314725</v>
      </c>
      <c r="AL552" s="77">
        <v>-2.7291536700619731E-2</v>
      </c>
      <c r="AM552" s="81">
        <v>449593.05270965927</v>
      </c>
      <c r="AN552" s="77">
        <v>-2.9544801684530827E-2</v>
      </c>
      <c r="AO552" s="81">
        <v>4363.0991512860955</v>
      </c>
      <c r="AP552" s="81">
        <v>3823.7872792804828</v>
      </c>
      <c r="AQ552" s="77">
        <v>-4.1019548367843363E-2</v>
      </c>
      <c r="AR552" s="81">
        <v>3817.8963358527703</v>
      </c>
      <c r="AS552" s="77">
        <v>-3.9539859268954987E-2</v>
      </c>
      <c r="AT552" s="76">
        <v>26292.284032307172</v>
      </c>
      <c r="AU552" s="76">
        <v>24586.911654874806</v>
      </c>
      <c r="AV552" s="77">
        <v>6.9360983655474467E-2</v>
      </c>
      <c r="AW552" s="76">
        <v>22480.798636637217</v>
      </c>
      <c r="AX552" s="77">
        <v>0.16954403877175137</v>
      </c>
      <c r="AY552" s="82">
        <v>1305.75</v>
      </c>
      <c r="AZ552" s="82">
        <v>1305</v>
      </c>
      <c r="BA552" s="77">
        <v>5.7471264367816091E-4</v>
      </c>
      <c r="BB552" s="82">
        <v>1292.5</v>
      </c>
      <c r="BC552" s="77">
        <v>1.0251450676982592E-2</v>
      </c>
      <c r="BD552" s="83">
        <v>3.7215877713306158</v>
      </c>
      <c r="BE552" s="83">
        <v>3.3587674145847233</v>
      </c>
      <c r="BF552" s="77">
        <v>0.10802187587340027</v>
      </c>
      <c r="BG552" s="83">
        <v>3.1704841841166003</v>
      </c>
      <c r="BH552" s="77">
        <v>0.17382316239737713</v>
      </c>
      <c r="BI552" s="83">
        <v>3.1556130878719308</v>
      </c>
      <c r="BJ552" s="77">
        <v>0.17935490432395329</v>
      </c>
      <c r="BK552" s="75"/>
      <c r="BL552" s="75"/>
      <c r="BM552" s="75"/>
      <c r="BN552" s="75"/>
      <c r="BO552" s="75"/>
    </row>
    <row r="553" spans="1:67" hidden="1" x14ac:dyDescent="0.25">
      <c r="A553" s="74" t="s">
        <v>241</v>
      </c>
      <c r="B553" s="74" t="s">
        <v>76</v>
      </c>
      <c r="C553" s="75" t="s">
        <v>179</v>
      </c>
      <c r="D553" s="76">
        <v>712183292.12561047</v>
      </c>
      <c r="E553" s="76">
        <v>658578923.70392656</v>
      </c>
      <c r="F553" s="77">
        <v>8.1393993175801219E-2</v>
      </c>
      <c r="G553" s="76">
        <v>601994227.49577737</v>
      </c>
      <c r="H553" s="77">
        <v>0.18304006848737767</v>
      </c>
      <c r="I553" s="76">
        <v>618832666.06660688</v>
      </c>
      <c r="J553" s="77">
        <v>0.15084954492198052</v>
      </c>
      <c r="K553" s="78">
        <v>180019499.8901087</v>
      </c>
      <c r="L553" s="78">
        <v>179904729.22090921</v>
      </c>
      <c r="M553" s="77">
        <v>6.3795248572130043E-4</v>
      </c>
      <c r="N553" s="78">
        <v>171228072.22802868</v>
      </c>
      <c r="O553" s="77">
        <v>5.1343378148720011E-2</v>
      </c>
      <c r="P553" s="78">
        <v>177153991.40382209</v>
      </c>
      <c r="Q553" s="77">
        <v>1.6175240893978451E-2</v>
      </c>
      <c r="R553" s="75"/>
      <c r="S553" s="75"/>
      <c r="T553" s="75"/>
      <c r="U553" s="75"/>
      <c r="V553" s="75"/>
      <c r="W553" s="75"/>
      <c r="X553" s="75"/>
      <c r="Y553" s="76">
        <v>659000147.39348817</v>
      </c>
      <c r="Z553" s="79">
        <v>53183144.732122287</v>
      </c>
      <c r="AA553" s="78">
        <v>162068834.16419023</v>
      </c>
      <c r="AB553" s="78">
        <v>17950665.725918479</v>
      </c>
      <c r="AC553" s="75"/>
      <c r="AD553" s="75"/>
      <c r="AE553" s="80">
        <v>99.954228333749995</v>
      </c>
      <c r="AF553" s="80">
        <v>99.956155369712391</v>
      </c>
      <c r="AG553" s="75"/>
      <c r="AH553" s="80">
        <v>99.918000376781109</v>
      </c>
      <c r="AI553" s="75"/>
      <c r="AJ553" s="81">
        <v>415647.89168200566</v>
      </c>
      <c r="AK553" s="81">
        <v>418024.97985758464</v>
      </c>
      <c r="AL553" s="77">
        <v>-5.686473991073011E-3</v>
      </c>
      <c r="AM553" s="81">
        <v>413464.20382733265</v>
      </c>
      <c r="AN553" s="77">
        <v>5.2814435553529748E-3</v>
      </c>
      <c r="AO553" s="81">
        <v>4157.3314455561749</v>
      </c>
      <c r="AP553" s="81">
        <v>3495.8460467681434</v>
      </c>
      <c r="AQ553" s="77">
        <v>-2.2827696050556012E-2</v>
      </c>
      <c r="AR553" s="81">
        <v>3502.8827307723154</v>
      </c>
      <c r="AS553" s="77">
        <v>-2.4790665766931567E-2</v>
      </c>
      <c r="AT553" s="76">
        <v>34317.96630323663</v>
      </c>
      <c r="AU553" s="76">
        <v>33116.05091822028</v>
      </c>
      <c r="AV553" s="77">
        <v>3.6294043271779777E-2</v>
      </c>
      <c r="AW553" s="76">
        <v>31132.891131786171</v>
      </c>
      <c r="AX553" s="77">
        <v>0.10230579479329335</v>
      </c>
      <c r="AY553" s="82">
        <v>1809.3352236925016</v>
      </c>
      <c r="AZ553" s="82">
        <v>1813</v>
      </c>
      <c r="BA553" s="77">
        <v>-2.0213879247095502E-3</v>
      </c>
      <c r="BB553" s="82">
        <v>1824.9229309965767</v>
      </c>
      <c r="BC553" s="77">
        <v>-8.5415701886998631E-3</v>
      </c>
      <c r="BD553" s="83">
        <v>3.9561452651538107</v>
      </c>
      <c r="BE553" s="83">
        <v>3.6607093463076348</v>
      </c>
      <c r="BF553" s="77">
        <v>8.0704555018596774E-2</v>
      </c>
      <c r="BG553" s="83">
        <v>3.5157449340087568</v>
      </c>
      <c r="BH553" s="77">
        <v>0.12526515415977474</v>
      </c>
      <c r="BI553" s="83">
        <v>3.4931906482196009</v>
      </c>
      <c r="BJ553" s="77">
        <v>0.13253058981197238</v>
      </c>
      <c r="BK553" s="75"/>
      <c r="BL553" s="75"/>
      <c r="BM553" s="75"/>
      <c r="BN553" s="75"/>
      <c r="BO553" s="75"/>
    </row>
    <row r="554" spans="1:67" hidden="1" x14ac:dyDescent="0.25">
      <c r="A554" s="74" t="s">
        <v>241</v>
      </c>
      <c r="B554" s="74" t="s">
        <v>76</v>
      </c>
      <c r="C554" s="75" t="s">
        <v>208</v>
      </c>
      <c r="D554" s="76">
        <v>324744406.04578686</v>
      </c>
      <c r="E554" s="76">
        <v>300144034.4466061</v>
      </c>
      <c r="F554" s="77">
        <v>8.1961887546883841E-2</v>
      </c>
      <c r="G554" s="76">
        <v>265064512.04263324</v>
      </c>
      <c r="H554" s="77">
        <v>0.22515233572102875</v>
      </c>
      <c r="I554" s="76">
        <v>266225902.82837451</v>
      </c>
      <c r="J554" s="77">
        <v>0.21980769938504804</v>
      </c>
      <c r="K554" s="78">
        <v>88043306.558911949</v>
      </c>
      <c r="L554" s="78">
        <v>88829730.174997002</v>
      </c>
      <c r="M554" s="77">
        <v>-8.8531577720181789E-3</v>
      </c>
      <c r="N554" s="78">
        <v>83190112.786968216</v>
      </c>
      <c r="O554" s="77">
        <v>5.8338588677860154E-2</v>
      </c>
      <c r="P554" s="78">
        <v>83320593.598895803</v>
      </c>
      <c r="Q554" s="77">
        <v>5.6681220764595384E-2</v>
      </c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80">
        <v>99.906275640430408</v>
      </c>
      <c r="AF554" s="80">
        <v>99.894038641904189</v>
      </c>
      <c r="AG554" s="75"/>
      <c r="AH554" s="80">
        <v>99.891815685408218</v>
      </c>
      <c r="AI554" s="75"/>
      <c r="AJ554" s="81">
        <v>354464.05925571482</v>
      </c>
      <c r="AK554" s="81">
        <v>358489.11613879172</v>
      </c>
      <c r="AL554" s="77">
        <v>-1.1227835663268989E-2</v>
      </c>
      <c r="AM554" s="81">
        <v>355963.77113054466</v>
      </c>
      <c r="AN554" s="77">
        <v>-4.2131025583495123E-3</v>
      </c>
      <c r="AO554" s="81">
        <v>3545.1885422208879</v>
      </c>
      <c r="AP554" s="81">
        <v>3080.9034100857707</v>
      </c>
      <c r="AQ554" s="77">
        <v>-2.6265560236839666E-2</v>
      </c>
      <c r="AR554" s="81">
        <v>3068.6174350162905</v>
      </c>
      <c r="AS554" s="77">
        <v>-2.2366971603825229E-2</v>
      </c>
      <c r="AT554" s="76">
        <v>19430.809033675334</v>
      </c>
      <c r="AU554" s="76">
        <v>18214.545634298225</v>
      </c>
      <c r="AV554" s="77">
        <v>6.6774292578941366E-2</v>
      </c>
      <c r="AW554" s="76">
        <v>16786.992638083095</v>
      </c>
      <c r="AX554" s="77">
        <v>0.15749196134121474</v>
      </c>
      <c r="AY554" s="82">
        <v>1620</v>
      </c>
      <c r="AZ554" s="82">
        <v>1592.25</v>
      </c>
      <c r="BA554" s="77">
        <v>1.7428167687235045E-2</v>
      </c>
      <c r="BB554" s="82">
        <v>1559</v>
      </c>
      <c r="BC554" s="77">
        <v>3.9127645926876203E-2</v>
      </c>
      <c r="BD554" s="83">
        <v>3.6884621754692093</v>
      </c>
      <c r="BE554" s="83">
        <v>3.3788691449958717</v>
      </c>
      <c r="BF554" s="77">
        <v>9.1626226760467194E-2</v>
      </c>
      <c r="BG554" s="83">
        <v>3.1862501824153768</v>
      </c>
      <c r="BH554" s="77">
        <v>0.15761850586168483</v>
      </c>
      <c r="BI554" s="83">
        <v>3.1951993058280688</v>
      </c>
      <c r="BJ554" s="77">
        <v>0.1543762446184265</v>
      </c>
      <c r="BK554" s="75"/>
      <c r="BL554" s="75"/>
      <c r="BM554" s="75"/>
      <c r="BN554" s="75"/>
      <c r="BO554" s="75"/>
    </row>
    <row r="555" spans="1:67" hidden="1" x14ac:dyDescent="0.25">
      <c r="A555" s="74" t="s">
        <v>241</v>
      </c>
      <c r="B555" s="74" t="s">
        <v>76</v>
      </c>
      <c r="C555" s="75" t="s">
        <v>224</v>
      </c>
      <c r="D555" s="76">
        <v>51694777.301630355</v>
      </c>
      <c r="E555" s="76">
        <v>49031435.004727058</v>
      </c>
      <c r="F555" s="77">
        <v>5.4319077070588043E-2</v>
      </c>
      <c r="G555" s="76">
        <v>41872382.746661998</v>
      </c>
      <c r="H555" s="77">
        <v>0.23457930766434312</v>
      </c>
      <c r="I555" s="76">
        <v>39652941.14808017</v>
      </c>
      <c r="J555" s="77">
        <v>0.30368078142252003</v>
      </c>
      <c r="K555" s="78">
        <v>14808779.105586402</v>
      </c>
      <c r="L555" s="78">
        <v>15428177.628483467</v>
      </c>
      <c r="M555" s="77">
        <v>-4.0147225279123865E-2</v>
      </c>
      <c r="N555" s="78">
        <v>13748926.509163143</v>
      </c>
      <c r="O555" s="77">
        <v>7.7086207109835603E-2</v>
      </c>
      <c r="P555" s="78">
        <v>13243250.842069993</v>
      </c>
      <c r="Q555" s="77">
        <v>0.11821329084420699</v>
      </c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80">
        <v>100</v>
      </c>
      <c r="AF555" s="80">
        <v>100</v>
      </c>
      <c r="AG555" s="75"/>
      <c r="AH555" s="80">
        <v>100</v>
      </c>
      <c r="AI555" s="75"/>
      <c r="AJ555" s="81">
        <v>454346.17614333093</v>
      </c>
      <c r="AK555" s="81">
        <v>461151.98365206853</v>
      </c>
      <c r="AL555" s="77">
        <v>-1.4758274386763722E-2</v>
      </c>
      <c r="AM555" s="81">
        <v>451422.09921421937</v>
      </c>
      <c r="AN555" s="77">
        <v>6.4774784712610094E-3</v>
      </c>
      <c r="AO555" s="81">
        <v>4543.4617614333101</v>
      </c>
      <c r="AP555" s="81">
        <v>3959.8668248082477</v>
      </c>
      <c r="AQ555" s="77">
        <v>-2.8590073929971625E-2</v>
      </c>
      <c r="AR555" s="81">
        <v>3876.9244305428056</v>
      </c>
      <c r="AS555" s="77">
        <v>-7.8078620182002239E-3</v>
      </c>
      <c r="AT555" s="76">
        <v>2880.7966971025467</v>
      </c>
      <c r="AU555" s="76">
        <v>2603.3016216484307</v>
      </c>
      <c r="AV555" s="77">
        <v>0.10659351691964297</v>
      </c>
      <c r="AW555" s="76">
        <v>2299.9935937087535</v>
      </c>
      <c r="AX555" s="77">
        <v>0.25252379179771745</v>
      </c>
      <c r="AY555" s="82">
        <v>114</v>
      </c>
      <c r="AZ555" s="82">
        <v>110</v>
      </c>
      <c r="BA555" s="77">
        <v>3.6363636363636362E-2</v>
      </c>
      <c r="BB555" s="82">
        <v>108</v>
      </c>
      <c r="BC555" s="77">
        <v>5.5555555555555552E-2</v>
      </c>
      <c r="BD555" s="83">
        <v>3.4908196640011488</v>
      </c>
      <c r="BE555" s="83">
        <v>3.1780444965972738</v>
      </c>
      <c r="BF555" s="77">
        <v>9.8417491554559033E-2</v>
      </c>
      <c r="BG555" s="83">
        <v>3.0455019683722675</v>
      </c>
      <c r="BH555" s="77">
        <v>0.14622144403567428</v>
      </c>
      <c r="BI555" s="83">
        <v>2.9941999604896252</v>
      </c>
      <c r="BJ555" s="77">
        <v>0.16586056711800709</v>
      </c>
      <c r="BK555" s="75"/>
      <c r="BL555" s="75"/>
      <c r="BM555" s="75"/>
      <c r="BN555" s="75"/>
      <c r="BO555" s="75"/>
    </row>
    <row r="556" spans="1:67" hidden="1" x14ac:dyDescent="0.25">
      <c r="A556" s="74" t="s">
        <v>241</v>
      </c>
      <c r="B556" s="74" t="s">
        <v>76</v>
      </c>
      <c r="C556" s="75" t="s">
        <v>188</v>
      </c>
      <c r="D556" s="76">
        <v>471115454.38107729</v>
      </c>
      <c r="E556" s="76">
        <v>452621565.5813123</v>
      </c>
      <c r="F556" s="77">
        <v>4.085949545071469E-2</v>
      </c>
      <c r="G556" s="76">
        <v>426174344.2462495</v>
      </c>
      <c r="H556" s="77">
        <v>0.10545240637212125</v>
      </c>
      <c r="I556" s="76">
        <v>430690140.1779567</v>
      </c>
      <c r="J556" s="77">
        <v>9.3861712706999209E-2</v>
      </c>
      <c r="K556" s="78">
        <v>121070937.74921261</v>
      </c>
      <c r="L556" s="78">
        <v>125527628.72622252</v>
      </c>
      <c r="M556" s="77">
        <v>-3.5503665784446636E-2</v>
      </c>
      <c r="N556" s="78">
        <v>124110186.75095487</v>
      </c>
      <c r="O556" s="77">
        <v>-2.4488312211155994E-2</v>
      </c>
      <c r="P556" s="78">
        <v>127081162.29365206</v>
      </c>
      <c r="Q556" s="77">
        <v>-4.7294378143562764E-2</v>
      </c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80">
        <v>99.994367978497579</v>
      </c>
      <c r="AF556" s="80">
        <v>99.991921767851878</v>
      </c>
      <c r="AG556" s="75"/>
      <c r="AH556" s="80">
        <v>99.988268147771521</v>
      </c>
      <c r="AI556" s="75"/>
      <c r="AJ556" s="81">
        <v>402975.48334101873</v>
      </c>
      <c r="AK556" s="81">
        <v>411803.06439639849</v>
      </c>
      <c r="AL556" s="77">
        <v>-2.1436414195505845E-2</v>
      </c>
      <c r="AM556" s="81">
        <v>424006.48513687495</v>
      </c>
      <c r="AN556" s="77">
        <v>-4.9600660681091084E-2</v>
      </c>
      <c r="AO556" s="81">
        <v>4029.8068458121629</v>
      </c>
      <c r="AP556" s="81">
        <v>3498.6409182406196</v>
      </c>
      <c r="AQ556" s="77">
        <v>-3.2882635984130673E-2</v>
      </c>
      <c r="AR556" s="81">
        <v>3590.0589449813697</v>
      </c>
      <c r="AS556" s="77">
        <v>-5.7509518829227044E-2</v>
      </c>
      <c r="AT556" s="76">
        <v>23680.989286587035</v>
      </c>
      <c r="AU556" s="76">
        <v>22837.887049542464</v>
      </c>
      <c r="AV556" s="77">
        <v>3.691682313760556E-2</v>
      </c>
      <c r="AW556" s="76">
        <v>21304.318987017039</v>
      </c>
      <c r="AX556" s="77">
        <v>0.11155814466626937</v>
      </c>
      <c r="AY556" s="82">
        <v>1206</v>
      </c>
      <c r="AZ556" s="82">
        <v>1213.2110981861019</v>
      </c>
      <c r="BA556" s="77">
        <v>-5.9438115896593788E-3</v>
      </c>
      <c r="BB556" s="82">
        <v>1233.7538910505837</v>
      </c>
      <c r="BC556" s="77">
        <v>-2.2495484109031075E-2</v>
      </c>
      <c r="BD556" s="83">
        <v>3.8912348672556738</v>
      </c>
      <c r="BE556" s="83">
        <v>3.605752535710574</v>
      </c>
      <c r="BF556" s="77">
        <v>7.9174133199032964E-2</v>
      </c>
      <c r="BG556" s="83">
        <v>3.4338385542955492</v>
      </c>
      <c r="BH556" s="77">
        <v>0.13320262607802169</v>
      </c>
      <c r="BI556" s="83">
        <v>3.3890950665271848</v>
      </c>
      <c r="BJ556" s="77">
        <v>0.14816338605781071</v>
      </c>
      <c r="BK556" s="75"/>
      <c r="BL556" s="75"/>
      <c r="BM556" s="75"/>
      <c r="BN556" s="75"/>
      <c r="BO556" s="75"/>
    </row>
    <row r="557" spans="1:67" hidden="1" x14ac:dyDescent="0.25">
      <c r="A557" s="74" t="s">
        <v>241</v>
      </c>
      <c r="B557" s="74" t="s">
        <v>76</v>
      </c>
      <c r="C557" s="75" t="s">
        <v>202</v>
      </c>
      <c r="D557" s="76">
        <v>232164904.16205686</v>
      </c>
      <c r="E557" s="76">
        <v>222682185.88075995</v>
      </c>
      <c r="F557" s="77">
        <v>4.258409016325463E-2</v>
      </c>
      <c r="G557" s="76">
        <v>203621277.57687914</v>
      </c>
      <c r="H557" s="77">
        <v>0.14017997983732719</v>
      </c>
      <c r="I557" s="76">
        <v>204775115.8329803</v>
      </c>
      <c r="J557" s="77">
        <v>0.13375545274464087</v>
      </c>
      <c r="K557" s="78">
        <v>58089869.624567255</v>
      </c>
      <c r="L557" s="78">
        <v>59684622.547268391</v>
      </c>
      <c r="M557" s="77">
        <v>-2.6719661692392205E-2</v>
      </c>
      <c r="N557" s="78">
        <v>57395228.570427366</v>
      </c>
      <c r="O557" s="77">
        <v>1.210276657906369E-2</v>
      </c>
      <c r="P557" s="78">
        <v>59114862.716709077</v>
      </c>
      <c r="Q557" s="77">
        <v>-1.7339008246602984E-2</v>
      </c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80">
        <v>99.998685100201612</v>
      </c>
      <c r="AF557" s="80">
        <v>99.999557712330585</v>
      </c>
      <c r="AG557" s="75"/>
      <c r="AH557" s="80">
        <v>99.997371714148542</v>
      </c>
      <c r="AI557" s="75"/>
      <c r="AJ557" s="81">
        <v>406125.08206674771</v>
      </c>
      <c r="AK557" s="81">
        <v>422087.39491351572</v>
      </c>
      <c r="AL557" s="77">
        <v>-3.7817553992671664E-2</v>
      </c>
      <c r="AM557" s="81">
        <v>436582.94257790805</v>
      </c>
      <c r="AN557" s="77">
        <v>-6.9764201806224127E-2</v>
      </c>
      <c r="AO557" s="81">
        <v>4061.2511351973121</v>
      </c>
      <c r="AP557" s="81">
        <v>3646.6444776338985</v>
      </c>
      <c r="AQ557" s="77">
        <v>-4.6561251491214886E-2</v>
      </c>
      <c r="AR557" s="81">
        <v>3760.6355355557662</v>
      </c>
      <c r="AS557" s="77">
        <v>-7.546155054403339E-2</v>
      </c>
      <c r="AT557" s="76">
        <v>11900.507855998401</v>
      </c>
      <c r="AU557" s="76">
        <v>11420.083226286191</v>
      </c>
      <c r="AV557" s="77">
        <v>4.206840004514082E-2</v>
      </c>
      <c r="AW557" s="76">
        <v>10661.525201435146</v>
      </c>
      <c r="AX557" s="77">
        <v>0.11621063883021875</v>
      </c>
      <c r="AY557" s="82">
        <v>757.5</v>
      </c>
      <c r="AZ557" s="82">
        <v>755.25</v>
      </c>
      <c r="BA557" s="77">
        <v>2.9791459781529296E-3</v>
      </c>
      <c r="BB557" s="82">
        <v>764.00462962962968</v>
      </c>
      <c r="BC557" s="77">
        <v>-8.5138615361309497E-3</v>
      </c>
      <c r="BD557" s="83">
        <v>3.9966504600979538</v>
      </c>
      <c r="BE557" s="83">
        <v>3.7309808854768662</v>
      </c>
      <c r="BF557" s="77">
        <v>7.1206361752006564E-2</v>
      </c>
      <c r="BG557" s="83">
        <v>3.5477039232803769</v>
      </c>
      <c r="BH557" s="77">
        <v>0.12654566066563397</v>
      </c>
      <c r="BI557" s="83">
        <v>3.4640208303334132</v>
      </c>
      <c r="BJ557" s="77">
        <v>0.15376051584345546</v>
      </c>
      <c r="BK557" s="75"/>
      <c r="BL557" s="75"/>
      <c r="BM557" s="75"/>
      <c r="BN557" s="75"/>
      <c r="BO557" s="75"/>
    </row>
    <row r="558" spans="1:67" hidden="1" x14ac:dyDescent="0.25">
      <c r="A558" s="74" t="s">
        <v>241</v>
      </c>
      <c r="B558" s="74" t="s">
        <v>76</v>
      </c>
      <c r="C558" s="75" t="s">
        <v>204</v>
      </c>
      <c r="D558" s="76">
        <v>277892642.71011728</v>
      </c>
      <c r="E558" s="76">
        <v>246235647.10695955</v>
      </c>
      <c r="F558" s="77">
        <v>0.12856382077533476</v>
      </c>
      <c r="G558" s="76">
        <v>208995997.71963614</v>
      </c>
      <c r="H558" s="77">
        <v>0.3296553318829798</v>
      </c>
      <c r="I558" s="76">
        <v>206066424.19225407</v>
      </c>
      <c r="J558" s="77">
        <v>0.34855857182658445</v>
      </c>
      <c r="K558" s="78">
        <v>76518072.760059342</v>
      </c>
      <c r="L558" s="78">
        <v>74034273.065924197</v>
      </c>
      <c r="M558" s="77">
        <v>3.3549322378345396E-2</v>
      </c>
      <c r="N558" s="78">
        <v>66007030.859851085</v>
      </c>
      <c r="O558" s="77">
        <v>0.15924124692906949</v>
      </c>
      <c r="P558" s="78">
        <v>66043827.573439687</v>
      </c>
      <c r="Q558" s="77">
        <v>0.15859536873407981</v>
      </c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80">
        <v>99.999177383159335</v>
      </c>
      <c r="AF558" s="80">
        <v>100</v>
      </c>
      <c r="AG558" s="75"/>
      <c r="AH558" s="80">
        <v>100</v>
      </c>
      <c r="AI558" s="75"/>
      <c r="AJ558" s="81">
        <v>376944.0239317221</v>
      </c>
      <c r="AK558" s="81">
        <v>384306.14414190099</v>
      </c>
      <c r="AL558" s="77">
        <v>-1.9156915189626814E-2</v>
      </c>
      <c r="AM558" s="81">
        <v>385980.48823451891</v>
      </c>
      <c r="AN558" s="77">
        <v>-2.3411712711514897E-2</v>
      </c>
      <c r="AO558" s="81">
        <v>3769.4402393172209</v>
      </c>
      <c r="AP558" s="81">
        <v>3281.4523688248728</v>
      </c>
      <c r="AQ558" s="77">
        <v>-2.7407594474359743E-2</v>
      </c>
      <c r="AR558" s="81">
        <v>3275.448008695053</v>
      </c>
      <c r="AS558" s="77">
        <v>-2.5624694838401154E-2</v>
      </c>
      <c r="AT558" s="76">
        <v>14614.354949822662</v>
      </c>
      <c r="AU558" s="76">
        <v>13594.055662576322</v>
      </c>
      <c r="AV558" s="77">
        <v>7.5054811645002106E-2</v>
      </c>
      <c r="AW558" s="76">
        <v>12544.228134915707</v>
      </c>
      <c r="AX558" s="77">
        <v>0.16502624096455537</v>
      </c>
      <c r="AY558" s="82">
        <v>964</v>
      </c>
      <c r="AZ558" s="82">
        <v>963.25</v>
      </c>
      <c r="BA558" s="77">
        <v>7.7861406696080979E-4</v>
      </c>
      <c r="BB558" s="82">
        <v>968.75</v>
      </c>
      <c r="BC558" s="77">
        <v>-4.9032258064516127E-3</v>
      </c>
      <c r="BD558" s="83">
        <v>3.6317255869932312</v>
      </c>
      <c r="BE558" s="83">
        <v>3.3259683239909408</v>
      </c>
      <c r="BF558" s="77">
        <v>9.1930299154323297E-2</v>
      </c>
      <c r="BG558" s="83">
        <v>3.1662687292113665</v>
      </c>
      <c r="BH558" s="77">
        <v>0.14700484942659864</v>
      </c>
      <c r="BI558" s="83">
        <v>3.120146602089521</v>
      </c>
      <c r="BJ558" s="77">
        <v>0.16395991924261269</v>
      </c>
      <c r="BK558" s="75"/>
      <c r="BL558" s="75"/>
      <c r="BM558" s="75"/>
      <c r="BN558" s="75"/>
      <c r="BO558" s="75"/>
    </row>
    <row r="559" spans="1:67" hidden="1" x14ac:dyDescent="0.25">
      <c r="A559" s="74" t="s">
        <v>241</v>
      </c>
      <c r="B559" s="74" t="s">
        <v>76</v>
      </c>
      <c r="C559" s="75" t="s">
        <v>180</v>
      </c>
      <c r="D559" s="76">
        <v>598323984.81700003</v>
      </c>
      <c r="E559" s="76">
        <v>575680323.886935</v>
      </c>
      <c r="F559" s="77">
        <v>3.9333741297908779E-2</v>
      </c>
      <c r="G559" s="76">
        <v>508543111.91051584</v>
      </c>
      <c r="H559" s="77">
        <v>0.17654525408709534</v>
      </c>
      <c r="I559" s="76">
        <v>532456974.95618707</v>
      </c>
      <c r="J559" s="77">
        <v>0.12370391028539497</v>
      </c>
      <c r="K559" s="78">
        <v>170282263.43071848</v>
      </c>
      <c r="L559" s="78">
        <v>177769477.80941439</v>
      </c>
      <c r="M559" s="77">
        <v>-4.2117547235655965E-2</v>
      </c>
      <c r="N559" s="78">
        <v>166502705.2465978</v>
      </c>
      <c r="O559" s="77">
        <v>2.2699680335661776E-2</v>
      </c>
      <c r="P559" s="78">
        <v>173226146.56587693</v>
      </c>
      <c r="Q559" s="77">
        <v>-1.6994450280858192E-2</v>
      </c>
      <c r="R559" s="75"/>
      <c r="S559" s="75"/>
      <c r="T559" s="75"/>
      <c r="U559" s="75"/>
      <c r="V559" s="75"/>
      <c r="W559" s="75"/>
      <c r="X559" s="75"/>
      <c r="Y559" s="76">
        <v>537840571.94713104</v>
      </c>
      <c r="Z559" s="79">
        <v>60483412.869868971</v>
      </c>
      <c r="AA559" s="78">
        <v>146390321.05687937</v>
      </c>
      <c r="AB559" s="78">
        <v>23891942.373839103</v>
      </c>
      <c r="AC559" s="75"/>
      <c r="AD559" s="75"/>
      <c r="AE559" s="80">
        <v>99.988980713743388</v>
      </c>
      <c r="AF559" s="80">
        <v>99.984234672894246</v>
      </c>
      <c r="AG559" s="75"/>
      <c r="AH559" s="80">
        <v>99.963407310059964</v>
      </c>
      <c r="AI559" s="75"/>
      <c r="AJ559" s="81">
        <v>415187.38941837999</v>
      </c>
      <c r="AK559" s="81">
        <v>427840.11425859941</v>
      </c>
      <c r="AL559" s="77">
        <v>-2.9573488830389891E-2</v>
      </c>
      <c r="AM559" s="81">
        <v>419387.35825562401</v>
      </c>
      <c r="AN559" s="77">
        <v>-1.0014533711061632E-2</v>
      </c>
      <c r="AO559" s="81">
        <v>4151.9306224512047</v>
      </c>
      <c r="AP559" s="81">
        <v>3619.252368825295</v>
      </c>
      <c r="AQ559" s="77">
        <v>-4.1806568872081985E-2</v>
      </c>
      <c r="AR559" s="81">
        <v>3532.3422527172806</v>
      </c>
      <c r="AS559" s="77">
        <v>-1.8231078051733882E-2</v>
      </c>
      <c r="AT559" s="76">
        <v>33680.370908008248</v>
      </c>
      <c r="AU559" s="76">
        <v>31839.943775430205</v>
      </c>
      <c r="AV559" s="77">
        <v>5.7802461761827524E-2</v>
      </c>
      <c r="AW559" s="76">
        <v>29463.476734766726</v>
      </c>
      <c r="AX559" s="77">
        <v>0.14312276216423611</v>
      </c>
      <c r="AY559" s="82">
        <v>1972.5</v>
      </c>
      <c r="AZ559" s="82">
        <v>1956.25</v>
      </c>
      <c r="BA559" s="77">
        <v>8.3067092651757189E-3</v>
      </c>
      <c r="BB559" s="82">
        <v>1968.2415310990498</v>
      </c>
      <c r="BC559" s="77">
        <v>2.1635906130749749E-3</v>
      </c>
      <c r="BD559" s="83">
        <v>3.5137187676650528</v>
      </c>
      <c r="BE559" s="83">
        <v>3.2383530118939681</v>
      </c>
      <c r="BF559" s="77">
        <v>8.5032655414560732E-2</v>
      </c>
      <c r="BG559" s="83">
        <v>3.05426335960933</v>
      </c>
      <c r="BH559" s="77">
        <v>0.15043084173150398</v>
      </c>
      <c r="BI559" s="83">
        <v>3.0737679357988643</v>
      </c>
      <c r="BJ559" s="77">
        <v>0.14313078965469994</v>
      </c>
      <c r="BK559" s="75"/>
      <c r="BL559" s="75"/>
      <c r="BM559" s="75"/>
      <c r="BN559" s="75"/>
      <c r="BO559" s="75"/>
    </row>
    <row r="560" spans="1:67" hidden="1" x14ac:dyDescent="0.25">
      <c r="A560" s="74" t="s">
        <v>241</v>
      </c>
      <c r="B560" s="74" t="s">
        <v>76</v>
      </c>
      <c r="C560" s="75" t="s">
        <v>205</v>
      </c>
      <c r="D560" s="76">
        <v>238651132.94112128</v>
      </c>
      <c r="E560" s="76">
        <v>227544490.8627826</v>
      </c>
      <c r="F560" s="77">
        <v>4.8810859081780109E-2</v>
      </c>
      <c r="G560" s="76">
        <v>207366456.35654551</v>
      </c>
      <c r="H560" s="77">
        <v>0.15086662102565401</v>
      </c>
      <c r="I560" s="76">
        <v>210820490.59261146</v>
      </c>
      <c r="J560" s="77">
        <v>0.13201108806017164</v>
      </c>
      <c r="K560" s="78">
        <v>73215088.491841376</v>
      </c>
      <c r="L560" s="78">
        <v>77843527.557427794</v>
      </c>
      <c r="M560" s="77">
        <v>-5.9458238993240153E-2</v>
      </c>
      <c r="N560" s="78">
        <v>74475718.663475096</v>
      </c>
      <c r="O560" s="77">
        <v>-1.6926727183795107E-2</v>
      </c>
      <c r="P560" s="78">
        <v>77628428.769032836</v>
      </c>
      <c r="Q560" s="77">
        <v>-5.6852113937825945E-2</v>
      </c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80">
        <v>99.918885804494423</v>
      </c>
      <c r="AF560" s="80">
        <v>99.920854405847678</v>
      </c>
      <c r="AG560" s="75"/>
      <c r="AH560" s="80">
        <v>99.965614328473237</v>
      </c>
      <c r="AI560" s="75"/>
      <c r="AJ560" s="81">
        <v>481211.69946368202</v>
      </c>
      <c r="AK560" s="81">
        <v>485969.30368155619</v>
      </c>
      <c r="AL560" s="77">
        <v>-9.7899274333420015E-3</v>
      </c>
      <c r="AM560" s="81">
        <v>483873.68695877318</v>
      </c>
      <c r="AN560" s="77">
        <v>-5.5014099068337379E-3</v>
      </c>
      <c r="AO560" s="81">
        <v>4812.2420031633901</v>
      </c>
      <c r="AP560" s="81">
        <v>4188.1365932012604</v>
      </c>
      <c r="AQ560" s="77">
        <v>-2.080230485243684E-2</v>
      </c>
      <c r="AR560" s="81">
        <v>4180.5055176949236</v>
      </c>
      <c r="AS560" s="77">
        <v>-1.9014881892301095E-2</v>
      </c>
      <c r="AT560" s="76">
        <v>15593.478527498932</v>
      </c>
      <c r="AU560" s="76">
        <v>14541.496826403187</v>
      </c>
      <c r="AV560" s="77">
        <v>7.2343426103538944E-2</v>
      </c>
      <c r="AW560" s="76">
        <v>13513.779615261101</v>
      </c>
      <c r="AX560" s="77">
        <v>0.15389468908381698</v>
      </c>
      <c r="AY560" s="82">
        <v>755</v>
      </c>
      <c r="AZ560" s="82">
        <v>753.47609390450395</v>
      </c>
      <c r="BA560" s="77">
        <v>2.022500923153623E-3</v>
      </c>
      <c r="BB560" s="82">
        <v>760</v>
      </c>
      <c r="BC560" s="77">
        <v>-6.5789473684210523E-3</v>
      </c>
      <c r="BD560" s="83">
        <v>3.2595894897773023</v>
      </c>
      <c r="BE560" s="83">
        <v>2.923100969376232</v>
      </c>
      <c r="BF560" s="77">
        <v>0.11511354685530227</v>
      </c>
      <c r="BG560" s="83">
        <v>2.7843498535885041</v>
      </c>
      <c r="BH560" s="77">
        <v>0.17068244336332364</v>
      </c>
      <c r="BI560" s="83">
        <v>2.7157639789395165</v>
      </c>
      <c r="BJ560" s="77">
        <v>0.20024770747940521</v>
      </c>
      <c r="BK560" s="75"/>
      <c r="BL560" s="75"/>
      <c r="BM560" s="75"/>
      <c r="BN560" s="75"/>
      <c r="BO560" s="75"/>
    </row>
    <row r="561" spans="1:67" hidden="1" x14ac:dyDescent="0.25">
      <c r="A561" s="74" t="s">
        <v>241</v>
      </c>
      <c r="B561" s="74" t="s">
        <v>76</v>
      </c>
      <c r="C561" s="75" t="s">
        <v>212</v>
      </c>
      <c r="D561" s="76">
        <v>163612954.51480496</v>
      </c>
      <c r="E561" s="76">
        <v>155046833.28210637</v>
      </c>
      <c r="F561" s="77">
        <v>5.5248604898060744E-2</v>
      </c>
      <c r="G561" s="76">
        <v>137038532.24156028</v>
      </c>
      <c r="H561" s="77">
        <v>0.19391934398714566</v>
      </c>
      <c r="I561" s="76">
        <v>140131126.55313778</v>
      </c>
      <c r="J561" s="77">
        <v>0.1675703930972314</v>
      </c>
      <c r="K561" s="78">
        <v>49219840.947916582</v>
      </c>
      <c r="L561" s="78">
        <v>51534616.686214894</v>
      </c>
      <c r="M561" s="77">
        <v>-4.4916909975144845E-2</v>
      </c>
      <c r="N561" s="78">
        <v>48459954.792990431</v>
      </c>
      <c r="O561" s="77">
        <v>1.5680702926203844E-2</v>
      </c>
      <c r="P561" s="78">
        <v>49501451.077584907</v>
      </c>
      <c r="Q561" s="77">
        <v>-5.6889267594792386E-3</v>
      </c>
      <c r="R561" s="75"/>
      <c r="S561" s="75"/>
      <c r="T561" s="75"/>
      <c r="U561" s="75"/>
      <c r="V561" s="75"/>
      <c r="W561" s="75"/>
      <c r="X561" s="75"/>
      <c r="Y561" s="76">
        <v>150151419.96619955</v>
      </c>
      <c r="Z561" s="79">
        <v>13461534.548605423</v>
      </c>
      <c r="AA561" s="78">
        <v>43861407.44481606</v>
      </c>
      <c r="AB561" s="78">
        <v>5358433.5031005237</v>
      </c>
      <c r="AC561" s="75"/>
      <c r="AD561" s="75"/>
      <c r="AE561" s="80">
        <v>100</v>
      </c>
      <c r="AF561" s="80">
        <v>99.926660917760699</v>
      </c>
      <c r="AG561" s="75"/>
      <c r="AH561" s="80">
        <v>100</v>
      </c>
      <c r="AI561" s="75"/>
      <c r="AJ561" s="81">
        <v>456718.2396541721</v>
      </c>
      <c r="AK561" s="81">
        <v>468958.81665763073</v>
      </c>
      <c r="AL561" s="77">
        <v>-2.6101603314977267E-2</v>
      </c>
      <c r="AM561" s="81">
        <v>470755.99241638096</v>
      </c>
      <c r="AN561" s="77">
        <v>-2.9819594414833398E-2</v>
      </c>
      <c r="AO561" s="81">
        <v>4567.1823965417216</v>
      </c>
      <c r="AP561" s="81">
        <v>4018.6048739267562</v>
      </c>
      <c r="AQ561" s="77">
        <v>-3.4933379630973753E-2</v>
      </c>
      <c r="AR561" s="81">
        <v>4023.1447462224041</v>
      </c>
      <c r="AS561" s="77">
        <v>-3.6022398169862212E-2</v>
      </c>
      <c r="AT561" s="76">
        <v>10876.69322461915</v>
      </c>
      <c r="AU561" s="76">
        <v>10077.880575620769</v>
      </c>
      <c r="AV561" s="77">
        <v>7.926395267381664E-2</v>
      </c>
      <c r="AW561" s="76">
        <v>9330.3211219394234</v>
      </c>
      <c r="AX561" s="77">
        <v>0.1657362144850052</v>
      </c>
      <c r="AY561" s="82">
        <v>509.25</v>
      </c>
      <c r="AZ561" s="82">
        <v>511.5</v>
      </c>
      <c r="BA561" s="77">
        <v>-4.3988269794721412E-3</v>
      </c>
      <c r="BB561" s="82">
        <v>517.5</v>
      </c>
      <c r="BC561" s="77">
        <v>-1.5942028985507246E-2</v>
      </c>
      <c r="BD561" s="83">
        <v>3.3241260305561897</v>
      </c>
      <c r="BE561" s="83">
        <v>3.0085958381365079</v>
      </c>
      <c r="BF561" s="77">
        <v>0.10487623110424757</v>
      </c>
      <c r="BG561" s="83">
        <v>2.8278716483941593</v>
      </c>
      <c r="BH561" s="77">
        <v>0.17548688337528842</v>
      </c>
      <c r="BI561" s="83">
        <v>2.8308488640768656</v>
      </c>
      <c r="BJ561" s="77">
        <v>0.17425061886522888</v>
      </c>
      <c r="BK561" s="75"/>
      <c r="BL561" s="75"/>
      <c r="BM561" s="75"/>
      <c r="BN561" s="75"/>
      <c r="BO561" s="75"/>
    </row>
    <row r="562" spans="1:67" hidden="1" x14ac:dyDescent="0.25">
      <c r="A562" s="74" t="s">
        <v>241</v>
      </c>
      <c r="B562" s="74" t="s">
        <v>76</v>
      </c>
      <c r="C562" s="75" t="s">
        <v>186</v>
      </c>
      <c r="D562" s="76">
        <v>547138646.51966465</v>
      </c>
      <c r="E562" s="76">
        <v>514350199.36380374</v>
      </c>
      <c r="F562" s="77">
        <v>6.3747320787309325E-2</v>
      </c>
      <c r="G562" s="76">
        <v>452125446.80470097</v>
      </c>
      <c r="H562" s="77">
        <v>0.21014787021267872</v>
      </c>
      <c r="I562" s="76">
        <v>442013569.51764536</v>
      </c>
      <c r="J562" s="77">
        <v>0.23783223921550364</v>
      </c>
      <c r="K562" s="78">
        <v>160877644.17032415</v>
      </c>
      <c r="L562" s="78">
        <v>172540469.26756731</v>
      </c>
      <c r="M562" s="77">
        <v>-6.7594722251259343E-2</v>
      </c>
      <c r="N562" s="78">
        <v>159259348.44898325</v>
      </c>
      <c r="O562" s="77">
        <v>1.0161386047986349E-2</v>
      </c>
      <c r="P562" s="78">
        <v>159141830.82603002</v>
      </c>
      <c r="Q562" s="77">
        <v>1.0907335521304136E-2</v>
      </c>
      <c r="R562" s="75"/>
      <c r="S562" s="75"/>
      <c r="T562" s="75"/>
      <c r="U562" s="75"/>
      <c r="V562" s="75"/>
      <c r="W562" s="75"/>
      <c r="X562" s="75"/>
      <c r="Y562" s="76">
        <v>505179972.64761901</v>
      </c>
      <c r="Z562" s="79">
        <v>41958673.872045629</v>
      </c>
      <c r="AA562" s="78">
        <v>146295085.75895435</v>
      </c>
      <c r="AB562" s="78">
        <v>14582558.411369802</v>
      </c>
      <c r="AC562" s="75"/>
      <c r="AD562" s="75"/>
      <c r="AE562" s="80">
        <v>99.967663519619194</v>
      </c>
      <c r="AF562" s="80">
        <v>99.973819659333785</v>
      </c>
      <c r="AG562" s="75"/>
      <c r="AH562" s="80">
        <v>99.948249154719207</v>
      </c>
      <c r="AI562" s="75"/>
      <c r="AJ562" s="81">
        <v>392179.19619805645</v>
      </c>
      <c r="AK562" s="81">
        <v>394642.85895206133</v>
      </c>
      <c r="AL562" s="77">
        <v>-6.2427653208952383E-3</v>
      </c>
      <c r="AM562" s="81">
        <v>392969.36573821295</v>
      </c>
      <c r="AN562" s="77">
        <v>-2.0107662557159391E-3</v>
      </c>
      <c r="AO562" s="81">
        <v>3922.0966176574839</v>
      </c>
      <c r="AP562" s="81">
        <v>3397.5410763450159</v>
      </c>
      <c r="AQ562" s="77">
        <v>-1.9148325807864706E-2</v>
      </c>
      <c r="AR562" s="81">
        <v>3400.3221915652684</v>
      </c>
      <c r="AS562" s="77">
        <v>-1.9950561997915343E-2</v>
      </c>
      <c r="AT562" s="76">
        <v>33513.858170376996</v>
      </c>
      <c r="AU562" s="76">
        <v>31385.38589192689</v>
      </c>
      <c r="AV562" s="77">
        <v>6.7817304709246962E-2</v>
      </c>
      <c r="AW562" s="76">
        <v>29055.832544839857</v>
      </c>
      <c r="AX562" s="77">
        <v>0.15342962961592568</v>
      </c>
      <c r="AY562" s="82">
        <v>1646</v>
      </c>
      <c r="AZ562" s="82">
        <v>1648.5</v>
      </c>
      <c r="BA562" s="77">
        <v>-1.5165301789505611E-3</v>
      </c>
      <c r="BB562" s="82">
        <v>1634</v>
      </c>
      <c r="BC562" s="77">
        <v>7.3439412484700125E-3</v>
      </c>
      <c r="BD562" s="83">
        <v>3.4009613289737062</v>
      </c>
      <c r="BE562" s="83">
        <v>2.9810409207023465</v>
      </c>
      <c r="BF562" s="77">
        <v>0.1408636846797878</v>
      </c>
      <c r="BG562" s="83">
        <v>2.838925634243278</v>
      </c>
      <c r="BH562" s="77">
        <v>0.19797478593701875</v>
      </c>
      <c r="BI562" s="83">
        <v>2.7774819934102926</v>
      </c>
      <c r="BJ562" s="77">
        <v>0.22447646358919621</v>
      </c>
      <c r="BK562" s="75"/>
      <c r="BL562" s="75"/>
      <c r="BM562" s="75"/>
      <c r="BN562" s="75"/>
      <c r="BO562" s="75"/>
    </row>
    <row r="563" spans="1:67" hidden="1" x14ac:dyDescent="0.25">
      <c r="A563" s="74" t="s">
        <v>241</v>
      </c>
      <c r="B563" s="74" t="s">
        <v>76</v>
      </c>
      <c r="C563" s="75" t="s">
        <v>184</v>
      </c>
      <c r="D563" s="76">
        <v>352383821.18414766</v>
      </c>
      <c r="E563" s="76">
        <v>353217606.08914787</v>
      </c>
      <c r="F563" s="77">
        <v>-2.3605417471454482E-3</v>
      </c>
      <c r="G563" s="76">
        <v>316782135.82082796</v>
      </c>
      <c r="H563" s="77">
        <v>0.11238539468480639</v>
      </c>
      <c r="I563" s="76">
        <v>314068199.53960931</v>
      </c>
      <c r="J563" s="77">
        <v>0.12199777532620298</v>
      </c>
      <c r="K563" s="78">
        <v>101518411.62745488</v>
      </c>
      <c r="L563" s="78">
        <v>111390344.14381808</v>
      </c>
      <c r="M563" s="77">
        <v>-8.8624670228304295E-2</v>
      </c>
      <c r="N563" s="78">
        <v>103869123.72366181</v>
      </c>
      <c r="O563" s="77">
        <v>-2.263148096310965E-2</v>
      </c>
      <c r="P563" s="78">
        <v>103495535.84689689</v>
      </c>
      <c r="Q563" s="77">
        <v>-1.9103473432581779E-2</v>
      </c>
      <c r="R563" s="75"/>
      <c r="S563" s="75"/>
      <c r="T563" s="75"/>
      <c r="U563" s="75"/>
      <c r="V563" s="75"/>
      <c r="W563" s="75"/>
      <c r="X563" s="75"/>
      <c r="Y563" s="76">
        <v>325856688.31103802</v>
      </c>
      <c r="Z563" s="79">
        <v>26527132.873109665</v>
      </c>
      <c r="AA563" s="78">
        <v>91497798.592176169</v>
      </c>
      <c r="AB563" s="78">
        <v>10020613.035278713</v>
      </c>
      <c r="AC563" s="75"/>
      <c r="AD563" s="75"/>
      <c r="AE563" s="80">
        <v>99.943428339246736</v>
      </c>
      <c r="AF563" s="80">
        <v>99.919370039458116</v>
      </c>
      <c r="AG563" s="75"/>
      <c r="AH563" s="80">
        <v>99.898753097983999</v>
      </c>
      <c r="AI563" s="75"/>
      <c r="AJ563" s="81">
        <v>446144.81602406595</v>
      </c>
      <c r="AK563" s="81">
        <v>479271.02153812302</v>
      </c>
      <c r="AL563" s="77">
        <v>-6.9117897860265454E-2</v>
      </c>
      <c r="AM563" s="81">
        <v>479908.40251046326</v>
      </c>
      <c r="AN563" s="77">
        <v>-7.035423074439956E-2</v>
      </c>
      <c r="AO563" s="81">
        <v>4462.1917348010484</v>
      </c>
      <c r="AP563" s="81">
        <v>4133.8134328125561</v>
      </c>
      <c r="AQ563" s="77">
        <v>-8.6474378113636938E-2</v>
      </c>
      <c r="AR563" s="81">
        <v>4176.3614211363456</v>
      </c>
      <c r="AS563" s="77">
        <v>-9.5781206133068203E-2</v>
      </c>
      <c r="AT563" s="76">
        <v>20366.43463710244</v>
      </c>
      <c r="AU563" s="76">
        <v>19921.491499885185</v>
      </c>
      <c r="AV563" s="77">
        <v>2.2334830563254724E-2</v>
      </c>
      <c r="AW563" s="76">
        <v>18572.74388446414</v>
      </c>
      <c r="AX563" s="77">
        <v>9.6576508231435806E-2</v>
      </c>
      <c r="AY563" s="82">
        <v>651.25</v>
      </c>
      <c r="AZ563" s="82">
        <v>655.5</v>
      </c>
      <c r="BA563" s="77">
        <v>-6.4836003051106025E-3</v>
      </c>
      <c r="BB563" s="82">
        <v>652.5</v>
      </c>
      <c r="BC563" s="77">
        <v>-1.9157088122605363E-3</v>
      </c>
      <c r="BD563" s="83">
        <v>3.4711321378559488</v>
      </c>
      <c r="BE563" s="83">
        <v>3.1709894497955968</v>
      </c>
      <c r="BF563" s="77">
        <v>9.4652692105203703E-2</v>
      </c>
      <c r="BG563" s="83">
        <v>3.0498200472318389</v>
      </c>
      <c r="BH563" s="77">
        <v>0.13814326225788723</v>
      </c>
      <c r="BI563" s="83">
        <v>3.034606246246379</v>
      </c>
      <c r="BJ563" s="77">
        <v>0.14384926945613632</v>
      </c>
      <c r="BK563" s="75"/>
      <c r="BL563" s="75"/>
      <c r="BM563" s="75"/>
      <c r="BN563" s="75"/>
      <c r="BO563" s="75"/>
    </row>
    <row r="564" spans="1:67" hidden="1" x14ac:dyDescent="0.25">
      <c r="A564" s="74" t="s">
        <v>241</v>
      </c>
      <c r="B564" s="74" t="s">
        <v>76</v>
      </c>
      <c r="C564" s="75" t="s">
        <v>192</v>
      </c>
      <c r="D564" s="76">
        <v>329218614.95079482</v>
      </c>
      <c r="E564" s="76">
        <v>324470324.19016594</v>
      </c>
      <c r="F564" s="77">
        <v>1.46339754567077E-2</v>
      </c>
      <c r="G564" s="76">
        <v>293189066.91131163</v>
      </c>
      <c r="H564" s="77">
        <v>0.12288844334833933</v>
      </c>
      <c r="I564" s="76">
        <v>296335155.63597977</v>
      </c>
      <c r="J564" s="77">
        <v>0.11096712181935417</v>
      </c>
      <c r="K564" s="78">
        <v>97270011.728214264</v>
      </c>
      <c r="L564" s="78">
        <v>105653108.22254303</v>
      </c>
      <c r="M564" s="77">
        <v>-7.9345479137925445E-2</v>
      </c>
      <c r="N564" s="78">
        <v>101857413.36256449</v>
      </c>
      <c r="O564" s="77">
        <v>-4.5037484095745026E-2</v>
      </c>
      <c r="P564" s="78">
        <v>103551442.02716382</v>
      </c>
      <c r="Q564" s="77">
        <v>-6.0659998315637141E-2</v>
      </c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80">
        <v>99.998141656935388</v>
      </c>
      <c r="AF564" s="80">
        <v>99.997860550538164</v>
      </c>
      <c r="AG564" s="75"/>
      <c r="AH564" s="80">
        <v>99.979253896146332</v>
      </c>
      <c r="AI564" s="75"/>
      <c r="AJ564" s="81">
        <v>440146.33934730204</v>
      </c>
      <c r="AK564" s="81">
        <v>459086.03908664355</v>
      </c>
      <c r="AL564" s="77">
        <v>-4.1255229144023277E-2</v>
      </c>
      <c r="AM564" s="81">
        <v>462686.86213511042</v>
      </c>
      <c r="AN564" s="77">
        <v>-4.8716582709509189E-2</v>
      </c>
      <c r="AO564" s="81">
        <v>4401.4868923223612</v>
      </c>
      <c r="AP564" s="81">
        <v>3934.6894620945391</v>
      </c>
      <c r="AQ564" s="77">
        <v>-5.6825907350196311E-2</v>
      </c>
      <c r="AR564" s="81">
        <v>3958.0206076897289</v>
      </c>
      <c r="AS564" s="77">
        <v>-6.2385588377240779E-2</v>
      </c>
      <c r="AT564" s="76">
        <v>19420.427768080222</v>
      </c>
      <c r="AU564" s="76">
        <v>18860.386717735986</v>
      </c>
      <c r="AV564" s="77">
        <v>2.9694038554235115E-2</v>
      </c>
      <c r="AW564" s="76">
        <v>17402.960726384401</v>
      </c>
      <c r="AX564" s="77">
        <v>0.11592665601073075</v>
      </c>
      <c r="AY564" s="82">
        <v>1240</v>
      </c>
      <c r="AZ564" s="82">
        <v>1250.75</v>
      </c>
      <c r="BA564" s="77">
        <v>-8.5948430941435137E-3</v>
      </c>
      <c r="BB564" s="82">
        <v>1253.5</v>
      </c>
      <c r="BC564" s="77">
        <v>-1.0769844435580374E-2</v>
      </c>
      <c r="BD564" s="83">
        <v>3.3845849208970664</v>
      </c>
      <c r="BE564" s="83">
        <v>3.0710911363508209</v>
      </c>
      <c r="BF564" s="77">
        <v>0.10207895846384746</v>
      </c>
      <c r="BG564" s="83">
        <v>2.8784263926641884</v>
      </c>
      <c r="BH564" s="77">
        <v>0.17584556948298138</v>
      </c>
      <c r="BI564" s="83">
        <v>2.861719256002679</v>
      </c>
      <c r="BJ564" s="77">
        <v>0.18271032834462569</v>
      </c>
      <c r="BK564" s="75"/>
      <c r="BL564" s="75"/>
      <c r="BM564" s="75"/>
      <c r="BN564" s="75"/>
      <c r="BO564" s="75"/>
    </row>
    <row r="565" spans="1:67" hidden="1" x14ac:dyDescent="0.25">
      <c r="A565" s="74" t="s">
        <v>241</v>
      </c>
      <c r="B565" s="74" t="s">
        <v>76</v>
      </c>
      <c r="C565" s="75" t="s">
        <v>215</v>
      </c>
      <c r="D565" s="76">
        <v>135647690.39070791</v>
      </c>
      <c r="E565" s="76">
        <v>131258626.17327172</v>
      </c>
      <c r="F565" s="77">
        <v>3.3438291603344106E-2</v>
      </c>
      <c r="G565" s="76">
        <v>119623601.61326782</v>
      </c>
      <c r="H565" s="77">
        <v>0.13395424114753293</v>
      </c>
      <c r="I565" s="76">
        <v>119053525.1991297</v>
      </c>
      <c r="J565" s="77">
        <v>0.13938407253227236</v>
      </c>
      <c r="K565" s="78">
        <v>40428107.329692975</v>
      </c>
      <c r="L565" s="78">
        <v>43629129.782652244</v>
      </c>
      <c r="M565" s="77">
        <v>-7.3368927340651549E-2</v>
      </c>
      <c r="N565" s="78">
        <v>41320585.99862656</v>
      </c>
      <c r="O565" s="77">
        <v>-2.1598887028447516E-2</v>
      </c>
      <c r="P565" s="78">
        <v>41438306.770742789</v>
      </c>
      <c r="Q565" s="77">
        <v>-2.4378395735104169E-2</v>
      </c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80">
        <v>99.996628869572803</v>
      </c>
      <c r="AF565" s="80">
        <v>100</v>
      </c>
      <c r="AG565" s="75"/>
      <c r="AH565" s="80">
        <v>99.996946919537166</v>
      </c>
      <c r="AI565" s="75"/>
      <c r="AJ565" s="81">
        <v>422391.17779527162</v>
      </c>
      <c r="AK565" s="81">
        <v>441588.12852260179</v>
      </c>
      <c r="AL565" s="77">
        <v>-4.3472524480122239E-2</v>
      </c>
      <c r="AM565" s="81">
        <v>449669.02311051189</v>
      </c>
      <c r="AN565" s="77">
        <v>-6.0662051227256514E-2</v>
      </c>
      <c r="AO565" s="81">
        <v>4223.911777952716</v>
      </c>
      <c r="AP565" s="81">
        <v>3768.3281069738487</v>
      </c>
      <c r="AQ565" s="77">
        <v>-5.5305840711127291E-2</v>
      </c>
      <c r="AR565" s="81">
        <v>3839.365438896205</v>
      </c>
      <c r="AS565" s="77">
        <v>-7.2784914695240746E-2</v>
      </c>
      <c r="AT565" s="76">
        <v>7259.6969300996034</v>
      </c>
      <c r="AU565" s="76">
        <v>6888.8122759662865</v>
      </c>
      <c r="AV565" s="77">
        <v>5.3838693707369642E-2</v>
      </c>
      <c r="AW565" s="76">
        <v>6356.5696384328603</v>
      </c>
      <c r="AX565" s="77">
        <v>0.14207777827309367</v>
      </c>
      <c r="AY565" s="82">
        <v>476</v>
      </c>
      <c r="AZ565" s="82">
        <v>476.25</v>
      </c>
      <c r="BA565" s="77">
        <v>-5.2493438320209973E-4</v>
      </c>
      <c r="BB565" s="82">
        <v>471.5</v>
      </c>
      <c r="BC565" s="77">
        <v>9.5440084835630972E-3</v>
      </c>
      <c r="BD565" s="83">
        <v>3.3552817420933185</v>
      </c>
      <c r="BE565" s="83">
        <v>3.0085089211534672</v>
      </c>
      <c r="BF565" s="77">
        <v>0.11526401617147208</v>
      </c>
      <c r="BG565" s="83">
        <v>2.8950122250745416</v>
      </c>
      <c r="BH565" s="77">
        <v>0.15898707198271875</v>
      </c>
      <c r="BI565" s="83">
        <v>2.8730306442730078</v>
      </c>
      <c r="BJ565" s="77">
        <v>0.16785449148675533</v>
      </c>
      <c r="BK565" s="75"/>
      <c r="BL565" s="75"/>
      <c r="BM565" s="75"/>
      <c r="BN565" s="75"/>
      <c r="BO565" s="75"/>
    </row>
    <row r="566" spans="1:67" hidden="1" x14ac:dyDescent="0.25">
      <c r="A566" s="74" t="s">
        <v>241</v>
      </c>
      <c r="B566" s="74" t="s">
        <v>76</v>
      </c>
      <c r="C566" s="75" t="s">
        <v>195</v>
      </c>
      <c r="D566" s="76">
        <v>376887851.21111047</v>
      </c>
      <c r="E566" s="76">
        <v>346142899.64760321</v>
      </c>
      <c r="F566" s="77">
        <v>8.8821557786705113E-2</v>
      </c>
      <c r="G566" s="76">
        <v>320020506.95264816</v>
      </c>
      <c r="H566" s="77">
        <v>0.17769906310059275</v>
      </c>
      <c r="I566" s="76">
        <v>318827171.27972972</v>
      </c>
      <c r="J566" s="77">
        <v>0.18210706351761968</v>
      </c>
      <c r="K566" s="78">
        <v>102175863.14761707</v>
      </c>
      <c r="L566" s="78">
        <v>101499442.58770038</v>
      </c>
      <c r="M566" s="77">
        <v>6.6642785681530247E-3</v>
      </c>
      <c r="N566" s="78">
        <v>98356154.135488689</v>
      </c>
      <c r="O566" s="77">
        <v>3.8835485646039128E-2</v>
      </c>
      <c r="P566" s="78">
        <v>99808664.017177597</v>
      </c>
      <c r="Q566" s="77">
        <v>2.3717371169621786E-2</v>
      </c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80">
        <v>99.822962573448123</v>
      </c>
      <c r="AF566" s="80">
        <v>99.981639499840682</v>
      </c>
      <c r="AG566" s="75"/>
      <c r="AH566" s="80">
        <v>99.884062638829135</v>
      </c>
      <c r="AI566" s="75"/>
      <c r="AJ566" s="81">
        <v>425783.80445535929</v>
      </c>
      <c r="AK566" s="81">
        <v>430087.99995598156</v>
      </c>
      <c r="AL566" s="77">
        <v>-1.00077088899546E-2</v>
      </c>
      <c r="AM566" s="81">
        <v>439371.70211534906</v>
      </c>
      <c r="AN566" s="77">
        <v>-3.092574600178169E-2</v>
      </c>
      <c r="AO566" s="81">
        <v>4257.9334918783707</v>
      </c>
      <c r="AP566" s="81">
        <v>3630.2434331615636</v>
      </c>
      <c r="AQ566" s="77">
        <v>-1.4784320580662674E-2</v>
      </c>
      <c r="AR566" s="81">
        <v>3738.0380148478866</v>
      </c>
      <c r="AS566" s="77">
        <v>-4.3195190564320571E-2</v>
      </c>
      <c r="AT566" s="76">
        <v>19280.325461143781</v>
      </c>
      <c r="AU566" s="76">
        <v>18011.141653114435</v>
      </c>
      <c r="AV566" s="77">
        <v>7.046659409343338E-2</v>
      </c>
      <c r="AW566" s="76">
        <v>16407.51518965984</v>
      </c>
      <c r="AX566" s="77">
        <v>0.1750911236879068</v>
      </c>
      <c r="AY566" s="82">
        <v>1345.25</v>
      </c>
      <c r="AZ566" s="82">
        <v>1334.4727806634455</v>
      </c>
      <c r="BA566" s="77">
        <v>8.0760128589483001E-3</v>
      </c>
      <c r="BB566" s="82">
        <v>1322.2554688731034</v>
      </c>
      <c r="BC566" s="77">
        <v>1.7390384587702847E-2</v>
      </c>
      <c r="BD566" s="83">
        <v>3.6886192061485921</v>
      </c>
      <c r="BE566" s="83">
        <v>3.4102936018443564</v>
      </c>
      <c r="BF566" s="77">
        <v>8.161338488677676E-2</v>
      </c>
      <c r="BG566" s="83">
        <v>3.253690730036169</v>
      </c>
      <c r="BH566" s="77">
        <v>0.13367234694355484</v>
      </c>
      <c r="BI566" s="83">
        <v>3.1943837182797865</v>
      </c>
      <c r="BJ566" s="77">
        <v>0.15472013742136065</v>
      </c>
      <c r="BK566" s="75"/>
      <c r="BL566" s="75"/>
      <c r="BM566" s="75"/>
      <c r="BN566" s="75"/>
      <c r="BO566" s="75"/>
    </row>
    <row r="567" spans="1:67" hidden="1" x14ac:dyDescent="0.25">
      <c r="A567" s="74" t="s">
        <v>241</v>
      </c>
      <c r="B567" s="74" t="s">
        <v>76</v>
      </c>
      <c r="C567" s="75" t="s">
        <v>196</v>
      </c>
      <c r="D567" s="76">
        <v>292112850.25507158</v>
      </c>
      <c r="E567" s="76">
        <v>274677070.15836257</v>
      </c>
      <c r="F567" s="77">
        <v>6.3477377586183562E-2</v>
      </c>
      <c r="G567" s="76">
        <v>257123829.18861592</v>
      </c>
      <c r="H567" s="77">
        <v>0.13607848473969753</v>
      </c>
      <c r="I567" s="76">
        <v>261585270.29860657</v>
      </c>
      <c r="J567" s="77">
        <v>0.11670221309333266</v>
      </c>
      <c r="K567" s="78">
        <v>74688265.505365834</v>
      </c>
      <c r="L567" s="78">
        <v>75865969.754264027</v>
      </c>
      <c r="M567" s="77">
        <v>-1.5523485071275987E-2</v>
      </c>
      <c r="N567" s="78">
        <v>74784848.592601553</v>
      </c>
      <c r="O567" s="77">
        <v>-1.2914793444574E-3</v>
      </c>
      <c r="P567" s="78">
        <v>77135655.628264979</v>
      </c>
      <c r="Q567" s="77">
        <v>-3.1728389458355009E-2</v>
      </c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80">
        <v>99.996490398833132</v>
      </c>
      <c r="AF567" s="80">
        <v>99.995550817879661</v>
      </c>
      <c r="AG567" s="75"/>
      <c r="AH567" s="80">
        <v>99.984966012822511</v>
      </c>
      <c r="AI567" s="75"/>
      <c r="AJ567" s="81">
        <v>440642.35877899814</v>
      </c>
      <c r="AK567" s="81">
        <v>448953.80058413756</v>
      </c>
      <c r="AL567" s="77">
        <v>-1.8512911115409491E-2</v>
      </c>
      <c r="AM567" s="81">
        <v>458548.74748516903</v>
      </c>
      <c r="AN567" s="77">
        <v>-3.9050131102473566E-2</v>
      </c>
      <c r="AO567" s="81">
        <v>4406.4554866158514</v>
      </c>
      <c r="AP567" s="81">
        <v>3753.7175303233444</v>
      </c>
      <c r="AQ567" s="77">
        <v>-2.7950362430771609E-2</v>
      </c>
      <c r="AR567" s="81">
        <v>3823.420356972038</v>
      </c>
      <c r="AS567" s="77">
        <v>-4.567130364453649E-2</v>
      </c>
      <c r="AT567" s="76">
        <v>13752.658774062869</v>
      </c>
      <c r="AU567" s="76">
        <v>13204.824216070294</v>
      </c>
      <c r="AV567" s="77">
        <v>4.1487455571416067E-2</v>
      </c>
      <c r="AW567" s="76">
        <v>12315.479814921138</v>
      </c>
      <c r="AX567" s="77">
        <v>0.11669695218861709</v>
      </c>
      <c r="AY567" s="82">
        <v>829.75</v>
      </c>
      <c r="AZ567" s="82">
        <v>830</v>
      </c>
      <c r="BA567" s="77">
        <v>-3.0120481927710846E-4</v>
      </c>
      <c r="BB567" s="82">
        <v>830</v>
      </c>
      <c r="BC567" s="77">
        <v>-3.0120481927710846E-4</v>
      </c>
      <c r="BD567" s="83">
        <v>3.9110943101776181</v>
      </c>
      <c r="BE567" s="83">
        <v>3.6205570303531829</v>
      </c>
      <c r="BF567" s="77">
        <v>8.0246569074508819E-2</v>
      </c>
      <c r="BG567" s="83">
        <v>3.4381807816356682</v>
      </c>
      <c r="BH567" s="77">
        <v>0.13754760397356641</v>
      </c>
      <c r="BI567" s="83">
        <v>3.3912367525499238</v>
      </c>
      <c r="BJ567" s="77">
        <v>0.1532943865499232</v>
      </c>
      <c r="BK567" s="75"/>
      <c r="BL567" s="75"/>
      <c r="BM567" s="75"/>
      <c r="BN567" s="75"/>
      <c r="BO567" s="75"/>
    </row>
    <row r="568" spans="1:67" hidden="1" x14ac:dyDescent="0.25">
      <c r="A568" s="74" t="s">
        <v>241</v>
      </c>
      <c r="B568" s="74" t="s">
        <v>76</v>
      </c>
      <c r="C568" s="75" t="s">
        <v>209</v>
      </c>
      <c r="D568" s="76">
        <v>356020622.71434563</v>
      </c>
      <c r="E568" s="76">
        <v>354531749.51448828</v>
      </c>
      <c r="F568" s="77">
        <v>4.1995482827596794E-3</v>
      </c>
      <c r="G568" s="76">
        <v>324825179.02789664</v>
      </c>
      <c r="H568" s="77">
        <v>9.603764024638578E-2</v>
      </c>
      <c r="I568" s="76">
        <v>328602727.76455909</v>
      </c>
      <c r="J568" s="77">
        <v>8.3437819084177592E-2</v>
      </c>
      <c r="K568" s="78">
        <v>112416369.02265687</v>
      </c>
      <c r="L568" s="78">
        <v>128644123.98250128</v>
      </c>
      <c r="M568" s="77">
        <v>-0.12614454867796199</v>
      </c>
      <c r="N568" s="78">
        <v>124065807.31962433</v>
      </c>
      <c r="O568" s="77">
        <v>-9.3897251375277116E-2</v>
      </c>
      <c r="P568" s="78">
        <v>126788979.97207229</v>
      </c>
      <c r="Q568" s="77">
        <v>-0.11335851863924815</v>
      </c>
      <c r="R568" s="75"/>
      <c r="S568" s="75"/>
      <c r="T568" s="75"/>
      <c r="U568" s="75"/>
      <c r="V568" s="75"/>
      <c r="W568" s="75"/>
      <c r="X568" s="75"/>
      <c r="Y568" s="76">
        <v>326450060.58929563</v>
      </c>
      <c r="Z568" s="79">
        <v>29570562.125050016</v>
      </c>
      <c r="AA568" s="78">
        <v>101465508.83239435</v>
      </c>
      <c r="AB568" s="78">
        <v>10950860.190262521</v>
      </c>
      <c r="AC568" s="75"/>
      <c r="AD568" s="75"/>
      <c r="AE568" s="80">
        <v>100</v>
      </c>
      <c r="AF568" s="80">
        <v>100</v>
      </c>
      <c r="AG568" s="75"/>
      <c r="AH568" s="80">
        <v>100.00000000000003</v>
      </c>
      <c r="AI568" s="75"/>
      <c r="AJ568" s="81">
        <v>348844.52018457523</v>
      </c>
      <c r="AK568" s="81">
        <v>353808.9474141791</v>
      </c>
      <c r="AL568" s="77">
        <v>-1.4031378420151612E-2</v>
      </c>
      <c r="AM568" s="81">
        <v>360015.0732442594</v>
      </c>
      <c r="AN568" s="77">
        <v>-3.1028014907879389E-2</v>
      </c>
      <c r="AO568" s="81">
        <v>3488.4452018457514</v>
      </c>
      <c r="AP568" s="81">
        <v>3022.8367876014881</v>
      </c>
      <c r="AQ568" s="77">
        <v>-2.2094131961997387E-2</v>
      </c>
      <c r="AR568" s="81">
        <v>3094.5888108987806</v>
      </c>
      <c r="AS568" s="77">
        <v>-4.476813775523969E-2</v>
      </c>
      <c r="AT568" s="76">
        <v>29224.532366107833</v>
      </c>
      <c r="AU568" s="76">
        <v>27317.352362049158</v>
      </c>
      <c r="AV568" s="77">
        <v>6.9815697318757711E-2</v>
      </c>
      <c r="AW568" s="76">
        <v>25697.311655504349</v>
      </c>
      <c r="AX568" s="77">
        <v>0.13726030013913754</v>
      </c>
      <c r="AY568" s="82">
        <v>1548</v>
      </c>
      <c r="AZ568" s="82">
        <v>1541</v>
      </c>
      <c r="BA568" s="77">
        <v>4.5425048669695007E-3</v>
      </c>
      <c r="BB568" s="82">
        <v>1534.25</v>
      </c>
      <c r="BC568" s="77">
        <v>8.9620335668893596E-3</v>
      </c>
      <c r="BD568" s="83">
        <v>3.1669820490518754</v>
      </c>
      <c r="BE568" s="83">
        <v>2.7559109467192857</v>
      </c>
      <c r="BF568" s="77">
        <v>0.14915979154621828</v>
      </c>
      <c r="BG568" s="83">
        <v>2.6181684224329942</v>
      </c>
      <c r="BH568" s="77">
        <v>0.20961738821556916</v>
      </c>
      <c r="BI568" s="83">
        <v>2.591729406111952</v>
      </c>
      <c r="BJ568" s="77">
        <v>0.22195706140592167</v>
      </c>
      <c r="BK568" s="75"/>
      <c r="BL568" s="75"/>
      <c r="BM568" s="75"/>
      <c r="BN568" s="75"/>
      <c r="BO568" s="75"/>
    </row>
    <row r="569" spans="1:67" hidden="1" x14ac:dyDescent="0.25">
      <c r="A569" s="74" t="s">
        <v>241</v>
      </c>
      <c r="B569" s="74" t="s">
        <v>76</v>
      </c>
      <c r="C569" s="75" t="s">
        <v>214</v>
      </c>
      <c r="D569" s="76">
        <v>175360680.01411036</v>
      </c>
      <c r="E569" s="76">
        <v>168930554.52723062</v>
      </c>
      <c r="F569" s="77">
        <v>3.8063720946604943E-2</v>
      </c>
      <c r="G569" s="76">
        <v>150719732.79820633</v>
      </c>
      <c r="H569" s="77">
        <v>0.16348852773574762</v>
      </c>
      <c r="I569" s="76">
        <v>153669606.41785017</v>
      </c>
      <c r="J569" s="77">
        <v>0.14115396077269166</v>
      </c>
      <c r="K569" s="78">
        <v>53588427.339401439</v>
      </c>
      <c r="L569" s="78">
        <v>56733476.198919177</v>
      </c>
      <c r="M569" s="77">
        <v>-5.5435504224887494E-2</v>
      </c>
      <c r="N569" s="78">
        <v>53590655.565289639</v>
      </c>
      <c r="O569" s="77">
        <v>-4.1578627182223041E-5</v>
      </c>
      <c r="P569" s="78">
        <v>55086637.285285898</v>
      </c>
      <c r="Q569" s="77">
        <v>-2.7197338950378139E-2</v>
      </c>
      <c r="R569" s="75"/>
      <c r="S569" s="75"/>
      <c r="T569" s="75"/>
      <c r="U569" s="75"/>
      <c r="V569" s="75"/>
      <c r="W569" s="75"/>
      <c r="X569" s="75"/>
      <c r="Y569" s="76">
        <v>160399613.6909315</v>
      </c>
      <c r="Z569" s="79">
        <v>14961066.323178852</v>
      </c>
      <c r="AA569" s="78">
        <v>48002192.201120734</v>
      </c>
      <c r="AB569" s="78">
        <v>5586235.1382807018</v>
      </c>
      <c r="AC569" s="75"/>
      <c r="AD569" s="75"/>
      <c r="AE569" s="80">
        <v>99.970770654346552</v>
      </c>
      <c r="AF569" s="80">
        <v>99.960687612448424</v>
      </c>
      <c r="AG569" s="75"/>
      <c r="AH569" s="80">
        <v>99.959713495260772</v>
      </c>
      <c r="AI569" s="75"/>
      <c r="AJ569" s="81">
        <v>442331.10718201444</v>
      </c>
      <c r="AK569" s="81">
        <v>455152.84171742311</v>
      </c>
      <c r="AL569" s="77">
        <v>-2.8170173533419159E-2</v>
      </c>
      <c r="AM569" s="81">
        <v>458800.09498548432</v>
      </c>
      <c r="AN569" s="77">
        <v>-3.5895781154951435E-2</v>
      </c>
      <c r="AO569" s="81">
        <v>4423.4503809726966</v>
      </c>
      <c r="AP569" s="81">
        <v>3917.2862330879825</v>
      </c>
      <c r="AQ569" s="77">
        <v>-3.8962346185453585E-2</v>
      </c>
      <c r="AR569" s="81">
        <v>3964.8002027610341</v>
      </c>
      <c r="AS569" s="77">
        <v>-5.0479373930308456E-2</v>
      </c>
      <c r="AT569" s="76">
        <v>11043.091983531238</v>
      </c>
      <c r="AU569" s="76">
        <v>10257.481427160259</v>
      </c>
      <c r="AV569" s="77">
        <v>7.6589030353084619E-2</v>
      </c>
      <c r="AW569" s="76">
        <v>9378.8290762734414</v>
      </c>
      <c r="AX569" s="77">
        <v>0.17744890046754858</v>
      </c>
      <c r="AY569" s="82">
        <v>607</v>
      </c>
      <c r="AZ569" s="82">
        <v>603</v>
      </c>
      <c r="BA569" s="77">
        <v>6.6334991708126038E-3</v>
      </c>
      <c r="BB569" s="82">
        <v>610</v>
      </c>
      <c r="BC569" s="77">
        <v>-4.9180327868852463E-3</v>
      </c>
      <c r="BD569" s="83">
        <v>3.2723610062946302</v>
      </c>
      <c r="BE569" s="83">
        <v>2.9776168471490365</v>
      </c>
      <c r="BF569" s="77">
        <v>9.8986597092839829E-2</v>
      </c>
      <c r="BG569" s="83">
        <v>2.8124256217501218</v>
      </c>
      <c r="BH569" s="77">
        <v>0.1635369060029751</v>
      </c>
      <c r="BI569" s="83">
        <v>2.7895986030517168</v>
      </c>
      <c r="BJ569" s="77">
        <v>0.17305801727703382</v>
      </c>
      <c r="BK569" s="75"/>
      <c r="BL569" s="75"/>
      <c r="BM569" s="75"/>
      <c r="BN569" s="75"/>
      <c r="BO569" s="75"/>
    </row>
    <row r="570" spans="1:67" hidden="1" x14ac:dyDescent="0.25">
      <c r="A570" s="74" t="s">
        <v>241</v>
      </c>
      <c r="B570" s="74" t="s">
        <v>76</v>
      </c>
      <c r="C570" s="75" t="s">
        <v>213</v>
      </c>
      <c r="D570" s="76">
        <v>184847952.10090789</v>
      </c>
      <c r="E570" s="76">
        <v>171850354.34781158</v>
      </c>
      <c r="F570" s="77">
        <v>7.563323219450685E-2</v>
      </c>
      <c r="G570" s="76">
        <v>152066468.00397164</v>
      </c>
      <c r="H570" s="77">
        <v>0.21557339055234764</v>
      </c>
      <c r="I570" s="76">
        <v>148980274.3898403</v>
      </c>
      <c r="J570" s="77">
        <v>0.24075454188795331</v>
      </c>
      <c r="K570" s="78">
        <v>46356563.588540509</v>
      </c>
      <c r="L570" s="78">
        <v>46621530.832592592</v>
      </c>
      <c r="M570" s="77">
        <v>-5.6833664472219917E-3</v>
      </c>
      <c r="N570" s="78">
        <v>43531780.451995522</v>
      </c>
      <c r="O570" s="77">
        <v>6.4890135602425097E-2</v>
      </c>
      <c r="P570" s="78">
        <v>42804585.664871559</v>
      </c>
      <c r="Q570" s="77">
        <v>8.2981247651322379E-2</v>
      </c>
      <c r="R570" s="75"/>
      <c r="S570" s="75"/>
      <c r="T570" s="75"/>
      <c r="U570" s="75"/>
      <c r="V570" s="75"/>
      <c r="W570" s="75"/>
      <c r="X570" s="75"/>
      <c r="Y570" s="76">
        <v>164780041.74455342</v>
      </c>
      <c r="Z570" s="79">
        <v>20067910.356354482</v>
      </c>
      <c r="AA570" s="78">
        <v>39695945.150683522</v>
      </c>
      <c r="AB570" s="78">
        <v>6660618.4378569853</v>
      </c>
      <c r="AC570" s="75"/>
      <c r="AD570" s="75"/>
      <c r="AE570" s="80">
        <v>99.960444393307398</v>
      </c>
      <c r="AF570" s="80">
        <v>99.95482015967734</v>
      </c>
      <c r="AG570" s="75"/>
      <c r="AH570" s="80">
        <v>99.942150423227872</v>
      </c>
      <c r="AI570" s="75"/>
      <c r="AJ570" s="81">
        <v>412565.71893320442</v>
      </c>
      <c r="AK570" s="81">
        <v>421303.78778043436</v>
      </c>
      <c r="AL570" s="77">
        <v>-2.0740541862357638E-2</v>
      </c>
      <c r="AM570" s="81">
        <v>421276.33948757889</v>
      </c>
      <c r="AN570" s="77">
        <v>-2.0676738135755903E-2</v>
      </c>
      <c r="AO570" s="81">
        <v>4126.1237329978767</v>
      </c>
      <c r="AP570" s="81">
        <v>3672.5357927937316</v>
      </c>
      <c r="AQ570" s="77">
        <v>-3.158677857932958E-2</v>
      </c>
      <c r="AR570" s="81">
        <v>3663.1008598932917</v>
      </c>
      <c r="AS570" s="77">
        <v>-2.9092467307684982E-2</v>
      </c>
      <c r="AT570" s="76">
        <v>9456.5429605637801</v>
      </c>
      <c r="AU570" s="76">
        <v>8788.1841798117166</v>
      </c>
      <c r="AV570" s="77">
        <v>7.6051976958723996E-2</v>
      </c>
      <c r="AW570" s="76">
        <v>8194.1665738337033</v>
      </c>
      <c r="AX570" s="77">
        <v>0.15405793564914855</v>
      </c>
      <c r="AY570" s="82">
        <v>526</v>
      </c>
      <c r="AZ570" s="82">
        <v>522</v>
      </c>
      <c r="BA570" s="77">
        <v>7.6628352490421452E-3</v>
      </c>
      <c r="BB570" s="82">
        <v>519.25</v>
      </c>
      <c r="BC570" s="77">
        <v>1.2999518536350506E-2</v>
      </c>
      <c r="BD570" s="83">
        <v>3.9875249110700453</v>
      </c>
      <c r="BE570" s="83">
        <v>3.6860727496247918</v>
      </c>
      <c r="BF570" s="77">
        <v>8.1781392262520722E-2</v>
      </c>
      <c r="BG570" s="83">
        <v>3.4932287727505713</v>
      </c>
      <c r="BH570" s="77">
        <v>0.14150122149894717</v>
      </c>
      <c r="BI570" s="83">
        <v>3.4804746284953287</v>
      </c>
      <c r="BJ570" s="77">
        <v>0.14568423467977509</v>
      </c>
      <c r="BK570" s="75"/>
      <c r="BL570" s="75"/>
      <c r="BM570" s="75"/>
      <c r="BN570" s="75"/>
      <c r="BO570" s="75"/>
    </row>
    <row r="571" spans="1:67" hidden="1" x14ac:dyDescent="0.25">
      <c r="A571" s="74" t="s">
        <v>241</v>
      </c>
      <c r="B571" s="74" t="s">
        <v>76</v>
      </c>
      <c r="C571" s="75" t="s">
        <v>211</v>
      </c>
      <c r="D571" s="76">
        <v>168878831.12557578</v>
      </c>
      <c r="E571" s="76">
        <v>153281775.335049</v>
      </c>
      <c r="F571" s="77">
        <v>0.10175414367712113</v>
      </c>
      <c r="G571" s="76">
        <v>134868315.85678339</v>
      </c>
      <c r="H571" s="77">
        <v>0.25217572454087839</v>
      </c>
      <c r="I571" s="76">
        <v>132841257.16957498</v>
      </c>
      <c r="J571" s="77">
        <v>0.27128299388192328</v>
      </c>
      <c r="K571" s="78">
        <v>47906924.005263872</v>
      </c>
      <c r="L571" s="78">
        <v>46924608.860672653</v>
      </c>
      <c r="M571" s="77">
        <v>2.0933901601777539E-2</v>
      </c>
      <c r="N571" s="78">
        <v>43871391.739216045</v>
      </c>
      <c r="O571" s="77">
        <v>9.1985508233615482E-2</v>
      </c>
      <c r="P571" s="78">
        <v>43610460.082334846</v>
      </c>
      <c r="Q571" s="77">
        <v>9.8519114790751344E-2</v>
      </c>
      <c r="R571" s="75"/>
      <c r="S571" s="75"/>
      <c r="T571" s="75"/>
      <c r="U571" s="75"/>
      <c r="V571" s="75"/>
      <c r="W571" s="75"/>
      <c r="X571" s="75"/>
      <c r="Y571" s="76">
        <v>155533784.86492378</v>
      </c>
      <c r="Z571" s="79">
        <v>13345046.260651994</v>
      </c>
      <c r="AA571" s="78">
        <v>43151018.097432256</v>
      </c>
      <c r="AB571" s="78">
        <v>4755905.9078316148</v>
      </c>
      <c r="AC571" s="75"/>
      <c r="AD571" s="75"/>
      <c r="AE571" s="80">
        <v>99.988044801948803</v>
      </c>
      <c r="AF571" s="80">
        <v>99.949157934964632</v>
      </c>
      <c r="AG571" s="75"/>
      <c r="AH571" s="80">
        <v>99.984566272915487</v>
      </c>
      <c r="AI571" s="75"/>
      <c r="AJ571" s="81">
        <v>404559.80403089069</v>
      </c>
      <c r="AK571" s="81">
        <v>408687.45337252208</v>
      </c>
      <c r="AL571" s="77">
        <v>-1.009977014848313E-2</v>
      </c>
      <c r="AM571" s="81">
        <v>405629.85960278788</v>
      </c>
      <c r="AN571" s="77">
        <v>-2.6380098667909647E-3</v>
      </c>
      <c r="AO571" s="81">
        <v>4045.73793650077</v>
      </c>
      <c r="AP571" s="81">
        <v>3531.1569235858187</v>
      </c>
      <c r="AQ571" s="77">
        <v>-1.6419444477040485E-2</v>
      </c>
      <c r="AR571" s="81">
        <v>3519.1896096164583</v>
      </c>
      <c r="AS571" s="77">
        <v>-1.3074692239213748E-2</v>
      </c>
      <c r="AT571" s="76">
        <v>10054.62370974556</v>
      </c>
      <c r="AU571" s="76">
        <v>9251.0342827225759</v>
      </c>
      <c r="AV571" s="77">
        <v>8.6864819917896532E-2</v>
      </c>
      <c r="AW571" s="76">
        <v>8464.6180545405314</v>
      </c>
      <c r="AX571" s="77">
        <v>0.18784139401920544</v>
      </c>
      <c r="AY571" s="82">
        <v>382</v>
      </c>
      <c r="AZ571" s="82">
        <v>381</v>
      </c>
      <c r="BA571" s="77">
        <v>2.6246719160104987E-3</v>
      </c>
      <c r="BB571" s="82">
        <v>383</v>
      </c>
      <c r="BC571" s="77">
        <v>-2.6109660574412533E-3</v>
      </c>
      <c r="BD571" s="83">
        <v>3.5251445304027422</v>
      </c>
      <c r="BE571" s="83">
        <v>3.2665541398580289</v>
      </c>
      <c r="BF571" s="77">
        <v>7.9163050564333273E-2</v>
      </c>
      <c r="BG571" s="83">
        <v>3.0741745476979347</v>
      </c>
      <c r="BH571" s="77">
        <v>0.14669628406185065</v>
      </c>
      <c r="BI571" s="83">
        <v>3.0460870378064313</v>
      </c>
      <c r="BJ571" s="77">
        <v>0.15726979782603093</v>
      </c>
      <c r="BK571" s="75"/>
      <c r="BL571" s="75"/>
      <c r="BM571" s="75"/>
      <c r="BN571" s="75"/>
      <c r="BO571" s="75"/>
    </row>
    <row r="572" spans="1:67" hidden="1" x14ac:dyDescent="0.25">
      <c r="A572" s="74" t="s">
        <v>241</v>
      </c>
      <c r="B572" s="74" t="s">
        <v>76</v>
      </c>
      <c r="C572" s="75" t="s">
        <v>178</v>
      </c>
      <c r="D572" s="76">
        <v>1146118692.5869942</v>
      </c>
      <c r="E572" s="76">
        <v>1101391379.4002924</v>
      </c>
      <c r="F572" s="77">
        <v>4.0609826827458735E-2</v>
      </c>
      <c r="G572" s="76">
        <v>926842929.34676468</v>
      </c>
      <c r="H572" s="77">
        <v>0.23658352056995699</v>
      </c>
      <c r="I572" s="76">
        <v>929951212.51662147</v>
      </c>
      <c r="J572" s="77">
        <v>0.23245034487925789</v>
      </c>
      <c r="K572" s="78">
        <v>318427691.77740765</v>
      </c>
      <c r="L572" s="78">
        <v>328916808.76936692</v>
      </c>
      <c r="M572" s="77">
        <v>-3.1889878268015592E-2</v>
      </c>
      <c r="N572" s="78">
        <v>295283678.47629279</v>
      </c>
      <c r="O572" s="77">
        <v>7.837891149467309E-2</v>
      </c>
      <c r="P572" s="78">
        <v>299205337.13704962</v>
      </c>
      <c r="Q572" s="77">
        <v>6.4244691703321186E-2</v>
      </c>
      <c r="R572" s="75"/>
      <c r="S572" s="75"/>
      <c r="T572" s="75"/>
      <c r="U572" s="75"/>
      <c r="V572" s="75"/>
      <c r="W572" s="75"/>
      <c r="X572" s="75"/>
      <c r="Y572" s="76">
        <v>1051566162.7922522</v>
      </c>
      <c r="Z572" s="79">
        <v>94552529.794742033</v>
      </c>
      <c r="AA572" s="78">
        <v>285828690.3265813</v>
      </c>
      <c r="AB572" s="78">
        <v>32599001.450826332</v>
      </c>
      <c r="AC572" s="75"/>
      <c r="AD572" s="75"/>
      <c r="AE572" s="80">
        <v>99.904074399441427</v>
      </c>
      <c r="AF572" s="80">
        <v>99.981944469952495</v>
      </c>
      <c r="AG572" s="75"/>
      <c r="AH572" s="80">
        <v>99.957188888836754</v>
      </c>
      <c r="AI572" s="75"/>
      <c r="AJ572" s="81">
        <v>379181.12359356054</v>
      </c>
      <c r="AK572" s="81">
        <v>390699.22695463622</v>
      </c>
      <c r="AL572" s="77">
        <v>-2.9480742644041741E-2</v>
      </c>
      <c r="AM572" s="81">
        <v>387233.44978111604</v>
      </c>
      <c r="AN572" s="77">
        <v>-2.0794500558015034E-2</v>
      </c>
      <c r="AO572" s="81">
        <v>3792.2503360780565</v>
      </c>
      <c r="AP572" s="81">
        <v>3324.9392425293413</v>
      </c>
      <c r="AQ572" s="77">
        <v>-3.4732417298038137E-2</v>
      </c>
      <c r="AR572" s="81">
        <v>3279.6531263939009</v>
      </c>
      <c r="AS572" s="77">
        <v>-2.1403806567768285E-2</v>
      </c>
      <c r="AT572" s="76">
        <v>61271.306331648389</v>
      </c>
      <c r="AU572" s="76">
        <v>58439.772744015449</v>
      </c>
      <c r="AV572" s="77">
        <v>4.8452166301808652E-2</v>
      </c>
      <c r="AW572" s="76">
        <v>53406.415328083654</v>
      </c>
      <c r="AX572" s="77">
        <v>0.14726491106451398</v>
      </c>
      <c r="AY572" s="82">
        <v>2865.1526101633717</v>
      </c>
      <c r="AZ572" s="82">
        <v>2879.977642766416</v>
      </c>
      <c r="BA572" s="77">
        <v>-5.1476207255566854E-3</v>
      </c>
      <c r="BB572" s="82">
        <v>2866.4713445492439</v>
      </c>
      <c r="BC572" s="77">
        <v>-4.6005496911030475E-4</v>
      </c>
      <c r="BD572" s="83">
        <v>3.5993059717562885</v>
      </c>
      <c r="BE572" s="83">
        <v>3.3485408773152017</v>
      </c>
      <c r="BF572" s="77">
        <v>7.4887870158582531E-2</v>
      </c>
      <c r="BG572" s="83">
        <v>3.138822078244929</v>
      </c>
      <c r="BH572" s="77">
        <v>0.14670595593899954</v>
      </c>
      <c r="BI572" s="83">
        <v>3.1080702684479911</v>
      </c>
      <c r="BJ572" s="77">
        <v>0.15805167222090993</v>
      </c>
      <c r="BK572" s="75"/>
      <c r="BL572" s="75"/>
      <c r="BM572" s="75"/>
      <c r="BN572" s="75"/>
      <c r="BO572" s="75"/>
    </row>
    <row r="573" spans="1:67" hidden="1" x14ac:dyDescent="0.25">
      <c r="A573" s="74" t="s">
        <v>241</v>
      </c>
      <c r="B573" s="74" t="s">
        <v>76</v>
      </c>
      <c r="C573" s="75" t="s">
        <v>222</v>
      </c>
      <c r="D573" s="76">
        <v>102079969.93893158</v>
      </c>
      <c r="E573" s="76">
        <v>96458522.497265458</v>
      </c>
      <c r="F573" s="77">
        <v>5.8278390505364527E-2</v>
      </c>
      <c r="G573" s="76">
        <v>86223245.267277017</v>
      </c>
      <c r="H573" s="77">
        <v>0.18390312986366364</v>
      </c>
      <c r="I573" s="76">
        <v>86451239.543029919</v>
      </c>
      <c r="J573" s="77">
        <v>0.18078087114208094</v>
      </c>
      <c r="K573" s="78">
        <v>31182736.196006417</v>
      </c>
      <c r="L573" s="78">
        <v>32389067.027977444</v>
      </c>
      <c r="M573" s="77">
        <v>-3.7245000942108246E-2</v>
      </c>
      <c r="N573" s="78">
        <v>30639118.634142306</v>
      </c>
      <c r="O573" s="77">
        <v>1.7742597897654221E-2</v>
      </c>
      <c r="P573" s="78">
        <v>31214161.710347045</v>
      </c>
      <c r="Q573" s="77">
        <v>-1.006771049379514E-3</v>
      </c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80">
        <v>99.873865487242469</v>
      </c>
      <c r="AF573" s="80">
        <v>99.902446649222014</v>
      </c>
      <c r="AG573" s="75"/>
      <c r="AH573" s="80">
        <v>99.88083388328883</v>
      </c>
      <c r="AI573" s="75"/>
      <c r="AJ573" s="81">
        <v>430912.25436834153</v>
      </c>
      <c r="AK573" s="81">
        <v>442352.74171820667</v>
      </c>
      <c r="AL573" s="77">
        <v>-2.5862815511050029E-2</v>
      </c>
      <c r="AM573" s="81">
        <v>443697.80351652019</v>
      </c>
      <c r="AN573" s="77">
        <v>-2.8815894617568498E-2</v>
      </c>
      <c r="AO573" s="81">
        <v>4310.3026917250545</v>
      </c>
      <c r="AP573" s="81">
        <v>3803.7463313260396</v>
      </c>
      <c r="AQ573" s="77">
        <v>-3.6012662562496363E-2</v>
      </c>
      <c r="AR573" s="81">
        <v>3834.8848647645441</v>
      </c>
      <c r="AS573" s="77">
        <v>-4.3840055821911895E-2</v>
      </c>
      <c r="AT573" s="76">
        <v>6749.7599007445569</v>
      </c>
      <c r="AU573" s="76">
        <v>6248.2966726737022</v>
      </c>
      <c r="AV573" s="77">
        <v>8.0255988846360926E-2</v>
      </c>
      <c r="AW573" s="76">
        <v>5819.6876988347767</v>
      </c>
      <c r="AX573" s="77">
        <v>0.15981479592040654</v>
      </c>
      <c r="AY573" s="82">
        <v>366.6689104917271</v>
      </c>
      <c r="AZ573" s="82">
        <v>362</v>
      </c>
      <c r="BA573" s="77">
        <v>1.2897542794826253E-2</v>
      </c>
      <c r="BB573" s="82">
        <v>366</v>
      </c>
      <c r="BC573" s="77">
        <v>1.8276242943363493E-3</v>
      </c>
      <c r="BD573" s="83">
        <v>3.2736052826565296</v>
      </c>
      <c r="BE573" s="83">
        <v>2.9781198209243036</v>
      </c>
      <c r="BF573" s="77">
        <v>9.9218795582414712E-2</v>
      </c>
      <c r="BG573" s="83">
        <v>2.8141555341998403</v>
      </c>
      <c r="BH573" s="77">
        <v>0.16326380787170189</v>
      </c>
      <c r="BI573" s="83">
        <v>2.7696159309116597</v>
      </c>
      <c r="BJ573" s="77">
        <v>0.18197084517020901</v>
      </c>
      <c r="BK573" s="75"/>
      <c r="BL573" s="75"/>
      <c r="BM573" s="75"/>
      <c r="BN573" s="75"/>
      <c r="BO573" s="75"/>
    </row>
    <row r="574" spans="1:67" hidden="1" x14ac:dyDescent="0.25">
      <c r="A574" s="74" t="s">
        <v>241</v>
      </c>
      <c r="B574" s="74" t="s">
        <v>76</v>
      </c>
      <c r="C574" s="75" t="s">
        <v>187</v>
      </c>
      <c r="D574" s="76">
        <v>599529329.36039233</v>
      </c>
      <c r="E574" s="76">
        <v>545595898.7261827</v>
      </c>
      <c r="F574" s="77">
        <v>9.8852338809968063E-2</v>
      </c>
      <c r="G574" s="76">
        <v>495451018.6681056</v>
      </c>
      <c r="H574" s="77">
        <v>0.21006781048119524</v>
      </c>
      <c r="I574" s="76">
        <v>491437389.91846502</v>
      </c>
      <c r="J574" s="77">
        <v>0.21995058100862244</v>
      </c>
      <c r="K574" s="78">
        <v>150145859.98153874</v>
      </c>
      <c r="L574" s="78">
        <v>147098327.60493279</v>
      </c>
      <c r="M574" s="77">
        <v>2.071765482467499E-2</v>
      </c>
      <c r="N574" s="78">
        <v>140150456.62914655</v>
      </c>
      <c r="O574" s="77">
        <v>7.1319092301219744E-2</v>
      </c>
      <c r="P574" s="78">
        <v>137853265.85544538</v>
      </c>
      <c r="Q574" s="77">
        <v>8.9171584364084067E-2</v>
      </c>
      <c r="R574" s="75"/>
      <c r="S574" s="75"/>
      <c r="T574" s="75"/>
      <c r="U574" s="75"/>
      <c r="V574" s="75"/>
      <c r="W574" s="75"/>
      <c r="X574" s="75"/>
      <c r="Y574" s="76">
        <v>545615535.65648305</v>
      </c>
      <c r="Z574" s="79">
        <v>53913793.703909278</v>
      </c>
      <c r="AA574" s="78">
        <v>130984912.14813702</v>
      </c>
      <c r="AB574" s="78">
        <v>19160947.833401725</v>
      </c>
      <c r="AC574" s="75"/>
      <c r="AD574" s="75"/>
      <c r="AE574" s="80">
        <v>99.997280924173538</v>
      </c>
      <c r="AF574" s="80">
        <v>100</v>
      </c>
      <c r="AG574" s="75"/>
      <c r="AH574" s="80">
        <v>99.99932521219786</v>
      </c>
      <c r="AI574" s="75"/>
      <c r="AJ574" s="81">
        <v>423949.68518646026</v>
      </c>
      <c r="AK574" s="81">
        <v>432782.83847611269</v>
      </c>
      <c r="AL574" s="77">
        <v>-2.0410128370050819E-2</v>
      </c>
      <c r="AM574" s="81">
        <v>432171.93736894353</v>
      </c>
      <c r="AN574" s="77">
        <v>-1.9025418986110522E-2</v>
      </c>
      <c r="AO574" s="81">
        <v>4239.5549970877983</v>
      </c>
      <c r="AP574" s="81">
        <v>3732.5394387413185</v>
      </c>
      <c r="AQ574" s="77">
        <v>-3.4400828423378424E-2</v>
      </c>
      <c r="AR574" s="81">
        <v>3704.6080382652285</v>
      </c>
      <c r="AS574" s="77">
        <v>-2.7120561015300106E-2</v>
      </c>
      <c r="AT574" s="76">
        <v>26391.289700732774</v>
      </c>
      <c r="AU574" s="76">
        <v>24403.836502660728</v>
      </c>
      <c r="AV574" s="77">
        <v>8.1440194776561281E-2</v>
      </c>
      <c r="AW574" s="76">
        <v>23549.765509390683</v>
      </c>
      <c r="AX574" s="77">
        <v>0.12066040276320403</v>
      </c>
      <c r="AY574" s="82">
        <v>1370.5</v>
      </c>
      <c r="AZ574" s="82">
        <v>1373.5</v>
      </c>
      <c r="BA574" s="77">
        <v>-2.1842009464870769E-3</v>
      </c>
      <c r="BB574" s="82">
        <v>1379.75</v>
      </c>
      <c r="BC574" s="77">
        <v>-6.7041130639608629E-3</v>
      </c>
      <c r="BD574" s="83">
        <v>3.9929794230364246</v>
      </c>
      <c r="BE574" s="83">
        <v>3.709055756170859</v>
      </c>
      <c r="BF574" s="77">
        <v>7.6548772930467246E-2</v>
      </c>
      <c r="BG574" s="83">
        <v>3.5351366708645355</v>
      </c>
      <c r="BH574" s="77">
        <v>0.12951203724180807</v>
      </c>
      <c r="BI574" s="83">
        <v>3.5649310654256987</v>
      </c>
      <c r="BJ574" s="77">
        <v>0.12007198729931441</v>
      </c>
      <c r="BK574" s="75"/>
      <c r="BL574" s="75"/>
      <c r="BM574" s="75"/>
      <c r="BN574" s="75"/>
      <c r="BO574" s="75"/>
    </row>
    <row r="575" spans="1:67" hidden="1" x14ac:dyDescent="0.25">
      <c r="A575" s="74" t="s">
        <v>241</v>
      </c>
      <c r="B575" s="74" t="s">
        <v>76</v>
      </c>
      <c r="C575" s="75" t="s">
        <v>217</v>
      </c>
      <c r="D575" s="76">
        <v>183904138.90770924</v>
      </c>
      <c r="E575" s="76">
        <v>164871546.79812485</v>
      </c>
      <c r="F575" s="77">
        <v>0.11543891277303681</v>
      </c>
      <c r="G575" s="76">
        <v>144323459.07485521</v>
      </c>
      <c r="H575" s="77">
        <v>0.27424980032057716</v>
      </c>
      <c r="I575" s="76">
        <v>140660095.46086156</v>
      </c>
      <c r="J575" s="77">
        <v>0.3074364716244648</v>
      </c>
      <c r="K575" s="78">
        <v>51075658.061765037</v>
      </c>
      <c r="L575" s="78">
        <v>50659217.335047051</v>
      </c>
      <c r="M575" s="77">
        <v>8.2204334892060048E-3</v>
      </c>
      <c r="N575" s="78">
        <v>47135032.596945055</v>
      </c>
      <c r="O575" s="77">
        <v>8.3602901020914638E-2</v>
      </c>
      <c r="P575" s="78">
        <v>46400990.062832221</v>
      </c>
      <c r="Q575" s="77">
        <v>0.10074500549670995</v>
      </c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80">
        <v>99.933421023824081</v>
      </c>
      <c r="AF575" s="80">
        <v>99.945009484056499</v>
      </c>
      <c r="AG575" s="75"/>
      <c r="AH575" s="80">
        <v>99.925542760881186</v>
      </c>
      <c r="AI575" s="75"/>
      <c r="AJ575" s="81">
        <v>420192.20584808273</v>
      </c>
      <c r="AK575" s="81">
        <v>430808.61869455694</v>
      </c>
      <c r="AL575" s="77">
        <v>-2.4642990845086227E-2</v>
      </c>
      <c r="AM575" s="81">
        <v>431196.33850885439</v>
      </c>
      <c r="AN575" s="77">
        <v>-2.5520004874869079E-2</v>
      </c>
      <c r="AO575" s="81">
        <v>4202.6706393967133</v>
      </c>
      <c r="AP575" s="81">
        <v>3740.6618449634784</v>
      </c>
      <c r="AQ575" s="77">
        <v>-3.9260576786926585E-2</v>
      </c>
      <c r="AR575" s="81">
        <v>3755.2997472256829</v>
      </c>
      <c r="AS575" s="77">
        <v>-4.3005473525683388E-2</v>
      </c>
      <c r="AT575" s="76">
        <v>10671.106607895374</v>
      </c>
      <c r="AU575" s="76">
        <v>9890.3050671556011</v>
      </c>
      <c r="AV575" s="77">
        <v>7.8946153373237335E-2</v>
      </c>
      <c r="AW575" s="76">
        <v>9226.0457163231367</v>
      </c>
      <c r="AX575" s="77">
        <v>0.1566284122151671</v>
      </c>
      <c r="AY575" s="82">
        <v>570.5</v>
      </c>
      <c r="AZ575" s="82">
        <v>572</v>
      </c>
      <c r="BA575" s="77">
        <v>-2.6223776223776225E-3</v>
      </c>
      <c r="BB575" s="82">
        <v>565.5</v>
      </c>
      <c r="BC575" s="77">
        <v>8.8417329796640146E-3</v>
      </c>
      <c r="BD575" s="83">
        <v>3.6006220161728839</v>
      </c>
      <c r="BE575" s="83">
        <v>3.2545221871018413</v>
      </c>
      <c r="BF575" s="77">
        <v>0.10634428317701691</v>
      </c>
      <c r="BG575" s="83">
        <v>3.0619149096379155</v>
      </c>
      <c r="BH575" s="77">
        <v>0.17593797425241739</v>
      </c>
      <c r="BI575" s="83">
        <v>3.0314028918432943</v>
      </c>
      <c r="BJ575" s="77">
        <v>0.18777415758928256</v>
      </c>
      <c r="BK575" s="75"/>
      <c r="BL575" s="75"/>
      <c r="BM575" s="75"/>
      <c r="BN575" s="75"/>
      <c r="BO575" s="75"/>
    </row>
    <row r="576" spans="1:67" hidden="1" x14ac:dyDescent="0.25">
      <c r="A576" s="74" t="s">
        <v>241</v>
      </c>
      <c r="B576" s="74" t="s">
        <v>76</v>
      </c>
      <c r="C576" s="75" t="s">
        <v>193</v>
      </c>
      <c r="D576" s="76">
        <v>342409485.37588841</v>
      </c>
      <c r="E576" s="76">
        <v>329799226.35840958</v>
      </c>
      <c r="F576" s="77">
        <v>3.8236169189113302E-2</v>
      </c>
      <c r="G576" s="76">
        <v>301768691.73692179</v>
      </c>
      <c r="H576" s="77">
        <v>0.1346753150734297</v>
      </c>
      <c r="I576" s="76">
        <v>299448734.41011143</v>
      </c>
      <c r="J576" s="77">
        <v>0.14346612968796149</v>
      </c>
      <c r="K576" s="78">
        <v>92357678.81381467</v>
      </c>
      <c r="L576" s="78">
        <v>95435164.232279763</v>
      </c>
      <c r="M576" s="77">
        <v>-3.2246870880578121E-2</v>
      </c>
      <c r="N576" s="78">
        <v>90924434.59509787</v>
      </c>
      <c r="O576" s="77">
        <v>1.5763025913763259E-2</v>
      </c>
      <c r="P576" s="78">
        <v>91398505.349130586</v>
      </c>
      <c r="Q576" s="77">
        <v>1.0494410833308097E-2</v>
      </c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80">
        <v>99.990690219225669</v>
      </c>
      <c r="AF576" s="80">
        <v>99.995202545229645</v>
      </c>
      <c r="AG576" s="75"/>
      <c r="AH576" s="80">
        <v>99.984587285455831</v>
      </c>
      <c r="AI576" s="75"/>
      <c r="AJ576" s="81">
        <v>382174.33357378939</v>
      </c>
      <c r="AK576" s="81">
        <v>390539.16631250631</v>
      </c>
      <c r="AL576" s="77">
        <v>-2.1418678228097204E-2</v>
      </c>
      <c r="AM576" s="81">
        <v>394357.50723657338</v>
      </c>
      <c r="AN576" s="77">
        <v>-3.0893728252205814E-2</v>
      </c>
      <c r="AO576" s="81">
        <v>3821.7433357378927</v>
      </c>
      <c r="AP576" s="81">
        <v>3389.605440106036</v>
      </c>
      <c r="AQ576" s="77">
        <v>-3.2849424062455834E-2</v>
      </c>
      <c r="AR576" s="81">
        <v>3420.5513979679713</v>
      </c>
      <c r="AS576" s="77">
        <v>-4.1599300175087769E-2</v>
      </c>
      <c r="AT576" s="76">
        <v>18877.432732349025</v>
      </c>
      <c r="AU576" s="76">
        <v>18202.508151998765</v>
      </c>
      <c r="AV576" s="77">
        <v>3.7078658320839612E-2</v>
      </c>
      <c r="AW576" s="76">
        <v>16710.449950149537</v>
      </c>
      <c r="AX576" s="77">
        <v>0.12967830241938494</v>
      </c>
      <c r="AY576" s="82">
        <v>1092.75</v>
      </c>
      <c r="AZ576" s="82">
        <v>1093.25</v>
      </c>
      <c r="BA576" s="77">
        <v>-4.5735193231191402E-4</v>
      </c>
      <c r="BB576" s="82">
        <v>1102.5034722222222</v>
      </c>
      <c r="BC576" s="77">
        <v>-8.8466589611395328E-3</v>
      </c>
      <c r="BD576" s="83">
        <v>3.707428443130941</v>
      </c>
      <c r="BE576" s="83">
        <v>3.4557411726741605</v>
      </c>
      <c r="BF576" s="77">
        <v>7.2831632312907582E-2</v>
      </c>
      <c r="BG576" s="83">
        <v>3.3188954441207099</v>
      </c>
      <c r="BH576" s="77">
        <v>0.1170669596411968</v>
      </c>
      <c r="BI576" s="83">
        <v>3.2762979357950726</v>
      </c>
      <c r="BJ576" s="77">
        <v>0.13159075144710375</v>
      </c>
      <c r="BK576" s="75"/>
      <c r="BL576" s="75"/>
      <c r="BM576" s="75"/>
      <c r="BN576" s="75"/>
      <c r="BO576" s="75"/>
    </row>
    <row r="577" spans="1:67" hidden="1" x14ac:dyDescent="0.25">
      <c r="A577" s="74" t="s">
        <v>241</v>
      </c>
      <c r="B577" s="74" t="s">
        <v>76</v>
      </c>
      <c r="C577" s="75" t="s">
        <v>210</v>
      </c>
      <c r="D577" s="76">
        <v>240159055.72982401</v>
      </c>
      <c r="E577" s="76">
        <v>231628641.85453475</v>
      </c>
      <c r="F577" s="77">
        <v>3.6827975189037514E-2</v>
      </c>
      <c r="G577" s="76">
        <v>202442712.6681833</v>
      </c>
      <c r="H577" s="77">
        <v>0.18630625209740315</v>
      </c>
      <c r="I577" s="76">
        <v>205993529.78293872</v>
      </c>
      <c r="J577" s="77">
        <v>0.16585727708480202</v>
      </c>
      <c r="K577" s="78">
        <v>63628522.343301371</v>
      </c>
      <c r="L577" s="78">
        <v>66301501.673218861</v>
      </c>
      <c r="M577" s="77">
        <v>-4.0315517182278028E-2</v>
      </c>
      <c r="N577" s="78">
        <v>61022088.505722433</v>
      </c>
      <c r="O577" s="77">
        <v>4.2712956921074824E-2</v>
      </c>
      <c r="P577" s="78">
        <v>61288062.076166816</v>
      </c>
      <c r="Q577" s="77">
        <v>3.8187865431703591E-2</v>
      </c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80">
        <v>99.988347940063917</v>
      </c>
      <c r="AF577" s="80">
        <v>99.990039893098555</v>
      </c>
      <c r="AG577" s="75"/>
      <c r="AH577" s="80">
        <v>99.986826381644534</v>
      </c>
      <c r="AI577" s="75"/>
      <c r="AJ577" s="81">
        <v>318751.19070153736</v>
      </c>
      <c r="AK577" s="81">
        <v>324035.28962075821</v>
      </c>
      <c r="AL577" s="77">
        <v>-1.6307171127580615E-2</v>
      </c>
      <c r="AM577" s="81">
        <v>325189.31431403919</v>
      </c>
      <c r="AN577" s="77">
        <v>-1.9798078624085603E-2</v>
      </c>
      <c r="AO577" s="81">
        <v>3187.6275833754125</v>
      </c>
      <c r="AP577" s="81">
        <v>2769.5593850657315</v>
      </c>
      <c r="AQ577" s="77">
        <v>-3.7481575054687653E-2</v>
      </c>
      <c r="AR577" s="81">
        <v>2785.8242454850379</v>
      </c>
      <c r="AS577" s="77">
        <v>-4.3101178609405232E-2</v>
      </c>
      <c r="AT577" s="76">
        <v>14324.298750383276</v>
      </c>
      <c r="AU577" s="76">
        <v>13463.764250287073</v>
      </c>
      <c r="AV577" s="77">
        <v>6.391485205022468E-2</v>
      </c>
      <c r="AW577" s="76">
        <v>12435.534221608772</v>
      </c>
      <c r="AX577" s="77">
        <v>0.15188447035049502</v>
      </c>
      <c r="AY577" s="82">
        <v>1130.5</v>
      </c>
      <c r="AZ577" s="82">
        <v>1126.25</v>
      </c>
      <c r="BA577" s="77">
        <v>3.7735849056603774E-3</v>
      </c>
      <c r="BB577" s="82">
        <v>1126.25</v>
      </c>
      <c r="BC577" s="77">
        <v>3.7735849056603774E-3</v>
      </c>
      <c r="BD577" s="83">
        <v>3.7743931005354749</v>
      </c>
      <c r="BE577" s="83">
        <v>3.4935655454105108</v>
      </c>
      <c r="BF577" s="77">
        <v>8.0384223932448234E-2</v>
      </c>
      <c r="BG577" s="83">
        <v>3.3175316942683621</v>
      </c>
      <c r="BH577" s="77">
        <v>0.13771124087719305</v>
      </c>
      <c r="BI577" s="83">
        <v>3.3610710276160574</v>
      </c>
      <c r="BJ577" s="77">
        <v>0.12297332294479327</v>
      </c>
      <c r="BK577" s="75"/>
      <c r="BL577" s="75"/>
      <c r="BM577" s="75"/>
      <c r="BN577" s="75"/>
      <c r="BO577" s="75"/>
    </row>
    <row r="578" spans="1:67" hidden="1" x14ac:dyDescent="0.25">
      <c r="A578" s="74" t="s">
        <v>241</v>
      </c>
      <c r="B578" s="74" t="s">
        <v>76</v>
      </c>
      <c r="C578" s="75" t="s">
        <v>177</v>
      </c>
      <c r="D578" s="76">
        <v>1263441291.9834247</v>
      </c>
      <c r="E578" s="76">
        <v>1195612719.0928442</v>
      </c>
      <c r="F578" s="77">
        <v>5.6731223921776673E-2</v>
      </c>
      <c r="G578" s="76">
        <v>1107700761.0558257</v>
      </c>
      <c r="H578" s="77">
        <v>0.14059801744575129</v>
      </c>
      <c r="I578" s="76">
        <v>1124892366.1224751</v>
      </c>
      <c r="J578" s="77">
        <v>0.12316638465467611</v>
      </c>
      <c r="K578" s="78">
        <v>312789710.78816813</v>
      </c>
      <c r="L578" s="78">
        <v>320360452.12786418</v>
      </c>
      <c r="M578" s="77">
        <v>-2.3631947356206034E-2</v>
      </c>
      <c r="N578" s="78">
        <v>315855256.83590961</v>
      </c>
      <c r="O578" s="77">
        <v>-9.7055406911719013E-3</v>
      </c>
      <c r="P578" s="78">
        <v>322599952.83825135</v>
      </c>
      <c r="Q578" s="77">
        <v>-3.0409930205420658E-2</v>
      </c>
      <c r="R578" s="75"/>
      <c r="S578" s="75"/>
      <c r="T578" s="75"/>
      <c r="U578" s="75"/>
      <c r="V578" s="75"/>
      <c r="W578" s="75"/>
      <c r="X578" s="75"/>
      <c r="Y578" s="76">
        <v>1157672430.447046</v>
      </c>
      <c r="Z578" s="79">
        <v>105768861.53637868</v>
      </c>
      <c r="AA578" s="78">
        <v>273910440.27886498</v>
      </c>
      <c r="AB578" s="78">
        <v>38879270.509303123</v>
      </c>
      <c r="AC578" s="75"/>
      <c r="AD578" s="75"/>
      <c r="AE578" s="80">
        <v>99.99404797234601</v>
      </c>
      <c r="AF578" s="80">
        <v>99.993551874133871</v>
      </c>
      <c r="AG578" s="75"/>
      <c r="AH578" s="80">
        <v>99.993245444921882</v>
      </c>
      <c r="AI578" s="75"/>
      <c r="AJ578" s="81">
        <v>431795.75669204339</v>
      </c>
      <c r="AK578" s="81">
        <v>438115.77244855696</v>
      </c>
      <c r="AL578" s="77">
        <v>-1.4425446774472524E-2</v>
      </c>
      <c r="AM578" s="81">
        <v>446960.45285937208</v>
      </c>
      <c r="AN578" s="77">
        <v>-3.3928496515328123E-2</v>
      </c>
      <c r="AO578" s="81">
        <v>4318.0214214950383</v>
      </c>
      <c r="AP578" s="81">
        <v>3653.4237287244387</v>
      </c>
      <c r="AQ578" s="77">
        <v>-2.8928618227758815E-2</v>
      </c>
      <c r="AR578" s="81">
        <v>3713.9163697075437</v>
      </c>
      <c r="AS578" s="77">
        <v>-4.4745525938887934E-2</v>
      </c>
      <c r="AT578" s="76">
        <v>59716.794212011322</v>
      </c>
      <c r="AU578" s="76">
        <v>58108.483435654984</v>
      </c>
      <c r="AV578" s="77">
        <v>2.7677727609898169E-2</v>
      </c>
      <c r="AW578" s="76">
        <v>55280.237025898226</v>
      </c>
      <c r="AX578" s="77">
        <v>8.0255755488794558E-2</v>
      </c>
      <c r="AY578" s="82">
        <v>4014.7508618330994</v>
      </c>
      <c r="AZ578" s="82">
        <v>4015</v>
      </c>
      <c r="BA578" s="77">
        <v>-6.2051847297781625E-5</v>
      </c>
      <c r="BB578" s="82">
        <v>4104.75</v>
      </c>
      <c r="BC578" s="77">
        <v>-2.1925607690334512E-2</v>
      </c>
      <c r="BD578" s="83">
        <v>4.0392674324222586</v>
      </c>
      <c r="BE578" s="83">
        <v>3.7320858774904093</v>
      </c>
      <c r="BF578" s="77">
        <v>8.2308276126381474E-2</v>
      </c>
      <c r="BG578" s="83">
        <v>3.5069885242761334</v>
      </c>
      <c r="BH578" s="77">
        <v>0.15177663241883327</v>
      </c>
      <c r="BI578" s="83">
        <v>3.486957627320193</v>
      </c>
      <c r="BJ578" s="77">
        <v>0.15839303603081875</v>
      </c>
      <c r="BK578" s="75"/>
      <c r="BL578" s="75"/>
      <c r="BM578" s="75"/>
      <c r="BN578" s="75"/>
      <c r="BO578" s="75"/>
    </row>
    <row r="579" spans="1:67" hidden="1" x14ac:dyDescent="0.25">
      <c r="A579" s="74" t="s">
        <v>241</v>
      </c>
      <c r="B579" s="74" t="s">
        <v>76</v>
      </c>
      <c r="C579" s="75" t="s">
        <v>197</v>
      </c>
      <c r="D579" s="76">
        <v>400375806.4696933</v>
      </c>
      <c r="E579" s="76">
        <v>365114803.68783951</v>
      </c>
      <c r="F579" s="77">
        <v>9.6575111240903636E-2</v>
      </c>
      <c r="G579" s="76">
        <v>330360981.53514689</v>
      </c>
      <c r="H579" s="77">
        <v>0.21193430473900435</v>
      </c>
      <c r="I579" s="76">
        <v>322804248.57251579</v>
      </c>
      <c r="J579" s="77">
        <v>0.24030525694816435</v>
      </c>
      <c r="K579" s="78">
        <v>101106967.44228461</v>
      </c>
      <c r="L579" s="78">
        <v>99809075.814530149</v>
      </c>
      <c r="M579" s="77">
        <v>1.3003743569034415E-2</v>
      </c>
      <c r="N579" s="78">
        <v>95017679.287691459</v>
      </c>
      <c r="O579" s="77">
        <v>6.408584381603559E-2</v>
      </c>
      <c r="P579" s="78">
        <v>91505824.018282607</v>
      </c>
      <c r="Q579" s="77">
        <v>0.10492385077133151</v>
      </c>
      <c r="R579" s="75"/>
      <c r="S579" s="75"/>
      <c r="T579" s="75"/>
      <c r="U579" s="75"/>
      <c r="V579" s="75"/>
      <c r="W579" s="75"/>
      <c r="X579" s="75"/>
      <c r="Y579" s="76">
        <v>361250025.79642105</v>
      </c>
      <c r="Z579" s="79">
        <v>39125780.673272252</v>
      </c>
      <c r="AA579" s="78">
        <v>88117621.138069436</v>
      </c>
      <c r="AB579" s="78">
        <v>12989346.304215182</v>
      </c>
      <c r="AC579" s="75"/>
      <c r="AD579" s="75"/>
      <c r="AE579" s="80">
        <v>99.961220347709741</v>
      </c>
      <c r="AF579" s="80">
        <v>99.978015182262908</v>
      </c>
      <c r="AG579" s="75"/>
      <c r="AH579" s="80">
        <v>99.972671391428648</v>
      </c>
      <c r="AI579" s="75"/>
      <c r="AJ579" s="81">
        <v>417228.18830071547</v>
      </c>
      <c r="AK579" s="81">
        <v>426763.15326054586</v>
      </c>
      <c r="AL579" s="77">
        <v>-2.2342521576620613E-2</v>
      </c>
      <c r="AM579" s="81">
        <v>427029.0935480051</v>
      </c>
      <c r="AN579" s="77">
        <v>-2.2951375902419271E-2</v>
      </c>
      <c r="AO579" s="81">
        <v>4172.3119915316947</v>
      </c>
      <c r="AP579" s="81">
        <v>3735.7418274780521</v>
      </c>
      <c r="AQ579" s="77">
        <v>-3.4617720898702541E-2</v>
      </c>
      <c r="AR579" s="81">
        <v>3727.8452209903103</v>
      </c>
      <c r="AS579" s="77">
        <v>-3.2572774417186035E-2</v>
      </c>
      <c r="AT579" s="76">
        <v>19549.994588924041</v>
      </c>
      <c r="AU579" s="76">
        <v>17879.584322901108</v>
      </c>
      <c r="AV579" s="77">
        <v>9.3425564926774271E-2</v>
      </c>
      <c r="AW579" s="76">
        <v>17214.959801585061</v>
      </c>
      <c r="AX579" s="77">
        <v>0.13563986290133437</v>
      </c>
      <c r="AY579" s="82">
        <v>1034.5</v>
      </c>
      <c r="AZ579" s="82">
        <v>1026.25</v>
      </c>
      <c r="BA579" s="77">
        <v>8.0389768574908645E-3</v>
      </c>
      <c r="BB579" s="82">
        <v>1023.25</v>
      </c>
      <c r="BC579" s="77">
        <v>1.0994380649890056E-2</v>
      </c>
      <c r="BD579" s="83">
        <v>3.9599230062778985</v>
      </c>
      <c r="BE579" s="83">
        <v>3.6581322961682639</v>
      </c>
      <c r="BF579" s="77">
        <v>8.2498577327492342E-2</v>
      </c>
      <c r="BG579" s="83">
        <v>3.4768369845667415</v>
      </c>
      <c r="BH579" s="77">
        <v>0.13894411036684129</v>
      </c>
      <c r="BI579" s="83">
        <v>3.5276907457608426</v>
      </c>
      <c r="BJ579" s="77">
        <v>0.12252555330607168</v>
      </c>
      <c r="BK579" s="75"/>
      <c r="BL579" s="75"/>
      <c r="BM579" s="75"/>
      <c r="BN579" s="75"/>
      <c r="BO579" s="75"/>
    </row>
    <row r="580" spans="1:67" hidden="1" x14ac:dyDescent="0.25">
      <c r="A580" s="74" t="s">
        <v>241</v>
      </c>
      <c r="B580" s="74" t="s">
        <v>76</v>
      </c>
      <c r="C580" s="75" t="s">
        <v>220</v>
      </c>
      <c r="D580" s="76">
        <v>127891772.57091586</v>
      </c>
      <c r="E580" s="76">
        <v>124732950.12067153</v>
      </c>
      <c r="F580" s="77">
        <v>2.532468323076115E-2</v>
      </c>
      <c r="G580" s="76">
        <v>110859948.81266442</v>
      </c>
      <c r="H580" s="77">
        <v>0.1536336967558275</v>
      </c>
      <c r="I580" s="76">
        <v>115916362.31245482</v>
      </c>
      <c r="J580" s="77">
        <v>0.10331078390970458</v>
      </c>
      <c r="K580" s="78">
        <v>38539210.322181851</v>
      </c>
      <c r="L580" s="78">
        <v>41043076.364438981</v>
      </c>
      <c r="M580" s="77">
        <v>-6.1005808142260969E-2</v>
      </c>
      <c r="N580" s="78">
        <v>38512869.742948763</v>
      </c>
      <c r="O580" s="77">
        <v>6.8394226161010087E-4</v>
      </c>
      <c r="P580" s="78">
        <v>40849311.997101426</v>
      </c>
      <c r="Q580" s="77">
        <v>-5.6551789050535171E-2</v>
      </c>
      <c r="R580" s="75"/>
      <c r="S580" s="75"/>
      <c r="T580" s="75"/>
      <c r="U580" s="75"/>
      <c r="V580" s="75"/>
      <c r="W580" s="75"/>
      <c r="X580" s="75"/>
      <c r="Y580" s="76">
        <v>118333105.53632599</v>
      </c>
      <c r="Z580" s="79">
        <v>9558667.0345898736</v>
      </c>
      <c r="AA580" s="78">
        <v>35041367.287932299</v>
      </c>
      <c r="AB580" s="78">
        <v>3497843.034249553</v>
      </c>
      <c r="AC580" s="75"/>
      <c r="AD580" s="75"/>
      <c r="AE580" s="80">
        <v>99.9920560308219</v>
      </c>
      <c r="AF580" s="80">
        <v>99.994317883255178</v>
      </c>
      <c r="AG580" s="75"/>
      <c r="AH580" s="80">
        <v>99.998680388846878</v>
      </c>
      <c r="AI580" s="75"/>
      <c r="AJ580" s="81">
        <v>373098.53598331515</v>
      </c>
      <c r="AK580" s="81">
        <v>383370.96673770127</v>
      </c>
      <c r="AL580" s="77">
        <v>-2.6795014869799516E-2</v>
      </c>
      <c r="AM580" s="81">
        <v>382881.65180408186</v>
      </c>
      <c r="AN580" s="77">
        <v>-2.5551278768961946E-2</v>
      </c>
      <c r="AO580" s="81">
        <v>3730.9913610161611</v>
      </c>
      <c r="AP580" s="81">
        <v>3281.4046099971174</v>
      </c>
      <c r="AQ580" s="77">
        <v>-3.8066566309660543E-2</v>
      </c>
      <c r="AR580" s="81">
        <v>3298.0701581733774</v>
      </c>
      <c r="AS580" s="77">
        <v>-4.2927332519194533E-2</v>
      </c>
      <c r="AT580" s="76">
        <v>8021.112660443544</v>
      </c>
      <c r="AU580" s="76">
        <v>7579.6007097990514</v>
      </c>
      <c r="AV580" s="77">
        <v>5.8250027613419998E-2</v>
      </c>
      <c r="AW580" s="76">
        <v>7017.0114401125911</v>
      </c>
      <c r="AX580" s="77">
        <v>0.14309528050517781</v>
      </c>
      <c r="AY580" s="82">
        <v>651</v>
      </c>
      <c r="AZ580" s="82">
        <v>643</v>
      </c>
      <c r="BA580" s="77">
        <v>1.2441679626749611E-2</v>
      </c>
      <c r="BB580" s="82">
        <v>640.5</v>
      </c>
      <c r="BC580" s="77">
        <v>1.6393442622950821E-2</v>
      </c>
      <c r="BD580" s="83">
        <v>3.3184845123125353</v>
      </c>
      <c r="BE580" s="83">
        <v>3.0390740940838463</v>
      </c>
      <c r="BF580" s="77">
        <v>9.1939324142381429E-2</v>
      </c>
      <c r="BG580" s="83">
        <v>2.878516962059456</v>
      </c>
      <c r="BH580" s="77">
        <v>0.15284521719069577</v>
      </c>
      <c r="BI580" s="83">
        <v>2.8376576408601442</v>
      </c>
      <c r="BJ580" s="77">
        <v>0.16944499030779625</v>
      </c>
      <c r="BK580" s="75"/>
      <c r="BL580" s="75"/>
      <c r="BM580" s="75"/>
      <c r="BN580" s="75"/>
      <c r="BO580" s="75"/>
    </row>
    <row r="581" spans="1:67" hidden="1" x14ac:dyDescent="0.25">
      <c r="A581" s="74" t="s">
        <v>241</v>
      </c>
      <c r="B581" s="74" t="s">
        <v>76</v>
      </c>
      <c r="C581" s="75" t="s">
        <v>182</v>
      </c>
      <c r="D581" s="76">
        <v>543276225.9151752</v>
      </c>
      <c r="E581" s="76">
        <v>512331728.74090558</v>
      </c>
      <c r="F581" s="77">
        <v>6.0399337847605275E-2</v>
      </c>
      <c r="G581" s="76">
        <v>477270918.90586835</v>
      </c>
      <c r="H581" s="77">
        <v>0.13829735773682245</v>
      </c>
      <c r="I581" s="76">
        <v>485718301.80887353</v>
      </c>
      <c r="J581" s="77">
        <v>0.11850062863999362</v>
      </c>
      <c r="K581" s="78">
        <v>139813449.81963408</v>
      </c>
      <c r="L581" s="78">
        <v>142473281.31009716</v>
      </c>
      <c r="M581" s="77">
        <v>-1.866898457033413E-2</v>
      </c>
      <c r="N581" s="78">
        <v>140168082.02250165</v>
      </c>
      <c r="O581" s="77">
        <v>-2.5300496215011148E-3</v>
      </c>
      <c r="P581" s="78">
        <v>144027239.9142496</v>
      </c>
      <c r="Q581" s="77">
        <v>-2.925689680038519E-2</v>
      </c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80">
        <v>99.973877517855996</v>
      </c>
      <c r="AF581" s="80">
        <v>99.826859409331576</v>
      </c>
      <c r="AG581" s="75"/>
      <c r="AH581" s="80">
        <v>99.986720903575602</v>
      </c>
      <c r="AI581" s="75"/>
      <c r="AJ581" s="81">
        <v>448260.42706993513</v>
      </c>
      <c r="AK581" s="81">
        <v>454131.63632017933</v>
      </c>
      <c r="AL581" s="77">
        <v>-1.2928430394804688E-2</v>
      </c>
      <c r="AM581" s="81">
        <v>463797.90937712404</v>
      </c>
      <c r="AN581" s="77">
        <v>-3.3500544079760074E-2</v>
      </c>
      <c r="AO581" s="81">
        <v>4482.9001483647535</v>
      </c>
      <c r="AP581" s="81">
        <v>3836.4970895812721</v>
      </c>
      <c r="AQ581" s="77">
        <v>-2.6535049342169159E-2</v>
      </c>
      <c r="AR581" s="81">
        <v>3925.7956339431453</v>
      </c>
      <c r="AS581" s="77">
        <v>-4.867807745332272E-2</v>
      </c>
      <c r="AT581" s="76">
        <v>27306.478242996483</v>
      </c>
      <c r="AU581" s="76">
        <v>26279.833932806403</v>
      </c>
      <c r="AV581" s="77">
        <v>3.9065859883858328E-2</v>
      </c>
      <c r="AW581" s="76">
        <v>24049.44615932307</v>
      </c>
      <c r="AX581" s="77">
        <v>0.13543064826092821</v>
      </c>
      <c r="AY581" s="82">
        <v>1633.25</v>
      </c>
      <c r="AZ581" s="82">
        <v>1635.0071477859115</v>
      </c>
      <c r="BA581" s="77">
        <v>-1.0747034276216744E-3</v>
      </c>
      <c r="BB581" s="82">
        <v>1655.75</v>
      </c>
      <c r="BC581" s="77">
        <v>-1.3589008002415824E-2</v>
      </c>
      <c r="BD581" s="83">
        <v>3.8857222006611458</v>
      </c>
      <c r="BE581" s="83">
        <v>3.595984622729373</v>
      </c>
      <c r="BF581" s="77">
        <v>8.0572529732304665E-2</v>
      </c>
      <c r="BG581" s="83">
        <v>3.4049900092750822</v>
      </c>
      <c r="BH581" s="77">
        <v>0.14118461143103642</v>
      </c>
      <c r="BI581" s="83">
        <v>3.372405817802651</v>
      </c>
      <c r="BJ581" s="77">
        <v>0.15221073933295337</v>
      </c>
      <c r="BK581" s="75"/>
      <c r="BL581" s="75"/>
      <c r="BM581" s="75"/>
      <c r="BN581" s="75"/>
      <c r="BO581" s="75"/>
    </row>
    <row r="582" spans="1:67" hidden="1" x14ac:dyDescent="0.25">
      <c r="A582" s="74" t="s">
        <v>241</v>
      </c>
      <c r="B582" s="74" t="s">
        <v>76</v>
      </c>
      <c r="C582" s="75" t="s">
        <v>183</v>
      </c>
      <c r="D582" s="76">
        <v>439225551.05146909</v>
      </c>
      <c r="E582" s="76">
        <v>414776053.73982644</v>
      </c>
      <c r="F582" s="77">
        <v>5.8946260496944951E-2</v>
      </c>
      <c r="G582" s="76">
        <v>369651522.78669631</v>
      </c>
      <c r="H582" s="77">
        <v>0.18821518099066445</v>
      </c>
      <c r="I582" s="76">
        <v>360639501.66818064</v>
      </c>
      <c r="J582" s="77">
        <v>0.21790749216261499</v>
      </c>
      <c r="K582" s="78">
        <v>139426046.2385672</v>
      </c>
      <c r="L582" s="78">
        <v>142903069.17235518</v>
      </c>
      <c r="M582" s="77">
        <v>-2.4331338395498978E-2</v>
      </c>
      <c r="N582" s="78">
        <v>133035151.24871282</v>
      </c>
      <c r="O582" s="77">
        <v>4.8039145518062584E-2</v>
      </c>
      <c r="P582" s="78">
        <v>132640948.9087294</v>
      </c>
      <c r="Q582" s="77">
        <v>5.1153866024485718E-2</v>
      </c>
      <c r="R582" s="75"/>
      <c r="S582" s="75"/>
      <c r="T582" s="75"/>
      <c r="U582" s="75"/>
      <c r="V582" s="75"/>
      <c r="W582" s="75"/>
      <c r="X582" s="75"/>
      <c r="Y582" s="76">
        <v>397377909.39191478</v>
      </c>
      <c r="Z582" s="79">
        <v>41847641.659554325</v>
      </c>
      <c r="AA582" s="78">
        <v>120866935.61994541</v>
      </c>
      <c r="AB582" s="78">
        <v>18559110.618621789</v>
      </c>
      <c r="AC582" s="75"/>
      <c r="AD582" s="75"/>
      <c r="AE582" s="80">
        <v>99.992805685224965</v>
      </c>
      <c r="AF582" s="80">
        <v>99.953055858681552</v>
      </c>
      <c r="AG582" s="75"/>
      <c r="AH582" s="80">
        <v>99.989127156168323</v>
      </c>
      <c r="AI582" s="75"/>
      <c r="AJ582" s="81">
        <v>413316.56976241129</v>
      </c>
      <c r="AK582" s="81">
        <v>418107.48619350995</v>
      </c>
      <c r="AL582" s="77">
        <v>-1.1458576058313637E-2</v>
      </c>
      <c r="AM582" s="81">
        <v>419345.85969956743</v>
      </c>
      <c r="AN582" s="77">
        <v>-1.4377845393479523E-2</v>
      </c>
      <c r="AO582" s="81">
        <v>4133.2623792868708</v>
      </c>
      <c r="AP582" s="81">
        <v>3606.2692716437205</v>
      </c>
      <c r="AQ582" s="77">
        <v>-1.9529188690369771E-2</v>
      </c>
      <c r="AR582" s="81">
        <v>3622.5414406605478</v>
      </c>
      <c r="AS582" s="77">
        <v>-2.3933385859412213E-2</v>
      </c>
      <c r="AT582" s="76">
        <v>26059.435364442295</v>
      </c>
      <c r="AU582" s="76">
        <v>24212.646780814037</v>
      </c>
      <c r="AV582" s="77">
        <v>7.6273717629732382E-2</v>
      </c>
      <c r="AW582" s="76">
        <v>22091.020826390861</v>
      </c>
      <c r="AX582" s="77">
        <v>0.17963925566131375</v>
      </c>
      <c r="AY582" s="82">
        <v>1013.75</v>
      </c>
      <c r="AZ582" s="82">
        <v>1011.75</v>
      </c>
      <c r="BA582" s="77">
        <v>1.9767729182110206E-3</v>
      </c>
      <c r="BB582" s="82">
        <v>1009.25</v>
      </c>
      <c r="BC582" s="77">
        <v>4.4587565023532323E-3</v>
      </c>
      <c r="BD582" s="83">
        <v>3.1502403094750679</v>
      </c>
      <c r="BE582" s="83">
        <v>2.9024992685046231</v>
      </c>
      <c r="BF582" s="77">
        <v>8.5354385325334389E-2</v>
      </c>
      <c r="BG582" s="83">
        <v>2.7786003873188583</v>
      </c>
      <c r="BH582" s="77">
        <v>0.13375076310084821</v>
      </c>
      <c r="BI582" s="83">
        <v>2.7189152719070009</v>
      </c>
      <c r="BJ582" s="77">
        <v>0.15863864608974851</v>
      </c>
      <c r="BK582" s="75"/>
      <c r="BL582" s="75"/>
      <c r="BM582" s="75"/>
      <c r="BN582" s="75"/>
      <c r="BO582" s="75"/>
    </row>
    <row r="583" spans="1:67" hidden="1" x14ac:dyDescent="0.25">
      <c r="A583" s="74" t="s">
        <v>241</v>
      </c>
      <c r="B583" s="74" t="s">
        <v>76</v>
      </c>
      <c r="C583" s="75" t="s">
        <v>206</v>
      </c>
      <c r="D583" s="76">
        <v>194861332.91316772</v>
      </c>
      <c r="E583" s="76">
        <v>185034078.55351639</v>
      </c>
      <c r="F583" s="77">
        <v>5.3110510433941736E-2</v>
      </c>
      <c r="G583" s="76">
        <v>167645219.3963393</v>
      </c>
      <c r="H583" s="77">
        <v>0.16234351098605027</v>
      </c>
      <c r="I583" s="76">
        <v>170723029.18984526</v>
      </c>
      <c r="J583" s="77">
        <v>0.14138867988618267</v>
      </c>
      <c r="K583" s="78">
        <v>50899428.12279138</v>
      </c>
      <c r="L583" s="78">
        <v>52665058.028245494</v>
      </c>
      <c r="M583" s="77">
        <v>-3.3525642457417702E-2</v>
      </c>
      <c r="N583" s="78">
        <v>50212472.162122354</v>
      </c>
      <c r="O583" s="77">
        <v>1.3680982654091053E-2</v>
      </c>
      <c r="P583" s="78">
        <v>51808385.48606538</v>
      </c>
      <c r="Q583" s="77">
        <v>-1.7544599291141352E-2</v>
      </c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80">
        <v>99.977465902458235</v>
      </c>
      <c r="AF583" s="80">
        <v>99.997170365995217</v>
      </c>
      <c r="AG583" s="75"/>
      <c r="AH583" s="80">
        <v>99.996086051039214</v>
      </c>
      <c r="AI583" s="75"/>
      <c r="AJ583" s="81">
        <v>379470.13625832781</v>
      </c>
      <c r="AK583" s="81">
        <v>386950.92462948826</v>
      </c>
      <c r="AL583" s="77">
        <v>-1.9332654078352253E-2</v>
      </c>
      <c r="AM583" s="81">
        <v>385033.79642906645</v>
      </c>
      <c r="AN583" s="77">
        <v>-1.4449796932991098E-2</v>
      </c>
      <c r="AO583" s="81">
        <v>3794.7483057774434</v>
      </c>
      <c r="AP583" s="81">
        <v>3331.3347797455554</v>
      </c>
      <c r="AQ583" s="77">
        <v>-2.9057060696727005E-2</v>
      </c>
      <c r="AR583" s="81">
        <v>3347.6512494051358</v>
      </c>
      <c r="AS583" s="77">
        <v>-3.3789441649832802E-2</v>
      </c>
      <c r="AT583" s="76">
        <v>11234.19541944943</v>
      </c>
      <c r="AU583" s="76">
        <v>10572.244370856655</v>
      </c>
      <c r="AV583" s="77">
        <v>6.2612159289233096E-2</v>
      </c>
      <c r="AW583" s="76">
        <v>9931.9708945671482</v>
      </c>
      <c r="AX583" s="77">
        <v>0.13111441210471197</v>
      </c>
      <c r="AY583" s="82">
        <v>815.25</v>
      </c>
      <c r="AZ583" s="82">
        <v>811.5</v>
      </c>
      <c r="BA583" s="77">
        <v>4.6210720887245845E-3</v>
      </c>
      <c r="BB583" s="82">
        <v>797.5</v>
      </c>
      <c r="BC583" s="77">
        <v>2.2257053291536051E-2</v>
      </c>
      <c r="BD583" s="83">
        <v>3.828359965913136</v>
      </c>
      <c r="BE583" s="83">
        <v>3.5134126018484269</v>
      </c>
      <c r="BF583" s="77">
        <v>8.9641439749778742E-2</v>
      </c>
      <c r="BG583" s="83">
        <v>3.3387167008041088</v>
      </c>
      <c r="BH583" s="77">
        <v>0.1466561283834294</v>
      </c>
      <c r="BI583" s="83">
        <v>3.2952779282373839</v>
      </c>
      <c r="BJ583" s="77">
        <v>0.16177149523800355</v>
      </c>
      <c r="BK583" s="75"/>
      <c r="BL583" s="75"/>
      <c r="BM583" s="75"/>
      <c r="BN583" s="75"/>
      <c r="BO583" s="75"/>
    </row>
    <row r="584" spans="1:67" hidden="1" x14ac:dyDescent="0.25">
      <c r="A584" s="74" t="s">
        <v>241</v>
      </c>
      <c r="B584" s="74" t="s">
        <v>76</v>
      </c>
      <c r="C584" s="75" t="s">
        <v>189</v>
      </c>
      <c r="D584" s="76">
        <v>263071042.03301707</v>
      </c>
      <c r="E584" s="76">
        <v>256130819.96618071</v>
      </c>
      <c r="F584" s="77">
        <v>2.7096395770539204E-2</v>
      </c>
      <c r="G584" s="76">
        <v>220039645.73543897</v>
      </c>
      <c r="H584" s="77">
        <v>0.1955620140804816</v>
      </c>
      <c r="I584" s="76">
        <v>217072168.89692637</v>
      </c>
      <c r="J584" s="77">
        <v>0.21190589917555303</v>
      </c>
      <c r="K584" s="78">
        <v>75122905.108519569</v>
      </c>
      <c r="L584" s="78">
        <v>80075111.168219045</v>
      </c>
      <c r="M584" s="77">
        <v>-6.1844510578275079E-2</v>
      </c>
      <c r="N584" s="78">
        <v>71900290.602739394</v>
      </c>
      <c r="O584" s="77">
        <v>4.4820604739772694E-2</v>
      </c>
      <c r="P584" s="78">
        <v>71611156.587713137</v>
      </c>
      <c r="Q584" s="77">
        <v>4.9039125858902397E-2</v>
      </c>
      <c r="R584" s="75"/>
      <c r="S584" s="75"/>
      <c r="T584" s="75"/>
      <c r="U584" s="75"/>
      <c r="V584" s="75"/>
      <c r="W584" s="75"/>
      <c r="X584" s="75"/>
      <c r="Y584" s="76">
        <v>235049441.97248363</v>
      </c>
      <c r="Z584" s="79">
        <v>28021600.060533423</v>
      </c>
      <c r="AA584" s="78">
        <v>65034140.981557772</v>
      </c>
      <c r="AB584" s="78">
        <v>10088764.126961796</v>
      </c>
      <c r="AC584" s="75"/>
      <c r="AD584" s="75"/>
      <c r="AE584" s="80">
        <v>100</v>
      </c>
      <c r="AF584" s="80">
        <v>100</v>
      </c>
      <c r="AG584" s="75"/>
      <c r="AH584" s="80">
        <v>100</v>
      </c>
      <c r="AI584" s="75"/>
      <c r="AJ584" s="81">
        <v>472386.67878285778</v>
      </c>
      <c r="AK584" s="81">
        <v>486603.75884574943</v>
      </c>
      <c r="AL584" s="77">
        <v>-2.9216954872307882E-2</v>
      </c>
      <c r="AM584" s="81">
        <v>481033.80009229237</v>
      </c>
      <c r="AN584" s="77">
        <v>-1.7976119989438433E-2</v>
      </c>
      <c r="AO584" s="81">
        <v>4723.8667878285778</v>
      </c>
      <c r="AP584" s="81">
        <v>4153.8997602267236</v>
      </c>
      <c r="AQ584" s="77">
        <v>-4.1922879565628623E-2</v>
      </c>
      <c r="AR584" s="81">
        <v>4095.7202582219738</v>
      </c>
      <c r="AS584" s="77">
        <v>-2.8313441851439042E-2</v>
      </c>
      <c r="AT584" s="76">
        <v>13042.171997356532</v>
      </c>
      <c r="AU584" s="76">
        <v>12064.211792246937</v>
      </c>
      <c r="AV584" s="77">
        <v>8.1062917491060732E-2</v>
      </c>
      <c r="AW584" s="76">
        <v>10889.853598058578</v>
      </c>
      <c r="AX584" s="77">
        <v>0.19764438336266202</v>
      </c>
      <c r="AY584" s="82">
        <v>561</v>
      </c>
      <c r="AZ584" s="82">
        <v>552.25</v>
      </c>
      <c r="BA584" s="77">
        <v>1.5844273426889995E-2</v>
      </c>
      <c r="BB584" s="82">
        <v>549</v>
      </c>
      <c r="BC584" s="77">
        <v>2.185792349726776E-2</v>
      </c>
      <c r="BD584" s="83">
        <v>3.5018752490068783</v>
      </c>
      <c r="BE584" s="83">
        <v>3.198632087167633</v>
      </c>
      <c r="BF584" s="77">
        <v>9.4804014208387757E-2</v>
      </c>
      <c r="BG584" s="83">
        <v>3.0603443169818774</v>
      </c>
      <c r="BH584" s="77">
        <v>0.14427492016991092</v>
      </c>
      <c r="BI584" s="83">
        <v>3.0312618765072572</v>
      </c>
      <c r="BJ584" s="77">
        <v>0.15525328779639486</v>
      </c>
      <c r="BK584" s="75"/>
      <c r="BL584" s="75"/>
      <c r="BM584" s="75"/>
      <c r="BN584" s="75"/>
      <c r="BO584" s="75"/>
    </row>
    <row r="585" spans="1:67" hidden="1" x14ac:dyDescent="0.25">
      <c r="A585" s="74" t="s">
        <v>241</v>
      </c>
      <c r="B585" s="74" t="s">
        <v>76</v>
      </c>
      <c r="C585" s="75" t="s">
        <v>223</v>
      </c>
      <c r="D585" s="76">
        <v>73186925.462196618</v>
      </c>
      <c r="E585" s="76">
        <v>71250125.908989936</v>
      </c>
      <c r="F585" s="77">
        <v>2.7183103587502682E-2</v>
      </c>
      <c r="G585" s="76">
        <v>66942843.285324007</v>
      </c>
      <c r="H585" s="77">
        <v>9.3274827755060588E-2</v>
      </c>
      <c r="I585" s="76">
        <v>67801341.243302047</v>
      </c>
      <c r="J585" s="77">
        <v>7.9431824210802054E-2</v>
      </c>
      <c r="K585" s="78">
        <v>19197456.872756578</v>
      </c>
      <c r="L585" s="78">
        <v>19873501.399401903</v>
      </c>
      <c r="M585" s="77">
        <v>-3.4017383905267484E-2</v>
      </c>
      <c r="N585" s="78">
        <v>19658399.298287868</v>
      </c>
      <c r="O585" s="77">
        <v>-2.3447607230739069E-2</v>
      </c>
      <c r="P585" s="78">
        <v>20185235.558566734</v>
      </c>
      <c r="Q585" s="77">
        <v>-4.8935702679522956E-2</v>
      </c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80">
        <v>99.82489487682308</v>
      </c>
      <c r="AF585" s="80">
        <v>99.888549142027358</v>
      </c>
      <c r="AG585" s="75"/>
      <c r="AH585" s="80">
        <v>99.841719281465174</v>
      </c>
      <c r="AI585" s="75"/>
      <c r="AJ585" s="81">
        <v>423353.84320507816</v>
      </c>
      <c r="AK585" s="81">
        <v>430686.49257971131</v>
      </c>
      <c r="AL585" s="77">
        <v>-1.7025491862334249E-2</v>
      </c>
      <c r="AM585" s="81">
        <v>442366.857944105</v>
      </c>
      <c r="AN585" s="77">
        <v>-4.2980197086620847E-2</v>
      </c>
      <c r="AO585" s="81">
        <v>4235.1024690261165</v>
      </c>
      <c r="AP585" s="81">
        <v>3613.9466579034847</v>
      </c>
      <c r="AQ585" s="77">
        <v>-3.0746998563768991E-2</v>
      </c>
      <c r="AR585" s="81">
        <v>3696.2157898002843</v>
      </c>
      <c r="AS585" s="77">
        <v>-5.2320306928656052E-2</v>
      </c>
      <c r="AT585" s="76">
        <v>3922.3828941760062</v>
      </c>
      <c r="AU585" s="76">
        <v>3762.1126642508507</v>
      </c>
      <c r="AV585" s="77">
        <v>4.2601124482025604E-2</v>
      </c>
      <c r="AW585" s="76">
        <v>3462.7393202047347</v>
      </c>
      <c r="AX585" s="77">
        <v>0.13273987195319545</v>
      </c>
      <c r="AY585" s="82">
        <v>278.48179915027481</v>
      </c>
      <c r="AZ585" s="82">
        <v>276</v>
      </c>
      <c r="BA585" s="77">
        <v>8.9920259067927891E-3</v>
      </c>
      <c r="BB585" s="82">
        <v>281.99997117694596</v>
      </c>
      <c r="BC585" s="77">
        <v>-1.2475788603764118E-2</v>
      </c>
      <c r="BD585" s="83">
        <v>3.8123239941253555</v>
      </c>
      <c r="BE585" s="83">
        <v>3.5851823227855673</v>
      </c>
      <c r="BF585" s="77">
        <v>6.3355682051702944E-2</v>
      </c>
      <c r="BG585" s="83">
        <v>3.4053048912865624</v>
      </c>
      <c r="BH585" s="77">
        <v>0.11952501048592352</v>
      </c>
      <c r="BI585" s="83">
        <v>3.3589571469988</v>
      </c>
      <c r="BJ585" s="77">
        <v>0.13497250107273176</v>
      </c>
      <c r="BK585" s="75"/>
      <c r="BL585" s="75"/>
      <c r="BM585" s="75"/>
      <c r="BN585" s="75"/>
      <c r="BO585" s="75"/>
    </row>
    <row r="586" spans="1:67" hidden="1" x14ac:dyDescent="0.25">
      <c r="A586" s="74" t="s">
        <v>241</v>
      </c>
      <c r="B586" s="74" t="s">
        <v>76</v>
      </c>
      <c r="C586" s="75" t="s">
        <v>198</v>
      </c>
      <c r="D586" s="76">
        <v>338820453.3171277</v>
      </c>
      <c r="E586" s="76">
        <v>297041929.0907594</v>
      </c>
      <c r="F586" s="77">
        <v>0.14064857562113101</v>
      </c>
      <c r="G586" s="76">
        <v>253397816.53286317</v>
      </c>
      <c r="H586" s="77">
        <v>0.33710881156383632</v>
      </c>
      <c r="I586" s="76">
        <v>249063121.11041993</v>
      </c>
      <c r="J586" s="77">
        <v>0.36037985795140925</v>
      </c>
      <c r="K586" s="78">
        <v>94289679.525361434</v>
      </c>
      <c r="L586" s="78">
        <v>91076378.148827046</v>
      </c>
      <c r="M586" s="77">
        <v>3.5281391748841422E-2</v>
      </c>
      <c r="N586" s="78">
        <v>81426014.544104218</v>
      </c>
      <c r="O586" s="77">
        <v>0.15797979372169368</v>
      </c>
      <c r="P586" s="78">
        <v>81283461.292782187</v>
      </c>
      <c r="Q586" s="77">
        <v>0.16001063470625326</v>
      </c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80">
        <v>99.99638834277826</v>
      </c>
      <c r="AF586" s="80">
        <v>99.967858795144878</v>
      </c>
      <c r="AG586" s="75"/>
      <c r="AH586" s="80">
        <v>99.981482966734021</v>
      </c>
      <c r="AI586" s="75"/>
      <c r="AJ586" s="81">
        <v>374347.80886991078</v>
      </c>
      <c r="AK586" s="81">
        <v>380142.40351408708</v>
      </c>
      <c r="AL586" s="77">
        <v>-1.5243220936707672E-2</v>
      </c>
      <c r="AM586" s="81">
        <v>379120.70602337172</v>
      </c>
      <c r="AN586" s="77">
        <v>-1.2589386645546891E-2</v>
      </c>
      <c r="AO586" s="81">
        <v>3743.5170021599852</v>
      </c>
      <c r="AP586" s="81">
        <v>3245.2740271503253</v>
      </c>
      <c r="AQ586" s="77">
        <v>-2.8477944775491985E-2</v>
      </c>
      <c r="AR586" s="81">
        <v>3228.1005636806731</v>
      </c>
      <c r="AS586" s="77">
        <v>-2.3309456930634999E-2</v>
      </c>
      <c r="AT586" s="76">
        <v>17863.619457105997</v>
      </c>
      <c r="AU586" s="76">
        <v>16550.322493589516</v>
      </c>
      <c r="AV586" s="77">
        <v>7.9351744597433924E-2</v>
      </c>
      <c r="AW586" s="76">
        <v>15260.290544919013</v>
      </c>
      <c r="AX586" s="77">
        <v>0.17059497684687103</v>
      </c>
      <c r="AY586" s="82">
        <v>1188</v>
      </c>
      <c r="AZ586" s="82">
        <v>1169.5</v>
      </c>
      <c r="BA586" s="77">
        <v>1.5818725951261221E-2</v>
      </c>
      <c r="BB586" s="82">
        <v>1165.5</v>
      </c>
      <c r="BC586" s="77">
        <v>1.9305019305019305E-2</v>
      </c>
      <c r="BD586" s="83">
        <v>3.5933991399980734</v>
      </c>
      <c r="BE586" s="83">
        <v>3.2614596136592739</v>
      </c>
      <c r="BF586" s="77">
        <v>0.1017763718270826</v>
      </c>
      <c r="BG586" s="83">
        <v>3.1120007279198321</v>
      </c>
      <c r="BH586" s="77">
        <v>0.15469097026851419</v>
      </c>
      <c r="BI586" s="83">
        <v>3.0641303550459931</v>
      </c>
      <c r="BJ586" s="77">
        <v>0.17273050543704296</v>
      </c>
      <c r="BK586" s="75"/>
      <c r="BL586" s="75"/>
      <c r="BM586" s="75"/>
      <c r="BN586" s="75"/>
      <c r="BO586" s="75"/>
    </row>
    <row r="587" spans="1:67" hidden="1" x14ac:dyDescent="0.25">
      <c r="A587" s="74" t="s">
        <v>241</v>
      </c>
      <c r="B587" s="74" t="s">
        <v>76</v>
      </c>
      <c r="C587" s="75" t="s">
        <v>203</v>
      </c>
      <c r="D587" s="76">
        <v>277141001.64090055</v>
      </c>
      <c r="E587" s="76">
        <v>250313738.44753322</v>
      </c>
      <c r="F587" s="77">
        <v>0.10717455366114648</v>
      </c>
      <c r="G587" s="76">
        <v>215003479.00538662</v>
      </c>
      <c r="H587" s="77">
        <v>0.28900705664375392</v>
      </c>
      <c r="I587" s="76">
        <v>213932966.0981279</v>
      </c>
      <c r="J587" s="77">
        <v>0.29545720183106355</v>
      </c>
      <c r="K587" s="78">
        <v>77109585.380572706</v>
      </c>
      <c r="L587" s="78">
        <v>76313666.381651878</v>
      </c>
      <c r="M587" s="77">
        <v>1.04295735830639E-2</v>
      </c>
      <c r="N587" s="78">
        <v>68664430.455286369</v>
      </c>
      <c r="O587" s="77">
        <v>0.1229916984571181</v>
      </c>
      <c r="P587" s="78">
        <v>69477186.009083569</v>
      </c>
      <c r="Q587" s="77">
        <v>0.10985475679011042</v>
      </c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80">
        <v>99.865375794723306</v>
      </c>
      <c r="AF587" s="80">
        <v>99.820166545832805</v>
      </c>
      <c r="AG587" s="75"/>
      <c r="AH587" s="80">
        <v>99.838630870927517</v>
      </c>
      <c r="AI587" s="75"/>
      <c r="AJ587" s="81">
        <v>392930.1793126135</v>
      </c>
      <c r="AK587" s="81">
        <v>400528.96109346626</v>
      </c>
      <c r="AL587" s="77">
        <v>-1.8971866004664596E-2</v>
      </c>
      <c r="AM587" s="81">
        <v>394409.1150995093</v>
      </c>
      <c r="AN587" s="77">
        <v>-3.7497505262338274E-3</v>
      </c>
      <c r="AO587" s="81">
        <v>3931.2626283720256</v>
      </c>
      <c r="AP587" s="81">
        <v>3444.8705980901441</v>
      </c>
      <c r="AQ587" s="77">
        <v>-3.3482811618798819E-2</v>
      </c>
      <c r="AR587" s="81">
        <v>3394.4453438519126</v>
      </c>
      <c r="AS587" s="77">
        <v>-1.91249799223728E-2</v>
      </c>
      <c r="AT587" s="76">
        <v>15380.490083628034</v>
      </c>
      <c r="AU587" s="76">
        <v>14500.894153569698</v>
      </c>
      <c r="AV587" s="77">
        <v>6.0658047755062429E-2</v>
      </c>
      <c r="AW587" s="76">
        <v>13248.038159353489</v>
      </c>
      <c r="AX587" s="77">
        <v>0.16096360069501861</v>
      </c>
      <c r="AY587" s="82">
        <v>951.87144602115859</v>
      </c>
      <c r="AZ587" s="82">
        <v>954.24759617021368</v>
      </c>
      <c r="BA587" s="77">
        <v>-2.4900771650791221E-3</v>
      </c>
      <c r="BB587" s="82">
        <v>949.99447503678346</v>
      </c>
      <c r="BC587" s="77">
        <v>1.975770421509513E-3</v>
      </c>
      <c r="BD587" s="83">
        <v>3.594118685414752</v>
      </c>
      <c r="BE587" s="83">
        <v>3.2800643753071763</v>
      </c>
      <c r="BF587" s="77">
        <v>9.5746386098951072E-2</v>
      </c>
      <c r="BG587" s="83">
        <v>3.1312205982017844</v>
      </c>
      <c r="BH587" s="77">
        <v>0.14783311258197629</v>
      </c>
      <c r="BI587" s="83">
        <v>3.0791829431629245</v>
      </c>
      <c r="BJ587" s="77">
        <v>0.16723129211767052</v>
      </c>
      <c r="BK587" s="75"/>
      <c r="BL587" s="75"/>
      <c r="BM587" s="75"/>
      <c r="BN587" s="75"/>
      <c r="BO587" s="75"/>
    </row>
    <row r="588" spans="1:67" hidden="1" x14ac:dyDescent="0.25">
      <c r="A588" s="74" t="s">
        <v>241</v>
      </c>
      <c r="B588" s="74" t="s">
        <v>76</v>
      </c>
      <c r="C588" s="75" t="s">
        <v>216</v>
      </c>
      <c r="D588" s="76">
        <v>199493605.47593051</v>
      </c>
      <c r="E588" s="76">
        <v>183131776.14128956</v>
      </c>
      <c r="F588" s="77">
        <v>8.934456749885665E-2</v>
      </c>
      <c r="G588" s="76">
        <v>164787398.22173622</v>
      </c>
      <c r="H588" s="77">
        <v>0.21061202269541252</v>
      </c>
      <c r="I588" s="76">
        <v>166734180.49729037</v>
      </c>
      <c r="J588" s="77">
        <v>0.196476960398486</v>
      </c>
      <c r="K588" s="78">
        <v>59224747.867680445</v>
      </c>
      <c r="L588" s="78">
        <v>59698581.531258434</v>
      </c>
      <c r="M588" s="77">
        <v>-7.9371008728220359E-3</v>
      </c>
      <c r="N588" s="78">
        <v>56487779.756081529</v>
      </c>
      <c r="O588" s="77">
        <v>4.8452393126749718E-2</v>
      </c>
      <c r="P588" s="78">
        <v>58051207.514425166</v>
      </c>
      <c r="Q588" s="77">
        <v>2.0215606246668787E-2</v>
      </c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80">
        <v>99.993141038351325</v>
      </c>
      <c r="AF588" s="80">
        <v>99.994160398663482</v>
      </c>
      <c r="AG588" s="75"/>
      <c r="AH588" s="80">
        <v>99.976189658264119</v>
      </c>
      <c r="AI588" s="75"/>
      <c r="AJ588" s="81">
        <v>367481.43798399949</v>
      </c>
      <c r="AK588" s="81">
        <v>369476.93929072202</v>
      </c>
      <c r="AL588" s="77">
        <v>-5.4008818806208832E-3</v>
      </c>
      <c r="AM588" s="81">
        <v>368932.6815830897</v>
      </c>
      <c r="AN588" s="77">
        <v>-3.9336271128459447E-3</v>
      </c>
      <c r="AO588" s="81">
        <v>3674.8164477812261</v>
      </c>
      <c r="AP588" s="81">
        <v>3148.9043156789171</v>
      </c>
      <c r="AQ588" s="77">
        <v>-2.3598334061275511E-2</v>
      </c>
      <c r="AR588" s="81">
        <v>3154.4110147842694</v>
      </c>
      <c r="AS588" s="77">
        <v>-2.5302852006175262E-2</v>
      </c>
      <c r="AT588" s="76">
        <v>12463.525904735687</v>
      </c>
      <c r="AU588" s="76">
        <v>11635.251815506457</v>
      </c>
      <c r="AV588" s="77">
        <v>7.1186606217269618E-2</v>
      </c>
      <c r="AW588" s="76">
        <v>10835.721375894544</v>
      </c>
      <c r="AX588" s="77">
        <v>0.15022576461428805</v>
      </c>
      <c r="AY588" s="82">
        <v>961</v>
      </c>
      <c r="AZ588" s="82">
        <v>950.25</v>
      </c>
      <c r="BA588" s="77">
        <v>1.1312812417784793E-2</v>
      </c>
      <c r="BB588" s="82">
        <v>959</v>
      </c>
      <c r="BC588" s="77">
        <v>2.0855057351407717E-3</v>
      </c>
      <c r="BD588" s="83">
        <v>3.3684162897854435</v>
      </c>
      <c r="BE588" s="83">
        <v>3.0676068248857971</v>
      </c>
      <c r="BF588" s="77">
        <v>9.8059980327122001E-2</v>
      </c>
      <c r="BG588" s="83">
        <v>2.9172220776476006</v>
      </c>
      <c r="BH588" s="77">
        <v>0.15466570597932622</v>
      </c>
      <c r="BI588" s="83">
        <v>2.872191426093222</v>
      </c>
      <c r="BJ588" s="77">
        <v>0.17276872954362607</v>
      </c>
      <c r="BK588" s="75"/>
      <c r="BL588" s="75"/>
      <c r="BM588" s="75"/>
      <c r="BN588" s="75"/>
      <c r="BO588" s="75"/>
    </row>
    <row r="589" spans="1:67" hidden="1" x14ac:dyDescent="0.25">
      <c r="A589" s="74" t="s">
        <v>241</v>
      </c>
      <c r="B589" s="74" t="s">
        <v>76</v>
      </c>
      <c r="C589" s="75" t="s">
        <v>199</v>
      </c>
      <c r="D589" s="76">
        <v>210704242.98565772</v>
      </c>
      <c r="E589" s="76">
        <v>204279879.13450542</v>
      </c>
      <c r="F589" s="77">
        <v>3.1448833230032718E-2</v>
      </c>
      <c r="G589" s="76">
        <v>176120884.34029827</v>
      </c>
      <c r="H589" s="77">
        <v>0.19636148645800564</v>
      </c>
      <c r="I589" s="76">
        <v>175540572.24543142</v>
      </c>
      <c r="J589" s="77">
        <v>0.20031648689775455</v>
      </c>
      <c r="K589" s="78">
        <v>53371863.25108131</v>
      </c>
      <c r="L589" s="78">
        <v>55753897.70447889</v>
      </c>
      <c r="M589" s="77">
        <v>-4.2724088386133098E-2</v>
      </c>
      <c r="N589" s="78">
        <v>51086636.041027822</v>
      </c>
      <c r="O589" s="77">
        <v>4.4732387707388216E-2</v>
      </c>
      <c r="P589" s="78">
        <v>51056785.527816966</v>
      </c>
      <c r="Q589" s="77">
        <v>4.534319384448976E-2</v>
      </c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80">
        <v>99.98326962345898</v>
      </c>
      <c r="AF589" s="80">
        <v>100</v>
      </c>
      <c r="AG589" s="75"/>
      <c r="AH589" s="80">
        <v>99.974564357484169</v>
      </c>
      <c r="AI589" s="75"/>
      <c r="AJ589" s="81">
        <v>387901.63538038015</v>
      </c>
      <c r="AK589" s="81">
        <v>398726.98040227976</v>
      </c>
      <c r="AL589" s="77">
        <v>-2.7149768021661871E-2</v>
      </c>
      <c r="AM589" s="81">
        <v>395658.41871081915</v>
      </c>
      <c r="AN589" s="77">
        <v>-1.9604747336637175E-2</v>
      </c>
      <c r="AO589" s="81">
        <v>3879.0163538038018</v>
      </c>
      <c r="AP589" s="81">
        <v>3425.9024750788008</v>
      </c>
      <c r="AQ589" s="77">
        <v>-3.8380087164859522E-2</v>
      </c>
      <c r="AR589" s="81">
        <v>3385.901746246218</v>
      </c>
      <c r="AS589" s="77">
        <v>-2.7019598805746572E-2</v>
      </c>
      <c r="AT589" s="76">
        <v>11629.750091435282</v>
      </c>
      <c r="AU589" s="76">
        <v>11314.010767818418</v>
      </c>
      <c r="AV589" s="77">
        <v>2.7906931511410063E-2</v>
      </c>
      <c r="AW589" s="76">
        <v>10204.826619351014</v>
      </c>
      <c r="AX589" s="77">
        <v>0.13963230589162995</v>
      </c>
      <c r="AY589" s="82">
        <v>559</v>
      </c>
      <c r="AZ589" s="82">
        <v>558.5</v>
      </c>
      <c r="BA589" s="77">
        <v>8.9525514771709937E-4</v>
      </c>
      <c r="BB589" s="82">
        <v>558</v>
      </c>
      <c r="BC589" s="77">
        <v>1.7921146953405018E-3</v>
      </c>
      <c r="BD589" s="83">
        <v>3.9478524853896473</v>
      </c>
      <c r="BE589" s="83">
        <v>3.6639569168290627</v>
      </c>
      <c r="BF589" s="77">
        <v>7.7483326088419013E-2</v>
      </c>
      <c r="BG589" s="83">
        <v>3.4474942565968738</v>
      </c>
      <c r="BH589" s="77">
        <v>0.14513678386420062</v>
      </c>
      <c r="BI589" s="83">
        <v>3.4381438320239077</v>
      </c>
      <c r="BJ589" s="77">
        <v>0.14825111405118063</v>
      </c>
      <c r="BK589" s="75"/>
      <c r="BL589" s="75"/>
      <c r="BM589" s="75"/>
      <c r="BN589" s="75"/>
      <c r="BO589" s="75"/>
    </row>
    <row r="590" spans="1:67" hidden="1" x14ac:dyDescent="0.25">
      <c r="A590" s="74" t="s">
        <v>241</v>
      </c>
      <c r="B590" s="74" t="s">
        <v>76</v>
      </c>
      <c r="C590" s="75" t="s">
        <v>201</v>
      </c>
      <c r="D590" s="76">
        <v>224893472.97212046</v>
      </c>
      <c r="E590" s="76">
        <v>215270697.89350525</v>
      </c>
      <c r="F590" s="77">
        <v>4.4700812385416337E-2</v>
      </c>
      <c r="G590" s="76">
        <v>183378312.72957873</v>
      </c>
      <c r="H590" s="77">
        <v>0.22639078539108717</v>
      </c>
      <c r="I590" s="76">
        <v>182329882.72058547</v>
      </c>
      <c r="J590" s="77">
        <v>0.23344275560557617</v>
      </c>
      <c r="K590" s="78">
        <v>61567155.610476561</v>
      </c>
      <c r="L590" s="78">
        <v>63186209.052525505</v>
      </c>
      <c r="M590" s="77">
        <v>-2.5623525549745452E-2</v>
      </c>
      <c r="N590" s="78">
        <v>57154721.078476302</v>
      </c>
      <c r="O590" s="77">
        <v>7.7201575805816006E-2</v>
      </c>
      <c r="P590" s="78">
        <v>56780780.117136069</v>
      </c>
      <c r="Q590" s="77">
        <v>8.4295698006727371E-2</v>
      </c>
      <c r="R590" s="75"/>
      <c r="S590" s="75"/>
      <c r="T590" s="75"/>
      <c r="U590" s="75"/>
      <c r="V590" s="75"/>
      <c r="W590" s="75"/>
      <c r="X590" s="75"/>
      <c r="Y590" s="76">
        <v>206366860.94694945</v>
      </c>
      <c r="Z590" s="79">
        <v>18526612.025171004</v>
      </c>
      <c r="AA590" s="78">
        <v>55335721.224053182</v>
      </c>
      <c r="AB590" s="78">
        <v>6231434.3864233764</v>
      </c>
      <c r="AC590" s="75"/>
      <c r="AD590" s="75"/>
      <c r="AE590" s="80">
        <v>99.65909061219152</v>
      </c>
      <c r="AF590" s="80">
        <v>99.677475749917818</v>
      </c>
      <c r="AG590" s="75"/>
      <c r="AH590" s="80">
        <v>99.527300325885463</v>
      </c>
      <c r="AI590" s="75"/>
      <c r="AJ590" s="81">
        <v>384676.80431368633</v>
      </c>
      <c r="AK590" s="81">
        <v>395988.96208687261</v>
      </c>
      <c r="AL590" s="77">
        <v>-2.8566851241435869E-2</v>
      </c>
      <c r="AM590" s="81">
        <v>391008.79607692419</v>
      </c>
      <c r="AN590" s="77">
        <v>-1.6193988029855354E-2</v>
      </c>
      <c r="AO590" s="81">
        <v>3850.5547292996584</v>
      </c>
      <c r="AP590" s="81">
        <v>3362.7025559034864</v>
      </c>
      <c r="AQ590" s="77">
        <v>-3.7512124618948553E-2</v>
      </c>
      <c r="AR590" s="81">
        <v>3311.6533351218704</v>
      </c>
      <c r="AS590" s="77">
        <v>-2.2675349426068157E-2</v>
      </c>
      <c r="AT590" s="76">
        <v>12749.665742192848</v>
      </c>
      <c r="AU590" s="76">
        <v>12272.503329135792</v>
      </c>
      <c r="AV590" s="77">
        <v>3.8880609787592307E-2</v>
      </c>
      <c r="AW590" s="76">
        <v>11387.654526442855</v>
      </c>
      <c r="AX590" s="77">
        <v>0.11960419176638325</v>
      </c>
      <c r="AY590" s="82">
        <v>614</v>
      </c>
      <c r="AZ590" s="82">
        <v>615.77252810379912</v>
      </c>
      <c r="BA590" s="77">
        <v>-2.8785436551666491E-3</v>
      </c>
      <c r="BB590" s="82">
        <v>614.5</v>
      </c>
      <c r="BC590" s="77">
        <v>-8.1366965012205042E-4</v>
      </c>
      <c r="BD590" s="83">
        <v>3.652815705747035</v>
      </c>
      <c r="BE590" s="83">
        <v>3.4069253579456675</v>
      </c>
      <c r="BF590" s="77">
        <v>7.21736821230613E-2</v>
      </c>
      <c r="BG590" s="83">
        <v>3.2084543370930128</v>
      </c>
      <c r="BH590" s="77">
        <v>0.1384970212967504</v>
      </c>
      <c r="BI590" s="83">
        <v>3.2111197194622463</v>
      </c>
      <c r="BJ590" s="77">
        <v>0.13755201452244759</v>
      </c>
      <c r="BK590" s="75"/>
      <c r="BL590" s="75"/>
      <c r="BM590" s="75"/>
      <c r="BN590" s="75"/>
      <c r="BO590" s="75"/>
    </row>
    <row r="591" spans="1:67" hidden="1" x14ac:dyDescent="0.25">
      <c r="A591" s="74" t="s">
        <v>241</v>
      </c>
      <c r="B591" s="74" t="s">
        <v>76</v>
      </c>
      <c r="C591" s="75" t="s">
        <v>181</v>
      </c>
      <c r="D591" s="76">
        <v>394710284.97853798</v>
      </c>
      <c r="E591" s="76">
        <v>387603746.58453161</v>
      </c>
      <c r="F591" s="77">
        <v>1.8334545155013156E-2</v>
      </c>
      <c r="G591" s="76">
        <v>352959580.75109458</v>
      </c>
      <c r="H591" s="77">
        <v>0.118287493821809</v>
      </c>
      <c r="I591" s="76">
        <v>357559177.69327044</v>
      </c>
      <c r="J591" s="77">
        <v>0.10390198211367781</v>
      </c>
      <c r="K591" s="78">
        <v>96092969.468444422</v>
      </c>
      <c r="L591" s="78">
        <v>100499271.48997484</v>
      </c>
      <c r="M591" s="77">
        <v>-4.3844119028961952E-2</v>
      </c>
      <c r="N591" s="78">
        <v>95866630.648782954</v>
      </c>
      <c r="O591" s="77">
        <v>2.3609760573591377E-3</v>
      </c>
      <c r="P591" s="78">
        <v>98250226.243001908</v>
      </c>
      <c r="Q591" s="77">
        <v>-2.1956761394339705E-2</v>
      </c>
      <c r="R591" s="75"/>
      <c r="S591" s="75"/>
      <c r="T591" s="75"/>
      <c r="U591" s="75"/>
      <c r="V591" s="75"/>
      <c r="W591" s="75"/>
      <c r="X591" s="75"/>
      <c r="Y591" s="76">
        <v>359811709.66381729</v>
      </c>
      <c r="Z591" s="79">
        <v>34898575.31472069</v>
      </c>
      <c r="AA591" s="78">
        <v>84682735.497011244</v>
      </c>
      <c r="AB591" s="78">
        <v>11410233.971433181</v>
      </c>
      <c r="AC591" s="75"/>
      <c r="AD591" s="75"/>
      <c r="AE591" s="80">
        <v>99.993826298829674</v>
      </c>
      <c r="AF591" s="80">
        <v>99.93119214126132</v>
      </c>
      <c r="AG591" s="75"/>
      <c r="AH591" s="80">
        <v>99.989962624771422</v>
      </c>
      <c r="AI591" s="75"/>
      <c r="AJ591" s="81">
        <v>412191.93402061163</v>
      </c>
      <c r="AK591" s="81">
        <v>421809.63681620767</v>
      </c>
      <c r="AL591" s="77">
        <v>-2.2801050417410675E-2</v>
      </c>
      <c r="AM591" s="81">
        <v>421499.25047408929</v>
      </c>
      <c r="AN591" s="77">
        <v>-2.2081454339501382E-2</v>
      </c>
      <c r="AO591" s="81">
        <v>4121.9240666694159</v>
      </c>
      <c r="AP591" s="81">
        <v>3588.2911591674688</v>
      </c>
      <c r="AQ591" s="77">
        <v>-3.4528163342114726E-2</v>
      </c>
      <c r="AR591" s="81">
        <v>3580.2465914303752</v>
      </c>
      <c r="AS591" s="77">
        <v>-3.2358814558474808E-2</v>
      </c>
      <c r="AT591" s="76">
        <v>19172.485669336667</v>
      </c>
      <c r="AU591" s="76">
        <v>19106.618147871955</v>
      </c>
      <c r="AV591" s="77">
        <v>3.4473668210116006E-3</v>
      </c>
      <c r="AW591" s="76">
        <v>18480.477462287901</v>
      </c>
      <c r="AX591" s="77">
        <v>3.7445364085473942E-2</v>
      </c>
      <c r="AY591" s="82">
        <v>1079.2522522522522</v>
      </c>
      <c r="AZ591" s="82">
        <v>1081.75</v>
      </c>
      <c r="BA591" s="77">
        <v>-2.308987980353853E-3</v>
      </c>
      <c r="BB591" s="82">
        <v>1099.0021126760564</v>
      </c>
      <c r="BC591" s="77">
        <v>-1.7970721071421357E-2</v>
      </c>
      <c r="BD591" s="83">
        <v>4.1075875494528793</v>
      </c>
      <c r="BE591" s="83">
        <v>3.8567816546132523</v>
      </c>
      <c r="BF591" s="77">
        <v>6.5029840239887046E-2</v>
      </c>
      <c r="BG591" s="83">
        <v>3.681777260371208</v>
      </c>
      <c r="BH591" s="77">
        <v>0.11565346270804547</v>
      </c>
      <c r="BI591" s="83">
        <v>3.6392707820226358</v>
      </c>
      <c r="BJ591" s="77">
        <v>0.12868423249614919</v>
      </c>
      <c r="BK591" s="75"/>
      <c r="BL591" s="75"/>
      <c r="BM591" s="75"/>
      <c r="BN591" s="75"/>
      <c r="BO591" s="75"/>
    </row>
    <row r="592" spans="1:67" hidden="1" x14ac:dyDescent="0.25">
      <c r="A592" s="74" t="s">
        <v>241</v>
      </c>
      <c r="B592" s="74" t="s">
        <v>76</v>
      </c>
      <c r="C592" s="75" t="s">
        <v>185</v>
      </c>
      <c r="D592" s="76">
        <v>297842446.06511641</v>
      </c>
      <c r="E592" s="76">
        <v>286074238.9738639</v>
      </c>
      <c r="F592" s="77">
        <v>4.1136899056218985E-2</v>
      </c>
      <c r="G592" s="76">
        <v>265948047.23188964</v>
      </c>
      <c r="H592" s="77">
        <v>0.11992717812820373</v>
      </c>
      <c r="I592" s="76">
        <v>256771969.94416851</v>
      </c>
      <c r="J592" s="77">
        <v>0.15994921926204836</v>
      </c>
      <c r="K592" s="78">
        <v>80139463.773152009</v>
      </c>
      <c r="L592" s="78">
        <v>84295859.155990973</v>
      </c>
      <c r="M592" s="77">
        <v>-4.9307230799409511E-2</v>
      </c>
      <c r="N592" s="78">
        <v>80906264.923473224</v>
      </c>
      <c r="O592" s="77">
        <v>-9.4776486227180212E-3</v>
      </c>
      <c r="P592" s="78">
        <v>78331212.036903337</v>
      </c>
      <c r="Q592" s="77">
        <v>2.3084689860240766E-2</v>
      </c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80">
        <v>99.879425780874158</v>
      </c>
      <c r="AF592" s="80">
        <v>99.940396805686902</v>
      </c>
      <c r="AG592" s="75"/>
      <c r="AH592" s="80">
        <v>99.934982753989729</v>
      </c>
      <c r="AI592" s="75"/>
      <c r="AJ592" s="81">
        <v>454878.70938556094</v>
      </c>
      <c r="AK592" s="81">
        <v>470252.84166229464</v>
      </c>
      <c r="AL592" s="77">
        <v>-3.2693332000690835E-2</v>
      </c>
      <c r="AM592" s="81">
        <v>463102.4281935147</v>
      </c>
      <c r="AN592" s="77">
        <v>-1.7757883153481001E-2</v>
      </c>
      <c r="AO592" s="81">
        <v>4550.197254086972</v>
      </c>
      <c r="AP592" s="81">
        <v>4030.1907861314417</v>
      </c>
      <c r="AQ592" s="77">
        <v>-4.9574906496573687E-2</v>
      </c>
      <c r="AR592" s="81">
        <v>3975.3194124603201</v>
      </c>
      <c r="AS592" s="77">
        <v>-3.6456179410500153E-2</v>
      </c>
      <c r="AT592" s="76">
        <v>14524.793246607407</v>
      </c>
      <c r="AU592" s="76">
        <v>13937.118572471487</v>
      </c>
      <c r="AV592" s="77">
        <v>4.2166153002148647E-2</v>
      </c>
      <c r="AW592" s="76">
        <v>12993.162661465423</v>
      </c>
      <c r="AX592" s="77">
        <v>0.11787973606183116</v>
      </c>
      <c r="AY592" s="82">
        <v>584.25</v>
      </c>
      <c r="AZ592" s="82">
        <v>579</v>
      </c>
      <c r="BA592" s="77">
        <v>9.0673575129533671E-3</v>
      </c>
      <c r="BB592" s="82">
        <v>593.04166666666663</v>
      </c>
      <c r="BC592" s="77">
        <v>-1.4824703154640561E-2</v>
      </c>
      <c r="BD592" s="83">
        <v>3.716551522084159</v>
      </c>
      <c r="BE592" s="83">
        <v>3.393692665786566</v>
      </c>
      <c r="BF592" s="77">
        <v>9.513497187075512E-2</v>
      </c>
      <c r="BG592" s="83">
        <v>3.2871131485731273</v>
      </c>
      <c r="BH592" s="77">
        <v>0.13064301534537762</v>
      </c>
      <c r="BI592" s="83">
        <v>3.278028812106192</v>
      </c>
      <c r="BJ592" s="77">
        <v>0.133776343990158</v>
      </c>
      <c r="BK592" s="75"/>
      <c r="BL592" s="75"/>
      <c r="BM592" s="75"/>
      <c r="BN592" s="75"/>
      <c r="BO592" s="75"/>
    </row>
    <row r="593" spans="1:67" hidden="1" x14ac:dyDescent="0.25">
      <c r="A593" s="74" t="s">
        <v>241</v>
      </c>
      <c r="B593" s="74" t="s">
        <v>76</v>
      </c>
      <c r="C593" s="75" t="s">
        <v>191</v>
      </c>
      <c r="D593" s="76">
        <v>492257213.13434273</v>
      </c>
      <c r="E593" s="76">
        <v>438255400.29315394</v>
      </c>
      <c r="F593" s="77">
        <v>0.12321995987971025</v>
      </c>
      <c r="G593" s="76">
        <v>380579524.36816198</v>
      </c>
      <c r="H593" s="77">
        <v>0.2934411380948253</v>
      </c>
      <c r="I593" s="76">
        <v>374275522.2179026</v>
      </c>
      <c r="J593" s="77">
        <v>0.31522684202615681</v>
      </c>
      <c r="K593" s="78">
        <v>135691451.30062667</v>
      </c>
      <c r="L593" s="78">
        <v>130079178.30567428</v>
      </c>
      <c r="M593" s="77">
        <v>4.3145052636818226E-2</v>
      </c>
      <c r="N593" s="78">
        <v>119257008.35523394</v>
      </c>
      <c r="O593" s="77">
        <v>0.13780693623002035</v>
      </c>
      <c r="P593" s="78">
        <v>118499161.27137399</v>
      </c>
      <c r="Q593" s="77">
        <v>0.14508364316504108</v>
      </c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80">
        <v>99.860456047212082</v>
      </c>
      <c r="AF593" s="80">
        <v>99.86034611003862</v>
      </c>
      <c r="AG593" s="75"/>
      <c r="AH593" s="80">
        <v>99.753493895529559</v>
      </c>
      <c r="AI593" s="75"/>
      <c r="AJ593" s="81">
        <v>372303.47296294029</v>
      </c>
      <c r="AK593" s="81">
        <v>373915.13509544334</v>
      </c>
      <c r="AL593" s="77">
        <v>-4.3102350807267377E-3</v>
      </c>
      <c r="AM593" s="81">
        <v>379802.38308733713</v>
      </c>
      <c r="AN593" s="77">
        <v>-1.9744241896113752E-2</v>
      </c>
      <c r="AO593" s="81">
        <v>3724.2002845073039</v>
      </c>
      <c r="AP593" s="81">
        <v>3194.1835666825073</v>
      </c>
      <c r="AQ593" s="77">
        <v>-1.1069532089261241E-2</v>
      </c>
      <c r="AR593" s="81">
        <v>3247.291844464557</v>
      </c>
      <c r="AS593" s="77">
        <v>-2.7243130432897642E-2</v>
      </c>
      <c r="AT593" s="76">
        <v>27426.588780291564</v>
      </c>
      <c r="AU593" s="76">
        <v>25513.103516639116</v>
      </c>
      <c r="AV593" s="77">
        <v>7.5000097985120195E-2</v>
      </c>
      <c r="AW593" s="76">
        <v>23594.30495716965</v>
      </c>
      <c r="AX593" s="77">
        <v>0.16242410319263886</v>
      </c>
      <c r="AY593" s="82">
        <v>2070.75</v>
      </c>
      <c r="AZ593" s="82">
        <v>2062.75</v>
      </c>
      <c r="BA593" s="77">
        <v>3.8783177796630711E-3</v>
      </c>
      <c r="BB593" s="82">
        <v>2054.7334778385139</v>
      </c>
      <c r="BC593" s="77">
        <v>7.794939019699426E-3</v>
      </c>
      <c r="BD593" s="83">
        <v>3.6277687976358854</v>
      </c>
      <c r="BE593" s="83">
        <v>3.369143363308257</v>
      </c>
      <c r="BF593" s="77">
        <v>7.6762965074207115E-2</v>
      </c>
      <c r="BG593" s="83">
        <v>3.1912550014211316</v>
      </c>
      <c r="BH593" s="77">
        <v>0.13678436728508542</v>
      </c>
      <c r="BI593" s="83">
        <v>3.1584655807037927</v>
      </c>
      <c r="BJ593" s="77">
        <v>0.14858582591472128</v>
      </c>
      <c r="BK593" s="75"/>
      <c r="BL593" s="75"/>
      <c r="BM593" s="75"/>
      <c r="BN593" s="75"/>
      <c r="BO593" s="75"/>
    </row>
    <row r="594" spans="1:67" hidden="1" x14ac:dyDescent="0.25">
      <c r="A594" s="74" t="s">
        <v>241</v>
      </c>
      <c r="B594" s="74" t="s">
        <v>76</v>
      </c>
      <c r="C594" s="75" t="s">
        <v>225</v>
      </c>
      <c r="D594" s="76">
        <v>50374560.892662629</v>
      </c>
      <c r="E594" s="76">
        <v>48510542.710404679</v>
      </c>
      <c r="F594" s="77">
        <v>3.8425011927523754E-2</v>
      </c>
      <c r="G594" s="76">
        <v>42795572.208948776</v>
      </c>
      <c r="H594" s="77">
        <v>0.17709749613136491</v>
      </c>
      <c r="I594" s="76">
        <v>41614885.228474066</v>
      </c>
      <c r="J594" s="77">
        <v>0.21049380807122711</v>
      </c>
      <c r="K594" s="78">
        <v>14220186.81481991</v>
      </c>
      <c r="L594" s="78">
        <v>14951771.105981812</v>
      </c>
      <c r="M594" s="77">
        <v>-4.8929607467654089E-2</v>
      </c>
      <c r="N594" s="78">
        <v>13905416.142812066</v>
      </c>
      <c r="O594" s="77">
        <v>2.263655174178688E-2</v>
      </c>
      <c r="P594" s="78">
        <v>13472518.101081755</v>
      </c>
      <c r="Q594" s="77">
        <v>5.5495840356534515E-2</v>
      </c>
      <c r="R594" s="75"/>
      <c r="S594" s="75"/>
      <c r="T594" s="75"/>
      <c r="U594" s="75"/>
      <c r="V594" s="75"/>
      <c r="W594" s="75"/>
      <c r="X594" s="75"/>
      <c r="Y594" s="76">
        <v>45567036.176900342</v>
      </c>
      <c r="Z594" s="79">
        <v>4807524.7157622855</v>
      </c>
      <c r="AA594" s="78">
        <v>12597926.047028426</v>
      </c>
      <c r="AB594" s="78">
        <v>1622260.767791484</v>
      </c>
      <c r="AC594" s="75"/>
      <c r="AD594" s="75"/>
      <c r="AE594" s="80">
        <v>99.710480785007007</v>
      </c>
      <c r="AF594" s="80">
        <v>99.785094981829147</v>
      </c>
      <c r="AG594" s="75"/>
      <c r="AH594" s="80">
        <v>99.766837349418353</v>
      </c>
      <c r="AI594" s="75"/>
      <c r="AJ594" s="81">
        <v>416780.5141485731</v>
      </c>
      <c r="AK594" s="81">
        <v>428062.76094089553</v>
      </c>
      <c r="AL594" s="77">
        <v>-2.6356524841179119E-2</v>
      </c>
      <c r="AM594" s="81">
        <v>420804.13011845585</v>
      </c>
      <c r="AN594" s="77">
        <v>-9.5617311758563559E-3</v>
      </c>
      <c r="AO594" s="81">
        <v>4169.9410335852263</v>
      </c>
      <c r="AP594" s="81">
        <v>3669.009446193284</v>
      </c>
      <c r="AQ594" s="77">
        <v>-3.7634778101711265E-2</v>
      </c>
      <c r="AR594" s="81">
        <v>3615.846950232798</v>
      </c>
      <c r="AS594" s="77">
        <v>-2.3485468707300627E-2</v>
      </c>
      <c r="AT594" s="76">
        <v>2972.5332093358202</v>
      </c>
      <c r="AU594" s="76">
        <v>2729.7411362446383</v>
      </c>
      <c r="AV594" s="77">
        <v>8.8943259075912245E-2</v>
      </c>
      <c r="AW594" s="76">
        <v>2469.4567085968256</v>
      </c>
      <c r="AX594" s="77">
        <v>0.20371950598998295</v>
      </c>
      <c r="AY594" s="82">
        <v>131</v>
      </c>
      <c r="AZ594" s="82">
        <v>129.25</v>
      </c>
      <c r="BA594" s="77">
        <v>1.3539651837524178E-2</v>
      </c>
      <c r="BB594" s="82">
        <v>127</v>
      </c>
      <c r="BC594" s="77">
        <v>3.1496062992125984E-2</v>
      </c>
      <c r="BD594" s="83">
        <v>3.5424682916376016</v>
      </c>
      <c r="BE594" s="83">
        <v>3.2444679875414146</v>
      </c>
      <c r="BF594" s="77">
        <v>9.1848742302433659E-2</v>
      </c>
      <c r="BG594" s="83">
        <v>3.0776189485756955</v>
      </c>
      <c r="BH594" s="77">
        <v>0.15104187712290884</v>
      </c>
      <c r="BI594" s="83">
        <v>3.0888720962366096</v>
      </c>
      <c r="BJ594" s="77">
        <v>0.14684848749601517</v>
      </c>
      <c r="BK594" s="75"/>
      <c r="BL594" s="75"/>
      <c r="BM594" s="75"/>
      <c r="BN594" s="75"/>
      <c r="BO594" s="75"/>
    </row>
    <row r="595" spans="1:67" hidden="1" x14ac:dyDescent="0.25">
      <c r="A595" s="74" t="s">
        <v>241</v>
      </c>
      <c r="B595" s="74" t="s">
        <v>76</v>
      </c>
      <c r="C595" s="75" t="s">
        <v>207</v>
      </c>
      <c r="D595" s="76">
        <v>208509336.41026068</v>
      </c>
      <c r="E595" s="76">
        <v>198705457.88657445</v>
      </c>
      <c r="F595" s="77">
        <v>4.9338748054331277E-2</v>
      </c>
      <c r="G595" s="76">
        <v>181169782.96886116</v>
      </c>
      <c r="H595" s="77">
        <v>0.15090570289030231</v>
      </c>
      <c r="I595" s="76">
        <v>183531023.1395795</v>
      </c>
      <c r="J595" s="77">
        <v>0.13609858891095811</v>
      </c>
      <c r="K595" s="78">
        <v>57066699.961477287</v>
      </c>
      <c r="L595" s="78">
        <v>58293052.827157684</v>
      </c>
      <c r="M595" s="77">
        <v>-2.1037719011159094E-2</v>
      </c>
      <c r="N595" s="78">
        <v>55122354.308344491</v>
      </c>
      <c r="O595" s="77">
        <v>3.5273269393692401E-2</v>
      </c>
      <c r="P595" s="78">
        <v>57056347.411374919</v>
      </c>
      <c r="Q595" s="77">
        <v>1.8144431902950876E-4</v>
      </c>
      <c r="R595" s="75"/>
      <c r="S595" s="75"/>
      <c r="T595" s="75"/>
      <c r="U595" s="75"/>
      <c r="V595" s="75"/>
      <c r="W595" s="75"/>
      <c r="X595" s="75"/>
      <c r="Y595" s="76">
        <v>195480713.31112286</v>
      </c>
      <c r="Z595" s="79">
        <v>13028623.099137802</v>
      </c>
      <c r="AA595" s="78">
        <v>52820438.790485092</v>
      </c>
      <c r="AB595" s="78">
        <v>4246261.1709921928</v>
      </c>
      <c r="AC595" s="75"/>
      <c r="AD595" s="75"/>
      <c r="AE595" s="80">
        <v>99.988526255968253</v>
      </c>
      <c r="AF595" s="80">
        <v>99.988851343950785</v>
      </c>
      <c r="AG595" s="75"/>
      <c r="AH595" s="80">
        <v>99.980879855057452</v>
      </c>
      <c r="AI595" s="75"/>
      <c r="AJ595" s="81">
        <v>389964.31322049355</v>
      </c>
      <c r="AK595" s="81">
        <v>396349.07123858412</v>
      </c>
      <c r="AL595" s="77">
        <v>-1.610892640201806E-2</v>
      </c>
      <c r="AM595" s="81">
        <v>404864.79790926224</v>
      </c>
      <c r="AN595" s="77">
        <v>-3.6803606452611777E-2</v>
      </c>
      <c r="AO595" s="81">
        <v>3899.8238384174088</v>
      </c>
      <c r="AP595" s="81">
        <v>3411.2058681970007</v>
      </c>
      <c r="AQ595" s="77">
        <v>-3.5797467146276067E-2</v>
      </c>
      <c r="AR595" s="81">
        <v>3480.3796891022748</v>
      </c>
      <c r="AS595" s="77">
        <v>-5.4961345596916934E-2</v>
      </c>
      <c r="AT595" s="76">
        <v>11929.972490427852</v>
      </c>
      <c r="AU595" s="76">
        <v>11442.021533081055</v>
      </c>
      <c r="AV595" s="77">
        <v>4.2645519931599318E-2</v>
      </c>
      <c r="AW595" s="76">
        <v>10722.560035989047</v>
      </c>
      <c r="AX595" s="77">
        <v>0.11260486771687575</v>
      </c>
      <c r="AY595" s="82">
        <v>702</v>
      </c>
      <c r="AZ595" s="82">
        <v>702.25</v>
      </c>
      <c r="BA595" s="77">
        <v>-3.55998576005696E-4</v>
      </c>
      <c r="BB595" s="82">
        <v>694.5</v>
      </c>
      <c r="BC595" s="77">
        <v>1.079913606911447E-2</v>
      </c>
      <c r="BD595" s="83">
        <v>3.6537829688945447</v>
      </c>
      <c r="BE595" s="83">
        <v>3.4087330865265844</v>
      </c>
      <c r="BF595" s="77">
        <v>7.1888844373456107E-2</v>
      </c>
      <c r="BG595" s="83">
        <v>3.2866844176398948</v>
      </c>
      <c r="BH595" s="77">
        <v>0.11169266793136662</v>
      </c>
      <c r="BI595" s="83">
        <v>3.2166626758689119</v>
      </c>
      <c r="BJ595" s="77">
        <v>0.13589248767204171</v>
      </c>
      <c r="BK595" s="75"/>
      <c r="BL595" s="75"/>
      <c r="BM595" s="75"/>
      <c r="BN595" s="75"/>
      <c r="BO595" s="75"/>
    </row>
    <row r="596" spans="1:67" hidden="1" x14ac:dyDescent="0.25">
      <c r="A596" s="74" t="s">
        <v>241</v>
      </c>
      <c r="B596" s="74" t="s">
        <v>76</v>
      </c>
      <c r="C596" s="75" t="s">
        <v>221</v>
      </c>
      <c r="D596" s="76">
        <v>100995040.8565844</v>
      </c>
      <c r="E596" s="76">
        <v>98610511.917720482</v>
      </c>
      <c r="F596" s="77">
        <v>2.4181285468364091E-2</v>
      </c>
      <c r="G596" s="76">
        <v>90037147.346423119</v>
      </c>
      <c r="H596" s="77">
        <v>0.12170413915936444</v>
      </c>
      <c r="I596" s="76">
        <v>91021355.005696893</v>
      </c>
      <c r="J596" s="77">
        <v>0.1095752293542902</v>
      </c>
      <c r="K596" s="78">
        <v>26052130.314378098</v>
      </c>
      <c r="L596" s="78">
        <v>27246976.251288872</v>
      </c>
      <c r="M596" s="77">
        <v>-4.385242332547834E-2</v>
      </c>
      <c r="N596" s="78">
        <v>26084242.80318442</v>
      </c>
      <c r="O596" s="77">
        <v>-1.2311068045418538E-3</v>
      </c>
      <c r="P596" s="78">
        <v>26947175.919464067</v>
      </c>
      <c r="Q596" s="77">
        <v>-3.3214820275080235E-2</v>
      </c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80">
        <v>99.94575697068781</v>
      </c>
      <c r="AF596" s="80">
        <v>99.953534391196982</v>
      </c>
      <c r="AG596" s="75"/>
      <c r="AH596" s="80">
        <v>99.879223785992906</v>
      </c>
      <c r="AI596" s="75"/>
      <c r="AJ596" s="81">
        <v>383998.66868935031</v>
      </c>
      <c r="AK596" s="81">
        <v>398114.43290897703</v>
      </c>
      <c r="AL596" s="77">
        <v>-3.5456549807763652E-2</v>
      </c>
      <c r="AM596" s="81">
        <v>409674.56966768537</v>
      </c>
      <c r="AN596" s="77">
        <v>-6.2673895036156418E-2</v>
      </c>
      <c r="AO596" s="81">
        <v>3840.4691891253051</v>
      </c>
      <c r="AP596" s="81">
        <v>3422.7107232008493</v>
      </c>
      <c r="AQ596" s="77">
        <v>-4.1444487271862944E-2</v>
      </c>
      <c r="AR596" s="81">
        <v>3529.329898862607</v>
      </c>
      <c r="AS596" s="77">
        <v>-7.0401938550657669E-2</v>
      </c>
      <c r="AT596" s="76">
        <v>5377.4751006816623</v>
      </c>
      <c r="AU596" s="76">
        <v>5153.9998679260652</v>
      </c>
      <c r="AV596" s="77">
        <v>4.3359572852593412E-2</v>
      </c>
      <c r="AW596" s="76">
        <v>4782.6759276273251</v>
      </c>
      <c r="AX596" s="77">
        <v>0.12436535154273264</v>
      </c>
      <c r="AY596" s="82">
        <v>349</v>
      </c>
      <c r="AZ596" s="82">
        <v>345.25</v>
      </c>
      <c r="BA596" s="77">
        <v>1.0861694424330196E-2</v>
      </c>
      <c r="BB596" s="82">
        <v>347.5</v>
      </c>
      <c r="BC596" s="77">
        <v>4.3165467625899279E-3</v>
      </c>
      <c r="BD596" s="83">
        <v>3.8766519143674603</v>
      </c>
      <c r="BE596" s="83">
        <v>3.6191359734112103</v>
      </c>
      <c r="BF596" s="77">
        <v>7.1153983394972795E-2</v>
      </c>
      <c r="BG596" s="83">
        <v>3.4517830563757514</v>
      </c>
      <c r="BH596" s="77">
        <v>0.12308677893500233</v>
      </c>
      <c r="BI596" s="83">
        <v>3.3777697253964099</v>
      </c>
      <c r="BJ596" s="77">
        <v>0.14769573698885063</v>
      </c>
      <c r="BK596" s="75"/>
      <c r="BL596" s="75"/>
      <c r="BM596" s="75"/>
      <c r="BN596" s="75"/>
      <c r="BO596" s="75"/>
    </row>
    <row r="597" spans="1:67" hidden="1" x14ac:dyDescent="0.25">
      <c r="A597" s="74" t="s">
        <v>241</v>
      </c>
      <c r="B597" s="74" t="s">
        <v>76</v>
      </c>
      <c r="C597" s="75" t="s">
        <v>194</v>
      </c>
      <c r="D597" s="76">
        <v>440816046.99566901</v>
      </c>
      <c r="E597" s="76">
        <v>401849935.75193232</v>
      </c>
      <c r="F597" s="77">
        <v>9.6966822131809474E-2</v>
      </c>
      <c r="G597" s="76">
        <v>360371134.286856</v>
      </c>
      <c r="H597" s="77">
        <v>0.22322795877646165</v>
      </c>
      <c r="I597" s="76">
        <v>355660639.42692864</v>
      </c>
      <c r="J597" s="77">
        <v>0.23942882098494275</v>
      </c>
      <c r="K597" s="78">
        <v>110538278.73635429</v>
      </c>
      <c r="L597" s="78">
        <v>109148497.54119815</v>
      </c>
      <c r="M597" s="77">
        <v>1.2732939311707599E-2</v>
      </c>
      <c r="N597" s="78">
        <v>103105820.94465147</v>
      </c>
      <c r="O597" s="77">
        <v>7.2085724390795164E-2</v>
      </c>
      <c r="P597" s="78">
        <v>100511211.15667717</v>
      </c>
      <c r="Q597" s="77">
        <v>9.9760688029586042E-2</v>
      </c>
      <c r="R597" s="75"/>
      <c r="S597" s="75"/>
      <c r="T597" s="75"/>
      <c r="U597" s="75"/>
      <c r="V597" s="75"/>
      <c r="W597" s="75"/>
      <c r="X597" s="75"/>
      <c r="Y597" s="76">
        <v>395425296.81459349</v>
      </c>
      <c r="Z597" s="79">
        <v>45390750.181075528</v>
      </c>
      <c r="AA597" s="78">
        <v>95239712.076836228</v>
      </c>
      <c r="AB597" s="78">
        <v>15298566.659518061</v>
      </c>
      <c r="AC597" s="75"/>
      <c r="AD597" s="75"/>
      <c r="AE597" s="80">
        <v>99.937805758479527</v>
      </c>
      <c r="AF597" s="80">
        <v>99.966116254829387</v>
      </c>
      <c r="AG597" s="75"/>
      <c r="AH597" s="80">
        <v>99.921694350676759</v>
      </c>
      <c r="AI597" s="75"/>
      <c r="AJ597" s="81">
        <v>424104.40221889439</v>
      </c>
      <c r="AK597" s="81">
        <v>435016.02218273078</v>
      </c>
      <c r="AL597" s="77">
        <v>-2.5083259943131261E-2</v>
      </c>
      <c r="AM597" s="81">
        <v>433145.0880727538</v>
      </c>
      <c r="AN597" s="77">
        <v>-2.087218833321014E-2</v>
      </c>
      <c r="AO597" s="81">
        <v>4241.1243276489749</v>
      </c>
      <c r="AP597" s="81">
        <v>3810.3759256218386</v>
      </c>
      <c r="AQ597" s="77">
        <v>-3.5099585564403804E-2</v>
      </c>
      <c r="AR597" s="81">
        <v>3787.252952102363</v>
      </c>
      <c r="AS597" s="77">
        <v>-2.9208411403580992E-2</v>
      </c>
      <c r="AT597" s="76">
        <v>20385.976761422644</v>
      </c>
      <c r="AU597" s="76">
        <v>19159.110748991832</v>
      </c>
      <c r="AV597" s="77">
        <v>6.4035644895229296E-2</v>
      </c>
      <c r="AW597" s="76">
        <v>17854.497753394247</v>
      </c>
      <c r="AX597" s="77">
        <v>0.14178382629369382</v>
      </c>
      <c r="AY597" s="82">
        <v>1068.75</v>
      </c>
      <c r="AZ597" s="82">
        <v>1063.75</v>
      </c>
      <c r="BA597" s="77">
        <v>4.7003525264394828E-3</v>
      </c>
      <c r="BB597" s="82">
        <v>1055.75</v>
      </c>
      <c r="BC597" s="77">
        <v>1.2313521193464362E-2</v>
      </c>
      <c r="BD597" s="83">
        <v>3.9879040277717985</v>
      </c>
      <c r="BE597" s="83">
        <v>3.6816808733464597</v>
      </c>
      <c r="BF597" s="77">
        <v>8.3174822848509869E-2</v>
      </c>
      <c r="BG597" s="83">
        <v>3.4951579938469997</v>
      </c>
      <c r="BH597" s="77">
        <v>0.14097961659880512</v>
      </c>
      <c r="BI597" s="83">
        <v>3.5385171000727849</v>
      </c>
      <c r="BJ597" s="77">
        <v>0.12699865932250831</v>
      </c>
      <c r="BK597" s="75"/>
      <c r="BL597" s="75"/>
      <c r="BM597" s="75"/>
      <c r="BN597" s="75"/>
      <c r="BO597" s="75"/>
    </row>
    <row r="598" spans="1:67" hidden="1" x14ac:dyDescent="0.25">
      <c r="A598" s="74" t="s">
        <v>241</v>
      </c>
      <c r="B598" s="74" t="s">
        <v>76</v>
      </c>
      <c r="C598" s="75" t="s">
        <v>218</v>
      </c>
      <c r="D598" s="76">
        <v>126283412.09037629</v>
      </c>
      <c r="E598" s="76">
        <v>124153622.30087522</v>
      </c>
      <c r="F598" s="77">
        <v>1.7154471613721554E-2</v>
      </c>
      <c r="G598" s="76">
        <v>112115749.14730614</v>
      </c>
      <c r="H598" s="77">
        <v>0.12636639411342288</v>
      </c>
      <c r="I598" s="76">
        <v>114753271.80246893</v>
      </c>
      <c r="J598" s="77">
        <v>0.10047766052156511</v>
      </c>
      <c r="K598" s="78">
        <v>39692190.028038435</v>
      </c>
      <c r="L598" s="78">
        <v>43047310.067189083</v>
      </c>
      <c r="M598" s="77">
        <v>-7.7940294850338168E-2</v>
      </c>
      <c r="N598" s="78">
        <v>41343626.846378028</v>
      </c>
      <c r="O598" s="77">
        <v>-3.9944169012454948E-2</v>
      </c>
      <c r="P598" s="78">
        <v>42680361.38811475</v>
      </c>
      <c r="Q598" s="77">
        <v>-7.0012794242844331E-2</v>
      </c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80">
        <v>99.977080137321565</v>
      </c>
      <c r="AF598" s="80">
        <v>99.970008057038584</v>
      </c>
      <c r="AG598" s="75"/>
      <c r="AH598" s="80">
        <v>99.977930250038227</v>
      </c>
      <c r="AI598" s="75"/>
      <c r="AJ598" s="81">
        <v>417126.09648927051</v>
      </c>
      <c r="AK598" s="81">
        <v>428996.85306712874</v>
      </c>
      <c r="AL598" s="77">
        <v>-2.7670964234324393E-2</v>
      </c>
      <c r="AM598" s="81">
        <v>432148.98639391304</v>
      </c>
      <c r="AN598" s="77">
        <v>-3.4763219115707587E-2</v>
      </c>
      <c r="AO598" s="81">
        <v>4171.2654734209364</v>
      </c>
      <c r="AP598" s="81">
        <v>3682.898043713587</v>
      </c>
      <c r="AQ598" s="77">
        <v>-3.7655912628068874E-2</v>
      </c>
      <c r="AR598" s="81">
        <v>3709.5017785973364</v>
      </c>
      <c r="AS598" s="77">
        <v>-4.4557633801273824E-2</v>
      </c>
      <c r="AT598" s="76">
        <v>8688.6985492544172</v>
      </c>
      <c r="AU598" s="76">
        <v>8160.3263782970907</v>
      </c>
      <c r="AV598" s="77">
        <v>6.4748901755028579E-2</v>
      </c>
      <c r="AW598" s="76">
        <v>7566.7165978240964</v>
      </c>
      <c r="AX598" s="77">
        <v>0.14827857458715457</v>
      </c>
      <c r="AY598" s="82">
        <v>671</v>
      </c>
      <c r="AZ598" s="82">
        <v>666</v>
      </c>
      <c r="BA598" s="77">
        <v>7.5075075075075074E-3</v>
      </c>
      <c r="BB598" s="82">
        <v>653.21588354445123</v>
      </c>
      <c r="BC598" s="77">
        <v>2.7225480738541415E-2</v>
      </c>
      <c r="BD598" s="83">
        <v>3.1815682632066937</v>
      </c>
      <c r="BE598" s="83">
        <v>2.8841203342809068</v>
      </c>
      <c r="BF598" s="77">
        <v>0.10313298144681927</v>
      </c>
      <c r="BG598" s="83">
        <v>2.7118024638694274</v>
      </c>
      <c r="BH598" s="77">
        <v>0.17323009533185729</v>
      </c>
      <c r="BI598" s="83">
        <v>2.6886668263878479</v>
      </c>
      <c r="BJ598" s="77">
        <v>0.18332559169521415</v>
      </c>
      <c r="BK598" s="75"/>
      <c r="BL598" s="75"/>
      <c r="BM598" s="75"/>
      <c r="BN598" s="75"/>
      <c r="BO598" s="75"/>
    </row>
    <row r="599" spans="1:67" hidden="1" x14ac:dyDescent="0.25">
      <c r="A599" s="74" t="s">
        <v>241</v>
      </c>
      <c r="B599" s="74" t="s">
        <v>76</v>
      </c>
      <c r="C599" s="75" t="s">
        <v>200</v>
      </c>
      <c r="D599" s="76">
        <v>319940220.94419032</v>
      </c>
      <c r="E599" s="76">
        <v>296790326.53048718</v>
      </c>
      <c r="F599" s="77">
        <v>7.8000838788541568E-2</v>
      </c>
      <c r="G599" s="76">
        <v>268924158.30097032</v>
      </c>
      <c r="H599" s="77">
        <v>0.18970427560518624</v>
      </c>
      <c r="I599" s="76">
        <v>271843107.55787557</v>
      </c>
      <c r="J599" s="77">
        <v>0.17692967763059744</v>
      </c>
      <c r="K599" s="78">
        <v>91385527.592136487</v>
      </c>
      <c r="L599" s="78">
        <v>91496029.62709865</v>
      </c>
      <c r="M599" s="77">
        <v>-1.2077249189120516E-3</v>
      </c>
      <c r="N599" s="78">
        <v>87386662.247125596</v>
      </c>
      <c r="O599" s="77">
        <v>4.5760591401263026E-2</v>
      </c>
      <c r="P599" s="78">
        <v>88451976.367848903</v>
      </c>
      <c r="Q599" s="77">
        <v>3.3165468367690319E-2</v>
      </c>
      <c r="R599" s="75"/>
      <c r="S599" s="75"/>
      <c r="T599" s="75"/>
      <c r="U599" s="75"/>
      <c r="V599" s="75"/>
      <c r="W599" s="75"/>
      <c r="X599" s="75"/>
      <c r="Y599" s="76">
        <v>300647297.91423559</v>
      </c>
      <c r="Z599" s="79">
        <v>19292923.029954728</v>
      </c>
      <c r="AA599" s="78">
        <v>83735365.383961499</v>
      </c>
      <c r="AB599" s="78">
        <v>7650162.2081749868</v>
      </c>
      <c r="AC599" s="75"/>
      <c r="AD599" s="75"/>
      <c r="AE599" s="80">
        <v>99.93952829483267</v>
      </c>
      <c r="AF599" s="80">
        <v>99.971091220682865</v>
      </c>
      <c r="AG599" s="75"/>
      <c r="AH599" s="80">
        <v>99.92976206181973</v>
      </c>
      <c r="AI599" s="75"/>
      <c r="AJ599" s="81">
        <v>334033.22653940803</v>
      </c>
      <c r="AK599" s="81">
        <v>335247.43405035295</v>
      </c>
      <c r="AL599" s="77">
        <v>-3.6218249198069984E-3</v>
      </c>
      <c r="AM599" s="81">
        <v>335350.6726697603</v>
      </c>
      <c r="AN599" s="77">
        <v>-3.9285626590933867E-3</v>
      </c>
      <c r="AO599" s="81">
        <v>3340.7036824068164</v>
      </c>
      <c r="AP599" s="81">
        <v>2870.6506040023523</v>
      </c>
      <c r="AQ599" s="77">
        <v>-7.8687825904546083E-3</v>
      </c>
      <c r="AR599" s="81">
        <v>2907.341736728144</v>
      </c>
      <c r="AS599" s="77">
        <v>-2.038964235712978E-2</v>
      </c>
      <c r="AT599" s="76">
        <v>19637.506629600848</v>
      </c>
      <c r="AU599" s="76">
        <v>18384.899586975185</v>
      </c>
      <c r="AV599" s="77">
        <v>6.8132384226513507E-2</v>
      </c>
      <c r="AW599" s="76">
        <v>17105.40750334605</v>
      </c>
      <c r="AX599" s="77">
        <v>0.1480291612906319</v>
      </c>
      <c r="AY599" s="82">
        <v>1158.6077926359992</v>
      </c>
      <c r="AZ599" s="82">
        <v>1136.1532258064517</v>
      </c>
      <c r="BA599" s="77">
        <v>1.9763678278173307E-2</v>
      </c>
      <c r="BB599" s="82">
        <v>1122.25</v>
      </c>
      <c r="BC599" s="77">
        <v>3.2397231130317845E-2</v>
      </c>
      <c r="BD599" s="83">
        <v>3.5009944065992396</v>
      </c>
      <c r="BE599" s="83">
        <v>3.2437508790281528</v>
      </c>
      <c r="BF599" s="77">
        <v>7.9304341536905701E-2</v>
      </c>
      <c r="BG599" s="83">
        <v>3.0774050797416286</v>
      </c>
      <c r="BH599" s="77">
        <v>0.13764496901824003</v>
      </c>
      <c r="BI599" s="83">
        <v>3.0733412493503862</v>
      </c>
      <c r="BJ599" s="77">
        <v>0.13914925891787858</v>
      </c>
      <c r="BK599" s="75"/>
      <c r="BL599" s="75"/>
      <c r="BM599" s="75"/>
      <c r="BN599" s="75"/>
      <c r="BO599" s="75"/>
    </row>
    <row r="600" spans="1:67" hidden="1" x14ac:dyDescent="0.25">
      <c r="A600" s="74" t="s">
        <v>241</v>
      </c>
      <c r="B600" s="74" t="s">
        <v>76</v>
      </c>
      <c r="C600" s="75" t="s">
        <v>226</v>
      </c>
      <c r="D600" s="76">
        <v>59651561.016184151</v>
      </c>
      <c r="E600" s="76">
        <v>57632863.004719496</v>
      </c>
      <c r="F600" s="77">
        <v>3.5026856314588191E-2</v>
      </c>
      <c r="G600" s="76">
        <v>53466603.015576623</v>
      </c>
      <c r="H600" s="77">
        <v>0.11567890331101904</v>
      </c>
      <c r="I600" s="76">
        <v>53148065.263143957</v>
      </c>
      <c r="J600" s="77">
        <v>0.12236561614878025</v>
      </c>
      <c r="K600" s="78">
        <v>18287114.538534522</v>
      </c>
      <c r="L600" s="78">
        <v>19486477.881546974</v>
      </c>
      <c r="M600" s="77">
        <v>-6.1548492770374275E-2</v>
      </c>
      <c r="N600" s="78">
        <v>18736966.047150437</v>
      </c>
      <c r="O600" s="77">
        <v>-2.4008770015587943E-2</v>
      </c>
      <c r="P600" s="78">
        <v>18877000.817975804</v>
      </c>
      <c r="Q600" s="77">
        <v>-3.1248940715177451E-2</v>
      </c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80">
        <v>99.981207251246843</v>
      </c>
      <c r="AF600" s="80">
        <v>99.913438599763282</v>
      </c>
      <c r="AG600" s="75"/>
      <c r="AH600" s="80">
        <v>99.869678377357943</v>
      </c>
      <c r="AI600" s="75"/>
      <c r="AJ600" s="81">
        <v>383092.50407443388</v>
      </c>
      <c r="AK600" s="81">
        <v>391899.48437759449</v>
      </c>
      <c r="AL600" s="77">
        <v>-2.2472548840291668E-2</v>
      </c>
      <c r="AM600" s="81">
        <v>391298.53438964265</v>
      </c>
      <c r="AN600" s="77">
        <v>-2.0971277922133661E-2</v>
      </c>
      <c r="AO600" s="81">
        <v>3831.1615052727138</v>
      </c>
      <c r="AP600" s="81">
        <v>3354.3087206663076</v>
      </c>
      <c r="AQ600" s="77">
        <v>-2.7806184391927398E-2</v>
      </c>
      <c r="AR600" s="81">
        <v>3381.5228585319155</v>
      </c>
      <c r="AS600" s="77">
        <v>-3.5630297265597549E-2</v>
      </c>
      <c r="AT600" s="76">
        <v>4092.2272147605418</v>
      </c>
      <c r="AU600" s="76">
        <v>3802.8864139562847</v>
      </c>
      <c r="AV600" s="77">
        <v>7.6084523519398248E-2</v>
      </c>
      <c r="AW600" s="76">
        <v>3539.3106167014839</v>
      </c>
      <c r="AX600" s="77">
        <v>0.15622155214349542</v>
      </c>
      <c r="AY600" s="82">
        <v>213.75</v>
      </c>
      <c r="AZ600" s="82">
        <v>211</v>
      </c>
      <c r="BA600" s="77">
        <v>1.3033175355450236E-2</v>
      </c>
      <c r="BB600" s="82">
        <v>208.5</v>
      </c>
      <c r="BC600" s="77">
        <v>2.5179856115107913E-2</v>
      </c>
      <c r="BD600" s="83">
        <v>3.2619449553119306</v>
      </c>
      <c r="BE600" s="83">
        <v>2.9575823478749763</v>
      </c>
      <c r="BF600" s="77">
        <v>0.10290925885990594</v>
      </c>
      <c r="BG600" s="83">
        <v>2.8535357795403571</v>
      </c>
      <c r="BH600" s="77">
        <v>0.14312390217772542</v>
      </c>
      <c r="BI600" s="83">
        <v>2.8154930847136059</v>
      </c>
      <c r="BJ600" s="77">
        <v>0.1585696917610217</v>
      </c>
      <c r="BK600" s="75"/>
      <c r="BL600" s="75"/>
      <c r="BM600" s="75"/>
      <c r="BN600" s="75"/>
      <c r="BO600" s="75"/>
    </row>
    <row r="601" spans="1:67" hidden="1" x14ac:dyDescent="0.25">
      <c r="A601" s="34" t="s">
        <v>242</v>
      </c>
      <c r="B601" s="34" t="s">
        <v>237</v>
      </c>
      <c r="C601" s="26" t="s">
        <v>168</v>
      </c>
      <c r="D601" s="27">
        <v>1318564236.3806348</v>
      </c>
      <c r="E601" s="27">
        <v>1272527996.525496</v>
      </c>
      <c r="F601" s="28">
        <v>3.617699569741168E-2</v>
      </c>
      <c r="G601" s="27">
        <v>1169024933.0390267</v>
      </c>
      <c r="H601" s="28">
        <v>0.12791797601173646</v>
      </c>
      <c r="I601" s="27">
        <v>1189902388.5769126</v>
      </c>
      <c r="J601" s="28">
        <v>0.10812806919195937</v>
      </c>
      <c r="K601" s="29">
        <v>534558481.29154003</v>
      </c>
      <c r="L601" s="29">
        <v>564809403.2008431</v>
      </c>
      <c r="M601" s="28">
        <v>-5.3559522447514933E-2</v>
      </c>
      <c r="N601" s="29">
        <v>523222432.37482822</v>
      </c>
      <c r="O601" s="28">
        <v>2.1665831232157193E-2</v>
      </c>
      <c r="P601" s="29">
        <v>515807384.95405275</v>
      </c>
      <c r="Q601" s="28">
        <v>3.6352903980150647E-2</v>
      </c>
      <c r="R601" s="29">
        <v>706467549.26109886</v>
      </c>
      <c r="S601" s="29">
        <v>752994929.0622071</v>
      </c>
      <c r="T601" s="28">
        <v>-6.1789765117082854E-2</v>
      </c>
      <c r="U601" s="29">
        <v>704713319.82298923</v>
      </c>
      <c r="V601" s="28">
        <v>2.4892809441295445E-3</v>
      </c>
      <c r="W601" s="29">
        <v>702612534.6371206</v>
      </c>
      <c r="X601" s="28">
        <v>5.4866863796690767E-3</v>
      </c>
      <c r="Y601" s="27">
        <v>1193476318.0932617</v>
      </c>
      <c r="Z601" s="85">
        <v>125087918.28737311</v>
      </c>
      <c r="AA601" s="29">
        <v>469577112.31963718</v>
      </c>
      <c r="AB601" s="29">
        <v>64981368.971902847</v>
      </c>
      <c r="AC601" s="29">
        <v>619627012.87041152</v>
      </c>
      <c r="AD601" s="29">
        <v>86840536.390687346</v>
      </c>
      <c r="AE601" s="31">
        <v>95.860671181572371</v>
      </c>
      <c r="AF601" s="31">
        <v>96.591202889015932</v>
      </c>
      <c r="AG601" s="26"/>
      <c r="AH601" s="31">
        <v>95.50872732815472</v>
      </c>
      <c r="AI601" s="26"/>
      <c r="AJ601" s="32">
        <v>58362.624391913814</v>
      </c>
      <c r="AK601" s="32">
        <v>59617.148608126983</v>
      </c>
      <c r="AL601" s="28">
        <v>-2.10430093606012E-2</v>
      </c>
      <c r="AM601" s="32">
        <v>58022.415689880567</v>
      </c>
      <c r="AN601" s="28">
        <v>5.863401204313899E-3</v>
      </c>
      <c r="AO601" s="32">
        <v>586.83827413797371</v>
      </c>
      <c r="AP601" s="32">
        <v>597.1502090992301</v>
      </c>
      <c r="AQ601" s="28">
        <v>-1.7268577996165151E-2</v>
      </c>
      <c r="AR601" s="32">
        <v>583.82478776901314</v>
      </c>
      <c r="AS601" s="28">
        <v>5.1616279954061137E-3</v>
      </c>
      <c r="AT601" s="27">
        <v>1398846.5929407747</v>
      </c>
      <c r="AU601" s="27">
        <v>1320621.609765043</v>
      </c>
      <c r="AV601" s="28">
        <v>5.9233456879180586E-2</v>
      </c>
      <c r="AW601" s="27">
        <v>1224731.2143632337</v>
      </c>
      <c r="AX601" s="28">
        <v>0.14216619657895119</v>
      </c>
      <c r="AY601" s="33">
        <v>48229.534646252185</v>
      </c>
      <c r="AZ601" s="33">
        <v>52803.048167985224</v>
      </c>
      <c r="BA601" s="28">
        <v>-8.6614573976545262E-2</v>
      </c>
      <c r="BB601" s="33">
        <v>49558.713425925394</v>
      </c>
      <c r="BC601" s="28">
        <v>-2.6820284220249416E-2</v>
      </c>
      <c r="BD601" s="30">
        <v>2.4666416912792561</v>
      </c>
      <c r="BE601" s="30">
        <v>2.2530219739861379</v>
      </c>
      <c r="BF601" s="28">
        <v>9.4814750925475241E-2</v>
      </c>
      <c r="BG601" s="30">
        <v>2.2342790765544929</v>
      </c>
      <c r="BH601" s="28">
        <v>0.10399892169383437</v>
      </c>
      <c r="BI601" s="30">
        <v>2.306873502175443</v>
      </c>
      <c r="BJ601" s="28">
        <v>6.9257455579227703E-2</v>
      </c>
      <c r="BK601" s="30">
        <v>1.8664186879634226</v>
      </c>
      <c r="BL601" s="30">
        <v>1.6899555991835489</v>
      </c>
      <c r="BM601" s="28">
        <v>0.10441877222403152</v>
      </c>
      <c r="BN601" s="30">
        <v>1.6588659532257228</v>
      </c>
      <c r="BO601" s="28">
        <v>0.12511724309857961</v>
      </c>
    </row>
    <row r="602" spans="1:67" hidden="1" x14ac:dyDescent="0.25">
      <c r="A602" s="34" t="s">
        <v>242</v>
      </c>
      <c r="B602" s="34" t="s">
        <v>237</v>
      </c>
      <c r="C602" s="26" t="s">
        <v>173</v>
      </c>
      <c r="D602" s="27">
        <v>156337142.50634104</v>
      </c>
      <c r="E602" s="27">
        <v>155825499.42400289</v>
      </c>
      <c r="F602" s="28">
        <v>3.2834361784778747E-3</v>
      </c>
      <c r="G602" s="27">
        <v>133529796.13934706</v>
      </c>
      <c r="H602" s="28">
        <v>0.17080342385300298</v>
      </c>
      <c r="I602" s="27">
        <v>135077185.58044225</v>
      </c>
      <c r="J602" s="28">
        <v>0.15739117479048961</v>
      </c>
      <c r="K602" s="29">
        <v>65695884.739189498</v>
      </c>
      <c r="L602" s="29">
        <v>69516466.894216552</v>
      </c>
      <c r="M602" s="28">
        <v>-5.4959383376615607E-2</v>
      </c>
      <c r="N602" s="29">
        <v>59869546.449706651</v>
      </c>
      <c r="O602" s="28">
        <v>9.7317227789210939E-2</v>
      </c>
      <c r="P602" s="29">
        <v>59530095.369081959</v>
      </c>
      <c r="Q602" s="28">
        <v>0.10357432374129631</v>
      </c>
      <c r="R602" s="29">
        <v>81697991.080357417</v>
      </c>
      <c r="S602" s="29">
        <v>86331558.471537888</v>
      </c>
      <c r="T602" s="28">
        <v>-5.367176816005334E-2</v>
      </c>
      <c r="U602" s="29">
        <v>76100373.11070706</v>
      </c>
      <c r="V602" s="28">
        <v>7.3555723064684844E-2</v>
      </c>
      <c r="W602" s="29">
        <v>74238593.800549597</v>
      </c>
      <c r="X602" s="28">
        <v>0.10047869844960072</v>
      </c>
      <c r="Y602" s="27">
        <v>141781843.03359532</v>
      </c>
      <c r="Z602" s="85">
        <v>14555299.472745702</v>
      </c>
      <c r="AA602" s="29">
        <v>58168960.874410369</v>
      </c>
      <c r="AB602" s="29">
        <v>7526923.8647791315</v>
      </c>
      <c r="AC602" s="29">
        <v>72765895.913079515</v>
      </c>
      <c r="AD602" s="29">
        <v>8932095.1672779061</v>
      </c>
      <c r="AE602" s="31">
        <v>97.213355047289937</v>
      </c>
      <c r="AF602" s="31">
        <v>97.287272394759171</v>
      </c>
      <c r="AG602" s="26"/>
      <c r="AH602" s="31">
        <v>96.376762622704533</v>
      </c>
      <c r="AI602" s="26"/>
      <c r="AJ602" s="32">
        <v>64896.776908038315</v>
      </c>
      <c r="AK602" s="32">
        <v>66325.76885984304</v>
      </c>
      <c r="AL602" s="28">
        <v>-2.1545049177257383E-2</v>
      </c>
      <c r="AM602" s="32">
        <v>62448.019304503119</v>
      </c>
      <c r="AN602" s="28">
        <v>3.9212734539982697E-2</v>
      </c>
      <c r="AO602" s="32">
        <v>651.33062965469082</v>
      </c>
      <c r="AP602" s="32">
        <v>663.75528961558064</v>
      </c>
      <c r="AQ602" s="28">
        <v>-1.8718735888471272E-2</v>
      </c>
      <c r="AR602" s="32">
        <v>627.05440201497788</v>
      </c>
      <c r="AS602" s="28">
        <v>3.8714707307218744E-2</v>
      </c>
      <c r="AT602" s="27">
        <v>137249.49946231686</v>
      </c>
      <c r="AU602" s="27">
        <v>132273.52947585523</v>
      </c>
      <c r="AV602" s="28">
        <v>3.7618788930629719E-2</v>
      </c>
      <c r="AW602" s="27">
        <v>121902.51697203018</v>
      </c>
      <c r="AX602" s="28">
        <v>0.12589553416528682</v>
      </c>
      <c r="AY602" s="33">
        <v>5314.1997208258845</v>
      </c>
      <c r="AZ602" s="33">
        <v>5096.2994992249542</v>
      </c>
      <c r="BA602" s="28">
        <v>4.2756557308703813E-2</v>
      </c>
      <c r="BB602" s="33">
        <v>5129.5226917268419</v>
      </c>
      <c r="BC602" s="28">
        <v>3.6002770666537683E-2</v>
      </c>
      <c r="BD602" s="30">
        <v>2.3797098269852723</v>
      </c>
      <c r="BE602" s="30">
        <v>2.2415624151486737</v>
      </c>
      <c r="BF602" s="28">
        <v>6.1629964395809991E-2</v>
      </c>
      <c r="BG602" s="30">
        <v>2.2303458779584813</v>
      </c>
      <c r="BH602" s="28">
        <v>6.6968962304406993E-2</v>
      </c>
      <c r="BI602" s="30">
        <v>2.2690571003284004</v>
      </c>
      <c r="BJ602" s="28">
        <v>4.8765950685356142E-2</v>
      </c>
      <c r="BK602" s="30">
        <v>1.9135983692985696</v>
      </c>
      <c r="BL602" s="30">
        <v>1.8049656716828066</v>
      </c>
      <c r="BM602" s="28">
        <v>6.0185464643481276E-2</v>
      </c>
      <c r="BN602" s="30">
        <v>1.7546536328421742</v>
      </c>
      <c r="BO602" s="28">
        <v>9.0584679210413716E-2</v>
      </c>
    </row>
    <row r="603" spans="1:67" hidden="1" x14ac:dyDescent="0.25">
      <c r="A603" s="34" t="s">
        <v>242</v>
      </c>
      <c r="B603" s="34" t="s">
        <v>237</v>
      </c>
      <c r="C603" s="26" t="s">
        <v>171</v>
      </c>
      <c r="D603" s="27">
        <v>172512370.61956504</v>
      </c>
      <c r="E603" s="27">
        <v>165057198.4086445</v>
      </c>
      <c r="F603" s="28">
        <v>4.5167204355808906E-2</v>
      </c>
      <c r="G603" s="27">
        <v>152661819.09895751</v>
      </c>
      <c r="H603" s="28">
        <v>0.13002957542213045</v>
      </c>
      <c r="I603" s="27">
        <v>156056450.00434947</v>
      </c>
      <c r="J603" s="28">
        <v>0.10544851311661213</v>
      </c>
      <c r="K603" s="29">
        <v>72944936.186587036</v>
      </c>
      <c r="L603" s="29">
        <v>75975913.96655336</v>
      </c>
      <c r="M603" s="28">
        <v>-3.9893929822293978E-2</v>
      </c>
      <c r="N603" s="29">
        <v>72163300.195438325</v>
      </c>
      <c r="O603" s="28">
        <v>1.0831488984453623E-2</v>
      </c>
      <c r="P603" s="29">
        <v>70712515.587983415</v>
      </c>
      <c r="Q603" s="28">
        <v>3.157037449510549E-2</v>
      </c>
      <c r="R603" s="29">
        <v>96574038.079598665</v>
      </c>
      <c r="S603" s="29">
        <v>102517908.52170785</v>
      </c>
      <c r="T603" s="28">
        <v>-5.7978850015756873E-2</v>
      </c>
      <c r="U603" s="29">
        <v>97496027.631496593</v>
      </c>
      <c r="V603" s="28">
        <v>-9.4566883830667445E-3</v>
      </c>
      <c r="W603" s="29">
        <v>98659367.358096048</v>
      </c>
      <c r="X603" s="28">
        <v>-2.1136657717745436E-2</v>
      </c>
      <c r="Y603" s="27">
        <v>156357598.51909551</v>
      </c>
      <c r="Z603" s="85">
        <v>16154772.100469535</v>
      </c>
      <c r="AA603" s="29">
        <v>63361927.202705629</v>
      </c>
      <c r="AB603" s="29">
        <v>9583008.9838814065</v>
      </c>
      <c r="AC603" s="29">
        <v>83872398.56751436</v>
      </c>
      <c r="AD603" s="29">
        <v>12701639.512084313</v>
      </c>
      <c r="AE603" s="31">
        <v>95.530115051241566</v>
      </c>
      <c r="AF603" s="31">
        <v>96.543199454058225</v>
      </c>
      <c r="AG603" s="26"/>
      <c r="AH603" s="31">
        <v>95.267818402147569</v>
      </c>
      <c r="AI603" s="26"/>
      <c r="AJ603" s="32">
        <v>64903.469937762631</v>
      </c>
      <c r="AK603" s="32">
        <v>66607.357093380619</v>
      </c>
      <c r="AL603" s="28">
        <v>-2.558106536533512E-2</v>
      </c>
      <c r="AM603" s="32">
        <v>64501.721316209005</v>
      </c>
      <c r="AN603" s="28">
        <v>6.2284945789914713E-3</v>
      </c>
      <c r="AO603" s="32">
        <v>651.45892307928352</v>
      </c>
      <c r="AP603" s="32">
        <v>666.81698140916137</v>
      </c>
      <c r="AQ603" s="28">
        <v>-2.30318944448928E-2</v>
      </c>
      <c r="AR603" s="32">
        <v>648.00851949911305</v>
      </c>
      <c r="AS603" s="28">
        <v>5.3246268781118947E-3</v>
      </c>
      <c r="AT603" s="27">
        <v>197270.73457407116</v>
      </c>
      <c r="AU603" s="27">
        <v>185577.97960938851</v>
      </c>
      <c r="AV603" s="28">
        <v>6.3007232804743324E-2</v>
      </c>
      <c r="AW603" s="27">
        <v>171986.18818089215</v>
      </c>
      <c r="AX603" s="28">
        <v>0.14701498219487927</v>
      </c>
      <c r="AY603" s="33">
        <v>6673.2941975538279</v>
      </c>
      <c r="AZ603" s="33">
        <v>7861.0394406085416</v>
      </c>
      <c r="BA603" s="28">
        <v>-0.15109264519384824</v>
      </c>
      <c r="BB603" s="33">
        <v>7005.4361380397213</v>
      </c>
      <c r="BC603" s="28">
        <v>-4.7412028878880658E-2</v>
      </c>
      <c r="BD603" s="30">
        <v>2.3649670510135596</v>
      </c>
      <c r="BE603" s="30">
        <v>2.1724937521818708</v>
      </c>
      <c r="BF603" s="28">
        <v>8.8595559199369289E-2</v>
      </c>
      <c r="BG603" s="30">
        <v>2.1155049545337694</v>
      </c>
      <c r="BH603" s="28">
        <v>0.11792082828506943</v>
      </c>
      <c r="BI603" s="30">
        <v>2.2069141326216521</v>
      </c>
      <c r="BJ603" s="28">
        <v>7.1617158119401877E-2</v>
      </c>
      <c r="BK603" s="30">
        <v>1.7863224325089955</v>
      </c>
      <c r="BL603" s="30">
        <v>1.6100328302512545</v>
      </c>
      <c r="BM603" s="28">
        <v>0.10949441461403614</v>
      </c>
      <c r="BN603" s="30">
        <v>1.5658260424308745</v>
      </c>
      <c r="BO603" s="28">
        <v>0.14081793513653038</v>
      </c>
    </row>
    <row r="604" spans="1:67" hidden="1" x14ac:dyDescent="0.25">
      <c r="A604" s="34" t="s">
        <v>242</v>
      </c>
      <c r="B604" s="34" t="s">
        <v>237</v>
      </c>
      <c r="C604" s="26" t="s">
        <v>174</v>
      </c>
      <c r="D604" s="27">
        <v>168130027.08129516</v>
      </c>
      <c r="E604" s="27">
        <v>159874420.86180255</v>
      </c>
      <c r="F604" s="28">
        <v>5.16380680223315E-2</v>
      </c>
      <c r="G604" s="27">
        <v>144929123.70353323</v>
      </c>
      <c r="H604" s="28">
        <v>0.1600844798125024</v>
      </c>
      <c r="I604" s="27">
        <v>147973886.17665216</v>
      </c>
      <c r="J604" s="28">
        <v>0.13621417552405476</v>
      </c>
      <c r="K604" s="29">
        <v>67178613.140464336</v>
      </c>
      <c r="L604" s="29">
        <v>69366191.123122111</v>
      </c>
      <c r="M604" s="28">
        <v>-3.1536659967027959E-2</v>
      </c>
      <c r="N604" s="29">
        <v>63802391.73822543</v>
      </c>
      <c r="O604" s="28">
        <v>5.2916847006162247E-2</v>
      </c>
      <c r="P604" s="29">
        <v>62813178.579071917</v>
      </c>
      <c r="Q604" s="28">
        <v>6.9498704891952298E-2</v>
      </c>
      <c r="R604" s="29">
        <v>91358799.554171994</v>
      </c>
      <c r="S604" s="29">
        <v>96031191.710004136</v>
      </c>
      <c r="T604" s="28">
        <v>-4.8654942968341719E-2</v>
      </c>
      <c r="U604" s="29">
        <v>88642329.532366559</v>
      </c>
      <c r="V604" s="28">
        <v>3.064529143284251E-2</v>
      </c>
      <c r="W604" s="29">
        <v>89618512.108440191</v>
      </c>
      <c r="X604" s="28">
        <v>1.9418838862511143E-2</v>
      </c>
      <c r="Y604" s="27">
        <v>153664711.77866608</v>
      </c>
      <c r="Z604" s="85">
        <v>14465315.302629098</v>
      </c>
      <c r="AA604" s="29">
        <v>59866295.243973456</v>
      </c>
      <c r="AB604" s="29">
        <v>7312317.8964908794</v>
      </c>
      <c r="AC604" s="29">
        <v>80999490.620976135</v>
      </c>
      <c r="AD604" s="29">
        <v>10359308.933195857</v>
      </c>
      <c r="AE604" s="31">
        <v>95.63565081971845</v>
      </c>
      <c r="AF604" s="31">
        <v>96.340231791034455</v>
      </c>
      <c r="AG604" s="26"/>
      <c r="AH604" s="31">
        <v>94.992911410637859</v>
      </c>
      <c r="AI604" s="26"/>
      <c r="AJ604" s="32">
        <v>57115.832331053498</v>
      </c>
      <c r="AK604" s="32">
        <v>58604.373129810876</v>
      </c>
      <c r="AL604" s="28">
        <v>-2.5399824607972594E-2</v>
      </c>
      <c r="AM604" s="32">
        <v>57062.547523282534</v>
      </c>
      <c r="AN604" s="28">
        <v>9.3379651073627508E-4</v>
      </c>
      <c r="AO604" s="32">
        <v>573.94358905247714</v>
      </c>
      <c r="AP604" s="32">
        <v>587.51233910080646</v>
      </c>
      <c r="AQ604" s="28">
        <v>-2.309525969973061E-2</v>
      </c>
      <c r="AR604" s="32">
        <v>574.80108726019705</v>
      </c>
      <c r="AS604" s="28">
        <v>-1.4918173029337841E-3</v>
      </c>
      <c r="AT604" s="27">
        <v>187135.81490201052</v>
      </c>
      <c r="AU604" s="27">
        <v>175362.54582484975</v>
      </c>
      <c r="AV604" s="28">
        <v>6.7136736763161453E-2</v>
      </c>
      <c r="AW604" s="27">
        <v>162339.45046119322</v>
      </c>
      <c r="AX604" s="28">
        <v>0.15274392250542204</v>
      </c>
      <c r="AY604" s="33">
        <v>6775.6110673405383</v>
      </c>
      <c r="AZ604" s="33">
        <v>7647.1723721233429</v>
      </c>
      <c r="BA604" s="28">
        <v>-0.11397170906725666</v>
      </c>
      <c r="BB604" s="33">
        <v>6938.2953714198884</v>
      </c>
      <c r="BC604" s="28">
        <v>-2.3447301587862145E-2</v>
      </c>
      <c r="BD604" s="30">
        <v>2.5027314381996941</v>
      </c>
      <c r="BE604" s="30">
        <v>2.3047888066685411</v>
      </c>
      <c r="BF604" s="28">
        <v>8.5883197175566528E-2</v>
      </c>
      <c r="BG604" s="30">
        <v>2.2715312036915849</v>
      </c>
      <c r="BH604" s="28">
        <v>0.10178166786015247</v>
      </c>
      <c r="BI604" s="30">
        <v>2.355777712958377</v>
      </c>
      <c r="BJ604" s="28">
        <v>6.238013223105552E-2</v>
      </c>
      <c r="BK604" s="30">
        <v>1.8403265793964489</v>
      </c>
      <c r="BL604" s="30">
        <v>1.6648176286783234</v>
      </c>
      <c r="BM604" s="28">
        <v>0.10542232836485506</v>
      </c>
      <c r="BN604" s="30">
        <v>1.6349877588744359</v>
      </c>
      <c r="BO604" s="28">
        <v>0.12559043296041134</v>
      </c>
    </row>
    <row r="605" spans="1:67" hidden="1" x14ac:dyDescent="0.25">
      <c r="A605" s="34" t="s">
        <v>242</v>
      </c>
      <c r="B605" s="34" t="s">
        <v>237</v>
      </c>
      <c r="C605" s="26" t="s">
        <v>169</v>
      </c>
      <c r="D605" s="27">
        <v>227104520.40352196</v>
      </c>
      <c r="E605" s="27">
        <v>222932591.51003864</v>
      </c>
      <c r="F605" s="28">
        <v>1.871385814530151E-2</v>
      </c>
      <c r="G605" s="27">
        <v>220419463.84479949</v>
      </c>
      <c r="H605" s="28">
        <v>3.0328794209523668E-2</v>
      </c>
      <c r="I605" s="27">
        <v>225352015.39090133</v>
      </c>
      <c r="J605" s="28">
        <v>7.7767443507469336E-3</v>
      </c>
      <c r="K605" s="29">
        <v>78230518.832089171</v>
      </c>
      <c r="L605" s="29">
        <v>83236458.606637985</v>
      </c>
      <c r="M605" s="28">
        <v>-6.0141191232150733E-2</v>
      </c>
      <c r="N605" s="29">
        <v>83643752.784876838</v>
      </c>
      <c r="O605" s="28">
        <v>-6.4717731720023972E-2</v>
      </c>
      <c r="P605" s="29">
        <v>82605954.57117036</v>
      </c>
      <c r="Q605" s="28">
        <v>-5.296755859544567E-2</v>
      </c>
      <c r="R605" s="29">
        <v>108268240.37130682</v>
      </c>
      <c r="S605" s="29">
        <v>118151627.34583987</v>
      </c>
      <c r="T605" s="28">
        <v>-8.3650028328459122E-2</v>
      </c>
      <c r="U605" s="29">
        <v>118147452.49159442</v>
      </c>
      <c r="V605" s="28">
        <v>-8.3617648217937254E-2</v>
      </c>
      <c r="W605" s="29">
        <v>117657932.75728087</v>
      </c>
      <c r="X605" s="28">
        <v>-7.9805009028539126E-2</v>
      </c>
      <c r="Y605" s="27">
        <v>208543932.51256645</v>
      </c>
      <c r="Z605" s="85">
        <v>18560587.890955523</v>
      </c>
      <c r="AA605" s="29">
        <v>70435208.420469761</v>
      </c>
      <c r="AB605" s="29">
        <v>7795310.4116194127</v>
      </c>
      <c r="AC605" s="29">
        <v>97233453.134404749</v>
      </c>
      <c r="AD605" s="29">
        <v>11034787.236902079</v>
      </c>
      <c r="AE605" s="31">
        <v>95.851631448139514</v>
      </c>
      <c r="AF605" s="31">
        <v>97.015448484403393</v>
      </c>
      <c r="AG605" s="26"/>
      <c r="AH605" s="31">
        <v>95.62424536297344</v>
      </c>
      <c r="AI605" s="26"/>
      <c r="AJ605" s="32">
        <v>57670.456485778195</v>
      </c>
      <c r="AK605" s="32">
        <v>58489.289124975323</v>
      </c>
      <c r="AL605" s="28">
        <v>-1.3999702363410681E-2</v>
      </c>
      <c r="AM605" s="32">
        <v>58838.165521644594</v>
      </c>
      <c r="AN605" s="28">
        <v>-1.9846115620937195E-2</v>
      </c>
      <c r="AO605" s="32">
        <v>581.8681614816004</v>
      </c>
      <c r="AP605" s="32">
        <v>585.67898343053093</v>
      </c>
      <c r="AQ605" s="28">
        <v>-6.5066735476987641E-3</v>
      </c>
      <c r="AR605" s="32">
        <v>594.80937034622775</v>
      </c>
      <c r="AS605" s="28">
        <v>-2.1756901470961213E-2</v>
      </c>
      <c r="AT605" s="27">
        <v>222840.65851433898</v>
      </c>
      <c r="AU605" s="27">
        <v>214162.9775116441</v>
      </c>
      <c r="AV605" s="28">
        <v>4.0519052842469344E-2</v>
      </c>
      <c r="AW605" s="27">
        <v>199243.41157099578</v>
      </c>
      <c r="AX605" s="28">
        <v>0.11843426468801888</v>
      </c>
      <c r="AY605" s="33">
        <v>8413.6308959014277</v>
      </c>
      <c r="AZ605" s="33">
        <v>8933.8562041675814</v>
      </c>
      <c r="BA605" s="28">
        <v>-5.8230768033122382E-2</v>
      </c>
      <c r="BB605" s="33">
        <v>8844.3825236851699</v>
      </c>
      <c r="BC605" s="28">
        <v>-4.8703414470167197E-2</v>
      </c>
      <c r="BD605" s="30">
        <v>2.9030169273320294</v>
      </c>
      <c r="BE605" s="30">
        <v>2.6783046184555008</v>
      </c>
      <c r="BF605" s="28">
        <v>8.390095261311746E-2</v>
      </c>
      <c r="BG605" s="30">
        <v>2.6352172936536666</v>
      </c>
      <c r="BH605" s="28">
        <v>0.10162335922859132</v>
      </c>
      <c r="BI605" s="30">
        <v>2.7280359698131207</v>
      </c>
      <c r="BJ605" s="28">
        <v>6.4141734000265224E-2</v>
      </c>
      <c r="BK605" s="30">
        <v>2.0976097849624704</v>
      </c>
      <c r="BL605" s="30">
        <v>1.8868347099231733</v>
      </c>
      <c r="BM605" s="28">
        <v>0.11170828792304724</v>
      </c>
      <c r="BN605" s="30">
        <v>1.8656302712957877</v>
      </c>
      <c r="BO605" s="28">
        <v>0.12434377659704221</v>
      </c>
    </row>
    <row r="606" spans="1:67" hidden="1" x14ac:dyDescent="0.25">
      <c r="A606" s="34" t="s">
        <v>242</v>
      </c>
      <c r="B606" s="34" t="s">
        <v>237</v>
      </c>
      <c r="C606" s="26" t="s">
        <v>176</v>
      </c>
      <c r="D606" s="27">
        <v>84625362.356090635</v>
      </c>
      <c r="E606" s="27">
        <v>82790915.982166052</v>
      </c>
      <c r="F606" s="28">
        <v>2.2157580359658546E-2</v>
      </c>
      <c r="G606" s="27">
        <v>76587666.410258427</v>
      </c>
      <c r="H606" s="28">
        <v>0.10494765440138296</v>
      </c>
      <c r="I606" s="27">
        <v>78862998.485808</v>
      </c>
      <c r="J606" s="28">
        <v>7.3068029125466449E-2</v>
      </c>
      <c r="K606" s="29">
        <v>33223859.352616128</v>
      </c>
      <c r="L606" s="29">
        <v>35555787.025692888</v>
      </c>
      <c r="M606" s="28">
        <v>-6.5585038840279108E-2</v>
      </c>
      <c r="N606" s="29">
        <v>33574908.240166374</v>
      </c>
      <c r="O606" s="28">
        <v>-1.0455691644460811E-2</v>
      </c>
      <c r="P606" s="29">
        <v>33162966.266957641</v>
      </c>
      <c r="Q606" s="28">
        <v>1.8361772939219422E-3</v>
      </c>
      <c r="R606" s="29">
        <v>45206367.271579988</v>
      </c>
      <c r="S606" s="29">
        <v>49049542.396215297</v>
      </c>
      <c r="T606" s="28">
        <v>-7.8352925162699413E-2</v>
      </c>
      <c r="U606" s="29">
        <v>46065491.176838934</v>
      </c>
      <c r="V606" s="28">
        <v>-1.8650054157913792E-2</v>
      </c>
      <c r="W606" s="29">
        <v>47007312.243691981</v>
      </c>
      <c r="X606" s="28">
        <v>-3.8312017559643932E-2</v>
      </c>
      <c r="Y606" s="27">
        <v>77162312.003202721</v>
      </c>
      <c r="Z606" s="85">
        <v>7463050.3528879201</v>
      </c>
      <c r="AA606" s="29">
        <v>29357164.58904263</v>
      </c>
      <c r="AB606" s="29">
        <v>3866694.7635734971</v>
      </c>
      <c r="AC606" s="29">
        <v>39913576.213581838</v>
      </c>
      <c r="AD606" s="29">
        <v>5292791.0579981524</v>
      </c>
      <c r="AE606" s="31">
        <v>96.300185436537888</v>
      </c>
      <c r="AF606" s="31">
        <v>96.949614149047761</v>
      </c>
      <c r="AG606" s="26"/>
      <c r="AH606" s="31">
        <v>96.331376572624734</v>
      </c>
      <c r="AI606" s="26"/>
      <c r="AJ606" s="32">
        <v>50444.793814537705</v>
      </c>
      <c r="AK606" s="32">
        <v>51274.035808131732</v>
      </c>
      <c r="AL606" s="28">
        <v>-1.617274670355702E-2</v>
      </c>
      <c r="AM606" s="32">
        <v>49807.881283439012</v>
      </c>
      <c r="AN606" s="28">
        <v>1.2787384540094151E-2</v>
      </c>
      <c r="AO606" s="32">
        <v>507.59377174433519</v>
      </c>
      <c r="AP606" s="32">
        <v>514.06395768871448</v>
      </c>
      <c r="AQ606" s="28">
        <v>-1.2586344262433668E-2</v>
      </c>
      <c r="AR606" s="32">
        <v>500.44614098659218</v>
      </c>
      <c r="AS606" s="28">
        <v>1.4282517482604586E-2</v>
      </c>
      <c r="AT606" s="27">
        <v>95459.120794755436</v>
      </c>
      <c r="AU606" s="27">
        <v>90980.194698012812</v>
      </c>
      <c r="AV606" s="28">
        <v>4.9229682477701403E-2</v>
      </c>
      <c r="AW606" s="27">
        <v>85080.636712184103</v>
      </c>
      <c r="AX606" s="28">
        <v>0.121984090430356</v>
      </c>
      <c r="AY606" s="33">
        <v>3813.3559823157816</v>
      </c>
      <c r="AZ606" s="33">
        <v>4069.7183024598789</v>
      </c>
      <c r="BA606" s="28">
        <v>-6.2992644967378469E-2</v>
      </c>
      <c r="BB606" s="33">
        <v>3888.202347812889</v>
      </c>
      <c r="BC606" s="28">
        <v>-1.9249606579556856E-2</v>
      </c>
      <c r="BD606" s="30">
        <v>2.5471261919915102</v>
      </c>
      <c r="BE606" s="30">
        <v>2.328479353370541</v>
      </c>
      <c r="BF606" s="28">
        <v>9.3901128349912835E-2</v>
      </c>
      <c r="BG606" s="30">
        <v>2.2810983089638048</v>
      </c>
      <c r="BH606" s="28">
        <v>0.11662271721579125</v>
      </c>
      <c r="BI606" s="30">
        <v>2.3780441668266628</v>
      </c>
      <c r="BJ606" s="28">
        <v>7.1101297243976708E-2</v>
      </c>
      <c r="BK606" s="30">
        <v>1.8719788265157129</v>
      </c>
      <c r="BL606" s="30">
        <v>1.687903942373054</v>
      </c>
      <c r="BM606" s="28">
        <v>0.10905530790091336</v>
      </c>
      <c r="BN606" s="30">
        <v>1.6625822161810706</v>
      </c>
      <c r="BO606" s="28">
        <v>0.12594661984032499</v>
      </c>
    </row>
    <row r="607" spans="1:67" hidden="1" x14ac:dyDescent="0.25">
      <c r="A607" s="34" t="s">
        <v>242</v>
      </c>
      <c r="B607" s="34" t="s">
        <v>237</v>
      </c>
      <c r="C607" s="26" t="s">
        <v>175</v>
      </c>
      <c r="D607" s="27">
        <v>124097493.08013996</v>
      </c>
      <c r="E607" s="27">
        <v>120689103.5922821</v>
      </c>
      <c r="F607" s="28">
        <v>2.8241070539161955E-2</v>
      </c>
      <c r="G607" s="27">
        <v>110644707.74433607</v>
      </c>
      <c r="H607" s="28">
        <v>0.12158543874406454</v>
      </c>
      <c r="I607" s="27">
        <v>114142608.17584972</v>
      </c>
      <c r="J607" s="28">
        <v>8.7214450969559126E-2</v>
      </c>
      <c r="K607" s="29">
        <v>58828866.68690414</v>
      </c>
      <c r="L607" s="29">
        <v>67794147.698148549</v>
      </c>
      <c r="M607" s="28">
        <v>-0.13224269816270956</v>
      </c>
      <c r="N607" s="29">
        <v>60089451.366691351</v>
      </c>
      <c r="O607" s="28">
        <v>-2.0978468784722096E-2</v>
      </c>
      <c r="P607" s="29">
        <v>62372635.393226482</v>
      </c>
      <c r="Q607" s="28">
        <v>-5.6816081026250603E-2</v>
      </c>
      <c r="R607" s="29">
        <v>81076119.513667539</v>
      </c>
      <c r="S607" s="29">
        <v>90341338.168833792</v>
      </c>
      <c r="T607" s="28">
        <v>-0.10255790807361091</v>
      </c>
      <c r="U607" s="29">
        <v>81965675.161830574</v>
      </c>
      <c r="V607" s="28">
        <v>-1.0852782538626364E-2</v>
      </c>
      <c r="W607" s="29">
        <v>83973831.082383737</v>
      </c>
      <c r="X607" s="28">
        <v>-3.4507316521897834E-2</v>
      </c>
      <c r="Y607" s="27">
        <v>111179249.9586052</v>
      </c>
      <c r="Z607" s="85">
        <v>12918243.121534765</v>
      </c>
      <c r="AA607" s="29">
        <v>51411761.707643859</v>
      </c>
      <c r="AB607" s="29">
        <v>7417104.9792602779</v>
      </c>
      <c r="AC607" s="29">
        <v>69889710.49432838</v>
      </c>
      <c r="AD607" s="29">
        <v>11186409.019339161</v>
      </c>
      <c r="AE607" s="31">
        <v>94.442651103158028</v>
      </c>
      <c r="AF607" s="31">
        <v>95.295714574355699</v>
      </c>
      <c r="AG607" s="26"/>
      <c r="AH607" s="31">
        <v>94.456909163857006</v>
      </c>
      <c r="AI607" s="26"/>
      <c r="AJ607" s="32">
        <v>45515.417748853833</v>
      </c>
      <c r="AK607" s="32">
        <v>45493.826254482388</v>
      </c>
      <c r="AL607" s="28">
        <v>4.7460273511986252E-4</v>
      </c>
      <c r="AM607" s="32">
        <v>44817.268270195273</v>
      </c>
      <c r="AN607" s="28">
        <v>1.5577689261414659E-2</v>
      </c>
      <c r="AO607" s="32">
        <v>458.4977415998502</v>
      </c>
      <c r="AP607" s="32">
        <v>455.86355533528325</v>
      </c>
      <c r="AQ607" s="28">
        <v>5.7784532975651689E-3</v>
      </c>
      <c r="AR607" s="32">
        <v>450.44598414834945</v>
      </c>
      <c r="AS607" s="28">
        <v>1.7875078777145875E-2</v>
      </c>
      <c r="AT607" s="27">
        <v>181239.65387885284</v>
      </c>
      <c r="AU607" s="27">
        <v>170084.08430864676</v>
      </c>
      <c r="AV607" s="28">
        <v>6.5588556481054286E-2</v>
      </c>
      <c r="AW607" s="27">
        <v>158303.37754428523</v>
      </c>
      <c r="AX607" s="28">
        <v>0.14488810466568347</v>
      </c>
      <c r="AY607" s="33">
        <v>5596.2515284080873</v>
      </c>
      <c r="AZ607" s="33">
        <v>6159.5652179984099</v>
      </c>
      <c r="BA607" s="28">
        <v>-9.145348245429813E-2</v>
      </c>
      <c r="BB607" s="33">
        <v>5866.4959341876638</v>
      </c>
      <c r="BC607" s="28">
        <v>-4.6065727959461601E-2</v>
      </c>
      <c r="BD607" s="30">
        <v>2.1094659827564763</v>
      </c>
      <c r="BE607" s="30">
        <v>1.7802289384866492</v>
      </c>
      <c r="BF607" s="28">
        <v>0.18494084505204567</v>
      </c>
      <c r="BG607" s="30">
        <v>1.8413332994028364</v>
      </c>
      <c r="BH607" s="28">
        <v>0.14561876627148282</v>
      </c>
      <c r="BI607" s="30">
        <v>1.8300109888934617</v>
      </c>
      <c r="BJ607" s="28">
        <v>0.15270672993717405</v>
      </c>
      <c r="BK607" s="30">
        <v>1.5306294112808398</v>
      </c>
      <c r="BL607" s="30">
        <v>1.3359233551171568</v>
      </c>
      <c r="BM607" s="28">
        <v>0.14574642730653353</v>
      </c>
      <c r="BN607" s="30">
        <v>1.3498907625159247</v>
      </c>
      <c r="BO607" s="28">
        <v>0.13389131460389783</v>
      </c>
    </row>
    <row r="608" spans="1:67" hidden="1" x14ac:dyDescent="0.25">
      <c r="A608" s="34" t="s">
        <v>242</v>
      </c>
      <c r="B608" s="34" t="s">
        <v>237</v>
      </c>
      <c r="C608" s="26" t="s">
        <v>172</v>
      </c>
      <c r="D608" s="27">
        <v>221966436.86763611</v>
      </c>
      <c r="E608" s="27">
        <v>202929865.28868619</v>
      </c>
      <c r="F608" s="28">
        <v>9.3808624727901302E-2</v>
      </c>
      <c r="G608" s="27">
        <v>182437023.47307473</v>
      </c>
      <c r="H608" s="28">
        <v>0.21667429473489186</v>
      </c>
      <c r="I608" s="27">
        <v>184007781.8985759</v>
      </c>
      <c r="J608" s="28">
        <v>0.2062883133387414</v>
      </c>
      <c r="K608" s="29">
        <v>84961740.17866379</v>
      </c>
      <c r="L608" s="29">
        <v>84131698.502790883</v>
      </c>
      <c r="M608" s="28">
        <v>9.8659802505398388E-3</v>
      </c>
      <c r="N608" s="29">
        <v>78097825.084610447</v>
      </c>
      <c r="O608" s="28">
        <v>8.788868430864806E-2</v>
      </c>
      <c r="P608" s="29">
        <v>74535840.591073021</v>
      </c>
      <c r="Q608" s="28">
        <v>0.13987766831249038</v>
      </c>
      <c r="R608" s="29">
        <v>112501890.2472793</v>
      </c>
      <c r="S608" s="29">
        <v>112196420.7173491</v>
      </c>
      <c r="T608" s="28">
        <v>2.7226316844791193E-3</v>
      </c>
      <c r="U608" s="29">
        <v>103225438.62791419</v>
      </c>
      <c r="V608" s="28">
        <v>8.986594528121071E-2</v>
      </c>
      <c r="W608" s="29">
        <v>100560760.03730984</v>
      </c>
      <c r="X608" s="28">
        <v>0.11874542520898895</v>
      </c>
      <c r="Y608" s="27">
        <v>196109849.01909244</v>
      </c>
      <c r="Z608" s="85">
        <v>25856587.848543663</v>
      </c>
      <c r="AA608" s="29">
        <v>72975894.32957086</v>
      </c>
      <c r="AB608" s="29">
        <v>11985845.849092938</v>
      </c>
      <c r="AC608" s="29">
        <v>96168201.899492815</v>
      </c>
      <c r="AD608" s="29">
        <v>16333688.34778649</v>
      </c>
      <c r="AE608" s="31">
        <v>95.467892951932456</v>
      </c>
      <c r="AF608" s="31">
        <v>96.04074598582298</v>
      </c>
      <c r="AG608" s="26"/>
      <c r="AH608" s="31">
        <v>94.953456672088052</v>
      </c>
      <c r="AI608" s="26"/>
      <c r="AJ608" s="32">
        <v>57014.19823360788</v>
      </c>
      <c r="AK608" s="32">
        <v>58795.832896663756</v>
      </c>
      <c r="AL608" s="28">
        <v>-3.0302056715263769E-2</v>
      </c>
      <c r="AM608" s="32">
        <v>57437.985772300468</v>
      </c>
      <c r="AN608" s="28">
        <v>-7.3781754877790297E-3</v>
      </c>
      <c r="AO608" s="32">
        <v>572.22476299804202</v>
      </c>
      <c r="AP608" s="32">
        <v>589.11915597541724</v>
      </c>
      <c r="AQ608" s="28">
        <v>-2.867737843187735E-2</v>
      </c>
      <c r="AR608" s="32">
        <v>576.43943860702734</v>
      </c>
      <c r="AS608" s="28">
        <v>-7.3115670558040408E-3</v>
      </c>
      <c r="AT608" s="27">
        <v>218102.44918871153</v>
      </c>
      <c r="AU608" s="27">
        <v>202816.99160119737</v>
      </c>
      <c r="AV608" s="28">
        <v>7.5365764312145131E-2</v>
      </c>
      <c r="AW608" s="27">
        <v>189108.56667520839</v>
      </c>
      <c r="AX608" s="28">
        <v>0.15331871539854547</v>
      </c>
      <c r="AY608" s="33">
        <v>7154.8252093306883</v>
      </c>
      <c r="AZ608" s="33">
        <v>8372.7542632220957</v>
      </c>
      <c r="BA608" s="28">
        <v>-0.14546337030829215</v>
      </c>
      <c r="BB608" s="33">
        <v>7417.8504285440931</v>
      </c>
      <c r="BC608" s="28">
        <v>-3.5458415041812727E-2</v>
      </c>
      <c r="BD608" s="30">
        <v>2.6125457929753884</v>
      </c>
      <c r="BE608" s="30">
        <v>2.4120500227622821</v>
      </c>
      <c r="BF608" s="28">
        <v>8.3122558952362979E-2</v>
      </c>
      <c r="BG608" s="30">
        <v>2.3360064544105317</v>
      </c>
      <c r="BH608" s="28">
        <v>0.11838123907694367</v>
      </c>
      <c r="BI608" s="30">
        <v>2.4687154587562814</v>
      </c>
      <c r="BJ608" s="28">
        <v>5.8261203699663103E-2</v>
      </c>
      <c r="BK608" s="30">
        <v>1.9730018436112815</v>
      </c>
      <c r="BL608" s="30">
        <v>1.808701774898126</v>
      </c>
      <c r="BM608" s="28">
        <v>9.0838672794695305E-2</v>
      </c>
      <c r="BN608" s="30">
        <v>1.7673649625329872</v>
      </c>
      <c r="BO608" s="28">
        <v>0.1163522449735427</v>
      </c>
    </row>
    <row r="609" spans="1:67" hidden="1" x14ac:dyDescent="0.25">
      <c r="A609" s="34" t="s">
        <v>242</v>
      </c>
      <c r="B609" s="34" t="s">
        <v>237</v>
      </c>
      <c r="C609" s="26" t="s">
        <v>170</v>
      </c>
      <c r="D609" s="27">
        <v>163790883.46604162</v>
      </c>
      <c r="E609" s="27">
        <v>162428401.45787323</v>
      </c>
      <c r="F609" s="28">
        <v>8.3882005606129607E-3</v>
      </c>
      <c r="G609" s="27">
        <v>147815332.62472045</v>
      </c>
      <c r="H609" s="28">
        <v>0.10807776539583039</v>
      </c>
      <c r="I609" s="27">
        <v>148429462.86433497</v>
      </c>
      <c r="J609" s="28">
        <v>0.10349306872953548</v>
      </c>
      <c r="K609" s="29">
        <v>73494062.17502588</v>
      </c>
      <c r="L609" s="29">
        <v>79232739.383681342</v>
      </c>
      <c r="M609" s="28">
        <v>-7.2428105519186312E-2</v>
      </c>
      <c r="N609" s="29">
        <v>71981256.515112504</v>
      </c>
      <c r="O609" s="28">
        <v>2.1016660908048494E-2</v>
      </c>
      <c r="P609" s="29">
        <v>70074198.595487386</v>
      </c>
      <c r="Q609" s="28">
        <v>4.8803463301522874E-2</v>
      </c>
      <c r="R609" s="29">
        <v>89784103.14313674</v>
      </c>
      <c r="S609" s="29">
        <v>98375341.730714798</v>
      </c>
      <c r="T609" s="28">
        <v>-8.7331219759267151E-2</v>
      </c>
      <c r="U609" s="29">
        <v>93070532.090238765</v>
      </c>
      <c r="V609" s="28">
        <v>-3.5311165341953658E-2</v>
      </c>
      <c r="W609" s="29">
        <v>90896225.249362499</v>
      </c>
      <c r="X609" s="28">
        <v>-1.2235074703870155E-2</v>
      </c>
      <c r="Y609" s="27">
        <v>148676821.2684347</v>
      </c>
      <c r="Z609" s="85">
        <v>15114062.19760691</v>
      </c>
      <c r="AA609" s="29">
        <v>63999899.951820664</v>
      </c>
      <c r="AB609" s="29">
        <v>9494162.2232052162</v>
      </c>
      <c r="AC609" s="29">
        <v>78784286.027033463</v>
      </c>
      <c r="AD609" s="29">
        <v>10999817.116103278</v>
      </c>
      <c r="AE609" s="31">
        <v>97.29761322509269</v>
      </c>
      <c r="AF609" s="31">
        <v>97.585970508336999</v>
      </c>
      <c r="AG609" s="26"/>
      <c r="AH609" s="31">
        <v>97.099120627438893</v>
      </c>
      <c r="AI609" s="26"/>
      <c r="AJ609" s="32">
        <v>67897.914931693158</v>
      </c>
      <c r="AK609" s="32">
        <v>70114.515288453535</v>
      </c>
      <c r="AL609" s="28">
        <v>-3.1614001004516772E-2</v>
      </c>
      <c r="AM609" s="32">
        <v>67481.557594404803</v>
      </c>
      <c r="AN609" s="28">
        <v>6.1699426055168115E-3</v>
      </c>
      <c r="AO609" s="32">
        <v>681.6998985872184</v>
      </c>
      <c r="AP609" s="32">
        <v>702.14194074436273</v>
      </c>
      <c r="AQ609" s="28">
        <v>-2.911383150744859E-2</v>
      </c>
      <c r="AR609" s="32">
        <v>676.92007081692066</v>
      </c>
      <c r="AS609" s="28">
        <v>7.0611405635075224E-3</v>
      </c>
      <c r="AT609" s="27">
        <v>159548.66162571809</v>
      </c>
      <c r="AU609" s="27">
        <v>149363.30673544834</v>
      </c>
      <c r="AV609" s="28">
        <v>6.8191814394615732E-2</v>
      </c>
      <c r="AW609" s="27">
        <v>136767.06624644442</v>
      </c>
      <c r="AX609" s="28">
        <v>0.16657223119945319</v>
      </c>
      <c r="AY609" s="33">
        <v>4761.7926097888012</v>
      </c>
      <c r="AZ609" s="33">
        <v>4768.413665260583</v>
      </c>
      <c r="BA609" s="28">
        <v>-1.3885237180696604E-3</v>
      </c>
      <c r="BB609" s="33">
        <v>4655.0288442616848</v>
      </c>
      <c r="BC609" s="28">
        <v>2.2935145860315247E-2</v>
      </c>
      <c r="BD609" s="30">
        <v>2.2286274376285551</v>
      </c>
      <c r="BE609" s="30">
        <v>2.0500162271472182</v>
      </c>
      <c r="BF609" s="28">
        <v>8.7126730079542067E-2</v>
      </c>
      <c r="BG609" s="30">
        <v>2.0535253172982126</v>
      </c>
      <c r="BH609" s="28">
        <v>8.5269034111895556E-2</v>
      </c>
      <c r="BI609" s="30">
        <v>2.1181756743471838</v>
      </c>
      <c r="BJ609" s="28">
        <v>5.2144760521533343E-2</v>
      </c>
      <c r="BK609" s="30">
        <v>1.8242748741937185</v>
      </c>
      <c r="BL609" s="30">
        <v>1.6511088917230134</v>
      </c>
      <c r="BM609" s="28">
        <v>0.10487859603856763</v>
      </c>
      <c r="BN609" s="30">
        <v>1.5882076668628322</v>
      </c>
      <c r="BO609" s="28">
        <v>0.14863749385946928</v>
      </c>
    </row>
    <row r="610" spans="1:67" hidden="1" x14ac:dyDescent="0.25">
      <c r="A610" s="34" t="s">
        <v>242</v>
      </c>
      <c r="B610" s="34" t="s">
        <v>237</v>
      </c>
      <c r="C610" s="26" t="s">
        <v>219</v>
      </c>
      <c r="D610" s="27">
        <v>5949439.7849099766</v>
      </c>
      <c r="E610" s="27">
        <v>6144088.6405753549</v>
      </c>
      <c r="F610" s="28">
        <v>-3.1680671789128131E-2</v>
      </c>
      <c r="G610" s="27">
        <v>5802207.8242985308</v>
      </c>
      <c r="H610" s="28">
        <v>2.5375161502293436E-2</v>
      </c>
      <c r="I610" s="27">
        <v>5858380.5394736826</v>
      </c>
      <c r="J610" s="28">
        <v>1.5543415935980624E-2</v>
      </c>
      <c r="K610" s="29">
        <v>2141869.0234437785</v>
      </c>
      <c r="L610" s="29">
        <v>2339924.885456753</v>
      </c>
      <c r="M610" s="28">
        <v>-8.4641974297527067E-2</v>
      </c>
      <c r="N610" s="29">
        <v>2208854.7266450105</v>
      </c>
      <c r="O610" s="28">
        <v>-3.0325988573714571E-2</v>
      </c>
      <c r="P610" s="29">
        <v>2159327.6720568342</v>
      </c>
      <c r="Q610" s="28">
        <v>-8.0852243218954064E-3</v>
      </c>
      <c r="R610" s="29">
        <v>2809304.2403845112</v>
      </c>
      <c r="S610" s="29">
        <v>3100113.125840805</v>
      </c>
      <c r="T610" s="28">
        <v>-9.3805894705026732E-2</v>
      </c>
      <c r="U610" s="29">
        <v>2953224.0760237933</v>
      </c>
      <c r="V610" s="28">
        <v>-4.8733124183741282E-2</v>
      </c>
      <c r="W610" s="29">
        <v>2990275.2709362507</v>
      </c>
      <c r="X610" s="28">
        <v>-6.0519856586673956E-2</v>
      </c>
      <c r="Y610" s="27">
        <v>5450415.7168929251</v>
      </c>
      <c r="Z610" s="85">
        <v>499024.06801705161</v>
      </c>
      <c r="AA610" s="29">
        <v>1922221.9290989453</v>
      </c>
      <c r="AB610" s="29">
        <v>219647.09434483308</v>
      </c>
      <c r="AC610" s="29">
        <v>2519689.570739252</v>
      </c>
      <c r="AD610" s="29">
        <v>289614.66964525927</v>
      </c>
      <c r="AE610" s="31">
        <v>97.093637602791418</v>
      </c>
      <c r="AF610" s="31">
        <v>97.830084670198303</v>
      </c>
      <c r="AG610" s="26"/>
      <c r="AH610" s="31">
        <v>96.612359455664333</v>
      </c>
      <c r="AI610" s="26"/>
      <c r="AJ610" s="32">
        <v>51446.757999263784</v>
      </c>
      <c r="AK610" s="32">
        <v>53613.405938335287</v>
      </c>
      <c r="AL610" s="28">
        <v>-4.0412428592272683E-2</v>
      </c>
      <c r="AM610" s="32">
        <v>53184.3219271895</v>
      </c>
      <c r="AN610" s="28">
        <v>-3.2670604136017356E-2</v>
      </c>
      <c r="AO610" s="32">
        <v>514.53476758867146</v>
      </c>
      <c r="AP610" s="32">
        <v>536.21954184404228</v>
      </c>
      <c r="AQ610" s="28">
        <v>-4.0440104403501528E-2</v>
      </c>
      <c r="AR610" s="32">
        <v>537.4659288376788</v>
      </c>
      <c r="AS610" s="28">
        <v>-4.2665330058406052E-2</v>
      </c>
      <c r="AT610" s="27">
        <v>5520.7489991847278</v>
      </c>
      <c r="AU610" s="27">
        <v>5435.1697514157295</v>
      </c>
      <c r="AV610" s="28">
        <v>1.5745459973298358E-2</v>
      </c>
      <c r="AW610" s="27">
        <v>5012.1232632058855</v>
      </c>
      <c r="AX610" s="28">
        <v>0.10147909563850431</v>
      </c>
      <c r="AY610" s="33">
        <v>148</v>
      </c>
      <c r="AZ610" s="33">
        <v>179.04437363851287</v>
      </c>
      <c r="BA610" s="28">
        <v>-0.17338927221020001</v>
      </c>
      <c r="BB610" s="33">
        <v>165</v>
      </c>
      <c r="BC610" s="28">
        <v>-0.10303030303030303</v>
      </c>
      <c r="BD610" s="30">
        <v>2.7776860862127979</v>
      </c>
      <c r="BE610" s="30">
        <v>2.625763193836895</v>
      </c>
      <c r="BF610" s="28">
        <v>5.7858565742901436E-2</v>
      </c>
      <c r="BG610" s="30">
        <v>2.6267946706986018</v>
      </c>
      <c r="BH610" s="28">
        <v>5.7443171024123538E-2</v>
      </c>
      <c r="BI610" s="30">
        <v>2.7130576870222631</v>
      </c>
      <c r="BJ610" s="28">
        <v>2.3821240329566357E-2</v>
      </c>
      <c r="BK610" s="30">
        <v>2.117762718393104</v>
      </c>
      <c r="BL610" s="30">
        <v>1.9818917540013867</v>
      </c>
      <c r="BM610" s="28">
        <v>6.8556198448980601E-2</v>
      </c>
      <c r="BN610" s="30">
        <v>1.9647028721608539</v>
      </c>
      <c r="BO610" s="28">
        <v>7.79048315147568E-2</v>
      </c>
    </row>
    <row r="611" spans="1:67" hidden="1" x14ac:dyDescent="0.25">
      <c r="A611" s="34" t="s">
        <v>242</v>
      </c>
      <c r="B611" s="34" t="s">
        <v>237</v>
      </c>
      <c r="C611" s="26" t="s">
        <v>190</v>
      </c>
      <c r="D611" s="27">
        <v>26350318.283248086</v>
      </c>
      <c r="E611" s="27">
        <v>23900780.684377961</v>
      </c>
      <c r="F611" s="28">
        <v>0.10248776519970297</v>
      </c>
      <c r="G611" s="27">
        <v>21040351.794368543</v>
      </c>
      <c r="H611" s="28">
        <v>0.25237061341820138</v>
      </c>
      <c r="I611" s="27">
        <v>21366892.278346125</v>
      </c>
      <c r="J611" s="28">
        <v>0.23323120367636804</v>
      </c>
      <c r="K611" s="29">
        <v>10550745.231573245</v>
      </c>
      <c r="L611" s="29">
        <v>10461867.261864839</v>
      </c>
      <c r="M611" s="28">
        <v>8.4954212745921263E-3</v>
      </c>
      <c r="N611" s="29">
        <v>9445313.6905780304</v>
      </c>
      <c r="O611" s="28">
        <v>0.11703492093628542</v>
      </c>
      <c r="P611" s="29">
        <v>9220274.7046255656</v>
      </c>
      <c r="Q611" s="28">
        <v>0.14429836090243792</v>
      </c>
      <c r="R611" s="29">
        <v>13429863.704168696</v>
      </c>
      <c r="S611" s="29">
        <v>13454232.102751631</v>
      </c>
      <c r="T611" s="28">
        <v>-1.8112069419369953E-3</v>
      </c>
      <c r="U611" s="29">
        <v>12081833.288642401</v>
      </c>
      <c r="V611" s="28">
        <v>0.1115749889376076</v>
      </c>
      <c r="W611" s="29">
        <v>12152644.180286262</v>
      </c>
      <c r="X611" s="28">
        <v>0.10509807618282034</v>
      </c>
      <c r="Y611" s="26"/>
      <c r="Z611" s="26"/>
      <c r="AA611" s="26"/>
      <c r="AB611" s="26"/>
      <c r="AC611" s="26"/>
      <c r="AD611" s="26"/>
      <c r="AE611" s="31">
        <v>97.64929491391382</v>
      </c>
      <c r="AF611" s="31">
        <v>97.824377883026443</v>
      </c>
      <c r="AG611" s="26"/>
      <c r="AH611" s="31">
        <v>97.468884279771601</v>
      </c>
      <c r="AI611" s="26"/>
      <c r="AJ611" s="32">
        <v>62969.60826858673</v>
      </c>
      <c r="AK611" s="32">
        <v>67551.27767469814</v>
      </c>
      <c r="AL611" s="28">
        <v>-6.7825059182078359E-2</v>
      </c>
      <c r="AM611" s="32">
        <v>67090.746352894334</v>
      </c>
      <c r="AN611" s="28">
        <v>-6.1426326406187247E-2</v>
      </c>
      <c r="AO611" s="32">
        <v>630.40769385396493</v>
      </c>
      <c r="AP611" s="32">
        <v>681.77197119959533</v>
      </c>
      <c r="AQ611" s="28">
        <v>-7.5339379609950269E-2</v>
      </c>
      <c r="AR611" s="32">
        <v>671.37661796880934</v>
      </c>
      <c r="AS611" s="28">
        <v>-6.1022268304178173E-2</v>
      </c>
      <c r="AT611" s="27">
        <v>26374.146077918056</v>
      </c>
      <c r="AU611" s="27">
        <v>24651.432336395264</v>
      </c>
      <c r="AV611" s="28">
        <v>6.988290651896055E-2</v>
      </c>
      <c r="AW611" s="27">
        <v>22562.008952473636</v>
      </c>
      <c r="AX611" s="28">
        <v>0.1689626634522928</v>
      </c>
      <c r="AY611" s="33">
        <v>688.98360834061145</v>
      </c>
      <c r="AZ611" s="33">
        <v>763</v>
      </c>
      <c r="BA611" s="28">
        <v>-9.7007066395004643E-2</v>
      </c>
      <c r="BB611" s="33">
        <v>729.11200690297517</v>
      </c>
      <c r="BC611" s="28">
        <v>-5.5037358022419325E-2</v>
      </c>
      <c r="BD611" s="30">
        <v>2.497484083341754</v>
      </c>
      <c r="BE611" s="30">
        <v>2.2845616452714981</v>
      </c>
      <c r="BF611" s="28">
        <v>9.3200565855141165E-2</v>
      </c>
      <c r="BG611" s="30">
        <v>2.2275969315192667</v>
      </c>
      <c r="BH611" s="28">
        <v>0.12115618764047169</v>
      </c>
      <c r="BI611" s="30">
        <v>2.3173813105185386</v>
      </c>
      <c r="BJ611" s="28">
        <v>7.7718229626575999E-2</v>
      </c>
      <c r="BK611" s="30">
        <v>1.9620689281506869</v>
      </c>
      <c r="BL611" s="30">
        <v>1.7764507481248093</v>
      </c>
      <c r="BM611" s="28">
        <v>0.10448822193455852</v>
      </c>
      <c r="BN611" s="30">
        <v>1.7414866843219605</v>
      </c>
      <c r="BO611" s="28">
        <v>0.12666318141537156</v>
      </c>
    </row>
    <row r="612" spans="1:67" hidden="1" x14ac:dyDescent="0.25">
      <c r="A612" s="34" t="s">
        <v>242</v>
      </c>
      <c r="B612" s="34" t="s">
        <v>237</v>
      </c>
      <c r="C612" s="26" t="s">
        <v>179</v>
      </c>
      <c r="D612" s="27">
        <v>40667255.592474744</v>
      </c>
      <c r="E612" s="27">
        <v>39218336.557046674</v>
      </c>
      <c r="F612" s="28">
        <v>3.6944938583014189E-2</v>
      </c>
      <c r="G612" s="27">
        <v>37464550.235869333</v>
      </c>
      <c r="H612" s="28">
        <v>8.5486288676677458E-2</v>
      </c>
      <c r="I612" s="27">
        <v>38725072.258332603</v>
      </c>
      <c r="J612" s="28">
        <v>5.0153123567748412E-2</v>
      </c>
      <c r="K612" s="29">
        <v>14218103.959750962</v>
      </c>
      <c r="L612" s="29">
        <v>14624995.67376636</v>
      </c>
      <c r="M612" s="28">
        <v>-2.7821663889122491E-2</v>
      </c>
      <c r="N612" s="29">
        <v>14108083.598426916</v>
      </c>
      <c r="O612" s="28">
        <v>7.7983916494734507E-3</v>
      </c>
      <c r="P612" s="29">
        <v>14019245.214899262</v>
      </c>
      <c r="Q612" s="28">
        <v>1.4184696950757204E-2</v>
      </c>
      <c r="R612" s="29">
        <v>18984835.620501187</v>
      </c>
      <c r="S612" s="29">
        <v>19839633.019221961</v>
      </c>
      <c r="T612" s="28">
        <v>-4.308534325673212E-2</v>
      </c>
      <c r="U612" s="29">
        <v>19009659.043422084</v>
      </c>
      <c r="V612" s="28">
        <v>-1.3058320964198071E-3</v>
      </c>
      <c r="W612" s="29">
        <v>19332687.860658858</v>
      </c>
      <c r="X612" s="28">
        <v>-1.7992957971743537E-2</v>
      </c>
      <c r="Y612" s="27">
        <v>36833171.621557459</v>
      </c>
      <c r="Z612" s="85">
        <v>3834083.9709172826</v>
      </c>
      <c r="AA612" s="29">
        <v>12641885.883447692</v>
      </c>
      <c r="AB612" s="29">
        <v>1576218.0763032697</v>
      </c>
      <c r="AC612" s="29">
        <v>16840787.96442179</v>
      </c>
      <c r="AD612" s="29">
        <v>2144047.656079398</v>
      </c>
      <c r="AE612" s="31">
        <v>97.172076697129839</v>
      </c>
      <c r="AF612" s="31">
        <v>97.586397317300182</v>
      </c>
      <c r="AG612" s="26"/>
      <c r="AH612" s="31">
        <v>95.860737104499933</v>
      </c>
      <c r="AI612" s="26"/>
      <c r="AJ612" s="32">
        <v>62051.716904176523</v>
      </c>
      <c r="AK612" s="32">
        <v>62350.430016297636</v>
      </c>
      <c r="AL612" s="28">
        <v>-4.790874931304135E-3</v>
      </c>
      <c r="AM612" s="32">
        <v>59624.614860981666</v>
      </c>
      <c r="AN612" s="28">
        <v>4.0706376868912091E-2</v>
      </c>
      <c r="AO612" s="32">
        <v>624.47183064071146</v>
      </c>
      <c r="AP612" s="32">
        <v>625.12395323322346</v>
      </c>
      <c r="AQ612" s="28">
        <v>-1.0431892573291052E-3</v>
      </c>
      <c r="AR612" s="32">
        <v>606.28364565454126</v>
      </c>
      <c r="AS612" s="28">
        <v>2.9999464964182418E-2</v>
      </c>
      <c r="AT612" s="27">
        <v>34396.803569471238</v>
      </c>
      <c r="AU612" s="27">
        <v>33248.688322659073</v>
      </c>
      <c r="AV612" s="28">
        <v>3.4531144076132524E-2</v>
      </c>
      <c r="AW612" s="27">
        <v>31243.684177980227</v>
      </c>
      <c r="AX612" s="28">
        <v>0.10092021713986121</v>
      </c>
      <c r="AY612" s="33">
        <v>1221.1159956504821</v>
      </c>
      <c r="AZ612" s="33">
        <v>1199</v>
      </c>
      <c r="BA612" s="28">
        <v>1.8445367514997573E-2</v>
      </c>
      <c r="BB612" s="33">
        <v>1245.4750501299338</v>
      </c>
      <c r="BC612" s="28">
        <v>-1.9558042914557375E-2</v>
      </c>
      <c r="BD612" s="30">
        <v>2.8602446365279675</v>
      </c>
      <c r="BE612" s="30">
        <v>2.6815964552656046</v>
      </c>
      <c r="BF612" s="28">
        <v>6.6620084059093906E-2</v>
      </c>
      <c r="BG612" s="30">
        <v>2.655537867669477</v>
      </c>
      <c r="BH612" s="28">
        <v>7.7086744403363716E-2</v>
      </c>
      <c r="BI612" s="30">
        <v>2.7622793998336426</v>
      </c>
      <c r="BJ612" s="28">
        <v>3.5465361215894678E-2</v>
      </c>
      <c r="BK612" s="30">
        <v>2.1420915305982069</v>
      </c>
      <c r="BL612" s="30">
        <v>1.9767672375315275</v>
      </c>
      <c r="BM612" s="28">
        <v>8.3633667094324571E-2</v>
      </c>
      <c r="BN612" s="30">
        <v>1.9708165280761938</v>
      </c>
      <c r="BO612" s="28">
        <v>8.6905604901336322E-2</v>
      </c>
    </row>
    <row r="613" spans="1:67" hidden="1" x14ac:dyDescent="0.25">
      <c r="A613" s="34" t="s">
        <v>242</v>
      </c>
      <c r="B613" s="34" t="s">
        <v>237</v>
      </c>
      <c r="C613" s="26" t="s">
        <v>208</v>
      </c>
      <c r="D613" s="27">
        <v>15369578.19331854</v>
      </c>
      <c r="E613" s="27">
        <v>14687584.872548796</v>
      </c>
      <c r="F613" s="28">
        <v>4.6433319479528216E-2</v>
      </c>
      <c r="G613" s="27">
        <v>12683701.155742127</v>
      </c>
      <c r="H613" s="28">
        <v>0.21175814571762205</v>
      </c>
      <c r="I613" s="27">
        <v>13066133.576232113</v>
      </c>
      <c r="J613" s="28">
        <v>0.17629121910069073</v>
      </c>
      <c r="K613" s="29">
        <v>5909726.5666176118</v>
      </c>
      <c r="L613" s="29">
        <v>6119685.6942064762</v>
      </c>
      <c r="M613" s="28">
        <v>-3.4308808994493512E-2</v>
      </c>
      <c r="N613" s="29">
        <v>5516833.6870047702</v>
      </c>
      <c r="O613" s="28">
        <v>7.1217096962397863E-2</v>
      </c>
      <c r="P613" s="29">
        <v>5302961.4223327665</v>
      </c>
      <c r="Q613" s="28">
        <v>0.1144200562594193</v>
      </c>
      <c r="R613" s="29">
        <v>8090602.8081749221</v>
      </c>
      <c r="S613" s="29">
        <v>8564673.9079451375</v>
      </c>
      <c r="T613" s="28">
        <v>-5.5351914721521012E-2</v>
      </c>
      <c r="U613" s="29">
        <v>7806026.296734496</v>
      </c>
      <c r="V613" s="28">
        <v>3.6456002147914023E-2</v>
      </c>
      <c r="W613" s="29">
        <v>7536964.1596281407</v>
      </c>
      <c r="X613" s="28">
        <v>7.3456452335590894E-2</v>
      </c>
      <c r="Y613" s="26"/>
      <c r="Z613" s="26"/>
      <c r="AA613" s="26"/>
      <c r="AB613" s="26"/>
      <c r="AC613" s="26"/>
      <c r="AD613" s="26"/>
      <c r="AE613" s="31">
        <v>93.971461228239889</v>
      </c>
      <c r="AF613" s="31">
        <v>94.848687576016999</v>
      </c>
      <c r="AG613" s="26"/>
      <c r="AH613" s="31">
        <v>92.881018551166378</v>
      </c>
      <c r="AI613" s="26"/>
      <c r="AJ613" s="32">
        <v>50367.087219318266</v>
      </c>
      <c r="AK613" s="32">
        <v>51574.075810017384</v>
      </c>
      <c r="AL613" s="28">
        <v>-2.3403009588485568E-2</v>
      </c>
      <c r="AM613" s="32">
        <v>49938.139589619088</v>
      </c>
      <c r="AN613" s="28">
        <v>8.5895796924790845E-3</v>
      </c>
      <c r="AO613" s="32">
        <v>510.0729919647012</v>
      </c>
      <c r="AP613" s="32">
        <v>517.72639124286263</v>
      </c>
      <c r="AQ613" s="28">
        <v>-1.4782710342017821E-2</v>
      </c>
      <c r="AR613" s="32">
        <v>506.27166896937337</v>
      </c>
      <c r="AS613" s="28">
        <v>7.5084647795249154E-3</v>
      </c>
      <c r="AT613" s="27">
        <v>19536.83825575672</v>
      </c>
      <c r="AU613" s="27">
        <v>18255.68391794409</v>
      </c>
      <c r="AV613" s="28">
        <v>7.017838080299707E-2</v>
      </c>
      <c r="AW613" s="27">
        <v>16861.322588590621</v>
      </c>
      <c r="AX613" s="28">
        <v>0.15867768694352083</v>
      </c>
      <c r="AY613" s="33">
        <v>719.34066214256097</v>
      </c>
      <c r="AZ613" s="33">
        <v>891.94315539098932</v>
      </c>
      <c r="BA613" s="28">
        <v>-0.19351288499183211</v>
      </c>
      <c r="BB613" s="33">
        <v>706</v>
      </c>
      <c r="BC613" s="28">
        <v>1.8896122014958886E-2</v>
      </c>
      <c r="BD613" s="30">
        <v>2.6007257730225586</v>
      </c>
      <c r="BE613" s="30">
        <v>2.4000554287377169</v>
      </c>
      <c r="BF613" s="28">
        <v>8.361071243691319E-2</v>
      </c>
      <c r="BG613" s="30">
        <v>2.2990907240178982</v>
      </c>
      <c r="BH613" s="28">
        <v>0.13119754077278084</v>
      </c>
      <c r="BI613" s="30">
        <v>2.4639314782124768</v>
      </c>
      <c r="BJ613" s="28">
        <v>5.5518709030546072E-2</v>
      </c>
      <c r="BK613" s="30">
        <v>1.8996827007486738</v>
      </c>
      <c r="BL613" s="30">
        <v>1.7149029875992892</v>
      </c>
      <c r="BM613" s="28">
        <v>0.10774936803163411</v>
      </c>
      <c r="BN613" s="30">
        <v>1.624860162339975</v>
      </c>
      <c r="BO613" s="28">
        <v>0.169136116927702</v>
      </c>
    </row>
    <row r="614" spans="1:67" hidden="1" x14ac:dyDescent="0.25">
      <c r="A614" s="34" t="s">
        <v>242</v>
      </c>
      <c r="B614" s="34" t="s">
        <v>237</v>
      </c>
      <c r="C614" s="26" t="s">
        <v>224</v>
      </c>
      <c r="D614" s="27">
        <v>3207101.1879513981</v>
      </c>
      <c r="E614" s="27">
        <v>3080981.8505933261</v>
      </c>
      <c r="F614" s="28">
        <v>4.0934787504114722E-2</v>
      </c>
      <c r="G614" s="27">
        <v>2625337.4020934738</v>
      </c>
      <c r="H614" s="28">
        <v>0.22159581674874218</v>
      </c>
      <c r="I614" s="27">
        <v>2591329.4100257014</v>
      </c>
      <c r="J614" s="28">
        <v>0.23762775027494065</v>
      </c>
      <c r="K614" s="29">
        <v>1343069.8473271262</v>
      </c>
      <c r="L614" s="29">
        <v>1417902.4648408932</v>
      </c>
      <c r="M614" s="28">
        <v>-5.2776985278859892E-2</v>
      </c>
      <c r="N614" s="29">
        <v>1198782.1312206036</v>
      </c>
      <c r="O614" s="28">
        <v>0.12036191760683687</v>
      </c>
      <c r="P614" s="29">
        <v>1144338.4374835738</v>
      </c>
      <c r="Q614" s="28">
        <v>0.17366489085219167</v>
      </c>
      <c r="R614" s="29">
        <v>1614871.218426015</v>
      </c>
      <c r="S614" s="29">
        <v>1723537.261223953</v>
      </c>
      <c r="T614" s="28">
        <v>-6.3048270114433078E-2</v>
      </c>
      <c r="U614" s="29">
        <v>1475359.4475501862</v>
      </c>
      <c r="V614" s="28">
        <v>9.4561207512844525E-2</v>
      </c>
      <c r="W614" s="29">
        <v>1467398.9927819143</v>
      </c>
      <c r="X614" s="28">
        <v>0.10049906424190799</v>
      </c>
      <c r="Y614" s="26"/>
      <c r="Z614" s="26"/>
      <c r="AA614" s="26"/>
      <c r="AB614" s="26"/>
      <c r="AC614" s="26"/>
      <c r="AD614" s="26"/>
      <c r="AE614" s="31">
        <v>98.470951923713017</v>
      </c>
      <c r="AF614" s="31">
        <v>98.233010317314111</v>
      </c>
      <c r="AG614" s="26"/>
      <c r="AH614" s="31">
        <v>97.991086716979936</v>
      </c>
      <c r="AI614" s="26"/>
      <c r="AJ614" s="32">
        <v>69540.680466014383</v>
      </c>
      <c r="AK614" s="32">
        <v>70900.294902827402</v>
      </c>
      <c r="AL614" s="28">
        <v>-1.9176428513822719E-2</v>
      </c>
      <c r="AM614" s="32">
        <v>68048.697436478848</v>
      </c>
      <c r="AN614" s="28">
        <v>2.1925225400945412E-2</v>
      </c>
      <c r="AO614" s="32">
        <v>697.07740680348127</v>
      </c>
      <c r="AP614" s="32">
        <v>717.74581984600957</v>
      </c>
      <c r="AQ614" s="28">
        <v>-2.8796284800324791E-2</v>
      </c>
      <c r="AR614" s="32">
        <v>682.21387052156069</v>
      </c>
      <c r="AS614" s="28">
        <v>2.1787209149760064E-2</v>
      </c>
      <c r="AT614" s="27">
        <v>2894.8505534883739</v>
      </c>
      <c r="AU614" s="27">
        <v>2605.8791807113885</v>
      </c>
      <c r="AV614" s="28">
        <v>0.11089208391392039</v>
      </c>
      <c r="AW614" s="27">
        <v>2305.1001127363443</v>
      </c>
      <c r="AX614" s="28">
        <v>0.25584591206841212</v>
      </c>
      <c r="AY614" s="33">
        <v>73</v>
      </c>
      <c r="AZ614" s="33">
        <v>67</v>
      </c>
      <c r="BA614" s="28">
        <v>8.9552238805970144E-2</v>
      </c>
      <c r="BB614" s="33">
        <v>68</v>
      </c>
      <c r="BC614" s="28">
        <v>7.3529411764705885E-2</v>
      </c>
      <c r="BD614" s="30">
        <v>2.3878886078292378</v>
      </c>
      <c r="BE614" s="30">
        <v>2.1729152230079887</v>
      </c>
      <c r="BF614" s="28">
        <v>9.8933167085855894E-2</v>
      </c>
      <c r="BG614" s="30">
        <v>2.1900037827727274</v>
      </c>
      <c r="BH614" s="28">
        <v>9.0358211530562615E-2</v>
      </c>
      <c r="BI614" s="30">
        <v>2.2644781693465559</v>
      </c>
      <c r="BJ614" s="28">
        <v>5.449840062635429E-2</v>
      </c>
      <c r="BK614" s="30">
        <v>1.9859795328306737</v>
      </c>
      <c r="BL614" s="30">
        <v>1.7875922499090025</v>
      </c>
      <c r="BM614" s="28">
        <v>0.11098016504142386</v>
      </c>
      <c r="BN614" s="30">
        <v>1.7794561226776362</v>
      </c>
      <c r="BO614" s="28">
        <v>0.11605984970411717</v>
      </c>
    </row>
    <row r="615" spans="1:67" hidden="1" x14ac:dyDescent="0.25">
      <c r="A615" s="34" t="s">
        <v>242</v>
      </c>
      <c r="B615" s="34" t="s">
        <v>237</v>
      </c>
      <c r="C615" s="26" t="s">
        <v>188</v>
      </c>
      <c r="D615" s="27">
        <v>23514347.596646857</v>
      </c>
      <c r="E615" s="27">
        <v>23588006.602434158</v>
      </c>
      <c r="F615" s="28">
        <v>-3.1227312688517131E-3</v>
      </c>
      <c r="G615" s="27">
        <v>24069320.445947483</v>
      </c>
      <c r="H615" s="28">
        <v>-2.3057271207424828E-2</v>
      </c>
      <c r="I615" s="27">
        <v>24851493.720007375</v>
      </c>
      <c r="J615" s="28">
        <v>-5.3805462899962922E-2</v>
      </c>
      <c r="K615" s="29">
        <v>8049320.452210661</v>
      </c>
      <c r="L615" s="29">
        <v>8632789.775535753</v>
      </c>
      <c r="M615" s="28">
        <v>-6.7587574642275092E-2</v>
      </c>
      <c r="N615" s="29">
        <v>9143580.2394777555</v>
      </c>
      <c r="O615" s="28">
        <v>-0.11967519927725753</v>
      </c>
      <c r="P615" s="29">
        <v>9277408.1181448586</v>
      </c>
      <c r="Q615" s="28">
        <v>-0.13237400471067884</v>
      </c>
      <c r="R615" s="29">
        <v>10641999.633778831</v>
      </c>
      <c r="S615" s="29">
        <v>11574528.171220409</v>
      </c>
      <c r="T615" s="28">
        <v>-8.0567304657849628E-2</v>
      </c>
      <c r="U615" s="29">
        <v>12079339.982904637</v>
      </c>
      <c r="V615" s="28">
        <v>-0.11899162960559197</v>
      </c>
      <c r="W615" s="29">
        <v>12489735.3372036</v>
      </c>
      <c r="X615" s="28">
        <v>-0.14794034089103997</v>
      </c>
      <c r="Y615" s="26"/>
      <c r="Z615" s="26"/>
      <c r="AA615" s="26"/>
      <c r="AB615" s="26"/>
      <c r="AC615" s="26"/>
      <c r="AD615" s="26"/>
      <c r="AE615" s="31">
        <v>97.00995671139458</v>
      </c>
      <c r="AF615" s="31">
        <v>97.36831211112704</v>
      </c>
      <c r="AG615" s="26"/>
      <c r="AH615" s="31">
        <v>95.948489971050449</v>
      </c>
      <c r="AI615" s="26"/>
      <c r="AJ615" s="32">
        <v>53341.248338632176</v>
      </c>
      <c r="AK615" s="32">
        <v>53422.941968437648</v>
      </c>
      <c r="AL615" s="28">
        <v>-1.5291862783172122E-3</v>
      </c>
      <c r="AM615" s="32">
        <v>55080.993939839507</v>
      </c>
      <c r="AN615" s="28">
        <v>-3.1585225261321778E-2</v>
      </c>
      <c r="AO615" s="32">
        <v>537.89754178178566</v>
      </c>
      <c r="AP615" s="32">
        <v>534.51018412861185</v>
      </c>
      <c r="AQ615" s="28">
        <v>6.3373117178226763E-3</v>
      </c>
      <c r="AR615" s="32">
        <v>558.0504106027613</v>
      </c>
      <c r="AS615" s="28">
        <v>-3.6112989862704566E-2</v>
      </c>
      <c r="AT615" s="27">
        <v>23874.77239547205</v>
      </c>
      <c r="AU615" s="27">
        <v>23025.257606338211</v>
      </c>
      <c r="AV615" s="28">
        <v>3.6894909219169415E-2</v>
      </c>
      <c r="AW615" s="27">
        <v>21403.5872846325</v>
      </c>
      <c r="AX615" s="28">
        <v>0.11545658575718419</v>
      </c>
      <c r="AY615" s="33">
        <v>709</v>
      </c>
      <c r="AZ615" s="33">
        <v>669.281348369856</v>
      </c>
      <c r="BA615" s="28">
        <v>5.93452241376295E-2</v>
      </c>
      <c r="BB615" s="33">
        <v>686</v>
      </c>
      <c r="BC615" s="28">
        <v>3.3527696793002916E-2</v>
      </c>
      <c r="BD615" s="30">
        <v>2.9212835712347478</v>
      </c>
      <c r="BE615" s="30">
        <v>2.7323735681922452</v>
      </c>
      <c r="BF615" s="28">
        <v>6.9137692313239074E-2</v>
      </c>
      <c r="BG615" s="30">
        <v>2.6323737327778103</v>
      </c>
      <c r="BH615" s="28">
        <v>0.1097525913055156</v>
      </c>
      <c r="BI615" s="30">
        <v>2.678710842891836</v>
      </c>
      <c r="BJ615" s="28">
        <v>9.0555772000026444E-2</v>
      </c>
      <c r="BK615" s="30">
        <v>2.2095798163730276</v>
      </c>
      <c r="BL615" s="30">
        <v>2.0379238145607328</v>
      </c>
      <c r="BM615" s="28">
        <v>8.4230823834449686E-2</v>
      </c>
      <c r="BN615" s="30">
        <v>1.992602284562877</v>
      </c>
      <c r="BO615" s="28">
        <v>0.10889154021910075</v>
      </c>
    </row>
    <row r="616" spans="1:67" hidden="1" x14ac:dyDescent="0.25">
      <c r="A616" s="34" t="s">
        <v>242</v>
      </c>
      <c r="B616" s="34" t="s">
        <v>237</v>
      </c>
      <c r="C616" s="26" t="s">
        <v>202</v>
      </c>
      <c r="D616" s="27">
        <v>11869841.516457075</v>
      </c>
      <c r="E616" s="27">
        <v>11856327.546118397</v>
      </c>
      <c r="F616" s="28">
        <v>1.1398108129276742E-3</v>
      </c>
      <c r="G616" s="27">
        <v>11447306.032601845</v>
      </c>
      <c r="H616" s="28">
        <v>3.6911346883874055E-2</v>
      </c>
      <c r="I616" s="27">
        <v>11671022.343299536</v>
      </c>
      <c r="J616" s="28">
        <v>1.7035283397575152E-2</v>
      </c>
      <c r="K616" s="29">
        <v>3969198.2395441611</v>
      </c>
      <c r="L616" s="29">
        <v>4188017.7620632737</v>
      </c>
      <c r="M616" s="28">
        <v>-5.2248948058737144E-2</v>
      </c>
      <c r="N616" s="29">
        <v>4145100.8319386048</v>
      </c>
      <c r="O616" s="28">
        <v>-4.2436263803063277E-2</v>
      </c>
      <c r="P616" s="29">
        <v>4130466.0794555619</v>
      </c>
      <c r="Q616" s="28">
        <v>-3.9043496982950066E-2</v>
      </c>
      <c r="R616" s="29">
        <v>5547005.4172525331</v>
      </c>
      <c r="S616" s="29">
        <v>6046349.0543119563</v>
      </c>
      <c r="T616" s="28">
        <v>-8.2585975863122885E-2</v>
      </c>
      <c r="U616" s="29">
        <v>5876106.9045688957</v>
      </c>
      <c r="V616" s="28">
        <v>-5.6006722250147231E-2</v>
      </c>
      <c r="W616" s="29">
        <v>5981281.6873538382</v>
      </c>
      <c r="X616" s="28">
        <v>-7.2605888303085758E-2</v>
      </c>
      <c r="Y616" s="26"/>
      <c r="Z616" s="26"/>
      <c r="AA616" s="26"/>
      <c r="AB616" s="26"/>
      <c r="AC616" s="26"/>
      <c r="AD616" s="26"/>
      <c r="AE616" s="31">
        <v>96.412807366032908</v>
      </c>
      <c r="AF616" s="31">
        <v>96.982430904982536</v>
      </c>
      <c r="AG616" s="26"/>
      <c r="AH616" s="31">
        <v>96.232909549175957</v>
      </c>
      <c r="AI616" s="26"/>
      <c r="AJ616" s="32">
        <v>70375.466966281092</v>
      </c>
      <c r="AK616" s="32">
        <v>72071.308601384953</v>
      </c>
      <c r="AL616" s="28">
        <v>-2.3530051944571924E-2</v>
      </c>
      <c r="AM616" s="32">
        <v>73551.53534693722</v>
      </c>
      <c r="AN616" s="28">
        <v>-4.3181537484905594E-2</v>
      </c>
      <c r="AO616" s="32">
        <v>705.63590321642209</v>
      </c>
      <c r="AP616" s="32">
        <v>720.9187152984664</v>
      </c>
      <c r="AQ616" s="28">
        <v>-2.1199078006619774E-2</v>
      </c>
      <c r="AR616" s="32">
        <v>737.1389755963512</v>
      </c>
      <c r="AS616" s="28">
        <v>-4.2736951135222329E-2</v>
      </c>
      <c r="AT616" s="27">
        <v>11940.403715362072</v>
      </c>
      <c r="AU616" s="27">
        <v>11440.008863787578</v>
      </c>
      <c r="AV616" s="28">
        <v>4.3740774813422881E-2</v>
      </c>
      <c r="AW616" s="27">
        <v>10692.73776550314</v>
      </c>
      <c r="AX616" s="28">
        <v>0.11668348903908843</v>
      </c>
      <c r="AY616" s="33">
        <v>348.10376915235963</v>
      </c>
      <c r="AZ616" s="33">
        <v>391.3846090860003</v>
      </c>
      <c r="BA616" s="28">
        <v>-0.11058390884279871</v>
      </c>
      <c r="BB616" s="33">
        <v>372</v>
      </c>
      <c r="BC616" s="28">
        <v>-6.4237179697957975E-2</v>
      </c>
      <c r="BD616" s="30">
        <v>2.990488456384143</v>
      </c>
      <c r="BE616" s="30">
        <v>2.8310117625378086</v>
      </c>
      <c r="BF616" s="28">
        <v>5.6332049183495575E-2</v>
      </c>
      <c r="BG616" s="30">
        <v>2.7616471822346726</v>
      </c>
      <c r="BH616" s="28">
        <v>8.2864051433353722E-2</v>
      </c>
      <c r="BI616" s="30">
        <v>2.8255945258453488</v>
      </c>
      <c r="BJ616" s="28">
        <v>5.8357251555568458E-2</v>
      </c>
      <c r="BK616" s="30">
        <v>2.1398647781267686</v>
      </c>
      <c r="BL616" s="30">
        <v>1.9609068943287442</v>
      </c>
      <c r="BM616" s="28">
        <v>9.1262815341003251E-2</v>
      </c>
      <c r="BN616" s="30">
        <v>1.9481105804424916</v>
      </c>
      <c r="BO616" s="28">
        <v>9.8430858909827432E-2</v>
      </c>
    </row>
    <row r="617" spans="1:67" hidden="1" x14ac:dyDescent="0.25">
      <c r="A617" s="34" t="s">
        <v>242</v>
      </c>
      <c r="B617" s="34" t="s">
        <v>237</v>
      </c>
      <c r="C617" s="26" t="s">
        <v>204</v>
      </c>
      <c r="D617" s="27">
        <v>14617122.154187584</v>
      </c>
      <c r="E617" s="27">
        <v>13486229.974054441</v>
      </c>
      <c r="F617" s="28">
        <v>8.3855323712321142E-2</v>
      </c>
      <c r="G617" s="27">
        <v>11247832.44548584</v>
      </c>
      <c r="H617" s="28">
        <v>0.29955013332848518</v>
      </c>
      <c r="I617" s="27">
        <v>11197328.037726708</v>
      </c>
      <c r="J617" s="28">
        <v>0.30541162185645554</v>
      </c>
      <c r="K617" s="29">
        <v>5958417.2964848438</v>
      </c>
      <c r="L617" s="29">
        <v>5927279.2355210055</v>
      </c>
      <c r="M617" s="28">
        <v>5.2533480753250419E-3</v>
      </c>
      <c r="N617" s="29">
        <v>5038442.81113098</v>
      </c>
      <c r="O617" s="28">
        <v>0.18259103453976824</v>
      </c>
      <c r="P617" s="29">
        <v>4918519.3854216021</v>
      </c>
      <c r="Q617" s="28">
        <v>0.21142498983443664</v>
      </c>
      <c r="R617" s="29">
        <v>7944965.0337936599</v>
      </c>
      <c r="S617" s="29">
        <v>8045603.0980270905</v>
      </c>
      <c r="T617" s="28">
        <v>-1.250845499178411E-2</v>
      </c>
      <c r="U617" s="29">
        <v>6836030.3440259006</v>
      </c>
      <c r="V617" s="28">
        <v>0.16221909996886896</v>
      </c>
      <c r="W617" s="29">
        <v>6817279.2689218912</v>
      </c>
      <c r="X617" s="28">
        <v>0.16541580891552721</v>
      </c>
      <c r="Y617" s="26"/>
      <c r="Z617" s="26"/>
      <c r="AA617" s="26"/>
      <c r="AB617" s="26"/>
      <c r="AC617" s="26"/>
      <c r="AD617" s="26"/>
      <c r="AE617" s="31">
        <v>96.940957911886954</v>
      </c>
      <c r="AF617" s="31">
        <v>97.605767987950202</v>
      </c>
      <c r="AG617" s="26"/>
      <c r="AH617" s="31">
        <v>96.697401950151956</v>
      </c>
      <c r="AI617" s="26"/>
      <c r="AJ617" s="32">
        <v>54516.833957486691</v>
      </c>
      <c r="AK617" s="32">
        <v>57066.225399213923</v>
      </c>
      <c r="AL617" s="28">
        <v>-4.4674260894121604E-2</v>
      </c>
      <c r="AM617" s="32">
        <v>54747.435739764071</v>
      </c>
      <c r="AN617" s="28">
        <v>-4.2121019763102611E-3</v>
      </c>
      <c r="AO617" s="32">
        <v>547.24911974702025</v>
      </c>
      <c r="AP617" s="32">
        <v>575.4427364008684</v>
      </c>
      <c r="AQ617" s="28">
        <v>-4.8994652065966378E-2</v>
      </c>
      <c r="AR617" s="32">
        <v>547.89590957962491</v>
      </c>
      <c r="AS617" s="28">
        <v>-1.1804976479947071E-3</v>
      </c>
      <c r="AT617" s="27">
        <v>14639.714885817524</v>
      </c>
      <c r="AU617" s="27">
        <v>13605.26530455184</v>
      </c>
      <c r="AV617" s="28">
        <v>7.6033032661229613E-2</v>
      </c>
      <c r="AW617" s="27">
        <v>12570.61920618868</v>
      </c>
      <c r="AX617" s="28">
        <v>0.16459775335571392</v>
      </c>
      <c r="AY617" s="33">
        <v>484</v>
      </c>
      <c r="AZ617" s="33">
        <v>525</v>
      </c>
      <c r="BA617" s="28">
        <v>-7.8095238095238093E-2</v>
      </c>
      <c r="BB617" s="33">
        <v>479</v>
      </c>
      <c r="BC617" s="28">
        <v>1.0438413361169102E-2</v>
      </c>
      <c r="BD617" s="30">
        <v>2.4531887289617873</v>
      </c>
      <c r="BE617" s="30">
        <v>2.2752816997778926</v>
      </c>
      <c r="BF617" s="28">
        <v>7.8191209994464203E-2</v>
      </c>
      <c r="BG617" s="30">
        <v>2.2324025233822269</v>
      </c>
      <c r="BH617" s="28">
        <v>9.8900714932473627E-2</v>
      </c>
      <c r="BI617" s="30">
        <v>2.2765647871421173</v>
      </c>
      <c r="BJ617" s="28">
        <v>7.7583534111231964E-2</v>
      </c>
      <c r="BK617" s="30">
        <v>1.839796914399763</v>
      </c>
      <c r="BL617" s="30">
        <v>1.6762236229825305</v>
      </c>
      <c r="BM617" s="28">
        <v>9.7584408890613331E-2</v>
      </c>
      <c r="BN617" s="30">
        <v>1.6453748563763284</v>
      </c>
      <c r="BO617" s="28">
        <v>0.11816277444011615</v>
      </c>
    </row>
    <row r="618" spans="1:67" hidden="1" x14ac:dyDescent="0.25">
      <c r="A618" s="34" t="s">
        <v>242</v>
      </c>
      <c r="B618" s="34" t="s">
        <v>237</v>
      </c>
      <c r="C618" s="26" t="s">
        <v>180</v>
      </c>
      <c r="D618" s="27">
        <v>35344741.148625784</v>
      </c>
      <c r="E618" s="27">
        <v>33265890.50387083</v>
      </c>
      <c r="F618" s="28">
        <v>6.249195837739735E-2</v>
      </c>
      <c r="G618" s="27">
        <v>29650367.995942336</v>
      </c>
      <c r="H618" s="28">
        <v>0.19205067382174565</v>
      </c>
      <c r="I618" s="27">
        <v>30407284.349271897</v>
      </c>
      <c r="J618" s="28">
        <v>0.1623774337306815</v>
      </c>
      <c r="K618" s="29">
        <v>15176027.967870226</v>
      </c>
      <c r="L618" s="29">
        <v>14982254.605121396</v>
      </c>
      <c r="M618" s="28">
        <v>1.2933524883670841E-2</v>
      </c>
      <c r="N618" s="29">
        <v>13651796.011689594</v>
      </c>
      <c r="O618" s="28">
        <v>0.11165065423446711</v>
      </c>
      <c r="P618" s="29">
        <v>13018508.560712364</v>
      </c>
      <c r="Q618" s="28">
        <v>0.16572707980304963</v>
      </c>
      <c r="R618" s="29">
        <v>18696636.150815628</v>
      </c>
      <c r="S618" s="29">
        <v>19365437.405845396</v>
      </c>
      <c r="T618" s="28">
        <v>-3.4535819719098741E-2</v>
      </c>
      <c r="U618" s="29">
        <v>17802874.17138911</v>
      </c>
      <c r="V618" s="28">
        <v>5.0203240826297443E-2</v>
      </c>
      <c r="W618" s="29">
        <v>18053917.571252562</v>
      </c>
      <c r="X618" s="28">
        <v>3.5599950926245155E-2</v>
      </c>
      <c r="Y618" s="27">
        <v>31555679.784356497</v>
      </c>
      <c r="Z618" s="85">
        <v>3789061.3642692859</v>
      </c>
      <c r="AA618" s="29">
        <v>12560700.263000423</v>
      </c>
      <c r="AB618" s="29">
        <v>2615327.704869803</v>
      </c>
      <c r="AC618" s="29">
        <v>15825555.712756472</v>
      </c>
      <c r="AD618" s="29">
        <v>2871080.4380591563</v>
      </c>
      <c r="AE618" s="31">
        <v>95.82124626532476</v>
      </c>
      <c r="AF618" s="31">
        <v>97.017117804025872</v>
      </c>
      <c r="AG618" s="26"/>
      <c r="AH618" s="31">
        <v>95.782928386442876</v>
      </c>
      <c r="AI618" s="26"/>
      <c r="AJ618" s="32">
        <v>63083.607492984593</v>
      </c>
      <c r="AK618" s="32">
        <v>64019.040175271555</v>
      </c>
      <c r="AL618" s="28">
        <v>-1.4611788613605134E-2</v>
      </c>
      <c r="AM618" s="32">
        <v>59967.643010656808</v>
      </c>
      <c r="AN618" s="28">
        <v>5.1960762936339673E-2</v>
      </c>
      <c r="AO618" s="32">
        <v>632.6435844306402</v>
      </c>
      <c r="AP618" s="32">
        <v>640.63476766215638</v>
      </c>
      <c r="AQ618" s="28">
        <v>-1.2473851927640596E-2</v>
      </c>
      <c r="AR618" s="32">
        <v>604.17826312231728</v>
      </c>
      <c r="AS618" s="28">
        <v>4.7114110264771407E-2</v>
      </c>
      <c r="AT618" s="27">
        <v>33764.314176570886</v>
      </c>
      <c r="AU618" s="27">
        <v>31938.117601107253</v>
      </c>
      <c r="AV618" s="28">
        <v>5.717921758169997E-2</v>
      </c>
      <c r="AW618" s="27">
        <v>29603.277714826232</v>
      </c>
      <c r="AX618" s="28">
        <v>0.1405599914248914</v>
      </c>
      <c r="AY618" s="33">
        <v>1134.1022502504391</v>
      </c>
      <c r="AZ618" s="33">
        <v>1277.1054003658205</v>
      </c>
      <c r="BA618" s="28">
        <v>-0.1119744306730039</v>
      </c>
      <c r="BB618" s="33">
        <v>1277.7713138524412</v>
      </c>
      <c r="BC618" s="28">
        <v>-0.11243722726005195</v>
      </c>
      <c r="BD618" s="30">
        <v>2.3289849770608977</v>
      </c>
      <c r="BE618" s="30">
        <v>2.2203527693688723</v>
      </c>
      <c r="BF618" s="28">
        <v>4.8925652351587245E-2</v>
      </c>
      <c r="BG618" s="30">
        <v>2.1719023614587911</v>
      </c>
      <c r="BH618" s="28">
        <v>7.2324897467582125E-2</v>
      </c>
      <c r="BI618" s="30">
        <v>2.3356964591962468</v>
      </c>
      <c r="BJ618" s="28">
        <v>-2.8734393584938034E-3</v>
      </c>
      <c r="BK618" s="30">
        <v>1.890433170091075</v>
      </c>
      <c r="BL618" s="30">
        <v>1.7177970115887817</v>
      </c>
      <c r="BM618" s="28">
        <v>0.10049857889939103</v>
      </c>
      <c r="BN618" s="30">
        <v>1.6654820851114738</v>
      </c>
      <c r="BO618" s="28">
        <v>0.13506664946476735</v>
      </c>
    </row>
    <row r="619" spans="1:67" hidden="1" x14ac:dyDescent="0.25">
      <c r="A619" s="34" t="s">
        <v>242</v>
      </c>
      <c r="B619" s="34" t="s">
        <v>237</v>
      </c>
      <c r="C619" s="26" t="s">
        <v>205</v>
      </c>
      <c r="D619" s="27">
        <v>12005447.487094563</v>
      </c>
      <c r="E619" s="27">
        <v>11725642.060851645</v>
      </c>
      <c r="F619" s="28">
        <v>2.3862695517297347E-2</v>
      </c>
      <c r="G619" s="27">
        <v>11233181.849800365</v>
      </c>
      <c r="H619" s="28">
        <v>6.8748609932627602E-2</v>
      </c>
      <c r="I619" s="27">
        <v>11313425.440589452</v>
      </c>
      <c r="J619" s="28">
        <v>6.1168215598286085E-2</v>
      </c>
      <c r="K619" s="29">
        <v>5334517.5890640337</v>
      </c>
      <c r="L619" s="29">
        <v>5794955.4452743223</v>
      </c>
      <c r="M619" s="28">
        <v>-7.9454943279290785E-2</v>
      </c>
      <c r="N619" s="29">
        <v>5599264.3517225673</v>
      </c>
      <c r="O619" s="28">
        <v>-4.7282418908670833E-2</v>
      </c>
      <c r="P619" s="29">
        <v>5516028.3849895857</v>
      </c>
      <c r="Q619" s="28">
        <v>-3.2906066331980038E-2</v>
      </c>
      <c r="R619" s="29">
        <v>6997125.4579487368</v>
      </c>
      <c r="S619" s="29">
        <v>7653880.4449461075</v>
      </c>
      <c r="T619" s="28">
        <v>-8.5806799795393851E-2</v>
      </c>
      <c r="U619" s="29">
        <v>7484337.4127717633</v>
      </c>
      <c r="V619" s="28">
        <v>-6.5097540096417356E-2</v>
      </c>
      <c r="W619" s="29">
        <v>7455679.7519740509</v>
      </c>
      <c r="X619" s="28">
        <v>-6.1504022340002192E-2</v>
      </c>
      <c r="Y619" s="26"/>
      <c r="Z619" s="26"/>
      <c r="AA619" s="26"/>
      <c r="AB619" s="26"/>
      <c r="AC619" s="26"/>
      <c r="AD619" s="26"/>
      <c r="AE619" s="31">
        <v>97.171488317524563</v>
      </c>
      <c r="AF619" s="31">
        <v>97.421723730294701</v>
      </c>
      <c r="AG619" s="26"/>
      <c r="AH619" s="31">
        <v>97.126440342950957</v>
      </c>
      <c r="AI619" s="26"/>
      <c r="AJ619" s="32">
        <v>75723.055495501874</v>
      </c>
      <c r="AK619" s="32">
        <v>77832.69077342184</v>
      </c>
      <c r="AL619" s="28">
        <v>-2.7104745537595627E-2</v>
      </c>
      <c r="AM619" s="32">
        <v>77771.550797838456</v>
      </c>
      <c r="AN619" s="28">
        <v>-2.633990554800042E-2</v>
      </c>
      <c r="AO619" s="32">
        <v>758.7460685090241</v>
      </c>
      <c r="AP619" s="32">
        <v>779.44658819270524</v>
      </c>
      <c r="AQ619" s="28">
        <v>-2.6557970741368203E-2</v>
      </c>
      <c r="AR619" s="32">
        <v>778.92724272533496</v>
      </c>
      <c r="AS619" s="28">
        <v>-2.5908933606815884E-2</v>
      </c>
      <c r="AT619" s="27">
        <v>15667.861103900676</v>
      </c>
      <c r="AU619" s="27">
        <v>14584.812881839698</v>
      </c>
      <c r="AV619" s="28">
        <v>7.4258629907383772E-2</v>
      </c>
      <c r="AW619" s="27">
        <v>13555.16063751505</v>
      </c>
      <c r="AX619" s="28">
        <v>0.15585949313935457</v>
      </c>
      <c r="AY619" s="33">
        <v>340.97945963603013</v>
      </c>
      <c r="AZ619" s="33">
        <v>375.05062637063872</v>
      </c>
      <c r="BA619" s="28">
        <v>-9.0844180329239674E-2</v>
      </c>
      <c r="BB619" s="33">
        <v>356.69437891055344</v>
      </c>
      <c r="BC619" s="28">
        <v>-4.4057098187308602E-2</v>
      </c>
      <c r="BD619" s="30">
        <v>2.2505216801058436</v>
      </c>
      <c r="BE619" s="30">
        <v>2.0234222974766243</v>
      </c>
      <c r="BF619" s="28">
        <v>0.11223528717284136</v>
      </c>
      <c r="BG619" s="30">
        <v>2.0061888748554209</v>
      </c>
      <c r="BH619" s="28">
        <v>0.12178953253742422</v>
      </c>
      <c r="BI619" s="30">
        <v>2.0510092862059865</v>
      </c>
      <c r="BJ619" s="28">
        <v>9.7275227002467948E-2</v>
      </c>
      <c r="BK619" s="30">
        <v>1.7157685051161073</v>
      </c>
      <c r="BL619" s="30">
        <v>1.5319865714121705</v>
      </c>
      <c r="BM619" s="28">
        <v>0.11996314924257356</v>
      </c>
      <c r="BN619" s="30">
        <v>1.5008919601394946</v>
      </c>
      <c r="BO619" s="28">
        <v>0.14316589780162586</v>
      </c>
    </row>
    <row r="620" spans="1:67" hidden="1" x14ac:dyDescent="0.25">
      <c r="A620" s="34" t="s">
        <v>242</v>
      </c>
      <c r="B620" s="34" t="s">
        <v>237</v>
      </c>
      <c r="C620" s="26" t="s">
        <v>212</v>
      </c>
      <c r="D620" s="27">
        <v>9088608.2963698525</v>
      </c>
      <c r="E620" s="27">
        <v>8625928.0854920987</v>
      </c>
      <c r="F620" s="28">
        <v>5.3638310717652876E-2</v>
      </c>
      <c r="G620" s="27">
        <v>7846328.9543235898</v>
      </c>
      <c r="H620" s="28">
        <v>0.15832618658713324</v>
      </c>
      <c r="I620" s="27">
        <v>8102381.5635922393</v>
      </c>
      <c r="J620" s="28">
        <v>0.12172059844838555</v>
      </c>
      <c r="K620" s="29">
        <v>3947431.5025725416</v>
      </c>
      <c r="L620" s="29">
        <v>4153252.2318942118</v>
      </c>
      <c r="M620" s="28">
        <v>-4.9556520487993506E-2</v>
      </c>
      <c r="N620" s="29">
        <v>3942642.4969757125</v>
      </c>
      <c r="O620" s="28">
        <v>1.2146689943363165E-3</v>
      </c>
      <c r="P620" s="29">
        <v>3868259.3276150762</v>
      </c>
      <c r="Q620" s="28">
        <v>2.0467132178099839E-2</v>
      </c>
      <c r="R620" s="29">
        <v>5165089.2588812523</v>
      </c>
      <c r="S620" s="29">
        <v>5468211.0933674779</v>
      </c>
      <c r="T620" s="28">
        <v>-5.5433455166697794E-2</v>
      </c>
      <c r="U620" s="29">
        <v>5178509.986243655</v>
      </c>
      <c r="V620" s="28">
        <v>-2.5916194809035664E-3</v>
      </c>
      <c r="W620" s="29">
        <v>5195295.0559508726</v>
      </c>
      <c r="X620" s="28">
        <v>-5.8140676793749305E-3</v>
      </c>
      <c r="Y620" s="27">
        <v>8330735.6142666582</v>
      </c>
      <c r="Z620" s="85">
        <v>757872.6821031943</v>
      </c>
      <c r="AA620" s="29">
        <v>3501613.3036928624</v>
      </c>
      <c r="AB620" s="29">
        <v>445818.1988796792</v>
      </c>
      <c r="AC620" s="29">
        <v>4538127.2116674157</v>
      </c>
      <c r="AD620" s="29">
        <v>626962.04721383692</v>
      </c>
      <c r="AE620" s="31">
        <v>97.082715807567695</v>
      </c>
      <c r="AF620" s="31">
        <v>97.540675245481907</v>
      </c>
      <c r="AG620" s="26"/>
      <c r="AH620" s="31">
        <v>96.299032452018196</v>
      </c>
      <c r="AI620" s="26"/>
      <c r="AJ620" s="32">
        <v>73691.497385484661</v>
      </c>
      <c r="AK620" s="32">
        <v>76811.243851834894</v>
      </c>
      <c r="AL620" s="28">
        <v>-4.0615752458950799E-2</v>
      </c>
      <c r="AM620" s="32">
        <v>77329.364021768546</v>
      </c>
      <c r="AN620" s="28">
        <v>-4.7043793548590541E-2</v>
      </c>
      <c r="AO620" s="32">
        <v>739.04591820929329</v>
      </c>
      <c r="AP620" s="32">
        <v>768.61755598667855</v>
      </c>
      <c r="AQ620" s="28">
        <v>-3.8473799547063418E-2</v>
      </c>
      <c r="AR620" s="32">
        <v>777.29118954067167</v>
      </c>
      <c r="AS620" s="28">
        <v>-4.9203273941621328E-2</v>
      </c>
      <c r="AT620" s="27">
        <v>10924.413825137139</v>
      </c>
      <c r="AU620" s="27">
        <v>10101.536180460573</v>
      </c>
      <c r="AV620" s="28">
        <v>8.1460644200657351E-2</v>
      </c>
      <c r="AW620" s="27">
        <v>9378.19239570832</v>
      </c>
      <c r="AX620" s="28">
        <v>0.16487414249854862</v>
      </c>
      <c r="AY620" s="33">
        <v>248</v>
      </c>
      <c r="AZ620" s="33">
        <v>273</v>
      </c>
      <c r="BA620" s="28">
        <v>-9.1575091575091569E-2</v>
      </c>
      <c r="BB620" s="33">
        <v>253.1951426981208</v>
      </c>
      <c r="BC620" s="28">
        <v>-2.0518334762507126E-2</v>
      </c>
      <c r="BD620" s="30">
        <v>2.3024106410578131</v>
      </c>
      <c r="BE620" s="30">
        <v>2.0769092758804089</v>
      </c>
      <c r="BF620" s="28">
        <v>0.10857545285978536</v>
      </c>
      <c r="BG620" s="30">
        <v>1.9901193071251788</v>
      </c>
      <c r="BH620" s="28">
        <v>0.15692091062809388</v>
      </c>
      <c r="BI620" s="30">
        <v>2.0945807603306821</v>
      </c>
      <c r="BJ620" s="28">
        <v>9.922266291337456E-2</v>
      </c>
      <c r="BK620" s="30">
        <v>1.7596226978540979</v>
      </c>
      <c r="BL620" s="30">
        <v>1.5774680125196137</v>
      </c>
      <c r="BM620" s="28">
        <v>0.1154728234669794</v>
      </c>
      <c r="BN620" s="30">
        <v>1.5151711544762503</v>
      </c>
      <c r="BO620" s="28">
        <v>0.16133592740045744</v>
      </c>
    </row>
    <row r="621" spans="1:67" hidden="1" x14ac:dyDescent="0.25">
      <c r="A621" s="34" t="s">
        <v>242</v>
      </c>
      <c r="B621" s="34" t="s">
        <v>237</v>
      </c>
      <c r="C621" s="26" t="s">
        <v>186</v>
      </c>
      <c r="D621" s="27">
        <v>30428544.239322904</v>
      </c>
      <c r="E621" s="27">
        <v>28355183.333050232</v>
      </c>
      <c r="F621" s="28">
        <v>7.31210545147844E-2</v>
      </c>
      <c r="G621" s="27">
        <v>25583659.338121708</v>
      </c>
      <c r="H621" s="28">
        <v>0.18937419534749386</v>
      </c>
      <c r="I621" s="27">
        <v>25022568.674418405</v>
      </c>
      <c r="J621" s="28">
        <v>0.21604398953778273</v>
      </c>
      <c r="K621" s="29">
        <v>14302700.98006724</v>
      </c>
      <c r="L621" s="29">
        <v>15753364.969291985</v>
      </c>
      <c r="M621" s="28">
        <v>-9.2085976047182452E-2</v>
      </c>
      <c r="N621" s="29">
        <v>13912185.018505016</v>
      </c>
      <c r="O621" s="28">
        <v>2.8070066710785307E-2</v>
      </c>
      <c r="P621" s="29">
        <v>14342676.812496364</v>
      </c>
      <c r="Q621" s="28">
        <v>-2.7871946744483737E-3</v>
      </c>
      <c r="R621" s="29">
        <v>18625897.634979062</v>
      </c>
      <c r="S621" s="29">
        <v>19975273.248478431</v>
      </c>
      <c r="T621" s="28">
        <v>-6.7552298119484044E-2</v>
      </c>
      <c r="U621" s="29">
        <v>17874935.375844885</v>
      </c>
      <c r="V621" s="28">
        <v>4.2012026524525646E-2</v>
      </c>
      <c r="W621" s="29">
        <v>18503475.564957943</v>
      </c>
      <c r="X621" s="28">
        <v>6.6161662219266009E-3</v>
      </c>
      <c r="Y621" s="27">
        <v>27263874.606613368</v>
      </c>
      <c r="Z621" s="85">
        <v>3164669.6327095348</v>
      </c>
      <c r="AA621" s="29">
        <v>12618218.097844243</v>
      </c>
      <c r="AB621" s="29">
        <v>1684482.882222998</v>
      </c>
      <c r="AC621" s="29">
        <v>16318143.459152013</v>
      </c>
      <c r="AD621" s="29">
        <v>2307754.1758270483</v>
      </c>
      <c r="AE621" s="31">
        <v>96.897898168282339</v>
      </c>
      <c r="AF621" s="31">
        <v>97.177051901510964</v>
      </c>
      <c r="AG621" s="26"/>
      <c r="AH621" s="31">
        <v>96.633094804750428</v>
      </c>
      <c r="AI621" s="26"/>
      <c r="AJ621" s="32">
        <v>60291.99502055996</v>
      </c>
      <c r="AK621" s="32">
        <v>59646.065952041143</v>
      </c>
      <c r="AL621" s="28">
        <v>1.0829365830064653E-2</v>
      </c>
      <c r="AM621" s="32">
        <v>58231.704993254476</v>
      </c>
      <c r="AN621" s="28">
        <v>3.538089821591428E-2</v>
      </c>
      <c r="AO621" s="32">
        <v>603.48191874874635</v>
      </c>
      <c r="AP621" s="32">
        <v>604.30849792686183</v>
      </c>
      <c r="AQ621" s="28">
        <v>-1.3678099529481041E-3</v>
      </c>
      <c r="AR621" s="32">
        <v>591.133649615021</v>
      </c>
      <c r="AS621" s="28">
        <v>2.0889132502890387E-2</v>
      </c>
      <c r="AT621" s="27">
        <v>33602.403661894125</v>
      </c>
      <c r="AU621" s="27">
        <v>31473.50605337954</v>
      </c>
      <c r="AV621" s="28">
        <v>6.7640942350176744E-2</v>
      </c>
      <c r="AW621" s="27">
        <v>29121.141085636023</v>
      </c>
      <c r="AX621" s="28">
        <v>0.15388348152567688</v>
      </c>
      <c r="AY621" s="33">
        <v>845.56781587069338</v>
      </c>
      <c r="AZ621" s="33">
        <v>878.42750837156336</v>
      </c>
      <c r="BA621" s="28">
        <v>-3.7407403784275345E-2</v>
      </c>
      <c r="BB621" s="33">
        <v>817.11402768445282</v>
      </c>
      <c r="BC621" s="28">
        <v>3.4822298017417756E-2</v>
      </c>
      <c r="BD621" s="30">
        <v>2.1274683908815</v>
      </c>
      <c r="BE621" s="30">
        <v>1.7999445444400581</v>
      </c>
      <c r="BF621" s="28">
        <v>0.18196329851002754</v>
      </c>
      <c r="BG621" s="30">
        <v>1.838938980763418</v>
      </c>
      <c r="BH621" s="28">
        <v>0.15689993693988788</v>
      </c>
      <c r="BI621" s="30">
        <v>1.7446233364623371</v>
      </c>
      <c r="BJ621" s="28">
        <v>0.21944281405491087</v>
      </c>
      <c r="BK621" s="30">
        <v>1.6336686067778399</v>
      </c>
      <c r="BL621" s="30">
        <v>1.4195141653549155</v>
      </c>
      <c r="BM621" s="28">
        <v>0.15086460329149318</v>
      </c>
      <c r="BN621" s="30">
        <v>1.4312588437491043</v>
      </c>
      <c r="BO621" s="28">
        <v>0.14142079464713334</v>
      </c>
    </row>
    <row r="622" spans="1:67" hidden="1" x14ac:dyDescent="0.25">
      <c r="A622" s="34" t="s">
        <v>242</v>
      </c>
      <c r="B622" s="34" t="s">
        <v>237</v>
      </c>
      <c r="C622" s="26" t="s">
        <v>184</v>
      </c>
      <c r="D622" s="27">
        <v>21858580.1799572</v>
      </c>
      <c r="E622" s="27">
        <v>21825172.733723842</v>
      </c>
      <c r="F622" s="28">
        <v>1.5306841618594699E-3</v>
      </c>
      <c r="G622" s="27">
        <v>19932157.647091858</v>
      </c>
      <c r="H622" s="28">
        <v>9.6648971324306707E-2</v>
      </c>
      <c r="I622" s="27">
        <v>19760362.250489902</v>
      </c>
      <c r="J622" s="28">
        <v>0.10618317128347578</v>
      </c>
      <c r="K622" s="29">
        <v>9804393.3632385135</v>
      </c>
      <c r="L622" s="29">
        <v>10724340.440278415</v>
      </c>
      <c r="M622" s="28">
        <v>-8.5781226562406512E-2</v>
      </c>
      <c r="N622" s="29">
        <v>9857719.7424219586</v>
      </c>
      <c r="O622" s="28">
        <v>-5.4096059308684791E-3</v>
      </c>
      <c r="P622" s="29">
        <v>9441439.5933358651</v>
      </c>
      <c r="Q622" s="28">
        <v>3.8442630100481212E-2</v>
      </c>
      <c r="R622" s="29">
        <v>11511963.063804315</v>
      </c>
      <c r="S622" s="29">
        <v>12852728.903689105</v>
      </c>
      <c r="T622" s="28">
        <v>-0.10431760056029432</v>
      </c>
      <c r="U622" s="29">
        <v>12060584.393978998</v>
      </c>
      <c r="V622" s="28">
        <v>-4.5488784975342547E-2</v>
      </c>
      <c r="W622" s="29">
        <v>12006294.26650342</v>
      </c>
      <c r="X622" s="28">
        <v>-4.117267091131091E-2</v>
      </c>
      <c r="Y622" s="27">
        <v>19972925.338376909</v>
      </c>
      <c r="Z622" s="85">
        <v>1885654.8415802901</v>
      </c>
      <c r="AA622" s="29">
        <v>8678899.1193900481</v>
      </c>
      <c r="AB622" s="29">
        <v>1125494.2438484652</v>
      </c>
      <c r="AC622" s="29">
        <v>10263368.595668875</v>
      </c>
      <c r="AD622" s="29">
        <v>1248594.468135441</v>
      </c>
      <c r="AE622" s="31">
        <v>98.50179251874799</v>
      </c>
      <c r="AF622" s="31">
        <v>98.563999847174344</v>
      </c>
      <c r="AG622" s="26"/>
      <c r="AH622" s="31">
        <v>98.066728280090786</v>
      </c>
      <c r="AI622" s="26"/>
      <c r="AJ622" s="32">
        <v>74341.864394129982</v>
      </c>
      <c r="AK622" s="32">
        <v>78843.597232759028</v>
      </c>
      <c r="AL622" s="28">
        <v>-5.7096999586906269E-2</v>
      </c>
      <c r="AM622" s="32">
        <v>77585.967387247234</v>
      </c>
      <c r="AN622" s="28">
        <v>-4.1813012099537007E-2</v>
      </c>
      <c r="AO622" s="32">
        <v>744.09964278707719</v>
      </c>
      <c r="AP622" s="32">
        <v>789.17566749147181</v>
      </c>
      <c r="AQ622" s="28">
        <v>-5.7117859256452228E-2</v>
      </c>
      <c r="AR622" s="32">
        <v>777.76269196783221</v>
      </c>
      <c r="AS622" s="28">
        <v>-4.3281902729974744E-2</v>
      </c>
      <c r="AT622" s="27">
        <v>20601.812102502667</v>
      </c>
      <c r="AU622" s="27">
        <v>19993.385834951547</v>
      </c>
      <c r="AV622" s="28">
        <v>3.0431377285156786E-2</v>
      </c>
      <c r="AW622" s="27">
        <v>18636.922878936188</v>
      </c>
      <c r="AX622" s="28">
        <v>0.1054299165334442</v>
      </c>
      <c r="AY622" s="33">
        <v>448</v>
      </c>
      <c r="AZ622" s="33">
        <v>456</v>
      </c>
      <c r="BA622" s="28">
        <v>-1.7543859649122806E-2</v>
      </c>
      <c r="BB622" s="33">
        <v>445</v>
      </c>
      <c r="BC622" s="28">
        <v>6.7415730337078653E-3</v>
      </c>
      <c r="BD622" s="30">
        <v>2.2294678895601794</v>
      </c>
      <c r="BE622" s="30">
        <v>2.0351062944396081</v>
      </c>
      <c r="BF622" s="28">
        <v>9.550439485721858E-2</v>
      </c>
      <c r="BG622" s="30">
        <v>2.0219846138773159</v>
      </c>
      <c r="BH622" s="28">
        <v>0.10261367680983381</v>
      </c>
      <c r="BI622" s="30">
        <v>2.0929395411730995</v>
      </c>
      <c r="BJ622" s="28">
        <v>6.5232820012830012E-2</v>
      </c>
      <c r="BK622" s="30">
        <v>1.8987708750286483</v>
      </c>
      <c r="BL622" s="30">
        <v>1.6980964040608828</v>
      </c>
      <c r="BM622" s="28">
        <v>0.1181761356350947</v>
      </c>
      <c r="BN622" s="30">
        <v>1.6526693065588582</v>
      </c>
      <c r="BO622" s="28">
        <v>0.14891156233924124</v>
      </c>
    </row>
    <row r="623" spans="1:67" hidden="1" x14ac:dyDescent="0.25">
      <c r="A623" s="34" t="s">
        <v>242</v>
      </c>
      <c r="B623" s="34" t="s">
        <v>237</v>
      </c>
      <c r="C623" s="26" t="s">
        <v>192</v>
      </c>
      <c r="D623" s="27">
        <v>18615532.063293323</v>
      </c>
      <c r="E623" s="27">
        <v>18637164.933579311</v>
      </c>
      <c r="F623" s="28">
        <v>-1.1607382540791418E-3</v>
      </c>
      <c r="G623" s="27">
        <v>17299353.884945121</v>
      </c>
      <c r="H623" s="28">
        <v>7.6082504994224975E-2</v>
      </c>
      <c r="I623" s="27">
        <v>17914440.705127213</v>
      </c>
      <c r="J623" s="28">
        <v>3.913554264440159E-2</v>
      </c>
      <c r="K623" s="29">
        <v>7778220.2955014687</v>
      </c>
      <c r="L623" s="29">
        <v>8496864.0019981079</v>
      </c>
      <c r="M623" s="28">
        <v>-8.4577522522149839E-2</v>
      </c>
      <c r="N623" s="29">
        <v>8300558.0824417695</v>
      </c>
      <c r="O623" s="28">
        <v>-6.2928032278360385E-2</v>
      </c>
      <c r="P623" s="29">
        <v>8320292.5906455461</v>
      </c>
      <c r="Q623" s="28">
        <v>-6.5150628927824722E-2</v>
      </c>
      <c r="R623" s="29">
        <v>10288072.759992644</v>
      </c>
      <c r="S623" s="29">
        <v>11237000.353251241</v>
      </c>
      <c r="T623" s="28">
        <v>-8.4446699602001921E-2</v>
      </c>
      <c r="U623" s="29">
        <v>10953221.047142474</v>
      </c>
      <c r="V623" s="28">
        <v>-6.0726272599360781E-2</v>
      </c>
      <c r="W623" s="29">
        <v>11216659.738599788</v>
      </c>
      <c r="X623" s="28">
        <v>-8.2786408810423873E-2</v>
      </c>
      <c r="Y623" s="26"/>
      <c r="Z623" s="26"/>
      <c r="AA623" s="26"/>
      <c r="AB623" s="26"/>
      <c r="AC623" s="26"/>
      <c r="AD623" s="26"/>
      <c r="AE623" s="31">
        <v>96.282028649385794</v>
      </c>
      <c r="AF623" s="31">
        <v>96.682129099911634</v>
      </c>
      <c r="AG623" s="26"/>
      <c r="AH623" s="31">
        <v>96.209006386309724</v>
      </c>
      <c r="AI623" s="26"/>
      <c r="AJ623" s="32">
        <v>71868.836969625161</v>
      </c>
      <c r="AK623" s="32">
        <v>75850.390588230905</v>
      </c>
      <c r="AL623" s="28">
        <v>-5.2492196648273148E-2</v>
      </c>
      <c r="AM623" s="32">
        <v>73495.335904942825</v>
      </c>
      <c r="AN623" s="28">
        <v>-2.2130641561001103E-2</v>
      </c>
      <c r="AO623" s="32">
        <v>719.12139108130225</v>
      </c>
      <c r="AP623" s="32">
        <v>758.69335467844508</v>
      </c>
      <c r="AQ623" s="28">
        <v>-5.2158046927819085E-2</v>
      </c>
      <c r="AR623" s="32">
        <v>735.24732578380281</v>
      </c>
      <c r="AS623" s="28">
        <v>-2.1932666923078804E-2</v>
      </c>
      <c r="AT623" s="27">
        <v>19569.358446239126</v>
      </c>
      <c r="AU623" s="27">
        <v>18901.419222622397</v>
      </c>
      <c r="AV623" s="28">
        <v>3.5338046087951866E-2</v>
      </c>
      <c r="AW623" s="27">
        <v>17448.784270622036</v>
      </c>
      <c r="AX623" s="28">
        <v>0.12153134239772988</v>
      </c>
      <c r="AY623" s="33">
        <v>560.15326469363947</v>
      </c>
      <c r="AZ623" s="33">
        <v>614</v>
      </c>
      <c r="BA623" s="28">
        <v>-8.7698265971271214E-2</v>
      </c>
      <c r="BB623" s="33">
        <v>579.07857726223028</v>
      </c>
      <c r="BC623" s="28">
        <v>-3.2681769472574812E-2</v>
      </c>
      <c r="BD623" s="30">
        <v>2.3932893844700707</v>
      </c>
      <c r="BE623" s="30">
        <v>2.1934168805334093</v>
      </c>
      <c r="BF623" s="28">
        <v>9.1123810393970814E-2</v>
      </c>
      <c r="BG623" s="30">
        <v>2.0841193704238474</v>
      </c>
      <c r="BH623" s="28">
        <v>0.14834563625947556</v>
      </c>
      <c r="BI623" s="30">
        <v>2.1531022509074149</v>
      </c>
      <c r="BJ623" s="28">
        <v>0.11155398377454206</v>
      </c>
      <c r="BK623" s="30">
        <v>1.8094285001252881</v>
      </c>
      <c r="BL623" s="30">
        <v>1.6585533814802234</v>
      </c>
      <c r="BM623" s="28">
        <v>9.0967900297795626E-2</v>
      </c>
      <c r="BN623" s="30">
        <v>1.5793850786438985</v>
      </c>
      <c r="BO623" s="28">
        <v>0.14565378930824829</v>
      </c>
    </row>
    <row r="624" spans="1:67" hidden="1" x14ac:dyDescent="0.25">
      <c r="A624" s="34" t="s">
        <v>242</v>
      </c>
      <c r="B624" s="34" t="s">
        <v>237</v>
      </c>
      <c r="C624" s="26" t="s">
        <v>215</v>
      </c>
      <c r="D624" s="27">
        <v>7929275.881421404</v>
      </c>
      <c r="E624" s="27">
        <v>7518387.9166282285</v>
      </c>
      <c r="F624" s="28">
        <v>5.4651072723239637E-2</v>
      </c>
      <c r="G624" s="27">
        <v>6990585.8559370926</v>
      </c>
      <c r="H624" s="28">
        <v>0.13427916412571966</v>
      </c>
      <c r="I624" s="27">
        <v>7228596.4616951905</v>
      </c>
      <c r="J624" s="28">
        <v>9.6931599853326972E-2</v>
      </c>
      <c r="K624" s="29">
        <v>3214421.3854620112</v>
      </c>
      <c r="L624" s="29">
        <v>3414569.9792114054</v>
      </c>
      <c r="M624" s="28">
        <v>-5.8616046813490252E-2</v>
      </c>
      <c r="N624" s="29">
        <v>3153076.7563817599</v>
      </c>
      <c r="O624" s="28">
        <v>1.945548231773651E-2</v>
      </c>
      <c r="P624" s="29">
        <v>3193665.991454171</v>
      </c>
      <c r="Q624" s="28">
        <v>6.498924453395844E-3</v>
      </c>
      <c r="R624" s="29">
        <v>4349150.5608580802</v>
      </c>
      <c r="S624" s="29">
        <v>4622886.7424533432</v>
      </c>
      <c r="T624" s="28">
        <v>-5.9213257180078055E-2</v>
      </c>
      <c r="U624" s="29">
        <v>4275558.3424452525</v>
      </c>
      <c r="V624" s="28">
        <v>1.721230597703393E-2</v>
      </c>
      <c r="W624" s="29">
        <v>4432220.5529999863</v>
      </c>
      <c r="X624" s="28">
        <v>-1.8742296586680359E-2</v>
      </c>
      <c r="Y624" s="26"/>
      <c r="Z624" s="26"/>
      <c r="AA624" s="26"/>
      <c r="AB624" s="26"/>
      <c r="AC624" s="26"/>
      <c r="AD624" s="26"/>
      <c r="AE624" s="31">
        <v>96.460559247374903</v>
      </c>
      <c r="AF624" s="31">
        <v>97.162994124965365</v>
      </c>
      <c r="AG624" s="26"/>
      <c r="AH624" s="31">
        <v>96.302138473843343</v>
      </c>
      <c r="AI624" s="26"/>
      <c r="AJ624" s="32">
        <v>73682.013934352581</v>
      </c>
      <c r="AK624" s="32">
        <v>74682.785057845409</v>
      </c>
      <c r="AL624" s="28">
        <v>-1.3400291951052481E-2</v>
      </c>
      <c r="AM624" s="32">
        <v>70977.352298246842</v>
      </c>
      <c r="AN624" s="28">
        <v>3.8105980971799992E-2</v>
      </c>
      <c r="AO624" s="32">
        <v>737.85594371652348</v>
      </c>
      <c r="AP624" s="32">
        <v>746.97867326300468</v>
      </c>
      <c r="AQ624" s="28">
        <v>-1.2212838027397286E-2</v>
      </c>
      <c r="AR624" s="32">
        <v>710.20257611991747</v>
      </c>
      <c r="AS624" s="28">
        <v>3.8937295535713116E-2</v>
      </c>
      <c r="AT624" s="27">
        <v>7307.1012790812492</v>
      </c>
      <c r="AU624" s="27">
        <v>6897.2033455117944</v>
      </c>
      <c r="AV624" s="28">
        <v>5.9429585157321344E-2</v>
      </c>
      <c r="AW624" s="27">
        <v>6368.2584913243054</v>
      </c>
      <c r="AX624" s="28">
        <v>0.14742535797439146</v>
      </c>
      <c r="AY624" s="33">
        <v>224</v>
      </c>
      <c r="AZ624" s="33">
        <v>267.47543209870139</v>
      </c>
      <c r="BA624" s="28">
        <v>-0.16253990789949813</v>
      </c>
      <c r="BB624" s="33">
        <v>226</v>
      </c>
      <c r="BC624" s="28">
        <v>-8.8495575221238937E-3</v>
      </c>
      <c r="BD624" s="30">
        <v>2.4667817098540499</v>
      </c>
      <c r="BE624" s="30">
        <v>2.2018549809790691</v>
      </c>
      <c r="BF624" s="28">
        <v>0.12031978997871123</v>
      </c>
      <c r="BG624" s="30">
        <v>2.2170680881105405</v>
      </c>
      <c r="BH624" s="28">
        <v>0.11263236482571165</v>
      </c>
      <c r="BI624" s="30">
        <v>2.2634165504589276</v>
      </c>
      <c r="BJ624" s="28">
        <v>8.9848755128121752E-2</v>
      </c>
      <c r="BK624" s="30">
        <v>1.8231780598225533</v>
      </c>
      <c r="BL624" s="30">
        <v>1.6263404957739149</v>
      </c>
      <c r="BM624" s="28">
        <v>0.12103096772178124</v>
      </c>
      <c r="BN624" s="30">
        <v>1.6350112186608772</v>
      </c>
      <c r="BO624" s="28">
        <v>0.11508596333411729</v>
      </c>
    </row>
    <row r="625" spans="1:67" hidden="1" x14ac:dyDescent="0.25">
      <c r="A625" s="34" t="s">
        <v>242</v>
      </c>
      <c r="B625" s="34" t="s">
        <v>237</v>
      </c>
      <c r="C625" s="26" t="s">
        <v>195</v>
      </c>
      <c r="D625" s="27">
        <v>17922133.898418989</v>
      </c>
      <c r="E625" s="27">
        <v>17155813.309349407</v>
      </c>
      <c r="F625" s="28">
        <v>4.4668275135167197E-2</v>
      </c>
      <c r="G625" s="27">
        <v>16144798.026465306</v>
      </c>
      <c r="H625" s="28">
        <v>0.1100872162686824</v>
      </c>
      <c r="I625" s="27">
        <v>16349976.171652617</v>
      </c>
      <c r="J625" s="28">
        <v>9.6156576025606649E-2</v>
      </c>
      <c r="K625" s="29">
        <v>6376994.902092549</v>
      </c>
      <c r="L625" s="29">
        <v>6580281.8007272631</v>
      </c>
      <c r="M625" s="28">
        <v>-3.0893342381210252E-2</v>
      </c>
      <c r="N625" s="29">
        <v>6262371.68140883</v>
      </c>
      <c r="O625" s="28">
        <v>1.8303484129503559E-2</v>
      </c>
      <c r="P625" s="29">
        <v>6170075.7810227163</v>
      </c>
      <c r="Q625" s="28">
        <v>3.3535912428539892E-2</v>
      </c>
      <c r="R625" s="29">
        <v>9485259.2861951981</v>
      </c>
      <c r="S625" s="29">
        <v>9947649.4468414467</v>
      </c>
      <c r="T625" s="28">
        <v>-4.6482353757757881E-2</v>
      </c>
      <c r="U625" s="29">
        <v>9421237.1901157387</v>
      </c>
      <c r="V625" s="28">
        <v>6.7955083592023341E-3</v>
      </c>
      <c r="W625" s="29">
        <v>9397189.2026624139</v>
      </c>
      <c r="X625" s="28">
        <v>9.3719602354959599E-3</v>
      </c>
      <c r="Y625" s="26"/>
      <c r="Z625" s="26"/>
      <c r="AA625" s="26"/>
      <c r="AB625" s="26"/>
      <c r="AC625" s="26"/>
      <c r="AD625" s="26"/>
      <c r="AE625" s="31">
        <v>96.460552829070636</v>
      </c>
      <c r="AF625" s="31">
        <v>97.644742270736643</v>
      </c>
      <c r="AG625" s="26"/>
      <c r="AH625" s="31">
        <v>96.476516298564647</v>
      </c>
      <c r="AI625" s="26"/>
      <c r="AJ625" s="32">
        <v>60240.637907810175</v>
      </c>
      <c r="AK625" s="32">
        <v>60981.44817517561</v>
      </c>
      <c r="AL625" s="28">
        <v>-1.2148125200919803E-2</v>
      </c>
      <c r="AM625" s="32">
        <v>59920.902593345563</v>
      </c>
      <c r="AN625" s="28">
        <v>5.3359562460949823E-3</v>
      </c>
      <c r="AO625" s="32">
        <v>607.25239864161927</v>
      </c>
      <c r="AP625" s="32">
        <v>610.0990860802325</v>
      </c>
      <c r="AQ625" s="28">
        <v>-4.6659428010335851E-3</v>
      </c>
      <c r="AR625" s="32">
        <v>603.06622130197945</v>
      </c>
      <c r="AS625" s="28">
        <v>6.9414886653776367E-3</v>
      </c>
      <c r="AT625" s="27">
        <v>19375.430472797441</v>
      </c>
      <c r="AU625" s="27">
        <v>18080.065227179046</v>
      </c>
      <c r="AV625" s="28">
        <v>7.1646049355570035E-2</v>
      </c>
      <c r="AW625" s="27">
        <v>16466.859741187822</v>
      </c>
      <c r="AX625" s="28">
        <v>0.17663177905952168</v>
      </c>
      <c r="AY625" s="33">
        <v>667.56799951527796</v>
      </c>
      <c r="AZ625" s="33">
        <v>746.90233764288121</v>
      </c>
      <c r="BA625" s="28">
        <v>-0.10621782009408522</v>
      </c>
      <c r="BB625" s="33">
        <v>677.70859501167865</v>
      </c>
      <c r="BC625" s="28">
        <v>-1.496306166255121E-2</v>
      </c>
      <c r="BD625" s="30">
        <v>2.8104356634404732</v>
      </c>
      <c r="BE625" s="30">
        <v>2.607154804138224</v>
      </c>
      <c r="BF625" s="28">
        <v>7.7970383262087217E-2</v>
      </c>
      <c r="BG625" s="30">
        <v>2.5780644854400037</v>
      </c>
      <c r="BH625" s="28">
        <v>9.0133966513568531E-2</v>
      </c>
      <c r="BI625" s="30">
        <v>2.6498825544315339</v>
      </c>
      <c r="BJ625" s="28">
        <v>6.0588764109729396E-2</v>
      </c>
      <c r="BK625" s="30">
        <v>1.8894722176443588</v>
      </c>
      <c r="BL625" s="30">
        <v>1.7246097584185256</v>
      </c>
      <c r="BM625" s="28">
        <v>9.5594066090065946E-2</v>
      </c>
      <c r="BN625" s="30">
        <v>1.7136600746453523</v>
      </c>
      <c r="BO625" s="28">
        <v>0.10259452595077317</v>
      </c>
    </row>
    <row r="626" spans="1:67" hidden="1" x14ac:dyDescent="0.25">
      <c r="A626" s="34" t="s">
        <v>242</v>
      </c>
      <c r="B626" s="34" t="s">
        <v>237</v>
      </c>
      <c r="C626" s="26" t="s">
        <v>196</v>
      </c>
      <c r="D626" s="27">
        <v>16185920.044125572</v>
      </c>
      <c r="E626" s="27">
        <v>15626015.051285243</v>
      </c>
      <c r="F626" s="28">
        <v>3.583159180396904E-2</v>
      </c>
      <c r="G626" s="27">
        <v>15836404.123697877</v>
      </c>
      <c r="H626" s="28">
        <v>2.207040927331938E-2</v>
      </c>
      <c r="I626" s="27">
        <v>16372966.887761831</v>
      </c>
      <c r="J626" s="28">
        <v>-1.1424126422442706E-2</v>
      </c>
      <c r="K626" s="29">
        <v>5498465.1507765613</v>
      </c>
      <c r="L626" s="29">
        <v>5812441.9217267511</v>
      </c>
      <c r="M626" s="28">
        <v>-5.4018048726913397E-2</v>
      </c>
      <c r="N626" s="29">
        <v>6030964.1828040145</v>
      </c>
      <c r="O626" s="28">
        <v>-8.8294179153933394E-2</v>
      </c>
      <c r="P626" s="29">
        <v>6101356.1715369988</v>
      </c>
      <c r="Q626" s="28">
        <v>-9.8812625227968395E-2</v>
      </c>
      <c r="R626" s="29">
        <v>7317254.1357791303</v>
      </c>
      <c r="S626" s="29">
        <v>7892094.2124105226</v>
      </c>
      <c r="T626" s="28">
        <v>-7.2837457480859957E-2</v>
      </c>
      <c r="U626" s="29">
        <v>8161205.4686224153</v>
      </c>
      <c r="V626" s="28">
        <v>-0.10341013176154494</v>
      </c>
      <c r="W626" s="29">
        <v>8275317.4564355118</v>
      </c>
      <c r="X626" s="28">
        <v>-0.11577360333304423</v>
      </c>
      <c r="Y626" s="26"/>
      <c r="Z626" s="26"/>
      <c r="AA626" s="26"/>
      <c r="AB626" s="26"/>
      <c r="AC626" s="26"/>
      <c r="AD626" s="26"/>
      <c r="AE626" s="31">
        <v>95.952954756464692</v>
      </c>
      <c r="AF626" s="31">
        <v>97.119534624375191</v>
      </c>
      <c r="AG626" s="26"/>
      <c r="AH626" s="31">
        <v>94.744618144694527</v>
      </c>
      <c r="AI626" s="26"/>
      <c r="AJ626" s="32">
        <v>60329.53323592263</v>
      </c>
      <c r="AK626" s="32">
        <v>60043.682738681717</v>
      </c>
      <c r="AL626" s="28">
        <v>4.7607089406053581E-3</v>
      </c>
      <c r="AM626" s="32">
        <v>61418.747537642274</v>
      </c>
      <c r="AN626" s="28">
        <v>-1.7734231735221991E-2</v>
      </c>
      <c r="AO626" s="32">
        <v>607.10041621776679</v>
      </c>
      <c r="AP626" s="32">
        <v>600.85232109943843</v>
      </c>
      <c r="AQ626" s="28">
        <v>1.0398720116276846E-2</v>
      </c>
      <c r="AR626" s="32">
        <v>625.95581545330788</v>
      </c>
      <c r="AS626" s="28">
        <v>-3.0122572184885423E-2</v>
      </c>
      <c r="AT626" s="27">
        <v>13854.001305714948</v>
      </c>
      <c r="AU626" s="27">
        <v>13286.195902166604</v>
      </c>
      <c r="AV626" s="28">
        <v>4.2736491899517351E-2</v>
      </c>
      <c r="AW626" s="27">
        <v>12359.233486202716</v>
      </c>
      <c r="AX626" s="28">
        <v>0.12094340811514906</v>
      </c>
      <c r="AY626" s="33">
        <v>434</v>
      </c>
      <c r="AZ626" s="33">
        <v>460</v>
      </c>
      <c r="BA626" s="28">
        <v>-5.6521739130434782E-2</v>
      </c>
      <c r="BB626" s="33">
        <v>450</v>
      </c>
      <c r="BC626" s="28">
        <v>-3.5555555555555556E-2</v>
      </c>
      <c r="BD626" s="30">
        <v>2.9437160371634974</v>
      </c>
      <c r="BE626" s="30">
        <v>2.6883735376134461</v>
      </c>
      <c r="BF626" s="28">
        <v>9.4980290490705721E-2</v>
      </c>
      <c r="BG626" s="30">
        <v>2.6258494734311215</v>
      </c>
      <c r="BH626" s="28">
        <v>0.12105285049604493</v>
      </c>
      <c r="BI626" s="30">
        <v>2.6834963289214602</v>
      </c>
      <c r="BJ626" s="28">
        <v>9.697039844530872E-2</v>
      </c>
      <c r="BK626" s="30">
        <v>2.2120210319033999</v>
      </c>
      <c r="BL626" s="30">
        <v>1.9799579972972103</v>
      </c>
      <c r="BM626" s="28">
        <v>0.11720603918011033</v>
      </c>
      <c r="BN626" s="30">
        <v>1.9404491388661251</v>
      </c>
      <c r="BO626" s="28">
        <v>0.13995311064734431</v>
      </c>
    </row>
    <row r="627" spans="1:67" hidden="1" x14ac:dyDescent="0.25">
      <c r="A627" s="34" t="s">
        <v>242</v>
      </c>
      <c r="B627" s="34" t="s">
        <v>237</v>
      </c>
      <c r="C627" s="26" t="s">
        <v>209</v>
      </c>
      <c r="D627" s="27">
        <v>17849945.867871329</v>
      </c>
      <c r="E627" s="27">
        <v>18475691.633040302</v>
      </c>
      <c r="F627" s="28">
        <v>-3.3868597592847008E-2</v>
      </c>
      <c r="G627" s="27">
        <v>17353343.396726433</v>
      </c>
      <c r="H627" s="28">
        <v>2.8617106213582797E-2</v>
      </c>
      <c r="I627" s="27">
        <v>17802755.111817952</v>
      </c>
      <c r="J627" s="28">
        <v>2.650755782291834E-3</v>
      </c>
      <c r="K627" s="29">
        <v>9798874.2178356741</v>
      </c>
      <c r="L627" s="29">
        <v>12220108.237094838</v>
      </c>
      <c r="M627" s="28">
        <v>-0.19813523516177783</v>
      </c>
      <c r="N627" s="29">
        <v>10984755.457613833</v>
      </c>
      <c r="O627" s="28">
        <v>-0.10795699953030749</v>
      </c>
      <c r="P627" s="29">
        <v>11908027.955290783</v>
      </c>
      <c r="Q627" s="28">
        <v>-0.1771203212970292</v>
      </c>
      <c r="R627" s="29">
        <v>12893386.623422384</v>
      </c>
      <c r="S627" s="29">
        <v>15418075.854430832</v>
      </c>
      <c r="T627" s="28">
        <v>-0.1637486580585803</v>
      </c>
      <c r="U627" s="29">
        <v>14269018.834503101</v>
      </c>
      <c r="V627" s="28">
        <v>-9.6406923772108216E-2</v>
      </c>
      <c r="W627" s="29">
        <v>15123434.691334751</v>
      </c>
      <c r="X627" s="28">
        <v>-0.14745645505978303</v>
      </c>
      <c r="Y627" s="27">
        <v>15618713.935778864</v>
      </c>
      <c r="Z627" s="85">
        <v>2231231.9320924659</v>
      </c>
      <c r="AA627" s="29">
        <v>8486606.5698782466</v>
      </c>
      <c r="AB627" s="29">
        <v>1312267.6479574272</v>
      </c>
      <c r="AC627" s="29">
        <v>11096549.651323177</v>
      </c>
      <c r="AD627" s="29">
        <v>1796836.9720992066</v>
      </c>
      <c r="AE627" s="31">
        <v>95.953544312602162</v>
      </c>
      <c r="AF627" s="31">
        <v>96.533547793382311</v>
      </c>
      <c r="AG627" s="26"/>
      <c r="AH627" s="31">
        <v>96.020084371122977</v>
      </c>
      <c r="AI627" s="26"/>
      <c r="AJ627" s="32">
        <v>50084.269708321102</v>
      </c>
      <c r="AK627" s="32">
        <v>50064.168051986017</v>
      </c>
      <c r="AL627" s="28">
        <v>4.0151783435635142E-4</v>
      </c>
      <c r="AM627" s="32">
        <v>49834.223062683894</v>
      </c>
      <c r="AN627" s="28">
        <v>5.0175688567009056E-3</v>
      </c>
      <c r="AO627" s="32">
        <v>503.41441119264061</v>
      </c>
      <c r="AP627" s="32">
        <v>510.58272450315525</v>
      </c>
      <c r="AQ627" s="28">
        <v>-1.403947483238896E-2</v>
      </c>
      <c r="AR627" s="32">
        <v>510.77143158530447</v>
      </c>
      <c r="AS627" s="28">
        <v>-1.4403742922405698E-2</v>
      </c>
      <c r="AT627" s="27">
        <v>29338.179319503663</v>
      </c>
      <c r="AU627" s="27">
        <v>27403.382473093683</v>
      </c>
      <c r="AV627" s="28">
        <v>7.060430763646354E-2</v>
      </c>
      <c r="AW627" s="27">
        <v>25776.591301663222</v>
      </c>
      <c r="AX627" s="28">
        <v>0.1381714120443315</v>
      </c>
      <c r="AY627" s="33">
        <v>766</v>
      </c>
      <c r="AZ627" s="33">
        <v>801.47224457798688</v>
      </c>
      <c r="BA627" s="28">
        <v>-4.425885589670632E-2</v>
      </c>
      <c r="BB627" s="33">
        <v>796.46256454482318</v>
      </c>
      <c r="BC627" s="28">
        <v>-3.8247327496468683E-2</v>
      </c>
      <c r="BD627" s="30">
        <v>1.8216323090851896</v>
      </c>
      <c r="BE627" s="30">
        <v>1.5119090006875948</v>
      </c>
      <c r="BF627" s="28">
        <v>0.20485578712524166</v>
      </c>
      <c r="BG627" s="30">
        <v>1.5797660187963818</v>
      </c>
      <c r="BH627" s="28">
        <v>0.15310260343052884</v>
      </c>
      <c r="BI627" s="30">
        <v>1.4950212729311001</v>
      </c>
      <c r="BJ627" s="28">
        <v>0.21846581187018452</v>
      </c>
      <c r="BK627" s="30">
        <v>1.3844264807389519</v>
      </c>
      <c r="BL627" s="30">
        <v>1.1983137070719998</v>
      </c>
      <c r="BM627" s="28">
        <v>0.15531222965120406</v>
      </c>
      <c r="BN627" s="30">
        <v>1.216155336116405</v>
      </c>
      <c r="BO627" s="28">
        <v>0.13836320051013673</v>
      </c>
    </row>
    <row r="628" spans="1:67" hidden="1" x14ac:dyDescent="0.25">
      <c r="A628" s="34" t="s">
        <v>242</v>
      </c>
      <c r="B628" s="34" t="s">
        <v>237</v>
      </c>
      <c r="C628" s="26" t="s">
        <v>214</v>
      </c>
      <c r="D628" s="27">
        <v>9089044.4056002069</v>
      </c>
      <c r="E628" s="27">
        <v>8770085.5146068167</v>
      </c>
      <c r="F628" s="28">
        <v>3.6368960195673747E-2</v>
      </c>
      <c r="G628" s="27">
        <v>8153583.845000118</v>
      </c>
      <c r="H628" s="28">
        <v>0.11472998602617245</v>
      </c>
      <c r="I628" s="27">
        <v>8260066.4954795055</v>
      </c>
      <c r="J628" s="28">
        <v>0.10035971388055737</v>
      </c>
      <c r="K628" s="29">
        <v>4097469.0348666734</v>
      </c>
      <c r="L628" s="29">
        <v>4270603.4116668813</v>
      </c>
      <c r="M628" s="28">
        <v>-4.0540963444936441E-2</v>
      </c>
      <c r="N628" s="29">
        <v>4095839.9989640503</v>
      </c>
      <c r="O628" s="28">
        <v>3.9772937981833145E-4</v>
      </c>
      <c r="P628" s="29">
        <v>3970581.9746526275</v>
      </c>
      <c r="Q628" s="28">
        <v>3.195679147894858E-2</v>
      </c>
      <c r="R628" s="29">
        <v>5571689.6229034048</v>
      </c>
      <c r="S628" s="29">
        <v>5880559.2188340332</v>
      </c>
      <c r="T628" s="28">
        <v>-5.2523847552013864E-2</v>
      </c>
      <c r="U628" s="29">
        <v>5684154.8705762876</v>
      </c>
      <c r="V628" s="28">
        <v>-1.9785746559273565E-2</v>
      </c>
      <c r="W628" s="29">
        <v>5536265.5749712056</v>
      </c>
      <c r="X628" s="28">
        <v>6.3985456355900062E-3</v>
      </c>
      <c r="Y628" s="27">
        <v>8384613.4431295395</v>
      </c>
      <c r="Z628" s="85">
        <v>704430.96247066767</v>
      </c>
      <c r="AA628" s="29">
        <v>3671995.5957695632</v>
      </c>
      <c r="AB628" s="29">
        <v>425473.43909711024</v>
      </c>
      <c r="AC628" s="29">
        <v>4954782.8379301578</v>
      </c>
      <c r="AD628" s="29">
        <v>616906.78497324674</v>
      </c>
      <c r="AE628" s="31">
        <v>96.075234646300657</v>
      </c>
      <c r="AF628" s="31">
        <v>96.179621251513993</v>
      </c>
      <c r="AG628" s="26"/>
      <c r="AH628" s="31">
        <v>95.403910795154857</v>
      </c>
      <c r="AI628" s="26"/>
      <c r="AJ628" s="32">
        <v>70020.783893444328</v>
      </c>
      <c r="AK628" s="32">
        <v>73058.498574082274</v>
      </c>
      <c r="AL628" s="28">
        <v>-4.1579210357815713E-2</v>
      </c>
      <c r="AM628" s="32">
        <v>72349.757448350007</v>
      </c>
      <c r="AN628" s="28">
        <v>-3.2190481862614632E-2</v>
      </c>
      <c r="AO628" s="32">
        <v>701.77749150462012</v>
      </c>
      <c r="AP628" s="32">
        <v>731.69625466682749</v>
      </c>
      <c r="AQ628" s="28">
        <v>-4.0889594516006725E-2</v>
      </c>
      <c r="AR628" s="32">
        <v>741.22344489611282</v>
      </c>
      <c r="AS628" s="28">
        <v>-5.3217357954754532E-2</v>
      </c>
      <c r="AT628" s="27">
        <v>11027.329705292777</v>
      </c>
      <c r="AU628" s="27">
        <v>10271.20408524501</v>
      </c>
      <c r="AV628" s="28">
        <v>7.361606426786628E-2</v>
      </c>
      <c r="AW628" s="27">
        <v>9409.1540474503036</v>
      </c>
      <c r="AX628" s="28">
        <v>0.17197886756684228</v>
      </c>
      <c r="AY628" s="33">
        <v>264.02661081770492</v>
      </c>
      <c r="AZ628" s="33">
        <v>287.34243989988823</v>
      </c>
      <c r="BA628" s="28">
        <v>-8.1143005155474707E-2</v>
      </c>
      <c r="BB628" s="33">
        <v>258</v>
      </c>
      <c r="BC628" s="28">
        <v>2.3358956657771008E-2</v>
      </c>
      <c r="BD628" s="30">
        <v>2.2182094186090544</v>
      </c>
      <c r="BE628" s="30">
        <v>2.0535939934501477</v>
      </c>
      <c r="BF628" s="28">
        <v>8.0159674056284116E-2</v>
      </c>
      <c r="BG628" s="30">
        <v>1.9906988180842957</v>
      </c>
      <c r="BH628" s="28">
        <v>0.11428680142770085</v>
      </c>
      <c r="BI628" s="30">
        <v>2.0803163234533524</v>
      </c>
      <c r="BJ628" s="28">
        <v>6.6284676806649137E-2</v>
      </c>
      <c r="BK628" s="30">
        <v>1.6312905098371058</v>
      </c>
      <c r="BL628" s="30">
        <v>1.4913693048984724</v>
      </c>
      <c r="BM628" s="28">
        <v>9.3820628116091431E-2</v>
      </c>
      <c r="BN628" s="30">
        <v>1.4344408325689175</v>
      </c>
      <c r="BO628" s="28">
        <v>0.13723094936976471</v>
      </c>
    </row>
    <row r="629" spans="1:67" hidden="1" x14ac:dyDescent="0.25">
      <c r="A629" s="34" t="s">
        <v>242</v>
      </c>
      <c r="B629" s="34" t="s">
        <v>237</v>
      </c>
      <c r="C629" s="26" t="s">
        <v>213</v>
      </c>
      <c r="D629" s="27">
        <v>10083182.480620973</v>
      </c>
      <c r="E629" s="27">
        <v>9504261.4879430048</v>
      </c>
      <c r="F629" s="28">
        <v>6.0911728219218336E-2</v>
      </c>
      <c r="G629" s="27">
        <v>8646384.6507506594</v>
      </c>
      <c r="H629" s="28">
        <v>0.16617324904063502</v>
      </c>
      <c r="I629" s="27">
        <v>8642698.6282849163</v>
      </c>
      <c r="J629" s="28">
        <v>0.16667060999000849</v>
      </c>
      <c r="K629" s="29">
        <v>3677943.161365577</v>
      </c>
      <c r="L629" s="29">
        <v>3699065.2679123753</v>
      </c>
      <c r="M629" s="28">
        <v>-5.7101199943732925E-3</v>
      </c>
      <c r="N629" s="29">
        <v>3510107.4622436357</v>
      </c>
      <c r="O629" s="28">
        <v>4.7814974591878154E-2</v>
      </c>
      <c r="P629" s="29">
        <v>3345959.6908091139</v>
      </c>
      <c r="Q629" s="28">
        <v>9.9219208010298376E-2</v>
      </c>
      <c r="R629" s="29">
        <v>4746420.142043652</v>
      </c>
      <c r="S629" s="29">
        <v>4770190.1953869527</v>
      </c>
      <c r="T629" s="28">
        <v>-4.9830410045888134E-3</v>
      </c>
      <c r="U629" s="29">
        <v>4445094.9716702076</v>
      </c>
      <c r="V629" s="28">
        <v>6.7788241262306259E-2</v>
      </c>
      <c r="W629" s="29">
        <v>4288081.7384277135</v>
      </c>
      <c r="X629" s="28">
        <v>0.1068865827599627</v>
      </c>
      <c r="Y629" s="27">
        <v>8756393.0422655791</v>
      </c>
      <c r="Z629" s="85">
        <v>1326789.4383553946</v>
      </c>
      <c r="AA629" s="29">
        <v>3065649.4534001024</v>
      </c>
      <c r="AB629" s="29">
        <v>612293.70796547458</v>
      </c>
      <c r="AC629" s="29">
        <v>3947431.0451458427</v>
      </c>
      <c r="AD629" s="29">
        <v>798989.0968978093</v>
      </c>
      <c r="AE629" s="31">
        <v>96.256807286448293</v>
      </c>
      <c r="AF629" s="31">
        <v>96.52060586117581</v>
      </c>
      <c r="AG629" s="26"/>
      <c r="AH629" s="31">
        <v>95.110723080880561</v>
      </c>
      <c r="AI629" s="26"/>
      <c r="AJ629" s="32">
        <v>59168.013709273095</v>
      </c>
      <c r="AK629" s="32">
        <v>61340.314799287284</v>
      </c>
      <c r="AL629" s="28">
        <v>-3.5413921449901478E-2</v>
      </c>
      <c r="AM629" s="32">
        <v>58821.991794045534</v>
      </c>
      <c r="AN629" s="28">
        <v>5.8825263251726153E-3</v>
      </c>
      <c r="AO629" s="32">
        <v>602.03284185778148</v>
      </c>
      <c r="AP629" s="32">
        <v>615.54203966559567</v>
      </c>
      <c r="AQ629" s="28">
        <v>-2.1946832120765147E-2</v>
      </c>
      <c r="AR629" s="32">
        <v>601.92553264502874</v>
      </c>
      <c r="AS629" s="28">
        <v>1.7827655903080277E-4</v>
      </c>
      <c r="AT629" s="27">
        <v>9465.7965446929957</v>
      </c>
      <c r="AU629" s="27">
        <v>8799.4974176856267</v>
      </c>
      <c r="AV629" s="28">
        <v>7.5720134387244772E-2</v>
      </c>
      <c r="AW629" s="27">
        <v>8225.7512330908776</v>
      </c>
      <c r="AX629" s="28">
        <v>0.1507516184799772</v>
      </c>
      <c r="AY629" s="33">
        <v>250</v>
      </c>
      <c r="AZ629" s="33">
        <v>288.50400008606243</v>
      </c>
      <c r="BA629" s="28">
        <v>-0.13346088814912951</v>
      </c>
      <c r="BB629" s="33">
        <v>260</v>
      </c>
      <c r="BC629" s="28">
        <v>-3.8461538461538464E-2</v>
      </c>
      <c r="BD629" s="30">
        <v>2.7415275435842261</v>
      </c>
      <c r="BE629" s="30">
        <v>2.569368421365239</v>
      </c>
      <c r="BF629" s="28">
        <v>6.7004451672800586E-2</v>
      </c>
      <c r="BG629" s="30">
        <v>2.4632820344548518</v>
      </c>
      <c r="BH629" s="28">
        <v>0.11295722748651991</v>
      </c>
      <c r="BI629" s="30">
        <v>2.5830253281368596</v>
      </c>
      <c r="BJ629" s="28">
        <v>6.1363012480289705E-2</v>
      </c>
      <c r="BK629" s="30">
        <v>2.1243763044287705</v>
      </c>
      <c r="BL629" s="30">
        <v>1.9924282048825162</v>
      </c>
      <c r="BM629" s="28">
        <v>6.6224769968077538E-2</v>
      </c>
      <c r="BN629" s="30">
        <v>1.9451518372175189</v>
      </c>
      <c r="BO629" s="28">
        <v>9.2139062762126953E-2</v>
      </c>
    </row>
    <row r="630" spans="1:67" hidden="1" x14ac:dyDescent="0.25">
      <c r="A630" s="34" t="s">
        <v>242</v>
      </c>
      <c r="B630" s="34" t="s">
        <v>237</v>
      </c>
      <c r="C630" s="26" t="s">
        <v>211</v>
      </c>
      <c r="D630" s="27">
        <v>9023823.128391413</v>
      </c>
      <c r="E630" s="27">
        <v>8364599.1914922409</v>
      </c>
      <c r="F630" s="28">
        <v>7.8811180524905322E-2</v>
      </c>
      <c r="G630" s="27">
        <v>7443188.8260225393</v>
      </c>
      <c r="H630" s="28">
        <v>0.21235982847065921</v>
      </c>
      <c r="I630" s="27">
        <v>7547253.0576884709</v>
      </c>
      <c r="J630" s="28">
        <v>0.19564337639357987</v>
      </c>
      <c r="K630" s="29">
        <v>4181642.9076555669</v>
      </c>
      <c r="L630" s="29">
        <v>4120244.6864949269</v>
      </c>
      <c r="M630" s="28">
        <v>1.4901595859558329E-2</v>
      </c>
      <c r="N630" s="29">
        <v>3714717.6455048253</v>
      </c>
      <c r="O630" s="28">
        <v>0.12569603041452351</v>
      </c>
      <c r="P630" s="29">
        <v>3639786.4621053729</v>
      </c>
      <c r="Q630" s="28">
        <v>0.14887039423647022</v>
      </c>
      <c r="R630" s="29">
        <v>5482472.2369750608</v>
      </c>
      <c r="S630" s="29">
        <v>5455195.0371740451</v>
      </c>
      <c r="T630" s="28">
        <v>5.0002244860425883E-3</v>
      </c>
      <c r="U630" s="29">
        <v>5328988.4176469427</v>
      </c>
      <c r="V630" s="28">
        <v>2.8801680037407573E-2</v>
      </c>
      <c r="W630" s="29">
        <v>4988184.2878910154</v>
      </c>
      <c r="X630" s="28">
        <v>9.9091757753206097E-2</v>
      </c>
      <c r="Y630" s="27">
        <v>8326618.7039602417</v>
      </c>
      <c r="Z630" s="85">
        <v>697204.42443117173</v>
      </c>
      <c r="AA630" s="29">
        <v>3768792.6917199497</v>
      </c>
      <c r="AB630" s="29">
        <v>412850.21593561705</v>
      </c>
      <c r="AC630" s="29">
        <v>4910600.0309254099</v>
      </c>
      <c r="AD630" s="29">
        <v>571872.20604965067</v>
      </c>
      <c r="AE630" s="31">
        <v>96.21084336578258</v>
      </c>
      <c r="AF630" s="31">
        <v>96.456290533701193</v>
      </c>
      <c r="AG630" s="26"/>
      <c r="AH630" s="31">
        <v>95.78169560971476</v>
      </c>
      <c r="AI630" s="26"/>
      <c r="AJ630" s="32">
        <v>65204.17459609748</v>
      </c>
      <c r="AK630" s="32">
        <v>66267.771667454654</v>
      </c>
      <c r="AL630" s="28">
        <v>-1.6049989981472786E-2</v>
      </c>
      <c r="AM630" s="32">
        <v>62597.313872534978</v>
      </c>
      <c r="AN630" s="28">
        <v>4.1644929507211347E-2</v>
      </c>
      <c r="AO630" s="32">
        <v>659.90887618456804</v>
      </c>
      <c r="AP630" s="32">
        <v>664.18126003502096</v>
      </c>
      <c r="AQ630" s="28">
        <v>-6.4325570556261055E-3</v>
      </c>
      <c r="AR630" s="32">
        <v>632.28131754476067</v>
      </c>
      <c r="AS630" s="28">
        <v>4.3695041863784874E-2</v>
      </c>
      <c r="AT630" s="27">
        <v>10088.93176440583</v>
      </c>
      <c r="AU630" s="27">
        <v>9268.5152171675127</v>
      </c>
      <c r="AV630" s="28">
        <v>8.8516502159775204E-2</v>
      </c>
      <c r="AW630" s="27">
        <v>8488.1313825304514</v>
      </c>
      <c r="AX630" s="28">
        <v>0.1885927903012917</v>
      </c>
      <c r="AY630" s="33">
        <v>240</v>
      </c>
      <c r="AZ630" s="33">
        <v>236</v>
      </c>
      <c r="BA630" s="28">
        <v>1.6949152542372881E-2</v>
      </c>
      <c r="BB630" s="33">
        <v>234</v>
      </c>
      <c r="BC630" s="28">
        <v>2.564102564102564E-2</v>
      </c>
      <c r="BD630" s="30">
        <v>2.1579611955556981</v>
      </c>
      <c r="BE630" s="30">
        <v>2.0301219534143655</v>
      </c>
      <c r="BF630" s="28">
        <v>6.2971213096989484E-2</v>
      </c>
      <c r="BG630" s="30">
        <v>2.0037024442569766</v>
      </c>
      <c r="BH630" s="28">
        <v>7.6986855878156346E-2</v>
      </c>
      <c r="BI630" s="30">
        <v>2.0735428125426045</v>
      </c>
      <c r="BJ630" s="28">
        <v>4.0712148551964873E-2</v>
      </c>
      <c r="BK630" s="30">
        <v>1.645940506097352</v>
      </c>
      <c r="BL630" s="30">
        <v>1.5333272476038464</v>
      </c>
      <c r="BM630" s="28">
        <v>7.344372094703723E-2</v>
      </c>
      <c r="BN630" s="30">
        <v>1.3967357859841509</v>
      </c>
      <c r="BO630" s="28">
        <v>0.17841937080291062</v>
      </c>
    </row>
    <row r="631" spans="1:67" hidden="1" x14ac:dyDescent="0.25">
      <c r="A631" s="34" t="s">
        <v>242</v>
      </c>
      <c r="B631" s="34" t="s">
        <v>237</v>
      </c>
      <c r="C631" s="26" t="s">
        <v>178</v>
      </c>
      <c r="D631" s="27">
        <v>68320487.207952365</v>
      </c>
      <c r="E631" s="27">
        <v>67683632.414883479</v>
      </c>
      <c r="F631" s="28">
        <v>9.4092880412376158E-3</v>
      </c>
      <c r="G631" s="27">
        <v>56864626.672261328</v>
      </c>
      <c r="H631" s="28">
        <v>0.20145846734766709</v>
      </c>
      <c r="I631" s="27">
        <v>57610368.142192803</v>
      </c>
      <c r="J631" s="28">
        <v>0.18590610355630868</v>
      </c>
      <c r="K631" s="29">
        <v>31278396.851641603</v>
      </c>
      <c r="L631" s="29">
        <v>32523988.030486949</v>
      </c>
      <c r="M631" s="28">
        <v>-3.8297615214892111E-2</v>
      </c>
      <c r="N631" s="29">
        <v>27477067.585127942</v>
      </c>
      <c r="O631" s="28">
        <v>0.13834552230643213</v>
      </c>
      <c r="P631" s="29">
        <v>27366533.014807783</v>
      </c>
      <c r="Q631" s="28">
        <v>0.14294334743524675</v>
      </c>
      <c r="R631" s="29">
        <v>39119190.825239979</v>
      </c>
      <c r="S631" s="29">
        <v>40534906.104538359</v>
      </c>
      <c r="T631" s="28">
        <v>-3.4925830977560204E-2</v>
      </c>
      <c r="U631" s="29">
        <v>35311702.383724384</v>
      </c>
      <c r="V631" s="28">
        <v>0.10782511701476377</v>
      </c>
      <c r="W631" s="29">
        <v>34372824.01049529</v>
      </c>
      <c r="X631" s="28">
        <v>0.13808486650079865</v>
      </c>
      <c r="Y631" s="27">
        <v>62674848.2302339</v>
      </c>
      <c r="Z631" s="85">
        <v>5645638.9777184641</v>
      </c>
      <c r="AA631" s="29">
        <v>27724369.396099031</v>
      </c>
      <c r="AB631" s="29">
        <v>3554027.4555425732</v>
      </c>
      <c r="AC631" s="29">
        <v>35112786.7545655</v>
      </c>
      <c r="AD631" s="29">
        <v>4006404.0706744767</v>
      </c>
      <c r="AE631" s="31">
        <v>97.739688578106126</v>
      </c>
      <c r="AF631" s="31">
        <v>97.652490696706707</v>
      </c>
      <c r="AG631" s="26"/>
      <c r="AH631" s="31">
        <v>97.033225792074035</v>
      </c>
      <c r="AI631" s="26"/>
      <c r="AJ631" s="32">
        <v>64062.183670972023</v>
      </c>
      <c r="AK631" s="32">
        <v>65895.194708468407</v>
      </c>
      <c r="AL631" s="28">
        <v>-2.7817066868167522E-2</v>
      </c>
      <c r="AM631" s="32">
        <v>62318.781192971335</v>
      </c>
      <c r="AN631" s="28">
        <v>2.7975554794664667E-2</v>
      </c>
      <c r="AO631" s="32">
        <v>641.96348697657243</v>
      </c>
      <c r="AP631" s="32">
        <v>659.09007998150207</v>
      </c>
      <c r="AQ631" s="28">
        <v>-2.5985208282015591E-2</v>
      </c>
      <c r="AR631" s="32">
        <v>624.54322872216483</v>
      </c>
      <c r="AS631" s="28">
        <v>2.7892798213584025E-2</v>
      </c>
      <c r="AT631" s="27">
        <v>61438.511077251678</v>
      </c>
      <c r="AU631" s="27">
        <v>58608.723943029792</v>
      </c>
      <c r="AV631" s="28">
        <v>4.8282694859088912E-2</v>
      </c>
      <c r="AW631" s="27">
        <v>53608.636862762804</v>
      </c>
      <c r="AX631" s="28">
        <v>0.14605620796763064</v>
      </c>
      <c r="AY631" s="33">
        <v>2112.2364225752945</v>
      </c>
      <c r="AZ631" s="33">
        <v>2012.6685582599166</v>
      </c>
      <c r="BA631" s="28">
        <v>4.9470571747521494E-2</v>
      </c>
      <c r="BB631" s="33">
        <v>2019.1438727433701</v>
      </c>
      <c r="BC631" s="28">
        <v>4.6104961161307113E-2</v>
      </c>
      <c r="BD631" s="30">
        <v>2.1842707454607497</v>
      </c>
      <c r="BE631" s="30">
        <v>2.0810373054939943</v>
      </c>
      <c r="BF631" s="28">
        <v>4.9606722423579976E-2</v>
      </c>
      <c r="BG631" s="30">
        <v>2.0695304000722223</v>
      </c>
      <c r="BH631" s="28">
        <v>5.5442696267966489E-2</v>
      </c>
      <c r="BI631" s="30">
        <v>2.1051394457244679</v>
      </c>
      <c r="BJ631" s="28">
        <v>3.7589576261561813E-2</v>
      </c>
      <c r="BK631" s="30">
        <v>1.7464698468116449</v>
      </c>
      <c r="BL631" s="30">
        <v>1.6697616676434215</v>
      </c>
      <c r="BM631" s="28">
        <v>4.5939597641191293E-2</v>
      </c>
      <c r="BN631" s="30">
        <v>1.6103620849067577</v>
      </c>
      <c r="BO631" s="28">
        <v>8.4519974222299205E-2</v>
      </c>
    </row>
    <row r="632" spans="1:67" hidden="1" x14ac:dyDescent="0.25">
      <c r="A632" s="34" t="s">
        <v>242</v>
      </c>
      <c r="B632" s="34" t="s">
        <v>237</v>
      </c>
      <c r="C632" s="26" t="s">
        <v>222</v>
      </c>
      <c r="D632" s="27">
        <v>5065756.9896918926</v>
      </c>
      <c r="E632" s="27">
        <v>4961897.3466082076</v>
      </c>
      <c r="F632" s="28">
        <v>2.0931437276645832E-2</v>
      </c>
      <c r="G632" s="27">
        <v>4678011.2302180016</v>
      </c>
      <c r="H632" s="28">
        <v>8.2886880854243172E-2</v>
      </c>
      <c r="I632" s="27">
        <v>4735360.0770018268</v>
      </c>
      <c r="J632" s="28">
        <v>6.9772289185504807E-2</v>
      </c>
      <c r="K632" s="29">
        <v>2220587.8315631356</v>
      </c>
      <c r="L632" s="29">
        <v>2363496.4850245449</v>
      </c>
      <c r="M632" s="28">
        <v>-6.0464931666663835E-2</v>
      </c>
      <c r="N632" s="29">
        <v>2266223.2954035643</v>
      </c>
      <c r="O632" s="28">
        <v>-2.0137231813382304E-2</v>
      </c>
      <c r="P632" s="29">
        <v>2208882.7229949692</v>
      </c>
      <c r="Q632" s="28">
        <v>5.2991082081060951E-3</v>
      </c>
      <c r="R632" s="29">
        <v>3059089.3878925205</v>
      </c>
      <c r="S632" s="29">
        <v>3318109.3712677644</v>
      </c>
      <c r="T632" s="28">
        <v>-7.8062521271346441E-2</v>
      </c>
      <c r="U632" s="29">
        <v>3158065.6428786302</v>
      </c>
      <c r="V632" s="28">
        <v>-3.1340784574664875E-2</v>
      </c>
      <c r="W632" s="29">
        <v>3235316.8072855831</v>
      </c>
      <c r="X632" s="28">
        <v>-5.4469911260689376E-2</v>
      </c>
      <c r="Y632" s="26"/>
      <c r="Z632" s="26"/>
      <c r="AA632" s="26"/>
      <c r="AB632" s="26"/>
      <c r="AC632" s="26"/>
      <c r="AD632" s="26"/>
      <c r="AE632" s="31">
        <v>95.874189407563108</v>
      </c>
      <c r="AF632" s="31">
        <v>96.112440438540276</v>
      </c>
      <c r="AG632" s="26"/>
      <c r="AH632" s="31">
        <v>95.44386137933148</v>
      </c>
      <c r="AI632" s="26"/>
      <c r="AJ632" s="32">
        <v>67437.466460744399</v>
      </c>
      <c r="AK632" s="32">
        <v>70008.103443946762</v>
      </c>
      <c r="AL632" s="28">
        <v>-3.6719134739317559E-2</v>
      </c>
      <c r="AM632" s="32">
        <v>69954.565934385522</v>
      </c>
      <c r="AN632" s="28">
        <v>-3.5981918263949461E-2</v>
      </c>
      <c r="AO632" s="32">
        <v>687.29902065857755</v>
      </c>
      <c r="AP632" s="32">
        <v>712.81970853023961</v>
      </c>
      <c r="AQ632" s="28">
        <v>-3.5802444245380191E-2</v>
      </c>
      <c r="AR632" s="32">
        <v>700.72874956024816</v>
      </c>
      <c r="AS632" s="28">
        <v>-1.9165374490626542E-2</v>
      </c>
      <c r="AT632" s="27">
        <v>6768.0243866536621</v>
      </c>
      <c r="AU632" s="27">
        <v>6252.8976687393188</v>
      </c>
      <c r="AV632" s="28">
        <v>8.238208030968798E-2</v>
      </c>
      <c r="AW632" s="27">
        <v>5835.306187904358</v>
      </c>
      <c r="AX632" s="28">
        <v>0.15984048972146095</v>
      </c>
      <c r="AY632" s="33">
        <v>156.51475151604663</v>
      </c>
      <c r="AZ632" s="33">
        <v>174</v>
      </c>
      <c r="BA632" s="28">
        <v>-0.10048993381582397</v>
      </c>
      <c r="BB632" s="33">
        <v>166</v>
      </c>
      <c r="BC632" s="28">
        <v>-5.7140051108152831E-2</v>
      </c>
      <c r="BD632" s="30">
        <v>2.2812684631014846</v>
      </c>
      <c r="BE632" s="30">
        <v>2.0993885026051471</v>
      </c>
      <c r="BF632" s="28">
        <v>8.6634732099676287E-2</v>
      </c>
      <c r="BG632" s="30">
        <v>2.0642322580065753</v>
      </c>
      <c r="BH632" s="28">
        <v>0.10514136878400529</v>
      </c>
      <c r="BI632" s="30">
        <v>2.1437806668980914</v>
      </c>
      <c r="BJ632" s="28">
        <v>6.4133331513959807E-2</v>
      </c>
      <c r="BK632" s="30">
        <v>1.6559689330235012</v>
      </c>
      <c r="BL632" s="30">
        <v>1.4953989731545207</v>
      </c>
      <c r="BM632" s="28">
        <v>0.10737599981780158</v>
      </c>
      <c r="BN632" s="30">
        <v>1.4812900551218167</v>
      </c>
      <c r="BO632" s="28">
        <v>0.11792347980579639</v>
      </c>
    </row>
    <row r="633" spans="1:67" hidden="1" x14ac:dyDescent="0.25">
      <c r="A633" s="34" t="s">
        <v>242</v>
      </c>
      <c r="B633" s="34" t="s">
        <v>237</v>
      </c>
      <c r="C633" s="26" t="s">
        <v>187</v>
      </c>
      <c r="D633" s="27">
        <v>38117066.515407711</v>
      </c>
      <c r="E633" s="27">
        <v>33612845.018637575</v>
      </c>
      <c r="F633" s="28">
        <v>0.13400298291538978</v>
      </c>
      <c r="G633" s="27">
        <v>31374472.777779371</v>
      </c>
      <c r="H633" s="28">
        <v>0.21490699733458818</v>
      </c>
      <c r="I633" s="27">
        <v>31416012.572232518</v>
      </c>
      <c r="J633" s="28">
        <v>0.21330058764675988</v>
      </c>
      <c r="K633" s="29">
        <v>14093351.242043011</v>
      </c>
      <c r="L633" s="29">
        <v>13458078.618045336</v>
      </c>
      <c r="M633" s="28">
        <v>4.7203812819600163E-2</v>
      </c>
      <c r="N633" s="29">
        <v>12885890.485736193</v>
      </c>
      <c r="O633" s="28">
        <v>9.3704098885784792E-2</v>
      </c>
      <c r="P633" s="29">
        <v>12235077.183522915</v>
      </c>
      <c r="Q633" s="28">
        <v>0.15188086112138705</v>
      </c>
      <c r="R633" s="29">
        <v>18470992.411896281</v>
      </c>
      <c r="S633" s="29">
        <v>17561026.983332228</v>
      </c>
      <c r="T633" s="28">
        <v>5.1817324204770733E-2</v>
      </c>
      <c r="U633" s="29">
        <v>16322137.919135883</v>
      </c>
      <c r="V633" s="28">
        <v>0.13165275917936617</v>
      </c>
      <c r="W633" s="29">
        <v>15976633.258596195</v>
      </c>
      <c r="X633" s="28">
        <v>0.15612545602860359</v>
      </c>
      <c r="Y633" s="27">
        <v>33547728.821483962</v>
      </c>
      <c r="Z633" s="85">
        <v>4569337.6939237509</v>
      </c>
      <c r="AA633" s="29">
        <v>11900567.437007129</v>
      </c>
      <c r="AB633" s="29">
        <v>2192783.8050358808</v>
      </c>
      <c r="AC633" s="29">
        <v>15515016.193594748</v>
      </c>
      <c r="AD633" s="29">
        <v>2955976.2183015333</v>
      </c>
      <c r="AE633" s="31">
        <v>97.580912310824829</v>
      </c>
      <c r="AF633" s="31">
        <v>97.403076223205247</v>
      </c>
      <c r="AG633" s="26"/>
      <c r="AH633" s="31">
        <v>97.246160888164695</v>
      </c>
      <c r="AI633" s="26"/>
      <c r="AJ633" s="32">
        <v>60626.068570450734</v>
      </c>
      <c r="AK633" s="32">
        <v>61104.835434711946</v>
      </c>
      <c r="AL633" s="28">
        <v>-7.8351714861052968E-3</v>
      </c>
      <c r="AM633" s="32">
        <v>60133.225337380034</v>
      </c>
      <c r="AN633" s="28">
        <v>8.1958556240012415E-3</v>
      </c>
      <c r="AO633" s="32">
        <v>606.48230055614465</v>
      </c>
      <c r="AP633" s="32">
        <v>611.18182038345094</v>
      </c>
      <c r="AQ633" s="28">
        <v>-7.6892336626731561E-3</v>
      </c>
      <c r="AR633" s="32">
        <v>601.57589117302871</v>
      </c>
      <c r="AS633" s="28">
        <v>8.1559275481416071E-3</v>
      </c>
      <c r="AT633" s="27">
        <v>26452.0395544481</v>
      </c>
      <c r="AU633" s="27">
        <v>24467.787504516855</v>
      </c>
      <c r="AV633" s="28">
        <v>8.1096504927752208E-2</v>
      </c>
      <c r="AW633" s="27">
        <v>23622.495642413942</v>
      </c>
      <c r="AX633" s="28">
        <v>0.11978175188881152</v>
      </c>
      <c r="AY633" s="33">
        <v>904.09162395874955</v>
      </c>
      <c r="AZ633" s="33">
        <v>922.21539697273988</v>
      </c>
      <c r="BA633" s="28">
        <v>-1.9652429436206927E-2</v>
      </c>
      <c r="BB633" s="33">
        <v>924.21396304907512</v>
      </c>
      <c r="BC633" s="28">
        <v>-2.1772381607328178E-2</v>
      </c>
      <c r="BD633" s="30">
        <v>2.7046133925689455</v>
      </c>
      <c r="BE633" s="30">
        <v>2.4975961259111399</v>
      </c>
      <c r="BF633" s="28">
        <v>8.2886606249152603E-2</v>
      </c>
      <c r="BG633" s="30">
        <v>2.4347927535554321</v>
      </c>
      <c r="BH633" s="28">
        <v>0.11081872928178586</v>
      </c>
      <c r="BI633" s="30">
        <v>2.5677003995153163</v>
      </c>
      <c r="BJ633" s="28">
        <v>5.3321249270153637E-2</v>
      </c>
      <c r="BK633" s="30">
        <v>2.0636176803829085</v>
      </c>
      <c r="BL633" s="30">
        <v>1.9140591863186975</v>
      </c>
      <c r="BM633" s="28">
        <v>7.8136817885896312E-2</v>
      </c>
      <c r="BN633" s="30">
        <v>1.9222036312409974</v>
      </c>
      <c r="BO633" s="28">
        <v>7.3568713971585084E-2</v>
      </c>
    </row>
    <row r="634" spans="1:67" hidden="1" x14ac:dyDescent="0.25">
      <c r="A634" s="34" t="s">
        <v>242</v>
      </c>
      <c r="B634" s="34" t="s">
        <v>237</v>
      </c>
      <c r="C634" s="26" t="s">
        <v>217</v>
      </c>
      <c r="D634" s="27">
        <v>9570693.1737231966</v>
      </c>
      <c r="E634" s="27">
        <v>8837515.1350312922</v>
      </c>
      <c r="F634" s="28">
        <v>8.2962012227355386E-2</v>
      </c>
      <c r="G634" s="27">
        <v>8031546.0912009785</v>
      </c>
      <c r="H634" s="28">
        <v>0.19163770773954</v>
      </c>
      <c r="I634" s="27">
        <v>8097614.1141363718</v>
      </c>
      <c r="J634" s="28">
        <v>0.18191519610883952</v>
      </c>
      <c r="K634" s="29">
        <v>3938181.3702677647</v>
      </c>
      <c r="L634" s="29">
        <v>4015693.8942997204</v>
      </c>
      <c r="M634" s="28">
        <v>-1.9302398557316539E-2</v>
      </c>
      <c r="N634" s="29">
        <v>3809395.0474721491</v>
      </c>
      <c r="O634" s="28">
        <v>3.3807552430424874E-2</v>
      </c>
      <c r="P634" s="29">
        <v>3636947.5408704136</v>
      </c>
      <c r="Q634" s="28">
        <v>8.282600340318852E-2</v>
      </c>
      <c r="R634" s="29">
        <v>5057626.7558502052</v>
      </c>
      <c r="S634" s="29">
        <v>5246369.9631096022</v>
      </c>
      <c r="T634" s="28">
        <v>-3.5975962157942458E-2</v>
      </c>
      <c r="U634" s="29">
        <v>4953571.1942899283</v>
      </c>
      <c r="V634" s="28">
        <v>2.1006170594706226E-2</v>
      </c>
      <c r="W634" s="29">
        <v>4874572.5814492963</v>
      </c>
      <c r="X634" s="28">
        <v>3.7552866706209477E-2</v>
      </c>
      <c r="Y634" s="26"/>
      <c r="Z634" s="26"/>
      <c r="AA634" s="26"/>
      <c r="AB634" s="26"/>
      <c r="AC634" s="26"/>
      <c r="AD634" s="26"/>
      <c r="AE634" s="31">
        <v>96.272210451446824</v>
      </c>
      <c r="AF634" s="31">
        <v>96.828779088502188</v>
      </c>
      <c r="AG634" s="26"/>
      <c r="AH634" s="31">
        <v>95.491208359544203</v>
      </c>
      <c r="AI634" s="26"/>
      <c r="AJ634" s="32">
        <v>65032.043439534311</v>
      </c>
      <c r="AK634" s="32">
        <v>67677.711195913071</v>
      </c>
      <c r="AL634" s="28">
        <v>-3.9092157663548864E-2</v>
      </c>
      <c r="AM634" s="32">
        <v>67166.65880831104</v>
      </c>
      <c r="AN634" s="28">
        <v>-3.1780877695119128E-2</v>
      </c>
      <c r="AO634" s="32">
        <v>659.68893513771172</v>
      </c>
      <c r="AP634" s="32">
        <v>684.89335697199283</v>
      </c>
      <c r="AQ634" s="28">
        <v>-3.6800505622821778E-2</v>
      </c>
      <c r="AR634" s="32">
        <v>673.42558370761014</v>
      </c>
      <c r="AS634" s="28">
        <v>-2.0398168561209042E-2</v>
      </c>
      <c r="AT634" s="27">
        <v>10702.811147156117</v>
      </c>
      <c r="AU634" s="27">
        <v>9902.920009131074</v>
      </c>
      <c r="AV634" s="28">
        <v>8.0773260542092259E-2</v>
      </c>
      <c r="AW634" s="27">
        <v>9241.2379777454134</v>
      </c>
      <c r="AX634" s="28">
        <v>0.15815772442290071</v>
      </c>
      <c r="AY634" s="33">
        <v>290.19670993212094</v>
      </c>
      <c r="AZ634" s="33">
        <v>345</v>
      </c>
      <c r="BA634" s="28">
        <v>-0.15885011613877989</v>
      </c>
      <c r="BB634" s="33">
        <v>290</v>
      </c>
      <c r="BC634" s="28">
        <v>6.7831011076185824E-4</v>
      </c>
      <c r="BD634" s="30">
        <v>2.4302316917091269</v>
      </c>
      <c r="BE634" s="30">
        <v>2.2007442219577915</v>
      </c>
      <c r="BF634" s="28">
        <v>0.10427721107325337</v>
      </c>
      <c r="BG634" s="30">
        <v>2.1083521113229193</v>
      </c>
      <c r="BH634" s="28">
        <v>0.1526687969516814</v>
      </c>
      <c r="BI634" s="30">
        <v>2.2264863661460477</v>
      </c>
      <c r="BJ634" s="28">
        <v>9.1509801569435903E-2</v>
      </c>
      <c r="BK634" s="30">
        <v>1.892328879874871</v>
      </c>
      <c r="BL634" s="30">
        <v>1.6845009401115822</v>
      </c>
      <c r="BM634" s="28">
        <v>0.12337656501962065</v>
      </c>
      <c r="BN634" s="30">
        <v>1.6213648247266714</v>
      </c>
      <c r="BO634" s="28">
        <v>0.16712096563084036</v>
      </c>
    </row>
    <row r="635" spans="1:67" hidden="1" x14ac:dyDescent="0.25">
      <c r="A635" s="34" t="s">
        <v>242</v>
      </c>
      <c r="B635" s="34" t="s">
        <v>237</v>
      </c>
      <c r="C635" s="26" t="s">
        <v>193</v>
      </c>
      <c r="D635" s="27">
        <v>18832827.829347208</v>
      </c>
      <c r="E635" s="27">
        <v>18140229.994991437</v>
      </c>
      <c r="F635" s="28">
        <v>3.8180212408938562E-2</v>
      </c>
      <c r="G635" s="27">
        <v>17866295.10753325</v>
      </c>
      <c r="H635" s="28">
        <v>5.4098105734659202E-2</v>
      </c>
      <c r="I635" s="27">
        <v>17822915.62426503</v>
      </c>
      <c r="J635" s="28">
        <v>5.6663692202370747E-2</v>
      </c>
      <c r="K635" s="29">
        <v>6874616.4743812773</v>
      </c>
      <c r="L635" s="29">
        <v>7128963.0515832976</v>
      </c>
      <c r="M635" s="28">
        <v>-3.5677920528081775E-2</v>
      </c>
      <c r="N635" s="29">
        <v>7154849.9761143317</v>
      </c>
      <c r="O635" s="28">
        <v>-3.9166929099643276E-2</v>
      </c>
      <c r="P635" s="29">
        <v>6940068.3442571396</v>
      </c>
      <c r="Q635" s="28">
        <v>-9.4310122939961025E-3</v>
      </c>
      <c r="R635" s="29">
        <v>8614310.9717377722</v>
      </c>
      <c r="S635" s="29">
        <v>9132135.1292884108</v>
      </c>
      <c r="T635" s="28">
        <v>-5.6703514591005415E-2</v>
      </c>
      <c r="U635" s="29">
        <v>9118275.8553124387</v>
      </c>
      <c r="V635" s="28">
        <v>-5.5269756209563377E-2</v>
      </c>
      <c r="W635" s="29">
        <v>9342873.4414875135</v>
      </c>
      <c r="X635" s="28">
        <v>-7.7980556443644183E-2</v>
      </c>
      <c r="Y635" s="26"/>
      <c r="Z635" s="26"/>
      <c r="AA635" s="26"/>
      <c r="AB635" s="26"/>
      <c r="AC635" s="26"/>
      <c r="AD635" s="26"/>
      <c r="AE635" s="31">
        <v>96.695955861823691</v>
      </c>
      <c r="AF635" s="31">
        <v>97.716902092871933</v>
      </c>
      <c r="AG635" s="26"/>
      <c r="AH635" s="31">
        <v>96.357308470812669</v>
      </c>
      <c r="AI635" s="26"/>
      <c r="AJ635" s="32">
        <v>48714.665886564289</v>
      </c>
      <c r="AK635" s="32">
        <v>49948.405069209512</v>
      </c>
      <c r="AL635" s="28">
        <v>-2.4700271829215137E-2</v>
      </c>
      <c r="AM635" s="32">
        <v>49778.225371315908</v>
      </c>
      <c r="AN635" s="28">
        <v>-2.1365958244153913E-2</v>
      </c>
      <c r="AO635" s="32">
        <v>491.06487082358285</v>
      </c>
      <c r="AP635" s="32">
        <v>499.64778688183213</v>
      </c>
      <c r="AQ635" s="28">
        <v>-1.7177932702980552E-2</v>
      </c>
      <c r="AR635" s="32">
        <v>504.22070844609556</v>
      </c>
      <c r="AS635" s="28">
        <v>-2.6091426635483278E-2</v>
      </c>
      <c r="AT635" s="27">
        <v>19061.436454376209</v>
      </c>
      <c r="AU635" s="27">
        <v>18279.922639582634</v>
      </c>
      <c r="AV635" s="28">
        <v>4.2752577798185878E-2</v>
      </c>
      <c r="AW635" s="27">
        <v>16803.22328610325</v>
      </c>
      <c r="AX635" s="28">
        <v>0.13439166580263009</v>
      </c>
      <c r="AY635" s="33">
        <v>595.95446917482809</v>
      </c>
      <c r="AZ635" s="33">
        <v>669</v>
      </c>
      <c r="BA635" s="28">
        <v>-0.10918614473119867</v>
      </c>
      <c r="BB635" s="33">
        <v>626</v>
      </c>
      <c r="BC635" s="28">
        <v>-4.7996055631265029E-2</v>
      </c>
      <c r="BD635" s="30">
        <v>2.7394732345475581</v>
      </c>
      <c r="BE635" s="30">
        <v>2.5445818506469333</v>
      </c>
      <c r="BF635" s="28">
        <v>7.6590730949006675E-2</v>
      </c>
      <c r="BG635" s="30">
        <v>2.4970887114583649</v>
      </c>
      <c r="BH635" s="28">
        <v>9.7066845073211019E-2</v>
      </c>
      <c r="BI635" s="30">
        <v>2.5681181712012062</v>
      </c>
      <c r="BJ635" s="28">
        <v>6.6723979164168529E-2</v>
      </c>
      <c r="BK635" s="30">
        <v>2.1862256762188892</v>
      </c>
      <c r="BL635" s="30">
        <v>1.9864171673076141</v>
      </c>
      <c r="BM635" s="28">
        <v>0.1005873852681686</v>
      </c>
      <c r="BN635" s="30">
        <v>1.9593940116567201</v>
      </c>
      <c r="BO635" s="28">
        <v>0.11576623344397018</v>
      </c>
    </row>
    <row r="636" spans="1:67" hidden="1" x14ac:dyDescent="0.25">
      <c r="A636" s="34" t="s">
        <v>242</v>
      </c>
      <c r="B636" s="34" t="s">
        <v>237</v>
      </c>
      <c r="C636" s="26" t="s">
        <v>210</v>
      </c>
      <c r="D636" s="27">
        <v>11523092.467463853</v>
      </c>
      <c r="E636" s="27">
        <v>10895832.87306283</v>
      </c>
      <c r="F636" s="28">
        <v>5.7568760617810306E-2</v>
      </c>
      <c r="G636" s="27">
        <v>9709997.2229712605</v>
      </c>
      <c r="H636" s="28">
        <v>0.18672458939568934</v>
      </c>
      <c r="I636" s="27">
        <v>10315755.073291721</v>
      </c>
      <c r="J636" s="28">
        <v>0.11703819890974543</v>
      </c>
      <c r="K636" s="29">
        <v>4622693.2923165401</v>
      </c>
      <c r="L636" s="29">
        <v>4762702.6543135531</v>
      </c>
      <c r="M636" s="28">
        <v>-2.9397040327555884E-2</v>
      </c>
      <c r="N636" s="29">
        <v>4296792.660084228</v>
      </c>
      <c r="O636" s="28">
        <v>7.5847418764191349E-2</v>
      </c>
      <c r="P636" s="29">
        <v>4167692.8130294513</v>
      </c>
      <c r="Q636" s="28">
        <v>0.10917322837821002</v>
      </c>
      <c r="R636" s="29">
        <v>6682543.4853840088</v>
      </c>
      <c r="S636" s="29">
        <v>6852692.7094831858</v>
      </c>
      <c r="T636" s="28">
        <v>-2.4829542387580544E-2</v>
      </c>
      <c r="U636" s="29">
        <v>6182258.9204086754</v>
      </c>
      <c r="V636" s="28">
        <v>8.0922616056051944E-2</v>
      </c>
      <c r="W636" s="29">
        <v>6024062.8919520648</v>
      </c>
      <c r="X636" s="28">
        <v>0.10930838625732989</v>
      </c>
      <c r="Y636" s="26"/>
      <c r="Z636" s="26"/>
      <c r="AA636" s="26"/>
      <c r="AB636" s="26"/>
      <c r="AC636" s="26"/>
      <c r="AD636" s="26"/>
      <c r="AE636" s="31">
        <v>93.46899781297526</v>
      </c>
      <c r="AF636" s="31">
        <v>94.178275553354183</v>
      </c>
      <c r="AG636" s="26"/>
      <c r="AH636" s="31">
        <v>92.537584368774233</v>
      </c>
      <c r="AI636" s="26"/>
      <c r="AJ636" s="32">
        <v>45917.504031162527</v>
      </c>
      <c r="AK636" s="32">
        <v>46157.603553730485</v>
      </c>
      <c r="AL636" s="28">
        <v>-5.2017328475137672E-3</v>
      </c>
      <c r="AM636" s="32">
        <v>46024.279873668005</v>
      </c>
      <c r="AN636" s="28">
        <v>-2.3199894229429981E-3</v>
      </c>
      <c r="AO636" s="32">
        <v>461.20055708895035</v>
      </c>
      <c r="AP636" s="32">
        <v>463.01217298997534</v>
      </c>
      <c r="AQ636" s="28">
        <v>-3.9126744537323777E-3</v>
      </c>
      <c r="AR636" s="32">
        <v>461.78199962896099</v>
      </c>
      <c r="AS636" s="28">
        <v>-1.2591277712813125E-3</v>
      </c>
      <c r="AT636" s="27">
        <v>14420.237763413887</v>
      </c>
      <c r="AU636" s="27">
        <v>13511.363985720498</v>
      </c>
      <c r="AV636" s="28">
        <v>6.7267359435652305E-2</v>
      </c>
      <c r="AW636" s="27">
        <v>12494.370995525345</v>
      </c>
      <c r="AX636" s="28">
        <v>0.15413875324962409</v>
      </c>
      <c r="AY636" s="33">
        <v>484.9959222327517</v>
      </c>
      <c r="AZ636" s="33">
        <v>549.33791546483542</v>
      </c>
      <c r="BA636" s="28">
        <v>-0.11712643788229911</v>
      </c>
      <c r="BB636" s="33">
        <v>478</v>
      </c>
      <c r="BC636" s="28">
        <v>1.4635820570610242E-2</v>
      </c>
      <c r="BD636" s="30">
        <v>2.4927226919027028</v>
      </c>
      <c r="BE636" s="30">
        <v>2.2877415752995907</v>
      </c>
      <c r="BF636" s="28">
        <v>8.95997689670298E-2</v>
      </c>
      <c r="BG636" s="30">
        <v>2.2598244763294955</v>
      </c>
      <c r="BH636" s="28">
        <v>0.10306031199002263</v>
      </c>
      <c r="BI636" s="30">
        <v>2.4751716443787779</v>
      </c>
      <c r="BJ636" s="28">
        <v>7.0908405741412234E-3</v>
      </c>
      <c r="BK636" s="30">
        <v>1.7243572739432289</v>
      </c>
      <c r="BL636" s="30">
        <v>1.5900075101842075</v>
      </c>
      <c r="BM636" s="28">
        <v>8.449630765797865E-2</v>
      </c>
      <c r="BN636" s="30">
        <v>1.5706228658455128</v>
      </c>
      <c r="BO636" s="28">
        <v>9.788117277597147E-2</v>
      </c>
    </row>
    <row r="637" spans="1:67" hidden="1" x14ac:dyDescent="0.25">
      <c r="A637" s="34" t="s">
        <v>242</v>
      </c>
      <c r="B637" s="34" t="s">
        <v>237</v>
      </c>
      <c r="C637" s="26" t="s">
        <v>177</v>
      </c>
      <c r="D637" s="27">
        <v>68080907.906172574</v>
      </c>
      <c r="E637" s="27">
        <v>66290417.605397962</v>
      </c>
      <c r="F637" s="28">
        <v>2.7009790637203854E-2</v>
      </c>
      <c r="G637" s="27">
        <v>65964213.756564543</v>
      </c>
      <c r="H637" s="28">
        <v>3.2088522383053257E-2</v>
      </c>
      <c r="I637" s="27">
        <v>67933856.576878116</v>
      </c>
      <c r="J637" s="28">
        <v>2.1646250736265171E-3</v>
      </c>
      <c r="K637" s="29">
        <v>22895530.622667376</v>
      </c>
      <c r="L637" s="29">
        <v>24521240.664959952</v>
      </c>
      <c r="M637" s="28">
        <v>-6.629803379466287E-2</v>
      </c>
      <c r="N637" s="29">
        <v>24769950.268125761</v>
      </c>
      <c r="O637" s="28">
        <v>-7.5673129141095155E-2</v>
      </c>
      <c r="P637" s="29">
        <v>24282244.564753048</v>
      </c>
      <c r="Q637" s="28">
        <v>-5.7108144940544753E-2</v>
      </c>
      <c r="R637" s="29">
        <v>32353831.42820419</v>
      </c>
      <c r="S637" s="29">
        <v>35967022.897843324</v>
      </c>
      <c r="T637" s="28">
        <v>-0.10045845273048135</v>
      </c>
      <c r="U637" s="29">
        <v>36148578.149410963</v>
      </c>
      <c r="V637" s="28">
        <v>-0.10497637571032951</v>
      </c>
      <c r="W637" s="29">
        <v>35169779.477596022</v>
      </c>
      <c r="X637" s="28">
        <v>-8.0067264885344464E-2</v>
      </c>
      <c r="Y637" s="27">
        <v>62131620.864786848</v>
      </c>
      <c r="Z637" s="85">
        <v>5949287.0413857214</v>
      </c>
      <c r="AA637" s="29">
        <v>20391426.337687075</v>
      </c>
      <c r="AB637" s="29">
        <v>2504104.2849802994</v>
      </c>
      <c r="AC637" s="29">
        <v>28879001.055408482</v>
      </c>
      <c r="AD637" s="29">
        <v>3474830.3727957089</v>
      </c>
      <c r="AE637" s="31">
        <v>95.794618546745951</v>
      </c>
      <c r="AF637" s="31">
        <v>96.598727455000059</v>
      </c>
      <c r="AG637" s="26"/>
      <c r="AH637" s="31">
        <v>95.769094868868933</v>
      </c>
      <c r="AI637" s="26"/>
      <c r="AJ637" s="32">
        <v>57161.761986885736</v>
      </c>
      <c r="AK637" s="32">
        <v>58309.706054932532</v>
      </c>
      <c r="AL637" s="28">
        <v>-1.9687015176604362E-2</v>
      </c>
      <c r="AM637" s="32">
        <v>58239.140032321106</v>
      </c>
      <c r="AN637" s="28">
        <v>-1.8499209377704655E-2</v>
      </c>
      <c r="AO637" s="32">
        <v>576.50904956204158</v>
      </c>
      <c r="AP637" s="32">
        <v>583.80056431385503</v>
      </c>
      <c r="AQ637" s="28">
        <v>-1.2489735703464455E-2</v>
      </c>
      <c r="AR637" s="32">
        <v>586.64555138951175</v>
      </c>
      <c r="AS637" s="28">
        <v>-1.727875001090717E-2</v>
      </c>
      <c r="AT637" s="27">
        <v>60058.101603374176</v>
      </c>
      <c r="AU637" s="27">
        <v>58555.84180756368</v>
      </c>
      <c r="AV637" s="28">
        <v>2.5655165213873652E-2</v>
      </c>
      <c r="AW637" s="27">
        <v>55581.632424487929</v>
      </c>
      <c r="AX637" s="28">
        <v>8.0538641699088045E-2</v>
      </c>
      <c r="AY637" s="33">
        <v>2701.0630988106882</v>
      </c>
      <c r="AZ637" s="33">
        <v>2692.2854626742951</v>
      </c>
      <c r="BA637" s="28">
        <v>3.2602917699797338E-3</v>
      </c>
      <c r="BB637" s="33">
        <v>2852.1181164711775</v>
      </c>
      <c r="BC637" s="28">
        <v>-5.296239899327318E-2</v>
      </c>
      <c r="BD637" s="30">
        <v>2.9735457556406266</v>
      </c>
      <c r="BE637" s="30">
        <v>2.7033875859358449</v>
      </c>
      <c r="BF637" s="28">
        <v>9.9933199038960488E-2</v>
      </c>
      <c r="BG637" s="30">
        <v>2.6630741298438538</v>
      </c>
      <c r="BH637" s="28">
        <v>0.11658392168564115</v>
      </c>
      <c r="BI637" s="30">
        <v>2.7976761536899959</v>
      </c>
      <c r="BJ637" s="28">
        <v>6.2862744752879091E-2</v>
      </c>
      <c r="BK637" s="30">
        <v>2.1042610689633374</v>
      </c>
      <c r="BL637" s="30">
        <v>1.8430888148202254</v>
      </c>
      <c r="BM637" s="28">
        <v>0.14170356417066465</v>
      </c>
      <c r="BN637" s="30">
        <v>1.8248079767873089</v>
      </c>
      <c r="BO637" s="28">
        <v>0.15314109524445613</v>
      </c>
    </row>
    <row r="638" spans="1:67" hidden="1" x14ac:dyDescent="0.25">
      <c r="A638" s="34" t="s">
        <v>242</v>
      </c>
      <c r="B638" s="34" t="s">
        <v>237</v>
      </c>
      <c r="C638" s="26" t="s">
        <v>197</v>
      </c>
      <c r="D638" s="27">
        <v>21703688.786194634</v>
      </c>
      <c r="E638" s="27">
        <v>19978297.828361481</v>
      </c>
      <c r="F638" s="28">
        <v>8.6363261407774297E-2</v>
      </c>
      <c r="G638" s="27">
        <v>18505076.121444859</v>
      </c>
      <c r="H638" s="28">
        <v>0.17285055428888613</v>
      </c>
      <c r="I638" s="27">
        <v>18330622.105901025</v>
      </c>
      <c r="J638" s="28">
        <v>0.1840126680265666</v>
      </c>
      <c r="K638" s="29">
        <v>7997680.0425922573</v>
      </c>
      <c r="L638" s="29">
        <v>8009155.7451542672</v>
      </c>
      <c r="M638" s="28">
        <v>-1.4328229999713757E-3</v>
      </c>
      <c r="N638" s="29">
        <v>7679955.3293718528</v>
      </c>
      <c r="O638" s="28">
        <v>4.1370645999107822E-2</v>
      </c>
      <c r="P638" s="29">
        <v>7075059.0092224432</v>
      </c>
      <c r="Q638" s="28">
        <v>0.1304047121256747</v>
      </c>
      <c r="R638" s="29">
        <v>10614362.850976944</v>
      </c>
      <c r="S638" s="29">
        <v>10509655.992550936</v>
      </c>
      <c r="T638" s="28">
        <v>9.9629196712264223E-3</v>
      </c>
      <c r="U638" s="29">
        <v>9813993.8064786848</v>
      </c>
      <c r="V638" s="28">
        <v>8.1553856694906154E-2</v>
      </c>
      <c r="W638" s="29">
        <v>9197796.9320790842</v>
      </c>
      <c r="X638" s="28">
        <v>0.15401143658187472</v>
      </c>
      <c r="Y638" s="27">
        <v>19011546.347303301</v>
      </c>
      <c r="Z638" s="85">
        <v>2692142.4388913345</v>
      </c>
      <c r="AA638" s="29">
        <v>6803077.7356263781</v>
      </c>
      <c r="AB638" s="29">
        <v>1194602.3069658792</v>
      </c>
      <c r="AC638" s="29">
        <v>9085081.3864421025</v>
      </c>
      <c r="AD638" s="29">
        <v>1529281.4645348417</v>
      </c>
      <c r="AE638" s="31">
        <v>96.124832403777475</v>
      </c>
      <c r="AF638" s="31">
        <v>96.963354603822168</v>
      </c>
      <c r="AG638" s="26"/>
      <c r="AH638" s="31">
        <v>95.807946294064777</v>
      </c>
      <c r="AI638" s="26"/>
      <c r="AJ638" s="32">
        <v>59049.233138695672</v>
      </c>
      <c r="AK638" s="32">
        <v>61278.982323050273</v>
      </c>
      <c r="AL638" s="28">
        <v>-3.6386850757406823E-2</v>
      </c>
      <c r="AM638" s="32">
        <v>59044.572221814415</v>
      </c>
      <c r="AN638" s="28">
        <v>7.893895587468459E-5</v>
      </c>
      <c r="AO638" s="32">
        <v>594.73930144213466</v>
      </c>
      <c r="AP638" s="32">
        <v>613.60910857842839</v>
      </c>
      <c r="AQ638" s="28">
        <v>-3.0752162691994798E-2</v>
      </c>
      <c r="AR638" s="32">
        <v>595.0663205163728</v>
      </c>
      <c r="AS638" s="28">
        <v>-5.4955063488446867E-4</v>
      </c>
      <c r="AT638" s="27">
        <v>19569.582042086317</v>
      </c>
      <c r="AU638" s="27">
        <v>17897.223679978124</v>
      </c>
      <c r="AV638" s="28">
        <v>9.3442334521363968E-2</v>
      </c>
      <c r="AW638" s="27">
        <v>17249.494925562711</v>
      </c>
      <c r="AX638" s="28">
        <v>0.13450174202407381</v>
      </c>
      <c r="AY638" s="33">
        <v>547</v>
      </c>
      <c r="AZ638" s="33">
        <v>611</v>
      </c>
      <c r="BA638" s="28">
        <v>-0.10474631751227496</v>
      </c>
      <c r="BB638" s="33">
        <v>575.29036439397623</v>
      </c>
      <c r="BC638" s="28">
        <v>-4.9175800856282266E-2</v>
      </c>
      <c r="BD638" s="30">
        <v>2.7137480707667696</v>
      </c>
      <c r="BE638" s="30">
        <v>2.4944324300908787</v>
      </c>
      <c r="BF638" s="28">
        <v>8.7922061159179485E-2</v>
      </c>
      <c r="BG638" s="30">
        <v>2.4095291349771948</v>
      </c>
      <c r="BH638" s="28">
        <v>0.12625659153627711</v>
      </c>
      <c r="BI638" s="30">
        <v>2.5908790417163714</v>
      </c>
      <c r="BJ638" s="28">
        <v>4.7423684036210952E-2</v>
      </c>
      <c r="BK638" s="30">
        <v>2.0447472063004732</v>
      </c>
      <c r="BL638" s="30">
        <v>1.9009468856565579</v>
      </c>
      <c r="BM638" s="28">
        <v>7.5646679940901615E-2</v>
      </c>
      <c r="BN638" s="30">
        <v>1.8855805787475408</v>
      </c>
      <c r="BO638" s="28">
        <v>8.4412530202583907E-2</v>
      </c>
    </row>
    <row r="639" spans="1:67" hidden="1" x14ac:dyDescent="0.25">
      <c r="A639" s="34" t="s">
        <v>242</v>
      </c>
      <c r="B639" s="34" t="s">
        <v>237</v>
      </c>
      <c r="C639" s="26" t="s">
        <v>220</v>
      </c>
      <c r="D639" s="27">
        <v>6246048.149552091</v>
      </c>
      <c r="E639" s="27">
        <v>5972511.6432220265</v>
      </c>
      <c r="F639" s="28">
        <v>4.5799242039233287E-2</v>
      </c>
      <c r="G639" s="27">
        <v>5663177.8308215002</v>
      </c>
      <c r="H639" s="28">
        <v>0.10292283522483696</v>
      </c>
      <c r="I639" s="27">
        <v>5864897.1503685284</v>
      </c>
      <c r="J639" s="28">
        <v>6.4988522289706724E-2</v>
      </c>
      <c r="K639" s="29">
        <v>2638252.9943776862</v>
      </c>
      <c r="L639" s="29">
        <v>2741767.1641778871</v>
      </c>
      <c r="M639" s="28">
        <v>-3.7754544278102278E-2</v>
      </c>
      <c r="N639" s="29">
        <v>2653131.6370622125</v>
      </c>
      <c r="O639" s="28">
        <v>-5.6079549452741273E-3</v>
      </c>
      <c r="P639" s="29">
        <v>2633275.4859352503</v>
      </c>
      <c r="Q639" s="28">
        <v>1.8902346028820591E-3</v>
      </c>
      <c r="R639" s="29">
        <v>3651014.2601148342</v>
      </c>
      <c r="S639" s="29">
        <v>3846811.5093856533</v>
      </c>
      <c r="T639" s="28">
        <v>-5.0898581537749558E-2</v>
      </c>
      <c r="U639" s="29">
        <v>3708746.4926450099</v>
      </c>
      <c r="V639" s="28">
        <v>-1.5566508157046383E-2</v>
      </c>
      <c r="W639" s="29">
        <v>3775522.8979167244</v>
      </c>
      <c r="X639" s="28">
        <v>-3.2977852649388573E-2</v>
      </c>
      <c r="Y639" s="27">
        <v>5781603.4454126116</v>
      </c>
      <c r="Z639" s="85">
        <v>464444.70413947938</v>
      </c>
      <c r="AA639" s="29">
        <v>2380763.754802946</v>
      </c>
      <c r="AB639" s="29">
        <v>257489.23957474035</v>
      </c>
      <c r="AC639" s="29">
        <v>3289696.1733668861</v>
      </c>
      <c r="AD639" s="29">
        <v>361318.08674794814</v>
      </c>
      <c r="AE639" s="31">
        <v>94.383773614836912</v>
      </c>
      <c r="AF639" s="31">
        <v>96.384316743830638</v>
      </c>
      <c r="AG639" s="26"/>
      <c r="AH639" s="31">
        <v>93.869691115040695</v>
      </c>
      <c r="AI639" s="26"/>
      <c r="AJ639" s="32">
        <v>56295.765959106575</v>
      </c>
      <c r="AK639" s="32">
        <v>57889.505465318536</v>
      </c>
      <c r="AL639" s="28">
        <v>-2.753071551400222E-2</v>
      </c>
      <c r="AM639" s="32">
        <v>56234.442909401143</v>
      </c>
      <c r="AN639" s="28">
        <v>1.0904891474470368E-3</v>
      </c>
      <c r="AO639" s="32">
        <v>566.65596195859257</v>
      </c>
      <c r="AP639" s="32">
        <v>579.4346142108285</v>
      </c>
      <c r="AQ639" s="28">
        <v>-2.2053657028481197E-2</v>
      </c>
      <c r="AR639" s="32">
        <v>571.20666476955569</v>
      </c>
      <c r="AS639" s="28">
        <v>-7.9668237288495671E-3</v>
      </c>
      <c r="AT639" s="27">
        <v>8063.8910322971342</v>
      </c>
      <c r="AU639" s="27">
        <v>7606.6570926393269</v>
      </c>
      <c r="AV639" s="28">
        <v>6.0109708389544096E-2</v>
      </c>
      <c r="AW639" s="27">
        <v>7045.8704908466343</v>
      </c>
      <c r="AX639" s="28">
        <v>0.14448470813833739</v>
      </c>
      <c r="AY639" s="33">
        <v>287.18201369044112</v>
      </c>
      <c r="AZ639" s="33">
        <v>387.61531647972686</v>
      </c>
      <c r="BA639" s="28">
        <v>-0.2591056094000832</v>
      </c>
      <c r="BB639" s="33">
        <v>316.25206477074801</v>
      </c>
      <c r="BC639" s="28">
        <v>-9.1920509993760335E-2</v>
      </c>
      <c r="BD639" s="30">
        <v>2.3674940056404314</v>
      </c>
      <c r="BE639" s="30">
        <v>2.1783438510953466</v>
      </c>
      <c r="BF639" s="28">
        <v>8.683209239440029E-2</v>
      </c>
      <c r="BG639" s="30">
        <v>2.1345257625785519</v>
      </c>
      <c r="BH639" s="28">
        <v>0.10914285840263134</v>
      </c>
      <c r="BI639" s="30">
        <v>2.2272250593201854</v>
      </c>
      <c r="BJ639" s="28">
        <v>6.297924214406074E-2</v>
      </c>
      <c r="BK639" s="30">
        <v>1.7107706802973801</v>
      </c>
      <c r="BL639" s="30">
        <v>1.5525875465044174</v>
      </c>
      <c r="BM639" s="28">
        <v>0.10188355184807778</v>
      </c>
      <c r="BN639" s="30">
        <v>1.5269789515278047</v>
      </c>
      <c r="BO639" s="28">
        <v>0.12036297460792388</v>
      </c>
    </row>
    <row r="640" spans="1:67" hidden="1" x14ac:dyDescent="0.25">
      <c r="A640" s="34" t="s">
        <v>242</v>
      </c>
      <c r="B640" s="34" t="s">
        <v>237</v>
      </c>
      <c r="C640" s="26" t="s">
        <v>182</v>
      </c>
      <c r="D640" s="27">
        <v>26438766.495198604</v>
      </c>
      <c r="E640" s="27">
        <v>26593655.951688442</v>
      </c>
      <c r="F640" s="28">
        <v>-5.8243009825809473E-3</v>
      </c>
      <c r="G640" s="27">
        <v>27055508.525824547</v>
      </c>
      <c r="H640" s="28">
        <v>-2.2795432953598392E-2</v>
      </c>
      <c r="I640" s="27">
        <v>27417736.774501134</v>
      </c>
      <c r="J640" s="28">
        <v>-3.5705729008711821E-2</v>
      </c>
      <c r="K640" s="29">
        <v>9121174.8343769349</v>
      </c>
      <c r="L640" s="29">
        <v>9902686.8406730462</v>
      </c>
      <c r="M640" s="28">
        <v>-7.8919188182971459E-2</v>
      </c>
      <c r="N640" s="29">
        <v>10033283.477661293</v>
      </c>
      <c r="O640" s="28">
        <v>-9.0908289924742161E-2</v>
      </c>
      <c r="P640" s="29">
        <v>9797965.9800373204</v>
      </c>
      <c r="Q640" s="28">
        <v>-6.907465764213723E-2</v>
      </c>
      <c r="R640" s="29">
        <v>12928797.240834253</v>
      </c>
      <c r="S640" s="29">
        <v>14395640.224206345</v>
      </c>
      <c r="T640" s="28">
        <v>-0.10189494600633239</v>
      </c>
      <c r="U640" s="29">
        <v>14636875.9293557</v>
      </c>
      <c r="V640" s="28">
        <v>-0.11669694385368987</v>
      </c>
      <c r="W640" s="29">
        <v>14178788.47837894</v>
      </c>
      <c r="X640" s="28">
        <v>-8.8159241493078452E-2</v>
      </c>
      <c r="Y640" s="26"/>
      <c r="Z640" s="26"/>
      <c r="AA640" s="26"/>
      <c r="AB640" s="26"/>
      <c r="AC640" s="26"/>
      <c r="AD640" s="26"/>
      <c r="AE640" s="31">
        <v>96.170639156451543</v>
      </c>
      <c r="AF640" s="31">
        <v>97.316768624476737</v>
      </c>
      <c r="AG640" s="26"/>
      <c r="AH640" s="31">
        <v>96.424613654029613</v>
      </c>
      <c r="AI640" s="26"/>
      <c r="AJ640" s="32">
        <v>62662.816966753198</v>
      </c>
      <c r="AK640" s="32">
        <v>64082.988581909332</v>
      </c>
      <c r="AL640" s="28">
        <v>-2.2161444816839418E-2</v>
      </c>
      <c r="AM640" s="32">
        <v>64023.636965214711</v>
      </c>
      <c r="AN640" s="28">
        <v>-2.1254962432091653E-2</v>
      </c>
      <c r="AO640" s="32">
        <v>632.4360437162062</v>
      </c>
      <c r="AP640" s="32">
        <v>641.92722117362814</v>
      </c>
      <c r="AQ640" s="28">
        <v>-1.4785441626964083E-2</v>
      </c>
      <c r="AR640" s="32">
        <v>644.13055465929017</v>
      </c>
      <c r="AS640" s="28">
        <v>-1.815549791652055E-2</v>
      </c>
      <c r="AT640" s="27">
        <v>27475.512194984221</v>
      </c>
      <c r="AU640" s="27">
        <v>26394.127657758625</v>
      </c>
      <c r="AV640" s="28">
        <v>4.0970648897642979E-2</v>
      </c>
      <c r="AW640" s="27">
        <v>24128.839204567765</v>
      </c>
      <c r="AX640" s="28">
        <v>0.13870012403178134</v>
      </c>
      <c r="AY640" s="33">
        <v>850.09235130945308</v>
      </c>
      <c r="AZ640" s="33">
        <v>905.01980213424815</v>
      </c>
      <c r="BA640" s="28">
        <v>-6.0691987838568072E-2</v>
      </c>
      <c r="BB640" s="33">
        <v>908.19289064584564</v>
      </c>
      <c r="BC640" s="28">
        <v>-6.3973787875696062E-2</v>
      </c>
      <c r="BD640" s="30">
        <v>2.8986141561011562</v>
      </c>
      <c r="BE640" s="30">
        <v>2.6854990347125809</v>
      </c>
      <c r="BF640" s="28">
        <v>7.9357735241705002E-2</v>
      </c>
      <c r="BG640" s="30">
        <v>2.6965757108390851</v>
      </c>
      <c r="BH640" s="28">
        <v>7.4924076653944002E-2</v>
      </c>
      <c r="BI640" s="30">
        <v>2.7983090398928594</v>
      </c>
      <c r="BJ640" s="28">
        <v>3.5844903039064367E-2</v>
      </c>
      <c r="BK640" s="30">
        <v>2.0449517462996889</v>
      </c>
      <c r="BL640" s="30">
        <v>1.8473409683420032</v>
      </c>
      <c r="BM640" s="28">
        <v>0.10697038681226359</v>
      </c>
      <c r="BN640" s="30">
        <v>1.8484483066199977</v>
      </c>
      <c r="BO640" s="28">
        <v>0.10630724103884187</v>
      </c>
    </row>
    <row r="641" spans="1:67" hidden="1" x14ac:dyDescent="0.25">
      <c r="A641" s="34" t="s">
        <v>242</v>
      </c>
      <c r="B641" s="34" t="s">
        <v>237</v>
      </c>
      <c r="C641" s="26" t="s">
        <v>183</v>
      </c>
      <c r="D641" s="27">
        <v>23249329.709547792</v>
      </c>
      <c r="E641" s="27">
        <v>22769131.417797536</v>
      </c>
      <c r="F641" s="28">
        <v>2.108988186413242E-2</v>
      </c>
      <c r="G641" s="27">
        <v>20542394.426824823</v>
      </c>
      <c r="H641" s="28">
        <v>0.13177311400408992</v>
      </c>
      <c r="I641" s="27">
        <v>20380321.274543405</v>
      </c>
      <c r="J641" s="28">
        <v>0.14077346457673365</v>
      </c>
      <c r="K641" s="29">
        <v>12731784.048492666</v>
      </c>
      <c r="L641" s="29">
        <v>13559635.694987113</v>
      </c>
      <c r="M641" s="28">
        <v>-6.1052646628293739E-2</v>
      </c>
      <c r="N641" s="29">
        <v>11944801.491049616</v>
      </c>
      <c r="O641" s="28">
        <v>6.5884942335186256E-2</v>
      </c>
      <c r="P641" s="29">
        <v>11866880.132662155</v>
      </c>
      <c r="Q641" s="28">
        <v>7.2883850360126928E-2</v>
      </c>
      <c r="R641" s="29">
        <v>15092413.692780536</v>
      </c>
      <c r="S641" s="29">
        <v>16595958.952410178</v>
      </c>
      <c r="T641" s="28">
        <v>-9.0597070283262388E-2</v>
      </c>
      <c r="U641" s="29">
        <v>16281489.356491938</v>
      </c>
      <c r="V641" s="28">
        <v>-7.3032364403277455E-2</v>
      </c>
      <c r="W641" s="29">
        <v>15091478.367684653</v>
      </c>
      <c r="X641" s="28">
        <v>6.19770358539193E-5</v>
      </c>
      <c r="Y641" s="27">
        <v>21111726.741427276</v>
      </c>
      <c r="Z641" s="85">
        <v>2137602.9681205163</v>
      </c>
      <c r="AA641" s="29">
        <v>10735500.20814145</v>
      </c>
      <c r="AB641" s="29">
        <v>1996283.8403512172</v>
      </c>
      <c r="AC641" s="29">
        <v>12950536.004445225</v>
      </c>
      <c r="AD641" s="29">
        <v>2141877.6883353116</v>
      </c>
      <c r="AE641" s="31">
        <v>97.40488405308642</v>
      </c>
      <c r="AF641" s="31">
        <v>97.330154361391152</v>
      </c>
      <c r="AG641" s="26"/>
      <c r="AH641" s="31">
        <v>96.902608881362909</v>
      </c>
      <c r="AI641" s="26"/>
      <c r="AJ641" s="32">
        <v>64634.128567053813</v>
      </c>
      <c r="AK641" s="32">
        <v>66540.232300046613</v>
      </c>
      <c r="AL641" s="28">
        <v>-2.8645883356669091E-2</v>
      </c>
      <c r="AM641" s="32">
        <v>64337.964890040348</v>
      </c>
      <c r="AN641" s="28">
        <v>4.603249069497866E-3</v>
      </c>
      <c r="AO641" s="32">
        <v>646.75764553530905</v>
      </c>
      <c r="AP641" s="32">
        <v>679.200628452562</v>
      </c>
      <c r="AQ641" s="28">
        <v>-4.7766420639463368E-2</v>
      </c>
      <c r="AR641" s="32">
        <v>645.07541437739087</v>
      </c>
      <c r="AS641" s="28">
        <v>2.6078054137930909E-3</v>
      </c>
      <c r="AT641" s="27">
        <v>26109.517649805857</v>
      </c>
      <c r="AU641" s="27">
        <v>24248.739210895164</v>
      </c>
      <c r="AV641" s="28">
        <v>7.67371211644121E-2</v>
      </c>
      <c r="AW641" s="27">
        <v>22169.145109774588</v>
      </c>
      <c r="AX641" s="28">
        <v>0.17774129406072228</v>
      </c>
      <c r="AY641" s="33">
        <v>574</v>
      </c>
      <c r="AZ641" s="33">
        <v>579</v>
      </c>
      <c r="BA641" s="28">
        <v>-8.6355785837651123E-3</v>
      </c>
      <c r="BB641" s="33">
        <v>565</v>
      </c>
      <c r="BC641" s="28">
        <v>1.5929203539823009E-2</v>
      </c>
      <c r="BD641" s="30">
        <v>1.8260857725041537</v>
      </c>
      <c r="BE641" s="30">
        <v>1.6791845983159488</v>
      </c>
      <c r="BF641" s="28">
        <v>8.7483636007340618E-2</v>
      </c>
      <c r="BG641" s="30">
        <v>1.7197769625738433</v>
      </c>
      <c r="BH641" s="28">
        <v>6.1815463425679999E-2</v>
      </c>
      <c r="BI641" s="30">
        <v>1.7174119100140761</v>
      </c>
      <c r="BJ641" s="28">
        <v>6.3277692355811654E-2</v>
      </c>
      <c r="BK641" s="30">
        <v>1.540464645537057</v>
      </c>
      <c r="BL641" s="30">
        <v>1.3719684100864113</v>
      </c>
      <c r="BM641" s="28">
        <v>0.12281349498421261</v>
      </c>
      <c r="BN641" s="30">
        <v>1.2617024141365747</v>
      </c>
      <c r="BO641" s="28">
        <v>0.22094134740262714</v>
      </c>
    </row>
    <row r="642" spans="1:67" hidden="1" x14ac:dyDescent="0.25">
      <c r="A642" s="34" t="s">
        <v>242</v>
      </c>
      <c r="B642" s="34" t="s">
        <v>237</v>
      </c>
      <c r="C642" s="26" t="s">
        <v>206</v>
      </c>
      <c r="D642" s="27">
        <v>9496085.8703627232</v>
      </c>
      <c r="E642" s="27">
        <v>8748532.8302662801</v>
      </c>
      <c r="F642" s="28">
        <v>8.5448960940081406E-2</v>
      </c>
      <c r="G642" s="27">
        <v>8371442.8505943902</v>
      </c>
      <c r="H642" s="28">
        <v>0.13434279369039484</v>
      </c>
      <c r="I642" s="27">
        <v>8681707.3649972565</v>
      </c>
      <c r="J642" s="28">
        <v>9.380395711664534E-2</v>
      </c>
      <c r="K642" s="29">
        <v>3290771.9338246612</v>
      </c>
      <c r="L642" s="29">
        <v>3319833.4299168177</v>
      </c>
      <c r="M642" s="28">
        <v>-8.7539018766024882E-3</v>
      </c>
      <c r="N642" s="29">
        <v>3213622.3645202881</v>
      </c>
      <c r="O642" s="28">
        <v>2.4007042693048215E-2</v>
      </c>
      <c r="P642" s="29">
        <v>3211561.7156325337</v>
      </c>
      <c r="Q642" s="28">
        <v>2.4664080969257249E-2</v>
      </c>
      <c r="R642" s="29">
        <v>4644592.6600438505</v>
      </c>
      <c r="S642" s="29">
        <v>4744142.080523992</v>
      </c>
      <c r="T642" s="28">
        <v>-2.0983650740313862E-2</v>
      </c>
      <c r="U642" s="29">
        <v>4555977.938663831</v>
      </c>
      <c r="V642" s="28">
        <v>1.9450208621073422E-2</v>
      </c>
      <c r="W642" s="29">
        <v>4610034.7239366537</v>
      </c>
      <c r="X642" s="28">
        <v>7.4962420408162863E-3</v>
      </c>
      <c r="Y642" s="26"/>
      <c r="Z642" s="26"/>
      <c r="AA642" s="26"/>
      <c r="AB642" s="26"/>
      <c r="AC642" s="26"/>
      <c r="AD642" s="26"/>
      <c r="AE642" s="31">
        <v>94.650699701238025</v>
      </c>
      <c r="AF642" s="31">
        <v>96.667310282158397</v>
      </c>
      <c r="AG642" s="26"/>
      <c r="AH642" s="31">
        <v>93.777110316280115</v>
      </c>
      <c r="AI642" s="26"/>
      <c r="AJ642" s="32">
        <v>59814.704293507195</v>
      </c>
      <c r="AK642" s="32">
        <v>58384.047442760413</v>
      </c>
      <c r="AL642" s="28">
        <v>2.4504242398566058E-2</v>
      </c>
      <c r="AM642" s="32">
        <v>58567.666109072306</v>
      </c>
      <c r="AN642" s="28">
        <v>2.1292263586404351E-2</v>
      </c>
      <c r="AO642" s="32">
        <v>601.24517836527343</v>
      </c>
      <c r="AP642" s="32">
        <v>584.15141817555536</v>
      </c>
      <c r="AQ642" s="28">
        <v>2.9262550184515467E-2</v>
      </c>
      <c r="AR642" s="32">
        <v>591.78347322725131</v>
      </c>
      <c r="AS642" s="28">
        <v>1.5988457883798872E-2</v>
      </c>
      <c r="AT642" s="27">
        <v>11221.387051260936</v>
      </c>
      <c r="AU642" s="27">
        <v>10601.801763709534</v>
      </c>
      <c r="AV642" s="28">
        <v>5.8441508468142708E-2</v>
      </c>
      <c r="AW642" s="27">
        <v>9983.3532279158826</v>
      </c>
      <c r="AX642" s="28">
        <v>0.12400981865323661</v>
      </c>
      <c r="AY642" s="33">
        <v>342.06735332693347</v>
      </c>
      <c r="AZ642" s="33">
        <v>447.5366481843692</v>
      </c>
      <c r="BA642" s="28">
        <v>-0.23566627512030283</v>
      </c>
      <c r="BB642" s="33">
        <v>366</v>
      </c>
      <c r="BC642" s="28">
        <v>-6.5389745008378491E-2</v>
      </c>
      <c r="BD642" s="30">
        <v>2.8856712228385906</v>
      </c>
      <c r="BE642" s="30">
        <v>2.6352324642039298</v>
      </c>
      <c r="BF642" s="28">
        <v>9.5034788025926645E-2</v>
      </c>
      <c r="BG642" s="30">
        <v>2.6049864921960215</v>
      </c>
      <c r="BH642" s="28">
        <v>0.10774901577549061</v>
      </c>
      <c r="BI642" s="30">
        <v>2.7032665518269043</v>
      </c>
      <c r="BJ642" s="28">
        <v>6.747565122219068E-2</v>
      </c>
      <c r="BK642" s="30">
        <v>2.0445465437808852</v>
      </c>
      <c r="BL642" s="30">
        <v>1.8440705783626112</v>
      </c>
      <c r="BM642" s="28">
        <v>0.10871382460658352</v>
      </c>
      <c r="BN642" s="30">
        <v>1.8374634300906101</v>
      </c>
      <c r="BO642" s="28">
        <v>0.1127005361298882</v>
      </c>
    </row>
    <row r="643" spans="1:67" hidden="1" x14ac:dyDescent="0.25">
      <c r="A643" s="34" t="s">
        <v>242</v>
      </c>
      <c r="B643" s="34" t="s">
        <v>237</v>
      </c>
      <c r="C643" s="26" t="s">
        <v>189</v>
      </c>
      <c r="D643" s="27">
        <v>17029690.604634266</v>
      </c>
      <c r="E643" s="27">
        <v>17533261.597942881</v>
      </c>
      <c r="F643" s="28">
        <v>-2.8720896593917085E-2</v>
      </c>
      <c r="G643" s="27">
        <v>15421843.310895169</v>
      </c>
      <c r="H643" s="28">
        <v>0.10425778950841699</v>
      </c>
      <c r="I643" s="27">
        <v>15340330.452414565</v>
      </c>
      <c r="J643" s="28">
        <v>0.11012540814945722</v>
      </c>
      <c r="K643" s="29">
        <v>7077703.7886119271</v>
      </c>
      <c r="L643" s="29">
        <v>7923566.6310801776</v>
      </c>
      <c r="M643" s="28">
        <v>-0.1067527897285996</v>
      </c>
      <c r="N643" s="29">
        <v>7051074.8119939277</v>
      </c>
      <c r="O643" s="28">
        <v>3.7765840425779199E-3</v>
      </c>
      <c r="P643" s="29">
        <v>6802984.221493138</v>
      </c>
      <c r="Q643" s="28">
        <v>4.0382214359817058E-2</v>
      </c>
      <c r="R643" s="29">
        <v>8302322.0492391251</v>
      </c>
      <c r="S643" s="29">
        <v>9205096.3262017537</v>
      </c>
      <c r="T643" s="28">
        <v>-9.8073311236617458E-2</v>
      </c>
      <c r="U643" s="29">
        <v>8240575.6763781356</v>
      </c>
      <c r="V643" s="28">
        <v>7.492968366031443E-3</v>
      </c>
      <c r="W643" s="29">
        <v>8430752.8552846555</v>
      </c>
      <c r="X643" s="28">
        <v>-1.5233610598017469E-2</v>
      </c>
      <c r="Y643" s="27">
        <v>15499133.948664611</v>
      </c>
      <c r="Z643" s="85">
        <v>1530556.6559696558</v>
      </c>
      <c r="AA643" s="29">
        <v>6188966.8567342237</v>
      </c>
      <c r="AB643" s="29">
        <v>888736.93187770317</v>
      </c>
      <c r="AC643" s="29">
        <v>7381708.1522674728</v>
      </c>
      <c r="AD643" s="29">
        <v>920613.89697165228</v>
      </c>
      <c r="AE643" s="31">
        <v>98.244396922433836</v>
      </c>
      <c r="AF643" s="31">
        <v>98.814153128286776</v>
      </c>
      <c r="AG643" s="26"/>
      <c r="AH643" s="31">
        <v>98.346513456419643</v>
      </c>
      <c r="AI643" s="26"/>
      <c r="AJ643" s="32">
        <v>77100.975523413988</v>
      </c>
      <c r="AK643" s="32">
        <v>79838.774950023799</v>
      </c>
      <c r="AL643" s="28">
        <v>-3.4291601146480194E-2</v>
      </c>
      <c r="AM643" s="32">
        <v>76292.90371017388</v>
      </c>
      <c r="AN643" s="28">
        <v>1.0591703473626606E-2</v>
      </c>
      <c r="AO643" s="32">
        <v>776.41746187481647</v>
      </c>
      <c r="AP643" s="32">
        <v>798.40722232971598</v>
      </c>
      <c r="AQ643" s="28">
        <v>-2.7542035993530205E-2</v>
      </c>
      <c r="AR643" s="32">
        <v>764.47928243019885</v>
      </c>
      <c r="AS643" s="28">
        <v>1.561609283467749E-2</v>
      </c>
      <c r="AT643" s="27">
        <v>13167.438564229727</v>
      </c>
      <c r="AU643" s="27">
        <v>12076.869971844315</v>
      </c>
      <c r="AV643" s="28">
        <v>9.0302255048529498E-2</v>
      </c>
      <c r="AW643" s="27">
        <v>10921.132079748153</v>
      </c>
      <c r="AX643" s="28">
        <v>0.20568439865744903</v>
      </c>
      <c r="AY643" s="33">
        <v>417</v>
      </c>
      <c r="AZ643" s="33">
        <v>416.16461036602584</v>
      </c>
      <c r="BA643" s="28">
        <v>2.0073538526964516E-3</v>
      </c>
      <c r="BB643" s="33">
        <v>416</v>
      </c>
      <c r="BC643" s="28">
        <v>2.403846153846154E-3</v>
      </c>
      <c r="BD643" s="30">
        <v>2.4061038881049464</v>
      </c>
      <c r="BE643" s="30">
        <v>2.2127991615756333</v>
      </c>
      <c r="BF643" s="28">
        <v>8.7357555934570036E-2</v>
      </c>
      <c r="BG643" s="30">
        <v>2.1871620599830406</v>
      </c>
      <c r="BH643" s="28">
        <v>0.1001031574786934</v>
      </c>
      <c r="BI643" s="30">
        <v>2.254941354111744</v>
      </c>
      <c r="BJ643" s="28">
        <v>6.7036126557157225E-2</v>
      </c>
      <c r="BK643" s="30">
        <v>2.0511960995532532</v>
      </c>
      <c r="BL643" s="30">
        <v>1.9047341794822403</v>
      </c>
      <c r="BM643" s="28">
        <v>7.6893627283375204E-2</v>
      </c>
      <c r="BN643" s="30">
        <v>1.8714521796216688</v>
      </c>
      <c r="BO643" s="28">
        <v>9.6045157813180848E-2</v>
      </c>
    </row>
    <row r="644" spans="1:67" hidden="1" x14ac:dyDescent="0.25">
      <c r="A644" s="34" t="s">
        <v>242</v>
      </c>
      <c r="B644" s="34" t="s">
        <v>237</v>
      </c>
      <c r="C644" s="26" t="s">
        <v>223</v>
      </c>
      <c r="D644" s="27">
        <v>3698656.5461398945</v>
      </c>
      <c r="E644" s="27">
        <v>3786499.8117893292</v>
      </c>
      <c r="F644" s="28">
        <v>-2.3199067744816254E-2</v>
      </c>
      <c r="G644" s="27">
        <v>4074614.9817464948</v>
      </c>
      <c r="H644" s="28">
        <v>-9.2268456600396107E-2</v>
      </c>
      <c r="I644" s="27">
        <v>4244139.0876652757</v>
      </c>
      <c r="J644" s="28">
        <v>-0.12852607566766952</v>
      </c>
      <c r="K644" s="29">
        <v>1259639.7591954193</v>
      </c>
      <c r="L644" s="29">
        <v>1381969.025687197</v>
      </c>
      <c r="M644" s="28">
        <v>-8.851809571560286E-2</v>
      </c>
      <c r="N644" s="29">
        <v>1570779.8758936808</v>
      </c>
      <c r="O644" s="28">
        <v>-0.19808002475282621</v>
      </c>
      <c r="P644" s="29">
        <v>1610107.872197473</v>
      </c>
      <c r="Q644" s="28">
        <v>-0.21766747374741749</v>
      </c>
      <c r="R644" s="29">
        <v>1666231.4539207001</v>
      </c>
      <c r="S644" s="29">
        <v>1827513.6944468135</v>
      </c>
      <c r="T644" s="28">
        <v>-8.8252274670332032E-2</v>
      </c>
      <c r="U644" s="29">
        <v>2067686.4005415833</v>
      </c>
      <c r="V644" s="28">
        <v>-0.19415659285456982</v>
      </c>
      <c r="W644" s="29">
        <v>2166085.6617090227</v>
      </c>
      <c r="X644" s="28">
        <v>-0.23076382279080412</v>
      </c>
      <c r="Y644" s="26"/>
      <c r="Z644" s="26"/>
      <c r="AA644" s="26"/>
      <c r="AB644" s="26"/>
      <c r="AC644" s="26"/>
      <c r="AD644" s="26"/>
      <c r="AE644" s="31">
        <v>93.932220290732616</v>
      </c>
      <c r="AF644" s="31">
        <v>95.100145156148869</v>
      </c>
      <c r="AG644" s="26"/>
      <c r="AH644" s="31">
        <v>92.81106352269866</v>
      </c>
      <c r="AI644" s="26"/>
      <c r="AJ644" s="32">
        <v>57702.32413347251</v>
      </c>
      <c r="AK644" s="32">
        <v>57948.795386670965</v>
      </c>
      <c r="AL644" s="28">
        <v>-4.2532593051131298E-3</v>
      </c>
      <c r="AM644" s="32">
        <v>60098.667918257146</v>
      </c>
      <c r="AN644" s="28">
        <v>-3.9873492504759162E-2</v>
      </c>
      <c r="AO644" s="32">
        <v>593.6861242521328</v>
      </c>
      <c r="AP644" s="32">
        <v>580.43025561519426</v>
      </c>
      <c r="AQ644" s="28">
        <v>2.283800423685484E-2</v>
      </c>
      <c r="AR644" s="32">
        <v>616.11344518118005</v>
      </c>
      <c r="AS644" s="28">
        <v>-3.6401284705695827E-2</v>
      </c>
      <c r="AT644" s="27">
        <v>3957.6352562246325</v>
      </c>
      <c r="AU644" s="27">
        <v>3794.712398485899</v>
      </c>
      <c r="AV644" s="28">
        <v>4.2934178043042247E-2</v>
      </c>
      <c r="AW644" s="27">
        <v>3480.7109930399656</v>
      </c>
      <c r="AX644" s="28">
        <v>0.13701920789698577</v>
      </c>
      <c r="AY644" s="33">
        <v>139.02431588908379</v>
      </c>
      <c r="AZ644" s="33">
        <v>133</v>
      </c>
      <c r="BA644" s="28">
        <v>4.5295608188599963E-2</v>
      </c>
      <c r="BB644" s="33">
        <v>143.13079797407357</v>
      </c>
      <c r="BC644" s="28">
        <v>-2.8690415641598101E-2</v>
      </c>
      <c r="BD644" s="30">
        <v>2.9362812019385367</v>
      </c>
      <c r="BE644" s="30">
        <v>2.7399310269681747</v>
      </c>
      <c r="BF644" s="28">
        <v>7.1662451732454752E-2</v>
      </c>
      <c r="BG644" s="30">
        <v>2.5940076291264424</v>
      </c>
      <c r="BH644" s="28">
        <v>0.13194778957815104</v>
      </c>
      <c r="BI644" s="30">
        <v>2.6359346233571794</v>
      </c>
      <c r="BJ644" s="28">
        <v>0.11394310614533748</v>
      </c>
      <c r="BK644" s="30">
        <v>2.2197735719349363</v>
      </c>
      <c r="BL644" s="30">
        <v>2.0719405951896293</v>
      </c>
      <c r="BM644" s="28">
        <v>7.1350007374017879E-2</v>
      </c>
      <c r="BN644" s="30">
        <v>1.9706155540217523</v>
      </c>
      <c r="BO644" s="28">
        <v>0.12643664432907128</v>
      </c>
    </row>
    <row r="645" spans="1:67" hidden="1" x14ac:dyDescent="0.25">
      <c r="A645" s="34" t="s">
        <v>242</v>
      </c>
      <c r="B645" s="34" t="s">
        <v>237</v>
      </c>
      <c r="C645" s="26" t="s">
        <v>198</v>
      </c>
      <c r="D645" s="27">
        <v>18071461.177586611</v>
      </c>
      <c r="E645" s="27">
        <v>16808380.156297792</v>
      </c>
      <c r="F645" s="28">
        <v>7.5145909929670782E-2</v>
      </c>
      <c r="G645" s="27">
        <v>14405616.446287179</v>
      </c>
      <c r="H645" s="28">
        <v>0.25447329831166271</v>
      </c>
      <c r="I645" s="27">
        <v>14165804.501843428</v>
      </c>
      <c r="J645" s="28">
        <v>0.27571019176743061</v>
      </c>
      <c r="K645" s="29">
        <v>7414242.5161047857</v>
      </c>
      <c r="L645" s="29">
        <v>7505187.773663206</v>
      </c>
      <c r="M645" s="28">
        <v>-1.2117652522640462E-2</v>
      </c>
      <c r="N645" s="29">
        <v>6531735.4981090436</v>
      </c>
      <c r="O645" s="28">
        <v>0.13511064834931397</v>
      </c>
      <c r="P645" s="29">
        <v>6326695.022468254</v>
      </c>
      <c r="Q645" s="28">
        <v>0.17189820115783663</v>
      </c>
      <c r="R645" s="29">
        <v>9843246.9518284705</v>
      </c>
      <c r="S645" s="29">
        <v>10152254.399799541</v>
      </c>
      <c r="T645" s="28">
        <v>-3.0437323160181214E-2</v>
      </c>
      <c r="U645" s="29">
        <v>8819728.8853737954</v>
      </c>
      <c r="V645" s="28">
        <v>0.11604869942794127</v>
      </c>
      <c r="W645" s="29">
        <v>8728375.7921493407</v>
      </c>
      <c r="X645" s="28">
        <v>0.12772950961642721</v>
      </c>
      <c r="Y645" s="26"/>
      <c r="Z645" s="26"/>
      <c r="AA645" s="26"/>
      <c r="AB645" s="26"/>
      <c r="AC645" s="26"/>
      <c r="AD645" s="26"/>
      <c r="AE645" s="31">
        <v>97.091991579263421</v>
      </c>
      <c r="AF645" s="31">
        <v>97.513091709778593</v>
      </c>
      <c r="AG645" s="26"/>
      <c r="AH645" s="31">
        <v>96.703542390590329</v>
      </c>
      <c r="AI645" s="26"/>
      <c r="AJ645" s="32">
        <v>54914.98968974439</v>
      </c>
      <c r="AK645" s="32">
        <v>56512.463539507044</v>
      </c>
      <c r="AL645" s="28">
        <v>-2.8267637786589896E-2</v>
      </c>
      <c r="AM645" s="32">
        <v>54241.468642986001</v>
      </c>
      <c r="AN645" s="28">
        <v>1.2417087214055048E-2</v>
      </c>
      <c r="AO645" s="32">
        <v>550.82583853928645</v>
      </c>
      <c r="AP645" s="32">
        <v>570.07599125411377</v>
      </c>
      <c r="AQ645" s="28">
        <v>-3.3767695903977275E-2</v>
      </c>
      <c r="AR645" s="32">
        <v>543.6734192059896</v>
      </c>
      <c r="AS645" s="28">
        <v>1.315572746547483E-2</v>
      </c>
      <c r="AT645" s="27">
        <v>17866.724947385905</v>
      </c>
      <c r="AU645" s="27">
        <v>16566.582141806961</v>
      </c>
      <c r="AV645" s="28">
        <v>7.8479845417114738E-2</v>
      </c>
      <c r="AW645" s="27">
        <v>15317.142408593898</v>
      </c>
      <c r="AX645" s="28">
        <v>0.16645288466871783</v>
      </c>
      <c r="AY645" s="33">
        <v>619.26499606770642</v>
      </c>
      <c r="AZ645" s="33">
        <v>654</v>
      </c>
      <c r="BA645" s="28">
        <v>-5.3111626807788345E-2</v>
      </c>
      <c r="BB645" s="33">
        <v>604.12256367302302</v>
      </c>
      <c r="BC645" s="28">
        <v>2.5065166085865863E-2</v>
      </c>
      <c r="BD645" s="30">
        <v>2.4373981749764506</v>
      </c>
      <c r="BE645" s="30">
        <v>2.2395682377569339</v>
      </c>
      <c r="BF645" s="28">
        <v>8.8333962718481665E-2</v>
      </c>
      <c r="BG645" s="30">
        <v>2.2054806797454747</v>
      </c>
      <c r="BH645" s="28">
        <v>0.10515507905412283</v>
      </c>
      <c r="BI645" s="30">
        <v>2.2390528469502353</v>
      </c>
      <c r="BJ645" s="28">
        <v>8.8584478162887989E-2</v>
      </c>
      <c r="BK645" s="30">
        <v>1.8359247985980558</v>
      </c>
      <c r="BL645" s="30">
        <v>1.6556303156301597</v>
      </c>
      <c r="BM645" s="28">
        <v>0.10889779032541638</v>
      </c>
      <c r="BN645" s="30">
        <v>1.6333400531366384</v>
      </c>
      <c r="BO645" s="28">
        <v>0.12403096652921543</v>
      </c>
    </row>
    <row r="646" spans="1:67" hidden="1" x14ac:dyDescent="0.25">
      <c r="A646" s="34" t="s">
        <v>242</v>
      </c>
      <c r="B646" s="34" t="s">
        <v>237</v>
      </c>
      <c r="C646" s="26" t="s">
        <v>203</v>
      </c>
      <c r="D646" s="27">
        <v>13756921.873288268</v>
      </c>
      <c r="E646" s="27">
        <v>13029558.538542571</v>
      </c>
      <c r="F646" s="28">
        <v>5.5824096618016142E-2</v>
      </c>
      <c r="G646" s="27">
        <v>11563556.128822422</v>
      </c>
      <c r="H646" s="28">
        <v>0.18967917135792106</v>
      </c>
      <c r="I646" s="27">
        <v>11853925.481092259</v>
      </c>
      <c r="J646" s="28">
        <v>0.16053723260125141</v>
      </c>
      <c r="K646" s="29">
        <v>5771556.3035871275</v>
      </c>
      <c r="L646" s="29">
        <v>5978313.9763686117</v>
      </c>
      <c r="M646" s="28">
        <v>-3.4584612584545843E-2</v>
      </c>
      <c r="N646" s="29">
        <v>5459185.6211323133</v>
      </c>
      <c r="O646" s="28">
        <v>5.7219282166489888E-2</v>
      </c>
      <c r="P646" s="29">
        <v>5412629.0500662243</v>
      </c>
      <c r="Q646" s="28">
        <v>6.6312923017791445E-2</v>
      </c>
      <c r="R646" s="29">
        <v>7486027.6748277312</v>
      </c>
      <c r="S646" s="29">
        <v>7876474.0809414471</v>
      </c>
      <c r="T646" s="28">
        <v>-4.9571217032056449E-2</v>
      </c>
      <c r="U646" s="29">
        <v>7243962.2014713576</v>
      </c>
      <c r="V646" s="28">
        <v>3.3416170132307771E-2</v>
      </c>
      <c r="W646" s="29">
        <v>7392206.8069153568</v>
      </c>
      <c r="X646" s="28">
        <v>1.2691861897668459E-2</v>
      </c>
      <c r="Y646" s="26"/>
      <c r="Z646" s="26"/>
      <c r="AA646" s="26"/>
      <c r="AB646" s="26"/>
      <c r="AC646" s="26"/>
      <c r="AD646" s="26"/>
      <c r="AE646" s="31">
        <v>95.943988700674339</v>
      </c>
      <c r="AF646" s="31">
        <v>96.209923283469863</v>
      </c>
      <c r="AG646" s="26"/>
      <c r="AH646" s="31">
        <v>96.058680399099572</v>
      </c>
      <c r="AI646" s="26"/>
      <c r="AJ646" s="32">
        <v>59107.251458876031</v>
      </c>
      <c r="AK646" s="32">
        <v>60869.806630535088</v>
      </c>
      <c r="AL646" s="28">
        <v>-2.8956148692197054E-2</v>
      </c>
      <c r="AM646" s="32">
        <v>59061.62936838009</v>
      </c>
      <c r="AN646" s="28">
        <v>7.7244889759789967E-4</v>
      </c>
      <c r="AO646" s="32">
        <v>594.12809374873041</v>
      </c>
      <c r="AP646" s="32">
        <v>613.34108543381149</v>
      </c>
      <c r="AQ646" s="28">
        <v>-3.1325133993741629E-2</v>
      </c>
      <c r="AR646" s="32">
        <v>593.5026503707046</v>
      </c>
      <c r="AS646" s="28">
        <v>1.0538173294342525E-3</v>
      </c>
      <c r="AT646" s="27">
        <v>15421.751186121803</v>
      </c>
      <c r="AU646" s="27">
        <v>14526.074051105739</v>
      </c>
      <c r="AV646" s="28">
        <v>6.165995931625335E-2</v>
      </c>
      <c r="AW646" s="27">
        <v>13314.898101339226</v>
      </c>
      <c r="AX646" s="28">
        <v>0.15823276068261216</v>
      </c>
      <c r="AY646" s="33">
        <v>483.75922397345386</v>
      </c>
      <c r="AZ646" s="33">
        <v>529.21580922244607</v>
      </c>
      <c r="BA646" s="28">
        <v>-8.5894231534351953E-2</v>
      </c>
      <c r="BB646" s="33">
        <v>500.5704596201856</v>
      </c>
      <c r="BC646" s="28">
        <v>-3.3584154485439457E-2</v>
      </c>
      <c r="BD646" s="30">
        <v>2.3835723242859279</v>
      </c>
      <c r="BE646" s="30">
        <v>2.1794704309687449</v>
      </c>
      <c r="BF646" s="28">
        <v>9.3647470696109639E-2</v>
      </c>
      <c r="BG646" s="30">
        <v>2.1181833576166209</v>
      </c>
      <c r="BH646" s="28">
        <v>0.12529083741264144</v>
      </c>
      <c r="BI646" s="30">
        <v>2.1900494882329364</v>
      </c>
      <c r="BJ646" s="28">
        <v>8.8364594997867987E-2</v>
      </c>
      <c r="BK646" s="30">
        <v>1.8376798044104001</v>
      </c>
      <c r="BL646" s="30">
        <v>1.6542374677611069</v>
      </c>
      <c r="BM646" s="28">
        <v>0.11089238408894789</v>
      </c>
      <c r="BN646" s="30">
        <v>1.5963026596789378</v>
      </c>
      <c r="BO646" s="28">
        <v>0.15121013754372256</v>
      </c>
    </row>
    <row r="647" spans="1:67" hidden="1" x14ac:dyDescent="0.25">
      <c r="A647" s="34" t="s">
        <v>242</v>
      </c>
      <c r="B647" s="34" t="s">
        <v>237</v>
      </c>
      <c r="C647" s="26" t="s">
        <v>216</v>
      </c>
      <c r="D647" s="27">
        <v>8978777.9767209124</v>
      </c>
      <c r="E647" s="27">
        <v>8637028.1191951316</v>
      </c>
      <c r="F647" s="28">
        <v>3.9567991768634861E-2</v>
      </c>
      <c r="G647" s="27">
        <v>8234729.10414086</v>
      </c>
      <c r="H647" s="28">
        <v>9.0354990816383388E-2</v>
      </c>
      <c r="I647" s="27">
        <v>8479375.7045009024</v>
      </c>
      <c r="J647" s="28">
        <v>5.8896113301705015E-2</v>
      </c>
      <c r="K647" s="29">
        <v>3844893.377814515</v>
      </c>
      <c r="L647" s="29">
        <v>4082489.3297183937</v>
      </c>
      <c r="M647" s="28">
        <v>-5.8198793117303228E-2</v>
      </c>
      <c r="N647" s="29">
        <v>3970081.706467533</v>
      </c>
      <c r="O647" s="28">
        <v>-3.1532935065058658E-2</v>
      </c>
      <c r="P647" s="29">
        <v>3950217.0449592667</v>
      </c>
      <c r="Q647" s="28">
        <v>-2.6662754462859574E-2</v>
      </c>
      <c r="R647" s="29">
        <v>5532446.4046399575</v>
      </c>
      <c r="S647" s="29">
        <v>5998542.9583325777</v>
      </c>
      <c r="T647" s="28">
        <v>-7.7701628033715317E-2</v>
      </c>
      <c r="U647" s="29">
        <v>5909921.6813677968</v>
      </c>
      <c r="V647" s="28">
        <v>-6.3871451616339558E-2</v>
      </c>
      <c r="W647" s="29">
        <v>6001995.7661693655</v>
      </c>
      <c r="X647" s="28">
        <v>-7.8232204723644283E-2</v>
      </c>
      <c r="Y647" s="26"/>
      <c r="Z647" s="26"/>
      <c r="AA647" s="26"/>
      <c r="AB647" s="26"/>
      <c r="AC647" s="26"/>
      <c r="AD647" s="26"/>
      <c r="AE647" s="31">
        <v>94.660192284671268</v>
      </c>
      <c r="AF647" s="31">
        <v>95.582662028607885</v>
      </c>
      <c r="AG647" s="26"/>
      <c r="AH647" s="31">
        <v>94.899314873170511</v>
      </c>
      <c r="AI647" s="26"/>
      <c r="AJ647" s="32">
        <v>53714.755418756118</v>
      </c>
      <c r="AK647" s="32">
        <v>55792.456462253504</v>
      </c>
      <c r="AL647" s="28">
        <v>-3.7239820134162008E-2</v>
      </c>
      <c r="AM647" s="32">
        <v>54385.158549768836</v>
      </c>
      <c r="AN647" s="28">
        <v>-1.2326950015218207E-2</v>
      </c>
      <c r="AO647" s="32">
        <v>537.78444651692621</v>
      </c>
      <c r="AP647" s="32">
        <v>565.87059538767437</v>
      </c>
      <c r="AQ647" s="28">
        <v>-4.9633518863984295E-2</v>
      </c>
      <c r="AR647" s="32">
        <v>543.97142773721873</v>
      </c>
      <c r="AS647" s="28">
        <v>-1.1373724620112446E-2</v>
      </c>
      <c r="AT647" s="27">
        <v>12529.511745851638</v>
      </c>
      <c r="AU647" s="27">
        <v>11653.127707449676</v>
      </c>
      <c r="AV647" s="28">
        <v>7.52059069808102E-2</v>
      </c>
      <c r="AW647" s="27">
        <v>10885.243370339389</v>
      </c>
      <c r="AX647" s="28">
        <v>0.15105481058812401</v>
      </c>
      <c r="AY647" s="33">
        <v>377.20245388978941</v>
      </c>
      <c r="AZ647" s="33">
        <v>477</v>
      </c>
      <c r="BA647" s="28">
        <v>-0.20921917423524233</v>
      </c>
      <c r="BB647" s="33">
        <v>419.24634311861371</v>
      </c>
      <c r="BC647" s="28">
        <v>-0.10028445070283938</v>
      </c>
      <c r="BD647" s="30">
        <v>2.3352475854153751</v>
      </c>
      <c r="BE647" s="30">
        <v>2.1156278489994009</v>
      </c>
      <c r="BF647" s="28">
        <v>0.10380830282596473</v>
      </c>
      <c r="BG647" s="30">
        <v>2.0741963800709509</v>
      </c>
      <c r="BH647" s="28">
        <v>0.12585655237499482</v>
      </c>
      <c r="BI647" s="30">
        <v>2.146559444200955</v>
      </c>
      <c r="BJ647" s="28">
        <v>8.7902593018875486E-2</v>
      </c>
      <c r="BK647" s="30">
        <v>1.622930855541697</v>
      </c>
      <c r="BL647" s="30">
        <v>1.4398543411608704</v>
      </c>
      <c r="BM647" s="28">
        <v>0.1271493297254101</v>
      </c>
      <c r="BN647" s="30">
        <v>1.3933736431909887</v>
      </c>
      <c r="BO647" s="28">
        <v>0.16474921387560876</v>
      </c>
    </row>
    <row r="648" spans="1:67" hidden="1" x14ac:dyDescent="0.25">
      <c r="A648" s="34" t="s">
        <v>242</v>
      </c>
      <c r="B648" s="34" t="s">
        <v>237</v>
      </c>
      <c r="C648" s="26" t="s">
        <v>199</v>
      </c>
      <c r="D648" s="27">
        <v>12990375.619794371</v>
      </c>
      <c r="E648" s="27">
        <v>13080027.497308789</v>
      </c>
      <c r="F648" s="28">
        <v>-6.8541046670478377E-3</v>
      </c>
      <c r="G648" s="27">
        <v>11270585.186335072</v>
      </c>
      <c r="H648" s="28">
        <v>0.15259105051124092</v>
      </c>
      <c r="I648" s="27">
        <v>11430690.335144987</v>
      </c>
      <c r="J648" s="28">
        <v>0.13644716451236102</v>
      </c>
      <c r="K648" s="29">
        <v>4922311.3703480661</v>
      </c>
      <c r="L648" s="29">
        <v>5421494.8063893216</v>
      </c>
      <c r="M648" s="28">
        <v>-9.2074871205808317E-2</v>
      </c>
      <c r="N648" s="29">
        <v>4703720.2709826538</v>
      </c>
      <c r="O648" s="28">
        <v>4.6471959804647654E-2</v>
      </c>
      <c r="P648" s="29">
        <v>4721189.7878082534</v>
      </c>
      <c r="Q648" s="28">
        <v>4.259976649512761E-2</v>
      </c>
      <c r="R648" s="29">
        <v>6185582.8674600497</v>
      </c>
      <c r="S648" s="29">
        <v>6766620.321906901</v>
      </c>
      <c r="T648" s="28">
        <v>-8.5868192214914929E-2</v>
      </c>
      <c r="U648" s="29">
        <v>5980296.4568785513</v>
      </c>
      <c r="V648" s="28">
        <v>3.432712944278498E-2</v>
      </c>
      <c r="W648" s="29">
        <v>5973780.1778958868</v>
      </c>
      <c r="X648" s="28">
        <v>3.5455387251756058E-2</v>
      </c>
      <c r="Y648" s="26"/>
      <c r="Z648" s="26"/>
      <c r="AA648" s="26"/>
      <c r="AB648" s="26"/>
      <c r="AC648" s="26"/>
      <c r="AD648" s="26"/>
      <c r="AE648" s="31">
        <v>96.9854166640622</v>
      </c>
      <c r="AF648" s="31">
        <v>97.470255773426047</v>
      </c>
      <c r="AG648" s="26"/>
      <c r="AH648" s="31">
        <v>96.647546420098621</v>
      </c>
      <c r="AI648" s="26"/>
      <c r="AJ648" s="32">
        <v>65083.715380367998</v>
      </c>
      <c r="AK648" s="32">
        <v>66578.078518070848</v>
      </c>
      <c r="AL648" s="28">
        <v>-2.244527284303114E-2</v>
      </c>
      <c r="AM648" s="32">
        <v>62082.790295519961</v>
      </c>
      <c r="AN648" s="28">
        <v>4.833747115043234E-2</v>
      </c>
      <c r="AO648" s="32">
        <v>655.32587325693169</v>
      </c>
      <c r="AP648" s="32">
        <v>666.0454275636697</v>
      </c>
      <c r="AQ648" s="28">
        <v>-1.6094329099967129E-2</v>
      </c>
      <c r="AR648" s="32">
        <v>623.18401045808639</v>
      </c>
      <c r="AS648" s="28">
        <v>5.1576841285158527E-2</v>
      </c>
      <c r="AT648" s="27">
        <v>11665.948294222459</v>
      </c>
      <c r="AU648" s="27">
        <v>11340.374732830271</v>
      </c>
      <c r="AV648" s="28">
        <v>2.8709241895654096E-2</v>
      </c>
      <c r="AW648" s="27">
        <v>10244.6488643869</v>
      </c>
      <c r="AX648" s="28">
        <v>0.13873578769267245</v>
      </c>
      <c r="AY648" s="33">
        <v>389</v>
      </c>
      <c r="AZ648" s="33">
        <v>390.0227896803018</v>
      </c>
      <c r="BA648" s="28">
        <v>-2.6223844025631683E-3</v>
      </c>
      <c r="BB648" s="33">
        <v>391</v>
      </c>
      <c r="BC648" s="28">
        <v>-5.1150895140664966E-3</v>
      </c>
      <c r="BD648" s="30">
        <v>2.6390804324261583</v>
      </c>
      <c r="BE648" s="30">
        <v>2.412623817677324</v>
      </c>
      <c r="BF648" s="28">
        <v>9.3863209460830113E-2</v>
      </c>
      <c r="BG648" s="30">
        <v>2.3961002221717012</v>
      </c>
      <c r="BH648" s="28">
        <v>0.10140653049738983</v>
      </c>
      <c r="BI648" s="30">
        <v>2.4211461197054578</v>
      </c>
      <c r="BJ648" s="28">
        <v>9.0012870742065376E-2</v>
      </c>
      <c r="BK648" s="30">
        <v>2.1001053414273527</v>
      </c>
      <c r="BL648" s="30">
        <v>1.9330222289792531</v>
      </c>
      <c r="BM648" s="28">
        <v>8.6436208514957993E-2</v>
      </c>
      <c r="BN648" s="30">
        <v>1.8846198123458608</v>
      </c>
      <c r="BO648" s="28">
        <v>0.11433899170001217</v>
      </c>
    </row>
    <row r="649" spans="1:67" hidden="1" x14ac:dyDescent="0.25">
      <c r="A649" s="34" t="s">
        <v>242</v>
      </c>
      <c r="B649" s="34" t="s">
        <v>237</v>
      </c>
      <c r="C649" s="26" t="s">
        <v>201</v>
      </c>
      <c r="D649" s="27">
        <v>14173175.143782966</v>
      </c>
      <c r="E649" s="27">
        <v>13715852.596522108</v>
      </c>
      <c r="F649" s="28">
        <v>3.3342626281709982E-2</v>
      </c>
      <c r="G649" s="27">
        <v>11665559.272191916</v>
      </c>
      <c r="H649" s="28">
        <v>0.21495890707688964</v>
      </c>
      <c r="I649" s="27">
        <v>11557539.275149712</v>
      </c>
      <c r="J649" s="28">
        <v>0.2263142530916791</v>
      </c>
      <c r="K649" s="29">
        <v>5995100.0382649694</v>
      </c>
      <c r="L649" s="29">
        <v>6189237.5082887588</v>
      </c>
      <c r="M649" s="28">
        <v>-3.1366944597585149E-2</v>
      </c>
      <c r="N649" s="29">
        <v>5253494.1348586455</v>
      </c>
      <c r="O649" s="28">
        <v>0.14116431547634689</v>
      </c>
      <c r="P649" s="29">
        <v>5068594.6078971522</v>
      </c>
      <c r="Q649" s="28">
        <v>0.18279335832545579</v>
      </c>
      <c r="R649" s="29">
        <v>7537975.4746714756</v>
      </c>
      <c r="S649" s="29">
        <v>7732085.0319882352</v>
      </c>
      <c r="T649" s="28">
        <v>-2.5104426104176729E-2</v>
      </c>
      <c r="U649" s="29">
        <v>6733284.1924586818</v>
      </c>
      <c r="V649" s="28">
        <v>0.11950947846729132</v>
      </c>
      <c r="W649" s="29">
        <v>6232319.7437620396</v>
      </c>
      <c r="X649" s="28">
        <v>0.20949755221019806</v>
      </c>
      <c r="Y649" s="27">
        <v>12912165.603668366</v>
      </c>
      <c r="Z649" s="85">
        <v>1261009.5401146007</v>
      </c>
      <c r="AA649" s="29">
        <v>5342623.9979489604</v>
      </c>
      <c r="AB649" s="29">
        <v>652476.04031600931</v>
      </c>
      <c r="AC649" s="29">
        <v>6827715.3466886831</v>
      </c>
      <c r="AD649" s="29">
        <v>710260.12798279268</v>
      </c>
      <c r="AE649" s="31">
        <v>96.408642004168073</v>
      </c>
      <c r="AF649" s="31">
        <v>97.352392848715724</v>
      </c>
      <c r="AG649" s="26"/>
      <c r="AH649" s="31">
        <v>94.923241272071394</v>
      </c>
      <c r="AI649" s="26"/>
      <c r="AJ649" s="32">
        <v>64528.192020175018</v>
      </c>
      <c r="AK649" s="32">
        <v>66090.15085665301</v>
      </c>
      <c r="AL649" s="28">
        <v>-2.3633761101042431E-2</v>
      </c>
      <c r="AM649" s="32">
        <v>62639.703628096264</v>
      </c>
      <c r="AN649" s="28">
        <v>3.01484247641251E-2</v>
      </c>
      <c r="AO649" s="32">
        <v>653.69532304333063</v>
      </c>
      <c r="AP649" s="32">
        <v>661.76210132049221</v>
      </c>
      <c r="AQ649" s="28">
        <v>-1.2189846262070581E-2</v>
      </c>
      <c r="AR649" s="32">
        <v>635.61201104656129</v>
      </c>
      <c r="AS649" s="28">
        <v>2.8450236437468232E-2</v>
      </c>
      <c r="AT649" s="27">
        <v>12799.562554994925</v>
      </c>
      <c r="AU649" s="27">
        <v>12356.968402157183</v>
      </c>
      <c r="AV649" s="28">
        <v>3.5817373520229921E-2</v>
      </c>
      <c r="AW649" s="27">
        <v>11448.284395381557</v>
      </c>
      <c r="AX649" s="28">
        <v>0.11803324523965338</v>
      </c>
      <c r="AY649" s="33">
        <v>483</v>
      </c>
      <c r="AZ649" s="33">
        <v>459.41758669649283</v>
      </c>
      <c r="BA649" s="28">
        <v>5.1331107006764472E-2</v>
      </c>
      <c r="BB649" s="33">
        <v>458</v>
      </c>
      <c r="BC649" s="28">
        <v>5.458515283842795E-2</v>
      </c>
      <c r="BD649" s="30">
        <v>2.3641265455655009</v>
      </c>
      <c r="BE649" s="30">
        <v>2.2160811534786871</v>
      </c>
      <c r="BF649" s="28">
        <v>6.680504089591667E-2</v>
      </c>
      <c r="BG649" s="30">
        <v>2.2205334150441187</v>
      </c>
      <c r="BH649" s="28">
        <v>6.4666052556803896E-2</v>
      </c>
      <c r="BI649" s="30">
        <v>2.2802256185851641</v>
      </c>
      <c r="BJ649" s="28">
        <v>3.6795011114906996E-2</v>
      </c>
      <c r="BK649" s="30">
        <v>1.8802363036874525</v>
      </c>
      <c r="BL649" s="30">
        <v>1.7738879668004894</v>
      </c>
      <c r="BM649" s="28">
        <v>5.9952115847981387E-2</v>
      </c>
      <c r="BN649" s="30">
        <v>1.7325214470016594</v>
      </c>
      <c r="BO649" s="28">
        <v>8.5260045087136874E-2</v>
      </c>
    </row>
    <row r="650" spans="1:67" hidden="1" x14ac:dyDescent="0.25">
      <c r="A650" s="34" t="s">
        <v>242</v>
      </c>
      <c r="B650" s="34" t="s">
        <v>237</v>
      </c>
      <c r="C650" s="26" t="s">
        <v>181</v>
      </c>
      <c r="D650" s="27">
        <v>26905235.971477594</v>
      </c>
      <c r="E650" s="27">
        <v>27559463.341287933</v>
      </c>
      <c r="F650" s="28">
        <v>-2.3738755784486372E-2</v>
      </c>
      <c r="G650" s="27">
        <v>24644456.472155638</v>
      </c>
      <c r="H650" s="28">
        <v>9.1735823099863514E-2</v>
      </c>
      <c r="I650" s="27">
        <v>25154002.888332497</v>
      </c>
      <c r="J650" s="28">
        <v>6.9620453290056422E-2</v>
      </c>
      <c r="K650" s="29">
        <v>9503940.4677376524</v>
      </c>
      <c r="L650" s="29">
        <v>10417426.078064874</v>
      </c>
      <c r="M650" s="28">
        <v>-8.7688225813348827E-2</v>
      </c>
      <c r="N650" s="29">
        <v>9325386.6121210307</v>
      </c>
      <c r="O650" s="28">
        <v>1.9147072721311029E-2</v>
      </c>
      <c r="P650" s="29">
        <v>9460173.1094821095</v>
      </c>
      <c r="Q650" s="28">
        <v>4.6264859795931181E-3</v>
      </c>
      <c r="R650" s="29">
        <v>11362041.817767898</v>
      </c>
      <c r="S650" s="29">
        <v>12556781.734900683</v>
      </c>
      <c r="T650" s="28">
        <v>-9.514698450257289E-2</v>
      </c>
      <c r="U650" s="29">
        <v>11395940.674594114</v>
      </c>
      <c r="V650" s="28">
        <v>-2.97464314655388E-3</v>
      </c>
      <c r="W650" s="29">
        <v>11435864.869898865</v>
      </c>
      <c r="X650" s="28">
        <v>-6.4553973810308101E-3</v>
      </c>
      <c r="Y650" s="27">
        <v>23909458.474833649</v>
      </c>
      <c r="Z650" s="85">
        <v>2995777.496643947</v>
      </c>
      <c r="AA650" s="29">
        <v>8325308.1491840249</v>
      </c>
      <c r="AB650" s="29">
        <v>1178632.3185536277</v>
      </c>
      <c r="AC650" s="29">
        <v>9829448.6632801481</v>
      </c>
      <c r="AD650" s="29">
        <v>1532593.1544877498</v>
      </c>
      <c r="AE650" s="31">
        <v>97.687954056305358</v>
      </c>
      <c r="AF650" s="31">
        <v>97.917066516031539</v>
      </c>
      <c r="AG650" s="26"/>
      <c r="AH650" s="31">
        <v>96.789836242958401</v>
      </c>
      <c r="AI650" s="26"/>
      <c r="AJ650" s="32">
        <v>72320.371206135576</v>
      </c>
      <c r="AK650" s="32">
        <v>72829.843008908618</v>
      </c>
      <c r="AL650" s="28">
        <v>-6.9953714263907216E-3</v>
      </c>
      <c r="AM650" s="32">
        <v>68530.761578568883</v>
      </c>
      <c r="AN650" s="28">
        <v>5.5297935412872895E-2</v>
      </c>
      <c r="AO650" s="32">
        <v>725.10464822695167</v>
      </c>
      <c r="AP650" s="32">
        <v>728.60515298749306</v>
      </c>
      <c r="AQ650" s="28">
        <v>-4.8043919895272517E-3</v>
      </c>
      <c r="AR650" s="32">
        <v>688.53808049468319</v>
      </c>
      <c r="AS650" s="28">
        <v>5.310754592686736E-2</v>
      </c>
      <c r="AT650" s="27">
        <v>19213.045174760817</v>
      </c>
      <c r="AU650" s="27">
        <v>19208.666617413895</v>
      </c>
      <c r="AV650" s="28">
        <v>2.279469696741914E-4</v>
      </c>
      <c r="AW650" s="27">
        <v>18578.451090838433</v>
      </c>
      <c r="AX650" s="28">
        <v>3.415753449087694E-2</v>
      </c>
      <c r="AY650" s="33">
        <v>819</v>
      </c>
      <c r="AZ650" s="33">
        <v>814</v>
      </c>
      <c r="BA650" s="28">
        <v>6.1425061425061421E-3</v>
      </c>
      <c r="BB650" s="33">
        <v>833</v>
      </c>
      <c r="BC650" s="28">
        <v>-1.680672268907563E-2</v>
      </c>
      <c r="BD650" s="30">
        <v>2.8309558611831456</v>
      </c>
      <c r="BE650" s="30">
        <v>2.645515613431388</v>
      </c>
      <c r="BF650" s="28">
        <v>7.0096070047846279E-2</v>
      </c>
      <c r="BG650" s="30">
        <v>2.6427275883793446</v>
      </c>
      <c r="BH650" s="28">
        <v>7.1225000121647841E-2</v>
      </c>
      <c r="BI650" s="30">
        <v>2.6589368500160071</v>
      </c>
      <c r="BJ650" s="28">
        <v>6.4694658380511333E-2</v>
      </c>
      <c r="BK650" s="30">
        <v>2.3679930423599864</v>
      </c>
      <c r="BL650" s="30">
        <v>2.1947871614817007</v>
      </c>
      <c r="BM650" s="28">
        <v>7.8916937331342155E-2</v>
      </c>
      <c r="BN650" s="30">
        <v>2.1625644758837246</v>
      </c>
      <c r="BO650" s="28">
        <v>9.4993036631804542E-2</v>
      </c>
    </row>
    <row r="651" spans="1:67" hidden="1" x14ac:dyDescent="0.25">
      <c r="A651" s="34" t="s">
        <v>242</v>
      </c>
      <c r="B651" s="34" t="s">
        <v>237</v>
      </c>
      <c r="C651" s="26" t="s">
        <v>185</v>
      </c>
      <c r="D651" s="27">
        <v>20093960.126109511</v>
      </c>
      <c r="E651" s="27">
        <v>19773364.10399957</v>
      </c>
      <c r="F651" s="28">
        <v>1.6213529494715242E-2</v>
      </c>
      <c r="G651" s="27">
        <v>18774846.039794691</v>
      </c>
      <c r="H651" s="28">
        <v>7.0259648655379578E-2</v>
      </c>
      <c r="I651" s="27">
        <v>18581778.374497458</v>
      </c>
      <c r="J651" s="28">
        <v>8.1379818504747889E-2</v>
      </c>
      <c r="K651" s="29">
        <v>7665917.7811380625</v>
      </c>
      <c r="L651" s="29">
        <v>8341867.0804081792</v>
      </c>
      <c r="M651" s="28">
        <v>-8.1030936210630872E-2</v>
      </c>
      <c r="N651" s="29">
        <v>7798523.3425937407</v>
      </c>
      <c r="O651" s="28">
        <v>-1.7003932107430789E-2</v>
      </c>
      <c r="P651" s="29">
        <v>7417678.1322241072</v>
      </c>
      <c r="Q651" s="28">
        <v>3.3465950461714557E-2</v>
      </c>
      <c r="R651" s="29">
        <v>9128332.9704749286</v>
      </c>
      <c r="S651" s="29">
        <v>9681791.4827803206</v>
      </c>
      <c r="T651" s="28">
        <v>-5.7164886611093924E-2</v>
      </c>
      <c r="U651" s="29">
        <v>8997609.0692208353</v>
      </c>
      <c r="V651" s="28">
        <v>1.452873760666883E-2</v>
      </c>
      <c r="W651" s="29">
        <v>8817886.5088840537</v>
      </c>
      <c r="X651" s="28">
        <v>3.5206447857783041E-2</v>
      </c>
      <c r="Y651" s="26"/>
      <c r="Z651" s="26"/>
      <c r="AA651" s="26"/>
      <c r="AB651" s="26"/>
      <c r="AC651" s="26"/>
      <c r="AD651" s="26"/>
      <c r="AE651" s="31">
        <v>97.518569745086054</v>
      </c>
      <c r="AF651" s="31">
        <v>98.038767425853209</v>
      </c>
      <c r="AG651" s="26"/>
      <c r="AH651" s="31">
        <v>97.244043305358105</v>
      </c>
      <c r="AI651" s="26"/>
      <c r="AJ651" s="32">
        <v>76241.470205013931</v>
      </c>
      <c r="AK651" s="32">
        <v>77831.122003465338</v>
      </c>
      <c r="AL651" s="28">
        <v>-2.0424372121741086E-2</v>
      </c>
      <c r="AM651" s="32">
        <v>76182.139776621523</v>
      </c>
      <c r="AN651" s="28">
        <v>7.7879708506973643E-4</v>
      </c>
      <c r="AO651" s="32">
        <v>768.08269940341381</v>
      </c>
      <c r="AP651" s="32">
        <v>779.44904373183238</v>
      </c>
      <c r="AQ651" s="28">
        <v>-1.4582536754422048E-2</v>
      </c>
      <c r="AR651" s="32">
        <v>766.51858647035908</v>
      </c>
      <c r="AS651" s="28">
        <v>2.0405414306482882E-3</v>
      </c>
      <c r="AT651" s="27">
        <v>14634.667676400661</v>
      </c>
      <c r="AU651" s="27">
        <v>13972.400568203337</v>
      </c>
      <c r="AV651" s="28">
        <v>4.7398233751215928E-2</v>
      </c>
      <c r="AW651" s="27">
        <v>13018.947356359364</v>
      </c>
      <c r="AX651" s="28">
        <v>0.12410529636653506</v>
      </c>
      <c r="AY651" s="33">
        <v>439</v>
      </c>
      <c r="AZ651" s="33">
        <v>426</v>
      </c>
      <c r="BA651" s="28">
        <v>3.0516431924882629E-2</v>
      </c>
      <c r="BB651" s="33">
        <v>451</v>
      </c>
      <c r="BC651" s="28">
        <v>-2.6607538802660754E-2</v>
      </c>
      <c r="BD651" s="30">
        <v>2.6212073622222456</v>
      </c>
      <c r="BE651" s="30">
        <v>2.3703763094522996</v>
      </c>
      <c r="BF651" s="28">
        <v>0.10581908525229193</v>
      </c>
      <c r="BG651" s="30">
        <v>2.4074873171502609</v>
      </c>
      <c r="BH651" s="28">
        <v>8.8773072052967167E-2</v>
      </c>
      <c r="BI651" s="30">
        <v>2.5050666857293149</v>
      </c>
      <c r="BJ651" s="28">
        <v>4.6362309296815375E-2</v>
      </c>
      <c r="BK651" s="30">
        <v>2.2012737912937967</v>
      </c>
      <c r="BL651" s="30">
        <v>2.0423249291381405</v>
      </c>
      <c r="BM651" s="28">
        <v>7.7827411244856412E-2</v>
      </c>
      <c r="BN651" s="30">
        <v>2.0866483412821282</v>
      </c>
      <c r="BO651" s="28">
        <v>5.4932806713965839E-2</v>
      </c>
    </row>
    <row r="652" spans="1:67" hidden="1" x14ac:dyDescent="0.25">
      <c r="A652" s="34" t="s">
        <v>242</v>
      </c>
      <c r="B652" s="34" t="s">
        <v>237</v>
      </c>
      <c r="C652" s="26" t="s">
        <v>191</v>
      </c>
      <c r="D652" s="27">
        <v>24594159.716497708</v>
      </c>
      <c r="E652" s="27">
        <v>22641655.450970102</v>
      </c>
      <c r="F652" s="28">
        <v>8.6235048923684124E-2</v>
      </c>
      <c r="G652" s="27">
        <v>19273854.623357631</v>
      </c>
      <c r="H652" s="28">
        <v>0.27603741945280091</v>
      </c>
      <c r="I652" s="27">
        <v>19429472.004955269</v>
      </c>
      <c r="J652" s="28">
        <v>0.26581719308817259</v>
      </c>
      <c r="K652" s="29">
        <v>9954644.8936720993</v>
      </c>
      <c r="L652" s="29">
        <v>9770110.1977132596</v>
      </c>
      <c r="M652" s="28">
        <v>1.8887678053214892E-2</v>
      </c>
      <c r="N652" s="29">
        <v>8598815.8799288925</v>
      </c>
      <c r="O652" s="28">
        <v>0.15767624666879351</v>
      </c>
      <c r="P652" s="29">
        <v>8353399.6634012349</v>
      </c>
      <c r="Q652" s="28">
        <v>0.19168785102985111</v>
      </c>
      <c r="R652" s="29">
        <v>13178406.586093724</v>
      </c>
      <c r="S652" s="29">
        <v>13114111.774542363</v>
      </c>
      <c r="T652" s="28">
        <v>4.9027195022214214E-3</v>
      </c>
      <c r="U652" s="29">
        <v>11676928.501514595</v>
      </c>
      <c r="V652" s="28">
        <v>0.12858501997202215</v>
      </c>
      <c r="W652" s="29">
        <v>11610663.478506841</v>
      </c>
      <c r="X652" s="28">
        <v>0.13502614303558289</v>
      </c>
      <c r="Y652" s="26"/>
      <c r="Z652" s="26"/>
      <c r="AA652" s="26"/>
      <c r="AB652" s="26"/>
      <c r="AC652" s="26"/>
      <c r="AD652" s="26"/>
      <c r="AE652" s="31">
        <v>95.219642305727618</v>
      </c>
      <c r="AF652" s="31">
        <v>95.893978394482573</v>
      </c>
      <c r="AG652" s="26"/>
      <c r="AH652" s="31">
        <v>94.491736973827287</v>
      </c>
      <c r="AI652" s="26"/>
      <c r="AJ652" s="32">
        <v>53299.549243691894</v>
      </c>
      <c r="AK652" s="32">
        <v>54859.386823365705</v>
      </c>
      <c r="AL652" s="28">
        <v>-2.8433376127518895E-2</v>
      </c>
      <c r="AM652" s="32">
        <v>53918.551226311909</v>
      </c>
      <c r="AN652" s="28">
        <v>-1.1480315560072875E-2</v>
      </c>
      <c r="AO652" s="32">
        <v>534.60425853372396</v>
      </c>
      <c r="AP652" s="32">
        <v>554.57759221660535</v>
      </c>
      <c r="AQ652" s="28">
        <v>-3.6015399762275753E-2</v>
      </c>
      <c r="AR652" s="32">
        <v>541.43414963326381</v>
      </c>
      <c r="AS652" s="28">
        <v>-1.2614444626675327E-2</v>
      </c>
      <c r="AT652" s="27">
        <v>27581.220908697964</v>
      </c>
      <c r="AU652" s="27">
        <v>25567.037940483333</v>
      </c>
      <c r="AV652" s="28">
        <v>7.8780458373918061E-2</v>
      </c>
      <c r="AW652" s="27">
        <v>23717.391799556375</v>
      </c>
      <c r="AX652" s="28">
        <v>0.16291121476577622</v>
      </c>
      <c r="AY652" s="33">
        <v>882.14148202772992</v>
      </c>
      <c r="AZ652" s="33">
        <v>1060.347442102342</v>
      </c>
      <c r="BA652" s="28">
        <v>-0.16806374307018146</v>
      </c>
      <c r="BB652" s="33">
        <v>924.47418608216287</v>
      </c>
      <c r="BC652" s="28">
        <v>-4.5791115308297665E-2</v>
      </c>
      <c r="BD652" s="30">
        <v>2.4706215017405149</v>
      </c>
      <c r="BE652" s="30">
        <v>2.3174411539666653</v>
      </c>
      <c r="BF652" s="28">
        <v>6.6098915828631644E-2</v>
      </c>
      <c r="BG652" s="30">
        <v>2.2414545086778874</v>
      </c>
      <c r="BH652" s="28">
        <v>0.10224030520155443</v>
      </c>
      <c r="BI652" s="30">
        <v>2.3259358809421808</v>
      </c>
      <c r="BJ652" s="28">
        <v>6.220533505838749E-2</v>
      </c>
      <c r="BK652" s="30">
        <v>1.8662468452331902</v>
      </c>
      <c r="BL652" s="30">
        <v>1.7265107877853372</v>
      </c>
      <c r="BM652" s="28">
        <v>8.0935525243429202E-2</v>
      </c>
      <c r="BN652" s="30">
        <v>1.6505928439022002</v>
      </c>
      <c r="BO652" s="28">
        <v>0.13065245140719137</v>
      </c>
    </row>
    <row r="653" spans="1:67" hidden="1" x14ac:dyDescent="0.25">
      <c r="A653" s="34" t="s">
        <v>242</v>
      </c>
      <c r="B653" s="34" t="s">
        <v>237</v>
      </c>
      <c r="C653" s="26" t="s">
        <v>225</v>
      </c>
      <c r="D653" s="27">
        <v>2992682.0827305461</v>
      </c>
      <c r="E653" s="27">
        <v>2984941.1544656777</v>
      </c>
      <c r="F653" s="28">
        <v>2.5933269248164183E-3</v>
      </c>
      <c r="G653" s="27">
        <v>2722507.6896059038</v>
      </c>
      <c r="H653" s="28">
        <v>9.9237329670775462E-2</v>
      </c>
      <c r="I653" s="27">
        <v>2769163.3378052535</v>
      </c>
      <c r="J653" s="28">
        <v>8.0717067813864021E-2</v>
      </c>
      <c r="K653" s="29">
        <v>1150592.3819767123</v>
      </c>
      <c r="L653" s="29">
        <v>1270598.4431662837</v>
      </c>
      <c r="M653" s="28">
        <v>-9.444845602873618E-2</v>
      </c>
      <c r="N653" s="29">
        <v>1168143.9997466402</v>
      </c>
      <c r="O653" s="28">
        <v>-1.5025217587673041E-2</v>
      </c>
      <c r="P653" s="29">
        <v>1130865.934318847</v>
      </c>
      <c r="Q653" s="28">
        <v>1.7443666007807588E-2</v>
      </c>
      <c r="R653" s="29">
        <v>1461690.3974481877</v>
      </c>
      <c r="S653" s="29">
        <v>1589422.5840833401</v>
      </c>
      <c r="T653" s="28">
        <v>-8.0363893098208863E-2</v>
      </c>
      <c r="U653" s="29">
        <v>1445206.9687070956</v>
      </c>
      <c r="V653" s="28">
        <v>1.140558348942811E-2</v>
      </c>
      <c r="W653" s="29">
        <v>1450137.6135206674</v>
      </c>
      <c r="X653" s="28">
        <v>7.9666811065414941E-3</v>
      </c>
      <c r="Y653" s="27">
        <v>2742508.6210461329</v>
      </c>
      <c r="Z653" s="85">
        <v>250173.46168441328</v>
      </c>
      <c r="AA653" s="29">
        <v>1014882.2685470124</v>
      </c>
      <c r="AB653" s="29">
        <v>135710.11342969988</v>
      </c>
      <c r="AC653" s="29">
        <v>1277197.4812645332</v>
      </c>
      <c r="AD653" s="29">
        <v>184492.91618365436</v>
      </c>
      <c r="AE653" s="31">
        <v>98.107876704378867</v>
      </c>
      <c r="AF653" s="31">
        <v>98.367173779331324</v>
      </c>
      <c r="AG653" s="26"/>
      <c r="AH653" s="31">
        <v>97.936480945994532</v>
      </c>
      <c r="AI653" s="26"/>
      <c r="AJ653" s="32">
        <v>66403.393575298527</v>
      </c>
      <c r="AK653" s="32">
        <v>68178.918953527595</v>
      </c>
      <c r="AL653" s="28">
        <v>-2.6042146245224402E-2</v>
      </c>
      <c r="AM653" s="32">
        <v>65514.271062636501</v>
      </c>
      <c r="AN653" s="28">
        <v>1.3571432578589778E-2</v>
      </c>
      <c r="AO653" s="32">
        <v>665.77554247432681</v>
      </c>
      <c r="AP653" s="32">
        <v>682.64065183739137</v>
      </c>
      <c r="AQ653" s="28">
        <v>-2.4705691519645859E-2</v>
      </c>
      <c r="AR653" s="32">
        <v>656.770659495774</v>
      </c>
      <c r="AS653" s="28">
        <v>1.3710848449695029E-2</v>
      </c>
      <c r="AT653" s="27">
        <v>2993.7813601616458</v>
      </c>
      <c r="AU653" s="27">
        <v>2731.2656777750253</v>
      </c>
      <c r="AV653" s="28">
        <v>9.6115029937502816E-2</v>
      </c>
      <c r="AW653" s="27">
        <v>2476.3002374196053</v>
      </c>
      <c r="AX653" s="28">
        <v>0.20897349801220977</v>
      </c>
      <c r="AY653" s="33">
        <v>100.81645994016483</v>
      </c>
      <c r="AZ653" s="33">
        <v>98.39887395072175</v>
      </c>
      <c r="BA653" s="28">
        <v>2.4569244467714257E-2</v>
      </c>
      <c r="BB653" s="33">
        <v>97.790694722860223</v>
      </c>
      <c r="BC653" s="28">
        <v>3.0941238590027995E-2</v>
      </c>
      <c r="BD653" s="30">
        <v>2.6009924362519525</v>
      </c>
      <c r="BE653" s="30">
        <v>2.349240368205801</v>
      </c>
      <c r="BF653" s="28">
        <v>0.10716317983179544</v>
      </c>
      <c r="BG653" s="30">
        <v>2.3306267807705137</v>
      </c>
      <c r="BH653" s="28">
        <v>0.11600555597840294</v>
      </c>
      <c r="BI653" s="30">
        <v>2.4487105445202042</v>
      </c>
      <c r="BJ653" s="28">
        <v>6.2188604558643806E-2</v>
      </c>
      <c r="BK653" s="30">
        <v>2.0474117418812878</v>
      </c>
      <c r="BL653" s="30">
        <v>1.8780034865222253</v>
      </c>
      <c r="BM653" s="28">
        <v>9.0206571273613922E-2</v>
      </c>
      <c r="BN653" s="30">
        <v>1.8838185454097978</v>
      </c>
      <c r="BO653" s="28">
        <v>8.6841270816719079E-2</v>
      </c>
    </row>
    <row r="654" spans="1:67" hidden="1" x14ac:dyDescent="0.25">
      <c r="A654" s="34" t="s">
        <v>242</v>
      </c>
      <c r="B654" s="34" t="s">
        <v>237</v>
      </c>
      <c r="C654" s="26" t="s">
        <v>207</v>
      </c>
      <c r="D654" s="27">
        <v>11571886.623532237</v>
      </c>
      <c r="E654" s="27">
        <v>10931894.468148237</v>
      </c>
      <c r="F654" s="28">
        <v>5.8543572410867703E-2</v>
      </c>
      <c r="G654" s="27">
        <v>10326192.286844186</v>
      </c>
      <c r="H654" s="28">
        <v>0.1206344315585809</v>
      </c>
      <c r="I654" s="27">
        <v>10069994.35542541</v>
      </c>
      <c r="J654" s="28">
        <v>0.14914529393928141</v>
      </c>
      <c r="K654" s="29">
        <v>4360006.7962922975</v>
      </c>
      <c r="L654" s="29">
        <v>4381990.3254834376</v>
      </c>
      <c r="M654" s="28">
        <v>-5.0167909005401053E-3</v>
      </c>
      <c r="N654" s="29">
        <v>4156949.4658871759</v>
      </c>
      <c r="O654" s="28">
        <v>4.884767834477035E-2</v>
      </c>
      <c r="P654" s="29">
        <v>3951446.1526417467</v>
      </c>
      <c r="Q654" s="28">
        <v>0.10339521984309641</v>
      </c>
      <c r="R654" s="29">
        <v>5640763.0304652471</v>
      </c>
      <c r="S654" s="29">
        <v>5794625.7736089258</v>
      </c>
      <c r="T654" s="28">
        <v>-2.655266261445768E-2</v>
      </c>
      <c r="U654" s="29">
        <v>5366393.3481390039</v>
      </c>
      <c r="V654" s="28">
        <v>5.1127389389261063E-2</v>
      </c>
      <c r="W654" s="29">
        <v>5328055.9248894649</v>
      </c>
      <c r="X654" s="28">
        <v>5.8690657527636525E-2</v>
      </c>
      <c r="Y654" s="27">
        <v>10895715.756416762</v>
      </c>
      <c r="Z654" s="85">
        <v>676170.8671154757</v>
      </c>
      <c r="AA654" s="29">
        <v>3979188.4647641433</v>
      </c>
      <c r="AB654" s="29">
        <v>380818.33152815426</v>
      </c>
      <c r="AC654" s="29">
        <v>5248504.3570278864</v>
      </c>
      <c r="AD654" s="29">
        <v>392258.67343736085</v>
      </c>
      <c r="AE654" s="31">
        <v>95.993096947452628</v>
      </c>
      <c r="AF654" s="31">
        <v>96.799256955012595</v>
      </c>
      <c r="AG654" s="26"/>
      <c r="AH654" s="31">
        <v>95.764801378435948</v>
      </c>
      <c r="AI654" s="26"/>
      <c r="AJ654" s="32">
        <v>54745.597083478388</v>
      </c>
      <c r="AK654" s="32">
        <v>55885.574630382194</v>
      </c>
      <c r="AL654" s="28">
        <v>-2.0398422212591118E-2</v>
      </c>
      <c r="AM654" s="32">
        <v>55902.197997089803</v>
      </c>
      <c r="AN654" s="28">
        <v>-2.0689721603998942E-2</v>
      </c>
      <c r="AO654" s="32">
        <v>549.42169899338467</v>
      </c>
      <c r="AP654" s="32">
        <v>570.07584456231382</v>
      </c>
      <c r="AQ654" s="28">
        <v>-3.6230522247064779E-2</v>
      </c>
      <c r="AR654" s="32">
        <v>573.26205573386835</v>
      </c>
      <c r="AS654" s="28">
        <v>-4.1587187747781709E-2</v>
      </c>
      <c r="AT654" s="27">
        <v>11960.544936865434</v>
      </c>
      <c r="AU654" s="27">
        <v>11472.989501616716</v>
      </c>
      <c r="AV654" s="28">
        <v>4.249593666759776E-2</v>
      </c>
      <c r="AW654" s="27">
        <v>10752.742009272099</v>
      </c>
      <c r="AX654" s="28">
        <v>0.11232510986982162</v>
      </c>
      <c r="AY654" s="33">
        <v>363</v>
      </c>
      <c r="AZ654" s="33">
        <v>412</v>
      </c>
      <c r="BA654" s="28">
        <v>-0.11893203883495146</v>
      </c>
      <c r="BB654" s="33">
        <v>356</v>
      </c>
      <c r="BC654" s="28">
        <v>1.9662921348314606E-2</v>
      </c>
      <c r="BD654" s="30">
        <v>2.6540982994276168</v>
      </c>
      <c r="BE654" s="30">
        <v>2.4947326799363001</v>
      </c>
      <c r="BF654" s="28">
        <v>6.3880840128885424E-2</v>
      </c>
      <c r="BG654" s="30">
        <v>2.4840793402910353</v>
      </c>
      <c r="BH654" s="28">
        <v>6.8443449602806183E-2</v>
      </c>
      <c r="BI654" s="30">
        <v>2.5484326412225298</v>
      </c>
      <c r="BJ654" s="28">
        <v>4.1462998274263689E-2</v>
      </c>
      <c r="BK654" s="30">
        <v>2.0514754051949233</v>
      </c>
      <c r="BL654" s="30">
        <v>1.8865574577631079</v>
      </c>
      <c r="BM654" s="28">
        <v>8.7417399747452551E-2</v>
      </c>
      <c r="BN654" s="30">
        <v>1.9242332078443667</v>
      </c>
      <c r="BO654" s="28">
        <v>6.6126183059225158E-2</v>
      </c>
    </row>
    <row r="655" spans="1:67" hidden="1" x14ac:dyDescent="0.25">
      <c r="A655" s="34" t="s">
        <v>242</v>
      </c>
      <c r="B655" s="34" t="s">
        <v>237</v>
      </c>
      <c r="C655" s="26" t="s">
        <v>221</v>
      </c>
      <c r="D655" s="27">
        <v>5014561.6033112248</v>
      </c>
      <c r="E655" s="27">
        <v>5082980.6162844226</v>
      </c>
      <c r="F655" s="28">
        <v>-1.3460411939011277E-2</v>
      </c>
      <c r="G655" s="27">
        <v>4895993.2625709223</v>
      </c>
      <c r="H655" s="28">
        <v>2.4217423182899045E-2</v>
      </c>
      <c r="I655" s="27">
        <v>5007232.9383188952</v>
      </c>
      <c r="J655" s="28">
        <v>1.4636157499775028E-3</v>
      </c>
      <c r="K655" s="29">
        <v>1731259.2072254808</v>
      </c>
      <c r="L655" s="29">
        <v>1857077.1329050544</v>
      </c>
      <c r="M655" s="28">
        <v>-6.7750511516317391E-2</v>
      </c>
      <c r="N655" s="29">
        <v>1811580.7746855328</v>
      </c>
      <c r="O655" s="28">
        <v>-4.4337833886537448E-2</v>
      </c>
      <c r="P655" s="29">
        <v>1812192.2101811881</v>
      </c>
      <c r="Q655" s="28">
        <v>-4.4660275273788616E-2</v>
      </c>
      <c r="R655" s="29">
        <v>2411390.1270193583</v>
      </c>
      <c r="S655" s="29">
        <v>2641205.0057080435</v>
      </c>
      <c r="T655" s="28">
        <v>-8.7011374805068306E-2</v>
      </c>
      <c r="U655" s="29">
        <v>2571644.1840142203</v>
      </c>
      <c r="V655" s="28">
        <v>-6.2315797026287124E-2</v>
      </c>
      <c r="W655" s="29">
        <v>2655924.1327609713</v>
      </c>
      <c r="X655" s="28">
        <v>-9.2071156222149744E-2</v>
      </c>
      <c r="Y655" s="26"/>
      <c r="Z655" s="26"/>
      <c r="AA655" s="26"/>
      <c r="AB655" s="26"/>
      <c r="AC655" s="26"/>
      <c r="AD655" s="26"/>
      <c r="AE655" s="31">
        <v>95.984670197386052</v>
      </c>
      <c r="AF655" s="31">
        <v>97.085021329726985</v>
      </c>
      <c r="AG655" s="26"/>
      <c r="AH655" s="31">
        <v>96.783940422050975</v>
      </c>
      <c r="AI655" s="26"/>
      <c r="AJ655" s="32">
        <v>60833.713009958425</v>
      </c>
      <c r="AK655" s="32">
        <v>62269.153284966989</v>
      </c>
      <c r="AL655" s="28">
        <v>-2.3052188752903893E-2</v>
      </c>
      <c r="AM655" s="32">
        <v>63865.936712424053</v>
      </c>
      <c r="AN655" s="28">
        <v>-4.7477949256724196E-2</v>
      </c>
      <c r="AO655" s="32">
        <v>609.46221352949965</v>
      </c>
      <c r="AP655" s="32">
        <v>623.72400426404749</v>
      </c>
      <c r="AQ655" s="28">
        <v>-2.2865547320686817E-2</v>
      </c>
      <c r="AR655" s="32">
        <v>639.22669539422168</v>
      </c>
      <c r="AS655" s="28">
        <v>-4.6563264768480578E-2</v>
      </c>
      <c r="AT655" s="27">
        <v>5407.90501060527</v>
      </c>
      <c r="AU655" s="27">
        <v>5163.6066090189215</v>
      </c>
      <c r="AV655" s="28">
        <v>4.7311582791696227E-2</v>
      </c>
      <c r="AW655" s="27">
        <v>4800.2879853700597</v>
      </c>
      <c r="AX655" s="28">
        <v>0.12657928588598388</v>
      </c>
      <c r="AY655" s="33">
        <v>169.07971227591381</v>
      </c>
      <c r="AZ655" s="33">
        <v>209.4928621970308</v>
      </c>
      <c r="BA655" s="28">
        <v>-0.19290943613681641</v>
      </c>
      <c r="BB655" s="33">
        <v>199.44232172440189</v>
      </c>
      <c r="BC655" s="28">
        <v>-0.15223754510060541</v>
      </c>
      <c r="BD655" s="30">
        <v>2.8964822727773796</v>
      </c>
      <c r="BE655" s="30">
        <v>2.7370864280327645</v>
      </c>
      <c r="BF655" s="28">
        <v>5.8235590631012052E-2</v>
      </c>
      <c r="BG655" s="30">
        <v>2.7026083136816266</v>
      </c>
      <c r="BH655" s="28">
        <v>7.1735870164496132E-2</v>
      </c>
      <c r="BI655" s="30">
        <v>2.7630804890272969</v>
      </c>
      <c r="BJ655" s="28">
        <v>4.8280093279890267E-2</v>
      </c>
      <c r="BK655" s="30">
        <v>2.0795314483225336</v>
      </c>
      <c r="BL655" s="30">
        <v>1.9244930269703915</v>
      </c>
      <c r="BM655" s="28">
        <v>8.0560656328388644E-2</v>
      </c>
      <c r="BN655" s="30">
        <v>1.9038377443525247</v>
      </c>
      <c r="BO655" s="28">
        <v>9.2283969309454164E-2</v>
      </c>
    </row>
    <row r="656" spans="1:67" hidden="1" x14ac:dyDescent="0.25">
      <c r="A656" s="34" t="s">
        <v>242</v>
      </c>
      <c r="B656" s="34" t="s">
        <v>237</v>
      </c>
      <c r="C656" s="26" t="s">
        <v>194</v>
      </c>
      <c r="D656" s="27">
        <v>24481698.40573094</v>
      </c>
      <c r="E656" s="27">
        <v>22160232.373979941</v>
      </c>
      <c r="F656" s="28">
        <v>0.10475819894726437</v>
      </c>
      <c r="G656" s="27">
        <v>20112236.200953864</v>
      </c>
      <c r="H656" s="28">
        <v>0.21725392249370293</v>
      </c>
      <c r="I656" s="27">
        <v>20269010.533254195</v>
      </c>
      <c r="J656" s="28">
        <v>0.20783885160872712</v>
      </c>
      <c r="K656" s="29">
        <v>8959695.9491907023</v>
      </c>
      <c r="L656" s="29">
        <v>8801026.8126638904</v>
      </c>
      <c r="M656" s="28">
        <v>1.8028480074450081E-2</v>
      </c>
      <c r="N656" s="29">
        <v>8356850.858257195</v>
      </c>
      <c r="O656" s="28">
        <v>7.213783052474261E-2</v>
      </c>
      <c r="P656" s="29">
        <v>7839196.8158428622</v>
      </c>
      <c r="Q656" s="28">
        <v>0.14293545112725495</v>
      </c>
      <c r="R656" s="29">
        <v>11390140.535532935</v>
      </c>
      <c r="S656" s="29">
        <v>11286733.448506707</v>
      </c>
      <c r="T656" s="28">
        <v>9.1618259169492979E-3</v>
      </c>
      <c r="U656" s="29">
        <v>10412677.053786082</v>
      </c>
      <c r="V656" s="28">
        <v>9.3872447661424746E-2</v>
      </c>
      <c r="W656" s="29">
        <v>9948867.3049768414</v>
      </c>
      <c r="X656" s="28">
        <v>0.14486807255285311</v>
      </c>
      <c r="Y656" s="27">
        <v>21197075.039448485</v>
      </c>
      <c r="Z656" s="85">
        <v>3284623.3662824566</v>
      </c>
      <c r="AA656" s="29">
        <v>7495349.4124206137</v>
      </c>
      <c r="AB656" s="29">
        <v>1464346.5367700881</v>
      </c>
      <c r="AC656" s="29">
        <v>9572115.376537187</v>
      </c>
      <c r="AD656" s="29">
        <v>1818025.1589957478</v>
      </c>
      <c r="AE656" s="31">
        <v>96.681392441925169</v>
      </c>
      <c r="AF656" s="31">
        <v>97.021551458448371</v>
      </c>
      <c r="AG656" s="26"/>
      <c r="AH656" s="31">
        <v>96.440601795680323</v>
      </c>
      <c r="AI656" s="26"/>
      <c r="AJ656" s="32">
        <v>60816.295720428097</v>
      </c>
      <c r="AK656" s="32">
        <v>62861.561481478981</v>
      </c>
      <c r="AL656" s="28">
        <v>-3.253603176328166E-2</v>
      </c>
      <c r="AM656" s="32">
        <v>60335.792434526098</v>
      </c>
      <c r="AN656" s="28">
        <v>7.9638182663038948E-3</v>
      </c>
      <c r="AO656" s="32">
        <v>610.07321969336567</v>
      </c>
      <c r="AP656" s="32">
        <v>629.55470407641963</v>
      </c>
      <c r="AQ656" s="28">
        <v>-3.0944863499406332E-2</v>
      </c>
      <c r="AR656" s="32">
        <v>605.11974206506613</v>
      </c>
      <c r="AS656" s="28">
        <v>8.1859461590114667E-3</v>
      </c>
      <c r="AT656" s="27">
        <v>20412.584995703564</v>
      </c>
      <c r="AU656" s="27">
        <v>19169.058727039916</v>
      </c>
      <c r="AV656" s="28">
        <v>6.487153523660126E-2</v>
      </c>
      <c r="AW656" s="27">
        <v>17891.311651375192</v>
      </c>
      <c r="AX656" s="28">
        <v>0.14092166038226595</v>
      </c>
      <c r="AY656" s="33">
        <v>543.09596295981305</v>
      </c>
      <c r="AZ656" s="33">
        <v>603</v>
      </c>
      <c r="BA656" s="28">
        <v>-9.934334500860191E-2</v>
      </c>
      <c r="BB656" s="33">
        <v>569</v>
      </c>
      <c r="BC656" s="28">
        <v>-4.5525548401031547E-2</v>
      </c>
      <c r="BD656" s="30">
        <v>2.7324251341299464</v>
      </c>
      <c r="BE656" s="30">
        <v>2.5179144258591903</v>
      </c>
      <c r="BF656" s="28">
        <v>8.5193804073606799E-2</v>
      </c>
      <c r="BG656" s="30">
        <v>2.4066764552919437</v>
      </c>
      <c r="BH656" s="28">
        <v>0.13535208611931487</v>
      </c>
      <c r="BI656" s="30">
        <v>2.5855978628181555</v>
      </c>
      <c r="BJ656" s="28">
        <v>5.6786584419495703E-2</v>
      </c>
      <c r="BK656" s="30">
        <v>2.1493763250205116</v>
      </c>
      <c r="BL656" s="30">
        <v>1.9633875890735999</v>
      </c>
      <c r="BM656" s="28">
        <v>9.4728487121927954E-2</v>
      </c>
      <c r="BN656" s="30">
        <v>1.9315144508050397</v>
      </c>
      <c r="BO656" s="28">
        <v>0.11279329239533714</v>
      </c>
    </row>
    <row r="657" spans="1:67" hidden="1" x14ac:dyDescent="0.25">
      <c r="A657" s="34" t="s">
        <v>242</v>
      </c>
      <c r="B657" s="34" t="s">
        <v>237</v>
      </c>
      <c r="C657" s="26" t="s">
        <v>218</v>
      </c>
      <c r="D657" s="27">
        <v>6222226.2707763994</v>
      </c>
      <c r="E657" s="27">
        <v>6160743.6142624943</v>
      </c>
      <c r="F657" s="28">
        <v>9.9797460117588867E-3</v>
      </c>
      <c r="G657" s="27">
        <v>5862456.5026691565</v>
      </c>
      <c r="H657" s="28">
        <v>6.1368432830749518E-2</v>
      </c>
      <c r="I657" s="27">
        <v>6035713.164557565</v>
      </c>
      <c r="J657" s="28">
        <v>3.0901585468650471E-2</v>
      </c>
      <c r="K657" s="29">
        <v>2713316.7556453315</v>
      </c>
      <c r="L657" s="29">
        <v>2935054.5657086079</v>
      </c>
      <c r="M657" s="28">
        <v>-7.5548104847496231E-2</v>
      </c>
      <c r="N657" s="29">
        <v>2883316.4193819282</v>
      </c>
      <c r="O657" s="28">
        <v>-5.8959766813604896E-2</v>
      </c>
      <c r="P657" s="29">
        <v>2859033.836539505</v>
      </c>
      <c r="Q657" s="28">
        <v>-5.0967246008723523E-2</v>
      </c>
      <c r="R657" s="29">
        <v>3773222.8780398313</v>
      </c>
      <c r="S657" s="29">
        <v>4152299.7963187071</v>
      </c>
      <c r="T657" s="28">
        <v>-9.1293243954820635E-2</v>
      </c>
      <c r="U657" s="29">
        <v>4092732.6857746742</v>
      </c>
      <c r="V657" s="28">
        <v>-7.8067597438107775E-2</v>
      </c>
      <c r="W657" s="29">
        <v>4136897.0991688138</v>
      </c>
      <c r="X657" s="28">
        <v>-8.7909902618088329E-2</v>
      </c>
      <c r="Y657" s="26"/>
      <c r="Z657" s="26"/>
      <c r="AA657" s="26"/>
      <c r="AB657" s="26"/>
      <c r="AC657" s="26"/>
      <c r="AD657" s="26"/>
      <c r="AE657" s="31">
        <v>95.375623266290404</v>
      </c>
      <c r="AF657" s="31">
        <v>96.562026457414106</v>
      </c>
      <c r="AG657" s="26"/>
      <c r="AH657" s="31">
        <v>95.684619918136505</v>
      </c>
      <c r="AI657" s="26"/>
      <c r="AJ657" s="32">
        <v>65977.779506853083</v>
      </c>
      <c r="AK657" s="32">
        <v>68417.721455600753</v>
      </c>
      <c r="AL657" s="28">
        <v>-3.5662426295956881E-2</v>
      </c>
      <c r="AM657" s="32">
        <v>67299.25408438078</v>
      </c>
      <c r="AN657" s="28">
        <v>-1.963579827899449E-2</v>
      </c>
      <c r="AO657" s="32">
        <v>660.83834904515754</v>
      </c>
      <c r="AP657" s="32">
        <v>684.59353234345588</v>
      </c>
      <c r="AQ657" s="28">
        <v>-3.4699689926928089E-2</v>
      </c>
      <c r="AR657" s="32">
        <v>673.41506811425847</v>
      </c>
      <c r="AS657" s="28">
        <v>-1.8676028596032301E-2</v>
      </c>
      <c r="AT657" s="27">
        <v>8734.8330812649729</v>
      </c>
      <c r="AU657" s="27">
        <v>8172.2282125285865</v>
      </c>
      <c r="AV657" s="28">
        <v>6.8843509273746731E-2</v>
      </c>
      <c r="AW657" s="27">
        <v>7609.4918966981177</v>
      </c>
      <c r="AX657" s="28">
        <v>0.14788650804072201</v>
      </c>
      <c r="AY657" s="33">
        <v>298</v>
      </c>
      <c r="AZ657" s="33">
        <v>369</v>
      </c>
      <c r="BA657" s="28">
        <v>-0.19241192411924118</v>
      </c>
      <c r="BB657" s="33">
        <v>312.49003657426147</v>
      </c>
      <c r="BC657" s="28">
        <v>-4.6369595437702839E-2</v>
      </c>
      <c r="BD657" s="30">
        <v>2.2932177962010609</v>
      </c>
      <c r="BE657" s="30">
        <v>2.0990218329297434</v>
      </c>
      <c r="BF657" s="28">
        <v>9.2517362242137982E-2</v>
      </c>
      <c r="BG657" s="30">
        <v>2.0332338356141437</v>
      </c>
      <c r="BH657" s="28">
        <v>0.12786722118874652</v>
      </c>
      <c r="BI657" s="30">
        <v>2.1111023897020487</v>
      </c>
      <c r="BJ657" s="28">
        <v>8.626554893186171E-2</v>
      </c>
      <c r="BK657" s="30">
        <v>1.6490481670165247</v>
      </c>
      <c r="BL657" s="30">
        <v>1.4836943179595095</v>
      </c>
      <c r="BM657" s="28">
        <v>0.11144738310005969</v>
      </c>
      <c r="BN657" s="30">
        <v>1.432406402462004</v>
      </c>
      <c r="BO657" s="28">
        <v>0.15124322551348501</v>
      </c>
    </row>
    <row r="658" spans="1:67" hidden="1" x14ac:dyDescent="0.25">
      <c r="A658" s="34" t="s">
        <v>242</v>
      </c>
      <c r="B658" s="34" t="s">
        <v>237</v>
      </c>
      <c r="C658" s="26" t="s">
        <v>200</v>
      </c>
      <c r="D658" s="27">
        <v>16011753.046263065</v>
      </c>
      <c r="E658" s="27">
        <v>14659736.233771164</v>
      </c>
      <c r="F658" s="28">
        <v>9.2226544252365428E-2</v>
      </c>
      <c r="G658" s="27">
        <v>13445266.851321368</v>
      </c>
      <c r="H658" s="28">
        <v>0.19088399087367089</v>
      </c>
      <c r="I658" s="27">
        <v>13886201.929229705</v>
      </c>
      <c r="J658" s="28">
        <v>0.15306929337958064</v>
      </c>
      <c r="K658" s="29">
        <v>7733582.2998514511</v>
      </c>
      <c r="L658" s="29">
        <v>7872769.0960902758</v>
      </c>
      <c r="M658" s="28">
        <v>-1.7679522229090496E-2</v>
      </c>
      <c r="N658" s="29">
        <v>7021949.8474244578</v>
      </c>
      <c r="O658" s="28">
        <v>0.10134399531321191</v>
      </c>
      <c r="P658" s="29">
        <v>6912840.1992895957</v>
      </c>
      <c r="Q658" s="28">
        <v>0.11872719127026829</v>
      </c>
      <c r="R658" s="29">
        <v>10458608.197413674</v>
      </c>
      <c r="S658" s="29">
        <v>10771493.737028932</v>
      </c>
      <c r="T658" s="28">
        <v>-2.9047553408461695E-2</v>
      </c>
      <c r="U658" s="29">
        <v>10252886.900138894</v>
      </c>
      <c r="V658" s="28">
        <v>2.0064719261849329E-2</v>
      </c>
      <c r="W658" s="29">
        <v>9821331.1507396307</v>
      </c>
      <c r="X658" s="28">
        <v>6.4887033834110208E-2</v>
      </c>
      <c r="Y658" s="27">
        <v>14909759.993755799</v>
      </c>
      <c r="Z658" s="85">
        <v>1101993.0525072673</v>
      </c>
      <c r="AA658" s="29">
        <v>6908538.3497707276</v>
      </c>
      <c r="AB658" s="29">
        <v>825043.95008072339</v>
      </c>
      <c r="AC658" s="29">
        <v>9322399.0968672372</v>
      </c>
      <c r="AD658" s="29">
        <v>1136209.1005464364</v>
      </c>
      <c r="AE658" s="31">
        <v>93.932305895355427</v>
      </c>
      <c r="AF658" s="31">
        <v>94.228169200000394</v>
      </c>
      <c r="AG658" s="26"/>
      <c r="AH658" s="31">
        <v>93.754824821755605</v>
      </c>
      <c r="AI658" s="26"/>
      <c r="AJ658" s="32">
        <v>49809.066510935627</v>
      </c>
      <c r="AK658" s="32">
        <v>50826.714320515326</v>
      </c>
      <c r="AL658" s="28">
        <v>-2.0021908226496223E-2</v>
      </c>
      <c r="AM658" s="32">
        <v>48318.621125723199</v>
      </c>
      <c r="AN658" s="28">
        <v>3.0846190360737866E-2</v>
      </c>
      <c r="AO658" s="32">
        <v>512.76792903578018</v>
      </c>
      <c r="AP658" s="32">
        <v>521.02463017673347</v>
      </c>
      <c r="AQ658" s="28">
        <v>-1.5847045730165536E-2</v>
      </c>
      <c r="AR658" s="32">
        <v>496.00660994523304</v>
      </c>
      <c r="AS658" s="28">
        <v>3.379253170113572E-2</v>
      </c>
      <c r="AT658" s="27">
        <v>19709.119001367442</v>
      </c>
      <c r="AU658" s="27">
        <v>18443.479150564683</v>
      </c>
      <c r="AV658" s="28">
        <v>6.8622619434794085E-2</v>
      </c>
      <c r="AW658" s="27">
        <v>17141.398112064857</v>
      </c>
      <c r="AX658" s="28">
        <v>0.14979646773942626</v>
      </c>
      <c r="AY658" s="33">
        <v>521.98480946607572</v>
      </c>
      <c r="AZ658" s="33">
        <v>530.16687963306538</v>
      </c>
      <c r="BA658" s="28">
        <v>-1.5433008890809185E-2</v>
      </c>
      <c r="BB658" s="33">
        <v>507.97131508831035</v>
      </c>
      <c r="BC658" s="28">
        <v>2.7587176601358159E-2</v>
      </c>
      <c r="BD658" s="30">
        <v>2.0704186527594883</v>
      </c>
      <c r="BE658" s="30">
        <v>1.8620813153343196</v>
      </c>
      <c r="BF658" s="28">
        <v>0.11188412434489395</v>
      </c>
      <c r="BG658" s="30">
        <v>1.9147483453264598</v>
      </c>
      <c r="BH658" s="28">
        <v>8.1300661683813683E-2</v>
      </c>
      <c r="BI658" s="30">
        <v>2.0087549442639703</v>
      </c>
      <c r="BJ658" s="28">
        <v>3.0697476898115271E-2</v>
      </c>
      <c r="BK658" s="30">
        <v>1.5309640388118408</v>
      </c>
      <c r="BL658" s="30">
        <v>1.3609752362734711</v>
      </c>
      <c r="BM658" s="28">
        <v>0.12490220101566392</v>
      </c>
      <c r="BN658" s="30">
        <v>1.3113640072572366</v>
      </c>
      <c r="BO658" s="28">
        <v>0.16745924879691138</v>
      </c>
    </row>
    <row r="659" spans="1:67" hidden="1" x14ac:dyDescent="0.25">
      <c r="A659" s="34" t="s">
        <v>242</v>
      </c>
      <c r="B659" s="34" t="s">
        <v>237</v>
      </c>
      <c r="C659" s="26" t="s">
        <v>226</v>
      </c>
      <c r="D659" s="27">
        <v>2921697.7187392367</v>
      </c>
      <c r="E659" s="27">
        <v>2855024.928274014</v>
      </c>
      <c r="F659" s="28">
        <v>2.3352787502814994E-2</v>
      </c>
      <c r="G659" s="27">
        <v>2705691.7281411779</v>
      </c>
      <c r="H659" s="28">
        <v>7.9833925037149686E-2</v>
      </c>
      <c r="I659" s="27">
        <v>2747933.0315145971</v>
      </c>
      <c r="J659" s="28">
        <v>6.3234687756879029E-2</v>
      </c>
      <c r="K659" s="29">
        <v>1365209.8375565934</v>
      </c>
      <c r="L659" s="29">
        <v>1466047.1852706796</v>
      </c>
      <c r="M659" s="28">
        <v>-6.878178869493104E-2</v>
      </c>
      <c r="N659" s="29">
        <v>1391776.9777796697</v>
      </c>
      <c r="O659" s="28">
        <v>-1.9088647568707047E-2</v>
      </c>
      <c r="P659" s="29">
        <v>1366011.6662562592</v>
      </c>
      <c r="Q659" s="28">
        <v>-5.8698525017971716E-4</v>
      </c>
      <c r="R659" s="29">
        <v>1876155.4192183309</v>
      </c>
      <c r="S659" s="29">
        <v>2052742.906539551</v>
      </c>
      <c r="T659" s="28">
        <v>-8.6025135811530193E-2</v>
      </c>
      <c r="U659" s="29">
        <v>1927054.1342318824</v>
      </c>
      <c r="V659" s="28">
        <v>-2.6412706373627429E-2</v>
      </c>
      <c r="W659" s="29">
        <v>1916751.8805378047</v>
      </c>
      <c r="X659" s="28">
        <v>-2.1179820785193752E-2</v>
      </c>
      <c r="Y659" s="26"/>
      <c r="Z659" s="26"/>
      <c r="AA659" s="26"/>
      <c r="AB659" s="26"/>
      <c r="AC659" s="26"/>
      <c r="AD659" s="26"/>
      <c r="AE659" s="31">
        <v>97.018794123517893</v>
      </c>
      <c r="AF659" s="31">
        <v>97.255442540721631</v>
      </c>
      <c r="AG659" s="26"/>
      <c r="AH659" s="31">
        <v>97.075436020641533</v>
      </c>
      <c r="AI659" s="26"/>
      <c r="AJ659" s="32">
        <v>57644.181457091567</v>
      </c>
      <c r="AK659" s="32">
        <v>59892.324031055497</v>
      </c>
      <c r="AL659" s="28">
        <v>-3.753640571366406E-2</v>
      </c>
      <c r="AM659" s="32">
        <v>59204.539825632331</v>
      </c>
      <c r="AN659" s="28">
        <v>-2.6355383778613795E-2</v>
      </c>
      <c r="AO659" s="32">
        <v>581.86939229907887</v>
      </c>
      <c r="AP659" s="32">
        <v>603.66205061242613</v>
      </c>
      <c r="AQ659" s="28">
        <v>-3.6100759176824537E-2</v>
      </c>
      <c r="AR659" s="32">
        <v>597.39766898991081</v>
      </c>
      <c r="AS659" s="28">
        <v>-2.5993199332510611E-2</v>
      </c>
      <c r="AT659" s="27">
        <v>4105.8761453341249</v>
      </c>
      <c r="AU659" s="27">
        <v>3806.9713584600686</v>
      </c>
      <c r="AV659" s="28">
        <v>7.8515113125244049E-2</v>
      </c>
      <c r="AW659" s="27">
        <v>3544.0420771014692</v>
      </c>
      <c r="AX659" s="28">
        <v>0.15852917544708087</v>
      </c>
      <c r="AY659" s="33">
        <v>104.98122136012078</v>
      </c>
      <c r="AZ659" s="33">
        <v>111</v>
      </c>
      <c r="BA659" s="28">
        <v>-5.4223230989902844E-2</v>
      </c>
      <c r="BB659" s="33">
        <v>106.20396152552475</v>
      </c>
      <c r="BC659" s="28">
        <v>-1.1513131410922866E-2</v>
      </c>
      <c r="BD659" s="30">
        <v>2.1401088963498776</v>
      </c>
      <c r="BE659" s="30">
        <v>1.9474304490048757</v>
      </c>
      <c r="BF659" s="28">
        <v>9.893983502386916E-2</v>
      </c>
      <c r="BG659" s="30">
        <v>1.9440555285356302</v>
      </c>
      <c r="BH659" s="28">
        <v>0.10084761722929052</v>
      </c>
      <c r="BI659" s="30">
        <v>2.0116468251297452</v>
      </c>
      <c r="BJ659" s="28">
        <v>6.3859157390535937E-2</v>
      </c>
      <c r="BK659" s="30">
        <v>1.5572791511891448</v>
      </c>
      <c r="BL659" s="30">
        <v>1.3908341464382039</v>
      </c>
      <c r="BM659" s="28">
        <v>0.11967279145194343</v>
      </c>
      <c r="BN659" s="30">
        <v>1.4040559007023734</v>
      </c>
      <c r="BO659" s="28">
        <v>0.10912902428608584</v>
      </c>
    </row>
    <row r="660" spans="1:67" hidden="1" x14ac:dyDescent="0.25">
      <c r="A660" s="34" t="s">
        <v>242</v>
      </c>
      <c r="B660" s="34" t="s">
        <v>238</v>
      </c>
      <c r="C660" s="26" t="s">
        <v>168</v>
      </c>
      <c r="D660" s="27">
        <v>1383749900.2736115</v>
      </c>
      <c r="E660" s="27">
        <v>1337679389.4062757</v>
      </c>
      <c r="F660" s="28">
        <v>3.4440622493095319E-2</v>
      </c>
      <c r="G660" s="27">
        <v>1220553291.938832</v>
      </c>
      <c r="H660" s="28">
        <v>0.13370707318772124</v>
      </c>
      <c r="I660" s="27">
        <v>1218023118.3805265</v>
      </c>
      <c r="J660" s="28">
        <v>0.13606209881585332</v>
      </c>
      <c r="K660" s="29">
        <v>556511157.90766823</v>
      </c>
      <c r="L660" s="29">
        <v>584140892.58840835</v>
      </c>
      <c r="M660" s="28">
        <v>-4.7299778240672344E-2</v>
      </c>
      <c r="N660" s="29">
        <v>541684251.96396255</v>
      </c>
      <c r="O660" s="28">
        <v>2.7371860802577089E-2</v>
      </c>
      <c r="P660" s="29">
        <v>525102331.30933195</v>
      </c>
      <c r="Q660" s="28">
        <v>5.9814677493468769E-2</v>
      </c>
      <c r="R660" s="29">
        <v>741156882.59411192</v>
      </c>
      <c r="S660" s="29">
        <v>782827255.51158869</v>
      </c>
      <c r="T660" s="28">
        <v>-5.3230610743419497E-2</v>
      </c>
      <c r="U660" s="29">
        <v>734058287.5802294</v>
      </c>
      <c r="V660" s="28">
        <v>9.6703424428086337E-3</v>
      </c>
      <c r="W660" s="29">
        <v>720012653.65711832</v>
      </c>
      <c r="X660" s="28">
        <v>2.9366468533013897E-2</v>
      </c>
      <c r="Y660" s="27">
        <v>1250472801.5787857</v>
      </c>
      <c r="Z660" s="85">
        <v>133277098.69482592</v>
      </c>
      <c r="AA660" s="29">
        <v>491356507.38688183</v>
      </c>
      <c r="AB660" s="29">
        <v>65154650.520786382</v>
      </c>
      <c r="AC660" s="29">
        <v>652382818.60321641</v>
      </c>
      <c r="AD660" s="29">
        <v>88774063.99089545</v>
      </c>
      <c r="AE660" s="31">
        <v>95.693097645748708</v>
      </c>
      <c r="AF660" s="31">
        <v>96.666992396908043</v>
      </c>
      <c r="AG660" s="26"/>
      <c r="AH660" s="31">
        <v>95.511846778806628</v>
      </c>
      <c r="AI660" s="26"/>
      <c r="AJ660" s="32">
        <v>58264.499655724663</v>
      </c>
      <c r="AK660" s="32">
        <v>59424.491752965972</v>
      </c>
      <c r="AL660" s="28">
        <v>-1.9520437836700759E-2</v>
      </c>
      <c r="AM660" s="32">
        <v>58360.725050313136</v>
      </c>
      <c r="AN660" s="28">
        <v>-1.6488039602920738E-3</v>
      </c>
      <c r="AO660" s="32">
        <v>586.52805278059714</v>
      </c>
      <c r="AP660" s="32">
        <v>595.40712924562047</v>
      </c>
      <c r="AQ660" s="28">
        <v>-1.491261361998319E-2</v>
      </c>
      <c r="AR660" s="32">
        <v>587.98010413214035</v>
      </c>
      <c r="AS660" s="28">
        <v>-2.4695586489043688E-3</v>
      </c>
      <c r="AT660" s="27">
        <v>1398736.9075834316</v>
      </c>
      <c r="AU660" s="27">
        <v>1322045.8174017847</v>
      </c>
      <c r="AV660" s="28">
        <v>5.80094041917305E-2</v>
      </c>
      <c r="AW660" s="27">
        <v>1224502.7559918452</v>
      </c>
      <c r="AX660" s="28">
        <v>0.14228971779688404</v>
      </c>
      <c r="AY660" s="33">
        <v>48310.910539115692</v>
      </c>
      <c r="AZ660" s="33">
        <v>53603.011275587036</v>
      </c>
      <c r="BA660" s="28">
        <v>-9.8727676123702757E-2</v>
      </c>
      <c r="BB660" s="33">
        <v>50177.12236490169</v>
      </c>
      <c r="BC660" s="28">
        <v>-3.7192484100909536E-2</v>
      </c>
      <c r="BD660" s="30">
        <v>2.4864728776977945</v>
      </c>
      <c r="BE660" s="30">
        <v>2.2899944283627107</v>
      </c>
      <c r="BF660" s="28">
        <v>8.5798658241959549E-2</v>
      </c>
      <c r="BG660" s="30">
        <v>2.2532560020224359</v>
      </c>
      <c r="BH660" s="28">
        <v>0.10350216551782489</v>
      </c>
      <c r="BI660" s="30">
        <v>2.3195919076257208</v>
      </c>
      <c r="BJ660" s="28">
        <v>7.1944107721469461E-2</v>
      </c>
      <c r="BK660" s="30">
        <v>1.8670134930547626</v>
      </c>
      <c r="BL660" s="30">
        <v>1.7087797850524293</v>
      </c>
      <c r="BM660" s="28">
        <v>9.2600409594310776E-2</v>
      </c>
      <c r="BN660" s="30">
        <v>1.6627471041329682</v>
      </c>
      <c r="BO660" s="28">
        <v>0.12284874134741504</v>
      </c>
    </row>
    <row r="661" spans="1:67" hidden="1" x14ac:dyDescent="0.25">
      <c r="A661" s="34" t="s">
        <v>242</v>
      </c>
      <c r="B661" s="34" t="s">
        <v>238</v>
      </c>
      <c r="C661" s="26" t="s">
        <v>173</v>
      </c>
      <c r="D661" s="27">
        <v>159818909.93514842</v>
      </c>
      <c r="E661" s="27">
        <v>157102116.16240492</v>
      </c>
      <c r="F661" s="28">
        <v>1.7293171085836917E-2</v>
      </c>
      <c r="G661" s="27">
        <v>136472523.21715659</v>
      </c>
      <c r="H661" s="28">
        <v>0.17107023573413968</v>
      </c>
      <c r="I661" s="27">
        <v>135094290.62851802</v>
      </c>
      <c r="J661" s="28">
        <v>0.1830174997892258</v>
      </c>
      <c r="K661" s="29">
        <v>66861608.879092924</v>
      </c>
      <c r="L661" s="29">
        <v>69153737.603691623</v>
      </c>
      <c r="M661" s="28">
        <v>-3.3145406221345555E-2</v>
      </c>
      <c r="N661" s="29">
        <v>61177451.674089774</v>
      </c>
      <c r="O661" s="28">
        <v>9.2912618120877644E-2</v>
      </c>
      <c r="P661" s="29">
        <v>59807623.340709835</v>
      </c>
      <c r="Q661" s="28">
        <v>0.11794458873910116</v>
      </c>
      <c r="R661" s="29">
        <v>83671037.599914804</v>
      </c>
      <c r="S661" s="29">
        <v>86916163.1308579</v>
      </c>
      <c r="T661" s="28">
        <v>-3.7336272265692971E-2</v>
      </c>
      <c r="U661" s="29">
        <v>78198895.468022779</v>
      </c>
      <c r="V661" s="28">
        <v>6.9977230485687644E-2</v>
      </c>
      <c r="W661" s="29">
        <v>74320960.218652189</v>
      </c>
      <c r="X661" s="28">
        <v>0.12580673545867407</v>
      </c>
      <c r="Y661" s="27">
        <v>146233793.30395603</v>
      </c>
      <c r="Z661" s="85">
        <v>13585116.631192379</v>
      </c>
      <c r="AA661" s="29">
        <v>59727139.258075327</v>
      </c>
      <c r="AB661" s="29">
        <v>7134469.6210175976</v>
      </c>
      <c r="AC661" s="29">
        <v>75132551.493135706</v>
      </c>
      <c r="AD661" s="29">
        <v>8538486.1067791041</v>
      </c>
      <c r="AE661" s="31">
        <v>97.201411819514888</v>
      </c>
      <c r="AF661" s="31">
        <v>97.37236270051271</v>
      </c>
      <c r="AG661" s="26"/>
      <c r="AH661" s="31">
        <v>96.628959737454778</v>
      </c>
      <c r="AI661" s="26"/>
      <c r="AJ661" s="32">
        <v>63827.227142569653</v>
      </c>
      <c r="AK661" s="32">
        <v>65448.099876069871</v>
      </c>
      <c r="AL661" s="28">
        <v>-2.4765772215991664E-2</v>
      </c>
      <c r="AM661" s="32">
        <v>62415.783812012836</v>
      </c>
      <c r="AN661" s="28">
        <v>2.2613564139607318E-2</v>
      </c>
      <c r="AO661" s="32">
        <v>640.6697207889664</v>
      </c>
      <c r="AP661" s="32">
        <v>655.52335348246243</v>
      </c>
      <c r="AQ661" s="28">
        <v>-2.2659196830419882E-2</v>
      </c>
      <c r="AR661" s="32">
        <v>627.23589958248226</v>
      </c>
      <c r="AS661" s="28">
        <v>2.1417494144430067E-2</v>
      </c>
      <c r="AT661" s="27">
        <v>137502.94619744347</v>
      </c>
      <c r="AU661" s="27">
        <v>132533.41721211141</v>
      </c>
      <c r="AV661" s="28">
        <v>3.7496422335346856E-2</v>
      </c>
      <c r="AW661" s="27">
        <v>121751.64211282636</v>
      </c>
      <c r="AX661" s="28">
        <v>0.12937241593850937</v>
      </c>
      <c r="AY661" s="33">
        <v>5315.4328137025186</v>
      </c>
      <c r="AZ661" s="33">
        <v>5149.4709395217678</v>
      </c>
      <c r="BA661" s="28">
        <v>3.2228917519857618E-2</v>
      </c>
      <c r="BB661" s="33">
        <v>5223.8627964877905</v>
      </c>
      <c r="BC661" s="28">
        <v>1.7529177312293542E-2</v>
      </c>
      <c r="BD661" s="30">
        <v>2.3902941106929072</v>
      </c>
      <c r="BE661" s="30">
        <v>2.2717805516562328</v>
      </c>
      <c r="BF661" s="28">
        <v>5.216769680956751E-2</v>
      </c>
      <c r="BG661" s="30">
        <v>2.2307650855446832</v>
      </c>
      <c r="BH661" s="28">
        <v>7.1513144159359998E-2</v>
      </c>
      <c r="BI661" s="30">
        <v>2.2588138949932501</v>
      </c>
      <c r="BJ661" s="28">
        <v>5.8207635428083798E-2</v>
      </c>
      <c r="BK661" s="30">
        <v>1.9100863873512086</v>
      </c>
      <c r="BL661" s="30">
        <v>1.8075132461367116</v>
      </c>
      <c r="BM661" s="28">
        <v>5.6748209969543356E-2</v>
      </c>
      <c r="BN661" s="30">
        <v>1.7451975811213747</v>
      </c>
      <c r="BO661" s="28">
        <v>9.4481454715221888E-2</v>
      </c>
    </row>
    <row r="662" spans="1:67" hidden="1" x14ac:dyDescent="0.25">
      <c r="A662" s="34" t="s">
        <v>242</v>
      </c>
      <c r="B662" s="34" t="s">
        <v>238</v>
      </c>
      <c r="C662" s="26" t="s">
        <v>171</v>
      </c>
      <c r="D662" s="27">
        <v>175907503.90004566</v>
      </c>
      <c r="E662" s="27">
        <v>176151647.89572966</v>
      </c>
      <c r="F662" s="28">
        <v>-1.3859875771841503E-3</v>
      </c>
      <c r="G662" s="27">
        <v>163000583.57856312</v>
      </c>
      <c r="H662" s="28">
        <v>7.9183276759629842E-2</v>
      </c>
      <c r="I662" s="27">
        <v>162706993.75901288</v>
      </c>
      <c r="J662" s="28">
        <v>8.1130563819427487E-2</v>
      </c>
      <c r="K662" s="29">
        <v>73044733.710725442</v>
      </c>
      <c r="L662" s="29">
        <v>80203486.703606486</v>
      </c>
      <c r="M662" s="28">
        <v>-8.9257378788734618E-2</v>
      </c>
      <c r="N662" s="29">
        <v>76527317.013014942</v>
      </c>
      <c r="O662" s="28">
        <v>-4.550771460728488E-2</v>
      </c>
      <c r="P662" s="29">
        <v>73280567.103506371</v>
      </c>
      <c r="Q662" s="28">
        <v>-3.2182255419478801E-3</v>
      </c>
      <c r="R662" s="29">
        <v>98030403.817556754</v>
      </c>
      <c r="S662" s="29">
        <v>107754505.26642373</v>
      </c>
      <c r="T662" s="28">
        <v>-9.0243107931534491E-2</v>
      </c>
      <c r="U662" s="29">
        <v>102885921.43669295</v>
      </c>
      <c r="V662" s="28">
        <v>-4.7193217024584483E-2</v>
      </c>
      <c r="W662" s="29">
        <v>103616352.08293431</v>
      </c>
      <c r="X662" s="28">
        <v>-5.3909910483111494E-2</v>
      </c>
      <c r="Y662" s="27">
        <v>159117978.02722156</v>
      </c>
      <c r="Z662" s="85">
        <v>16789525.872824091</v>
      </c>
      <c r="AA662" s="29">
        <v>64221889.888916366</v>
      </c>
      <c r="AB662" s="29">
        <v>8822843.8218090758</v>
      </c>
      <c r="AC662" s="29">
        <v>85602984.948848143</v>
      </c>
      <c r="AD662" s="29">
        <v>12427418.868708616</v>
      </c>
      <c r="AE662" s="31">
        <v>95.198356160340253</v>
      </c>
      <c r="AF662" s="31">
        <v>96.522837934025517</v>
      </c>
      <c r="AG662" s="26"/>
      <c r="AH662" s="31">
        <v>95.335804254579401</v>
      </c>
      <c r="AI662" s="26"/>
      <c r="AJ662" s="32">
        <v>64195.503876451228</v>
      </c>
      <c r="AK662" s="32">
        <v>66317.305189038831</v>
      </c>
      <c r="AL662" s="28">
        <v>-3.1994685347050279E-2</v>
      </c>
      <c r="AM662" s="32">
        <v>65096.989644578964</v>
      </c>
      <c r="AN662" s="28">
        <v>-1.3848348027300948E-2</v>
      </c>
      <c r="AO662" s="32">
        <v>645.09749983591598</v>
      </c>
      <c r="AP662" s="32">
        <v>664.13181103272575</v>
      </c>
      <c r="AQ662" s="28">
        <v>-2.8660441919219907E-2</v>
      </c>
      <c r="AR662" s="32">
        <v>654.12644030731394</v>
      </c>
      <c r="AS662" s="28">
        <v>-1.3803050778922939E-2</v>
      </c>
      <c r="AT662" s="27">
        <v>197177.93767575579</v>
      </c>
      <c r="AU662" s="27">
        <v>185961.03874487506</v>
      </c>
      <c r="AV662" s="28">
        <v>6.031854310229736E-2</v>
      </c>
      <c r="AW662" s="27">
        <v>172054.21232031705</v>
      </c>
      <c r="AX662" s="28">
        <v>0.14602214625623555</v>
      </c>
      <c r="AY662" s="33">
        <v>6679.8942008995191</v>
      </c>
      <c r="AZ662" s="33">
        <v>8110.6467293632113</v>
      </c>
      <c r="BA662" s="28">
        <v>-0.17640424693679446</v>
      </c>
      <c r="BB662" s="33">
        <v>7136.0400620558612</v>
      </c>
      <c r="BC662" s="28">
        <v>-6.3921426616112428E-2</v>
      </c>
      <c r="BD662" s="30">
        <v>2.4082161021584567</v>
      </c>
      <c r="BE662" s="30">
        <v>2.1963091024546282</v>
      </c>
      <c r="BF662" s="28">
        <v>9.6483231557433366E-2</v>
      </c>
      <c r="BG662" s="30">
        <v>2.1299660035231831</v>
      </c>
      <c r="BH662" s="28">
        <v>0.13063593417689262</v>
      </c>
      <c r="BI662" s="30">
        <v>2.2203293477409178</v>
      </c>
      <c r="BJ662" s="28">
        <v>8.4621119208600715E-2</v>
      </c>
      <c r="BK662" s="30">
        <v>1.7944178239582189</v>
      </c>
      <c r="BL662" s="30">
        <v>1.6347497254077084</v>
      </c>
      <c r="BM662" s="28">
        <v>9.7671280238746744E-2</v>
      </c>
      <c r="BN662" s="30">
        <v>1.5842846261415806</v>
      </c>
      <c r="BO662" s="28">
        <v>0.13263601397711197</v>
      </c>
    </row>
    <row r="663" spans="1:67" hidden="1" x14ac:dyDescent="0.25">
      <c r="A663" s="34" t="s">
        <v>242</v>
      </c>
      <c r="B663" s="34" t="s">
        <v>238</v>
      </c>
      <c r="C663" s="26" t="s">
        <v>174</v>
      </c>
      <c r="D663" s="27">
        <v>179860724.76935697</v>
      </c>
      <c r="E663" s="27">
        <v>169099648.3699066</v>
      </c>
      <c r="F663" s="28">
        <v>6.3637485371409147E-2</v>
      </c>
      <c r="G663" s="27">
        <v>150823280.10904926</v>
      </c>
      <c r="H663" s="28">
        <v>0.19252627737119135</v>
      </c>
      <c r="I663" s="27">
        <v>156073326.32093114</v>
      </c>
      <c r="J663" s="28">
        <v>0.15241168372045955</v>
      </c>
      <c r="K663" s="29">
        <v>71395024.077753544</v>
      </c>
      <c r="L663" s="29">
        <v>72409036.286683902</v>
      </c>
      <c r="M663" s="28">
        <v>-1.4003945652800191E-2</v>
      </c>
      <c r="N663" s="29">
        <v>65750473.478437692</v>
      </c>
      <c r="O663" s="28">
        <v>8.5848060108144081E-2</v>
      </c>
      <c r="P663" s="29">
        <v>66001139.787660688</v>
      </c>
      <c r="Q663" s="28">
        <v>8.1724108211556595E-2</v>
      </c>
      <c r="R663" s="29">
        <v>98012353.504605427</v>
      </c>
      <c r="S663" s="29">
        <v>100486873.64849642</v>
      </c>
      <c r="T663" s="28">
        <v>-2.4625307306771982E-2</v>
      </c>
      <c r="U663" s="29">
        <v>91459213.867220685</v>
      </c>
      <c r="V663" s="28">
        <v>7.1650950847866532E-2</v>
      </c>
      <c r="W663" s="29">
        <v>95000042.487030372</v>
      </c>
      <c r="X663" s="28">
        <v>3.1708522846042968E-2</v>
      </c>
      <c r="Y663" s="27">
        <v>163318985.63441828</v>
      </c>
      <c r="Z663" s="85">
        <v>16541739.134938681</v>
      </c>
      <c r="AA663" s="29">
        <v>63457847.070947051</v>
      </c>
      <c r="AB663" s="29">
        <v>7937177.0068064928</v>
      </c>
      <c r="AC663" s="29">
        <v>86847565.052296445</v>
      </c>
      <c r="AD663" s="29">
        <v>11164788.452308986</v>
      </c>
      <c r="AE663" s="31">
        <v>95.404823294920334</v>
      </c>
      <c r="AF663" s="31">
        <v>96.383089472538614</v>
      </c>
      <c r="AG663" s="26"/>
      <c r="AH663" s="31">
        <v>94.726990885585707</v>
      </c>
      <c r="AI663" s="26"/>
      <c r="AJ663" s="32">
        <v>57241.473316994379</v>
      </c>
      <c r="AK663" s="32">
        <v>58473.196428665608</v>
      </c>
      <c r="AL663" s="28">
        <v>-2.1064747386845342E-2</v>
      </c>
      <c r="AM663" s="32">
        <v>57683.439357695672</v>
      </c>
      <c r="AN663" s="28">
        <v>-7.6619224793559202E-3</v>
      </c>
      <c r="AO663" s="32">
        <v>576.36905749922209</v>
      </c>
      <c r="AP663" s="32">
        <v>586.60573436305583</v>
      </c>
      <c r="AQ663" s="28">
        <v>-1.7450693479750676E-2</v>
      </c>
      <c r="AR663" s="32">
        <v>582.76263151448541</v>
      </c>
      <c r="AS663" s="28">
        <v>-1.0971146174296851E-2</v>
      </c>
      <c r="AT663" s="27">
        <v>187001.08920641703</v>
      </c>
      <c r="AU663" s="27">
        <v>175676.24520815263</v>
      </c>
      <c r="AV663" s="28">
        <v>6.446428761524356E-2</v>
      </c>
      <c r="AW663" s="27">
        <v>162263.68058559045</v>
      </c>
      <c r="AX663" s="28">
        <v>0.15245191364791058</v>
      </c>
      <c r="AY663" s="33">
        <v>6770.3581851046183</v>
      </c>
      <c r="AZ663" s="33">
        <v>7813.0345555292124</v>
      </c>
      <c r="BA663" s="28">
        <v>-0.13345344411496321</v>
      </c>
      <c r="BB663" s="33">
        <v>6972.1254533398369</v>
      </c>
      <c r="BC663" s="28">
        <v>-2.8939133351160023E-2</v>
      </c>
      <c r="BD663" s="30">
        <v>2.5192333372347862</v>
      </c>
      <c r="BE663" s="30">
        <v>2.3353390273059635</v>
      </c>
      <c r="BF663" s="28">
        <v>7.8744159960775481E-2</v>
      </c>
      <c r="BG663" s="30">
        <v>2.2938736731456464</v>
      </c>
      <c r="BH663" s="28">
        <v>9.8244147760804285E-2</v>
      </c>
      <c r="BI663" s="30">
        <v>2.3647065311758446</v>
      </c>
      <c r="BJ663" s="28">
        <v>6.5347138861287554E-2</v>
      </c>
      <c r="BK663" s="30">
        <v>1.8350821946225955</v>
      </c>
      <c r="BL663" s="30">
        <v>1.6828033575949235</v>
      </c>
      <c r="BM663" s="28">
        <v>9.0491165435580154E-2</v>
      </c>
      <c r="BN663" s="30">
        <v>1.6490769352994064</v>
      </c>
      <c r="BO663" s="28">
        <v>0.11279356065301951</v>
      </c>
    </row>
    <row r="664" spans="1:67" hidden="1" x14ac:dyDescent="0.25">
      <c r="A664" s="34" t="s">
        <v>242</v>
      </c>
      <c r="B664" s="34" t="s">
        <v>238</v>
      </c>
      <c r="C664" s="26" t="s">
        <v>169</v>
      </c>
      <c r="D664" s="27">
        <v>260431245.04689899</v>
      </c>
      <c r="E664" s="27">
        <v>243213394.76063138</v>
      </c>
      <c r="F664" s="28">
        <v>7.0793182683105402E-2</v>
      </c>
      <c r="G664" s="27">
        <v>226656314.20902833</v>
      </c>
      <c r="H664" s="28">
        <v>0.14901385366534523</v>
      </c>
      <c r="I664" s="27">
        <v>228180520.19035703</v>
      </c>
      <c r="J664" s="28">
        <v>0.14133864200869187</v>
      </c>
      <c r="K664" s="29">
        <v>90043181.636592865</v>
      </c>
      <c r="L664" s="29">
        <v>91003262.00952594</v>
      </c>
      <c r="M664" s="28">
        <v>-1.0549955592059729E-2</v>
      </c>
      <c r="N664" s="29">
        <v>84871831.224084616</v>
      </c>
      <c r="O664" s="28">
        <v>6.0931292961671629E-2</v>
      </c>
      <c r="P664" s="29">
        <v>84080529.338839769</v>
      </c>
      <c r="Q664" s="28">
        <v>7.0915970018741725E-2</v>
      </c>
      <c r="R664" s="29">
        <v>125355621.54177709</v>
      </c>
      <c r="S664" s="29">
        <v>128158147.98033457</v>
      </c>
      <c r="T664" s="28">
        <v>-2.1867719553715102E-2</v>
      </c>
      <c r="U664" s="29">
        <v>122474016.00991933</v>
      </c>
      <c r="V664" s="28">
        <v>2.3528301151032507E-2</v>
      </c>
      <c r="W664" s="29">
        <v>121657834.80252054</v>
      </c>
      <c r="X664" s="28">
        <v>3.0394974111276341E-2</v>
      </c>
      <c r="Y664" s="27">
        <v>236407452.44227117</v>
      </c>
      <c r="Z664" s="85">
        <v>24023792.604627829</v>
      </c>
      <c r="AA664" s="29">
        <v>80290039.705933243</v>
      </c>
      <c r="AB664" s="29">
        <v>9753141.9306596275</v>
      </c>
      <c r="AC664" s="29">
        <v>110816929.14181142</v>
      </c>
      <c r="AD664" s="29">
        <v>14538692.399965679</v>
      </c>
      <c r="AE664" s="31">
        <v>95.828830114051939</v>
      </c>
      <c r="AF664" s="31">
        <v>97.041288147573866</v>
      </c>
      <c r="AG664" s="26"/>
      <c r="AH664" s="31">
        <v>95.340186128536359</v>
      </c>
      <c r="AI664" s="26"/>
      <c r="AJ664" s="32">
        <v>59541.298507530533</v>
      </c>
      <c r="AK664" s="32">
        <v>59249.517869012765</v>
      </c>
      <c r="AL664" s="28">
        <v>4.9246078113720521E-3</v>
      </c>
      <c r="AM664" s="32">
        <v>59093.761937294796</v>
      </c>
      <c r="AN664" s="28">
        <v>7.5733301716452714E-3</v>
      </c>
      <c r="AO664" s="32">
        <v>602.1003265662348</v>
      </c>
      <c r="AP664" s="32">
        <v>593.43140621781652</v>
      </c>
      <c r="AQ664" s="28">
        <v>1.4608125315896057E-2</v>
      </c>
      <c r="AR664" s="32">
        <v>598.83704600746069</v>
      </c>
      <c r="AS664" s="28">
        <v>5.4493631957657097E-3</v>
      </c>
      <c r="AT664" s="27">
        <v>222286.8197708349</v>
      </c>
      <c r="AU664" s="27">
        <v>213938.62737552132</v>
      </c>
      <c r="AV664" s="28">
        <v>3.9021435716048623E-2</v>
      </c>
      <c r="AW664" s="27">
        <v>199151.71667025835</v>
      </c>
      <c r="AX664" s="28">
        <v>0.11616823338200022</v>
      </c>
      <c r="AY664" s="33">
        <v>8452.3820523059821</v>
      </c>
      <c r="AZ664" s="33">
        <v>8981.2443087544743</v>
      </c>
      <c r="BA664" s="28">
        <v>-5.8885187649664904E-2</v>
      </c>
      <c r="BB664" s="33">
        <v>8911.725625489169</v>
      </c>
      <c r="BC664" s="28">
        <v>-5.1543729294063999E-2</v>
      </c>
      <c r="BD664" s="30">
        <v>2.8922927901190656</v>
      </c>
      <c r="BE664" s="30">
        <v>2.6725788657462912</v>
      </c>
      <c r="BF664" s="28">
        <v>8.2210454923814361E-2</v>
      </c>
      <c r="BG664" s="30">
        <v>2.6705717425914175</v>
      </c>
      <c r="BH664" s="28">
        <v>8.3023812463655713E-2</v>
      </c>
      <c r="BI664" s="30">
        <v>2.7138330596231435</v>
      </c>
      <c r="BJ664" s="28">
        <v>6.5759288274240393E-2</v>
      </c>
      <c r="BK664" s="30">
        <v>2.0775394182071478</v>
      </c>
      <c r="BL664" s="30">
        <v>1.8977599051911367</v>
      </c>
      <c r="BM664" s="28">
        <v>9.4732485665990657E-2</v>
      </c>
      <c r="BN664" s="30">
        <v>1.8506481749620356</v>
      </c>
      <c r="BO664" s="28">
        <v>0.12260096020129094</v>
      </c>
    </row>
    <row r="665" spans="1:67" hidden="1" x14ac:dyDescent="0.25">
      <c r="A665" s="34" t="s">
        <v>242</v>
      </c>
      <c r="B665" s="34" t="s">
        <v>238</v>
      </c>
      <c r="C665" s="26" t="s">
        <v>176</v>
      </c>
      <c r="D665" s="27">
        <v>84912468.314002365</v>
      </c>
      <c r="E665" s="27">
        <v>86068447.563006788</v>
      </c>
      <c r="F665" s="28">
        <v>-1.3430929472245725E-2</v>
      </c>
      <c r="G665" s="27">
        <v>80471149.437431142</v>
      </c>
      <c r="H665" s="28">
        <v>5.5191443239225618E-2</v>
      </c>
      <c r="I665" s="27">
        <v>81792646.609410167</v>
      </c>
      <c r="J665" s="28">
        <v>3.8143058501218199E-2</v>
      </c>
      <c r="K665" s="29">
        <v>33293810.860585667</v>
      </c>
      <c r="L665" s="29">
        <v>35994014.625745952</v>
      </c>
      <c r="M665" s="28">
        <v>-7.5018132687785039E-2</v>
      </c>
      <c r="N665" s="29">
        <v>35179312.330625214</v>
      </c>
      <c r="O665" s="28">
        <v>-5.3596882517744117E-2</v>
      </c>
      <c r="P665" s="29">
        <v>34704977.850670747</v>
      </c>
      <c r="Q665" s="28">
        <v>-4.0661803507182084E-2</v>
      </c>
      <c r="R665" s="29">
        <v>45949511.534977548</v>
      </c>
      <c r="S665" s="29">
        <v>50503864.212557063</v>
      </c>
      <c r="T665" s="28">
        <v>-9.01783011773412E-2</v>
      </c>
      <c r="U665" s="29">
        <v>48968491.695216149</v>
      </c>
      <c r="V665" s="28">
        <v>-6.1651483550462974E-2</v>
      </c>
      <c r="W665" s="29">
        <v>49469089.082002692</v>
      </c>
      <c r="X665" s="28">
        <v>-7.1147005379276304E-2</v>
      </c>
      <c r="Y665" s="27">
        <v>77646685.611007139</v>
      </c>
      <c r="Z665" s="85">
        <v>7265782.7029952295</v>
      </c>
      <c r="AA665" s="29">
        <v>29727230.279141881</v>
      </c>
      <c r="AB665" s="29">
        <v>3566580.581443788</v>
      </c>
      <c r="AC665" s="29">
        <v>40687289.582584389</v>
      </c>
      <c r="AD665" s="29">
        <v>5262221.9523931574</v>
      </c>
      <c r="AE665" s="31">
        <v>96.076947776888801</v>
      </c>
      <c r="AF665" s="31">
        <v>96.883974001536515</v>
      </c>
      <c r="AG665" s="26"/>
      <c r="AH665" s="31">
        <v>96.438030095021716</v>
      </c>
      <c r="AI665" s="26"/>
      <c r="AJ665" s="32">
        <v>50250.117365620717</v>
      </c>
      <c r="AK665" s="32">
        <v>50902.862450164961</v>
      </c>
      <c r="AL665" s="28">
        <v>-1.2823347315355706E-2</v>
      </c>
      <c r="AM665" s="32">
        <v>49962.341589543539</v>
      </c>
      <c r="AN665" s="28">
        <v>5.7598536602096722E-3</v>
      </c>
      <c r="AO665" s="32">
        <v>505.74934014776397</v>
      </c>
      <c r="AP665" s="32">
        <v>510.54124345480648</v>
      </c>
      <c r="AQ665" s="28">
        <v>-9.3859279117509461E-3</v>
      </c>
      <c r="AR665" s="32">
        <v>501.92806147630097</v>
      </c>
      <c r="AS665" s="28">
        <v>7.6131999080179561E-3</v>
      </c>
      <c r="AT665" s="27">
        <v>95578.110351786963</v>
      </c>
      <c r="AU665" s="27">
        <v>90991.94883022405</v>
      </c>
      <c r="AV665" s="28">
        <v>5.0401838629920252E-2</v>
      </c>
      <c r="AW665" s="27">
        <v>85144.087476344735</v>
      </c>
      <c r="AX665" s="28">
        <v>0.12254547772728287</v>
      </c>
      <c r="AY665" s="33">
        <v>3825.2174606432118</v>
      </c>
      <c r="AZ665" s="33">
        <v>4083.8351308922825</v>
      </c>
      <c r="BA665" s="28">
        <v>-6.332715742923857E-2</v>
      </c>
      <c r="BB665" s="33">
        <v>3934.6578870033482</v>
      </c>
      <c r="BC665" s="28">
        <v>-2.7814470661256564E-2</v>
      </c>
      <c r="BD665" s="30">
        <v>2.5503979904722951</v>
      </c>
      <c r="BE665" s="30">
        <v>2.3911877699089277</v>
      </c>
      <c r="BF665" s="28">
        <v>6.6582065434966323E-2</v>
      </c>
      <c r="BG665" s="30">
        <v>2.2874565790581785</v>
      </c>
      <c r="BH665" s="28">
        <v>0.11494924704641971</v>
      </c>
      <c r="BI665" s="30">
        <v>2.3567986979086735</v>
      </c>
      <c r="BJ665" s="28">
        <v>8.2145026953474518E-2</v>
      </c>
      <c r="BK665" s="30">
        <v>1.8479514901777694</v>
      </c>
      <c r="BL665" s="30">
        <v>1.7041952908943372</v>
      </c>
      <c r="BM665" s="28">
        <v>8.4354299094437118E-2</v>
      </c>
      <c r="BN665" s="30">
        <v>1.6433250576368592</v>
      </c>
      <c r="BO665" s="28">
        <v>0.1245197543784599</v>
      </c>
    </row>
    <row r="666" spans="1:67" hidden="1" x14ac:dyDescent="0.25">
      <c r="A666" s="34" t="s">
        <v>242</v>
      </c>
      <c r="B666" s="34" t="s">
        <v>238</v>
      </c>
      <c r="C666" s="26" t="s">
        <v>175</v>
      </c>
      <c r="D666" s="27">
        <v>126233245.32843666</v>
      </c>
      <c r="E666" s="27">
        <v>128106595.9610386</v>
      </c>
      <c r="F666" s="28">
        <v>-1.4623373750182961E-2</v>
      </c>
      <c r="G666" s="27">
        <v>119656715.05640063</v>
      </c>
      <c r="H666" s="28">
        <v>5.4961648152685449E-2</v>
      </c>
      <c r="I666" s="27">
        <v>119529660.25615817</v>
      </c>
      <c r="J666" s="28">
        <v>5.608302623727332E-2</v>
      </c>
      <c r="K666" s="29">
        <v>58900378.258193694</v>
      </c>
      <c r="L666" s="29">
        <v>69013608.175787836</v>
      </c>
      <c r="M666" s="28">
        <v>-0.14653964898972177</v>
      </c>
      <c r="N666" s="29">
        <v>64194834.754999876</v>
      </c>
      <c r="O666" s="28">
        <v>-8.2474805286321229E-2</v>
      </c>
      <c r="P666" s="29">
        <v>62798785.825542226</v>
      </c>
      <c r="Q666" s="28">
        <v>-6.2077753830758434E-2</v>
      </c>
      <c r="R666" s="29">
        <v>80398335.644748062</v>
      </c>
      <c r="S666" s="29">
        <v>92634038.241133392</v>
      </c>
      <c r="T666" s="28">
        <v>-0.13208646442180219</v>
      </c>
      <c r="U666" s="29">
        <v>87549464.929117277</v>
      </c>
      <c r="V666" s="28">
        <v>-8.1681016442064935E-2</v>
      </c>
      <c r="W666" s="29">
        <v>84152809.552959681</v>
      </c>
      <c r="X666" s="28">
        <v>-4.4614956151271749E-2</v>
      </c>
      <c r="Y666" s="27">
        <v>114158236.34632632</v>
      </c>
      <c r="Z666" s="85">
        <v>12075008.982110333</v>
      </c>
      <c r="AA666" s="29">
        <v>52372209.954851456</v>
      </c>
      <c r="AB666" s="29">
        <v>6528168.3033422371</v>
      </c>
      <c r="AC666" s="29">
        <v>71098659.039505988</v>
      </c>
      <c r="AD666" s="29">
        <v>9299676.6052420679</v>
      </c>
      <c r="AE666" s="31">
        <v>94.158918404712907</v>
      </c>
      <c r="AF666" s="31">
        <v>95.475984522153851</v>
      </c>
      <c r="AG666" s="26"/>
      <c r="AH666" s="31">
        <v>94.743528460870508</v>
      </c>
      <c r="AI666" s="26"/>
      <c r="AJ666" s="32">
        <v>45559.44091860488</v>
      </c>
      <c r="AK666" s="32">
        <v>45607.616356618521</v>
      </c>
      <c r="AL666" s="28">
        <v>-1.0563024745021488E-3</v>
      </c>
      <c r="AM666" s="32">
        <v>45057.835612488372</v>
      </c>
      <c r="AN666" s="28">
        <v>1.1132476722372369E-2</v>
      </c>
      <c r="AO666" s="32">
        <v>459.36308449689312</v>
      </c>
      <c r="AP666" s="32">
        <v>456.99660865317372</v>
      </c>
      <c r="AQ666" s="28">
        <v>5.1783225496874049E-3</v>
      </c>
      <c r="AR666" s="32">
        <v>453.20317544135304</v>
      </c>
      <c r="AS666" s="28">
        <v>1.3591937103135344E-2</v>
      </c>
      <c r="AT666" s="27">
        <v>181224.74595258536</v>
      </c>
      <c r="AU666" s="27">
        <v>170125.49825187388</v>
      </c>
      <c r="AV666" s="28">
        <v>6.5241529428344963E-2</v>
      </c>
      <c r="AW666" s="27">
        <v>158238.55274108483</v>
      </c>
      <c r="AX666" s="28">
        <v>0.14526291357777585</v>
      </c>
      <c r="AY666" s="33">
        <v>5594.1795840243958</v>
      </c>
      <c r="AZ666" s="33">
        <v>6228.7060102319792</v>
      </c>
      <c r="BA666" s="28">
        <v>-0.10187130764644187</v>
      </c>
      <c r="BB666" s="33">
        <v>6100.6864091748521</v>
      </c>
      <c r="BC666" s="28">
        <v>-8.3024563332532247E-2</v>
      </c>
      <c r="BD666" s="30">
        <v>2.1431652743397489</v>
      </c>
      <c r="BE666" s="30">
        <v>1.856251243011845</v>
      </c>
      <c r="BF666" s="28">
        <v>0.15456637802023715</v>
      </c>
      <c r="BG666" s="30">
        <v>1.8639617270310218</v>
      </c>
      <c r="BH666" s="28">
        <v>0.14979038639031042</v>
      </c>
      <c r="BI666" s="30">
        <v>1.9033753389471064</v>
      </c>
      <c r="BJ666" s="28">
        <v>0.12598142388735978</v>
      </c>
      <c r="BK666" s="30">
        <v>1.5700977428962823</v>
      </c>
      <c r="BL666" s="30">
        <v>1.3829322179344861</v>
      </c>
      <c r="BM666" s="28">
        <v>0.13533962296528326</v>
      </c>
      <c r="BN666" s="30">
        <v>1.3667326825272816</v>
      </c>
      <c r="BO666" s="28">
        <v>0.1487965151992634</v>
      </c>
    </row>
    <row r="667" spans="1:67" hidden="1" x14ac:dyDescent="0.25">
      <c r="A667" s="34" t="s">
        <v>242</v>
      </c>
      <c r="B667" s="34" t="s">
        <v>238</v>
      </c>
      <c r="C667" s="26" t="s">
        <v>172</v>
      </c>
      <c r="D667" s="27">
        <v>222238567.15057465</v>
      </c>
      <c r="E667" s="27">
        <v>208352416.65138507</v>
      </c>
      <c r="F667" s="28">
        <v>6.6647417497555927E-2</v>
      </c>
      <c r="G667" s="27">
        <v>188660014.7880539</v>
      </c>
      <c r="H667" s="28">
        <v>0.177984467987262</v>
      </c>
      <c r="I667" s="27">
        <v>188426776.01480645</v>
      </c>
      <c r="J667" s="28">
        <v>0.17944260285550551</v>
      </c>
      <c r="K667" s="29">
        <v>85794615.633762747</v>
      </c>
      <c r="L667" s="29">
        <v>85357261.439355657</v>
      </c>
      <c r="M667" s="28">
        <v>5.1238077116358815E-3</v>
      </c>
      <c r="N667" s="29">
        <v>79839420.338605776</v>
      </c>
      <c r="O667" s="28">
        <v>7.4589660970739519E-2</v>
      </c>
      <c r="P667" s="29">
        <v>75282966.884230793</v>
      </c>
      <c r="Q667" s="28">
        <v>0.13962851338864787</v>
      </c>
      <c r="R667" s="29">
        <v>114043744.96393494</v>
      </c>
      <c r="S667" s="29">
        <v>114132994.47553824</v>
      </c>
      <c r="T667" s="28">
        <v>-7.819781826755134E-4</v>
      </c>
      <c r="U667" s="29">
        <v>106240705.29036412</v>
      </c>
      <c r="V667" s="28">
        <v>7.3446798496343862E-2</v>
      </c>
      <c r="W667" s="29">
        <v>101755347.5899615</v>
      </c>
      <c r="X667" s="28">
        <v>0.12076414326145681</v>
      </c>
      <c r="Y667" s="27">
        <v>196670025.1659779</v>
      </c>
      <c r="Z667" s="85">
        <v>25568541.984596767</v>
      </c>
      <c r="AA667" s="29">
        <v>73995321.59030208</v>
      </c>
      <c r="AB667" s="29">
        <v>11799294.043460669</v>
      </c>
      <c r="AC667" s="29">
        <v>98148444.387537062</v>
      </c>
      <c r="AD667" s="29">
        <v>15895300.576397886</v>
      </c>
      <c r="AE667" s="31">
        <v>95.2984623728385</v>
      </c>
      <c r="AF667" s="31">
        <v>96.271676931902405</v>
      </c>
      <c r="AG667" s="26"/>
      <c r="AH667" s="31">
        <v>95.165634498744183</v>
      </c>
      <c r="AI667" s="26"/>
      <c r="AJ667" s="32">
        <v>56258.416008274107</v>
      </c>
      <c r="AK667" s="32">
        <v>58273.267099705394</v>
      </c>
      <c r="AL667" s="28">
        <v>-3.4575907473728594E-2</v>
      </c>
      <c r="AM667" s="32">
        <v>57691.567731439245</v>
      </c>
      <c r="AN667" s="28">
        <v>-2.4841615153129843E-2</v>
      </c>
      <c r="AO667" s="32">
        <v>564.81421858012538</v>
      </c>
      <c r="AP667" s="32">
        <v>583.82385246805529</v>
      </c>
      <c r="AQ667" s="28">
        <v>-3.2560563957037103E-2</v>
      </c>
      <c r="AR667" s="32">
        <v>578.89695134863939</v>
      </c>
      <c r="AS667" s="28">
        <v>-2.4326838715778124E-2</v>
      </c>
      <c r="AT667" s="27">
        <v>218492.20898006877</v>
      </c>
      <c r="AU667" s="27">
        <v>203101.00735179032</v>
      </c>
      <c r="AV667" s="28">
        <v>7.5781020630879575E-2</v>
      </c>
      <c r="AW667" s="27">
        <v>189109.52091368911</v>
      </c>
      <c r="AX667" s="28">
        <v>0.15537392260535696</v>
      </c>
      <c r="AY667" s="33">
        <v>7189.3059220894256</v>
      </c>
      <c r="AZ667" s="33">
        <v>8491.4227591913259</v>
      </c>
      <c r="BA667" s="28">
        <v>-0.1533449545534</v>
      </c>
      <c r="BB667" s="33">
        <v>7453.5353383428755</v>
      </c>
      <c r="BC667" s="28">
        <v>-3.5450213121575584E-2</v>
      </c>
      <c r="BD667" s="30">
        <v>2.5903556477163949</v>
      </c>
      <c r="BE667" s="30">
        <v>2.4409454232480807</v>
      </c>
      <c r="BF667" s="28">
        <v>6.1209981610116967E-2</v>
      </c>
      <c r="BG667" s="30">
        <v>2.3629932931367827</v>
      </c>
      <c r="BH667" s="28">
        <v>9.6217943250188995E-2</v>
      </c>
      <c r="BI667" s="30">
        <v>2.5029137906396115</v>
      </c>
      <c r="BJ667" s="28">
        <v>3.4936024326446317E-2</v>
      </c>
      <c r="BK667" s="30">
        <v>1.948713339963144</v>
      </c>
      <c r="BL667" s="30">
        <v>1.8255230891715593</v>
      </c>
      <c r="BM667" s="28">
        <v>6.7482165261185334E-2</v>
      </c>
      <c r="BN667" s="30">
        <v>1.7757790130668973</v>
      </c>
      <c r="BO667" s="28">
        <v>9.7385049391690195E-2</v>
      </c>
    </row>
    <row r="668" spans="1:67" hidden="1" x14ac:dyDescent="0.25">
      <c r="A668" s="34" t="s">
        <v>242</v>
      </c>
      <c r="B668" s="34" t="s">
        <v>238</v>
      </c>
      <c r="C668" s="26" t="s">
        <v>170</v>
      </c>
      <c r="D668" s="27">
        <v>174347235.82914367</v>
      </c>
      <c r="E668" s="27">
        <v>169585122.04217356</v>
      </c>
      <c r="F668" s="28">
        <v>2.8080964471552134E-2</v>
      </c>
      <c r="G668" s="27">
        <v>154812711.54314843</v>
      </c>
      <c r="H668" s="28">
        <v>0.12618165582966812</v>
      </c>
      <c r="I668" s="27">
        <v>146218904.60133415</v>
      </c>
      <c r="J668" s="28">
        <v>0.19237137157128495</v>
      </c>
      <c r="K668" s="29">
        <v>77177804.850961491</v>
      </c>
      <c r="L668" s="29">
        <v>81006485.744010821</v>
      </c>
      <c r="M668" s="28">
        <v>-4.7263880884159962E-2</v>
      </c>
      <c r="N668" s="29">
        <v>74143611.150104418</v>
      </c>
      <c r="O668" s="28">
        <v>4.0923198287635604E-2</v>
      </c>
      <c r="P668" s="29">
        <v>69145741.178171545</v>
      </c>
      <c r="Q668" s="28">
        <v>0.11616136490739605</v>
      </c>
      <c r="R668" s="29">
        <v>95695873.986593574</v>
      </c>
      <c r="S668" s="29">
        <v>102240668.55624336</v>
      </c>
      <c r="T668" s="28">
        <v>-6.4013612802712117E-2</v>
      </c>
      <c r="U668" s="29">
        <v>96281578.883672908</v>
      </c>
      <c r="V668" s="28">
        <v>-6.0832498165301219E-3</v>
      </c>
      <c r="W668" s="29">
        <v>90040217.841053084</v>
      </c>
      <c r="X668" s="28">
        <v>6.2812555113142363E-2</v>
      </c>
      <c r="Y668" s="27">
        <v>156919645.04760307</v>
      </c>
      <c r="Z668" s="85">
        <v>17427590.78154061</v>
      </c>
      <c r="AA668" s="29">
        <v>67564829.638714567</v>
      </c>
      <c r="AB668" s="29">
        <v>9612975.2122469209</v>
      </c>
      <c r="AC668" s="29">
        <v>84048394.957493603</v>
      </c>
      <c r="AD668" s="29">
        <v>11647479.029099973</v>
      </c>
      <c r="AE668" s="31">
        <v>97.2377467706593</v>
      </c>
      <c r="AF668" s="31">
        <v>97.717697361329087</v>
      </c>
      <c r="AG668" s="26"/>
      <c r="AH668" s="31">
        <v>96.982490461587176</v>
      </c>
      <c r="AI668" s="26"/>
      <c r="AJ668" s="32">
        <v>67288.99540639433</v>
      </c>
      <c r="AK668" s="32">
        <v>69486.653416397166</v>
      </c>
      <c r="AL668" s="28">
        <v>-3.1627052130909543E-2</v>
      </c>
      <c r="AM668" s="32">
        <v>67812.257455618135</v>
      </c>
      <c r="AN668" s="28">
        <v>-7.7163343156105811E-3</v>
      </c>
      <c r="AO668" s="32">
        <v>675.65230227930022</v>
      </c>
      <c r="AP668" s="32">
        <v>695.84800817174221</v>
      </c>
      <c r="AQ668" s="28">
        <v>-2.9023156860797525E-2</v>
      </c>
      <c r="AR668" s="32">
        <v>681.82185184189632</v>
      </c>
      <c r="AS668" s="28">
        <v>-9.0486239857661879E-3</v>
      </c>
      <c r="AT668" s="27">
        <v>159473.0494485391</v>
      </c>
      <c r="AU668" s="27">
        <v>149718.03442723531</v>
      </c>
      <c r="AV668" s="28">
        <v>6.5155911634979649E-2</v>
      </c>
      <c r="AW668" s="27">
        <v>136789.34317173445</v>
      </c>
      <c r="AX668" s="28">
        <v>0.16582948459900132</v>
      </c>
      <c r="AY668" s="33">
        <v>4761.2894422292202</v>
      </c>
      <c r="AZ668" s="33">
        <v>4835.4757176945086</v>
      </c>
      <c r="BA668" s="28">
        <v>-1.5342084170502144E-2</v>
      </c>
      <c r="BB668" s="33">
        <v>4664.3050320233378</v>
      </c>
      <c r="BC668" s="28">
        <v>2.0792896163527985E-2</v>
      </c>
      <c r="BD668" s="30">
        <v>2.2590333602494477</v>
      </c>
      <c r="BE668" s="30">
        <v>2.093475855477557</v>
      </c>
      <c r="BF668" s="28">
        <v>7.9082595740816053E-2</v>
      </c>
      <c r="BG668" s="30">
        <v>2.0880114839527937</v>
      </c>
      <c r="BH668" s="28">
        <v>8.1906578393378462E-2</v>
      </c>
      <c r="BI668" s="30">
        <v>2.1146480189512187</v>
      </c>
      <c r="BJ668" s="28">
        <v>6.8278663874207488E-2</v>
      </c>
      <c r="BK668" s="30">
        <v>1.8218887457318034</v>
      </c>
      <c r="BL668" s="30">
        <v>1.6586855743111999</v>
      </c>
      <c r="BM668" s="28">
        <v>9.8393073375812434E-2</v>
      </c>
      <c r="BN668" s="30">
        <v>1.6079162113678322</v>
      </c>
      <c r="BO668" s="28">
        <v>0.13307443065204724</v>
      </c>
    </row>
    <row r="669" spans="1:67" hidden="1" x14ac:dyDescent="0.25">
      <c r="A669" s="34" t="s">
        <v>242</v>
      </c>
      <c r="B669" s="34" t="s">
        <v>238</v>
      </c>
      <c r="C669" s="26" t="s">
        <v>219</v>
      </c>
      <c r="D669" s="27">
        <v>6553896.790794407</v>
      </c>
      <c r="E669" s="27">
        <v>6608617.8477920499</v>
      </c>
      <c r="F669" s="28">
        <v>-8.2802574241640017E-3</v>
      </c>
      <c r="G669" s="27">
        <v>5964043.1656194879</v>
      </c>
      <c r="H669" s="28">
        <v>9.890163581900413E-2</v>
      </c>
      <c r="I669" s="27">
        <v>5820101.7255320884</v>
      </c>
      <c r="J669" s="28">
        <v>0.12607942264020019</v>
      </c>
      <c r="K669" s="29">
        <v>2373554.8805513829</v>
      </c>
      <c r="L669" s="29">
        <v>2488209.294708285</v>
      </c>
      <c r="M669" s="28">
        <v>-4.6079087639749404E-2</v>
      </c>
      <c r="N669" s="29">
        <v>2247557.2652462558</v>
      </c>
      <c r="O669" s="28">
        <v>5.6059802014131133E-2</v>
      </c>
      <c r="P669" s="29">
        <v>2143251.6411978919</v>
      </c>
      <c r="Q669" s="28">
        <v>0.1074550626378018</v>
      </c>
      <c r="R669" s="29">
        <v>3133732.6353208828</v>
      </c>
      <c r="S669" s="29">
        <v>3288991.5398756848</v>
      </c>
      <c r="T669" s="28">
        <v>-4.7205626001905247E-2</v>
      </c>
      <c r="U669" s="29">
        <v>3043474.5234268485</v>
      </c>
      <c r="V669" s="28">
        <v>2.9656273183587146E-2</v>
      </c>
      <c r="W669" s="29">
        <v>3003709.9840514199</v>
      </c>
      <c r="X669" s="28">
        <v>4.3287351961352694E-2</v>
      </c>
      <c r="Y669" s="27">
        <v>5863415.5908496166</v>
      </c>
      <c r="Z669" s="85">
        <v>690481.1999447908</v>
      </c>
      <c r="AA669" s="29">
        <v>2097702.1319557303</v>
      </c>
      <c r="AB669" s="29">
        <v>275852.74859565252</v>
      </c>
      <c r="AC669" s="29">
        <v>2754456.4915732685</v>
      </c>
      <c r="AD669" s="29">
        <v>379276.14374761411</v>
      </c>
      <c r="AE669" s="31">
        <v>96.233981921988374</v>
      </c>
      <c r="AF669" s="31">
        <v>97.97843969098416</v>
      </c>
      <c r="AG669" s="26"/>
      <c r="AH669" s="31">
        <v>96.605712274043981</v>
      </c>
      <c r="AI669" s="26"/>
      <c r="AJ669" s="32">
        <v>52201.293119249553</v>
      </c>
      <c r="AK669" s="32">
        <v>54368.810513035707</v>
      </c>
      <c r="AL669" s="28">
        <v>-3.9866926889387456E-2</v>
      </c>
      <c r="AM669" s="32">
        <v>53421.079675935456</v>
      </c>
      <c r="AN669" s="28">
        <v>-2.2833431373633951E-2</v>
      </c>
      <c r="AO669" s="32">
        <v>528.01104187945202</v>
      </c>
      <c r="AP669" s="32">
        <v>543.76690923840692</v>
      </c>
      <c r="AQ669" s="28">
        <v>-2.8975406725323487E-2</v>
      </c>
      <c r="AR669" s="32">
        <v>540.36516311873777</v>
      </c>
      <c r="AS669" s="28">
        <v>-2.286254200397278E-2</v>
      </c>
      <c r="AT669" s="27">
        <v>5516.1202522218227</v>
      </c>
      <c r="AU669" s="27">
        <v>5441.9360529235601</v>
      </c>
      <c r="AV669" s="28">
        <v>1.3631949838588944E-2</v>
      </c>
      <c r="AW669" s="27">
        <v>5006.3252669336798</v>
      </c>
      <c r="AX669" s="28">
        <v>0.10183017644804107</v>
      </c>
      <c r="AY669" s="33">
        <v>149</v>
      </c>
      <c r="AZ669" s="33">
        <v>184.21587430924751</v>
      </c>
      <c r="BA669" s="28">
        <v>-0.19116633917297374</v>
      </c>
      <c r="BB669" s="33">
        <v>172</v>
      </c>
      <c r="BC669" s="28">
        <v>-0.13372093023255813</v>
      </c>
      <c r="BD669" s="30">
        <v>2.7612156114426645</v>
      </c>
      <c r="BE669" s="30">
        <v>2.6559734592450499</v>
      </c>
      <c r="BF669" s="28">
        <v>3.9624700251157344E-2</v>
      </c>
      <c r="BG669" s="30">
        <v>2.6535667223437938</v>
      </c>
      <c r="BH669" s="28">
        <v>4.0567621003246748E-2</v>
      </c>
      <c r="BI669" s="30">
        <v>2.7155475417152397</v>
      </c>
      <c r="BJ669" s="28">
        <v>1.6817260248951169E-2</v>
      </c>
      <c r="BK669" s="30">
        <v>2.091402666878539</v>
      </c>
      <c r="BL669" s="30">
        <v>2.0093143347038946</v>
      </c>
      <c r="BM669" s="28">
        <v>4.0853902625813621E-2</v>
      </c>
      <c r="BN669" s="30">
        <v>1.9596165894315352</v>
      </c>
      <c r="BO669" s="28">
        <v>6.7250950087758582E-2</v>
      </c>
    </row>
    <row r="670" spans="1:67" hidden="1" x14ac:dyDescent="0.25">
      <c r="A670" s="34" t="s">
        <v>242</v>
      </c>
      <c r="B670" s="34" t="s">
        <v>238</v>
      </c>
      <c r="C670" s="26" t="s">
        <v>190</v>
      </c>
      <c r="D670" s="27">
        <v>26646207.121312734</v>
      </c>
      <c r="E670" s="27">
        <v>25149956.411212858</v>
      </c>
      <c r="F670" s="28">
        <v>5.9493173094836357E-2</v>
      </c>
      <c r="G670" s="27">
        <v>22108243.090603538</v>
      </c>
      <c r="H670" s="28">
        <v>0.20526117847138767</v>
      </c>
      <c r="I670" s="27">
        <v>22146997.057216689</v>
      </c>
      <c r="J670" s="28">
        <v>0.20315214981391613</v>
      </c>
      <c r="K670" s="29">
        <v>10741233.561011767</v>
      </c>
      <c r="L670" s="29">
        <v>10835574.28666799</v>
      </c>
      <c r="M670" s="28">
        <v>-8.7065736582415086E-3</v>
      </c>
      <c r="N670" s="29">
        <v>9850413.0301139466</v>
      </c>
      <c r="O670" s="28">
        <v>9.0434840465518598E-2</v>
      </c>
      <c r="P670" s="29">
        <v>9494435.7302593291</v>
      </c>
      <c r="Q670" s="28">
        <v>0.13131879199295851</v>
      </c>
      <c r="R670" s="29">
        <v>13646045.521505767</v>
      </c>
      <c r="S670" s="29">
        <v>13928830.203915482</v>
      </c>
      <c r="T670" s="28">
        <v>-2.0302112831429471E-2</v>
      </c>
      <c r="U670" s="29">
        <v>12746552.31779952</v>
      </c>
      <c r="V670" s="28">
        <v>7.0567568490671695E-2</v>
      </c>
      <c r="W670" s="29">
        <v>12536842.087012205</v>
      </c>
      <c r="X670" s="28">
        <v>8.8475504979253425E-2</v>
      </c>
      <c r="Y670" s="26"/>
      <c r="Z670" s="26"/>
      <c r="AA670" s="26"/>
      <c r="AB670" s="26"/>
      <c r="AC670" s="26"/>
      <c r="AD670" s="26"/>
      <c r="AE670" s="31">
        <v>97.548261129029626</v>
      </c>
      <c r="AF670" s="31">
        <v>97.720521160202452</v>
      </c>
      <c r="AG670" s="26"/>
      <c r="AH670" s="31">
        <v>97.366471380833389</v>
      </c>
      <c r="AI670" s="26"/>
      <c r="AJ670" s="32">
        <v>62508.842482327913</v>
      </c>
      <c r="AK670" s="32">
        <v>67242.216133092588</v>
      </c>
      <c r="AL670" s="28">
        <v>-7.0392885942306013E-2</v>
      </c>
      <c r="AM670" s="32">
        <v>67624.054641214592</v>
      </c>
      <c r="AN670" s="28">
        <v>-7.5641902663569793E-2</v>
      </c>
      <c r="AO670" s="32">
        <v>626.01819400169086</v>
      </c>
      <c r="AP670" s="32">
        <v>672.94498886540975</v>
      </c>
      <c r="AQ670" s="28">
        <v>-6.9733478427171022E-2</v>
      </c>
      <c r="AR670" s="32">
        <v>676.85138055367668</v>
      </c>
      <c r="AS670" s="28">
        <v>-7.5102434614823937E-2</v>
      </c>
      <c r="AT670" s="27">
        <v>26405.897192744473</v>
      </c>
      <c r="AU670" s="27">
        <v>24664.592222115276</v>
      </c>
      <c r="AV670" s="28">
        <v>7.0599382099975364E-2</v>
      </c>
      <c r="AW670" s="27">
        <v>22555.186919778818</v>
      </c>
      <c r="AX670" s="28">
        <v>0.17072393532633226</v>
      </c>
      <c r="AY670" s="33">
        <v>695.09762643026068</v>
      </c>
      <c r="AZ670" s="33">
        <v>752</v>
      </c>
      <c r="BA670" s="28">
        <v>-7.5668049959759745E-2</v>
      </c>
      <c r="BB670" s="33">
        <v>715.32434647542391</v>
      </c>
      <c r="BC670" s="28">
        <v>-2.8276291929423592E-2</v>
      </c>
      <c r="BD670" s="30">
        <v>2.4807399420148912</v>
      </c>
      <c r="BE670" s="30">
        <v>2.3210543110905695</v>
      </c>
      <c r="BF670" s="28">
        <v>6.8798748121189773E-2</v>
      </c>
      <c r="BG670" s="30">
        <v>2.2443975722658398</v>
      </c>
      <c r="BH670" s="28">
        <v>0.10530325494446652</v>
      </c>
      <c r="BI670" s="30">
        <v>2.3326290983921139</v>
      </c>
      <c r="BJ670" s="28">
        <v>6.3495239652489321E-2</v>
      </c>
      <c r="BK670" s="30">
        <v>1.9526687844708632</v>
      </c>
      <c r="BL670" s="30">
        <v>1.8056043503310886</v>
      </c>
      <c r="BM670" s="28">
        <v>8.144887007655241E-2</v>
      </c>
      <c r="BN670" s="30">
        <v>1.7344488563963434</v>
      </c>
      <c r="BO670" s="28">
        <v>0.12581514137460034</v>
      </c>
    </row>
    <row r="671" spans="1:67" hidden="1" x14ac:dyDescent="0.25">
      <c r="A671" s="34" t="s">
        <v>242</v>
      </c>
      <c r="B671" s="34" t="s">
        <v>238</v>
      </c>
      <c r="C671" s="26" t="s">
        <v>179</v>
      </c>
      <c r="D671" s="27">
        <v>45861663.688298397</v>
      </c>
      <c r="E671" s="27">
        <v>41089747.179478057</v>
      </c>
      <c r="F671" s="28">
        <v>0.11613399537302667</v>
      </c>
      <c r="G671" s="27">
        <v>39060513.282416075</v>
      </c>
      <c r="H671" s="28">
        <v>0.17411830604243506</v>
      </c>
      <c r="I671" s="27">
        <v>41355942.146944456</v>
      </c>
      <c r="J671" s="28">
        <v>0.10894979795997325</v>
      </c>
      <c r="K671" s="29">
        <v>15876424.834115438</v>
      </c>
      <c r="L671" s="29">
        <v>15241086.165027432</v>
      </c>
      <c r="M671" s="28">
        <v>4.1685918064413914E-2</v>
      </c>
      <c r="N671" s="29">
        <v>14607915.412270185</v>
      </c>
      <c r="O671" s="28">
        <v>8.6837128094248539E-2</v>
      </c>
      <c r="P671" s="29">
        <v>14978552.759198461</v>
      </c>
      <c r="Q671" s="28">
        <v>5.994384700254745E-2</v>
      </c>
      <c r="R671" s="29">
        <v>21342182.43911346</v>
      </c>
      <c r="S671" s="29">
        <v>20712621.289582074</v>
      </c>
      <c r="T671" s="28">
        <v>3.0395049507714419E-2</v>
      </c>
      <c r="U671" s="29">
        <v>19708969.215505119</v>
      </c>
      <c r="V671" s="28">
        <v>8.2866496251031041E-2</v>
      </c>
      <c r="W671" s="29">
        <v>21056494.781406015</v>
      </c>
      <c r="X671" s="28">
        <v>1.3567674044196685E-2</v>
      </c>
      <c r="Y671" s="27">
        <v>41537222.550386891</v>
      </c>
      <c r="Z671" s="85">
        <v>4324441.137911506</v>
      </c>
      <c r="AA671" s="29">
        <v>14162507.308210712</v>
      </c>
      <c r="AB671" s="29">
        <v>1713917.525904726</v>
      </c>
      <c r="AC671" s="29">
        <v>19104437.768130995</v>
      </c>
      <c r="AD671" s="29">
        <v>2237744.670982467</v>
      </c>
      <c r="AE671" s="31">
        <v>96.667837657673616</v>
      </c>
      <c r="AF671" s="31">
        <v>97.430874209314126</v>
      </c>
      <c r="AG671" s="26"/>
      <c r="AH671" s="31">
        <v>95.252711013838905</v>
      </c>
      <c r="AI671" s="26"/>
      <c r="AJ671" s="32">
        <v>63668.994160665243</v>
      </c>
      <c r="AK671" s="32">
        <v>62076.419552486994</v>
      </c>
      <c r="AL671" s="28">
        <v>2.5655065476701534E-2</v>
      </c>
      <c r="AM671" s="32">
        <v>60444.515270110089</v>
      </c>
      <c r="AN671" s="28">
        <v>5.3346095607613615E-2</v>
      </c>
      <c r="AO671" s="32">
        <v>644.82785711040276</v>
      </c>
      <c r="AP671" s="32">
        <v>623.18001994323902</v>
      </c>
      <c r="AQ671" s="28">
        <v>3.4737694525468724E-2</v>
      </c>
      <c r="AR671" s="32">
        <v>618.62520388156713</v>
      </c>
      <c r="AS671" s="28">
        <v>4.2356265254675923E-2</v>
      </c>
      <c r="AT671" s="27">
        <v>34421.587988252279</v>
      </c>
      <c r="AU671" s="27">
        <v>33243.500266592724</v>
      </c>
      <c r="AV671" s="28">
        <v>3.5438137145968537E-2</v>
      </c>
      <c r="AW671" s="27">
        <v>31242.865922136869</v>
      </c>
      <c r="AX671" s="28">
        <v>0.10174233292289467</v>
      </c>
      <c r="AY671" s="33">
        <v>1212.0664713956826</v>
      </c>
      <c r="AZ671" s="33">
        <v>1212</v>
      </c>
      <c r="BA671" s="28">
        <v>5.4844385876719086E-5</v>
      </c>
      <c r="BB671" s="33">
        <v>1248.661614739457</v>
      </c>
      <c r="BC671" s="28">
        <v>-2.9307494449895711E-2</v>
      </c>
      <c r="BD671" s="30">
        <v>2.8886644296485655</v>
      </c>
      <c r="BE671" s="30">
        <v>2.6959854917534414</v>
      </c>
      <c r="BF671" s="28">
        <v>7.1468833376327895E-2</v>
      </c>
      <c r="BG671" s="30">
        <v>2.6739279479676124</v>
      </c>
      <c r="BH671" s="28">
        <v>8.0307504861591036E-2</v>
      </c>
      <c r="BI671" s="30">
        <v>2.7610105470001036</v>
      </c>
      <c r="BJ671" s="28">
        <v>4.6234478454694979E-2</v>
      </c>
      <c r="BK671" s="30">
        <v>2.1488741284606627</v>
      </c>
      <c r="BL671" s="30">
        <v>1.9838023688554169</v>
      </c>
      <c r="BM671" s="28">
        <v>8.3209780468447708E-2</v>
      </c>
      <c r="BN671" s="30">
        <v>1.981864848197491</v>
      </c>
      <c r="BO671" s="28">
        <v>8.4268753449594169E-2</v>
      </c>
    </row>
    <row r="672" spans="1:67" hidden="1" x14ac:dyDescent="0.25">
      <c r="A672" s="34" t="s">
        <v>242</v>
      </c>
      <c r="B672" s="34" t="s">
        <v>238</v>
      </c>
      <c r="C672" s="26" t="s">
        <v>208</v>
      </c>
      <c r="D672" s="27">
        <v>15864683.317704057</v>
      </c>
      <c r="E672" s="27">
        <v>15307077.458334878</v>
      </c>
      <c r="F672" s="28">
        <v>3.6427976593634892E-2</v>
      </c>
      <c r="G672" s="27">
        <v>14101454.442633027</v>
      </c>
      <c r="H672" s="28">
        <v>0.12503879527066711</v>
      </c>
      <c r="I672" s="27">
        <v>13844444.387736516</v>
      </c>
      <c r="J672" s="28">
        <v>0.14592416086824544</v>
      </c>
      <c r="K672" s="29">
        <v>6113489.4938656483</v>
      </c>
      <c r="L672" s="29">
        <v>6285625.2352654897</v>
      </c>
      <c r="M672" s="28">
        <v>-2.7385619561610848E-2</v>
      </c>
      <c r="N672" s="29">
        <v>6026596.036170912</v>
      </c>
      <c r="O672" s="28">
        <v>1.4418331206075889E-2</v>
      </c>
      <c r="P672" s="29">
        <v>5504817.1866185339</v>
      </c>
      <c r="Q672" s="28">
        <v>0.1105708485154992</v>
      </c>
      <c r="R672" s="29">
        <v>8453247.8857565075</v>
      </c>
      <c r="S672" s="29">
        <v>8814243.2230673544</v>
      </c>
      <c r="T672" s="28">
        <v>-4.0955908315089655E-2</v>
      </c>
      <c r="U672" s="29">
        <v>8516160.4215904735</v>
      </c>
      <c r="V672" s="28">
        <v>-7.3874296301967117E-3</v>
      </c>
      <c r="W672" s="29">
        <v>7847252.0581463594</v>
      </c>
      <c r="X672" s="28">
        <v>7.7223953445085786E-2</v>
      </c>
      <c r="Y672" s="26"/>
      <c r="Z672" s="26"/>
      <c r="AA672" s="26"/>
      <c r="AB672" s="26"/>
      <c r="AC672" s="26"/>
      <c r="AD672" s="26"/>
      <c r="AE672" s="31">
        <v>93.374702625223605</v>
      </c>
      <c r="AF672" s="31">
        <v>95.011883415933866</v>
      </c>
      <c r="AG672" s="26"/>
      <c r="AH672" s="31">
        <v>93.298342839654651</v>
      </c>
      <c r="AI672" s="26"/>
      <c r="AJ672" s="32">
        <v>49719.609465868627</v>
      </c>
      <c r="AK672" s="32">
        <v>51052.769990757668</v>
      </c>
      <c r="AL672" s="28">
        <v>-2.6113382782763591E-2</v>
      </c>
      <c r="AM672" s="32">
        <v>50582.343126280939</v>
      </c>
      <c r="AN672" s="28">
        <v>-1.7056024041006982E-2</v>
      </c>
      <c r="AO672" s="32">
        <v>503.86761157915839</v>
      </c>
      <c r="AP672" s="32">
        <v>512.43633893614594</v>
      </c>
      <c r="AQ672" s="28">
        <v>-1.6721545108953115E-2</v>
      </c>
      <c r="AR672" s="32">
        <v>512.49563024422287</v>
      </c>
      <c r="AS672" s="28">
        <v>-1.6835301914580048E-2</v>
      </c>
      <c r="AT672" s="27">
        <v>19480.845293562274</v>
      </c>
      <c r="AU672" s="27">
        <v>18266.811553728301</v>
      </c>
      <c r="AV672" s="28">
        <v>6.6461173930826761E-2</v>
      </c>
      <c r="AW672" s="27">
        <v>16841.402503338813</v>
      </c>
      <c r="AX672" s="28">
        <v>0.15672345516949612</v>
      </c>
      <c r="AY672" s="33">
        <v>726.53112282467021</v>
      </c>
      <c r="AZ672" s="33">
        <v>894.94193311608387</v>
      </c>
      <c r="BA672" s="28">
        <v>-0.18818071213293894</v>
      </c>
      <c r="BB672" s="33">
        <v>714</v>
      </c>
      <c r="BC672" s="28">
        <v>1.7550592191414853E-2</v>
      </c>
      <c r="BD672" s="30">
        <v>2.5950291292105563</v>
      </c>
      <c r="BE672" s="30">
        <v>2.4352513688621693</v>
      </c>
      <c r="BF672" s="28">
        <v>6.5610376978472038E-2</v>
      </c>
      <c r="BG672" s="30">
        <v>2.3398705269106768</v>
      </c>
      <c r="BH672" s="28">
        <v>0.10904817141175951</v>
      </c>
      <c r="BI672" s="30">
        <v>2.5149689659795582</v>
      </c>
      <c r="BJ672" s="28">
        <v>3.1833459702281193E-2</v>
      </c>
      <c r="BK672" s="30">
        <v>1.8767559560669713</v>
      </c>
      <c r="BL672" s="30">
        <v>1.7366298014417645</v>
      </c>
      <c r="BM672" s="28">
        <v>8.0688558096188912E-2</v>
      </c>
      <c r="BN672" s="30">
        <v>1.6558465017735595</v>
      </c>
      <c r="BO672" s="28">
        <v>0.13341179514936805</v>
      </c>
    </row>
    <row r="673" spans="1:67" hidden="1" x14ac:dyDescent="0.25">
      <c r="A673" s="34" t="s">
        <v>242</v>
      </c>
      <c r="B673" s="34" t="s">
        <v>238</v>
      </c>
      <c r="C673" s="26" t="s">
        <v>224</v>
      </c>
      <c r="D673" s="27">
        <v>3292674.4593259394</v>
      </c>
      <c r="E673" s="27">
        <v>3165129.5603474989</v>
      </c>
      <c r="F673" s="28">
        <v>4.0296896713585849E-2</v>
      </c>
      <c r="G673" s="27">
        <v>2819296.2811594987</v>
      </c>
      <c r="H673" s="28">
        <v>0.16790650253039505</v>
      </c>
      <c r="I673" s="27">
        <v>2605998.4431171371</v>
      </c>
      <c r="J673" s="28">
        <v>0.26349824499029334</v>
      </c>
      <c r="K673" s="29">
        <v>1369287.0317287971</v>
      </c>
      <c r="L673" s="29">
        <v>1429003.1049337832</v>
      </c>
      <c r="M673" s="28">
        <v>-4.1788623830704107E-2</v>
      </c>
      <c r="N673" s="29">
        <v>1268894.7421191295</v>
      </c>
      <c r="O673" s="28">
        <v>7.9117901806422919E-2</v>
      </c>
      <c r="P673" s="29">
        <v>1162601.0000938748</v>
      </c>
      <c r="Q673" s="28">
        <v>0.1777789900561185</v>
      </c>
      <c r="R673" s="29">
        <v>1673488.7806228246</v>
      </c>
      <c r="S673" s="29">
        <v>1773192.4408278714</v>
      </c>
      <c r="T673" s="28">
        <v>-5.6228335915134542E-2</v>
      </c>
      <c r="U673" s="29">
        <v>1566232.350040273</v>
      </c>
      <c r="V673" s="28">
        <v>6.8480535841181925E-2</v>
      </c>
      <c r="W673" s="29">
        <v>1492171.3651226675</v>
      </c>
      <c r="X673" s="28">
        <v>0.12151246146266279</v>
      </c>
      <c r="Y673" s="26"/>
      <c r="Z673" s="26"/>
      <c r="AA673" s="26"/>
      <c r="AB673" s="26"/>
      <c r="AC673" s="26"/>
      <c r="AD673" s="26"/>
      <c r="AE673" s="31">
        <v>98.04634370435852</v>
      </c>
      <c r="AF673" s="31">
        <v>98.451521730417539</v>
      </c>
      <c r="AG673" s="26"/>
      <c r="AH673" s="31">
        <v>98.338312971962239</v>
      </c>
      <c r="AI673" s="26"/>
      <c r="AJ673" s="32">
        <v>68259.956673863882</v>
      </c>
      <c r="AK673" s="32">
        <v>71176.913520112925</v>
      </c>
      <c r="AL673" s="28">
        <v>-4.0981783305689128E-2</v>
      </c>
      <c r="AM673" s="32">
        <v>69482.956307904387</v>
      </c>
      <c r="AN673" s="28">
        <v>-1.7601433488537051E-2</v>
      </c>
      <c r="AO673" s="32">
        <v>684.42972723116645</v>
      </c>
      <c r="AP673" s="32">
        <v>720.54295301735442</v>
      </c>
      <c r="AQ673" s="28">
        <v>-5.0119462878597018E-2</v>
      </c>
      <c r="AR673" s="32">
        <v>696.60861525164512</v>
      </c>
      <c r="AS673" s="28">
        <v>-1.748311426794388E-2</v>
      </c>
      <c r="AT673" s="27">
        <v>2893.5705264680387</v>
      </c>
      <c r="AU673" s="27">
        <v>2616.7094887526036</v>
      </c>
      <c r="AV673" s="28">
        <v>0.10580503449292564</v>
      </c>
      <c r="AW673" s="27">
        <v>2304.3311059703829</v>
      </c>
      <c r="AX673" s="28">
        <v>0.25570952844882927</v>
      </c>
      <c r="AY673" s="33">
        <v>73</v>
      </c>
      <c r="AZ673" s="33">
        <v>68</v>
      </c>
      <c r="BA673" s="28">
        <v>7.3529411764705885E-2</v>
      </c>
      <c r="BB673" s="33">
        <v>67</v>
      </c>
      <c r="BC673" s="28">
        <v>8.9552238805970144E-2</v>
      </c>
      <c r="BD673" s="30">
        <v>2.404663436539499</v>
      </c>
      <c r="BE673" s="30">
        <v>2.2149214017937098</v>
      </c>
      <c r="BF673" s="28">
        <v>8.5665357963551403E-2</v>
      </c>
      <c r="BG673" s="30">
        <v>2.2218519689435441</v>
      </c>
      <c r="BH673" s="28">
        <v>8.2278869227673565E-2</v>
      </c>
      <c r="BI673" s="30">
        <v>2.2415243431811209</v>
      </c>
      <c r="BJ673" s="28">
        <v>7.2780424560036111E-2</v>
      </c>
      <c r="BK673" s="30">
        <v>1.9675509614713402</v>
      </c>
      <c r="BL673" s="30">
        <v>1.7849893150174705</v>
      </c>
      <c r="BM673" s="28">
        <v>0.10227604440986972</v>
      </c>
      <c r="BN673" s="30">
        <v>1.8000498336578257</v>
      </c>
      <c r="BO673" s="28">
        <v>9.3053605895532729E-2</v>
      </c>
    </row>
    <row r="674" spans="1:67" hidden="1" x14ac:dyDescent="0.25">
      <c r="A674" s="34" t="s">
        <v>242</v>
      </c>
      <c r="B674" s="34" t="s">
        <v>238</v>
      </c>
      <c r="C674" s="26" t="s">
        <v>188</v>
      </c>
      <c r="D674" s="27">
        <v>29971276.460277103</v>
      </c>
      <c r="E674" s="27">
        <v>26899069.86102809</v>
      </c>
      <c r="F674" s="28">
        <v>0.1142123729601553</v>
      </c>
      <c r="G674" s="27">
        <v>25358288.077878982</v>
      </c>
      <c r="H674" s="28">
        <v>0.1819124527740581</v>
      </c>
      <c r="I674" s="27">
        <v>25211067.487450689</v>
      </c>
      <c r="J674" s="28">
        <v>0.18881425688126466</v>
      </c>
      <c r="K674" s="29">
        <v>10243268.300278975</v>
      </c>
      <c r="L674" s="29">
        <v>9884089.9835267235</v>
      </c>
      <c r="M674" s="28">
        <v>3.6339037518969802E-2</v>
      </c>
      <c r="N674" s="29">
        <v>9419785.1595847476</v>
      </c>
      <c r="O674" s="28">
        <v>8.7420586217544755E-2</v>
      </c>
      <c r="P674" s="29">
        <v>9387341.0931777116</v>
      </c>
      <c r="Q674" s="28">
        <v>9.1178875743985879E-2</v>
      </c>
      <c r="R674" s="29">
        <v>13734788.918915248</v>
      </c>
      <c r="S674" s="29">
        <v>13192779.106145145</v>
      </c>
      <c r="T674" s="28">
        <v>4.1083823841000726E-2</v>
      </c>
      <c r="U674" s="29">
        <v>12866670.823115306</v>
      </c>
      <c r="V674" s="28">
        <v>6.7470296530812379E-2</v>
      </c>
      <c r="W674" s="29">
        <v>12832862.947161922</v>
      </c>
      <c r="X674" s="28">
        <v>7.0282521949070809E-2</v>
      </c>
      <c r="Y674" s="26"/>
      <c r="Z674" s="26"/>
      <c r="AA674" s="26"/>
      <c r="AB674" s="26"/>
      <c r="AC674" s="26"/>
      <c r="AD674" s="26"/>
      <c r="AE674" s="31">
        <v>97.1403871384843</v>
      </c>
      <c r="AF674" s="31">
        <v>97.499222750124886</v>
      </c>
      <c r="AG674" s="26"/>
      <c r="AH674" s="31">
        <v>95.630618204309087</v>
      </c>
      <c r="AI674" s="26"/>
      <c r="AJ674" s="32">
        <v>56535.969704878284</v>
      </c>
      <c r="AK674" s="32">
        <v>55066.778750380261</v>
      </c>
      <c r="AL674" s="28">
        <v>2.6680168839327237E-2</v>
      </c>
      <c r="AM674" s="32">
        <v>56191.795496416315</v>
      </c>
      <c r="AN674" s="28">
        <v>6.1249904086784187E-3</v>
      </c>
      <c r="AO674" s="32">
        <v>569.13875204396822</v>
      </c>
      <c r="AP674" s="32">
        <v>550.93941347550469</v>
      </c>
      <c r="AQ674" s="28">
        <v>3.3033284828283015E-2</v>
      </c>
      <c r="AR674" s="32">
        <v>570.39635326442703</v>
      </c>
      <c r="AS674" s="28">
        <v>-2.2047848189446699E-3</v>
      </c>
      <c r="AT674" s="27">
        <v>23763.521157717001</v>
      </c>
      <c r="AU674" s="27">
        <v>22946.958178541503</v>
      </c>
      <c r="AV674" s="28">
        <v>3.5584802692458582E-2</v>
      </c>
      <c r="AW674" s="27">
        <v>21371.64893589928</v>
      </c>
      <c r="AX674" s="28">
        <v>0.11191800075846957</v>
      </c>
      <c r="AY674" s="33">
        <v>714</v>
      </c>
      <c r="AZ674" s="33">
        <v>671.43051201531648</v>
      </c>
      <c r="BA674" s="28">
        <v>6.3401181839219778E-2</v>
      </c>
      <c r="BB674" s="33">
        <v>685</v>
      </c>
      <c r="BC674" s="28">
        <v>4.2335766423357665E-2</v>
      </c>
      <c r="BD674" s="30">
        <v>2.925948591960716</v>
      </c>
      <c r="BE674" s="30">
        <v>2.7214513329865784</v>
      </c>
      <c r="BF674" s="28">
        <v>7.5142721273548554E-2</v>
      </c>
      <c r="BG674" s="30">
        <v>2.6920240375202837</v>
      </c>
      <c r="BH674" s="28">
        <v>8.6895418161239094E-2</v>
      </c>
      <c r="BI674" s="30">
        <v>2.6856451935865988</v>
      </c>
      <c r="BJ674" s="28">
        <v>8.9476971473361006E-2</v>
      </c>
      <c r="BK674" s="30">
        <v>2.1821432158306653</v>
      </c>
      <c r="BL674" s="30">
        <v>2.0389236903465324</v>
      </c>
      <c r="BM674" s="28">
        <v>7.0242709995581784E-2</v>
      </c>
      <c r="BN674" s="30">
        <v>1.970850768352771</v>
      </c>
      <c r="BO674" s="28">
        <v>0.10720875008435657</v>
      </c>
    </row>
    <row r="675" spans="1:67" hidden="1" x14ac:dyDescent="0.25">
      <c r="A675" s="34" t="s">
        <v>242</v>
      </c>
      <c r="B675" s="34" t="s">
        <v>238</v>
      </c>
      <c r="C675" s="26" t="s">
        <v>202</v>
      </c>
      <c r="D675" s="27">
        <v>12664846.450331612</v>
      </c>
      <c r="E675" s="27">
        <v>12351860.79983408</v>
      </c>
      <c r="F675" s="28">
        <v>2.5339149749949885E-2</v>
      </c>
      <c r="G675" s="27">
        <v>11438230.582786823</v>
      </c>
      <c r="H675" s="28">
        <v>0.10723825321293137</v>
      </c>
      <c r="I675" s="27">
        <v>11485553.657329284</v>
      </c>
      <c r="J675" s="28">
        <v>0.10267618159180207</v>
      </c>
      <c r="K675" s="29">
        <v>4256387.257112395</v>
      </c>
      <c r="L675" s="29">
        <v>4336129.5552608753</v>
      </c>
      <c r="M675" s="28">
        <v>-1.8390201937516299E-2</v>
      </c>
      <c r="N675" s="29">
        <v>4142073.2598613319</v>
      </c>
      <c r="O675" s="28">
        <v>2.7598255771770226E-2</v>
      </c>
      <c r="P675" s="29">
        <v>4084716.6039771629</v>
      </c>
      <c r="Q675" s="28">
        <v>4.2027555343271975E-2</v>
      </c>
      <c r="R675" s="29">
        <v>6035119.0290233186</v>
      </c>
      <c r="S675" s="29">
        <v>6168691.5325856591</v>
      </c>
      <c r="T675" s="28">
        <v>-2.1653295979666611E-2</v>
      </c>
      <c r="U675" s="29">
        <v>5990679.162752266</v>
      </c>
      <c r="V675" s="28">
        <v>7.4181683017448957E-3</v>
      </c>
      <c r="W675" s="29">
        <v>6010383.8587658573</v>
      </c>
      <c r="X675" s="28">
        <v>4.1154060769989249E-3</v>
      </c>
      <c r="Y675" s="26"/>
      <c r="Z675" s="26"/>
      <c r="AA675" s="26"/>
      <c r="AB675" s="26"/>
      <c r="AC675" s="26"/>
      <c r="AD675" s="26"/>
      <c r="AE675" s="31">
        <v>96.04360001271391</v>
      </c>
      <c r="AF675" s="31">
        <v>96.880756425304043</v>
      </c>
      <c r="AG675" s="26"/>
      <c r="AH675" s="31">
        <v>96.100558276684538</v>
      </c>
      <c r="AI675" s="26"/>
      <c r="AJ675" s="32">
        <v>70343.398607325536</v>
      </c>
      <c r="AK675" s="32">
        <v>71835.896057529346</v>
      </c>
      <c r="AL675" s="28">
        <v>-2.0776485463598195E-2</v>
      </c>
      <c r="AM675" s="32">
        <v>73210.909544649199</v>
      </c>
      <c r="AN675" s="28">
        <v>-3.916780921257168E-2</v>
      </c>
      <c r="AO675" s="32">
        <v>705.86728149926819</v>
      </c>
      <c r="AP675" s="32">
        <v>718.57119096519841</v>
      </c>
      <c r="AQ675" s="28">
        <v>-1.7679402717030852E-2</v>
      </c>
      <c r="AR675" s="32">
        <v>733.96220838859074</v>
      </c>
      <c r="AS675" s="28">
        <v>-3.8278438001603354E-2</v>
      </c>
      <c r="AT675" s="27">
        <v>11940.723207448109</v>
      </c>
      <c r="AU675" s="27">
        <v>11468.216019215244</v>
      </c>
      <c r="AV675" s="28">
        <v>4.1201455173251772E-2</v>
      </c>
      <c r="AW675" s="27">
        <v>10708.175181343238</v>
      </c>
      <c r="AX675" s="28">
        <v>0.11510346116230227</v>
      </c>
      <c r="AY675" s="33">
        <v>347.07960284669275</v>
      </c>
      <c r="AZ675" s="33">
        <v>399.43895716986486</v>
      </c>
      <c r="BA675" s="28">
        <v>-0.131082242688977</v>
      </c>
      <c r="BB675" s="33">
        <v>382</v>
      </c>
      <c r="BC675" s="28">
        <v>-9.1414652233788612E-2</v>
      </c>
      <c r="BD675" s="30">
        <v>2.9754920511917087</v>
      </c>
      <c r="BE675" s="30">
        <v>2.8485912707216041</v>
      </c>
      <c r="BF675" s="28">
        <v>4.4548609614308794E-2</v>
      </c>
      <c r="BG675" s="30">
        <v>2.761474716931914</v>
      </c>
      <c r="BH675" s="28">
        <v>7.7501102200050076E-2</v>
      </c>
      <c r="BI675" s="30">
        <v>2.8118361127296208</v>
      </c>
      <c r="BJ675" s="28">
        <v>5.8202516754512101E-2</v>
      </c>
      <c r="BK675" s="30">
        <v>2.0985247166502368</v>
      </c>
      <c r="BL675" s="30">
        <v>2.0023469701129137</v>
      </c>
      <c r="BM675" s="28">
        <v>4.8032507838488898E-2</v>
      </c>
      <c r="BN675" s="30">
        <v>1.9093378683848288</v>
      </c>
      <c r="BO675" s="28">
        <v>9.9085055294821825E-2</v>
      </c>
    </row>
    <row r="676" spans="1:67" hidden="1" x14ac:dyDescent="0.25">
      <c r="A676" s="34" t="s">
        <v>242</v>
      </c>
      <c r="B676" s="34" t="s">
        <v>238</v>
      </c>
      <c r="C676" s="26" t="s">
        <v>204</v>
      </c>
      <c r="D676" s="27">
        <v>14481011.579220286</v>
      </c>
      <c r="E676" s="27">
        <v>13914282.727505999</v>
      </c>
      <c r="F676" s="28">
        <v>4.0730008352781809E-2</v>
      </c>
      <c r="G676" s="27">
        <v>11608494.210348571</v>
      </c>
      <c r="H676" s="28">
        <v>0.24744961033024981</v>
      </c>
      <c r="I676" s="27">
        <v>11488465.329879398</v>
      </c>
      <c r="J676" s="28">
        <v>0.2604826809685209</v>
      </c>
      <c r="K676" s="29">
        <v>5875258.2922729813</v>
      </c>
      <c r="L676" s="29">
        <v>6041837.207230716</v>
      </c>
      <c r="M676" s="28">
        <v>-2.7570904220719051E-2</v>
      </c>
      <c r="N676" s="29">
        <v>5191940.7623826424</v>
      </c>
      <c r="O676" s="28">
        <v>0.1316111953435995</v>
      </c>
      <c r="P676" s="29">
        <v>4978062.7476076595</v>
      </c>
      <c r="Q676" s="28">
        <v>0.18022985851202716</v>
      </c>
      <c r="R676" s="29">
        <v>7855842.1009748494</v>
      </c>
      <c r="S676" s="29">
        <v>8256691.9034533575</v>
      </c>
      <c r="T676" s="28">
        <v>-4.8548475244771197E-2</v>
      </c>
      <c r="U676" s="29">
        <v>7103667.0476703262</v>
      </c>
      <c r="V676" s="28">
        <v>0.10588546003872772</v>
      </c>
      <c r="W676" s="29">
        <v>7012702.6388756996</v>
      </c>
      <c r="X676" s="28">
        <v>0.12023031711413402</v>
      </c>
      <c r="Y676" s="26"/>
      <c r="Z676" s="26"/>
      <c r="AA676" s="26"/>
      <c r="AB676" s="26"/>
      <c r="AC676" s="26"/>
      <c r="AD676" s="26"/>
      <c r="AE676" s="31">
        <v>96.898527291212943</v>
      </c>
      <c r="AF676" s="31">
        <v>97.233820906450134</v>
      </c>
      <c r="AG676" s="26"/>
      <c r="AH676" s="31">
        <v>96.49763238649048</v>
      </c>
      <c r="AI676" s="26"/>
      <c r="AJ676" s="32">
        <v>54246.188771145215</v>
      </c>
      <c r="AK676" s="32">
        <v>56301.416128497563</v>
      </c>
      <c r="AL676" s="28">
        <v>-3.6504008223552903E-2</v>
      </c>
      <c r="AM676" s="32">
        <v>55356.193309003735</v>
      </c>
      <c r="AN676" s="28">
        <v>-2.0052038832626462E-2</v>
      </c>
      <c r="AO676" s="32">
        <v>544.51590576703836</v>
      </c>
      <c r="AP676" s="32">
        <v>565.11532590079662</v>
      </c>
      <c r="AQ676" s="28">
        <v>-3.6451710278645653E-2</v>
      </c>
      <c r="AR676" s="32">
        <v>561.59040556567163</v>
      </c>
      <c r="AS676" s="28">
        <v>-3.0403831029546677E-2</v>
      </c>
      <c r="AT676" s="27">
        <v>14662.127979790688</v>
      </c>
      <c r="AU676" s="27">
        <v>13652.655652090074</v>
      </c>
      <c r="AV676" s="28">
        <v>7.3939631484521831E-2</v>
      </c>
      <c r="AW676" s="27">
        <v>12568.163670622826</v>
      </c>
      <c r="AX676" s="28">
        <v>0.16660861236732244</v>
      </c>
      <c r="AY676" s="33">
        <v>481</v>
      </c>
      <c r="AZ676" s="33">
        <v>538</v>
      </c>
      <c r="BA676" s="28">
        <v>-0.10594795539033457</v>
      </c>
      <c r="BB676" s="33">
        <v>487</v>
      </c>
      <c r="BC676" s="28">
        <v>-1.2320328542094456E-2</v>
      </c>
      <c r="BD676" s="30">
        <v>2.464744673143207</v>
      </c>
      <c r="BE676" s="30">
        <v>2.3029886854372279</v>
      </c>
      <c r="BF676" s="28">
        <v>7.0237421802734276E-2</v>
      </c>
      <c r="BG676" s="30">
        <v>2.2358680003547069</v>
      </c>
      <c r="BH676" s="28">
        <v>0.10236591460327274</v>
      </c>
      <c r="BI676" s="30">
        <v>2.3078185053815332</v>
      </c>
      <c r="BJ676" s="28">
        <v>6.7997620868253866E-2</v>
      </c>
      <c r="BK676" s="30">
        <v>1.84334300423672</v>
      </c>
      <c r="BL676" s="30">
        <v>1.6852127813666338</v>
      </c>
      <c r="BM676" s="28">
        <v>9.3833980265595654E-2</v>
      </c>
      <c r="BN676" s="30">
        <v>1.6341551669648733</v>
      </c>
      <c r="BO676" s="28">
        <v>0.12800977624442644</v>
      </c>
    </row>
    <row r="677" spans="1:67" hidden="1" x14ac:dyDescent="0.25">
      <c r="A677" s="34" t="s">
        <v>242</v>
      </c>
      <c r="B677" s="34" t="s">
        <v>238</v>
      </c>
      <c r="C677" s="26" t="s">
        <v>180</v>
      </c>
      <c r="D677" s="27">
        <v>34556418.371285163</v>
      </c>
      <c r="E677" s="27">
        <v>34579471.609912589</v>
      </c>
      <c r="F677" s="28">
        <v>-6.6667411484731473E-4</v>
      </c>
      <c r="G677" s="27">
        <v>31868718.175500631</v>
      </c>
      <c r="H677" s="28">
        <v>8.433662693878681E-2</v>
      </c>
      <c r="I677" s="27">
        <v>30846289.127764374</v>
      </c>
      <c r="J677" s="28">
        <v>0.12027797665234702</v>
      </c>
      <c r="K677" s="29">
        <v>14167604.43770661</v>
      </c>
      <c r="L677" s="29">
        <v>15747736.424712198</v>
      </c>
      <c r="M677" s="28">
        <v>-0.10034026125341794</v>
      </c>
      <c r="N677" s="29">
        <v>14284444.052535649</v>
      </c>
      <c r="O677" s="28">
        <v>-8.1795003291219338E-3</v>
      </c>
      <c r="P677" s="29">
        <v>13237572.47953344</v>
      </c>
      <c r="Q677" s="28">
        <v>7.0256987042835048E-2</v>
      </c>
      <c r="R677" s="29">
        <v>18003158.963861678</v>
      </c>
      <c r="S677" s="29">
        <v>19978015.245946787</v>
      </c>
      <c r="T677" s="28">
        <v>-9.8851475372949055E-2</v>
      </c>
      <c r="U677" s="29">
        <v>18634082.096429389</v>
      </c>
      <c r="V677" s="28">
        <v>-3.3858557094615729E-2</v>
      </c>
      <c r="W677" s="29">
        <v>18249388.906321332</v>
      </c>
      <c r="X677" s="28">
        <v>-1.3492503432504717E-2</v>
      </c>
      <c r="Y677" s="27">
        <v>31452860.661688276</v>
      </c>
      <c r="Z677" s="85">
        <v>3103557.7095968877</v>
      </c>
      <c r="AA677" s="29">
        <v>12193923.576353563</v>
      </c>
      <c r="AB677" s="29">
        <v>1973680.8613530465</v>
      </c>
      <c r="AC677" s="29">
        <v>15621781.742956609</v>
      </c>
      <c r="AD677" s="29">
        <v>2381377.2209050697</v>
      </c>
      <c r="AE677" s="31">
        <v>95.421103700067817</v>
      </c>
      <c r="AF677" s="31">
        <v>96.937205833664436</v>
      </c>
      <c r="AG677" s="26"/>
      <c r="AH677" s="31">
        <v>95.710765513824455</v>
      </c>
      <c r="AI677" s="26"/>
      <c r="AJ677" s="32">
        <v>62346.484092550912</v>
      </c>
      <c r="AK677" s="32">
        <v>63065.58531725288</v>
      </c>
      <c r="AL677" s="28">
        <v>-1.140243479997074E-2</v>
      </c>
      <c r="AM677" s="32">
        <v>60590.303460905285</v>
      </c>
      <c r="AN677" s="28">
        <v>2.8984516190429202E-2</v>
      </c>
      <c r="AO677" s="32">
        <v>627.76846883702331</v>
      </c>
      <c r="AP677" s="32">
        <v>631.57297196779041</v>
      </c>
      <c r="AQ677" s="28">
        <v>-6.0238536157008445E-3</v>
      </c>
      <c r="AR677" s="32">
        <v>611.93017450861578</v>
      </c>
      <c r="AS677" s="28">
        <v>2.5882518934657518E-2</v>
      </c>
      <c r="AT677" s="27">
        <v>33829.491144057276</v>
      </c>
      <c r="AU677" s="27">
        <v>31938.27036597336</v>
      </c>
      <c r="AV677" s="28">
        <v>5.9214877838181232E-2</v>
      </c>
      <c r="AW677" s="27">
        <v>29550.815441483031</v>
      </c>
      <c r="AX677" s="28">
        <v>0.14479044448187706</v>
      </c>
      <c r="AY677" s="33">
        <v>1128.1396938869136</v>
      </c>
      <c r="AZ677" s="33">
        <v>1287.6182272164847</v>
      </c>
      <c r="BA677" s="28">
        <v>-0.12385544873368608</v>
      </c>
      <c r="BB677" s="33">
        <v>1272.7499177314489</v>
      </c>
      <c r="BC677" s="28">
        <v>-0.11362029714548225</v>
      </c>
      <c r="BD677" s="30">
        <v>2.4391151322177236</v>
      </c>
      <c r="BE677" s="30">
        <v>2.1958375907059642</v>
      </c>
      <c r="BF677" s="28">
        <v>0.11079031643389682</v>
      </c>
      <c r="BG677" s="30">
        <v>2.2310086453692661</v>
      </c>
      <c r="BH677" s="28">
        <v>9.3279103727548593E-2</v>
      </c>
      <c r="BI677" s="30">
        <v>2.33020738322345</v>
      </c>
      <c r="BJ677" s="28">
        <v>4.6737363282927213E-2</v>
      </c>
      <c r="BK677" s="30">
        <v>1.9194641585208116</v>
      </c>
      <c r="BL677" s="30">
        <v>1.7308762249006793</v>
      </c>
      <c r="BM677" s="28">
        <v>0.10895518172072291</v>
      </c>
      <c r="BN677" s="30">
        <v>1.7102381545054599</v>
      </c>
      <c r="BO677" s="28">
        <v>0.12233735018960121</v>
      </c>
    </row>
    <row r="678" spans="1:67" hidden="1" x14ac:dyDescent="0.25">
      <c r="A678" s="34" t="s">
        <v>242</v>
      </c>
      <c r="B678" s="34" t="s">
        <v>238</v>
      </c>
      <c r="C678" s="26" t="s">
        <v>205</v>
      </c>
      <c r="D678" s="27">
        <v>12955343.321456978</v>
      </c>
      <c r="E678" s="27">
        <v>12687398.7411342</v>
      </c>
      <c r="F678" s="28">
        <v>2.1118953206228683E-2</v>
      </c>
      <c r="G678" s="27">
        <v>11802230.119700808</v>
      </c>
      <c r="H678" s="28">
        <v>9.7702992575220346E-2</v>
      </c>
      <c r="I678" s="27">
        <v>12532027.9299917</v>
      </c>
      <c r="J678" s="28">
        <v>3.3778682415173865E-2</v>
      </c>
      <c r="K678" s="29">
        <v>5687038.6878583562</v>
      </c>
      <c r="L678" s="29">
        <v>6083027.3439721353</v>
      </c>
      <c r="M678" s="28">
        <v>-6.5097300032060004E-2</v>
      </c>
      <c r="N678" s="29">
        <v>5860891.0343214236</v>
      </c>
      <c r="O678" s="28">
        <v>-2.9663125529034197E-2</v>
      </c>
      <c r="P678" s="29">
        <v>6097446.5877390662</v>
      </c>
      <c r="Q678" s="28">
        <v>-6.7308158255288519E-2</v>
      </c>
      <c r="R678" s="29">
        <v>7505298.0482856212</v>
      </c>
      <c r="S678" s="29">
        <v>7917744.3207725948</v>
      </c>
      <c r="T678" s="28">
        <v>-5.209138559891361E-2</v>
      </c>
      <c r="U678" s="29">
        <v>7638511.5903587602</v>
      </c>
      <c r="V678" s="28">
        <v>-1.7439725069119429E-2</v>
      </c>
      <c r="W678" s="29">
        <v>8166668.9184536748</v>
      </c>
      <c r="X678" s="28">
        <v>-8.0984165854158491E-2</v>
      </c>
      <c r="Y678" s="26"/>
      <c r="Z678" s="26"/>
      <c r="AA678" s="26"/>
      <c r="AB678" s="26"/>
      <c r="AC678" s="26"/>
      <c r="AD678" s="26"/>
      <c r="AE678" s="31">
        <v>97.110037072004005</v>
      </c>
      <c r="AF678" s="31">
        <v>97.400766191153849</v>
      </c>
      <c r="AG678" s="26"/>
      <c r="AH678" s="31">
        <v>97.023778210306261</v>
      </c>
      <c r="AI678" s="26"/>
      <c r="AJ678" s="32">
        <v>75837.899767886498</v>
      </c>
      <c r="AK678" s="32">
        <v>77501.871330546943</v>
      </c>
      <c r="AL678" s="28">
        <v>-2.1470082387605515E-2</v>
      </c>
      <c r="AM678" s="32">
        <v>78132.983769014783</v>
      </c>
      <c r="AN678" s="28">
        <v>-2.9374073411982601E-2</v>
      </c>
      <c r="AO678" s="32">
        <v>759.84234092998565</v>
      </c>
      <c r="AP678" s="32">
        <v>776.20990991614326</v>
      </c>
      <c r="AQ678" s="28">
        <v>-2.108652411810338E-2</v>
      </c>
      <c r="AR678" s="32">
        <v>782.57351740285901</v>
      </c>
      <c r="AS678" s="28">
        <v>-2.9046697808420258E-2</v>
      </c>
      <c r="AT678" s="27">
        <v>15650.239885605526</v>
      </c>
      <c r="AU678" s="27">
        <v>14596.214330020017</v>
      </c>
      <c r="AV678" s="28">
        <v>7.2212255298121794E-2</v>
      </c>
      <c r="AW678" s="27">
        <v>13575.900570188944</v>
      </c>
      <c r="AX678" s="28">
        <v>0.15279570623635708</v>
      </c>
      <c r="AY678" s="33">
        <v>345.97502648248337</v>
      </c>
      <c r="AZ678" s="33">
        <v>384.21858398916652</v>
      </c>
      <c r="BA678" s="28">
        <v>-9.9535938916899103E-2</v>
      </c>
      <c r="BB678" s="33">
        <v>368.19580252501942</v>
      </c>
      <c r="BC678" s="28">
        <v>-6.0350432813600891E-2</v>
      </c>
      <c r="BD678" s="30">
        <v>2.2780473340398082</v>
      </c>
      <c r="BE678" s="30">
        <v>2.0857047032192852</v>
      </c>
      <c r="BF678" s="28">
        <v>9.2219493259828242E-2</v>
      </c>
      <c r="BG678" s="30">
        <v>2.0137262492318757</v>
      </c>
      <c r="BH678" s="28">
        <v>0.13125969078903166</v>
      </c>
      <c r="BI678" s="30">
        <v>2.055291136980435</v>
      </c>
      <c r="BJ678" s="28">
        <v>0.10838182146138146</v>
      </c>
      <c r="BK678" s="30">
        <v>1.7261597391746848</v>
      </c>
      <c r="BL678" s="30">
        <v>1.6024006619976576</v>
      </c>
      <c r="BM678" s="28">
        <v>7.7233540968924083E-2</v>
      </c>
      <c r="BN678" s="30">
        <v>1.5450955307310712</v>
      </c>
      <c r="BO678" s="28">
        <v>0.11718641653046655</v>
      </c>
    </row>
    <row r="679" spans="1:67" hidden="1" x14ac:dyDescent="0.25">
      <c r="A679" s="34" t="s">
        <v>242</v>
      </c>
      <c r="B679" s="34" t="s">
        <v>238</v>
      </c>
      <c r="C679" s="26" t="s">
        <v>212</v>
      </c>
      <c r="D679" s="27">
        <v>9436428.681107115</v>
      </c>
      <c r="E679" s="27">
        <v>9104133.3730281554</v>
      </c>
      <c r="F679" s="28">
        <v>3.6499389284367849E-2</v>
      </c>
      <c r="G679" s="27">
        <v>8115642.6563860252</v>
      </c>
      <c r="H679" s="28">
        <v>0.16274570981532702</v>
      </c>
      <c r="I679" s="27">
        <v>8584838.2887755185</v>
      </c>
      <c r="J679" s="28">
        <v>9.919702196895562E-2</v>
      </c>
      <c r="K679" s="29">
        <v>4042183.211216955</v>
      </c>
      <c r="L679" s="29">
        <v>4316213.3509761812</v>
      </c>
      <c r="M679" s="28">
        <v>-6.3488552922725636E-2</v>
      </c>
      <c r="N679" s="29">
        <v>4085257.2838981166</v>
      </c>
      <c r="O679" s="28">
        <v>-1.0543784561852778E-2</v>
      </c>
      <c r="P679" s="29">
        <v>4071767.5453178394</v>
      </c>
      <c r="Q679" s="28">
        <v>-7.2657227534768448E-3</v>
      </c>
      <c r="R679" s="29">
        <v>5280096.5959191602</v>
      </c>
      <c r="S679" s="29">
        <v>5597187.9812541557</v>
      </c>
      <c r="T679" s="28">
        <v>-5.6651909208156569E-2</v>
      </c>
      <c r="U679" s="29">
        <v>5264558.8280403418</v>
      </c>
      <c r="V679" s="28">
        <v>2.9513903037915222E-3</v>
      </c>
      <c r="W679" s="29">
        <v>5473664.6308643417</v>
      </c>
      <c r="X679" s="28">
        <v>-3.5363517496799106E-2</v>
      </c>
      <c r="Y679" s="27">
        <v>8569085.9680364225</v>
      </c>
      <c r="Z679" s="85">
        <v>867342.7130706918</v>
      </c>
      <c r="AA679" s="29">
        <v>3603174.4812596217</v>
      </c>
      <c r="AB679" s="29">
        <v>439008.7299573333</v>
      </c>
      <c r="AC679" s="29">
        <v>4665209.321540012</v>
      </c>
      <c r="AD679" s="29">
        <v>614887.27437914815</v>
      </c>
      <c r="AE679" s="31">
        <v>96.550878999563011</v>
      </c>
      <c r="AF679" s="31">
        <v>97.45260562410995</v>
      </c>
      <c r="AG679" s="26"/>
      <c r="AH679" s="31">
        <v>96.697039796345621</v>
      </c>
      <c r="AI679" s="26"/>
      <c r="AJ679" s="32">
        <v>72386.528204650895</v>
      </c>
      <c r="AK679" s="32">
        <v>75778.933923517296</v>
      </c>
      <c r="AL679" s="28">
        <v>-4.476713438975418E-2</v>
      </c>
      <c r="AM679" s="32">
        <v>77322.865255341225</v>
      </c>
      <c r="AN679" s="28">
        <v>-6.3840586279222802E-2</v>
      </c>
      <c r="AO679" s="32">
        <v>727.96578082530971</v>
      </c>
      <c r="AP679" s="32">
        <v>758.31741406840229</v>
      </c>
      <c r="AQ679" s="28">
        <v>-4.0024971970846472E-2</v>
      </c>
      <c r="AR679" s="32">
        <v>773.82761045752181</v>
      </c>
      <c r="AS679" s="28">
        <v>-5.9266209957404496E-2</v>
      </c>
      <c r="AT679" s="27">
        <v>10923.687638311056</v>
      </c>
      <c r="AU679" s="27">
        <v>10120.874236987709</v>
      </c>
      <c r="AV679" s="28">
        <v>7.9322535042416376E-2</v>
      </c>
      <c r="AW679" s="27">
        <v>9391.2314300273647</v>
      </c>
      <c r="AX679" s="28">
        <v>0.16317947435347419</v>
      </c>
      <c r="AY679" s="33">
        <v>249</v>
      </c>
      <c r="AZ679" s="33">
        <v>279</v>
      </c>
      <c r="BA679" s="28">
        <v>-0.10752688172043011</v>
      </c>
      <c r="BB679" s="33">
        <v>257.11358492198468</v>
      </c>
      <c r="BC679" s="28">
        <v>-3.1556422522157145E-2</v>
      </c>
      <c r="BD679" s="30">
        <v>2.3344881189257496</v>
      </c>
      <c r="BE679" s="30">
        <v>2.1092871535113318</v>
      </c>
      <c r="BF679" s="28">
        <v>0.1067663855248564</v>
      </c>
      <c r="BG679" s="30">
        <v>1.986568309509787</v>
      </c>
      <c r="BH679" s="28">
        <v>0.17513609159597263</v>
      </c>
      <c r="BI679" s="30">
        <v>2.1083812357233649</v>
      </c>
      <c r="BJ679" s="28">
        <v>0.10724193488888153</v>
      </c>
      <c r="BK679" s="30">
        <v>1.7871697060239899</v>
      </c>
      <c r="BL679" s="30">
        <v>1.6265548706813671</v>
      </c>
      <c r="BM679" s="28">
        <v>9.8745414764483785E-2</v>
      </c>
      <c r="BN679" s="30">
        <v>1.5415617759194002</v>
      </c>
      <c r="BO679" s="28">
        <v>0.15932409193144861</v>
      </c>
    </row>
    <row r="680" spans="1:67" hidden="1" x14ac:dyDescent="0.25">
      <c r="A680" s="34" t="s">
        <v>242</v>
      </c>
      <c r="B680" s="34" t="s">
        <v>238</v>
      </c>
      <c r="C680" s="26" t="s">
        <v>186</v>
      </c>
      <c r="D680" s="27">
        <v>30966887.698044963</v>
      </c>
      <c r="E680" s="27">
        <v>30564025.291682955</v>
      </c>
      <c r="F680" s="28">
        <v>1.3180934203441937E-2</v>
      </c>
      <c r="G680" s="27">
        <v>27275389.937453639</v>
      </c>
      <c r="H680" s="28">
        <v>0.13534170433700327</v>
      </c>
      <c r="I680" s="27">
        <v>26139055.209741067</v>
      </c>
      <c r="J680" s="28">
        <v>0.18469804855474425</v>
      </c>
      <c r="K680" s="29">
        <v>14417885.91287916</v>
      </c>
      <c r="L680" s="29">
        <v>16440454.709878223</v>
      </c>
      <c r="M680" s="28">
        <v>-0.12302389640012851</v>
      </c>
      <c r="N680" s="29">
        <v>14782659.744039681</v>
      </c>
      <c r="O680" s="28">
        <v>-2.4675791601548341E-2</v>
      </c>
      <c r="P680" s="29">
        <v>14442717.943985747</v>
      </c>
      <c r="Q680" s="28">
        <v>-1.7193461232778613E-3</v>
      </c>
      <c r="R680" s="29">
        <v>18867229.276828818</v>
      </c>
      <c r="S680" s="29">
        <v>21300492.686266422</v>
      </c>
      <c r="T680" s="28">
        <v>-0.11423507640301957</v>
      </c>
      <c r="U680" s="29">
        <v>19351403.221544005</v>
      </c>
      <c r="V680" s="28">
        <v>-2.5020094882636412E-2</v>
      </c>
      <c r="W680" s="29">
        <v>18635730.830589779</v>
      </c>
      <c r="X680" s="28">
        <v>1.2422289651181494E-2</v>
      </c>
      <c r="Y680" s="27">
        <v>28137317.498812847</v>
      </c>
      <c r="Z680" s="85">
        <v>2829570.1992321145</v>
      </c>
      <c r="AA680" s="29">
        <v>12923538.983287917</v>
      </c>
      <c r="AB680" s="29">
        <v>1494346.9295912429</v>
      </c>
      <c r="AC680" s="29">
        <v>16908984.75940587</v>
      </c>
      <c r="AD680" s="29">
        <v>1958244.5174229497</v>
      </c>
      <c r="AE680" s="31">
        <v>96.807064891906336</v>
      </c>
      <c r="AF680" s="31">
        <v>97.323631979814536</v>
      </c>
      <c r="AG680" s="26"/>
      <c r="AH680" s="31">
        <v>96.655164709494414</v>
      </c>
      <c r="AI680" s="26"/>
      <c r="AJ680" s="32">
        <v>59661.315052090933</v>
      </c>
      <c r="AK680" s="32">
        <v>59756.574562631875</v>
      </c>
      <c r="AL680" s="28">
        <v>-1.5941260227541783E-3</v>
      </c>
      <c r="AM680" s="32">
        <v>58723.100403765631</v>
      </c>
      <c r="AN680" s="28">
        <v>1.5976926318167266E-2</v>
      </c>
      <c r="AO680" s="32">
        <v>597.21388557183025</v>
      </c>
      <c r="AP680" s="32">
        <v>605.1227773649249</v>
      </c>
      <c r="AQ680" s="28">
        <v>-1.3069896042477217E-2</v>
      </c>
      <c r="AR680" s="32">
        <v>595.95209359458022</v>
      </c>
      <c r="AS680" s="28">
        <v>2.1172708189333262E-3</v>
      </c>
      <c r="AT680" s="27">
        <v>33625.335174480046</v>
      </c>
      <c r="AU680" s="27">
        <v>31490.70439201414</v>
      </c>
      <c r="AV680" s="28">
        <v>6.7786060162161224E-2</v>
      </c>
      <c r="AW680" s="27">
        <v>29106.784698100826</v>
      </c>
      <c r="AX680" s="28">
        <v>0.15524045418434859</v>
      </c>
      <c r="AY680" s="33">
        <v>839.26723406005112</v>
      </c>
      <c r="AZ680" s="33">
        <v>895.51385970468345</v>
      </c>
      <c r="BA680" s="28">
        <v>-6.2809330123802853E-2</v>
      </c>
      <c r="BB680" s="33">
        <v>819.11989360833479</v>
      </c>
      <c r="BC680" s="28">
        <v>2.4596326629261256E-2</v>
      </c>
      <c r="BD680" s="30">
        <v>2.1478105656518593</v>
      </c>
      <c r="BE680" s="30">
        <v>1.859074206342882</v>
      </c>
      <c r="BF680" s="28">
        <v>0.1553119064983271</v>
      </c>
      <c r="BG680" s="30">
        <v>1.8450935359214355</v>
      </c>
      <c r="BH680" s="28">
        <v>0.1640659532088424</v>
      </c>
      <c r="BI680" s="30">
        <v>1.8098432241852318</v>
      </c>
      <c r="BJ680" s="28">
        <v>0.18673846272998376</v>
      </c>
      <c r="BK680" s="30">
        <v>1.6413055273609227</v>
      </c>
      <c r="BL680" s="30">
        <v>1.4348975745236743</v>
      </c>
      <c r="BM680" s="28">
        <v>0.14384856208692612</v>
      </c>
      <c r="BN680" s="30">
        <v>1.4094786628748361</v>
      </c>
      <c r="BO680" s="28">
        <v>0.1644770301192372</v>
      </c>
    </row>
    <row r="681" spans="1:67" hidden="1" x14ac:dyDescent="0.25">
      <c r="A681" s="34" t="s">
        <v>242</v>
      </c>
      <c r="B681" s="34" t="s">
        <v>238</v>
      </c>
      <c r="C681" s="26" t="s">
        <v>184</v>
      </c>
      <c r="D681" s="27">
        <v>23555780.635490466</v>
      </c>
      <c r="E681" s="27">
        <v>23084728.965669893</v>
      </c>
      <c r="F681" s="28">
        <v>2.0405336814700775E-2</v>
      </c>
      <c r="G681" s="27">
        <v>20686373.733960185</v>
      </c>
      <c r="H681" s="28">
        <v>0.13871000004315223</v>
      </c>
      <c r="I681" s="27">
        <v>20159275.732347183</v>
      </c>
      <c r="J681" s="28">
        <v>0.16848347868437144</v>
      </c>
      <c r="K681" s="29">
        <v>10447539.328496508</v>
      </c>
      <c r="L681" s="29">
        <v>11118665.798384154</v>
      </c>
      <c r="M681" s="28">
        <v>-6.0360341974230299E-2</v>
      </c>
      <c r="N681" s="29">
        <v>9962851.9295088015</v>
      </c>
      <c r="O681" s="28">
        <v>4.8649463267853993E-2</v>
      </c>
      <c r="P681" s="29">
        <v>9514713.8916124329</v>
      </c>
      <c r="Q681" s="28">
        <v>9.8040303419569458E-2</v>
      </c>
      <c r="R681" s="29">
        <v>12331989.508711815</v>
      </c>
      <c r="S681" s="29">
        <v>13446984.811732</v>
      </c>
      <c r="T681" s="28">
        <v>-8.2917867360673483E-2</v>
      </c>
      <c r="U681" s="29">
        <v>12336294.858997367</v>
      </c>
      <c r="V681" s="28">
        <v>-3.4899865273667428E-4</v>
      </c>
      <c r="W681" s="29">
        <v>12136092.626709372</v>
      </c>
      <c r="X681" s="28">
        <v>1.6141676569879585E-2</v>
      </c>
      <c r="Y681" s="27">
        <v>21416727.082696337</v>
      </c>
      <c r="Z681" s="85">
        <v>2139053.5527941273</v>
      </c>
      <c r="AA681" s="29">
        <v>9374148.4832553491</v>
      </c>
      <c r="AB681" s="29">
        <v>1073390.8452411592</v>
      </c>
      <c r="AC681" s="29">
        <v>11084936.89732476</v>
      </c>
      <c r="AD681" s="29">
        <v>1247052.6113870549</v>
      </c>
      <c r="AE681" s="31">
        <v>98.35487874930196</v>
      </c>
      <c r="AF681" s="31">
        <v>98.314611571440111</v>
      </c>
      <c r="AG681" s="26"/>
      <c r="AH681" s="31">
        <v>97.875381960856259</v>
      </c>
      <c r="AI681" s="26"/>
      <c r="AJ681" s="32">
        <v>73817.226853392276</v>
      </c>
      <c r="AK681" s="32">
        <v>77414.16618273723</v>
      </c>
      <c r="AL681" s="28">
        <v>-4.6463580333014606E-2</v>
      </c>
      <c r="AM681" s="32">
        <v>76404.556160884982</v>
      </c>
      <c r="AN681" s="28">
        <v>-3.3863547378569545E-2</v>
      </c>
      <c r="AO681" s="32">
        <v>741.64360015175919</v>
      </c>
      <c r="AP681" s="32">
        <v>775.7633895727439</v>
      </c>
      <c r="AQ681" s="28">
        <v>-4.3982211431473177E-2</v>
      </c>
      <c r="AR681" s="32">
        <v>766.59568822686765</v>
      </c>
      <c r="AS681" s="28">
        <v>-3.2549215262118847E-2</v>
      </c>
      <c r="AT681" s="27">
        <v>20569.540660821211</v>
      </c>
      <c r="AU681" s="27">
        <v>19973.184325745926</v>
      </c>
      <c r="AV681" s="28">
        <v>2.9857849672301214E-2</v>
      </c>
      <c r="AW681" s="27">
        <v>18630.192047600623</v>
      </c>
      <c r="AX681" s="28">
        <v>0.10409708113934098</v>
      </c>
      <c r="AY681" s="33">
        <v>446</v>
      </c>
      <c r="AZ681" s="33">
        <v>452</v>
      </c>
      <c r="BA681" s="28">
        <v>-1.3274336283185841E-2</v>
      </c>
      <c r="BB681" s="33">
        <v>443</v>
      </c>
      <c r="BC681" s="28">
        <v>6.7720090293453723E-3</v>
      </c>
      <c r="BD681" s="30">
        <v>2.2546725975216164</v>
      </c>
      <c r="BE681" s="30">
        <v>2.0762139436752145</v>
      </c>
      <c r="BF681" s="28">
        <v>8.5953884661087943E-2</v>
      </c>
      <c r="BG681" s="30">
        <v>2.0763506152981726</v>
      </c>
      <c r="BH681" s="28">
        <v>8.5882403920416919E-2</v>
      </c>
      <c r="BI681" s="30">
        <v>2.1187474433801232</v>
      </c>
      <c r="BJ681" s="28">
        <v>6.4153542493316867E-2</v>
      </c>
      <c r="BK681" s="30">
        <v>1.9101362857022959</v>
      </c>
      <c r="BL681" s="30">
        <v>1.7167215765373154</v>
      </c>
      <c r="BM681" s="28">
        <v>0.11266515887515342</v>
      </c>
      <c r="BN681" s="30">
        <v>1.6768708895501765</v>
      </c>
      <c r="BO681" s="28">
        <v>0.13910754704239228</v>
      </c>
    </row>
    <row r="682" spans="1:67" hidden="1" x14ac:dyDescent="0.25">
      <c r="A682" s="34" t="s">
        <v>242</v>
      </c>
      <c r="B682" s="34" t="s">
        <v>238</v>
      </c>
      <c r="C682" s="26" t="s">
        <v>192</v>
      </c>
      <c r="D682" s="27">
        <v>19898068.954997875</v>
      </c>
      <c r="E682" s="27">
        <v>20215291.534901273</v>
      </c>
      <c r="F682" s="28">
        <v>-1.5692209007014301E-2</v>
      </c>
      <c r="G682" s="27">
        <v>18725597.599838719</v>
      </c>
      <c r="H682" s="28">
        <v>6.2613294390628918E-2</v>
      </c>
      <c r="I682" s="27">
        <v>18339114.530740779</v>
      </c>
      <c r="J682" s="28">
        <v>8.5007071723332786E-2</v>
      </c>
      <c r="K682" s="29">
        <v>8101405.0471250042</v>
      </c>
      <c r="L682" s="29">
        <v>9106413.9812908489</v>
      </c>
      <c r="M682" s="28">
        <v>-0.11036275489239103</v>
      </c>
      <c r="N682" s="29">
        <v>9061870.2692203578</v>
      </c>
      <c r="O682" s="28">
        <v>-0.10598973429995788</v>
      </c>
      <c r="P682" s="29">
        <v>8406299.0297599491</v>
      </c>
      <c r="Q682" s="28">
        <v>-3.6269704605505979E-2</v>
      </c>
      <c r="R682" s="29">
        <v>10817353.282740384</v>
      </c>
      <c r="S682" s="29">
        <v>12130904.732897868</v>
      </c>
      <c r="T682" s="28">
        <v>-0.10828140844229503</v>
      </c>
      <c r="U682" s="29">
        <v>11760177.786427073</v>
      </c>
      <c r="V682" s="28">
        <v>-8.0170939658313942E-2</v>
      </c>
      <c r="W682" s="29">
        <v>11695632.239232143</v>
      </c>
      <c r="X682" s="28">
        <v>-7.5094611263992764E-2</v>
      </c>
      <c r="Y682" s="26"/>
      <c r="Z682" s="26"/>
      <c r="AA682" s="26"/>
      <c r="AB682" s="26"/>
      <c r="AC682" s="26"/>
      <c r="AD682" s="26"/>
      <c r="AE682" s="31">
        <v>96.3634061826628</v>
      </c>
      <c r="AF682" s="31">
        <v>96.807987509060112</v>
      </c>
      <c r="AG682" s="26"/>
      <c r="AH682" s="31">
        <v>96.568049840770215</v>
      </c>
      <c r="AI682" s="26"/>
      <c r="AJ682" s="32">
        <v>71549.891686520554</v>
      </c>
      <c r="AK682" s="32">
        <v>75715.127257717118</v>
      </c>
      <c r="AL682" s="28">
        <v>-5.5011933837462196E-2</v>
      </c>
      <c r="AM682" s="32">
        <v>74862.421897932698</v>
      </c>
      <c r="AN682" s="28">
        <v>-4.4248237332321978E-2</v>
      </c>
      <c r="AO682" s="32">
        <v>715.97169629367966</v>
      </c>
      <c r="AP682" s="32">
        <v>757.28602199681893</v>
      </c>
      <c r="AQ682" s="28">
        <v>-5.4555774836832813E-2</v>
      </c>
      <c r="AR682" s="32">
        <v>748.85985851170256</v>
      </c>
      <c r="AS682" s="28">
        <v>-4.391764606449252E-2</v>
      </c>
      <c r="AT682" s="27">
        <v>19536.846234544195</v>
      </c>
      <c r="AU682" s="27">
        <v>18966.511424841065</v>
      </c>
      <c r="AV682" s="28">
        <v>3.0070622737513236E-2</v>
      </c>
      <c r="AW682" s="27">
        <v>17482.966999774217</v>
      </c>
      <c r="AX682" s="28">
        <v>0.11747887156662271</v>
      </c>
      <c r="AY682" s="33">
        <v>560.08802749486767</v>
      </c>
      <c r="AZ682" s="33">
        <v>622</v>
      </c>
      <c r="BA682" s="28">
        <v>-9.9536933287994095E-2</v>
      </c>
      <c r="BB682" s="33">
        <v>624</v>
      </c>
      <c r="BC682" s="28">
        <v>-0.10242303286078898</v>
      </c>
      <c r="BD682" s="30">
        <v>2.4561256768736954</v>
      </c>
      <c r="BE682" s="30">
        <v>2.2198959520656145</v>
      </c>
      <c r="BF682" s="28">
        <v>0.10641477344389452</v>
      </c>
      <c r="BG682" s="30">
        <v>2.0664164287853777</v>
      </c>
      <c r="BH682" s="28">
        <v>0.18859182624548992</v>
      </c>
      <c r="BI682" s="30">
        <v>2.1815919783268134</v>
      </c>
      <c r="BJ682" s="28">
        <v>0.12584099193353171</v>
      </c>
      <c r="BK682" s="30">
        <v>1.8394581775142924</v>
      </c>
      <c r="BL682" s="30">
        <v>1.6664290075643995</v>
      </c>
      <c r="BM682" s="28">
        <v>0.1038323079857971</v>
      </c>
      <c r="BN682" s="30">
        <v>1.5922886490245698</v>
      </c>
      <c r="BO682" s="28">
        <v>0.15522909658442757</v>
      </c>
    </row>
    <row r="683" spans="1:67" hidden="1" x14ac:dyDescent="0.25">
      <c r="A683" s="34" t="s">
        <v>242</v>
      </c>
      <c r="B683" s="34" t="s">
        <v>238</v>
      </c>
      <c r="C683" s="26" t="s">
        <v>215</v>
      </c>
      <c r="D683" s="27">
        <v>7929331.8775694715</v>
      </c>
      <c r="E683" s="27">
        <v>8027422.6681175949</v>
      </c>
      <c r="F683" s="28">
        <v>-1.2219462535305295E-2</v>
      </c>
      <c r="G683" s="27">
        <v>7725261.2817638945</v>
      </c>
      <c r="H683" s="28">
        <v>2.6416012140236887E-2</v>
      </c>
      <c r="I683" s="27">
        <v>7254052.7529257229</v>
      </c>
      <c r="J683" s="28">
        <v>9.3089910928948416E-2</v>
      </c>
      <c r="K683" s="29">
        <v>3140328.0603094343</v>
      </c>
      <c r="L683" s="29">
        <v>3586476.3955433392</v>
      </c>
      <c r="M683" s="28">
        <v>-0.12439739901489437</v>
      </c>
      <c r="N683" s="29">
        <v>3551055.6460397206</v>
      </c>
      <c r="O683" s="28">
        <v>-0.11566351718209376</v>
      </c>
      <c r="P683" s="29">
        <v>3137705.6179252216</v>
      </c>
      <c r="Q683" s="28">
        <v>8.3578343654393207E-4</v>
      </c>
      <c r="R683" s="29">
        <v>4346867.1857054187</v>
      </c>
      <c r="S683" s="29">
        <v>4951127.5878196983</v>
      </c>
      <c r="T683" s="28">
        <v>-0.12204500720216231</v>
      </c>
      <c r="U683" s="29">
        <v>4865342.0930655412</v>
      </c>
      <c r="V683" s="28">
        <v>-0.10656494393253307</v>
      </c>
      <c r="W683" s="29">
        <v>4612377.7127111517</v>
      </c>
      <c r="X683" s="28">
        <v>-5.7564784053573556E-2</v>
      </c>
      <c r="Y683" s="26"/>
      <c r="Z683" s="26"/>
      <c r="AA683" s="26"/>
      <c r="AB683" s="26"/>
      <c r="AC683" s="26"/>
      <c r="AD683" s="26"/>
      <c r="AE683" s="31">
        <v>96.160871738137146</v>
      </c>
      <c r="AF683" s="31">
        <v>97.093222865524197</v>
      </c>
      <c r="AG683" s="26"/>
      <c r="AH683" s="31">
        <v>96.497792718128878</v>
      </c>
      <c r="AI683" s="26"/>
      <c r="AJ683" s="32">
        <v>73261.041959977229</v>
      </c>
      <c r="AK683" s="32">
        <v>74950.523925073663</v>
      </c>
      <c r="AL683" s="28">
        <v>-2.254129626612579E-2</v>
      </c>
      <c r="AM683" s="32">
        <v>71321.366016148968</v>
      </c>
      <c r="AN683" s="28">
        <v>2.7196281453569872E-2</v>
      </c>
      <c r="AO683" s="32">
        <v>733.64760315775186</v>
      </c>
      <c r="AP683" s="32">
        <v>749.65855779895253</v>
      </c>
      <c r="AQ683" s="28">
        <v>-2.1357662731430558E-2</v>
      </c>
      <c r="AR683" s="32">
        <v>713.47169061213469</v>
      </c>
      <c r="AS683" s="28">
        <v>2.8278504685037904E-2</v>
      </c>
      <c r="AT683" s="27">
        <v>7316.1617257881162</v>
      </c>
      <c r="AU683" s="27">
        <v>6921.5065309114452</v>
      </c>
      <c r="AV683" s="28">
        <v>5.7018684171450396E-2</v>
      </c>
      <c r="AW683" s="27">
        <v>6384.9801764398817</v>
      </c>
      <c r="AX683" s="28">
        <v>0.14583937985966308</v>
      </c>
      <c r="AY683" s="33">
        <v>223</v>
      </c>
      <c r="AZ683" s="33">
        <v>266.47102277067728</v>
      </c>
      <c r="BA683" s="28">
        <v>-0.16313602251636972</v>
      </c>
      <c r="BB683" s="33">
        <v>232</v>
      </c>
      <c r="BC683" s="28">
        <v>-3.8793103448275863E-2</v>
      </c>
      <c r="BD683" s="30">
        <v>2.5250011225859472</v>
      </c>
      <c r="BE683" s="30">
        <v>2.2382477347662753</v>
      </c>
      <c r="BF683" s="28">
        <v>0.12811512477621947</v>
      </c>
      <c r="BG683" s="30">
        <v>2.1754830258375182</v>
      </c>
      <c r="BH683" s="28">
        <v>0.16066229549820157</v>
      </c>
      <c r="BI683" s="30">
        <v>2.3118971746375614</v>
      </c>
      <c r="BJ683" s="28">
        <v>9.2177087409518701E-2</v>
      </c>
      <c r="BK683" s="30">
        <v>1.8241486428766245</v>
      </c>
      <c r="BL683" s="30">
        <v>1.621332216900633</v>
      </c>
      <c r="BM683" s="28">
        <v>0.12509245413237943</v>
      </c>
      <c r="BN683" s="30">
        <v>1.5878146148807357</v>
      </c>
      <c r="BO683" s="28">
        <v>0.1488423306984363</v>
      </c>
    </row>
    <row r="684" spans="1:67" hidden="1" x14ac:dyDescent="0.25">
      <c r="A684" s="34" t="s">
        <v>242</v>
      </c>
      <c r="B684" s="34" t="s">
        <v>238</v>
      </c>
      <c r="C684" s="26" t="s">
        <v>195</v>
      </c>
      <c r="D684" s="27">
        <v>19380316.264173865</v>
      </c>
      <c r="E684" s="27">
        <v>17195655.074638862</v>
      </c>
      <c r="F684" s="28">
        <v>0.12704727909767546</v>
      </c>
      <c r="G684" s="27">
        <v>16276870.397328936</v>
      </c>
      <c r="H684" s="28">
        <v>0.19066600587753105</v>
      </c>
      <c r="I684" s="27">
        <v>16553123.457568059</v>
      </c>
      <c r="J684" s="28">
        <v>0.17079512599860536</v>
      </c>
      <c r="K684" s="29">
        <v>7054791.8761718851</v>
      </c>
      <c r="L684" s="29">
        <v>6747865.695675144</v>
      </c>
      <c r="M684" s="28">
        <v>4.5484927285001663E-2</v>
      </c>
      <c r="N684" s="29">
        <v>6476047.8380388524</v>
      </c>
      <c r="O684" s="28">
        <v>8.936685654692357E-2</v>
      </c>
      <c r="P684" s="29">
        <v>6408791.235698808</v>
      </c>
      <c r="Q684" s="28">
        <v>0.1007991392939542</v>
      </c>
      <c r="R684" s="29">
        <v>10035766.54336399</v>
      </c>
      <c r="S684" s="29">
        <v>9758018.5645564534</v>
      </c>
      <c r="T684" s="28">
        <v>2.8463563270558483E-2</v>
      </c>
      <c r="U684" s="29">
        <v>9444119.5870555583</v>
      </c>
      <c r="V684" s="28">
        <v>6.2647126696633956E-2</v>
      </c>
      <c r="W684" s="29">
        <v>9548131.4909505453</v>
      </c>
      <c r="X684" s="28">
        <v>5.1071254399419612E-2</v>
      </c>
      <c r="Y684" s="26"/>
      <c r="Z684" s="26"/>
      <c r="AA684" s="26"/>
      <c r="AB684" s="26"/>
      <c r="AC684" s="26"/>
      <c r="AD684" s="26"/>
      <c r="AE684" s="31">
        <v>96.442184702840237</v>
      </c>
      <c r="AF684" s="31">
        <v>97.501716331511304</v>
      </c>
      <c r="AG684" s="26"/>
      <c r="AH684" s="31">
        <v>96.14472466478361</v>
      </c>
      <c r="AI684" s="26"/>
      <c r="AJ684" s="32">
        <v>61679.42920584292</v>
      </c>
      <c r="AK684" s="32">
        <v>60397.27142983496</v>
      </c>
      <c r="AL684" s="28">
        <v>2.1228736756717149E-2</v>
      </c>
      <c r="AM684" s="32">
        <v>60152.457962013614</v>
      </c>
      <c r="AN684" s="28">
        <v>2.5385018261325106E-2</v>
      </c>
      <c r="AO684" s="32">
        <v>621.4505209323911</v>
      </c>
      <c r="AP684" s="32">
        <v>604.23826346197711</v>
      </c>
      <c r="AQ684" s="28">
        <v>2.848587802400419E-2</v>
      </c>
      <c r="AR684" s="32">
        <v>606.63509952125537</v>
      </c>
      <c r="AS684" s="28">
        <v>2.4422295087817656E-2</v>
      </c>
      <c r="AT684" s="27">
        <v>19353.467121128946</v>
      </c>
      <c r="AU684" s="27">
        <v>18095.908194518768</v>
      </c>
      <c r="AV684" s="28">
        <v>6.9494104031268863E-2</v>
      </c>
      <c r="AW684" s="27">
        <v>16482.260997205256</v>
      </c>
      <c r="AX684" s="28">
        <v>0.17419977298081457</v>
      </c>
      <c r="AY684" s="33">
        <v>671.45504389785015</v>
      </c>
      <c r="AZ684" s="33">
        <v>765.9542257463454</v>
      </c>
      <c r="BA684" s="28">
        <v>-0.12337445068132538</v>
      </c>
      <c r="BB684" s="33">
        <v>683.50597373539654</v>
      </c>
      <c r="BC684" s="28">
        <v>-1.7631052691006368E-2</v>
      </c>
      <c r="BD684" s="30">
        <v>2.7471138205554171</v>
      </c>
      <c r="BE684" s="30">
        <v>2.548310213948084</v>
      </c>
      <c r="BF684" s="28">
        <v>7.8013895450871215E-2</v>
      </c>
      <c r="BG684" s="30">
        <v>2.5133956395013404</v>
      </c>
      <c r="BH684" s="28">
        <v>9.2989013500654666E-2</v>
      </c>
      <c r="BI684" s="30">
        <v>2.5828776205663257</v>
      </c>
      <c r="BJ684" s="28">
        <v>6.3586520197995544E-2</v>
      </c>
      <c r="BK684" s="30">
        <v>1.9311246610244064</v>
      </c>
      <c r="BL684" s="30">
        <v>1.7622076614096382</v>
      </c>
      <c r="BM684" s="28">
        <v>9.5855331533201249E-2</v>
      </c>
      <c r="BN684" s="30">
        <v>1.7234926185854937</v>
      </c>
      <c r="BO684" s="28">
        <v>0.12047167490007621</v>
      </c>
    </row>
    <row r="685" spans="1:67" hidden="1" x14ac:dyDescent="0.25">
      <c r="A685" s="34" t="s">
        <v>242</v>
      </c>
      <c r="B685" s="34" t="s">
        <v>238</v>
      </c>
      <c r="C685" s="26" t="s">
        <v>196</v>
      </c>
      <c r="D685" s="27">
        <v>18974415.981145706</v>
      </c>
      <c r="E685" s="27">
        <v>17387248.321726471</v>
      </c>
      <c r="F685" s="28">
        <v>9.1283429675066419E-2</v>
      </c>
      <c r="G685" s="27">
        <v>16376072.678142076</v>
      </c>
      <c r="H685" s="28">
        <v>0.15866705980560053</v>
      </c>
      <c r="I685" s="27">
        <v>16339067.734941818</v>
      </c>
      <c r="J685" s="28">
        <v>0.16129122474766902</v>
      </c>
      <c r="K685" s="29">
        <v>6460173.9146464709</v>
      </c>
      <c r="L685" s="29">
        <v>6475471.6193603901</v>
      </c>
      <c r="M685" s="28">
        <v>-2.3624078079783509E-3</v>
      </c>
      <c r="N685" s="29">
        <v>6051563.015713579</v>
      </c>
      <c r="O685" s="28">
        <v>6.7521547387325673E-2</v>
      </c>
      <c r="P685" s="29">
        <v>6028108.2907308312</v>
      </c>
      <c r="Q685" s="28">
        <v>7.1675159615166309E-2</v>
      </c>
      <c r="R685" s="29">
        <v>8883496.2478290666</v>
      </c>
      <c r="S685" s="29">
        <v>8949870.8095058054</v>
      </c>
      <c r="T685" s="28">
        <v>-7.4162591940702951E-3</v>
      </c>
      <c r="U685" s="29">
        <v>8640606.0917182099</v>
      </c>
      <c r="V685" s="28">
        <v>2.8110314662261993E-2</v>
      </c>
      <c r="W685" s="29">
        <v>8456853.0137416162</v>
      </c>
      <c r="X685" s="28">
        <v>5.0449408709622126E-2</v>
      </c>
      <c r="Y685" s="26"/>
      <c r="Z685" s="26"/>
      <c r="AA685" s="26"/>
      <c r="AB685" s="26"/>
      <c r="AC685" s="26"/>
      <c r="AD685" s="26"/>
      <c r="AE685" s="31">
        <v>95.159561824377647</v>
      </c>
      <c r="AF685" s="31">
        <v>97.242293390823548</v>
      </c>
      <c r="AG685" s="26"/>
      <c r="AH685" s="31">
        <v>94.892779957356439</v>
      </c>
      <c r="AI685" s="26"/>
      <c r="AJ685" s="32">
        <v>62539.047392607317</v>
      </c>
      <c r="AK685" s="32">
        <v>61295.780708402584</v>
      </c>
      <c r="AL685" s="28">
        <v>2.0283071197334513E-2</v>
      </c>
      <c r="AM685" s="32">
        <v>62105.782703661302</v>
      </c>
      <c r="AN685" s="28">
        <v>6.9762374787762484E-3</v>
      </c>
      <c r="AO685" s="32">
        <v>634.63047338436138</v>
      </c>
      <c r="AP685" s="32">
        <v>613.3631821189266</v>
      </c>
      <c r="AQ685" s="28">
        <v>3.4673243985667221E-2</v>
      </c>
      <c r="AR685" s="32">
        <v>631.39683371007277</v>
      </c>
      <c r="AS685" s="28">
        <v>5.1214062244940651E-3</v>
      </c>
      <c r="AT685" s="27">
        <v>13802.249651025906</v>
      </c>
      <c r="AU685" s="27">
        <v>13262.401134363772</v>
      </c>
      <c r="AV685" s="28">
        <v>4.0705186880779093E-2</v>
      </c>
      <c r="AW685" s="27">
        <v>12359.926543440939</v>
      </c>
      <c r="AX685" s="28">
        <v>0.1166935015767037</v>
      </c>
      <c r="AY685" s="33">
        <v>431</v>
      </c>
      <c r="AZ685" s="33">
        <v>464</v>
      </c>
      <c r="BA685" s="28">
        <v>-7.1120689655172417E-2</v>
      </c>
      <c r="BB685" s="33">
        <v>449</v>
      </c>
      <c r="BC685" s="28">
        <v>-4.0089086859688199E-2</v>
      </c>
      <c r="BD685" s="30">
        <v>2.9371370232196092</v>
      </c>
      <c r="BE685" s="30">
        <v>2.6850937420128611</v>
      </c>
      <c r="BF685" s="28">
        <v>9.3867591012969889E-2</v>
      </c>
      <c r="BG685" s="30">
        <v>2.7060897549310354</v>
      </c>
      <c r="BH685" s="28">
        <v>8.5380489641025237E-2</v>
      </c>
      <c r="BI685" s="30">
        <v>2.7104801285779345</v>
      </c>
      <c r="BJ685" s="28">
        <v>8.3622415177266499E-2</v>
      </c>
      <c r="BK685" s="30">
        <v>2.1359175995355026</v>
      </c>
      <c r="BL685" s="30">
        <v>1.9427373525056013</v>
      </c>
      <c r="BM685" s="28">
        <v>9.9437140476426988E-2</v>
      </c>
      <c r="BN685" s="30">
        <v>1.8952458316365219</v>
      </c>
      <c r="BO685" s="28">
        <v>0.12698709786432483</v>
      </c>
    </row>
    <row r="686" spans="1:67" hidden="1" x14ac:dyDescent="0.25">
      <c r="A686" s="34" t="s">
        <v>242</v>
      </c>
      <c r="B686" s="34" t="s">
        <v>238</v>
      </c>
      <c r="C686" s="26" t="s">
        <v>209</v>
      </c>
      <c r="D686" s="27">
        <v>17499745.493316367</v>
      </c>
      <c r="E686" s="27">
        <v>19070577.476586424</v>
      </c>
      <c r="F686" s="28">
        <v>-8.2369397843280762E-2</v>
      </c>
      <c r="G686" s="27">
        <v>18572427.65768322</v>
      </c>
      <c r="H686" s="28">
        <v>-5.7756701716002917E-2</v>
      </c>
      <c r="I686" s="27">
        <v>18660991.174671341</v>
      </c>
      <c r="J686" s="28">
        <v>-6.222851029108991E-2</v>
      </c>
      <c r="K686" s="29">
        <v>9586822.6058893241</v>
      </c>
      <c r="L686" s="29">
        <v>12064021.293680593</v>
      </c>
      <c r="M686" s="28">
        <v>-0.20533772508250478</v>
      </c>
      <c r="N686" s="29">
        <v>11942117.409631968</v>
      </c>
      <c r="O686" s="28">
        <v>-0.19722589578988481</v>
      </c>
      <c r="P686" s="29">
        <v>11767691.366643285</v>
      </c>
      <c r="Q686" s="28">
        <v>-0.18532681498903472</v>
      </c>
      <c r="R686" s="29">
        <v>12282233.047834488</v>
      </c>
      <c r="S686" s="29">
        <v>15231118.34358768</v>
      </c>
      <c r="T686" s="28">
        <v>-0.19360924321060619</v>
      </c>
      <c r="U686" s="29">
        <v>15233564.897328338</v>
      </c>
      <c r="V686" s="28">
        <v>-0.19373875185390482</v>
      </c>
      <c r="W686" s="29">
        <v>14808978.276682647</v>
      </c>
      <c r="X686" s="28">
        <v>-0.17062252247520851</v>
      </c>
      <c r="Y686" s="27">
        <v>15547353.448059024</v>
      </c>
      <c r="Z686" s="85">
        <v>1952392.0452573437</v>
      </c>
      <c r="AA686" s="29">
        <v>8378094.2476430861</v>
      </c>
      <c r="AB686" s="29">
        <v>1208728.3582462377</v>
      </c>
      <c r="AC686" s="29">
        <v>10701008.298330838</v>
      </c>
      <c r="AD686" s="29">
        <v>1581224.7495036502</v>
      </c>
      <c r="AE686" s="31">
        <v>95.881467034035666</v>
      </c>
      <c r="AF686" s="31">
        <v>96.734772552333609</v>
      </c>
      <c r="AG686" s="26"/>
      <c r="AH686" s="31">
        <v>96.152172740887039</v>
      </c>
      <c r="AI686" s="26"/>
      <c r="AJ686" s="32">
        <v>49951.952662251118</v>
      </c>
      <c r="AK686" s="32">
        <v>49793.563024255927</v>
      </c>
      <c r="AL686" s="28">
        <v>3.1809259746693533E-3</v>
      </c>
      <c r="AM686" s="32">
        <v>50441.658326067569</v>
      </c>
      <c r="AN686" s="28">
        <v>-9.7083577357998385E-3</v>
      </c>
      <c r="AO686" s="32">
        <v>502.28785915391973</v>
      </c>
      <c r="AP686" s="32">
        <v>507.08743374823518</v>
      </c>
      <c r="AQ686" s="28">
        <v>-9.4649842904575097E-3</v>
      </c>
      <c r="AR686" s="32">
        <v>516.81234961922951</v>
      </c>
      <c r="AS686" s="28">
        <v>-2.8103992631002245E-2</v>
      </c>
      <c r="AT686" s="27">
        <v>29352.50874458253</v>
      </c>
      <c r="AU686" s="27">
        <v>27393.216662637216</v>
      </c>
      <c r="AV686" s="28">
        <v>7.152471745378032E-2</v>
      </c>
      <c r="AW686" s="27">
        <v>25767.951021536112</v>
      </c>
      <c r="AX686" s="28">
        <v>0.13910914841659505</v>
      </c>
      <c r="AY686" s="33">
        <v>761.17695604186667</v>
      </c>
      <c r="AZ686" s="33">
        <v>815.54223633978881</v>
      </c>
      <c r="BA686" s="28">
        <v>-6.6661514113502393E-2</v>
      </c>
      <c r="BB686" s="33">
        <v>816</v>
      </c>
      <c r="BC686" s="28">
        <v>-6.7185102889869272E-2</v>
      </c>
      <c r="BD686" s="30">
        <v>1.8253957763405386</v>
      </c>
      <c r="BE686" s="30">
        <v>1.5807811518515822</v>
      </c>
      <c r="BF686" s="28">
        <v>0.15474287772373632</v>
      </c>
      <c r="BG686" s="30">
        <v>1.5552039073660042</v>
      </c>
      <c r="BH686" s="28">
        <v>0.1737340471527937</v>
      </c>
      <c r="BI686" s="30">
        <v>1.5857818320735206</v>
      </c>
      <c r="BJ686" s="28">
        <v>0.15110145634201522</v>
      </c>
      <c r="BK686" s="30">
        <v>1.4248016158919727</v>
      </c>
      <c r="BL686" s="30">
        <v>1.2520799225892143</v>
      </c>
      <c r="BM686" s="28">
        <v>0.13794781801594741</v>
      </c>
      <c r="BN686" s="30">
        <v>1.2191780310687783</v>
      </c>
      <c r="BO686" s="28">
        <v>0.16865755417437836</v>
      </c>
    </row>
    <row r="687" spans="1:67" hidden="1" x14ac:dyDescent="0.25">
      <c r="A687" s="34" t="s">
        <v>242</v>
      </c>
      <c r="B687" s="34" t="s">
        <v>238</v>
      </c>
      <c r="C687" s="26" t="s">
        <v>214</v>
      </c>
      <c r="D687" s="27">
        <v>9172624.9559308998</v>
      </c>
      <c r="E687" s="27">
        <v>9194098.5149560366</v>
      </c>
      <c r="F687" s="28">
        <v>-2.3355806977927987E-3</v>
      </c>
      <c r="G687" s="27">
        <v>8385774.2219744707</v>
      </c>
      <c r="H687" s="28">
        <v>9.3831614485222981E-2</v>
      </c>
      <c r="I687" s="27">
        <v>9078948.5542633217</v>
      </c>
      <c r="J687" s="28">
        <v>1.031797912585255E-2</v>
      </c>
      <c r="K687" s="29">
        <v>4097363.1751297186</v>
      </c>
      <c r="L687" s="29">
        <v>4371527.9237544825</v>
      </c>
      <c r="M687" s="28">
        <v>-6.2716000768284652E-2</v>
      </c>
      <c r="N687" s="29">
        <v>4172815.4280269207</v>
      </c>
      <c r="O687" s="28">
        <v>-1.8081857249286241E-2</v>
      </c>
      <c r="P687" s="29">
        <v>4358211.781964927</v>
      </c>
      <c r="Q687" s="28">
        <v>-5.9852210008390909E-2</v>
      </c>
      <c r="R687" s="29">
        <v>5535634.5256024636</v>
      </c>
      <c r="S687" s="29">
        <v>5945185.1844674209</v>
      </c>
      <c r="T687" s="28">
        <v>-6.888778837957181E-2</v>
      </c>
      <c r="U687" s="29">
        <v>5614525.6339281257</v>
      </c>
      <c r="V687" s="28">
        <v>-1.4051250892671945E-2</v>
      </c>
      <c r="W687" s="29">
        <v>6158492.5667717718</v>
      </c>
      <c r="X687" s="28">
        <v>-0.10113806819057425</v>
      </c>
      <c r="Y687" s="27">
        <v>8372743.5526131736</v>
      </c>
      <c r="Z687" s="85">
        <v>799881.40331772598</v>
      </c>
      <c r="AA687" s="29">
        <v>3680160.9498877442</v>
      </c>
      <c r="AB687" s="29">
        <v>417202.22524197429</v>
      </c>
      <c r="AC687" s="29">
        <v>4935462.7074395698</v>
      </c>
      <c r="AD687" s="29">
        <v>600171.81816289376</v>
      </c>
      <c r="AE687" s="31">
        <v>95.723549796100869</v>
      </c>
      <c r="AF687" s="31">
        <v>96.524924676903183</v>
      </c>
      <c r="AG687" s="26"/>
      <c r="AH687" s="31">
        <v>95.420048290910444</v>
      </c>
      <c r="AI687" s="26"/>
      <c r="AJ687" s="32">
        <v>69504.913795754692</v>
      </c>
      <c r="AK687" s="32">
        <v>72869.108105566513</v>
      </c>
      <c r="AL687" s="28">
        <v>-4.61676339572877E-2</v>
      </c>
      <c r="AM687" s="32">
        <v>72820.390388779168</v>
      </c>
      <c r="AN687" s="28">
        <v>-4.5529508635198897E-2</v>
      </c>
      <c r="AO687" s="32">
        <v>697.31614342405396</v>
      </c>
      <c r="AP687" s="32">
        <v>728.97932625354065</v>
      </c>
      <c r="AQ687" s="28">
        <v>-4.3434953076397886E-2</v>
      </c>
      <c r="AR687" s="32">
        <v>729.49366054682412</v>
      </c>
      <c r="AS687" s="28">
        <v>-4.4109385540993022E-2</v>
      </c>
      <c r="AT687" s="27">
        <v>10944.001217388275</v>
      </c>
      <c r="AU687" s="27">
        <v>10294.223653672707</v>
      </c>
      <c r="AV687" s="28">
        <v>6.3120599044275166E-2</v>
      </c>
      <c r="AW687" s="27">
        <v>9422.3256490560761</v>
      </c>
      <c r="AX687" s="28">
        <v>0.16149681352656706</v>
      </c>
      <c r="AY687" s="33">
        <v>257.02651600624955</v>
      </c>
      <c r="AZ687" s="33">
        <v>296.45014121135682</v>
      </c>
      <c r="BA687" s="28">
        <v>-0.13298568536352912</v>
      </c>
      <c r="BB687" s="33">
        <v>270</v>
      </c>
      <c r="BC687" s="28">
        <v>-4.8049940717594254E-2</v>
      </c>
      <c r="BD687" s="30">
        <v>2.2386653474134626</v>
      </c>
      <c r="BE687" s="30">
        <v>2.1031773501882824</v>
      </c>
      <c r="BF687" s="28">
        <v>6.4420623973080945E-2</v>
      </c>
      <c r="BG687" s="30">
        <v>2.0096202112489818</v>
      </c>
      <c r="BH687" s="28">
        <v>0.11397433947090374</v>
      </c>
      <c r="BI687" s="30">
        <v>2.0831820499943721</v>
      </c>
      <c r="BJ687" s="28">
        <v>7.4637402630994526E-2</v>
      </c>
      <c r="BK687" s="30">
        <v>1.657014189341304</v>
      </c>
      <c r="BL687" s="30">
        <v>1.5464780708558632</v>
      </c>
      <c r="BM687" s="28">
        <v>7.1476033555566074E-2</v>
      </c>
      <c r="BN687" s="30">
        <v>1.4935855259614299</v>
      </c>
      <c r="BO687" s="28">
        <v>0.10942035828492248</v>
      </c>
    </row>
    <row r="688" spans="1:67" hidden="1" x14ac:dyDescent="0.25">
      <c r="A688" s="34" t="s">
        <v>242</v>
      </c>
      <c r="B688" s="34" t="s">
        <v>238</v>
      </c>
      <c r="C688" s="26" t="s">
        <v>213</v>
      </c>
      <c r="D688" s="27">
        <v>10018867.015871985</v>
      </c>
      <c r="E688" s="27">
        <v>9698374.0941349845</v>
      </c>
      <c r="F688" s="28">
        <v>3.3046046546174775E-2</v>
      </c>
      <c r="G688" s="27">
        <v>8707530.0795278624</v>
      </c>
      <c r="H688" s="28">
        <v>0.1505980369137267</v>
      </c>
      <c r="I688" s="27">
        <v>8743707.0521047562</v>
      </c>
      <c r="J688" s="28">
        <v>0.14583745271523893</v>
      </c>
      <c r="K688" s="29">
        <v>3669360.4354167483</v>
      </c>
      <c r="L688" s="29">
        <v>3715919.5948758796</v>
      </c>
      <c r="M688" s="28">
        <v>-1.2529646638031329E-2</v>
      </c>
      <c r="N688" s="29">
        <v>3518494.5116541851</v>
      </c>
      <c r="O688" s="28">
        <v>4.2877976152259231E-2</v>
      </c>
      <c r="P688" s="29">
        <v>3315845.627809043</v>
      </c>
      <c r="Q688" s="28">
        <v>0.10661377135379231</v>
      </c>
      <c r="R688" s="29">
        <v>4839062.8055668641</v>
      </c>
      <c r="S688" s="29">
        <v>4790814.261490847</v>
      </c>
      <c r="T688" s="28">
        <v>1.0071052944766576E-2</v>
      </c>
      <c r="U688" s="29">
        <v>4488456.9703367902</v>
      </c>
      <c r="V688" s="28">
        <v>7.8112776294203004E-2</v>
      </c>
      <c r="W688" s="29">
        <v>4276812.7810194809</v>
      </c>
      <c r="X688" s="28">
        <v>0.13146472696739309</v>
      </c>
      <c r="Y688" s="27">
        <v>8641470.2952381689</v>
      </c>
      <c r="Z688" s="85">
        <v>1377396.7206338157</v>
      </c>
      <c r="AA688" s="29">
        <v>3058624.3921860578</v>
      </c>
      <c r="AB688" s="29">
        <v>610736.04323069029</v>
      </c>
      <c r="AC688" s="29">
        <v>4056041.8178122062</v>
      </c>
      <c r="AD688" s="29">
        <v>783020.98775465798</v>
      </c>
      <c r="AE688" s="31">
        <v>96.081189636372855</v>
      </c>
      <c r="AF688" s="31">
        <v>96.658072033359929</v>
      </c>
      <c r="AG688" s="26"/>
      <c r="AH688" s="31">
        <v>95.839592778901931</v>
      </c>
      <c r="AI688" s="26"/>
      <c r="AJ688" s="32">
        <v>57856.17364467727</v>
      </c>
      <c r="AK688" s="32">
        <v>60503.502381910635</v>
      </c>
      <c r="AL688" s="28">
        <v>-4.3754966787259326E-2</v>
      </c>
      <c r="AM688" s="32">
        <v>58437.647399866226</v>
      </c>
      <c r="AN688" s="28">
        <v>-9.9503279317552876E-3</v>
      </c>
      <c r="AO688" s="32">
        <v>587.77593579132861</v>
      </c>
      <c r="AP688" s="32">
        <v>614.88698245529702</v>
      </c>
      <c r="AQ688" s="28">
        <v>-4.4091105255979972E-2</v>
      </c>
      <c r="AR688" s="32">
        <v>586.73638750178031</v>
      </c>
      <c r="AS688" s="28">
        <v>1.7717467532131516E-3</v>
      </c>
      <c r="AT688" s="27">
        <v>9494.4149725098614</v>
      </c>
      <c r="AU688" s="27">
        <v>8815.1947061215633</v>
      </c>
      <c r="AV688" s="28">
        <v>7.7051079304762835E-2</v>
      </c>
      <c r="AW688" s="27">
        <v>8216.7166551618575</v>
      </c>
      <c r="AX688" s="28">
        <v>0.15549986338464475</v>
      </c>
      <c r="AY688" s="33">
        <v>251</v>
      </c>
      <c r="AZ688" s="33">
        <v>291.54560095504297</v>
      </c>
      <c r="BA688" s="28">
        <v>-0.13907121500795755</v>
      </c>
      <c r="BB688" s="33">
        <v>264</v>
      </c>
      <c r="BC688" s="28">
        <v>-4.924242424242424E-2</v>
      </c>
      <c r="BD688" s="30">
        <v>2.7304123408454668</v>
      </c>
      <c r="BE688" s="30">
        <v>2.6099526231699675</v>
      </c>
      <c r="BF688" s="28">
        <v>4.6153986323779587E-2</v>
      </c>
      <c r="BG688" s="30">
        <v>2.4747885923045261</v>
      </c>
      <c r="BH688" s="28">
        <v>0.10329114548847325</v>
      </c>
      <c r="BI688" s="30">
        <v>2.6369463580493018</v>
      </c>
      <c r="BJ688" s="28">
        <v>3.5444779720626207E-2</v>
      </c>
      <c r="BK688" s="30">
        <v>2.0704147514568869</v>
      </c>
      <c r="BL688" s="30">
        <v>2.0243686281248068</v>
      </c>
      <c r="BM688" s="28">
        <v>2.2745918254390814E-2</v>
      </c>
      <c r="BN688" s="30">
        <v>1.9399829689966919</v>
      </c>
      <c r="BO688" s="28">
        <v>6.723346779051928E-2</v>
      </c>
    </row>
    <row r="689" spans="1:67" hidden="1" x14ac:dyDescent="0.25">
      <c r="A689" s="34" t="s">
        <v>242</v>
      </c>
      <c r="B689" s="34" t="s">
        <v>238</v>
      </c>
      <c r="C689" s="26" t="s">
        <v>211</v>
      </c>
      <c r="D689" s="27">
        <v>9251174.2635561936</v>
      </c>
      <c r="E689" s="27">
        <v>8811434.0983341876</v>
      </c>
      <c r="F689" s="28">
        <v>4.9905629471272937E-2</v>
      </c>
      <c r="G689" s="27">
        <v>7613114.7939987518</v>
      </c>
      <c r="H689" s="28">
        <v>0.21516284909412997</v>
      </c>
      <c r="I689" s="27">
        <v>7034596.2696295539</v>
      </c>
      <c r="J689" s="28">
        <v>0.31509668913001682</v>
      </c>
      <c r="K689" s="29">
        <v>4258749.3220134163</v>
      </c>
      <c r="L689" s="29">
        <v>4216837.4557226691</v>
      </c>
      <c r="M689" s="28">
        <v>9.9391704638433723E-3</v>
      </c>
      <c r="N689" s="29">
        <v>3716847.5999104329</v>
      </c>
      <c r="O689" s="28">
        <v>0.14579605634517862</v>
      </c>
      <c r="P689" s="29">
        <v>3387557.3776496975</v>
      </c>
      <c r="Q689" s="28">
        <v>0.257174077732716</v>
      </c>
      <c r="R689" s="29">
        <v>5479260.6346158655</v>
      </c>
      <c r="S689" s="29">
        <v>5592599.292567905</v>
      </c>
      <c r="T689" s="28">
        <v>-2.0265828467749703E-2</v>
      </c>
      <c r="U689" s="29">
        <v>5305427.1015087571</v>
      </c>
      <c r="V689" s="28">
        <v>3.2765228846076064E-2</v>
      </c>
      <c r="W689" s="29">
        <v>4636814.7620129474</v>
      </c>
      <c r="X689" s="28">
        <v>0.18168633336501741</v>
      </c>
      <c r="Y689" s="27">
        <v>8472814.7950993329</v>
      </c>
      <c r="Z689" s="85">
        <v>778359.4684568611</v>
      </c>
      <c r="AA689" s="29">
        <v>3839226.0372667764</v>
      </c>
      <c r="AB689" s="29">
        <v>419523.28474663984</v>
      </c>
      <c r="AC689" s="29">
        <v>4883399.3538053688</v>
      </c>
      <c r="AD689" s="29">
        <v>595861.28081049689</v>
      </c>
      <c r="AE689" s="31">
        <v>96.891459235996621</v>
      </c>
      <c r="AF689" s="31">
        <v>97.252895755484531</v>
      </c>
      <c r="AG689" s="26"/>
      <c r="AH689" s="31">
        <v>96.423858780800302</v>
      </c>
      <c r="AI689" s="26"/>
      <c r="AJ689" s="32">
        <v>64611.258829357539</v>
      </c>
      <c r="AK689" s="32">
        <v>65877.215612287546</v>
      </c>
      <c r="AL689" s="28">
        <v>-1.9216913938510147E-2</v>
      </c>
      <c r="AM689" s="32">
        <v>62889.882814106531</v>
      </c>
      <c r="AN689" s="28">
        <v>2.7371270834438476E-2</v>
      </c>
      <c r="AO689" s="32">
        <v>651.68674428075121</v>
      </c>
      <c r="AP689" s="32">
        <v>660.04834982512102</v>
      </c>
      <c r="AQ689" s="28">
        <v>-1.2668171273491109E-2</v>
      </c>
      <c r="AR689" s="32">
        <v>635.09425710250775</v>
      </c>
      <c r="AS689" s="28">
        <v>2.6126023015769988E-2</v>
      </c>
      <c r="AT689" s="27">
        <v>10092.418759033784</v>
      </c>
      <c r="AU689" s="27">
        <v>9276.7698047360027</v>
      </c>
      <c r="AV689" s="28">
        <v>8.7923810924075543E-2</v>
      </c>
      <c r="AW689" s="27">
        <v>8493.3416260962495</v>
      </c>
      <c r="AX689" s="28">
        <v>0.18827420388040017</v>
      </c>
      <c r="AY689" s="33">
        <v>241</v>
      </c>
      <c r="AZ689" s="33">
        <v>240</v>
      </c>
      <c r="BA689" s="28">
        <v>4.1666666666666666E-3</v>
      </c>
      <c r="BB689" s="33">
        <v>240</v>
      </c>
      <c r="BC689" s="28">
        <v>4.1666666666666666E-3</v>
      </c>
      <c r="BD689" s="30">
        <v>2.1722749013981644</v>
      </c>
      <c r="BE689" s="30">
        <v>2.0895835305143651</v>
      </c>
      <c r="BF689" s="28">
        <v>3.9573134874126933E-2</v>
      </c>
      <c r="BG689" s="30">
        <v>2.0482719803153104</v>
      </c>
      <c r="BH689" s="28">
        <v>6.0540261388414326E-2</v>
      </c>
      <c r="BI689" s="30">
        <v>2.0765984115995071</v>
      </c>
      <c r="BJ689" s="28">
        <v>4.6073660301493798E-2</v>
      </c>
      <c r="BK689" s="30">
        <v>1.6883982859130346</v>
      </c>
      <c r="BL689" s="30">
        <v>1.575552553898121</v>
      </c>
      <c r="BM689" s="28">
        <v>7.1622956489593895E-2</v>
      </c>
      <c r="BN689" s="30">
        <v>1.4349673736604043</v>
      </c>
      <c r="BO689" s="28">
        <v>0.17661092294116973</v>
      </c>
    </row>
    <row r="690" spans="1:67" hidden="1" x14ac:dyDescent="0.25">
      <c r="A690" s="34" t="s">
        <v>242</v>
      </c>
      <c r="B690" s="34" t="s">
        <v>238</v>
      </c>
      <c r="C690" s="26" t="s">
        <v>178</v>
      </c>
      <c r="D690" s="27">
        <v>70453265.109313607</v>
      </c>
      <c r="E690" s="27">
        <v>69473504.363155439</v>
      </c>
      <c r="F690" s="28">
        <v>1.4102653308471564E-2</v>
      </c>
      <c r="G690" s="27">
        <v>59113812.669479534</v>
      </c>
      <c r="H690" s="28">
        <v>0.19182407508099428</v>
      </c>
      <c r="I690" s="27">
        <v>58306015.301718578</v>
      </c>
      <c r="J690" s="28">
        <v>0.20833613384032759</v>
      </c>
      <c r="K690" s="29">
        <v>31539789.457589701</v>
      </c>
      <c r="L690" s="29">
        <v>32412536.281488158</v>
      </c>
      <c r="M690" s="28">
        <v>-2.6926212016210246E-2</v>
      </c>
      <c r="N690" s="29">
        <v>28244066.08011236</v>
      </c>
      <c r="O690" s="28">
        <v>0.11668728461862561</v>
      </c>
      <c r="P690" s="29">
        <v>27818462.308343496</v>
      </c>
      <c r="Q690" s="28">
        <v>0.13377184935667993</v>
      </c>
      <c r="R690" s="29">
        <v>39995657.008283168</v>
      </c>
      <c r="S690" s="29">
        <v>40964540.807367012</v>
      </c>
      <c r="T690" s="28">
        <v>-2.3651767601642466E-2</v>
      </c>
      <c r="U690" s="29">
        <v>36648442.08307416</v>
      </c>
      <c r="V690" s="28">
        <v>9.1333075431189945E-2</v>
      </c>
      <c r="W690" s="29">
        <v>34677993.036273263</v>
      </c>
      <c r="X690" s="28">
        <v>0.15334405213264837</v>
      </c>
      <c r="Y690" s="27">
        <v>64894243.213034697</v>
      </c>
      <c r="Z690" s="85">
        <v>5559021.8962789085</v>
      </c>
      <c r="AA690" s="29">
        <v>28446304.395683333</v>
      </c>
      <c r="AB690" s="29">
        <v>3093485.061906368</v>
      </c>
      <c r="AC690" s="29">
        <v>36129760.480926648</v>
      </c>
      <c r="AD690" s="29">
        <v>3865896.527356518</v>
      </c>
      <c r="AE690" s="31">
        <v>97.759005721659221</v>
      </c>
      <c r="AF690" s="31">
        <v>97.79036622770532</v>
      </c>
      <c r="AG690" s="26"/>
      <c r="AH690" s="31">
        <v>97.390749882180401</v>
      </c>
      <c r="AI690" s="26"/>
      <c r="AJ690" s="32">
        <v>63075.851591740626</v>
      </c>
      <c r="AK690" s="32">
        <v>65080.391860889766</v>
      </c>
      <c r="AL690" s="28">
        <v>-3.0800986469686174E-2</v>
      </c>
      <c r="AM690" s="32">
        <v>62335.682828021199</v>
      </c>
      <c r="AN690" s="28">
        <v>1.1873917636572435E-2</v>
      </c>
      <c r="AO690" s="32">
        <v>632.50605839666196</v>
      </c>
      <c r="AP690" s="32">
        <v>651.34595066678696</v>
      </c>
      <c r="AQ690" s="28">
        <v>-2.8924555761555729E-2</v>
      </c>
      <c r="AR690" s="32">
        <v>624.81161707565229</v>
      </c>
      <c r="AS690" s="28">
        <v>1.2314817955886403E-2</v>
      </c>
      <c r="AT690" s="27">
        <v>61558.180543746617</v>
      </c>
      <c r="AU690" s="27">
        <v>58757.654319769441</v>
      </c>
      <c r="AV690" s="28">
        <v>4.7662321724693472E-2</v>
      </c>
      <c r="AW690" s="27">
        <v>53584.129562186477</v>
      </c>
      <c r="AX690" s="28">
        <v>0.14881367014287208</v>
      </c>
      <c r="AY690" s="33">
        <v>2111.2311034324425</v>
      </c>
      <c r="AZ690" s="33">
        <v>2029.3133783426783</v>
      </c>
      <c r="BA690" s="28">
        <v>4.0367212853376862E-2</v>
      </c>
      <c r="BB690" s="33">
        <v>2045.2672262895151</v>
      </c>
      <c r="BC690" s="28">
        <v>3.2251960181554302E-2</v>
      </c>
      <c r="BD690" s="30">
        <v>2.2337899624868869</v>
      </c>
      <c r="BE690" s="30">
        <v>2.1434146269767229</v>
      </c>
      <c r="BF690" s="28">
        <v>4.216418716785468E-2</v>
      </c>
      <c r="BG690" s="30">
        <v>2.0929639699116711</v>
      </c>
      <c r="BH690" s="28">
        <v>6.7285435678646213E-2</v>
      </c>
      <c r="BI690" s="30">
        <v>2.095946736934883</v>
      </c>
      <c r="BJ690" s="28">
        <v>6.5766568931797442E-2</v>
      </c>
      <c r="BK690" s="30">
        <v>1.7615228847152733</v>
      </c>
      <c r="BL690" s="30">
        <v>1.6959424661892319</v>
      </c>
      <c r="BM690" s="28">
        <v>3.8669011380674946E-2</v>
      </c>
      <c r="BN690" s="30">
        <v>1.6129966052985607</v>
      </c>
      <c r="BO690" s="28">
        <v>9.2080962184803133E-2</v>
      </c>
    </row>
    <row r="691" spans="1:67" hidden="1" x14ac:dyDescent="0.25">
      <c r="A691" s="34" t="s">
        <v>242</v>
      </c>
      <c r="B691" s="34" t="s">
        <v>238</v>
      </c>
      <c r="C691" s="26" t="s">
        <v>222</v>
      </c>
      <c r="D691" s="27">
        <v>5500973.9029026581</v>
      </c>
      <c r="E691" s="27">
        <v>5360892.7327098548</v>
      </c>
      <c r="F691" s="28">
        <v>2.6130194573394164E-2</v>
      </c>
      <c r="G691" s="27">
        <v>4810624.3232025793</v>
      </c>
      <c r="H691" s="28">
        <v>0.14350519461068456</v>
      </c>
      <c r="I691" s="27">
        <v>5050195.1612257995</v>
      </c>
      <c r="J691" s="28">
        <v>8.9259667653604935E-2</v>
      </c>
      <c r="K691" s="29">
        <v>2374081.9528899598</v>
      </c>
      <c r="L691" s="29">
        <v>2472385.9182446562</v>
      </c>
      <c r="M691" s="28">
        <v>-3.9760768992120048E-2</v>
      </c>
      <c r="N691" s="29">
        <v>2331218.3903526552</v>
      </c>
      <c r="O691" s="28">
        <v>1.8386764069247243E-2</v>
      </c>
      <c r="P691" s="29">
        <v>2349325.7947487794</v>
      </c>
      <c r="Q691" s="28">
        <v>1.053755856106269E-2</v>
      </c>
      <c r="R691" s="29">
        <v>3289174.8121698811</v>
      </c>
      <c r="S691" s="29">
        <v>3439249.7804203886</v>
      </c>
      <c r="T691" s="28">
        <v>-4.3635960698429829E-2</v>
      </c>
      <c r="U691" s="29">
        <v>3178620.5504149478</v>
      </c>
      <c r="V691" s="28">
        <v>3.4780578556475122E-2</v>
      </c>
      <c r="W691" s="29">
        <v>3404593.835454707</v>
      </c>
      <c r="X691" s="28">
        <v>-3.3900967006071946E-2</v>
      </c>
      <c r="Y691" s="26"/>
      <c r="Z691" s="26"/>
      <c r="AA691" s="26"/>
      <c r="AB691" s="26"/>
      <c r="AC691" s="26"/>
      <c r="AD691" s="26"/>
      <c r="AE691" s="31">
        <v>95.728640167299247</v>
      </c>
      <c r="AF691" s="31">
        <v>96.218734960488348</v>
      </c>
      <c r="AG691" s="26"/>
      <c r="AH691" s="31">
        <v>95.335693117049203</v>
      </c>
      <c r="AI691" s="26"/>
      <c r="AJ691" s="32">
        <v>66772.621625182306</v>
      </c>
      <c r="AK691" s="32">
        <v>70174.202293567505</v>
      </c>
      <c r="AL691" s="28">
        <v>-4.847337849534776E-2</v>
      </c>
      <c r="AM691" s="32">
        <v>70482.914789836141</v>
      </c>
      <c r="AN691" s="28">
        <v>-5.2641029045366189E-2</v>
      </c>
      <c r="AO691" s="32">
        <v>669.44086906877294</v>
      </c>
      <c r="AP691" s="32">
        <v>713.74870309240919</v>
      </c>
      <c r="AQ691" s="28">
        <v>-6.2077638574566635E-2</v>
      </c>
      <c r="AR691" s="32">
        <v>706.21372443679945</v>
      </c>
      <c r="AS691" s="28">
        <v>-5.2070434339622343E-2</v>
      </c>
      <c r="AT691" s="27">
        <v>6762.7056828550103</v>
      </c>
      <c r="AU691" s="27">
        <v>6267.9307942576406</v>
      </c>
      <c r="AV691" s="28">
        <v>7.893751619763531E-2</v>
      </c>
      <c r="AW691" s="27">
        <v>5848.596785310745</v>
      </c>
      <c r="AX691" s="28">
        <v>0.15629542112394013</v>
      </c>
      <c r="AY691" s="33">
        <v>153.0098814238834</v>
      </c>
      <c r="AZ691" s="33">
        <v>175</v>
      </c>
      <c r="BA691" s="28">
        <v>-0.12565782043495199</v>
      </c>
      <c r="BB691" s="33">
        <v>165</v>
      </c>
      <c r="BC691" s="28">
        <v>-7.2667385309797577E-2</v>
      </c>
      <c r="BD691" s="30">
        <v>2.3170952022976063</v>
      </c>
      <c r="BE691" s="30">
        <v>2.1683074204353905</v>
      </c>
      <c r="BF691" s="28">
        <v>6.8619320516986312E-2</v>
      </c>
      <c r="BG691" s="30">
        <v>2.0635665637807756</v>
      </c>
      <c r="BH691" s="28">
        <v>0.12285944295023211</v>
      </c>
      <c r="BI691" s="30">
        <v>2.1496359391762572</v>
      </c>
      <c r="BJ691" s="28">
        <v>7.7901220420384179E-2</v>
      </c>
      <c r="BK691" s="30">
        <v>1.6724480202600254</v>
      </c>
      <c r="BL691" s="30">
        <v>1.5587389910524554</v>
      </c>
      <c r="BM691" s="28">
        <v>7.2949371164953036E-2</v>
      </c>
      <c r="BN691" s="30">
        <v>1.5134314545895025</v>
      </c>
      <c r="BO691" s="28">
        <v>0.10507021324837865</v>
      </c>
    </row>
    <row r="692" spans="1:67" hidden="1" x14ac:dyDescent="0.25">
      <c r="A692" s="34" t="s">
        <v>242</v>
      </c>
      <c r="B692" s="34" t="s">
        <v>238</v>
      </c>
      <c r="C692" s="26" t="s">
        <v>187</v>
      </c>
      <c r="D692" s="27">
        <v>36793113.751153044</v>
      </c>
      <c r="E692" s="27">
        <v>33662319.50862398</v>
      </c>
      <c r="F692" s="28">
        <v>9.3005897639554622E-2</v>
      </c>
      <c r="G692" s="27">
        <v>30987124.130814258</v>
      </c>
      <c r="H692" s="28">
        <v>0.18736781108916095</v>
      </c>
      <c r="I692" s="27">
        <v>31207307.530950427</v>
      </c>
      <c r="J692" s="28">
        <v>0.1789903282961143</v>
      </c>
      <c r="K692" s="29">
        <v>13814181.190607356</v>
      </c>
      <c r="L692" s="29">
        <v>13399791.408987457</v>
      </c>
      <c r="M692" s="28">
        <v>3.0925091963891396E-2</v>
      </c>
      <c r="N692" s="29">
        <v>12647795.844297891</v>
      </c>
      <c r="O692" s="28">
        <v>9.2220443836094609E-2</v>
      </c>
      <c r="P692" s="29">
        <v>11948539.442979883</v>
      </c>
      <c r="Q692" s="28">
        <v>0.15613973210119766</v>
      </c>
      <c r="R692" s="29">
        <v>18146761.059355304</v>
      </c>
      <c r="S692" s="29">
        <v>17475431.232036721</v>
      </c>
      <c r="T692" s="28">
        <v>3.8415637268388071E-2</v>
      </c>
      <c r="U692" s="29">
        <v>16169537.016285477</v>
      </c>
      <c r="V692" s="28">
        <v>0.12228080748870084</v>
      </c>
      <c r="W692" s="29">
        <v>15423745.324224839</v>
      </c>
      <c r="X692" s="28">
        <v>0.17654698504737643</v>
      </c>
      <c r="Y692" s="27">
        <v>32589749.415021643</v>
      </c>
      <c r="Z692" s="85">
        <v>4203364.3361314032</v>
      </c>
      <c r="AA692" s="29">
        <v>11775750.454792008</v>
      </c>
      <c r="AB692" s="29">
        <v>2038430.7358153476</v>
      </c>
      <c r="AC692" s="29">
        <v>15432021.765375134</v>
      </c>
      <c r="AD692" s="29">
        <v>2714739.2939801691</v>
      </c>
      <c r="AE692" s="31">
        <v>97.735245681452326</v>
      </c>
      <c r="AF692" s="31">
        <v>97.7012659021741</v>
      </c>
      <c r="AG692" s="26"/>
      <c r="AH692" s="31">
        <v>97.534142986100278</v>
      </c>
      <c r="AI692" s="26"/>
      <c r="AJ692" s="32">
        <v>59456.023010279983</v>
      </c>
      <c r="AK692" s="32">
        <v>61066.344950762454</v>
      </c>
      <c r="AL692" s="28">
        <v>-2.6370039696675254E-2</v>
      </c>
      <c r="AM692" s="32">
        <v>60082.195028292233</v>
      </c>
      <c r="AN692" s="28">
        <v>-1.0421923129096577E-2</v>
      </c>
      <c r="AO692" s="32">
        <v>594.78222951393934</v>
      </c>
      <c r="AP692" s="32">
        <v>610.77187150224131</v>
      </c>
      <c r="AQ692" s="28">
        <v>-2.6179401400680407E-2</v>
      </c>
      <c r="AR692" s="32">
        <v>601.04419225922811</v>
      </c>
      <c r="AS692" s="28">
        <v>-1.0418473093885263E-2</v>
      </c>
      <c r="AT692" s="27">
        <v>26588.567021295512</v>
      </c>
      <c r="AU692" s="27">
        <v>24491.075149384647</v>
      </c>
      <c r="AV692" s="28">
        <v>8.5643111178953915E-2</v>
      </c>
      <c r="AW692" s="27">
        <v>23630.375624479282</v>
      </c>
      <c r="AX692" s="28">
        <v>0.12518596588671096</v>
      </c>
      <c r="AY692" s="33">
        <v>904.26666598338193</v>
      </c>
      <c r="AZ692" s="33">
        <v>929.53981698990401</v>
      </c>
      <c r="BA692" s="28">
        <v>-2.718888480577759E-2</v>
      </c>
      <c r="BB692" s="33">
        <v>933.67082530102073</v>
      </c>
      <c r="BC692" s="28">
        <v>-3.1493068564243436E-2</v>
      </c>
      <c r="BD692" s="30">
        <v>2.6634306618310246</v>
      </c>
      <c r="BE692" s="30">
        <v>2.5121525015714883</v>
      </c>
      <c r="BF692" s="28">
        <v>6.0218541734589598E-2</v>
      </c>
      <c r="BG692" s="30">
        <v>2.4500019222546539</v>
      </c>
      <c r="BH692" s="28">
        <v>8.711370290679589E-2</v>
      </c>
      <c r="BI692" s="30">
        <v>2.6118093914219478</v>
      </c>
      <c r="BJ692" s="28">
        <v>1.9764562673914212E-2</v>
      </c>
      <c r="BK692" s="30">
        <v>2.0275306227270171</v>
      </c>
      <c r="BL692" s="30">
        <v>1.9262654558654182</v>
      </c>
      <c r="BM692" s="28">
        <v>5.2570722562276996E-2</v>
      </c>
      <c r="BN692" s="30">
        <v>1.9163890777828052</v>
      </c>
      <c r="BO692" s="28">
        <v>5.7995292413583768E-2</v>
      </c>
    </row>
    <row r="693" spans="1:67" hidden="1" x14ac:dyDescent="0.25">
      <c r="A693" s="34" t="s">
        <v>242</v>
      </c>
      <c r="B693" s="34" t="s">
        <v>238</v>
      </c>
      <c r="C693" s="26" t="s">
        <v>217</v>
      </c>
      <c r="D693" s="27">
        <v>9968391.308540564</v>
      </c>
      <c r="E693" s="27">
        <v>9480604.2042622212</v>
      </c>
      <c r="F693" s="28">
        <v>5.1451056680443114E-2</v>
      </c>
      <c r="G693" s="27">
        <v>8263746.0597893177</v>
      </c>
      <c r="H693" s="28">
        <v>0.20627996509305926</v>
      </c>
      <c r="I693" s="27">
        <v>8279877.8665809883</v>
      </c>
      <c r="J693" s="28">
        <v>0.20392975224606955</v>
      </c>
      <c r="K693" s="29">
        <v>4124176.4248198238</v>
      </c>
      <c r="L693" s="29">
        <v>4215287.2340357844</v>
      </c>
      <c r="M693" s="28">
        <v>-2.1614377421376715E-2</v>
      </c>
      <c r="N693" s="29">
        <v>3874125.1694134567</v>
      </c>
      <c r="O693" s="28">
        <v>6.4543927847386759E-2</v>
      </c>
      <c r="P693" s="29">
        <v>3667830.7732531186</v>
      </c>
      <c r="Q693" s="28">
        <v>0.12441840416807382</v>
      </c>
      <c r="R693" s="29">
        <v>5406426.0696180938</v>
      </c>
      <c r="S693" s="29">
        <v>5582189.3215183066</v>
      </c>
      <c r="T693" s="28">
        <v>-3.1486436911531829E-2</v>
      </c>
      <c r="U693" s="29">
        <v>5036258.7316737138</v>
      </c>
      <c r="V693" s="28">
        <v>7.350046089100773E-2</v>
      </c>
      <c r="W693" s="29">
        <v>4893180.6437468426</v>
      </c>
      <c r="X693" s="28">
        <v>0.10488994035549136</v>
      </c>
      <c r="Y693" s="26"/>
      <c r="Z693" s="26"/>
      <c r="AA693" s="26"/>
      <c r="AB693" s="26"/>
      <c r="AC693" s="26"/>
      <c r="AD693" s="26"/>
      <c r="AE693" s="31">
        <v>96.488170314336472</v>
      </c>
      <c r="AF693" s="31">
        <v>96.796245710948554</v>
      </c>
      <c r="AG693" s="26"/>
      <c r="AH693" s="31">
        <v>95.442172458424196</v>
      </c>
      <c r="AI693" s="26"/>
      <c r="AJ693" s="32">
        <v>64265.771561177826</v>
      </c>
      <c r="AK693" s="32">
        <v>67383.811223005643</v>
      </c>
      <c r="AL693" s="28">
        <v>-4.6272830302054528E-2</v>
      </c>
      <c r="AM693" s="32">
        <v>67806.823793914562</v>
      </c>
      <c r="AN693" s="28">
        <v>-5.2222653040040104E-2</v>
      </c>
      <c r="AO693" s="32">
        <v>650.91072012178017</v>
      </c>
      <c r="AP693" s="32">
        <v>681.77438613213735</v>
      </c>
      <c r="AQ693" s="28">
        <v>-4.5269617982356077E-2</v>
      </c>
      <c r="AR693" s="32">
        <v>679.84004483576996</v>
      </c>
      <c r="AS693" s="28">
        <v>-4.2553134275840267E-2</v>
      </c>
      <c r="AT693" s="27">
        <v>10658.796566471337</v>
      </c>
      <c r="AU693" s="27">
        <v>9921.4329368275412</v>
      </c>
      <c r="AV693" s="28">
        <v>7.4320275542735695E-2</v>
      </c>
      <c r="AW693" s="27">
        <v>9245.7213502039904</v>
      </c>
      <c r="AX693" s="28">
        <v>0.15283558337351039</v>
      </c>
      <c r="AY693" s="33">
        <v>294.17412935323387</v>
      </c>
      <c r="AZ693" s="33">
        <v>342</v>
      </c>
      <c r="BA693" s="28">
        <v>-0.13984172703732789</v>
      </c>
      <c r="BB693" s="33">
        <v>291</v>
      </c>
      <c r="BC693" s="28">
        <v>1.0907661007676515E-2</v>
      </c>
      <c r="BD693" s="30">
        <v>2.4170622887395177</v>
      </c>
      <c r="BE693" s="30">
        <v>2.2491004000183725</v>
      </c>
      <c r="BF693" s="28">
        <v>7.4679586878279469E-2</v>
      </c>
      <c r="BG693" s="30">
        <v>2.1330611940554443</v>
      </c>
      <c r="BH693" s="28">
        <v>0.13314249749399895</v>
      </c>
      <c r="BI693" s="30">
        <v>2.2574318114565832</v>
      </c>
      <c r="BJ693" s="28">
        <v>7.0713310795392142E-2</v>
      </c>
      <c r="BK693" s="30">
        <v>1.84380423965452</v>
      </c>
      <c r="BL693" s="30">
        <v>1.6983666547668397</v>
      </c>
      <c r="BM693" s="28">
        <v>8.5633796730215914E-2</v>
      </c>
      <c r="BN693" s="30">
        <v>1.6408501826598976</v>
      </c>
      <c r="BO693" s="28">
        <v>0.12368835323260535</v>
      </c>
    </row>
    <row r="694" spans="1:67" hidden="1" x14ac:dyDescent="0.25">
      <c r="A694" s="34" t="s">
        <v>242</v>
      </c>
      <c r="B694" s="34" t="s">
        <v>238</v>
      </c>
      <c r="C694" s="26" t="s">
        <v>193</v>
      </c>
      <c r="D694" s="27">
        <v>20519332.903424207</v>
      </c>
      <c r="E694" s="27">
        <v>19843427.303067103</v>
      </c>
      <c r="F694" s="28">
        <v>3.4061938496513282E-2</v>
      </c>
      <c r="G694" s="27">
        <v>17783394.88064516</v>
      </c>
      <c r="H694" s="28">
        <v>0.15384790368439433</v>
      </c>
      <c r="I694" s="27">
        <v>17208415.963416852</v>
      </c>
      <c r="J694" s="28">
        <v>0.19240102906891549</v>
      </c>
      <c r="K694" s="29">
        <v>7371333.2737200577</v>
      </c>
      <c r="L694" s="29">
        <v>7655649.4980920665</v>
      </c>
      <c r="M694" s="28">
        <v>-3.7138093174572034E-2</v>
      </c>
      <c r="N694" s="29">
        <v>7005778.0839698799</v>
      </c>
      <c r="O694" s="28">
        <v>5.2179099219059624E-2</v>
      </c>
      <c r="P694" s="29">
        <v>6650192.751266364</v>
      </c>
      <c r="Q694" s="28">
        <v>0.10843904070545479</v>
      </c>
      <c r="R694" s="29">
        <v>9443729.9194884319</v>
      </c>
      <c r="S694" s="29">
        <v>9821832.8067335766</v>
      </c>
      <c r="T694" s="28">
        <v>-3.8496164074990957E-2</v>
      </c>
      <c r="U694" s="29">
        <v>9131826.5189094897</v>
      </c>
      <c r="V694" s="28">
        <v>3.4155642349652217E-2</v>
      </c>
      <c r="W694" s="29">
        <v>9115356.4386151209</v>
      </c>
      <c r="X694" s="28">
        <v>3.6024206303357689E-2</v>
      </c>
      <c r="Y694" s="26"/>
      <c r="Z694" s="26"/>
      <c r="AA694" s="26"/>
      <c r="AB694" s="26"/>
      <c r="AC694" s="26"/>
      <c r="AD694" s="26"/>
      <c r="AE694" s="31">
        <v>96.007345726379555</v>
      </c>
      <c r="AF694" s="31">
        <v>97.444221682293104</v>
      </c>
      <c r="AG694" s="26"/>
      <c r="AH694" s="31">
        <v>96.768594416868112</v>
      </c>
      <c r="AI694" s="26"/>
      <c r="AJ694" s="32">
        <v>49028.322415209448</v>
      </c>
      <c r="AK694" s="32">
        <v>50030.634306277876</v>
      </c>
      <c r="AL694" s="28">
        <v>-2.0033963290020836E-2</v>
      </c>
      <c r="AM694" s="32">
        <v>49324.17365228408</v>
      </c>
      <c r="AN694" s="28">
        <v>-5.9980981974531661E-3</v>
      </c>
      <c r="AO694" s="32">
        <v>498.04273969771128</v>
      </c>
      <c r="AP694" s="32">
        <v>501.94052048290013</v>
      </c>
      <c r="AQ694" s="28">
        <v>-7.7654236431020131E-3</v>
      </c>
      <c r="AR694" s="32">
        <v>497.44959148451323</v>
      </c>
      <c r="AS694" s="28">
        <v>1.192378531114976E-3</v>
      </c>
      <c r="AT694" s="27">
        <v>19011.200658625025</v>
      </c>
      <c r="AU694" s="27">
        <v>18292.467828060628</v>
      </c>
      <c r="AV694" s="28">
        <v>3.9291190085454814E-2</v>
      </c>
      <c r="AW694" s="27">
        <v>16818.581035559313</v>
      </c>
      <c r="AX694" s="28">
        <v>0.13036888298899196</v>
      </c>
      <c r="AY694" s="33">
        <v>599.10545454545456</v>
      </c>
      <c r="AZ694" s="33">
        <v>657</v>
      </c>
      <c r="BA694" s="28">
        <v>-8.8119551681195493E-2</v>
      </c>
      <c r="BB694" s="33">
        <v>635</v>
      </c>
      <c r="BC694" s="28">
        <v>-5.6526843235504623E-2</v>
      </c>
      <c r="BD694" s="30">
        <v>2.7836664198292049</v>
      </c>
      <c r="BE694" s="30">
        <v>2.5919978844397802</v>
      </c>
      <c r="BF694" s="28">
        <v>7.3946254562954977E-2</v>
      </c>
      <c r="BG694" s="30">
        <v>2.5383896931214323</v>
      </c>
      <c r="BH694" s="28">
        <v>9.6626899869798305E-2</v>
      </c>
      <c r="BI694" s="30">
        <v>2.5876567201965592</v>
      </c>
      <c r="BJ694" s="28">
        <v>7.5747953004275129E-2</v>
      </c>
      <c r="BK694" s="30">
        <v>2.1727996330220911</v>
      </c>
      <c r="BL694" s="30">
        <v>2.020338534928328</v>
      </c>
      <c r="BM694" s="28">
        <v>7.5463144150330064E-2</v>
      </c>
      <c r="BN694" s="30">
        <v>1.9474083135307774</v>
      </c>
      <c r="BO694" s="28">
        <v>0.11573911743380857</v>
      </c>
    </row>
    <row r="695" spans="1:67" hidden="1" x14ac:dyDescent="0.25">
      <c r="A695" s="34" t="s">
        <v>242</v>
      </c>
      <c r="B695" s="34" t="s">
        <v>238</v>
      </c>
      <c r="C695" s="26" t="s">
        <v>210</v>
      </c>
      <c r="D695" s="27">
        <v>11936292.864555722</v>
      </c>
      <c r="E695" s="27">
        <v>12023324.37245235</v>
      </c>
      <c r="F695" s="28">
        <v>-7.2385560931911173E-3</v>
      </c>
      <c r="G695" s="27">
        <v>10974262.931959622</v>
      </c>
      <c r="H695" s="28">
        <v>8.766237318721827E-2</v>
      </c>
      <c r="I695" s="27">
        <v>10976046.487190291</v>
      </c>
      <c r="J695" s="28">
        <v>8.7485633236529775E-2</v>
      </c>
      <c r="K695" s="29">
        <v>4676125.4478660934</v>
      </c>
      <c r="L695" s="29">
        <v>5131238.6538569769</v>
      </c>
      <c r="M695" s="28">
        <v>-8.8694608980775136E-2</v>
      </c>
      <c r="N695" s="29">
        <v>4726736.3891820982</v>
      </c>
      <c r="O695" s="28">
        <v>-1.0707375480434276E-2</v>
      </c>
      <c r="P695" s="29">
        <v>4351675.5371596748</v>
      </c>
      <c r="Q695" s="28">
        <v>7.4557468252374817E-2</v>
      </c>
      <c r="R695" s="29">
        <v>6512405.0889091529</v>
      </c>
      <c r="S695" s="29">
        <v>7105366.932973641</v>
      </c>
      <c r="T695" s="28">
        <v>-8.3452670306546683E-2</v>
      </c>
      <c r="U695" s="29">
        <v>6836861.6072304836</v>
      </c>
      <c r="V695" s="28">
        <v>-4.745693813345498E-2</v>
      </c>
      <c r="W695" s="29">
        <v>6204398.9724564627</v>
      </c>
      <c r="X695" s="28">
        <v>4.9643183460644467E-2</v>
      </c>
      <c r="Y695" s="26"/>
      <c r="Z695" s="26"/>
      <c r="AA695" s="26"/>
      <c r="AB695" s="26"/>
      <c r="AC695" s="26"/>
      <c r="AD695" s="26"/>
      <c r="AE695" s="31">
        <v>93.249722478989725</v>
      </c>
      <c r="AF695" s="31">
        <v>94.570088505077962</v>
      </c>
      <c r="AG695" s="26"/>
      <c r="AH695" s="31">
        <v>93.127189605984483</v>
      </c>
      <c r="AI695" s="26"/>
      <c r="AJ695" s="32">
        <v>45810.285124411763</v>
      </c>
      <c r="AK695" s="32">
        <v>46673.702621744429</v>
      </c>
      <c r="AL695" s="28">
        <v>-1.8499014409249285E-2</v>
      </c>
      <c r="AM695" s="32">
        <v>46798.458494192855</v>
      </c>
      <c r="AN695" s="28">
        <v>-2.1115511099659687E-2</v>
      </c>
      <c r="AO695" s="32">
        <v>460.73582178289149</v>
      </c>
      <c r="AP695" s="32">
        <v>467.8762006260917</v>
      </c>
      <c r="AQ695" s="28">
        <v>-1.5261256788965252E-2</v>
      </c>
      <c r="AR695" s="32">
        <v>469.39929070141801</v>
      </c>
      <c r="AS695" s="28">
        <v>-1.8456501937999942E-2</v>
      </c>
      <c r="AT695" s="27">
        <v>14401.414476109127</v>
      </c>
      <c r="AU695" s="27">
        <v>13491.489818109196</v>
      </c>
      <c r="AV695" s="28">
        <v>6.7444342342279209E-2</v>
      </c>
      <c r="AW695" s="27">
        <v>12473.694965462955</v>
      </c>
      <c r="AX695" s="28">
        <v>0.15454278110725189</v>
      </c>
      <c r="AY695" s="33">
        <v>484.38266597794825</v>
      </c>
      <c r="AZ695" s="33">
        <v>543.32718604811134</v>
      </c>
      <c r="BA695" s="28">
        <v>-0.10848807419134662</v>
      </c>
      <c r="BB695" s="33">
        <v>484</v>
      </c>
      <c r="BC695" s="28">
        <v>7.9063218584349119E-4</v>
      </c>
      <c r="BD695" s="30">
        <v>2.5526032176922753</v>
      </c>
      <c r="BE695" s="30">
        <v>2.3431621843226544</v>
      </c>
      <c r="BF695" s="28">
        <v>8.9383925180648402E-2</v>
      </c>
      <c r="BG695" s="30">
        <v>2.3217421130308851</v>
      </c>
      <c r="BH695" s="28">
        <v>9.9434430450165659E-2</v>
      </c>
      <c r="BI695" s="30">
        <v>2.5222575519392523</v>
      </c>
      <c r="BJ695" s="28">
        <v>1.2031152698776363E-2</v>
      </c>
      <c r="BK695" s="30">
        <v>1.8328547904496351</v>
      </c>
      <c r="BL695" s="30">
        <v>1.6921468638946859</v>
      </c>
      <c r="BM695" s="28">
        <v>8.3153495454343945E-2</v>
      </c>
      <c r="BN695" s="30">
        <v>1.6051609001933771</v>
      </c>
      <c r="BO695" s="28">
        <v>0.14185113170201641</v>
      </c>
    </row>
    <row r="696" spans="1:67" hidden="1" x14ac:dyDescent="0.25">
      <c r="A696" s="34" t="s">
        <v>242</v>
      </c>
      <c r="B696" s="34" t="s">
        <v>238</v>
      </c>
      <c r="C696" s="26" t="s">
        <v>177</v>
      </c>
      <c r="D696" s="27">
        <v>79447409.587503552</v>
      </c>
      <c r="E696" s="27">
        <v>73232395.99230881</v>
      </c>
      <c r="F696" s="28">
        <v>8.4866997876834049E-2</v>
      </c>
      <c r="G696" s="27">
        <v>68559346.330924451</v>
      </c>
      <c r="H696" s="28">
        <v>0.15881223843681719</v>
      </c>
      <c r="I696" s="27">
        <v>69652888.200421497</v>
      </c>
      <c r="J696" s="28">
        <v>0.14061902729573797</v>
      </c>
      <c r="K696" s="29">
        <v>26833077.245564401</v>
      </c>
      <c r="L696" s="29">
        <v>27160649.842038024</v>
      </c>
      <c r="M696" s="28">
        <v>-1.2060558137553138E-2</v>
      </c>
      <c r="N696" s="29">
        <v>25174588.140791789</v>
      </c>
      <c r="O696" s="28">
        <v>6.5879493062500988E-2</v>
      </c>
      <c r="P696" s="29">
        <v>25064406.412094455</v>
      </c>
      <c r="Q696" s="28">
        <v>7.0565039697748452E-2</v>
      </c>
      <c r="R696" s="29">
        <v>38343417.374337971</v>
      </c>
      <c r="S696" s="29">
        <v>39562744.257839337</v>
      </c>
      <c r="T696" s="28">
        <v>-3.0820078494927884E-2</v>
      </c>
      <c r="U696" s="29">
        <v>38000614.252833575</v>
      </c>
      <c r="V696" s="28">
        <v>9.0209889562202165E-3</v>
      </c>
      <c r="W696" s="29">
        <v>37113857.376857013</v>
      </c>
      <c r="X696" s="28">
        <v>3.3129404604752083E-2</v>
      </c>
      <c r="Y696" s="27">
        <v>72144853.755242795</v>
      </c>
      <c r="Z696" s="85">
        <v>7302555.832260753</v>
      </c>
      <c r="AA696" s="29">
        <v>23725033.932781339</v>
      </c>
      <c r="AB696" s="29">
        <v>3108043.3127830606</v>
      </c>
      <c r="AC696" s="29">
        <v>33581110.772799186</v>
      </c>
      <c r="AD696" s="29">
        <v>4762306.6015387867</v>
      </c>
      <c r="AE696" s="31">
        <v>96.18166678582169</v>
      </c>
      <c r="AF696" s="31">
        <v>96.750041436941771</v>
      </c>
      <c r="AG696" s="26"/>
      <c r="AH696" s="31">
        <v>95.585312282201869</v>
      </c>
      <c r="AI696" s="26"/>
      <c r="AJ696" s="32">
        <v>60060.718595771956</v>
      </c>
      <c r="AK696" s="32">
        <v>59449.525821505507</v>
      </c>
      <c r="AL696" s="28">
        <v>1.0280868784412627E-2</v>
      </c>
      <c r="AM696" s="32">
        <v>58714.25374124603</v>
      </c>
      <c r="AN696" s="28">
        <v>2.2932503927577834E-2</v>
      </c>
      <c r="AO696" s="32">
        <v>606.48260822128952</v>
      </c>
      <c r="AP696" s="32">
        <v>595.32086728218974</v>
      </c>
      <c r="AQ696" s="28">
        <v>1.8749117581005233E-2</v>
      </c>
      <c r="AR696" s="32">
        <v>592.61269315200798</v>
      </c>
      <c r="AS696" s="28">
        <v>2.3404687799563968E-2</v>
      </c>
      <c r="AT696" s="27">
        <v>59926.656166547276</v>
      </c>
      <c r="AU696" s="27">
        <v>58419.074039218889</v>
      </c>
      <c r="AV696" s="28">
        <v>2.5806333840832387E-2</v>
      </c>
      <c r="AW696" s="27">
        <v>55541.41561283006</v>
      </c>
      <c r="AX696" s="28">
        <v>7.8954425365856645E-2</v>
      </c>
      <c r="AY696" s="33">
        <v>2723.8576407993851</v>
      </c>
      <c r="AZ696" s="33">
        <v>2703.1701480765914</v>
      </c>
      <c r="BA696" s="28">
        <v>7.6530486760197428E-3</v>
      </c>
      <c r="BB696" s="33">
        <v>2866.6475503890283</v>
      </c>
      <c r="BC696" s="28">
        <v>-4.9810765739326912E-2</v>
      </c>
      <c r="BD696" s="30">
        <v>2.9608012849378458</v>
      </c>
      <c r="BE696" s="30">
        <v>2.6962681827650172</v>
      </c>
      <c r="BF696" s="28">
        <v>9.8110827351584301E-2</v>
      </c>
      <c r="BG696" s="30">
        <v>2.7233552321689793</v>
      </c>
      <c r="BH696" s="28">
        <v>8.7188791959305192E-2</v>
      </c>
      <c r="BI696" s="30">
        <v>2.7789562240265755</v>
      </c>
      <c r="BJ696" s="28">
        <v>6.543646112128583E-2</v>
      </c>
      <c r="BK696" s="30">
        <v>2.0719960563732949</v>
      </c>
      <c r="BL696" s="30">
        <v>1.8510443945707293</v>
      </c>
      <c r="BM696" s="28">
        <v>0.11936594413977079</v>
      </c>
      <c r="BN696" s="30">
        <v>1.8041641609993768</v>
      </c>
      <c r="BO696" s="28">
        <v>0.1484520650413311</v>
      </c>
    </row>
    <row r="697" spans="1:67" hidden="1" x14ac:dyDescent="0.25">
      <c r="A697" s="34" t="s">
        <v>242</v>
      </c>
      <c r="B697" s="34" t="s">
        <v>238</v>
      </c>
      <c r="C697" s="26" t="s">
        <v>197</v>
      </c>
      <c r="D697" s="27">
        <v>21699418.247716237</v>
      </c>
      <c r="E697" s="27">
        <v>20153265.59932952</v>
      </c>
      <c r="F697" s="28">
        <v>7.6719707819369778E-2</v>
      </c>
      <c r="G697" s="27">
        <v>18410820.275909096</v>
      </c>
      <c r="H697" s="28">
        <v>0.17862310980843873</v>
      </c>
      <c r="I697" s="27">
        <v>18344250.998383295</v>
      </c>
      <c r="J697" s="28">
        <v>0.18290020397282167</v>
      </c>
      <c r="K697" s="29">
        <v>8127576.7980567757</v>
      </c>
      <c r="L697" s="29">
        <v>7987914.6682198765</v>
      </c>
      <c r="M697" s="28">
        <v>1.7484178992616006E-2</v>
      </c>
      <c r="N697" s="29">
        <v>7542850.0495480867</v>
      </c>
      <c r="O697" s="28">
        <v>7.7520664558845584E-2</v>
      </c>
      <c r="P697" s="29">
        <v>6964858.4451707648</v>
      </c>
      <c r="Q697" s="28">
        <v>0.16694070124170388</v>
      </c>
      <c r="R697" s="29">
        <v>10841037.039487673</v>
      </c>
      <c r="S697" s="29">
        <v>10524612.443576109</v>
      </c>
      <c r="T697" s="28">
        <v>3.0065201698205989E-2</v>
      </c>
      <c r="U697" s="29">
        <v>9720695.1023110002</v>
      </c>
      <c r="V697" s="28">
        <v>0.11525327411105842</v>
      </c>
      <c r="W697" s="29">
        <v>9032006.1474979427</v>
      </c>
      <c r="X697" s="28">
        <v>0.200291149324657</v>
      </c>
      <c r="Y697" s="27">
        <v>19099103.339268617</v>
      </c>
      <c r="Z697" s="85">
        <v>2600314.9084476191</v>
      </c>
      <c r="AA697" s="29">
        <v>6930902.5319283847</v>
      </c>
      <c r="AB697" s="29">
        <v>1196674.2661283913</v>
      </c>
      <c r="AC697" s="29">
        <v>9309566.9359445255</v>
      </c>
      <c r="AD697" s="29">
        <v>1531470.103543147</v>
      </c>
      <c r="AE697" s="31">
        <v>96.384509442492288</v>
      </c>
      <c r="AF697" s="31">
        <v>97.337629981293574</v>
      </c>
      <c r="AG697" s="26"/>
      <c r="AH697" s="31">
        <v>95.929936354864608</v>
      </c>
      <c r="AI697" s="26"/>
      <c r="AJ697" s="32">
        <v>58394.039079322712</v>
      </c>
      <c r="AK697" s="32">
        <v>60298.760249543331</v>
      </c>
      <c r="AL697" s="28">
        <v>-3.158806519964967E-2</v>
      </c>
      <c r="AM697" s="32">
        <v>59105.032508257682</v>
      </c>
      <c r="AN697" s="28">
        <v>-1.2029321341387218E-2</v>
      </c>
      <c r="AO697" s="32">
        <v>586.9270168894534</v>
      </c>
      <c r="AP697" s="32">
        <v>603.7522490729832</v>
      </c>
      <c r="AQ697" s="28">
        <v>-2.7867775580734815E-2</v>
      </c>
      <c r="AR697" s="32">
        <v>595.81710509924892</v>
      </c>
      <c r="AS697" s="28">
        <v>-1.4920834151471106E-2</v>
      </c>
      <c r="AT697" s="27">
        <v>19636.036989202814</v>
      </c>
      <c r="AU697" s="27">
        <v>17921.582540506228</v>
      </c>
      <c r="AV697" s="28">
        <v>9.5664233045356845E-2</v>
      </c>
      <c r="AW697" s="27">
        <v>17256.818311014315</v>
      </c>
      <c r="AX697" s="28">
        <v>0.13787122488679981</v>
      </c>
      <c r="AY697" s="33">
        <v>545</v>
      </c>
      <c r="AZ697" s="33">
        <v>625.62307792075899</v>
      </c>
      <c r="BA697" s="28">
        <v>-0.12886845253328499</v>
      </c>
      <c r="BB697" s="33">
        <v>570.28900534387935</v>
      </c>
      <c r="BC697" s="28">
        <v>-4.4344192342670716E-2</v>
      </c>
      <c r="BD697" s="30">
        <v>2.669850902289149</v>
      </c>
      <c r="BE697" s="30">
        <v>2.522969565449892</v>
      </c>
      <c r="BF697" s="28">
        <v>5.8217641168043704E-2</v>
      </c>
      <c r="BG697" s="30">
        <v>2.4408307410290013</v>
      </c>
      <c r="BH697" s="28">
        <v>9.3828776166428374E-2</v>
      </c>
      <c r="BI697" s="30">
        <v>2.6338296955773277</v>
      </c>
      <c r="BJ697" s="28">
        <v>1.3676361373063476E-2</v>
      </c>
      <c r="BK697" s="30">
        <v>2.0015998625110969</v>
      </c>
      <c r="BL697" s="30">
        <v>1.9148700921173052</v>
      </c>
      <c r="BM697" s="28">
        <v>4.5292769859856703E-2</v>
      </c>
      <c r="BN697" s="30">
        <v>1.8939818687999075</v>
      </c>
      <c r="BO697" s="28">
        <v>5.6821026369898615E-2</v>
      </c>
    </row>
    <row r="698" spans="1:67" hidden="1" x14ac:dyDescent="0.25">
      <c r="A698" s="34" t="s">
        <v>242</v>
      </c>
      <c r="B698" s="34" t="s">
        <v>238</v>
      </c>
      <c r="C698" s="26" t="s">
        <v>220</v>
      </c>
      <c r="D698" s="27">
        <v>6287579.6178352907</v>
      </c>
      <c r="E698" s="27">
        <v>6590791.1807124643</v>
      </c>
      <c r="F698" s="28">
        <v>-4.6005336015576263E-2</v>
      </c>
      <c r="G698" s="27">
        <v>6242849.3656395702</v>
      </c>
      <c r="H698" s="28">
        <v>7.1650378818868101E-3</v>
      </c>
      <c r="I698" s="27">
        <v>6553910.0579707483</v>
      </c>
      <c r="J698" s="28">
        <v>-4.0636877494458629E-2</v>
      </c>
      <c r="K698" s="29">
        <v>2649183.9391963272</v>
      </c>
      <c r="L698" s="29">
        <v>2977277.5103318184</v>
      </c>
      <c r="M698" s="28">
        <v>-0.11019919036667999</v>
      </c>
      <c r="N698" s="29">
        <v>2875234.9505342678</v>
      </c>
      <c r="O698" s="28">
        <v>-7.8620013747376177E-2</v>
      </c>
      <c r="P698" s="29">
        <v>2943723.799507759</v>
      </c>
      <c r="Q698" s="28">
        <v>-0.10005689404715344</v>
      </c>
      <c r="R698" s="29">
        <v>3739187.1507011638</v>
      </c>
      <c r="S698" s="29">
        <v>4214441.87344837</v>
      </c>
      <c r="T698" s="28">
        <v>-0.11276812850151852</v>
      </c>
      <c r="U698" s="29">
        <v>4075075.183201062</v>
      </c>
      <c r="V698" s="28">
        <v>-8.2424990312951904E-2</v>
      </c>
      <c r="W698" s="29">
        <v>4316133.2744490225</v>
      </c>
      <c r="X698" s="28">
        <v>-0.13367198996456126</v>
      </c>
      <c r="Y698" s="27">
        <v>5802439.6584833302</v>
      </c>
      <c r="Z698" s="85">
        <v>485139.95935196028</v>
      </c>
      <c r="AA698" s="29">
        <v>2389406.6193123003</v>
      </c>
      <c r="AB698" s="29">
        <v>259777.31988402695</v>
      </c>
      <c r="AC698" s="29">
        <v>3345100.8162330366</v>
      </c>
      <c r="AD698" s="29">
        <v>394086.33446812734</v>
      </c>
      <c r="AE698" s="31">
        <v>92.982128760596254</v>
      </c>
      <c r="AF698" s="31">
        <v>96.35511298320732</v>
      </c>
      <c r="AG698" s="26"/>
      <c r="AH698" s="31">
        <v>94.733448251326905</v>
      </c>
      <c r="AI698" s="26"/>
      <c r="AJ698" s="32">
        <v>55373.67121563822</v>
      </c>
      <c r="AK698" s="32">
        <v>58156.131142670638</v>
      </c>
      <c r="AL698" s="28">
        <v>-4.7844653218185901E-2</v>
      </c>
      <c r="AM698" s="32">
        <v>56743.023490340151</v>
      </c>
      <c r="AN698" s="28">
        <v>-2.4132522211035283E-2</v>
      </c>
      <c r="AO698" s="32">
        <v>562.57209303894615</v>
      </c>
      <c r="AP698" s="32">
        <v>582.35377734217843</v>
      </c>
      <c r="AQ698" s="28">
        <v>-3.3968500030195553E-2</v>
      </c>
      <c r="AR698" s="32">
        <v>573.39485856729982</v>
      </c>
      <c r="AS698" s="28">
        <v>-1.8874891127199381E-2</v>
      </c>
      <c r="AT698" s="27">
        <v>8061.9277487540248</v>
      </c>
      <c r="AU698" s="27">
        <v>7605.3893126356597</v>
      </c>
      <c r="AV698" s="28">
        <v>6.0028279599029621E-2</v>
      </c>
      <c r="AW698" s="27">
        <v>7044.1324664297108</v>
      </c>
      <c r="AX698" s="28">
        <v>0.1444883791119532</v>
      </c>
      <c r="AY698" s="33">
        <v>278.10108303249098</v>
      </c>
      <c r="AZ698" s="33">
        <v>390.62260206273737</v>
      </c>
      <c r="BA698" s="28">
        <v>-0.28805685701764505</v>
      </c>
      <c r="BB698" s="33">
        <v>331.03301568779705</v>
      </c>
      <c r="BC698" s="28">
        <v>-0.15989925520065676</v>
      </c>
      <c r="BD698" s="30">
        <v>2.3734024371832518</v>
      </c>
      <c r="BE698" s="30">
        <v>2.2136972982333512</v>
      </c>
      <c r="BF698" s="28">
        <v>7.2144072758887998E-2</v>
      </c>
      <c r="BG698" s="30">
        <v>2.1712484277083313</v>
      </c>
      <c r="BH698" s="28">
        <v>9.3104965279485002E-2</v>
      </c>
      <c r="BI698" s="30">
        <v>2.2264011518562556</v>
      </c>
      <c r="BJ698" s="28">
        <v>6.6026414514039525E-2</v>
      </c>
      <c r="BK698" s="30">
        <v>1.6815364849165837</v>
      </c>
      <c r="BL698" s="30">
        <v>1.5638586030182215</v>
      </c>
      <c r="BM698" s="28">
        <v>7.5248415471351277E-2</v>
      </c>
      <c r="BN698" s="30">
        <v>1.5319593099471782</v>
      </c>
      <c r="BO698" s="28">
        <v>9.7637824972363577E-2</v>
      </c>
    </row>
    <row r="699" spans="1:67" hidden="1" x14ac:dyDescent="0.25">
      <c r="A699" s="34" t="s">
        <v>242</v>
      </c>
      <c r="B699" s="34" t="s">
        <v>238</v>
      </c>
      <c r="C699" s="26" t="s">
        <v>182</v>
      </c>
      <c r="D699" s="27">
        <v>30762071.601990081</v>
      </c>
      <c r="E699" s="27">
        <v>28740607.051617246</v>
      </c>
      <c r="F699" s="28">
        <v>7.0334789614650353E-2</v>
      </c>
      <c r="G699" s="27">
        <v>27423885.327095062</v>
      </c>
      <c r="H699" s="28">
        <v>0.12172550443087143</v>
      </c>
      <c r="I699" s="27">
        <v>28059795.139935028</v>
      </c>
      <c r="J699" s="28">
        <v>9.6304212079194484E-2</v>
      </c>
      <c r="K699" s="29">
        <v>10696937.155578109</v>
      </c>
      <c r="L699" s="29">
        <v>10837793.689363962</v>
      </c>
      <c r="M699" s="28">
        <v>-1.2996790474438344E-2</v>
      </c>
      <c r="N699" s="29">
        <v>10144958.413192833</v>
      </c>
      <c r="O699" s="28">
        <v>5.4409167578988261E-2</v>
      </c>
      <c r="P699" s="29">
        <v>10191396.077577654</v>
      </c>
      <c r="Q699" s="28">
        <v>4.9604693424947721E-2</v>
      </c>
      <c r="R699" s="29">
        <v>15129132.017141994</v>
      </c>
      <c r="S699" s="29">
        <v>15628623.35920172</v>
      </c>
      <c r="T699" s="28">
        <v>-3.1960034519971883E-2</v>
      </c>
      <c r="U699" s="29">
        <v>14772475.899310678</v>
      </c>
      <c r="V699" s="28">
        <v>2.4143286491870895E-2</v>
      </c>
      <c r="W699" s="29">
        <v>14851599.646116678</v>
      </c>
      <c r="X699" s="28">
        <v>1.8687035581240179E-2</v>
      </c>
      <c r="Y699" s="26"/>
      <c r="Z699" s="26"/>
      <c r="AA699" s="26"/>
      <c r="AB699" s="26"/>
      <c r="AC699" s="26"/>
      <c r="AD699" s="26"/>
      <c r="AE699" s="31">
        <v>96.873212455674931</v>
      </c>
      <c r="AF699" s="31">
        <v>97.32322349658314</v>
      </c>
      <c r="AG699" s="26"/>
      <c r="AH699" s="31">
        <v>95.158082519804978</v>
      </c>
      <c r="AI699" s="26"/>
      <c r="AJ699" s="32">
        <v>64921.974614576837</v>
      </c>
      <c r="AK699" s="32">
        <v>64208.213689746284</v>
      </c>
      <c r="AL699" s="28">
        <v>1.111634919917631E-2</v>
      </c>
      <c r="AM699" s="32">
        <v>63524.34266276814</v>
      </c>
      <c r="AN699" s="28">
        <v>2.2001517736725106E-2</v>
      </c>
      <c r="AO699" s="32">
        <v>652.53741557434216</v>
      </c>
      <c r="AP699" s="32">
        <v>643.26290918987684</v>
      </c>
      <c r="AQ699" s="28">
        <v>1.4417909461227304E-2</v>
      </c>
      <c r="AR699" s="32">
        <v>645.28098136662254</v>
      </c>
      <c r="AS699" s="28">
        <v>1.1245386765237404E-2</v>
      </c>
      <c r="AT699" s="27">
        <v>27343.948081312188</v>
      </c>
      <c r="AU699" s="27">
        <v>26372.366045774757</v>
      </c>
      <c r="AV699" s="28">
        <v>3.6840912713370005E-2</v>
      </c>
      <c r="AW699" s="27">
        <v>24125.885415249017</v>
      </c>
      <c r="AX699" s="28">
        <v>0.13338630316254266</v>
      </c>
      <c r="AY699" s="33">
        <v>856.11961093243383</v>
      </c>
      <c r="AZ699" s="33">
        <v>918.39457768390366</v>
      </c>
      <c r="BA699" s="28">
        <v>-6.7808508744161874E-2</v>
      </c>
      <c r="BB699" s="33">
        <v>898</v>
      </c>
      <c r="BC699" s="28">
        <v>-4.663740430686656E-2</v>
      </c>
      <c r="BD699" s="30">
        <v>2.8757831475104676</v>
      </c>
      <c r="BE699" s="30">
        <v>2.6518872637170441</v>
      </c>
      <c r="BF699" s="28">
        <v>8.4428884612386429E-2</v>
      </c>
      <c r="BG699" s="30">
        <v>2.7032033262385928</v>
      </c>
      <c r="BH699" s="28">
        <v>6.3842708240527804E-2</v>
      </c>
      <c r="BI699" s="30">
        <v>2.7532827618848104</v>
      </c>
      <c r="BJ699" s="28">
        <v>4.4492482690661729E-2</v>
      </c>
      <c r="BK699" s="30">
        <v>2.033300493850887</v>
      </c>
      <c r="BL699" s="30">
        <v>1.8389724028185461</v>
      </c>
      <c r="BM699" s="28">
        <v>0.1056721083657912</v>
      </c>
      <c r="BN699" s="30">
        <v>1.8564176725700212</v>
      </c>
      <c r="BO699" s="28">
        <v>9.5281802093593243E-2</v>
      </c>
    </row>
    <row r="700" spans="1:67" hidden="1" x14ac:dyDescent="0.25">
      <c r="A700" s="34" t="s">
        <v>242</v>
      </c>
      <c r="B700" s="34" t="s">
        <v>238</v>
      </c>
      <c r="C700" s="26" t="s">
        <v>183</v>
      </c>
      <c r="D700" s="27">
        <v>25262700.074136667</v>
      </c>
      <c r="E700" s="27">
        <v>24391096.536058482</v>
      </c>
      <c r="F700" s="28">
        <v>3.5734495855471421E-2</v>
      </c>
      <c r="G700" s="27">
        <v>21823513.168755304</v>
      </c>
      <c r="H700" s="28">
        <v>0.15759089193325859</v>
      </c>
      <c r="I700" s="27">
        <v>20683840.309212908</v>
      </c>
      <c r="J700" s="28">
        <v>0.22137377278455697</v>
      </c>
      <c r="K700" s="29">
        <v>13345864.58569226</v>
      </c>
      <c r="L700" s="29">
        <v>13797735.381604105</v>
      </c>
      <c r="M700" s="28">
        <v>-3.2749634879525494E-2</v>
      </c>
      <c r="N700" s="29">
        <v>12528491.418773344</v>
      </c>
      <c r="O700" s="28">
        <v>6.5241148323262776E-2</v>
      </c>
      <c r="P700" s="29">
        <v>12091094.16935234</v>
      </c>
      <c r="Q700" s="28">
        <v>0.10377641582847193</v>
      </c>
      <c r="R700" s="29">
        <v>16248739.970384929</v>
      </c>
      <c r="S700" s="29">
        <v>17628114.944543693</v>
      </c>
      <c r="T700" s="28">
        <v>-7.8248580662092407E-2</v>
      </c>
      <c r="U700" s="29">
        <v>16824383.289315503</v>
      </c>
      <c r="V700" s="28">
        <v>-3.4214824343436229E-2</v>
      </c>
      <c r="W700" s="29">
        <v>15462757.743288739</v>
      </c>
      <c r="X700" s="28">
        <v>5.0830662948032575E-2</v>
      </c>
      <c r="Y700" s="27">
        <v>22742506.397147723</v>
      </c>
      <c r="Z700" s="85">
        <v>2520193.6769889425</v>
      </c>
      <c r="AA700" s="29">
        <v>11212531.546146002</v>
      </c>
      <c r="AB700" s="29">
        <v>2133333.0395462587</v>
      </c>
      <c r="AC700" s="29">
        <v>13790303.762426794</v>
      </c>
      <c r="AD700" s="29">
        <v>2458436.2079581362</v>
      </c>
      <c r="AE700" s="31">
        <v>97.369242527123006</v>
      </c>
      <c r="AF700" s="31">
        <v>97.433180306681095</v>
      </c>
      <c r="AG700" s="26"/>
      <c r="AH700" s="31">
        <v>96.877749047765661</v>
      </c>
      <c r="AI700" s="26"/>
      <c r="AJ700" s="32">
        <v>64625.085016188517</v>
      </c>
      <c r="AK700" s="32">
        <v>66171.344423084083</v>
      </c>
      <c r="AL700" s="28">
        <v>-2.3367507799284617E-2</v>
      </c>
      <c r="AM700" s="32">
        <v>64412.020274605718</v>
      </c>
      <c r="AN700" s="28">
        <v>3.3078413108989092E-3</v>
      </c>
      <c r="AO700" s="32">
        <v>646.8478883374795</v>
      </c>
      <c r="AP700" s="32">
        <v>674.67524309678163</v>
      </c>
      <c r="AQ700" s="28">
        <v>-4.1245554871071968E-2</v>
      </c>
      <c r="AR700" s="32">
        <v>645.93355222023945</v>
      </c>
      <c r="AS700" s="28">
        <v>1.4155265879860965E-3</v>
      </c>
      <c r="AT700" s="27">
        <v>26188.144853533257</v>
      </c>
      <c r="AU700" s="27">
        <v>24290.799936636351</v>
      </c>
      <c r="AV700" s="28">
        <v>7.8109610298805116E-2</v>
      </c>
      <c r="AW700" s="27">
        <v>22167.147387585632</v>
      </c>
      <c r="AX700" s="28">
        <v>0.18139444808309085</v>
      </c>
      <c r="AY700" s="33">
        <v>570.03547053168847</v>
      </c>
      <c r="AZ700" s="33">
        <v>584</v>
      </c>
      <c r="BA700" s="28">
        <v>-2.3911865527930693E-2</v>
      </c>
      <c r="BB700" s="33">
        <v>557</v>
      </c>
      <c r="BC700" s="28">
        <v>2.3402999159225269E-2</v>
      </c>
      <c r="BD700" s="30">
        <v>1.8929234529488725</v>
      </c>
      <c r="BE700" s="30">
        <v>1.7677608579577504</v>
      </c>
      <c r="BF700" s="28">
        <v>7.0802899853614445E-2</v>
      </c>
      <c r="BG700" s="30">
        <v>1.7419106929389612</v>
      </c>
      <c r="BH700" s="28">
        <v>8.6693744186805477E-2</v>
      </c>
      <c r="BI700" s="30">
        <v>1.7106673738131046</v>
      </c>
      <c r="BJ700" s="28">
        <v>0.10654092193827035</v>
      </c>
      <c r="BK700" s="30">
        <v>1.5547482524910021</v>
      </c>
      <c r="BL700" s="30">
        <v>1.3836474638831469</v>
      </c>
      <c r="BM700" s="28">
        <v>0.12365923623902601</v>
      </c>
      <c r="BN700" s="30">
        <v>1.2971359956245498</v>
      </c>
      <c r="BO700" s="28">
        <v>0.19860080803818583</v>
      </c>
    </row>
    <row r="701" spans="1:67" hidden="1" x14ac:dyDescent="0.25">
      <c r="A701" s="34" t="s">
        <v>242</v>
      </c>
      <c r="B701" s="34" t="s">
        <v>238</v>
      </c>
      <c r="C701" s="26" t="s">
        <v>206</v>
      </c>
      <c r="D701" s="27">
        <v>9694400.7385763619</v>
      </c>
      <c r="E701" s="27">
        <v>9589476.5837228466</v>
      </c>
      <c r="F701" s="28">
        <v>1.0941593520506982E-2</v>
      </c>
      <c r="G701" s="27">
        <v>8847844.604797367</v>
      </c>
      <c r="H701" s="28">
        <v>9.5679362781754318E-2</v>
      </c>
      <c r="I701" s="27">
        <v>9254698.6058168933</v>
      </c>
      <c r="J701" s="28">
        <v>4.7511232022521062E-2</v>
      </c>
      <c r="K701" s="29">
        <v>3374164.5139116351</v>
      </c>
      <c r="L701" s="29">
        <v>3634664.9465106963</v>
      </c>
      <c r="M701" s="28">
        <v>-7.1671099381290543E-2</v>
      </c>
      <c r="N701" s="29">
        <v>3356815.4313999955</v>
      </c>
      <c r="O701" s="28">
        <v>5.168315883368085E-3</v>
      </c>
      <c r="P701" s="29">
        <v>3441252.2371245683</v>
      </c>
      <c r="Q701" s="28">
        <v>-1.9495148448923388E-2</v>
      </c>
      <c r="R701" s="29">
        <v>4716665.4852797678</v>
      </c>
      <c r="S701" s="29">
        <v>5140081.4508966906</v>
      </c>
      <c r="T701" s="28">
        <v>-8.2375341648147929E-2</v>
      </c>
      <c r="U701" s="29">
        <v>4888087.0351195838</v>
      </c>
      <c r="V701" s="28">
        <v>-3.5069250733098363E-2</v>
      </c>
      <c r="W701" s="29">
        <v>5078288.2791353762</v>
      </c>
      <c r="X701" s="28">
        <v>-7.1209583619222569E-2</v>
      </c>
      <c r="Y701" s="26"/>
      <c r="Z701" s="26"/>
      <c r="AA701" s="26"/>
      <c r="AB701" s="26"/>
      <c r="AC701" s="26"/>
      <c r="AD701" s="26"/>
      <c r="AE701" s="31">
        <v>93.988490527279112</v>
      </c>
      <c r="AF701" s="31">
        <v>95.870577180290937</v>
      </c>
      <c r="AG701" s="26"/>
      <c r="AH701" s="31">
        <v>94.130956764798597</v>
      </c>
      <c r="AI701" s="26"/>
      <c r="AJ701" s="32">
        <v>58864.52046205791</v>
      </c>
      <c r="AK701" s="32">
        <v>59399.578130699359</v>
      </c>
      <c r="AL701" s="28">
        <v>-9.0077688340503038E-3</v>
      </c>
      <c r="AM701" s="32">
        <v>58968.631777590861</v>
      </c>
      <c r="AN701" s="28">
        <v>-1.7655372423362795E-3</v>
      </c>
      <c r="AO701" s="32">
        <v>595.75671799937243</v>
      </c>
      <c r="AP701" s="32">
        <v>597.07738253237972</v>
      </c>
      <c r="AQ701" s="28">
        <v>-2.2118816951430392E-3</v>
      </c>
      <c r="AR701" s="32">
        <v>595.5988561609247</v>
      </c>
      <c r="AS701" s="28">
        <v>2.6504724919262918E-4</v>
      </c>
      <c r="AT701" s="27">
        <v>11264.914464239171</v>
      </c>
      <c r="AU701" s="27">
        <v>10589.965527072532</v>
      </c>
      <c r="AV701" s="28">
        <v>6.373476244480468E-2</v>
      </c>
      <c r="AW701" s="27">
        <v>9965.2300461429204</v>
      </c>
      <c r="AX701" s="28">
        <v>0.13042191821746238</v>
      </c>
      <c r="AY701" s="33">
        <v>345.07598653248982</v>
      </c>
      <c r="AZ701" s="33">
        <v>434.44547947650375</v>
      </c>
      <c r="BA701" s="28">
        <v>-0.20570934021848264</v>
      </c>
      <c r="BB701" s="33">
        <v>375</v>
      </c>
      <c r="BC701" s="28">
        <v>-7.9797369246693811E-2</v>
      </c>
      <c r="BD701" s="30">
        <v>2.8731262801817983</v>
      </c>
      <c r="BE701" s="30">
        <v>2.6383385332199083</v>
      </c>
      <c r="BF701" s="28">
        <v>8.8990758390413191E-2</v>
      </c>
      <c r="BG701" s="30">
        <v>2.6357852511144109</v>
      </c>
      <c r="BH701" s="28">
        <v>9.0045662470810001E-2</v>
      </c>
      <c r="BI701" s="30">
        <v>2.689340381962209</v>
      </c>
      <c r="BJ701" s="28">
        <v>6.8338652649648807E-2</v>
      </c>
      <c r="BK701" s="30">
        <v>2.0553504947153023</v>
      </c>
      <c r="BL701" s="30">
        <v>1.8656273592804558</v>
      </c>
      <c r="BM701" s="28">
        <v>0.10169401434379687</v>
      </c>
      <c r="BN701" s="30">
        <v>1.8100832782288849</v>
      </c>
      <c r="BO701" s="28">
        <v>0.13550051505166347</v>
      </c>
    </row>
    <row r="702" spans="1:67" hidden="1" x14ac:dyDescent="0.25">
      <c r="A702" s="34" t="s">
        <v>242</v>
      </c>
      <c r="B702" s="34" t="s">
        <v>238</v>
      </c>
      <c r="C702" s="26" t="s">
        <v>189</v>
      </c>
      <c r="D702" s="27">
        <v>17956307.128925629</v>
      </c>
      <c r="E702" s="27">
        <v>17434595.430170916</v>
      </c>
      <c r="F702" s="28">
        <v>2.9923934905416869E-2</v>
      </c>
      <c r="G702" s="27">
        <v>15845155.699464068</v>
      </c>
      <c r="H702" s="28">
        <v>0.13323639536927787</v>
      </c>
      <c r="I702" s="27">
        <v>14561200.770765549</v>
      </c>
      <c r="J702" s="28">
        <v>0.23316115282033736</v>
      </c>
      <c r="K702" s="29">
        <v>7271200.7269047732</v>
      </c>
      <c r="L702" s="29">
        <v>7856386.539444725</v>
      </c>
      <c r="M702" s="28">
        <v>-7.4485364181344327E-2</v>
      </c>
      <c r="N702" s="29">
        <v>7196822.7463060655</v>
      </c>
      <c r="O702" s="28">
        <v>1.0334835693554338E-2</v>
      </c>
      <c r="P702" s="29">
        <v>6513879.0333767524</v>
      </c>
      <c r="Q702" s="28">
        <v>0.11626278130857921</v>
      </c>
      <c r="R702" s="29">
        <v>8682071.2094122116</v>
      </c>
      <c r="S702" s="29">
        <v>9173413.8748145718</v>
      </c>
      <c r="T702" s="28">
        <v>-5.3561593547123379E-2</v>
      </c>
      <c r="U702" s="29">
        <v>8580081.7755763065</v>
      </c>
      <c r="V702" s="28">
        <v>1.1886767108237103E-2</v>
      </c>
      <c r="W702" s="29">
        <v>7968896.0911923144</v>
      </c>
      <c r="X702" s="28">
        <v>8.9494844713578284E-2</v>
      </c>
      <c r="Y702" s="27">
        <v>16068247.90698396</v>
      </c>
      <c r="Z702" s="85">
        <v>1888059.2219416692</v>
      </c>
      <c r="AA702" s="29">
        <v>6438253.9110101536</v>
      </c>
      <c r="AB702" s="29">
        <v>832946.81589461991</v>
      </c>
      <c r="AC702" s="29">
        <v>7693431.6620768821</v>
      </c>
      <c r="AD702" s="29">
        <v>988639.54733532935</v>
      </c>
      <c r="AE702" s="31">
        <v>98.442286625587613</v>
      </c>
      <c r="AF702" s="31">
        <v>98.958560125119064</v>
      </c>
      <c r="AG702" s="26"/>
      <c r="AH702" s="31">
        <v>98.074779482114451</v>
      </c>
      <c r="AI702" s="26"/>
      <c r="AJ702" s="32">
        <v>76020.39850902796</v>
      </c>
      <c r="AK702" s="32">
        <v>78359.95403453795</v>
      </c>
      <c r="AL702" s="28">
        <v>-2.985651988104545E-2</v>
      </c>
      <c r="AM702" s="32">
        <v>76913.797846303074</v>
      </c>
      <c r="AN702" s="28">
        <v>-1.1615592550252097E-2</v>
      </c>
      <c r="AO702" s="32">
        <v>764.44795026333816</v>
      </c>
      <c r="AP702" s="32">
        <v>783.61460595020367</v>
      </c>
      <c r="AQ702" s="28">
        <v>-2.4459288458035064E-2</v>
      </c>
      <c r="AR702" s="32">
        <v>772.71045645783636</v>
      </c>
      <c r="AS702" s="28">
        <v>-1.0692887776327188E-2</v>
      </c>
      <c r="AT702" s="27">
        <v>13123.820959516648</v>
      </c>
      <c r="AU702" s="27">
        <v>12141.169442798257</v>
      </c>
      <c r="AV702" s="28">
        <v>8.0935491539595325E-2</v>
      </c>
      <c r="AW702" s="27">
        <v>10917.146065056802</v>
      </c>
      <c r="AX702" s="28">
        <v>0.2021292818938174</v>
      </c>
      <c r="AY702" s="33">
        <v>419</v>
      </c>
      <c r="AZ702" s="33">
        <v>431.85443489923716</v>
      </c>
      <c r="BA702" s="28">
        <v>-2.9765666068096382E-2</v>
      </c>
      <c r="BB702" s="33">
        <v>418</v>
      </c>
      <c r="BC702" s="28">
        <v>2.3923444976076554E-3</v>
      </c>
      <c r="BD702" s="30">
        <v>2.4695105806230884</v>
      </c>
      <c r="BE702" s="30">
        <v>2.2191621227693772</v>
      </c>
      <c r="BF702" s="28">
        <v>0.11281215341819721</v>
      </c>
      <c r="BG702" s="30">
        <v>2.2016876416189293</v>
      </c>
      <c r="BH702" s="28">
        <v>0.12164438494428094</v>
      </c>
      <c r="BI702" s="30">
        <v>2.2354116028490503</v>
      </c>
      <c r="BJ702" s="28">
        <v>0.10472298590365955</v>
      </c>
      <c r="BK702" s="30">
        <v>2.0682054657026128</v>
      </c>
      <c r="BL702" s="30">
        <v>1.9005569429323641</v>
      </c>
      <c r="BM702" s="28">
        <v>8.8210207746569388E-2</v>
      </c>
      <c r="BN702" s="30">
        <v>1.8467371423624668</v>
      </c>
      <c r="BO702" s="28">
        <v>0.11992411819736795</v>
      </c>
    </row>
    <row r="703" spans="1:67" hidden="1" x14ac:dyDescent="0.25">
      <c r="A703" s="34" t="s">
        <v>242</v>
      </c>
      <c r="B703" s="34" t="s">
        <v>238</v>
      </c>
      <c r="C703" s="26" t="s">
        <v>223</v>
      </c>
      <c r="D703" s="27">
        <v>5031779.6643386455</v>
      </c>
      <c r="E703" s="27">
        <v>4477177.9318445148</v>
      </c>
      <c r="F703" s="28">
        <v>0.12387306042707243</v>
      </c>
      <c r="G703" s="27">
        <v>4316807.1623987788</v>
      </c>
      <c r="H703" s="28">
        <v>0.16562530477793411</v>
      </c>
      <c r="I703" s="27">
        <v>4241570.5973028447</v>
      </c>
      <c r="J703" s="28">
        <v>0.18630105261911323</v>
      </c>
      <c r="K703" s="29">
        <v>1720420.5183848641</v>
      </c>
      <c r="L703" s="29">
        <v>1667003.4451203505</v>
      </c>
      <c r="M703" s="28">
        <v>3.2043768968130208E-2</v>
      </c>
      <c r="N703" s="29">
        <v>1616425.2380047934</v>
      </c>
      <c r="O703" s="28">
        <v>6.4336585407708341E-2</v>
      </c>
      <c r="P703" s="29">
        <v>1612853.4836372228</v>
      </c>
      <c r="Q703" s="28">
        <v>6.6693618384393943E-2</v>
      </c>
      <c r="R703" s="29">
        <v>2333519.5391350598</v>
      </c>
      <c r="S703" s="29">
        <v>2224082.49481727</v>
      </c>
      <c r="T703" s="28">
        <v>4.9205478921221922E-2</v>
      </c>
      <c r="U703" s="29">
        <v>2233888.9026398156</v>
      </c>
      <c r="V703" s="28">
        <v>4.4599638047133593E-2</v>
      </c>
      <c r="W703" s="29">
        <v>2211290.3388678934</v>
      </c>
      <c r="X703" s="28">
        <v>5.5275057335864644E-2</v>
      </c>
      <c r="Y703" s="26"/>
      <c r="Z703" s="26"/>
      <c r="AA703" s="26"/>
      <c r="AB703" s="26"/>
      <c r="AC703" s="26"/>
      <c r="AD703" s="26"/>
      <c r="AE703" s="31">
        <v>92.478286575897812</v>
      </c>
      <c r="AF703" s="31">
        <v>95.594767034491952</v>
      </c>
      <c r="AG703" s="26"/>
      <c r="AH703" s="31">
        <v>90.687283556068493</v>
      </c>
      <c r="AI703" s="26"/>
      <c r="AJ703" s="32">
        <v>62252.312455315492</v>
      </c>
      <c r="AK703" s="32">
        <v>60818.764172404299</v>
      </c>
      <c r="AL703" s="28">
        <v>2.3570822301608799E-2</v>
      </c>
      <c r="AM703" s="32">
        <v>62453.616060251195</v>
      </c>
      <c r="AN703" s="28">
        <v>-3.2232497913571357E-3</v>
      </c>
      <c r="AO703" s="32">
        <v>652.6241858778269</v>
      </c>
      <c r="AP703" s="32">
        <v>609.02180367059191</v>
      </c>
      <c r="AQ703" s="28">
        <v>7.1594123468884344E-2</v>
      </c>
      <c r="AR703" s="32">
        <v>655.37260111943658</v>
      </c>
      <c r="AS703" s="28">
        <v>-4.1936682078486838E-3</v>
      </c>
      <c r="AT703" s="27">
        <v>3937.4390198047163</v>
      </c>
      <c r="AU703" s="27">
        <v>3776.4432203397751</v>
      </c>
      <c r="AV703" s="28">
        <v>4.2631595411741968E-2</v>
      </c>
      <c r="AW703" s="27">
        <v>3472.3415658491849</v>
      </c>
      <c r="AX703" s="28">
        <v>0.13394346297317344</v>
      </c>
      <c r="AY703" s="33">
        <v>133.02410611516203</v>
      </c>
      <c r="AZ703" s="33">
        <v>134</v>
      </c>
      <c r="BA703" s="28">
        <v>-7.2827901853580058E-3</v>
      </c>
      <c r="BB703" s="33">
        <v>134.1214759281944</v>
      </c>
      <c r="BC703" s="28">
        <v>-8.1819097608192108E-3</v>
      </c>
      <c r="BD703" s="30">
        <v>2.924738231477555</v>
      </c>
      <c r="BE703" s="30">
        <v>2.6857640546275428</v>
      </c>
      <c r="BF703" s="28">
        <v>8.8978097848268642E-2</v>
      </c>
      <c r="BG703" s="30">
        <v>2.6705888159276423</v>
      </c>
      <c r="BH703" s="28">
        <v>9.5166060021723189E-2</v>
      </c>
      <c r="BI703" s="30">
        <v>2.6298548754332458</v>
      </c>
      <c r="BJ703" s="28">
        <v>0.11212913640176805</v>
      </c>
      <c r="BK703" s="30">
        <v>2.1563049205080667</v>
      </c>
      <c r="BL703" s="30">
        <v>2.0130449038098104</v>
      </c>
      <c r="BM703" s="28">
        <v>7.1165832628535985E-2</v>
      </c>
      <c r="BN703" s="30">
        <v>1.9324180165349993</v>
      </c>
      <c r="BO703" s="28">
        <v>0.11585842300027653</v>
      </c>
    </row>
    <row r="704" spans="1:67" hidden="1" x14ac:dyDescent="0.25">
      <c r="A704" s="34" t="s">
        <v>242</v>
      </c>
      <c r="B704" s="34" t="s">
        <v>238</v>
      </c>
      <c r="C704" s="26" t="s">
        <v>198</v>
      </c>
      <c r="D704" s="27">
        <v>18212541.785818681</v>
      </c>
      <c r="E704" s="27">
        <v>17516215.915830463</v>
      </c>
      <c r="F704" s="28">
        <v>3.9753213441432074E-2</v>
      </c>
      <c r="G704" s="27">
        <v>14862805.856638744</v>
      </c>
      <c r="H704" s="28">
        <v>0.2253770897292395</v>
      </c>
      <c r="I704" s="27">
        <v>14831730.837214941</v>
      </c>
      <c r="J704" s="28">
        <v>0.22794446485778991</v>
      </c>
      <c r="K704" s="29">
        <v>7454539.3974287519</v>
      </c>
      <c r="L704" s="29">
        <v>7732772.9066399802</v>
      </c>
      <c r="M704" s="28">
        <v>-3.5981078530356758E-2</v>
      </c>
      <c r="N704" s="29">
        <v>6727929.666494485</v>
      </c>
      <c r="O704" s="28">
        <v>0.10799900815741718</v>
      </c>
      <c r="P704" s="29">
        <v>6572609.9994043438</v>
      </c>
      <c r="Q704" s="28">
        <v>0.13418252385343643</v>
      </c>
      <c r="R704" s="29">
        <v>9944894.3914853651</v>
      </c>
      <c r="S704" s="29">
        <v>10552882.844116535</v>
      </c>
      <c r="T704" s="28">
        <v>-5.7613494019801127E-2</v>
      </c>
      <c r="U704" s="29">
        <v>9191560.1210214421</v>
      </c>
      <c r="V704" s="28">
        <v>8.1959347547650732E-2</v>
      </c>
      <c r="W704" s="29">
        <v>9239107.0755584799</v>
      </c>
      <c r="X704" s="28">
        <v>7.6391290863378397E-2</v>
      </c>
      <c r="Y704" s="26"/>
      <c r="Z704" s="26"/>
      <c r="AA704" s="26"/>
      <c r="AB704" s="26"/>
      <c r="AC704" s="26"/>
      <c r="AD704" s="26"/>
      <c r="AE704" s="31">
        <v>96.909958456996605</v>
      </c>
      <c r="AF704" s="31">
        <v>97.673152417112732</v>
      </c>
      <c r="AG704" s="26"/>
      <c r="AH704" s="31">
        <v>96.39668585693498</v>
      </c>
      <c r="AI704" s="26"/>
      <c r="AJ704" s="32">
        <v>54575.079937683389</v>
      </c>
      <c r="AK704" s="32">
        <v>56104.315901636597</v>
      </c>
      <c r="AL704" s="28">
        <v>-2.7257011147489976E-2</v>
      </c>
      <c r="AM704" s="32">
        <v>54456.312749298617</v>
      </c>
      <c r="AN704" s="28">
        <v>2.1809627275269777E-3</v>
      </c>
      <c r="AO704" s="32">
        <v>547.73464048671826</v>
      </c>
      <c r="AP704" s="32">
        <v>561.44334756501746</v>
      </c>
      <c r="AQ704" s="28">
        <v>-2.4416901790276665E-2</v>
      </c>
      <c r="AR704" s="32">
        <v>548.16854167543886</v>
      </c>
      <c r="AS704" s="28">
        <v>-7.9154704389713493E-4</v>
      </c>
      <c r="AT704" s="27">
        <v>17876.564687451842</v>
      </c>
      <c r="AU704" s="27">
        <v>16614.219939890503</v>
      </c>
      <c r="AV704" s="28">
        <v>7.5979778294042427E-2</v>
      </c>
      <c r="AW704" s="27">
        <v>15302.235887781857</v>
      </c>
      <c r="AX704" s="28">
        <v>0.16823219943468984</v>
      </c>
      <c r="AY704" s="33">
        <v>620.29267479030034</v>
      </c>
      <c r="AZ704" s="33">
        <v>682.95680603360847</v>
      </c>
      <c r="BA704" s="28">
        <v>-9.1754164670004648E-2</v>
      </c>
      <c r="BB704" s="33">
        <v>605.16240665781152</v>
      </c>
      <c r="BC704" s="28">
        <v>2.5001996102253288E-2</v>
      </c>
      <c r="BD704" s="30">
        <v>2.4431478344725925</v>
      </c>
      <c r="BE704" s="30">
        <v>2.2651920762847739</v>
      </c>
      <c r="BF704" s="28">
        <v>7.8561001537534286E-2</v>
      </c>
      <c r="BG704" s="30">
        <v>2.2091202782122497</v>
      </c>
      <c r="BH704" s="28">
        <v>0.1059369915565357</v>
      </c>
      <c r="BI704" s="30">
        <v>2.256596822047725</v>
      </c>
      <c r="BJ704" s="28">
        <v>8.2669181575636422E-2</v>
      </c>
      <c r="BK704" s="30">
        <v>1.8313459217236054</v>
      </c>
      <c r="BL704" s="30">
        <v>1.6598512628799003</v>
      </c>
      <c r="BM704" s="28">
        <v>0.10331929292637698</v>
      </c>
      <c r="BN704" s="30">
        <v>1.6170057814937151</v>
      </c>
      <c r="BO704" s="28">
        <v>0.1325537253378852</v>
      </c>
    </row>
    <row r="705" spans="1:67" hidden="1" x14ac:dyDescent="0.25">
      <c r="A705" s="34" t="s">
        <v>242</v>
      </c>
      <c r="B705" s="34" t="s">
        <v>238</v>
      </c>
      <c r="C705" s="26" t="s">
        <v>203</v>
      </c>
      <c r="D705" s="27">
        <v>14530612.694815459</v>
      </c>
      <c r="E705" s="27">
        <v>13808021.73240079</v>
      </c>
      <c r="F705" s="28">
        <v>5.233124457785978E-2</v>
      </c>
      <c r="G705" s="27">
        <v>11931252.769060444</v>
      </c>
      <c r="H705" s="28">
        <v>0.21786144138154134</v>
      </c>
      <c r="I705" s="27">
        <v>12559757.866744166</v>
      </c>
      <c r="J705" s="28">
        <v>0.15691821840688017</v>
      </c>
      <c r="K705" s="29">
        <v>6114256.0175881535</v>
      </c>
      <c r="L705" s="29">
        <v>6243300.0110241864</v>
      </c>
      <c r="M705" s="28">
        <v>-2.0669196291732229E-2</v>
      </c>
      <c r="N705" s="29">
        <v>5522953.050691369</v>
      </c>
      <c r="O705" s="28">
        <v>0.10706282698216393</v>
      </c>
      <c r="P705" s="29">
        <v>5743142.5198416822</v>
      </c>
      <c r="Q705" s="28">
        <v>6.4618542281395727E-2</v>
      </c>
      <c r="R705" s="29">
        <v>8030450.5393602187</v>
      </c>
      <c r="S705" s="29">
        <v>8289344.4150560871</v>
      </c>
      <c r="T705" s="28">
        <v>-3.1232129192947364E-2</v>
      </c>
      <c r="U705" s="29">
        <v>7400966.0354303224</v>
      </c>
      <c r="V705" s="28">
        <v>8.5054370053367703E-2</v>
      </c>
      <c r="W705" s="29">
        <v>7911281.2296605762</v>
      </c>
      <c r="X705" s="28">
        <v>1.5063212422895411E-2</v>
      </c>
      <c r="Y705" s="26"/>
      <c r="Z705" s="26"/>
      <c r="AA705" s="26"/>
      <c r="AB705" s="26"/>
      <c r="AC705" s="26"/>
      <c r="AD705" s="26"/>
      <c r="AE705" s="31">
        <v>95.937189663584647</v>
      </c>
      <c r="AF705" s="31">
        <v>96.168002456153587</v>
      </c>
      <c r="AG705" s="26"/>
      <c r="AH705" s="31">
        <v>95.494548644881021</v>
      </c>
      <c r="AI705" s="26"/>
      <c r="AJ705" s="32">
        <v>58692.576116718628</v>
      </c>
      <c r="AK705" s="32">
        <v>60591.592539894162</v>
      </c>
      <c r="AL705" s="28">
        <v>-3.1341252863179E-2</v>
      </c>
      <c r="AM705" s="32">
        <v>59285.349948555231</v>
      </c>
      <c r="AN705" s="28">
        <v>-9.9986562000727221E-3</v>
      </c>
      <c r="AO705" s="32">
        <v>590.55013276950729</v>
      </c>
      <c r="AP705" s="32">
        <v>610.5369631807755</v>
      </c>
      <c r="AQ705" s="28">
        <v>-3.2736478897429609E-2</v>
      </c>
      <c r="AR705" s="32">
        <v>598.24440173444793</v>
      </c>
      <c r="AS705" s="28">
        <v>-1.2861414068620106E-2</v>
      </c>
      <c r="AT705" s="27">
        <v>15425.588226321694</v>
      </c>
      <c r="AU705" s="27">
        <v>14544.897599593758</v>
      </c>
      <c r="AV705" s="28">
        <v>6.0549799041041949E-2</v>
      </c>
      <c r="AW705" s="27">
        <v>13291.093670746443</v>
      </c>
      <c r="AX705" s="28">
        <v>0.16059585527361464</v>
      </c>
      <c r="AY705" s="33">
        <v>486.64696538525277</v>
      </c>
      <c r="AZ705" s="33">
        <v>525.12151962957591</v>
      </c>
      <c r="BA705" s="28">
        <v>-7.3267906200955815E-2</v>
      </c>
      <c r="BB705" s="33">
        <v>503.39891513226178</v>
      </c>
      <c r="BC705" s="28">
        <v>-3.3277683450326154E-2</v>
      </c>
      <c r="BD705" s="30">
        <v>2.3765136188306433</v>
      </c>
      <c r="BE705" s="30">
        <v>2.2116543667642272</v>
      </c>
      <c r="BF705" s="28">
        <v>7.4541146457533625E-2</v>
      </c>
      <c r="BG705" s="30">
        <v>2.1603031312328245</v>
      </c>
      <c r="BH705" s="28">
        <v>0.10008340240401056</v>
      </c>
      <c r="BI705" s="30">
        <v>2.1869138408723301</v>
      </c>
      <c r="BJ705" s="28">
        <v>8.6697415515320175E-2</v>
      </c>
      <c r="BK705" s="30">
        <v>1.8094392865749602</v>
      </c>
      <c r="BL705" s="30">
        <v>1.6657555822292809</v>
      </c>
      <c r="BM705" s="28">
        <v>8.6257375258732394E-2</v>
      </c>
      <c r="BN705" s="30">
        <v>1.6121210004129836</v>
      </c>
      <c r="BO705" s="28">
        <v>0.12239669733936152</v>
      </c>
    </row>
    <row r="706" spans="1:67" hidden="1" x14ac:dyDescent="0.25">
      <c r="A706" s="34" t="s">
        <v>242</v>
      </c>
      <c r="B706" s="34" t="s">
        <v>238</v>
      </c>
      <c r="C706" s="26" t="s">
        <v>216</v>
      </c>
      <c r="D706" s="27">
        <v>10002306.010871127</v>
      </c>
      <c r="E706" s="27">
        <v>9632797.8859689943</v>
      </c>
      <c r="F706" s="28">
        <v>3.8359376920007168E-2</v>
      </c>
      <c r="G706" s="27">
        <v>8751212.4675033167</v>
      </c>
      <c r="H706" s="28">
        <v>0.14296230928155515</v>
      </c>
      <c r="I706" s="27">
        <v>9440017.7203311492</v>
      </c>
      <c r="J706" s="28">
        <v>5.9564325745805211E-2</v>
      </c>
      <c r="K706" s="29">
        <v>4269323.7031358378</v>
      </c>
      <c r="L706" s="29">
        <v>4429643.780258202</v>
      </c>
      <c r="M706" s="28">
        <v>-3.6192543932509896E-2</v>
      </c>
      <c r="N706" s="29">
        <v>4122653.6858631503</v>
      </c>
      <c r="O706" s="28">
        <v>3.557660391791545E-2</v>
      </c>
      <c r="P706" s="29">
        <v>4390499.5673147272</v>
      </c>
      <c r="Q706" s="28">
        <v>-2.7599561808635317E-2</v>
      </c>
      <c r="R706" s="29">
        <v>6167046.6580611095</v>
      </c>
      <c r="S706" s="29">
        <v>6487911.9938145252</v>
      </c>
      <c r="T706" s="28">
        <v>-4.9455870557326261E-2</v>
      </c>
      <c r="U706" s="29">
        <v>6135923.8643999388</v>
      </c>
      <c r="V706" s="28">
        <v>5.0722261796210021E-3</v>
      </c>
      <c r="W706" s="29">
        <v>6708478.0141527988</v>
      </c>
      <c r="X706" s="28">
        <v>-8.070852359498501E-2</v>
      </c>
      <c r="Y706" s="26"/>
      <c r="Z706" s="26"/>
      <c r="AA706" s="26"/>
      <c r="AB706" s="26"/>
      <c r="AC706" s="26"/>
      <c r="AD706" s="26"/>
      <c r="AE706" s="31">
        <v>94.46089042365135</v>
      </c>
      <c r="AF706" s="31">
        <v>96.060868106508593</v>
      </c>
      <c r="AG706" s="26"/>
      <c r="AH706" s="31">
        <v>94.997989032981806</v>
      </c>
      <c r="AI706" s="26"/>
      <c r="AJ706" s="32">
        <v>54113.752733442481</v>
      </c>
      <c r="AK706" s="32">
        <v>56168.657879094586</v>
      </c>
      <c r="AL706" s="28">
        <v>-3.658455130039559E-2</v>
      </c>
      <c r="AM706" s="32">
        <v>55180.798189433503</v>
      </c>
      <c r="AN706" s="28">
        <v>-1.9337260260859156E-2</v>
      </c>
      <c r="AO706" s="32">
        <v>547.35963263435053</v>
      </c>
      <c r="AP706" s="32">
        <v>568.12541950320463</v>
      </c>
      <c r="AQ706" s="28">
        <v>-3.6551413043642136E-2</v>
      </c>
      <c r="AR706" s="32">
        <v>551.92223445201216</v>
      </c>
      <c r="AS706" s="28">
        <v>-8.2667476192397043E-3</v>
      </c>
      <c r="AT706" s="27">
        <v>12504.536304310323</v>
      </c>
      <c r="AU706" s="27">
        <v>11673.973379065157</v>
      </c>
      <c r="AV706" s="28">
        <v>7.1146549531679357E-2</v>
      </c>
      <c r="AW706" s="27">
        <v>10885.250114498853</v>
      </c>
      <c r="AX706" s="28">
        <v>0.14875966769515248</v>
      </c>
      <c r="AY706" s="33">
        <v>380.14564336462945</v>
      </c>
      <c r="AZ706" s="33">
        <v>498</v>
      </c>
      <c r="BA706" s="28">
        <v>-0.23665533460917781</v>
      </c>
      <c r="BB706" s="33">
        <v>414.15552651247936</v>
      </c>
      <c r="BC706" s="28">
        <v>-8.2118626870056069E-2</v>
      </c>
      <c r="BD706" s="30">
        <v>2.3428314895692699</v>
      </c>
      <c r="BE706" s="30">
        <v>2.1746213383793815</v>
      </c>
      <c r="BF706" s="28">
        <v>7.7351467228425883E-2</v>
      </c>
      <c r="BG706" s="30">
        <v>2.1227134594185775</v>
      </c>
      <c r="BH706" s="28">
        <v>0.10369653481680186</v>
      </c>
      <c r="BI706" s="30">
        <v>2.1501010478642995</v>
      </c>
      <c r="BJ706" s="28">
        <v>8.963785301923835E-2</v>
      </c>
      <c r="BK706" s="30">
        <v>1.6218956277551182</v>
      </c>
      <c r="BL706" s="30">
        <v>1.4847300479958352</v>
      </c>
      <c r="BM706" s="28">
        <v>9.2384187916474209E-2</v>
      </c>
      <c r="BN706" s="30">
        <v>1.4262257258889797</v>
      </c>
      <c r="BO706" s="28">
        <v>0.13719420307341298</v>
      </c>
    </row>
    <row r="707" spans="1:67" hidden="1" x14ac:dyDescent="0.25">
      <c r="A707" s="34" t="s">
        <v>242</v>
      </c>
      <c r="B707" s="34" t="s">
        <v>238</v>
      </c>
      <c r="C707" s="26" t="s">
        <v>199</v>
      </c>
      <c r="D707" s="27">
        <v>12990019.02554523</v>
      </c>
      <c r="E707" s="27">
        <v>12961878.979866633</v>
      </c>
      <c r="F707" s="28">
        <v>2.1709850649204625E-3</v>
      </c>
      <c r="G707" s="27">
        <v>11366695.619701423</v>
      </c>
      <c r="H707" s="28">
        <v>0.14281401210657635</v>
      </c>
      <c r="I707" s="27">
        <v>11082837.016608333</v>
      </c>
      <c r="J707" s="28">
        <v>0.17208427824742561</v>
      </c>
      <c r="K707" s="29">
        <v>5029191.3520300966</v>
      </c>
      <c r="L707" s="29">
        <v>5296944.4572164873</v>
      </c>
      <c r="M707" s="28">
        <v>-5.054859595924352E-2</v>
      </c>
      <c r="N707" s="29">
        <v>4773772.6042243112</v>
      </c>
      <c r="O707" s="28">
        <v>5.3504590390368686E-2</v>
      </c>
      <c r="P707" s="29">
        <v>4590296.4686980769</v>
      </c>
      <c r="Q707" s="28">
        <v>9.5613624593729407E-2</v>
      </c>
      <c r="R707" s="29">
        <v>6298322.8010103349</v>
      </c>
      <c r="S707" s="29">
        <v>6713381.6885088524</v>
      </c>
      <c r="T707" s="28">
        <v>-6.1825605448438105E-2</v>
      </c>
      <c r="U707" s="29">
        <v>6076033.0244895928</v>
      </c>
      <c r="V707" s="28">
        <v>3.6584688665252142E-2</v>
      </c>
      <c r="W707" s="29">
        <v>5814234.065441953</v>
      </c>
      <c r="X707" s="28">
        <v>8.3259244488566211E-2</v>
      </c>
      <c r="Y707" s="26"/>
      <c r="Z707" s="26"/>
      <c r="AA707" s="26"/>
      <c r="AB707" s="26"/>
      <c r="AC707" s="26"/>
      <c r="AD707" s="26"/>
      <c r="AE707" s="31">
        <v>96.830366348139236</v>
      </c>
      <c r="AF707" s="31">
        <v>97.288312391674296</v>
      </c>
      <c r="AG707" s="26"/>
      <c r="AH707" s="31">
        <v>95.885726917902844</v>
      </c>
      <c r="AI707" s="26"/>
      <c r="AJ707" s="32">
        <v>63863.280496453648</v>
      </c>
      <c r="AK707" s="32">
        <v>65019.280112292065</v>
      </c>
      <c r="AL707" s="28">
        <v>-1.7779335819189911E-2</v>
      </c>
      <c r="AM707" s="32">
        <v>61820.047638589334</v>
      </c>
      <c r="AN707" s="28">
        <v>3.3051298663006629E-2</v>
      </c>
      <c r="AO707" s="32">
        <v>644.11383003163712</v>
      </c>
      <c r="AP707" s="32">
        <v>652.46520823282424</v>
      </c>
      <c r="AQ707" s="28">
        <v>-1.2799729542371291E-2</v>
      </c>
      <c r="AR707" s="32">
        <v>628.05111802034401</v>
      </c>
      <c r="AS707" s="28">
        <v>2.5575485100518214E-2</v>
      </c>
      <c r="AT707" s="27">
        <v>11692.370406673263</v>
      </c>
      <c r="AU707" s="27">
        <v>11372.237107065765</v>
      </c>
      <c r="AV707" s="28">
        <v>2.8150424282711597E-2</v>
      </c>
      <c r="AW707" s="27">
        <v>10239.064359096154</v>
      </c>
      <c r="AX707" s="28">
        <v>0.14193738769558809</v>
      </c>
      <c r="AY707" s="33">
        <v>391</v>
      </c>
      <c r="AZ707" s="33">
        <v>392</v>
      </c>
      <c r="BA707" s="28">
        <v>-2.5510204081632651E-3</v>
      </c>
      <c r="BB707" s="33">
        <v>400</v>
      </c>
      <c r="BC707" s="28">
        <v>-2.2499999999999999E-2</v>
      </c>
      <c r="BD707" s="30">
        <v>2.5829239963799835</v>
      </c>
      <c r="BE707" s="30">
        <v>2.4470483095603428</v>
      </c>
      <c r="BF707" s="28">
        <v>5.5526360590753214E-2</v>
      </c>
      <c r="BG707" s="30">
        <v>2.3810718612032407</v>
      </c>
      <c r="BH707" s="28">
        <v>8.4773642688272227E-2</v>
      </c>
      <c r="BI707" s="30">
        <v>2.4144054947613665</v>
      </c>
      <c r="BJ707" s="28">
        <v>6.9797099942101051E-2</v>
      </c>
      <c r="BK707" s="30">
        <v>2.0624568533485546</v>
      </c>
      <c r="BL707" s="30">
        <v>1.9307525746753229</v>
      </c>
      <c r="BM707" s="28">
        <v>6.8213959883171027E-2</v>
      </c>
      <c r="BN707" s="30">
        <v>1.8707428965391879</v>
      </c>
      <c r="BO707" s="28">
        <v>0.1024801201512143</v>
      </c>
    </row>
    <row r="708" spans="1:67" hidden="1" x14ac:dyDescent="0.25">
      <c r="A708" s="34" t="s">
        <v>242</v>
      </c>
      <c r="B708" s="34" t="s">
        <v>238</v>
      </c>
      <c r="C708" s="26" t="s">
        <v>201</v>
      </c>
      <c r="D708" s="27">
        <v>14420852.065320693</v>
      </c>
      <c r="E708" s="27">
        <v>13758275.002379555</v>
      </c>
      <c r="F708" s="28">
        <v>4.815844012614532E-2</v>
      </c>
      <c r="G708" s="27">
        <v>11715727.09666761</v>
      </c>
      <c r="H708" s="28">
        <v>0.23089689153159954</v>
      </c>
      <c r="I708" s="27">
        <v>11469396.897586007</v>
      </c>
      <c r="J708" s="28">
        <v>0.25733307462364358</v>
      </c>
      <c r="K708" s="29">
        <v>6076571.8616720894</v>
      </c>
      <c r="L708" s="29">
        <v>6136579.7150539337</v>
      </c>
      <c r="M708" s="28">
        <v>-9.7787132520475752E-3</v>
      </c>
      <c r="N708" s="29">
        <v>5319977.3524923502</v>
      </c>
      <c r="O708" s="28">
        <v>0.14221761843126704</v>
      </c>
      <c r="P708" s="29">
        <v>5152427.3631755635</v>
      </c>
      <c r="Q708" s="28">
        <v>0.17936099499459099</v>
      </c>
      <c r="R708" s="29">
        <v>7751834.4711697148</v>
      </c>
      <c r="S708" s="29">
        <v>7798894.149393959</v>
      </c>
      <c r="T708" s="28">
        <v>-6.0341475756407201E-3</v>
      </c>
      <c r="U708" s="29">
        <v>6939307.8043395681</v>
      </c>
      <c r="V708" s="28">
        <v>0.11709044903902731</v>
      </c>
      <c r="W708" s="29">
        <v>6291196.5167182088</v>
      </c>
      <c r="X708" s="28">
        <v>0.2321717260889897</v>
      </c>
      <c r="Y708" s="27">
        <v>13350121.138612593</v>
      </c>
      <c r="Z708" s="85">
        <v>1070730.9267081004</v>
      </c>
      <c r="AA708" s="29">
        <v>5494606.6847085552</v>
      </c>
      <c r="AB708" s="29">
        <v>581965.17696353397</v>
      </c>
      <c r="AC708" s="29">
        <v>7081509.3694857219</v>
      </c>
      <c r="AD708" s="29">
        <v>670325.10168399324</v>
      </c>
      <c r="AE708" s="31">
        <v>96.733732377778068</v>
      </c>
      <c r="AF708" s="31">
        <v>97.101148154519876</v>
      </c>
      <c r="AG708" s="26"/>
      <c r="AH708" s="31">
        <v>96.103805273474393</v>
      </c>
      <c r="AI708" s="26"/>
      <c r="AJ708" s="32">
        <v>63143.037148794159</v>
      </c>
      <c r="AK708" s="32">
        <v>64694.797322560356</v>
      </c>
      <c r="AL708" s="28">
        <v>-2.3985857255712704E-2</v>
      </c>
      <c r="AM708" s="32">
        <v>62460.782761046867</v>
      </c>
      <c r="AN708" s="28">
        <v>1.0922924074732774E-2</v>
      </c>
      <c r="AO708" s="32">
        <v>636.89740948789552</v>
      </c>
      <c r="AP708" s="32">
        <v>649.91042044321682</v>
      </c>
      <c r="AQ708" s="28">
        <v>-2.0022776287302601E-2</v>
      </c>
      <c r="AR708" s="32">
        <v>629.54488186973867</v>
      </c>
      <c r="AS708" s="28">
        <v>1.1679115865925153E-2</v>
      </c>
      <c r="AT708" s="27">
        <v>12809.15150592138</v>
      </c>
      <c r="AU708" s="27">
        <v>12364.282330485707</v>
      </c>
      <c r="AV708" s="28">
        <v>3.5980185792004432E-2</v>
      </c>
      <c r="AW708" s="27">
        <v>11419.740139456002</v>
      </c>
      <c r="AX708" s="28">
        <v>0.12166751165071298</v>
      </c>
      <c r="AY708" s="33">
        <v>481</v>
      </c>
      <c r="AZ708" s="33">
        <v>467.47434016842004</v>
      </c>
      <c r="BA708" s="28">
        <v>2.8933480769676001E-2</v>
      </c>
      <c r="BB708" s="33">
        <v>461</v>
      </c>
      <c r="BC708" s="28">
        <v>4.3383947939262472E-2</v>
      </c>
      <c r="BD708" s="30">
        <v>2.3731887639279079</v>
      </c>
      <c r="BE708" s="30">
        <v>2.2420103121333992</v>
      </c>
      <c r="BF708" s="28">
        <v>5.8509299036044585E-2</v>
      </c>
      <c r="BG708" s="30">
        <v>2.2022137164134583</v>
      </c>
      <c r="BH708" s="28">
        <v>7.7637808828518617E-2</v>
      </c>
      <c r="BI708" s="30">
        <v>2.2260181637023884</v>
      </c>
      <c r="BJ708" s="28">
        <v>6.6113836187545044E-2</v>
      </c>
      <c r="BK708" s="30">
        <v>1.8603147576169354</v>
      </c>
      <c r="BL708" s="30">
        <v>1.7641315215758751</v>
      </c>
      <c r="BM708" s="28">
        <v>5.4521578955259067E-2</v>
      </c>
      <c r="BN708" s="30">
        <v>1.6883135071975131</v>
      </c>
      <c r="BO708" s="28">
        <v>0.10187755395319492</v>
      </c>
    </row>
    <row r="709" spans="1:67" hidden="1" x14ac:dyDescent="0.25">
      <c r="A709" s="34" t="s">
        <v>242</v>
      </c>
      <c r="B709" s="34" t="s">
        <v>238</v>
      </c>
      <c r="C709" s="26" t="s">
        <v>181</v>
      </c>
      <c r="D709" s="27">
        <v>27242815.763726246</v>
      </c>
      <c r="E709" s="27">
        <v>26966395.281438332</v>
      </c>
      <c r="F709" s="28">
        <v>1.0250553676270589E-2</v>
      </c>
      <c r="G709" s="27">
        <v>24592133.553260256</v>
      </c>
      <c r="H709" s="28">
        <v>0.10778577648520378</v>
      </c>
      <c r="I709" s="27">
        <v>25001679.632566813</v>
      </c>
      <c r="J709" s="28">
        <v>8.9639422794625445E-2</v>
      </c>
      <c r="K709" s="29">
        <v>9801591.7448831145</v>
      </c>
      <c r="L709" s="29">
        <v>10289039.989818359</v>
      </c>
      <c r="M709" s="28">
        <v>-4.7375483564803374E-2</v>
      </c>
      <c r="N709" s="29">
        <v>9383684.1970602348</v>
      </c>
      <c r="O709" s="28">
        <v>4.4535551180825514E-2</v>
      </c>
      <c r="P709" s="29">
        <v>9280688.9960787725</v>
      </c>
      <c r="Q709" s="28">
        <v>5.6127594516358757E-2</v>
      </c>
      <c r="R709" s="29">
        <v>11557035.395303458</v>
      </c>
      <c r="S709" s="29">
        <v>12425199.319118377</v>
      </c>
      <c r="T709" s="28">
        <v>-6.9871227134287853E-2</v>
      </c>
      <c r="U709" s="29">
        <v>11384953.97539559</v>
      </c>
      <c r="V709" s="28">
        <v>1.5114810325958182E-2</v>
      </c>
      <c r="W709" s="29">
        <v>11248983.62868035</v>
      </c>
      <c r="X709" s="28">
        <v>2.7384853315787619E-2</v>
      </c>
      <c r="Y709" s="27">
        <v>24615907.048557691</v>
      </c>
      <c r="Z709" s="85">
        <v>2626908.7151685534</v>
      </c>
      <c r="AA709" s="29">
        <v>8495642.1730657276</v>
      </c>
      <c r="AB709" s="29">
        <v>1305949.5718173871</v>
      </c>
      <c r="AC709" s="29">
        <v>10144493.644718096</v>
      </c>
      <c r="AD709" s="29">
        <v>1412541.7505853618</v>
      </c>
      <c r="AE709" s="31">
        <v>97.582734534307917</v>
      </c>
      <c r="AF709" s="31">
        <v>97.764323325728171</v>
      </c>
      <c r="AG709" s="26"/>
      <c r="AH709" s="31">
        <v>96.898263014097481</v>
      </c>
      <c r="AI709" s="26"/>
      <c r="AJ709" s="32">
        <v>71174.855639995818</v>
      </c>
      <c r="AK709" s="32">
        <v>72311.829206982919</v>
      </c>
      <c r="AL709" s="28">
        <v>-1.5723202959403312E-2</v>
      </c>
      <c r="AM709" s="32">
        <v>68497.00550058455</v>
      </c>
      <c r="AN709" s="28">
        <v>3.909441178984701E-2</v>
      </c>
      <c r="AO709" s="32">
        <v>713.84104101904529</v>
      </c>
      <c r="AP709" s="32">
        <v>724.48768790929432</v>
      </c>
      <c r="AQ709" s="28">
        <v>-1.4695414522464581E-2</v>
      </c>
      <c r="AR709" s="32">
        <v>688.23460461973639</v>
      </c>
      <c r="AS709" s="28">
        <v>3.7205970503992575E-2</v>
      </c>
      <c r="AT709" s="27">
        <v>19283.779623408667</v>
      </c>
      <c r="AU709" s="27">
        <v>19207.238166934389</v>
      </c>
      <c r="AV709" s="28">
        <v>3.9850318827225348E-3</v>
      </c>
      <c r="AW709" s="27">
        <v>18527.922358110191</v>
      </c>
      <c r="AX709" s="28">
        <v>4.0795576033252151E-2</v>
      </c>
      <c r="AY709" s="33">
        <v>818</v>
      </c>
      <c r="AZ709" s="33">
        <v>807.02032416727718</v>
      </c>
      <c r="BA709" s="28">
        <v>1.3605203616218938E-2</v>
      </c>
      <c r="BB709" s="33">
        <v>836</v>
      </c>
      <c r="BC709" s="28">
        <v>-2.1531100478468901E-2</v>
      </c>
      <c r="BD709" s="30">
        <v>2.7794277167224659</v>
      </c>
      <c r="BE709" s="30">
        <v>2.6208854575473755</v>
      </c>
      <c r="BF709" s="28">
        <v>6.049186877607933E-2</v>
      </c>
      <c r="BG709" s="30">
        <v>2.6207332894860844</v>
      </c>
      <c r="BH709" s="28">
        <v>6.0553444287152494E-2</v>
      </c>
      <c r="BI709" s="30">
        <v>2.6939464993526223</v>
      </c>
      <c r="BJ709" s="28">
        <v>3.1730851889740737E-2</v>
      </c>
      <c r="BK709" s="30">
        <v>2.3572494875975862</v>
      </c>
      <c r="BL709" s="30">
        <v>2.1702988088042776</v>
      </c>
      <c r="BM709" s="28">
        <v>8.6140524998172388E-2</v>
      </c>
      <c r="BN709" s="30">
        <v>2.1600555967470005</v>
      </c>
      <c r="BO709" s="28">
        <v>9.1291118222862247E-2</v>
      </c>
    </row>
    <row r="710" spans="1:67" hidden="1" x14ac:dyDescent="0.25">
      <c r="A710" s="34" t="s">
        <v>242</v>
      </c>
      <c r="B710" s="34" t="s">
        <v>238</v>
      </c>
      <c r="C710" s="26" t="s">
        <v>185</v>
      </c>
      <c r="D710" s="27">
        <v>21377296.737614762</v>
      </c>
      <c r="E710" s="27">
        <v>20198182.308975343</v>
      </c>
      <c r="F710" s="28">
        <v>5.8377254477768703E-2</v>
      </c>
      <c r="G710" s="27">
        <v>20536076.779086921</v>
      </c>
      <c r="H710" s="28">
        <v>4.096303142889024E-2</v>
      </c>
      <c r="I710" s="27">
        <v>18225368.268091951</v>
      </c>
      <c r="J710" s="28">
        <v>0.17294182609418365</v>
      </c>
      <c r="K710" s="29">
        <v>8130400.0789140929</v>
      </c>
      <c r="L710" s="29">
        <v>8474568.0613202155</v>
      </c>
      <c r="M710" s="28">
        <v>-4.0611861267240354E-2</v>
      </c>
      <c r="N710" s="29">
        <v>8366349.8821122348</v>
      </c>
      <c r="O710" s="28">
        <v>-2.8202239509803075E-2</v>
      </c>
      <c r="P710" s="29">
        <v>7199216.735961589</v>
      </c>
      <c r="Q710" s="28">
        <v>0.1293450908764906</v>
      </c>
      <c r="R710" s="29">
        <v>9653742.8930719923</v>
      </c>
      <c r="S710" s="29">
        <v>10009287.124857068</v>
      </c>
      <c r="T710" s="28">
        <v>-3.5521433979260823E-2</v>
      </c>
      <c r="U710" s="29">
        <v>9891489.0973484423</v>
      </c>
      <c r="V710" s="28">
        <v>-2.4035431059635026E-2</v>
      </c>
      <c r="W710" s="29">
        <v>8607138.0596645083</v>
      </c>
      <c r="X710" s="28">
        <v>0.12159730983196043</v>
      </c>
      <c r="Y710" s="26"/>
      <c r="Z710" s="26"/>
      <c r="AA710" s="26"/>
      <c r="AB710" s="26"/>
      <c r="AC710" s="26"/>
      <c r="AD710" s="26"/>
      <c r="AE710" s="31">
        <v>97.524285543855143</v>
      </c>
      <c r="AF710" s="31">
        <v>98.015437283596157</v>
      </c>
      <c r="AG710" s="26"/>
      <c r="AH710" s="31">
        <v>96.885925553400895</v>
      </c>
      <c r="AI710" s="26"/>
      <c r="AJ710" s="32">
        <v>74816.412139426015</v>
      </c>
      <c r="AK710" s="32">
        <v>77831.213578001101</v>
      </c>
      <c r="AL710" s="28">
        <v>-3.8735120525310897E-2</v>
      </c>
      <c r="AM710" s="32">
        <v>78270.547998909271</v>
      </c>
      <c r="AN710" s="28">
        <v>-4.4130722829887316E-2</v>
      </c>
      <c r="AO710" s="32">
        <v>753.13723023997352</v>
      </c>
      <c r="AP710" s="32">
        <v>779.61722622123887</v>
      </c>
      <c r="AQ710" s="28">
        <v>-3.3965380818497828E-2</v>
      </c>
      <c r="AR710" s="32">
        <v>791.66127867498494</v>
      </c>
      <c r="AS710" s="28">
        <v>-4.8662287107801565E-2</v>
      </c>
      <c r="AT710" s="27">
        <v>14618.216526630402</v>
      </c>
      <c r="AU710" s="27">
        <v>13989.646273728576</v>
      </c>
      <c r="AV710" s="28">
        <v>4.4931104089617292E-2</v>
      </c>
      <c r="AW710" s="27">
        <v>13028.18256181039</v>
      </c>
      <c r="AX710" s="28">
        <v>0.12204572335982534</v>
      </c>
      <c r="AY710" s="33">
        <v>439</v>
      </c>
      <c r="AZ710" s="33">
        <v>430</v>
      </c>
      <c r="BA710" s="28">
        <v>2.0930232558139535E-2</v>
      </c>
      <c r="BB710" s="33">
        <v>455</v>
      </c>
      <c r="BC710" s="28">
        <v>-3.5164835164835165E-2</v>
      </c>
      <c r="BD710" s="30">
        <v>2.6293044044727925</v>
      </c>
      <c r="BE710" s="30">
        <v>2.3833878213999213</v>
      </c>
      <c r="BF710" s="28">
        <v>0.10317942420651795</v>
      </c>
      <c r="BG710" s="30">
        <v>2.4546041067436475</v>
      </c>
      <c r="BH710" s="28">
        <v>7.1172494680173781E-2</v>
      </c>
      <c r="BI710" s="30">
        <v>2.5315765501339103</v>
      </c>
      <c r="BJ710" s="28">
        <v>3.8603554900882929E-2</v>
      </c>
      <c r="BK710" s="30">
        <v>2.2144050213887692</v>
      </c>
      <c r="BL710" s="30">
        <v>2.017944140978349</v>
      </c>
      <c r="BM710" s="28">
        <v>9.7356946815768217E-2</v>
      </c>
      <c r="BN710" s="30">
        <v>2.0761360172344441</v>
      </c>
      <c r="BO710" s="28">
        <v>6.6599203041864716E-2</v>
      </c>
    </row>
    <row r="711" spans="1:67" hidden="1" x14ac:dyDescent="0.25">
      <c r="A711" s="34" t="s">
        <v>242</v>
      </c>
      <c r="B711" s="34" t="s">
        <v>238</v>
      </c>
      <c r="C711" s="26" t="s">
        <v>191</v>
      </c>
      <c r="D711" s="27">
        <v>24725024.242174879</v>
      </c>
      <c r="E711" s="27">
        <v>23298400.05100587</v>
      </c>
      <c r="F711" s="28">
        <v>6.1232710746050412E-2</v>
      </c>
      <c r="G711" s="27">
        <v>20448897.546679996</v>
      </c>
      <c r="H711" s="28">
        <v>0.20911282311105023</v>
      </c>
      <c r="I711" s="27">
        <v>20169533.424389295</v>
      </c>
      <c r="J711" s="28">
        <v>0.22585999992825898</v>
      </c>
      <c r="K711" s="29">
        <v>10026624.488240674</v>
      </c>
      <c r="L711" s="29">
        <v>9913496.6224814132</v>
      </c>
      <c r="M711" s="28">
        <v>1.1411499904354061E-2</v>
      </c>
      <c r="N711" s="29">
        <v>9044903.2115557976</v>
      </c>
      <c r="O711" s="28">
        <v>0.10853861602749118</v>
      </c>
      <c r="P711" s="29">
        <v>8554102.642318001</v>
      </c>
      <c r="Q711" s="28">
        <v>0.17214217639123949</v>
      </c>
      <c r="R711" s="29">
        <v>13382214.81703902</v>
      </c>
      <c r="S711" s="29">
        <v>13438823.639839899</v>
      </c>
      <c r="T711" s="28">
        <v>-4.2123346743727962E-3</v>
      </c>
      <c r="U711" s="29">
        <v>12345879.062050033</v>
      </c>
      <c r="V711" s="28">
        <v>8.3941835958411162E-2</v>
      </c>
      <c r="W711" s="29">
        <v>12048124.465031127</v>
      </c>
      <c r="X711" s="28">
        <v>0.11073012699030473</v>
      </c>
      <c r="Y711" s="26"/>
      <c r="Z711" s="26"/>
      <c r="AA711" s="26"/>
      <c r="AB711" s="26"/>
      <c r="AC711" s="26"/>
      <c r="AD711" s="26"/>
      <c r="AE711" s="31">
        <v>95.028539990380452</v>
      </c>
      <c r="AF711" s="31">
        <v>96.005523776064948</v>
      </c>
      <c r="AG711" s="26"/>
      <c r="AH711" s="31">
        <v>94.727706940661818</v>
      </c>
      <c r="AI711" s="26"/>
      <c r="AJ711" s="32">
        <v>52948.031640568035</v>
      </c>
      <c r="AK711" s="32">
        <v>54004.602656490853</v>
      </c>
      <c r="AL711" s="28">
        <v>-1.9564462359687933E-2</v>
      </c>
      <c r="AM711" s="32">
        <v>54393.839178528571</v>
      </c>
      <c r="AN711" s="28">
        <v>-2.6580354683463019E-2</v>
      </c>
      <c r="AO711" s="32">
        <v>531.63988378975546</v>
      </c>
      <c r="AP711" s="32">
        <v>541.09657333177165</v>
      </c>
      <c r="AQ711" s="28">
        <v>-1.7476897855381267E-2</v>
      </c>
      <c r="AR711" s="32">
        <v>546.09726920691901</v>
      </c>
      <c r="AS711" s="28">
        <v>-2.6474011558709286E-2</v>
      </c>
      <c r="AT711" s="27">
        <v>27560.312590711488</v>
      </c>
      <c r="AU711" s="27">
        <v>25622.252941309565</v>
      </c>
      <c r="AV711" s="28">
        <v>7.5639704823820528E-2</v>
      </c>
      <c r="AW711" s="27">
        <v>23684.75076689768</v>
      </c>
      <c r="AX711" s="28">
        <v>0.16363110010979628</v>
      </c>
      <c r="AY711" s="33">
        <v>902.12772925764193</v>
      </c>
      <c r="AZ711" s="33">
        <v>1090.3982721392085</v>
      </c>
      <c r="BA711" s="28">
        <v>-0.17266218013369206</v>
      </c>
      <c r="BB711" s="33">
        <v>936.4081710670423</v>
      </c>
      <c r="BC711" s="28">
        <v>-3.6608439426940947E-2</v>
      </c>
      <c r="BD711" s="30">
        <v>2.4659369931697985</v>
      </c>
      <c r="BE711" s="30">
        <v>2.3501697673624795</v>
      </c>
      <c r="BF711" s="28">
        <v>4.9259090732513708E-2</v>
      </c>
      <c r="BG711" s="30">
        <v>2.2608199411746517</v>
      </c>
      <c r="BH711" s="28">
        <v>9.0726841293063978E-2</v>
      </c>
      <c r="BI711" s="30">
        <v>2.3578783500455791</v>
      </c>
      <c r="BJ711" s="28">
        <v>4.5828760895205045E-2</v>
      </c>
      <c r="BK711" s="30">
        <v>1.847603298871987</v>
      </c>
      <c r="BL711" s="30">
        <v>1.7336636505844816</v>
      </c>
      <c r="BM711" s="28">
        <v>6.5721888008145199E-2</v>
      </c>
      <c r="BN711" s="30">
        <v>1.6563338620040278</v>
      </c>
      <c r="BO711" s="28">
        <v>0.1154775865274764</v>
      </c>
    </row>
    <row r="712" spans="1:67" hidden="1" x14ac:dyDescent="0.25">
      <c r="A712" s="34" t="s">
        <v>242</v>
      </c>
      <c r="B712" s="34" t="s">
        <v>238</v>
      </c>
      <c r="C712" s="26" t="s">
        <v>225</v>
      </c>
      <c r="D712" s="27">
        <v>3087927.1808620049</v>
      </c>
      <c r="E712" s="27">
        <v>3097158.837918594</v>
      </c>
      <c r="F712" s="28">
        <v>-2.9806856992821078E-3</v>
      </c>
      <c r="G712" s="27">
        <v>2881997.0156809902</v>
      </c>
      <c r="H712" s="28">
        <v>7.1453982797534302E-2</v>
      </c>
      <c r="I712" s="27">
        <v>2651502.3610680983</v>
      </c>
      <c r="J712" s="28">
        <v>0.1645952974441639</v>
      </c>
      <c r="K712" s="29">
        <v>1190339.9616137152</v>
      </c>
      <c r="L712" s="29">
        <v>1317718.504509304</v>
      </c>
      <c r="M712" s="28">
        <v>-9.666597415130207E-2</v>
      </c>
      <c r="N712" s="29">
        <v>1226918.1174917328</v>
      </c>
      <c r="O712" s="28">
        <v>-2.9813037525924485E-2</v>
      </c>
      <c r="P712" s="29">
        <v>1084019.2587047424</v>
      </c>
      <c r="Q712" s="28">
        <v>9.8080086728359162E-2</v>
      </c>
      <c r="R712" s="29">
        <v>1503939.8794664522</v>
      </c>
      <c r="S712" s="29">
        <v>1649092.0917132972</v>
      </c>
      <c r="T712" s="28">
        <v>-8.8019470214087014E-2</v>
      </c>
      <c r="U712" s="29">
        <v>1549533.2960058521</v>
      </c>
      <c r="V712" s="28">
        <v>-2.9423966982138144E-2</v>
      </c>
      <c r="W712" s="29">
        <v>1374945.5643474655</v>
      </c>
      <c r="X712" s="28">
        <v>9.381776156367759E-2</v>
      </c>
      <c r="Y712" s="27">
        <v>2761113.4027623157</v>
      </c>
      <c r="Z712" s="85">
        <v>326813.77809968928</v>
      </c>
      <c r="AA712" s="29">
        <v>1039902.1219877632</v>
      </c>
      <c r="AB712" s="29">
        <v>150437.83962595195</v>
      </c>
      <c r="AC712" s="29">
        <v>1311504.9446863993</v>
      </c>
      <c r="AD712" s="29">
        <v>192434.93478005289</v>
      </c>
      <c r="AE712" s="31">
        <v>98.165885972702753</v>
      </c>
      <c r="AF712" s="31">
        <v>98.295352840369404</v>
      </c>
      <c r="AG712" s="26"/>
      <c r="AH712" s="31">
        <v>95.620774409863103</v>
      </c>
      <c r="AI712" s="26"/>
      <c r="AJ712" s="32">
        <v>65739.466684847357</v>
      </c>
      <c r="AK712" s="32">
        <v>68427.930931708965</v>
      </c>
      <c r="AL712" s="28">
        <v>-3.9288989309711753E-2</v>
      </c>
      <c r="AM712" s="32">
        <v>66758.150295681524</v>
      </c>
      <c r="AN712" s="28">
        <v>-1.5259314500510716E-2</v>
      </c>
      <c r="AO712" s="32">
        <v>659.28727719561232</v>
      </c>
      <c r="AP712" s="32">
        <v>685.45191131173738</v>
      </c>
      <c r="AQ712" s="28">
        <v>-3.8171363569552606E-2</v>
      </c>
      <c r="AR712" s="32">
        <v>684.84042683775613</v>
      </c>
      <c r="AS712" s="28">
        <v>-3.7312560183012593E-2</v>
      </c>
      <c r="AT712" s="27">
        <v>2989.1374643118384</v>
      </c>
      <c r="AU712" s="27">
        <v>2757.2829277559358</v>
      </c>
      <c r="AV712" s="28">
        <v>8.4088047048766781E-2</v>
      </c>
      <c r="AW712" s="27">
        <v>2472.863713772671</v>
      </c>
      <c r="AX712" s="28">
        <v>0.20877565862759398</v>
      </c>
      <c r="AY712" s="33">
        <v>103.22396353381373</v>
      </c>
      <c r="AZ712" s="33">
        <v>97.398361627887368</v>
      </c>
      <c r="BA712" s="28">
        <v>5.981211396741154E-2</v>
      </c>
      <c r="BB712" s="33">
        <v>95.592715679114946</v>
      </c>
      <c r="BC712" s="28">
        <v>7.9830851132164843E-2</v>
      </c>
      <c r="BD712" s="30">
        <v>2.5941556869818743</v>
      </c>
      <c r="BE712" s="30">
        <v>2.3503948888324397</v>
      </c>
      <c r="BF712" s="28">
        <v>0.10371057191607613</v>
      </c>
      <c r="BG712" s="30">
        <v>2.3489725798269578</v>
      </c>
      <c r="BH712" s="28">
        <v>0.10437887153752062</v>
      </c>
      <c r="BI712" s="30">
        <v>2.4459919321325416</v>
      </c>
      <c r="BJ712" s="28">
        <v>6.0574097936682829E-2</v>
      </c>
      <c r="BK712" s="30">
        <v>2.0532251475088876</v>
      </c>
      <c r="BL712" s="30">
        <v>1.8780993817639691</v>
      </c>
      <c r="BM712" s="28">
        <v>9.3246271973336695E-2</v>
      </c>
      <c r="BN712" s="30">
        <v>1.8599129319194092</v>
      </c>
      <c r="BO712" s="28">
        <v>0.10393616403859421</v>
      </c>
    </row>
    <row r="713" spans="1:67" hidden="1" x14ac:dyDescent="0.25">
      <c r="A713" s="34" t="s">
        <v>242</v>
      </c>
      <c r="B713" s="34" t="s">
        <v>238</v>
      </c>
      <c r="C713" s="26" t="s">
        <v>207</v>
      </c>
      <c r="D713" s="27">
        <v>11365367.167734237</v>
      </c>
      <c r="E713" s="27">
        <v>11100270.94173676</v>
      </c>
      <c r="F713" s="28">
        <v>2.3881959943943543E-2</v>
      </c>
      <c r="G713" s="27">
        <v>10241869.008153999</v>
      </c>
      <c r="H713" s="28">
        <v>0.10969659528800575</v>
      </c>
      <c r="I713" s="27">
        <v>11213714.862500988</v>
      </c>
      <c r="J713" s="28">
        <v>1.3523823914979279E-2</v>
      </c>
      <c r="K713" s="29">
        <v>4294132.050955059</v>
      </c>
      <c r="L713" s="29">
        <v>4403226.5506264819</v>
      </c>
      <c r="M713" s="28">
        <v>-2.4776036031101133E-2</v>
      </c>
      <c r="N713" s="29">
        <v>4081824.3282392961</v>
      </c>
      <c r="O713" s="28">
        <v>5.2012949515478614E-2</v>
      </c>
      <c r="P713" s="29">
        <v>4314717.4463599967</v>
      </c>
      <c r="Q713" s="28">
        <v>-4.7709718332318678E-3</v>
      </c>
      <c r="R713" s="29">
        <v>5793585.9196998784</v>
      </c>
      <c r="S713" s="29">
        <v>6044178.0349444412</v>
      </c>
      <c r="T713" s="28">
        <v>-4.146008171760715E-2</v>
      </c>
      <c r="U713" s="29">
        <v>5431590.9970816104</v>
      </c>
      <c r="V713" s="28">
        <v>6.664620418083167E-2</v>
      </c>
      <c r="W713" s="29">
        <v>6113925.7512433277</v>
      </c>
      <c r="X713" s="28">
        <v>-5.2395113152675268E-2</v>
      </c>
      <c r="Y713" s="27">
        <v>10753675.170146452</v>
      </c>
      <c r="Z713" s="85">
        <v>611691.99758778582</v>
      </c>
      <c r="AA713" s="29">
        <v>4000281.9119809838</v>
      </c>
      <c r="AB713" s="29">
        <v>293850.13897407509</v>
      </c>
      <c r="AC713" s="29">
        <v>5320062.6934782816</v>
      </c>
      <c r="AD713" s="29">
        <v>473523.22622159659</v>
      </c>
      <c r="AE713" s="31">
        <v>95.909411207916222</v>
      </c>
      <c r="AF713" s="31">
        <v>96.67727771842786</v>
      </c>
      <c r="AG713" s="26"/>
      <c r="AH713" s="31">
        <v>95.690198128373765</v>
      </c>
      <c r="AI713" s="26"/>
      <c r="AJ713" s="32">
        <v>54074.931148757641</v>
      </c>
      <c r="AK713" s="32">
        <v>55188.448684080591</v>
      </c>
      <c r="AL713" s="28">
        <v>-2.0176641342052253E-2</v>
      </c>
      <c r="AM713" s="32">
        <v>55311.650841113835</v>
      </c>
      <c r="AN713" s="28">
        <v>-2.2359117356825015E-2</v>
      </c>
      <c r="AO713" s="32">
        <v>542.98657001661957</v>
      </c>
      <c r="AP713" s="32">
        <v>563.24960498120402</v>
      </c>
      <c r="AQ713" s="28">
        <v>-3.5975231558769825E-2</v>
      </c>
      <c r="AR713" s="32">
        <v>567.45837072100369</v>
      </c>
      <c r="AS713" s="28">
        <v>-4.3125279257561461E-2</v>
      </c>
      <c r="AT713" s="27">
        <v>11996.874862017274</v>
      </c>
      <c r="AU713" s="27">
        <v>11489.059837321282</v>
      </c>
      <c r="AV713" s="28">
        <v>4.4199876394271718E-2</v>
      </c>
      <c r="AW713" s="27">
        <v>10762.794771447185</v>
      </c>
      <c r="AX713" s="28">
        <v>0.11466167633745118</v>
      </c>
      <c r="AY713" s="33">
        <v>364</v>
      </c>
      <c r="AZ713" s="33">
        <v>413</v>
      </c>
      <c r="BA713" s="28">
        <v>-0.11864406779661017</v>
      </c>
      <c r="BB713" s="33">
        <v>365</v>
      </c>
      <c r="BC713" s="28">
        <v>-2.7397260273972603E-3</v>
      </c>
      <c r="BD713" s="30">
        <v>2.6467204624521186</v>
      </c>
      <c r="BE713" s="30">
        <v>2.5209402273788153</v>
      </c>
      <c r="BF713" s="28">
        <v>4.9894175874247174E-2</v>
      </c>
      <c r="BG713" s="30">
        <v>2.5091400767293313</v>
      </c>
      <c r="BH713" s="28">
        <v>5.4831687955071678E-2</v>
      </c>
      <c r="BI713" s="30">
        <v>2.5989453543385923</v>
      </c>
      <c r="BJ713" s="28">
        <v>1.8382498129009172E-2</v>
      </c>
      <c r="BK713" s="30">
        <v>1.9617154772985554</v>
      </c>
      <c r="BL713" s="30">
        <v>1.8365228286725666</v>
      </c>
      <c r="BM713" s="28">
        <v>6.8168305164209575E-2</v>
      </c>
      <c r="BN713" s="30">
        <v>1.8856112350243137</v>
      </c>
      <c r="BO713" s="28">
        <v>4.0360515922180755E-2</v>
      </c>
    </row>
    <row r="714" spans="1:67" hidden="1" x14ac:dyDescent="0.25">
      <c r="A714" s="34" t="s">
        <v>242</v>
      </c>
      <c r="B714" s="34" t="s">
        <v>238</v>
      </c>
      <c r="C714" s="26" t="s">
        <v>221</v>
      </c>
      <c r="D714" s="27">
        <v>5373388.2971816305</v>
      </c>
      <c r="E714" s="27">
        <v>5483730.6260432731</v>
      </c>
      <c r="F714" s="28">
        <v>-2.0121763154741054E-2</v>
      </c>
      <c r="G714" s="27">
        <v>5034419.6976818061</v>
      </c>
      <c r="H714" s="28">
        <v>6.7330222717805782E-2</v>
      </c>
      <c r="I714" s="27">
        <v>4966426.0919875931</v>
      </c>
      <c r="J714" s="28">
        <v>8.194266815942261E-2</v>
      </c>
      <c r="K714" s="29">
        <v>1877923.2995656419</v>
      </c>
      <c r="L714" s="29">
        <v>1994536.8417475563</v>
      </c>
      <c r="M714" s="28">
        <v>-5.8466476898837813E-2</v>
      </c>
      <c r="N714" s="29">
        <v>1858816.3159868396</v>
      </c>
      <c r="O714" s="28">
        <v>1.0279113333830666E-2</v>
      </c>
      <c r="P714" s="29">
        <v>1810479.0131281258</v>
      </c>
      <c r="Q714" s="28">
        <v>3.7252177986303529E-2</v>
      </c>
      <c r="R714" s="29">
        <v>2634338.8887157254</v>
      </c>
      <c r="S714" s="29">
        <v>2810514.1386851701</v>
      </c>
      <c r="T714" s="28">
        <v>-6.2684349295557704E-2</v>
      </c>
      <c r="U714" s="29">
        <v>2677082.442390373</v>
      </c>
      <c r="V714" s="28">
        <v>-1.5966468943138624E-2</v>
      </c>
      <c r="W714" s="29">
        <v>2684350.1934197466</v>
      </c>
      <c r="X714" s="28">
        <v>-1.8630693128868163E-2</v>
      </c>
      <c r="Y714" s="26"/>
      <c r="Z714" s="26"/>
      <c r="AA714" s="26"/>
      <c r="AB714" s="26"/>
      <c r="AC714" s="26"/>
      <c r="AD714" s="26"/>
      <c r="AE714" s="31">
        <v>95.680937857265548</v>
      </c>
      <c r="AF714" s="31">
        <v>97.249875710843909</v>
      </c>
      <c r="AG714" s="26"/>
      <c r="AH714" s="31">
        <v>96.584282628826628</v>
      </c>
      <c r="AI714" s="26"/>
      <c r="AJ714" s="32">
        <v>60667.718829130281</v>
      </c>
      <c r="AK714" s="32">
        <v>62951.285774534808</v>
      </c>
      <c r="AL714" s="28">
        <v>-3.6275143824437674E-2</v>
      </c>
      <c r="AM714" s="32">
        <v>64612.490151412159</v>
      </c>
      <c r="AN714" s="28">
        <v>-6.1052767244192986E-2</v>
      </c>
      <c r="AO714" s="32">
        <v>607.8435012601318</v>
      </c>
      <c r="AP714" s="32">
        <v>630.20104575861512</v>
      </c>
      <c r="AQ714" s="28">
        <v>-3.5476844491062455E-2</v>
      </c>
      <c r="AR714" s="32">
        <v>646.78861512203366</v>
      </c>
      <c r="AS714" s="28">
        <v>-6.0213047897501787E-2</v>
      </c>
      <c r="AT714" s="27">
        <v>5398.1171447968482</v>
      </c>
      <c r="AU714" s="27">
        <v>5168.0585086580513</v>
      </c>
      <c r="AV714" s="28">
        <v>4.451548599021847E-2</v>
      </c>
      <c r="AW714" s="27">
        <v>4796.6309240004693</v>
      </c>
      <c r="AX714" s="28">
        <v>0.12539764478996632</v>
      </c>
      <c r="AY714" s="33">
        <v>169.04032258064515</v>
      </c>
      <c r="AZ714" s="33">
        <v>211.4900527753432</v>
      </c>
      <c r="BA714" s="28">
        <v>-0.20071738428185354</v>
      </c>
      <c r="BB714" s="33">
        <v>195.10166236185313</v>
      </c>
      <c r="BC714" s="28">
        <v>-0.13357825589856978</v>
      </c>
      <c r="BD714" s="30">
        <v>2.8613459870403011</v>
      </c>
      <c r="BE714" s="30">
        <v>2.7493754496099378</v>
      </c>
      <c r="BF714" s="28">
        <v>4.0725808272656552E-2</v>
      </c>
      <c r="BG714" s="30">
        <v>2.708400854018246</v>
      </c>
      <c r="BH714" s="28">
        <v>5.6470641262404753E-2</v>
      </c>
      <c r="BI714" s="30">
        <v>2.7431558476928473</v>
      </c>
      <c r="BJ714" s="28">
        <v>4.3085462842681201E-2</v>
      </c>
      <c r="BK714" s="30">
        <v>2.0397483103630707</v>
      </c>
      <c r="BL714" s="30">
        <v>1.9511485640875308</v>
      </c>
      <c r="BM714" s="28">
        <v>4.5409021079322189E-2</v>
      </c>
      <c r="BN714" s="30">
        <v>1.8805620693498559</v>
      </c>
      <c r="BO714" s="28">
        <v>8.4648224915143747E-2</v>
      </c>
    </row>
    <row r="715" spans="1:67" hidden="1" x14ac:dyDescent="0.25">
      <c r="A715" s="34" t="s">
        <v>242</v>
      </c>
      <c r="B715" s="34" t="s">
        <v>238</v>
      </c>
      <c r="C715" s="26" t="s">
        <v>194</v>
      </c>
      <c r="D715" s="27">
        <v>24363847.939672712</v>
      </c>
      <c r="E715" s="27">
        <v>22342871.91875352</v>
      </c>
      <c r="F715" s="28">
        <v>9.0452831143112075E-2</v>
      </c>
      <c r="G715" s="27">
        <v>20348188.530429963</v>
      </c>
      <c r="H715" s="28">
        <v>0.197347267705795</v>
      </c>
      <c r="I715" s="27">
        <v>20545314.101298038</v>
      </c>
      <c r="J715" s="28">
        <v>0.18585911218234538</v>
      </c>
      <c r="K715" s="29">
        <v>9065929.6024169549</v>
      </c>
      <c r="L715" s="29">
        <v>8809680.1951478422</v>
      </c>
      <c r="M715" s="28">
        <v>2.9087254201378244E-2</v>
      </c>
      <c r="N715" s="29">
        <v>8305363.0722096041</v>
      </c>
      <c r="O715" s="28">
        <v>9.1575349999118774E-2</v>
      </c>
      <c r="P715" s="29">
        <v>7787441.5642271256</v>
      </c>
      <c r="Q715" s="28">
        <v>0.16417305062843376</v>
      </c>
      <c r="R715" s="29">
        <v>11511538.542651467</v>
      </c>
      <c r="S715" s="29">
        <v>11366493.839848278</v>
      </c>
      <c r="T715" s="28">
        <v>1.2760725061469353E-2</v>
      </c>
      <c r="U715" s="29">
        <v>10458821.840068441</v>
      </c>
      <c r="V715" s="28">
        <v>0.1006534692607535</v>
      </c>
      <c r="W715" s="29">
        <v>9879789.5977635775</v>
      </c>
      <c r="X715" s="28">
        <v>0.16516029301446436</v>
      </c>
      <c r="Y715" s="27">
        <v>20991566.005616307</v>
      </c>
      <c r="Z715" s="85">
        <v>3372281.9340564068</v>
      </c>
      <c r="AA715" s="29">
        <v>7511023.9227743484</v>
      </c>
      <c r="AB715" s="29">
        <v>1554905.6796426068</v>
      </c>
      <c r="AC715" s="29">
        <v>9671679.7391071953</v>
      </c>
      <c r="AD715" s="29">
        <v>1839858.803544272</v>
      </c>
      <c r="AE715" s="31">
        <v>96.628732676136764</v>
      </c>
      <c r="AF715" s="31">
        <v>97.281857461990569</v>
      </c>
      <c r="AG715" s="26"/>
      <c r="AH715" s="31">
        <v>96.609186509439553</v>
      </c>
      <c r="AI715" s="26"/>
      <c r="AJ715" s="32">
        <v>59936.027229234722</v>
      </c>
      <c r="AK715" s="32">
        <v>62006.824467906685</v>
      </c>
      <c r="AL715" s="28">
        <v>-3.3396279465073404E-2</v>
      </c>
      <c r="AM715" s="32">
        <v>60332.453322905247</v>
      </c>
      <c r="AN715" s="28">
        <v>-6.5706940765165546E-3</v>
      </c>
      <c r="AO715" s="32">
        <v>602.25012337499618</v>
      </c>
      <c r="AP715" s="32">
        <v>620.82814345127815</v>
      </c>
      <c r="AQ715" s="28">
        <v>-2.9924577795400722E-2</v>
      </c>
      <c r="AR715" s="32">
        <v>604.88717837298259</v>
      </c>
      <c r="AS715" s="28">
        <v>-4.3595815753270321E-3</v>
      </c>
      <c r="AT715" s="27">
        <v>20494.886729734524</v>
      </c>
      <c r="AU715" s="27">
        <v>19201.484572901598</v>
      </c>
      <c r="AV715" s="28">
        <v>6.7359487331425438E-2</v>
      </c>
      <c r="AW715" s="27">
        <v>17917.996333313957</v>
      </c>
      <c r="AX715" s="28">
        <v>0.1438157675939187</v>
      </c>
      <c r="AY715" s="33">
        <v>546.05833333333339</v>
      </c>
      <c r="AZ715" s="33">
        <v>607</v>
      </c>
      <c r="BA715" s="28">
        <v>-0.10039813289401418</v>
      </c>
      <c r="BB715" s="33">
        <v>570.97205966540639</v>
      </c>
      <c r="BC715" s="28">
        <v>-4.3633879995235866E-2</v>
      </c>
      <c r="BD715" s="30">
        <v>2.6874075807049471</v>
      </c>
      <c r="BE715" s="30">
        <v>2.5361728716394758</v>
      </c>
      <c r="BF715" s="28">
        <v>5.9631072769778352E-2</v>
      </c>
      <c r="BG715" s="30">
        <v>2.4500059002256744</v>
      </c>
      <c r="BH715" s="28">
        <v>9.6898411737459569E-2</v>
      </c>
      <c r="BI715" s="30">
        <v>2.638262378195718</v>
      </c>
      <c r="BJ715" s="28">
        <v>1.8627867688747125E-2</v>
      </c>
      <c r="BK715" s="30">
        <v>2.1164719076778558</v>
      </c>
      <c r="BL715" s="30">
        <v>1.9656784434637724</v>
      </c>
      <c r="BM715" s="28">
        <v>7.6713190153505639E-2</v>
      </c>
      <c r="BN715" s="30">
        <v>1.9455526484326084</v>
      </c>
      <c r="BO715" s="28">
        <v>8.7851263949574765E-2</v>
      </c>
    </row>
    <row r="716" spans="1:67" hidden="1" x14ac:dyDescent="0.25">
      <c r="A716" s="34" t="s">
        <v>242</v>
      </c>
      <c r="B716" s="34" t="s">
        <v>238</v>
      </c>
      <c r="C716" s="26" t="s">
        <v>218</v>
      </c>
      <c r="D716" s="27">
        <v>6500269.1922254572</v>
      </c>
      <c r="E716" s="27">
        <v>6585897.4292536043</v>
      </c>
      <c r="F716" s="28">
        <v>-1.3001756852118414E-2</v>
      </c>
      <c r="G716" s="27">
        <v>6069690.5230662664</v>
      </c>
      <c r="H716" s="28">
        <v>7.0939147148094198E-2</v>
      </c>
      <c r="I716" s="27">
        <v>6281040.9684883738</v>
      </c>
      <c r="J716" s="28">
        <v>3.4903167299328082E-2</v>
      </c>
      <c r="K716" s="29">
        <v>2810590.1525881141</v>
      </c>
      <c r="L716" s="29">
        <v>3117485.298052168</v>
      </c>
      <c r="M716" s="28">
        <v>-9.8443173302470613E-2</v>
      </c>
      <c r="N716" s="29">
        <v>3002197.8227969864</v>
      </c>
      <c r="O716" s="28">
        <v>-6.3822466578955059E-2</v>
      </c>
      <c r="P716" s="29">
        <v>2958119.3557804381</v>
      </c>
      <c r="Q716" s="28">
        <v>-4.9872633740771222E-2</v>
      </c>
      <c r="R716" s="29">
        <v>3911654.3535878924</v>
      </c>
      <c r="S716" s="29">
        <v>4290380.0427101851</v>
      </c>
      <c r="T716" s="28">
        <v>-8.8273226462953588E-2</v>
      </c>
      <c r="U716" s="29">
        <v>4138105.3684188388</v>
      </c>
      <c r="V716" s="28">
        <v>-5.4723356384101189E-2</v>
      </c>
      <c r="W716" s="29">
        <v>4281288.793215951</v>
      </c>
      <c r="X716" s="28">
        <v>-8.6337188982386404E-2</v>
      </c>
      <c r="Y716" s="26"/>
      <c r="Z716" s="26"/>
      <c r="AA716" s="26"/>
      <c r="AB716" s="26"/>
      <c r="AC716" s="26"/>
      <c r="AD716" s="26"/>
      <c r="AE716" s="31">
        <v>95.050531085227547</v>
      </c>
      <c r="AF716" s="31">
        <v>96.373139928387076</v>
      </c>
      <c r="AG716" s="26"/>
      <c r="AH716" s="31">
        <v>95.322203639076861</v>
      </c>
      <c r="AI716" s="26"/>
      <c r="AJ716" s="32">
        <v>64507.545730894373</v>
      </c>
      <c r="AK716" s="32">
        <v>68324.564054760383</v>
      </c>
      <c r="AL716" s="28">
        <v>-5.58659740705666E-2</v>
      </c>
      <c r="AM716" s="32">
        <v>67756.668417456502</v>
      </c>
      <c r="AN716" s="28">
        <v>-4.7952810586021077E-2</v>
      </c>
      <c r="AO716" s="32">
        <v>646.39994217465755</v>
      </c>
      <c r="AP716" s="32">
        <v>683.45738669655975</v>
      </c>
      <c r="AQ716" s="28">
        <v>-5.4220563334630982E-2</v>
      </c>
      <c r="AR716" s="32">
        <v>678.06304460769184</v>
      </c>
      <c r="AS716" s="28">
        <v>-4.6696398933455605E-2</v>
      </c>
      <c r="AT716" s="27">
        <v>8739.7153139081001</v>
      </c>
      <c r="AU716" s="27">
        <v>8194.4813526306152</v>
      </c>
      <c r="AV716" s="28">
        <v>6.6536726098284718E-2</v>
      </c>
      <c r="AW716" s="27">
        <v>7619.751763988018</v>
      </c>
      <c r="AX716" s="28">
        <v>0.14698163202811698</v>
      </c>
      <c r="AY716" s="33">
        <v>299</v>
      </c>
      <c r="AZ716" s="33">
        <v>374</v>
      </c>
      <c r="BA716" s="28">
        <v>-0.20053475935828877</v>
      </c>
      <c r="BB716" s="33">
        <v>306.29100441108949</v>
      </c>
      <c r="BC716" s="28">
        <v>-2.3804174154928307E-2</v>
      </c>
      <c r="BD716" s="30">
        <v>2.3127773312091504</v>
      </c>
      <c r="BE716" s="30">
        <v>2.1125672776607898</v>
      </c>
      <c r="BF716" s="28">
        <v>9.4770971635066634E-2</v>
      </c>
      <c r="BG716" s="30">
        <v>2.0217490256559647</v>
      </c>
      <c r="BH716" s="28">
        <v>0.14394877992275049</v>
      </c>
      <c r="BI716" s="30">
        <v>2.1233223589219414</v>
      </c>
      <c r="BJ716" s="28">
        <v>8.9225722835320931E-2</v>
      </c>
      <c r="BK716" s="30">
        <v>1.6617698305227828</v>
      </c>
      <c r="BL716" s="30">
        <v>1.5350382398975935</v>
      </c>
      <c r="BM716" s="28">
        <v>8.2559240109643106E-2</v>
      </c>
      <c r="BN716" s="30">
        <v>1.4667800799343789</v>
      </c>
      <c r="BO716" s="28">
        <v>0.13293727754819759</v>
      </c>
    </row>
    <row r="717" spans="1:67" hidden="1" x14ac:dyDescent="0.25">
      <c r="A717" s="34" t="s">
        <v>242</v>
      </c>
      <c r="B717" s="34" t="s">
        <v>238</v>
      </c>
      <c r="C717" s="26" t="s">
        <v>200</v>
      </c>
      <c r="D717" s="27">
        <v>16845330.720344115</v>
      </c>
      <c r="E717" s="27">
        <v>16116942.173821865</v>
      </c>
      <c r="F717" s="28">
        <v>4.5193966613924087E-2</v>
      </c>
      <c r="G717" s="27">
        <v>14430255.207459845</v>
      </c>
      <c r="H717" s="28">
        <v>0.1673619404621324</v>
      </c>
      <c r="I717" s="27">
        <v>14566413.201672353</v>
      </c>
      <c r="J717" s="28">
        <v>0.15645014919734135</v>
      </c>
      <c r="K717" s="29">
        <v>7988357.6910472391</v>
      </c>
      <c r="L717" s="29">
        <v>8279911.4930369603</v>
      </c>
      <c r="M717" s="28">
        <v>-3.5212188226275726E-2</v>
      </c>
      <c r="N717" s="29">
        <v>7300934.2615777478</v>
      </c>
      <c r="O717" s="28">
        <v>9.4155542953887339E-2</v>
      </c>
      <c r="P717" s="29">
        <v>7141117.947734992</v>
      </c>
      <c r="Q717" s="28">
        <v>0.11864245199604541</v>
      </c>
      <c r="R717" s="29">
        <v>10996129.874905065</v>
      </c>
      <c r="S717" s="29">
        <v>11533015.364372391</v>
      </c>
      <c r="T717" s="28">
        <v>-4.6552048402351456E-2</v>
      </c>
      <c r="U717" s="29">
        <v>10695085.438088641</v>
      </c>
      <c r="V717" s="28">
        <v>2.814792257239087E-2</v>
      </c>
      <c r="W717" s="29">
        <v>10042609.384269048</v>
      </c>
      <c r="X717" s="28">
        <v>9.4947483681843831E-2</v>
      </c>
      <c r="Y717" s="27">
        <v>15681576.223228101</v>
      </c>
      <c r="Z717" s="85">
        <v>1163754.4971160153</v>
      </c>
      <c r="AA717" s="29">
        <v>7198636.4959425135</v>
      </c>
      <c r="AB717" s="29">
        <v>789721.19510472554</v>
      </c>
      <c r="AC717" s="29">
        <v>9900450.0055054799</v>
      </c>
      <c r="AD717" s="29">
        <v>1095679.8693995853</v>
      </c>
      <c r="AE717" s="31">
        <v>94.006940017585023</v>
      </c>
      <c r="AF717" s="31">
        <v>94.50907933463975</v>
      </c>
      <c r="AG717" s="26"/>
      <c r="AH717" s="31">
        <v>94.241162316480327</v>
      </c>
      <c r="AI717" s="26"/>
      <c r="AJ717" s="32">
        <v>50012.131312442718</v>
      </c>
      <c r="AK717" s="32">
        <v>50496.97064767751</v>
      </c>
      <c r="AL717" s="28">
        <v>-9.6013548736926281E-3</v>
      </c>
      <c r="AM717" s="32">
        <v>48528.474537749113</v>
      </c>
      <c r="AN717" s="28">
        <v>3.0572911858985079E-2</v>
      </c>
      <c r="AO717" s="32">
        <v>513.28147908729932</v>
      </c>
      <c r="AP717" s="32">
        <v>516.01540600782096</v>
      </c>
      <c r="AQ717" s="28">
        <v>-5.2981498007449081E-3</v>
      </c>
      <c r="AR717" s="32">
        <v>496.43382337597734</v>
      </c>
      <c r="AS717" s="28">
        <v>3.3937364695963305E-2</v>
      </c>
      <c r="AT717" s="27">
        <v>19709.963862655641</v>
      </c>
      <c r="AU717" s="27">
        <v>18489.346431171343</v>
      </c>
      <c r="AV717" s="28">
        <v>6.6017337931775041E-2</v>
      </c>
      <c r="AW717" s="27">
        <v>17138.77016340123</v>
      </c>
      <c r="AX717" s="28">
        <v>0.15002206545397484</v>
      </c>
      <c r="AY717" s="33">
        <v>524.85123983333563</v>
      </c>
      <c r="AZ717" s="33">
        <v>527.16398040492436</v>
      </c>
      <c r="BA717" s="28">
        <v>-4.3871369394628875E-3</v>
      </c>
      <c r="BB717" s="33">
        <v>518.96575823553644</v>
      </c>
      <c r="BC717" s="28">
        <v>1.1340789839024439E-2</v>
      </c>
      <c r="BD717" s="30">
        <v>2.1087351583196026</v>
      </c>
      <c r="BE717" s="30">
        <v>1.9465114074438479</v>
      </c>
      <c r="BF717" s="28">
        <v>8.3340765564167113E-2</v>
      </c>
      <c r="BG717" s="30">
        <v>1.9764943348964541</v>
      </c>
      <c r="BH717" s="28">
        <v>6.6906755606803384E-2</v>
      </c>
      <c r="BI717" s="30">
        <v>2.0397945123273735</v>
      </c>
      <c r="BJ717" s="28">
        <v>3.3797838740907707E-2</v>
      </c>
      <c r="BK717" s="30">
        <v>1.5319326810415241</v>
      </c>
      <c r="BL717" s="30">
        <v>1.3974612592306144</v>
      </c>
      <c r="BM717" s="28">
        <v>9.622550959655532E-2</v>
      </c>
      <c r="BN717" s="30">
        <v>1.349241695262112</v>
      </c>
      <c r="BO717" s="28">
        <v>0.13540271281337882</v>
      </c>
    </row>
    <row r="718" spans="1:67" hidden="1" x14ac:dyDescent="0.25">
      <c r="A718" s="34" t="s">
        <v>242</v>
      </c>
      <c r="B718" s="34" t="s">
        <v>238</v>
      </c>
      <c r="C718" s="26" t="s">
        <v>226</v>
      </c>
      <c r="D718" s="27">
        <v>2970197.9720842792</v>
      </c>
      <c r="E718" s="27">
        <v>3092521.9725565435</v>
      </c>
      <c r="F718" s="28">
        <v>-3.9554771658143098E-2</v>
      </c>
      <c r="G718" s="27">
        <v>2962036.8071100237</v>
      </c>
      <c r="H718" s="28">
        <v>2.7552544096229874E-3</v>
      </c>
      <c r="I718" s="27">
        <v>2899932.9348284053</v>
      </c>
      <c r="J718" s="28">
        <v>2.4229883530058817E-2</v>
      </c>
      <c r="K718" s="29">
        <v>1361622.3718640618</v>
      </c>
      <c r="L718" s="29">
        <v>1508642.9825467751</v>
      </c>
      <c r="M718" s="28">
        <v>-9.7452221886535698E-2</v>
      </c>
      <c r="N718" s="29">
        <v>1490265.8670653212</v>
      </c>
      <c r="O718" s="28">
        <v>-8.6322513347627181E-2</v>
      </c>
      <c r="P718" s="29">
        <v>1436790.7044502019</v>
      </c>
      <c r="Q718" s="28">
        <v>-5.231682829887449E-2</v>
      </c>
      <c r="R718" s="29">
        <v>1922798.2982686691</v>
      </c>
      <c r="S718" s="29">
        <v>2133401.1330809197</v>
      </c>
      <c r="T718" s="28">
        <v>-9.8716941482126105E-2</v>
      </c>
      <c r="U718" s="29">
        <v>2120685.1388813173</v>
      </c>
      <c r="V718" s="28">
        <v>-9.3312692669235933E-2</v>
      </c>
      <c r="W718" s="29">
        <v>2014227.2832078601</v>
      </c>
      <c r="X718" s="28">
        <v>-4.5391592945549397E-2</v>
      </c>
      <c r="Y718" s="26"/>
      <c r="Z718" s="26"/>
      <c r="AA718" s="26"/>
      <c r="AB718" s="26"/>
      <c r="AC718" s="26"/>
      <c r="AD718" s="26"/>
      <c r="AE718" s="31">
        <v>97.068520166509245</v>
      </c>
      <c r="AF718" s="31">
        <v>97.028808858821378</v>
      </c>
      <c r="AG718" s="26"/>
      <c r="AH718" s="31">
        <v>97.106875296989145</v>
      </c>
      <c r="AI718" s="26"/>
      <c r="AJ718" s="32">
        <v>57695.898895105252</v>
      </c>
      <c r="AK718" s="32">
        <v>59295.423043175993</v>
      </c>
      <c r="AL718" s="28">
        <v>-2.6975507821338025E-2</v>
      </c>
      <c r="AM718" s="32">
        <v>59450.666172504127</v>
      </c>
      <c r="AN718" s="28">
        <v>-2.95163602087684E-2</v>
      </c>
      <c r="AO718" s="32">
        <v>581.62160121904185</v>
      </c>
      <c r="AP718" s="32">
        <v>598.87022668008422</v>
      </c>
      <c r="AQ718" s="28">
        <v>-2.8801941877562336E-2</v>
      </c>
      <c r="AR718" s="32">
        <v>599.6534142914461</v>
      </c>
      <c r="AS718" s="28">
        <v>-3.0070391734049812E-2</v>
      </c>
      <c r="AT718" s="27">
        <v>4108.7673415668014</v>
      </c>
      <c r="AU718" s="27">
        <v>3815.8758770365716</v>
      </c>
      <c r="AV718" s="28">
        <v>7.675602508268449E-2</v>
      </c>
      <c r="AW718" s="27">
        <v>3547.0096504566668</v>
      </c>
      <c r="AX718" s="28">
        <v>0.15837501063404494</v>
      </c>
      <c r="AY718" s="33">
        <v>106.97725118020038</v>
      </c>
      <c r="AZ718" s="33">
        <v>111</v>
      </c>
      <c r="BA718" s="28">
        <v>-3.6240980358555101E-2</v>
      </c>
      <c r="BB718" s="33">
        <v>105</v>
      </c>
      <c r="BC718" s="28">
        <v>1.8830963620956032E-2</v>
      </c>
      <c r="BD718" s="30">
        <v>2.1813668998535007</v>
      </c>
      <c r="BE718" s="30">
        <v>2.0498699880179641</v>
      </c>
      <c r="BF718" s="28">
        <v>6.4148903395908591E-2</v>
      </c>
      <c r="BG718" s="30">
        <v>1.9875895117580331</v>
      </c>
      <c r="BH718" s="28">
        <v>9.7493666045797622E-2</v>
      </c>
      <c r="BI718" s="30">
        <v>2.0183405459447799</v>
      </c>
      <c r="BJ718" s="28">
        <v>8.0772471343486141E-2</v>
      </c>
      <c r="BK718" s="30">
        <v>1.5447267530654216</v>
      </c>
      <c r="BL718" s="30">
        <v>1.4495736055462405</v>
      </c>
      <c r="BM718" s="28">
        <v>6.5642163430069303E-2</v>
      </c>
      <c r="BN718" s="30">
        <v>1.3967357778875782</v>
      </c>
      <c r="BO718" s="28">
        <v>0.10595488246292713</v>
      </c>
    </row>
    <row r="719" spans="1:67" hidden="1" x14ac:dyDescent="0.25">
      <c r="A719" s="34" t="s">
        <v>242</v>
      </c>
      <c r="B719" s="34" t="s">
        <v>239</v>
      </c>
      <c r="C719" s="26" t="s">
        <v>168</v>
      </c>
      <c r="D719" s="27">
        <v>1428681098.1576419</v>
      </c>
      <c r="E719" s="27">
        <v>1348858263.6403217</v>
      </c>
      <c r="F719" s="28">
        <v>5.9178074278829658E-2</v>
      </c>
      <c r="G719" s="27">
        <v>1205301937.4626281</v>
      </c>
      <c r="H719" s="28">
        <v>0.185330458495127</v>
      </c>
      <c r="I719" s="27">
        <v>1245034214.0460753</v>
      </c>
      <c r="J719" s="28">
        <v>0.14750348387194626</v>
      </c>
      <c r="K719" s="29">
        <v>572071608.61344779</v>
      </c>
      <c r="L719" s="29">
        <v>586395245.75003791</v>
      </c>
      <c r="M719" s="28">
        <v>-2.4426591518949398E-2</v>
      </c>
      <c r="N719" s="29">
        <v>537489800.32639158</v>
      </c>
      <c r="O719" s="28">
        <v>6.4339468890491219E-2</v>
      </c>
      <c r="P719" s="29">
        <v>533478618.96965474</v>
      </c>
      <c r="Q719" s="28">
        <v>7.2342148816255156E-2</v>
      </c>
      <c r="R719" s="29">
        <v>774611635.02011812</v>
      </c>
      <c r="S719" s="29">
        <v>788312108.57341433</v>
      </c>
      <c r="T719" s="28">
        <v>-1.7379504138392038E-2</v>
      </c>
      <c r="U719" s="29">
        <v>724808174.84665823</v>
      </c>
      <c r="V719" s="28">
        <v>6.8712608248377438E-2</v>
      </c>
      <c r="W719" s="29">
        <v>737397697.92523694</v>
      </c>
      <c r="X719" s="28">
        <v>5.0466576176718972E-2</v>
      </c>
      <c r="Y719" s="27">
        <v>1293201105.0123315</v>
      </c>
      <c r="Z719" s="85">
        <v>135479993.14531043</v>
      </c>
      <c r="AA719" s="29">
        <v>505691222.23244095</v>
      </c>
      <c r="AB719" s="29">
        <v>66380386.381006859</v>
      </c>
      <c r="AC719" s="29">
        <v>678813467.19920802</v>
      </c>
      <c r="AD719" s="29">
        <v>95798167.820910156</v>
      </c>
      <c r="AE719" s="31">
        <v>95.696181764166553</v>
      </c>
      <c r="AF719" s="31">
        <v>96.719205009497855</v>
      </c>
      <c r="AG719" s="26"/>
      <c r="AH719" s="31">
        <v>95.631568306214419</v>
      </c>
      <c r="AI719" s="26"/>
      <c r="AJ719" s="32">
        <v>57906.586984904679</v>
      </c>
      <c r="AK719" s="32">
        <v>59595.165773282468</v>
      </c>
      <c r="AL719" s="28">
        <v>-2.8334157082499589E-2</v>
      </c>
      <c r="AM719" s="32">
        <v>58314.631209058112</v>
      </c>
      <c r="AN719" s="28">
        <v>-6.9972872278072588E-3</v>
      </c>
      <c r="AO719" s="32">
        <v>583.40599223979268</v>
      </c>
      <c r="AP719" s="32">
        <v>597.05247965335116</v>
      </c>
      <c r="AQ719" s="28">
        <v>-2.285642867019266E-2</v>
      </c>
      <c r="AR719" s="32">
        <v>587.58573678581934</v>
      </c>
      <c r="AS719" s="28">
        <v>-7.1134207050199579E-3</v>
      </c>
      <c r="AT719" s="27">
        <v>1399959.3296006932</v>
      </c>
      <c r="AU719" s="27">
        <v>1325250.6299458814</v>
      </c>
      <c r="AV719" s="28">
        <v>5.6373261001854871E-2</v>
      </c>
      <c r="AW719" s="27">
        <v>1225321.1226008965</v>
      </c>
      <c r="AX719" s="28">
        <v>0.14252444014766133</v>
      </c>
      <c r="AY719" s="33">
        <v>48326.227425393154</v>
      </c>
      <c r="AZ719" s="33">
        <v>53563.974213879068</v>
      </c>
      <c r="BA719" s="28">
        <v>-9.7784879956288817E-2</v>
      </c>
      <c r="BB719" s="33">
        <v>51385.591885622547</v>
      </c>
      <c r="BC719" s="28">
        <v>-5.9537398480086198E-2</v>
      </c>
      <c r="BD719" s="30">
        <v>2.4973815806388151</v>
      </c>
      <c r="BE719" s="30">
        <v>2.3002544331938499</v>
      </c>
      <c r="BF719" s="28">
        <v>8.5697975232791407E-2</v>
      </c>
      <c r="BG719" s="30">
        <v>2.2424647625512271</v>
      </c>
      <c r="BH719" s="28">
        <v>0.11367706745927728</v>
      </c>
      <c r="BI719" s="30">
        <v>2.3338033986267317</v>
      </c>
      <c r="BJ719" s="28">
        <v>7.0090814893978171E-2</v>
      </c>
      <c r="BK719" s="30">
        <v>1.8443837318820242</v>
      </c>
      <c r="BL719" s="30">
        <v>1.7110713497491643</v>
      </c>
      <c r="BM719" s="28">
        <v>7.791164415931745E-2</v>
      </c>
      <c r="BN719" s="30">
        <v>1.662925418463477</v>
      </c>
      <c r="BO719" s="28">
        <v>0.10911993490737097</v>
      </c>
    </row>
    <row r="720" spans="1:67" hidden="1" x14ac:dyDescent="0.25">
      <c r="A720" s="34" t="s">
        <v>242</v>
      </c>
      <c r="B720" s="34" t="s">
        <v>239</v>
      </c>
      <c r="C720" s="26" t="s">
        <v>173</v>
      </c>
      <c r="D720" s="27">
        <v>161874377.98686424</v>
      </c>
      <c r="E720" s="27">
        <v>158919533.23811495</v>
      </c>
      <c r="F720" s="28">
        <v>1.8593338959295418E-2</v>
      </c>
      <c r="G720" s="27">
        <v>132960204.69867711</v>
      </c>
      <c r="H720" s="28">
        <v>0.21746486742942578</v>
      </c>
      <c r="I720" s="27">
        <v>132309763.73002781</v>
      </c>
      <c r="J720" s="28">
        <v>0.22344998149313991</v>
      </c>
      <c r="K720" s="29">
        <v>66616703.900569387</v>
      </c>
      <c r="L720" s="29">
        <v>69270125.069745407</v>
      </c>
      <c r="M720" s="28">
        <v>-3.8305419060589145E-2</v>
      </c>
      <c r="N720" s="29">
        <v>59996638.843278319</v>
      </c>
      <c r="O720" s="28">
        <v>0.11034059882227457</v>
      </c>
      <c r="P720" s="29">
        <v>58353489.007252976</v>
      </c>
      <c r="Q720" s="28">
        <v>0.1416061838614199</v>
      </c>
      <c r="R720" s="29">
        <v>84619854.912229732</v>
      </c>
      <c r="S720" s="29">
        <v>86742342.18372032</v>
      </c>
      <c r="T720" s="28">
        <v>-2.4468872041697464E-2</v>
      </c>
      <c r="U720" s="29">
        <v>75908326.038016975</v>
      </c>
      <c r="V720" s="28">
        <v>0.11476381220486648</v>
      </c>
      <c r="W720" s="29">
        <v>74233401.200843871</v>
      </c>
      <c r="X720" s="28">
        <v>0.139916177130084</v>
      </c>
      <c r="Y720" s="27">
        <v>148086967.37292871</v>
      </c>
      <c r="Z720" s="85">
        <v>13787410.613935521</v>
      </c>
      <c r="AA720" s="29">
        <v>60070114.73208981</v>
      </c>
      <c r="AB720" s="29">
        <v>6546589.1684795795</v>
      </c>
      <c r="AC720" s="29">
        <v>75810213.692459524</v>
      </c>
      <c r="AD720" s="29">
        <v>8809641.2197702117</v>
      </c>
      <c r="AE720" s="31">
        <v>97.101816101531583</v>
      </c>
      <c r="AF720" s="31">
        <v>97.357996548370224</v>
      </c>
      <c r="AG720" s="26"/>
      <c r="AH720" s="31">
        <v>96.512979687027496</v>
      </c>
      <c r="AI720" s="26"/>
      <c r="AJ720" s="32">
        <v>63469.101085785485</v>
      </c>
      <c r="AK720" s="32">
        <v>65626.663490727806</v>
      </c>
      <c r="AL720" s="28">
        <v>-3.2876308045847187E-2</v>
      </c>
      <c r="AM720" s="32">
        <v>62526.578481239805</v>
      </c>
      <c r="AN720" s="28">
        <v>1.5073951388983655E-2</v>
      </c>
      <c r="AO720" s="32">
        <v>638.03396399038593</v>
      </c>
      <c r="AP720" s="32">
        <v>657.09824034552537</v>
      </c>
      <c r="AQ720" s="28">
        <v>-2.9012825152468485E-2</v>
      </c>
      <c r="AR720" s="32">
        <v>628.63499487783633</v>
      </c>
      <c r="AS720" s="28">
        <v>1.4951393398606629E-2</v>
      </c>
      <c r="AT720" s="27">
        <v>137669.66692700252</v>
      </c>
      <c r="AU720" s="27">
        <v>132748.42281265953</v>
      </c>
      <c r="AV720" s="28">
        <v>3.7071959199756879E-2</v>
      </c>
      <c r="AW720" s="27">
        <v>121744.68456051056</v>
      </c>
      <c r="AX720" s="28">
        <v>0.13080638735054412</v>
      </c>
      <c r="AY720" s="33">
        <v>5340.9970724057357</v>
      </c>
      <c r="AZ720" s="33">
        <v>5133.0403897540382</v>
      </c>
      <c r="BA720" s="28">
        <v>4.051335404778731E-2</v>
      </c>
      <c r="BB720" s="33">
        <v>5228.2454939417375</v>
      </c>
      <c r="BC720" s="28">
        <v>2.1565853897765466E-2</v>
      </c>
      <c r="BD720" s="30">
        <v>2.4299367652364539</v>
      </c>
      <c r="BE720" s="30">
        <v>2.2942001776105503</v>
      </c>
      <c r="BF720" s="28">
        <v>5.9165102047579653E-2</v>
      </c>
      <c r="BG720" s="30">
        <v>2.2161275575118857</v>
      </c>
      <c r="BH720" s="28">
        <v>9.6478745999900056E-2</v>
      </c>
      <c r="BI720" s="30">
        <v>2.2673839384922214</v>
      </c>
      <c r="BJ720" s="28">
        <v>7.1691795987726625E-2</v>
      </c>
      <c r="BK720" s="30">
        <v>1.9129597675955039</v>
      </c>
      <c r="BL720" s="30">
        <v>1.8320871818462465</v>
      </c>
      <c r="BM720" s="28">
        <v>4.4142323875526364E-2</v>
      </c>
      <c r="BN720" s="30">
        <v>1.751589208173119</v>
      </c>
      <c r="BO720" s="28">
        <v>9.212808498100529E-2</v>
      </c>
    </row>
    <row r="721" spans="1:67" hidden="1" x14ac:dyDescent="0.25">
      <c r="A721" s="34" t="s">
        <v>242</v>
      </c>
      <c r="B721" s="34" t="s">
        <v>239</v>
      </c>
      <c r="C721" s="26" t="s">
        <v>171</v>
      </c>
      <c r="D721" s="27">
        <v>182781364.77266997</v>
      </c>
      <c r="E721" s="27">
        <v>179013266.06137028</v>
      </c>
      <c r="F721" s="28">
        <v>2.1049270784255107E-2</v>
      </c>
      <c r="G721" s="27">
        <v>159195679.03208533</v>
      </c>
      <c r="H721" s="28">
        <v>0.14815531353606043</v>
      </c>
      <c r="I721" s="27">
        <v>170676982.03382671</v>
      </c>
      <c r="J721" s="28">
        <v>7.0919831102030373E-2</v>
      </c>
      <c r="K721" s="29">
        <v>76307222.766150981</v>
      </c>
      <c r="L721" s="29">
        <v>81156679.602631465</v>
      </c>
      <c r="M721" s="28">
        <v>-5.9754253873186329E-2</v>
      </c>
      <c r="N721" s="29">
        <v>76002698.384284392</v>
      </c>
      <c r="O721" s="28">
        <v>4.0067575012515321E-3</v>
      </c>
      <c r="P721" s="29">
        <v>77717347.814244017</v>
      </c>
      <c r="Q721" s="28">
        <v>-1.8144276506494326E-2</v>
      </c>
      <c r="R721" s="29">
        <v>103747298.62243979</v>
      </c>
      <c r="S721" s="29">
        <v>109339468.2655157</v>
      </c>
      <c r="T721" s="28">
        <v>-5.1145023217929929E-2</v>
      </c>
      <c r="U721" s="29">
        <v>101370951.21176408</v>
      </c>
      <c r="V721" s="28">
        <v>2.3442094429118168E-2</v>
      </c>
      <c r="W721" s="29">
        <v>110027858.38664889</v>
      </c>
      <c r="X721" s="28">
        <v>-5.7081541495959974E-2</v>
      </c>
      <c r="Y721" s="27">
        <v>165067835.30536985</v>
      </c>
      <c r="Z721" s="85">
        <v>17713529.467300121</v>
      </c>
      <c r="AA721" s="29">
        <v>66236152.566289477</v>
      </c>
      <c r="AB721" s="29">
        <v>10071070.199861502</v>
      </c>
      <c r="AC721" s="29">
        <v>89483274.835646018</v>
      </c>
      <c r="AD721" s="29">
        <v>14264023.78679377</v>
      </c>
      <c r="AE721" s="31">
        <v>95.116189691288824</v>
      </c>
      <c r="AF721" s="31">
        <v>96.666174781671728</v>
      </c>
      <c r="AG721" s="26"/>
      <c r="AH721" s="31">
        <v>95.562146531424531</v>
      </c>
      <c r="AI721" s="26"/>
      <c r="AJ721" s="32">
        <v>63646.164249377311</v>
      </c>
      <c r="AK721" s="32">
        <v>66776.458602415893</v>
      </c>
      <c r="AL721" s="28">
        <v>-4.6877214194244968E-2</v>
      </c>
      <c r="AM721" s="32">
        <v>64773.709360104622</v>
      </c>
      <c r="AN721" s="28">
        <v>-1.7407450057535041E-2</v>
      </c>
      <c r="AO721" s="32">
        <v>640.61391679168844</v>
      </c>
      <c r="AP721" s="32">
        <v>668.57290930443503</v>
      </c>
      <c r="AQ721" s="28">
        <v>-4.1818913275792707E-2</v>
      </c>
      <c r="AR721" s="32">
        <v>650.78407592865437</v>
      </c>
      <c r="AS721" s="28">
        <v>-1.5627547620081738E-2</v>
      </c>
      <c r="AT721" s="27">
        <v>197024.68289722019</v>
      </c>
      <c r="AU721" s="27">
        <v>186374.87332841463</v>
      </c>
      <c r="AV721" s="28">
        <v>5.7141874216270205E-2</v>
      </c>
      <c r="AW721" s="27">
        <v>172156.42952211504</v>
      </c>
      <c r="AX721" s="28">
        <v>0.14445149358717738</v>
      </c>
      <c r="AY721" s="33">
        <v>6692.3368325617939</v>
      </c>
      <c r="AZ721" s="33">
        <v>7979.9449000679306</v>
      </c>
      <c r="BA721" s="28">
        <v>-0.16135550854432287</v>
      </c>
      <c r="BB721" s="33">
        <v>7436.9932939089067</v>
      </c>
      <c r="BC721" s="28">
        <v>-0.10012869877898183</v>
      </c>
      <c r="BD721" s="30">
        <v>2.3953350436146357</v>
      </c>
      <c r="BE721" s="30">
        <v>2.2057736582851262</v>
      </c>
      <c r="BF721" s="28">
        <v>8.5938729305926873E-2</v>
      </c>
      <c r="BG721" s="30">
        <v>2.0946056181737269</v>
      </c>
      <c r="BH721" s="28">
        <v>0.14357329266743435</v>
      </c>
      <c r="BI721" s="30">
        <v>2.1961246341263472</v>
      </c>
      <c r="BJ721" s="28">
        <v>9.0709974467153828E-2</v>
      </c>
      <c r="BK721" s="30">
        <v>1.7617939666829618</v>
      </c>
      <c r="BL721" s="30">
        <v>1.6372245896299902</v>
      </c>
      <c r="BM721" s="28">
        <v>7.6085698835688831E-2</v>
      </c>
      <c r="BN721" s="30">
        <v>1.5704270023029112</v>
      </c>
      <c r="BO721" s="28">
        <v>0.12185664414800917</v>
      </c>
    </row>
    <row r="722" spans="1:67" hidden="1" x14ac:dyDescent="0.25">
      <c r="A722" s="34" t="s">
        <v>242</v>
      </c>
      <c r="B722" s="34" t="s">
        <v>239</v>
      </c>
      <c r="C722" s="26" t="s">
        <v>174</v>
      </c>
      <c r="D722" s="27">
        <v>191113722.96204999</v>
      </c>
      <c r="E722" s="27">
        <v>170532969.25423053</v>
      </c>
      <c r="F722" s="28">
        <v>0.1206848962861702</v>
      </c>
      <c r="G722" s="27">
        <v>150015555.9937897</v>
      </c>
      <c r="H722" s="28">
        <v>0.27395936838684687</v>
      </c>
      <c r="I722" s="27">
        <v>149773707.80992877</v>
      </c>
      <c r="J722" s="28">
        <v>0.27601650354135593</v>
      </c>
      <c r="K722" s="29">
        <v>75853071.079757094</v>
      </c>
      <c r="L722" s="29">
        <v>72907091.166780621</v>
      </c>
      <c r="M722" s="28">
        <v>4.0407316570034539E-2</v>
      </c>
      <c r="N722" s="29">
        <v>65797551.991285168</v>
      </c>
      <c r="O722" s="28">
        <v>0.15282512470682452</v>
      </c>
      <c r="P722" s="29">
        <v>63427459.433112286</v>
      </c>
      <c r="Q722" s="28">
        <v>0.19590271717801172</v>
      </c>
      <c r="R722" s="29">
        <v>107140526.38545612</v>
      </c>
      <c r="S722" s="29">
        <v>102064881.97424231</v>
      </c>
      <c r="T722" s="28">
        <v>4.9729586837661946E-2</v>
      </c>
      <c r="U722" s="29">
        <v>91795906.135612503</v>
      </c>
      <c r="V722" s="28">
        <v>0.16716018062041463</v>
      </c>
      <c r="W722" s="29">
        <v>91437170.222554266</v>
      </c>
      <c r="X722" s="28">
        <v>0.17173930606864291</v>
      </c>
      <c r="Y722" s="27">
        <v>173381502.35295126</v>
      </c>
      <c r="Z722" s="85">
        <v>17732220.609098744</v>
      </c>
      <c r="AA722" s="29">
        <v>67538565.038182348</v>
      </c>
      <c r="AB722" s="29">
        <v>8314506.0415747529</v>
      </c>
      <c r="AC722" s="29">
        <v>93970945.104515821</v>
      </c>
      <c r="AD722" s="29">
        <v>13169581.280940289</v>
      </c>
      <c r="AE722" s="31">
        <v>95.552751893038959</v>
      </c>
      <c r="AF722" s="31">
        <v>96.458328344933634</v>
      </c>
      <c r="AG722" s="26"/>
      <c r="AH722" s="31">
        <v>95.088841726679036</v>
      </c>
      <c r="AI722" s="26"/>
      <c r="AJ722" s="32">
        <v>56569.922974957946</v>
      </c>
      <c r="AK722" s="32">
        <v>58656.44485836399</v>
      </c>
      <c r="AL722" s="28">
        <v>-3.5571911806866356E-2</v>
      </c>
      <c r="AM722" s="32">
        <v>57627.696979600049</v>
      </c>
      <c r="AN722" s="28">
        <v>-1.8355305869963007E-2</v>
      </c>
      <c r="AO722" s="32">
        <v>569.9186369889602</v>
      </c>
      <c r="AP722" s="32">
        <v>588.55589783916776</v>
      </c>
      <c r="AQ722" s="28">
        <v>-3.1666084595588374E-2</v>
      </c>
      <c r="AR722" s="32">
        <v>582.02225260689534</v>
      </c>
      <c r="AS722" s="28">
        <v>-2.0795795287418432E-2</v>
      </c>
      <c r="AT722" s="27">
        <v>187400.2752021013</v>
      </c>
      <c r="AU722" s="27">
        <v>176160.7682707037</v>
      </c>
      <c r="AV722" s="28">
        <v>6.3802554006383599E-2</v>
      </c>
      <c r="AW722" s="27">
        <v>162117.35846996409</v>
      </c>
      <c r="AX722" s="28">
        <v>0.15595440840359756</v>
      </c>
      <c r="AY722" s="33">
        <v>6775.1479380194669</v>
      </c>
      <c r="AZ722" s="33">
        <v>7814.5428677804512</v>
      </c>
      <c r="BA722" s="28">
        <v>-0.13300777119624421</v>
      </c>
      <c r="BB722" s="33">
        <v>7380.8744399401803</v>
      </c>
      <c r="BC722" s="28">
        <v>-8.2067037835373696E-2</v>
      </c>
      <c r="BD722" s="30">
        <v>2.5195251852242078</v>
      </c>
      <c r="BE722" s="30">
        <v>2.3390450301209129</v>
      </c>
      <c r="BF722" s="28">
        <v>7.7159760833661772E-2</v>
      </c>
      <c r="BG722" s="30">
        <v>2.2799564946376596</v>
      </c>
      <c r="BH722" s="28">
        <v>0.10507599208581454</v>
      </c>
      <c r="BI722" s="30">
        <v>2.3613385929145294</v>
      </c>
      <c r="BJ722" s="28">
        <v>6.6990220201514336E-2</v>
      </c>
      <c r="BK722" s="30">
        <v>1.7837668845725672</v>
      </c>
      <c r="BL722" s="30">
        <v>1.6708290447763141</v>
      </c>
      <c r="BM722" s="28">
        <v>6.7593893073227523E-2</v>
      </c>
      <c r="BN722" s="30">
        <v>1.634229262600968</v>
      </c>
      <c r="BO722" s="28">
        <v>9.1503453887248107E-2</v>
      </c>
    </row>
    <row r="723" spans="1:67" hidden="1" x14ac:dyDescent="0.25">
      <c r="A723" s="34" t="s">
        <v>242</v>
      </c>
      <c r="B723" s="34" t="s">
        <v>239</v>
      </c>
      <c r="C723" s="26" t="s">
        <v>169</v>
      </c>
      <c r="D723" s="27">
        <v>259103298.71917775</v>
      </c>
      <c r="E723" s="27">
        <v>249706540.24973661</v>
      </c>
      <c r="F723" s="28">
        <v>3.7631206856028901E-2</v>
      </c>
      <c r="G723" s="27">
        <v>230156049.70010421</v>
      </c>
      <c r="H723" s="28">
        <v>0.12577227084316106</v>
      </c>
      <c r="I723" s="27">
        <v>252273751.18439415</v>
      </c>
      <c r="J723" s="28">
        <v>2.7071970439729535E-2</v>
      </c>
      <c r="K723" s="29">
        <v>89398849.944977134</v>
      </c>
      <c r="L723" s="29">
        <v>92870154.003067911</v>
      </c>
      <c r="M723" s="28">
        <v>-3.7378037059959048E-2</v>
      </c>
      <c r="N723" s="29">
        <v>86874181.433876157</v>
      </c>
      <c r="O723" s="28">
        <v>2.906120632656109E-2</v>
      </c>
      <c r="P723" s="29">
        <v>92689341.62871857</v>
      </c>
      <c r="Q723" s="28">
        <v>-3.5500216377865823E-2</v>
      </c>
      <c r="R723" s="29">
        <v>124951721.62624246</v>
      </c>
      <c r="S723" s="29">
        <v>130843296.29151152</v>
      </c>
      <c r="T723" s="28">
        <v>-4.5027715077912471E-2</v>
      </c>
      <c r="U723" s="29">
        <v>125534663.55342872</v>
      </c>
      <c r="V723" s="28">
        <v>-4.6436729958507445E-3</v>
      </c>
      <c r="W723" s="29">
        <v>134401116.98263392</v>
      </c>
      <c r="X723" s="28">
        <v>-7.0307416846933077E-2</v>
      </c>
      <c r="Y723" s="27">
        <v>238471402.80818802</v>
      </c>
      <c r="Z723" s="85">
        <v>20631895.910989732</v>
      </c>
      <c r="AA723" s="29">
        <v>80509232.482512563</v>
      </c>
      <c r="AB723" s="29">
        <v>8889617.4624645747</v>
      </c>
      <c r="AC723" s="29">
        <v>112149062.7044068</v>
      </c>
      <c r="AD723" s="29">
        <v>12802658.921835657</v>
      </c>
      <c r="AE723" s="31">
        <v>95.635173828497429</v>
      </c>
      <c r="AF723" s="31">
        <v>97.132407724661135</v>
      </c>
      <c r="AG723" s="26"/>
      <c r="AH723" s="31">
        <v>95.311483221871811</v>
      </c>
      <c r="AI723" s="26"/>
      <c r="AJ723" s="32">
        <v>58989.05876944284</v>
      </c>
      <c r="AK723" s="32">
        <v>60129.338121499524</v>
      </c>
      <c r="AL723" s="28">
        <v>-1.896377687964226E-2</v>
      </c>
      <c r="AM723" s="32">
        <v>59349.536756363173</v>
      </c>
      <c r="AN723" s="28">
        <v>-6.073812983581295E-3</v>
      </c>
      <c r="AO723" s="32">
        <v>597.47364559138407</v>
      </c>
      <c r="AP723" s="32">
        <v>602.08984090920251</v>
      </c>
      <c r="AQ723" s="28">
        <v>-7.6669543383220407E-3</v>
      </c>
      <c r="AR723" s="32">
        <v>602.05540853831735</v>
      </c>
      <c r="AS723" s="28">
        <v>-7.6102014564689005E-3</v>
      </c>
      <c r="AT723" s="27">
        <v>222645.16141856415</v>
      </c>
      <c r="AU723" s="27">
        <v>214065.96563314812</v>
      </c>
      <c r="AV723" s="28">
        <v>4.0077346064990443E-2</v>
      </c>
      <c r="AW723" s="27">
        <v>199149.90978640685</v>
      </c>
      <c r="AX723" s="28">
        <v>0.11797771667261381</v>
      </c>
      <c r="AY723" s="33">
        <v>8428.0083672375295</v>
      </c>
      <c r="AZ723" s="33">
        <v>9031.9474750950321</v>
      </c>
      <c r="BA723" s="28">
        <v>-6.6866986275420981E-2</v>
      </c>
      <c r="BB723" s="33">
        <v>8935.4948876821727</v>
      </c>
      <c r="BC723" s="28">
        <v>-5.6794450315698519E-2</v>
      </c>
      <c r="BD723" s="30">
        <v>2.8982844732191708</v>
      </c>
      <c r="BE723" s="30">
        <v>2.6887706059094905</v>
      </c>
      <c r="BF723" s="28">
        <v>7.7921808148751021E-2</v>
      </c>
      <c r="BG723" s="30">
        <v>2.6493032325753343</v>
      </c>
      <c r="BH723" s="28">
        <v>9.3979895386232137E-2</v>
      </c>
      <c r="BI723" s="30">
        <v>2.7217126236036449</v>
      </c>
      <c r="BJ723" s="28">
        <v>6.4875273048386181E-2</v>
      </c>
      <c r="BK723" s="30">
        <v>2.0736272805765061</v>
      </c>
      <c r="BL723" s="30">
        <v>1.9084396933367105</v>
      </c>
      <c r="BM723" s="28">
        <v>8.6556356911117349E-2</v>
      </c>
      <c r="BN723" s="30">
        <v>1.833406353155578</v>
      </c>
      <c r="BO723" s="28">
        <v>0.13102437820588464</v>
      </c>
    </row>
    <row r="724" spans="1:67" hidden="1" x14ac:dyDescent="0.25">
      <c r="A724" s="34" t="s">
        <v>242</v>
      </c>
      <c r="B724" s="34" t="s">
        <v>239</v>
      </c>
      <c r="C724" s="26" t="s">
        <v>176</v>
      </c>
      <c r="D724" s="27">
        <v>91227552.28839463</v>
      </c>
      <c r="E724" s="27">
        <v>86105391.790880963</v>
      </c>
      <c r="F724" s="28">
        <v>5.9487105174012248E-2</v>
      </c>
      <c r="G724" s="27">
        <v>79564569.539623022</v>
      </c>
      <c r="H724" s="28">
        <v>0.14658512974124069</v>
      </c>
      <c r="I724" s="27">
        <v>81326613.004975066</v>
      </c>
      <c r="J724" s="28">
        <v>0.12174291929277671</v>
      </c>
      <c r="K724" s="29">
        <v>35486699.605064027</v>
      </c>
      <c r="L724" s="29">
        <v>36091456.156599991</v>
      </c>
      <c r="M724" s="28">
        <v>-1.6756224767211923E-2</v>
      </c>
      <c r="N724" s="29">
        <v>34337132.74370373</v>
      </c>
      <c r="O724" s="28">
        <v>3.3478825094127529E-2</v>
      </c>
      <c r="P724" s="29">
        <v>34333049.94549422</v>
      </c>
      <c r="Q724" s="28">
        <v>3.3601723744359893E-2</v>
      </c>
      <c r="R724" s="29">
        <v>50238333.399406455</v>
      </c>
      <c r="S724" s="29">
        <v>50790105.067446291</v>
      </c>
      <c r="T724" s="28">
        <v>-1.0863763075644664E-2</v>
      </c>
      <c r="U724" s="29">
        <v>48180914.365501955</v>
      </c>
      <c r="V724" s="28">
        <v>4.2701950782769581E-2</v>
      </c>
      <c r="W724" s="29">
        <v>49389344.690223761</v>
      </c>
      <c r="X724" s="28">
        <v>1.7189713986036047E-2</v>
      </c>
      <c r="Y724" s="27">
        <v>82605132.827012867</v>
      </c>
      <c r="Z724" s="85">
        <v>8622419.4613817614</v>
      </c>
      <c r="AA724" s="29">
        <v>31526828.218245164</v>
      </c>
      <c r="AB724" s="29">
        <v>3959871.3868188644</v>
      </c>
      <c r="AC724" s="29">
        <v>43826698.774871081</v>
      </c>
      <c r="AD724" s="29">
        <v>6411634.6245353743</v>
      </c>
      <c r="AE724" s="31">
        <v>96.064616317951945</v>
      </c>
      <c r="AF724" s="31">
        <v>96.91399516706521</v>
      </c>
      <c r="AG724" s="26"/>
      <c r="AH724" s="31">
        <v>96.579044823167322</v>
      </c>
      <c r="AI724" s="26"/>
      <c r="AJ724" s="32">
        <v>50502.585400508266</v>
      </c>
      <c r="AK724" s="32">
        <v>51052.889696033082</v>
      </c>
      <c r="AL724" s="28">
        <v>-1.0779101806015427E-2</v>
      </c>
      <c r="AM724" s="32">
        <v>50107.662405945506</v>
      </c>
      <c r="AN724" s="28">
        <v>7.8814890896985838E-3</v>
      </c>
      <c r="AO724" s="32">
        <v>508.35293989693923</v>
      </c>
      <c r="AP724" s="32">
        <v>511.72783286589498</v>
      </c>
      <c r="AQ724" s="28">
        <v>-6.5950936263421567E-3</v>
      </c>
      <c r="AR724" s="32">
        <v>503.34587149884999</v>
      </c>
      <c r="AS724" s="28">
        <v>9.9475702128624405E-3</v>
      </c>
      <c r="AT724" s="27">
        <v>95588.139986068258</v>
      </c>
      <c r="AU724" s="27">
        <v>91286.289141455476</v>
      </c>
      <c r="AV724" s="28">
        <v>4.7124829862967885E-2</v>
      </c>
      <c r="AW724" s="27">
        <v>85141.019898454761</v>
      </c>
      <c r="AX724" s="28">
        <v>0.12270372260132044</v>
      </c>
      <c r="AY724" s="33">
        <v>3818.7139123911857</v>
      </c>
      <c r="AZ724" s="33">
        <v>4072.7391684083632</v>
      </c>
      <c r="BA724" s="28">
        <v>-6.2372090505479448E-2</v>
      </c>
      <c r="BB724" s="33">
        <v>4007.8068754913002</v>
      </c>
      <c r="BC724" s="28">
        <v>-4.7181156421598883E-2</v>
      </c>
      <c r="BD724" s="30">
        <v>2.5707533612220241</v>
      </c>
      <c r="BE724" s="30">
        <v>2.3857555488277242</v>
      </c>
      <c r="BF724" s="28">
        <v>7.7542652047985924E-2</v>
      </c>
      <c r="BG724" s="30">
        <v>2.3171582244068549</v>
      </c>
      <c r="BH724" s="28">
        <v>0.10944230486465134</v>
      </c>
      <c r="BI724" s="30">
        <v>2.3687558528614834</v>
      </c>
      <c r="BJ724" s="28">
        <v>8.5275782270479897E-2</v>
      </c>
      <c r="BK724" s="30">
        <v>1.8158952758865294</v>
      </c>
      <c r="BL724" s="30">
        <v>1.6953182450900237</v>
      </c>
      <c r="BM724" s="28">
        <v>7.1123537510270188E-2</v>
      </c>
      <c r="BN724" s="30">
        <v>1.6513710996857316</v>
      </c>
      <c r="BO724" s="28">
        <v>9.9628833417339108E-2</v>
      </c>
    </row>
    <row r="725" spans="1:67" hidden="1" x14ac:dyDescent="0.25">
      <c r="A725" s="34" t="s">
        <v>242</v>
      </c>
      <c r="B725" s="34" t="s">
        <v>239</v>
      </c>
      <c r="C725" s="26" t="s">
        <v>175</v>
      </c>
      <c r="D725" s="27">
        <v>134559601.02695698</v>
      </c>
      <c r="E725" s="27">
        <v>126594202.10894096</v>
      </c>
      <c r="F725" s="28">
        <v>6.2920724530191138E-2</v>
      </c>
      <c r="G725" s="27">
        <v>116063477.5762946</v>
      </c>
      <c r="H725" s="28">
        <v>0.15936213386768378</v>
      </c>
      <c r="I725" s="27">
        <v>120702577.62689517</v>
      </c>
      <c r="J725" s="28">
        <v>0.1148030445786781</v>
      </c>
      <c r="K725" s="29">
        <v>62388078.158158816</v>
      </c>
      <c r="L725" s="29">
        <v>68604015.297293663</v>
      </c>
      <c r="M725" s="28">
        <v>-9.0606025204184468E-2</v>
      </c>
      <c r="N725" s="29">
        <v>62924337.515883707</v>
      </c>
      <c r="O725" s="28">
        <v>-8.5222884959182069E-3</v>
      </c>
      <c r="P725" s="29">
        <v>63712745.832234211</v>
      </c>
      <c r="Q725" s="28">
        <v>-2.0791250742252663E-2</v>
      </c>
      <c r="R725" s="29">
        <v>87014446.630238578</v>
      </c>
      <c r="S725" s="29">
        <v>91731272.524250954</v>
      </c>
      <c r="T725" s="28">
        <v>-5.1420042088322626E-2</v>
      </c>
      <c r="U725" s="29">
        <v>84985667.292258978</v>
      </c>
      <c r="V725" s="28">
        <v>2.3872017513291838E-2</v>
      </c>
      <c r="W725" s="29">
        <v>85820046.024796084</v>
      </c>
      <c r="X725" s="28">
        <v>1.3917501338759415E-2</v>
      </c>
      <c r="Y725" s="27">
        <v>120344920.92132117</v>
      </c>
      <c r="Z725" s="85">
        <v>14214680.105635811</v>
      </c>
      <c r="AA725" s="29">
        <v>54854201.502115741</v>
      </c>
      <c r="AB725" s="29">
        <v>7533876.6560430741</v>
      </c>
      <c r="AC725" s="29">
        <v>74668897.80984588</v>
      </c>
      <c r="AD725" s="29">
        <v>12345548.820392696</v>
      </c>
      <c r="AE725" s="31">
        <v>94.39831298510444</v>
      </c>
      <c r="AF725" s="31">
        <v>95.473256624523245</v>
      </c>
      <c r="AG725" s="26"/>
      <c r="AH725" s="31">
        <v>94.811116091092799</v>
      </c>
      <c r="AI725" s="26"/>
      <c r="AJ725" s="32">
        <v>45775.41671403966</v>
      </c>
      <c r="AK725" s="32">
        <v>45746.598577785619</v>
      </c>
      <c r="AL725" s="28">
        <v>6.2995145322204845E-4</v>
      </c>
      <c r="AM725" s="32">
        <v>44834.839082092862</v>
      </c>
      <c r="AN725" s="28">
        <v>2.0978722154541368E-2</v>
      </c>
      <c r="AO725" s="32">
        <v>460.93089523338892</v>
      </c>
      <c r="AP725" s="32">
        <v>458.51790459653665</v>
      </c>
      <c r="AQ725" s="28">
        <v>5.2625875950810088E-3</v>
      </c>
      <c r="AR725" s="32">
        <v>451.387059596695</v>
      </c>
      <c r="AS725" s="28">
        <v>2.1143352326540216E-2</v>
      </c>
      <c r="AT725" s="27">
        <v>181268.76422514184</v>
      </c>
      <c r="AU725" s="27">
        <v>170750.6075664176</v>
      </c>
      <c r="AV725" s="28">
        <v>6.1599526986356103E-2</v>
      </c>
      <c r="AW725" s="27">
        <v>158459.5440367882</v>
      </c>
      <c r="AX725" s="28">
        <v>0.1439434924983643</v>
      </c>
      <c r="AY725" s="33">
        <v>5580.8097118547721</v>
      </c>
      <c r="AZ725" s="33">
        <v>6272.4245569259583</v>
      </c>
      <c r="BA725" s="28">
        <v>-0.11026276024436371</v>
      </c>
      <c r="BB725" s="33">
        <v>6223.9278528098139</v>
      </c>
      <c r="BC725" s="28">
        <v>-0.10332994793066309</v>
      </c>
      <c r="BD725" s="30">
        <v>2.1568159334198036</v>
      </c>
      <c r="BE725" s="30">
        <v>1.8452885237161174</v>
      </c>
      <c r="BF725" s="28">
        <v>0.16882314375224075</v>
      </c>
      <c r="BG725" s="30">
        <v>1.844492642405607</v>
      </c>
      <c r="BH725" s="28">
        <v>0.16932747999843539</v>
      </c>
      <c r="BI725" s="30">
        <v>1.8944808617215187</v>
      </c>
      <c r="BJ725" s="28">
        <v>0.13847332902582105</v>
      </c>
      <c r="BK725" s="30">
        <v>1.5464052951891769</v>
      </c>
      <c r="BL725" s="30">
        <v>1.3800550087809291</v>
      </c>
      <c r="BM725" s="28">
        <v>0.12053888095025518</v>
      </c>
      <c r="BN725" s="30">
        <v>1.3656829589530843</v>
      </c>
      <c r="BO725" s="28">
        <v>0.13233110587733488</v>
      </c>
    </row>
    <row r="726" spans="1:67" hidden="1" x14ac:dyDescent="0.25">
      <c r="A726" s="34" t="s">
        <v>242</v>
      </c>
      <c r="B726" s="34" t="s">
        <v>239</v>
      </c>
      <c r="C726" s="26" t="s">
        <v>172</v>
      </c>
      <c r="D726" s="27">
        <v>232466678.03350121</v>
      </c>
      <c r="E726" s="27">
        <v>208599256.10138512</v>
      </c>
      <c r="F726" s="28">
        <v>0.11441757932499938</v>
      </c>
      <c r="G726" s="27">
        <v>189960642.03695831</v>
      </c>
      <c r="H726" s="28">
        <v>0.22376233066359622</v>
      </c>
      <c r="I726" s="27">
        <v>192052681.1032953</v>
      </c>
      <c r="J726" s="28">
        <v>0.21043182890255666</v>
      </c>
      <c r="K726" s="29">
        <v>89369411.272653043</v>
      </c>
      <c r="L726" s="29">
        <v>85061548.171800569</v>
      </c>
      <c r="M726" s="28">
        <v>5.0644071186569453E-2</v>
      </c>
      <c r="N726" s="29">
        <v>80065682.060455352</v>
      </c>
      <c r="O726" s="28">
        <v>0.11620121096542593</v>
      </c>
      <c r="P726" s="29">
        <v>75357208.206523329</v>
      </c>
      <c r="Q726" s="28">
        <v>0.1859437656942915</v>
      </c>
      <c r="R726" s="29">
        <v>120381148.18539514</v>
      </c>
      <c r="S726" s="29">
        <v>115470165.55490482</v>
      </c>
      <c r="T726" s="28">
        <v>4.2530316007516236E-2</v>
      </c>
      <c r="U726" s="29">
        <v>105693076.11235283</v>
      </c>
      <c r="V726" s="28">
        <v>0.1389691038742096</v>
      </c>
      <c r="W726" s="29">
        <v>103122145.57171014</v>
      </c>
      <c r="X726" s="28">
        <v>0.16736465788217386</v>
      </c>
      <c r="Y726" s="27">
        <v>206841326.12871465</v>
      </c>
      <c r="Z726" s="85">
        <v>25625351.904786553</v>
      </c>
      <c r="AA726" s="29">
        <v>77357939.9570169</v>
      </c>
      <c r="AB726" s="29">
        <v>12011471.315636147</v>
      </c>
      <c r="AC726" s="29">
        <v>104402426.49933578</v>
      </c>
      <c r="AD726" s="29">
        <v>15978721.686059358</v>
      </c>
      <c r="AE726" s="31">
        <v>95.545381610652186</v>
      </c>
      <c r="AF726" s="31">
        <v>96.33058610796769</v>
      </c>
      <c r="AG726" s="26"/>
      <c r="AH726" s="31">
        <v>95.385777991778269</v>
      </c>
      <c r="AI726" s="26"/>
      <c r="AJ726" s="32">
        <v>56612.98120813549</v>
      </c>
      <c r="AK726" s="32">
        <v>57910.132949462</v>
      </c>
      <c r="AL726" s="28">
        <v>-2.2399391527188006E-2</v>
      </c>
      <c r="AM726" s="32">
        <v>57792.099755241477</v>
      </c>
      <c r="AN726" s="28">
        <v>-2.0402763562835359E-2</v>
      </c>
      <c r="AO726" s="32">
        <v>568.36273622628596</v>
      </c>
      <c r="AP726" s="32">
        <v>580.11432527699299</v>
      </c>
      <c r="AQ726" s="28">
        <v>-2.0257367450969042E-2</v>
      </c>
      <c r="AR726" s="32">
        <v>579.75502275728979</v>
      </c>
      <c r="AS726" s="28">
        <v>-1.9650173062447329E-2</v>
      </c>
      <c r="AT726" s="27">
        <v>218867.87965520626</v>
      </c>
      <c r="AU726" s="27">
        <v>203896.44872129741</v>
      </c>
      <c r="AV726" s="28">
        <v>7.3426639001315047E-2</v>
      </c>
      <c r="AW726" s="27">
        <v>189475.17469900451</v>
      </c>
      <c r="AX726" s="28">
        <v>0.15512694474563363</v>
      </c>
      <c r="AY726" s="33">
        <v>7185.0603374970588</v>
      </c>
      <c r="AZ726" s="33">
        <v>8509.4613029457832</v>
      </c>
      <c r="BA726" s="28">
        <v>-0.155638637781953</v>
      </c>
      <c r="BB726" s="33">
        <v>7696.4957061849736</v>
      </c>
      <c r="BC726" s="28">
        <v>-6.6450419543133216E-2</v>
      </c>
      <c r="BD726" s="30">
        <v>2.6011884236797673</v>
      </c>
      <c r="BE726" s="30">
        <v>2.4523331703306512</v>
      </c>
      <c r="BF726" s="28">
        <v>6.0699441311657401E-2</v>
      </c>
      <c r="BG726" s="30">
        <v>2.3725600925190937</v>
      </c>
      <c r="BH726" s="28">
        <v>9.6363557610852663E-2</v>
      </c>
      <c r="BI726" s="30">
        <v>2.5485641742055694</v>
      </c>
      <c r="BJ726" s="28">
        <v>2.0648587156178573E-2</v>
      </c>
      <c r="BK726" s="30">
        <v>1.9310887255825699</v>
      </c>
      <c r="BL726" s="30">
        <v>1.8065208021391328</v>
      </c>
      <c r="BM726" s="28">
        <v>6.8954602291838599E-2</v>
      </c>
      <c r="BN726" s="30">
        <v>1.7972855841098634</v>
      </c>
      <c r="BO726" s="28">
        <v>7.4447345850701216E-2</v>
      </c>
    </row>
    <row r="727" spans="1:67" hidden="1" x14ac:dyDescent="0.25">
      <c r="A727" s="34" t="s">
        <v>242</v>
      </c>
      <c r="B727" s="34" t="s">
        <v>239</v>
      </c>
      <c r="C727" s="26" t="s">
        <v>170</v>
      </c>
      <c r="D727" s="27">
        <v>175554502.36801991</v>
      </c>
      <c r="E727" s="27">
        <v>169387104.83566219</v>
      </c>
      <c r="F727" s="28">
        <v>3.6410077014665754E-2</v>
      </c>
      <c r="G727" s="27">
        <v>147385758.88509685</v>
      </c>
      <c r="H727" s="28">
        <v>0.19112255957431848</v>
      </c>
      <c r="I727" s="27">
        <v>145918137.5527285</v>
      </c>
      <c r="J727" s="28">
        <v>0.20310268012146265</v>
      </c>
      <c r="K727" s="29">
        <v>76651571.886117041</v>
      </c>
      <c r="L727" s="29">
        <v>80434176.282118931</v>
      </c>
      <c r="M727" s="28">
        <v>-4.7027328069284766E-2</v>
      </c>
      <c r="N727" s="29">
        <v>71491577.353624791</v>
      </c>
      <c r="O727" s="28">
        <v>7.2176258008253696E-2</v>
      </c>
      <c r="P727" s="29">
        <v>67887977.102075174</v>
      </c>
      <c r="Q727" s="28">
        <v>0.1290890546180965</v>
      </c>
      <c r="R727" s="29">
        <v>96518305.258709908</v>
      </c>
      <c r="S727" s="29">
        <v>101330576.71181764</v>
      </c>
      <c r="T727" s="28">
        <v>-4.7490812835238705E-2</v>
      </c>
      <c r="U727" s="29">
        <v>91338670.137720868</v>
      </c>
      <c r="V727" s="28">
        <v>5.6708019869121828E-2</v>
      </c>
      <c r="W727" s="29">
        <v>88966614.845819846</v>
      </c>
      <c r="X727" s="28">
        <v>8.4882294622283055E-2</v>
      </c>
      <c r="Y727" s="27">
        <v>158402017.2958377</v>
      </c>
      <c r="Z727" s="85">
        <v>17152485.072182193</v>
      </c>
      <c r="AA727" s="29">
        <v>67598187.735988706</v>
      </c>
      <c r="AB727" s="29">
        <v>9053384.150128331</v>
      </c>
      <c r="AC727" s="29">
        <v>84501947.778127015</v>
      </c>
      <c r="AD727" s="29">
        <v>12016357.4805829</v>
      </c>
      <c r="AE727" s="31">
        <v>97.1151745985064</v>
      </c>
      <c r="AF727" s="31">
        <v>97.671020346707877</v>
      </c>
      <c r="AG727" s="26"/>
      <c r="AH727" s="31">
        <v>97.045425042194907</v>
      </c>
      <c r="AI727" s="26"/>
      <c r="AJ727" s="32">
        <v>66324.281750334252</v>
      </c>
      <c r="AK727" s="32">
        <v>69538.477226405594</v>
      </c>
      <c r="AL727" s="28">
        <v>-4.6221827170682232E-2</v>
      </c>
      <c r="AM727" s="32">
        <v>67503.056962383635</v>
      </c>
      <c r="AN727" s="28">
        <v>-1.7462545625248644E-2</v>
      </c>
      <c r="AO727" s="32">
        <v>666.73053429060587</v>
      </c>
      <c r="AP727" s="32">
        <v>696.55825099423612</v>
      </c>
      <c r="AQ727" s="28">
        <v>-4.282156827667391E-2</v>
      </c>
      <c r="AR727" s="32">
        <v>678.07413686231052</v>
      </c>
      <c r="AS727" s="28">
        <v>-1.6729147972219562E-2</v>
      </c>
      <c r="AT727" s="27">
        <v>159494.75928938881</v>
      </c>
      <c r="AU727" s="27">
        <v>149967.25447178463</v>
      </c>
      <c r="AV727" s="28">
        <v>6.3530567730682247E-2</v>
      </c>
      <c r="AW727" s="27">
        <v>137077.00162765261</v>
      </c>
      <c r="AX727" s="28">
        <v>0.16354134826081465</v>
      </c>
      <c r="AY727" s="33">
        <v>4768.7541093921764</v>
      </c>
      <c r="AZ727" s="33">
        <v>4856.602036313865</v>
      </c>
      <c r="BA727" s="28">
        <v>-1.8088351951597165E-2</v>
      </c>
      <c r="BB727" s="33">
        <v>4685.4082761203726</v>
      </c>
      <c r="BC727" s="28">
        <v>1.77883822198769E-2</v>
      </c>
      <c r="BD727" s="30">
        <v>2.290292267311167</v>
      </c>
      <c r="BE727" s="30">
        <v>2.1059096103818509</v>
      </c>
      <c r="BF727" s="28">
        <v>8.7554877009124427E-2</v>
      </c>
      <c r="BG727" s="30">
        <v>2.0615821379359178</v>
      </c>
      <c r="BH727" s="28">
        <v>0.11093913027604936</v>
      </c>
      <c r="BI727" s="30">
        <v>2.1493958692174395</v>
      </c>
      <c r="BJ727" s="28">
        <v>6.5551627837186432E-2</v>
      </c>
      <c r="BK727" s="30">
        <v>1.8188726158987101</v>
      </c>
      <c r="BL727" s="30">
        <v>1.6716287455601493</v>
      </c>
      <c r="BM727" s="28">
        <v>8.8084074128086706E-2</v>
      </c>
      <c r="BN727" s="30">
        <v>1.6136184013065651</v>
      </c>
      <c r="BO727" s="28">
        <v>0.12720121090956099</v>
      </c>
    </row>
    <row r="728" spans="1:67" hidden="1" x14ac:dyDescent="0.25">
      <c r="A728" s="34" t="s">
        <v>242</v>
      </c>
      <c r="B728" s="34" t="s">
        <v>239</v>
      </c>
      <c r="C728" s="26" t="s">
        <v>219</v>
      </c>
      <c r="D728" s="27">
        <v>6613767.4263476608</v>
      </c>
      <c r="E728" s="27">
        <v>6551480.505175964</v>
      </c>
      <c r="F728" s="28">
        <v>9.5073046653328802E-3</v>
      </c>
      <c r="G728" s="27">
        <v>6195937.3960061762</v>
      </c>
      <c r="H728" s="28">
        <v>6.7436128488130395E-2</v>
      </c>
      <c r="I728" s="27">
        <v>6810756.5673284112</v>
      </c>
      <c r="J728" s="28">
        <v>-2.8923239148748687E-2</v>
      </c>
      <c r="K728" s="29">
        <v>2404225.8738206811</v>
      </c>
      <c r="L728" s="29">
        <v>2483776.9692945695</v>
      </c>
      <c r="M728" s="28">
        <v>-3.2028276474631315E-2</v>
      </c>
      <c r="N728" s="29">
        <v>2380997.2124924855</v>
      </c>
      <c r="O728" s="28">
        <v>9.7558540624578336E-3</v>
      </c>
      <c r="P728" s="29">
        <v>2591566.6940458752</v>
      </c>
      <c r="Q728" s="28">
        <v>-7.2288635540659493E-2</v>
      </c>
      <c r="R728" s="29">
        <v>3258575.8776114988</v>
      </c>
      <c r="S728" s="29">
        <v>3406713.2404617439</v>
      </c>
      <c r="T728" s="28">
        <v>-4.3483954296712875E-2</v>
      </c>
      <c r="U728" s="29">
        <v>3235717.5305761253</v>
      </c>
      <c r="V728" s="28">
        <v>7.0643827279025777E-3</v>
      </c>
      <c r="W728" s="29">
        <v>3614530.5288512912</v>
      </c>
      <c r="X728" s="28">
        <v>-9.8478806140535169E-2</v>
      </c>
      <c r="Y728" s="27">
        <v>5994930.95249217</v>
      </c>
      <c r="Z728" s="85">
        <v>618836.47385549103</v>
      </c>
      <c r="AA728" s="29">
        <v>2144164.216261514</v>
      </c>
      <c r="AB728" s="29">
        <v>260061.65755916692</v>
      </c>
      <c r="AC728" s="29">
        <v>2869580.8416268579</v>
      </c>
      <c r="AD728" s="29">
        <v>388995.035984641</v>
      </c>
      <c r="AE728" s="31">
        <v>96.209284025072904</v>
      </c>
      <c r="AF728" s="31">
        <v>97.863965015889391</v>
      </c>
      <c r="AG728" s="26"/>
      <c r="AH728" s="31">
        <v>96.670984690593059</v>
      </c>
      <c r="AI728" s="26"/>
      <c r="AJ728" s="32">
        <v>52082.412618964969</v>
      </c>
      <c r="AK728" s="32">
        <v>54181.669451043374</v>
      </c>
      <c r="AL728" s="28">
        <v>-3.8744779430896249E-2</v>
      </c>
      <c r="AM728" s="32">
        <v>54095.807060671679</v>
      </c>
      <c r="AN728" s="28">
        <v>-3.7219048039131175E-2</v>
      </c>
      <c r="AO728" s="32">
        <v>527.07648268584353</v>
      </c>
      <c r="AP728" s="32">
        <v>541.90938590210521</v>
      </c>
      <c r="AQ728" s="28">
        <v>-2.7371556208737113E-2</v>
      </c>
      <c r="AR728" s="32">
        <v>546.89479416575637</v>
      </c>
      <c r="AS728" s="28">
        <v>-3.62378865027305E-2</v>
      </c>
      <c r="AT728" s="27">
        <v>5519.021817820907</v>
      </c>
      <c r="AU728" s="27">
        <v>5460.725728764176</v>
      </c>
      <c r="AV728" s="28">
        <v>1.067552042572995E-2</v>
      </c>
      <c r="AW728" s="27">
        <v>5012.3948105092049</v>
      </c>
      <c r="AX728" s="28">
        <v>0.10107484076264021</v>
      </c>
      <c r="AY728" s="33">
        <v>149</v>
      </c>
      <c r="AZ728" s="33">
        <v>182</v>
      </c>
      <c r="BA728" s="28">
        <v>-0.18131868131868131</v>
      </c>
      <c r="BB728" s="33">
        <v>169</v>
      </c>
      <c r="BC728" s="28">
        <v>-0.11834319526627218</v>
      </c>
      <c r="BD728" s="30">
        <v>2.7508927086943693</v>
      </c>
      <c r="BE728" s="30">
        <v>2.6377088547675376</v>
      </c>
      <c r="BF728" s="28">
        <v>4.2909911653917797E-2</v>
      </c>
      <c r="BG728" s="30">
        <v>2.6022447080146387</v>
      </c>
      <c r="BH728" s="28">
        <v>5.7122990863199941E-2</v>
      </c>
      <c r="BI728" s="30">
        <v>2.628046032145777</v>
      </c>
      <c r="BJ728" s="28">
        <v>4.6744491932772206E-2</v>
      </c>
      <c r="BK728" s="30">
        <v>2.0296496613101676</v>
      </c>
      <c r="BL728" s="30">
        <v>1.9231088861145178</v>
      </c>
      <c r="BM728" s="28">
        <v>5.5400282305858695E-2</v>
      </c>
      <c r="BN728" s="30">
        <v>1.9148573191130742</v>
      </c>
      <c r="BO728" s="28">
        <v>5.9948248389735365E-2</v>
      </c>
    </row>
    <row r="729" spans="1:67" hidden="1" x14ac:dyDescent="0.25">
      <c r="A729" s="34" t="s">
        <v>242</v>
      </c>
      <c r="B729" s="34" t="s">
        <v>239</v>
      </c>
      <c r="C729" s="26" t="s">
        <v>190</v>
      </c>
      <c r="D729" s="27">
        <v>30456835.856861316</v>
      </c>
      <c r="E729" s="27">
        <v>25389832.729539383</v>
      </c>
      <c r="F729" s="28">
        <v>0.19956819650201205</v>
      </c>
      <c r="G729" s="27">
        <v>21958446.321276259</v>
      </c>
      <c r="H729" s="28">
        <v>0.38702144091818957</v>
      </c>
      <c r="I729" s="27">
        <v>22422341.784929652</v>
      </c>
      <c r="J729" s="28">
        <v>0.35832537693862787</v>
      </c>
      <c r="K729" s="29">
        <v>12203387.3021001</v>
      </c>
      <c r="L729" s="29">
        <v>10860770.926487369</v>
      </c>
      <c r="M729" s="28">
        <v>0.12362072496514427</v>
      </c>
      <c r="N729" s="29">
        <v>9742197.2413957696</v>
      </c>
      <c r="O729" s="28">
        <v>0.25263192683539981</v>
      </c>
      <c r="P729" s="29">
        <v>9483840.1819330696</v>
      </c>
      <c r="Q729" s="28">
        <v>0.28675589929782125</v>
      </c>
      <c r="R729" s="29">
        <v>15880513.610065</v>
      </c>
      <c r="S729" s="29">
        <v>14229983.049137462</v>
      </c>
      <c r="T729" s="28">
        <v>0.11598963647589051</v>
      </c>
      <c r="U729" s="29">
        <v>12629594.632365726</v>
      </c>
      <c r="V729" s="28">
        <v>0.25740485520953926</v>
      </c>
      <c r="W729" s="29">
        <v>12583431.853249015</v>
      </c>
      <c r="X729" s="28">
        <v>0.26201769082292803</v>
      </c>
      <c r="Y729" s="26"/>
      <c r="Z729" s="26"/>
      <c r="AA729" s="26"/>
      <c r="AB729" s="26"/>
      <c r="AC729" s="26"/>
      <c r="AD729" s="26"/>
      <c r="AE729" s="31">
        <v>97.888617208240674</v>
      </c>
      <c r="AF729" s="31">
        <v>97.90629804524032</v>
      </c>
      <c r="AG729" s="26"/>
      <c r="AH729" s="31">
        <v>97.53215974013979</v>
      </c>
      <c r="AI729" s="26"/>
      <c r="AJ729" s="32">
        <v>63475.504599616106</v>
      </c>
      <c r="AK729" s="32">
        <v>67285.894085597043</v>
      </c>
      <c r="AL729" s="28">
        <v>-5.6629841035233774E-2</v>
      </c>
      <c r="AM729" s="32">
        <v>67019.993972001495</v>
      </c>
      <c r="AN729" s="28">
        <v>-5.2887044034443623E-2</v>
      </c>
      <c r="AO729" s="32">
        <v>635.43645562411064</v>
      </c>
      <c r="AP729" s="32">
        <v>673.11034811418392</v>
      </c>
      <c r="AQ729" s="28">
        <v>-5.5969860804580038E-2</v>
      </c>
      <c r="AR729" s="32">
        <v>670.63727007338935</v>
      </c>
      <c r="AS729" s="28">
        <v>-5.248860452600048E-2</v>
      </c>
      <c r="AT729" s="27">
        <v>26474.995551070824</v>
      </c>
      <c r="AU729" s="27">
        <v>24770.852745451455</v>
      </c>
      <c r="AV729" s="28">
        <v>6.8796291477381297E-2</v>
      </c>
      <c r="AW729" s="27">
        <v>22562.015481797112</v>
      </c>
      <c r="AX729" s="28">
        <v>0.17343220389289593</v>
      </c>
      <c r="AY729" s="33">
        <v>694.08767136728738</v>
      </c>
      <c r="AZ729" s="33">
        <v>761</v>
      </c>
      <c r="BA729" s="28">
        <v>-8.7926844458229458E-2</v>
      </c>
      <c r="BB729" s="33">
        <v>746.47857888352291</v>
      </c>
      <c r="BC729" s="28">
        <v>-7.0184073593370144E-2</v>
      </c>
      <c r="BD729" s="30">
        <v>2.49576901092207</v>
      </c>
      <c r="BE729" s="30">
        <v>2.3377560305243503</v>
      </c>
      <c r="BF729" s="28">
        <v>6.7591732556573914E-2</v>
      </c>
      <c r="BG729" s="30">
        <v>2.2539521400749489</v>
      </c>
      <c r="BH729" s="28">
        <v>0.10728571674067586</v>
      </c>
      <c r="BI729" s="30">
        <v>2.3642682030476139</v>
      </c>
      <c r="BJ729" s="28">
        <v>5.5620089000455876E-2</v>
      </c>
      <c r="BK729" s="30">
        <v>1.9178747365927702</v>
      </c>
      <c r="BL729" s="30">
        <v>1.7842489792058021</v>
      </c>
      <c r="BM729" s="28">
        <v>7.4891878288447788E-2</v>
      </c>
      <c r="BN729" s="30">
        <v>1.7386501277723978</v>
      </c>
      <c r="BO729" s="28">
        <v>0.1030826190718425</v>
      </c>
    </row>
    <row r="730" spans="1:67" hidden="1" x14ac:dyDescent="0.25">
      <c r="A730" s="34" t="s">
        <v>242</v>
      </c>
      <c r="B730" s="34" t="s">
        <v>239</v>
      </c>
      <c r="C730" s="26" t="s">
        <v>179</v>
      </c>
      <c r="D730" s="27">
        <v>45014675.045189001</v>
      </c>
      <c r="E730" s="27">
        <v>42812123.509724408</v>
      </c>
      <c r="F730" s="28">
        <v>5.1446911643247537E-2</v>
      </c>
      <c r="G730" s="27">
        <v>38696685.082873039</v>
      </c>
      <c r="H730" s="28">
        <v>0.16326953972375977</v>
      </c>
      <c r="I730" s="27">
        <v>39133342.364683926</v>
      </c>
      <c r="J730" s="28">
        <v>0.15028955681058084</v>
      </c>
      <c r="K730" s="29">
        <v>15560083.944499349</v>
      </c>
      <c r="L730" s="29">
        <v>15993292.16008972</v>
      </c>
      <c r="M730" s="28">
        <v>-2.7086869373362375E-2</v>
      </c>
      <c r="N730" s="29">
        <v>14661001.532555133</v>
      </c>
      <c r="O730" s="28">
        <v>6.1324760791258384E-2</v>
      </c>
      <c r="P730" s="29">
        <v>14252198.669379665</v>
      </c>
      <c r="Q730" s="28">
        <v>9.1767263806785765E-2</v>
      </c>
      <c r="R730" s="29">
        <v>21388970.252707489</v>
      </c>
      <c r="S730" s="29">
        <v>21664005.449086908</v>
      </c>
      <c r="T730" s="28">
        <v>-1.2695491469746264E-2</v>
      </c>
      <c r="U730" s="29">
        <v>19973863.828545298</v>
      </c>
      <c r="V730" s="28">
        <v>7.0847905858846191E-2</v>
      </c>
      <c r="W730" s="29">
        <v>20151251.07696088</v>
      </c>
      <c r="X730" s="28">
        <v>6.1421455721014998E-2</v>
      </c>
      <c r="Y730" s="27">
        <v>41685306.278777756</v>
      </c>
      <c r="Z730" s="85">
        <v>3329368.7664112453</v>
      </c>
      <c r="AA730" s="29">
        <v>14157999.074399374</v>
      </c>
      <c r="AB730" s="29">
        <v>1402084.870099975</v>
      </c>
      <c r="AC730" s="29">
        <v>19337877.487388499</v>
      </c>
      <c r="AD730" s="29">
        <v>2051092.7653189888</v>
      </c>
      <c r="AE730" s="31">
        <v>96.095181675626421</v>
      </c>
      <c r="AF730" s="31">
        <v>97.485993001592576</v>
      </c>
      <c r="AG730" s="26"/>
      <c r="AH730" s="31">
        <v>94.893811331312207</v>
      </c>
      <c r="AI730" s="26"/>
      <c r="AJ730" s="32">
        <v>60318.382618810407</v>
      </c>
      <c r="AK730" s="32">
        <v>63109.139151115814</v>
      </c>
      <c r="AL730" s="28">
        <v>-4.4221115512650205E-2</v>
      </c>
      <c r="AM730" s="32">
        <v>60668.390512395199</v>
      </c>
      <c r="AN730" s="28">
        <v>-5.7691969513066609E-3</v>
      </c>
      <c r="AO730" s="32">
        <v>613.99896203766264</v>
      </c>
      <c r="AP730" s="32">
        <v>633.67967541670112</v>
      </c>
      <c r="AQ730" s="28">
        <v>-3.105782644219518E-2</v>
      </c>
      <c r="AR730" s="32">
        <v>623.22095808056122</v>
      </c>
      <c r="AS730" s="28">
        <v>-1.4797313734924961E-2</v>
      </c>
      <c r="AT730" s="27">
        <v>34591.317965624956</v>
      </c>
      <c r="AU730" s="27">
        <v>33238.38893316855</v>
      </c>
      <c r="AV730" s="28">
        <v>4.0703808935406011E-2</v>
      </c>
      <c r="AW730" s="27">
        <v>31153.057714947165</v>
      </c>
      <c r="AX730" s="28">
        <v>0.11036670243216999</v>
      </c>
      <c r="AY730" s="33">
        <v>1197.3842529310152</v>
      </c>
      <c r="AZ730" s="33">
        <v>1209</v>
      </c>
      <c r="BA730" s="28">
        <v>-9.6077312398550659E-3</v>
      </c>
      <c r="BB730" s="33">
        <v>1243.4679515078853</v>
      </c>
      <c r="BC730" s="28">
        <v>-3.7060624297543775E-2</v>
      </c>
      <c r="BD730" s="30">
        <v>2.8929583674323398</v>
      </c>
      <c r="BE730" s="30">
        <v>2.6768799745032759</v>
      </c>
      <c r="BF730" s="28">
        <v>8.07202396025095E-2</v>
      </c>
      <c r="BG730" s="30">
        <v>2.6394298504741336</v>
      </c>
      <c r="BH730" s="28">
        <v>9.6054273582100946E-2</v>
      </c>
      <c r="BI730" s="30">
        <v>2.7457758113322193</v>
      </c>
      <c r="BJ730" s="28">
        <v>5.3603267787805747E-2</v>
      </c>
      <c r="BK730" s="30">
        <v>2.1045742040569198</v>
      </c>
      <c r="BL730" s="30">
        <v>1.976186887985151</v>
      </c>
      <c r="BM730" s="28">
        <v>6.4967193564707773E-2</v>
      </c>
      <c r="BN730" s="30">
        <v>1.9373660206679866</v>
      </c>
      <c r="BO730" s="28">
        <v>8.6306966058629059E-2</v>
      </c>
    </row>
    <row r="731" spans="1:67" hidden="1" x14ac:dyDescent="0.25">
      <c r="A731" s="34" t="s">
        <v>242</v>
      </c>
      <c r="B731" s="34" t="s">
        <v>239</v>
      </c>
      <c r="C731" s="26" t="s">
        <v>208</v>
      </c>
      <c r="D731" s="27">
        <v>16745810.789366893</v>
      </c>
      <c r="E731" s="27">
        <v>15396923.586034518</v>
      </c>
      <c r="F731" s="28">
        <v>8.7607579254069812E-2</v>
      </c>
      <c r="G731" s="27">
        <v>13676720.537618132</v>
      </c>
      <c r="H731" s="28">
        <v>0.22440249790197572</v>
      </c>
      <c r="I731" s="27">
        <v>14104607.886075243</v>
      </c>
      <c r="J731" s="28">
        <v>0.18725815879640118</v>
      </c>
      <c r="K731" s="29">
        <v>6397376.3993373625</v>
      </c>
      <c r="L731" s="29">
        <v>6302358.3337377086</v>
      </c>
      <c r="M731" s="28">
        <v>1.5076588884355291E-2</v>
      </c>
      <c r="N731" s="29">
        <v>5815109.6119653871</v>
      </c>
      <c r="O731" s="28">
        <v>0.10012997625597314</v>
      </c>
      <c r="P731" s="29">
        <v>5544364.3919851407</v>
      </c>
      <c r="Q731" s="28">
        <v>0.15385208241098378</v>
      </c>
      <c r="R731" s="29">
        <v>8919914.2960031871</v>
      </c>
      <c r="S731" s="29">
        <v>8979541.973065529</v>
      </c>
      <c r="T731" s="28">
        <v>-6.6403918196715804E-3</v>
      </c>
      <c r="U731" s="29">
        <v>8095442.5096111996</v>
      </c>
      <c r="V731" s="28">
        <v>0.10184394310911911</v>
      </c>
      <c r="W731" s="29">
        <v>7982158.595826624</v>
      </c>
      <c r="X731" s="28">
        <v>0.11748146681360822</v>
      </c>
      <c r="Y731" s="26"/>
      <c r="Z731" s="26"/>
      <c r="AA731" s="26"/>
      <c r="AB731" s="26"/>
      <c r="AC731" s="26"/>
      <c r="AD731" s="26"/>
      <c r="AE731" s="31">
        <v>93.684142697570309</v>
      </c>
      <c r="AF731" s="31">
        <v>95.064876073204758</v>
      </c>
      <c r="AG731" s="26"/>
      <c r="AH731" s="31">
        <v>93.262688034327567</v>
      </c>
      <c r="AI731" s="26"/>
      <c r="AJ731" s="32">
        <v>49757.24205816078</v>
      </c>
      <c r="AK731" s="32">
        <v>51221.708958471594</v>
      </c>
      <c r="AL731" s="28">
        <v>-2.8590746581652358E-2</v>
      </c>
      <c r="AM731" s="32">
        <v>50241.491772271242</v>
      </c>
      <c r="AN731" s="28">
        <v>-9.6384421924693604E-3</v>
      </c>
      <c r="AO731" s="32">
        <v>504.1931136982667</v>
      </c>
      <c r="AP731" s="32">
        <v>514.12823124050863</v>
      </c>
      <c r="AQ731" s="28">
        <v>-1.9324201509553534E-2</v>
      </c>
      <c r="AR731" s="32">
        <v>509.24153485372869</v>
      </c>
      <c r="AS731" s="28">
        <v>-9.9136083958903144E-3</v>
      </c>
      <c r="AT731" s="27">
        <v>19509.481123217804</v>
      </c>
      <c r="AU731" s="27">
        <v>18340.256906556027</v>
      </c>
      <c r="AV731" s="28">
        <v>6.375179053483257E-2</v>
      </c>
      <c r="AW731" s="27">
        <v>16868.759785865659</v>
      </c>
      <c r="AX731" s="28">
        <v>0.15654507923960159</v>
      </c>
      <c r="AY731" s="33">
        <v>715.34883600922103</v>
      </c>
      <c r="AZ731" s="33">
        <v>905.9409181801675</v>
      </c>
      <c r="BA731" s="28">
        <v>-0.21038025587121431</v>
      </c>
      <c r="BB731" s="33">
        <v>721</v>
      </c>
      <c r="BC731" s="28">
        <v>-7.8379528304840067E-3</v>
      </c>
      <c r="BD731" s="30">
        <v>2.6176059909655178</v>
      </c>
      <c r="BE731" s="30">
        <v>2.4430415997789101</v>
      </c>
      <c r="BF731" s="28">
        <v>7.1453712127704003E-2</v>
      </c>
      <c r="BG731" s="30">
        <v>2.351928243876332</v>
      </c>
      <c r="BH731" s="28">
        <v>0.11296167210072228</v>
      </c>
      <c r="BI731" s="30">
        <v>2.5439539844214925</v>
      </c>
      <c r="BJ731" s="28">
        <v>2.895178411050316E-2</v>
      </c>
      <c r="BK731" s="30">
        <v>1.877351085858562</v>
      </c>
      <c r="BL731" s="30">
        <v>1.7146669208984338</v>
      </c>
      <c r="BM731" s="28">
        <v>9.4877998156567153E-2</v>
      </c>
      <c r="BN731" s="30">
        <v>1.68943458265322</v>
      </c>
      <c r="BO731" s="28">
        <v>0.111230411129754</v>
      </c>
    </row>
    <row r="732" spans="1:67" hidden="1" x14ac:dyDescent="0.25">
      <c r="A732" s="34" t="s">
        <v>242</v>
      </c>
      <c r="B732" s="34" t="s">
        <v>239</v>
      </c>
      <c r="C732" s="26" t="s">
        <v>224</v>
      </c>
      <c r="D732" s="27">
        <v>3311565.8818375971</v>
      </c>
      <c r="E732" s="27">
        <v>3178520.2394066812</v>
      </c>
      <c r="F732" s="28">
        <v>4.185773014166836E-2</v>
      </c>
      <c r="G732" s="27">
        <v>2732668.5782792759</v>
      </c>
      <c r="H732" s="28">
        <v>0.21184321734428729</v>
      </c>
      <c r="I732" s="27">
        <v>2579448.9349514544</v>
      </c>
      <c r="J732" s="28">
        <v>0.2838268813799647</v>
      </c>
      <c r="K732" s="29">
        <v>1367539.0810126509</v>
      </c>
      <c r="L732" s="29">
        <v>1423670.0521870011</v>
      </c>
      <c r="M732" s="28">
        <v>-3.9426952254929752E-2</v>
      </c>
      <c r="N732" s="29">
        <v>1217026.2958123684</v>
      </c>
      <c r="O732" s="28">
        <v>0.12367258268632131</v>
      </c>
      <c r="P732" s="29">
        <v>1140872.7497604601</v>
      </c>
      <c r="Q732" s="28">
        <v>0.19867801321381554</v>
      </c>
      <c r="R732" s="29">
        <v>1699700.1076484974</v>
      </c>
      <c r="S732" s="29">
        <v>1752189.6077360897</v>
      </c>
      <c r="T732" s="28">
        <v>-2.9956518321901906E-2</v>
      </c>
      <c r="U732" s="29">
        <v>1513312.9380131082</v>
      </c>
      <c r="V732" s="28">
        <v>0.12316498785776901</v>
      </c>
      <c r="W732" s="29">
        <v>1448184.507658826</v>
      </c>
      <c r="X732" s="28">
        <v>0.17367648849957551</v>
      </c>
      <c r="Y732" s="26"/>
      <c r="Z732" s="26"/>
      <c r="AA732" s="26"/>
      <c r="AB732" s="26"/>
      <c r="AC732" s="26"/>
      <c r="AD732" s="26"/>
      <c r="AE732" s="31">
        <v>98.363120067486577</v>
      </c>
      <c r="AF732" s="31">
        <v>98.19124232558606</v>
      </c>
      <c r="AG732" s="26"/>
      <c r="AH732" s="31">
        <v>98.169187525952509</v>
      </c>
      <c r="AI732" s="26"/>
      <c r="AJ732" s="32">
        <v>68240.524368196144</v>
      </c>
      <c r="AK732" s="32">
        <v>71528.988415693166</v>
      </c>
      <c r="AL732" s="28">
        <v>-4.5973864867010286E-2</v>
      </c>
      <c r="AM732" s="32">
        <v>69384.986136923646</v>
      </c>
      <c r="AN732" s="28">
        <v>-1.6494371944804208E-2</v>
      </c>
      <c r="AO732" s="32">
        <v>684.1900103595683</v>
      </c>
      <c r="AP732" s="32">
        <v>717.03897262102987</v>
      </c>
      <c r="AQ732" s="28">
        <v>-4.5811962132807152E-2</v>
      </c>
      <c r="AR732" s="32">
        <v>695.63399179765281</v>
      </c>
      <c r="AS732" s="28">
        <v>-1.6451153297599854E-2</v>
      </c>
      <c r="AT732" s="27">
        <v>2890.9445339087247</v>
      </c>
      <c r="AU732" s="27">
        <v>2621.9872855445146</v>
      </c>
      <c r="AV732" s="28">
        <v>0.10257763256405533</v>
      </c>
      <c r="AW732" s="27">
        <v>2305.7359233710768</v>
      </c>
      <c r="AX732" s="28">
        <v>0.25380556576576641</v>
      </c>
      <c r="AY732" s="33">
        <v>74</v>
      </c>
      <c r="AZ732" s="33">
        <v>68</v>
      </c>
      <c r="BA732" s="28">
        <v>8.8235294117647065E-2</v>
      </c>
      <c r="BB732" s="33">
        <v>67</v>
      </c>
      <c r="BC732" s="28">
        <v>0.1044776119402985</v>
      </c>
      <c r="BD732" s="30">
        <v>2.4215511847642492</v>
      </c>
      <c r="BE732" s="30">
        <v>2.2326242197227719</v>
      </c>
      <c r="BF732" s="28">
        <v>8.4621031776201297E-2</v>
      </c>
      <c r="BG732" s="30">
        <v>2.2453652708097094</v>
      </c>
      <c r="BH732" s="28">
        <v>7.8466482155486808E-2</v>
      </c>
      <c r="BI732" s="30">
        <v>2.2609435938346678</v>
      </c>
      <c r="BJ732" s="28">
        <v>7.1035646960649443E-2</v>
      </c>
      <c r="BK732" s="30">
        <v>1.9483236289365689</v>
      </c>
      <c r="BL732" s="30">
        <v>1.8140275603583089</v>
      </c>
      <c r="BM732" s="28">
        <v>7.4031989101496123E-2</v>
      </c>
      <c r="BN732" s="30">
        <v>1.8057524717043063</v>
      </c>
      <c r="BO732" s="28">
        <v>7.895387627391752E-2</v>
      </c>
    </row>
    <row r="733" spans="1:67" hidden="1" x14ac:dyDescent="0.25">
      <c r="A733" s="34" t="s">
        <v>242</v>
      </c>
      <c r="B733" s="34" t="s">
        <v>239</v>
      </c>
      <c r="C733" s="26" t="s">
        <v>188</v>
      </c>
      <c r="D733" s="27">
        <v>28125137.525681447</v>
      </c>
      <c r="E733" s="27">
        <v>28294464.705256354</v>
      </c>
      <c r="F733" s="28">
        <v>-5.9844630862887598E-3</v>
      </c>
      <c r="G733" s="27">
        <v>25672024.90065781</v>
      </c>
      <c r="H733" s="28">
        <v>9.5555868090513557E-2</v>
      </c>
      <c r="I733" s="27">
        <v>27223424.697672557</v>
      </c>
      <c r="J733" s="28">
        <v>3.3122681588477046E-2</v>
      </c>
      <c r="K733" s="29">
        <v>9786276.5870278794</v>
      </c>
      <c r="L733" s="29">
        <v>10373031.774005581</v>
      </c>
      <c r="M733" s="28">
        <v>-5.6565447765048522E-2</v>
      </c>
      <c r="N733" s="29">
        <v>9659348.4058228042</v>
      </c>
      <c r="O733" s="28">
        <v>1.3140449632043603E-2</v>
      </c>
      <c r="P733" s="29">
        <v>10051190.131664969</v>
      </c>
      <c r="Q733" s="28">
        <v>-2.635643552324355E-2</v>
      </c>
      <c r="R733" s="29">
        <v>13006654.489744332</v>
      </c>
      <c r="S733" s="29">
        <v>13875799.280425206</v>
      </c>
      <c r="T733" s="28">
        <v>-6.2637457714381145E-2</v>
      </c>
      <c r="U733" s="29">
        <v>13171222.446943901</v>
      </c>
      <c r="V733" s="28">
        <v>-1.2494508984453014E-2</v>
      </c>
      <c r="W733" s="29">
        <v>13700680.080950979</v>
      </c>
      <c r="X733" s="28">
        <v>-5.0656287651851685E-2</v>
      </c>
      <c r="Y733" s="26"/>
      <c r="Z733" s="26"/>
      <c r="AA733" s="26"/>
      <c r="AB733" s="26"/>
      <c r="AC733" s="26"/>
      <c r="AD733" s="26"/>
      <c r="AE733" s="31">
        <v>96.488568933346215</v>
      </c>
      <c r="AF733" s="31">
        <v>97.574988692764094</v>
      </c>
      <c r="AG733" s="26"/>
      <c r="AH733" s="31">
        <v>95.565353528734093</v>
      </c>
      <c r="AI733" s="26"/>
      <c r="AJ733" s="32">
        <v>55099.327405364733</v>
      </c>
      <c r="AK733" s="32">
        <v>56230.444388400814</v>
      </c>
      <c r="AL733" s="28">
        <v>-2.0115739708957511E-2</v>
      </c>
      <c r="AM733" s="32">
        <v>56009.243605766722</v>
      </c>
      <c r="AN733" s="28">
        <v>-1.624582197193436E-2</v>
      </c>
      <c r="AO733" s="32">
        <v>559.57993147096124</v>
      </c>
      <c r="AP733" s="32">
        <v>562.56665633652517</v>
      </c>
      <c r="AQ733" s="28">
        <v>-5.3091039646993967E-3</v>
      </c>
      <c r="AR733" s="32">
        <v>569.69836966982211</v>
      </c>
      <c r="AS733" s="28">
        <v>-1.7761044681811493E-2</v>
      </c>
      <c r="AT733" s="27">
        <v>23814.708500592922</v>
      </c>
      <c r="AU733" s="27">
        <v>22935.812726293687</v>
      </c>
      <c r="AV733" s="28">
        <v>3.8319800775651884E-2</v>
      </c>
      <c r="AW733" s="27">
        <v>21340.78031781788</v>
      </c>
      <c r="AX733" s="28">
        <v>0.11592491679929368</v>
      </c>
      <c r="AY733" s="33">
        <v>707</v>
      </c>
      <c r="AZ733" s="33">
        <v>671.43055054691013</v>
      </c>
      <c r="BA733" s="28">
        <v>5.2975619629039773E-2</v>
      </c>
      <c r="BB733" s="33">
        <v>682</v>
      </c>
      <c r="BC733" s="28">
        <v>3.6656891495601175E-2</v>
      </c>
      <c r="BD733" s="30">
        <v>2.8739365044068443</v>
      </c>
      <c r="BE733" s="30">
        <v>2.7276947879559374</v>
      </c>
      <c r="BF733" s="28">
        <v>5.3613665684530847E-2</v>
      </c>
      <c r="BG733" s="30">
        <v>2.6577387854839483</v>
      </c>
      <c r="BH733" s="28">
        <v>8.1346489016801013E-2</v>
      </c>
      <c r="BI733" s="30">
        <v>2.708477736572577</v>
      </c>
      <c r="BJ733" s="28">
        <v>6.1089210961595704E-2</v>
      </c>
      <c r="BK733" s="30">
        <v>2.1623652375680424</v>
      </c>
      <c r="BL733" s="30">
        <v>2.0391232341600509</v>
      </c>
      <c r="BM733" s="28">
        <v>6.043872255653885E-2</v>
      </c>
      <c r="BN733" s="30">
        <v>1.9490996377951577</v>
      </c>
      <c r="BO733" s="28">
        <v>0.10941749494865899</v>
      </c>
    </row>
    <row r="734" spans="1:67" hidden="1" x14ac:dyDescent="0.25">
      <c r="A734" s="34" t="s">
        <v>242</v>
      </c>
      <c r="B734" s="34" t="s">
        <v>239</v>
      </c>
      <c r="C734" s="26" t="s">
        <v>202</v>
      </c>
      <c r="D734" s="27">
        <v>13129687.383710351</v>
      </c>
      <c r="E734" s="27">
        <v>12507643.009717857</v>
      </c>
      <c r="F734" s="28">
        <v>4.9733141048972522E-2</v>
      </c>
      <c r="G734" s="27">
        <v>11399680.388489371</v>
      </c>
      <c r="H734" s="28">
        <v>0.15175925431802667</v>
      </c>
      <c r="I734" s="27">
        <v>13488017.019750269</v>
      </c>
      <c r="J734" s="28">
        <v>-2.6566517191906152E-2</v>
      </c>
      <c r="K734" s="29">
        <v>4377936.6622540383</v>
      </c>
      <c r="L734" s="29">
        <v>4378678.566409112</v>
      </c>
      <c r="M734" s="28">
        <v>-1.6943562853989345E-4</v>
      </c>
      <c r="N734" s="29">
        <v>4134048.0296980045</v>
      </c>
      <c r="O734" s="28">
        <v>5.89951134587689E-2</v>
      </c>
      <c r="P734" s="29">
        <v>4759642.4639674062</v>
      </c>
      <c r="Q734" s="28">
        <v>-8.0196318232524669E-2</v>
      </c>
      <c r="R734" s="29">
        <v>6253622.0688863313</v>
      </c>
      <c r="S734" s="29">
        <v>6329372.880818299</v>
      </c>
      <c r="T734" s="28">
        <v>-1.1968138606833703E-2</v>
      </c>
      <c r="U734" s="29">
        <v>5915653.6761810519</v>
      </c>
      <c r="V734" s="28">
        <v>5.7131199898683128E-2</v>
      </c>
      <c r="W734" s="29">
        <v>7060025.0672480445</v>
      </c>
      <c r="X734" s="28">
        <v>-0.11422098231671637</v>
      </c>
      <c r="Y734" s="26"/>
      <c r="Z734" s="26"/>
      <c r="AA734" s="26"/>
      <c r="AB734" s="26"/>
      <c r="AC734" s="26"/>
      <c r="AD734" s="26"/>
      <c r="AE734" s="31">
        <v>96.249092459620329</v>
      </c>
      <c r="AF734" s="31">
        <v>96.940012693660236</v>
      </c>
      <c r="AG734" s="26"/>
      <c r="AH734" s="31">
        <v>96.492277039367565</v>
      </c>
      <c r="AI734" s="26"/>
      <c r="AJ734" s="32">
        <v>70257.928683965249</v>
      </c>
      <c r="AK734" s="32">
        <v>72285.758500333992</v>
      </c>
      <c r="AL734" s="28">
        <v>-2.8052964490361869E-2</v>
      </c>
      <c r="AM734" s="32">
        <v>73565.388662654324</v>
      </c>
      <c r="AN734" s="28">
        <v>-4.4959457685406302E-2</v>
      </c>
      <c r="AO734" s="32">
        <v>704.85145369313591</v>
      </c>
      <c r="AP734" s="32">
        <v>723.07594323680416</v>
      </c>
      <c r="AQ734" s="28">
        <v>-2.5204115437843871E-2</v>
      </c>
      <c r="AR734" s="32">
        <v>735.70029081978157</v>
      </c>
      <c r="AS734" s="28">
        <v>-4.1931255854569791E-2</v>
      </c>
      <c r="AT734" s="27">
        <v>11927.856755864719</v>
      </c>
      <c r="AU734" s="27">
        <v>11480.706462671405</v>
      </c>
      <c r="AV734" s="28">
        <v>3.8947977169104267E-2</v>
      </c>
      <c r="AW734" s="27">
        <v>10703.724773347567</v>
      </c>
      <c r="AX734" s="28">
        <v>0.11436504660183892</v>
      </c>
      <c r="AY734" s="33">
        <v>348.07511405005471</v>
      </c>
      <c r="AZ734" s="33">
        <v>400</v>
      </c>
      <c r="BA734" s="28">
        <v>-0.12981221487486322</v>
      </c>
      <c r="BB734" s="33">
        <v>383</v>
      </c>
      <c r="BC734" s="28">
        <v>-9.1187691775314078E-2</v>
      </c>
      <c r="BD734" s="30">
        <v>2.9990583228196726</v>
      </c>
      <c r="BE734" s="30">
        <v>2.8564880522790204</v>
      </c>
      <c r="BF734" s="28">
        <v>4.9911033384825089E-2</v>
      </c>
      <c r="BG734" s="30">
        <v>2.7575103885094743</v>
      </c>
      <c r="BH734" s="28">
        <v>8.7596382344279369E-2</v>
      </c>
      <c r="BI734" s="30">
        <v>2.8338298773196748</v>
      </c>
      <c r="BJ734" s="28">
        <v>5.8305703818846019E-2</v>
      </c>
      <c r="BK734" s="30">
        <v>2.0995332367516313</v>
      </c>
      <c r="BL734" s="30">
        <v>1.9761267419752326</v>
      </c>
      <c r="BM734" s="28">
        <v>6.2448674042560645E-2</v>
      </c>
      <c r="BN734" s="30">
        <v>1.9270364717916724</v>
      </c>
      <c r="BO734" s="28">
        <v>8.9514011532734056E-2</v>
      </c>
    </row>
    <row r="735" spans="1:67" hidden="1" x14ac:dyDescent="0.25">
      <c r="A735" s="34" t="s">
        <v>242</v>
      </c>
      <c r="B735" s="34" t="s">
        <v>239</v>
      </c>
      <c r="C735" s="26" t="s">
        <v>204</v>
      </c>
      <c r="D735" s="27">
        <v>15626976.500725813</v>
      </c>
      <c r="E735" s="27">
        <v>13253544.768681305</v>
      </c>
      <c r="F735" s="28">
        <v>0.17907901421610842</v>
      </c>
      <c r="G735" s="27">
        <v>11382903.563491274</v>
      </c>
      <c r="H735" s="28">
        <v>0.37284625258942555</v>
      </c>
      <c r="I735" s="27">
        <v>11089504.334557902</v>
      </c>
      <c r="J735" s="28">
        <v>0.40916816742006384</v>
      </c>
      <c r="K735" s="29">
        <v>6300813.4207421988</v>
      </c>
      <c r="L735" s="29">
        <v>5799139.8997216215</v>
      </c>
      <c r="M735" s="28">
        <v>8.6508263241702327E-2</v>
      </c>
      <c r="N735" s="29">
        <v>5115277.639455202</v>
      </c>
      <c r="O735" s="28">
        <v>0.23176372131645648</v>
      </c>
      <c r="P735" s="29">
        <v>4846100.1059136661</v>
      </c>
      <c r="Q735" s="28">
        <v>0.30018226677846688</v>
      </c>
      <c r="R735" s="29">
        <v>8869973.6814591959</v>
      </c>
      <c r="S735" s="29">
        <v>7988406.9393033423</v>
      </c>
      <c r="T735" s="28">
        <v>0.11035576290167484</v>
      </c>
      <c r="U735" s="29">
        <v>7003830.8944064882</v>
      </c>
      <c r="V735" s="28">
        <v>0.26644600864693585</v>
      </c>
      <c r="W735" s="29">
        <v>6803621.8037080923</v>
      </c>
      <c r="X735" s="28">
        <v>0.3037135127976846</v>
      </c>
      <c r="Y735" s="26"/>
      <c r="Z735" s="26"/>
      <c r="AA735" s="26"/>
      <c r="AB735" s="26"/>
      <c r="AC735" s="26"/>
      <c r="AD735" s="26"/>
      <c r="AE735" s="31">
        <v>97.2226379249079</v>
      </c>
      <c r="AF735" s="31">
        <v>97.237835925397022</v>
      </c>
      <c r="AG735" s="26"/>
      <c r="AH735" s="31">
        <v>97.140595578054089</v>
      </c>
      <c r="AI735" s="26"/>
      <c r="AJ735" s="32">
        <v>53760.40852537896</v>
      </c>
      <c r="AK735" s="32">
        <v>55571.9493186119</v>
      </c>
      <c r="AL735" s="28">
        <v>-3.2598114974279425E-2</v>
      </c>
      <c r="AM735" s="32">
        <v>55325.564619788929</v>
      </c>
      <c r="AN735" s="28">
        <v>-2.8289925374754187E-2</v>
      </c>
      <c r="AO735" s="32">
        <v>538.05963363628496</v>
      </c>
      <c r="AP735" s="32">
        <v>557.90704016521556</v>
      </c>
      <c r="AQ735" s="28">
        <v>-3.5574755470110402E-2</v>
      </c>
      <c r="AR735" s="32">
        <v>558.91566419471656</v>
      </c>
      <c r="AS735" s="28">
        <v>-3.7315165586709553E-2</v>
      </c>
      <c r="AT735" s="27">
        <v>14685.67442506218</v>
      </c>
      <c r="AU735" s="27">
        <v>13728.882597095251</v>
      </c>
      <c r="AV735" s="28">
        <v>6.9691893801274538E-2</v>
      </c>
      <c r="AW735" s="27">
        <v>12537.097264200094</v>
      </c>
      <c r="AX735" s="28">
        <v>0.17137756177399899</v>
      </c>
      <c r="AY735" s="33">
        <v>482</v>
      </c>
      <c r="AZ735" s="33">
        <v>540</v>
      </c>
      <c r="BA735" s="28">
        <v>-0.10740740740740741</v>
      </c>
      <c r="BB735" s="33">
        <v>515</v>
      </c>
      <c r="BC735" s="28">
        <v>-6.4077669902912623E-2</v>
      </c>
      <c r="BD735" s="30">
        <v>2.4801522370559335</v>
      </c>
      <c r="BE735" s="30">
        <v>2.2854328396729175</v>
      </c>
      <c r="BF735" s="28">
        <v>8.5200227284247573E-2</v>
      </c>
      <c r="BG735" s="30">
        <v>2.2252758043263512</v>
      </c>
      <c r="BH735" s="28">
        <v>0.11453700805718327</v>
      </c>
      <c r="BI735" s="30">
        <v>2.2883357941833369</v>
      </c>
      <c r="BJ735" s="28">
        <v>8.3823555686263346E-2</v>
      </c>
      <c r="BK735" s="30">
        <v>1.7617838633941725</v>
      </c>
      <c r="BL735" s="30">
        <v>1.6590973481174618</v>
      </c>
      <c r="BM735" s="28">
        <v>6.1893001874318364E-2</v>
      </c>
      <c r="BN735" s="30">
        <v>1.6252396345808506</v>
      </c>
      <c r="BO735" s="28">
        <v>8.4014828280099513E-2</v>
      </c>
    </row>
    <row r="736" spans="1:67" hidden="1" x14ac:dyDescent="0.25">
      <c r="A736" s="34" t="s">
        <v>242</v>
      </c>
      <c r="B736" s="34" t="s">
        <v>239</v>
      </c>
      <c r="C736" s="26" t="s">
        <v>180</v>
      </c>
      <c r="D736" s="27">
        <v>35407317.909351848</v>
      </c>
      <c r="E736" s="27">
        <v>34266600.616513364</v>
      </c>
      <c r="F736" s="28">
        <v>3.3289479327247969E-2</v>
      </c>
      <c r="G736" s="27">
        <v>30390628.211350325</v>
      </c>
      <c r="H736" s="28">
        <v>0.16507357673270748</v>
      </c>
      <c r="I736" s="27">
        <v>33097228.764499463</v>
      </c>
      <c r="J736" s="28">
        <v>6.9797056463235307E-2</v>
      </c>
      <c r="K736" s="29">
        <v>14599478.601955149</v>
      </c>
      <c r="L736" s="29">
        <v>15414225.94538454</v>
      </c>
      <c r="M736" s="28">
        <v>-5.2856844470568369E-2</v>
      </c>
      <c r="N736" s="29">
        <v>14133175.5270503</v>
      </c>
      <c r="O736" s="28">
        <v>3.2993510482648813E-2</v>
      </c>
      <c r="P736" s="29">
        <v>14398022.162366552</v>
      </c>
      <c r="Q736" s="28">
        <v>1.3991952319337475E-2</v>
      </c>
      <c r="R736" s="29">
        <v>18923377.80335037</v>
      </c>
      <c r="S736" s="29">
        <v>19843387.627067219</v>
      </c>
      <c r="T736" s="28">
        <v>-4.63635464370971E-2</v>
      </c>
      <c r="U736" s="29">
        <v>18367476.673976079</v>
      </c>
      <c r="V736" s="28">
        <v>3.0265514378571071E-2</v>
      </c>
      <c r="W736" s="29">
        <v>19913825.080288764</v>
      </c>
      <c r="X736" s="28">
        <v>-4.9736666509075891E-2</v>
      </c>
      <c r="Y736" s="27">
        <v>32227496.14683855</v>
      </c>
      <c r="Z736" s="85">
        <v>3179821.762513299</v>
      </c>
      <c r="AA736" s="29">
        <v>12467662.289777946</v>
      </c>
      <c r="AB736" s="29">
        <v>2131816.3121772027</v>
      </c>
      <c r="AC736" s="29">
        <v>16054500.401082113</v>
      </c>
      <c r="AD736" s="29">
        <v>2868877.402268257</v>
      </c>
      <c r="AE736" s="31">
        <v>95.029441677579513</v>
      </c>
      <c r="AF736" s="31">
        <v>96.941127519902821</v>
      </c>
      <c r="AG736" s="26"/>
      <c r="AH736" s="31">
        <v>95.757879144347626</v>
      </c>
      <c r="AI736" s="26"/>
      <c r="AJ736" s="32">
        <v>61858.538004381277</v>
      </c>
      <c r="AK736" s="32">
        <v>62619.253651012696</v>
      </c>
      <c r="AL736" s="28">
        <v>-1.214827073588279E-2</v>
      </c>
      <c r="AM736" s="32">
        <v>59813.885299953472</v>
      </c>
      <c r="AN736" s="28">
        <v>3.4183579517938371E-2</v>
      </c>
      <c r="AO736" s="32">
        <v>625.6000870402695</v>
      </c>
      <c r="AP736" s="32">
        <v>627.32758316545539</v>
      </c>
      <c r="AQ736" s="28">
        <v>-2.7537385116545611E-3</v>
      </c>
      <c r="AR736" s="32">
        <v>603.70782723997684</v>
      </c>
      <c r="AS736" s="28">
        <v>3.6263004739195442E-2</v>
      </c>
      <c r="AT736" s="27">
        <v>33827.273599372318</v>
      </c>
      <c r="AU736" s="27">
        <v>32049.922016774184</v>
      </c>
      <c r="AV736" s="28">
        <v>5.5455722533986493E-2</v>
      </c>
      <c r="AW736" s="27">
        <v>29576.238876027226</v>
      </c>
      <c r="AX736" s="28">
        <v>0.14373141700551834</v>
      </c>
      <c r="AY736" s="33">
        <v>1126.0417326411093</v>
      </c>
      <c r="AZ736" s="33">
        <v>1289.0425365471062</v>
      </c>
      <c r="BA736" s="28">
        <v>-0.1264510668070109</v>
      </c>
      <c r="BB736" s="33">
        <v>1292.7608122248478</v>
      </c>
      <c r="BC736" s="28">
        <v>-0.12896359327044737</v>
      </c>
      <c r="BD736" s="30">
        <v>2.4252453717497917</v>
      </c>
      <c r="BE736" s="30">
        <v>2.2230503651578926</v>
      </c>
      <c r="BF736" s="28">
        <v>9.0953857708724564E-2</v>
      </c>
      <c r="BG736" s="30">
        <v>2.1503043072792769</v>
      </c>
      <c r="BH736" s="28">
        <v>0.12786146757915881</v>
      </c>
      <c r="BI736" s="30">
        <v>2.2987343949927208</v>
      </c>
      <c r="BJ736" s="28">
        <v>5.503505626080455E-2</v>
      </c>
      <c r="BK736" s="30">
        <v>1.8710886754627394</v>
      </c>
      <c r="BL736" s="30">
        <v>1.7268523530615445</v>
      </c>
      <c r="BM736" s="28">
        <v>8.3525567281694718E-2</v>
      </c>
      <c r="BN736" s="30">
        <v>1.6545891823240599</v>
      </c>
      <c r="BO736" s="28">
        <v>0.1308478838442429</v>
      </c>
    </row>
    <row r="737" spans="1:67" hidden="1" x14ac:dyDescent="0.25">
      <c r="A737" s="34" t="s">
        <v>242</v>
      </c>
      <c r="B737" s="34" t="s">
        <v>239</v>
      </c>
      <c r="C737" s="26" t="s">
        <v>205</v>
      </c>
      <c r="D737" s="27">
        <v>13454229.168194627</v>
      </c>
      <c r="E737" s="27">
        <v>13069298.35424624</v>
      </c>
      <c r="F737" s="28">
        <v>2.9453058880037162E-2</v>
      </c>
      <c r="G737" s="27">
        <v>11998858.266470579</v>
      </c>
      <c r="H737" s="28">
        <v>0.12129244878164062</v>
      </c>
      <c r="I737" s="27">
        <v>12824057.994875107</v>
      </c>
      <c r="J737" s="28">
        <v>4.9139763214682629E-2</v>
      </c>
      <c r="K737" s="29">
        <v>5844949.5703124376</v>
      </c>
      <c r="L737" s="29">
        <v>6182730.7082415782</v>
      </c>
      <c r="M737" s="28">
        <v>-5.4633001802727461E-2</v>
      </c>
      <c r="N737" s="29">
        <v>5942151.2020575656</v>
      </c>
      <c r="O737" s="28">
        <v>-1.6357986937705377E-2</v>
      </c>
      <c r="P737" s="29">
        <v>6342734.6635654802</v>
      </c>
      <c r="Q737" s="28">
        <v>-7.8481147274292506E-2</v>
      </c>
      <c r="R737" s="29">
        <v>7778384.8071690835</v>
      </c>
      <c r="S737" s="29">
        <v>8092530.1468604561</v>
      </c>
      <c r="T737" s="28">
        <v>-3.8819174472058911E-2</v>
      </c>
      <c r="U737" s="29">
        <v>7828224.2172027193</v>
      </c>
      <c r="V737" s="28">
        <v>-6.3666303686233773E-3</v>
      </c>
      <c r="W737" s="29">
        <v>8626421.6382247563</v>
      </c>
      <c r="X737" s="28">
        <v>-9.830690715347315E-2</v>
      </c>
      <c r="Y737" s="26"/>
      <c r="Z737" s="26"/>
      <c r="AA737" s="26"/>
      <c r="AB737" s="26"/>
      <c r="AC737" s="26"/>
      <c r="AD737" s="26"/>
      <c r="AE737" s="31">
        <v>97.168066791434612</v>
      </c>
      <c r="AF737" s="31">
        <v>97.623462466710862</v>
      </c>
      <c r="AG737" s="26"/>
      <c r="AH737" s="31">
        <v>97.393244558370014</v>
      </c>
      <c r="AI737" s="26"/>
      <c r="AJ737" s="32">
        <v>74765.319585657751</v>
      </c>
      <c r="AK737" s="32">
        <v>78951.79818493627</v>
      </c>
      <c r="AL737" s="28">
        <v>-5.3025753630995626E-2</v>
      </c>
      <c r="AM737" s="32">
        <v>77901.201948056536</v>
      </c>
      <c r="AN737" s="28">
        <v>-4.0254608195772749E-2</v>
      </c>
      <c r="AO737" s="32">
        <v>749.1279114090438</v>
      </c>
      <c r="AP737" s="32">
        <v>790.50973474316424</v>
      </c>
      <c r="AQ737" s="28">
        <v>-5.2348277972269819E-2</v>
      </c>
      <c r="AR737" s="32">
        <v>780.14305963699348</v>
      </c>
      <c r="AS737" s="28">
        <v>-3.9755718960547137E-2</v>
      </c>
      <c r="AT737" s="27">
        <v>15653.828475884002</v>
      </c>
      <c r="AU737" s="27">
        <v>14619.508143027246</v>
      </c>
      <c r="AV737" s="28">
        <v>7.0749324993541168E-2</v>
      </c>
      <c r="AW737" s="27">
        <v>13563.847554789938</v>
      </c>
      <c r="AX737" s="28">
        <v>0.1540846660692532</v>
      </c>
      <c r="AY737" s="33">
        <v>342.9783106640545</v>
      </c>
      <c r="AZ737" s="33">
        <v>387.94528431162735</v>
      </c>
      <c r="BA737" s="28">
        <v>-0.11591060767077639</v>
      </c>
      <c r="BB737" s="33">
        <v>389.13594996645514</v>
      </c>
      <c r="BC737" s="28">
        <v>-0.11861571593778367</v>
      </c>
      <c r="BD737" s="30">
        <v>2.3018554747728031</v>
      </c>
      <c r="BE737" s="30">
        <v>2.1138391709062905</v>
      </c>
      <c r="BF737" s="28">
        <v>8.8945415741303629E-2</v>
      </c>
      <c r="BG737" s="30">
        <v>2.0192785168973453</v>
      </c>
      <c r="BH737" s="28">
        <v>0.1399395653006015</v>
      </c>
      <c r="BI737" s="30">
        <v>2.0218499866532711</v>
      </c>
      <c r="BJ737" s="28">
        <v>0.13848974452502263</v>
      </c>
      <c r="BK737" s="30">
        <v>1.7296944676476154</v>
      </c>
      <c r="BL737" s="30">
        <v>1.6149829678813801</v>
      </c>
      <c r="BM737" s="28">
        <v>7.1029541516911404E-2</v>
      </c>
      <c r="BN737" s="30">
        <v>1.5327688545382727</v>
      </c>
      <c r="BO737" s="28">
        <v>0.12847704500667453</v>
      </c>
    </row>
    <row r="738" spans="1:67" hidden="1" x14ac:dyDescent="0.25">
      <c r="A738" s="34" t="s">
        <v>242</v>
      </c>
      <c r="B738" s="34" t="s">
        <v>239</v>
      </c>
      <c r="C738" s="26" t="s">
        <v>212</v>
      </c>
      <c r="D738" s="27">
        <v>9930438.6096275598</v>
      </c>
      <c r="E738" s="27">
        <v>9310376.6689041909</v>
      </c>
      <c r="F738" s="28">
        <v>6.6599017716900674E-2</v>
      </c>
      <c r="G738" s="27">
        <v>8105565.260580983</v>
      </c>
      <c r="H738" s="28">
        <v>0.22513832044771856</v>
      </c>
      <c r="I738" s="27">
        <v>9211790.5754669961</v>
      </c>
      <c r="J738" s="28">
        <v>7.8013935322680902E-2</v>
      </c>
      <c r="K738" s="29">
        <v>4282995.3731747745</v>
      </c>
      <c r="L738" s="29">
        <v>4370752.7577724475</v>
      </c>
      <c r="M738" s="28">
        <v>-2.0078322765252593E-2</v>
      </c>
      <c r="N738" s="29">
        <v>4093616.3224145253</v>
      </c>
      <c r="O738" s="28">
        <v>4.6262042127228051E-2</v>
      </c>
      <c r="P738" s="29">
        <v>4361408.922162381</v>
      </c>
      <c r="Q738" s="28">
        <v>-1.7978949093525768E-2</v>
      </c>
      <c r="R738" s="29">
        <v>5608596.2668704158</v>
      </c>
      <c r="S738" s="29">
        <v>5683513.1768258782</v>
      </c>
      <c r="T738" s="28">
        <v>-1.3181443875406294E-2</v>
      </c>
      <c r="U738" s="29">
        <v>5363190.4553842703</v>
      </c>
      <c r="V738" s="28">
        <v>4.5757429934224152E-2</v>
      </c>
      <c r="W738" s="29">
        <v>5951235.0267704288</v>
      </c>
      <c r="X738" s="28">
        <v>-5.7574395626911343E-2</v>
      </c>
      <c r="Y738" s="27">
        <v>8849848.6890783571</v>
      </c>
      <c r="Z738" s="85">
        <v>1080589.920549202</v>
      </c>
      <c r="AA738" s="29">
        <v>3711282.4094362417</v>
      </c>
      <c r="AB738" s="29">
        <v>571712.96373853274</v>
      </c>
      <c r="AC738" s="29">
        <v>4886220.5580004007</v>
      </c>
      <c r="AD738" s="29">
        <v>722375.70887001557</v>
      </c>
      <c r="AE738" s="31">
        <v>96.570183415318496</v>
      </c>
      <c r="AF738" s="31">
        <v>97.453388463279126</v>
      </c>
      <c r="AG738" s="26"/>
      <c r="AH738" s="31">
        <v>96.12497716236868</v>
      </c>
      <c r="AI738" s="26"/>
      <c r="AJ738" s="32">
        <v>71799.199414782648</v>
      </c>
      <c r="AK738" s="32">
        <v>76840.902632357087</v>
      </c>
      <c r="AL738" s="28">
        <v>-6.5612233131829692E-2</v>
      </c>
      <c r="AM738" s="32">
        <v>77417.145557807933</v>
      </c>
      <c r="AN738" s="28">
        <v>-7.2567208498152708E-2</v>
      </c>
      <c r="AO738" s="32">
        <v>722.3054600761252</v>
      </c>
      <c r="AP738" s="32">
        <v>770.08125007380158</v>
      </c>
      <c r="AQ738" s="28">
        <v>-6.2039934088900017E-2</v>
      </c>
      <c r="AR738" s="32">
        <v>778.35950058757987</v>
      </c>
      <c r="AS738" s="28">
        <v>-7.2015618064839887E-2</v>
      </c>
      <c r="AT738" s="27">
        <v>10912.504875533103</v>
      </c>
      <c r="AU738" s="27">
        <v>10133.644008168221</v>
      </c>
      <c r="AV738" s="28">
        <v>7.6858913411313914E-2</v>
      </c>
      <c r="AW738" s="27">
        <v>9388.0031984943162</v>
      </c>
      <c r="AX738" s="28">
        <v>0.16238827840230091</v>
      </c>
      <c r="AY738" s="33">
        <v>248</v>
      </c>
      <c r="AZ738" s="33">
        <v>275.51957452617916</v>
      </c>
      <c r="BA738" s="28">
        <v>-9.9882465968182302E-2</v>
      </c>
      <c r="BB738" s="33">
        <v>254.14412119550289</v>
      </c>
      <c r="BC738" s="28">
        <v>-2.4175736061100798E-2</v>
      </c>
      <c r="BD738" s="30">
        <v>2.3185732751017691</v>
      </c>
      <c r="BE738" s="30">
        <v>2.1301540455125676</v>
      </c>
      <c r="BF738" s="28">
        <v>8.8453335093830382E-2</v>
      </c>
      <c r="BG738" s="30">
        <v>1.9800500638516367</v>
      </c>
      <c r="BH738" s="28">
        <v>0.17096699595142037</v>
      </c>
      <c r="BI738" s="30">
        <v>2.1121134798109695</v>
      </c>
      <c r="BJ738" s="28">
        <v>9.7750332671177026E-2</v>
      </c>
      <c r="BK738" s="30">
        <v>1.7705746923318342</v>
      </c>
      <c r="BL738" s="30">
        <v>1.638137605955871</v>
      </c>
      <c r="BM738" s="28">
        <v>8.0846130321686083E-2</v>
      </c>
      <c r="BN738" s="30">
        <v>1.5113327277877218</v>
      </c>
      <c r="BO738" s="28">
        <v>0.17153202585878558</v>
      </c>
    </row>
    <row r="739" spans="1:67" hidden="1" x14ac:dyDescent="0.25">
      <c r="A739" s="34" t="s">
        <v>242</v>
      </c>
      <c r="B739" s="34" t="s">
        <v>239</v>
      </c>
      <c r="C739" s="26" t="s">
        <v>186</v>
      </c>
      <c r="D739" s="27">
        <v>32654104.613551866</v>
      </c>
      <c r="E739" s="27">
        <v>29563082.441685263</v>
      </c>
      <c r="F739" s="28">
        <v>0.10455682955130972</v>
      </c>
      <c r="G739" s="27">
        <v>26827533.354881588</v>
      </c>
      <c r="H739" s="28">
        <v>0.21718624599566713</v>
      </c>
      <c r="I739" s="27">
        <v>26117042.053335752</v>
      </c>
      <c r="J739" s="28">
        <v>0.25029873394032304</v>
      </c>
      <c r="K739" s="29">
        <v>15061216.093676547</v>
      </c>
      <c r="L739" s="29">
        <v>16041180.547210412</v>
      </c>
      <c r="M739" s="28">
        <v>-6.109054446770646E-2</v>
      </c>
      <c r="N739" s="29">
        <v>14660610.978030216</v>
      </c>
      <c r="O739" s="28">
        <v>2.7325267428940096E-2</v>
      </c>
      <c r="P739" s="29">
        <v>14580999.199203594</v>
      </c>
      <c r="Q739" s="28">
        <v>3.29344297953999E-2</v>
      </c>
      <c r="R739" s="29">
        <v>19970676.777365532</v>
      </c>
      <c r="S739" s="29">
        <v>20699619.872626029</v>
      </c>
      <c r="T739" s="28">
        <v>-3.5215288964049019E-2</v>
      </c>
      <c r="U739" s="29">
        <v>19202080.345409423</v>
      </c>
      <c r="V739" s="28">
        <v>4.0026727215515187E-2</v>
      </c>
      <c r="W739" s="29">
        <v>18900498.117533267</v>
      </c>
      <c r="X739" s="28">
        <v>5.6621717225510661E-2</v>
      </c>
      <c r="Y739" s="27">
        <v>29520265.915910766</v>
      </c>
      <c r="Z739" s="85">
        <v>3133838.6976410989</v>
      </c>
      <c r="AA739" s="29">
        <v>13475241.664238174</v>
      </c>
      <c r="AB739" s="29">
        <v>1585974.4294383735</v>
      </c>
      <c r="AC739" s="29">
        <v>17504625.631674185</v>
      </c>
      <c r="AD739" s="29">
        <v>2466051.1456913454</v>
      </c>
      <c r="AE739" s="31">
        <v>96.866015954079984</v>
      </c>
      <c r="AF739" s="31">
        <v>97.211708250770741</v>
      </c>
      <c r="AG739" s="26"/>
      <c r="AH739" s="31">
        <v>96.693599876928957</v>
      </c>
      <c r="AI739" s="26"/>
      <c r="AJ739" s="32">
        <v>59483.455099227176</v>
      </c>
      <c r="AK739" s="32">
        <v>59388.204255041739</v>
      </c>
      <c r="AL739" s="28">
        <v>1.6038680640415345E-3</v>
      </c>
      <c r="AM739" s="32">
        <v>58415.91113478232</v>
      </c>
      <c r="AN739" s="28">
        <v>1.8274883395753682E-2</v>
      </c>
      <c r="AO739" s="32">
        <v>595.52266677679131</v>
      </c>
      <c r="AP739" s="32">
        <v>601.4257359118003</v>
      </c>
      <c r="AQ739" s="28">
        <v>-9.8151255966117852E-3</v>
      </c>
      <c r="AR739" s="32">
        <v>592.89121047792798</v>
      </c>
      <c r="AS739" s="28">
        <v>4.4383459433343887E-3</v>
      </c>
      <c r="AT739" s="27">
        <v>33654.834361884947</v>
      </c>
      <c r="AU739" s="27">
        <v>31649.431444689308</v>
      </c>
      <c r="AV739" s="28">
        <v>6.3362999765107647E-2</v>
      </c>
      <c r="AW739" s="27">
        <v>29243.507774703692</v>
      </c>
      <c r="AX739" s="28">
        <v>0.15084806587386052</v>
      </c>
      <c r="AY739" s="33">
        <v>823.81131827864101</v>
      </c>
      <c r="AZ739" s="33">
        <v>888.47959122485531</v>
      </c>
      <c r="BA739" s="28">
        <v>-7.2785321784446189E-2</v>
      </c>
      <c r="BB739" s="33">
        <v>825.02211632747083</v>
      </c>
      <c r="BC739" s="28">
        <v>-1.4675946557888649E-3</v>
      </c>
      <c r="BD739" s="30">
        <v>2.1680921653638379</v>
      </c>
      <c r="BE739" s="30">
        <v>1.8429492988174323</v>
      </c>
      <c r="BF739" s="28">
        <v>0.17642529111085173</v>
      </c>
      <c r="BG739" s="30">
        <v>1.8299055472574928</v>
      </c>
      <c r="BH739" s="28">
        <v>0.18481096940396213</v>
      </c>
      <c r="BI739" s="30">
        <v>1.7911695691446339</v>
      </c>
      <c r="BJ739" s="28">
        <v>0.2104337873489007</v>
      </c>
      <c r="BK739" s="30">
        <v>1.6351025544893674</v>
      </c>
      <c r="BL739" s="30">
        <v>1.4281944607485579</v>
      </c>
      <c r="BM739" s="28">
        <v>0.14487389457620703</v>
      </c>
      <c r="BN739" s="30">
        <v>1.3971159828677187</v>
      </c>
      <c r="BO739" s="28">
        <v>0.17034131349149534</v>
      </c>
    </row>
    <row r="740" spans="1:67" hidden="1" x14ac:dyDescent="0.25">
      <c r="A740" s="34" t="s">
        <v>242</v>
      </c>
      <c r="B740" s="34" t="s">
        <v>239</v>
      </c>
      <c r="C740" s="26" t="s">
        <v>184</v>
      </c>
      <c r="D740" s="27">
        <v>22941684.848732896</v>
      </c>
      <c r="E740" s="27">
        <v>22799614.250860807</v>
      </c>
      <c r="F740" s="28">
        <v>6.2312719991183922E-3</v>
      </c>
      <c r="G740" s="27">
        <v>20032143.440312814</v>
      </c>
      <c r="H740" s="28">
        <v>0.14524363890909958</v>
      </c>
      <c r="I740" s="27">
        <v>20085760.108470552</v>
      </c>
      <c r="J740" s="28">
        <v>0.14218654035691417</v>
      </c>
      <c r="K740" s="29">
        <v>9790389.0339958277</v>
      </c>
      <c r="L740" s="29">
        <v>11039680.334870975</v>
      </c>
      <c r="M740" s="28">
        <v>-0.11316372059515332</v>
      </c>
      <c r="N740" s="29">
        <v>9841174.4648965448</v>
      </c>
      <c r="O740" s="28">
        <v>-5.1605050882766804E-3</v>
      </c>
      <c r="P740" s="29">
        <v>9305576.4606090952</v>
      </c>
      <c r="Q740" s="28">
        <v>5.2099144576261872E-2</v>
      </c>
      <c r="R740" s="29">
        <v>11999763.638479372</v>
      </c>
      <c r="S740" s="29">
        <v>13336649.987160375</v>
      </c>
      <c r="T740" s="28">
        <v>-0.10024154116424039</v>
      </c>
      <c r="U740" s="29">
        <v>12042988.780266134</v>
      </c>
      <c r="V740" s="28">
        <v>-3.589237071912838E-3</v>
      </c>
      <c r="W740" s="29">
        <v>11995662.863237726</v>
      </c>
      <c r="X740" s="28">
        <v>3.4185482606503359E-4</v>
      </c>
      <c r="Y740" s="27">
        <v>20852911.278156385</v>
      </c>
      <c r="Z740" s="85">
        <v>2088773.5705765104</v>
      </c>
      <c r="AA740" s="29">
        <v>8825634.0448971931</v>
      </c>
      <c r="AB740" s="29">
        <v>964754.98909863527</v>
      </c>
      <c r="AC740" s="29">
        <v>10733633.276823828</v>
      </c>
      <c r="AD740" s="29">
        <v>1266130.3616555445</v>
      </c>
      <c r="AE740" s="31">
        <v>98.080326782830525</v>
      </c>
      <c r="AF740" s="31">
        <v>98.320200826678246</v>
      </c>
      <c r="AG740" s="26"/>
      <c r="AH740" s="31">
        <v>97.993709880872458</v>
      </c>
      <c r="AI740" s="26"/>
      <c r="AJ740" s="32">
        <v>69472.876117861466</v>
      </c>
      <c r="AK740" s="32">
        <v>76804.409084449871</v>
      </c>
      <c r="AL740" s="28">
        <v>-9.5457188642999111E-2</v>
      </c>
      <c r="AM740" s="32">
        <v>75788.725277873236</v>
      </c>
      <c r="AN740" s="28">
        <v>-8.3334943777655837E-2</v>
      </c>
      <c r="AO740" s="32">
        <v>696.65196353795443</v>
      </c>
      <c r="AP740" s="32">
        <v>769.66232117766117</v>
      </c>
      <c r="AQ740" s="28">
        <v>-9.4860246670245604E-2</v>
      </c>
      <c r="AR740" s="32">
        <v>760.04107077176775</v>
      </c>
      <c r="AS740" s="28">
        <v>-8.3402212948105792E-2</v>
      </c>
      <c r="AT740" s="27">
        <v>20601.319024619941</v>
      </c>
      <c r="AU740" s="27">
        <v>19996.652112369538</v>
      </c>
      <c r="AV740" s="28">
        <v>3.0238407352017067E-2</v>
      </c>
      <c r="AW740" s="27">
        <v>18624.478847775688</v>
      </c>
      <c r="AX740" s="28">
        <v>0.10614203989285562</v>
      </c>
      <c r="AY740" s="33">
        <v>444.00068590567764</v>
      </c>
      <c r="AZ740" s="33">
        <v>455</v>
      </c>
      <c r="BA740" s="28">
        <v>-2.4174316690818369E-2</v>
      </c>
      <c r="BB740" s="33">
        <v>448</v>
      </c>
      <c r="BC740" s="28">
        <v>-8.9270403891124062E-3</v>
      </c>
      <c r="BD740" s="30">
        <v>2.3432863361272918</v>
      </c>
      <c r="BE740" s="30">
        <v>2.0652422497093323</v>
      </c>
      <c r="BF740" s="28">
        <v>0.13463025291928443</v>
      </c>
      <c r="BG740" s="30">
        <v>2.0355439802197837</v>
      </c>
      <c r="BH740" s="28">
        <v>0.15118433150939842</v>
      </c>
      <c r="BI740" s="30">
        <v>2.1584648939799096</v>
      </c>
      <c r="BJ740" s="28">
        <v>8.5626336876203288E-2</v>
      </c>
      <c r="BK740" s="30">
        <v>1.911844727938333</v>
      </c>
      <c r="BL740" s="30">
        <v>1.7095458209378467</v>
      </c>
      <c r="BM740" s="28">
        <v>0.11833488434343713</v>
      </c>
      <c r="BN740" s="30">
        <v>1.6633863740816448</v>
      </c>
      <c r="BO740" s="28">
        <v>0.14936899672143944</v>
      </c>
    </row>
    <row r="741" spans="1:67" hidden="1" x14ac:dyDescent="0.25">
      <c r="A741" s="34" t="s">
        <v>242</v>
      </c>
      <c r="B741" s="34" t="s">
        <v>239</v>
      </c>
      <c r="C741" s="26" t="s">
        <v>192</v>
      </c>
      <c r="D741" s="27">
        <v>20039496.091115288</v>
      </c>
      <c r="E741" s="27">
        <v>20513215.385176715</v>
      </c>
      <c r="F741" s="28">
        <v>-2.3093371037470105E-2</v>
      </c>
      <c r="G741" s="27">
        <v>18373952.129646823</v>
      </c>
      <c r="H741" s="28">
        <v>9.0647017566845053E-2</v>
      </c>
      <c r="I741" s="27">
        <v>19135367.809189066</v>
      </c>
      <c r="J741" s="28">
        <v>4.7249067326108431E-2</v>
      </c>
      <c r="K741" s="29">
        <v>8412153.3582812082</v>
      </c>
      <c r="L741" s="29">
        <v>9195964.6314130537</v>
      </c>
      <c r="M741" s="28">
        <v>-8.5234263565387908E-2</v>
      </c>
      <c r="N741" s="29">
        <v>8932953.269940583</v>
      </c>
      <c r="O741" s="28">
        <v>-5.8300977954498907E-2</v>
      </c>
      <c r="P741" s="29">
        <v>8894981.833761977</v>
      </c>
      <c r="Q741" s="28">
        <v>-5.4280996240839423E-2</v>
      </c>
      <c r="R741" s="29">
        <v>11259158.650957514</v>
      </c>
      <c r="S741" s="29">
        <v>12152164.839533696</v>
      </c>
      <c r="T741" s="28">
        <v>-7.3485358400590034E-2</v>
      </c>
      <c r="U741" s="29">
        <v>11505331.077168141</v>
      </c>
      <c r="V741" s="28">
        <v>-2.1396379170621704E-2</v>
      </c>
      <c r="W741" s="29">
        <v>12258851.229923723</v>
      </c>
      <c r="X741" s="28">
        <v>-8.1548634551169924E-2</v>
      </c>
      <c r="Y741" s="26"/>
      <c r="Z741" s="26"/>
      <c r="AA741" s="26"/>
      <c r="AB741" s="26"/>
      <c r="AC741" s="26"/>
      <c r="AD741" s="26"/>
      <c r="AE741" s="31">
        <v>96.38776581097305</v>
      </c>
      <c r="AF741" s="31">
        <v>96.86248210882809</v>
      </c>
      <c r="AG741" s="26"/>
      <c r="AH741" s="31">
        <v>96.65560282814252</v>
      </c>
      <c r="AI741" s="26"/>
      <c r="AJ741" s="32">
        <v>70828.261585501707</v>
      </c>
      <c r="AK741" s="32">
        <v>75822.823538690151</v>
      </c>
      <c r="AL741" s="28">
        <v>-6.5871484601729008E-2</v>
      </c>
      <c r="AM741" s="32">
        <v>74025.574889822266</v>
      </c>
      <c r="AN741" s="28">
        <v>-4.3192009100629848E-2</v>
      </c>
      <c r="AO741" s="32">
        <v>708.85611784774767</v>
      </c>
      <c r="AP741" s="32">
        <v>758.36129647395273</v>
      </c>
      <c r="AQ741" s="28">
        <v>-6.5279147098332185E-2</v>
      </c>
      <c r="AR741" s="32">
        <v>740.48127782382437</v>
      </c>
      <c r="AS741" s="28">
        <v>-4.2708925834045154E-2</v>
      </c>
      <c r="AT741" s="27">
        <v>19520.738841260812</v>
      </c>
      <c r="AU741" s="27">
        <v>18981.556750428434</v>
      </c>
      <c r="AV741" s="28">
        <v>2.8405577999823909E-2</v>
      </c>
      <c r="AW741" s="27">
        <v>17519.247611276729</v>
      </c>
      <c r="AX741" s="28">
        <v>0.11424527322142365</v>
      </c>
      <c r="AY741" s="33">
        <v>569.07781424647021</v>
      </c>
      <c r="AZ741" s="33">
        <v>617.01147825373857</v>
      </c>
      <c r="BA741" s="28">
        <v>-7.7686827063460584E-2</v>
      </c>
      <c r="BB741" s="33">
        <v>635</v>
      </c>
      <c r="BC741" s="28">
        <v>-0.10381446575359021</v>
      </c>
      <c r="BD741" s="30">
        <v>2.3822076509563073</v>
      </c>
      <c r="BE741" s="30">
        <v>2.2306757591372608</v>
      </c>
      <c r="BF741" s="28">
        <v>6.7930935815455826E-2</v>
      </c>
      <c r="BG741" s="30">
        <v>2.0568731946102563</v>
      </c>
      <c r="BH741" s="28">
        <v>0.15816942784734792</v>
      </c>
      <c r="BI741" s="30">
        <v>2.1512542877331651</v>
      </c>
      <c r="BJ741" s="28">
        <v>0.10735753766538869</v>
      </c>
      <c r="BK741" s="30">
        <v>1.7798395699319032</v>
      </c>
      <c r="BL741" s="30">
        <v>1.6880297178361718</v>
      </c>
      <c r="BM741" s="28">
        <v>5.4388765272106274E-2</v>
      </c>
      <c r="BN741" s="30">
        <v>1.5969946459089022</v>
      </c>
      <c r="BO741" s="28">
        <v>0.11449313527218367</v>
      </c>
    </row>
    <row r="742" spans="1:67" hidden="1" x14ac:dyDescent="0.25">
      <c r="A742" s="34" t="s">
        <v>242</v>
      </c>
      <c r="B742" s="34" t="s">
        <v>239</v>
      </c>
      <c r="C742" s="26" t="s">
        <v>215</v>
      </c>
      <c r="D742" s="27">
        <v>8148302.7536842953</v>
      </c>
      <c r="E742" s="27">
        <v>8140847.3394147325</v>
      </c>
      <c r="F742" s="28">
        <v>9.1580322768941645E-4</v>
      </c>
      <c r="G742" s="27">
        <v>7104415.2682296513</v>
      </c>
      <c r="H742" s="28">
        <v>0.14693503209515654</v>
      </c>
      <c r="I742" s="27">
        <v>7466254.2567500547</v>
      </c>
      <c r="J742" s="28">
        <v>9.1350826462629181E-2</v>
      </c>
      <c r="K742" s="29">
        <v>3335525.1948712179</v>
      </c>
      <c r="L742" s="29">
        <v>3707903.7751011406</v>
      </c>
      <c r="M742" s="28">
        <v>-0.10042832900100415</v>
      </c>
      <c r="N742" s="29">
        <v>3466604.923531645</v>
      </c>
      <c r="O742" s="28">
        <v>-3.7812133644259643E-2</v>
      </c>
      <c r="P742" s="29">
        <v>3420119.2320506545</v>
      </c>
      <c r="Q742" s="28">
        <v>-2.473423627652746E-2</v>
      </c>
      <c r="R742" s="29">
        <v>4696031.334402198</v>
      </c>
      <c r="S742" s="29">
        <v>5024452.6392935961</v>
      </c>
      <c r="T742" s="28">
        <v>-6.5364593612245087E-2</v>
      </c>
      <c r="U742" s="29">
        <v>4489920.4798880555</v>
      </c>
      <c r="V742" s="28">
        <v>4.5905234945114518E-2</v>
      </c>
      <c r="W742" s="29">
        <v>4804183.1643188791</v>
      </c>
      <c r="X742" s="28">
        <v>-2.2512012181370392E-2</v>
      </c>
      <c r="Y742" s="26"/>
      <c r="Z742" s="26"/>
      <c r="AA742" s="26"/>
      <c r="AB742" s="26"/>
      <c r="AC742" s="26"/>
      <c r="AD742" s="26"/>
      <c r="AE742" s="31">
        <v>96.366269958349292</v>
      </c>
      <c r="AF742" s="31">
        <v>97.330724392020713</v>
      </c>
      <c r="AG742" s="26"/>
      <c r="AH742" s="31">
        <v>96.846516014963882</v>
      </c>
      <c r="AI742" s="26"/>
      <c r="AJ742" s="32">
        <v>71522.104703373334</v>
      </c>
      <c r="AK742" s="32">
        <v>74871.785531736154</v>
      </c>
      <c r="AL742" s="28">
        <v>-4.4738893357137571E-2</v>
      </c>
      <c r="AM742" s="32">
        <v>70694.938051735619</v>
      </c>
      <c r="AN742" s="28">
        <v>1.1700507482337454E-2</v>
      </c>
      <c r="AO742" s="32">
        <v>716.03097217581887</v>
      </c>
      <c r="AP742" s="32">
        <v>748.84119275186617</v>
      </c>
      <c r="AQ742" s="28">
        <v>-4.3814657758710129E-2</v>
      </c>
      <c r="AR742" s="32">
        <v>707.07560238367125</v>
      </c>
      <c r="AS742" s="28">
        <v>1.2665363876164808E-2</v>
      </c>
      <c r="AT742" s="27">
        <v>7291.714954383152</v>
      </c>
      <c r="AU742" s="27">
        <v>6937.5664909226898</v>
      </c>
      <c r="AV742" s="28">
        <v>5.1047937907887461E-2</v>
      </c>
      <c r="AW742" s="27">
        <v>6400.6057164504527</v>
      </c>
      <c r="AX742" s="28">
        <v>0.13922264195128028</v>
      </c>
      <c r="AY742" s="33">
        <v>225</v>
      </c>
      <c r="AZ742" s="33">
        <v>273</v>
      </c>
      <c r="BA742" s="28">
        <v>-0.17582417582417584</v>
      </c>
      <c r="BB742" s="33">
        <v>253</v>
      </c>
      <c r="BC742" s="28">
        <v>-0.11067193675889328</v>
      </c>
      <c r="BD742" s="30">
        <v>2.4428844867408941</v>
      </c>
      <c r="BE742" s="30">
        <v>2.1955389980940576</v>
      </c>
      <c r="BF742" s="28">
        <v>0.11265820778476562</v>
      </c>
      <c r="BG742" s="30">
        <v>2.0493870587917886</v>
      </c>
      <c r="BH742" s="28">
        <v>0.19200737423466066</v>
      </c>
      <c r="BI742" s="30">
        <v>2.1830391720797979</v>
      </c>
      <c r="BJ742" s="28">
        <v>0.1190291580583685</v>
      </c>
      <c r="BK742" s="30">
        <v>1.735146589417204</v>
      </c>
      <c r="BL742" s="30">
        <v>1.6202456115815393</v>
      </c>
      <c r="BM742" s="28">
        <v>7.0915777839082414E-2</v>
      </c>
      <c r="BN742" s="30">
        <v>1.582303138786721</v>
      </c>
      <c r="BO742" s="28">
        <v>9.6595555481031492E-2</v>
      </c>
    </row>
    <row r="743" spans="1:67" hidden="1" x14ac:dyDescent="0.25">
      <c r="A743" s="34" t="s">
        <v>242</v>
      </c>
      <c r="B743" s="34" t="s">
        <v>239</v>
      </c>
      <c r="C743" s="26" t="s">
        <v>195</v>
      </c>
      <c r="D743" s="27">
        <v>20284669.440081369</v>
      </c>
      <c r="E743" s="27">
        <v>18598558.419023339</v>
      </c>
      <c r="F743" s="28">
        <v>9.0658156566232009E-2</v>
      </c>
      <c r="G743" s="27">
        <v>17603316.309645269</v>
      </c>
      <c r="H743" s="28">
        <v>0.1523209083601437</v>
      </c>
      <c r="I743" s="27">
        <v>19101706.35199032</v>
      </c>
      <c r="J743" s="28">
        <v>6.1929707550330414E-2</v>
      </c>
      <c r="K743" s="29">
        <v>7256282.1328845788</v>
      </c>
      <c r="L743" s="29">
        <v>7214988.744381655</v>
      </c>
      <c r="M743" s="28">
        <v>5.7232782982619516E-3</v>
      </c>
      <c r="N743" s="29">
        <v>6993027.8570296401</v>
      </c>
      <c r="O743" s="28">
        <v>3.7645249130575979E-2</v>
      </c>
      <c r="P743" s="29">
        <v>7378278.5405221274</v>
      </c>
      <c r="Q743" s="28">
        <v>-1.6534535388916815E-2</v>
      </c>
      <c r="R743" s="29">
        <v>10631293.279545594</v>
      </c>
      <c r="S743" s="29">
        <v>10501517.893722698</v>
      </c>
      <c r="T743" s="28">
        <v>1.2357774098587158E-2</v>
      </c>
      <c r="U743" s="29">
        <v>10234488.850674186</v>
      </c>
      <c r="V743" s="28">
        <v>3.8771299149470376E-2</v>
      </c>
      <c r="W743" s="29">
        <v>11024136.523136266</v>
      </c>
      <c r="X743" s="28">
        <v>-3.5634831151284699E-2</v>
      </c>
      <c r="Y743" s="26"/>
      <c r="Z743" s="26"/>
      <c r="AA743" s="26"/>
      <c r="AB743" s="26"/>
      <c r="AC743" s="26"/>
      <c r="AD743" s="26"/>
      <c r="AE743" s="31">
        <v>96.881364984005941</v>
      </c>
      <c r="AF743" s="31">
        <v>97.728896522195541</v>
      </c>
      <c r="AG743" s="26"/>
      <c r="AH743" s="31">
        <v>96.383360951767486</v>
      </c>
      <c r="AI743" s="26"/>
      <c r="AJ743" s="32">
        <v>61374.374721953456</v>
      </c>
      <c r="AK743" s="32">
        <v>62243.772969832542</v>
      </c>
      <c r="AL743" s="28">
        <v>-1.3967634132661813E-2</v>
      </c>
      <c r="AM743" s="32">
        <v>60963.456306889224</v>
      </c>
      <c r="AN743" s="28">
        <v>6.7404054815342887E-3</v>
      </c>
      <c r="AO743" s="32">
        <v>615.91403201756964</v>
      </c>
      <c r="AP743" s="32">
        <v>622.68637716518583</v>
      </c>
      <c r="AQ743" s="28">
        <v>-1.0876013023518627E-2</v>
      </c>
      <c r="AR743" s="32">
        <v>614.98477940149905</v>
      </c>
      <c r="AS743" s="28">
        <v>1.5110172596058881E-3</v>
      </c>
      <c r="AT743" s="27">
        <v>19359.28530939452</v>
      </c>
      <c r="AU743" s="27">
        <v>18115.403273911947</v>
      </c>
      <c r="AV743" s="28">
        <v>6.8664330386389555E-2</v>
      </c>
      <c r="AW743" s="27">
        <v>16480.501233608</v>
      </c>
      <c r="AX743" s="28">
        <v>0.17467818696654294</v>
      </c>
      <c r="AY743" s="33">
        <v>667</v>
      </c>
      <c r="AZ743" s="33">
        <v>770.47935034164834</v>
      </c>
      <c r="BA743" s="28">
        <v>-0.13430515729689993</v>
      </c>
      <c r="BB743" s="33">
        <v>704.50165074690426</v>
      </c>
      <c r="BC743" s="28">
        <v>-5.3231459013822688E-2</v>
      </c>
      <c r="BD743" s="30">
        <v>2.795463168135889</v>
      </c>
      <c r="BE743" s="30">
        <v>2.5777667960336212</v>
      </c>
      <c r="BF743" s="28">
        <v>8.4451538609789906E-2</v>
      </c>
      <c r="BG743" s="30">
        <v>2.5172667218749587</v>
      </c>
      <c r="BH743" s="28">
        <v>0.11051528383679531</v>
      </c>
      <c r="BI743" s="30">
        <v>2.5889109833794075</v>
      </c>
      <c r="BJ743" s="28">
        <v>7.9783424800052724E-2</v>
      </c>
      <c r="BK743" s="30">
        <v>1.9080152251192888</v>
      </c>
      <c r="BL743" s="30">
        <v>1.7710352548311765</v>
      </c>
      <c r="BM743" s="28">
        <v>7.7344575673717941E-2</v>
      </c>
      <c r="BN743" s="30">
        <v>1.7199995589897652</v>
      </c>
      <c r="BO743" s="28">
        <v>0.10931146182383548</v>
      </c>
    </row>
    <row r="744" spans="1:67" hidden="1" x14ac:dyDescent="0.25">
      <c r="A744" s="34" t="s">
        <v>242</v>
      </c>
      <c r="B744" s="34" t="s">
        <v>239</v>
      </c>
      <c r="C744" s="26" t="s">
        <v>196</v>
      </c>
      <c r="D744" s="27">
        <v>18232517.074796863</v>
      </c>
      <c r="E744" s="27">
        <v>17491526.015757531</v>
      </c>
      <c r="F744" s="28">
        <v>4.2362859499611293E-2</v>
      </c>
      <c r="G744" s="27">
        <v>16370927.249072038</v>
      </c>
      <c r="H744" s="28">
        <v>0.11371315731858418</v>
      </c>
      <c r="I744" s="27">
        <v>17768681.714795899</v>
      </c>
      <c r="J744" s="28">
        <v>2.6104095252870149E-2</v>
      </c>
      <c r="K744" s="29">
        <v>6236230.3730331017</v>
      </c>
      <c r="L744" s="29">
        <v>6482217.0480707875</v>
      </c>
      <c r="M744" s="28">
        <v>-3.7947923251180765E-2</v>
      </c>
      <c r="N744" s="29">
        <v>6082113.829534933</v>
      </c>
      <c r="O744" s="28">
        <v>2.5339306007357836E-2</v>
      </c>
      <c r="P744" s="29">
        <v>6510276.0577457575</v>
      </c>
      <c r="Q744" s="28">
        <v>-4.209432630534974E-2</v>
      </c>
      <c r="R744" s="29">
        <v>8502871.2255226821</v>
      </c>
      <c r="S744" s="29">
        <v>8827870.8895593751</v>
      </c>
      <c r="T744" s="28">
        <v>-3.6815180931232983E-2</v>
      </c>
      <c r="U744" s="29">
        <v>8593854.5309409276</v>
      </c>
      <c r="V744" s="28">
        <v>-1.0587019490575887E-2</v>
      </c>
      <c r="W744" s="29">
        <v>9141267.7930553295</v>
      </c>
      <c r="X744" s="28">
        <v>-6.9836764657265668E-2</v>
      </c>
      <c r="Y744" s="26"/>
      <c r="Z744" s="26"/>
      <c r="AA744" s="26"/>
      <c r="AB744" s="26"/>
      <c r="AC744" s="26"/>
      <c r="AD744" s="26"/>
      <c r="AE744" s="31">
        <v>95.189578168329263</v>
      </c>
      <c r="AF744" s="31">
        <v>97.214664273494435</v>
      </c>
      <c r="AG744" s="26"/>
      <c r="AH744" s="31">
        <v>94.515946192961479</v>
      </c>
      <c r="AI744" s="26"/>
      <c r="AJ744" s="32">
        <v>61618.6901907598</v>
      </c>
      <c r="AK744" s="32">
        <v>62448.065604645133</v>
      </c>
      <c r="AL744" s="28">
        <v>-1.3281042508763323E-2</v>
      </c>
      <c r="AM744" s="32">
        <v>61933.246927038956</v>
      </c>
      <c r="AN744" s="28">
        <v>-5.0789640764308999E-3</v>
      </c>
      <c r="AO744" s="32">
        <v>624.37968185659133</v>
      </c>
      <c r="AP744" s="32">
        <v>624.90550909982653</v>
      </c>
      <c r="AQ744" s="28">
        <v>-8.4145080428663587E-4</v>
      </c>
      <c r="AR744" s="32">
        <v>631.90557608967447</v>
      </c>
      <c r="AS744" s="28">
        <v>-1.1909839884076489E-2</v>
      </c>
      <c r="AT744" s="27">
        <v>13833.355462160825</v>
      </c>
      <c r="AU744" s="27">
        <v>13263.585510377168</v>
      </c>
      <c r="AV744" s="28">
        <v>4.2957460585441275E-2</v>
      </c>
      <c r="AW744" s="27">
        <v>12368.336480162736</v>
      </c>
      <c r="AX744" s="28">
        <v>0.1184491531539263</v>
      </c>
      <c r="AY744" s="33">
        <v>422</v>
      </c>
      <c r="AZ744" s="33">
        <v>460</v>
      </c>
      <c r="BA744" s="28">
        <v>-8.2608695652173908E-2</v>
      </c>
      <c r="BB744" s="33">
        <v>445</v>
      </c>
      <c r="BC744" s="28">
        <v>-5.1685393258426963E-2</v>
      </c>
      <c r="BD744" s="30">
        <v>2.9236439297750243</v>
      </c>
      <c r="BE744" s="30">
        <v>2.6983863523920864</v>
      </c>
      <c r="BF744" s="28">
        <v>8.3478623134618901E-2</v>
      </c>
      <c r="BG744" s="30">
        <v>2.6916509141236897</v>
      </c>
      <c r="BH744" s="28">
        <v>8.6189860072127381E-2</v>
      </c>
      <c r="BI744" s="30">
        <v>2.7293284581465915</v>
      </c>
      <c r="BJ744" s="28">
        <v>7.1195341494510636E-2</v>
      </c>
      <c r="BK744" s="30">
        <v>2.1442776905839929</v>
      </c>
      <c r="BL744" s="30">
        <v>1.9813980329554395</v>
      </c>
      <c r="BM744" s="28">
        <v>8.2204410683502718E-2</v>
      </c>
      <c r="BN744" s="30">
        <v>1.9049574542053147</v>
      </c>
      <c r="BO744" s="28">
        <v>0.12563022646535413</v>
      </c>
    </row>
    <row r="745" spans="1:67" hidden="1" x14ac:dyDescent="0.25">
      <c r="A745" s="34" t="s">
        <v>242</v>
      </c>
      <c r="B745" s="34" t="s">
        <v>239</v>
      </c>
      <c r="C745" s="26" t="s">
        <v>209</v>
      </c>
      <c r="D745" s="27">
        <v>18669350.829923082</v>
      </c>
      <c r="E745" s="27">
        <v>18948102.538815469</v>
      </c>
      <c r="F745" s="28">
        <v>-1.4711325755249603E-2</v>
      </c>
      <c r="G745" s="27">
        <v>17857218.876211531</v>
      </c>
      <c r="H745" s="28">
        <v>4.5479195799824748E-2</v>
      </c>
      <c r="I745" s="27">
        <v>19006603.570391215</v>
      </c>
      <c r="J745" s="28">
        <v>-1.7743977203455268E-2</v>
      </c>
      <c r="K745" s="29">
        <v>10100095.263937587</v>
      </c>
      <c r="L745" s="29">
        <v>12167439.492199192</v>
      </c>
      <c r="M745" s="28">
        <v>-0.1699079111580562</v>
      </c>
      <c r="N745" s="29">
        <v>11584864.868980734</v>
      </c>
      <c r="O745" s="28">
        <v>-0.12816460285339354</v>
      </c>
      <c r="P745" s="29">
        <v>11978461.95602794</v>
      </c>
      <c r="Q745" s="28">
        <v>-0.15681200967083253</v>
      </c>
      <c r="R745" s="29">
        <v>13316931.106109792</v>
      </c>
      <c r="S745" s="29">
        <v>15422576.899333078</v>
      </c>
      <c r="T745" s="28">
        <v>-0.13653008877617209</v>
      </c>
      <c r="U745" s="29">
        <v>14673070.216558792</v>
      </c>
      <c r="V745" s="28">
        <v>-9.2423677555810713E-2</v>
      </c>
      <c r="W745" s="29">
        <v>15297506.857165573</v>
      </c>
      <c r="X745" s="28">
        <v>-0.12947049277693579</v>
      </c>
      <c r="Y745" s="27">
        <v>16455781.607723227</v>
      </c>
      <c r="Z745" s="85">
        <v>2213569.2221998558</v>
      </c>
      <c r="AA745" s="29">
        <v>8825857.0808552094</v>
      </c>
      <c r="AB745" s="29">
        <v>1274238.183082378</v>
      </c>
      <c r="AC745" s="29">
        <v>11335165.218256108</v>
      </c>
      <c r="AD745" s="29">
        <v>1981765.8878536834</v>
      </c>
      <c r="AE745" s="31">
        <v>96.152878420240711</v>
      </c>
      <c r="AF745" s="31">
        <v>96.750675777697239</v>
      </c>
      <c r="AG745" s="26"/>
      <c r="AH745" s="31">
        <v>96.315477300249825</v>
      </c>
      <c r="AI745" s="26"/>
      <c r="AJ745" s="32">
        <v>49904.126639605194</v>
      </c>
      <c r="AK745" s="32">
        <v>49770.126396309664</v>
      </c>
      <c r="AL745" s="28">
        <v>2.6923830216646909E-3</v>
      </c>
      <c r="AM745" s="32">
        <v>49700.064794568571</v>
      </c>
      <c r="AN745" s="28">
        <v>4.1058667806590952E-3</v>
      </c>
      <c r="AO745" s="32">
        <v>500.96813426796365</v>
      </c>
      <c r="AP745" s="32">
        <v>506.60580305415806</v>
      </c>
      <c r="AQ745" s="28">
        <v>-1.1128314662419536E-2</v>
      </c>
      <c r="AR745" s="32">
        <v>508.78146346602961</v>
      </c>
      <c r="AS745" s="28">
        <v>-1.535694548468478E-2</v>
      </c>
      <c r="AT745" s="27">
        <v>29390.429071099501</v>
      </c>
      <c r="AU745" s="27">
        <v>27489.42415459597</v>
      </c>
      <c r="AV745" s="28">
        <v>6.9154046509399172E-2</v>
      </c>
      <c r="AW745" s="27">
        <v>25787.940070322755</v>
      </c>
      <c r="AX745" s="28">
        <v>0.13969665630340744</v>
      </c>
      <c r="AY745" s="33">
        <v>764.17140325770242</v>
      </c>
      <c r="AZ745" s="33">
        <v>813</v>
      </c>
      <c r="BA745" s="28">
        <v>-6.0059774590771928E-2</v>
      </c>
      <c r="BB745" s="33">
        <v>831</v>
      </c>
      <c r="BC745" s="28">
        <v>-8.0419490664618024E-2</v>
      </c>
      <c r="BD745" s="30">
        <v>1.8484331426637175</v>
      </c>
      <c r="BE745" s="30">
        <v>1.5572793726209615</v>
      </c>
      <c r="BF745" s="28">
        <v>0.18696309420237997</v>
      </c>
      <c r="BG745" s="30">
        <v>1.541426600842402</v>
      </c>
      <c r="BH745" s="28">
        <v>0.19917039296813352</v>
      </c>
      <c r="BI745" s="30">
        <v>1.5867315553668802</v>
      </c>
      <c r="BJ745" s="28">
        <v>0.16493123011997285</v>
      </c>
      <c r="BK745" s="30">
        <v>1.4019259153002306</v>
      </c>
      <c r="BL745" s="30">
        <v>1.228595108488961</v>
      </c>
      <c r="BM745" s="28">
        <v>0.14108049561132283</v>
      </c>
      <c r="BN745" s="30">
        <v>1.2170062987948751</v>
      </c>
      <c r="BO745" s="28">
        <v>0.15194631012877235</v>
      </c>
    </row>
    <row r="746" spans="1:67" hidden="1" x14ac:dyDescent="0.25">
      <c r="A746" s="34" t="s">
        <v>242</v>
      </c>
      <c r="B746" s="34" t="s">
        <v>239</v>
      </c>
      <c r="C746" s="26" t="s">
        <v>214</v>
      </c>
      <c r="D746" s="27">
        <v>9823172.7566074841</v>
      </c>
      <c r="E746" s="27">
        <v>9662129.3588164542</v>
      </c>
      <c r="F746" s="28">
        <v>1.66674851692067E-2</v>
      </c>
      <c r="G746" s="27">
        <v>8702813.9222176094</v>
      </c>
      <c r="H746" s="28">
        <v>0.12873523947578444</v>
      </c>
      <c r="I746" s="27">
        <v>9435261.4082594216</v>
      </c>
      <c r="J746" s="28">
        <v>4.1112941291535747E-2</v>
      </c>
      <c r="K746" s="29">
        <v>4347412.0112307239</v>
      </c>
      <c r="L746" s="29">
        <v>4565158.7003509868</v>
      </c>
      <c r="M746" s="28">
        <v>-4.769750701186394E-2</v>
      </c>
      <c r="N746" s="29">
        <v>4365491.9705782523</v>
      </c>
      <c r="O746" s="28">
        <v>-4.1415628454663121E-3</v>
      </c>
      <c r="P746" s="29">
        <v>4545585.6226321282</v>
      </c>
      <c r="Q746" s="28">
        <v>-4.3596937304340451E-2</v>
      </c>
      <c r="R746" s="29">
        <v>5971024.1076449202</v>
      </c>
      <c r="S746" s="29">
        <v>6220849.0989870336</v>
      </c>
      <c r="T746" s="28">
        <v>-4.0159307413965943E-2</v>
      </c>
      <c r="U746" s="29">
        <v>5832247.380345053</v>
      </c>
      <c r="V746" s="28">
        <v>2.3794725814880773E-2</v>
      </c>
      <c r="W746" s="29">
        <v>6481622.578703274</v>
      </c>
      <c r="X746" s="28">
        <v>-7.8776334915894641E-2</v>
      </c>
      <c r="Y746" s="27">
        <v>8913641.1475164033</v>
      </c>
      <c r="Z746" s="85">
        <v>909531.60909108119</v>
      </c>
      <c r="AA746" s="29">
        <v>3867013.3321031053</v>
      </c>
      <c r="AB746" s="29">
        <v>480398.67912761844</v>
      </c>
      <c r="AC746" s="29">
        <v>5275151.0930097755</v>
      </c>
      <c r="AD746" s="29">
        <v>695873.01463514508</v>
      </c>
      <c r="AE746" s="31">
        <v>95.987722282275058</v>
      </c>
      <c r="AF746" s="31">
        <v>96.635229226717499</v>
      </c>
      <c r="AG746" s="26"/>
      <c r="AH746" s="31">
        <v>95.877192317372007</v>
      </c>
      <c r="AI746" s="26"/>
      <c r="AJ746" s="32">
        <v>69219.638648003311</v>
      </c>
      <c r="AK746" s="32">
        <v>74122.17503480555</v>
      </c>
      <c r="AL746" s="28">
        <v>-6.6141291516339823E-2</v>
      </c>
      <c r="AM746" s="32">
        <v>73659.02186026008</v>
      </c>
      <c r="AN746" s="28">
        <v>-6.0269375022095825E-2</v>
      </c>
      <c r="AO746" s="32">
        <v>694.25163420056572</v>
      </c>
      <c r="AP746" s="32">
        <v>741.84493212805558</v>
      </c>
      <c r="AQ746" s="28">
        <v>-6.4155318539366138E-2</v>
      </c>
      <c r="AR746" s="32">
        <v>737.70061023931385</v>
      </c>
      <c r="AS746" s="28">
        <v>-5.8897844783743721E-2</v>
      </c>
      <c r="AT746" s="27">
        <v>10988.748272152185</v>
      </c>
      <c r="AU746" s="27">
        <v>10329.237673890677</v>
      </c>
      <c r="AV746" s="28">
        <v>6.3848913064374499E-2</v>
      </c>
      <c r="AW746" s="27">
        <v>9433.8091090664857</v>
      </c>
      <c r="AX746" s="28">
        <v>0.1648262271484065</v>
      </c>
      <c r="AY746" s="33">
        <v>264.0310262312932</v>
      </c>
      <c r="AZ746" s="33">
        <v>305</v>
      </c>
      <c r="BA746" s="28">
        <v>-0.13432450415969444</v>
      </c>
      <c r="BB746" s="33">
        <v>290</v>
      </c>
      <c r="BC746" s="28">
        <v>-8.9548185409333805E-2</v>
      </c>
      <c r="BD746" s="30">
        <v>2.2595449272420369</v>
      </c>
      <c r="BE746" s="30">
        <v>2.1164936408615089</v>
      </c>
      <c r="BF746" s="28">
        <v>6.758880991596064E-2</v>
      </c>
      <c r="BG746" s="30">
        <v>1.9935471147057995</v>
      </c>
      <c r="BH746" s="28">
        <v>0.1334294086024109</v>
      </c>
      <c r="BI746" s="30">
        <v>2.0756976529673024</v>
      </c>
      <c r="BJ746" s="28">
        <v>8.8571316738695879E-2</v>
      </c>
      <c r="BK746" s="30">
        <v>1.6451403611033018</v>
      </c>
      <c r="BL746" s="30">
        <v>1.5531849760492951</v>
      </c>
      <c r="BM746" s="28">
        <v>5.9204400294873963E-2</v>
      </c>
      <c r="BN746" s="30">
        <v>1.4921887489797672</v>
      </c>
      <c r="BO746" s="28">
        <v>0.10250151814112658</v>
      </c>
    </row>
    <row r="747" spans="1:67" hidden="1" x14ac:dyDescent="0.25">
      <c r="A747" s="34" t="s">
        <v>242</v>
      </c>
      <c r="B747" s="34" t="s">
        <v>239</v>
      </c>
      <c r="C747" s="26" t="s">
        <v>213</v>
      </c>
      <c r="D747" s="27">
        <v>10154056.886439309</v>
      </c>
      <c r="E747" s="27">
        <v>9543764.8375203926</v>
      </c>
      <c r="F747" s="28">
        <v>6.3946677156127257E-2</v>
      </c>
      <c r="G747" s="27">
        <v>8847986.9029859621</v>
      </c>
      <c r="H747" s="28">
        <v>0.14761210632133534</v>
      </c>
      <c r="I747" s="27">
        <v>8933522.7075359784</v>
      </c>
      <c r="J747" s="28">
        <v>0.13662406408546252</v>
      </c>
      <c r="K747" s="29">
        <v>3687672.9345186534</v>
      </c>
      <c r="L747" s="29">
        <v>3644405.9936284842</v>
      </c>
      <c r="M747" s="28">
        <v>1.1872151721244241E-2</v>
      </c>
      <c r="N747" s="29">
        <v>3536241.5058275675</v>
      </c>
      <c r="O747" s="28">
        <v>4.2822705531150425E-2</v>
      </c>
      <c r="P747" s="29">
        <v>3303451.1738181966</v>
      </c>
      <c r="Q747" s="28">
        <v>0.11630919922341865</v>
      </c>
      <c r="R747" s="29">
        <v>4859684.2171451608</v>
      </c>
      <c r="S747" s="29">
        <v>4797172.9936193805</v>
      </c>
      <c r="T747" s="28">
        <v>1.3030846210658887E-2</v>
      </c>
      <c r="U747" s="29">
        <v>4479354.7367537329</v>
      </c>
      <c r="V747" s="28">
        <v>8.4907202653715111E-2</v>
      </c>
      <c r="W747" s="29">
        <v>4328649.812115524</v>
      </c>
      <c r="X747" s="28">
        <v>0.1226789941619478</v>
      </c>
      <c r="Y747" s="27">
        <v>8889267.1795113049</v>
      </c>
      <c r="Z747" s="85">
        <v>1264789.7069280031</v>
      </c>
      <c r="AA747" s="29">
        <v>3093077.9335125643</v>
      </c>
      <c r="AB747" s="29">
        <v>594595.00100608903</v>
      </c>
      <c r="AC747" s="29">
        <v>4131898.7429307345</v>
      </c>
      <c r="AD747" s="29">
        <v>727785.47421442624</v>
      </c>
      <c r="AE747" s="31">
        <v>96.178486337896146</v>
      </c>
      <c r="AF747" s="31">
        <v>96.439466235606517</v>
      </c>
      <c r="AG747" s="26"/>
      <c r="AH747" s="31">
        <v>95.895021717825955</v>
      </c>
      <c r="AI747" s="26"/>
      <c r="AJ747" s="32">
        <v>57934.022189420532</v>
      </c>
      <c r="AK747" s="32">
        <v>59110.754295559331</v>
      </c>
      <c r="AL747" s="28">
        <v>-1.9907242263480993E-2</v>
      </c>
      <c r="AM747" s="32">
        <v>59134.588553573318</v>
      </c>
      <c r="AN747" s="28">
        <v>-2.0302269678686043E-2</v>
      </c>
      <c r="AO747" s="32">
        <v>589.52419191697959</v>
      </c>
      <c r="AP747" s="32">
        <v>601.17203559148163</v>
      </c>
      <c r="AQ747" s="28">
        <v>-1.9375225367963017E-2</v>
      </c>
      <c r="AR747" s="32">
        <v>594.06448638267898</v>
      </c>
      <c r="AS747" s="28">
        <v>-7.6427636557534675E-3</v>
      </c>
      <c r="AT747" s="27">
        <v>9493.7223134055112</v>
      </c>
      <c r="AU747" s="27">
        <v>8845.9964691123969</v>
      </c>
      <c r="AV747" s="28">
        <v>7.3222485059176917E-2</v>
      </c>
      <c r="AW747" s="27">
        <v>8223.6438250607243</v>
      </c>
      <c r="AX747" s="28">
        <v>0.15444230262920081</v>
      </c>
      <c r="AY747" s="33">
        <v>258</v>
      </c>
      <c r="AZ747" s="33">
        <v>289</v>
      </c>
      <c r="BA747" s="28">
        <v>-0.10726643598615918</v>
      </c>
      <c r="BB747" s="33">
        <v>269</v>
      </c>
      <c r="BC747" s="28">
        <v>-4.0892193308550186E-2</v>
      </c>
      <c r="BD747" s="30">
        <v>2.7535134125892058</v>
      </c>
      <c r="BE747" s="30">
        <v>2.618743590644335</v>
      </c>
      <c r="BF747" s="28">
        <v>5.14635424507945E-2</v>
      </c>
      <c r="BG747" s="30">
        <v>2.502087849035445</v>
      </c>
      <c r="BH747" s="28">
        <v>0.10048630532724315</v>
      </c>
      <c r="BI747" s="30">
        <v>2.7042999086347717</v>
      </c>
      <c r="BJ747" s="28">
        <v>1.8198241917361486E-2</v>
      </c>
      <c r="BK747" s="30">
        <v>2.0894478802995859</v>
      </c>
      <c r="BL747" s="30">
        <v>1.9894560505144081</v>
      </c>
      <c r="BM747" s="28">
        <v>5.0260889030106108E-2</v>
      </c>
      <c r="BN747" s="30">
        <v>1.9752815802657893</v>
      </c>
      <c r="BO747" s="28">
        <v>5.7797481217049945E-2</v>
      </c>
    </row>
    <row r="748" spans="1:67" hidden="1" x14ac:dyDescent="0.25">
      <c r="A748" s="34" t="s">
        <v>242</v>
      </c>
      <c r="B748" s="34" t="s">
        <v>239</v>
      </c>
      <c r="C748" s="26" t="s">
        <v>211</v>
      </c>
      <c r="D748" s="27">
        <v>9506822.9651164263</v>
      </c>
      <c r="E748" s="27">
        <v>8647463.5882983487</v>
      </c>
      <c r="F748" s="28">
        <v>9.9377044845953805E-2</v>
      </c>
      <c r="G748" s="27">
        <v>7378344.6915488429</v>
      </c>
      <c r="H748" s="28">
        <v>0.28847639444190548</v>
      </c>
      <c r="I748" s="27">
        <v>6939881.9739833102</v>
      </c>
      <c r="J748" s="28">
        <v>0.3698825139615104</v>
      </c>
      <c r="K748" s="29">
        <v>4320128.9454681836</v>
      </c>
      <c r="L748" s="29">
        <v>4138401.6178194722</v>
      </c>
      <c r="M748" s="28">
        <v>4.3912443602915394E-2</v>
      </c>
      <c r="N748" s="29">
        <v>3714818.5765583823</v>
      </c>
      <c r="O748" s="28">
        <v>0.16294479970825254</v>
      </c>
      <c r="P748" s="29">
        <v>3299372.3216720964</v>
      </c>
      <c r="Q748" s="28">
        <v>0.30937903463976918</v>
      </c>
      <c r="R748" s="29">
        <v>5832525.0443220725</v>
      </c>
      <c r="S748" s="29">
        <v>5573336.0386346439</v>
      </c>
      <c r="T748" s="28">
        <v>4.6505181796094384E-2</v>
      </c>
      <c r="U748" s="29">
        <v>5103987.758114364</v>
      </c>
      <c r="V748" s="28">
        <v>0.14273883887152231</v>
      </c>
      <c r="W748" s="29">
        <v>4578586.3356707534</v>
      </c>
      <c r="X748" s="28">
        <v>0.27387027713819878</v>
      </c>
      <c r="Y748" s="27">
        <v>8588344.6943151765</v>
      </c>
      <c r="Z748" s="85">
        <v>918478.27080125036</v>
      </c>
      <c r="AA748" s="29">
        <v>3860284.7795120743</v>
      </c>
      <c r="AB748" s="29">
        <v>459844.16595610924</v>
      </c>
      <c r="AC748" s="29">
        <v>5126860.7630510889</v>
      </c>
      <c r="AD748" s="29">
        <v>705664.28127098375</v>
      </c>
      <c r="AE748" s="31">
        <v>97.157646613555585</v>
      </c>
      <c r="AF748" s="31">
        <v>96.285841355499912</v>
      </c>
      <c r="AG748" s="26"/>
      <c r="AH748" s="31">
        <v>96.204809188640667</v>
      </c>
      <c r="AI748" s="26"/>
      <c r="AJ748" s="32">
        <v>64303.684403371641</v>
      </c>
      <c r="AK748" s="32">
        <v>66639.640664404826</v>
      </c>
      <c r="AL748" s="28">
        <v>-3.5053554277055435E-2</v>
      </c>
      <c r="AM748" s="32">
        <v>63368.657643589446</v>
      </c>
      <c r="AN748" s="28">
        <v>1.4755350587370141E-2</v>
      </c>
      <c r="AO748" s="32">
        <v>648.15576730324847</v>
      </c>
      <c r="AP748" s="32">
        <v>672.20592158454235</v>
      </c>
      <c r="AQ748" s="28">
        <v>-3.5777956588960415E-2</v>
      </c>
      <c r="AR748" s="32">
        <v>636.00043453736816</v>
      </c>
      <c r="AS748" s="28">
        <v>1.9112145378834825E-2</v>
      </c>
      <c r="AT748" s="27">
        <v>10097.918134859203</v>
      </c>
      <c r="AU748" s="27">
        <v>9306.963195100514</v>
      </c>
      <c r="AV748" s="28">
        <v>8.4985287163816564E-2</v>
      </c>
      <c r="AW748" s="27">
        <v>8496.2715696710511</v>
      </c>
      <c r="AX748" s="28">
        <v>0.18851169622514344</v>
      </c>
      <c r="AY748" s="33">
        <v>245</v>
      </c>
      <c r="AZ748" s="33">
        <v>240</v>
      </c>
      <c r="BA748" s="28">
        <v>2.0833333333333332E-2</v>
      </c>
      <c r="BB748" s="33">
        <v>239</v>
      </c>
      <c r="BC748" s="28">
        <v>2.5104602510460251E-2</v>
      </c>
      <c r="BD748" s="30">
        <v>2.2005877799293669</v>
      </c>
      <c r="BE748" s="30">
        <v>2.089566066053953</v>
      </c>
      <c r="BF748" s="28">
        <v>5.313146862356604E-2</v>
      </c>
      <c r="BG748" s="30">
        <v>1.9861924719846098</v>
      </c>
      <c r="BH748" s="28">
        <v>0.10794286604587353</v>
      </c>
      <c r="BI748" s="30">
        <v>2.1033946149085203</v>
      </c>
      <c r="BJ748" s="28">
        <v>4.6207765453023991E-2</v>
      </c>
      <c r="BK748" s="30">
        <v>1.6299669341962382</v>
      </c>
      <c r="BL748" s="30">
        <v>1.5515776418923422</v>
      </c>
      <c r="BM748" s="28">
        <v>5.0522313667971212E-2</v>
      </c>
      <c r="BN748" s="30">
        <v>1.4456039162356309</v>
      </c>
      <c r="BO748" s="28">
        <v>0.12753356288677653</v>
      </c>
    </row>
    <row r="749" spans="1:67" hidden="1" x14ac:dyDescent="0.25">
      <c r="A749" s="34" t="s">
        <v>242</v>
      </c>
      <c r="B749" s="34" t="s">
        <v>239</v>
      </c>
      <c r="C749" s="26" t="s">
        <v>178</v>
      </c>
      <c r="D749" s="27">
        <v>72194927.029543459</v>
      </c>
      <c r="E749" s="27">
        <v>70672144.228661671</v>
      </c>
      <c r="F749" s="28">
        <v>2.1547143043442723E-2</v>
      </c>
      <c r="G749" s="27">
        <v>57472219.645321719</v>
      </c>
      <c r="H749" s="28">
        <v>0.25617085045749022</v>
      </c>
      <c r="I749" s="27">
        <v>56890096.692952089</v>
      </c>
      <c r="J749" s="28">
        <v>0.26902450911965897</v>
      </c>
      <c r="K749" s="29">
        <v>31933509.619065158</v>
      </c>
      <c r="L749" s="29">
        <v>33036896.211869784</v>
      </c>
      <c r="M749" s="28">
        <v>-3.3398615467036256E-2</v>
      </c>
      <c r="N749" s="29">
        <v>27896846.686136007</v>
      </c>
      <c r="O749" s="28">
        <v>0.14469961348481961</v>
      </c>
      <c r="P749" s="29">
        <v>27065711.378231835</v>
      </c>
      <c r="Q749" s="28">
        <v>0.1798511102408471</v>
      </c>
      <c r="R749" s="29">
        <v>40908421.888827696</v>
      </c>
      <c r="S749" s="29">
        <v>41338845.957536854</v>
      </c>
      <c r="T749" s="28">
        <v>-1.0412096872546656E-2</v>
      </c>
      <c r="U749" s="29">
        <v>35688293.903340563</v>
      </c>
      <c r="V749" s="28">
        <v>0.14627003464008428</v>
      </c>
      <c r="W749" s="29">
        <v>35079208.908545814</v>
      </c>
      <c r="X749" s="28">
        <v>0.16617287452174553</v>
      </c>
      <c r="Y749" s="27">
        <v>66072680.307207897</v>
      </c>
      <c r="Z749" s="85">
        <v>6122246.7223355612</v>
      </c>
      <c r="AA749" s="29">
        <v>28803362.273529768</v>
      </c>
      <c r="AB749" s="29">
        <v>3130147.3455353901</v>
      </c>
      <c r="AC749" s="29">
        <v>36566100.442764804</v>
      </c>
      <c r="AD749" s="29">
        <v>4342321.446062889</v>
      </c>
      <c r="AE749" s="31">
        <v>97.739905791388253</v>
      </c>
      <c r="AF749" s="31">
        <v>97.789055701657617</v>
      </c>
      <c r="AG749" s="26"/>
      <c r="AH749" s="31">
        <v>97.329910447274386</v>
      </c>
      <c r="AI749" s="26"/>
      <c r="AJ749" s="32">
        <v>62799.214851240024</v>
      </c>
      <c r="AK749" s="32">
        <v>65637.888697723189</v>
      </c>
      <c r="AL749" s="28">
        <v>-4.3247488650280601E-2</v>
      </c>
      <c r="AM749" s="32">
        <v>62423.289582287274</v>
      </c>
      <c r="AN749" s="28">
        <v>6.0221957456631512E-3</v>
      </c>
      <c r="AO749" s="32">
        <v>630.52105660066968</v>
      </c>
      <c r="AP749" s="32">
        <v>656.5293676631519</v>
      </c>
      <c r="AQ749" s="28">
        <v>-3.9614847931412581E-2</v>
      </c>
      <c r="AR749" s="32">
        <v>625.62436693731615</v>
      </c>
      <c r="AS749" s="28">
        <v>7.8268845047145454E-3</v>
      </c>
      <c r="AT749" s="27">
        <v>61642.046024998162</v>
      </c>
      <c r="AU749" s="27">
        <v>58887.040234769607</v>
      </c>
      <c r="AV749" s="28">
        <v>4.6784585865496997E-2</v>
      </c>
      <c r="AW749" s="27">
        <v>53606.923475082411</v>
      </c>
      <c r="AX749" s="28">
        <v>0.14988964165516122</v>
      </c>
      <c r="AY749" s="33">
        <v>2117.2578157804628</v>
      </c>
      <c r="AZ749" s="33">
        <v>2029.8434774237689</v>
      </c>
      <c r="BA749" s="28">
        <v>4.3064570903584225E-2</v>
      </c>
      <c r="BB749" s="33">
        <v>2040.1539989312423</v>
      </c>
      <c r="BC749" s="28">
        <v>3.7793135660157122E-2</v>
      </c>
      <c r="BD749" s="30">
        <v>2.2607889922140334</v>
      </c>
      <c r="BE749" s="30">
        <v>2.1391883721591851</v>
      </c>
      <c r="BF749" s="28">
        <v>5.6844278716843888E-2</v>
      </c>
      <c r="BG749" s="30">
        <v>2.0601690324334716</v>
      </c>
      <c r="BH749" s="28">
        <v>9.7380339487769849E-2</v>
      </c>
      <c r="BI749" s="30">
        <v>2.1019250481887255</v>
      </c>
      <c r="BJ749" s="28">
        <v>7.5580213558140152E-2</v>
      </c>
      <c r="BK749" s="30">
        <v>1.7647937440789001</v>
      </c>
      <c r="BL749" s="30">
        <v>1.7095819341753251</v>
      </c>
      <c r="BM749" s="28">
        <v>3.2295503830419382E-2</v>
      </c>
      <c r="BN749" s="30">
        <v>1.6103941477556061</v>
      </c>
      <c r="BO749" s="28">
        <v>9.587689854591161E-2</v>
      </c>
    </row>
    <row r="750" spans="1:67" hidden="1" x14ac:dyDescent="0.25">
      <c r="A750" s="34" t="s">
        <v>242</v>
      </c>
      <c r="B750" s="34" t="s">
        <v>239</v>
      </c>
      <c r="C750" s="26" t="s">
        <v>222</v>
      </c>
      <c r="D750" s="27">
        <v>5849957.3465478532</v>
      </c>
      <c r="E750" s="27">
        <v>5504674.2435269048</v>
      </c>
      <c r="F750" s="28">
        <v>6.2725438008793363E-2</v>
      </c>
      <c r="G750" s="27">
        <v>4902815.332577344</v>
      </c>
      <c r="H750" s="28">
        <v>0.19318329362256631</v>
      </c>
      <c r="I750" s="27">
        <v>5048859.2073610555</v>
      </c>
      <c r="J750" s="28">
        <v>0.15866913817260447</v>
      </c>
      <c r="K750" s="29">
        <v>2541630.7202402735</v>
      </c>
      <c r="L750" s="29">
        <v>2511684.084943593</v>
      </c>
      <c r="M750" s="28">
        <v>1.1922930704620456E-2</v>
      </c>
      <c r="N750" s="29">
        <v>2371621.5014898833</v>
      </c>
      <c r="O750" s="28">
        <v>7.1684802420448723E-2</v>
      </c>
      <c r="P750" s="29">
        <v>2350090.255198326</v>
      </c>
      <c r="Q750" s="28">
        <v>8.1503450609297257E-2</v>
      </c>
      <c r="R750" s="29">
        <v>3573047.8481521797</v>
      </c>
      <c r="S750" s="29">
        <v>3548534.587711202</v>
      </c>
      <c r="T750" s="28">
        <v>6.9079953527489109E-3</v>
      </c>
      <c r="U750" s="29">
        <v>3264270.7028021957</v>
      </c>
      <c r="V750" s="28">
        <v>9.4592995943907465E-2</v>
      </c>
      <c r="W750" s="29">
        <v>3365950.766708592</v>
      </c>
      <c r="X750" s="28">
        <v>6.1527067921465312E-2</v>
      </c>
      <c r="Y750" s="26"/>
      <c r="Z750" s="26"/>
      <c r="AA750" s="26"/>
      <c r="AB750" s="26"/>
      <c r="AC750" s="26"/>
      <c r="AD750" s="26"/>
      <c r="AE750" s="31">
        <v>96.075869904493416</v>
      </c>
      <c r="AF750" s="31">
        <v>96.508925679344102</v>
      </c>
      <c r="AG750" s="26"/>
      <c r="AH750" s="31">
        <v>95.790060236589994</v>
      </c>
      <c r="AI750" s="26"/>
      <c r="AJ750" s="32">
        <v>65562.980361140144</v>
      </c>
      <c r="AK750" s="32">
        <v>69786.229642027611</v>
      </c>
      <c r="AL750" s="28">
        <v>-6.0516942992204358E-2</v>
      </c>
      <c r="AM750" s="32">
        <v>70023.376250654721</v>
      </c>
      <c r="AN750" s="28">
        <v>-6.3698669335054692E-2</v>
      </c>
      <c r="AO750" s="32">
        <v>666.37490929297053</v>
      </c>
      <c r="AP750" s="32">
        <v>709.16770480758078</v>
      </c>
      <c r="AQ750" s="28">
        <v>-6.0342279018784792E-2</v>
      </c>
      <c r="AR750" s="32">
        <v>701.46108577258974</v>
      </c>
      <c r="AS750" s="28">
        <v>-5.0018706940778153E-2</v>
      </c>
      <c r="AT750" s="27">
        <v>6774.1822090966698</v>
      </c>
      <c r="AU750" s="27">
        <v>6290.3605464733837</v>
      </c>
      <c r="AV750" s="28">
        <v>7.6914774447155498E-2</v>
      </c>
      <c r="AW750" s="27">
        <v>5841.2735575859542</v>
      </c>
      <c r="AX750" s="28">
        <v>0.15970980340394508</v>
      </c>
      <c r="AY750" s="33">
        <v>155.00920157163443</v>
      </c>
      <c r="AZ750" s="33">
        <v>182</v>
      </c>
      <c r="BA750" s="28">
        <v>-0.14830109026574487</v>
      </c>
      <c r="BB750" s="33">
        <v>181.04905725184273</v>
      </c>
      <c r="BC750" s="28">
        <v>-0.14382762371408733</v>
      </c>
      <c r="BD750" s="30">
        <v>2.3016551145537094</v>
      </c>
      <c r="BE750" s="30">
        <v>2.1916268357652662</v>
      </c>
      <c r="BF750" s="28">
        <v>5.0203929333628487E-2</v>
      </c>
      <c r="BG750" s="30">
        <v>2.067284062611733</v>
      </c>
      <c r="BH750" s="28">
        <v>0.11337147912120038</v>
      </c>
      <c r="BI750" s="30">
        <v>2.1483682153028538</v>
      </c>
      <c r="BJ750" s="28">
        <v>7.1350384984748466E-2</v>
      </c>
      <c r="BK750" s="30">
        <v>1.6372457339392164</v>
      </c>
      <c r="BL750" s="30">
        <v>1.5512528080154375</v>
      </c>
      <c r="BM750" s="28">
        <v>5.5434501378142265E-2</v>
      </c>
      <c r="BN750" s="30">
        <v>1.5019634641111561</v>
      </c>
      <c r="BO750" s="28">
        <v>9.0070280043808293E-2</v>
      </c>
    </row>
    <row r="751" spans="1:67" hidden="1" x14ac:dyDescent="0.25">
      <c r="A751" s="34" t="s">
        <v>242</v>
      </c>
      <c r="B751" s="34" t="s">
        <v>239</v>
      </c>
      <c r="C751" s="26" t="s">
        <v>187</v>
      </c>
      <c r="D751" s="27">
        <v>36435891.584508121</v>
      </c>
      <c r="E751" s="27">
        <v>33846210.870211899</v>
      </c>
      <c r="F751" s="28">
        <v>7.6513164921967788E-2</v>
      </c>
      <c r="G751" s="27">
        <v>31543066.239510361</v>
      </c>
      <c r="H751" s="28">
        <v>0.1551157172814443</v>
      </c>
      <c r="I751" s="27">
        <v>31759578.728497475</v>
      </c>
      <c r="J751" s="28">
        <v>0.14724102281037652</v>
      </c>
      <c r="K751" s="29">
        <v>13708847.128607335</v>
      </c>
      <c r="L751" s="29">
        <v>13418328.64187761</v>
      </c>
      <c r="M751" s="28">
        <v>2.1650869827635436E-2</v>
      </c>
      <c r="N751" s="29">
        <v>12790947.515049677</v>
      </c>
      <c r="O751" s="28">
        <v>7.1761658976214809E-2</v>
      </c>
      <c r="P751" s="29">
        <v>11864982.689825069</v>
      </c>
      <c r="Q751" s="28">
        <v>0.15540388780874406</v>
      </c>
      <c r="R751" s="29">
        <v>17924573.300761949</v>
      </c>
      <c r="S751" s="29">
        <v>17690847.658485323</v>
      </c>
      <c r="T751" s="28">
        <v>1.3211670056099363E-2</v>
      </c>
      <c r="U751" s="29">
        <v>16253059.08692302</v>
      </c>
      <c r="V751" s="28">
        <v>0.10284305280006063</v>
      </c>
      <c r="W751" s="29">
        <v>15620891.224522792</v>
      </c>
      <c r="X751" s="28">
        <v>0.14747443299667004</v>
      </c>
      <c r="Y751" s="27">
        <v>32780233.171101265</v>
      </c>
      <c r="Z751" s="85">
        <v>3655658.413406855</v>
      </c>
      <c r="AA751" s="29">
        <v>11815209.671023346</v>
      </c>
      <c r="AB751" s="29">
        <v>1893637.4575839879</v>
      </c>
      <c r="AC751" s="29">
        <v>15598405.366168266</v>
      </c>
      <c r="AD751" s="29">
        <v>2326167.9345936826</v>
      </c>
      <c r="AE751" s="31">
        <v>97.794548092129489</v>
      </c>
      <c r="AF751" s="31">
        <v>97.681223486883582</v>
      </c>
      <c r="AG751" s="26"/>
      <c r="AH751" s="31">
        <v>97.572895574531316</v>
      </c>
      <c r="AI751" s="26"/>
      <c r="AJ751" s="32">
        <v>59968.68963313719</v>
      </c>
      <c r="AK751" s="32">
        <v>60356.452311926718</v>
      </c>
      <c r="AL751" s="28">
        <v>-6.424543920930623E-3</v>
      </c>
      <c r="AM751" s="32">
        <v>60641.788426481406</v>
      </c>
      <c r="AN751" s="28">
        <v>-1.1099586783464371E-2</v>
      </c>
      <c r="AO751" s="32">
        <v>599.94699836282155</v>
      </c>
      <c r="AP751" s="32">
        <v>603.67318863584762</v>
      </c>
      <c r="AQ751" s="28">
        <v>-6.1725290159835447E-3</v>
      </c>
      <c r="AR751" s="32">
        <v>606.64504553580832</v>
      </c>
      <c r="AS751" s="28">
        <v>-1.1041130595686059E-2</v>
      </c>
      <c r="AT751" s="27">
        <v>26686.599029213448</v>
      </c>
      <c r="AU751" s="27">
        <v>24569.005247068089</v>
      </c>
      <c r="AV751" s="28">
        <v>8.6189642635127003E-2</v>
      </c>
      <c r="AW751" s="27">
        <v>23744.393292133704</v>
      </c>
      <c r="AX751" s="28">
        <v>0.12391159887224704</v>
      </c>
      <c r="AY751" s="33">
        <v>898.96507422903062</v>
      </c>
      <c r="AZ751" s="33">
        <v>916.70456277916583</v>
      </c>
      <c r="BA751" s="28">
        <v>-1.9351369318327098E-2</v>
      </c>
      <c r="BB751" s="33">
        <v>945.72120929505161</v>
      </c>
      <c r="BC751" s="28">
        <v>-4.9439660025044165E-2</v>
      </c>
      <c r="BD751" s="30">
        <v>2.657837762919864</v>
      </c>
      <c r="BE751" s="30">
        <v>2.5223864889238428</v>
      </c>
      <c r="BF751" s="28">
        <v>5.3699650941997579E-2</v>
      </c>
      <c r="BG751" s="30">
        <v>2.4660461003688088</v>
      </c>
      <c r="BH751" s="28">
        <v>7.7772942899312317E-2</v>
      </c>
      <c r="BI751" s="30">
        <v>2.6767488464802573</v>
      </c>
      <c r="BJ751" s="28">
        <v>-7.0649450676929151E-3</v>
      </c>
      <c r="BK751" s="30">
        <v>2.0327341116097464</v>
      </c>
      <c r="BL751" s="30">
        <v>1.9132045859870226</v>
      </c>
      <c r="BM751" s="28">
        <v>6.247608149081374E-2</v>
      </c>
      <c r="BN751" s="30">
        <v>1.9407464201548041</v>
      </c>
      <c r="BO751" s="28">
        <v>4.7398099256885304E-2</v>
      </c>
    </row>
    <row r="752" spans="1:67" hidden="1" x14ac:dyDescent="0.25">
      <c r="A752" s="34" t="s">
        <v>242</v>
      </c>
      <c r="B752" s="34" t="s">
        <v>239</v>
      </c>
      <c r="C752" s="26" t="s">
        <v>217</v>
      </c>
      <c r="D752" s="27">
        <v>11575247.133940334</v>
      </c>
      <c r="E752" s="27">
        <v>9573670.2377051264</v>
      </c>
      <c r="F752" s="28">
        <v>0.20907100897962397</v>
      </c>
      <c r="G752" s="27">
        <v>8348215.2753199311</v>
      </c>
      <c r="H752" s="28">
        <v>0.38655350301765329</v>
      </c>
      <c r="I752" s="27">
        <v>8590502.4020994063</v>
      </c>
      <c r="J752" s="28">
        <v>0.34744705165456852</v>
      </c>
      <c r="K752" s="29">
        <v>4751164.126863257</v>
      </c>
      <c r="L752" s="29">
        <v>4229023.1806219034</v>
      </c>
      <c r="M752" s="28">
        <v>0.12346608754331057</v>
      </c>
      <c r="N752" s="29">
        <v>3915494.1169541301</v>
      </c>
      <c r="O752" s="28">
        <v>0.2134264501357995</v>
      </c>
      <c r="P752" s="29">
        <v>3792163.4529796075</v>
      </c>
      <c r="Q752" s="28">
        <v>0.25289012084385132</v>
      </c>
      <c r="R752" s="29">
        <v>6373991.8858749168</v>
      </c>
      <c r="S752" s="29">
        <v>5696107.494279176</v>
      </c>
      <c r="T752" s="28">
        <v>0.1190083565446345</v>
      </c>
      <c r="U752" s="29">
        <v>5081922.4592729472</v>
      </c>
      <c r="V752" s="28">
        <v>0.25424815843939924</v>
      </c>
      <c r="W752" s="29">
        <v>5077612.7300433023</v>
      </c>
      <c r="X752" s="28">
        <v>0.25531272760547041</v>
      </c>
      <c r="Y752" s="26"/>
      <c r="Z752" s="26"/>
      <c r="AA752" s="26"/>
      <c r="AB752" s="26"/>
      <c r="AC752" s="26"/>
      <c r="AD752" s="26"/>
      <c r="AE752" s="31">
        <v>96.503077133967338</v>
      </c>
      <c r="AF752" s="31">
        <v>97.061159158977389</v>
      </c>
      <c r="AG752" s="26"/>
      <c r="AH752" s="31">
        <v>95.689268542685284</v>
      </c>
      <c r="AI752" s="26"/>
      <c r="AJ752" s="32">
        <v>63908.218798593669</v>
      </c>
      <c r="AK752" s="32">
        <v>67245.746311180876</v>
      </c>
      <c r="AL752" s="28">
        <v>-4.9631801201859511E-2</v>
      </c>
      <c r="AM752" s="32">
        <v>67251.19048851628</v>
      </c>
      <c r="AN752" s="28">
        <v>-4.9708736241530958E-2</v>
      </c>
      <c r="AO752" s="32">
        <v>647.21019383024304</v>
      </c>
      <c r="AP752" s="32">
        <v>679.88250888572713</v>
      </c>
      <c r="AQ752" s="28">
        <v>-4.8055825276386938E-2</v>
      </c>
      <c r="AR752" s="32">
        <v>674.35743199232024</v>
      </c>
      <c r="AS752" s="28">
        <v>-4.0256452845597708E-2</v>
      </c>
      <c r="AT752" s="27">
        <v>10733.172892623186</v>
      </c>
      <c r="AU752" s="27">
        <v>9959.6629880212549</v>
      </c>
      <c r="AV752" s="28">
        <v>7.7664264898546442E-2</v>
      </c>
      <c r="AW752" s="27">
        <v>9255.6818890413069</v>
      </c>
      <c r="AX752" s="28">
        <v>0.15963070266397369</v>
      </c>
      <c r="AY752" s="33">
        <v>294</v>
      </c>
      <c r="AZ752" s="33">
        <v>348</v>
      </c>
      <c r="BA752" s="28">
        <v>-0.15517241379310345</v>
      </c>
      <c r="BB752" s="33">
        <v>303.25958623368729</v>
      </c>
      <c r="BC752" s="28">
        <v>-3.0533531845393962E-2</v>
      </c>
      <c r="BD752" s="30">
        <v>2.4362970473895986</v>
      </c>
      <c r="BE752" s="30">
        <v>2.263801787981039</v>
      </c>
      <c r="BF752" s="28">
        <v>7.619715662580101E-2</v>
      </c>
      <c r="BG752" s="30">
        <v>2.1320975146334846</v>
      </c>
      <c r="BH752" s="28">
        <v>0.1426761818670414</v>
      </c>
      <c r="BI752" s="30">
        <v>2.2653302023016999</v>
      </c>
      <c r="BJ752" s="28">
        <v>7.5471048288760292E-2</v>
      </c>
      <c r="BK752" s="30">
        <v>1.8160122167070305</v>
      </c>
      <c r="BL752" s="30">
        <v>1.6807390393036541</v>
      </c>
      <c r="BM752" s="28">
        <v>8.0484343041987857E-2</v>
      </c>
      <c r="BN752" s="30">
        <v>1.6427277948893146</v>
      </c>
      <c r="BO752" s="28">
        <v>0.10548577941934172</v>
      </c>
    </row>
    <row r="753" spans="1:67" hidden="1" x14ac:dyDescent="0.25">
      <c r="A753" s="34" t="s">
        <v>242</v>
      </c>
      <c r="B753" s="34" t="s">
        <v>239</v>
      </c>
      <c r="C753" s="26" t="s">
        <v>193</v>
      </c>
      <c r="D753" s="27">
        <v>20789712.333151396</v>
      </c>
      <c r="E753" s="27">
        <v>20241181.249407966</v>
      </c>
      <c r="F753" s="28">
        <v>2.7099756530240778E-2</v>
      </c>
      <c r="G753" s="27">
        <v>17999841.342202</v>
      </c>
      <c r="H753" s="28">
        <v>0.15499419899931732</v>
      </c>
      <c r="I753" s="27">
        <v>20240719.89991023</v>
      </c>
      <c r="J753" s="28">
        <v>2.7123167355505028E-2</v>
      </c>
      <c r="K753" s="29">
        <v>7618686.9708348811</v>
      </c>
      <c r="L753" s="29">
        <v>7788946.9008515133</v>
      </c>
      <c r="M753" s="28">
        <v>-2.1859172001547324E-2</v>
      </c>
      <c r="N753" s="29">
        <v>7257095.8611790221</v>
      </c>
      <c r="O753" s="28">
        <v>4.982586926957213E-2</v>
      </c>
      <c r="P753" s="29">
        <v>8026832.89819129</v>
      </c>
      <c r="Q753" s="28">
        <v>-5.084769205154098E-2</v>
      </c>
      <c r="R753" s="29">
        <v>9888686.0079485439</v>
      </c>
      <c r="S753" s="29">
        <v>10280600.307728287</v>
      </c>
      <c r="T753" s="28">
        <v>-3.8121732977511757E-2</v>
      </c>
      <c r="U753" s="29">
        <v>9598463.8627083115</v>
      </c>
      <c r="V753" s="28">
        <v>3.0236311704813043E-2</v>
      </c>
      <c r="W753" s="29">
        <v>10832388.211485486</v>
      </c>
      <c r="X753" s="28">
        <v>-8.7118573034184965E-2</v>
      </c>
      <c r="Y753" s="26"/>
      <c r="Z753" s="26"/>
      <c r="AA753" s="26"/>
      <c r="AB753" s="26"/>
      <c r="AC753" s="26"/>
      <c r="AD753" s="26"/>
      <c r="AE753" s="31">
        <v>95.934430226595353</v>
      </c>
      <c r="AF753" s="31">
        <v>97.813158039169096</v>
      </c>
      <c r="AG753" s="26"/>
      <c r="AH753" s="31">
        <v>96.13492303437269</v>
      </c>
      <c r="AI753" s="26"/>
      <c r="AJ753" s="32">
        <v>49360.009192879959</v>
      </c>
      <c r="AK753" s="32">
        <v>50514.494869613409</v>
      </c>
      <c r="AL753" s="28">
        <v>-2.2854542635997357E-2</v>
      </c>
      <c r="AM753" s="32">
        <v>49932.073919715163</v>
      </c>
      <c r="AN753" s="28">
        <v>-1.1456858927089952E-2</v>
      </c>
      <c r="AO753" s="32">
        <v>502.43102746391355</v>
      </c>
      <c r="AP753" s="32">
        <v>505.31007711590257</v>
      </c>
      <c r="AQ753" s="28">
        <v>-5.6975900192242869E-3</v>
      </c>
      <c r="AR753" s="32">
        <v>507.3030600237463</v>
      </c>
      <c r="AS753" s="28">
        <v>-9.6037909954745631E-3</v>
      </c>
      <c r="AT753" s="27">
        <v>18975.756516661386</v>
      </c>
      <c r="AU753" s="27">
        <v>18309.441811909335</v>
      </c>
      <c r="AV753" s="28">
        <v>3.6391863367382815E-2</v>
      </c>
      <c r="AW753" s="27">
        <v>16796.751208980313</v>
      </c>
      <c r="AX753" s="28">
        <v>0.12972778369879506</v>
      </c>
      <c r="AY753" s="33">
        <v>597</v>
      </c>
      <c r="AZ753" s="33">
        <v>672</v>
      </c>
      <c r="BA753" s="28">
        <v>-0.11160714285714286</v>
      </c>
      <c r="BB753" s="33">
        <v>627</v>
      </c>
      <c r="BC753" s="28">
        <v>-4.784688995215311E-2</v>
      </c>
      <c r="BD753" s="30">
        <v>2.7287789106884897</v>
      </c>
      <c r="BE753" s="30">
        <v>2.5987057694789435</v>
      </c>
      <c r="BF753" s="28">
        <v>5.0053046688554752E-2</v>
      </c>
      <c r="BG753" s="30">
        <v>2.4803091603750236</v>
      </c>
      <c r="BH753" s="28">
        <v>0.10017692724881819</v>
      </c>
      <c r="BI753" s="30">
        <v>2.5216321501436925</v>
      </c>
      <c r="BJ753" s="28">
        <v>8.2147890021545433E-2</v>
      </c>
      <c r="BK753" s="30">
        <v>2.1023735930578225</v>
      </c>
      <c r="BL753" s="30">
        <v>1.9688715292425056</v>
      </c>
      <c r="BM753" s="28">
        <v>6.7806386466810142E-2</v>
      </c>
      <c r="BN753" s="30">
        <v>1.8752835453321328</v>
      </c>
      <c r="BO753" s="28">
        <v>0.12109637942003568</v>
      </c>
    </row>
    <row r="754" spans="1:67" hidden="1" x14ac:dyDescent="0.25">
      <c r="A754" s="34" t="s">
        <v>242</v>
      </c>
      <c r="B754" s="34" t="s">
        <v>239</v>
      </c>
      <c r="C754" s="26" t="s">
        <v>210</v>
      </c>
      <c r="D754" s="27">
        <v>12587355.592390902</v>
      </c>
      <c r="E754" s="27">
        <v>12004332.325545227</v>
      </c>
      <c r="F754" s="28">
        <v>4.8567737966150874E-2</v>
      </c>
      <c r="G754" s="27">
        <v>10559419.40549407</v>
      </c>
      <c r="H754" s="28">
        <v>0.19204997064911511</v>
      </c>
      <c r="I754" s="27">
        <v>11108840.98056848</v>
      </c>
      <c r="J754" s="28">
        <v>0.13309350763132102</v>
      </c>
      <c r="K754" s="29">
        <v>4936949.5914048506</v>
      </c>
      <c r="L754" s="29">
        <v>5037837.1507603126</v>
      </c>
      <c r="M754" s="28">
        <v>-2.0025966766360436E-2</v>
      </c>
      <c r="N754" s="29">
        <v>4520962.0741820326</v>
      </c>
      <c r="O754" s="28">
        <v>9.2013051734808379E-2</v>
      </c>
      <c r="P754" s="29">
        <v>4369151.2161863977</v>
      </c>
      <c r="Q754" s="28">
        <v>0.12995621966914989</v>
      </c>
      <c r="R754" s="29">
        <v>6956414.436498736</v>
      </c>
      <c r="S754" s="29">
        <v>7068826.6310714167</v>
      </c>
      <c r="T754" s="28">
        <v>-1.5902525332643844E-2</v>
      </c>
      <c r="U754" s="29">
        <v>6335007.6129997643</v>
      </c>
      <c r="V754" s="28">
        <v>9.8090935553702061E-2</v>
      </c>
      <c r="W754" s="29">
        <v>6302035.3862481713</v>
      </c>
      <c r="X754" s="28">
        <v>0.1038361434273285</v>
      </c>
      <c r="Y754" s="26"/>
      <c r="Z754" s="26"/>
      <c r="AA754" s="26"/>
      <c r="AB754" s="26"/>
      <c r="AC754" s="26"/>
      <c r="AD754" s="26"/>
      <c r="AE754" s="31">
        <v>93.57006088837656</v>
      </c>
      <c r="AF754" s="31">
        <v>94.832119766128983</v>
      </c>
      <c r="AG754" s="26"/>
      <c r="AH754" s="31">
        <v>93.288317706712292</v>
      </c>
      <c r="AI754" s="26"/>
      <c r="AJ754" s="32">
        <v>46686.71053301842</v>
      </c>
      <c r="AK754" s="32">
        <v>46684.908368959033</v>
      </c>
      <c r="AL754" s="28">
        <v>3.8602711718831637E-5</v>
      </c>
      <c r="AM754" s="32">
        <v>46285.645207125985</v>
      </c>
      <c r="AN754" s="28">
        <v>8.6650045407747518E-3</v>
      </c>
      <c r="AO754" s="32">
        <v>469.23104760901066</v>
      </c>
      <c r="AP754" s="32">
        <v>467.88114774844183</v>
      </c>
      <c r="AQ754" s="28">
        <v>2.8851341137912331E-3</v>
      </c>
      <c r="AR754" s="32">
        <v>464.15329125694592</v>
      </c>
      <c r="AS754" s="28">
        <v>1.0939826233514296E-2</v>
      </c>
      <c r="AT754" s="27">
        <v>14378.787413847014</v>
      </c>
      <c r="AU754" s="27">
        <v>13566.932007277341</v>
      </c>
      <c r="AV754" s="28">
        <v>5.9840751478240764E-2</v>
      </c>
      <c r="AW754" s="27">
        <v>12472.875394943496</v>
      </c>
      <c r="AX754" s="28">
        <v>0.15280454254166406</v>
      </c>
      <c r="AY754" s="33">
        <v>483.97625533466805</v>
      </c>
      <c r="AZ754" s="33">
        <v>561.36605633578574</v>
      </c>
      <c r="BA754" s="28">
        <v>-0.13785977995581966</v>
      </c>
      <c r="BB754" s="33">
        <v>504</v>
      </c>
      <c r="BC754" s="28">
        <v>-3.9729652113753865E-2</v>
      </c>
      <c r="BD754" s="30">
        <v>2.5496220610202878</v>
      </c>
      <c r="BE754" s="30">
        <v>2.3828345312300394</v>
      </c>
      <c r="BF754" s="28">
        <v>6.9995430905624489E-2</v>
      </c>
      <c r="BG754" s="30">
        <v>2.335657595049514</v>
      </c>
      <c r="BH754" s="28">
        <v>9.1607805195537628E-2</v>
      </c>
      <c r="BI754" s="30">
        <v>2.5425627154797361</v>
      </c>
      <c r="BJ754" s="28">
        <v>2.7764685990133704E-3</v>
      </c>
      <c r="BK754" s="30">
        <v>1.8094602768845813</v>
      </c>
      <c r="BL754" s="30">
        <v>1.6982072063812577</v>
      </c>
      <c r="BM754" s="28">
        <v>6.5512070662092511E-2</v>
      </c>
      <c r="BN754" s="30">
        <v>1.6668361035313664</v>
      </c>
      <c r="BO754" s="28">
        <v>8.5565805210872731E-2</v>
      </c>
    </row>
    <row r="755" spans="1:67" hidden="1" x14ac:dyDescent="0.25">
      <c r="A755" s="34" t="s">
        <v>242</v>
      </c>
      <c r="B755" s="34" t="s">
        <v>239</v>
      </c>
      <c r="C755" s="26" t="s">
        <v>177</v>
      </c>
      <c r="D755" s="27">
        <v>77452634.944282442</v>
      </c>
      <c r="E755" s="27">
        <v>74537204.352210641</v>
      </c>
      <c r="F755" s="28">
        <v>3.9113763621929226E-2</v>
      </c>
      <c r="G755" s="27">
        <v>68803841.590334117</v>
      </c>
      <c r="H755" s="28">
        <v>0.12570218688433449</v>
      </c>
      <c r="I755" s="27">
        <v>76509387.486032233</v>
      </c>
      <c r="J755" s="28">
        <v>1.2328519273826517E-2</v>
      </c>
      <c r="K755" s="29">
        <v>25895854.109365739</v>
      </c>
      <c r="L755" s="29">
        <v>27411554.371791333</v>
      </c>
      <c r="M755" s="28">
        <v>-5.5294210677281769E-2</v>
      </c>
      <c r="N755" s="29">
        <v>25363468.152749553</v>
      </c>
      <c r="O755" s="28">
        <v>2.0990266528612404E-2</v>
      </c>
      <c r="P755" s="29">
        <v>27129286.834593229</v>
      </c>
      <c r="Q755" s="28">
        <v>-4.5464988915768667E-2</v>
      </c>
      <c r="R755" s="29">
        <v>36920478.324461743</v>
      </c>
      <c r="S755" s="29">
        <v>39639457.799728468</v>
      </c>
      <c r="T755" s="28">
        <v>-6.8592751419656151E-2</v>
      </c>
      <c r="U755" s="29">
        <v>38488455.464752816</v>
      </c>
      <c r="V755" s="28">
        <v>-4.0738894854510432E-2</v>
      </c>
      <c r="W755" s="29">
        <v>40525004.700619712</v>
      </c>
      <c r="X755" s="28">
        <v>-8.8945736164290898E-2</v>
      </c>
      <c r="Y755" s="27">
        <v>71378745.168341368</v>
      </c>
      <c r="Z755" s="85">
        <v>6073889.7759410748</v>
      </c>
      <c r="AA755" s="29">
        <v>23338106.379827123</v>
      </c>
      <c r="AB755" s="29">
        <v>2557747.7295386153</v>
      </c>
      <c r="AC755" s="29">
        <v>33175348.410177335</v>
      </c>
      <c r="AD755" s="29">
        <v>3745129.914284409</v>
      </c>
      <c r="AE755" s="31">
        <v>96.095100399005915</v>
      </c>
      <c r="AF755" s="31">
        <v>96.831952322120728</v>
      </c>
      <c r="AG755" s="26"/>
      <c r="AH755" s="31">
        <v>95.736784667414668</v>
      </c>
      <c r="AI755" s="26"/>
      <c r="AJ755" s="32">
        <v>59469.156545060017</v>
      </c>
      <c r="AK755" s="32">
        <v>60310.300024415192</v>
      </c>
      <c r="AL755" s="28">
        <v>-1.3946929115170334E-2</v>
      </c>
      <c r="AM755" s="32">
        <v>58949.481696016803</v>
      </c>
      <c r="AN755" s="28">
        <v>8.8155965767944804E-3</v>
      </c>
      <c r="AO755" s="32">
        <v>600.38322110178399</v>
      </c>
      <c r="AP755" s="32">
        <v>603.73442271711701</v>
      </c>
      <c r="AQ755" s="28">
        <v>-5.5507877126682384E-3</v>
      </c>
      <c r="AR755" s="32">
        <v>594.01224481049792</v>
      </c>
      <c r="AS755" s="28">
        <v>1.0725328218307253E-2</v>
      </c>
      <c r="AT755" s="27">
        <v>60158.005240902137</v>
      </c>
      <c r="AU755" s="27">
        <v>58390.355056017637</v>
      </c>
      <c r="AV755" s="28">
        <v>3.0272982296282992E-2</v>
      </c>
      <c r="AW755" s="27">
        <v>55548.793605071885</v>
      </c>
      <c r="AX755" s="28">
        <v>8.2975908866712231E-2</v>
      </c>
      <c r="AY755" s="33">
        <v>2729.2113498178455</v>
      </c>
      <c r="AZ755" s="33">
        <v>2706.2977873293989</v>
      </c>
      <c r="BA755" s="28">
        <v>8.4667558003873305E-3</v>
      </c>
      <c r="BB755" s="33">
        <v>2857.2728387079137</v>
      </c>
      <c r="BC755" s="28">
        <v>-4.4819482114273279E-2</v>
      </c>
      <c r="BD755" s="30">
        <v>2.9909279924569159</v>
      </c>
      <c r="BE755" s="30">
        <v>2.719189263813341</v>
      </c>
      <c r="BF755" s="28">
        <v>9.9933731079275237E-2</v>
      </c>
      <c r="BG755" s="30">
        <v>2.7127142540589571</v>
      </c>
      <c r="BH755" s="28">
        <v>0.10255917591824333</v>
      </c>
      <c r="BI755" s="30">
        <v>2.8201768794184892</v>
      </c>
      <c r="BJ755" s="28">
        <v>6.0546242430593575E-2</v>
      </c>
      <c r="BK755" s="30">
        <v>2.0978231718348574</v>
      </c>
      <c r="BL755" s="30">
        <v>1.8803790084313723</v>
      </c>
      <c r="BM755" s="28">
        <v>0.11563847630105108</v>
      </c>
      <c r="BN755" s="30">
        <v>1.7876488094811627</v>
      </c>
      <c r="BO755" s="28">
        <v>0.17350967410859522</v>
      </c>
    </row>
    <row r="756" spans="1:67" hidden="1" x14ac:dyDescent="0.25">
      <c r="A756" s="34" t="s">
        <v>242</v>
      </c>
      <c r="B756" s="34" t="s">
        <v>239</v>
      </c>
      <c r="C756" s="26" t="s">
        <v>197</v>
      </c>
      <c r="D756" s="27">
        <v>21897929.332547653</v>
      </c>
      <c r="E756" s="27">
        <v>20056675.384150937</v>
      </c>
      <c r="F756" s="28">
        <v>9.1802550179961556E-2</v>
      </c>
      <c r="G756" s="27">
        <v>18806604.099485174</v>
      </c>
      <c r="H756" s="28">
        <v>0.1643744514804299</v>
      </c>
      <c r="I756" s="27">
        <v>18626437.076979157</v>
      </c>
      <c r="J756" s="28">
        <v>0.17563703901331779</v>
      </c>
      <c r="K756" s="29">
        <v>8125968.7311695134</v>
      </c>
      <c r="L756" s="29">
        <v>7884915.1203417704</v>
      </c>
      <c r="M756" s="28">
        <v>3.057149089732936E-2</v>
      </c>
      <c r="N756" s="29">
        <v>7663340.5091903154</v>
      </c>
      <c r="O756" s="28">
        <v>6.0369002450613787E-2</v>
      </c>
      <c r="P756" s="29">
        <v>6882601.6497508893</v>
      </c>
      <c r="Q756" s="28">
        <v>0.18065364591653027</v>
      </c>
      <c r="R756" s="29">
        <v>10855685.89164982</v>
      </c>
      <c r="S756" s="29">
        <v>10559241.244788017</v>
      </c>
      <c r="T756" s="28">
        <v>2.8074426939352883E-2</v>
      </c>
      <c r="U756" s="29">
        <v>9805499.3454714846</v>
      </c>
      <c r="V756" s="28">
        <v>0.10710179147208321</v>
      </c>
      <c r="W756" s="29">
        <v>9092657.2522614058</v>
      </c>
      <c r="X756" s="28">
        <v>0.1938958645944712</v>
      </c>
      <c r="Y756" s="27">
        <v>19398725.895936403</v>
      </c>
      <c r="Z756" s="85">
        <v>2499203.43661125</v>
      </c>
      <c r="AA756" s="29">
        <v>6968267.1307991687</v>
      </c>
      <c r="AB756" s="29">
        <v>1157701.6003703452</v>
      </c>
      <c r="AC756" s="29">
        <v>9449547.5942043364</v>
      </c>
      <c r="AD756" s="29">
        <v>1406138.2974454844</v>
      </c>
      <c r="AE756" s="31">
        <v>96.332816032366651</v>
      </c>
      <c r="AF756" s="31">
        <v>97.357806454138824</v>
      </c>
      <c r="AG756" s="26"/>
      <c r="AH756" s="31">
        <v>96.166456029990854</v>
      </c>
      <c r="AI756" s="26"/>
      <c r="AJ756" s="32">
        <v>58584.782860010353</v>
      </c>
      <c r="AK756" s="32">
        <v>59646.165119319638</v>
      </c>
      <c r="AL756" s="28">
        <v>-1.779464374928437E-2</v>
      </c>
      <c r="AM756" s="32">
        <v>59812.661372044822</v>
      </c>
      <c r="AN756" s="28">
        <v>-2.0528738963759834E-2</v>
      </c>
      <c r="AO756" s="32">
        <v>590.104770822462</v>
      </c>
      <c r="AP756" s="32">
        <v>597.00602690954054</v>
      </c>
      <c r="AQ756" s="28">
        <v>-1.155977624347204E-2</v>
      </c>
      <c r="AR756" s="32">
        <v>602.47947701031717</v>
      </c>
      <c r="AS756" s="28">
        <v>-2.0539631074675192E-2</v>
      </c>
      <c r="AT756" s="27">
        <v>19684.345450583976</v>
      </c>
      <c r="AU756" s="27">
        <v>17973.665533118605</v>
      </c>
      <c r="AV756" s="28">
        <v>9.5177019640943106E-2</v>
      </c>
      <c r="AW756" s="27">
        <v>17250.532086122286</v>
      </c>
      <c r="AX756" s="28">
        <v>0.14108627793687853</v>
      </c>
      <c r="AY756" s="33">
        <v>545.14019748747182</v>
      </c>
      <c r="AZ756" s="33">
        <v>615.55927126209474</v>
      </c>
      <c r="BA756" s="28">
        <v>-0.11439852677426357</v>
      </c>
      <c r="BB756" s="33">
        <v>578</v>
      </c>
      <c r="BC756" s="28">
        <v>-5.6850869398837676E-2</v>
      </c>
      <c r="BD756" s="30">
        <v>2.6948084661649983</v>
      </c>
      <c r="BE756" s="30">
        <v>2.5436767648148866</v>
      </c>
      <c r="BF756" s="28">
        <v>5.9414664410440576E-2</v>
      </c>
      <c r="BG756" s="30">
        <v>2.454100020341158</v>
      </c>
      <c r="BH756" s="28">
        <v>9.8084203507882287E-2</v>
      </c>
      <c r="BI756" s="30">
        <v>2.706307589028246</v>
      </c>
      <c r="BJ756" s="28">
        <v>-4.2490080986606234E-3</v>
      </c>
      <c r="BK756" s="30">
        <v>2.0171852383267201</v>
      </c>
      <c r="BL756" s="30">
        <v>1.8994428595000423</v>
      </c>
      <c r="BM756" s="28">
        <v>6.1987849878079052E-2</v>
      </c>
      <c r="BN756" s="30">
        <v>1.9179649538369208</v>
      </c>
      <c r="BO756" s="28">
        <v>5.1732063347303361E-2</v>
      </c>
    </row>
    <row r="757" spans="1:67" hidden="1" x14ac:dyDescent="0.25">
      <c r="A757" s="34" t="s">
        <v>242</v>
      </c>
      <c r="B757" s="34" t="s">
        <v>239</v>
      </c>
      <c r="C757" s="26" t="s">
        <v>220</v>
      </c>
      <c r="D757" s="27">
        <v>6697353.0705415169</v>
      </c>
      <c r="E757" s="27">
        <v>6642741.7010011235</v>
      </c>
      <c r="F757" s="28">
        <v>8.2212092534266253E-3</v>
      </c>
      <c r="G757" s="27">
        <v>6020724.9104734883</v>
      </c>
      <c r="H757" s="28">
        <v>0.11238317148338479</v>
      </c>
      <c r="I757" s="27">
        <v>6660786.8206963064</v>
      </c>
      <c r="J757" s="28">
        <v>5.4897793353170087E-3</v>
      </c>
      <c r="K757" s="29">
        <v>2807425.3260495369</v>
      </c>
      <c r="L757" s="29">
        <v>2986538.8413626039</v>
      </c>
      <c r="M757" s="28">
        <v>-5.9973609863164121E-2</v>
      </c>
      <c r="N757" s="29">
        <v>2800647.6025103368</v>
      </c>
      <c r="O757" s="28">
        <v>2.4200558232049581E-3</v>
      </c>
      <c r="P757" s="29">
        <v>2990374.0352472211</v>
      </c>
      <c r="Q757" s="28">
        <v>-6.1179206026165014E-2</v>
      </c>
      <c r="R757" s="29">
        <v>4020181.5970213716</v>
      </c>
      <c r="S757" s="29">
        <v>4241272.1028219964</v>
      </c>
      <c r="T757" s="28">
        <v>-5.2128347448756905E-2</v>
      </c>
      <c r="U757" s="29">
        <v>3914362.8876401163</v>
      </c>
      <c r="V757" s="28">
        <v>2.7033443862699992E-2</v>
      </c>
      <c r="W757" s="29">
        <v>4359615.9591622306</v>
      </c>
      <c r="X757" s="28">
        <v>-7.7858775938164676E-2</v>
      </c>
      <c r="Y757" s="27">
        <v>6130018.5663071945</v>
      </c>
      <c r="Z757" s="85">
        <v>567334.504234322</v>
      </c>
      <c r="AA757" s="29">
        <v>2513922.045157413</v>
      </c>
      <c r="AB757" s="29">
        <v>293503.28089212399</v>
      </c>
      <c r="AC757" s="29">
        <v>3551526.7290592394</v>
      </c>
      <c r="AD757" s="29">
        <v>468654.86796213227</v>
      </c>
      <c r="AE757" s="31">
        <v>92.539066047795615</v>
      </c>
      <c r="AF757" s="31">
        <v>96.635150233427709</v>
      </c>
      <c r="AG757" s="26"/>
      <c r="AH757" s="31">
        <v>94.979193222110283</v>
      </c>
      <c r="AI757" s="26"/>
      <c r="AJ757" s="32">
        <v>55036.387488975626</v>
      </c>
      <c r="AK757" s="32">
        <v>58243.460749185579</v>
      </c>
      <c r="AL757" s="28">
        <v>-5.5063233176005894E-2</v>
      </c>
      <c r="AM757" s="32">
        <v>56236.785575244612</v>
      </c>
      <c r="AN757" s="28">
        <v>-2.1345424956105603E-2</v>
      </c>
      <c r="AO757" s="32">
        <v>561.33337081273862</v>
      </c>
      <c r="AP757" s="32">
        <v>583.02282066933685</v>
      </c>
      <c r="AQ757" s="28">
        <v>-3.7201716789915275E-2</v>
      </c>
      <c r="AR757" s="32">
        <v>566.93246801325688</v>
      </c>
      <c r="AS757" s="28">
        <v>-9.8761272575190236E-3</v>
      </c>
      <c r="AT757" s="27">
        <v>8053.4528970404863</v>
      </c>
      <c r="AU757" s="27">
        <v>7629.6821958962682</v>
      </c>
      <c r="AV757" s="28">
        <v>5.5542379127160639E-2</v>
      </c>
      <c r="AW757" s="27">
        <v>7038.0859221626524</v>
      </c>
      <c r="AX757" s="28">
        <v>0.14426748779529441</v>
      </c>
      <c r="AY757" s="33">
        <v>281</v>
      </c>
      <c r="AZ757" s="33">
        <v>397</v>
      </c>
      <c r="BA757" s="28">
        <v>-0.29219143576826195</v>
      </c>
      <c r="BB757" s="33">
        <v>348.07567751506059</v>
      </c>
      <c r="BC757" s="28">
        <v>-0.19270429348559798</v>
      </c>
      <c r="BD757" s="30">
        <v>2.385585471641265</v>
      </c>
      <c r="BE757" s="30">
        <v>2.2242274598948066</v>
      </c>
      <c r="BF757" s="28">
        <v>7.2545643220360959E-2</v>
      </c>
      <c r="BG757" s="30">
        <v>2.1497616855033321</v>
      </c>
      <c r="BH757" s="28">
        <v>0.10969764124469383</v>
      </c>
      <c r="BI757" s="30">
        <v>2.2274092612450214</v>
      </c>
      <c r="BJ757" s="28">
        <v>7.101353718347668E-2</v>
      </c>
      <c r="BK757" s="30">
        <v>1.6659329706657311</v>
      </c>
      <c r="BL757" s="30">
        <v>1.566214461123886</v>
      </c>
      <c r="BM757" s="28">
        <v>6.3668489863316038E-2</v>
      </c>
      <c r="BN757" s="30">
        <v>1.5381110753641065</v>
      </c>
      <c r="BO757" s="28">
        <v>8.3103162930782598E-2</v>
      </c>
    </row>
    <row r="758" spans="1:67" hidden="1" x14ac:dyDescent="0.25">
      <c r="A758" s="34" t="s">
        <v>242</v>
      </c>
      <c r="B758" s="34" t="s">
        <v>239</v>
      </c>
      <c r="C758" s="26" t="s">
        <v>182</v>
      </c>
      <c r="D758" s="27">
        <v>30524125.297981557</v>
      </c>
      <c r="E758" s="27">
        <v>29753858.560122214</v>
      </c>
      <c r="F758" s="28">
        <v>2.5887961264012219E-2</v>
      </c>
      <c r="G758" s="27">
        <v>28193368.087546382</v>
      </c>
      <c r="H758" s="28">
        <v>8.2670406855884671E-2</v>
      </c>
      <c r="I758" s="27">
        <v>29644580.941239271</v>
      </c>
      <c r="J758" s="28">
        <v>2.9669650533623512E-2</v>
      </c>
      <c r="K758" s="29">
        <v>10449641.7803459</v>
      </c>
      <c r="L758" s="29">
        <v>11066742.049160693</v>
      </c>
      <c r="M758" s="28">
        <v>-5.5761692652951465E-2</v>
      </c>
      <c r="N758" s="29">
        <v>10503014.436827624</v>
      </c>
      <c r="O758" s="28">
        <v>-5.0816512538132946E-3</v>
      </c>
      <c r="P758" s="29">
        <v>10714096.518423216</v>
      </c>
      <c r="Q758" s="28">
        <v>-2.4682878077734172E-2</v>
      </c>
      <c r="R758" s="29">
        <v>14714591.790256135</v>
      </c>
      <c r="S758" s="29">
        <v>15676858.177287495</v>
      </c>
      <c r="T758" s="28">
        <v>-6.1381328844671401E-2</v>
      </c>
      <c r="U758" s="29">
        <v>15445495.036541471</v>
      </c>
      <c r="V758" s="28">
        <v>-4.7321451630792058E-2</v>
      </c>
      <c r="W758" s="29">
        <v>15672670.253581678</v>
      </c>
      <c r="X758" s="28">
        <v>-6.1130518783587211E-2</v>
      </c>
      <c r="Y758" s="26"/>
      <c r="Z758" s="26"/>
      <c r="AA758" s="26"/>
      <c r="AB758" s="26"/>
      <c r="AC758" s="26"/>
      <c r="AD758" s="26"/>
      <c r="AE758" s="31">
        <v>96.103485621665527</v>
      </c>
      <c r="AF758" s="31">
        <v>97.160651218582473</v>
      </c>
      <c r="AG758" s="26"/>
      <c r="AH758" s="31">
        <v>95.35128953421453</v>
      </c>
      <c r="AI758" s="26"/>
      <c r="AJ758" s="32">
        <v>64060.56071905086</v>
      </c>
      <c r="AK758" s="32">
        <v>65682.911554354403</v>
      </c>
      <c r="AL758" s="28">
        <v>-2.4699739961451063E-2</v>
      </c>
      <c r="AM758" s="32">
        <v>63805.361644658886</v>
      </c>
      <c r="AN758" s="28">
        <v>3.9996493682335661E-3</v>
      </c>
      <c r="AO758" s="32">
        <v>648.17057588056934</v>
      </c>
      <c r="AP758" s="32">
        <v>659.06578376930383</v>
      </c>
      <c r="AQ758" s="28">
        <v>-1.6531290437235314E-2</v>
      </c>
      <c r="AR758" s="32">
        <v>647.73241017233784</v>
      </c>
      <c r="AS758" s="28">
        <v>6.7646099122155843E-4</v>
      </c>
      <c r="AT758" s="27">
        <v>27474.54812025285</v>
      </c>
      <c r="AU758" s="27">
        <v>26424.698141720404</v>
      </c>
      <c r="AV758" s="28">
        <v>3.9729875925239015E-2</v>
      </c>
      <c r="AW758" s="27">
        <v>24182.588867891904</v>
      </c>
      <c r="AX758" s="28">
        <v>0.13612931478696225</v>
      </c>
      <c r="AY758" s="33">
        <v>856.10435017323641</v>
      </c>
      <c r="AZ758" s="33">
        <v>917.99401262806748</v>
      </c>
      <c r="BA758" s="28">
        <v>-6.7418372672879465E-2</v>
      </c>
      <c r="BB758" s="33">
        <v>925.03366615357288</v>
      </c>
      <c r="BC758" s="28">
        <v>-7.4515467385046413E-2</v>
      </c>
      <c r="BD758" s="30">
        <v>2.9210690605100491</v>
      </c>
      <c r="BE758" s="30">
        <v>2.6885833633737546</v>
      </c>
      <c r="BF758" s="28">
        <v>8.6471448236799725E-2</v>
      </c>
      <c r="BG758" s="30">
        <v>2.6843120379506997</v>
      </c>
      <c r="BH758" s="28">
        <v>8.8200261076986489E-2</v>
      </c>
      <c r="BI758" s="30">
        <v>2.7668764127954706</v>
      </c>
      <c r="BJ758" s="28">
        <v>5.5728057459130377E-2</v>
      </c>
      <c r="BK758" s="30">
        <v>2.0744119669153407</v>
      </c>
      <c r="BL758" s="30">
        <v>1.8979478045689897</v>
      </c>
      <c r="BM758" s="28">
        <v>9.2976298885324049E-2</v>
      </c>
      <c r="BN758" s="30">
        <v>1.8253457089491509</v>
      </c>
      <c r="BO758" s="28">
        <v>0.13644881446023552</v>
      </c>
    </row>
    <row r="759" spans="1:67" hidden="1" x14ac:dyDescent="0.25">
      <c r="A759" s="34" t="s">
        <v>242</v>
      </c>
      <c r="B759" s="34" t="s">
        <v>239</v>
      </c>
      <c r="C759" s="26" t="s">
        <v>183</v>
      </c>
      <c r="D759" s="27">
        <v>25849321.594952095</v>
      </c>
      <c r="E759" s="27">
        <v>24348131.814508043</v>
      </c>
      <c r="F759" s="28">
        <v>6.1655234655397885E-2</v>
      </c>
      <c r="G759" s="27">
        <v>21332392.566554219</v>
      </c>
      <c r="H759" s="28">
        <v>0.21174038562742836</v>
      </c>
      <c r="I759" s="27">
        <v>20420205.880822588</v>
      </c>
      <c r="J759" s="28">
        <v>0.26586978338098943</v>
      </c>
      <c r="K759" s="29">
        <v>13349573.425399885</v>
      </c>
      <c r="L759" s="29">
        <v>13592857.374449501</v>
      </c>
      <c r="M759" s="28">
        <v>-1.7897925531604353E-2</v>
      </c>
      <c r="N759" s="29">
        <v>12445645.952927761</v>
      </c>
      <c r="O759" s="28">
        <v>7.263001662517006E-2</v>
      </c>
      <c r="P759" s="29">
        <v>11485191.766090151</v>
      </c>
      <c r="Q759" s="28">
        <v>0.16232917109963207</v>
      </c>
      <c r="R759" s="29">
        <v>16487064.183329955</v>
      </c>
      <c r="S759" s="29">
        <v>16986939.505502313</v>
      </c>
      <c r="T759" s="28">
        <v>-2.9427038461545228E-2</v>
      </c>
      <c r="U759" s="29">
        <v>16006049.587363439</v>
      </c>
      <c r="V759" s="28">
        <v>3.0052049591691297E-2</v>
      </c>
      <c r="W759" s="29">
        <v>14974181.92376394</v>
      </c>
      <c r="X759" s="28">
        <v>0.10103271532751176</v>
      </c>
      <c r="Y759" s="27">
        <v>23401363.02652134</v>
      </c>
      <c r="Z759" s="85">
        <v>2447958.5684307548</v>
      </c>
      <c r="AA759" s="29">
        <v>11432845.423856705</v>
      </c>
      <c r="AB759" s="29">
        <v>1916728.0015431796</v>
      </c>
      <c r="AC759" s="29">
        <v>14138234.47255802</v>
      </c>
      <c r="AD759" s="29">
        <v>2348829.7107719351</v>
      </c>
      <c r="AE759" s="31">
        <v>97.153042269498968</v>
      </c>
      <c r="AF759" s="31">
        <v>97.494571273329143</v>
      </c>
      <c r="AG759" s="26"/>
      <c r="AH759" s="31">
        <v>96.888364934742427</v>
      </c>
      <c r="AI759" s="26"/>
      <c r="AJ759" s="32">
        <v>64235.27119954933</v>
      </c>
      <c r="AK759" s="32">
        <v>66098.780130603584</v>
      </c>
      <c r="AL759" s="28">
        <v>-2.819278854121323E-2</v>
      </c>
      <c r="AM759" s="32">
        <v>65142.46700305523</v>
      </c>
      <c r="AN759" s="28">
        <v>-1.3926334774262564E-2</v>
      </c>
      <c r="AO759" s="32">
        <v>644.05275146513532</v>
      </c>
      <c r="AP759" s="32">
        <v>673.89997879156795</v>
      </c>
      <c r="AQ759" s="28">
        <v>-4.4290292722600232E-2</v>
      </c>
      <c r="AR759" s="32">
        <v>653.14550296163782</v>
      </c>
      <c r="AS759" s="28">
        <v>-1.3921479142506719E-2</v>
      </c>
      <c r="AT759" s="27">
        <v>26236.111700969926</v>
      </c>
      <c r="AU759" s="27">
        <v>24367.402661593678</v>
      </c>
      <c r="AV759" s="28">
        <v>7.6688889059217891E-2</v>
      </c>
      <c r="AW759" s="27">
        <v>22225.284089782614</v>
      </c>
      <c r="AX759" s="28">
        <v>0.18046237766792672</v>
      </c>
      <c r="AY759" s="33">
        <v>570.03507481346583</v>
      </c>
      <c r="AZ759" s="33">
        <v>589</v>
      </c>
      <c r="BA759" s="28">
        <v>-3.219851474793578E-2</v>
      </c>
      <c r="BB759" s="33">
        <v>568</v>
      </c>
      <c r="BC759" s="28">
        <v>3.5828781927215248E-3</v>
      </c>
      <c r="BD759" s="30">
        <v>1.9363406433473946</v>
      </c>
      <c r="BE759" s="30">
        <v>1.7912445590928685</v>
      </c>
      <c r="BF759" s="28">
        <v>8.1002944861982701E-2</v>
      </c>
      <c r="BG759" s="30">
        <v>1.7140446263085209</v>
      </c>
      <c r="BH759" s="28">
        <v>0.12969091564297541</v>
      </c>
      <c r="BI759" s="30">
        <v>1.7779595061802038</v>
      </c>
      <c r="BJ759" s="28">
        <v>8.9080283671622726E-2</v>
      </c>
      <c r="BK759" s="30">
        <v>1.5678547318987395</v>
      </c>
      <c r="BL759" s="30">
        <v>1.4333442352356252</v>
      </c>
      <c r="BM759" s="28">
        <v>9.3843818781607871E-2</v>
      </c>
      <c r="BN759" s="30">
        <v>1.332770615892372</v>
      </c>
      <c r="BO759" s="28">
        <v>0.17638752925908724</v>
      </c>
    </row>
    <row r="760" spans="1:67" hidden="1" x14ac:dyDescent="0.25">
      <c r="A760" s="34" t="s">
        <v>242</v>
      </c>
      <c r="B760" s="34" t="s">
        <v>239</v>
      </c>
      <c r="C760" s="26" t="s">
        <v>206</v>
      </c>
      <c r="D760" s="27">
        <v>10921179.226332137</v>
      </c>
      <c r="E760" s="27">
        <v>9744865.1601623017</v>
      </c>
      <c r="F760" s="28">
        <v>0.12071116909638635</v>
      </c>
      <c r="G760" s="27">
        <v>8753241.3949914351</v>
      </c>
      <c r="H760" s="28">
        <v>0.24767257447980201</v>
      </c>
      <c r="I760" s="27">
        <v>9318087.526691068</v>
      </c>
      <c r="J760" s="28">
        <v>0.17204085012607098</v>
      </c>
      <c r="K760" s="29">
        <v>3798489.2229462154</v>
      </c>
      <c r="L760" s="29">
        <v>3691045.7855568542</v>
      </c>
      <c r="M760" s="28">
        <v>2.9109212844172731E-2</v>
      </c>
      <c r="N760" s="29">
        <v>3355484.2473317268</v>
      </c>
      <c r="O760" s="28">
        <v>0.13202415596698602</v>
      </c>
      <c r="P760" s="29">
        <v>3521116.7402098817</v>
      </c>
      <c r="Q760" s="28">
        <v>7.8774009270649883E-2</v>
      </c>
      <c r="R760" s="29">
        <v>5364334.320867884</v>
      </c>
      <c r="S760" s="29">
        <v>5223615.8960145963</v>
      </c>
      <c r="T760" s="28">
        <v>2.6938892072950846E-2</v>
      </c>
      <c r="U760" s="29">
        <v>4774039.4289471181</v>
      </c>
      <c r="V760" s="28">
        <v>0.1236468405228382</v>
      </c>
      <c r="W760" s="29">
        <v>5206438.4071768168</v>
      </c>
      <c r="X760" s="28">
        <v>3.032704919228766E-2</v>
      </c>
      <c r="Y760" s="26"/>
      <c r="Z760" s="26"/>
      <c r="AA760" s="26"/>
      <c r="AB760" s="26"/>
      <c r="AC760" s="26"/>
      <c r="AD760" s="26"/>
      <c r="AE760" s="31">
        <v>93.958730274222233</v>
      </c>
      <c r="AF760" s="31">
        <v>96.445464142054917</v>
      </c>
      <c r="AG760" s="26"/>
      <c r="AH760" s="31">
        <v>93.878017819802963</v>
      </c>
      <c r="AI760" s="26"/>
      <c r="AJ760" s="32">
        <v>59019.988952603424</v>
      </c>
      <c r="AK760" s="32">
        <v>59536.737205598067</v>
      </c>
      <c r="AL760" s="28">
        <v>-8.6794855957617791E-3</v>
      </c>
      <c r="AM760" s="32">
        <v>59117.025716228869</v>
      </c>
      <c r="AN760" s="28">
        <v>-1.6414351441027654E-3</v>
      </c>
      <c r="AO760" s="32">
        <v>598.22185120480367</v>
      </c>
      <c r="AP760" s="32">
        <v>596.00421755270258</v>
      </c>
      <c r="AQ760" s="28">
        <v>3.7208355021497606E-3</v>
      </c>
      <c r="AR760" s="32">
        <v>599.74566866185978</v>
      </c>
      <c r="AS760" s="28">
        <v>-2.5407727586528829E-3</v>
      </c>
      <c r="AT760" s="27">
        <v>11258.016148586854</v>
      </c>
      <c r="AU760" s="27">
        <v>10604.418921434193</v>
      </c>
      <c r="AV760" s="28">
        <v>6.1634421649598981E-2</v>
      </c>
      <c r="AW760" s="27">
        <v>9966.1351581014242</v>
      </c>
      <c r="AX760" s="28">
        <v>0.12962707910250101</v>
      </c>
      <c r="AY760" s="33">
        <v>341.06484774616439</v>
      </c>
      <c r="AZ760" s="33">
        <v>445.94617380374228</v>
      </c>
      <c r="BA760" s="28">
        <v>-0.23518830795874351</v>
      </c>
      <c r="BB760" s="33">
        <v>381</v>
      </c>
      <c r="BC760" s="28">
        <v>-0.1048166725822457</v>
      </c>
      <c r="BD760" s="30">
        <v>2.8751376100683954</v>
      </c>
      <c r="BE760" s="30">
        <v>2.640136624231046</v>
      </c>
      <c r="BF760" s="28">
        <v>8.9010918480703513E-2</v>
      </c>
      <c r="BG760" s="30">
        <v>2.6086373082967063</v>
      </c>
      <c r="BH760" s="28">
        <v>0.10216073385291682</v>
      </c>
      <c r="BI760" s="30">
        <v>2.6463443884952387</v>
      </c>
      <c r="BJ760" s="28">
        <v>8.6456329179156036E-2</v>
      </c>
      <c r="BK760" s="30">
        <v>2.035887134000482</v>
      </c>
      <c r="BL760" s="30">
        <v>1.8655401457823941</v>
      </c>
      <c r="BM760" s="28">
        <v>9.1312421554265513E-2</v>
      </c>
      <c r="BN760" s="30">
        <v>1.8335084000179493</v>
      </c>
      <c r="BO760" s="28">
        <v>0.11037786027080732</v>
      </c>
    </row>
    <row r="761" spans="1:67" hidden="1" x14ac:dyDescent="0.25">
      <c r="A761" s="34" t="s">
        <v>242</v>
      </c>
      <c r="B761" s="34" t="s">
        <v>239</v>
      </c>
      <c r="C761" s="26" t="s">
        <v>189</v>
      </c>
      <c r="D761" s="27">
        <v>18113783.985737037</v>
      </c>
      <c r="E761" s="27">
        <v>17798362.599569272</v>
      </c>
      <c r="F761" s="28">
        <v>1.7721932812819422E-2</v>
      </c>
      <c r="G761" s="27">
        <v>14597794.673264889</v>
      </c>
      <c r="H761" s="28">
        <v>0.24085756726743812</v>
      </c>
      <c r="I761" s="27">
        <v>14605904.442231534</v>
      </c>
      <c r="J761" s="28">
        <v>0.2401685946515448</v>
      </c>
      <c r="K761" s="29">
        <v>7324615.5342330011</v>
      </c>
      <c r="L761" s="29">
        <v>7890860.4242474893</v>
      </c>
      <c r="M761" s="28">
        <v>-7.1759587620444834E-2</v>
      </c>
      <c r="N761" s="29">
        <v>6550493.4399071764</v>
      </c>
      <c r="O761" s="28">
        <v>0.11817767644948506</v>
      </c>
      <c r="P761" s="29">
        <v>6469520.7224046271</v>
      </c>
      <c r="Q761" s="28">
        <v>0.13217282214849257</v>
      </c>
      <c r="R761" s="29">
        <v>8816526.7464858014</v>
      </c>
      <c r="S761" s="29">
        <v>9311334.1556685306</v>
      </c>
      <c r="T761" s="28">
        <v>-5.3140334232501106E-2</v>
      </c>
      <c r="U761" s="29">
        <v>7765936.3609487722</v>
      </c>
      <c r="V761" s="28">
        <v>0.1352818690119523</v>
      </c>
      <c r="W761" s="29">
        <v>7924894.2150323596</v>
      </c>
      <c r="X761" s="28">
        <v>0.11251033859381315</v>
      </c>
      <c r="Y761" s="27">
        <v>15980916.967074264</v>
      </c>
      <c r="Z761" s="85">
        <v>2132867.0186627726</v>
      </c>
      <c r="AA761" s="29">
        <v>6350325.9077173434</v>
      </c>
      <c r="AB761" s="29">
        <v>974289.62651565787</v>
      </c>
      <c r="AC761" s="29">
        <v>7593077.6473966558</v>
      </c>
      <c r="AD761" s="29">
        <v>1223449.0990891457</v>
      </c>
      <c r="AE761" s="31">
        <v>98.437645056533739</v>
      </c>
      <c r="AF761" s="31">
        <v>98.954333512737762</v>
      </c>
      <c r="AG761" s="26"/>
      <c r="AH761" s="31">
        <v>98.343978371462484</v>
      </c>
      <c r="AI761" s="26"/>
      <c r="AJ761" s="32">
        <v>75343.997469913214</v>
      </c>
      <c r="AK761" s="32">
        <v>79233.043812927834</v>
      </c>
      <c r="AL761" s="28">
        <v>-4.9083641822429573E-2</v>
      </c>
      <c r="AM761" s="32">
        <v>75991.94742048296</v>
      </c>
      <c r="AN761" s="28">
        <v>-8.5265606760210055E-3</v>
      </c>
      <c r="AO761" s="32">
        <v>757.9448124816646</v>
      </c>
      <c r="AP761" s="32">
        <v>792.35093464266117</v>
      </c>
      <c r="AQ761" s="28">
        <v>-4.34228328089412E-2</v>
      </c>
      <c r="AR761" s="32">
        <v>761.60696110570086</v>
      </c>
      <c r="AS761" s="28">
        <v>-4.808449516689758E-3</v>
      </c>
      <c r="AT761" s="27">
        <v>13097.744012383106</v>
      </c>
      <c r="AU761" s="27">
        <v>12176.504619374991</v>
      </c>
      <c r="AV761" s="28">
        <v>7.565713000611507E-2</v>
      </c>
      <c r="AW761" s="27">
        <v>10952.186066420556</v>
      </c>
      <c r="AX761" s="28">
        <v>0.19590225485127927</v>
      </c>
      <c r="AY761" s="33">
        <v>421</v>
      </c>
      <c r="AZ761" s="33">
        <v>429</v>
      </c>
      <c r="BA761" s="28">
        <v>-1.8648018648018648E-2</v>
      </c>
      <c r="BB761" s="33">
        <v>418</v>
      </c>
      <c r="BC761" s="28">
        <v>7.1770334928229667E-3</v>
      </c>
      <c r="BD761" s="30">
        <v>2.4730013338009047</v>
      </c>
      <c r="BE761" s="30">
        <v>2.2555667750600987</v>
      </c>
      <c r="BF761" s="28">
        <v>9.6399078557544593E-2</v>
      </c>
      <c r="BG761" s="30">
        <v>2.2285030596827444</v>
      </c>
      <c r="BH761" s="28">
        <v>0.10971412987558012</v>
      </c>
      <c r="BI761" s="30">
        <v>2.25764860627925</v>
      </c>
      <c r="BJ761" s="28">
        <v>9.538806301507205E-2</v>
      </c>
      <c r="BK761" s="30">
        <v>2.0545260629938031</v>
      </c>
      <c r="BL761" s="30">
        <v>1.9114728675840755</v>
      </c>
      <c r="BM761" s="28">
        <v>7.4839249793031901E-2</v>
      </c>
      <c r="BN761" s="30">
        <v>1.8797211301743737</v>
      </c>
      <c r="BO761" s="28">
        <v>9.2995141679986085E-2</v>
      </c>
    </row>
    <row r="762" spans="1:67" hidden="1" x14ac:dyDescent="0.25">
      <c r="A762" s="34" t="s">
        <v>242</v>
      </c>
      <c r="B762" s="34" t="s">
        <v>239</v>
      </c>
      <c r="C762" s="26" t="s">
        <v>223</v>
      </c>
      <c r="D762" s="27">
        <v>4420669.2653822042</v>
      </c>
      <c r="E762" s="27">
        <v>4759182.1980998125</v>
      </c>
      <c r="F762" s="28">
        <v>-7.1128382698347953E-2</v>
      </c>
      <c r="G762" s="27">
        <v>4227625.0796813043</v>
      </c>
      <c r="H762" s="28">
        <v>4.5662560435811489E-2</v>
      </c>
      <c r="I762" s="27">
        <v>4386481.8400976313</v>
      </c>
      <c r="J762" s="28">
        <v>7.793814389486212E-3</v>
      </c>
      <c r="K762" s="29">
        <v>1549574.4042434655</v>
      </c>
      <c r="L762" s="29">
        <v>1752031.6501044973</v>
      </c>
      <c r="M762" s="28">
        <v>-0.11555570120491633</v>
      </c>
      <c r="N762" s="29">
        <v>1609798.2655260358</v>
      </c>
      <c r="O762" s="28">
        <v>-3.7410812629302258E-2</v>
      </c>
      <c r="P762" s="29">
        <v>1651707.3439041681</v>
      </c>
      <c r="Q762" s="28">
        <v>-6.1834767543800628E-2</v>
      </c>
      <c r="R762" s="29">
        <v>2066402.0232221063</v>
      </c>
      <c r="S762" s="29">
        <v>2321952.3954173834</v>
      </c>
      <c r="T762" s="28">
        <v>-0.11005840287666216</v>
      </c>
      <c r="U762" s="29">
        <v>2205483.9828719595</v>
      </c>
      <c r="V762" s="28">
        <v>-6.3061876998418295E-2</v>
      </c>
      <c r="W762" s="29">
        <v>2259824.3346083723</v>
      </c>
      <c r="X762" s="28">
        <v>-8.5591746413238856E-2</v>
      </c>
      <c r="Y762" s="26"/>
      <c r="Z762" s="26"/>
      <c r="AA762" s="26"/>
      <c r="AB762" s="26"/>
      <c r="AC762" s="26"/>
      <c r="AD762" s="26"/>
      <c r="AE762" s="31">
        <v>93.251792916530647</v>
      </c>
      <c r="AF762" s="31">
        <v>95.786618133433848</v>
      </c>
      <c r="AG762" s="26"/>
      <c r="AH762" s="31">
        <v>92.393981471791605</v>
      </c>
      <c r="AI762" s="26"/>
      <c r="AJ762" s="32">
        <v>59283.902026736665</v>
      </c>
      <c r="AK762" s="32">
        <v>62607.990534336495</v>
      </c>
      <c r="AL762" s="28">
        <v>-5.3093678286588349E-2</v>
      </c>
      <c r="AM762" s="32">
        <v>62024.348098269089</v>
      </c>
      <c r="AN762" s="28">
        <v>-4.4183391773671886E-2</v>
      </c>
      <c r="AO762" s="32">
        <v>614.60745738151388</v>
      </c>
      <c r="AP762" s="32">
        <v>626.87264130794154</v>
      </c>
      <c r="AQ762" s="28">
        <v>-1.9565671107989176E-2</v>
      </c>
      <c r="AR762" s="32">
        <v>638.00088466612453</v>
      </c>
      <c r="AS762" s="28">
        <v>-3.666676308270761E-2</v>
      </c>
      <c r="AT762" s="27">
        <v>3948.6732976510525</v>
      </c>
      <c r="AU762" s="27">
        <v>3773.914805161357</v>
      </c>
      <c r="AV762" s="28">
        <v>4.6306952200057303E-2</v>
      </c>
      <c r="AW762" s="27">
        <v>3470.3743120872973</v>
      </c>
      <c r="AX762" s="28">
        <v>0.13782345722703229</v>
      </c>
      <c r="AY762" s="33">
        <v>134.02422425743526</v>
      </c>
      <c r="AZ762" s="33">
        <v>138</v>
      </c>
      <c r="BA762" s="28">
        <v>-2.8809969149019822E-2</v>
      </c>
      <c r="BB762" s="33">
        <v>140.13082090956715</v>
      </c>
      <c r="BC762" s="28">
        <v>-4.3577826865602617E-2</v>
      </c>
      <c r="BD762" s="30">
        <v>2.8528280108888784</v>
      </c>
      <c r="BE762" s="30">
        <v>2.7163791235255128</v>
      </c>
      <c r="BF762" s="28">
        <v>5.023190105594405E-2</v>
      </c>
      <c r="BG762" s="30">
        <v>2.6261831499115438</v>
      </c>
      <c r="BH762" s="28">
        <v>8.6302001056159608E-2</v>
      </c>
      <c r="BI762" s="30">
        <v>2.6557258198835827</v>
      </c>
      <c r="BJ762" s="28">
        <v>7.4217823816592601E-2</v>
      </c>
      <c r="BK762" s="30">
        <v>2.1393074608440075</v>
      </c>
      <c r="BL762" s="30">
        <v>2.049646757398023</v>
      </c>
      <c r="BM762" s="28">
        <v>4.3744466270766828E-2</v>
      </c>
      <c r="BN762" s="30">
        <v>1.9168695454211064</v>
      </c>
      <c r="BO762" s="28">
        <v>0.11604228151792921</v>
      </c>
    </row>
    <row r="763" spans="1:67" hidden="1" x14ac:dyDescent="0.25">
      <c r="A763" s="34" t="s">
        <v>242</v>
      </c>
      <c r="B763" s="34" t="s">
        <v>239</v>
      </c>
      <c r="C763" s="26" t="s">
        <v>198</v>
      </c>
      <c r="D763" s="27">
        <v>19921375.824736711</v>
      </c>
      <c r="E763" s="27">
        <v>16892058.209811009</v>
      </c>
      <c r="F763" s="28">
        <v>0.17933383707890937</v>
      </c>
      <c r="G763" s="27">
        <v>14601336.024213631</v>
      </c>
      <c r="H763" s="28">
        <v>0.36435294631263687</v>
      </c>
      <c r="I763" s="27">
        <v>13981531.810777811</v>
      </c>
      <c r="J763" s="28">
        <v>0.42483499621837628</v>
      </c>
      <c r="K763" s="29">
        <v>8062939.818412981</v>
      </c>
      <c r="L763" s="29">
        <v>7519346.2157324683</v>
      </c>
      <c r="M763" s="28">
        <v>7.2292668416194292E-2</v>
      </c>
      <c r="N763" s="29">
        <v>6627036.4982043011</v>
      </c>
      <c r="O763" s="28">
        <v>0.21667351924163392</v>
      </c>
      <c r="P763" s="29">
        <v>6248885.3633581344</v>
      </c>
      <c r="Q763" s="28">
        <v>0.29030048553810861</v>
      </c>
      <c r="R763" s="29">
        <v>11271185.053159459</v>
      </c>
      <c r="S763" s="29">
        <v>10328045.011925606</v>
      </c>
      <c r="T763" s="28">
        <v>9.1318351163731937E-2</v>
      </c>
      <c r="U763" s="29">
        <v>9107248.2736495323</v>
      </c>
      <c r="V763" s="28">
        <v>0.23760599409274427</v>
      </c>
      <c r="W763" s="29">
        <v>8710584.3503027335</v>
      </c>
      <c r="X763" s="28">
        <v>0.29396428527412544</v>
      </c>
      <c r="Y763" s="26"/>
      <c r="Z763" s="26"/>
      <c r="AA763" s="26"/>
      <c r="AB763" s="26"/>
      <c r="AC763" s="26"/>
      <c r="AD763" s="26"/>
      <c r="AE763" s="31">
        <v>96.988454210176073</v>
      </c>
      <c r="AF763" s="31">
        <v>97.271449705012174</v>
      </c>
      <c r="AG763" s="26"/>
      <c r="AH763" s="31">
        <v>96.760647653162962</v>
      </c>
      <c r="AI763" s="26"/>
      <c r="AJ763" s="32">
        <v>54425.622662533271</v>
      </c>
      <c r="AK763" s="32">
        <v>55694.962153422101</v>
      </c>
      <c r="AL763" s="28">
        <v>-2.2790921149963232E-2</v>
      </c>
      <c r="AM763" s="32">
        <v>54679.224597159759</v>
      </c>
      <c r="AN763" s="28">
        <v>-4.6379943478507286E-3</v>
      </c>
      <c r="AO763" s="32">
        <v>546.20815762573352</v>
      </c>
      <c r="AP763" s="32">
        <v>558.91377871545251</v>
      </c>
      <c r="AQ763" s="28">
        <v>-2.2732703278348632E-2</v>
      </c>
      <c r="AR763" s="32">
        <v>550.17846688584439</v>
      </c>
      <c r="AS763" s="28">
        <v>-7.216402493147118E-3</v>
      </c>
      <c r="AT763" s="27">
        <v>17950.508419457321</v>
      </c>
      <c r="AU763" s="27">
        <v>16702.994953779697</v>
      </c>
      <c r="AV763" s="28">
        <v>7.4688010690880713E-2</v>
      </c>
      <c r="AW763" s="27">
        <v>15298.955204266071</v>
      </c>
      <c r="AX763" s="28">
        <v>0.17331596699177682</v>
      </c>
      <c r="AY763" s="33">
        <v>625.32757318844892</v>
      </c>
      <c r="AZ763" s="33">
        <v>666.96377403028589</v>
      </c>
      <c r="BA763" s="28">
        <v>-6.2426480212321583E-2</v>
      </c>
      <c r="BB763" s="33">
        <v>649</v>
      </c>
      <c r="BC763" s="28">
        <v>-3.6475233916103356E-2</v>
      </c>
      <c r="BD763" s="30">
        <v>2.4707335380630204</v>
      </c>
      <c r="BE763" s="30">
        <v>2.2464796439972852</v>
      </c>
      <c r="BF763" s="28">
        <v>9.9824583171698775E-2</v>
      </c>
      <c r="BG763" s="30">
        <v>2.2032979640552894</v>
      </c>
      <c r="BH763" s="28">
        <v>0.12137966737621875</v>
      </c>
      <c r="BI763" s="30">
        <v>2.2374441196764367</v>
      </c>
      <c r="BJ763" s="28">
        <v>0.10426603119827652</v>
      </c>
      <c r="BK763" s="30">
        <v>1.7674606290979573</v>
      </c>
      <c r="BL763" s="30">
        <v>1.6355523422202418</v>
      </c>
      <c r="BM763" s="28">
        <v>8.065060559214611E-2</v>
      </c>
      <c r="BN763" s="30">
        <v>1.6032653975691453</v>
      </c>
      <c r="BO763" s="28">
        <v>0.10241300771398368</v>
      </c>
    </row>
    <row r="764" spans="1:67" hidden="1" x14ac:dyDescent="0.25">
      <c r="A764" s="34" t="s">
        <v>242</v>
      </c>
      <c r="B764" s="34" t="s">
        <v>239</v>
      </c>
      <c r="C764" s="26" t="s">
        <v>203</v>
      </c>
      <c r="D764" s="27">
        <v>15292733.201720666</v>
      </c>
      <c r="E764" s="27">
        <v>13536002.877755597</v>
      </c>
      <c r="F764" s="28">
        <v>0.12978205898965886</v>
      </c>
      <c r="G764" s="27">
        <v>11669155.371209437</v>
      </c>
      <c r="H764" s="28">
        <v>0.31052614480148683</v>
      </c>
      <c r="I764" s="27">
        <v>10941282.484035134</v>
      </c>
      <c r="J764" s="28">
        <v>0.39770938407219708</v>
      </c>
      <c r="K764" s="29">
        <v>6420006.457479964</v>
      </c>
      <c r="L764" s="29">
        <v>6121696.7445882773</v>
      </c>
      <c r="M764" s="28">
        <v>4.872990697479411E-2</v>
      </c>
      <c r="N764" s="29">
        <v>5452663.3514764775</v>
      </c>
      <c r="O764" s="28">
        <v>0.17740745093708168</v>
      </c>
      <c r="P764" s="29">
        <v>4997846.5943496739</v>
      </c>
      <c r="Q764" s="28">
        <v>0.284554524890403</v>
      </c>
      <c r="R764" s="29">
        <v>8602177.0143195614</v>
      </c>
      <c r="S764" s="29">
        <v>8185801.9745076019</v>
      </c>
      <c r="T764" s="28">
        <v>5.0865515817343672E-2</v>
      </c>
      <c r="U764" s="29">
        <v>7300666.9371118732</v>
      </c>
      <c r="V764" s="28">
        <v>0.17827276445000553</v>
      </c>
      <c r="W764" s="29">
        <v>6865318.6917401087</v>
      </c>
      <c r="X764" s="28">
        <v>0.25299019616804158</v>
      </c>
      <c r="Y764" s="26"/>
      <c r="Z764" s="26"/>
      <c r="AA764" s="26"/>
      <c r="AB764" s="26"/>
      <c r="AC764" s="26"/>
      <c r="AD764" s="26"/>
      <c r="AE764" s="31">
        <v>96.252772678260499</v>
      </c>
      <c r="AF764" s="31">
        <v>96.211713638865632</v>
      </c>
      <c r="AG764" s="26"/>
      <c r="AH764" s="31">
        <v>96.179507854825928</v>
      </c>
      <c r="AI764" s="26"/>
      <c r="AJ764" s="32">
        <v>58492.240951703112</v>
      </c>
      <c r="AK764" s="32">
        <v>60748.176854909085</v>
      </c>
      <c r="AL764" s="28">
        <v>-3.7135861848069107E-2</v>
      </c>
      <c r="AM764" s="32">
        <v>58947.411533670609</v>
      </c>
      <c r="AN764" s="28">
        <v>-7.7216381538230032E-3</v>
      </c>
      <c r="AO764" s="32">
        <v>587.83838937416795</v>
      </c>
      <c r="AP764" s="32">
        <v>612.35107994823397</v>
      </c>
      <c r="AQ764" s="28">
        <v>-4.0030452099697848E-2</v>
      </c>
      <c r="AR764" s="32">
        <v>592.65445605774164</v>
      </c>
      <c r="AS764" s="28">
        <v>-8.1262641904517648E-3</v>
      </c>
      <c r="AT764" s="27">
        <v>15452.076747060162</v>
      </c>
      <c r="AU764" s="27">
        <v>14584.103614200354</v>
      </c>
      <c r="AV764" s="28">
        <v>5.951501414284207E-2</v>
      </c>
      <c r="AW764" s="27">
        <v>13297.403240642672</v>
      </c>
      <c r="AX764" s="28">
        <v>0.16203716375478985</v>
      </c>
      <c r="AY764" s="33">
        <v>488.63974594624187</v>
      </c>
      <c r="AZ764" s="33">
        <v>530.05937135950865</v>
      </c>
      <c r="BA764" s="28">
        <v>-7.8141483107887988E-2</v>
      </c>
      <c r="BB764" s="33">
        <v>540.60069290347622</v>
      </c>
      <c r="BC764" s="28">
        <v>-9.6117055785039332E-2</v>
      </c>
      <c r="BD764" s="30">
        <v>2.3820432741003037</v>
      </c>
      <c r="BE764" s="30">
        <v>2.2111521433533503</v>
      </c>
      <c r="BF764" s="28">
        <v>7.7286011847102626E-2</v>
      </c>
      <c r="BG764" s="30">
        <v>2.1400835920027323</v>
      </c>
      <c r="BH764" s="28">
        <v>0.11306085566084861</v>
      </c>
      <c r="BI764" s="30">
        <v>2.1891993436542898</v>
      </c>
      <c r="BJ764" s="28">
        <v>8.8088794200034751E-2</v>
      </c>
      <c r="BK764" s="30">
        <v>1.7777747628610421</v>
      </c>
      <c r="BL764" s="30">
        <v>1.6535952030002319</v>
      </c>
      <c r="BM764" s="28">
        <v>7.5096710268330882E-2</v>
      </c>
      <c r="BN764" s="30">
        <v>1.5983684054796408</v>
      </c>
      <c r="BO764" s="28">
        <v>0.11224343321999335</v>
      </c>
    </row>
    <row r="765" spans="1:67" hidden="1" x14ac:dyDescent="0.25">
      <c r="A765" s="34" t="s">
        <v>242</v>
      </c>
      <c r="B765" s="34" t="s">
        <v>239</v>
      </c>
      <c r="C765" s="26" t="s">
        <v>216</v>
      </c>
      <c r="D765" s="27">
        <v>11408248.531476393</v>
      </c>
      <c r="E765" s="27">
        <v>9722393.6562860869</v>
      </c>
      <c r="F765" s="28">
        <v>0.17339915814870388</v>
      </c>
      <c r="G765" s="27">
        <v>8725296.0530729797</v>
      </c>
      <c r="H765" s="28">
        <v>0.3074912830560631</v>
      </c>
      <c r="I765" s="27">
        <v>8307066.2779683396</v>
      </c>
      <c r="J765" s="28">
        <v>0.3733185880234135</v>
      </c>
      <c r="K765" s="29">
        <v>4863635.8446628926</v>
      </c>
      <c r="L765" s="29">
        <v>4421457.3781649265</v>
      </c>
      <c r="M765" s="28">
        <v>0.10000740223837395</v>
      </c>
      <c r="N765" s="29">
        <v>4111262.210458247</v>
      </c>
      <c r="O765" s="28">
        <v>0.1830030768387271</v>
      </c>
      <c r="P765" s="29">
        <v>3814509.5941046258</v>
      </c>
      <c r="Q765" s="28">
        <v>0.27503568274666423</v>
      </c>
      <c r="R765" s="29">
        <v>7248559.8016716661</v>
      </c>
      <c r="S765" s="29">
        <v>6564576.0553801619</v>
      </c>
      <c r="T765" s="28">
        <v>0.10419313304031695</v>
      </c>
      <c r="U765" s="29">
        <v>6060583.3599662967</v>
      </c>
      <c r="V765" s="28">
        <v>0.19601684708317843</v>
      </c>
      <c r="W765" s="29">
        <v>5816540.723535276</v>
      </c>
      <c r="X765" s="28">
        <v>0.24619772235790574</v>
      </c>
      <c r="Y765" s="26"/>
      <c r="Z765" s="26"/>
      <c r="AA765" s="26"/>
      <c r="AB765" s="26"/>
      <c r="AC765" s="26"/>
      <c r="AD765" s="26"/>
      <c r="AE765" s="31">
        <v>95.362322681056696</v>
      </c>
      <c r="AF765" s="31">
        <v>96.365402056299516</v>
      </c>
      <c r="AG765" s="26"/>
      <c r="AH765" s="31">
        <v>95.25815562332312</v>
      </c>
      <c r="AI765" s="26"/>
      <c r="AJ765" s="32">
        <v>54305.192250485226</v>
      </c>
      <c r="AK765" s="32">
        <v>56125.470891255507</v>
      </c>
      <c r="AL765" s="28">
        <v>-3.243230946422019E-2</v>
      </c>
      <c r="AM765" s="32">
        <v>54866.025083154098</v>
      </c>
      <c r="AN765" s="28">
        <v>-1.0221860100469863E-2</v>
      </c>
      <c r="AO765" s="32">
        <v>543.48663158972715</v>
      </c>
      <c r="AP765" s="32">
        <v>567.353461841691</v>
      </c>
      <c r="AQ765" s="28">
        <v>-4.2066950952391338E-2</v>
      </c>
      <c r="AR765" s="32">
        <v>549.0051966680436</v>
      </c>
      <c r="AS765" s="28">
        <v>-1.0051935959457314E-2</v>
      </c>
      <c r="AT765" s="27">
        <v>12502.804090776923</v>
      </c>
      <c r="AU765" s="27">
        <v>11700.861752803685</v>
      </c>
      <c r="AV765" s="28">
        <v>6.8537032136208403E-2</v>
      </c>
      <c r="AW765" s="27">
        <v>10883.41915494418</v>
      </c>
      <c r="AX765" s="28">
        <v>0.14879376717720913</v>
      </c>
      <c r="AY765" s="33">
        <v>391.16922591850482</v>
      </c>
      <c r="AZ765" s="33">
        <v>505</v>
      </c>
      <c r="BA765" s="28">
        <v>-0.22540747342870332</v>
      </c>
      <c r="BB765" s="33">
        <v>451.16772427027291</v>
      </c>
      <c r="BC765" s="28">
        <v>-0.13298490810443231</v>
      </c>
      <c r="BD765" s="30">
        <v>2.345621443676797</v>
      </c>
      <c r="BE765" s="30">
        <v>2.1989115408642141</v>
      </c>
      <c r="BF765" s="28">
        <v>6.6719329125410426E-2</v>
      </c>
      <c r="BG765" s="30">
        <v>2.1222913077345282</v>
      </c>
      <c r="BH765" s="28">
        <v>0.1052306698559049</v>
      </c>
      <c r="BI765" s="30">
        <v>2.1777547212902593</v>
      </c>
      <c r="BJ765" s="28">
        <v>7.7082474323408368E-2</v>
      </c>
      <c r="BK765" s="30">
        <v>1.5738641666231985</v>
      </c>
      <c r="BL765" s="30">
        <v>1.4810390761362049</v>
      </c>
      <c r="BM765" s="28">
        <v>6.2675652508210306E-2</v>
      </c>
      <c r="BN765" s="30">
        <v>1.4396792412276138</v>
      </c>
      <c r="BO765" s="28">
        <v>9.32047372449194E-2</v>
      </c>
    </row>
    <row r="766" spans="1:67" hidden="1" x14ac:dyDescent="0.25">
      <c r="A766" s="34" t="s">
        <v>242</v>
      </c>
      <c r="B766" s="34" t="s">
        <v>239</v>
      </c>
      <c r="C766" s="26" t="s">
        <v>199</v>
      </c>
      <c r="D766" s="27">
        <v>13093989.604825843</v>
      </c>
      <c r="E766" s="27">
        <v>12986879.594473023</v>
      </c>
      <c r="F766" s="28">
        <v>8.2475555096702523E-3</v>
      </c>
      <c r="G766" s="27">
        <v>11141998.835178532</v>
      </c>
      <c r="H766" s="28">
        <v>0.1751921534477556</v>
      </c>
      <c r="I766" s="27">
        <v>11053857.879929114</v>
      </c>
      <c r="J766" s="28">
        <v>0.18456286909578143</v>
      </c>
      <c r="K766" s="29">
        <v>4932028.382902557</v>
      </c>
      <c r="L766" s="29">
        <v>5212407.6024171086</v>
      </c>
      <c r="M766" s="28">
        <v>-5.3790731826984045E-2</v>
      </c>
      <c r="N766" s="29">
        <v>4645384.4632461136</v>
      </c>
      <c r="O766" s="28">
        <v>6.170510146670221E-2</v>
      </c>
      <c r="P766" s="29">
        <v>4555908.9103951491</v>
      </c>
      <c r="Q766" s="28">
        <v>8.2556407492964071E-2</v>
      </c>
      <c r="R766" s="29">
        <v>6305639.7775731403</v>
      </c>
      <c r="S766" s="29">
        <v>6611053.4786876338</v>
      </c>
      <c r="T766" s="28">
        <v>-4.6197433147238946E-2</v>
      </c>
      <c r="U766" s="29">
        <v>5886397.4620719533</v>
      </c>
      <c r="V766" s="28">
        <v>7.1222223474120938E-2</v>
      </c>
      <c r="W766" s="29">
        <v>5772844.7911268109</v>
      </c>
      <c r="X766" s="28">
        <v>9.2293315639676549E-2</v>
      </c>
      <c r="Y766" s="26"/>
      <c r="Z766" s="26"/>
      <c r="AA766" s="26"/>
      <c r="AB766" s="26"/>
      <c r="AC766" s="26"/>
      <c r="AD766" s="26"/>
      <c r="AE766" s="31">
        <v>96.807684202638285</v>
      </c>
      <c r="AF766" s="31">
        <v>97.071045257235852</v>
      </c>
      <c r="AG766" s="26"/>
      <c r="AH766" s="31">
        <v>96.52927211821266</v>
      </c>
      <c r="AI766" s="26"/>
      <c r="AJ766" s="32">
        <v>63229.284781655006</v>
      </c>
      <c r="AK766" s="32">
        <v>64913.86062969709</v>
      </c>
      <c r="AL766" s="28">
        <v>-2.5950942244088577E-2</v>
      </c>
      <c r="AM766" s="32">
        <v>62046.012106396796</v>
      </c>
      <c r="AN766" s="28">
        <v>1.9070890055417709E-2</v>
      </c>
      <c r="AO766" s="32">
        <v>637.86278859551396</v>
      </c>
      <c r="AP766" s="32">
        <v>652.37845465668909</v>
      </c>
      <c r="AQ766" s="28">
        <v>-2.2250376231100277E-2</v>
      </c>
      <c r="AR766" s="32">
        <v>625.73759171527888</v>
      </c>
      <c r="AS766" s="28">
        <v>1.9377446777645808E-2</v>
      </c>
      <c r="AT766" s="27">
        <v>11703.927560740574</v>
      </c>
      <c r="AU766" s="27">
        <v>11379.315330671772</v>
      </c>
      <c r="AV766" s="28">
        <v>2.8526516810184817E-2</v>
      </c>
      <c r="AW766" s="27">
        <v>10241.184184593201</v>
      </c>
      <c r="AX766" s="28">
        <v>0.14282951558940993</v>
      </c>
      <c r="AY766" s="33">
        <v>391</v>
      </c>
      <c r="AZ766" s="33">
        <v>389</v>
      </c>
      <c r="BA766" s="28">
        <v>5.1413881748071976E-3</v>
      </c>
      <c r="BB766" s="33">
        <v>395</v>
      </c>
      <c r="BC766" s="28">
        <v>-1.0126582278481013E-2</v>
      </c>
      <c r="BD766" s="30">
        <v>2.6548893453690701</v>
      </c>
      <c r="BE766" s="30">
        <v>2.4915318572650995</v>
      </c>
      <c r="BF766" s="28">
        <v>6.5565081027414401E-2</v>
      </c>
      <c r="BG766" s="30">
        <v>2.3985095148384548</v>
      </c>
      <c r="BH766" s="28">
        <v>0.1068913126858632</v>
      </c>
      <c r="BI766" s="30">
        <v>2.4262684125900087</v>
      </c>
      <c r="BJ766" s="28">
        <v>9.4227387041243144E-2</v>
      </c>
      <c r="BK766" s="30">
        <v>2.0765521131410623</v>
      </c>
      <c r="BL766" s="30">
        <v>1.9644190803083716</v>
      </c>
      <c r="BM766" s="28">
        <v>5.7082032014822481E-2</v>
      </c>
      <c r="BN766" s="30">
        <v>1.8928383458592786</v>
      </c>
      <c r="BO766" s="28">
        <v>9.7057293711145964E-2</v>
      </c>
    </row>
    <row r="767" spans="1:67" hidden="1" x14ac:dyDescent="0.25">
      <c r="A767" s="34" t="s">
        <v>242</v>
      </c>
      <c r="B767" s="34" t="s">
        <v>239</v>
      </c>
      <c r="C767" s="26" t="s">
        <v>201</v>
      </c>
      <c r="D767" s="27">
        <v>14642417.378712779</v>
      </c>
      <c r="E767" s="27">
        <v>14021206.278303169</v>
      </c>
      <c r="F767" s="28">
        <v>4.4305110992546394E-2</v>
      </c>
      <c r="G767" s="27">
        <v>11450028.52162065</v>
      </c>
      <c r="H767" s="28">
        <v>0.27881055938542543</v>
      </c>
      <c r="I767" s="27">
        <v>11239373.13665309</v>
      </c>
      <c r="J767" s="28">
        <v>0.30277882944929635</v>
      </c>
      <c r="K767" s="29">
        <v>6079043.3363051834</v>
      </c>
      <c r="L767" s="29">
        <v>6250952.1488205567</v>
      </c>
      <c r="M767" s="28">
        <v>-2.7501220361734729E-2</v>
      </c>
      <c r="N767" s="29">
        <v>5336589.7768728212</v>
      </c>
      <c r="O767" s="28">
        <v>0.13912509495294789</v>
      </c>
      <c r="P767" s="29">
        <v>4962161.6634705346</v>
      </c>
      <c r="Q767" s="28">
        <v>0.22507966257058662</v>
      </c>
      <c r="R767" s="29">
        <v>7829310.5183173148</v>
      </c>
      <c r="S767" s="29">
        <v>7783244.0882730857</v>
      </c>
      <c r="T767" s="28">
        <v>5.9186670136218448E-3</v>
      </c>
      <c r="U767" s="29">
        <v>6815996.6215723632</v>
      </c>
      <c r="V767" s="28">
        <v>0.14866701863346773</v>
      </c>
      <c r="W767" s="29">
        <v>6300871.471320468</v>
      </c>
      <c r="X767" s="28">
        <v>0.24257581732206532</v>
      </c>
      <c r="Y767" s="27">
        <v>13451373.322446799</v>
      </c>
      <c r="Z767" s="85">
        <v>1191044.0562659807</v>
      </c>
      <c r="AA767" s="29">
        <v>5526992.875152071</v>
      </c>
      <c r="AB767" s="29">
        <v>552050.461153112</v>
      </c>
      <c r="AC767" s="29">
        <v>7068820.3126723003</v>
      </c>
      <c r="AD767" s="29">
        <v>760490.20564501488</v>
      </c>
      <c r="AE767" s="31">
        <v>95.607603248060784</v>
      </c>
      <c r="AF767" s="31">
        <v>97.539042704777941</v>
      </c>
      <c r="AG767" s="26"/>
      <c r="AH767" s="31">
        <v>93.512620722433297</v>
      </c>
      <c r="AI767" s="26"/>
      <c r="AJ767" s="32">
        <v>62853.683436195031</v>
      </c>
      <c r="AK767" s="32">
        <v>64941.905957800518</v>
      </c>
      <c r="AL767" s="28">
        <v>-3.2155239221996673E-2</v>
      </c>
      <c r="AM767" s="32">
        <v>62679.720970976603</v>
      </c>
      <c r="AN767" s="28">
        <v>2.7754186286020719E-3</v>
      </c>
      <c r="AO767" s="32">
        <v>640.27154939028253</v>
      </c>
      <c r="AP767" s="32">
        <v>650.38385768783962</v>
      </c>
      <c r="AQ767" s="28">
        <v>-1.5548215377772536E-2</v>
      </c>
      <c r="AR767" s="32">
        <v>642.29357951842519</v>
      </c>
      <c r="AS767" s="28">
        <v>-3.1481400291416971E-3</v>
      </c>
      <c r="AT767" s="27">
        <v>12810.509006323815</v>
      </c>
      <c r="AU767" s="27">
        <v>12376.757425549526</v>
      </c>
      <c r="AV767" s="28">
        <v>3.5045655809565229E-2</v>
      </c>
      <c r="AW767" s="27">
        <v>11416.320286787406</v>
      </c>
      <c r="AX767" s="28">
        <v>0.12212242513465243</v>
      </c>
      <c r="AY767" s="33">
        <v>485</v>
      </c>
      <c r="AZ767" s="33">
        <v>469.48713411891708</v>
      </c>
      <c r="BA767" s="28">
        <v>3.3042153349304861E-2</v>
      </c>
      <c r="BB767" s="33">
        <v>456</v>
      </c>
      <c r="BC767" s="28">
        <v>6.3596491228070179E-2</v>
      </c>
      <c r="BD767" s="30">
        <v>2.4086713268295892</v>
      </c>
      <c r="BE767" s="30">
        <v>2.2430512895461407</v>
      </c>
      <c r="BF767" s="28">
        <v>7.3836937236045105E-2</v>
      </c>
      <c r="BG767" s="30">
        <v>2.1455702987030478</v>
      </c>
      <c r="BH767" s="28">
        <v>0.12262521917160225</v>
      </c>
      <c r="BI767" s="30">
        <v>2.2650155111617778</v>
      </c>
      <c r="BJ767" s="28">
        <v>6.3423766839515838E-2</v>
      </c>
      <c r="BK767" s="30">
        <v>1.8702052172353671</v>
      </c>
      <c r="BL767" s="30">
        <v>1.8014604346571554</v>
      </c>
      <c r="BM767" s="28">
        <v>3.8160584188070085E-2</v>
      </c>
      <c r="BN767" s="30">
        <v>1.6798759091783815</v>
      </c>
      <c r="BO767" s="28">
        <v>0.11329962351211688</v>
      </c>
    </row>
    <row r="768" spans="1:67" hidden="1" x14ac:dyDescent="0.25">
      <c r="A768" s="34" t="s">
        <v>242</v>
      </c>
      <c r="B768" s="34" t="s">
        <v>239</v>
      </c>
      <c r="C768" s="26" t="s">
        <v>181</v>
      </c>
      <c r="D768" s="27">
        <v>26893801.798599675</v>
      </c>
      <c r="E768" s="27">
        <v>27045784.427155603</v>
      </c>
      <c r="F768" s="28">
        <v>-5.6194572194891738E-3</v>
      </c>
      <c r="G768" s="27">
        <v>24081890.362063967</v>
      </c>
      <c r="H768" s="28">
        <v>0.11676456433691322</v>
      </c>
      <c r="I768" s="27">
        <v>24376824.86267041</v>
      </c>
      <c r="J768" s="28">
        <v>0.10325286209787116</v>
      </c>
      <c r="K768" s="29">
        <v>9362099.9501879793</v>
      </c>
      <c r="L768" s="29">
        <v>9940481.9764297325</v>
      </c>
      <c r="M768" s="28">
        <v>-5.8184505299962073E-2</v>
      </c>
      <c r="N768" s="29">
        <v>9083748.2196275499</v>
      </c>
      <c r="O768" s="28">
        <v>3.0642827589495023E-2</v>
      </c>
      <c r="P768" s="29">
        <v>9134880.3074255586</v>
      </c>
      <c r="Q768" s="28">
        <v>2.4873850024911489E-2</v>
      </c>
      <c r="R768" s="29">
        <v>11369924.334543774</v>
      </c>
      <c r="S768" s="29">
        <v>12237480.690493507</v>
      </c>
      <c r="T768" s="28">
        <v>-7.0893378947161953E-2</v>
      </c>
      <c r="U768" s="29">
        <v>10981148.081789648</v>
      </c>
      <c r="V768" s="28">
        <v>3.5403971411590789E-2</v>
      </c>
      <c r="W768" s="29">
        <v>11038124.717080275</v>
      </c>
      <c r="X768" s="28">
        <v>3.0059419146630604E-2</v>
      </c>
      <c r="Y768" s="27">
        <v>24573328.404990539</v>
      </c>
      <c r="Z768" s="85">
        <v>2320473.3936091354</v>
      </c>
      <c r="AA768" s="29">
        <v>8381850.5101415738</v>
      </c>
      <c r="AB768" s="29">
        <v>980249.44004640507</v>
      </c>
      <c r="AC768" s="29">
        <v>10145644.18563823</v>
      </c>
      <c r="AD768" s="29">
        <v>1224280.1489055436</v>
      </c>
      <c r="AE768" s="31">
        <v>97.630870028791804</v>
      </c>
      <c r="AF768" s="31">
        <v>97.796499117865295</v>
      </c>
      <c r="AG768" s="26"/>
      <c r="AH768" s="31">
        <v>97.213325206851209</v>
      </c>
      <c r="AI768" s="26"/>
      <c r="AJ768" s="32">
        <v>70336.728105816583</v>
      </c>
      <c r="AK768" s="32">
        <v>71958.721549588678</v>
      </c>
      <c r="AL768" s="28">
        <v>-2.2540609516726002E-2</v>
      </c>
      <c r="AM768" s="32">
        <v>68424.577541623614</v>
      </c>
      <c r="AN768" s="28">
        <v>2.7945376250657614E-2</v>
      </c>
      <c r="AO768" s="32">
        <v>705.37248576349816</v>
      </c>
      <c r="AP768" s="32">
        <v>720.66106625094551</v>
      </c>
      <c r="AQ768" s="28">
        <v>-2.1214661376092188E-2</v>
      </c>
      <c r="AR768" s="32">
        <v>686.15413745918272</v>
      </c>
      <c r="AS768" s="28">
        <v>2.8008791691442193E-2</v>
      </c>
      <c r="AT768" s="27">
        <v>19344.899351183311</v>
      </c>
      <c r="AU768" s="27">
        <v>19206.489847389596</v>
      </c>
      <c r="AV768" s="28">
        <v>7.2063924690813075E-3</v>
      </c>
      <c r="AW768" s="27">
        <v>18520.772535070202</v>
      </c>
      <c r="AX768" s="28">
        <v>4.4497431980905465E-2</v>
      </c>
      <c r="AY768" s="33">
        <v>822</v>
      </c>
      <c r="AZ768" s="33">
        <v>806.01977002203284</v>
      </c>
      <c r="BA768" s="28">
        <v>1.9826101756201749E-2</v>
      </c>
      <c r="BB768" s="33">
        <v>844</v>
      </c>
      <c r="BC768" s="28">
        <v>-2.6066350710900472E-2</v>
      </c>
      <c r="BD768" s="30">
        <v>2.8726249390298042</v>
      </c>
      <c r="BE768" s="30">
        <v>2.7207719395583561</v>
      </c>
      <c r="BF768" s="28">
        <v>5.5812468977498121E-2</v>
      </c>
      <c r="BG768" s="30">
        <v>2.6510961972756406</v>
      </c>
      <c r="BH768" s="28">
        <v>8.3561185739625107E-2</v>
      </c>
      <c r="BI768" s="30">
        <v>2.6685434337716485</v>
      </c>
      <c r="BJ768" s="28">
        <v>7.6476741084821817E-2</v>
      </c>
      <c r="BK768" s="30">
        <v>2.3653457144733769</v>
      </c>
      <c r="BL768" s="30">
        <v>2.2100778020565697</v>
      </c>
      <c r="BM768" s="28">
        <v>7.0254500666141251E-2</v>
      </c>
      <c r="BN768" s="30">
        <v>2.1930211834589186</v>
      </c>
      <c r="BO768" s="28">
        <v>7.8578598471475483E-2</v>
      </c>
    </row>
    <row r="769" spans="1:67" hidden="1" x14ac:dyDescent="0.25">
      <c r="A769" s="34" t="s">
        <v>242</v>
      </c>
      <c r="B769" s="34" t="s">
        <v>239</v>
      </c>
      <c r="C769" s="26" t="s">
        <v>185</v>
      </c>
      <c r="D769" s="27">
        <v>20660171.565099765</v>
      </c>
      <c r="E769" s="27">
        <v>20040020.948127631</v>
      </c>
      <c r="F769" s="28">
        <v>3.0945607221537115E-2</v>
      </c>
      <c r="G769" s="27">
        <v>17785490.951825153</v>
      </c>
      <c r="H769" s="28">
        <v>0.16163065844294902</v>
      </c>
      <c r="I769" s="27">
        <v>18074407.078546219</v>
      </c>
      <c r="J769" s="28">
        <v>0.14306220255616414</v>
      </c>
      <c r="K769" s="29">
        <v>7751968.235834389</v>
      </c>
      <c r="L769" s="29">
        <v>8383665.6104683867</v>
      </c>
      <c r="M769" s="28">
        <v>-7.5348589028314719E-2</v>
      </c>
      <c r="N769" s="29">
        <v>7362623.0669044061</v>
      </c>
      <c r="O769" s="28">
        <v>5.2881312188874825E-2</v>
      </c>
      <c r="P769" s="29">
        <v>7140279.8564224914</v>
      </c>
      <c r="Q769" s="28">
        <v>8.5667283595572269E-2</v>
      </c>
      <c r="R769" s="29">
        <v>9254178.7976598479</v>
      </c>
      <c r="S769" s="29">
        <v>9872746.7232538275</v>
      </c>
      <c r="T769" s="28">
        <v>-6.2654086338205392E-2</v>
      </c>
      <c r="U769" s="29">
        <v>8620758.051474683</v>
      </c>
      <c r="V769" s="28">
        <v>7.3476223599247256E-2</v>
      </c>
      <c r="W769" s="29">
        <v>8517133.9432412498</v>
      </c>
      <c r="X769" s="28">
        <v>8.6536722250737663E-2</v>
      </c>
      <c r="Y769" s="26"/>
      <c r="Z769" s="26"/>
      <c r="AA769" s="26"/>
      <c r="AB769" s="26"/>
      <c r="AC769" s="26"/>
      <c r="AD769" s="26"/>
      <c r="AE769" s="31">
        <v>97.177400547738472</v>
      </c>
      <c r="AF769" s="31">
        <v>98.015775093110818</v>
      </c>
      <c r="AG769" s="26"/>
      <c r="AH769" s="31">
        <v>97.256021610067748</v>
      </c>
      <c r="AI769" s="26"/>
      <c r="AJ769" s="32">
        <v>74332.829646359416</v>
      </c>
      <c r="AK769" s="32">
        <v>77701.757775681748</v>
      </c>
      <c r="AL769" s="28">
        <v>-4.335716753085736E-2</v>
      </c>
      <c r="AM769" s="32">
        <v>76000.226176719167</v>
      </c>
      <c r="AN769" s="28">
        <v>-2.1939362739298231E-2</v>
      </c>
      <c r="AO769" s="32">
        <v>750.4664006862472</v>
      </c>
      <c r="AP769" s="32">
        <v>778.36543523993805</v>
      </c>
      <c r="AQ769" s="28">
        <v>-3.5843105680933442E-2</v>
      </c>
      <c r="AR769" s="32">
        <v>765.02891674050625</v>
      </c>
      <c r="AS769" s="28">
        <v>-1.9035249172416023E-2</v>
      </c>
      <c r="AT769" s="27">
        <v>14608.788975589303</v>
      </c>
      <c r="AU769" s="27">
        <v>14009.735377911942</v>
      </c>
      <c r="AV769" s="28">
        <v>4.2759808198935857E-2</v>
      </c>
      <c r="AW769" s="27">
        <v>13126.063606444955</v>
      </c>
      <c r="AX769" s="28">
        <v>0.11296039799901036</v>
      </c>
      <c r="AY769" s="33">
        <v>437</v>
      </c>
      <c r="AZ769" s="33">
        <v>433</v>
      </c>
      <c r="BA769" s="28">
        <v>9.2378752886836026E-3</v>
      </c>
      <c r="BB769" s="33">
        <v>451</v>
      </c>
      <c r="BC769" s="28">
        <v>-3.1042128603104215E-2</v>
      </c>
      <c r="BD769" s="30">
        <v>2.6651517313494244</v>
      </c>
      <c r="BE769" s="30">
        <v>2.3903650120663644</v>
      </c>
      <c r="BF769" s="28">
        <v>0.11495596609553746</v>
      </c>
      <c r="BG769" s="30">
        <v>2.4156459987436261</v>
      </c>
      <c r="BH769" s="28">
        <v>0.10328737436510395</v>
      </c>
      <c r="BI769" s="30">
        <v>2.5313303458671541</v>
      </c>
      <c r="BJ769" s="28">
        <v>5.2866029793684356E-2</v>
      </c>
      <c r="BK769" s="30">
        <v>2.2325234920168398</v>
      </c>
      <c r="BL769" s="30">
        <v>2.0298323769337929</v>
      </c>
      <c r="BM769" s="28">
        <v>9.9856085352834037E-2</v>
      </c>
      <c r="BN769" s="30">
        <v>2.0631005818314008</v>
      </c>
      <c r="BO769" s="28">
        <v>8.2120528527525008E-2</v>
      </c>
    </row>
    <row r="770" spans="1:67" hidden="1" x14ac:dyDescent="0.25">
      <c r="A770" s="34" t="s">
        <v>242</v>
      </c>
      <c r="B770" s="34" t="s">
        <v>239</v>
      </c>
      <c r="C770" s="26" t="s">
        <v>191</v>
      </c>
      <c r="D770" s="27">
        <v>26586346.701055516</v>
      </c>
      <c r="E770" s="27">
        <v>23302658.530012488</v>
      </c>
      <c r="F770" s="28">
        <v>0.14091474441913249</v>
      </c>
      <c r="G770" s="27">
        <v>20444298.50568353</v>
      </c>
      <c r="H770" s="28">
        <v>0.3004284149766494</v>
      </c>
      <c r="I770" s="27">
        <v>20356958.654504549</v>
      </c>
      <c r="J770" s="28">
        <v>0.30600779577515819</v>
      </c>
      <c r="K770" s="29">
        <v>10712008.077094305</v>
      </c>
      <c r="L770" s="29">
        <v>9912855.2353960034</v>
      </c>
      <c r="M770" s="28">
        <v>8.0617826319580768E-2</v>
      </c>
      <c r="N770" s="29">
        <v>9013336.5104615409</v>
      </c>
      <c r="O770" s="28">
        <v>0.18846201566547097</v>
      </c>
      <c r="P770" s="29">
        <v>8567173.621421041</v>
      </c>
      <c r="Q770" s="28">
        <v>0.25035496541244368</v>
      </c>
      <c r="R770" s="29">
        <v>14825974.567105386</v>
      </c>
      <c r="S770" s="29">
        <v>13587894.647823</v>
      </c>
      <c r="T770" s="28">
        <v>9.1116390829593788E-2</v>
      </c>
      <c r="U770" s="29">
        <v>12228193.506922457</v>
      </c>
      <c r="V770" s="28">
        <v>0.21244193254811586</v>
      </c>
      <c r="W770" s="29">
        <v>12127620.43144062</v>
      </c>
      <c r="X770" s="28">
        <v>0.22249658545293322</v>
      </c>
      <c r="Y770" s="26"/>
      <c r="Z770" s="26"/>
      <c r="AA770" s="26"/>
      <c r="AB770" s="26"/>
      <c r="AC770" s="26"/>
      <c r="AD770" s="26"/>
      <c r="AE770" s="31">
        <v>95.212405370612956</v>
      </c>
      <c r="AF770" s="31">
        <v>96.039024044406744</v>
      </c>
      <c r="AG770" s="26"/>
      <c r="AH770" s="31">
        <v>95.132485605688629</v>
      </c>
      <c r="AI770" s="26"/>
      <c r="AJ770" s="32">
        <v>52722.276166740128</v>
      </c>
      <c r="AK770" s="32">
        <v>53888.520371639148</v>
      </c>
      <c r="AL770" s="28">
        <v>-2.1641793035995092E-2</v>
      </c>
      <c r="AM770" s="32">
        <v>54136.189922090693</v>
      </c>
      <c r="AN770" s="28">
        <v>-2.6117718246987415E-2</v>
      </c>
      <c r="AO770" s="32">
        <v>528.933944540168</v>
      </c>
      <c r="AP770" s="32">
        <v>540.08733812484297</v>
      </c>
      <c r="AQ770" s="28">
        <v>-2.0651092512923953E-2</v>
      </c>
      <c r="AR770" s="32">
        <v>543.44397196939315</v>
      </c>
      <c r="AS770" s="28">
        <v>-2.6700135023380762E-2</v>
      </c>
      <c r="AT770" s="27">
        <v>27538.451715752246</v>
      </c>
      <c r="AU770" s="27">
        <v>25707.324321774478</v>
      </c>
      <c r="AV770" s="28">
        <v>7.1229793153804649E-2</v>
      </c>
      <c r="AW770" s="27">
        <v>23689.178374514227</v>
      </c>
      <c r="AX770" s="28">
        <v>0.16249079138089575</v>
      </c>
      <c r="AY770" s="33">
        <v>897.99337952264045</v>
      </c>
      <c r="AZ770" s="33">
        <v>1104</v>
      </c>
      <c r="BA770" s="28">
        <v>-0.18660019970775321</v>
      </c>
      <c r="BB770" s="33">
        <v>1009.3818336837629</v>
      </c>
      <c r="BC770" s="28">
        <v>-0.110353139361155</v>
      </c>
      <c r="BD770" s="30">
        <v>2.4819199639986844</v>
      </c>
      <c r="BE770" s="30">
        <v>2.3507514209231344</v>
      </c>
      <c r="BF770" s="28">
        <v>5.5798559519338917E-2</v>
      </c>
      <c r="BG770" s="30">
        <v>2.2682275849741518</v>
      </c>
      <c r="BH770" s="28">
        <v>9.4211171947707284E-2</v>
      </c>
      <c r="BI770" s="30">
        <v>2.3761580602971288</v>
      </c>
      <c r="BJ770" s="28">
        <v>4.4509624788315001E-2</v>
      </c>
      <c r="BK770" s="30">
        <v>1.793227593958177</v>
      </c>
      <c r="BL770" s="30">
        <v>1.7149572567333637</v>
      </c>
      <c r="BM770" s="28">
        <v>4.5639818087304364E-2</v>
      </c>
      <c r="BN770" s="30">
        <v>1.6718985101200667</v>
      </c>
      <c r="BO770" s="28">
        <v>7.2569646484939479E-2</v>
      </c>
    </row>
    <row r="771" spans="1:67" hidden="1" x14ac:dyDescent="0.25">
      <c r="A771" s="34" t="s">
        <v>242</v>
      </c>
      <c r="B771" s="34" t="s">
        <v>239</v>
      </c>
      <c r="C771" s="26" t="s">
        <v>225</v>
      </c>
      <c r="D771" s="27">
        <v>3098963.6757142688</v>
      </c>
      <c r="E771" s="27">
        <v>3011636.9728079545</v>
      </c>
      <c r="F771" s="28">
        <v>2.8996424102501851E-2</v>
      </c>
      <c r="G771" s="27">
        <v>2581191.2017001952</v>
      </c>
      <c r="H771" s="28">
        <v>0.20059438978136296</v>
      </c>
      <c r="I771" s="27">
        <v>2678765.9173341058</v>
      </c>
      <c r="J771" s="28">
        <v>0.15686244014868669</v>
      </c>
      <c r="K771" s="29">
        <v>1198589.893597892</v>
      </c>
      <c r="L771" s="29">
        <v>1274055.9603866928</v>
      </c>
      <c r="M771" s="28">
        <v>-5.9232929427916033E-2</v>
      </c>
      <c r="N771" s="29">
        <v>1096778.7750726053</v>
      </c>
      <c r="O771" s="28">
        <v>9.2827396772468457E-2</v>
      </c>
      <c r="P771" s="29">
        <v>1086611.0212068765</v>
      </c>
      <c r="Q771" s="28">
        <v>0.10305331917823077</v>
      </c>
      <c r="R771" s="29">
        <v>1529590.4110272289</v>
      </c>
      <c r="S771" s="29">
        <v>1606884.2250957519</v>
      </c>
      <c r="T771" s="28">
        <v>-4.8101669592230376E-2</v>
      </c>
      <c r="U771" s="29">
        <v>1392539.828854705</v>
      </c>
      <c r="V771" s="28">
        <v>9.8417710813514941E-2</v>
      </c>
      <c r="W771" s="29">
        <v>1403838.5949817791</v>
      </c>
      <c r="X771" s="28">
        <v>8.9577118405896217E-2</v>
      </c>
      <c r="Y771" s="27">
        <v>2837469.2223437792</v>
      </c>
      <c r="Z771" s="85">
        <v>261494.45337048976</v>
      </c>
      <c r="AA771" s="29">
        <v>1081500.6427637916</v>
      </c>
      <c r="AB771" s="29">
        <v>117089.25083410034</v>
      </c>
      <c r="AC771" s="29">
        <v>1363944.6524045868</v>
      </c>
      <c r="AD771" s="29">
        <v>165645.75862264217</v>
      </c>
      <c r="AE771" s="31">
        <v>95.677129971478834</v>
      </c>
      <c r="AF771" s="31">
        <v>97.811895203075593</v>
      </c>
      <c r="AG771" s="26"/>
      <c r="AH771" s="31">
        <v>95.565635931511196</v>
      </c>
      <c r="AI771" s="26"/>
      <c r="AJ771" s="32">
        <v>64836.852852339915</v>
      </c>
      <c r="AK771" s="32">
        <v>67752.954262317886</v>
      </c>
      <c r="AL771" s="28">
        <v>-4.3040210448798355E-2</v>
      </c>
      <c r="AM771" s="32">
        <v>65984.805129975182</v>
      </c>
      <c r="AN771" s="28">
        <v>-1.7397221608430317E-2</v>
      </c>
      <c r="AO771" s="32">
        <v>665.84188106259251</v>
      </c>
      <c r="AP771" s="32">
        <v>679.39230888093107</v>
      </c>
      <c r="AQ771" s="28">
        <v>-1.9944923781457444E-2</v>
      </c>
      <c r="AR771" s="32">
        <v>676.89247442417422</v>
      </c>
      <c r="AS771" s="28">
        <v>-1.6325478239335355E-2</v>
      </c>
      <c r="AT771" s="27">
        <v>2983.1200829211634</v>
      </c>
      <c r="AU771" s="27">
        <v>2747.7658878049851</v>
      </c>
      <c r="AV771" s="28">
        <v>8.5652928497553973E-2</v>
      </c>
      <c r="AW771" s="27">
        <v>2482.1641679369213</v>
      </c>
      <c r="AX771" s="28">
        <v>0.20182223297527385</v>
      </c>
      <c r="AY771" s="33">
        <v>99.81615383713131</v>
      </c>
      <c r="AZ771" s="33">
        <v>95.199244325685498</v>
      </c>
      <c r="BA771" s="28">
        <v>4.8497333609612836E-2</v>
      </c>
      <c r="BB771" s="33">
        <v>95.592612444489831</v>
      </c>
      <c r="BC771" s="28">
        <v>4.4182717520081058E-2</v>
      </c>
      <c r="BD771" s="30">
        <v>2.5855079308335318</v>
      </c>
      <c r="BE771" s="30">
        <v>2.363818440042369</v>
      </c>
      <c r="BF771" s="28">
        <v>9.3784483205566871E-2</v>
      </c>
      <c r="BG771" s="30">
        <v>2.3534292059301785</v>
      </c>
      <c r="BH771" s="28">
        <v>9.8613004512122404E-2</v>
      </c>
      <c r="BI771" s="30">
        <v>2.4652482489629599</v>
      </c>
      <c r="BJ771" s="28">
        <v>4.8781976387635914E-2</v>
      </c>
      <c r="BK771" s="30">
        <v>2.0260088278358741</v>
      </c>
      <c r="BL771" s="30">
        <v>1.8742090598521468</v>
      </c>
      <c r="BM771" s="28">
        <v>8.0994042359235269E-2</v>
      </c>
      <c r="BN771" s="30">
        <v>1.853585188886911</v>
      </c>
      <c r="BO771" s="28">
        <v>9.3021696538535939E-2</v>
      </c>
    </row>
    <row r="772" spans="1:67" hidden="1" x14ac:dyDescent="0.25">
      <c r="A772" s="34" t="s">
        <v>242</v>
      </c>
      <c r="B772" s="34" t="s">
        <v>239</v>
      </c>
      <c r="C772" s="26" t="s">
        <v>207</v>
      </c>
      <c r="D772" s="27">
        <v>11976703.695272455</v>
      </c>
      <c r="E772" s="27">
        <v>10977803.702057207</v>
      </c>
      <c r="F772" s="28">
        <v>9.0992699480321113E-2</v>
      </c>
      <c r="G772" s="27">
        <v>10309017.375527365</v>
      </c>
      <c r="H772" s="28">
        <v>0.16176966814548396</v>
      </c>
      <c r="I772" s="27">
        <v>10302261.022011761</v>
      </c>
      <c r="J772" s="28">
        <v>0.16253157143689995</v>
      </c>
      <c r="K772" s="29">
        <v>4437757.1271595685</v>
      </c>
      <c r="L772" s="29">
        <v>4368867.5098750629</v>
      </c>
      <c r="M772" s="28">
        <v>1.5768300853434596E-2</v>
      </c>
      <c r="N772" s="29">
        <v>4063096.1514030178</v>
      </c>
      <c r="O772" s="28">
        <v>9.2210708729395297E-2</v>
      </c>
      <c r="P772" s="29">
        <v>4013785.024890454</v>
      </c>
      <c r="Q772" s="28">
        <v>0.10562900096541311</v>
      </c>
      <c r="R772" s="29">
        <v>6140421.923980359</v>
      </c>
      <c r="S772" s="29">
        <v>6001758.3432310736</v>
      </c>
      <c r="T772" s="28">
        <v>2.3103826048856749E-2</v>
      </c>
      <c r="U772" s="29">
        <v>5510187.2323322129</v>
      </c>
      <c r="V772" s="28">
        <v>0.11437627526522294</v>
      </c>
      <c r="W772" s="29">
        <v>5634530.0433797054</v>
      </c>
      <c r="X772" s="28">
        <v>8.978421921719125E-2</v>
      </c>
      <c r="Y772" s="27">
        <v>11342328.518708479</v>
      </c>
      <c r="Z772" s="85">
        <v>634375.1765639761</v>
      </c>
      <c r="AA772" s="29">
        <v>4168376.3653186318</v>
      </c>
      <c r="AB772" s="29">
        <v>269380.76184093696</v>
      </c>
      <c r="AC772" s="29">
        <v>5719251.7140919464</v>
      </c>
      <c r="AD772" s="29">
        <v>421170.20988841221</v>
      </c>
      <c r="AE772" s="31">
        <v>96.061551127311503</v>
      </c>
      <c r="AF772" s="31">
        <v>96.737681548324417</v>
      </c>
      <c r="AG772" s="26"/>
      <c r="AH772" s="31">
        <v>95.884853064427588</v>
      </c>
      <c r="AI772" s="26"/>
      <c r="AJ772" s="32">
        <v>53467.00609436485</v>
      </c>
      <c r="AK772" s="32">
        <v>54821.152899178567</v>
      </c>
      <c r="AL772" s="28">
        <v>-2.4701173419393884E-2</v>
      </c>
      <c r="AM772" s="32">
        <v>55305.167541694398</v>
      </c>
      <c r="AN772" s="28">
        <v>-3.323670335043763E-2</v>
      </c>
      <c r="AO772" s="32">
        <v>536.98013703087486</v>
      </c>
      <c r="AP772" s="32">
        <v>558.86069550220873</v>
      </c>
      <c r="AQ772" s="28">
        <v>-3.9152079663915804E-2</v>
      </c>
      <c r="AR772" s="32">
        <v>566.70469326341208</v>
      </c>
      <c r="AS772" s="28">
        <v>-5.2451579430842735E-2</v>
      </c>
      <c r="AT772" s="27">
        <v>12004.294300094994</v>
      </c>
      <c r="AU772" s="27">
        <v>11520.155511684417</v>
      </c>
      <c r="AV772" s="28">
        <v>4.2025369181825284E-2</v>
      </c>
      <c r="AW772" s="27">
        <v>10751.457582695366</v>
      </c>
      <c r="AX772" s="28">
        <v>0.11652715064570297</v>
      </c>
      <c r="AY772" s="33">
        <v>367</v>
      </c>
      <c r="AZ772" s="33">
        <v>407</v>
      </c>
      <c r="BA772" s="28">
        <v>-9.8280098280098274E-2</v>
      </c>
      <c r="BB772" s="33">
        <v>377.02471501821344</v>
      </c>
      <c r="BC772" s="28">
        <v>-2.6589012918501017E-2</v>
      </c>
      <c r="BD772" s="30">
        <v>2.6988190998497177</v>
      </c>
      <c r="BE772" s="30">
        <v>2.5127344047957045</v>
      </c>
      <c r="BF772" s="28">
        <v>7.4056651072576293E-2</v>
      </c>
      <c r="BG772" s="30">
        <v>2.5372319510498378</v>
      </c>
      <c r="BH772" s="28">
        <v>6.3686392067157885E-2</v>
      </c>
      <c r="BI772" s="30">
        <v>2.5667196818277369</v>
      </c>
      <c r="BJ772" s="28">
        <v>5.1466242674351577E-2</v>
      </c>
      <c r="BK772" s="30">
        <v>1.9504691768002951</v>
      </c>
      <c r="BL772" s="30">
        <v>1.8290979200184287</v>
      </c>
      <c r="BM772" s="28">
        <v>6.6355800558038733E-2</v>
      </c>
      <c r="BN772" s="30">
        <v>1.870901466838909</v>
      </c>
      <c r="BO772" s="28">
        <v>4.2529075620334165E-2</v>
      </c>
    </row>
    <row r="773" spans="1:67" hidden="1" x14ac:dyDescent="0.25">
      <c r="A773" s="34" t="s">
        <v>242</v>
      </c>
      <c r="B773" s="34" t="s">
        <v>239</v>
      </c>
      <c r="C773" s="26" t="s">
        <v>221</v>
      </c>
      <c r="D773" s="27">
        <v>5575011.1625574259</v>
      </c>
      <c r="E773" s="27">
        <v>5515152.4416895397</v>
      </c>
      <c r="F773" s="28">
        <v>1.0853502509814358E-2</v>
      </c>
      <c r="G773" s="27">
        <v>5056680.7457116162</v>
      </c>
      <c r="H773" s="28">
        <v>0.10250408181006612</v>
      </c>
      <c r="I773" s="27">
        <v>5787437.4875133298</v>
      </c>
      <c r="J773" s="28">
        <v>-3.6704729064326619E-2</v>
      </c>
      <c r="K773" s="29">
        <v>1941642.2627634397</v>
      </c>
      <c r="L773" s="29">
        <v>2006032.8658538482</v>
      </c>
      <c r="M773" s="28">
        <v>-3.2098478637338411E-2</v>
      </c>
      <c r="N773" s="29">
        <v>1883236.3730370244</v>
      </c>
      <c r="O773" s="28">
        <v>3.1013573528333196E-2</v>
      </c>
      <c r="P773" s="29">
        <v>2122470.2114053871</v>
      </c>
      <c r="Q773" s="28">
        <v>-8.5196931231469583E-2</v>
      </c>
      <c r="R773" s="29">
        <v>2779547.6844833829</v>
      </c>
      <c r="S773" s="29">
        <v>2906500.1603880129</v>
      </c>
      <c r="T773" s="28">
        <v>-4.3678812626551544E-2</v>
      </c>
      <c r="U773" s="29">
        <v>2679969.2662454434</v>
      </c>
      <c r="V773" s="28">
        <v>3.7156552312797922E-2</v>
      </c>
      <c r="W773" s="29">
        <v>3151237.8070599586</v>
      </c>
      <c r="X773" s="28">
        <v>-0.11795051510991966</v>
      </c>
      <c r="Y773" s="26"/>
      <c r="Z773" s="26"/>
      <c r="AA773" s="26"/>
      <c r="AB773" s="26"/>
      <c r="AC773" s="26"/>
      <c r="AD773" s="26"/>
      <c r="AE773" s="31">
        <v>95.967195600216499</v>
      </c>
      <c r="AF773" s="31">
        <v>97.045432328534986</v>
      </c>
      <c r="AG773" s="26"/>
      <c r="AH773" s="31">
        <v>96.510898812950728</v>
      </c>
      <c r="AI773" s="26"/>
      <c r="AJ773" s="32">
        <v>60788.100337039519</v>
      </c>
      <c r="AK773" s="32">
        <v>62837.399062661898</v>
      </c>
      <c r="AL773" s="28">
        <v>-3.2612723572132636E-2</v>
      </c>
      <c r="AM773" s="32">
        <v>64369.545643603902</v>
      </c>
      <c r="AN773" s="28">
        <v>-5.5638816007710229E-2</v>
      </c>
      <c r="AO773" s="32">
        <v>608.56630980915895</v>
      </c>
      <c r="AP773" s="32">
        <v>629.48022884677368</v>
      </c>
      <c r="AQ773" s="28">
        <v>-3.3224107889662631E-2</v>
      </c>
      <c r="AR773" s="32">
        <v>644.48911472746727</v>
      </c>
      <c r="AS773" s="28">
        <v>-5.5738419932040061E-2</v>
      </c>
      <c r="AT773" s="27">
        <v>5388.0566461848184</v>
      </c>
      <c r="AU773" s="27">
        <v>5183.5884934501646</v>
      </c>
      <c r="AV773" s="28">
        <v>3.9445290264266533E-2</v>
      </c>
      <c r="AW773" s="27">
        <v>4795.5757044601442</v>
      </c>
      <c r="AX773" s="28">
        <v>0.12354740665935793</v>
      </c>
      <c r="AY773" s="33">
        <v>168</v>
      </c>
      <c r="AZ773" s="33">
        <v>213</v>
      </c>
      <c r="BA773" s="28">
        <v>-0.21126760563380281</v>
      </c>
      <c r="BB773" s="33">
        <v>196.12849084717931</v>
      </c>
      <c r="BC773" s="28">
        <v>-0.14341868805331628</v>
      </c>
      <c r="BD773" s="30">
        <v>2.8712864720109659</v>
      </c>
      <c r="BE773" s="30">
        <v>2.7492831924974817</v>
      </c>
      <c r="BF773" s="28">
        <v>4.437639594437523E-2</v>
      </c>
      <c r="BG773" s="30">
        <v>2.6851014658116958</v>
      </c>
      <c r="BH773" s="28">
        <v>6.9340026278294484E-2</v>
      </c>
      <c r="BI773" s="30">
        <v>2.7267461547463583</v>
      </c>
      <c r="BJ773" s="28">
        <v>5.3008351002168268E-2</v>
      </c>
      <c r="BK773" s="30">
        <v>2.0057260372540142</v>
      </c>
      <c r="BL773" s="30">
        <v>1.8975235291070054</v>
      </c>
      <c r="BM773" s="28">
        <v>5.7023012619996372E-2</v>
      </c>
      <c r="BN773" s="30">
        <v>1.8868428117445819</v>
      </c>
      <c r="BO773" s="28">
        <v>6.3006427864286396E-2</v>
      </c>
    </row>
    <row r="774" spans="1:67" hidden="1" x14ac:dyDescent="0.25">
      <c r="A774" s="34" t="s">
        <v>242</v>
      </c>
      <c r="B774" s="34" t="s">
        <v>239</v>
      </c>
      <c r="C774" s="26" t="s">
        <v>194</v>
      </c>
      <c r="D774" s="27">
        <v>24681339.404683486</v>
      </c>
      <c r="E774" s="27">
        <v>22266237.998046383</v>
      </c>
      <c r="F774" s="28">
        <v>0.10846472614049131</v>
      </c>
      <c r="G774" s="27">
        <v>20889730.878021855</v>
      </c>
      <c r="H774" s="28">
        <v>0.18150585801231134</v>
      </c>
      <c r="I774" s="27">
        <v>20907089.756625265</v>
      </c>
      <c r="J774" s="28">
        <v>0.18052486941001417</v>
      </c>
      <c r="K774" s="29">
        <v>9064128.1081286557</v>
      </c>
      <c r="L774" s="29">
        <v>8724852.2936874125</v>
      </c>
      <c r="M774" s="28">
        <v>3.8886138472133833E-2</v>
      </c>
      <c r="N774" s="29">
        <v>8501520.683397159</v>
      </c>
      <c r="O774" s="28">
        <v>6.6177269418426207E-2</v>
      </c>
      <c r="P774" s="29">
        <v>7725081.2468610052</v>
      </c>
      <c r="Q774" s="28">
        <v>0.17333757645743289</v>
      </c>
      <c r="R774" s="29">
        <v>11674377.712681986</v>
      </c>
      <c r="S774" s="29">
        <v>11399752.700849758</v>
      </c>
      <c r="T774" s="28">
        <v>2.4090435910224341E-2</v>
      </c>
      <c r="U774" s="29">
        <v>10627268.886953788</v>
      </c>
      <c r="V774" s="28">
        <v>9.8530378488272438E-2</v>
      </c>
      <c r="W774" s="29">
        <v>9995710.3088625204</v>
      </c>
      <c r="X774" s="28">
        <v>0.1679387809319669</v>
      </c>
      <c r="Y774" s="27">
        <v>21692238.777556617</v>
      </c>
      <c r="Z774" s="85">
        <v>2989100.6271268683</v>
      </c>
      <c r="AA774" s="29">
        <v>7643477.906339027</v>
      </c>
      <c r="AB774" s="29">
        <v>1420650.2017896287</v>
      </c>
      <c r="AC774" s="29">
        <v>9999241.4782942086</v>
      </c>
      <c r="AD774" s="29">
        <v>1675136.234387778</v>
      </c>
      <c r="AE774" s="31">
        <v>96.683722434199495</v>
      </c>
      <c r="AF774" s="31">
        <v>97.382260206100298</v>
      </c>
      <c r="AG774" s="26"/>
      <c r="AH774" s="31">
        <v>96.742041070986815</v>
      </c>
      <c r="AI774" s="26"/>
      <c r="AJ774" s="32">
        <v>60193.943478056484</v>
      </c>
      <c r="AK774" s="32">
        <v>61473.115065366983</v>
      </c>
      <c r="AL774" s="28">
        <v>-2.0808634570580992E-2</v>
      </c>
      <c r="AM774" s="32">
        <v>60648.161643013635</v>
      </c>
      <c r="AN774" s="28">
        <v>-7.4893970839670782E-3</v>
      </c>
      <c r="AO774" s="32">
        <v>604.93161787254883</v>
      </c>
      <c r="AP774" s="32">
        <v>615.37862520905367</v>
      </c>
      <c r="AQ774" s="28">
        <v>-1.6976552172178274E-2</v>
      </c>
      <c r="AR774" s="32">
        <v>608.19386832580517</v>
      </c>
      <c r="AS774" s="28">
        <v>-5.3638331840412078E-3</v>
      </c>
      <c r="AT774" s="27">
        <v>20564.428057332414</v>
      </c>
      <c r="AU774" s="27">
        <v>19270.899144492523</v>
      </c>
      <c r="AV774" s="28">
        <v>6.712343327319896E-2</v>
      </c>
      <c r="AW774" s="27">
        <v>17976.640624674907</v>
      </c>
      <c r="AX774" s="28">
        <v>0.14395278220700958</v>
      </c>
      <c r="AY774" s="33">
        <v>545</v>
      </c>
      <c r="AZ774" s="33">
        <v>610</v>
      </c>
      <c r="BA774" s="28">
        <v>-0.10655737704918032</v>
      </c>
      <c r="BB774" s="33">
        <v>585.96431322596789</v>
      </c>
      <c r="BC774" s="28">
        <v>-6.990922877272672E-2</v>
      </c>
      <c r="BD774" s="30">
        <v>2.7229689508193742</v>
      </c>
      <c r="BE774" s="30">
        <v>2.5520475589204423</v>
      </c>
      <c r="BF774" s="28">
        <v>6.6974218917469699E-2</v>
      </c>
      <c r="BG774" s="30">
        <v>2.4571757990094589</v>
      </c>
      <c r="BH774" s="28">
        <v>0.10817018135904735</v>
      </c>
      <c r="BI774" s="30">
        <v>2.7063909217939437</v>
      </c>
      <c r="BJ774" s="28">
        <v>6.1255116147232941E-3</v>
      </c>
      <c r="BK774" s="30">
        <v>2.1141460394819944</v>
      </c>
      <c r="BL774" s="30">
        <v>1.9532211428048449</v>
      </c>
      <c r="BM774" s="28">
        <v>8.2389491466419287E-2</v>
      </c>
      <c r="BN774" s="30">
        <v>1.9656725636881585</v>
      </c>
      <c r="BO774" s="28">
        <v>7.5533167902215453E-2</v>
      </c>
    </row>
    <row r="775" spans="1:67" hidden="1" x14ac:dyDescent="0.25">
      <c r="A775" s="34" t="s">
        <v>242</v>
      </c>
      <c r="B775" s="34" t="s">
        <v>239</v>
      </c>
      <c r="C775" s="26" t="s">
        <v>218</v>
      </c>
      <c r="D775" s="27">
        <v>6765443.0823566867</v>
      </c>
      <c r="E775" s="27">
        <v>6862284.261952389</v>
      </c>
      <c r="F775" s="28">
        <v>-1.4112090945085688E-2</v>
      </c>
      <c r="G775" s="27">
        <v>6294049.5634049512</v>
      </c>
      <c r="H775" s="28">
        <v>7.4895107546106024E-2</v>
      </c>
      <c r="I775" s="27">
        <v>7324986.4134166325</v>
      </c>
      <c r="J775" s="28">
        <v>-7.6388309749636105E-2</v>
      </c>
      <c r="K775" s="29">
        <v>2941213.8034321042</v>
      </c>
      <c r="L775" s="29">
        <v>3203350.9483239679</v>
      </c>
      <c r="M775" s="28">
        <v>-8.1832165479407443E-2</v>
      </c>
      <c r="N775" s="29">
        <v>3165536.8430292057</v>
      </c>
      <c r="O775" s="28">
        <v>-7.0864137971125132E-2</v>
      </c>
      <c r="P775" s="29">
        <v>3465035.9317623614</v>
      </c>
      <c r="Q775" s="28">
        <v>-0.15117364975313102</v>
      </c>
      <c r="R775" s="29">
        <v>4113026.6793495067</v>
      </c>
      <c r="S775" s="29">
        <v>4435604.6255426314</v>
      </c>
      <c r="T775" s="28">
        <v>-7.272468432726055E-2</v>
      </c>
      <c r="U775" s="29">
        <v>4378213.1810614374</v>
      </c>
      <c r="V775" s="28">
        <v>-6.0569572733239957E-2</v>
      </c>
      <c r="W775" s="29">
        <v>5104680.9237508224</v>
      </c>
      <c r="X775" s="28">
        <v>-0.19426370799933701</v>
      </c>
      <c r="Y775" s="26"/>
      <c r="Z775" s="26"/>
      <c r="AA775" s="26"/>
      <c r="AB775" s="26"/>
      <c r="AC775" s="26"/>
      <c r="AD775" s="26"/>
      <c r="AE775" s="31">
        <v>94.856158964246248</v>
      </c>
      <c r="AF775" s="31">
        <v>96.805229576941869</v>
      </c>
      <c r="AG775" s="26"/>
      <c r="AH775" s="31">
        <v>95.893919528984469</v>
      </c>
      <c r="AI775" s="26"/>
      <c r="AJ775" s="32">
        <v>64117.298790804336</v>
      </c>
      <c r="AK775" s="32">
        <v>69416.798651606514</v>
      </c>
      <c r="AL775" s="28">
        <v>-7.634319017504175E-2</v>
      </c>
      <c r="AM775" s="32">
        <v>68342.024328146828</v>
      </c>
      <c r="AN775" s="28">
        <v>-6.1817389503379533E-2</v>
      </c>
      <c r="AO775" s="32">
        <v>642.63664645063182</v>
      </c>
      <c r="AP775" s="32">
        <v>694.35184346504434</v>
      </c>
      <c r="AQ775" s="28">
        <v>-7.4479815242279271E-2</v>
      </c>
      <c r="AR775" s="32">
        <v>683.72394971545043</v>
      </c>
      <c r="AS775" s="28">
        <v>-6.0093409455553179E-2</v>
      </c>
      <c r="AT775" s="27">
        <v>8721.9257724795334</v>
      </c>
      <c r="AU775" s="27">
        <v>8217.7623826997278</v>
      </c>
      <c r="AV775" s="28">
        <v>6.1350446301682439E-2</v>
      </c>
      <c r="AW775" s="27">
        <v>7607.7842138878104</v>
      </c>
      <c r="AX775" s="28">
        <v>0.14644757622829085</v>
      </c>
      <c r="AY775" s="33">
        <v>296</v>
      </c>
      <c r="AZ775" s="33">
        <v>382.86223330467328</v>
      </c>
      <c r="BA775" s="28">
        <v>-0.22687595105665656</v>
      </c>
      <c r="BB775" s="33">
        <v>332.45936252746458</v>
      </c>
      <c r="BC775" s="28">
        <v>-0.10966562123649821</v>
      </c>
      <c r="BD775" s="30">
        <v>2.3002214509064549</v>
      </c>
      <c r="BE775" s="30">
        <v>2.1422205598617969</v>
      </c>
      <c r="BF775" s="28">
        <v>7.375565990032848E-2</v>
      </c>
      <c r="BG775" s="30">
        <v>1.9883039988193503</v>
      </c>
      <c r="BH775" s="28">
        <v>0.15687613778995588</v>
      </c>
      <c r="BI775" s="30">
        <v>2.1139712711986367</v>
      </c>
      <c r="BJ775" s="28">
        <v>8.8104404371689038E-2</v>
      </c>
      <c r="BK775" s="30">
        <v>1.6448818862090804</v>
      </c>
      <c r="BL775" s="30">
        <v>1.547091060018202</v>
      </c>
      <c r="BM775" s="28">
        <v>6.3209483086100887E-2</v>
      </c>
      <c r="BN775" s="30">
        <v>1.4375840789641599</v>
      </c>
      <c r="BO775" s="28">
        <v>0.14419873611447295</v>
      </c>
    </row>
    <row r="776" spans="1:67" hidden="1" x14ac:dyDescent="0.25">
      <c r="A776" s="34" t="s">
        <v>242</v>
      </c>
      <c r="B776" s="34" t="s">
        <v>239</v>
      </c>
      <c r="C776" s="26" t="s">
        <v>200</v>
      </c>
      <c r="D776" s="27">
        <v>17635887.249082144</v>
      </c>
      <c r="E776" s="27">
        <v>16307064.917018909</v>
      </c>
      <c r="F776" s="28">
        <v>8.1487523280563301E-2</v>
      </c>
      <c r="G776" s="27">
        <v>14605372.03988141</v>
      </c>
      <c r="H776" s="28">
        <v>0.20749318818621076</v>
      </c>
      <c r="I776" s="27">
        <v>14537321.803472504</v>
      </c>
      <c r="J776" s="28">
        <v>0.21314554960663329</v>
      </c>
      <c r="K776" s="29">
        <v>8314698.1782514891</v>
      </c>
      <c r="L776" s="29">
        <v>8274966.6931899963</v>
      </c>
      <c r="M776" s="28">
        <v>4.8014072484654675E-3</v>
      </c>
      <c r="N776" s="29">
        <v>7503573.0900741313</v>
      </c>
      <c r="O776" s="28">
        <v>0.10809851232745762</v>
      </c>
      <c r="P776" s="29">
        <v>7169051.0732990187</v>
      </c>
      <c r="Q776" s="28">
        <v>0.15980456733240597</v>
      </c>
      <c r="R776" s="29">
        <v>11418579.544120811</v>
      </c>
      <c r="S776" s="29">
        <v>11601951.404716333</v>
      </c>
      <c r="T776" s="28">
        <v>-1.5805260184160019E-2</v>
      </c>
      <c r="U776" s="29">
        <v>11104904.583832636</v>
      </c>
      <c r="V776" s="28">
        <v>2.8246524580215329E-2</v>
      </c>
      <c r="W776" s="29">
        <v>10045609.654129978</v>
      </c>
      <c r="X776" s="28">
        <v>0.13667362532112459</v>
      </c>
      <c r="Y776" s="27">
        <v>16291450.442446928</v>
      </c>
      <c r="Z776" s="85">
        <v>1344436.8066352161</v>
      </c>
      <c r="AA776" s="29">
        <v>7431282.6989036668</v>
      </c>
      <c r="AB776" s="29">
        <v>883415.47934782249</v>
      </c>
      <c r="AC776" s="29">
        <v>10190698.646416437</v>
      </c>
      <c r="AD776" s="29">
        <v>1227880.8977043747</v>
      </c>
      <c r="AE776" s="31">
        <v>94.096404706647192</v>
      </c>
      <c r="AF776" s="31">
        <v>94.577820445936993</v>
      </c>
      <c r="AG776" s="26"/>
      <c r="AH776" s="31">
        <v>93.829572830380286</v>
      </c>
      <c r="AI776" s="26"/>
      <c r="AJ776" s="32">
        <v>49729.17319699395</v>
      </c>
      <c r="AK776" s="32">
        <v>51094.88179127004</v>
      </c>
      <c r="AL776" s="28">
        <v>-2.6728872763718412E-2</v>
      </c>
      <c r="AM776" s="32">
        <v>48682.655398816867</v>
      </c>
      <c r="AN776" s="28">
        <v>2.149672793326135E-2</v>
      </c>
      <c r="AO776" s="32">
        <v>510.09856836083708</v>
      </c>
      <c r="AP776" s="32">
        <v>521.7984103153027</v>
      </c>
      <c r="AQ776" s="28">
        <v>-2.2422149479903286E-2</v>
      </c>
      <c r="AR776" s="32">
        <v>501.62409780793047</v>
      </c>
      <c r="AS776" s="28">
        <v>1.6894065875103642E-2</v>
      </c>
      <c r="AT776" s="27">
        <v>19706.792250815568</v>
      </c>
      <c r="AU776" s="27">
        <v>18537.02780131251</v>
      </c>
      <c r="AV776" s="28">
        <v>6.3104207537533777E-2</v>
      </c>
      <c r="AW776" s="27">
        <v>17153.250651954597</v>
      </c>
      <c r="AX776" s="28">
        <v>0.14886633738835953</v>
      </c>
      <c r="AY776" s="33">
        <v>520.85084574651171</v>
      </c>
      <c r="AZ776" s="33">
        <v>529.71622734000846</v>
      </c>
      <c r="BA776" s="28">
        <v>-1.6736095924443591E-2</v>
      </c>
      <c r="BB776" s="33">
        <v>531.95859671115431</v>
      </c>
      <c r="BC776" s="28">
        <v>-2.0880856204442449E-2</v>
      </c>
      <c r="BD776" s="30">
        <v>2.121049600478802</v>
      </c>
      <c r="BE776" s="30">
        <v>1.9706502178962297</v>
      </c>
      <c r="BF776" s="28">
        <v>7.6319674195216292E-2</v>
      </c>
      <c r="BG776" s="30">
        <v>1.9464556238149626</v>
      </c>
      <c r="BH776" s="28">
        <v>8.9698411064539588E-2</v>
      </c>
      <c r="BI776" s="30">
        <v>2.0277888460882161</v>
      </c>
      <c r="BJ776" s="28">
        <v>4.5991353868275853E-2</v>
      </c>
      <c r="BK776" s="30">
        <v>1.5444904666940378</v>
      </c>
      <c r="BL776" s="30">
        <v>1.4055450111944006</v>
      </c>
      <c r="BM776" s="28">
        <v>9.8855215872143784E-2</v>
      </c>
      <c r="BN776" s="30">
        <v>1.3152181479474412</v>
      </c>
      <c r="BO776" s="28">
        <v>0.17432265446185038</v>
      </c>
    </row>
    <row r="777" spans="1:67" hidden="1" x14ac:dyDescent="0.25">
      <c r="A777" s="34" t="s">
        <v>242</v>
      </c>
      <c r="B777" s="34" t="s">
        <v>239</v>
      </c>
      <c r="C777" s="26" t="s">
        <v>226</v>
      </c>
      <c r="D777" s="27">
        <v>3272315.4812900736</v>
      </c>
      <c r="E777" s="27">
        <v>3096048.5215290203</v>
      </c>
      <c r="F777" s="28">
        <v>5.6932880261838334E-2</v>
      </c>
      <c r="G777" s="27">
        <v>2732805.4050002028</v>
      </c>
      <c r="H777" s="28">
        <v>0.19741986579166282</v>
      </c>
      <c r="I777" s="27">
        <v>2862037.472460425</v>
      </c>
      <c r="J777" s="28">
        <v>0.14335172504814986</v>
      </c>
      <c r="K777" s="29">
        <v>1487108.4954073278</v>
      </c>
      <c r="L777" s="29">
        <v>1505958.7666859941</v>
      </c>
      <c r="M777" s="28">
        <v>-1.2517123108322648E-2</v>
      </c>
      <c r="N777" s="29">
        <v>1353626.2687671534</v>
      </c>
      <c r="O777" s="28">
        <v>9.8610842386906719E-2</v>
      </c>
      <c r="P777" s="29">
        <v>1404748.3095960831</v>
      </c>
      <c r="Q777" s="28">
        <v>5.8629852229490305E-2</v>
      </c>
      <c r="R777" s="29">
        <v>2136210.7939391895</v>
      </c>
      <c r="S777" s="29">
        <v>2124974.9713435601</v>
      </c>
      <c r="T777" s="28">
        <v>5.2875082046379539E-3</v>
      </c>
      <c r="U777" s="29">
        <v>1913257.5765716666</v>
      </c>
      <c r="V777" s="28">
        <v>0.1165306857255618</v>
      </c>
      <c r="W777" s="29">
        <v>2039142.6640658183</v>
      </c>
      <c r="X777" s="28">
        <v>4.760242212765458E-2</v>
      </c>
      <c r="Y777" s="26"/>
      <c r="Z777" s="26"/>
      <c r="AA777" s="26"/>
      <c r="AB777" s="26"/>
      <c r="AC777" s="26"/>
      <c r="AD777" s="26"/>
      <c r="AE777" s="31">
        <v>96.937072144611221</v>
      </c>
      <c r="AF777" s="31">
        <v>96.961010190064783</v>
      </c>
      <c r="AG777" s="26"/>
      <c r="AH777" s="31">
        <v>97.048136994734776</v>
      </c>
      <c r="AI777" s="26"/>
      <c r="AJ777" s="32">
        <v>57533.414614616908</v>
      </c>
      <c r="AK777" s="32">
        <v>59722.814512940233</v>
      </c>
      <c r="AL777" s="28">
        <v>-3.6659355661293296E-2</v>
      </c>
      <c r="AM777" s="32">
        <v>58962.182630993324</v>
      </c>
      <c r="AN777" s="28">
        <v>-2.423193906029842E-2</v>
      </c>
      <c r="AO777" s="32">
        <v>580.45292376454881</v>
      </c>
      <c r="AP777" s="32">
        <v>602.87189625261442</v>
      </c>
      <c r="AQ777" s="28">
        <v>-3.7186958999780022E-2</v>
      </c>
      <c r="AR777" s="32">
        <v>594.84187772462792</v>
      </c>
      <c r="AS777" s="28">
        <v>-2.418954431237982E-2</v>
      </c>
      <c r="AT777" s="27">
        <v>4102.1328968640564</v>
      </c>
      <c r="AU777" s="27">
        <v>3823.3713257678746</v>
      </c>
      <c r="AV777" s="28">
        <v>7.2909886941257565E-2</v>
      </c>
      <c r="AW777" s="27">
        <v>3552.5352271252868</v>
      </c>
      <c r="AX777" s="28">
        <v>0.15470576211105</v>
      </c>
      <c r="AY777" s="33">
        <v>106.97333865577326</v>
      </c>
      <c r="AZ777" s="33">
        <v>108</v>
      </c>
      <c r="BA777" s="28">
        <v>-9.5061235576549864E-3</v>
      </c>
      <c r="BB777" s="33">
        <v>105</v>
      </c>
      <c r="BC777" s="28">
        <v>1.8793701483554873E-2</v>
      </c>
      <c r="BD777" s="30">
        <v>2.2004551055931985</v>
      </c>
      <c r="BE777" s="30">
        <v>2.0558653995169935</v>
      </c>
      <c r="BF777" s="28">
        <v>7.0330336854822748E-2</v>
      </c>
      <c r="BG777" s="30">
        <v>2.0188773430713405</v>
      </c>
      <c r="BH777" s="28">
        <v>8.9939967450237329E-2</v>
      </c>
      <c r="BI777" s="30">
        <v>2.0374023253200186</v>
      </c>
      <c r="BJ777" s="28">
        <v>8.0029740933749455E-2</v>
      </c>
      <c r="BK777" s="30">
        <v>1.5318317324180812</v>
      </c>
      <c r="BL777" s="30">
        <v>1.4569811707342033</v>
      </c>
      <c r="BM777" s="28">
        <v>5.1373733022341786E-2</v>
      </c>
      <c r="BN777" s="30">
        <v>1.428352062191788</v>
      </c>
      <c r="BO777" s="28">
        <v>7.2446893847378915E-2</v>
      </c>
    </row>
    <row r="778" spans="1:67" hidden="1" x14ac:dyDescent="0.25">
      <c r="A778" s="34" t="s">
        <v>242</v>
      </c>
      <c r="B778" s="34" t="s">
        <v>240</v>
      </c>
      <c r="C778" s="26" t="s">
        <v>168</v>
      </c>
      <c r="D778" s="27">
        <v>1369790566.0311849</v>
      </c>
      <c r="E778" s="27">
        <v>1329684281.7614343</v>
      </c>
      <c r="F778" s="28">
        <v>3.0162260936574925E-2</v>
      </c>
      <c r="G778" s="27">
        <v>1172655718.8039815</v>
      </c>
      <c r="H778" s="28">
        <v>0.16810973934298953</v>
      </c>
      <c r="I778" s="27">
        <v>1157773683.2713244</v>
      </c>
      <c r="J778" s="28">
        <v>0.18312463465294912</v>
      </c>
      <c r="K778" s="29">
        <v>544055493.34188628</v>
      </c>
      <c r="L778" s="29">
        <v>577333683.65988159</v>
      </c>
      <c r="M778" s="28">
        <v>-5.7641172271528388E-2</v>
      </c>
      <c r="N778" s="29">
        <v>518811405.47656137</v>
      </c>
      <c r="O778" s="28">
        <v>4.8657542218326154E-2</v>
      </c>
      <c r="P778" s="29">
        <v>497600889.16544849</v>
      </c>
      <c r="Q778" s="28">
        <v>9.3357156685047626E-2</v>
      </c>
      <c r="R778" s="29">
        <v>738387262.34521472</v>
      </c>
      <c r="S778" s="29">
        <v>777015105.72671223</v>
      </c>
      <c r="T778" s="28">
        <v>-4.9713117668890583E-2</v>
      </c>
      <c r="U778" s="29">
        <v>707105913.85542631</v>
      </c>
      <c r="V778" s="28">
        <v>4.4238561546218587E-2</v>
      </c>
      <c r="W778" s="29">
        <v>690446366.84852254</v>
      </c>
      <c r="X778" s="28">
        <v>6.943464083316693E-2</v>
      </c>
      <c r="Y778" s="27">
        <v>1252183097.2940729</v>
      </c>
      <c r="Z778" s="85">
        <v>117607468.7371121</v>
      </c>
      <c r="AA778" s="29">
        <v>486018726.24203038</v>
      </c>
      <c r="AB778" s="29">
        <v>58036767.099855877</v>
      </c>
      <c r="AC778" s="29">
        <v>653483326.02414763</v>
      </c>
      <c r="AD778" s="29">
        <v>84903936.32106711</v>
      </c>
      <c r="AE778" s="31">
        <v>95.556211285554909</v>
      </c>
      <c r="AF778" s="31">
        <v>96.61987778831616</v>
      </c>
      <c r="AG778" s="26"/>
      <c r="AH778" s="31">
        <v>95.724244915710059</v>
      </c>
      <c r="AI778" s="26"/>
      <c r="AJ778" s="32">
        <v>58375.321426713061</v>
      </c>
      <c r="AK778" s="32">
        <v>59546.369316777003</v>
      </c>
      <c r="AL778" s="28">
        <v>-1.9666150992920465E-2</v>
      </c>
      <c r="AM778" s="32">
        <v>58098.312165489173</v>
      </c>
      <c r="AN778" s="28">
        <v>4.7679399090776566E-3</v>
      </c>
      <c r="AO778" s="32">
        <v>588.32797938699457</v>
      </c>
      <c r="AP778" s="32">
        <v>596.65907663320854</v>
      </c>
      <c r="AQ778" s="28">
        <v>-1.3962910433248044E-2</v>
      </c>
      <c r="AR778" s="32">
        <v>585.19686867281428</v>
      </c>
      <c r="AS778" s="28">
        <v>5.3505254074264546E-3</v>
      </c>
      <c r="AT778" s="27">
        <v>1401057.7081169076</v>
      </c>
      <c r="AU778" s="27">
        <v>1328272.8400866748</v>
      </c>
      <c r="AV778" s="28">
        <v>5.4796624483779519E-2</v>
      </c>
      <c r="AW778" s="27">
        <v>1225284.8875283021</v>
      </c>
      <c r="AX778" s="28">
        <v>0.14345465481352834</v>
      </c>
      <c r="AY778" s="33">
        <v>48240.444415109079</v>
      </c>
      <c r="AZ778" s="33">
        <v>53437.717091273938</v>
      </c>
      <c r="BA778" s="28">
        <v>-9.7258508766152788E-2</v>
      </c>
      <c r="BB778" s="33">
        <v>52844.388440240633</v>
      </c>
      <c r="BC778" s="28">
        <v>-8.7122666398873158E-2</v>
      </c>
      <c r="BD778" s="30">
        <v>2.5177405297705615</v>
      </c>
      <c r="BE778" s="30">
        <v>2.3031468964917989</v>
      </c>
      <c r="BF778" s="28">
        <v>9.3174097408044637E-2</v>
      </c>
      <c r="BG778" s="30">
        <v>2.2602735915699896</v>
      </c>
      <c r="BH778" s="28">
        <v>0.11390963428534991</v>
      </c>
      <c r="BI778" s="30">
        <v>2.3267114438100882</v>
      </c>
      <c r="BJ778" s="28">
        <v>8.2102611593148439E-2</v>
      </c>
      <c r="BK778" s="30">
        <v>1.8551113160871038</v>
      </c>
      <c r="BL778" s="30">
        <v>1.7112721129376653</v>
      </c>
      <c r="BM778" s="28">
        <v>8.4053963166919154E-2</v>
      </c>
      <c r="BN778" s="30">
        <v>1.6583876556910551</v>
      </c>
      <c r="BO778" s="28">
        <v>0.11862344713008213</v>
      </c>
    </row>
    <row r="779" spans="1:67" hidden="1" x14ac:dyDescent="0.25">
      <c r="A779" s="34" t="s">
        <v>242</v>
      </c>
      <c r="B779" s="34" t="s">
        <v>240</v>
      </c>
      <c r="C779" s="26" t="s">
        <v>173</v>
      </c>
      <c r="D779" s="27">
        <v>161675464.0448103</v>
      </c>
      <c r="E779" s="27">
        <v>156529143.29538321</v>
      </c>
      <c r="F779" s="28">
        <v>3.2877716194456869E-2</v>
      </c>
      <c r="G779" s="27">
        <v>132612779.70540661</v>
      </c>
      <c r="H779" s="28">
        <v>0.21915447669496974</v>
      </c>
      <c r="I779" s="27">
        <v>131711361.20289825</v>
      </c>
      <c r="J779" s="28">
        <v>0.22749823985003884</v>
      </c>
      <c r="K779" s="29">
        <v>66001820.130893096</v>
      </c>
      <c r="L779" s="29">
        <v>68160845.0525821</v>
      </c>
      <c r="M779" s="28">
        <v>-3.1675442404263655E-2</v>
      </c>
      <c r="N779" s="29">
        <v>58755192.088720314</v>
      </c>
      <c r="O779" s="28">
        <v>0.12333596035615672</v>
      </c>
      <c r="P779" s="29">
        <v>57385201.550622202</v>
      </c>
      <c r="Q779" s="28">
        <v>0.15015401789030516</v>
      </c>
      <c r="R779" s="29">
        <v>83403716.087184936</v>
      </c>
      <c r="S779" s="29">
        <v>86046365.502962232</v>
      </c>
      <c r="T779" s="28">
        <v>-3.0711923744022866E-2</v>
      </c>
      <c r="U779" s="29">
        <v>76126525.673173219</v>
      </c>
      <c r="V779" s="28">
        <v>9.559336052264078E-2</v>
      </c>
      <c r="W779" s="29">
        <v>73710773.670890063</v>
      </c>
      <c r="X779" s="28">
        <v>0.13149967004243804</v>
      </c>
      <c r="Y779" s="27">
        <v>146847485.57024616</v>
      </c>
      <c r="Z779" s="85">
        <v>14827978.474564143</v>
      </c>
      <c r="AA779" s="29">
        <v>59229907.250483699</v>
      </c>
      <c r="AB779" s="29">
        <v>6771912.880409399</v>
      </c>
      <c r="AC779" s="29">
        <v>74572959.490628317</v>
      </c>
      <c r="AD779" s="29">
        <v>8830756.5965566207</v>
      </c>
      <c r="AE779" s="31">
        <v>97.011832700979966</v>
      </c>
      <c r="AF779" s="31">
        <v>97.387720178625131</v>
      </c>
      <c r="AG779" s="26"/>
      <c r="AH779" s="31">
        <v>96.445286585090727</v>
      </c>
      <c r="AI779" s="26"/>
      <c r="AJ779" s="32">
        <v>63749.937955021982</v>
      </c>
      <c r="AK779" s="32">
        <v>65683.060185784241</v>
      </c>
      <c r="AL779" s="28">
        <v>-2.9431062214434464E-2</v>
      </c>
      <c r="AM779" s="32">
        <v>62670.238098892754</v>
      </c>
      <c r="AN779" s="28">
        <v>1.7228271167974124E-2</v>
      </c>
      <c r="AO779" s="32">
        <v>641.05372029956141</v>
      </c>
      <c r="AP779" s="32">
        <v>657.35528827427413</v>
      </c>
      <c r="AQ779" s="28">
        <v>-2.479871732303016E-2</v>
      </c>
      <c r="AR779" s="32">
        <v>630.5686615388322</v>
      </c>
      <c r="AS779" s="28">
        <v>1.6627941412663279E-2</v>
      </c>
      <c r="AT779" s="27">
        <v>137727.36350388988</v>
      </c>
      <c r="AU779" s="27">
        <v>133025.46421413423</v>
      </c>
      <c r="AV779" s="28">
        <v>3.534585891154559E-2</v>
      </c>
      <c r="AW779" s="27">
        <v>121787.18197638997</v>
      </c>
      <c r="AX779" s="28">
        <v>0.13088554369038707</v>
      </c>
      <c r="AY779" s="33">
        <v>5336.4922062424848</v>
      </c>
      <c r="AZ779" s="33">
        <v>5147.3685947065896</v>
      </c>
      <c r="BA779" s="28">
        <v>3.674180468256822E-2</v>
      </c>
      <c r="BB779" s="33">
        <v>5233.7726965256934</v>
      </c>
      <c r="BC779" s="28">
        <v>1.9626284073242073E-2</v>
      </c>
      <c r="BD779" s="30">
        <v>2.4495606897533992</v>
      </c>
      <c r="BE779" s="30">
        <v>2.296467175174107</v>
      </c>
      <c r="BF779" s="28">
        <v>6.6664795488611941E-2</v>
      </c>
      <c r="BG779" s="30">
        <v>2.2570393354371365</v>
      </c>
      <c r="BH779" s="28">
        <v>8.5298183019471285E-2</v>
      </c>
      <c r="BI779" s="30">
        <v>2.2952147530005522</v>
      </c>
      <c r="BJ779" s="28">
        <v>6.7246838907369946E-2</v>
      </c>
      <c r="BK779" s="30">
        <v>1.938468351647606</v>
      </c>
      <c r="BL779" s="30">
        <v>1.8191255653906095</v>
      </c>
      <c r="BM779" s="28">
        <v>6.5604479716808731E-2</v>
      </c>
      <c r="BN779" s="30">
        <v>1.742004886374829</v>
      </c>
      <c r="BO779" s="28">
        <v>0.11278008851147607</v>
      </c>
    </row>
    <row r="780" spans="1:67" hidden="1" x14ac:dyDescent="0.25">
      <c r="A780" s="34" t="s">
        <v>242</v>
      </c>
      <c r="B780" s="34" t="s">
        <v>240</v>
      </c>
      <c r="C780" s="26" t="s">
        <v>171</v>
      </c>
      <c r="D780" s="27">
        <v>180298850.28341752</v>
      </c>
      <c r="E780" s="27">
        <v>176340694.56888005</v>
      </c>
      <c r="F780" s="28">
        <v>2.2446070796162058E-2</v>
      </c>
      <c r="G780" s="27">
        <v>153045561.36877573</v>
      </c>
      <c r="H780" s="28">
        <v>0.17807304354925252</v>
      </c>
      <c r="I780" s="27">
        <v>153609946.97124246</v>
      </c>
      <c r="J780" s="28">
        <v>0.1737446294228038</v>
      </c>
      <c r="K780" s="29">
        <v>74310104.114305481</v>
      </c>
      <c r="L780" s="29">
        <v>78938560.729751244</v>
      </c>
      <c r="M780" s="28">
        <v>-5.8633658539727324E-2</v>
      </c>
      <c r="N780" s="29">
        <v>70810885.311474845</v>
      </c>
      <c r="O780" s="28">
        <v>4.941639675084801E-2</v>
      </c>
      <c r="P780" s="29">
        <v>68404660.781704739</v>
      </c>
      <c r="Q780" s="28">
        <v>8.6331008225395522E-2</v>
      </c>
      <c r="R780" s="29">
        <v>102327540.1840409</v>
      </c>
      <c r="S780" s="29">
        <v>107318874.9168386</v>
      </c>
      <c r="T780" s="28">
        <v>-4.650938370967346E-2</v>
      </c>
      <c r="U780" s="29">
        <v>97314538.80919373</v>
      </c>
      <c r="V780" s="28">
        <v>5.1513385730330083E-2</v>
      </c>
      <c r="W780" s="29">
        <v>98491875.745467961</v>
      </c>
      <c r="X780" s="28">
        <v>3.8943967809948417E-2</v>
      </c>
      <c r="Y780" s="27">
        <v>163976934.29288471</v>
      </c>
      <c r="Z780" s="85">
        <v>16321915.990532814</v>
      </c>
      <c r="AA780" s="29">
        <v>65226112.556815811</v>
      </c>
      <c r="AB780" s="29">
        <v>9083991.5574896708</v>
      </c>
      <c r="AC780" s="29">
        <v>89036257.751901686</v>
      </c>
      <c r="AD780" s="29">
        <v>13291282.432139225</v>
      </c>
      <c r="AE780" s="31">
        <v>95.246615734743727</v>
      </c>
      <c r="AF780" s="31">
        <v>96.488238166132447</v>
      </c>
      <c r="AG780" s="26"/>
      <c r="AH780" s="31">
        <v>95.537101327835558</v>
      </c>
      <c r="AI780" s="26"/>
      <c r="AJ780" s="32">
        <v>64901.385935858561</v>
      </c>
      <c r="AK780" s="32">
        <v>66654.823905845027</v>
      </c>
      <c r="AL780" s="28">
        <v>-2.6306242627890358E-2</v>
      </c>
      <c r="AM780" s="32">
        <v>64665.011058966033</v>
      </c>
      <c r="AN780" s="28">
        <v>3.655375187007791E-3</v>
      </c>
      <c r="AO780" s="32">
        <v>652.24794738964829</v>
      </c>
      <c r="AP780" s="32">
        <v>667.3744736787902</v>
      </c>
      <c r="AQ780" s="28">
        <v>-2.2665724995083285E-2</v>
      </c>
      <c r="AR780" s="32">
        <v>649.77647005500921</v>
      </c>
      <c r="AS780" s="28">
        <v>3.8035808443938326E-3</v>
      </c>
      <c r="AT780" s="27">
        <v>196772.62237927335</v>
      </c>
      <c r="AU780" s="27">
        <v>187001.06012686389</v>
      </c>
      <c r="AV780" s="28">
        <v>5.2254047360909682E-2</v>
      </c>
      <c r="AW780" s="27">
        <v>172003.83137175263</v>
      </c>
      <c r="AX780" s="28">
        <v>0.1440013911898731</v>
      </c>
      <c r="AY780" s="33">
        <v>6696.1331082813049</v>
      </c>
      <c r="AZ780" s="33">
        <v>7881.5119686827875</v>
      </c>
      <c r="BA780" s="28">
        <v>-0.15039993152476189</v>
      </c>
      <c r="BB780" s="33">
        <v>7745.6574861151366</v>
      </c>
      <c r="BC780" s="28">
        <v>-0.13549842343470633</v>
      </c>
      <c r="BD780" s="30">
        <v>2.426303292565406</v>
      </c>
      <c r="BE780" s="30">
        <v>2.2338980206719024</v>
      </c>
      <c r="BF780" s="28">
        <v>8.6129836775464264E-2</v>
      </c>
      <c r="BG780" s="30">
        <v>2.1613281728589659</v>
      </c>
      <c r="BH780" s="28">
        <v>0.12259828147982532</v>
      </c>
      <c r="BI780" s="30">
        <v>2.2456064428335916</v>
      </c>
      <c r="BJ780" s="28">
        <v>8.0466837948596312E-2</v>
      </c>
      <c r="BK780" s="30">
        <v>1.7619777623808952</v>
      </c>
      <c r="BL780" s="30">
        <v>1.6431470671447725</v>
      </c>
      <c r="BM780" s="28">
        <v>7.2318964998434224E-2</v>
      </c>
      <c r="BN780" s="30">
        <v>1.5726895820659927</v>
      </c>
      <c r="BO780" s="28">
        <v>0.1203595308784589</v>
      </c>
    </row>
    <row r="781" spans="1:67" hidden="1" x14ac:dyDescent="0.25">
      <c r="A781" s="34" t="s">
        <v>242</v>
      </c>
      <c r="B781" s="34" t="s">
        <v>240</v>
      </c>
      <c r="C781" s="26" t="s">
        <v>174</v>
      </c>
      <c r="D781" s="27">
        <v>171286511.85340106</v>
      </c>
      <c r="E781" s="27">
        <v>167608753.91068244</v>
      </c>
      <c r="F781" s="28">
        <v>2.194251706374762E-2</v>
      </c>
      <c r="G781" s="27">
        <v>145002710.9461723</v>
      </c>
      <c r="H781" s="28">
        <v>0.18126420351537981</v>
      </c>
      <c r="I781" s="27">
        <v>145406459.91086644</v>
      </c>
      <c r="J781" s="28">
        <v>0.17798419656457484</v>
      </c>
      <c r="K781" s="29">
        <v>67500071.592249513</v>
      </c>
      <c r="L781" s="29">
        <v>71556564.455358937</v>
      </c>
      <c r="M781" s="28">
        <v>-5.6689318359325315E-2</v>
      </c>
      <c r="N781" s="29">
        <v>63417413.649142168</v>
      </c>
      <c r="O781" s="28">
        <v>6.4377553548536581E-2</v>
      </c>
      <c r="P781" s="29">
        <v>61721763.228106864</v>
      </c>
      <c r="Q781" s="28">
        <v>9.3618653485118233E-2</v>
      </c>
      <c r="R781" s="29">
        <v>94632210.979844317</v>
      </c>
      <c r="S781" s="29">
        <v>99208123.35434553</v>
      </c>
      <c r="T781" s="28">
        <v>-4.6124371873835862E-2</v>
      </c>
      <c r="U781" s="29">
        <v>88978329.558544293</v>
      </c>
      <c r="V781" s="28">
        <v>6.3542229319780485E-2</v>
      </c>
      <c r="W781" s="29">
        <v>89132331.745333195</v>
      </c>
      <c r="X781" s="28">
        <v>6.1704648883474156E-2</v>
      </c>
      <c r="Y781" s="27">
        <v>159122751.62315947</v>
      </c>
      <c r="Z781" s="85">
        <v>12163760.230241606</v>
      </c>
      <c r="AA781" s="29">
        <v>61279280.220433272</v>
      </c>
      <c r="AB781" s="29">
        <v>6220791.3718162393</v>
      </c>
      <c r="AC781" s="29">
        <v>85219440.551690876</v>
      </c>
      <c r="AD781" s="29">
        <v>9412770.4281534422</v>
      </c>
      <c r="AE781" s="31">
        <v>95.176912214176923</v>
      </c>
      <c r="AF781" s="31">
        <v>96.435557741907431</v>
      </c>
      <c r="AG781" s="26"/>
      <c r="AH781" s="31">
        <v>95.557194215291091</v>
      </c>
      <c r="AI781" s="26"/>
      <c r="AJ781" s="32">
        <v>56226.941613227034</v>
      </c>
      <c r="AK781" s="32">
        <v>58392.366834257497</v>
      </c>
      <c r="AL781" s="28">
        <v>-3.7084046056513942E-2</v>
      </c>
      <c r="AM781" s="32">
        <v>57181.024001990074</v>
      </c>
      <c r="AN781" s="28">
        <v>-1.6685297358960106E-2</v>
      </c>
      <c r="AO781" s="32">
        <v>566.94203739195768</v>
      </c>
      <c r="AP781" s="32">
        <v>585.60894850185468</v>
      </c>
      <c r="AQ781" s="28">
        <v>-3.1876068761674467E-2</v>
      </c>
      <c r="AR781" s="32">
        <v>575.40333428528959</v>
      </c>
      <c r="AS781" s="28">
        <v>-1.4704984120124557E-2</v>
      </c>
      <c r="AT781" s="27">
        <v>188190.15403810094</v>
      </c>
      <c r="AU781" s="27">
        <v>176707.09456660453</v>
      </c>
      <c r="AV781" s="28">
        <v>6.4983579180337939E-2</v>
      </c>
      <c r="AW781" s="27">
        <v>162014.04804776257</v>
      </c>
      <c r="AX781" s="28">
        <v>0.16156689068482211</v>
      </c>
      <c r="AY781" s="33">
        <v>6751.2953555519498</v>
      </c>
      <c r="AZ781" s="33">
        <v>7836.0842039915724</v>
      </c>
      <c r="BA781" s="28">
        <v>-0.13843506784766924</v>
      </c>
      <c r="BB781" s="33">
        <v>7618.1305620224366</v>
      </c>
      <c r="BC781" s="28">
        <v>-0.11378581653506897</v>
      </c>
      <c r="BD781" s="30">
        <v>2.537575261965626</v>
      </c>
      <c r="BE781" s="30">
        <v>2.3423253364161485</v>
      </c>
      <c r="BF781" s="28">
        <v>8.3357304177146332E-2</v>
      </c>
      <c r="BG781" s="30">
        <v>2.2864809931922179</v>
      </c>
      <c r="BH781" s="28">
        <v>0.10981690620696945</v>
      </c>
      <c r="BI781" s="30">
        <v>2.3558377516449696</v>
      </c>
      <c r="BJ781" s="28">
        <v>7.7143474839792239E-2</v>
      </c>
      <c r="BK781" s="30">
        <v>1.8100233533578045</v>
      </c>
      <c r="BL781" s="30">
        <v>1.689466026003009</v>
      </c>
      <c r="BM781" s="28">
        <v>7.1358243077556158E-2</v>
      </c>
      <c r="BN781" s="30">
        <v>1.6296407413533891</v>
      </c>
      <c r="BO781" s="28">
        <v>0.11068857535717394</v>
      </c>
    </row>
    <row r="782" spans="1:67" hidden="1" x14ac:dyDescent="0.25">
      <c r="A782" s="34" t="s">
        <v>242</v>
      </c>
      <c r="B782" s="34" t="s">
        <v>240</v>
      </c>
      <c r="C782" s="26" t="s">
        <v>169</v>
      </c>
      <c r="D782" s="27">
        <v>249634899.49667209</v>
      </c>
      <c r="E782" s="27">
        <v>245628891.18572697</v>
      </c>
      <c r="F782" s="28">
        <v>1.6309190224353808E-2</v>
      </c>
      <c r="G782" s="27">
        <v>220605947.57431585</v>
      </c>
      <c r="H782" s="28">
        <v>0.13158734948692724</v>
      </c>
      <c r="I782" s="27">
        <v>202994771.8835921</v>
      </c>
      <c r="J782" s="28">
        <v>0.22976024052395744</v>
      </c>
      <c r="K782" s="29">
        <v>85878067.655411676</v>
      </c>
      <c r="L782" s="29">
        <v>92502557.180917233</v>
      </c>
      <c r="M782" s="28">
        <v>-7.1614123191744081E-2</v>
      </c>
      <c r="N782" s="29">
        <v>83328987.431330174</v>
      </c>
      <c r="O782" s="28">
        <v>3.0590558011786111E-2</v>
      </c>
      <c r="P782" s="29">
        <v>75557911.252731681</v>
      </c>
      <c r="Q782" s="28">
        <v>0.13658604680270175</v>
      </c>
      <c r="R782" s="29">
        <v>121125419.72234909</v>
      </c>
      <c r="S782" s="29">
        <v>130292401.14913858</v>
      </c>
      <c r="T782" s="28">
        <v>-7.035699201134954E-2</v>
      </c>
      <c r="U782" s="29">
        <v>118837752.32180394</v>
      </c>
      <c r="V782" s="28">
        <v>1.9250342217432E-2</v>
      </c>
      <c r="W782" s="29">
        <v>108792109.81542575</v>
      </c>
      <c r="X782" s="28">
        <v>0.11336584912129892</v>
      </c>
      <c r="Y782" s="27">
        <v>230122006.02244464</v>
      </c>
      <c r="Z782" s="85">
        <v>19512893.474227469</v>
      </c>
      <c r="AA782" s="29">
        <v>77013276.556018412</v>
      </c>
      <c r="AB782" s="29">
        <v>8864791.0993932597</v>
      </c>
      <c r="AC782" s="29">
        <v>106658918.45165086</v>
      </c>
      <c r="AD782" s="29">
        <v>14466501.27069824</v>
      </c>
      <c r="AE782" s="31">
        <v>95.493572660489434</v>
      </c>
      <c r="AF782" s="31">
        <v>97.018820358737912</v>
      </c>
      <c r="AG782" s="26"/>
      <c r="AH782" s="31">
        <v>95.368810999777295</v>
      </c>
      <c r="AI782" s="26"/>
      <c r="AJ782" s="32">
        <v>58772.751389325116</v>
      </c>
      <c r="AK782" s="32">
        <v>60025.496680339478</v>
      </c>
      <c r="AL782" s="28">
        <v>-2.087021949498806E-2</v>
      </c>
      <c r="AM782" s="32">
        <v>58729.121543937443</v>
      </c>
      <c r="AN782" s="28">
        <v>7.4289967635617201E-4</v>
      </c>
      <c r="AO782" s="32">
        <v>595.68863536822539</v>
      </c>
      <c r="AP782" s="32">
        <v>601.3479642121199</v>
      </c>
      <c r="AQ782" s="28">
        <v>-9.4110717599407024E-3</v>
      </c>
      <c r="AR782" s="32">
        <v>595.50728729790592</v>
      </c>
      <c r="AS782" s="28">
        <v>3.0452703801885192E-4</v>
      </c>
      <c r="AT782" s="27">
        <v>222780.90905053189</v>
      </c>
      <c r="AU782" s="27">
        <v>214326.09890324817</v>
      </c>
      <c r="AV782" s="28">
        <v>3.9448346190915438E-2</v>
      </c>
      <c r="AW782" s="27">
        <v>199241.39491601317</v>
      </c>
      <c r="AX782" s="28">
        <v>0.11814570031715245</v>
      </c>
      <c r="AY782" s="33">
        <v>8387.6932185599035</v>
      </c>
      <c r="AZ782" s="33">
        <v>9031.6875739669995</v>
      </c>
      <c r="BA782" s="28">
        <v>-7.1303878719559552E-2</v>
      </c>
      <c r="BB782" s="33">
        <v>9180.1229960015226</v>
      </c>
      <c r="BC782" s="28">
        <v>-8.632016997885196E-2</v>
      </c>
      <c r="BD782" s="30">
        <v>2.9068527775722623</v>
      </c>
      <c r="BE782" s="30">
        <v>2.6553740639334333</v>
      </c>
      <c r="BF782" s="28">
        <v>9.4705569755513447E-2</v>
      </c>
      <c r="BG782" s="30">
        <v>2.6474094354754159</v>
      </c>
      <c r="BH782" s="28">
        <v>9.7998948942423877E-2</v>
      </c>
      <c r="BI782" s="30">
        <v>2.6866117461161703</v>
      </c>
      <c r="BJ782" s="28">
        <v>8.1977245790902889E-2</v>
      </c>
      <c r="BK782" s="30">
        <v>2.0609621008447285</v>
      </c>
      <c r="BL782" s="30">
        <v>1.8852127140136823</v>
      </c>
      <c r="BM782" s="28">
        <v>9.3225228922241776E-2</v>
      </c>
      <c r="BN782" s="30">
        <v>1.8563625048791825</v>
      </c>
      <c r="BO782" s="28">
        <v>0.11021532455422113</v>
      </c>
    </row>
    <row r="783" spans="1:67" hidden="1" x14ac:dyDescent="0.25">
      <c r="A783" s="34" t="s">
        <v>242</v>
      </c>
      <c r="B783" s="34" t="s">
        <v>240</v>
      </c>
      <c r="C783" s="26" t="s">
        <v>176</v>
      </c>
      <c r="D783" s="27">
        <v>85469248.980376214</v>
      </c>
      <c r="E783" s="27">
        <v>85853598.788112134</v>
      </c>
      <c r="F783" s="28">
        <v>-4.4768048533935147E-3</v>
      </c>
      <c r="G783" s="27">
        <v>75962582.009366363</v>
      </c>
      <c r="H783" s="28">
        <v>0.12514933957665705</v>
      </c>
      <c r="I783" s="27">
        <v>77386089.905268073</v>
      </c>
      <c r="J783" s="28">
        <v>0.10445235164359788</v>
      </c>
      <c r="K783" s="29">
        <v>33057020.753688548</v>
      </c>
      <c r="L783" s="29">
        <v>36113170.393837422</v>
      </c>
      <c r="M783" s="28">
        <v>-8.4627010224236493E-2</v>
      </c>
      <c r="N783" s="29">
        <v>32759549.180117961</v>
      </c>
      <c r="O783" s="28">
        <v>9.0804538223354034E-3</v>
      </c>
      <c r="P783" s="29">
        <v>32275639.268881142</v>
      </c>
      <c r="Q783" s="28">
        <v>2.4209636199546383E-2</v>
      </c>
      <c r="R783" s="29">
        <v>46703725.170625061</v>
      </c>
      <c r="S783" s="29">
        <v>50937981.098883107</v>
      </c>
      <c r="T783" s="28">
        <v>-8.3125711638204078E-2</v>
      </c>
      <c r="U783" s="29">
        <v>46325171.115923479</v>
      </c>
      <c r="V783" s="28">
        <v>8.171670942224759E-3</v>
      </c>
      <c r="W783" s="29">
        <v>46647815.414807409</v>
      </c>
      <c r="X783" s="28">
        <v>1.1985503569777959E-3</v>
      </c>
      <c r="Y783" s="27">
        <v>78575092.281373128</v>
      </c>
      <c r="Z783" s="85">
        <v>6894156.6990030911</v>
      </c>
      <c r="AA783" s="29">
        <v>29770500.323334835</v>
      </c>
      <c r="AB783" s="29">
        <v>3286520.4303537104</v>
      </c>
      <c r="AC783" s="29">
        <v>41585589.18084842</v>
      </c>
      <c r="AD783" s="29">
        <v>5118135.9897766421</v>
      </c>
      <c r="AE783" s="31">
        <v>96.007031527235426</v>
      </c>
      <c r="AF783" s="31">
        <v>96.825456684705671</v>
      </c>
      <c r="AG783" s="26"/>
      <c r="AH783" s="31">
        <v>96.430804657029043</v>
      </c>
      <c r="AI783" s="26"/>
      <c r="AJ783" s="32">
        <v>50965.833896520831</v>
      </c>
      <c r="AK783" s="32">
        <v>51035.794093805067</v>
      </c>
      <c r="AL783" s="28">
        <v>-1.3708064805584689E-3</v>
      </c>
      <c r="AM783" s="32">
        <v>49845.414699940935</v>
      </c>
      <c r="AN783" s="28">
        <v>2.2477878924763446E-2</v>
      </c>
      <c r="AO783" s="32">
        <v>512.94210379438869</v>
      </c>
      <c r="AP783" s="32">
        <v>511.66197753811622</v>
      </c>
      <c r="AQ783" s="28">
        <v>2.5018983478738255E-3</v>
      </c>
      <c r="AR783" s="32">
        <v>501.2526679380465</v>
      </c>
      <c r="AS783" s="28">
        <v>2.3320446162267548E-2</v>
      </c>
      <c r="AT783" s="27">
        <v>95530.476540482079</v>
      </c>
      <c r="AU783" s="27">
        <v>91390.188023259485</v>
      </c>
      <c r="AV783" s="28">
        <v>4.5303424872797725E-2</v>
      </c>
      <c r="AW783" s="27">
        <v>85176.989830241917</v>
      </c>
      <c r="AX783" s="28">
        <v>0.12155262507955145</v>
      </c>
      <c r="AY783" s="33">
        <v>3805.1570827867404</v>
      </c>
      <c r="AZ783" s="33">
        <v>4042.2177404955373</v>
      </c>
      <c r="BA783" s="28">
        <v>-5.8646187050709342E-2</v>
      </c>
      <c r="BB783" s="33">
        <v>4065.0285339081247</v>
      </c>
      <c r="BC783" s="28">
        <v>-6.3928567525095209E-2</v>
      </c>
      <c r="BD783" s="30">
        <v>2.5855097353514362</v>
      </c>
      <c r="BE783" s="30">
        <v>2.3773487027536837</v>
      </c>
      <c r="BF783" s="28">
        <v>8.7560159919594274E-2</v>
      </c>
      <c r="BG783" s="30">
        <v>2.3187920441673437</v>
      </c>
      <c r="BH783" s="28">
        <v>0.11502441189367989</v>
      </c>
      <c r="BI783" s="30">
        <v>2.3976624989696358</v>
      </c>
      <c r="BJ783" s="28">
        <v>7.8345987586879037E-2</v>
      </c>
      <c r="BK783" s="30">
        <v>1.8300306596128493</v>
      </c>
      <c r="BL783" s="30">
        <v>1.6854535051448005</v>
      </c>
      <c r="BM783" s="28">
        <v>8.5779378681601695E-2</v>
      </c>
      <c r="BN783" s="30">
        <v>1.6397690538320653</v>
      </c>
      <c r="BO783" s="28">
        <v>0.11602951362946588</v>
      </c>
    </row>
    <row r="784" spans="1:67" hidden="1" x14ac:dyDescent="0.25">
      <c r="A784" s="34" t="s">
        <v>242</v>
      </c>
      <c r="B784" s="34" t="s">
        <v>240</v>
      </c>
      <c r="C784" s="26" t="s">
        <v>175</v>
      </c>
      <c r="D784" s="27">
        <v>129398044.27001065</v>
      </c>
      <c r="E784" s="27">
        <v>124913479.09142752</v>
      </c>
      <c r="F784" s="28">
        <v>3.590137118269484E-2</v>
      </c>
      <c r="G784" s="27">
        <v>114468850.21612401</v>
      </c>
      <c r="H784" s="28">
        <v>0.13042145549378217</v>
      </c>
      <c r="I784" s="27">
        <v>115132967.30949803</v>
      </c>
      <c r="J784" s="28">
        <v>0.12390088863223288</v>
      </c>
      <c r="K784" s="29">
        <v>59312751.090237662</v>
      </c>
      <c r="L784" s="29">
        <v>67442619.778819919</v>
      </c>
      <c r="M784" s="28">
        <v>-0.12054497164025364</v>
      </c>
      <c r="N784" s="29">
        <v>62054437.06467478</v>
      </c>
      <c r="O784" s="28">
        <v>-4.4181949013245576E-2</v>
      </c>
      <c r="P784" s="29">
        <v>60270760.239886388</v>
      </c>
      <c r="Q784" s="28">
        <v>-1.5895089855109016E-2</v>
      </c>
      <c r="R784" s="29">
        <v>83160246.800652429</v>
      </c>
      <c r="S784" s="29">
        <v>89926904.76302588</v>
      </c>
      <c r="T784" s="28">
        <v>-7.5246201125290069E-2</v>
      </c>
      <c r="U784" s="29">
        <v>83658227.512980968</v>
      </c>
      <c r="V784" s="28">
        <v>-5.9525611184060561E-3</v>
      </c>
      <c r="W784" s="29">
        <v>81832581.305323243</v>
      </c>
      <c r="X784" s="28">
        <v>1.6224167368930609E-2</v>
      </c>
      <c r="Y784" s="27">
        <v>117531051.15946798</v>
      </c>
      <c r="Z784" s="85">
        <v>11866993.11054267</v>
      </c>
      <c r="AA784" s="29">
        <v>53365497.704697274</v>
      </c>
      <c r="AB784" s="29">
        <v>5947253.3855403867</v>
      </c>
      <c r="AC784" s="29">
        <v>73087337.818155289</v>
      </c>
      <c r="AD784" s="29">
        <v>10072908.982497141</v>
      </c>
      <c r="AE784" s="31">
        <v>94.130975318681593</v>
      </c>
      <c r="AF784" s="31">
        <v>95.250694113681661</v>
      </c>
      <c r="AG784" s="26"/>
      <c r="AH784" s="31">
        <v>95.061213615013344</v>
      </c>
      <c r="AI784" s="26"/>
      <c r="AJ784" s="32">
        <v>47147.885849871767</v>
      </c>
      <c r="AK784" s="32">
        <v>45783.897303084974</v>
      </c>
      <c r="AL784" s="28">
        <v>2.9791883765537066E-2</v>
      </c>
      <c r="AM784" s="32">
        <v>44835.794441299891</v>
      </c>
      <c r="AN784" s="28">
        <v>5.1567981283323128E-2</v>
      </c>
      <c r="AO784" s="32">
        <v>475.74395096542162</v>
      </c>
      <c r="AP784" s="32">
        <v>459.17698917787095</v>
      </c>
      <c r="AQ784" s="28">
        <v>3.607968643466395E-2</v>
      </c>
      <c r="AR784" s="32">
        <v>450.57309747414212</v>
      </c>
      <c r="AS784" s="28">
        <v>5.5864084279297274E-2</v>
      </c>
      <c r="AT784" s="27">
        <v>181215.17883770255</v>
      </c>
      <c r="AU784" s="27">
        <v>170990.41411019003</v>
      </c>
      <c r="AV784" s="28">
        <v>5.9797297881993866E-2</v>
      </c>
      <c r="AW784" s="27">
        <v>158538.07637615394</v>
      </c>
      <c r="AX784" s="28">
        <v>0.14303883950089052</v>
      </c>
      <c r="AY784" s="33">
        <v>5571.9283208268143</v>
      </c>
      <c r="AZ784" s="33">
        <v>6244.8756597609226</v>
      </c>
      <c r="BA784" s="28">
        <v>-0.10775992599344585</v>
      </c>
      <c r="BB784" s="33">
        <v>6451.3121468720792</v>
      </c>
      <c r="BC784" s="28">
        <v>-0.13631084747180222</v>
      </c>
      <c r="BD784" s="30">
        <v>2.1816227015527589</v>
      </c>
      <c r="BE784" s="30">
        <v>1.852144526726349</v>
      </c>
      <c r="BF784" s="28">
        <v>0.17789009986642892</v>
      </c>
      <c r="BG784" s="30">
        <v>1.8446521414225632</v>
      </c>
      <c r="BH784" s="28">
        <v>0.1826743116294707</v>
      </c>
      <c r="BI784" s="30">
        <v>1.9102624033818734</v>
      </c>
      <c r="BJ784" s="28">
        <v>0.14205393860575236</v>
      </c>
      <c r="BK784" s="30">
        <v>1.5560084204679809</v>
      </c>
      <c r="BL784" s="30">
        <v>1.3890556938504419</v>
      </c>
      <c r="BM784" s="28">
        <v>0.12019152821349338</v>
      </c>
      <c r="BN784" s="30">
        <v>1.3682916028595307</v>
      </c>
      <c r="BO784" s="28">
        <v>0.13719065235520658</v>
      </c>
    </row>
    <row r="785" spans="1:67" hidden="1" x14ac:dyDescent="0.25">
      <c r="A785" s="34" t="s">
        <v>242</v>
      </c>
      <c r="B785" s="34" t="s">
        <v>240</v>
      </c>
      <c r="C785" s="26" t="s">
        <v>172</v>
      </c>
      <c r="D785" s="27">
        <v>220983912.40963009</v>
      </c>
      <c r="E785" s="27">
        <v>206017814.00313386</v>
      </c>
      <c r="F785" s="28">
        <v>7.2644681135528258E-2</v>
      </c>
      <c r="G785" s="27">
        <v>183283900.40999523</v>
      </c>
      <c r="H785" s="28">
        <v>0.20569189064234319</v>
      </c>
      <c r="I785" s="27">
        <v>185212868.69117889</v>
      </c>
      <c r="J785" s="28">
        <v>0.19313476418366637</v>
      </c>
      <c r="K785" s="29">
        <v>83340324.558341607</v>
      </c>
      <c r="L785" s="29">
        <v>83324139.530425236</v>
      </c>
      <c r="M785" s="28">
        <v>1.9424176484249167E-4</v>
      </c>
      <c r="N785" s="29">
        <v>77435522.501327097</v>
      </c>
      <c r="O785" s="28">
        <v>7.625443551327897E-2</v>
      </c>
      <c r="P785" s="29">
        <v>73821056.67948845</v>
      </c>
      <c r="Q785" s="28">
        <v>0.12895057734249601</v>
      </c>
      <c r="R785" s="29">
        <v>113115858.73565546</v>
      </c>
      <c r="S785" s="29">
        <v>113197269.17255749</v>
      </c>
      <c r="T785" s="28">
        <v>-7.1919082056590557E-4</v>
      </c>
      <c r="U785" s="29">
        <v>103833184.40144554</v>
      </c>
      <c r="V785" s="28">
        <v>8.939988104689861E-2</v>
      </c>
      <c r="W785" s="29">
        <v>101973199.23007223</v>
      </c>
      <c r="X785" s="28">
        <v>0.10927047096407289</v>
      </c>
      <c r="Y785" s="27">
        <v>200635629.37556988</v>
      </c>
      <c r="Z785" s="85">
        <v>20348283.034060206</v>
      </c>
      <c r="AA785" s="29">
        <v>74004076.483705908</v>
      </c>
      <c r="AB785" s="29">
        <v>9336248.0746356957</v>
      </c>
      <c r="AC785" s="29">
        <v>100014935.82534248</v>
      </c>
      <c r="AD785" s="29">
        <v>13100922.910312986</v>
      </c>
      <c r="AE785" s="31">
        <v>95.332998057928876</v>
      </c>
      <c r="AF785" s="31">
        <v>96.222970735701949</v>
      </c>
      <c r="AG785" s="26"/>
      <c r="AH785" s="31">
        <v>95.579117546106602</v>
      </c>
      <c r="AI785" s="26"/>
      <c r="AJ785" s="32">
        <v>56888.171751958376</v>
      </c>
      <c r="AK785" s="32">
        <v>57785.662434376398</v>
      </c>
      <c r="AL785" s="28">
        <v>-1.5531373088216237E-2</v>
      </c>
      <c r="AM785" s="32">
        <v>57499.688785794773</v>
      </c>
      <c r="AN785" s="28">
        <v>-1.063513641116387E-2</v>
      </c>
      <c r="AO785" s="32">
        <v>571.19038224056317</v>
      </c>
      <c r="AP785" s="32">
        <v>579.13775374412671</v>
      </c>
      <c r="AQ785" s="28">
        <v>-1.3722765356227897E-2</v>
      </c>
      <c r="AR785" s="32">
        <v>576.64004197548059</v>
      </c>
      <c r="AS785" s="28">
        <v>-9.4507133362569089E-3</v>
      </c>
      <c r="AT785" s="27">
        <v>219524.50008722013</v>
      </c>
      <c r="AU785" s="27">
        <v>204331.52247135321</v>
      </c>
      <c r="AV785" s="28">
        <v>7.4354546142027328E-2</v>
      </c>
      <c r="AW785" s="27">
        <v>189388.28486413471</v>
      </c>
      <c r="AX785" s="28">
        <v>0.15912396716990626</v>
      </c>
      <c r="AY785" s="33">
        <v>7180.6999097759935</v>
      </c>
      <c r="AZ785" s="33">
        <v>8511.0775314240636</v>
      </c>
      <c r="BA785" s="28">
        <v>-0.15631130332629845</v>
      </c>
      <c r="BB785" s="33">
        <v>7988.9062485312525</v>
      </c>
      <c r="BC785" s="28">
        <v>-0.10116608126473463</v>
      </c>
      <c r="BD785" s="30">
        <v>2.6515844950295628</v>
      </c>
      <c r="BE785" s="30">
        <v>2.4724865466856443</v>
      </c>
      <c r="BF785" s="28">
        <v>7.243636920249312E-2</v>
      </c>
      <c r="BG785" s="30">
        <v>2.3669227570183193</v>
      </c>
      <c r="BH785" s="28">
        <v>0.12026659390010686</v>
      </c>
      <c r="BI785" s="30">
        <v>2.5089436134099827</v>
      </c>
      <c r="BJ785" s="28">
        <v>5.6852964274359472E-2</v>
      </c>
      <c r="BK785" s="30">
        <v>1.9536068141077847</v>
      </c>
      <c r="BL785" s="30">
        <v>1.8199892586550042</v>
      </c>
      <c r="BM785" s="28">
        <v>7.3416672553070814E-2</v>
      </c>
      <c r="BN785" s="30">
        <v>1.7651765325945603</v>
      </c>
      <c r="BO785" s="28">
        <v>0.10674868945615228</v>
      </c>
    </row>
    <row r="786" spans="1:67" hidden="1" x14ac:dyDescent="0.25">
      <c r="A786" s="34" t="s">
        <v>242</v>
      </c>
      <c r="B786" s="34" t="s">
        <v>240</v>
      </c>
      <c r="C786" s="26" t="s">
        <v>170</v>
      </c>
      <c r="D786" s="27">
        <v>171043634.69286582</v>
      </c>
      <c r="E786" s="27">
        <v>166791906.91809309</v>
      </c>
      <c r="F786" s="28">
        <v>2.5491211494216202E-2</v>
      </c>
      <c r="G786" s="27">
        <v>147673386.57382205</v>
      </c>
      <c r="H786" s="28">
        <v>0.15825632946638601</v>
      </c>
      <c r="I786" s="27">
        <v>146319217.39678544</v>
      </c>
      <c r="J786" s="28">
        <v>0.16897587163163411</v>
      </c>
      <c r="K786" s="29">
        <v>74655333.446759135</v>
      </c>
      <c r="L786" s="29">
        <v>79295226.538190335</v>
      </c>
      <c r="M786" s="28">
        <v>-5.8514153928250968E-2</v>
      </c>
      <c r="N786" s="29">
        <v>70249418.249773681</v>
      </c>
      <c r="O786" s="28">
        <v>6.2718173427715865E-2</v>
      </c>
      <c r="P786" s="29">
        <v>68163896.164026991</v>
      </c>
      <c r="Q786" s="28">
        <v>9.5232779345702276E-2</v>
      </c>
      <c r="R786" s="29">
        <v>93918544.664857298</v>
      </c>
      <c r="S786" s="29">
        <v>100087185.76895876</v>
      </c>
      <c r="T786" s="28">
        <v>-6.1632676118410938E-2</v>
      </c>
      <c r="U786" s="29">
        <v>92032184.462357298</v>
      </c>
      <c r="V786" s="28">
        <v>2.0496744845511665E-2</v>
      </c>
      <c r="W786" s="29">
        <v>89865679.921199948</v>
      </c>
      <c r="X786" s="28">
        <v>4.509913848324705E-2</v>
      </c>
      <c r="Y786" s="27">
        <v>155372146.96892577</v>
      </c>
      <c r="Z786" s="85">
        <v>15671487.72394006</v>
      </c>
      <c r="AA786" s="29">
        <v>66130075.146541618</v>
      </c>
      <c r="AB786" s="29">
        <v>8525258.3002175167</v>
      </c>
      <c r="AC786" s="29">
        <v>83307886.953924522</v>
      </c>
      <c r="AD786" s="29">
        <v>10610657.710932774</v>
      </c>
      <c r="AE786" s="31">
        <v>97.075933148648218</v>
      </c>
      <c r="AF786" s="31">
        <v>97.606889279419335</v>
      </c>
      <c r="AG786" s="26"/>
      <c r="AH786" s="31">
        <v>96.945746911693632</v>
      </c>
      <c r="AI786" s="26"/>
      <c r="AJ786" s="32">
        <v>67240.53941359889</v>
      </c>
      <c r="AK786" s="32">
        <v>69582.802500110382</v>
      </c>
      <c r="AL786" s="28">
        <v>-3.3661522708973615E-2</v>
      </c>
      <c r="AM786" s="32">
        <v>67743.794346338516</v>
      </c>
      <c r="AN786" s="28">
        <v>-7.4287975392513103E-3</v>
      </c>
      <c r="AO786" s="32">
        <v>676.11742451139094</v>
      </c>
      <c r="AP786" s="32">
        <v>697.23650848505906</v>
      </c>
      <c r="AQ786" s="28">
        <v>-3.028969899977732E-2</v>
      </c>
      <c r="AR786" s="32">
        <v>681.36514280482049</v>
      </c>
      <c r="AS786" s="28">
        <v>-7.7017709943709061E-3</v>
      </c>
      <c r="AT786" s="27">
        <v>159316.50367970677</v>
      </c>
      <c r="AU786" s="27">
        <v>150500.99767102124</v>
      </c>
      <c r="AV786" s="28">
        <v>5.8574402463133647E-2</v>
      </c>
      <c r="AW786" s="27">
        <v>137135.08014585314</v>
      </c>
      <c r="AX786" s="28">
        <v>0.16174871892926362</v>
      </c>
      <c r="AY786" s="33">
        <v>4759.2610702796865</v>
      </c>
      <c r="AZ786" s="33">
        <v>4850.6988692630403</v>
      </c>
      <c r="BA786" s="28">
        <v>-1.8850438142585791E-2</v>
      </c>
      <c r="BB786" s="33">
        <v>4749.5797257787954</v>
      </c>
      <c r="BC786" s="28">
        <v>2.0383581411097668E-3</v>
      </c>
      <c r="BD786" s="30">
        <v>2.2911107190331759</v>
      </c>
      <c r="BE786" s="30">
        <v>2.1034293512959752</v>
      </c>
      <c r="BF786" s="28">
        <v>8.9226371031461318E-2</v>
      </c>
      <c r="BG786" s="30">
        <v>2.102129672430388</v>
      </c>
      <c r="BH786" s="28">
        <v>8.9899804508394826E-2</v>
      </c>
      <c r="BI786" s="30">
        <v>2.146579430329048</v>
      </c>
      <c r="BJ786" s="28">
        <v>6.733097627883855E-2</v>
      </c>
      <c r="BK786" s="30">
        <v>1.8211912812663866</v>
      </c>
      <c r="BL786" s="30">
        <v>1.6664661478554856</v>
      </c>
      <c r="BM786" s="28">
        <v>9.2846250498404129E-2</v>
      </c>
      <c r="BN786" s="30">
        <v>1.6045841727708086</v>
      </c>
      <c r="BO786" s="28">
        <v>0.13499267422134623</v>
      </c>
    </row>
    <row r="787" spans="1:67" hidden="1" x14ac:dyDescent="0.25">
      <c r="A787" s="34" t="s">
        <v>242</v>
      </c>
      <c r="B787" s="34" t="s">
        <v>240</v>
      </c>
      <c r="C787" s="26" t="s">
        <v>219</v>
      </c>
      <c r="D787" s="27">
        <v>6097131.8296809737</v>
      </c>
      <c r="E787" s="27">
        <v>6226741.2952078534</v>
      </c>
      <c r="F787" s="28">
        <v>-2.0814975182384433E-2</v>
      </c>
      <c r="G787" s="27">
        <v>5744786.2510664687</v>
      </c>
      <c r="H787" s="28">
        <v>6.1333105047919785E-2</v>
      </c>
      <c r="I787" s="27">
        <v>4685843.7850417197</v>
      </c>
      <c r="J787" s="28">
        <v>0.30118119796148707</v>
      </c>
      <c r="K787" s="29">
        <v>2209628.4653342017</v>
      </c>
      <c r="L787" s="29">
        <v>2434484.1889578081</v>
      </c>
      <c r="M787" s="28">
        <v>-9.2362778383812849E-2</v>
      </c>
      <c r="N787" s="29">
        <v>2145935.2515469864</v>
      </c>
      <c r="O787" s="28">
        <v>2.9680864667887535E-2</v>
      </c>
      <c r="P787" s="29">
        <v>1753393.8239887482</v>
      </c>
      <c r="Q787" s="28">
        <v>0.26020089446167755</v>
      </c>
      <c r="R787" s="29">
        <v>3019385.937862399</v>
      </c>
      <c r="S787" s="29">
        <v>3223489.1245977869</v>
      </c>
      <c r="T787" s="28">
        <v>-6.3317473348341147E-2</v>
      </c>
      <c r="U787" s="29">
        <v>3011430.3934819256</v>
      </c>
      <c r="V787" s="28">
        <v>2.6417825886637706E-3</v>
      </c>
      <c r="W787" s="29">
        <v>2536483.6158688087</v>
      </c>
      <c r="X787" s="28">
        <v>0.19038259067491917</v>
      </c>
      <c r="Y787" s="27">
        <v>5559792.1194931753</v>
      </c>
      <c r="Z787" s="85">
        <v>537339.7101877986</v>
      </c>
      <c r="AA787" s="29">
        <v>1983535.849270517</v>
      </c>
      <c r="AB787" s="29">
        <v>226092.61606368478</v>
      </c>
      <c r="AC787" s="29">
        <v>2644425.4477180364</v>
      </c>
      <c r="AD787" s="29">
        <v>374960.49014436285</v>
      </c>
      <c r="AE787" s="31">
        <v>95.916938201068675</v>
      </c>
      <c r="AF787" s="31">
        <v>97.821918735027879</v>
      </c>
      <c r="AG787" s="26"/>
      <c r="AH787" s="31">
        <v>96.487576979141636</v>
      </c>
      <c r="AI787" s="26"/>
      <c r="AJ787" s="32">
        <v>51332.632524790279</v>
      </c>
      <c r="AK787" s="32">
        <v>53839.27127543337</v>
      </c>
      <c r="AL787" s="28">
        <v>-4.6557813493045171E-2</v>
      </c>
      <c r="AM787" s="32">
        <v>52786.251559094795</v>
      </c>
      <c r="AN787" s="28">
        <v>-2.7537834026293263E-2</v>
      </c>
      <c r="AO787" s="32">
        <v>530.13916097475874</v>
      </c>
      <c r="AP787" s="32">
        <v>538.47306649385962</v>
      </c>
      <c r="AQ787" s="28">
        <v>-1.5476921758343721E-2</v>
      </c>
      <c r="AR787" s="32">
        <v>534.23416114888357</v>
      </c>
      <c r="AS787" s="28">
        <v>-7.6651784403274342E-3</v>
      </c>
      <c r="AT787" s="27">
        <v>5524.0287774425742</v>
      </c>
      <c r="AU787" s="27">
        <v>5463.4081749567986</v>
      </c>
      <c r="AV787" s="28">
        <v>1.1095748394500103E-2</v>
      </c>
      <c r="AW787" s="27">
        <v>5021.5796765795949</v>
      </c>
      <c r="AX787" s="28">
        <v>0.10005797641853173</v>
      </c>
      <c r="AY787" s="33">
        <v>144</v>
      </c>
      <c r="AZ787" s="33">
        <v>182</v>
      </c>
      <c r="BA787" s="28">
        <v>-0.2087912087912088</v>
      </c>
      <c r="BB787" s="33">
        <v>177</v>
      </c>
      <c r="BC787" s="28">
        <v>-0.1864406779661017</v>
      </c>
      <c r="BD787" s="30">
        <v>2.7593470691276578</v>
      </c>
      <c r="BE787" s="30">
        <v>2.557725091602872</v>
      </c>
      <c r="BF787" s="28">
        <v>7.8828634940760436E-2</v>
      </c>
      <c r="BG787" s="30">
        <v>2.6770547932073447</v>
      </c>
      <c r="BH787" s="28">
        <v>3.0739854906637814E-2</v>
      </c>
      <c r="BI787" s="30">
        <v>2.6724422779031012</v>
      </c>
      <c r="BJ787" s="28">
        <v>3.2518865587153264E-2</v>
      </c>
      <c r="BK787" s="30">
        <v>2.0193284181476621</v>
      </c>
      <c r="BL787" s="30">
        <v>1.931677463309202</v>
      </c>
      <c r="BM787" s="28">
        <v>4.5375564245753106E-2</v>
      </c>
      <c r="BN787" s="30">
        <v>1.907660314347873</v>
      </c>
      <c r="BO787" s="28">
        <v>5.8536681273868421E-2</v>
      </c>
    </row>
    <row r="788" spans="1:67" hidden="1" x14ac:dyDescent="0.25">
      <c r="A788" s="34" t="s">
        <v>242</v>
      </c>
      <c r="B788" s="34" t="s">
        <v>240</v>
      </c>
      <c r="C788" s="26" t="s">
        <v>190</v>
      </c>
      <c r="D788" s="27">
        <v>25301983.330376435</v>
      </c>
      <c r="E788" s="27">
        <v>24888025.886838816</v>
      </c>
      <c r="F788" s="28">
        <v>1.6632795442266323E-2</v>
      </c>
      <c r="G788" s="27">
        <v>21458250.171993796</v>
      </c>
      <c r="H788" s="28">
        <v>0.179126122939851</v>
      </c>
      <c r="I788" s="27">
        <v>22144285.564529009</v>
      </c>
      <c r="J788" s="28">
        <v>0.14259650674418078</v>
      </c>
      <c r="K788" s="29">
        <v>9874787.1535138823</v>
      </c>
      <c r="L788" s="29">
        <v>10531342.447149692</v>
      </c>
      <c r="M788" s="28">
        <v>-6.2342982096599324E-2</v>
      </c>
      <c r="N788" s="29">
        <v>9439382.664990291</v>
      </c>
      <c r="O788" s="28">
        <v>4.6126373299650435E-2</v>
      </c>
      <c r="P788" s="29">
        <v>9359030.7074437924</v>
      </c>
      <c r="Q788" s="28">
        <v>5.5107891211413407E-2</v>
      </c>
      <c r="R788" s="29">
        <v>12816979.51050028</v>
      </c>
      <c r="S788" s="29">
        <v>13906416.768596496</v>
      </c>
      <c r="T788" s="28">
        <v>-7.8340616150408063E-2</v>
      </c>
      <c r="U788" s="29">
        <v>12463909.057876524</v>
      </c>
      <c r="V788" s="28">
        <v>2.8327425287224393E-2</v>
      </c>
      <c r="W788" s="29">
        <v>12558877.084629504</v>
      </c>
      <c r="X788" s="28">
        <v>2.0551393578543839E-2</v>
      </c>
      <c r="Y788" s="26"/>
      <c r="Z788" s="26"/>
      <c r="AA788" s="26"/>
      <c r="AB788" s="26"/>
      <c r="AC788" s="26"/>
      <c r="AD788" s="26"/>
      <c r="AE788" s="31">
        <v>97.643874317517586</v>
      </c>
      <c r="AF788" s="31">
        <v>97.803387356950438</v>
      </c>
      <c r="AG788" s="26"/>
      <c r="AH788" s="31">
        <v>97.591124062290319</v>
      </c>
      <c r="AI788" s="26"/>
      <c r="AJ788" s="32">
        <v>61605.572127150459</v>
      </c>
      <c r="AK788" s="32">
        <v>66949.056946626588</v>
      </c>
      <c r="AL788" s="28">
        <v>-7.9814191015955382E-2</v>
      </c>
      <c r="AM788" s="32">
        <v>66673.475610667534</v>
      </c>
      <c r="AN788" s="28">
        <v>-7.6010788954674308E-2</v>
      </c>
      <c r="AO788" s="32">
        <v>616.68263278114364</v>
      </c>
      <c r="AP788" s="32">
        <v>669.9555980275436</v>
      </c>
      <c r="AQ788" s="28">
        <v>-7.9517158156815301E-2</v>
      </c>
      <c r="AR788" s="32">
        <v>667.27692869670227</v>
      </c>
      <c r="AS788" s="28">
        <v>-7.5822036908090501E-2</v>
      </c>
      <c r="AT788" s="27">
        <v>26691.568755926593</v>
      </c>
      <c r="AU788" s="27">
        <v>24831.53779001713</v>
      </c>
      <c r="AV788" s="28">
        <v>7.4905991793115634E-2</v>
      </c>
      <c r="AW788" s="27">
        <v>22537.997948932163</v>
      </c>
      <c r="AX788" s="28">
        <v>0.18429191520940857</v>
      </c>
      <c r="AY788" s="33">
        <v>696.09074311860718</v>
      </c>
      <c r="AZ788" s="33">
        <v>768</v>
      </c>
      <c r="BA788" s="28">
        <v>-9.3631844897646907E-2</v>
      </c>
      <c r="BB788" s="33">
        <v>754.52403190399991</v>
      </c>
      <c r="BC788" s="28">
        <v>-7.7443906773836668E-2</v>
      </c>
      <c r="BD788" s="30">
        <v>2.5622813876421509</v>
      </c>
      <c r="BE788" s="30">
        <v>2.363233938288158</v>
      </c>
      <c r="BF788" s="28">
        <v>8.4226722597837991E-2</v>
      </c>
      <c r="BG788" s="30">
        <v>2.2732683834908252</v>
      </c>
      <c r="BH788" s="28">
        <v>0.12713545230744733</v>
      </c>
      <c r="BI788" s="30">
        <v>2.3660874995223966</v>
      </c>
      <c r="BJ788" s="28">
        <v>8.2919117809192047E-2</v>
      </c>
      <c r="BK788" s="30">
        <v>1.9740987577960818</v>
      </c>
      <c r="BL788" s="30">
        <v>1.789679275472386</v>
      </c>
      <c r="BM788" s="28">
        <v>0.10304610711604638</v>
      </c>
      <c r="BN788" s="30">
        <v>1.7216308360685069</v>
      </c>
      <c r="BO788" s="28">
        <v>0.14664463277395012</v>
      </c>
    </row>
    <row r="789" spans="1:67" hidden="1" x14ac:dyDescent="0.25">
      <c r="A789" s="34" t="s">
        <v>242</v>
      </c>
      <c r="B789" s="34" t="s">
        <v>240</v>
      </c>
      <c r="C789" s="26" t="s">
        <v>179</v>
      </c>
      <c r="D789" s="27">
        <v>41976238.542702243</v>
      </c>
      <c r="E789" s="27">
        <v>42690813.7393215</v>
      </c>
      <c r="F789" s="28">
        <v>-1.6738383132788096E-2</v>
      </c>
      <c r="G789" s="27">
        <v>37511984.91309274</v>
      </c>
      <c r="H789" s="28">
        <v>0.11900872854241719</v>
      </c>
      <c r="I789" s="27">
        <v>37229756.008360416</v>
      </c>
      <c r="J789" s="28">
        <v>0.12749163688518247</v>
      </c>
      <c r="K789" s="29">
        <v>14848081.158572948</v>
      </c>
      <c r="L789" s="29">
        <v>16165374.090275152</v>
      </c>
      <c r="M789" s="28">
        <v>-8.1488552281302779E-2</v>
      </c>
      <c r="N789" s="29">
        <v>13999828.26723356</v>
      </c>
      <c r="O789" s="28">
        <v>6.0590235476296099E-2</v>
      </c>
      <c r="P789" s="29">
        <v>13730157.165777944</v>
      </c>
      <c r="Q789" s="28">
        <v>8.142106308742042E-2</v>
      </c>
      <c r="R789" s="29">
        <v>20293927.211903956</v>
      </c>
      <c r="S789" s="29">
        <v>21844376.14105998</v>
      </c>
      <c r="T789" s="28">
        <v>-7.0977029471750788E-2</v>
      </c>
      <c r="U789" s="29">
        <v>19306950.649702024</v>
      </c>
      <c r="V789" s="28">
        <v>5.1120271663260539E-2</v>
      </c>
      <c r="W789" s="29">
        <v>19069052.122750007</v>
      </c>
      <c r="X789" s="28">
        <v>6.4233664120757886E-2</v>
      </c>
      <c r="Y789" s="27">
        <v>39124827.076113947</v>
      </c>
      <c r="Z789" s="85">
        <v>2851411.4665882955</v>
      </c>
      <c r="AA789" s="29">
        <v>13337520.08240046</v>
      </c>
      <c r="AB789" s="29">
        <v>1510561.0761724885</v>
      </c>
      <c r="AC789" s="29">
        <v>18280164.078919131</v>
      </c>
      <c r="AD789" s="29">
        <v>2013763.1329848259</v>
      </c>
      <c r="AE789" s="31">
        <v>96.150236752168041</v>
      </c>
      <c r="AF789" s="31">
        <v>97.709085373238807</v>
      </c>
      <c r="AG789" s="26"/>
      <c r="AH789" s="31">
        <v>96.187732400701279</v>
      </c>
      <c r="AI789" s="26"/>
      <c r="AJ789" s="32">
        <v>60644.550347979843</v>
      </c>
      <c r="AK789" s="32">
        <v>62994.201241294759</v>
      </c>
      <c r="AL789" s="28">
        <v>-3.729947911101765E-2</v>
      </c>
      <c r="AM789" s="32">
        <v>60609.404732869065</v>
      </c>
      <c r="AN789" s="28">
        <v>5.7987065317138679E-4</v>
      </c>
      <c r="AO789" s="32">
        <v>617.13515925694344</v>
      </c>
      <c r="AP789" s="32">
        <v>631.38616095051668</v>
      </c>
      <c r="AQ789" s="28">
        <v>-2.2570975695949933E-2</v>
      </c>
      <c r="AR789" s="32">
        <v>614.13852191291903</v>
      </c>
      <c r="AS789" s="28">
        <v>4.8794160227736234E-3</v>
      </c>
      <c r="AT789" s="27">
        <v>34707.1042221885</v>
      </c>
      <c r="AU789" s="27">
        <v>33298.991657572558</v>
      </c>
      <c r="AV789" s="28">
        <v>4.2286943073116187E-2</v>
      </c>
      <c r="AW789" s="27">
        <v>31122.786242608498</v>
      </c>
      <c r="AX789" s="28">
        <v>0.11516700181145445</v>
      </c>
      <c r="AY789" s="33">
        <v>1208.4131914044979</v>
      </c>
      <c r="AZ789" s="33">
        <v>1208</v>
      </c>
      <c r="BA789" s="28">
        <v>3.420458646505511E-4</v>
      </c>
      <c r="BB789" s="33">
        <v>1258.9270390757551</v>
      </c>
      <c r="BC789" s="28">
        <v>-4.0124523585053959E-2</v>
      </c>
      <c r="BD789" s="30">
        <v>2.8270480269072418</v>
      </c>
      <c r="BE789" s="30">
        <v>2.6408800378460562</v>
      </c>
      <c r="BF789" s="28">
        <v>7.049467843796009E-2</v>
      </c>
      <c r="BG789" s="30">
        <v>2.6794603617309449</v>
      </c>
      <c r="BH789" s="28">
        <v>5.5081115318666059E-2</v>
      </c>
      <c r="BI789" s="30">
        <v>2.7115316714039226</v>
      </c>
      <c r="BJ789" s="28">
        <v>4.260188317974152E-2</v>
      </c>
      <c r="BK789" s="30">
        <v>2.06841377247475</v>
      </c>
      <c r="BL789" s="30">
        <v>1.9543159971081676</v>
      </c>
      <c r="BM789" s="28">
        <v>5.8382459917134526E-2</v>
      </c>
      <c r="BN789" s="30">
        <v>1.9429264410364919</v>
      </c>
      <c r="BO789" s="28">
        <v>6.458676395968671E-2</v>
      </c>
    </row>
    <row r="790" spans="1:67" hidden="1" x14ac:dyDescent="0.25">
      <c r="A790" s="34" t="s">
        <v>242</v>
      </c>
      <c r="B790" s="34" t="s">
        <v>240</v>
      </c>
      <c r="C790" s="26" t="s">
        <v>208</v>
      </c>
      <c r="D790" s="27">
        <v>15969942.748378564</v>
      </c>
      <c r="E790" s="27">
        <v>14884534.590256684</v>
      </c>
      <c r="F790" s="28">
        <v>7.2921874146631427E-2</v>
      </c>
      <c r="G790" s="27">
        <v>13367076.45066252</v>
      </c>
      <c r="H790" s="28">
        <v>0.19472218232035596</v>
      </c>
      <c r="I790" s="27">
        <v>14006869.333963253</v>
      </c>
      <c r="J790" s="28">
        <v>0.14015076228742532</v>
      </c>
      <c r="K790" s="29">
        <v>5999122.8730667997</v>
      </c>
      <c r="L790" s="29">
        <v>6074625.3885222534</v>
      </c>
      <c r="M790" s="28">
        <v>-1.2429164043286102E-2</v>
      </c>
      <c r="N790" s="29">
        <v>5700682.3279753979</v>
      </c>
      <c r="O790" s="28">
        <v>5.2351723516822095E-2</v>
      </c>
      <c r="P790" s="29">
        <v>5599593.5146587277</v>
      </c>
      <c r="Q790" s="28">
        <v>7.1349707324679212E-2</v>
      </c>
      <c r="R790" s="29">
        <v>8429485.3538206369</v>
      </c>
      <c r="S790" s="29">
        <v>8595724.9512607288</v>
      </c>
      <c r="T790" s="28">
        <v>-1.9339799537874888E-2</v>
      </c>
      <c r="U790" s="29">
        <v>8082406.6186622381</v>
      </c>
      <c r="V790" s="28">
        <v>4.2942498631162111E-2</v>
      </c>
      <c r="W790" s="29">
        <v>8182001.6902926937</v>
      </c>
      <c r="X790" s="28">
        <v>3.0247324908471145E-2</v>
      </c>
      <c r="Y790" s="26"/>
      <c r="Z790" s="26"/>
      <c r="AA790" s="26"/>
      <c r="AB790" s="26"/>
      <c r="AC790" s="26"/>
      <c r="AD790" s="26"/>
      <c r="AE790" s="31">
        <v>93.310066421485132</v>
      </c>
      <c r="AF790" s="31">
        <v>95.010024329684626</v>
      </c>
      <c r="AG790" s="26"/>
      <c r="AH790" s="31">
        <v>94.255096058408</v>
      </c>
      <c r="AI790" s="26"/>
      <c r="AJ790" s="32">
        <v>50781.481909227427</v>
      </c>
      <c r="AK790" s="32">
        <v>50906.699304626658</v>
      </c>
      <c r="AL790" s="28">
        <v>-2.4597429632969951E-3</v>
      </c>
      <c r="AM790" s="32">
        <v>50346.006383314256</v>
      </c>
      <c r="AN790" s="28">
        <v>8.6496538096315946E-3</v>
      </c>
      <c r="AO790" s="32">
        <v>514.84773051412481</v>
      </c>
      <c r="AP790" s="32">
        <v>515.10552294914544</v>
      </c>
      <c r="AQ790" s="28">
        <v>-5.0046529018886877E-4</v>
      </c>
      <c r="AR790" s="32">
        <v>505.07779740248759</v>
      </c>
      <c r="AS790" s="28">
        <v>1.9343422264613479E-2</v>
      </c>
      <c r="AT790" s="27">
        <v>19509.044858203557</v>
      </c>
      <c r="AU790" s="27">
        <v>18398.52429863</v>
      </c>
      <c r="AV790" s="28">
        <v>6.0359219117168496E-2</v>
      </c>
      <c r="AW790" s="27">
        <v>16846.89305099058</v>
      </c>
      <c r="AX790" s="28">
        <v>0.15802034233584955</v>
      </c>
      <c r="AY790" s="33">
        <v>725.53769405435037</v>
      </c>
      <c r="AZ790" s="33">
        <v>910.94152442306495</v>
      </c>
      <c r="BA790" s="28">
        <v>-0.20352989231239416</v>
      </c>
      <c r="BB790" s="33">
        <v>817</v>
      </c>
      <c r="BC790" s="28">
        <v>-0.11194896688574006</v>
      </c>
      <c r="BD790" s="30">
        <v>2.6620462834785381</v>
      </c>
      <c r="BE790" s="30">
        <v>2.4502802458206525</v>
      </c>
      <c r="BF790" s="28">
        <v>8.6425231570587346E-2</v>
      </c>
      <c r="BG790" s="30">
        <v>2.3448204410663678</v>
      </c>
      <c r="BH790" s="28">
        <v>0.13528790386521181</v>
      </c>
      <c r="BI790" s="30">
        <v>2.5014082356684981</v>
      </c>
      <c r="BJ790" s="28">
        <v>6.4219044904163622E-2</v>
      </c>
      <c r="BK790" s="30">
        <v>1.8945335424469585</v>
      </c>
      <c r="BL790" s="30">
        <v>1.731620622420402</v>
      </c>
      <c r="BM790" s="28">
        <v>9.4081184941561938E-2</v>
      </c>
      <c r="BN790" s="30">
        <v>1.6538485480052445</v>
      </c>
      <c r="BO790" s="28">
        <v>0.14553025108134071</v>
      </c>
    </row>
    <row r="791" spans="1:67" hidden="1" x14ac:dyDescent="0.25">
      <c r="A791" s="34" t="s">
        <v>242</v>
      </c>
      <c r="B791" s="34" t="s">
        <v>240</v>
      </c>
      <c r="C791" s="26" t="s">
        <v>224</v>
      </c>
      <c r="D791" s="27">
        <v>3251720.6935410071</v>
      </c>
      <c r="E791" s="27">
        <v>3145167.220646509</v>
      </c>
      <c r="F791" s="28">
        <v>3.3878476220604706E-2</v>
      </c>
      <c r="G791" s="27">
        <v>2717756.2929213401</v>
      </c>
      <c r="H791" s="28">
        <v>0.19647251006664176</v>
      </c>
      <c r="I791" s="27">
        <v>2579082.3327308563</v>
      </c>
      <c r="J791" s="28">
        <v>0.26080530748234354</v>
      </c>
      <c r="K791" s="29">
        <v>1333120.340189978</v>
      </c>
      <c r="L791" s="29">
        <v>1412717.6939924401</v>
      </c>
      <c r="M791" s="28">
        <v>-5.6343425258244172E-2</v>
      </c>
      <c r="N791" s="29">
        <v>1197207.9363581727</v>
      </c>
      <c r="O791" s="28">
        <v>0.11352447616179515</v>
      </c>
      <c r="P791" s="29">
        <v>1122923.9058528084</v>
      </c>
      <c r="Q791" s="28">
        <v>0.18718671251150829</v>
      </c>
      <c r="R791" s="29">
        <v>1655083.0813172022</v>
      </c>
      <c r="S791" s="29">
        <v>1742344.7664503222</v>
      </c>
      <c r="T791" s="28">
        <v>-5.0082903690122256E-2</v>
      </c>
      <c r="U791" s="29">
        <v>1529205.4950713094</v>
      </c>
      <c r="V791" s="28">
        <v>8.2315677423081005E-2</v>
      </c>
      <c r="W791" s="29">
        <v>1447259.5157064819</v>
      </c>
      <c r="X791" s="28">
        <v>0.14359799562918812</v>
      </c>
      <c r="Y791" s="26"/>
      <c r="Z791" s="26"/>
      <c r="AA791" s="26"/>
      <c r="AB791" s="26"/>
      <c r="AC791" s="26"/>
      <c r="AD791" s="26"/>
      <c r="AE791" s="31">
        <v>98.760927823387661</v>
      </c>
      <c r="AF791" s="31">
        <v>98.49933691158509</v>
      </c>
      <c r="AG791" s="26"/>
      <c r="AH791" s="31">
        <v>98.087694048684256</v>
      </c>
      <c r="AI791" s="26"/>
      <c r="AJ791" s="32">
        <v>69980.647850457055</v>
      </c>
      <c r="AK791" s="32">
        <v>71310.713156723723</v>
      </c>
      <c r="AL791" s="28">
        <v>-1.8651689870826361E-2</v>
      </c>
      <c r="AM791" s="32">
        <v>69371.050278812632</v>
      </c>
      <c r="AN791" s="28">
        <v>8.7874923212832856E-3</v>
      </c>
      <c r="AO791" s="32">
        <v>701.58068116952541</v>
      </c>
      <c r="AP791" s="32">
        <v>714.94659711716861</v>
      </c>
      <c r="AQ791" s="28">
        <v>-1.8694985054181237E-2</v>
      </c>
      <c r="AR791" s="32">
        <v>695.46653903645188</v>
      </c>
      <c r="AS791" s="28">
        <v>8.7914253093247154E-3</v>
      </c>
      <c r="AT791" s="27">
        <v>2887.0116339523793</v>
      </c>
      <c r="AU791" s="27">
        <v>2637.5616773067713</v>
      </c>
      <c r="AV791" s="28">
        <v>9.4575970977983967E-2</v>
      </c>
      <c r="AW791" s="27">
        <v>2308.4066554191113</v>
      </c>
      <c r="AX791" s="28">
        <v>0.25065123477051193</v>
      </c>
      <c r="AY791" s="33">
        <v>75</v>
      </c>
      <c r="AZ791" s="33">
        <v>70</v>
      </c>
      <c r="BA791" s="28">
        <v>7.1428571428571425E-2</v>
      </c>
      <c r="BB791" s="33">
        <v>66</v>
      </c>
      <c r="BC791" s="28">
        <v>0.13636363636363635</v>
      </c>
      <c r="BD791" s="30">
        <v>2.4391801666439328</v>
      </c>
      <c r="BE791" s="30">
        <v>2.2263239386193598</v>
      </c>
      <c r="BF791" s="28">
        <v>9.5608830472610526E-2</v>
      </c>
      <c r="BG791" s="30">
        <v>2.270078747714098</v>
      </c>
      <c r="BH791" s="28">
        <v>7.4491432995491838E-2</v>
      </c>
      <c r="BI791" s="30">
        <v>2.2967561018946903</v>
      </c>
      <c r="BJ791" s="28">
        <v>6.2010966088976945E-2</v>
      </c>
      <c r="BK791" s="30">
        <v>1.9646872898689272</v>
      </c>
      <c r="BL791" s="30">
        <v>1.8051348281971518</v>
      </c>
      <c r="BM791" s="28">
        <v>8.8388113275242569E-2</v>
      </c>
      <c r="BN791" s="30">
        <v>1.7772341923180224</v>
      </c>
      <c r="BO791" s="28">
        <v>0.10547461801104122</v>
      </c>
    </row>
    <row r="792" spans="1:67" hidden="1" x14ac:dyDescent="0.25">
      <c r="A792" s="34" t="s">
        <v>242</v>
      </c>
      <c r="B792" s="34" t="s">
        <v>240</v>
      </c>
      <c r="C792" s="26" t="s">
        <v>188</v>
      </c>
      <c r="D792" s="27">
        <v>28371856.295055315</v>
      </c>
      <c r="E792" s="27">
        <v>27767142.546502151</v>
      </c>
      <c r="F792" s="28">
        <v>2.1778033066976156E-2</v>
      </c>
      <c r="G792" s="27">
        <v>25115726.02148344</v>
      </c>
      <c r="H792" s="28">
        <v>0.12964507857693036</v>
      </c>
      <c r="I792" s="27">
        <v>23763670.500682421</v>
      </c>
      <c r="J792" s="28">
        <v>0.19391725677397187</v>
      </c>
      <c r="K792" s="29">
        <v>9651234.6387507562</v>
      </c>
      <c r="L792" s="29">
        <v>10208432.5391702</v>
      </c>
      <c r="M792" s="28">
        <v>-5.4582121033905182E-2</v>
      </c>
      <c r="N792" s="29">
        <v>9268949.4519129358</v>
      </c>
      <c r="O792" s="28">
        <v>4.1243637029320934E-2</v>
      </c>
      <c r="P792" s="29">
        <v>8736275.3369761929</v>
      </c>
      <c r="Q792" s="28">
        <v>0.10473105144729215</v>
      </c>
      <c r="R792" s="29">
        <v>13120441.21951298</v>
      </c>
      <c r="S792" s="29">
        <v>13681926.60141143</v>
      </c>
      <c r="T792" s="28">
        <v>-4.1038473473503853E-2</v>
      </c>
      <c r="U792" s="29">
        <v>12444102.431864336</v>
      </c>
      <c r="V792" s="28">
        <v>5.4350146292336275E-2</v>
      </c>
      <c r="W792" s="29">
        <v>12015948.307573257</v>
      </c>
      <c r="X792" s="28">
        <v>9.1918913403080962E-2</v>
      </c>
      <c r="Y792" s="26"/>
      <c r="Z792" s="26"/>
      <c r="AA792" s="26"/>
      <c r="AB792" s="26"/>
      <c r="AC792" s="26"/>
      <c r="AD792" s="26"/>
      <c r="AE792" s="31">
        <v>96.746437067981049</v>
      </c>
      <c r="AF792" s="31">
        <v>97.532592315524042</v>
      </c>
      <c r="AG792" s="26"/>
      <c r="AH792" s="31">
        <v>95.918352389353359</v>
      </c>
      <c r="AI792" s="26"/>
      <c r="AJ792" s="32">
        <v>55622.772577287396</v>
      </c>
      <c r="AK792" s="32">
        <v>55704.900295497784</v>
      </c>
      <c r="AL792" s="28">
        <v>-1.474335610955675E-3</v>
      </c>
      <c r="AM792" s="32">
        <v>55480.786791696817</v>
      </c>
      <c r="AN792" s="28">
        <v>2.5591883929776704E-3</v>
      </c>
      <c r="AO792" s="32">
        <v>561.69407800364661</v>
      </c>
      <c r="AP792" s="32">
        <v>557.30266490570955</v>
      </c>
      <c r="AQ792" s="28">
        <v>7.8797633215697029E-3</v>
      </c>
      <c r="AR792" s="32">
        <v>562.05887437358717</v>
      </c>
      <c r="AS792" s="28">
        <v>-6.4903586896858097E-4</v>
      </c>
      <c r="AT792" s="27">
        <v>23808.985980273272</v>
      </c>
      <c r="AU792" s="27">
        <v>22956.229821404344</v>
      </c>
      <c r="AV792" s="28">
        <v>3.714704746830072E-2</v>
      </c>
      <c r="AW792" s="27">
        <v>21359.802471562642</v>
      </c>
      <c r="AX792" s="28">
        <v>0.11466320964209988</v>
      </c>
      <c r="AY792" s="33">
        <v>712</v>
      </c>
      <c r="AZ792" s="33">
        <v>671.56358693351433</v>
      </c>
      <c r="BA792" s="28">
        <v>6.0212337079093195E-2</v>
      </c>
      <c r="BB792" s="33">
        <v>698</v>
      </c>
      <c r="BC792" s="28">
        <v>2.0057306590257881E-2</v>
      </c>
      <c r="BD792" s="30">
        <v>2.9397126229984325</v>
      </c>
      <c r="BE792" s="30">
        <v>2.7200201833100639</v>
      </c>
      <c r="BF792" s="28">
        <v>8.0768679966565213E-2</v>
      </c>
      <c r="BG792" s="30">
        <v>2.7096626377976447</v>
      </c>
      <c r="BH792" s="28">
        <v>8.4899862437401968E-2</v>
      </c>
      <c r="BI792" s="30">
        <v>2.7201146465820436</v>
      </c>
      <c r="BJ792" s="28">
        <v>8.0731147377307952E-2</v>
      </c>
      <c r="BK792" s="30">
        <v>2.1624163258214311</v>
      </c>
      <c r="BL792" s="30">
        <v>2.0294760639658516</v>
      </c>
      <c r="BM792" s="28">
        <v>6.5504720265484428E-2</v>
      </c>
      <c r="BN792" s="30">
        <v>2.0182834526636633</v>
      </c>
      <c r="BO792" s="28">
        <v>7.1413593054804089E-2</v>
      </c>
    </row>
    <row r="793" spans="1:67" hidden="1" x14ac:dyDescent="0.25">
      <c r="A793" s="34" t="s">
        <v>242</v>
      </c>
      <c r="B793" s="34" t="s">
        <v>240</v>
      </c>
      <c r="C793" s="26" t="s">
        <v>202</v>
      </c>
      <c r="D793" s="27">
        <v>11830304.225472176</v>
      </c>
      <c r="E793" s="27">
        <v>11944160.671083197</v>
      </c>
      <c r="F793" s="28">
        <v>-9.5323940079495833E-3</v>
      </c>
      <c r="G793" s="27">
        <v>10893577.080494551</v>
      </c>
      <c r="H793" s="28">
        <v>8.5988939909818818E-2</v>
      </c>
      <c r="I793" s="27">
        <v>9747253.0488369614</v>
      </c>
      <c r="J793" s="28">
        <v>0.21370648388817237</v>
      </c>
      <c r="K793" s="29">
        <v>3976286.8181972825</v>
      </c>
      <c r="L793" s="29">
        <v>4221710.0042516356</v>
      </c>
      <c r="M793" s="28">
        <v>-5.8133596530124114E-2</v>
      </c>
      <c r="N793" s="29">
        <v>3924436.7345357006</v>
      </c>
      <c r="O793" s="28">
        <v>1.32121084295467E-2</v>
      </c>
      <c r="P793" s="29">
        <v>3451604.0847341609</v>
      </c>
      <c r="Q793" s="28">
        <v>0.15201127376795653</v>
      </c>
      <c r="R793" s="29">
        <v>5621795.3252655948</v>
      </c>
      <c r="S793" s="29">
        <v>6096111.0943491627</v>
      </c>
      <c r="T793" s="28">
        <v>-7.7806286949599485E-2</v>
      </c>
      <c r="U793" s="29">
        <v>5714612.8501773793</v>
      </c>
      <c r="V793" s="28">
        <v>-1.6242137017016569E-2</v>
      </c>
      <c r="W793" s="29">
        <v>5137693.0676328735</v>
      </c>
      <c r="X793" s="28">
        <v>9.422560889877471E-2</v>
      </c>
      <c r="Y793" s="26"/>
      <c r="Z793" s="26"/>
      <c r="AA793" s="26"/>
      <c r="AB793" s="26"/>
      <c r="AC793" s="26"/>
      <c r="AD793" s="26"/>
      <c r="AE793" s="31">
        <v>95.861266564804538</v>
      </c>
      <c r="AF793" s="31">
        <v>96.91878344736871</v>
      </c>
      <c r="AG793" s="26"/>
      <c r="AH793" s="31">
        <v>96.205909886462166</v>
      </c>
      <c r="AI793" s="26"/>
      <c r="AJ793" s="32">
        <v>69203.258313834638</v>
      </c>
      <c r="AK793" s="32">
        <v>72084.202929526204</v>
      </c>
      <c r="AL793" s="28">
        <v>-3.9966379575676905E-2</v>
      </c>
      <c r="AM793" s="32">
        <v>73492.990332040223</v>
      </c>
      <c r="AN793" s="28">
        <v>-5.8369267583542869E-2</v>
      </c>
      <c r="AO793" s="32">
        <v>694.61246177397618</v>
      </c>
      <c r="AP793" s="32">
        <v>720.92970041106491</v>
      </c>
      <c r="AQ793" s="28">
        <v>-3.6504583764662465E-2</v>
      </c>
      <c r="AR793" s="32">
        <v>737.03658360104043</v>
      </c>
      <c r="AS793" s="28">
        <v>-5.7560401710030351E-2</v>
      </c>
      <c r="AT793" s="27">
        <v>11955.072440332444</v>
      </c>
      <c r="AU793" s="27">
        <v>11516.10483956755</v>
      </c>
      <c r="AV793" s="28">
        <v>3.8117714876706357E-2</v>
      </c>
      <c r="AW793" s="27">
        <v>10693.347315895231</v>
      </c>
      <c r="AX793" s="28">
        <v>0.11799159675303066</v>
      </c>
      <c r="AY793" s="33">
        <v>340.00579430919294</v>
      </c>
      <c r="AZ793" s="33">
        <v>397</v>
      </c>
      <c r="BA793" s="28">
        <v>-0.14356223095921175</v>
      </c>
      <c r="BB793" s="33">
        <v>413</v>
      </c>
      <c r="BC793" s="28">
        <v>-0.17674141813754737</v>
      </c>
      <c r="BD793" s="30">
        <v>2.9752140040128308</v>
      </c>
      <c r="BE793" s="30">
        <v>2.8292233855604412</v>
      </c>
      <c r="BF793" s="28">
        <v>5.1600951412138239E-2</v>
      </c>
      <c r="BG793" s="30">
        <v>2.7758320027506747</v>
      </c>
      <c r="BH793" s="28">
        <v>7.182783434465094E-2</v>
      </c>
      <c r="BI793" s="30">
        <v>2.8239777244288682</v>
      </c>
      <c r="BJ793" s="28">
        <v>5.3554345799434085E-2</v>
      </c>
      <c r="BK793" s="30">
        <v>2.1043640938516859</v>
      </c>
      <c r="BL793" s="30">
        <v>1.9593082354018989</v>
      </c>
      <c r="BM793" s="28">
        <v>7.4034220766714995E-2</v>
      </c>
      <c r="BN793" s="30">
        <v>1.9062668576326074</v>
      </c>
      <c r="BO793" s="28">
        <v>0.10391894263172335</v>
      </c>
    </row>
    <row r="794" spans="1:67" hidden="1" x14ac:dyDescent="0.25">
      <c r="A794" s="34" t="s">
        <v>242</v>
      </c>
      <c r="B794" s="34" t="s">
        <v>240</v>
      </c>
      <c r="C794" s="26" t="s">
        <v>204</v>
      </c>
      <c r="D794" s="27">
        <v>14372825.30253846</v>
      </c>
      <c r="E794" s="27">
        <v>13136593.245058458</v>
      </c>
      <c r="F794" s="28">
        <v>9.4105985807624096E-2</v>
      </c>
      <c r="G794" s="27">
        <v>11091532.181404538</v>
      </c>
      <c r="H794" s="28">
        <v>0.29583767756046903</v>
      </c>
      <c r="I794" s="27">
        <v>11236670.646021271</v>
      </c>
      <c r="J794" s="28">
        <v>0.27909998925061064</v>
      </c>
      <c r="K794" s="29">
        <v>5684791.191308897</v>
      </c>
      <c r="L794" s="29">
        <v>5654791.470900476</v>
      </c>
      <c r="M794" s="28">
        <v>5.3051859759638172E-3</v>
      </c>
      <c r="N794" s="29">
        <v>4982284.4824760407</v>
      </c>
      <c r="O794" s="28">
        <v>0.1410009226297195</v>
      </c>
      <c r="P794" s="29">
        <v>4857483.7613050463</v>
      </c>
      <c r="Q794" s="28">
        <v>0.17031604646714874</v>
      </c>
      <c r="R794" s="29">
        <v>7761114.6260951171</v>
      </c>
      <c r="S794" s="29">
        <v>7717879.9691130882</v>
      </c>
      <c r="T794" s="28">
        <v>5.6018825318680399E-3</v>
      </c>
      <c r="U794" s="29">
        <v>6911053.0688727479</v>
      </c>
      <c r="V794" s="28">
        <v>0.12300029369634423</v>
      </c>
      <c r="W794" s="29">
        <v>6944587.3596734526</v>
      </c>
      <c r="X794" s="28">
        <v>0.11757750664397418</v>
      </c>
      <c r="Y794" s="26"/>
      <c r="Z794" s="26"/>
      <c r="AA794" s="26"/>
      <c r="AB794" s="26"/>
      <c r="AC794" s="26"/>
      <c r="AD794" s="26"/>
      <c r="AE794" s="31">
        <v>97.010255442110889</v>
      </c>
      <c r="AF794" s="31">
        <v>97.468307902084376</v>
      </c>
      <c r="AG794" s="26"/>
      <c r="AH794" s="31">
        <v>97.233231388699139</v>
      </c>
      <c r="AI794" s="26"/>
      <c r="AJ794" s="32">
        <v>54354.321378585075</v>
      </c>
      <c r="AK794" s="32">
        <v>55683.154520354976</v>
      </c>
      <c r="AL794" s="28">
        <v>-2.386418573473861E-2</v>
      </c>
      <c r="AM794" s="32">
        <v>54690.002273537568</v>
      </c>
      <c r="AN794" s="28">
        <v>-6.1378840921152474E-3</v>
      </c>
      <c r="AO794" s="32">
        <v>545.56406840023453</v>
      </c>
      <c r="AP794" s="32">
        <v>557.14232991751157</v>
      </c>
      <c r="AQ794" s="28">
        <v>-2.0781514696596965E-2</v>
      </c>
      <c r="AR794" s="32">
        <v>552.49506315846793</v>
      </c>
      <c r="AS794" s="28">
        <v>-1.2544898987170556E-2</v>
      </c>
      <c r="AT794" s="27">
        <v>14797.965845836281</v>
      </c>
      <c r="AU794" s="27">
        <v>13772.265945523741</v>
      </c>
      <c r="AV794" s="28">
        <v>7.4475754706574845E-2</v>
      </c>
      <c r="AW794" s="27">
        <v>12545.072171505928</v>
      </c>
      <c r="AX794" s="28">
        <v>0.17958395484144213</v>
      </c>
      <c r="AY794" s="33">
        <v>475</v>
      </c>
      <c r="AZ794" s="33">
        <v>546</v>
      </c>
      <c r="BA794" s="28">
        <v>-0.13003663003663005</v>
      </c>
      <c r="BB794" s="33">
        <v>537.44804860440036</v>
      </c>
      <c r="BC794" s="28">
        <v>-0.11619364656092838</v>
      </c>
      <c r="BD794" s="30">
        <v>2.5282943240751088</v>
      </c>
      <c r="BE794" s="30">
        <v>2.3230906590736882</v>
      </c>
      <c r="BF794" s="28">
        <v>8.8332181182822961E-2</v>
      </c>
      <c r="BG794" s="30">
        <v>2.2261940723008236</v>
      </c>
      <c r="BH794" s="28">
        <v>0.13570256768407327</v>
      </c>
      <c r="BI794" s="30">
        <v>2.3132698323220637</v>
      </c>
      <c r="BJ794" s="28">
        <v>9.2952620031016078E-2</v>
      </c>
      <c r="BK794" s="30">
        <v>1.8519022067027402</v>
      </c>
      <c r="BL794" s="30">
        <v>1.7020986718672784</v>
      </c>
      <c r="BM794" s="28">
        <v>8.8011075568915548E-2</v>
      </c>
      <c r="BN794" s="30">
        <v>1.6048975562581902</v>
      </c>
      <c r="BO794" s="28">
        <v>0.15390680201447873</v>
      </c>
    </row>
    <row r="795" spans="1:67" hidden="1" x14ac:dyDescent="0.25">
      <c r="A795" s="34" t="s">
        <v>242</v>
      </c>
      <c r="B795" s="34" t="s">
        <v>240</v>
      </c>
      <c r="C795" s="26" t="s">
        <v>180</v>
      </c>
      <c r="D795" s="27">
        <v>34678756.628194034</v>
      </c>
      <c r="E795" s="27">
        <v>33976978.983749993</v>
      </c>
      <c r="F795" s="28">
        <v>2.065450388569498E-2</v>
      </c>
      <c r="G795" s="27">
        <v>29688347.928325973</v>
      </c>
      <c r="H795" s="28">
        <v>0.16809317621566466</v>
      </c>
      <c r="I795" s="27">
        <v>31626662.494180974</v>
      </c>
      <c r="J795" s="28">
        <v>9.6503832314731877E-2</v>
      </c>
      <c r="K795" s="29">
        <v>14151332.415756555</v>
      </c>
      <c r="L795" s="29">
        <v>15208260.95017286</v>
      </c>
      <c r="M795" s="28">
        <v>-6.9497001522997384E-2</v>
      </c>
      <c r="N795" s="29">
        <v>13593948.630050603</v>
      </c>
      <c r="O795" s="28">
        <v>4.1002346034602982E-2</v>
      </c>
      <c r="P795" s="29">
        <v>13797275.586476555</v>
      </c>
      <c r="Q795" s="28">
        <v>2.5661358074707888E-2</v>
      </c>
      <c r="R795" s="29">
        <v>18677556.414260224</v>
      </c>
      <c r="S795" s="29">
        <v>19713852.963260394</v>
      </c>
      <c r="T795" s="28">
        <v>-5.2566920882054773E-2</v>
      </c>
      <c r="U795" s="29">
        <v>17905887.927980367</v>
      </c>
      <c r="V795" s="28">
        <v>4.3095795605534885E-2</v>
      </c>
      <c r="W795" s="29">
        <v>19504807.988885067</v>
      </c>
      <c r="X795" s="28">
        <v>-4.2412700247870076E-2</v>
      </c>
      <c r="Y795" s="27">
        <v>31832146.109464161</v>
      </c>
      <c r="Z795" s="85">
        <v>2846610.5187298744</v>
      </c>
      <c r="AA795" s="29">
        <v>12176667.451504007</v>
      </c>
      <c r="AB795" s="29">
        <v>1974664.9642525488</v>
      </c>
      <c r="AC795" s="29">
        <v>15714475.545325086</v>
      </c>
      <c r="AD795" s="29">
        <v>2963080.868935138</v>
      </c>
      <c r="AE795" s="31">
        <v>95.476293478299013</v>
      </c>
      <c r="AF795" s="31">
        <v>97.06464516990259</v>
      </c>
      <c r="AG795" s="26"/>
      <c r="AH795" s="31">
        <v>95.553009158590513</v>
      </c>
      <c r="AI795" s="26"/>
      <c r="AJ795" s="32">
        <v>62977.805328766241</v>
      </c>
      <c r="AK795" s="32">
        <v>63144.784894248092</v>
      </c>
      <c r="AL795" s="28">
        <v>-2.6443920232130215E-3</v>
      </c>
      <c r="AM795" s="32">
        <v>59991.487529516577</v>
      </c>
      <c r="AN795" s="28">
        <v>4.9779025695609859E-2</v>
      </c>
      <c r="AO795" s="32">
        <v>634.13476328268348</v>
      </c>
      <c r="AP795" s="32">
        <v>631.78630717735746</v>
      </c>
      <c r="AQ795" s="28">
        <v>3.7171684138237499E-3</v>
      </c>
      <c r="AR795" s="32">
        <v>606.48686674529381</v>
      </c>
      <c r="AS795" s="28">
        <v>4.5586966599560269E-2</v>
      </c>
      <c r="AT795" s="27">
        <v>33804.679366560718</v>
      </c>
      <c r="AU795" s="27">
        <v>32067.612913763165</v>
      </c>
      <c r="AV795" s="28">
        <v>5.4168873045490021E-2</v>
      </c>
      <c r="AW795" s="27">
        <v>29540.040188589093</v>
      </c>
      <c r="AX795" s="28">
        <v>0.1443680899127211</v>
      </c>
      <c r="AY795" s="33">
        <v>1134.0080326411351</v>
      </c>
      <c r="AZ795" s="33">
        <v>1283.0812526556606</v>
      </c>
      <c r="BA795" s="28">
        <v>-0.11618377223264767</v>
      </c>
      <c r="BB795" s="33">
        <v>1291.7623505786021</v>
      </c>
      <c r="BC795" s="28">
        <v>-0.12212332854166728</v>
      </c>
      <c r="BD795" s="30">
        <v>2.4505647672852047</v>
      </c>
      <c r="BE795" s="30">
        <v>2.2341133608286623</v>
      </c>
      <c r="BF795" s="28">
        <v>9.6884701668073669E-2</v>
      </c>
      <c r="BG795" s="30">
        <v>2.1839385108972169</v>
      </c>
      <c r="BH795" s="28">
        <v>0.12208505645081143</v>
      </c>
      <c r="BI795" s="30">
        <v>2.2922396741266771</v>
      </c>
      <c r="BJ795" s="28">
        <v>6.9070043131003775E-2</v>
      </c>
      <c r="BK795" s="30">
        <v>1.8567073689423832</v>
      </c>
      <c r="BL795" s="30">
        <v>1.7235077814099045</v>
      </c>
      <c r="BM795" s="28">
        <v>7.7284007051894865E-2</v>
      </c>
      <c r="BN795" s="30">
        <v>1.6580215428431182</v>
      </c>
      <c r="BO795" s="28">
        <v>0.11983307874188738</v>
      </c>
    </row>
    <row r="796" spans="1:67" hidden="1" x14ac:dyDescent="0.25">
      <c r="A796" s="34" t="s">
        <v>242</v>
      </c>
      <c r="B796" s="34" t="s">
        <v>240</v>
      </c>
      <c r="C796" s="26" t="s">
        <v>205</v>
      </c>
      <c r="D796" s="27">
        <v>13081328.037672006</v>
      </c>
      <c r="E796" s="27">
        <v>12964486.458648667</v>
      </c>
      <c r="F796" s="28">
        <v>9.0124340363202989E-3</v>
      </c>
      <c r="G796" s="27">
        <v>11592031.350851538</v>
      </c>
      <c r="H796" s="28">
        <v>0.12847590225944877</v>
      </c>
      <c r="I796" s="27">
        <v>10052610.538031822</v>
      </c>
      <c r="J796" s="28">
        <v>0.30128666461131692</v>
      </c>
      <c r="K796" s="29">
        <v>5654158.2376884678</v>
      </c>
      <c r="L796" s="29">
        <v>6036046.1273751622</v>
      </c>
      <c r="M796" s="28">
        <v>-6.3267887890174609E-2</v>
      </c>
      <c r="N796" s="29">
        <v>5614558.6474562669</v>
      </c>
      <c r="O796" s="28">
        <v>7.0530192520371869E-3</v>
      </c>
      <c r="P796" s="29">
        <v>4866364.7852954324</v>
      </c>
      <c r="Q796" s="28">
        <v>0.1618854087497695</v>
      </c>
      <c r="R796" s="29">
        <v>7516383.4964396246</v>
      </c>
      <c r="S796" s="29">
        <v>7929955.1739357198</v>
      </c>
      <c r="T796" s="28">
        <v>-5.2153091464555559E-2</v>
      </c>
      <c r="U796" s="29">
        <v>7543484.741684787</v>
      </c>
      <c r="V796" s="28">
        <v>-3.5926691937749602E-3</v>
      </c>
      <c r="W796" s="29">
        <v>6627326.612863319</v>
      </c>
      <c r="X796" s="28">
        <v>0.13415015367594671</v>
      </c>
      <c r="Y796" s="26"/>
      <c r="Z796" s="26"/>
      <c r="AA796" s="26"/>
      <c r="AB796" s="26"/>
      <c r="AC796" s="26"/>
      <c r="AD796" s="26"/>
      <c r="AE796" s="31">
        <v>97.085138812804246</v>
      </c>
      <c r="AF796" s="31">
        <v>97.413232757050366</v>
      </c>
      <c r="AG796" s="26"/>
      <c r="AH796" s="31">
        <v>97.33551447185998</v>
      </c>
      <c r="AI796" s="26"/>
      <c r="AJ796" s="32">
        <v>75539.325454215592</v>
      </c>
      <c r="AK796" s="32">
        <v>77929.634966863217</v>
      </c>
      <c r="AL796" s="28">
        <v>-3.0672664047047299E-2</v>
      </c>
      <c r="AM796" s="32">
        <v>77006.360555355554</v>
      </c>
      <c r="AN796" s="28">
        <v>-1.9050830224412337E-2</v>
      </c>
      <c r="AO796" s="32">
        <v>756.92488728718502</v>
      </c>
      <c r="AP796" s="32">
        <v>780.40688024993892</v>
      </c>
      <c r="AQ796" s="28">
        <v>-3.0089423295747198E-2</v>
      </c>
      <c r="AR796" s="32">
        <v>771.19390137439871</v>
      </c>
      <c r="AS796" s="28">
        <v>-1.8502498608694753E-2</v>
      </c>
      <c r="AT796" s="27">
        <v>15642.422343187454</v>
      </c>
      <c r="AU796" s="27">
        <v>14625.924187916182</v>
      </c>
      <c r="AV796" s="28">
        <v>6.9499755517062972E-2</v>
      </c>
      <c r="AW796" s="27">
        <v>13544.193113167903</v>
      </c>
      <c r="AX796" s="28">
        <v>0.1549172558666205</v>
      </c>
      <c r="AY796" s="33">
        <v>341.98050779324836</v>
      </c>
      <c r="AZ796" s="33">
        <v>385.32633632814708</v>
      </c>
      <c r="BA796" s="28">
        <v>-0.11249121704981269</v>
      </c>
      <c r="BB796" s="33">
        <v>403.62793807077429</v>
      </c>
      <c r="BC796" s="28">
        <v>-0.1527333082347643</v>
      </c>
      <c r="BD796" s="30">
        <v>2.3135765728091671</v>
      </c>
      <c r="BE796" s="30">
        <v>2.1478441657115712</v>
      </c>
      <c r="BF796" s="28">
        <v>7.7162212111738307E-2</v>
      </c>
      <c r="BG796" s="30">
        <v>2.0646380381302856</v>
      </c>
      <c r="BH796" s="28">
        <v>0.12057248296380203</v>
      </c>
      <c r="BI796" s="30">
        <v>2.0657330433607308</v>
      </c>
      <c r="BJ796" s="28">
        <v>0.11997848911068433</v>
      </c>
      <c r="BK796" s="30">
        <v>1.7403752807275461</v>
      </c>
      <c r="BL796" s="30">
        <v>1.6348751253046814</v>
      </c>
      <c r="BM796" s="28">
        <v>6.4531017562092591E-2</v>
      </c>
      <c r="BN796" s="30">
        <v>1.536694478454335</v>
      </c>
      <c r="BO796" s="28">
        <v>0.13254476093262263</v>
      </c>
    </row>
    <row r="797" spans="1:67" hidden="1" x14ac:dyDescent="0.25">
      <c r="A797" s="34" t="s">
        <v>242</v>
      </c>
      <c r="B797" s="34" t="s">
        <v>240</v>
      </c>
      <c r="C797" s="26" t="s">
        <v>212</v>
      </c>
      <c r="D797" s="27">
        <v>9607314.099173585</v>
      </c>
      <c r="E797" s="27">
        <v>9257214.2927377652</v>
      </c>
      <c r="F797" s="28">
        <v>3.7819131691752141E-2</v>
      </c>
      <c r="G797" s="27">
        <v>7922685.374032123</v>
      </c>
      <c r="H797" s="28">
        <v>0.21263355107639437</v>
      </c>
      <c r="I797" s="27">
        <v>7252289.6679865392</v>
      </c>
      <c r="J797" s="28">
        <v>0.32472840151197019</v>
      </c>
      <c r="K797" s="29">
        <v>4088750.2731521823</v>
      </c>
      <c r="L797" s="29">
        <v>4266076.2960811052</v>
      </c>
      <c r="M797" s="28">
        <v>-4.1566538107116788E-2</v>
      </c>
      <c r="N797" s="29">
        <v>3913172.2282017921</v>
      </c>
      <c r="O797" s="28">
        <v>4.4868468524083611E-2</v>
      </c>
      <c r="P797" s="29">
        <v>3329456.7321506068</v>
      </c>
      <c r="Q797" s="28">
        <v>0.22805328378937142</v>
      </c>
      <c r="R797" s="29">
        <v>5415827.9837403726</v>
      </c>
      <c r="S797" s="29">
        <v>5619092.853748424</v>
      </c>
      <c r="T797" s="28">
        <v>-3.6173965317632374E-2</v>
      </c>
      <c r="U797" s="29">
        <v>5232095.5038756728</v>
      </c>
      <c r="V797" s="28">
        <v>3.5116423186197579E-2</v>
      </c>
      <c r="W797" s="29">
        <v>4549936.5089119943</v>
      </c>
      <c r="X797" s="28">
        <v>0.19030847422427769</v>
      </c>
      <c r="Y797" s="27">
        <v>8753940.3238856085</v>
      </c>
      <c r="Z797" s="85">
        <v>853373.77528797684</v>
      </c>
      <c r="AA797" s="29">
        <v>3628593.7556662057</v>
      </c>
      <c r="AB797" s="29">
        <v>460156.51748597651</v>
      </c>
      <c r="AC797" s="29">
        <v>4810688.2388346605</v>
      </c>
      <c r="AD797" s="29">
        <v>605139.74490571208</v>
      </c>
      <c r="AE797" s="31">
        <v>97.086510464276984</v>
      </c>
      <c r="AF797" s="31">
        <v>97.293021918911265</v>
      </c>
      <c r="AG797" s="26"/>
      <c r="AH797" s="31">
        <v>96.605534213509941</v>
      </c>
      <c r="AI797" s="26"/>
      <c r="AJ797" s="32">
        <v>72777.376689348268</v>
      </c>
      <c r="AK797" s="32">
        <v>76825.918757369742</v>
      </c>
      <c r="AL797" s="28">
        <v>-5.2697606921012004E-2</v>
      </c>
      <c r="AM797" s="32">
        <v>77083.3092608687</v>
      </c>
      <c r="AN797" s="28">
        <v>-5.5860764318616724E-2</v>
      </c>
      <c r="AO797" s="32">
        <v>728.63113206299158</v>
      </c>
      <c r="AP797" s="32">
        <v>770.05633268448969</v>
      </c>
      <c r="AQ797" s="28">
        <v>-5.3795026237997305E-2</v>
      </c>
      <c r="AR797" s="32">
        <v>774.71269425446462</v>
      </c>
      <c r="AS797" s="28">
        <v>-5.9482131289740996E-2</v>
      </c>
      <c r="AT797" s="27">
        <v>10909.758894488694</v>
      </c>
      <c r="AU797" s="27">
        <v>10147.022249717951</v>
      </c>
      <c r="AV797" s="28">
        <v>7.5168519985451293E-2</v>
      </c>
      <c r="AW797" s="27">
        <v>9361.3013831624976</v>
      </c>
      <c r="AX797" s="28">
        <v>0.16541049667638047</v>
      </c>
      <c r="AY797" s="33">
        <v>254.1047905245054</v>
      </c>
      <c r="AZ797" s="33">
        <v>279.5147912473069</v>
      </c>
      <c r="BA797" s="28">
        <v>-9.0907535194870728E-2</v>
      </c>
      <c r="BB797" s="33">
        <v>276</v>
      </c>
      <c r="BC797" s="28">
        <v>-7.933046911411086E-2</v>
      </c>
      <c r="BD797" s="30">
        <v>2.3496945172361725</v>
      </c>
      <c r="BE797" s="30">
        <v>2.1699598530953628</v>
      </c>
      <c r="BF797" s="28">
        <v>8.282856656745298E-2</v>
      </c>
      <c r="BG797" s="30">
        <v>2.0246196466729014</v>
      </c>
      <c r="BH797" s="28">
        <v>0.16056095825083652</v>
      </c>
      <c r="BI797" s="30">
        <v>2.1782201276128443</v>
      </c>
      <c r="BJ797" s="28">
        <v>7.8722250083718776E-2</v>
      </c>
      <c r="BK797" s="30">
        <v>1.7739326522217966</v>
      </c>
      <c r="BL797" s="30">
        <v>1.6474570778025848</v>
      </c>
      <c r="BM797" s="28">
        <v>7.6770178794526064E-2</v>
      </c>
      <c r="BN797" s="30">
        <v>1.5142470866908673</v>
      </c>
      <c r="BO797" s="28">
        <v>0.1714948424292026</v>
      </c>
    </row>
    <row r="798" spans="1:67" hidden="1" x14ac:dyDescent="0.25">
      <c r="A798" s="34" t="s">
        <v>242</v>
      </c>
      <c r="B798" s="34" t="s">
        <v>240</v>
      </c>
      <c r="C798" s="26" t="s">
        <v>186</v>
      </c>
      <c r="D798" s="27">
        <v>31533154.347108334</v>
      </c>
      <c r="E798" s="27">
        <v>29734660.452059437</v>
      </c>
      <c r="F798" s="28">
        <v>6.0484763158757816E-2</v>
      </c>
      <c r="G798" s="27">
        <v>26405572.643430997</v>
      </c>
      <c r="H798" s="28">
        <v>0.19418559002366281</v>
      </c>
      <c r="I798" s="27">
        <v>25262595.040763903</v>
      </c>
      <c r="J798" s="28">
        <v>0.24821516935319637</v>
      </c>
      <c r="K798" s="29">
        <v>14396302.021628816</v>
      </c>
      <c r="L798" s="29">
        <v>16031819.094001271</v>
      </c>
      <c r="M798" s="28">
        <v>-0.10201693661728176</v>
      </c>
      <c r="N798" s="29">
        <v>14507739.807531983</v>
      </c>
      <c r="O798" s="28">
        <v>-7.6812644410200843E-3</v>
      </c>
      <c r="P798" s="29">
        <v>13928464.174848951</v>
      </c>
      <c r="Q798" s="28">
        <v>3.3588616871675858E-2</v>
      </c>
      <c r="R798" s="29">
        <v>19334346.396344226</v>
      </c>
      <c r="S798" s="29">
        <v>20630586.621794671</v>
      </c>
      <c r="T798" s="28">
        <v>-6.2830992119296505E-2</v>
      </c>
      <c r="U798" s="29">
        <v>18690055.876140069</v>
      </c>
      <c r="V798" s="28">
        <v>3.4472369931577623E-2</v>
      </c>
      <c r="W798" s="29">
        <v>18364956.645281687</v>
      </c>
      <c r="X798" s="28">
        <v>5.2784755759910464E-2</v>
      </c>
      <c r="Y798" s="27">
        <v>28897129.652590856</v>
      </c>
      <c r="Z798" s="85">
        <v>2636024.6945174793</v>
      </c>
      <c r="AA798" s="29">
        <v>13106517.685184741</v>
      </c>
      <c r="AB798" s="29">
        <v>1289784.3364440748</v>
      </c>
      <c r="AC798" s="29">
        <v>17029182.960236948</v>
      </c>
      <c r="AD798" s="29">
        <v>2305163.4361072793</v>
      </c>
      <c r="AE798" s="31">
        <v>96.844391361790045</v>
      </c>
      <c r="AF798" s="31">
        <v>97.161516024791197</v>
      </c>
      <c r="AG798" s="26"/>
      <c r="AH798" s="31">
        <v>96.952774847844253</v>
      </c>
      <c r="AI798" s="26"/>
      <c r="AJ798" s="32">
        <v>61222.006765922248</v>
      </c>
      <c r="AK798" s="32">
        <v>59665.787672404178</v>
      </c>
      <c r="AL798" s="28">
        <v>2.6082268486297574E-2</v>
      </c>
      <c r="AM798" s="32">
        <v>58455.857622138043</v>
      </c>
      <c r="AN798" s="28">
        <v>4.7320307259278431E-2</v>
      </c>
      <c r="AO798" s="32">
        <v>612.87932626684494</v>
      </c>
      <c r="AP798" s="32">
        <v>604.35948444317819</v>
      </c>
      <c r="AQ798" s="28">
        <v>1.4097308047571125E-2</v>
      </c>
      <c r="AR798" s="32">
        <v>593.43469272077527</v>
      </c>
      <c r="AS798" s="28">
        <v>3.2766256817443627E-2</v>
      </c>
      <c r="AT798" s="27">
        <v>33696.199893700956</v>
      </c>
      <c r="AU798" s="27">
        <v>31667.861157632728</v>
      </c>
      <c r="AV798" s="28">
        <v>6.4050386161913206E-2</v>
      </c>
      <c r="AW798" s="27">
        <v>29269.124151866225</v>
      </c>
      <c r="AX798" s="28">
        <v>0.1512541242732218</v>
      </c>
      <c r="AY798" s="33">
        <v>833.20835740839448</v>
      </c>
      <c r="AZ798" s="33">
        <v>881.44709156740657</v>
      </c>
      <c r="BA798" s="28">
        <v>-5.4726749478783837E-2</v>
      </c>
      <c r="BB798" s="33">
        <v>895.06908922692537</v>
      </c>
      <c r="BC798" s="28">
        <v>-6.9112800970437094E-2</v>
      </c>
      <c r="BD798" s="30">
        <v>2.1903648797957516</v>
      </c>
      <c r="BE798" s="30">
        <v>1.8547277933784474</v>
      </c>
      <c r="BF798" s="28">
        <v>0.18096298961796989</v>
      </c>
      <c r="BG798" s="30">
        <v>1.8201024414376399</v>
      </c>
      <c r="BH798" s="28">
        <v>0.20342944986418093</v>
      </c>
      <c r="BI798" s="30">
        <v>1.8137387384304247</v>
      </c>
      <c r="BJ798" s="28">
        <v>0.20765181521747286</v>
      </c>
      <c r="BK798" s="30">
        <v>1.6309397639151992</v>
      </c>
      <c r="BL798" s="30">
        <v>1.4412901095428374</v>
      </c>
      <c r="BM798" s="28">
        <v>0.13158326218759439</v>
      </c>
      <c r="BN798" s="30">
        <v>1.4128140021850144</v>
      </c>
      <c r="BO798" s="28">
        <v>0.15439099654507832</v>
      </c>
    </row>
    <row r="799" spans="1:67" hidden="1" x14ac:dyDescent="0.25">
      <c r="A799" s="34" t="s">
        <v>242</v>
      </c>
      <c r="B799" s="34" t="s">
        <v>240</v>
      </c>
      <c r="C799" s="26" t="s">
        <v>184</v>
      </c>
      <c r="D799" s="27">
        <v>20396140.692263637</v>
      </c>
      <c r="E799" s="27">
        <v>22562079.078506317</v>
      </c>
      <c r="F799" s="28">
        <v>-9.5999060135643868E-2</v>
      </c>
      <c r="G799" s="27">
        <v>20176349.38637872</v>
      </c>
      <c r="H799" s="28">
        <v>1.0893512085655093E-2</v>
      </c>
      <c r="I799" s="27">
        <v>19844361.428613394</v>
      </c>
      <c r="J799" s="28">
        <v>2.7805342370686568E-2</v>
      </c>
      <c r="K799" s="29">
        <v>8740559.7296971828</v>
      </c>
      <c r="L799" s="29">
        <v>10837913.506586956</v>
      </c>
      <c r="M799" s="28">
        <v>-0.19352006967162683</v>
      </c>
      <c r="N799" s="29">
        <v>9737784.0660664253</v>
      </c>
      <c r="O799" s="28">
        <v>-0.10240772742582194</v>
      </c>
      <c r="P799" s="29">
        <v>9251730.8629858084</v>
      </c>
      <c r="Q799" s="28">
        <v>-5.5251405478483138E-2</v>
      </c>
      <c r="R799" s="29">
        <v>10789003.253659977</v>
      </c>
      <c r="S799" s="29">
        <v>13171228.506315356</v>
      </c>
      <c r="T799" s="28">
        <v>-0.18086583582641114</v>
      </c>
      <c r="U799" s="29">
        <v>12124606.392201306</v>
      </c>
      <c r="V799" s="28">
        <v>-0.11015641212076012</v>
      </c>
      <c r="W799" s="29">
        <v>11995730.871532062</v>
      </c>
      <c r="X799" s="28">
        <v>-0.10059642307713473</v>
      </c>
      <c r="Y799" s="27">
        <v>18818731.931986094</v>
      </c>
      <c r="Z799" s="85">
        <v>1577408.7602775434</v>
      </c>
      <c r="AA799" s="29">
        <v>7999338.4023615057</v>
      </c>
      <c r="AB799" s="29">
        <v>741221.32733567734</v>
      </c>
      <c r="AC799" s="29">
        <v>9787596.9729921967</v>
      </c>
      <c r="AD799" s="29">
        <v>1001406.2806677797</v>
      </c>
      <c r="AE799" s="31">
        <v>97.772724181885124</v>
      </c>
      <c r="AF799" s="31">
        <v>98.248387548340858</v>
      </c>
      <c r="AG799" s="26"/>
      <c r="AH799" s="31">
        <v>98.052274894236746</v>
      </c>
      <c r="AI799" s="26"/>
      <c r="AJ799" s="32">
        <v>67216.299096716684</v>
      </c>
      <c r="AK799" s="32">
        <v>76818.421258391085</v>
      </c>
      <c r="AL799" s="28">
        <v>-0.12499765036014111</v>
      </c>
      <c r="AM799" s="32">
        <v>75704.783992696699</v>
      </c>
      <c r="AN799" s="28">
        <v>-0.11212613587007798</v>
      </c>
      <c r="AO799" s="32">
        <v>674.86764982408226</v>
      </c>
      <c r="AP799" s="32">
        <v>776.09202719989469</v>
      </c>
      <c r="AQ799" s="28">
        <v>-0.13042831755536188</v>
      </c>
      <c r="AR799" s="32">
        <v>758.94770705814653</v>
      </c>
      <c r="AS799" s="28">
        <v>-0.1107850467853413</v>
      </c>
      <c r="AT799" s="27">
        <v>20527.869032269384</v>
      </c>
      <c r="AU799" s="27">
        <v>20001.635472898244</v>
      </c>
      <c r="AV799" s="28">
        <v>2.6309526542675668E-2</v>
      </c>
      <c r="AW799" s="27">
        <v>18618.154658611835</v>
      </c>
      <c r="AX799" s="28">
        <v>0.10257269899593459</v>
      </c>
      <c r="AY799" s="33">
        <v>444.00132989700489</v>
      </c>
      <c r="AZ799" s="33">
        <v>451</v>
      </c>
      <c r="BA799" s="28">
        <v>-1.5518115527705335E-2</v>
      </c>
      <c r="BB799" s="33">
        <v>447</v>
      </c>
      <c r="BC799" s="28">
        <v>-6.7084342348883814E-3</v>
      </c>
      <c r="BD799" s="30">
        <v>2.3335050984166505</v>
      </c>
      <c r="BE799" s="30">
        <v>2.0817733104064513</v>
      </c>
      <c r="BF799" s="28">
        <v>0.1209218058238293</v>
      </c>
      <c r="BG799" s="30">
        <v>2.0719651667660104</v>
      </c>
      <c r="BH799" s="28">
        <v>0.12622795780821935</v>
      </c>
      <c r="BI799" s="30">
        <v>2.1449350097295232</v>
      </c>
      <c r="BJ799" s="28">
        <v>8.7914126923083813E-2</v>
      </c>
      <c r="BK799" s="30">
        <v>1.8904564409455165</v>
      </c>
      <c r="BL799" s="30">
        <v>1.7129821312938445</v>
      </c>
      <c r="BM799" s="28">
        <v>0.10360546465106593</v>
      </c>
      <c r="BN799" s="30">
        <v>1.6640828356585986</v>
      </c>
      <c r="BO799" s="28">
        <v>0.13603505813298372</v>
      </c>
    </row>
    <row r="800" spans="1:67" hidden="1" x14ac:dyDescent="0.25">
      <c r="A800" s="34" t="s">
        <v>242</v>
      </c>
      <c r="B800" s="34" t="s">
        <v>240</v>
      </c>
      <c r="C800" s="26" t="s">
        <v>192</v>
      </c>
      <c r="D800" s="27">
        <v>20470534.581326518</v>
      </c>
      <c r="E800" s="27">
        <v>20275131.198759284</v>
      </c>
      <c r="F800" s="28">
        <v>9.6375890568437782E-3</v>
      </c>
      <c r="G800" s="27">
        <v>17331606.900934227</v>
      </c>
      <c r="H800" s="28">
        <v>0.18111002045765839</v>
      </c>
      <c r="I800" s="27">
        <v>18326063.171623513</v>
      </c>
      <c r="J800" s="28">
        <v>0.11701757162026773</v>
      </c>
      <c r="K800" s="29">
        <v>8436762.770267643</v>
      </c>
      <c r="L800" s="29">
        <v>8887473.837210441</v>
      </c>
      <c r="M800" s="28">
        <v>-5.0713068212447768E-2</v>
      </c>
      <c r="N800" s="29">
        <v>8000440.1747030793</v>
      </c>
      <c r="O800" s="28">
        <v>5.4537323701787072E-2</v>
      </c>
      <c r="P800" s="29">
        <v>8180048.3283951301</v>
      </c>
      <c r="Q800" s="28">
        <v>3.1382998188578988E-2</v>
      </c>
      <c r="R800" s="29">
        <v>11507054.976894656</v>
      </c>
      <c r="S800" s="29">
        <v>11930345.975096747</v>
      </c>
      <c r="T800" s="28">
        <v>-3.5480194714022827E-2</v>
      </c>
      <c r="U800" s="29">
        <v>10832106.971474547</v>
      </c>
      <c r="V800" s="28">
        <v>6.2309946458018621E-2</v>
      </c>
      <c r="W800" s="29">
        <v>11486435.777450588</v>
      </c>
      <c r="X800" s="28">
        <v>1.7950911704522692E-3</v>
      </c>
      <c r="Y800" s="26"/>
      <c r="Z800" s="26"/>
      <c r="AA800" s="26"/>
      <c r="AB800" s="26"/>
      <c r="AC800" s="26"/>
      <c r="AD800" s="26"/>
      <c r="AE800" s="31">
        <v>96.353572361029492</v>
      </c>
      <c r="AF800" s="31">
        <v>96.735532125216309</v>
      </c>
      <c r="AG800" s="26"/>
      <c r="AH800" s="31">
        <v>96.394456170248546</v>
      </c>
      <c r="AI800" s="26"/>
      <c r="AJ800" s="32">
        <v>72070.302251621208</v>
      </c>
      <c r="AK800" s="32">
        <v>75636.154996769837</v>
      </c>
      <c r="AL800" s="28">
        <v>-4.7144817783253461E-2</v>
      </c>
      <c r="AM800" s="32">
        <v>73406.954497403902</v>
      </c>
      <c r="AN800" s="28">
        <v>-1.8208795814161804E-2</v>
      </c>
      <c r="AO800" s="32">
        <v>721.45795548460308</v>
      </c>
      <c r="AP800" s="32">
        <v>756.55737718711873</v>
      </c>
      <c r="AQ800" s="28">
        <v>-4.6393601808517614E-2</v>
      </c>
      <c r="AR800" s="32">
        <v>734.28696450769485</v>
      </c>
      <c r="AS800" s="28">
        <v>-1.7471383319044787E-2</v>
      </c>
      <c r="AT800" s="27">
        <v>19460.135660495904</v>
      </c>
      <c r="AU800" s="27">
        <v>19090.518019922882</v>
      </c>
      <c r="AV800" s="28">
        <v>1.9361320640293195E-2</v>
      </c>
      <c r="AW800" s="27">
        <v>17515.54244586705</v>
      </c>
      <c r="AX800" s="28">
        <v>0.11102101009082356</v>
      </c>
      <c r="AY800" s="33">
        <v>562.06693658223867</v>
      </c>
      <c r="AZ800" s="33">
        <v>622.01572134339074</v>
      </c>
      <c r="BA800" s="28">
        <v>-9.637824689009214E-2</v>
      </c>
      <c r="BB800" s="33">
        <v>620</v>
      </c>
      <c r="BC800" s="28">
        <v>-9.3440424867356986E-2</v>
      </c>
      <c r="BD800" s="30">
        <v>2.4263494350543557</v>
      </c>
      <c r="BE800" s="30">
        <v>2.2813154300236058</v>
      </c>
      <c r="BF800" s="28">
        <v>6.3574726722139069E-2</v>
      </c>
      <c r="BG800" s="30">
        <v>2.1663316670669879</v>
      </c>
      <c r="BH800" s="28">
        <v>0.12002675857081839</v>
      </c>
      <c r="BI800" s="30">
        <v>2.2403367848095539</v>
      </c>
      <c r="BJ800" s="28">
        <v>8.3028878294570507E-2</v>
      </c>
      <c r="BK800" s="30">
        <v>1.7789551386023521</v>
      </c>
      <c r="BL800" s="30">
        <v>1.6994587785703228</v>
      </c>
      <c r="BM800" s="28">
        <v>4.6777457055419712E-2</v>
      </c>
      <c r="BN800" s="30">
        <v>1.6000217636860099</v>
      </c>
      <c r="BO800" s="28">
        <v>0.11183183815208173</v>
      </c>
    </row>
    <row r="801" spans="1:67" hidden="1" x14ac:dyDescent="0.25">
      <c r="A801" s="34" t="s">
        <v>242</v>
      </c>
      <c r="B801" s="34" t="s">
        <v>240</v>
      </c>
      <c r="C801" s="26" t="s">
        <v>215</v>
      </c>
      <c r="D801" s="27">
        <v>8251598.5690942574</v>
      </c>
      <c r="E801" s="27">
        <v>7930945.3786213528</v>
      </c>
      <c r="F801" s="28">
        <v>4.0430639118667615E-2</v>
      </c>
      <c r="G801" s="27">
        <v>6835905.7194110695</v>
      </c>
      <c r="H801" s="28">
        <v>0.20709660252674658</v>
      </c>
      <c r="I801" s="27">
        <v>7167651.6149241077</v>
      </c>
      <c r="J801" s="28">
        <v>0.15122762829504888</v>
      </c>
      <c r="K801" s="29">
        <v>3271013.4369189856</v>
      </c>
      <c r="L801" s="29">
        <v>3503786.0281955623</v>
      </c>
      <c r="M801" s="28">
        <v>-6.6434590869252894E-2</v>
      </c>
      <c r="N801" s="29">
        <v>3012618.7102924385</v>
      </c>
      <c r="O801" s="28">
        <v>8.5770803236319401E-2</v>
      </c>
      <c r="P801" s="29">
        <v>3106162.776559772</v>
      </c>
      <c r="Q801" s="28">
        <v>5.3072125389962276E-2</v>
      </c>
      <c r="R801" s="29">
        <v>4636992.3209339967</v>
      </c>
      <c r="S801" s="29">
        <v>4860842.8443376562</v>
      </c>
      <c r="T801" s="28">
        <v>-4.6051791957113064E-2</v>
      </c>
      <c r="U801" s="29">
        <v>4293930.8693617908</v>
      </c>
      <c r="V801" s="28">
        <v>7.9894498074021228E-2</v>
      </c>
      <c r="W801" s="29">
        <v>4565624.2328977743</v>
      </c>
      <c r="X801" s="28">
        <v>1.5631616706862774E-2</v>
      </c>
      <c r="Y801" s="26"/>
      <c r="Z801" s="26"/>
      <c r="AA801" s="26"/>
      <c r="AB801" s="26"/>
      <c r="AC801" s="26"/>
      <c r="AD801" s="26"/>
      <c r="AE801" s="31">
        <v>96.102040037581801</v>
      </c>
      <c r="AF801" s="31">
        <v>96.842457627491967</v>
      </c>
      <c r="AG801" s="26"/>
      <c r="AH801" s="31">
        <v>96.581359837308611</v>
      </c>
      <c r="AI801" s="26"/>
      <c r="AJ801" s="32">
        <v>71900.055267065574</v>
      </c>
      <c r="AK801" s="32">
        <v>73971.047219160551</v>
      </c>
      <c r="AL801" s="28">
        <v>-2.7997331793330794E-2</v>
      </c>
      <c r="AM801" s="32">
        <v>71002.6326967122</v>
      </c>
      <c r="AN801" s="28">
        <v>1.2639285844325169E-2</v>
      </c>
      <c r="AO801" s="32">
        <v>720.13766071903058</v>
      </c>
      <c r="AP801" s="32">
        <v>740.13976788348793</v>
      </c>
      <c r="AQ801" s="28">
        <v>-2.7024770229082014E-2</v>
      </c>
      <c r="AR801" s="32">
        <v>710.43789437709495</v>
      </c>
      <c r="AS801" s="28">
        <v>1.3653222074309943E-2</v>
      </c>
      <c r="AT801" s="27">
        <v>7275.5103261831973</v>
      </c>
      <c r="AU801" s="27">
        <v>6987.9523348098992</v>
      </c>
      <c r="AV801" s="28">
        <v>4.1150537037989238E-2</v>
      </c>
      <c r="AW801" s="27">
        <v>6399.8526742075683</v>
      </c>
      <c r="AX801" s="28">
        <v>0.13682465777761879</v>
      </c>
      <c r="AY801" s="33">
        <v>224</v>
      </c>
      <c r="AZ801" s="33">
        <v>264.49694260188551</v>
      </c>
      <c r="BA801" s="28">
        <v>-0.15310930328159045</v>
      </c>
      <c r="BB801" s="33">
        <v>258</v>
      </c>
      <c r="BC801" s="28">
        <v>-0.13178294573643412</v>
      </c>
      <c r="BD801" s="30">
        <v>2.5226428225457114</v>
      </c>
      <c r="BE801" s="30">
        <v>2.2635358765631479</v>
      </c>
      <c r="BF801" s="28">
        <v>0.1144699974342708</v>
      </c>
      <c r="BG801" s="30">
        <v>2.2690909062127878</v>
      </c>
      <c r="BH801" s="28">
        <v>0.11174162993589044</v>
      </c>
      <c r="BI801" s="30">
        <v>2.3075582738334899</v>
      </c>
      <c r="BJ801" s="28">
        <v>9.3208718129101378E-2</v>
      </c>
      <c r="BK801" s="30">
        <v>1.7795152542828012</v>
      </c>
      <c r="BL801" s="30">
        <v>1.6315988055158019</v>
      </c>
      <c r="BM801" s="28">
        <v>9.0657365197223241E-2</v>
      </c>
      <c r="BN801" s="30">
        <v>1.5919924953116662</v>
      </c>
      <c r="BO801" s="28">
        <v>0.11779123301358495</v>
      </c>
    </row>
    <row r="802" spans="1:67" hidden="1" x14ac:dyDescent="0.25">
      <c r="A802" s="34" t="s">
        <v>242</v>
      </c>
      <c r="B802" s="34" t="s">
        <v>240</v>
      </c>
      <c r="C802" s="26" t="s">
        <v>195</v>
      </c>
      <c r="D802" s="27">
        <v>18752868.525918171</v>
      </c>
      <c r="E802" s="27">
        <v>18178291.002340958</v>
      </c>
      <c r="F802" s="28">
        <v>3.1607895566377532E-2</v>
      </c>
      <c r="G802" s="27">
        <v>15732368.045943398</v>
      </c>
      <c r="H802" s="28">
        <v>0.19199274204328132</v>
      </c>
      <c r="I802" s="27">
        <v>14480061.407470459</v>
      </c>
      <c r="J802" s="28">
        <v>0.29508211313546728</v>
      </c>
      <c r="K802" s="29">
        <v>6758158.4874940179</v>
      </c>
      <c r="L802" s="29">
        <v>7075027.3388895486</v>
      </c>
      <c r="M802" s="28">
        <v>-4.4786943741374201E-2</v>
      </c>
      <c r="N802" s="29">
        <v>6277192.9069588799</v>
      </c>
      <c r="O802" s="28">
        <v>7.6621124707182534E-2</v>
      </c>
      <c r="P802" s="29">
        <v>5599390.3985248581</v>
      </c>
      <c r="Q802" s="28">
        <v>0.20694540056975375</v>
      </c>
      <c r="R802" s="29">
        <v>9794860.5612022169</v>
      </c>
      <c r="S802" s="29">
        <v>10290503.332346814</v>
      </c>
      <c r="T802" s="28">
        <v>-4.8165065899800102E-2</v>
      </c>
      <c r="U802" s="29">
        <v>9132296.6776713394</v>
      </c>
      <c r="V802" s="28">
        <v>7.2551725695778196E-2</v>
      </c>
      <c r="W802" s="29">
        <v>8361614.7985364813</v>
      </c>
      <c r="X802" s="28">
        <v>0.17140777196727527</v>
      </c>
      <c r="Y802" s="26"/>
      <c r="Z802" s="26"/>
      <c r="AA802" s="26"/>
      <c r="AB802" s="26"/>
      <c r="AC802" s="26"/>
      <c r="AD802" s="26"/>
      <c r="AE802" s="31">
        <v>96.318959146985776</v>
      </c>
      <c r="AF802" s="31">
        <v>97.685097617398128</v>
      </c>
      <c r="AG802" s="26"/>
      <c r="AH802" s="31">
        <v>96.425437250663506</v>
      </c>
      <c r="AI802" s="26"/>
      <c r="AJ802" s="32">
        <v>60795.006639419924</v>
      </c>
      <c r="AK802" s="32">
        <v>62036.6762714137</v>
      </c>
      <c r="AL802" s="28">
        <v>-2.0015089566717065E-2</v>
      </c>
      <c r="AM802" s="32">
        <v>60200.55455188443</v>
      </c>
      <c r="AN802" s="28">
        <v>9.8745284318462467E-3</v>
      </c>
      <c r="AO802" s="32">
        <v>612.51486260766831</v>
      </c>
      <c r="AP802" s="32">
        <v>620.61416212876577</v>
      </c>
      <c r="AQ802" s="28">
        <v>-1.3050458747696144E-2</v>
      </c>
      <c r="AR802" s="32">
        <v>606.90391092643767</v>
      </c>
      <c r="AS802" s="28">
        <v>9.2452060041358503E-3</v>
      </c>
      <c r="AT802" s="27">
        <v>19395.183434112718</v>
      </c>
      <c r="AU802" s="27">
        <v>18140.05305801392</v>
      </c>
      <c r="AV802" s="28">
        <v>6.9191108321720457E-2</v>
      </c>
      <c r="AW802" s="27">
        <v>16501.905775129904</v>
      </c>
      <c r="AX802" s="28">
        <v>0.1753299102788046</v>
      </c>
      <c r="AY802" s="33">
        <v>660.59316298429871</v>
      </c>
      <c r="AZ802" s="33">
        <v>780.58169563026649</v>
      </c>
      <c r="BA802" s="28">
        <v>-0.15371681569997003</v>
      </c>
      <c r="BB802" s="33">
        <v>728.22260914936578</v>
      </c>
      <c r="BC802" s="28">
        <v>-9.2869193177158804E-2</v>
      </c>
      <c r="BD802" s="30">
        <v>2.7748488823723774</v>
      </c>
      <c r="BE802" s="30">
        <v>2.5693598245790108</v>
      </c>
      <c r="BF802" s="28">
        <v>7.9976753675221779E-2</v>
      </c>
      <c r="BG802" s="30">
        <v>2.5062744253888605</v>
      </c>
      <c r="BH802" s="28">
        <v>0.1071608337310653</v>
      </c>
      <c r="BI802" s="30">
        <v>2.586006757322223</v>
      </c>
      <c r="BJ802" s="28">
        <v>7.3024606186914226E-2</v>
      </c>
      <c r="BK802" s="30">
        <v>1.9145620714805205</v>
      </c>
      <c r="BL802" s="30">
        <v>1.7665113566602659</v>
      </c>
      <c r="BM802" s="28">
        <v>8.3809659225829447E-2</v>
      </c>
      <c r="BN802" s="30">
        <v>1.7227175814830211</v>
      </c>
      <c r="BO802" s="28">
        <v>0.11136154414372891</v>
      </c>
    </row>
    <row r="803" spans="1:67" hidden="1" x14ac:dyDescent="0.25">
      <c r="A803" s="34" t="s">
        <v>242</v>
      </c>
      <c r="B803" s="34" t="s">
        <v>240</v>
      </c>
      <c r="C803" s="26" t="s">
        <v>196</v>
      </c>
      <c r="D803" s="27">
        <v>17998585.574060537</v>
      </c>
      <c r="E803" s="27">
        <v>17263051.346816294</v>
      </c>
      <c r="F803" s="28">
        <v>4.2607428574896321E-2</v>
      </c>
      <c r="G803" s="27">
        <v>15997740.177232077</v>
      </c>
      <c r="H803" s="28">
        <v>0.12507050212479728</v>
      </c>
      <c r="I803" s="27">
        <v>15085479.039236747</v>
      </c>
      <c r="J803" s="28">
        <v>0.19310666417996492</v>
      </c>
      <c r="K803" s="29">
        <v>6141756.3649957692</v>
      </c>
      <c r="L803" s="29">
        <v>6458045.9984770324</v>
      </c>
      <c r="M803" s="28">
        <v>-4.8976057704737952E-2</v>
      </c>
      <c r="N803" s="29">
        <v>5856885.09077603</v>
      </c>
      <c r="O803" s="28">
        <v>4.8638699548396662E-2</v>
      </c>
      <c r="P803" s="29">
        <v>5553844.2970088245</v>
      </c>
      <c r="Q803" s="28">
        <v>0.10585677893483274</v>
      </c>
      <c r="R803" s="29">
        <v>8519459.7183600068</v>
      </c>
      <c r="S803" s="29">
        <v>8827684.3522284105</v>
      </c>
      <c r="T803" s="28">
        <v>-3.4915683611931279E-2</v>
      </c>
      <c r="U803" s="29">
        <v>8149578.5557802441</v>
      </c>
      <c r="V803" s="28">
        <v>4.538653870848542E-2</v>
      </c>
      <c r="W803" s="29">
        <v>7780680.0092663439</v>
      </c>
      <c r="X803" s="28">
        <v>9.4950532371697413E-2</v>
      </c>
      <c r="Y803" s="26"/>
      <c r="Z803" s="26"/>
      <c r="AA803" s="26"/>
      <c r="AB803" s="26"/>
      <c r="AC803" s="26"/>
      <c r="AD803" s="26"/>
      <c r="AE803" s="31">
        <v>94.81014259855715</v>
      </c>
      <c r="AF803" s="31">
        <v>97.207717478136118</v>
      </c>
      <c r="AG803" s="26"/>
      <c r="AH803" s="31">
        <v>94.393657452780616</v>
      </c>
      <c r="AI803" s="26"/>
      <c r="AJ803" s="32">
        <v>61955.52511436717</v>
      </c>
      <c r="AK803" s="32">
        <v>62430.346008838103</v>
      </c>
      <c r="AL803" s="28">
        <v>-7.6056104895480467E-3</v>
      </c>
      <c r="AM803" s="32">
        <v>61581.369887661807</v>
      </c>
      <c r="AN803" s="28">
        <v>6.075786027298611E-3</v>
      </c>
      <c r="AO803" s="32">
        <v>630.43292280734784</v>
      </c>
      <c r="AP803" s="32">
        <v>624.71367988427005</v>
      </c>
      <c r="AQ803" s="28">
        <v>9.154982686047938E-3</v>
      </c>
      <c r="AR803" s="32">
        <v>630.34121024688716</v>
      </c>
      <c r="AS803" s="28">
        <v>1.4549669126782437E-4</v>
      </c>
      <c r="AT803" s="27">
        <v>13829.612121309892</v>
      </c>
      <c r="AU803" s="27">
        <v>13291.91761009419</v>
      </c>
      <c r="AV803" s="28">
        <v>4.0452741808101871E-2</v>
      </c>
      <c r="AW803" s="27">
        <v>12384.943791840551</v>
      </c>
      <c r="AX803" s="28">
        <v>0.11664714460966046</v>
      </c>
      <c r="AY803" s="33">
        <v>424</v>
      </c>
      <c r="AZ803" s="33">
        <v>467</v>
      </c>
      <c r="BA803" s="28">
        <v>-9.2077087794432549E-2</v>
      </c>
      <c r="BB803" s="33">
        <v>467</v>
      </c>
      <c r="BC803" s="28">
        <v>-9.2077087794432549E-2</v>
      </c>
      <c r="BD803" s="30">
        <v>2.9305274427102637</v>
      </c>
      <c r="BE803" s="30">
        <v>2.6731075236824497</v>
      </c>
      <c r="BF803" s="28">
        <v>9.6299874489595719E-2</v>
      </c>
      <c r="BG803" s="30">
        <v>2.7314417013963297</v>
      </c>
      <c r="BH803" s="28">
        <v>7.2886688817908912E-2</v>
      </c>
      <c r="BI803" s="30">
        <v>2.7162228957987615</v>
      </c>
      <c r="BJ803" s="28">
        <v>7.8897997378260615E-2</v>
      </c>
      <c r="BK803" s="30">
        <v>2.1126440137127918</v>
      </c>
      <c r="BL803" s="30">
        <v>1.9555582934338276</v>
      </c>
      <c r="BM803" s="28">
        <v>8.0327812679586399E-2</v>
      </c>
      <c r="BN803" s="30">
        <v>1.9630144145166102</v>
      </c>
      <c r="BO803" s="28">
        <v>7.6224401659846022E-2</v>
      </c>
    </row>
    <row r="804" spans="1:67" hidden="1" x14ac:dyDescent="0.25">
      <c r="A804" s="34" t="s">
        <v>242</v>
      </c>
      <c r="B804" s="34" t="s">
        <v>240</v>
      </c>
      <c r="C804" s="26" t="s">
        <v>209</v>
      </c>
      <c r="D804" s="27">
        <v>18440758.338644423</v>
      </c>
      <c r="E804" s="27">
        <v>18861997.603295997</v>
      </c>
      <c r="F804" s="28">
        <v>-2.2332696329998774E-2</v>
      </c>
      <c r="G804" s="27">
        <v>17705363.691708997</v>
      </c>
      <c r="H804" s="28">
        <v>4.1535133631837994E-2</v>
      </c>
      <c r="I804" s="27">
        <v>18150488.683677141</v>
      </c>
      <c r="J804" s="28">
        <v>1.5992387864924181E-2</v>
      </c>
      <c r="K804" s="29">
        <v>9879161.3068760503</v>
      </c>
      <c r="L804" s="29">
        <v>12100881.680045389</v>
      </c>
      <c r="M804" s="28">
        <v>-0.1835998757704575</v>
      </c>
      <c r="N804" s="29">
        <v>11377239.085390648</v>
      </c>
      <c r="O804" s="28">
        <v>-0.13167322645423335</v>
      </c>
      <c r="P804" s="29">
        <v>11222861.079826249</v>
      </c>
      <c r="Q804" s="28">
        <v>-0.11972880742198419</v>
      </c>
      <c r="R804" s="29">
        <v>12961498.297592675</v>
      </c>
      <c r="S804" s="29">
        <v>15341759.377637399</v>
      </c>
      <c r="T804" s="28">
        <v>-0.15514915997928261</v>
      </c>
      <c r="U804" s="29">
        <v>14630066.431857003</v>
      </c>
      <c r="V804" s="28">
        <v>-0.11405061911619326</v>
      </c>
      <c r="W804" s="29">
        <v>14528333.913675565</v>
      </c>
      <c r="X804" s="28">
        <v>-0.10784688907845261</v>
      </c>
      <c r="Y804" s="27">
        <v>16298687.159273094</v>
      </c>
      <c r="Z804" s="85">
        <v>2142071.1793713286</v>
      </c>
      <c r="AA804" s="29">
        <v>8740750.0095880236</v>
      </c>
      <c r="AB804" s="29">
        <v>1138411.297288026</v>
      </c>
      <c r="AC804" s="29">
        <v>11222334.385147491</v>
      </c>
      <c r="AD804" s="29">
        <v>1739163.9124451838</v>
      </c>
      <c r="AE804" s="31">
        <v>95.890889493629928</v>
      </c>
      <c r="AF804" s="31">
        <v>96.587848559777328</v>
      </c>
      <c r="AG804" s="26"/>
      <c r="AH804" s="31">
        <v>96.171594493940731</v>
      </c>
      <c r="AI804" s="26"/>
      <c r="AJ804" s="32">
        <v>51065.332156769669</v>
      </c>
      <c r="AK804" s="32">
        <v>50026.467547871842</v>
      </c>
      <c r="AL804" s="28">
        <v>2.0766299517424581E-2</v>
      </c>
      <c r="AM804" s="32">
        <v>49620.576104565283</v>
      </c>
      <c r="AN804" s="28">
        <v>2.9116067680469006E-2</v>
      </c>
      <c r="AO804" s="32">
        <v>513.92019671385208</v>
      </c>
      <c r="AP804" s="32">
        <v>509.97022789557604</v>
      </c>
      <c r="AQ804" s="28">
        <v>7.7454890544803494E-3</v>
      </c>
      <c r="AR804" s="32">
        <v>508.75527724850286</v>
      </c>
      <c r="AS804" s="28">
        <v>1.015207054614275E-2</v>
      </c>
      <c r="AT804" s="27">
        <v>29266.385259728562</v>
      </c>
      <c r="AU804" s="27">
        <v>27482.717364578388</v>
      </c>
      <c r="AV804" s="28">
        <v>6.4901438656465901E-2</v>
      </c>
      <c r="AW804" s="27">
        <v>25785.758349843749</v>
      </c>
      <c r="AX804" s="28">
        <v>0.13498253038215977</v>
      </c>
      <c r="AY804" s="33">
        <v>750.13885031904681</v>
      </c>
      <c r="AZ804" s="33">
        <v>815.0004151309621</v>
      </c>
      <c r="BA804" s="28">
        <v>-7.9584701562995783E-2</v>
      </c>
      <c r="BB804" s="33">
        <v>832</v>
      </c>
      <c r="BC804" s="28">
        <v>-9.8390804904991816E-2</v>
      </c>
      <c r="BD804" s="30">
        <v>1.866631970652141</v>
      </c>
      <c r="BE804" s="30">
        <v>1.5587291985839207</v>
      </c>
      <c r="BF804" s="28">
        <v>0.19753448664973036</v>
      </c>
      <c r="BG804" s="30">
        <v>1.5562091610120248</v>
      </c>
      <c r="BH804" s="28">
        <v>0.19947370663095437</v>
      </c>
      <c r="BI804" s="30">
        <v>1.6172782104826824</v>
      </c>
      <c r="BJ804" s="28">
        <v>0.15418111649141561</v>
      </c>
      <c r="BK804" s="30">
        <v>1.4227335386117672</v>
      </c>
      <c r="BL804" s="30">
        <v>1.2294546628589287</v>
      </c>
      <c r="BM804" s="28">
        <v>0.15720699720914877</v>
      </c>
      <c r="BN804" s="30">
        <v>1.2102039163100127</v>
      </c>
      <c r="BO804" s="28">
        <v>0.17561472032727396</v>
      </c>
    </row>
    <row r="805" spans="1:67" hidden="1" x14ac:dyDescent="0.25">
      <c r="A805" s="34" t="s">
        <v>242</v>
      </c>
      <c r="B805" s="34" t="s">
        <v>240</v>
      </c>
      <c r="C805" s="26" t="s">
        <v>214</v>
      </c>
      <c r="D805" s="27">
        <v>9883556.6438101605</v>
      </c>
      <c r="E805" s="27">
        <v>9521537.3110385258</v>
      </c>
      <c r="F805" s="28">
        <v>3.802110110432879E-2</v>
      </c>
      <c r="G805" s="27">
        <v>8195839.7024673447</v>
      </c>
      <c r="H805" s="28">
        <v>0.20592361522575059</v>
      </c>
      <c r="I805" s="27">
        <v>7344433.1961778449</v>
      </c>
      <c r="J805" s="28">
        <v>0.34572081736051657</v>
      </c>
      <c r="K805" s="29">
        <v>4334340.7606860064</v>
      </c>
      <c r="L805" s="29">
        <v>4433208.301040397</v>
      </c>
      <c r="M805" s="28">
        <v>-2.2301577918454257E-2</v>
      </c>
      <c r="N805" s="29">
        <v>3959640.7986430987</v>
      </c>
      <c r="O805" s="28">
        <v>9.4629786159217022E-2</v>
      </c>
      <c r="P805" s="29">
        <v>3427609.8614307158</v>
      </c>
      <c r="Q805" s="28">
        <v>0.26453737032860936</v>
      </c>
      <c r="R805" s="29">
        <v>6006640.7102669403</v>
      </c>
      <c r="S805" s="29">
        <v>6053797.5147386426</v>
      </c>
      <c r="T805" s="28">
        <v>-7.7896236794993282E-3</v>
      </c>
      <c r="U805" s="29">
        <v>5466322.9930664273</v>
      </c>
      <c r="V805" s="28">
        <v>9.8844820894385635E-2</v>
      </c>
      <c r="W805" s="29">
        <v>4860993.516151296</v>
      </c>
      <c r="X805" s="28">
        <v>0.23568169558529126</v>
      </c>
      <c r="Y805" s="27">
        <v>9007464.9625915922</v>
      </c>
      <c r="Z805" s="85">
        <v>876091.68121856917</v>
      </c>
      <c r="AA805" s="29">
        <v>3855505.5718520386</v>
      </c>
      <c r="AB805" s="29">
        <v>478835.18883396796</v>
      </c>
      <c r="AC805" s="29">
        <v>5286183.5683820359</v>
      </c>
      <c r="AD805" s="29">
        <v>720457.14188490401</v>
      </c>
      <c r="AE805" s="31">
        <v>96.333203749353856</v>
      </c>
      <c r="AF805" s="31">
        <v>96.548271635968604</v>
      </c>
      <c r="AG805" s="26"/>
      <c r="AH805" s="31">
        <v>95.84019508069224</v>
      </c>
      <c r="AI805" s="26"/>
      <c r="AJ805" s="32">
        <v>70483.409792834631</v>
      </c>
      <c r="AK805" s="32">
        <v>73170.993586766635</v>
      </c>
      <c r="AL805" s="28">
        <v>-3.6730180392385271E-2</v>
      </c>
      <c r="AM805" s="32">
        <v>73222.683762069457</v>
      </c>
      <c r="AN805" s="28">
        <v>-3.7410182589535379E-2</v>
      </c>
      <c r="AO805" s="32">
        <v>705.65227375905226</v>
      </c>
      <c r="AP805" s="32">
        <v>732.37321939361561</v>
      </c>
      <c r="AQ805" s="28">
        <v>-3.6485421540519383E-2</v>
      </c>
      <c r="AR805" s="32">
        <v>733.33220527539856</v>
      </c>
      <c r="AS805" s="28">
        <v>-3.7745419220953577E-2</v>
      </c>
      <c r="AT805" s="27">
        <v>10980.743919681545</v>
      </c>
      <c r="AU805" s="27">
        <v>10388.183588219697</v>
      </c>
      <c r="AV805" s="28">
        <v>5.704176542796343E-2</v>
      </c>
      <c r="AW805" s="27">
        <v>9457.7572850079541</v>
      </c>
      <c r="AX805" s="28">
        <v>0.16103042072011789</v>
      </c>
      <c r="AY805" s="33">
        <v>265.02923779014628</v>
      </c>
      <c r="AZ805" s="33">
        <v>305</v>
      </c>
      <c r="BA805" s="28">
        <v>-0.13105167937656956</v>
      </c>
      <c r="BB805" s="33">
        <v>299</v>
      </c>
      <c r="BC805" s="28">
        <v>-0.11361458933061444</v>
      </c>
      <c r="BD805" s="30">
        <v>2.2802906346121863</v>
      </c>
      <c r="BE805" s="30">
        <v>2.1477757561727895</v>
      </c>
      <c r="BF805" s="28">
        <v>6.1698656416315334E-2</v>
      </c>
      <c r="BG805" s="30">
        <v>2.0698442407391902</v>
      </c>
      <c r="BH805" s="28">
        <v>0.10167257503291202</v>
      </c>
      <c r="BI805" s="30">
        <v>2.1427272919305382</v>
      </c>
      <c r="BJ805" s="28">
        <v>6.4200116925615516E-2</v>
      </c>
      <c r="BK805" s="30">
        <v>1.6454382941394421</v>
      </c>
      <c r="BL805" s="30">
        <v>1.5728205787949276</v>
      </c>
      <c r="BM805" s="28">
        <v>4.6170374627316414E-2</v>
      </c>
      <c r="BN805" s="30">
        <v>1.4993332287285404</v>
      </c>
      <c r="BO805" s="28">
        <v>9.7446693377696486E-2</v>
      </c>
    </row>
    <row r="806" spans="1:67" hidden="1" x14ac:dyDescent="0.25">
      <c r="A806" s="34" t="s">
        <v>242</v>
      </c>
      <c r="B806" s="34" t="s">
        <v>240</v>
      </c>
      <c r="C806" s="26" t="s">
        <v>213</v>
      </c>
      <c r="D806" s="27">
        <v>9968780.0021548793</v>
      </c>
      <c r="E806" s="27">
        <v>9448256.4891861957</v>
      </c>
      <c r="F806" s="28">
        <v>5.5092017618746686E-2</v>
      </c>
      <c r="G806" s="27">
        <v>8461615.9095925316</v>
      </c>
      <c r="H806" s="28">
        <v>0.17811776245406594</v>
      </c>
      <c r="I806" s="27">
        <v>8457340.8710893318</v>
      </c>
      <c r="J806" s="28">
        <v>0.17871328046292514</v>
      </c>
      <c r="K806" s="29">
        <v>3560296.4295285349</v>
      </c>
      <c r="L806" s="29">
        <v>3594780.9110079459</v>
      </c>
      <c r="M806" s="28">
        <v>-9.5929299540376874E-3</v>
      </c>
      <c r="N806" s="29">
        <v>3417625.9872135161</v>
      </c>
      <c r="O806" s="28">
        <v>4.1745481468363321E-2</v>
      </c>
      <c r="P806" s="29">
        <v>3205814.0979606076</v>
      </c>
      <c r="Q806" s="28">
        <v>0.11057482459554742</v>
      </c>
      <c r="R806" s="29">
        <v>4778264.960734182</v>
      </c>
      <c r="S806" s="29">
        <v>4758722.9903076515</v>
      </c>
      <c r="T806" s="28">
        <v>4.1065576765726367E-3</v>
      </c>
      <c r="U806" s="29">
        <v>4401576.6083082147</v>
      </c>
      <c r="V806" s="28">
        <v>8.5580324040015032E-2</v>
      </c>
      <c r="W806" s="29">
        <v>4280312.4215396577</v>
      </c>
      <c r="X806" s="28">
        <v>0.11633555921962523</v>
      </c>
      <c r="Y806" s="27">
        <v>8869767.7394402642</v>
      </c>
      <c r="Z806" s="85">
        <v>1099012.2627146158</v>
      </c>
      <c r="AA806" s="29">
        <v>3068376.3609408094</v>
      </c>
      <c r="AB806" s="29">
        <v>491920.06858772569</v>
      </c>
      <c r="AC806" s="29">
        <v>4110296.239163877</v>
      </c>
      <c r="AD806" s="29">
        <v>667968.72157030494</v>
      </c>
      <c r="AE806" s="31">
        <v>96.13595509480875</v>
      </c>
      <c r="AF806" s="31">
        <v>96.596197375624754</v>
      </c>
      <c r="AG806" s="26"/>
      <c r="AH806" s="31">
        <v>95.86969850766323</v>
      </c>
      <c r="AI806" s="26"/>
      <c r="AJ806" s="32">
        <v>58550.894450355838</v>
      </c>
      <c r="AK806" s="32">
        <v>58950.236395579406</v>
      </c>
      <c r="AL806" s="28">
        <v>-6.7742212693402285E-3</v>
      </c>
      <c r="AM806" s="32">
        <v>58871.635685755726</v>
      </c>
      <c r="AN806" s="28">
        <v>-5.4481454721580433E-3</v>
      </c>
      <c r="AO806" s="32">
        <v>595.52693891234833</v>
      </c>
      <c r="AP806" s="32">
        <v>591.6391864805272</v>
      </c>
      <c r="AQ806" s="28">
        <v>6.5711543803379999E-3</v>
      </c>
      <c r="AR806" s="32">
        <v>600.38865334239983</v>
      </c>
      <c r="AS806" s="28">
        <v>-8.0976121100657869E-3</v>
      </c>
      <c r="AT806" s="27">
        <v>9494.632454102757</v>
      </c>
      <c r="AU806" s="27">
        <v>8860.9923018467434</v>
      </c>
      <c r="AV806" s="28">
        <v>7.15089383526442E-2</v>
      </c>
      <c r="AW806" s="27">
        <v>8214.3221398043625</v>
      </c>
      <c r="AX806" s="28">
        <v>0.15586317318800541</v>
      </c>
      <c r="AY806" s="33">
        <v>252</v>
      </c>
      <c r="AZ806" s="33">
        <v>292</v>
      </c>
      <c r="BA806" s="28">
        <v>-0.13698630136986301</v>
      </c>
      <c r="BB806" s="33">
        <v>271.37543355834936</v>
      </c>
      <c r="BC806" s="28">
        <v>-7.1397153766991142E-2</v>
      </c>
      <c r="BD806" s="30">
        <v>2.799985956078094</v>
      </c>
      <c r="BE806" s="30">
        <v>2.6283260991660784</v>
      </c>
      <c r="BF806" s="28">
        <v>6.5311475987123599E-2</v>
      </c>
      <c r="BG806" s="30">
        <v>2.4758753419040795</v>
      </c>
      <c r="BH806" s="28">
        <v>0.13090748499670268</v>
      </c>
      <c r="BI806" s="30">
        <v>2.6381257966485037</v>
      </c>
      <c r="BJ806" s="28">
        <v>6.1354223379043851E-2</v>
      </c>
      <c r="BK806" s="30">
        <v>2.086276103161758</v>
      </c>
      <c r="BL806" s="30">
        <v>1.9854604919071714</v>
      </c>
      <c r="BM806" s="28">
        <v>5.07769415032511E-2</v>
      </c>
      <c r="BN806" s="30">
        <v>1.922405688366476</v>
      </c>
      <c r="BO806" s="28">
        <v>8.5242368864673693E-2</v>
      </c>
    </row>
    <row r="807" spans="1:67" hidden="1" x14ac:dyDescent="0.25">
      <c r="A807" s="34" t="s">
        <v>242</v>
      </c>
      <c r="B807" s="34" t="s">
        <v>240</v>
      </c>
      <c r="C807" s="26" t="s">
        <v>211</v>
      </c>
      <c r="D807" s="27">
        <v>9318953.2062531244</v>
      </c>
      <c r="E807" s="27">
        <v>8503892.6352993008</v>
      </c>
      <c r="F807" s="28">
        <v>9.58455857698087E-2</v>
      </c>
      <c r="G807" s="27">
        <v>7355996.8552867314</v>
      </c>
      <c r="H807" s="28">
        <v>0.26685116777281148</v>
      </c>
      <c r="I807" s="27">
        <v>7318441.3194373203</v>
      </c>
      <c r="J807" s="28">
        <v>0.27335217971927578</v>
      </c>
      <c r="K807" s="29">
        <v>4226343.5105119003</v>
      </c>
      <c r="L807" s="29">
        <v>4074815.004456602</v>
      </c>
      <c r="M807" s="28">
        <v>3.7186597646659394E-2</v>
      </c>
      <c r="N807" s="29">
        <v>3545348.8750042059</v>
      </c>
      <c r="O807" s="28">
        <v>0.19208113489448528</v>
      </c>
      <c r="P807" s="29">
        <v>3482652.1340440391</v>
      </c>
      <c r="Q807" s="28">
        <v>0.21354167681521793</v>
      </c>
      <c r="R807" s="29">
        <v>5620169.5990216602</v>
      </c>
      <c r="S807" s="29">
        <v>5448387.6684904573</v>
      </c>
      <c r="T807" s="28">
        <v>3.1528947825182403E-2</v>
      </c>
      <c r="U807" s="29">
        <v>5133633.6195711214</v>
      </c>
      <c r="V807" s="28">
        <v>9.4774192220438466E-2</v>
      </c>
      <c r="W807" s="29">
        <v>4922668.2515812041</v>
      </c>
      <c r="X807" s="28">
        <v>0.14169172322681151</v>
      </c>
      <c r="Y807" s="27">
        <v>8544759.0510495156</v>
      </c>
      <c r="Z807" s="85">
        <v>774194.15520360891</v>
      </c>
      <c r="AA807" s="29">
        <v>3817239.4201662769</v>
      </c>
      <c r="AB807" s="29">
        <v>409104.09034562332</v>
      </c>
      <c r="AC807" s="29">
        <v>5013970.7575709419</v>
      </c>
      <c r="AD807" s="29">
        <v>606198.84145071812</v>
      </c>
      <c r="AE807" s="31">
        <v>96.850609782997736</v>
      </c>
      <c r="AF807" s="31">
        <v>97.011203276426983</v>
      </c>
      <c r="AG807" s="26"/>
      <c r="AH807" s="31">
        <v>96.119107249969318</v>
      </c>
      <c r="AI807" s="26"/>
      <c r="AJ807" s="32">
        <v>65113.658104149727</v>
      </c>
      <c r="AK807" s="32">
        <v>66341.815873563071</v>
      </c>
      <c r="AL807" s="28">
        <v>-1.8512573905936157E-2</v>
      </c>
      <c r="AM807" s="32">
        <v>63594.274735834151</v>
      </c>
      <c r="AN807" s="28">
        <v>2.3891826341710474E-2</v>
      </c>
      <c r="AO807" s="32">
        <v>656.45966928640621</v>
      </c>
      <c r="AP807" s="32">
        <v>664.96470639709992</v>
      </c>
      <c r="AQ807" s="28">
        <v>-1.2790208305603991E-2</v>
      </c>
      <c r="AR807" s="32">
        <v>638.2747080644524</v>
      </c>
      <c r="AS807" s="28">
        <v>2.8490806532345807E-2</v>
      </c>
      <c r="AT807" s="27">
        <v>10097.733537214668</v>
      </c>
      <c r="AU807" s="27">
        <v>9321.3481417743842</v>
      </c>
      <c r="AV807" s="28">
        <v>8.3291105924994821E-2</v>
      </c>
      <c r="AW807" s="27">
        <v>8498.9166957005418</v>
      </c>
      <c r="AX807" s="28">
        <v>0.18812007444701048</v>
      </c>
      <c r="AY807" s="33">
        <v>240</v>
      </c>
      <c r="AZ807" s="33">
        <v>243</v>
      </c>
      <c r="BA807" s="28">
        <v>-1.2345679012345678E-2</v>
      </c>
      <c r="BB807" s="33">
        <v>241</v>
      </c>
      <c r="BC807" s="28">
        <v>-4.1493775933609959E-3</v>
      </c>
      <c r="BD807" s="30">
        <v>2.204968238638132</v>
      </c>
      <c r="BE807" s="30">
        <v>2.0869395606913792</v>
      </c>
      <c r="BF807" s="28">
        <v>5.6555867821898594E-2</v>
      </c>
      <c r="BG807" s="30">
        <v>2.0748301830459508</v>
      </c>
      <c r="BH807" s="28">
        <v>6.2722268383975516E-2</v>
      </c>
      <c r="BI807" s="30">
        <v>2.1013988873299216</v>
      </c>
      <c r="BJ807" s="28">
        <v>4.9285907560276461E-2</v>
      </c>
      <c r="BK807" s="30">
        <v>1.6581266885389607</v>
      </c>
      <c r="BL807" s="30">
        <v>1.5608090232785159</v>
      </c>
      <c r="BM807" s="28">
        <v>6.2350783349539328E-2</v>
      </c>
      <c r="BN807" s="30">
        <v>1.4329025794211767</v>
      </c>
      <c r="BO807" s="28">
        <v>0.157180336159883</v>
      </c>
    </row>
    <row r="808" spans="1:67" hidden="1" x14ac:dyDescent="0.25">
      <c r="A808" s="34" t="s">
        <v>242</v>
      </c>
      <c r="B808" s="34" t="s">
        <v>240</v>
      </c>
      <c r="C808" s="26" t="s">
        <v>178</v>
      </c>
      <c r="D808" s="27">
        <v>71939035.375894666</v>
      </c>
      <c r="E808" s="27">
        <v>69214070.12140657</v>
      </c>
      <c r="F808" s="28">
        <v>3.9370105669386382E-2</v>
      </c>
      <c r="G808" s="27">
        <v>57088335.033599101</v>
      </c>
      <c r="H808" s="28">
        <v>0.26013546083547973</v>
      </c>
      <c r="I808" s="27">
        <v>57070287.689576894</v>
      </c>
      <c r="J808" s="28">
        <v>0.2605339536256332</v>
      </c>
      <c r="K808" s="29">
        <v>31535342.564558364</v>
      </c>
      <c r="L808" s="29">
        <v>32252742.178010266</v>
      </c>
      <c r="M808" s="28">
        <v>-2.2243057954341033E-2</v>
      </c>
      <c r="N808" s="29">
        <v>27184941.25583845</v>
      </c>
      <c r="O808" s="28">
        <v>0.16002982194363169</v>
      </c>
      <c r="P808" s="29">
        <v>26616157.923116397</v>
      </c>
      <c r="Q808" s="28">
        <v>0.18481948655593175</v>
      </c>
      <c r="R808" s="29">
        <v>40181240.01499939</v>
      </c>
      <c r="S808" s="29">
        <v>40746919.185109146</v>
      </c>
      <c r="T808" s="28">
        <v>-1.3882747000820672E-2</v>
      </c>
      <c r="U808" s="29">
        <v>35446409.450927965</v>
      </c>
      <c r="V808" s="28">
        <v>0.13357715597757022</v>
      </c>
      <c r="W808" s="29">
        <v>34836654.926648669</v>
      </c>
      <c r="X808" s="28">
        <v>0.15341843525459511</v>
      </c>
      <c r="Y808" s="27">
        <v>65253028.847816296</v>
      </c>
      <c r="Z808" s="85">
        <v>6686006.5280783726</v>
      </c>
      <c r="AA808" s="29">
        <v>28268049.143508688</v>
      </c>
      <c r="AB808" s="29">
        <v>3267293.4210496759</v>
      </c>
      <c r="AC808" s="29">
        <v>35895178.226642787</v>
      </c>
      <c r="AD808" s="29">
        <v>4286061.7883566003</v>
      </c>
      <c r="AE808" s="31">
        <v>97.644871994886344</v>
      </c>
      <c r="AF808" s="31">
        <v>97.755285173910906</v>
      </c>
      <c r="AG808" s="26"/>
      <c r="AH808" s="31">
        <v>97.317177165602786</v>
      </c>
      <c r="AI808" s="26"/>
      <c r="AJ808" s="32">
        <v>63172.009950233514</v>
      </c>
      <c r="AK808" s="32">
        <v>65631.635587927798</v>
      </c>
      <c r="AL808" s="28">
        <v>-3.7476220357164226E-2</v>
      </c>
      <c r="AM808" s="32">
        <v>62392.604268279727</v>
      </c>
      <c r="AN808" s="28">
        <v>1.2491956235749491E-2</v>
      </c>
      <c r="AO808" s="32">
        <v>634.12646437445346</v>
      </c>
      <c r="AP808" s="32">
        <v>656.53588692043036</v>
      </c>
      <c r="AQ808" s="28">
        <v>-3.4132821971227342E-2</v>
      </c>
      <c r="AR808" s="32">
        <v>625.13998051511373</v>
      </c>
      <c r="AS808" s="28">
        <v>1.437515458847295E-2</v>
      </c>
      <c r="AT808" s="27">
        <v>61691.269114109316</v>
      </c>
      <c r="AU808" s="27">
        <v>59059.928815158768</v>
      </c>
      <c r="AV808" s="28">
        <v>4.4553732991888889E-2</v>
      </c>
      <c r="AW808" s="27">
        <v>53641.571783426167</v>
      </c>
      <c r="AX808" s="28">
        <v>0.1500645313523474</v>
      </c>
      <c r="AY808" s="33">
        <v>2119.8318234432318</v>
      </c>
      <c r="AZ808" s="33">
        <v>2029.4103753755292</v>
      </c>
      <c r="BA808" s="28">
        <v>4.4555526651907804E-2</v>
      </c>
      <c r="BB808" s="33">
        <v>2039.040464591679</v>
      </c>
      <c r="BC808" s="28">
        <v>3.9622244018453739E-2</v>
      </c>
      <c r="BD808" s="30">
        <v>2.2812194041850939</v>
      </c>
      <c r="BE808" s="30">
        <v>2.1459902460199594</v>
      </c>
      <c r="BF808" s="28">
        <v>6.3014805596593962E-2</v>
      </c>
      <c r="BG808" s="30">
        <v>2.0999984696063438</v>
      </c>
      <c r="BH808" s="28">
        <v>8.6295746021529701E-2</v>
      </c>
      <c r="BI808" s="30">
        <v>2.1441970645962685</v>
      </c>
      <c r="BJ808" s="28">
        <v>6.3903799632626337E-2</v>
      </c>
      <c r="BK808" s="30">
        <v>1.7903637455947179</v>
      </c>
      <c r="BL808" s="30">
        <v>1.6986332097151695</v>
      </c>
      <c r="BM808" s="28">
        <v>5.4002556499486994E-2</v>
      </c>
      <c r="BN808" s="30">
        <v>1.6105533936415262</v>
      </c>
      <c r="BO808" s="28">
        <v>0.11164507346548336</v>
      </c>
    </row>
    <row r="809" spans="1:67" hidden="1" x14ac:dyDescent="0.25">
      <c r="A809" s="34" t="s">
        <v>242</v>
      </c>
      <c r="B809" s="34" t="s">
        <v>240</v>
      </c>
      <c r="C809" s="26" t="s">
        <v>222</v>
      </c>
      <c r="D809" s="27">
        <v>5369981.6666238718</v>
      </c>
      <c r="E809" s="27">
        <v>5303922.912234176</v>
      </c>
      <c r="F809" s="28">
        <v>1.2454697302881772E-2</v>
      </c>
      <c r="G809" s="27">
        <v>4711209.6278366419</v>
      </c>
      <c r="H809" s="28">
        <v>0.13983076339775055</v>
      </c>
      <c r="I809" s="27">
        <v>4384453.6449649837</v>
      </c>
      <c r="J809" s="28">
        <v>0.22477784040222393</v>
      </c>
      <c r="K809" s="29">
        <v>2339496.7023501801</v>
      </c>
      <c r="L809" s="29">
        <v>2416951.8453218127</v>
      </c>
      <c r="M809" s="28">
        <v>-3.204662232785177E-2</v>
      </c>
      <c r="N809" s="29">
        <v>2215515.4262128454</v>
      </c>
      <c r="O809" s="28">
        <v>5.5960466205945449E-2</v>
      </c>
      <c r="P809" s="29">
        <v>2034473.012833561</v>
      </c>
      <c r="Q809" s="28">
        <v>0.14992761643556532</v>
      </c>
      <c r="R809" s="29">
        <v>3287679.2265278581</v>
      </c>
      <c r="S809" s="29">
        <v>3368343.3855303233</v>
      </c>
      <c r="T809" s="28">
        <v>-2.3947724376612262E-2</v>
      </c>
      <c r="U809" s="29">
        <v>3135856.6974406834</v>
      </c>
      <c r="V809" s="28">
        <v>4.8415008635784927E-2</v>
      </c>
      <c r="W809" s="29">
        <v>2989723.9604921639</v>
      </c>
      <c r="X809" s="28">
        <v>9.9659791329579875E-2</v>
      </c>
      <c r="Y809" s="26"/>
      <c r="Z809" s="26"/>
      <c r="AA809" s="26"/>
      <c r="AB809" s="26"/>
      <c r="AC809" s="26"/>
      <c r="AD809" s="26"/>
      <c r="AE809" s="31">
        <v>95.754973907068091</v>
      </c>
      <c r="AF809" s="31">
        <v>96.33827696019506</v>
      </c>
      <c r="AG809" s="26"/>
      <c r="AH809" s="31">
        <v>95.88383144251911</v>
      </c>
      <c r="AI809" s="26"/>
      <c r="AJ809" s="32">
        <v>66643.841273387065</v>
      </c>
      <c r="AK809" s="32">
        <v>69141.619374573915</v>
      </c>
      <c r="AL809" s="28">
        <v>-3.6125536598371616E-2</v>
      </c>
      <c r="AM809" s="32">
        <v>69280.98728387442</v>
      </c>
      <c r="AN809" s="28">
        <v>-3.8064498123876578E-2</v>
      </c>
      <c r="AO809" s="32">
        <v>677.83693960090898</v>
      </c>
      <c r="AP809" s="32">
        <v>703.08581153036391</v>
      </c>
      <c r="AQ809" s="28">
        <v>-3.5911508261697471E-2</v>
      </c>
      <c r="AR809" s="32">
        <v>693.88906807270791</v>
      </c>
      <c r="AS809" s="28">
        <v>-2.3133565883065539E-2</v>
      </c>
      <c r="AT809" s="27">
        <v>6778.4454779779908</v>
      </c>
      <c r="AU809" s="27">
        <v>6314.6290164918901</v>
      </c>
      <c r="AV809" s="28">
        <v>7.3451102238112992E-2</v>
      </c>
      <c r="AW809" s="27">
        <v>5837.1322467511891</v>
      </c>
      <c r="AX809" s="28">
        <v>0.1612629612342113</v>
      </c>
      <c r="AY809" s="33">
        <v>158.00992755976182</v>
      </c>
      <c r="AZ809" s="33">
        <v>180</v>
      </c>
      <c r="BA809" s="28">
        <v>-0.12216706911243433</v>
      </c>
      <c r="BB809" s="33">
        <v>186.05491476946338</v>
      </c>
      <c r="BC809" s="28">
        <v>-0.15073499802169427</v>
      </c>
      <c r="BD809" s="30">
        <v>2.2953576558707556</v>
      </c>
      <c r="BE809" s="30">
        <v>2.1944677642214128</v>
      </c>
      <c r="BF809" s="28">
        <v>4.5974651938046625E-2</v>
      </c>
      <c r="BG809" s="30">
        <v>2.1264621189706103</v>
      </c>
      <c r="BH809" s="28">
        <v>7.9425603397019429E-2</v>
      </c>
      <c r="BI809" s="30">
        <v>2.1550807591487442</v>
      </c>
      <c r="BJ809" s="28">
        <v>6.5091248263670951E-2</v>
      </c>
      <c r="BK809" s="30">
        <v>1.6333654522297021</v>
      </c>
      <c r="BL809" s="30">
        <v>1.5746384216700366</v>
      </c>
      <c r="BM809" s="28">
        <v>3.7295565605074257E-2</v>
      </c>
      <c r="BN809" s="30">
        <v>1.5023676406137041</v>
      </c>
      <c r="BO809" s="28">
        <v>8.7194244654049208E-2</v>
      </c>
    </row>
    <row r="810" spans="1:67" hidden="1" x14ac:dyDescent="0.25">
      <c r="A810" s="34" t="s">
        <v>242</v>
      </c>
      <c r="B810" s="34" t="s">
        <v>240</v>
      </c>
      <c r="C810" s="26" t="s">
        <v>187</v>
      </c>
      <c r="D810" s="27">
        <v>36062008.328022659</v>
      </c>
      <c r="E810" s="27">
        <v>34030169.159484476</v>
      </c>
      <c r="F810" s="28">
        <v>5.970699584289E-2</v>
      </c>
      <c r="G810" s="27">
        <v>30392897.796203211</v>
      </c>
      <c r="H810" s="28">
        <v>0.18652747657801994</v>
      </c>
      <c r="I810" s="27">
        <v>30644982.597116839</v>
      </c>
      <c r="J810" s="28">
        <v>0.17676713353446211</v>
      </c>
      <c r="K810" s="29">
        <v>13300712.757772921</v>
      </c>
      <c r="L810" s="29">
        <v>13331285.468947254</v>
      </c>
      <c r="M810" s="28">
        <v>-2.2933055664847101E-3</v>
      </c>
      <c r="N810" s="29">
        <v>12396801.802165365</v>
      </c>
      <c r="O810" s="28">
        <v>7.2914850945642165E-2</v>
      </c>
      <c r="P810" s="29">
        <v>11744015.552679149</v>
      </c>
      <c r="Q810" s="28">
        <v>0.13255237938940259</v>
      </c>
      <c r="R810" s="29">
        <v>17579659.653352652</v>
      </c>
      <c r="S810" s="29">
        <v>17731270.208499882</v>
      </c>
      <c r="T810" s="28">
        <v>-8.5504621701919976E-3</v>
      </c>
      <c r="U810" s="29">
        <v>15980780.121116415</v>
      </c>
      <c r="V810" s="28">
        <v>0.10005015525640933</v>
      </c>
      <c r="W810" s="29">
        <v>15608184.842658836</v>
      </c>
      <c r="X810" s="28">
        <v>0.12631031926951328</v>
      </c>
      <c r="Y810" s="27">
        <v>32881704.699137807</v>
      </c>
      <c r="Z810" s="85">
        <v>3180303.6288848533</v>
      </c>
      <c r="AA810" s="29">
        <v>11676216.980289776</v>
      </c>
      <c r="AB810" s="29">
        <v>1624495.7774831457</v>
      </c>
      <c r="AC810" s="29">
        <v>15442993.429312654</v>
      </c>
      <c r="AD810" s="29">
        <v>2136666.2240399979</v>
      </c>
      <c r="AE810" s="31">
        <v>97.70426414519288</v>
      </c>
      <c r="AF810" s="31">
        <v>97.685607896760956</v>
      </c>
      <c r="AG810" s="26"/>
      <c r="AH810" s="31">
        <v>97.615739508155798</v>
      </c>
      <c r="AI810" s="26"/>
      <c r="AJ810" s="32">
        <v>60395.794234959598</v>
      </c>
      <c r="AK810" s="32">
        <v>60286.806710157267</v>
      </c>
      <c r="AL810" s="28">
        <v>1.8078171784137373E-3</v>
      </c>
      <c r="AM810" s="32">
        <v>60289.673824073761</v>
      </c>
      <c r="AN810" s="28">
        <v>1.7601755682987693E-3</v>
      </c>
      <c r="AO810" s="32">
        <v>604.21516952671323</v>
      </c>
      <c r="AP810" s="32">
        <v>602.977741755902</v>
      </c>
      <c r="AQ810" s="28">
        <v>2.0521947745662556E-3</v>
      </c>
      <c r="AR810" s="32">
        <v>603.12318084361311</v>
      </c>
      <c r="AS810" s="28">
        <v>1.8105566454479545E-3</v>
      </c>
      <c r="AT810" s="27">
        <v>26747.326519451246</v>
      </c>
      <c r="AU810" s="27">
        <v>24603.262960305641</v>
      </c>
      <c r="AV810" s="28">
        <v>8.7145496213440851E-2</v>
      </c>
      <c r="AW810" s="27">
        <v>23756.8518972522</v>
      </c>
      <c r="AX810" s="28">
        <v>0.12587840489694407</v>
      </c>
      <c r="AY810" s="33">
        <v>890.71311130310266</v>
      </c>
      <c r="AZ810" s="33">
        <v>925.00257967627908</v>
      </c>
      <c r="BA810" s="28">
        <v>-3.7069592157436597E-2</v>
      </c>
      <c r="BB810" s="33">
        <v>956.76163221982199</v>
      </c>
      <c r="BC810" s="28">
        <v>-6.9033413017908579E-2</v>
      </c>
      <c r="BD810" s="30">
        <v>2.7112838976954872</v>
      </c>
      <c r="BE810" s="30">
        <v>2.5526547487675826</v>
      </c>
      <c r="BF810" s="28">
        <v>6.2142813870340464E-2</v>
      </c>
      <c r="BG810" s="30">
        <v>2.4516724782108272</v>
      </c>
      <c r="BH810" s="28">
        <v>0.10589155843284509</v>
      </c>
      <c r="BI810" s="30">
        <v>2.6094126374113862</v>
      </c>
      <c r="BJ810" s="28">
        <v>3.9039919874520213E-2</v>
      </c>
      <c r="BK810" s="30">
        <v>2.0513484924689767</v>
      </c>
      <c r="BL810" s="30">
        <v>1.9192177863925028</v>
      </c>
      <c r="BM810" s="28">
        <v>6.8846124193563257E-2</v>
      </c>
      <c r="BN810" s="30">
        <v>1.9018406839878332</v>
      </c>
      <c r="BO810" s="28">
        <v>7.8612162280413109E-2</v>
      </c>
    </row>
    <row r="811" spans="1:67" hidden="1" x14ac:dyDescent="0.25">
      <c r="A811" s="34" t="s">
        <v>242</v>
      </c>
      <c r="B811" s="34" t="s">
        <v>240</v>
      </c>
      <c r="C811" s="26" t="s">
        <v>217</v>
      </c>
      <c r="D811" s="27">
        <v>8895715.4208190218</v>
      </c>
      <c r="E811" s="27">
        <v>9243897.0319530368</v>
      </c>
      <c r="F811" s="28">
        <v>-3.766610661396038E-2</v>
      </c>
      <c r="G811" s="27">
        <v>8042627.850581673</v>
      </c>
      <c r="H811" s="28">
        <v>0.10607075026797992</v>
      </c>
      <c r="I811" s="27">
        <v>7887445.3381783552</v>
      </c>
      <c r="J811" s="28">
        <v>0.12783227514240136</v>
      </c>
      <c r="K811" s="29">
        <v>3582759.975969845</v>
      </c>
      <c r="L811" s="29">
        <v>4071339.9515672685</v>
      </c>
      <c r="M811" s="28">
        <v>-0.12000471132589749</v>
      </c>
      <c r="N811" s="29">
        <v>3730822.4947094554</v>
      </c>
      <c r="O811" s="28">
        <v>-3.9686294094552224E-2</v>
      </c>
      <c r="P811" s="29">
        <v>3517832.413547996</v>
      </c>
      <c r="Q811" s="28">
        <v>1.8456695711767779E-2</v>
      </c>
      <c r="R811" s="29">
        <v>4755613.083172109</v>
      </c>
      <c r="S811" s="29">
        <v>5406605.5369593231</v>
      </c>
      <c r="T811" s="28">
        <v>-0.12040687069494116</v>
      </c>
      <c r="U811" s="29">
        <v>4934426.5924725141</v>
      </c>
      <c r="V811" s="28">
        <v>-3.6237951046467251E-2</v>
      </c>
      <c r="W811" s="29">
        <v>4789573.9394724825</v>
      </c>
      <c r="X811" s="28">
        <v>-7.0905798155637134E-3</v>
      </c>
      <c r="Y811" s="26"/>
      <c r="Z811" s="26"/>
      <c r="AA811" s="26"/>
      <c r="AB811" s="26"/>
      <c r="AC811" s="26"/>
      <c r="AD811" s="26"/>
      <c r="AE811" s="31">
        <v>95.726902145778951</v>
      </c>
      <c r="AF811" s="31">
        <v>96.667124027679307</v>
      </c>
      <c r="AG811" s="26"/>
      <c r="AH811" s="31">
        <v>95.772271961133896</v>
      </c>
      <c r="AI811" s="26"/>
      <c r="AJ811" s="32">
        <v>61991.025175630821</v>
      </c>
      <c r="AK811" s="32">
        <v>66730.374605980556</v>
      </c>
      <c r="AL811" s="28">
        <v>-7.1022371121605879E-2</v>
      </c>
      <c r="AM811" s="32">
        <v>66831.048313781968</v>
      </c>
      <c r="AN811" s="28">
        <v>-7.2421774912560105E-2</v>
      </c>
      <c r="AO811" s="32">
        <v>629.17951713718469</v>
      </c>
      <c r="AP811" s="32">
        <v>675.72130990812241</v>
      </c>
      <c r="AQ811" s="28">
        <v>-6.8877201426821938E-2</v>
      </c>
      <c r="AR811" s="32">
        <v>670.23928877448509</v>
      </c>
      <c r="AS811" s="28">
        <v>-6.1261361912067422E-2</v>
      </c>
      <c r="AT811" s="27">
        <v>10833.330585561753</v>
      </c>
      <c r="AU811" s="27">
        <v>9993.5239526184796</v>
      </c>
      <c r="AV811" s="28">
        <v>8.4035084813423491E-2</v>
      </c>
      <c r="AW811" s="27">
        <v>9254.2328062840697</v>
      </c>
      <c r="AX811" s="28">
        <v>0.17063519065625835</v>
      </c>
      <c r="AY811" s="33">
        <v>293</v>
      </c>
      <c r="AZ811" s="33">
        <v>346</v>
      </c>
      <c r="BA811" s="28">
        <v>-0.15317919075144509</v>
      </c>
      <c r="BB811" s="33">
        <v>315.34596948225879</v>
      </c>
      <c r="BC811" s="28">
        <v>-7.0861757069376363E-2</v>
      </c>
      <c r="BD811" s="30">
        <v>2.482922517970513</v>
      </c>
      <c r="BE811" s="30">
        <v>2.2704802698665789</v>
      </c>
      <c r="BF811" s="28">
        <v>9.3567097201165239E-2</v>
      </c>
      <c r="BG811" s="30">
        <v>2.1557251415704268</v>
      </c>
      <c r="BH811" s="28">
        <v>0.15178065611914038</v>
      </c>
      <c r="BI811" s="30">
        <v>2.2421322027172064</v>
      </c>
      <c r="BJ811" s="28">
        <v>0.10739345118075395</v>
      </c>
      <c r="BK811" s="30">
        <v>1.8705717360179699</v>
      </c>
      <c r="BL811" s="30">
        <v>1.7097413467215528</v>
      </c>
      <c r="BM811" s="28">
        <v>9.4067087752665701E-2</v>
      </c>
      <c r="BN811" s="30">
        <v>1.6299012053093933</v>
      </c>
      <c r="BO811" s="28">
        <v>0.14765958201920079</v>
      </c>
    </row>
    <row r="812" spans="1:67" hidden="1" x14ac:dyDescent="0.25">
      <c r="A812" s="34" t="s">
        <v>242</v>
      </c>
      <c r="B812" s="34" t="s">
        <v>240</v>
      </c>
      <c r="C812" s="26" t="s">
        <v>193</v>
      </c>
      <c r="D812" s="27">
        <v>19906465.092525207</v>
      </c>
      <c r="E812" s="27">
        <v>19543990.134430412</v>
      </c>
      <c r="F812" s="28">
        <v>1.8546619989140627E-2</v>
      </c>
      <c r="G812" s="27">
        <v>16994927.297074523</v>
      </c>
      <c r="H812" s="28">
        <v>0.17131804947184862</v>
      </c>
      <c r="I812" s="27">
        <v>14762251.098718831</v>
      </c>
      <c r="J812" s="28">
        <v>0.34847083682601937</v>
      </c>
      <c r="K812" s="29">
        <v>7124611.831692189</v>
      </c>
      <c r="L812" s="29">
        <v>7526843.60056064</v>
      </c>
      <c r="M812" s="28">
        <v>-5.3439634223101252E-2</v>
      </c>
      <c r="N812" s="29">
        <v>6693294.6951879673</v>
      </c>
      <c r="O812" s="28">
        <v>6.4440183220127747E-2</v>
      </c>
      <c r="P812" s="29">
        <v>5706014.7577067763</v>
      </c>
      <c r="Q812" s="28">
        <v>0.24861433666455168</v>
      </c>
      <c r="R812" s="29">
        <v>9467716.3113504965</v>
      </c>
      <c r="S812" s="29">
        <v>9836457.2134377472</v>
      </c>
      <c r="T812" s="28">
        <v>-3.7487165763656009E-2</v>
      </c>
      <c r="U812" s="29">
        <v>8772268.881509522</v>
      </c>
      <c r="V812" s="28">
        <v>7.9277942711817873E-2</v>
      </c>
      <c r="W812" s="29">
        <v>7738795.0654440122</v>
      </c>
      <c r="X812" s="28">
        <v>0.22340961755488581</v>
      </c>
      <c r="Y812" s="26"/>
      <c r="Z812" s="26"/>
      <c r="AA812" s="26"/>
      <c r="AB812" s="26"/>
      <c r="AC812" s="26"/>
      <c r="AD812" s="26"/>
      <c r="AE812" s="31">
        <v>95.766361125827672</v>
      </c>
      <c r="AF812" s="31">
        <v>97.591992446267824</v>
      </c>
      <c r="AG812" s="26"/>
      <c r="AH812" s="31">
        <v>95.899275956058034</v>
      </c>
      <c r="AI812" s="26"/>
      <c r="AJ812" s="32">
        <v>49409.314367915438</v>
      </c>
      <c r="AK812" s="32">
        <v>50167.35322922677</v>
      </c>
      <c r="AL812" s="28">
        <v>-1.5110202402898733E-2</v>
      </c>
      <c r="AM812" s="32">
        <v>49313.191783284339</v>
      </c>
      <c r="AN812" s="28">
        <v>1.9492265893784962E-3</v>
      </c>
      <c r="AO812" s="32">
        <v>503.91020267091659</v>
      </c>
      <c r="AP812" s="32">
        <v>502.65597241540422</v>
      </c>
      <c r="AQ812" s="28">
        <v>2.4952061138066996E-3</v>
      </c>
      <c r="AR812" s="32">
        <v>502.6833076529241</v>
      </c>
      <c r="AS812" s="28">
        <v>2.4406917821102494E-3</v>
      </c>
      <c r="AT812" s="27">
        <v>18930.007849575868</v>
      </c>
      <c r="AU812" s="27">
        <v>18337.757433414936</v>
      </c>
      <c r="AV812" s="28">
        <v>3.2296774472637402E-2</v>
      </c>
      <c r="AW812" s="27">
        <v>16797.156262758264</v>
      </c>
      <c r="AX812" s="28">
        <v>0.12697694499315015</v>
      </c>
      <c r="AY812" s="33">
        <v>595</v>
      </c>
      <c r="AZ812" s="33">
        <v>673</v>
      </c>
      <c r="BA812" s="28">
        <v>-0.11589895988112928</v>
      </c>
      <c r="BB812" s="33">
        <v>644.45670258144787</v>
      </c>
      <c r="BC812" s="28">
        <v>-7.674169945528253E-2</v>
      </c>
      <c r="BD812" s="30">
        <v>2.794042056295039</v>
      </c>
      <c r="BE812" s="30">
        <v>2.5965718396187571</v>
      </c>
      <c r="BF812" s="28">
        <v>7.60503574995543E-2</v>
      </c>
      <c r="BG812" s="30">
        <v>2.5390974207803434</v>
      </c>
      <c r="BH812" s="28">
        <v>0.10040758319400883</v>
      </c>
      <c r="BI812" s="30">
        <v>2.5871386117220139</v>
      </c>
      <c r="BJ812" s="28">
        <v>7.9973853598554981E-2</v>
      </c>
      <c r="BK812" s="30">
        <v>2.1025624805276513</v>
      </c>
      <c r="BL812" s="30">
        <v>1.9868932188035184</v>
      </c>
      <c r="BM812" s="28">
        <v>5.8216143992774499E-2</v>
      </c>
      <c r="BN812" s="30">
        <v>1.9373468285835369</v>
      </c>
      <c r="BO812" s="28">
        <v>8.5279336413351142E-2</v>
      </c>
    </row>
    <row r="813" spans="1:67" hidden="1" x14ac:dyDescent="0.25">
      <c r="A813" s="34" t="s">
        <v>242</v>
      </c>
      <c r="B813" s="34" t="s">
        <v>240</v>
      </c>
      <c r="C813" s="26" t="s">
        <v>210</v>
      </c>
      <c r="D813" s="27">
        <v>12456860.52617958</v>
      </c>
      <c r="E813" s="27">
        <v>11677569.526732821</v>
      </c>
      <c r="F813" s="28">
        <v>6.6734006392577733E-2</v>
      </c>
      <c r="G813" s="27">
        <v>10355060.661291763</v>
      </c>
      <c r="H813" s="28">
        <v>0.20297320639989602</v>
      </c>
      <c r="I813" s="27">
        <v>10447523.076643482</v>
      </c>
      <c r="J813" s="28">
        <v>0.19232668210402712</v>
      </c>
      <c r="K813" s="29">
        <v>4900321.9761174154</v>
      </c>
      <c r="L813" s="29">
        <v>4878808.8799349321</v>
      </c>
      <c r="M813" s="28">
        <v>4.4094976277837235E-3</v>
      </c>
      <c r="N813" s="29">
        <v>4444621.1554498449</v>
      </c>
      <c r="O813" s="28">
        <v>0.10252860811518333</v>
      </c>
      <c r="P813" s="29">
        <v>4218558.3365142494</v>
      </c>
      <c r="Q813" s="28">
        <v>0.16161057527688477</v>
      </c>
      <c r="R813" s="29">
        <v>7048688.8907566248</v>
      </c>
      <c r="S813" s="29">
        <v>6875815.387846427</v>
      </c>
      <c r="T813" s="28">
        <v>2.5142254868530348E-2</v>
      </c>
      <c r="U813" s="29">
        <v>6294109.3382209856</v>
      </c>
      <c r="V813" s="28">
        <v>0.11988662922543369</v>
      </c>
      <c r="W813" s="29">
        <v>6100992.7338431627</v>
      </c>
      <c r="X813" s="28">
        <v>0.15533474604164713</v>
      </c>
      <c r="Y813" s="26"/>
      <c r="Z813" s="26"/>
      <c r="AA813" s="26"/>
      <c r="AB813" s="26"/>
      <c r="AC813" s="26"/>
      <c r="AD813" s="26"/>
      <c r="AE813" s="31">
        <v>93.576367579609126</v>
      </c>
      <c r="AF813" s="31">
        <v>94.22629289872593</v>
      </c>
      <c r="AG813" s="26"/>
      <c r="AH813" s="31">
        <v>93.471888316643529</v>
      </c>
      <c r="AI813" s="26"/>
      <c r="AJ813" s="32">
        <v>48583.11014316912</v>
      </c>
      <c r="AK813" s="32">
        <v>46621.432613708923</v>
      </c>
      <c r="AL813" s="28">
        <v>4.2076732084019464E-2</v>
      </c>
      <c r="AM813" s="32">
        <v>46354.395839293305</v>
      </c>
      <c r="AN813" s="28">
        <v>4.8079891098194341E-2</v>
      </c>
      <c r="AO813" s="32">
        <v>488.25378176698263</v>
      </c>
      <c r="AP813" s="32">
        <v>467.83730421343682</v>
      </c>
      <c r="AQ813" s="28">
        <v>4.3640123114747159E-2</v>
      </c>
      <c r="AR813" s="32">
        <v>464.76080229331524</v>
      </c>
      <c r="AS813" s="28">
        <v>5.0548538856426045E-2</v>
      </c>
      <c r="AT813" s="27">
        <v>14367.674391159389</v>
      </c>
      <c r="AU813" s="27">
        <v>13604.269057975749</v>
      </c>
      <c r="AV813" s="28">
        <v>5.6115130473406813E-2</v>
      </c>
      <c r="AW813" s="27">
        <v>12472.794544202781</v>
      </c>
      <c r="AX813" s="28">
        <v>0.1519210342350526</v>
      </c>
      <c r="AY813" s="33">
        <v>487.88897913797734</v>
      </c>
      <c r="AZ813" s="33">
        <v>549.7123175724455</v>
      </c>
      <c r="BA813" s="28">
        <v>-0.1124648956521164</v>
      </c>
      <c r="BB813" s="33">
        <v>531.01336413242336</v>
      </c>
      <c r="BC813" s="28">
        <v>-8.1211487143837149E-2</v>
      </c>
      <c r="BD813" s="30">
        <v>2.5420493973437441</v>
      </c>
      <c r="BE813" s="30">
        <v>2.3935287923983122</v>
      </c>
      <c r="BF813" s="28">
        <v>6.2050895488336505E-2</v>
      </c>
      <c r="BG813" s="30">
        <v>2.3297960161564584</v>
      </c>
      <c r="BH813" s="28">
        <v>9.1103847596686674E-2</v>
      </c>
      <c r="BI813" s="30">
        <v>2.4765624280251535</v>
      </c>
      <c r="BJ813" s="28">
        <v>2.6442688695237498E-2</v>
      </c>
      <c r="BK813" s="30">
        <v>1.7672592334888011</v>
      </c>
      <c r="BL813" s="30">
        <v>1.6983541395503277</v>
      </c>
      <c r="BM813" s="28">
        <v>4.0571687808714264E-2</v>
      </c>
      <c r="BN813" s="30">
        <v>1.6451987254829918</v>
      </c>
      <c r="BO813" s="28">
        <v>7.4191953905127866E-2</v>
      </c>
    </row>
    <row r="814" spans="1:67" hidden="1" x14ac:dyDescent="0.25">
      <c r="A814" s="34" t="s">
        <v>242</v>
      </c>
      <c r="B814" s="34" t="s">
        <v>240</v>
      </c>
      <c r="C814" s="26" t="s">
        <v>177</v>
      </c>
      <c r="D814" s="27">
        <v>76555798.796849936</v>
      </c>
      <c r="E814" s="27">
        <v>74292022.375655383</v>
      </c>
      <c r="F814" s="28">
        <v>3.0471325840987822E-2</v>
      </c>
      <c r="G814" s="27">
        <v>66861648.18275325</v>
      </c>
      <c r="H814" s="28">
        <v>0.14498820889966127</v>
      </c>
      <c r="I814" s="27">
        <v>61867256.254803725</v>
      </c>
      <c r="J814" s="28">
        <v>0.23742030002996473</v>
      </c>
      <c r="K814" s="29">
        <v>25569883.112306342</v>
      </c>
      <c r="L814" s="29">
        <v>27657769.380580883</v>
      </c>
      <c r="M814" s="28">
        <v>-7.5490045474907022E-2</v>
      </c>
      <c r="N814" s="29">
        <v>24746496.395216495</v>
      </c>
      <c r="O814" s="28">
        <v>3.3272860284537395E-2</v>
      </c>
      <c r="P814" s="29">
        <v>22576864.864946004</v>
      </c>
      <c r="Q814" s="28">
        <v>0.13257014493661831</v>
      </c>
      <c r="R814" s="29">
        <v>36830971.010427348</v>
      </c>
      <c r="S814" s="29">
        <v>40285701.274199925</v>
      </c>
      <c r="T814" s="28">
        <v>-8.5755743464867557E-2</v>
      </c>
      <c r="U814" s="29">
        <v>36742645.619470887</v>
      </c>
      <c r="V814" s="28">
        <v>2.403893063967487E-3</v>
      </c>
      <c r="W814" s="29">
        <v>33200167.993876193</v>
      </c>
      <c r="X814" s="28">
        <v>0.10936098327035156</v>
      </c>
      <c r="Y814" s="27">
        <v>70686194.877232552</v>
      </c>
      <c r="Z814" s="85">
        <v>5869603.9196173809</v>
      </c>
      <c r="AA814" s="29">
        <v>22788253.15062448</v>
      </c>
      <c r="AB814" s="29">
        <v>2781629.9616818605</v>
      </c>
      <c r="AC814" s="29">
        <v>32259834.765930403</v>
      </c>
      <c r="AD814" s="29">
        <v>4571136.2444969453</v>
      </c>
      <c r="AE814" s="31">
        <v>95.982996041996373</v>
      </c>
      <c r="AF814" s="31">
        <v>96.507420322422561</v>
      </c>
      <c r="AG814" s="26"/>
      <c r="AH814" s="31">
        <v>95.549938148970568</v>
      </c>
      <c r="AI814" s="26"/>
      <c r="AJ814" s="32">
        <v>59094.323070800288</v>
      </c>
      <c r="AK814" s="32">
        <v>60205.658913595515</v>
      </c>
      <c r="AL814" s="28">
        <v>-1.8458993105451533E-2</v>
      </c>
      <c r="AM814" s="32">
        <v>58096.367927829167</v>
      </c>
      <c r="AN814" s="28">
        <v>1.7177582326847719E-2</v>
      </c>
      <c r="AO814" s="32">
        <v>597.0684554810789</v>
      </c>
      <c r="AP814" s="32">
        <v>603.66344174876292</v>
      </c>
      <c r="AQ814" s="28">
        <v>-1.0924938983515207E-2</v>
      </c>
      <c r="AR814" s="32">
        <v>586.15726238157208</v>
      </c>
      <c r="AS814" s="28">
        <v>1.8614787873094601E-2</v>
      </c>
      <c r="AT814" s="27">
        <v>60226.972515831534</v>
      </c>
      <c r="AU814" s="27">
        <v>58490.324954918564</v>
      </c>
      <c r="AV814" s="28">
        <v>2.9691193582040993E-2</v>
      </c>
      <c r="AW814" s="27">
        <v>55605.04314695808</v>
      </c>
      <c r="AX814" s="28">
        <v>8.3120686673296834E-2</v>
      </c>
      <c r="AY814" s="33">
        <v>2720.3396074982825</v>
      </c>
      <c r="AZ814" s="33">
        <v>2704.2936293652397</v>
      </c>
      <c r="BA814" s="28">
        <v>5.9335191854921355E-3</v>
      </c>
      <c r="BB814" s="33">
        <v>2873.2780275797277</v>
      </c>
      <c r="BC814" s="28">
        <v>-5.3227852861239155E-2</v>
      </c>
      <c r="BD814" s="30">
        <v>2.9939831347920771</v>
      </c>
      <c r="BE814" s="30">
        <v>2.6861176457642104</v>
      </c>
      <c r="BF814" s="28">
        <v>0.11461355369648295</v>
      </c>
      <c r="BG814" s="30">
        <v>2.7018632098432174</v>
      </c>
      <c r="BH814" s="28">
        <v>0.10811795500402507</v>
      </c>
      <c r="BI814" s="30">
        <v>2.7402943953862255</v>
      </c>
      <c r="BJ814" s="28">
        <v>9.2577184346682537E-2</v>
      </c>
      <c r="BK814" s="30">
        <v>2.0785712865179673</v>
      </c>
      <c r="BL814" s="30">
        <v>1.8441288106168341</v>
      </c>
      <c r="BM814" s="28">
        <v>0.12712912164889156</v>
      </c>
      <c r="BN814" s="30">
        <v>1.8197287390574162</v>
      </c>
      <c r="BO814" s="28">
        <v>0.14224238036413411</v>
      </c>
    </row>
    <row r="815" spans="1:67" hidden="1" x14ac:dyDescent="0.25">
      <c r="A815" s="34" t="s">
        <v>242</v>
      </c>
      <c r="B815" s="34" t="s">
        <v>240</v>
      </c>
      <c r="C815" s="26" t="s">
        <v>197</v>
      </c>
      <c r="D815" s="27">
        <v>21449584.239785537</v>
      </c>
      <c r="E815" s="27">
        <v>19984023.975014731</v>
      </c>
      <c r="F815" s="28">
        <v>7.3336594601925043E-2</v>
      </c>
      <c r="G815" s="27">
        <v>18041759.946670841</v>
      </c>
      <c r="H815" s="28">
        <v>0.18888535836790829</v>
      </c>
      <c r="I815" s="27">
        <v>17774423.034821838</v>
      </c>
      <c r="J815" s="28">
        <v>0.20676683556837247</v>
      </c>
      <c r="K815" s="29">
        <v>7828113.1357461931</v>
      </c>
      <c r="L815" s="29">
        <v>7808381.8558714902</v>
      </c>
      <c r="M815" s="28">
        <v>2.5269358285629996E-3</v>
      </c>
      <c r="N815" s="29">
        <v>7405541.1575828698</v>
      </c>
      <c r="O815" s="28">
        <v>5.7061593362509738E-2</v>
      </c>
      <c r="P815" s="29">
        <v>6746124.2298102165</v>
      </c>
      <c r="Q815" s="28">
        <v>0.16038674490380908</v>
      </c>
      <c r="R815" s="29">
        <v>10618424.903268792</v>
      </c>
      <c r="S815" s="29">
        <v>10469349.477792894</v>
      </c>
      <c r="T815" s="28">
        <v>1.423922525388127E-2</v>
      </c>
      <c r="U815" s="29">
        <v>9636700.284540832</v>
      </c>
      <c r="V815" s="28">
        <v>0.10187352410480584</v>
      </c>
      <c r="W815" s="29">
        <v>9086870.823193647</v>
      </c>
      <c r="X815" s="28">
        <v>0.16854581845336158</v>
      </c>
      <c r="Y815" s="27">
        <v>19299501.737307422</v>
      </c>
      <c r="Z815" s="85">
        <v>2150082.5024781148</v>
      </c>
      <c r="AA815" s="29">
        <v>6891918.5275173159</v>
      </c>
      <c r="AB815" s="29">
        <v>936194.6082288773</v>
      </c>
      <c r="AC815" s="29">
        <v>9361924.1778540108</v>
      </c>
      <c r="AD815" s="29">
        <v>1256500.7254147802</v>
      </c>
      <c r="AE815" s="31">
        <v>96.598158293808041</v>
      </c>
      <c r="AF815" s="31">
        <v>96.97601245652119</v>
      </c>
      <c r="AG815" s="26"/>
      <c r="AH815" s="31">
        <v>96.190747401827082</v>
      </c>
      <c r="AI815" s="26"/>
      <c r="AJ815" s="32">
        <v>59557.159061289945</v>
      </c>
      <c r="AK815" s="32">
        <v>59931.584820776232</v>
      </c>
      <c r="AL815" s="28">
        <v>-6.2475531158736513E-3</v>
      </c>
      <c r="AM815" s="32">
        <v>59658.241474498871</v>
      </c>
      <c r="AN815" s="28">
        <v>-1.6943579078195527E-3</v>
      </c>
      <c r="AO815" s="32">
        <v>598.24733116991126</v>
      </c>
      <c r="AP815" s="32">
        <v>601.87119790221379</v>
      </c>
      <c r="AQ815" s="28">
        <v>-6.0210004149281486E-3</v>
      </c>
      <c r="AR815" s="32">
        <v>601.0439509524108</v>
      </c>
      <c r="AS815" s="28">
        <v>-4.6529372403931952E-3</v>
      </c>
      <c r="AT815" s="27">
        <v>19706.510093953017</v>
      </c>
      <c r="AU815" s="27">
        <v>17991.683432539936</v>
      </c>
      <c r="AV815" s="28">
        <v>9.5312185090564022E-2</v>
      </c>
      <c r="AW815" s="27">
        <v>17230.535119497505</v>
      </c>
      <c r="AX815" s="28">
        <v>0.14369692857964583</v>
      </c>
      <c r="AY815" s="33">
        <v>551.16300414540706</v>
      </c>
      <c r="AZ815" s="33">
        <v>612.54841999046039</v>
      </c>
      <c r="BA815" s="28">
        <v>-0.10021316493806208</v>
      </c>
      <c r="BB815" s="33">
        <v>589</v>
      </c>
      <c r="BC815" s="28">
        <v>-6.4239381756524522E-2</v>
      </c>
      <c r="BD815" s="30">
        <v>2.7400708022267124</v>
      </c>
      <c r="BE815" s="30">
        <v>2.5593041354640977</v>
      </c>
      <c r="BF815" s="28">
        <v>7.063117831825598E-2</v>
      </c>
      <c r="BG815" s="30">
        <v>2.43625139105426</v>
      </c>
      <c r="BH815" s="28">
        <v>0.12470774251296701</v>
      </c>
      <c r="BI815" s="30">
        <v>2.6347607054550006</v>
      </c>
      <c r="BJ815" s="28">
        <v>3.9969510913715263E-2</v>
      </c>
      <c r="BK815" s="30">
        <v>2.0200344622847468</v>
      </c>
      <c r="BL815" s="30">
        <v>1.9088123877614296</v>
      </c>
      <c r="BM815" s="28">
        <v>5.8267682689210509E-2</v>
      </c>
      <c r="BN815" s="30">
        <v>1.8721927022689897</v>
      </c>
      <c r="BO815" s="28">
        <v>7.8967170332723449E-2</v>
      </c>
    </row>
    <row r="816" spans="1:67" hidden="1" x14ac:dyDescent="0.25">
      <c r="A816" s="34" t="s">
        <v>242</v>
      </c>
      <c r="B816" s="34" t="s">
        <v>240</v>
      </c>
      <c r="C816" s="26" t="s">
        <v>220</v>
      </c>
      <c r="D816" s="27">
        <v>6376653.8063636087</v>
      </c>
      <c r="E816" s="27">
        <v>6530249.8576561622</v>
      </c>
      <c r="F816" s="28">
        <v>-2.3520700530696423E-2</v>
      </c>
      <c r="G816" s="27">
        <v>5731136.4158042697</v>
      </c>
      <c r="H816" s="28">
        <v>0.11263340177687105</v>
      </c>
      <c r="I816" s="27">
        <v>5730235.9811166953</v>
      </c>
      <c r="J816" s="28">
        <v>0.11280823815582913</v>
      </c>
      <c r="K816" s="29">
        <v>2649811.1860293536</v>
      </c>
      <c r="L816" s="29">
        <v>2925809.709121231</v>
      </c>
      <c r="M816" s="28">
        <v>-9.4332356007791662E-2</v>
      </c>
      <c r="N816" s="29">
        <v>2595101.6934279148</v>
      </c>
      <c r="O816" s="28">
        <v>2.1081829949088499E-2</v>
      </c>
      <c r="P816" s="29">
        <v>2507666.5702567007</v>
      </c>
      <c r="Q816" s="28">
        <v>5.6684017507998313E-2</v>
      </c>
      <c r="R816" s="29">
        <v>3790030.7091087038</v>
      </c>
      <c r="S816" s="29">
        <v>4147069.1773772822</v>
      </c>
      <c r="T816" s="28">
        <v>-8.6094167470430069E-2</v>
      </c>
      <c r="U816" s="29">
        <v>3695026.523892819</v>
      </c>
      <c r="V816" s="28">
        <v>2.5711367591428037E-2</v>
      </c>
      <c r="W816" s="29">
        <v>3687757.4304886255</v>
      </c>
      <c r="X816" s="28">
        <v>2.7733190305449965E-2</v>
      </c>
      <c r="Y816" s="27">
        <v>5909036.9024750078</v>
      </c>
      <c r="Z816" s="85">
        <v>467616.90388860076</v>
      </c>
      <c r="AA816" s="29">
        <v>2404102.628565657</v>
      </c>
      <c r="AB816" s="29">
        <v>245708.55746369658</v>
      </c>
      <c r="AC816" s="29">
        <v>3408598.8516156096</v>
      </c>
      <c r="AD816" s="29">
        <v>381431.85749309417</v>
      </c>
      <c r="AE816" s="31">
        <v>93.118253323963259</v>
      </c>
      <c r="AF816" s="31">
        <v>95.919528786264934</v>
      </c>
      <c r="AG816" s="26"/>
      <c r="AH816" s="31">
        <v>94.459809565429524</v>
      </c>
      <c r="AI816" s="26"/>
      <c r="AJ816" s="32">
        <v>56121.397961852112</v>
      </c>
      <c r="AK816" s="32">
        <v>58000.574494660781</v>
      </c>
      <c r="AL816" s="28">
        <v>-3.2399274475835689E-2</v>
      </c>
      <c r="AM816" s="32">
        <v>56332.906151883311</v>
      </c>
      <c r="AN816" s="28">
        <v>-3.7546117265978948E-3</v>
      </c>
      <c r="AO816" s="32">
        <v>570.40782692130756</v>
      </c>
      <c r="AP816" s="32">
        <v>581.93684303665179</v>
      </c>
      <c r="AQ816" s="28">
        <v>-1.9811455922233316E-2</v>
      </c>
      <c r="AR816" s="32">
        <v>569.25932139254746</v>
      </c>
      <c r="AS816" s="28">
        <v>2.0175436494400687E-3</v>
      </c>
      <c r="AT816" s="27">
        <v>8044.6795046033858</v>
      </c>
      <c r="AU816" s="27">
        <v>7645.8033823337555</v>
      </c>
      <c r="AV816" s="28">
        <v>5.2169288474153766E-2</v>
      </c>
      <c r="AW816" s="27">
        <v>7037.6279017624856</v>
      </c>
      <c r="AX816" s="28">
        <v>0.14309531803872391</v>
      </c>
      <c r="AY816" s="33">
        <v>287</v>
      </c>
      <c r="AZ816" s="33">
        <v>374</v>
      </c>
      <c r="BA816" s="28">
        <v>-0.23262032085561499</v>
      </c>
      <c r="BB816" s="33">
        <v>344.96586741239167</v>
      </c>
      <c r="BC816" s="28">
        <v>-0.16803363140590372</v>
      </c>
      <c r="BD816" s="30">
        <v>2.4064559165510935</v>
      </c>
      <c r="BE816" s="30">
        <v>2.2319461984482674</v>
      </c>
      <c r="BF816" s="28">
        <v>7.8187242248111452E-2</v>
      </c>
      <c r="BG816" s="30">
        <v>2.2084438657330274</v>
      </c>
      <c r="BH816" s="28">
        <v>8.9661346566462005E-2</v>
      </c>
      <c r="BI816" s="30">
        <v>2.2850868808009479</v>
      </c>
      <c r="BJ816" s="28">
        <v>5.3113532255545749E-2</v>
      </c>
      <c r="BK816" s="30">
        <v>1.6824807754297055</v>
      </c>
      <c r="BL816" s="30">
        <v>1.5746662470159389</v>
      </c>
      <c r="BM816" s="28">
        <v>6.8468177696753091E-2</v>
      </c>
      <c r="BN816" s="30">
        <v>1.5510406701401291</v>
      </c>
      <c r="BO816" s="28">
        <v>8.474317135584937E-2</v>
      </c>
    </row>
    <row r="817" spans="1:67" hidden="1" x14ac:dyDescent="0.25">
      <c r="A817" s="34" t="s">
        <v>242</v>
      </c>
      <c r="B817" s="34" t="s">
        <v>240</v>
      </c>
      <c r="C817" s="26" t="s">
        <v>182</v>
      </c>
      <c r="D817" s="27">
        <v>29868189.653370224</v>
      </c>
      <c r="E817" s="27">
        <v>29872903.046816226</v>
      </c>
      <c r="F817" s="28">
        <v>-1.5778156674680789E-4</v>
      </c>
      <c r="G817" s="27">
        <v>26935192.042265721</v>
      </c>
      <c r="H817" s="28">
        <v>0.10889091143297402</v>
      </c>
      <c r="I817" s="27">
        <v>25475835.657548424</v>
      </c>
      <c r="J817" s="28">
        <v>0.17241255811447179</v>
      </c>
      <c r="K817" s="29">
        <v>10545937.019700194</v>
      </c>
      <c r="L817" s="29">
        <v>11744674.309564691</v>
      </c>
      <c r="M817" s="28">
        <v>-0.10206645652900423</v>
      </c>
      <c r="N817" s="29">
        <v>10707979.921931755</v>
      </c>
      <c r="O817" s="28">
        <v>-1.5132910540826635E-2</v>
      </c>
      <c r="P817" s="29">
        <v>9883368.1128405035</v>
      </c>
      <c r="Q817" s="28">
        <v>6.7038776588608365E-2</v>
      </c>
      <c r="R817" s="29">
        <v>14933158.592262587</v>
      </c>
      <c r="S817" s="29">
        <v>16470599.694902556</v>
      </c>
      <c r="T817" s="28">
        <v>-9.3344573428967986E-2</v>
      </c>
      <c r="U817" s="29">
        <v>15110369.285565358</v>
      </c>
      <c r="V817" s="28">
        <v>-1.1727753965090517E-2</v>
      </c>
      <c r="W817" s="29">
        <v>13986249.051453287</v>
      </c>
      <c r="X817" s="28">
        <v>6.7702894273208164E-2</v>
      </c>
      <c r="Y817" s="26"/>
      <c r="Z817" s="26"/>
      <c r="AA817" s="26"/>
      <c r="AB817" s="26"/>
      <c r="AC817" s="26"/>
      <c r="AD817" s="26"/>
      <c r="AE817" s="31">
        <v>96.218952193939089</v>
      </c>
      <c r="AF817" s="31">
        <v>97.267526467356262</v>
      </c>
      <c r="AG817" s="26"/>
      <c r="AH817" s="31">
        <v>95.622702871352061</v>
      </c>
      <c r="AI817" s="26"/>
      <c r="AJ817" s="32">
        <v>63940.121530867968</v>
      </c>
      <c r="AK817" s="32">
        <v>65507.416900237236</v>
      </c>
      <c r="AL817" s="28">
        <v>-2.3925464375372019E-2</v>
      </c>
      <c r="AM817" s="32">
        <v>63521.523272364902</v>
      </c>
      <c r="AN817" s="28">
        <v>6.58986492984775E-3</v>
      </c>
      <c r="AO817" s="32">
        <v>646.29924908049395</v>
      </c>
      <c r="AP817" s="32">
        <v>656.35192248133865</v>
      </c>
      <c r="AQ817" s="28">
        <v>-1.5315980736127902E-2</v>
      </c>
      <c r="AR817" s="32">
        <v>643.21437551866666</v>
      </c>
      <c r="AS817" s="28">
        <v>4.7960270778148496E-3</v>
      </c>
      <c r="AT817" s="27">
        <v>27522.010941197281</v>
      </c>
      <c r="AU817" s="27">
        <v>26383.738618575084</v>
      </c>
      <c r="AV817" s="28">
        <v>4.3142950249697103E-2</v>
      </c>
      <c r="AW817" s="27">
        <v>24211.044959593688</v>
      </c>
      <c r="AX817" s="28">
        <v>0.13675436095919577</v>
      </c>
      <c r="AY817" s="33">
        <v>842.45516121136222</v>
      </c>
      <c r="AZ817" s="33">
        <v>901.77857028996584</v>
      </c>
      <c r="BA817" s="28">
        <v>-6.5784895575338689E-2</v>
      </c>
      <c r="BB817" s="33">
        <v>936.42631910840578</v>
      </c>
      <c r="BC817" s="28">
        <v>-0.10035082950948641</v>
      </c>
      <c r="BD817" s="30">
        <v>2.8321987508151585</v>
      </c>
      <c r="BE817" s="30">
        <v>2.543527581900519</v>
      </c>
      <c r="BF817" s="28">
        <v>0.11349244685561655</v>
      </c>
      <c r="BG817" s="30">
        <v>2.5154316910043781</v>
      </c>
      <c r="BH817" s="28">
        <v>0.12592950185989726</v>
      </c>
      <c r="BI817" s="30">
        <v>2.5776471509191423</v>
      </c>
      <c r="BJ817" s="28">
        <v>9.8753469731203386E-2</v>
      </c>
      <c r="BK817" s="30">
        <v>2.0001253900059712</v>
      </c>
      <c r="BL817" s="30">
        <v>1.8137107087886737</v>
      </c>
      <c r="BM817" s="28">
        <v>0.1027808240388009</v>
      </c>
      <c r="BN817" s="30">
        <v>1.7825634525025398</v>
      </c>
      <c r="BO817" s="28">
        <v>0.1220500382177119</v>
      </c>
    </row>
    <row r="818" spans="1:67" hidden="1" x14ac:dyDescent="0.25">
      <c r="A818" s="34" t="s">
        <v>242</v>
      </c>
      <c r="B818" s="34" t="s">
        <v>240</v>
      </c>
      <c r="C818" s="26" t="s">
        <v>183</v>
      </c>
      <c r="D818" s="27">
        <v>25439097.977469563</v>
      </c>
      <c r="E818" s="27">
        <v>23645526.914321281</v>
      </c>
      <c r="F818" s="28">
        <v>7.5852446411840302E-2</v>
      </c>
      <c r="G818" s="27">
        <v>21229042.298629984</v>
      </c>
      <c r="H818" s="28">
        <v>0.19831585521459322</v>
      </c>
      <c r="I818" s="27">
        <v>20717072.175925508</v>
      </c>
      <c r="J818" s="28">
        <v>0.22792920550961515</v>
      </c>
      <c r="K818" s="29">
        <v>13075466.166905893</v>
      </c>
      <c r="L818" s="29">
        <v>13298208.955673939</v>
      </c>
      <c r="M818" s="28">
        <v>-1.6749833718999286E-2</v>
      </c>
      <c r="N818" s="29">
        <v>11915190.913364872</v>
      </c>
      <c r="O818" s="28">
        <v>9.737781475574836E-2</v>
      </c>
      <c r="P818" s="29">
        <v>11671268.475114096</v>
      </c>
      <c r="Q818" s="28">
        <v>0.12031234606468684</v>
      </c>
      <c r="R818" s="29">
        <v>16265118.279524222</v>
      </c>
      <c r="S818" s="29">
        <v>16463798.397731885</v>
      </c>
      <c r="T818" s="28">
        <v>-1.2067696251372601E-2</v>
      </c>
      <c r="U818" s="29">
        <v>15984011.280657725</v>
      </c>
      <c r="V818" s="28">
        <v>1.7586761791557579E-2</v>
      </c>
      <c r="W818" s="29">
        <v>14978998.918411475</v>
      </c>
      <c r="X818" s="28">
        <v>8.5861503036221629E-2</v>
      </c>
      <c r="Y818" s="27">
        <v>23049904.341136839</v>
      </c>
      <c r="Z818" s="85">
        <v>2389193.6363327256</v>
      </c>
      <c r="AA818" s="29">
        <v>11201248.328948857</v>
      </c>
      <c r="AB818" s="29">
        <v>1874217.8379570364</v>
      </c>
      <c r="AC818" s="29">
        <v>14096426.45601256</v>
      </c>
      <c r="AD818" s="29">
        <v>2168691.823511662</v>
      </c>
      <c r="AE818" s="31">
        <v>97.158210314533619</v>
      </c>
      <c r="AF818" s="31">
        <v>97.44335747094317</v>
      </c>
      <c r="AG818" s="26"/>
      <c r="AH818" s="31">
        <v>96.954566264934016</v>
      </c>
      <c r="AI818" s="26"/>
      <c r="AJ818" s="32">
        <v>65567.100552229313</v>
      </c>
      <c r="AK818" s="32">
        <v>66553.359421121495</v>
      </c>
      <c r="AL818" s="28">
        <v>-1.4819069652841318E-2</v>
      </c>
      <c r="AM818" s="32">
        <v>65712.752421002238</v>
      </c>
      <c r="AN818" s="28">
        <v>-2.216493198150904E-3</v>
      </c>
      <c r="AO818" s="32">
        <v>657.41291474962861</v>
      </c>
      <c r="AP818" s="32">
        <v>665.95229896470619</v>
      </c>
      <c r="AQ818" s="28">
        <v>-1.2822816631691126E-2</v>
      </c>
      <c r="AR818" s="32">
        <v>658.84373662684186</v>
      </c>
      <c r="AS818" s="28">
        <v>-2.1717165963188651E-3</v>
      </c>
      <c r="AT818" s="27">
        <v>26267.755973300373</v>
      </c>
      <c r="AU818" s="27">
        <v>24447.165527370926</v>
      </c>
      <c r="AV818" s="28">
        <v>7.4470410235948331E-2</v>
      </c>
      <c r="AW818" s="27">
        <v>22217.519979118686</v>
      </c>
      <c r="AX818" s="28">
        <v>0.18229919441901407</v>
      </c>
      <c r="AY818" s="33">
        <v>571.99732645287793</v>
      </c>
      <c r="AZ818" s="33">
        <v>590</v>
      </c>
      <c r="BA818" s="28">
        <v>-3.0513006012071308E-2</v>
      </c>
      <c r="BB818" s="33">
        <v>578.39450622892127</v>
      </c>
      <c r="BC818" s="28">
        <v>-1.1060236062324253E-2</v>
      </c>
      <c r="BD818" s="30">
        <v>1.9455595427913781</v>
      </c>
      <c r="BE818" s="30">
        <v>1.7780986141169377</v>
      </c>
      <c r="BF818" s="28">
        <v>9.417977571373734E-2</v>
      </c>
      <c r="BG818" s="30">
        <v>1.7816787370832703</v>
      </c>
      <c r="BH818" s="28">
        <v>9.1981119994950317E-2</v>
      </c>
      <c r="BI818" s="30">
        <v>1.7750488920805141</v>
      </c>
      <c r="BJ818" s="28">
        <v>9.6059692480363446E-2</v>
      </c>
      <c r="BK818" s="30">
        <v>1.5640278502920111</v>
      </c>
      <c r="BL818" s="30">
        <v>1.4362133417267049</v>
      </c>
      <c r="BM818" s="28">
        <v>8.8994096386571395E-2</v>
      </c>
      <c r="BN818" s="30">
        <v>1.3281423496190394</v>
      </c>
      <c r="BO818" s="28">
        <v>0.17760558628420545</v>
      </c>
    </row>
    <row r="819" spans="1:67" hidden="1" x14ac:dyDescent="0.25">
      <c r="A819" s="34" t="s">
        <v>242</v>
      </c>
      <c r="B819" s="34" t="s">
        <v>240</v>
      </c>
      <c r="C819" s="26" t="s">
        <v>206</v>
      </c>
      <c r="D819" s="27">
        <v>9618075.6706996448</v>
      </c>
      <c r="E819" s="27">
        <v>9475371.9441359192</v>
      </c>
      <c r="F819" s="28">
        <v>1.5060488116462968E-2</v>
      </c>
      <c r="G819" s="27">
        <v>8382434.3619211204</v>
      </c>
      <c r="H819" s="28">
        <v>0.14740840851574949</v>
      </c>
      <c r="I819" s="27">
        <v>8152283.9517102335</v>
      </c>
      <c r="J819" s="28">
        <v>0.17980135722356788</v>
      </c>
      <c r="K819" s="29">
        <v>3250347.3878265037</v>
      </c>
      <c r="L819" s="29">
        <v>3527873.0675280322</v>
      </c>
      <c r="M819" s="28">
        <v>-7.8666571724472431E-2</v>
      </c>
      <c r="N819" s="29">
        <v>3225845.1137073166</v>
      </c>
      <c r="O819" s="28">
        <v>7.5956139416215804E-3</v>
      </c>
      <c r="P819" s="29">
        <v>3074228.441143143</v>
      </c>
      <c r="Q819" s="28">
        <v>5.7288828743602214E-2</v>
      </c>
      <c r="R819" s="29">
        <v>4660478.8032140993</v>
      </c>
      <c r="S819" s="29">
        <v>5063491.7340456219</v>
      </c>
      <c r="T819" s="28">
        <v>-7.9591900609171914E-2</v>
      </c>
      <c r="U819" s="29">
        <v>4603946.8965055104</v>
      </c>
      <c r="V819" s="28">
        <v>1.2279009289072751E-2</v>
      </c>
      <c r="W819" s="29">
        <v>4469079.9276478318</v>
      </c>
      <c r="X819" s="28">
        <v>4.28273556671439E-2</v>
      </c>
      <c r="Y819" s="26"/>
      <c r="Z819" s="26"/>
      <c r="AA819" s="26"/>
      <c r="AB819" s="26"/>
      <c r="AC819" s="26"/>
      <c r="AD819" s="26"/>
      <c r="AE819" s="31">
        <v>93.633852664769989</v>
      </c>
      <c r="AF819" s="31">
        <v>96.540880627936133</v>
      </c>
      <c r="AG819" s="26"/>
      <c r="AH819" s="31">
        <v>94.00683276082593</v>
      </c>
      <c r="AI819" s="26"/>
      <c r="AJ819" s="32">
        <v>58010.727404067678</v>
      </c>
      <c r="AK819" s="32">
        <v>60174.227135175264</v>
      </c>
      <c r="AL819" s="28">
        <v>-3.5953926358663554E-2</v>
      </c>
      <c r="AM819" s="32">
        <v>58547.060431920749</v>
      </c>
      <c r="AN819" s="28">
        <v>-9.1607165910016098E-3</v>
      </c>
      <c r="AO819" s="32">
        <v>587.77881950568769</v>
      </c>
      <c r="AP819" s="32">
        <v>602.24637373494397</v>
      </c>
      <c r="AQ819" s="28">
        <v>-2.4022650629729865E-2</v>
      </c>
      <c r="AR819" s="32">
        <v>593.90473040350412</v>
      </c>
      <c r="AS819" s="28">
        <v>-1.0314635638033101E-2</v>
      </c>
      <c r="AT819" s="27">
        <v>11274.103203886138</v>
      </c>
      <c r="AU819" s="27">
        <v>10614.547406471611</v>
      </c>
      <c r="AV819" s="28">
        <v>6.2136968460134293E-2</v>
      </c>
      <c r="AW819" s="27">
        <v>9953.2133571351915</v>
      </c>
      <c r="AX819" s="28">
        <v>0.13270988969648034</v>
      </c>
      <c r="AY819" s="33">
        <v>346.13583857888455</v>
      </c>
      <c r="AZ819" s="33">
        <v>450.94380178209008</v>
      </c>
      <c r="BA819" s="28">
        <v>-0.23241912360035488</v>
      </c>
      <c r="BB819" s="33">
        <v>408</v>
      </c>
      <c r="BC819" s="28">
        <v>-0.15162784662038101</v>
      </c>
      <c r="BD819" s="30">
        <v>2.9590916056302583</v>
      </c>
      <c r="BE819" s="30">
        <v>2.6858596561625383</v>
      </c>
      <c r="BF819" s="28">
        <v>0.10172979397520129</v>
      </c>
      <c r="BG819" s="30">
        <v>2.5985235082435718</v>
      </c>
      <c r="BH819" s="28">
        <v>0.13875883602469558</v>
      </c>
      <c r="BI819" s="30">
        <v>2.6518146285442699</v>
      </c>
      <c r="BJ819" s="28">
        <v>0.11587422958544807</v>
      </c>
      <c r="BK819" s="30">
        <v>2.0637526908322248</v>
      </c>
      <c r="BL819" s="30">
        <v>1.8713118223193581</v>
      </c>
      <c r="BM819" s="28">
        <v>0.1028374139561358</v>
      </c>
      <c r="BN819" s="30">
        <v>1.8207061354863929</v>
      </c>
      <c r="BO819" s="28">
        <v>0.13349027094968466</v>
      </c>
    </row>
    <row r="820" spans="1:67" hidden="1" x14ac:dyDescent="0.25">
      <c r="A820" s="34" t="s">
        <v>242</v>
      </c>
      <c r="B820" s="34" t="s">
        <v>240</v>
      </c>
      <c r="C820" s="26" t="s">
        <v>189</v>
      </c>
      <c r="D820" s="27">
        <v>17846641.745840993</v>
      </c>
      <c r="E820" s="27">
        <v>17424224.099868823</v>
      </c>
      <c r="F820" s="28">
        <v>2.4243125177398864E-2</v>
      </c>
      <c r="G820" s="27">
        <v>14724959.127045268</v>
      </c>
      <c r="H820" s="28">
        <v>0.21199940807048787</v>
      </c>
      <c r="I820" s="27">
        <v>14692161.699104728</v>
      </c>
      <c r="J820" s="28">
        <v>0.21470496386712679</v>
      </c>
      <c r="K820" s="29">
        <v>7241178.1045333734</v>
      </c>
      <c r="L820" s="29">
        <v>7831827.0379313622</v>
      </c>
      <c r="M820" s="28">
        <v>-7.5416493563677856E-2</v>
      </c>
      <c r="N820" s="29">
        <v>6447843.7653708551</v>
      </c>
      <c r="O820" s="28">
        <v>0.12303870379478538</v>
      </c>
      <c r="P820" s="29">
        <v>6383432.0854451088</v>
      </c>
      <c r="Q820" s="28">
        <v>0.13437066574954482</v>
      </c>
      <c r="R820" s="29">
        <v>8636212.7301209737</v>
      </c>
      <c r="S820" s="29">
        <v>9207383.662458647</v>
      </c>
      <c r="T820" s="28">
        <v>-6.2034010233169068E-2</v>
      </c>
      <c r="U820" s="29">
        <v>7876061.7474825894</v>
      </c>
      <c r="V820" s="28">
        <v>9.6514096385969778E-2</v>
      </c>
      <c r="W820" s="29">
        <v>7883384.4885310344</v>
      </c>
      <c r="X820" s="28">
        <v>9.54955631918213E-2</v>
      </c>
      <c r="Y820" s="27">
        <v>15825894.712858435</v>
      </c>
      <c r="Z820" s="85">
        <v>2020747.0329825571</v>
      </c>
      <c r="AA820" s="29">
        <v>6363254.8035529805</v>
      </c>
      <c r="AB820" s="29">
        <v>877923.30098039273</v>
      </c>
      <c r="AC820" s="29">
        <v>7576387.6998137617</v>
      </c>
      <c r="AD820" s="29">
        <v>1059825.0303072119</v>
      </c>
      <c r="AE820" s="31">
        <v>98.076858694817489</v>
      </c>
      <c r="AF820" s="31">
        <v>98.612624597578176</v>
      </c>
      <c r="AG820" s="26"/>
      <c r="AH820" s="31">
        <v>97.704977956345942</v>
      </c>
      <c r="AI820" s="26"/>
      <c r="AJ820" s="32">
        <v>75940.297560268315</v>
      </c>
      <c r="AK820" s="32">
        <v>78927.894256162166</v>
      </c>
      <c r="AL820" s="28">
        <v>-3.7852228594843072E-2</v>
      </c>
      <c r="AM820" s="32">
        <v>76009.963029774633</v>
      </c>
      <c r="AN820" s="28">
        <v>-9.1653076425033319E-4</v>
      </c>
      <c r="AO820" s="32">
        <v>766.22331556130257</v>
      </c>
      <c r="AP820" s="32">
        <v>791.38573564947296</v>
      </c>
      <c r="AQ820" s="28">
        <v>-3.1795392505426123E-2</v>
      </c>
      <c r="AR820" s="32">
        <v>765.94617474953805</v>
      </c>
      <c r="AS820" s="28">
        <v>3.6182805124021836E-4</v>
      </c>
      <c r="AT820" s="27">
        <v>13061.87467208767</v>
      </c>
      <c r="AU820" s="27">
        <v>12256.254943884494</v>
      </c>
      <c r="AV820" s="28">
        <v>6.5731312859574245E-2</v>
      </c>
      <c r="AW820" s="27">
        <v>10955.844805271625</v>
      </c>
      <c r="AX820" s="28">
        <v>0.19222888825539827</v>
      </c>
      <c r="AY820" s="33">
        <v>417</v>
      </c>
      <c r="AZ820" s="33">
        <v>432</v>
      </c>
      <c r="BA820" s="28">
        <v>-3.4722222222222224E-2</v>
      </c>
      <c r="BB820" s="33">
        <v>420</v>
      </c>
      <c r="BC820" s="28">
        <v>-7.1428571428571426E-3</v>
      </c>
      <c r="BD820" s="30">
        <v>2.4646047215256339</v>
      </c>
      <c r="BE820" s="30">
        <v>2.2247968469527288</v>
      </c>
      <c r="BF820" s="28">
        <v>0.10778866164853046</v>
      </c>
      <c r="BG820" s="30">
        <v>2.2837028412704328</v>
      </c>
      <c r="BH820" s="28">
        <v>7.9214281729651281E-2</v>
      </c>
      <c r="BI820" s="30">
        <v>2.301608523822849</v>
      </c>
      <c r="BJ820" s="28">
        <v>7.0818384627832784E-2</v>
      </c>
      <c r="BK820" s="30">
        <v>2.0664893632826251</v>
      </c>
      <c r="BL820" s="30">
        <v>1.8924185999669785</v>
      </c>
      <c r="BM820" s="28">
        <v>9.1983223647603155E-2</v>
      </c>
      <c r="BN820" s="30">
        <v>1.8695840128160217</v>
      </c>
      <c r="BO820" s="28">
        <v>0.10532040770396771</v>
      </c>
    </row>
    <row r="821" spans="1:67" hidden="1" x14ac:dyDescent="0.25">
      <c r="A821" s="34" t="s">
        <v>242</v>
      </c>
      <c r="B821" s="34" t="s">
        <v>240</v>
      </c>
      <c r="C821" s="26" t="s">
        <v>223</v>
      </c>
      <c r="D821" s="27">
        <v>4532761.1649271389</v>
      </c>
      <c r="E821" s="27">
        <v>4783305.1570432447</v>
      </c>
      <c r="F821" s="28">
        <v>-5.2378843475455197E-2</v>
      </c>
      <c r="G821" s="27">
        <v>4303902.6923457803</v>
      </c>
      <c r="H821" s="28">
        <v>5.3174639145157486E-2</v>
      </c>
      <c r="I821" s="27">
        <v>4179797.8044790588</v>
      </c>
      <c r="J821" s="28">
        <v>8.4445080111254581E-2</v>
      </c>
      <c r="K821" s="29">
        <v>1552899.5098237982</v>
      </c>
      <c r="L821" s="29">
        <v>1739025.070401076</v>
      </c>
      <c r="M821" s="28">
        <v>-0.10702868161317028</v>
      </c>
      <c r="N821" s="29">
        <v>1591883.9952032948</v>
      </c>
      <c r="O821" s="28">
        <v>-2.4489526559074423E-2</v>
      </c>
      <c r="P821" s="29">
        <v>1565028.9024769771</v>
      </c>
      <c r="Q821" s="28">
        <v>-7.7502675087863585E-3</v>
      </c>
      <c r="R821" s="29">
        <v>2146069.9496055045</v>
      </c>
      <c r="S821" s="29">
        <v>2334768.1322279801</v>
      </c>
      <c r="T821" s="28">
        <v>-8.0820951775801425E-2</v>
      </c>
      <c r="U821" s="29">
        <v>2113758.3128795023</v>
      </c>
      <c r="V821" s="28">
        <v>1.5286344010628701E-2</v>
      </c>
      <c r="W821" s="29">
        <v>2144229.5419645379</v>
      </c>
      <c r="X821" s="28">
        <v>8.5830719377199226E-4</v>
      </c>
      <c r="Y821" s="26"/>
      <c r="Z821" s="26"/>
      <c r="AA821" s="26"/>
      <c r="AB821" s="26"/>
      <c r="AC821" s="26"/>
      <c r="AD821" s="26"/>
      <c r="AE821" s="31">
        <v>92.034741028093464</v>
      </c>
      <c r="AF821" s="31">
        <v>95.780479629604358</v>
      </c>
      <c r="AG821" s="26"/>
      <c r="AH821" s="31">
        <v>93.708459085373832</v>
      </c>
      <c r="AI821" s="26"/>
      <c r="AJ821" s="32">
        <v>60353.247430388918</v>
      </c>
      <c r="AK821" s="32">
        <v>62464.016198732126</v>
      </c>
      <c r="AL821" s="28">
        <v>-3.3791755586571652E-2</v>
      </c>
      <c r="AM821" s="32">
        <v>61568.824488904698</v>
      </c>
      <c r="AN821" s="28">
        <v>-1.9743385854879194E-2</v>
      </c>
      <c r="AO821" s="32">
        <v>637.12329490919933</v>
      </c>
      <c r="AP821" s="32">
        <v>625.5258508750826</v>
      </c>
      <c r="AQ821" s="28">
        <v>1.8540311352268544E-2</v>
      </c>
      <c r="AR821" s="32">
        <v>626.12335068729158</v>
      </c>
      <c r="AS821" s="28">
        <v>1.7568334114728648E-2</v>
      </c>
      <c r="AT821" s="27">
        <v>3939.5449881563186</v>
      </c>
      <c r="AU821" s="27">
        <v>3779.0745711737873</v>
      </c>
      <c r="AV821" s="28">
        <v>4.2462887132891092E-2</v>
      </c>
      <c r="AW821" s="27">
        <v>3471.8709419611691</v>
      </c>
      <c r="AX821" s="28">
        <v>0.13470375310983554</v>
      </c>
      <c r="AY821" s="33">
        <v>135.02441750348774</v>
      </c>
      <c r="AZ821" s="33">
        <v>137</v>
      </c>
      <c r="BA821" s="28">
        <v>-1.4420310193520145E-2</v>
      </c>
      <c r="BB821" s="33">
        <v>142.11213073316031</v>
      </c>
      <c r="BC821" s="28">
        <v>-4.9874090220918293E-2</v>
      </c>
      <c r="BD821" s="30">
        <v>2.9189017938716812</v>
      </c>
      <c r="BE821" s="30">
        <v>2.7505671070860744</v>
      </c>
      <c r="BF821" s="28">
        <v>6.1199992667671739E-2</v>
      </c>
      <c r="BG821" s="30">
        <v>2.7036534730636208</v>
      </c>
      <c r="BH821" s="28">
        <v>7.9613871730445443E-2</v>
      </c>
      <c r="BI821" s="30">
        <v>2.6707479956847298</v>
      </c>
      <c r="BJ821" s="28">
        <v>9.2915467347689421E-2</v>
      </c>
      <c r="BK821" s="30">
        <v>2.1121218186575703</v>
      </c>
      <c r="BL821" s="30">
        <v>2.0487281332209717</v>
      </c>
      <c r="BM821" s="28">
        <v>3.0942946703685994E-2</v>
      </c>
      <c r="BN821" s="30">
        <v>2.0361375593989823</v>
      </c>
      <c r="BO821" s="28">
        <v>3.7317841767535914E-2</v>
      </c>
    </row>
    <row r="822" spans="1:67" hidden="1" x14ac:dyDescent="0.25">
      <c r="A822" s="34" t="s">
        <v>242</v>
      </c>
      <c r="B822" s="34" t="s">
        <v>240</v>
      </c>
      <c r="C822" s="26" t="s">
        <v>198</v>
      </c>
      <c r="D822" s="27">
        <v>18674017.791267894</v>
      </c>
      <c r="E822" s="27">
        <v>16769977.3329404</v>
      </c>
      <c r="F822" s="28">
        <v>0.11353864233241903</v>
      </c>
      <c r="G822" s="27">
        <v>14298716.35554024</v>
      </c>
      <c r="H822" s="28">
        <v>0.3059926028976987</v>
      </c>
      <c r="I822" s="27">
        <v>14337868.069478517</v>
      </c>
      <c r="J822" s="28">
        <v>0.30242639287634948</v>
      </c>
      <c r="K822" s="29">
        <v>7418037.8660857789</v>
      </c>
      <c r="L822" s="29">
        <v>7382401.256789417</v>
      </c>
      <c r="M822" s="28">
        <v>4.8272381921245179E-3</v>
      </c>
      <c r="N822" s="29">
        <v>6509546.8879989358</v>
      </c>
      <c r="O822" s="28">
        <v>0.13956285955351916</v>
      </c>
      <c r="P822" s="29">
        <v>6302576.8627296714</v>
      </c>
      <c r="Q822" s="28">
        <v>0.17698491071999348</v>
      </c>
      <c r="R822" s="29">
        <v>10240282.061272746</v>
      </c>
      <c r="S822" s="29">
        <v>10092406.080833521</v>
      </c>
      <c r="T822" s="28">
        <v>1.4652202780470393E-2</v>
      </c>
      <c r="U822" s="29">
        <v>8931975.5636619348</v>
      </c>
      <c r="V822" s="28">
        <v>0.14647448241276101</v>
      </c>
      <c r="W822" s="29">
        <v>8898644.7943216097</v>
      </c>
      <c r="X822" s="28">
        <v>0.15076871792964025</v>
      </c>
      <c r="Y822" s="26"/>
      <c r="Z822" s="26"/>
      <c r="AA822" s="26"/>
      <c r="AB822" s="26"/>
      <c r="AC822" s="26"/>
      <c r="AD822" s="26"/>
      <c r="AE822" s="31">
        <v>97.18117226709218</v>
      </c>
      <c r="AF822" s="31">
        <v>97.634007344207845</v>
      </c>
      <c r="AG822" s="26"/>
      <c r="AH822" s="31">
        <v>96.905403254826993</v>
      </c>
      <c r="AI822" s="26"/>
      <c r="AJ822" s="32">
        <v>54562.515324320237</v>
      </c>
      <c r="AK822" s="32">
        <v>55715.284222335984</v>
      </c>
      <c r="AL822" s="28">
        <v>-2.0690352999287183E-2</v>
      </c>
      <c r="AM822" s="32">
        <v>54364.248089063447</v>
      </c>
      <c r="AN822" s="28">
        <v>3.6470151289864981E-3</v>
      </c>
      <c r="AO822" s="32">
        <v>546.53570248100959</v>
      </c>
      <c r="AP822" s="32">
        <v>557.54736659468347</v>
      </c>
      <c r="AQ822" s="28">
        <v>-1.9750185855830524E-2</v>
      </c>
      <c r="AR822" s="32">
        <v>546.17434192165115</v>
      </c>
      <c r="AS822" s="28">
        <v>6.6162126563294786E-4</v>
      </c>
      <c r="AT822" s="27">
        <v>18097.925898178582</v>
      </c>
      <c r="AU822" s="27">
        <v>16751.88354477382</v>
      </c>
      <c r="AV822" s="28">
        <v>8.0351701932926498E-2</v>
      </c>
      <c r="AW822" s="27">
        <v>15304.978279227733</v>
      </c>
      <c r="AX822" s="28">
        <v>0.18248621905863807</v>
      </c>
      <c r="AY822" s="33">
        <v>622.2636100531771</v>
      </c>
      <c r="AZ822" s="33">
        <v>680.96044276726479</v>
      </c>
      <c r="BA822" s="28">
        <v>-8.6197125453510076E-2</v>
      </c>
      <c r="BB822" s="33">
        <v>669.44387144237726</v>
      </c>
      <c r="BC822" s="28">
        <v>-7.0476799328293233E-2</v>
      </c>
      <c r="BD822" s="30">
        <v>2.5173796802309227</v>
      </c>
      <c r="BE822" s="30">
        <v>2.2716155285541348</v>
      </c>
      <c r="BF822" s="28">
        <v>0.10818914934659511</v>
      </c>
      <c r="BG822" s="30">
        <v>2.196576290417616</v>
      </c>
      <c r="BH822" s="28">
        <v>0.14604700561177192</v>
      </c>
      <c r="BI822" s="30">
        <v>2.2749215728356433</v>
      </c>
      <c r="BJ822" s="28">
        <v>0.10657866639906198</v>
      </c>
      <c r="BK822" s="30">
        <v>1.8235843192142438</v>
      </c>
      <c r="BL822" s="30">
        <v>1.6616431402605023</v>
      </c>
      <c r="BM822" s="28">
        <v>9.7458458455979502E-2</v>
      </c>
      <c r="BN822" s="30">
        <v>1.6008458883062648</v>
      </c>
      <c r="BO822" s="28">
        <v>0.13913795983424851</v>
      </c>
    </row>
    <row r="823" spans="1:67" hidden="1" x14ac:dyDescent="0.25">
      <c r="A823" s="34" t="s">
        <v>242</v>
      </c>
      <c r="B823" s="34" t="s">
        <v>240</v>
      </c>
      <c r="C823" s="26" t="s">
        <v>203</v>
      </c>
      <c r="D823" s="27">
        <v>14423513.011456572</v>
      </c>
      <c r="E823" s="27">
        <v>13500453.385606162</v>
      </c>
      <c r="F823" s="28">
        <v>6.8372490870162311E-2</v>
      </c>
      <c r="G823" s="27">
        <v>11242805.100112798</v>
      </c>
      <c r="H823" s="28">
        <v>0.28291052660086247</v>
      </c>
      <c r="I823" s="27">
        <v>11154037.468676323</v>
      </c>
      <c r="J823" s="28">
        <v>0.29312036578340855</v>
      </c>
      <c r="K823" s="29">
        <v>5930914.2397031868</v>
      </c>
      <c r="L823" s="29">
        <v>6026144.5307357274</v>
      </c>
      <c r="M823" s="28">
        <v>-1.5802855465352407E-2</v>
      </c>
      <c r="N823" s="29">
        <v>5251362.8371181684</v>
      </c>
      <c r="O823" s="28">
        <v>0.12940477046867727</v>
      </c>
      <c r="P823" s="29">
        <v>5082327.8220452955</v>
      </c>
      <c r="Q823" s="28">
        <v>0.16696806018238947</v>
      </c>
      <c r="R823" s="29">
        <v>8066552.8050441034</v>
      </c>
      <c r="S823" s="29">
        <v>8063773.597005601</v>
      </c>
      <c r="T823" s="28">
        <v>3.4465353039356202E-4</v>
      </c>
      <c r="U823" s="29">
        <v>7059820.9135838039</v>
      </c>
      <c r="V823" s="28">
        <v>0.1426002024390231</v>
      </c>
      <c r="W823" s="29">
        <v>7000615.8308798485</v>
      </c>
      <c r="X823" s="28">
        <v>0.15226331510184959</v>
      </c>
      <c r="Y823" s="26"/>
      <c r="Z823" s="26"/>
      <c r="AA823" s="26"/>
      <c r="AB823" s="26"/>
      <c r="AC823" s="26"/>
      <c r="AD823" s="26"/>
      <c r="AE823" s="31">
        <v>96.000566013348347</v>
      </c>
      <c r="AF823" s="31">
        <v>96.16225785126052</v>
      </c>
      <c r="AG823" s="26"/>
      <c r="AH823" s="31">
        <v>96.179001278830839</v>
      </c>
      <c r="AI823" s="26"/>
      <c r="AJ823" s="32">
        <v>58218.773395321477</v>
      </c>
      <c r="AK823" s="32">
        <v>60582.433687737961</v>
      </c>
      <c r="AL823" s="28">
        <v>-3.9015604830264429E-2</v>
      </c>
      <c r="AM823" s="32">
        <v>58952.534298862876</v>
      </c>
      <c r="AN823" s="28">
        <v>-1.244663884713693E-2</v>
      </c>
      <c r="AO823" s="32">
        <v>585.56974493308337</v>
      </c>
      <c r="AP823" s="32">
        <v>610.37450345838897</v>
      </c>
      <c r="AQ823" s="28">
        <v>-4.0638588906911334E-2</v>
      </c>
      <c r="AR823" s="32">
        <v>592.77419424903258</v>
      </c>
      <c r="AS823" s="28">
        <v>-1.2153783659688999E-2</v>
      </c>
      <c r="AT823" s="27">
        <v>15519.418149537549</v>
      </c>
      <c r="AU823" s="27">
        <v>14616.603012720348</v>
      </c>
      <c r="AV823" s="28">
        <v>6.1766412895767231E-2</v>
      </c>
      <c r="AW823" s="27">
        <v>13281.988080438492</v>
      </c>
      <c r="AX823" s="28">
        <v>0.16845596122724349</v>
      </c>
      <c r="AY823" s="33">
        <v>487.62569007361969</v>
      </c>
      <c r="AZ823" s="33">
        <v>527.11500754056146</v>
      </c>
      <c r="BA823" s="28">
        <v>-7.4915942255548609E-2</v>
      </c>
      <c r="BB823" s="33">
        <v>546.33567557201604</v>
      </c>
      <c r="BC823" s="28">
        <v>-0.10746137974044385</v>
      </c>
      <c r="BD823" s="30">
        <v>2.4319206834760094</v>
      </c>
      <c r="BE823" s="30">
        <v>2.2403135730894763</v>
      </c>
      <c r="BF823" s="28">
        <v>8.5526915824689548E-2</v>
      </c>
      <c r="BG823" s="30">
        <v>2.140930925710439</v>
      </c>
      <c r="BH823" s="28">
        <v>0.13591739661988836</v>
      </c>
      <c r="BI823" s="30">
        <v>2.1946709970762122</v>
      </c>
      <c r="BJ823" s="28">
        <v>0.10810262071894439</v>
      </c>
      <c r="BK823" s="30">
        <v>1.7880640417350757</v>
      </c>
      <c r="BL823" s="30">
        <v>1.674210371012824</v>
      </c>
      <c r="BM823" s="28">
        <v>6.8004399383439038E-2</v>
      </c>
      <c r="BN823" s="30">
        <v>1.5925057076845268</v>
      </c>
      <c r="BO823" s="28">
        <v>0.12279914169657014</v>
      </c>
    </row>
    <row r="824" spans="1:67" hidden="1" x14ac:dyDescent="0.25">
      <c r="A824" s="34" t="s">
        <v>242</v>
      </c>
      <c r="B824" s="34" t="s">
        <v>240</v>
      </c>
      <c r="C824" s="26" t="s">
        <v>216</v>
      </c>
      <c r="D824" s="27">
        <v>8805622.5371686202</v>
      </c>
      <c r="E824" s="27">
        <v>9407901.6246480532</v>
      </c>
      <c r="F824" s="28">
        <v>-6.4018429561540413E-2</v>
      </c>
      <c r="G824" s="27">
        <v>8380636.1532276515</v>
      </c>
      <c r="H824" s="28">
        <v>5.0710516024167547E-2</v>
      </c>
      <c r="I824" s="27">
        <v>8581913.3172903154</v>
      </c>
      <c r="J824" s="28">
        <v>2.606752266159448E-2</v>
      </c>
      <c r="K824" s="29">
        <v>3675210.7788572353</v>
      </c>
      <c r="L824" s="29">
        <v>4271887.3624842148</v>
      </c>
      <c r="M824" s="28">
        <v>-0.13967516767108681</v>
      </c>
      <c r="N824" s="29">
        <v>3949587.8484274386</v>
      </c>
      <c r="O824" s="28">
        <v>-6.9469797887759061E-2</v>
      </c>
      <c r="P824" s="29">
        <v>3914361.4523631716</v>
      </c>
      <c r="Q824" s="28">
        <v>-6.1095705242436578E-2</v>
      </c>
      <c r="R824" s="29">
        <v>5461349.5350316502</v>
      </c>
      <c r="S824" s="29">
        <v>6227030.7897838708</v>
      </c>
      <c r="T824" s="28">
        <v>-0.12296089108928206</v>
      </c>
      <c r="U824" s="29">
        <v>5811294.8320150543</v>
      </c>
      <c r="V824" s="28">
        <v>-6.0218128162336119E-2</v>
      </c>
      <c r="W824" s="29">
        <v>6022700.1700043641</v>
      </c>
      <c r="X824" s="28">
        <v>-9.3205807881401995E-2</v>
      </c>
      <c r="Y824" s="26"/>
      <c r="Z824" s="26"/>
      <c r="AA824" s="26"/>
      <c r="AB824" s="26"/>
      <c r="AC824" s="26"/>
      <c r="AD824" s="26"/>
      <c r="AE824" s="31">
        <v>94.282954686770921</v>
      </c>
      <c r="AF824" s="31">
        <v>96.119493164099367</v>
      </c>
      <c r="AG824" s="26"/>
      <c r="AH824" s="31">
        <v>95.625161448753488</v>
      </c>
      <c r="AI824" s="26"/>
      <c r="AJ824" s="32">
        <v>52123.377790943196</v>
      </c>
      <c r="AK824" s="32">
        <v>55923.109232943985</v>
      </c>
      <c r="AL824" s="28">
        <v>-6.7945639899478077E-2</v>
      </c>
      <c r="AM824" s="32">
        <v>54483.281314239342</v>
      </c>
      <c r="AN824" s="28">
        <v>-4.3314269375317162E-2</v>
      </c>
      <c r="AO824" s="32">
        <v>527.68444265008782</v>
      </c>
      <c r="AP824" s="32">
        <v>565.68944239351799</v>
      </c>
      <c r="AQ824" s="28">
        <v>-6.7183505463042137E-2</v>
      </c>
      <c r="AR824" s="32">
        <v>545.02782066749046</v>
      </c>
      <c r="AS824" s="28">
        <v>-3.1821087584414258E-2</v>
      </c>
      <c r="AT824" s="27">
        <v>12578.05778516114</v>
      </c>
      <c r="AU824" s="27">
        <v>11751.159638270614</v>
      </c>
      <c r="AV824" s="28">
        <v>7.0367365634071005E-2</v>
      </c>
      <c r="AW824" s="27">
        <v>10874.296026704793</v>
      </c>
      <c r="AX824" s="28">
        <v>0.15667789016156045</v>
      </c>
      <c r="AY824" s="33">
        <v>377.05023923444975</v>
      </c>
      <c r="AZ824" s="33">
        <v>496.49899302109412</v>
      </c>
      <c r="BA824" s="28">
        <v>-0.24058206656135053</v>
      </c>
      <c r="BB824" s="33">
        <v>475.39249947022131</v>
      </c>
      <c r="BC824" s="28">
        <v>-0.20686540142169774</v>
      </c>
      <c r="BD824" s="30">
        <v>2.3959503459844083</v>
      </c>
      <c r="BE824" s="30">
        <v>2.2022822294586697</v>
      </c>
      <c r="BF824" s="28">
        <v>8.7939735395922897E-2</v>
      </c>
      <c r="BG824" s="30">
        <v>2.1219014425934271</v>
      </c>
      <c r="BH824" s="28">
        <v>0.12915251287827656</v>
      </c>
      <c r="BI824" s="30">
        <v>2.192417185211462</v>
      </c>
      <c r="BJ824" s="28">
        <v>9.2835050804126573E-2</v>
      </c>
      <c r="BK824" s="30">
        <v>1.6123528590662872</v>
      </c>
      <c r="BL824" s="30">
        <v>1.5108166222789119</v>
      </c>
      <c r="BM824" s="28">
        <v>6.7206195172924657E-2</v>
      </c>
      <c r="BN824" s="30">
        <v>1.4421288878784495</v>
      </c>
      <c r="BO824" s="28">
        <v>0.11803658647893692</v>
      </c>
    </row>
    <row r="825" spans="1:67" hidden="1" x14ac:dyDescent="0.25">
      <c r="A825" s="34" t="s">
        <v>242</v>
      </c>
      <c r="B825" s="34" t="s">
        <v>240</v>
      </c>
      <c r="C825" s="26" t="s">
        <v>199</v>
      </c>
      <c r="D825" s="27">
        <v>13091146.109589089</v>
      </c>
      <c r="E825" s="27">
        <v>12818780.197611019</v>
      </c>
      <c r="F825" s="28">
        <v>2.1247412607077024E-2</v>
      </c>
      <c r="G825" s="27">
        <v>11082315.704569321</v>
      </c>
      <c r="H825" s="28">
        <v>0.18126449909665648</v>
      </c>
      <c r="I825" s="27">
        <v>10822671.117119322</v>
      </c>
      <c r="J825" s="28">
        <v>0.20960398481309195</v>
      </c>
      <c r="K825" s="29">
        <v>4900180.8868681807</v>
      </c>
      <c r="L825" s="29">
        <v>5217456.9116528174</v>
      </c>
      <c r="M825" s="28">
        <v>-6.0810473408227546E-2</v>
      </c>
      <c r="N825" s="29">
        <v>4570920.5910645509</v>
      </c>
      <c r="O825" s="28">
        <v>7.2033694141894131E-2</v>
      </c>
      <c r="P825" s="29">
        <v>4486657.2073129509</v>
      </c>
      <c r="Q825" s="28">
        <v>9.2167433447158373E-2</v>
      </c>
      <c r="R825" s="29">
        <v>6219038.8052151268</v>
      </c>
      <c r="S825" s="29">
        <v>6572180.2857830925</v>
      </c>
      <c r="T825" s="28">
        <v>-5.3732774393283084E-2</v>
      </c>
      <c r="U825" s="29">
        <v>5918300.0537673375</v>
      </c>
      <c r="V825" s="28">
        <v>5.0815056471554175E-2</v>
      </c>
      <c r="W825" s="29">
        <v>5711466.0780316424</v>
      </c>
      <c r="X825" s="28">
        <v>8.8869078490335818E-2</v>
      </c>
      <c r="Y825" s="26"/>
      <c r="Z825" s="26"/>
      <c r="AA825" s="26"/>
      <c r="AB825" s="26"/>
      <c r="AC825" s="26"/>
      <c r="AD825" s="26"/>
      <c r="AE825" s="31">
        <v>96.737135855645676</v>
      </c>
      <c r="AF825" s="31">
        <v>97.553665982608408</v>
      </c>
      <c r="AG825" s="26"/>
      <c r="AH825" s="31">
        <v>96.329388291954103</v>
      </c>
      <c r="AI825" s="26"/>
      <c r="AJ825" s="32">
        <v>63487.680666545777</v>
      </c>
      <c r="AK825" s="32">
        <v>64766.009136935696</v>
      </c>
      <c r="AL825" s="28">
        <v>-1.9737644598220201E-2</v>
      </c>
      <c r="AM825" s="32">
        <v>62221.814261145344</v>
      </c>
      <c r="AN825" s="28">
        <v>2.034441490387252E-2</v>
      </c>
      <c r="AO825" s="32">
        <v>640.99466104412488</v>
      </c>
      <c r="AP825" s="32">
        <v>647.92613189633346</v>
      </c>
      <c r="AQ825" s="28">
        <v>-1.0697933778225192E-2</v>
      </c>
      <c r="AR825" s="32">
        <v>628.82780682093301</v>
      </c>
      <c r="AS825" s="28">
        <v>1.9348467245273313E-2</v>
      </c>
      <c r="AT825" s="27">
        <v>11710.216729196429</v>
      </c>
      <c r="AU825" s="27">
        <v>11404.776084798335</v>
      </c>
      <c r="AV825" s="28">
        <v>2.67818186106452E-2</v>
      </c>
      <c r="AW825" s="27">
        <v>10251.709786532028</v>
      </c>
      <c r="AX825" s="28">
        <v>0.14226962848484881</v>
      </c>
      <c r="AY825" s="33">
        <v>390</v>
      </c>
      <c r="AZ825" s="33">
        <v>391</v>
      </c>
      <c r="BA825" s="28">
        <v>-2.5575447570332483E-3</v>
      </c>
      <c r="BB825" s="33">
        <v>400</v>
      </c>
      <c r="BC825" s="28">
        <v>-2.5000000000000001E-2</v>
      </c>
      <c r="BD825" s="30">
        <v>2.6715638487288462</v>
      </c>
      <c r="BE825" s="30">
        <v>2.4569019763212974</v>
      </c>
      <c r="BF825" s="28">
        <v>8.7370955160759253E-2</v>
      </c>
      <c r="BG825" s="30">
        <v>2.4245259754093191</v>
      </c>
      <c r="BH825" s="28">
        <v>0.10189120505414304</v>
      </c>
      <c r="BI825" s="30">
        <v>2.4121903272394185</v>
      </c>
      <c r="BJ825" s="28">
        <v>0.10752614275933292</v>
      </c>
      <c r="BK825" s="30">
        <v>2.1050111632381499</v>
      </c>
      <c r="BL825" s="30">
        <v>1.9504608273361794</v>
      </c>
      <c r="BM825" s="28">
        <v>7.9237856887926256E-2</v>
      </c>
      <c r="BN825" s="30">
        <v>1.8725504965762578</v>
      </c>
      <c r="BO825" s="28">
        <v>0.12414120051070425</v>
      </c>
    </row>
    <row r="826" spans="1:67" hidden="1" x14ac:dyDescent="0.25">
      <c r="A826" s="34" t="s">
        <v>242</v>
      </c>
      <c r="B826" s="34" t="s">
        <v>240</v>
      </c>
      <c r="C826" s="26" t="s">
        <v>201</v>
      </c>
      <c r="D826" s="27">
        <v>14474857.030911736</v>
      </c>
      <c r="E826" s="27">
        <v>13637406.299770519</v>
      </c>
      <c r="F826" s="28">
        <v>6.1408358212170382E-2</v>
      </c>
      <c r="G826" s="27">
        <v>11319089.379204554</v>
      </c>
      <c r="H826" s="28">
        <v>0.27880048880124242</v>
      </c>
      <c r="I826" s="27">
        <v>11191566.981972124</v>
      </c>
      <c r="J826" s="28">
        <v>0.29337179094120436</v>
      </c>
      <c r="K826" s="29">
        <v>5996932.4111953136</v>
      </c>
      <c r="L826" s="29">
        <v>6067429.3526027454</v>
      </c>
      <c r="M826" s="28">
        <v>-1.1618914256857522E-2</v>
      </c>
      <c r="N826" s="29">
        <v>5154770.1597156478</v>
      </c>
      <c r="O826" s="28">
        <v>0.16337532525914247</v>
      </c>
      <c r="P826" s="29">
        <v>4919758.2850227775</v>
      </c>
      <c r="Q826" s="28">
        <v>0.21894858726124367</v>
      </c>
      <c r="R826" s="29">
        <v>7698738.5486252075</v>
      </c>
      <c r="S826" s="29">
        <v>7747130.3018377172</v>
      </c>
      <c r="T826" s="28">
        <v>-6.246410132153133E-3</v>
      </c>
      <c r="U826" s="29">
        <v>6839335.0157167716</v>
      </c>
      <c r="V826" s="28">
        <v>0.12565600762845058</v>
      </c>
      <c r="W826" s="29">
        <v>6299468.4244212564</v>
      </c>
      <c r="X826" s="28">
        <v>0.22212511118864836</v>
      </c>
      <c r="Y826" s="27">
        <v>13230738.050671745</v>
      </c>
      <c r="Z826" s="85">
        <v>1244118.980239992</v>
      </c>
      <c r="AA826" s="29">
        <v>5396749.0228951154</v>
      </c>
      <c r="AB826" s="29">
        <v>600183.38830019836</v>
      </c>
      <c r="AC826" s="29">
        <v>6930340.9296886288</v>
      </c>
      <c r="AD826" s="29">
        <v>768397.61893657851</v>
      </c>
      <c r="AE826" s="31">
        <v>95.914878652120777</v>
      </c>
      <c r="AF826" s="31">
        <v>97.41955330914648</v>
      </c>
      <c r="AG826" s="26"/>
      <c r="AH826" s="31">
        <v>93.48807058235198</v>
      </c>
      <c r="AI826" s="26"/>
      <c r="AJ826" s="32">
        <v>63278.073235619682</v>
      </c>
      <c r="AK826" s="32">
        <v>64899.516327006095</v>
      </c>
      <c r="AL826" s="28">
        <v>-2.4983901008083398E-2</v>
      </c>
      <c r="AM826" s="32">
        <v>62637.540032477627</v>
      </c>
      <c r="AN826" s="28">
        <v>1.0226027439933588E-2</v>
      </c>
      <c r="AO826" s="32">
        <v>643.49825304131559</v>
      </c>
      <c r="AP826" s="32">
        <v>649.9297369423731</v>
      </c>
      <c r="AQ826" s="28">
        <v>-9.8956603083200055E-3</v>
      </c>
      <c r="AR826" s="32">
        <v>645.30890387634861</v>
      </c>
      <c r="AS826" s="28">
        <v>-2.8058668091459735E-3</v>
      </c>
      <c r="AT826" s="27">
        <v>12806.90023842202</v>
      </c>
      <c r="AU826" s="27">
        <v>12390.923810641747</v>
      </c>
      <c r="AV826" s="28">
        <v>3.3571058472897604E-2</v>
      </c>
      <c r="AW826" s="27">
        <v>11415.777904754288</v>
      </c>
      <c r="AX826" s="28">
        <v>0.1218596179142883</v>
      </c>
      <c r="AY826" s="33">
        <v>478</v>
      </c>
      <c r="AZ826" s="33">
        <v>461.75509665862262</v>
      </c>
      <c r="BA826" s="28">
        <v>3.5180777557041895E-2</v>
      </c>
      <c r="BB826" s="33">
        <v>459</v>
      </c>
      <c r="BC826" s="28">
        <v>4.1394335511982572E-2</v>
      </c>
      <c r="BD826" s="30">
        <v>2.413710216891805</v>
      </c>
      <c r="BE826" s="30">
        <v>2.2476415475559648</v>
      </c>
      <c r="BF826" s="28">
        <v>7.3885744600343209E-2</v>
      </c>
      <c r="BG826" s="30">
        <v>2.1958475409171201</v>
      </c>
      <c r="BH826" s="28">
        <v>9.9215756975410116E-2</v>
      </c>
      <c r="BI826" s="30">
        <v>2.2748204959667668</v>
      </c>
      <c r="BJ826" s="28">
        <v>6.1055244214340512E-2</v>
      </c>
      <c r="BK826" s="30">
        <v>1.8801595793244033</v>
      </c>
      <c r="BL826" s="30">
        <v>1.7603171456320483</v>
      </c>
      <c r="BM826" s="28">
        <v>6.8080024096638034E-2</v>
      </c>
      <c r="BN826" s="30">
        <v>1.654998527370471</v>
      </c>
      <c r="BO826" s="28">
        <v>0.13604909504764168</v>
      </c>
    </row>
    <row r="827" spans="1:67" hidden="1" x14ac:dyDescent="0.25">
      <c r="A827" s="34" t="s">
        <v>242</v>
      </c>
      <c r="B827" s="34" t="s">
        <v>240</v>
      </c>
      <c r="C827" s="26" t="s">
        <v>181</v>
      </c>
      <c r="D827" s="27">
        <v>26939537.010528669</v>
      </c>
      <c r="E827" s="27">
        <v>26930452.816972904</v>
      </c>
      <c r="F827" s="28">
        <v>3.3732049058007467E-4</v>
      </c>
      <c r="G827" s="27">
        <v>24414558.289445411</v>
      </c>
      <c r="H827" s="28">
        <v>0.10342102818934978</v>
      </c>
      <c r="I827" s="27">
        <v>24281323.017377585</v>
      </c>
      <c r="J827" s="28">
        <v>0.10947566536010665</v>
      </c>
      <c r="K827" s="29">
        <v>9321415.0546246134</v>
      </c>
      <c r="L827" s="29">
        <v>9916354.2937609237</v>
      </c>
      <c r="M827" s="28">
        <v>-5.9995762707936773E-2</v>
      </c>
      <c r="N827" s="29">
        <v>9040162.4623441473</v>
      </c>
      <c r="O827" s="28">
        <v>3.1111453300977102E-2</v>
      </c>
      <c r="P827" s="29">
        <v>8935916.5254893824</v>
      </c>
      <c r="Q827" s="28">
        <v>4.3140345820779566E-2</v>
      </c>
      <c r="R827" s="29">
        <v>11231711.881124219</v>
      </c>
      <c r="S827" s="29">
        <v>12219287.121982709</v>
      </c>
      <c r="T827" s="28">
        <v>-8.0821019344232012E-2</v>
      </c>
      <c r="U827" s="29">
        <v>11279112.564273879</v>
      </c>
      <c r="V827" s="28">
        <v>-4.2025188488498382E-3</v>
      </c>
      <c r="W827" s="29">
        <v>11023906.491730094</v>
      </c>
      <c r="X827" s="28">
        <v>1.8850431065431866E-2</v>
      </c>
      <c r="Y827" s="27">
        <v>24371664.968302656</v>
      </c>
      <c r="Z827" s="85">
        <v>2567872.0422260137</v>
      </c>
      <c r="AA827" s="29">
        <v>8323117.8836536547</v>
      </c>
      <c r="AB827" s="29">
        <v>998297.17097095842</v>
      </c>
      <c r="AC827" s="29">
        <v>9951743.4472462777</v>
      </c>
      <c r="AD827" s="29">
        <v>1279968.4338779408</v>
      </c>
      <c r="AE827" s="31">
        <v>97.355602087681177</v>
      </c>
      <c r="AF827" s="31">
        <v>97.701172786706408</v>
      </c>
      <c r="AG827" s="26"/>
      <c r="AH827" s="31">
        <v>96.811400718838087</v>
      </c>
      <c r="AI827" s="26"/>
      <c r="AJ827" s="32">
        <v>70143.071289389045</v>
      </c>
      <c r="AK827" s="32">
        <v>72155.405015118085</v>
      </c>
      <c r="AL827" s="28">
        <v>-2.7888884073305583E-2</v>
      </c>
      <c r="AM827" s="32">
        <v>69050.897773158038</v>
      </c>
      <c r="AN827" s="28">
        <v>1.5816934340505628E-2</v>
      </c>
      <c r="AO827" s="32">
        <v>705.26780057045039</v>
      </c>
      <c r="AP827" s="32">
        <v>722.65502050529562</v>
      </c>
      <c r="AQ827" s="28">
        <v>-2.4060193925848218E-2</v>
      </c>
      <c r="AR827" s="32">
        <v>693.45342931931305</v>
      </c>
      <c r="AS827" s="28">
        <v>1.7037007463838218E-2</v>
      </c>
      <c r="AT827" s="27">
        <v>19351.596429700974</v>
      </c>
      <c r="AU827" s="27">
        <v>19189.713173441396</v>
      </c>
      <c r="AV827" s="28">
        <v>8.4359393387716097E-3</v>
      </c>
      <c r="AW827" s="27">
        <v>18520.283725736379</v>
      </c>
      <c r="AX827" s="28">
        <v>4.4886607369269207E-2</v>
      </c>
      <c r="AY827" s="33">
        <v>828</v>
      </c>
      <c r="AZ827" s="33">
        <v>816</v>
      </c>
      <c r="BA827" s="28">
        <v>1.4705882352941176E-2</v>
      </c>
      <c r="BB827" s="33">
        <v>832</v>
      </c>
      <c r="BC827" s="28">
        <v>-4.807692307692308E-3</v>
      </c>
      <c r="BD827" s="30">
        <v>2.890069463988004</v>
      </c>
      <c r="BE827" s="30">
        <v>2.715761460229063</v>
      </c>
      <c r="BF827" s="28">
        <v>6.4183841737057032E-2</v>
      </c>
      <c r="BG827" s="30">
        <v>2.7006769392852954</v>
      </c>
      <c r="BH827" s="28">
        <v>7.0127797200663797E-2</v>
      </c>
      <c r="BI827" s="30">
        <v>2.7172728111454467</v>
      </c>
      <c r="BJ827" s="28">
        <v>6.3591941204356336E-2</v>
      </c>
      <c r="BK827" s="30">
        <v>2.3985245789471055</v>
      </c>
      <c r="BL827" s="30">
        <v>2.2039299468235387</v>
      </c>
      <c r="BM827" s="28">
        <v>8.829438177199346E-2</v>
      </c>
      <c r="BN827" s="30">
        <v>2.1645814908149346</v>
      </c>
      <c r="BO827" s="28">
        <v>0.10807774580207402</v>
      </c>
    </row>
    <row r="828" spans="1:67" hidden="1" x14ac:dyDescent="0.25">
      <c r="A828" s="34" t="s">
        <v>242</v>
      </c>
      <c r="B828" s="34" t="s">
        <v>240</v>
      </c>
      <c r="C828" s="26" t="s">
        <v>185</v>
      </c>
      <c r="D828" s="27">
        <v>20678271.477186173</v>
      </c>
      <c r="E828" s="27">
        <v>20111409.868515879</v>
      </c>
      <c r="F828" s="28">
        <v>2.8186070115238809E-2</v>
      </c>
      <c r="G828" s="27">
        <v>18079256.049865995</v>
      </c>
      <c r="H828" s="28">
        <v>0.14375676853912597</v>
      </c>
      <c r="I828" s="27">
        <v>18142859.519558005</v>
      </c>
      <c r="J828" s="28">
        <v>0.13974709746801456</v>
      </c>
      <c r="K828" s="29">
        <v>7843456.5328312553</v>
      </c>
      <c r="L828" s="29">
        <v>8404617.4616408497</v>
      </c>
      <c r="M828" s="28">
        <v>-6.6768170160125026E-2</v>
      </c>
      <c r="N828" s="29">
        <v>7437771.2902317429</v>
      </c>
      <c r="O828" s="28">
        <v>5.4543925427273023E-2</v>
      </c>
      <c r="P828" s="29">
        <v>7198838.2243896201</v>
      </c>
      <c r="Q828" s="28">
        <v>8.9544769357043238E-2</v>
      </c>
      <c r="R828" s="29">
        <v>9280288.5082483217</v>
      </c>
      <c r="S828" s="29">
        <v>10031944.545467047</v>
      </c>
      <c r="T828" s="28">
        <v>-7.4926255205264511E-2</v>
      </c>
      <c r="U828" s="29">
        <v>8836674.7045481559</v>
      </c>
      <c r="V828" s="28">
        <v>5.0201440986827529E-2</v>
      </c>
      <c r="W828" s="29">
        <v>8628717.3051395174</v>
      </c>
      <c r="X828" s="28">
        <v>7.5511942281468569E-2</v>
      </c>
      <c r="Y828" s="26"/>
      <c r="Z828" s="26"/>
      <c r="AA828" s="26"/>
      <c r="AB828" s="26"/>
      <c r="AC828" s="26"/>
      <c r="AD828" s="26"/>
      <c r="AE828" s="31">
        <v>97.215384131131557</v>
      </c>
      <c r="AF828" s="31">
        <v>98.025281498956346</v>
      </c>
      <c r="AG828" s="26"/>
      <c r="AH828" s="31">
        <v>96.868110667259259</v>
      </c>
      <c r="AI828" s="26"/>
      <c r="AJ828" s="32">
        <v>74876.086252835579</v>
      </c>
      <c r="AK828" s="32">
        <v>77611.40276318317</v>
      </c>
      <c r="AL828" s="28">
        <v>-3.5243745286938098E-2</v>
      </c>
      <c r="AM828" s="32">
        <v>76409.425597229681</v>
      </c>
      <c r="AN828" s="28">
        <v>-2.0067410956295623E-2</v>
      </c>
      <c r="AO828" s="32">
        <v>756.33039142864993</v>
      </c>
      <c r="AP828" s="32">
        <v>777.37801496873601</v>
      </c>
      <c r="AQ828" s="28">
        <v>-2.707514636998392E-2</v>
      </c>
      <c r="AR828" s="32">
        <v>771.43765613944299</v>
      </c>
      <c r="AS828" s="28">
        <v>-1.9583260669948827E-2</v>
      </c>
      <c r="AT828" s="27">
        <v>14570.047989400116</v>
      </c>
      <c r="AU828" s="27">
        <v>14040.833531657696</v>
      </c>
      <c r="AV828" s="28">
        <v>3.7691099787573665E-2</v>
      </c>
      <c r="AW828" s="27">
        <v>13137.491387887954</v>
      </c>
      <c r="AX828" s="28">
        <v>0.10904339034108906</v>
      </c>
      <c r="AY828" s="33">
        <v>436</v>
      </c>
      <c r="AZ828" s="33">
        <v>428</v>
      </c>
      <c r="BA828" s="28">
        <v>1.8691588785046728E-2</v>
      </c>
      <c r="BB828" s="33">
        <v>447</v>
      </c>
      <c r="BC828" s="28">
        <v>-2.4608501118568233E-2</v>
      </c>
      <c r="BD828" s="30">
        <v>2.636372292066739</v>
      </c>
      <c r="BE828" s="30">
        <v>2.3929000885888612</v>
      </c>
      <c r="BF828" s="28">
        <v>0.10174775145813045</v>
      </c>
      <c r="BG828" s="30">
        <v>2.4307356793304531</v>
      </c>
      <c r="BH828" s="28">
        <v>8.4598508379540693E-2</v>
      </c>
      <c r="BI828" s="30">
        <v>2.5202482614611492</v>
      </c>
      <c r="BJ828" s="28">
        <v>4.6076425240053613E-2</v>
      </c>
      <c r="BK828" s="30">
        <v>2.2281927397846868</v>
      </c>
      <c r="BL828" s="30">
        <v>2.0047369458001296</v>
      </c>
      <c r="BM828" s="28">
        <v>0.11146389777107221</v>
      </c>
      <c r="BN828" s="30">
        <v>2.0459343196780533</v>
      </c>
      <c r="BO828" s="28">
        <v>8.9083221466910806E-2</v>
      </c>
    </row>
    <row r="829" spans="1:67" hidden="1" x14ac:dyDescent="0.25">
      <c r="A829" s="34" t="s">
        <v>242</v>
      </c>
      <c r="B829" s="34" t="s">
        <v>240</v>
      </c>
      <c r="C829" s="26" t="s">
        <v>191</v>
      </c>
      <c r="D829" s="27">
        <v>25276669.967775449</v>
      </c>
      <c r="E829" s="27">
        <v>22616175.085313253</v>
      </c>
      <c r="F829" s="28">
        <v>0.11763681844636488</v>
      </c>
      <c r="G829" s="27">
        <v>19625170.416029356</v>
      </c>
      <c r="H829" s="28">
        <v>0.28797199881281471</v>
      </c>
      <c r="I829" s="27">
        <v>19620754.302817073</v>
      </c>
      <c r="J829" s="28">
        <v>0.28826188726833613</v>
      </c>
      <c r="K829" s="29">
        <v>10056778.150917867</v>
      </c>
      <c r="L829" s="29">
        <v>9539937.0928742774</v>
      </c>
      <c r="M829" s="28">
        <v>5.4176568777338903E-2</v>
      </c>
      <c r="N829" s="29">
        <v>8652323.8721046653</v>
      </c>
      <c r="O829" s="28">
        <v>0.16232104802979022</v>
      </c>
      <c r="P829" s="29">
        <v>8270728.6814390859</v>
      </c>
      <c r="Q829" s="28">
        <v>0.2159482602164158</v>
      </c>
      <c r="R829" s="29">
        <v>13787343.803430885</v>
      </c>
      <c r="S829" s="29">
        <v>13063442.880905742</v>
      </c>
      <c r="T829" s="28">
        <v>5.5414252515562902E-2</v>
      </c>
      <c r="U829" s="29">
        <v>11872326.37063662</v>
      </c>
      <c r="V829" s="28">
        <v>0.16130094246150498</v>
      </c>
      <c r="W829" s="29">
        <v>11661882.237641031</v>
      </c>
      <c r="X829" s="28">
        <v>0.1822571624784125</v>
      </c>
      <c r="Y829" s="26"/>
      <c r="Z829" s="26"/>
      <c r="AA829" s="26"/>
      <c r="AB829" s="26"/>
      <c r="AC829" s="26"/>
      <c r="AD829" s="26"/>
      <c r="AE829" s="31">
        <v>94.901821301126844</v>
      </c>
      <c r="AF829" s="31">
        <v>95.847882044853748</v>
      </c>
      <c r="AG829" s="26"/>
      <c r="AH829" s="31">
        <v>95.212458284189836</v>
      </c>
      <c r="AI829" s="26"/>
      <c r="AJ829" s="32">
        <v>52907.918767967785</v>
      </c>
      <c r="AK829" s="32">
        <v>53538.364409162074</v>
      </c>
      <c r="AL829" s="28">
        <v>-1.1775586500479636E-2</v>
      </c>
      <c r="AM829" s="32">
        <v>53444.206310975074</v>
      </c>
      <c r="AN829" s="28">
        <v>-1.0034530962753942E-2</v>
      </c>
      <c r="AO829" s="32">
        <v>531.45857095417273</v>
      </c>
      <c r="AP829" s="32">
        <v>537.05346805684451</v>
      </c>
      <c r="AQ829" s="28">
        <v>-1.0417765521401655E-2</v>
      </c>
      <c r="AR829" s="32">
        <v>536.51181404421993</v>
      </c>
      <c r="AS829" s="28">
        <v>-9.4186986339702666E-3</v>
      </c>
      <c r="AT829" s="27">
        <v>27610.348722233895</v>
      </c>
      <c r="AU829" s="27">
        <v>25735.409908487072</v>
      </c>
      <c r="AV829" s="28">
        <v>7.2854437540103151E-2</v>
      </c>
      <c r="AW829" s="27">
        <v>23660.319322025047</v>
      </c>
      <c r="AX829" s="28">
        <v>0.16694742562209733</v>
      </c>
      <c r="AY829" s="33">
        <v>885.18154739958607</v>
      </c>
      <c r="AZ829" s="33">
        <v>1106.0463852285336</v>
      </c>
      <c r="BA829" s="28">
        <v>-0.19968858519736674</v>
      </c>
      <c r="BB829" s="33">
        <v>1054.757585548801</v>
      </c>
      <c r="BC829" s="28">
        <v>-0.16077252296885147</v>
      </c>
      <c r="BD829" s="30">
        <v>2.5133963967842412</v>
      </c>
      <c r="BE829" s="30">
        <v>2.3706838803167884</v>
      </c>
      <c r="BF829" s="28">
        <v>6.0198880859805924E-2</v>
      </c>
      <c r="BG829" s="30">
        <v>2.2681964644552264</v>
      </c>
      <c r="BH829" s="28">
        <v>0.10810348052804444</v>
      </c>
      <c r="BI829" s="30">
        <v>2.3723126532791921</v>
      </c>
      <c r="BJ829" s="28">
        <v>5.9470973739499472E-2</v>
      </c>
      <c r="BK829" s="30">
        <v>1.8333241216111202</v>
      </c>
      <c r="BL829" s="30">
        <v>1.7312568586624526</v>
      </c>
      <c r="BM829" s="28">
        <v>5.8955586190441736E-2</v>
      </c>
      <c r="BN829" s="30">
        <v>1.6530181030541373</v>
      </c>
      <c r="BO829" s="28">
        <v>0.10907685658363162</v>
      </c>
    </row>
    <row r="830" spans="1:67" hidden="1" x14ac:dyDescent="0.25">
      <c r="A830" s="34" t="s">
        <v>242</v>
      </c>
      <c r="B830" s="34" t="s">
        <v>240</v>
      </c>
      <c r="C830" s="26" t="s">
        <v>225</v>
      </c>
      <c r="D830" s="27">
        <v>3079925.8549367748</v>
      </c>
      <c r="E830" s="27">
        <v>3041354.4397408129</v>
      </c>
      <c r="F830" s="28">
        <v>1.2682315054094465E-2</v>
      </c>
      <c r="G830" s="27">
        <v>2604371.8523368263</v>
      </c>
      <c r="H830" s="28">
        <v>0.18259834983750417</v>
      </c>
      <c r="I830" s="27">
        <v>2592647.0760804857</v>
      </c>
      <c r="J830" s="28">
        <v>0.18794643642471687</v>
      </c>
      <c r="K830" s="29">
        <v>1184339.8021969348</v>
      </c>
      <c r="L830" s="29">
        <v>1281810.7894875905</v>
      </c>
      <c r="M830" s="28">
        <v>-7.6041634295823168E-2</v>
      </c>
      <c r="N830" s="29">
        <v>1111681.2320319409</v>
      </c>
      <c r="O830" s="28">
        <v>6.5359176777850136E-2</v>
      </c>
      <c r="P830" s="29">
        <v>1056552.2381326391</v>
      </c>
      <c r="Q830" s="28">
        <v>0.12094770088239909</v>
      </c>
      <c r="R830" s="29">
        <v>1494380.7334040476</v>
      </c>
      <c r="S830" s="29">
        <v>1642841.7826107636</v>
      </c>
      <c r="T830" s="28">
        <v>-9.0368440088482146E-2</v>
      </c>
      <c r="U830" s="29">
        <v>1414899.324613177</v>
      </c>
      <c r="V830" s="28">
        <v>5.617460366842722E-2</v>
      </c>
      <c r="W830" s="29">
        <v>1356983.49407497</v>
      </c>
      <c r="X830" s="28">
        <v>0.1012519606384296</v>
      </c>
      <c r="Y830" s="27">
        <v>2849057.0765351816</v>
      </c>
      <c r="Z830" s="85">
        <v>230868.77840159342</v>
      </c>
      <c r="AA830" s="29">
        <v>1062343.4971972394</v>
      </c>
      <c r="AB830" s="29">
        <v>121996.30499969531</v>
      </c>
      <c r="AC830" s="29">
        <v>1350669.3836151725</v>
      </c>
      <c r="AD830" s="29">
        <v>143711.34978887506</v>
      </c>
      <c r="AE830" s="31">
        <v>95.789262144142839</v>
      </c>
      <c r="AF830" s="31">
        <v>95.698962217129875</v>
      </c>
      <c r="AG830" s="26"/>
      <c r="AH830" s="31">
        <v>95.565108109713606</v>
      </c>
      <c r="AI830" s="26"/>
      <c r="AJ830" s="32">
        <v>66693.964314691635</v>
      </c>
      <c r="AK830" s="32">
        <v>67924.994722238131</v>
      </c>
      <c r="AL830" s="28">
        <v>-1.8123378773608732E-2</v>
      </c>
      <c r="AM830" s="32">
        <v>65922.227426721598</v>
      </c>
      <c r="AN830" s="28">
        <v>1.1706778094352031E-2</v>
      </c>
      <c r="AO830" s="32">
        <v>685.23049248154859</v>
      </c>
      <c r="AP830" s="32">
        <v>697.0133990775123</v>
      </c>
      <c r="AQ830" s="28">
        <v>-1.6904849478587104E-2</v>
      </c>
      <c r="AR830" s="32">
        <v>677.13822626832871</v>
      </c>
      <c r="AS830" s="28">
        <v>1.1950685841229077E-2</v>
      </c>
      <c r="AT830" s="27">
        <v>2976.0807833113831</v>
      </c>
      <c r="AU830" s="27">
        <v>2779.5098024178742</v>
      </c>
      <c r="AV830" s="28">
        <v>7.072145625193095E-2</v>
      </c>
      <c r="AW830" s="27">
        <v>2483.7148488200901</v>
      </c>
      <c r="AX830" s="28">
        <v>0.19823770620254402</v>
      </c>
      <c r="AY830" s="33">
        <v>99.816567060572368</v>
      </c>
      <c r="AZ830" s="33">
        <v>98.996321389789088</v>
      </c>
      <c r="BA830" s="28">
        <v>8.2856176802129453E-3</v>
      </c>
      <c r="BB830" s="33">
        <v>97.987306890805627</v>
      </c>
      <c r="BC830" s="28">
        <v>1.8668338051225534E-2</v>
      </c>
      <c r="BD830" s="30">
        <v>2.6005423859128545</v>
      </c>
      <c r="BE830" s="30">
        <v>2.3727015443181028</v>
      </c>
      <c r="BF830" s="28">
        <v>9.6025917014451775E-2</v>
      </c>
      <c r="BG830" s="30">
        <v>2.3427325903276537</v>
      </c>
      <c r="BH830" s="28">
        <v>0.11004661677974249</v>
      </c>
      <c r="BI830" s="30">
        <v>2.4538749552627479</v>
      </c>
      <c r="BJ830" s="28">
        <v>5.9769724751276981E-2</v>
      </c>
      <c r="BK830" s="30">
        <v>2.0610047935515179</v>
      </c>
      <c r="BL830" s="30">
        <v>1.8512765330983776</v>
      </c>
      <c r="BM830" s="28">
        <v>0.11328845621033715</v>
      </c>
      <c r="BN830" s="30">
        <v>1.840676440388324</v>
      </c>
      <c r="BO830" s="28">
        <v>0.1196996649322635</v>
      </c>
    </row>
    <row r="831" spans="1:67" hidden="1" x14ac:dyDescent="0.25">
      <c r="A831" s="34" t="s">
        <v>242</v>
      </c>
      <c r="B831" s="34" t="s">
        <v>240</v>
      </c>
      <c r="C831" s="26" t="s">
        <v>207</v>
      </c>
      <c r="D831" s="27">
        <v>10908682.117374729</v>
      </c>
      <c r="E831" s="27">
        <v>11034451.391297573</v>
      </c>
      <c r="F831" s="28">
        <v>-1.1397872849576647E-2</v>
      </c>
      <c r="G831" s="27">
        <v>9954101.9548455421</v>
      </c>
      <c r="H831" s="28">
        <v>9.5898170107099279E-2</v>
      </c>
      <c r="I831" s="27">
        <v>9618012.6833386626</v>
      </c>
      <c r="J831" s="28">
        <v>0.13419294364956502</v>
      </c>
      <c r="K831" s="29">
        <v>4049597.373583226</v>
      </c>
      <c r="L831" s="29">
        <v>4418113.123317183</v>
      </c>
      <c r="M831" s="28">
        <v>-8.3410211429188141E-2</v>
      </c>
      <c r="N831" s="29">
        <v>3914602.8037624243</v>
      </c>
      <c r="O831" s="28">
        <v>3.4484870263479864E-2</v>
      </c>
      <c r="P831" s="29">
        <v>3742074.6540119094</v>
      </c>
      <c r="Q831" s="28">
        <v>8.2179739316963901E-2</v>
      </c>
      <c r="R831" s="29">
        <v>5549335.1473954702</v>
      </c>
      <c r="S831" s="29">
        <v>5994725.4449571548</v>
      </c>
      <c r="T831" s="28">
        <v>-7.42970302228525E-2</v>
      </c>
      <c r="U831" s="29">
        <v>5336728.6104531661</v>
      </c>
      <c r="V831" s="28">
        <v>3.9838363998099334E-2</v>
      </c>
      <c r="W831" s="29">
        <v>5263453.7448205631</v>
      </c>
      <c r="X831" s="28">
        <v>5.4314413393719882E-2</v>
      </c>
      <c r="Y831" s="27">
        <v>10366180.432623183</v>
      </c>
      <c r="Z831" s="85">
        <v>542501.68475154671</v>
      </c>
      <c r="AA831" s="29">
        <v>3791766.6017760267</v>
      </c>
      <c r="AB831" s="29">
        <v>257830.77180719926</v>
      </c>
      <c r="AC831" s="29">
        <v>5134869.3681758046</v>
      </c>
      <c r="AD831" s="29">
        <v>414465.77921966597</v>
      </c>
      <c r="AE831" s="31">
        <v>95.840505437683703</v>
      </c>
      <c r="AF831" s="31">
        <v>96.717693180974692</v>
      </c>
      <c r="AG831" s="26"/>
      <c r="AH831" s="31">
        <v>95.876829256243596</v>
      </c>
      <c r="AI831" s="26"/>
      <c r="AJ831" s="32">
        <v>53219.377797736845</v>
      </c>
      <c r="AK831" s="32">
        <v>54756.631868803241</v>
      </c>
      <c r="AL831" s="28">
        <v>-2.8074299287612379E-2</v>
      </c>
      <c r="AM831" s="32">
        <v>54837.156867373233</v>
      </c>
      <c r="AN831" s="28">
        <v>-2.9501512515484316E-2</v>
      </c>
      <c r="AO831" s="32">
        <v>534.65905734753949</v>
      </c>
      <c r="AP831" s="32">
        <v>558.41149730998472</v>
      </c>
      <c r="AQ831" s="28">
        <v>-4.2535728717741299E-2</v>
      </c>
      <c r="AR831" s="32">
        <v>562.41133078145594</v>
      </c>
      <c r="AS831" s="28">
        <v>-4.934515347575838E-2</v>
      </c>
      <c r="AT831" s="27">
        <v>12018.036006758182</v>
      </c>
      <c r="AU831" s="27">
        <v>11535.362802166939</v>
      </c>
      <c r="AV831" s="28">
        <v>4.1842914945039444E-2</v>
      </c>
      <c r="AW831" s="27">
        <v>10760.464672286154</v>
      </c>
      <c r="AX831" s="28">
        <v>0.11686961230502753</v>
      </c>
      <c r="AY831" s="33">
        <v>357</v>
      </c>
      <c r="AZ831" s="33">
        <v>409</v>
      </c>
      <c r="BA831" s="28">
        <v>-0.12713936430317849</v>
      </c>
      <c r="BB831" s="33">
        <v>382.02770825568285</v>
      </c>
      <c r="BC831" s="28">
        <v>-6.5512808926760757E-2</v>
      </c>
      <c r="BD831" s="30">
        <v>2.6937695555946948</v>
      </c>
      <c r="BE831" s="30">
        <v>2.4975484065950644</v>
      </c>
      <c r="BF831" s="28">
        <v>7.8565503868307754E-2</v>
      </c>
      <c r="BG831" s="30">
        <v>2.5428127587499816</v>
      </c>
      <c r="BH831" s="28">
        <v>5.9366068667565546E-2</v>
      </c>
      <c r="BI831" s="30">
        <v>2.5702353834729381</v>
      </c>
      <c r="BJ831" s="28">
        <v>4.8063369182489254E-2</v>
      </c>
      <c r="BK831" s="30">
        <v>1.9657637946943283</v>
      </c>
      <c r="BL831" s="30">
        <v>1.840693371633876</v>
      </c>
      <c r="BM831" s="28">
        <v>6.7947451209342119E-2</v>
      </c>
      <c r="BN831" s="30">
        <v>1.8652066989781393</v>
      </c>
      <c r="BO831" s="28">
        <v>5.391203868787281E-2</v>
      </c>
    </row>
    <row r="832" spans="1:67" hidden="1" x14ac:dyDescent="0.25">
      <c r="A832" s="34" t="s">
        <v>242</v>
      </c>
      <c r="B832" s="34" t="s">
        <v>240</v>
      </c>
      <c r="C832" s="26" t="s">
        <v>221</v>
      </c>
      <c r="D832" s="27">
        <v>5156343.6338798739</v>
      </c>
      <c r="E832" s="27">
        <v>5180501.1687071584</v>
      </c>
      <c r="F832" s="28">
        <v>-4.6631655974152105E-3</v>
      </c>
      <c r="G832" s="27">
        <v>4800570.5568758845</v>
      </c>
      <c r="H832" s="28">
        <v>7.4110581812908374E-2</v>
      </c>
      <c r="I832" s="27">
        <v>4128864.2176333284</v>
      </c>
      <c r="J832" s="28">
        <v>0.24885279875720842</v>
      </c>
      <c r="K832" s="29">
        <v>1796819.0341839374</v>
      </c>
      <c r="L832" s="29">
        <v>1912370.0108911362</v>
      </c>
      <c r="M832" s="28">
        <v>-6.0422918184830685E-2</v>
      </c>
      <c r="N832" s="29">
        <v>1767905.5828842761</v>
      </c>
      <c r="O832" s="28">
        <v>1.6354635439574789E-2</v>
      </c>
      <c r="P832" s="29">
        <v>1486664.3366106453</v>
      </c>
      <c r="Q832" s="28">
        <v>0.20862456301359505</v>
      </c>
      <c r="R832" s="29">
        <v>2538358.1724138092</v>
      </c>
      <c r="S832" s="29">
        <v>2706503.9057754823</v>
      </c>
      <c r="T832" s="28">
        <v>-6.212654376846171E-2</v>
      </c>
      <c r="U832" s="29">
        <v>2577339.6738536656</v>
      </c>
      <c r="V832" s="28">
        <v>-1.5124704684955559E-2</v>
      </c>
      <c r="W832" s="29">
        <v>2239253.3964793705</v>
      </c>
      <c r="X832" s="28">
        <v>0.13357343854192708</v>
      </c>
      <c r="Y832" s="26"/>
      <c r="Z832" s="26"/>
      <c r="AA832" s="26"/>
      <c r="AB832" s="26"/>
      <c r="AC832" s="26"/>
      <c r="AD832" s="26"/>
      <c r="AE832" s="31">
        <v>95.7831535233273</v>
      </c>
      <c r="AF832" s="31">
        <v>97.312320216794774</v>
      </c>
      <c r="AG832" s="26"/>
      <c r="AH832" s="31">
        <v>96.608018713925887</v>
      </c>
      <c r="AI832" s="26"/>
      <c r="AJ832" s="32">
        <v>60791.580174168288</v>
      </c>
      <c r="AK832" s="32">
        <v>62724.337276506121</v>
      </c>
      <c r="AL832" s="28">
        <v>-3.081351172859282E-2</v>
      </c>
      <c r="AM832" s="32">
        <v>63647.785623598676</v>
      </c>
      <c r="AN832" s="28">
        <v>-4.4875173919191207E-2</v>
      </c>
      <c r="AO832" s="32">
        <v>608.66934475952201</v>
      </c>
      <c r="AP832" s="32">
        <v>627.90508733533341</v>
      </c>
      <c r="AQ832" s="28">
        <v>-3.0634793321141753E-2</v>
      </c>
      <c r="AR832" s="32">
        <v>637.21865241493322</v>
      </c>
      <c r="AS832" s="28">
        <v>-4.4803000582633541E-2</v>
      </c>
      <c r="AT832" s="27">
        <v>5387.3955794628864</v>
      </c>
      <c r="AU832" s="27">
        <v>5195.9422521427869</v>
      </c>
      <c r="AV832" s="28">
        <v>3.6846700372996817E-2</v>
      </c>
      <c r="AW832" s="27">
        <v>4791.9214483140704</v>
      </c>
      <c r="AX832" s="28">
        <v>0.12426625468961311</v>
      </c>
      <c r="AY832" s="33">
        <v>168</v>
      </c>
      <c r="AZ832" s="33">
        <v>215.60215175521645</v>
      </c>
      <c r="BA832" s="28">
        <v>-0.22078699756791612</v>
      </c>
      <c r="BB832" s="33">
        <v>204.0879133235386</v>
      </c>
      <c r="BC832" s="28">
        <v>-0.17682533343524748</v>
      </c>
      <c r="BD832" s="30">
        <v>2.8697067071207503</v>
      </c>
      <c r="BE832" s="30">
        <v>2.708942902892062</v>
      </c>
      <c r="BF832" s="28">
        <v>5.9345586079742468E-2</v>
      </c>
      <c r="BG832" s="30">
        <v>2.7153998512997068</v>
      </c>
      <c r="BH832" s="28">
        <v>5.6826568561232534E-2</v>
      </c>
      <c r="BI832" s="30">
        <v>2.7772672794764635</v>
      </c>
      <c r="BJ832" s="28">
        <v>3.3284310922250294E-2</v>
      </c>
      <c r="BK832" s="30">
        <v>2.0313696033592197</v>
      </c>
      <c r="BL832" s="30">
        <v>1.9140933651166532</v>
      </c>
      <c r="BM832" s="28">
        <v>6.1269862996165381E-2</v>
      </c>
      <c r="BN832" s="30">
        <v>1.8626068599246837</v>
      </c>
      <c r="BO832" s="28">
        <v>9.0605670507065611E-2</v>
      </c>
    </row>
    <row r="833" spans="1:67" hidden="1" x14ac:dyDescent="0.25">
      <c r="A833" s="34" t="s">
        <v>242</v>
      </c>
      <c r="B833" s="34" t="s">
        <v>240</v>
      </c>
      <c r="C833" s="26" t="s">
        <v>194</v>
      </c>
      <c r="D833" s="27">
        <v>24309560.756591894</v>
      </c>
      <c r="E833" s="27">
        <v>22301715.508606311</v>
      </c>
      <c r="F833" s="28">
        <v>9.0030977536716766E-2</v>
      </c>
      <c r="G833" s="27">
        <v>20020306.700907875</v>
      </c>
      <c r="H833" s="28">
        <v>0.21424517215260799</v>
      </c>
      <c r="I833" s="27">
        <v>20047057.139207695</v>
      </c>
      <c r="J833" s="28">
        <v>0.21262490488180766</v>
      </c>
      <c r="K833" s="29">
        <v>8766025.2339461371</v>
      </c>
      <c r="L833" s="29">
        <v>8672251.0057579558</v>
      </c>
      <c r="M833" s="28">
        <v>1.0813135842807102E-2</v>
      </c>
      <c r="N833" s="29">
        <v>8182120.3343237163</v>
      </c>
      <c r="O833" s="28">
        <v>7.1363518961333236E-2</v>
      </c>
      <c r="P833" s="29">
        <v>7573612.5694925794</v>
      </c>
      <c r="Q833" s="28">
        <v>0.15744305026332334</v>
      </c>
      <c r="R833" s="29">
        <v>11395442.240108119</v>
      </c>
      <c r="S833" s="29">
        <v>11366031.672611469</v>
      </c>
      <c r="T833" s="28">
        <v>2.5875845100379281E-3</v>
      </c>
      <c r="U833" s="29">
        <v>10453735.938345695</v>
      </c>
      <c r="V833" s="28">
        <v>9.0083230274462966E-2</v>
      </c>
      <c r="W833" s="29">
        <v>9955316.5131851286</v>
      </c>
      <c r="X833" s="28">
        <v>0.1446589593626324</v>
      </c>
      <c r="Y833" s="27">
        <v>21749561.94096151</v>
      </c>
      <c r="Z833" s="85">
        <v>2559998.8156303819</v>
      </c>
      <c r="AA833" s="29">
        <v>7572044.1836152542</v>
      </c>
      <c r="AB833" s="29">
        <v>1193981.0503308831</v>
      </c>
      <c r="AC833" s="29">
        <v>9925423.6198134776</v>
      </c>
      <c r="AD833" s="29">
        <v>1470018.6202946419</v>
      </c>
      <c r="AE833" s="31">
        <v>96.817932723618824</v>
      </c>
      <c r="AF833" s="31">
        <v>97.352954478285213</v>
      </c>
      <c r="AG833" s="26"/>
      <c r="AH833" s="31">
        <v>96.796626130344819</v>
      </c>
      <c r="AI833" s="26"/>
      <c r="AJ833" s="32">
        <v>61036.928674501178</v>
      </c>
      <c r="AK833" s="32">
        <v>61372.94129542743</v>
      </c>
      <c r="AL833" s="28">
        <v>-5.4749310336750486E-3</v>
      </c>
      <c r="AM833" s="32">
        <v>60635.800776943324</v>
      </c>
      <c r="AN833" s="28">
        <v>6.6153640657514289E-3</v>
      </c>
      <c r="AO833" s="32">
        <v>612.31456218615494</v>
      </c>
      <c r="AP833" s="32">
        <v>614.3301877115789</v>
      </c>
      <c r="AQ833" s="28">
        <v>-3.2810133145699657E-3</v>
      </c>
      <c r="AR833" s="32">
        <v>607.52572504059424</v>
      </c>
      <c r="AS833" s="28">
        <v>7.8825257074352211E-3</v>
      </c>
      <c r="AT833" s="27">
        <v>20627.785112860307</v>
      </c>
      <c r="AU833" s="27">
        <v>19306.155369983553</v>
      </c>
      <c r="AV833" s="28">
        <v>6.8456392147945286E-2</v>
      </c>
      <c r="AW833" s="27">
        <v>17962.9303506043</v>
      </c>
      <c r="AX833" s="28">
        <v>0.14835300868192464</v>
      </c>
      <c r="AY833" s="33">
        <v>547</v>
      </c>
      <c r="AZ833" s="33">
        <v>608.50969662335456</v>
      </c>
      <c r="BA833" s="28">
        <v>-0.10108252500276398</v>
      </c>
      <c r="BB833" s="33">
        <v>588.96676266492477</v>
      </c>
      <c r="BC833" s="28">
        <v>-7.1254891320243346E-2</v>
      </c>
      <c r="BD833" s="30">
        <v>2.7731566026588585</v>
      </c>
      <c r="BE833" s="30">
        <v>2.5716178525966384</v>
      </c>
      <c r="BF833" s="28">
        <v>7.8370411785219363E-2</v>
      </c>
      <c r="BG833" s="30">
        <v>2.4468360135114819</v>
      </c>
      <c r="BH833" s="28">
        <v>0.13336430694391743</v>
      </c>
      <c r="BI833" s="30">
        <v>2.6469610051033832</v>
      </c>
      <c r="BJ833" s="28">
        <v>4.76756541982176E-2</v>
      </c>
      <c r="BK833" s="30">
        <v>2.1332704992378817</v>
      </c>
      <c r="BL833" s="30">
        <v>1.9621373713348318</v>
      </c>
      <c r="BM833" s="28">
        <v>8.7217709831717311E-2</v>
      </c>
      <c r="BN833" s="30">
        <v>1.9151341509852688</v>
      </c>
      <c r="BO833" s="28">
        <v>0.11390134113601881</v>
      </c>
    </row>
    <row r="834" spans="1:67" hidden="1" x14ac:dyDescent="0.25">
      <c r="A834" s="34" t="s">
        <v>242</v>
      </c>
      <c r="B834" s="34" t="s">
        <v>240</v>
      </c>
      <c r="C834" s="26" t="s">
        <v>218</v>
      </c>
      <c r="D834" s="27">
        <v>6764706.4646476125</v>
      </c>
      <c r="E834" s="27">
        <v>6755747.2773897313</v>
      </c>
      <c r="F834" s="28">
        <v>1.3261578460559147E-3</v>
      </c>
      <c r="G834" s="27">
        <v>5909384.7441421738</v>
      </c>
      <c r="H834" s="28">
        <v>0.14473955539166711</v>
      </c>
      <c r="I834" s="27">
        <v>5449754.4139119843</v>
      </c>
      <c r="J834" s="28">
        <v>0.24128647841063341</v>
      </c>
      <c r="K834" s="29">
        <v>2897886.0278558135</v>
      </c>
      <c r="L834" s="29">
        <v>3103206.4270298728</v>
      </c>
      <c r="M834" s="28">
        <v>-6.6163951384495753E-2</v>
      </c>
      <c r="N834" s="29">
        <v>2867435.6477939435</v>
      </c>
      <c r="O834" s="28">
        <v>1.0619376963279688E-2</v>
      </c>
      <c r="P834" s="29">
        <v>2511008.8534240574</v>
      </c>
      <c r="Q834" s="28">
        <v>0.15407240556089771</v>
      </c>
      <c r="R834" s="29">
        <v>4093003.3830494545</v>
      </c>
      <c r="S834" s="29">
        <v>4365327.8558930252</v>
      </c>
      <c r="T834" s="28">
        <v>-6.2383509746225141E-2</v>
      </c>
      <c r="U834" s="29">
        <v>4109038.9077733452</v>
      </c>
      <c r="V834" s="28">
        <v>-3.9025000940135228E-3</v>
      </c>
      <c r="W834" s="29">
        <v>3677536.5123409759</v>
      </c>
      <c r="X834" s="28">
        <v>0.11297423405974796</v>
      </c>
      <c r="Y834" s="26"/>
      <c r="Z834" s="26"/>
      <c r="AA834" s="26"/>
      <c r="AB834" s="26"/>
      <c r="AC834" s="26"/>
      <c r="AD834" s="26"/>
      <c r="AE834" s="31">
        <v>94.868380963380744</v>
      </c>
      <c r="AF834" s="31">
        <v>96.420836457272657</v>
      </c>
      <c r="AG834" s="26"/>
      <c r="AH834" s="31">
        <v>95.77173483565231</v>
      </c>
      <c r="AI834" s="26"/>
      <c r="AJ834" s="32">
        <v>65931.432122783866</v>
      </c>
      <c r="AK834" s="32">
        <v>69237.487209423562</v>
      </c>
      <c r="AL834" s="28">
        <v>-4.7749495539025355E-2</v>
      </c>
      <c r="AM834" s="32">
        <v>67890.127738612515</v>
      </c>
      <c r="AN834" s="28">
        <v>-2.8850963771491628E-2</v>
      </c>
      <c r="AO834" s="32">
        <v>660.7435475794656</v>
      </c>
      <c r="AP834" s="32">
        <v>692.5853991259504</v>
      </c>
      <c r="AQ834" s="28">
        <v>-4.597534338244718E-2</v>
      </c>
      <c r="AR834" s="32">
        <v>679.15602277264315</v>
      </c>
      <c r="AS834" s="28">
        <v>-2.7110817802968062E-2</v>
      </c>
      <c r="AT834" s="27">
        <v>8702.0763121719356</v>
      </c>
      <c r="AU834" s="27">
        <v>8238.8659639754296</v>
      </c>
      <c r="AV834" s="28">
        <v>5.6222585756571408E-2</v>
      </c>
      <c r="AW834" s="27">
        <v>7591.522074984312</v>
      </c>
      <c r="AX834" s="28">
        <v>0.14628874502613082</v>
      </c>
      <c r="AY834" s="33">
        <v>294</v>
      </c>
      <c r="AZ834" s="33">
        <v>371.78618740294871</v>
      </c>
      <c r="BA834" s="28">
        <v>-0.20922290832349458</v>
      </c>
      <c r="BB834" s="33">
        <v>340.65334598749939</v>
      </c>
      <c r="BC834" s="28">
        <v>-0.1369525546630368</v>
      </c>
      <c r="BD834" s="30">
        <v>2.334359046429757</v>
      </c>
      <c r="BE834" s="30">
        <v>2.1770215537532778</v>
      </c>
      <c r="BF834" s="28">
        <v>7.2271903971379017E-2</v>
      </c>
      <c r="BG834" s="30">
        <v>2.0608604586082162</v>
      </c>
      <c r="BH834" s="28">
        <v>0.13271087165515594</v>
      </c>
      <c r="BI834" s="30">
        <v>2.1703445634931153</v>
      </c>
      <c r="BJ834" s="28">
        <v>7.5570711533778062E-2</v>
      </c>
      <c r="BK834" s="30">
        <v>1.6527488085308226</v>
      </c>
      <c r="BL834" s="30">
        <v>1.5475921856063415</v>
      </c>
      <c r="BM834" s="28">
        <v>6.794853573345043E-2</v>
      </c>
      <c r="BN834" s="30">
        <v>1.4381428058427466</v>
      </c>
      <c r="BO834" s="28">
        <v>0.1492244037352867</v>
      </c>
    </row>
    <row r="835" spans="1:67" hidden="1" x14ac:dyDescent="0.25">
      <c r="A835" s="34" t="s">
        <v>242</v>
      </c>
      <c r="B835" s="34" t="s">
        <v>240</v>
      </c>
      <c r="C835" s="26" t="s">
        <v>200</v>
      </c>
      <c r="D835" s="27">
        <v>17529970.68697862</v>
      </c>
      <c r="E835" s="27">
        <v>15686203.913181452</v>
      </c>
      <c r="F835" s="28">
        <v>0.11754066082539007</v>
      </c>
      <c r="G835" s="27">
        <v>14163530.929536259</v>
      </c>
      <c r="H835" s="28">
        <v>0.23768365206320657</v>
      </c>
      <c r="I835" s="27">
        <v>14593150.127082519</v>
      </c>
      <c r="J835" s="28">
        <v>0.20124651184433701</v>
      </c>
      <c r="K835" s="29">
        <v>8210309.7471035607</v>
      </c>
      <c r="L835" s="29">
        <v>7978140.1524440432</v>
      </c>
      <c r="M835" s="28">
        <v>2.9100716485708028E-2</v>
      </c>
      <c r="N835" s="29">
        <v>7202078.6052788626</v>
      </c>
      <c r="O835" s="28">
        <v>0.13999168810594503</v>
      </c>
      <c r="P835" s="29">
        <v>7107252.8002697555</v>
      </c>
      <c r="Q835" s="28">
        <v>0.15520159164620381</v>
      </c>
      <c r="R835" s="29">
        <v>11508919.714509785</v>
      </c>
      <c r="S835" s="29">
        <v>11086132.173402572</v>
      </c>
      <c r="T835" s="28">
        <v>3.8136613788670948E-2</v>
      </c>
      <c r="U835" s="29">
        <v>10540932.921068849</v>
      </c>
      <c r="V835" s="28">
        <v>9.1831226010949937E-2</v>
      </c>
      <c r="W835" s="29">
        <v>10141104.723205224</v>
      </c>
      <c r="X835" s="28">
        <v>0.13487830257532796</v>
      </c>
      <c r="Y835" s="27">
        <v>16315039.887644472</v>
      </c>
      <c r="Z835" s="85">
        <v>1214930.7993341479</v>
      </c>
      <c r="AA835" s="29">
        <v>7398911.7743336158</v>
      </c>
      <c r="AB835" s="29">
        <v>811397.97276994458</v>
      </c>
      <c r="AC835" s="29">
        <v>10408470.827048039</v>
      </c>
      <c r="AD835" s="29">
        <v>1100448.8874617466</v>
      </c>
      <c r="AE835" s="31">
        <v>94.068839645255125</v>
      </c>
      <c r="AF835" s="31">
        <v>94.230678086362545</v>
      </c>
      <c r="AG835" s="26"/>
      <c r="AH835" s="31">
        <v>94.219615073604459</v>
      </c>
      <c r="AI835" s="26"/>
      <c r="AJ835" s="32">
        <v>52217.578364278757</v>
      </c>
      <c r="AK835" s="32">
        <v>51171.972786053026</v>
      </c>
      <c r="AL835" s="28">
        <v>2.0433169199814642E-2</v>
      </c>
      <c r="AM835" s="32">
        <v>48895.055949464782</v>
      </c>
      <c r="AN835" s="28">
        <v>6.7952113977493955E-2</v>
      </c>
      <c r="AO835" s="32">
        <v>535.69288453723914</v>
      </c>
      <c r="AP835" s="32">
        <v>523.56658556525065</v>
      </c>
      <c r="AQ835" s="28">
        <v>2.3160948972510819E-2</v>
      </c>
      <c r="AR835" s="32">
        <v>501.87315798596865</v>
      </c>
      <c r="AS835" s="28">
        <v>6.7387000107736433E-2</v>
      </c>
      <c r="AT835" s="27">
        <v>19700.019265846593</v>
      </c>
      <c r="AU835" s="27">
        <v>18587.739446947049</v>
      </c>
      <c r="AV835" s="28">
        <v>5.983943459473394E-2</v>
      </c>
      <c r="AW835" s="27">
        <v>17175.816657304909</v>
      </c>
      <c r="AX835" s="28">
        <v>0.1469625962424404</v>
      </c>
      <c r="AY835" s="33">
        <v>522.86167803776175</v>
      </c>
      <c r="AZ835" s="33">
        <v>530.05849709659969</v>
      </c>
      <c r="BA835" s="28">
        <v>-1.3577405320843998E-2</v>
      </c>
      <c r="BB835" s="33">
        <v>559.97162056840648</v>
      </c>
      <c r="BC835" s="28">
        <v>-6.6271112977075164E-2</v>
      </c>
      <c r="BD835" s="30">
        <v>2.1351168502702174</v>
      </c>
      <c r="BE835" s="30">
        <v>1.9661479509577307</v>
      </c>
      <c r="BF835" s="28">
        <v>8.5939056229303715E-2</v>
      </c>
      <c r="BG835" s="30">
        <v>1.9665893286911509</v>
      </c>
      <c r="BH835" s="28">
        <v>8.5695330041899873E-2</v>
      </c>
      <c r="BI835" s="30">
        <v>2.0532757926562901</v>
      </c>
      <c r="BJ835" s="28">
        <v>3.9858774893581521E-2</v>
      </c>
      <c r="BK835" s="30">
        <v>1.5231638695748166</v>
      </c>
      <c r="BL835" s="30">
        <v>1.414939283406272</v>
      </c>
      <c r="BM835" s="28">
        <v>7.6487088483407475E-2</v>
      </c>
      <c r="BN835" s="30">
        <v>1.3436695817717128</v>
      </c>
      <c r="BO835" s="28">
        <v>0.13358513896431989</v>
      </c>
    </row>
    <row r="836" spans="1:67" hidden="1" x14ac:dyDescent="0.25">
      <c r="A836" s="34" t="s">
        <v>242</v>
      </c>
      <c r="B836" s="34" t="s">
        <v>240</v>
      </c>
      <c r="C836" s="26" t="s">
        <v>226</v>
      </c>
      <c r="D836" s="27">
        <v>3046085.6106560896</v>
      </c>
      <c r="E836" s="27">
        <v>3079555.0478553534</v>
      </c>
      <c r="F836" s="28">
        <v>-1.0868270473870059E-2</v>
      </c>
      <c r="G836" s="27">
        <v>2750371.4469899749</v>
      </c>
      <c r="H836" s="28">
        <v>0.10751790053294301</v>
      </c>
      <c r="I836" s="27">
        <v>2708316.0995545895</v>
      </c>
      <c r="J836" s="28">
        <v>0.12471569000274739</v>
      </c>
      <c r="K836" s="29">
        <v>1390641.4229208741</v>
      </c>
      <c r="L836" s="29">
        <v>1498545.500143345</v>
      </c>
      <c r="M836" s="28">
        <v>-7.2005873169783102E-2</v>
      </c>
      <c r="N836" s="29">
        <v>1357412.5410186946</v>
      </c>
      <c r="O836" s="28">
        <v>2.4479574851461322E-2</v>
      </c>
      <c r="P836" s="29">
        <v>1306155.4624934867</v>
      </c>
      <c r="Q836" s="28">
        <v>6.4682928528355541E-2</v>
      </c>
      <c r="R836" s="29">
        <v>2009048.8487336989</v>
      </c>
      <c r="S836" s="29">
        <v>2098214.6494272011</v>
      </c>
      <c r="T836" s="28">
        <v>-4.2496033815150352E-2</v>
      </c>
      <c r="U836" s="29">
        <v>1922324.3140139871</v>
      </c>
      <c r="V836" s="28">
        <v>4.5114413882964E-2</v>
      </c>
      <c r="W836" s="29">
        <v>1883961.233026423</v>
      </c>
      <c r="X836" s="28">
        <v>6.6396066710105991E-2</v>
      </c>
      <c r="Y836" s="26"/>
      <c r="Z836" s="26"/>
      <c r="AA836" s="26"/>
      <c r="AB836" s="26"/>
      <c r="AC836" s="26"/>
      <c r="AD836" s="26"/>
      <c r="AE836" s="31">
        <v>96.533516750984873</v>
      </c>
      <c r="AF836" s="31">
        <v>96.799216580272727</v>
      </c>
      <c r="AG836" s="26"/>
      <c r="AH836" s="31">
        <v>97.145094136890819</v>
      </c>
      <c r="AI836" s="26"/>
      <c r="AJ836" s="32">
        <v>57996.013610415888</v>
      </c>
      <c r="AK836" s="32">
        <v>59560.954544547603</v>
      </c>
      <c r="AL836" s="28">
        <v>-2.6274611380871071E-2</v>
      </c>
      <c r="AM836" s="32">
        <v>58717.96370896852</v>
      </c>
      <c r="AN836" s="28">
        <v>-1.2295216879981178E-2</v>
      </c>
      <c r="AO836" s="32">
        <v>586.60158552775931</v>
      </c>
      <c r="AP836" s="32">
        <v>601.58160453114021</v>
      </c>
      <c r="AQ836" s="28">
        <v>-2.4901058959500611E-2</v>
      </c>
      <c r="AR836" s="32">
        <v>592.85868288493123</v>
      </c>
      <c r="AS836" s="28">
        <v>-1.0554112704774814E-2</v>
      </c>
      <c r="AT836" s="27">
        <v>4102.3738466968534</v>
      </c>
      <c r="AU836" s="27">
        <v>3832.6093604109287</v>
      </c>
      <c r="AV836" s="28">
        <v>7.0386637644959671E-2</v>
      </c>
      <c r="AW836" s="27">
        <v>3546.95555904305</v>
      </c>
      <c r="AX836" s="28">
        <v>0.15659014566386401</v>
      </c>
      <c r="AY836" s="33">
        <v>106</v>
      </c>
      <c r="AZ836" s="33">
        <v>106</v>
      </c>
      <c r="BA836" s="28">
        <v>0</v>
      </c>
      <c r="BB836" s="33">
        <v>114</v>
      </c>
      <c r="BC836" s="28">
        <v>-7.0175438596491224E-2</v>
      </c>
      <c r="BD836" s="30">
        <v>2.1904177169252987</v>
      </c>
      <c r="BE836" s="30">
        <v>2.0550293918741707</v>
      </c>
      <c r="BF836" s="28">
        <v>6.588145434146564E-2</v>
      </c>
      <c r="BG836" s="30">
        <v>2.0261868546800881</v>
      </c>
      <c r="BH836" s="28">
        <v>8.1054154440825671E-2</v>
      </c>
      <c r="BI836" s="30">
        <v>2.0735021039412409</v>
      </c>
      <c r="BJ836" s="28">
        <v>5.6385577213463489E-2</v>
      </c>
      <c r="BK836" s="30">
        <v>1.5161829502433619</v>
      </c>
      <c r="BL836" s="30">
        <v>1.4677025769008198</v>
      </c>
      <c r="BM836" s="28">
        <v>3.3031469798814786E-2</v>
      </c>
      <c r="BN836" s="30">
        <v>1.4307530872597405</v>
      </c>
      <c r="BO836" s="28">
        <v>5.9709717731409234E-2</v>
      </c>
    </row>
    <row r="837" spans="1:67" x14ac:dyDescent="0.25">
      <c r="A837" s="64" t="s">
        <v>242</v>
      </c>
      <c r="B837" s="64" t="s">
        <v>76</v>
      </c>
      <c r="C837" s="65" t="s">
        <v>168</v>
      </c>
      <c r="D837" s="66">
        <v>5500785800.8430729</v>
      </c>
      <c r="E837" s="66">
        <v>5288749931.3335276</v>
      </c>
      <c r="F837" s="67">
        <v>4.0091869016783271E-2</v>
      </c>
      <c r="G837" s="66">
        <v>4767535881.2444687</v>
      </c>
      <c r="H837" s="67">
        <v>0.15380060850369609</v>
      </c>
      <c r="I837" s="66">
        <v>4810733404.2748394</v>
      </c>
      <c r="J837" s="67">
        <v>0.14344016568347975</v>
      </c>
      <c r="K837" s="68">
        <v>2207196741.1545424</v>
      </c>
      <c r="L837" s="68">
        <v>2312679225.1991711</v>
      </c>
      <c r="M837" s="67">
        <v>-4.5610512212537528E-2</v>
      </c>
      <c r="N837" s="68">
        <v>2121207890.1417437</v>
      </c>
      <c r="O837" s="67">
        <v>4.0537682050132688E-2</v>
      </c>
      <c r="P837" s="68">
        <v>2071989224.398488</v>
      </c>
      <c r="Q837" s="67">
        <v>6.5254932392472279E-2</v>
      </c>
      <c r="R837" s="68">
        <v>2960623329.2206187</v>
      </c>
      <c r="S837" s="68">
        <v>3101149398.8740096</v>
      </c>
      <c r="T837" s="67">
        <v>-4.5314188895386409E-2</v>
      </c>
      <c r="U837" s="68">
        <v>2870685696.1053762</v>
      </c>
      <c r="V837" s="67">
        <v>3.1329669157880907E-2</v>
      </c>
      <c r="W837" s="68">
        <v>2850469253.0680676</v>
      </c>
      <c r="X837" s="67">
        <v>3.8644190262353537E-2</v>
      </c>
      <c r="Y837" s="66">
        <v>4989333321.9784517</v>
      </c>
      <c r="Z837" s="69">
        <v>511452478.86462158</v>
      </c>
      <c r="AA837" s="68">
        <v>1952643568.1809905</v>
      </c>
      <c r="AB837" s="68">
        <v>254553172.97355196</v>
      </c>
      <c r="AC837" s="68">
        <v>2604306624.6970582</v>
      </c>
      <c r="AD837" s="68">
        <v>356316704.5235604</v>
      </c>
      <c r="AE837" s="70">
        <v>95.703785255533518</v>
      </c>
      <c r="AF837" s="70">
        <v>96.649578327902248</v>
      </c>
      <c r="AG837" s="65"/>
      <c r="AH837" s="70">
        <v>95.593748264666587</v>
      </c>
      <c r="AI837" s="65"/>
      <c r="AJ837" s="71">
        <v>74124.956434023406</v>
      </c>
      <c r="AK837" s="71">
        <v>74903.376358549576</v>
      </c>
      <c r="AL837" s="67">
        <v>-1.0392320912211053E-2</v>
      </c>
      <c r="AM837" s="71">
        <v>73370.46880856475</v>
      </c>
      <c r="AN837" s="67">
        <v>1.0283260250486263E-2</v>
      </c>
      <c r="AO837" s="71">
        <v>743.83193673129222</v>
      </c>
      <c r="AP837" s="71">
        <v>596.55815040028506</v>
      </c>
      <c r="AQ837" s="67">
        <v>-1.7571312650539857E-2</v>
      </c>
      <c r="AR837" s="71">
        <v>586.15622409579657</v>
      </c>
      <c r="AS837" s="67">
        <v>-1.3713659792097621E-4</v>
      </c>
      <c r="AT837" s="66">
        <v>1392491.3339146036</v>
      </c>
      <c r="AU837" s="66">
        <v>1316536.9988534849</v>
      </c>
      <c r="AV837" s="67">
        <v>5.7692518423154114E-2</v>
      </c>
      <c r="AW837" s="66">
        <v>1219959.4899564539</v>
      </c>
      <c r="AX837" s="67">
        <v>0.1414242402133436</v>
      </c>
      <c r="AY837" s="72">
        <v>51129.419558871792</v>
      </c>
      <c r="AZ837" s="72">
        <v>56933.190233295791</v>
      </c>
      <c r="BA837" s="67">
        <v>-0.1019400221670667</v>
      </c>
      <c r="BB837" s="72">
        <v>57478.920461658206</v>
      </c>
      <c r="BC837" s="67">
        <v>-0.11046659978629735</v>
      </c>
      <c r="BD837" s="73">
        <v>2.492204568028547</v>
      </c>
      <c r="BE837" s="73">
        <v>2.2868497600993729</v>
      </c>
      <c r="BF837" s="67">
        <v>8.9798119453308789E-2</v>
      </c>
      <c r="BG837" s="73">
        <v>2.24755711281363</v>
      </c>
      <c r="BH837" s="67">
        <v>0.1088503841883031</v>
      </c>
      <c r="BI837" s="73">
        <v>2.321794605698988</v>
      </c>
      <c r="BJ837" s="67">
        <v>7.3395795610549361E-2</v>
      </c>
      <c r="BK837" s="73">
        <v>1.8579823196526488</v>
      </c>
      <c r="BL837" s="73">
        <v>1.7054160413083645</v>
      </c>
      <c r="BM837" s="67">
        <v>8.9459858854874008E-2</v>
      </c>
      <c r="BN837" s="73">
        <v>1.6607655403419905</v>
      </c>
      <c r="BO837" s="67">
        <v>0.11875052469480234</v>
      </c>
    </row>
    <row r="838" spans="1:67" hidden="1" x14ac:dyDescent="0.25">
      <c r="A838" s="74" t="s">
        <v>242</v>
      </c>
      <c r="B838" s="74" t="s">
        <v>76</v>
      </c>
      <c r="C838" s="75" t="s">
        <v>173</v>
      </c>
      <c r="D838" s="76">
        <v>639705894.47316396</v>
      </c>
      <c r="E838" s="76">
        <v>628376292.11990595</v>
      </c>
      <c r="F838" s="77">
        <v>1.8029964680933753E-2</v>
      </c>
      <c r="G838" s="76">
        <v>535575303.76058739</v>
      </c>
      <c r="H838" s="77">
        <v>0.19442754358054751</v>
      </c>
      <c r="I838" s="76">
        <v>534192601.14188635</v>
      </c>
      <c r="J838" s="77">
        <v>0.19751919645785646</v>
      </c>
      <c r="K838" s="78">
        <v>265176017.6497449</v>
      </c>
      <c r="L838" s="78">
        <v>276101174.62023568</v>
      </c>
      <c r="M838" s="77">
        <v>-3.9569396926752771E-2</v>
      </c>
      <c r="N838" s="78">
        <v>239798829.05579507</v>
      </c>
      <c r="O838" s="77">
        <v>0.10582699129045872</v>
      </c>
      <c r="P838" s="78">
        <v>235076409.26766697</v>
      </c>
      <c r="Q838" s="77">
        <v>0.12804180766520629</v>
      </c>
      <c r="R838" s="78">
        <v>333392599.67968678</v>
      </c>
      <c r="S838" s="78">
        <v>346036429.28907788</v>
      </c>
      <c r="T838" s="77">
        <v>-3.6539013061045296E-2</v>
      </c>
      <c r="U838" s="78">
        <v>306334120.28991938</v>
      </c>
      <c r="V838" s="77">
        <v>8.8329956075930569E-2</v>
      </c>
      <c r="W838" s="78">
        <v>296503728.8909356</v>
      </c>
      <c r="X838" s="77">
        <v>0.12441283934854053</v>
      </c>
      <c r="Y838" s="76">
        <v>582950089.28072619</v>
      </c>
      <c r="Z838" s="79">
        <v>56755805.192437746</v>
      </c>
      <c r="AA838" s="78">
        <v>237196122.1150592</v>
      </c>
      <c r="AB838" s="78">
        <v>27979895.534685709</v>
      </c>
      <c r="AC838" s="78">
        <v>298281620.58930296</v>
      </c>
      <c r="AD838" s="78">
        <v>35110979.09038385</v>
      </c>
      <c r="AE838" s="80">
        <v>97.133722068011537</v>
      </c>
      <c r="AF838" s="80">
        <v>97.350486908676572</v>
      </c>
      <c r="AG838" s="75"/>
      <c r="AH838" s="80">
        <v>96.494281204391214</v>
      </c>
      <c r="AI838" s="75"/>
      <c r="AJ838" s="81">
        <v>80005.024438384018</v>
      </c>
      <c r="AK838" s="81">
        <v>82161.219258666446</v>
      </c>
      <c r="AL838" s="77">
        <v>-2.6243461814924204E-2</v>
      </c>
      <c r="AM838" s="81">
        <v>77903.93229589508</v>
      </c>
      <c r="AN838" s="77">
        <v>2.6970296371029902E-2</v>
      </c>
      <c r="AO838" s="81">
        <v>801.94101971711109</v>
      </c>
      <c r="AP838" s="81">
        <v>658.47039028823781</v>
      </c>
      <c r="AQ838" s="77">
        <v>-2.4065310627835641E-2</v>
      </c>
      <c r="AR838" s="81">
        <v>628.3797857310999</v>
      </c>
      <c r="AS838" s="77">
        <v>2.2668313652143494E-2</v>
      </c>
      <c r="AT838" s="76">
        <v>136828.29381475566</v>
      </c>
      <c r="AU838" s="76">
        <v>131825.94713325734</v>
      </c>
      <c r="AV838" s="77">
        <v>3.7946601486895805E-2</v>
      </c>
      <c r="AW838" s="76">
        <v>121328.06058899732</v>
      </c>
      <c r="AX838" s="77">
        <v>0.12775472673436913</v>
      </c>
      <c r="AY838" s="82">
        <v>5759.0516552653744</v>
      </c>
      <c r="AZ838" s="82">
        <v>5381.7059242992</v>
      </c>
      <c r="BA838" s="77">
        <v>7.0116378760571529E-2</v>
      </c>
      <c r="BB838" s="82">
        <v>5711.2112327645236</v>
      </c>
      <c r="BC838" s="77">
        <v>8.376580825166487E-3</v>
      </c>
      <c r="BD838" s="83">
        <v>2.4123821608864837</v>
      </c>
      <c r="BE838" s="83">
        <v>2.2758914118500519</v>
      </c>
      <c r="BF838" s="77">
        <v>5.9972434680211587E-2</v>
      </c>
      <c r="BG838" s="83">
        <v>2.2334358590048522</v>
      </c>
      <c r="BH838" s="77">
        <v>8.0121531657221745E-2</v>
      </c>
      <c r="BI838" s="83">
        <v>2.2724211366255567</v>
      </c>
      <c r="BJ838" s="77">
        <v>6.1591146995210087E-2</v>
      </c>
      <c r="BK838" s="83">
        <v>1.918776526796856</v>
      </c>
      <c r="BL838" s="83">
        <v>1.8159252579587859</v>
      </c>
      <c r="BM838" s="77">
        <v>5.6638492353854555E-2</v>
      </c>
      <c r="BN838" s="83">
        <v>1.7483370877971758</v>
      </c>
      <c r="BO838" s="77">
        <v>9.748660037546078E-2</v>
      </c>
    </row>
    <row r="839" spans="1:67" hidden="1" x14ac:dyDescent="0.25">
      <c r="A839" s="74" t="s">
        <v>242</v>
      </c>
      <c r="B839" s="74" t="s">
        <v>76</v>
      </c>
      <c r="C839" s="75" t="s">
        <v>171</v>
      </c>
      <c r="D839" s="76">
        <v>711500089.57569814</v>
      </c>
      <c r="E839" s="76">
        <v>696562806.93462443</v>
      </c>
      <c r="F839" s="77">
        <v>2.144427249397431E-2</v>
      </c>
      <c r="G839" s="76">
        <v>627903643.07838166</v>
      </c>
      <c r="H839" s="77">
        <v>0.13313578829941758</v>
      </c>
      <c r="I839" s="76">
        <v>643050372.76843154</v>
      </c>
      <c r="J839" s="77">
        <v>0.10644534192955982</v>
      </c>
      <c r="K839" s="78">
        <v>296606996.77776897</v>
      </c>
      <c r="L839" s="78">
        <v>316274641.00254256</v>
      </c>
      <c r="M839" s="77">
        <v>-6.2185334121098494E-2</v>
      </c>
      <c r="N839" s="78">
        <v>295504200.90421247</v>
      </c>
      <c r="O839" s="77">
        <v>3.7319126773225314E-3</v>
      </c>
      <c r="P839" s="78">
        <v>290115091.28743851</v>
      </c>
      <c r="Q839" s="77">
        <v>2.2377000319154187E-2</v>
      </c>
      <c r="R839" s="78">
        <v>400679280.70363539</v>
      </c>
      <c r="S839" s="78">
        <v>426930756.97048509</v>
      </c>
      <c r="T839" s="77">
        <v>-6.1488838267664409E-2</v>
      </c>
      <c r="U839" s="78">
        <v>399067439.08914578</v>
      </c>
      <c r="V839" s="77">
        <v>4.0390206180904512E-3</v>
      </c>
      <c r="W839" s="78">
        <v>410795453.57314652</v>
      </c>
      <c r="X839" s="77">
        <v>-2.4625815065671935E-2</v>
      </c>
      <c r="Y839" s="76">
        <v>644520346.14457154</v>
      </c>
      <c r="Z839" s="79">
        <v>66979743.431126565</v>
      </c>
      <c r="AA839" s="78">
        <v>259046082.21472731</v>
      </c>
      <c r="AB839" s="78">
        <v>37560914.563041657</v>
      </c>
      <c r="AC839" s="78">
        <v>347994916.10390949</v>
      </c>
      <c r="AD839" s="78">
        <v>52684364.599725932</v>
      </c>
      <c r="AE839" s="80">
        <v>95.277155920190751</v>
      </c>
      <c r="AF839" s="80">
        <v>96.555872893367635</v>
      </c>
      <c r="AG839" s="75"/>
      <c r="AH839" s="80">
        <v>95.423782183324661</v>
      </c>
      <c r="AI839" s="75"/>
      <c r="AJ839" s="81">
        <v>82646.589490305341</v>
      </c>
      <c r="AK839" s="81">
        <v>84683.870733875388</v>
      </c>
      <c r="AL839" s="77">
        <v>-2.405748846757769E-2</v>
      </c>
      <c r="AM839" s="81">
        <v>83124.323447092276</v>
      </c>
      <c r="AN839" s="77">
        <v>-5.7472221965332122E-3</v>
      </c>
      <c r="AO839" s="81">
        <v>828.17875921871121</v>
      </c>
      <c r="AP839" s="81">
        <v>666.75918825210874</v>
      </c>
      <c r="AQ839" s="77">
        <v>-2.9303545218338719E-2</v>
      </c>
      <c r="AR839" s="81">
        <v>650.6897532105703</v>
      </c>
      <c r="AS839" s="77">
        <v>-5.3312242340282376E-3</v>
      </c>
      <c r="AT839" s="76">
        <v>196341.39368334218</v>
      </c>
      <c r="AU839" s="76">
        <v>185158.41506391557</v>
      </c>
      <c r="AV839" s="77">
        <v>6.0396815427299418E-2</v>
      </c>
      <c r="AW839" s="76">
        <v>171306.4204076585</v>
      </c>
      <c r="AX839" s="77">
        <v>0.14614147686997289</v>
      </c>
      <c r="AY839" s="82">
        <v>7092.6089843328655</v>
      </c>
      <c r="AZ839" s="82">
        <v>8703.7416659161281</v>
      </c>
      <c r="BA839" s="77">
        <v>-0.18510805391805937</v>
      </c>
      <c r="BB839" s="82">
        <v>8409.7352967609877</v>
      </c>
      <c r="BC839" s="77">
        <v>-0.15661923543959985</v>
      </c>
      <c r="BD839" s="83">
        <v>2.3987973894924175</v>
      </c>
      <c r="BE839" s="83">
        <v>2.2023985379498847</v>
      </c>
      <c r="BF839" s="77">
        <v>8.9174982710146442E-2</v>
      </c>
      <c r="BG839" s="83">
        <v>2.1248552174793489</v>
      </c>
      <c r="BH839" s="77">
        <v>0.1289227471874709</v>
      </c>
      <c r="BI839" s="83">
        <v>2.2165354098429644</v>
      </c>
      <c r="BJ839" s="77">
        <v>8.2228318501063741E-2</v>
      </c>
      <c r="BK839" s="83">
        <v>1.7757346682020303</v>
      </c>
      <c r="BL839" s="83">
        <v>1.6315592061753934</v>
      </c>
      <c r="BM839" s="77">
        <v>8.8366674945621282E-2</v>
      </c>
      <c r="BN839" s="83">
        <v>1.5734273999190329</v>
      </c>
      <c r="BO839" s="77">
        <v>0.12857744074712818</v>
      </c>
    </row>
    <row r="840" spans="1:67" hidden="1" x14ac:dyDescent="0.25">
      <c r="A840" s="74" t="s">
        <v>242</v>
      </c>
      <c r="B840" s="74" t="s">
        <v>76</v>
      </c>
      <c r="C840" s="75" t="s">
        <v>174</v>
      </c>
      <c r="D840" s="76">
        <v>710390986.66610312</v>
      </c>
      <c r="E840" s="76">
        <v>667115792.39662218</v>
      </c>
      <c r="F840" s="77">
        <v>6.4869089838233696E-2</v>
      </c>
      <c r="G840" s="76">
        <v>590770670.75254452</v>
      </c>
      <c r="H840" s="77">
        <v>0.20248181203914883</v>
      </c>
      <c r="I840" s="76">
        <v>599227380.21837854</v>
      </c>
      <c r="J840" s="77">
        <v>0.18551156058191606</v>
      </c>
      <c r="K840" s="78">
        <v>281926779.89022446</v>
      </c>
      <c r="L840" s="78">
        <v>286238883.03194559</v>
      </c>
      <c r="M840" s="77">
        <v>-1.5064700840241467E-2</v>
      </c>
      <c r="N840" s="78">
        <v>258767830.85709047</v>
      </c>
      <c r="O840" s="77">
        <v>8.9497017293173359E-2</v>
      </c>
      <c r="P840" s="78">
        <v>253963541.02795175</v>
      </c>
      <c r="Q840" s="77">
        <v>0.11010729630358643</v>
      </c>
      <c r="R840" s="78">
        <v>391143890.42407644</v>
      </c>
      <c r="S840" s="78">
        <v>397791070.68708742</v>
      </c>
      <c r="T840" s="77">
        <v>-1.6710229949429459E-2</v>
      </c>
      <c r="U840" s="78">
        <v>360875779.09374255</v>
      </c>
      <c r="V840" s="77">
        <v>8.3874044986741322E-2</v>
      </c>
      <c r="W840" s="78">
        <v>365188056.56335729</v>
      </c>
      <c r="X840" s="77">
        <v>7.1075253952660442E-2</v>
      </c>
      <c r="Y840" s="76">
        <v>649487951.38919497</v>
      </c>
      <c r="Z840" s="79">
        <v>60903035.276908129</v>
      </c>
      <c r="AA840" s="78">
        <v>252141987.5735361</v>
      </c>
      <c r="AB840" s="78">
        <v>29784792.316688366</v>
      </c>
      <c r="AC840" s="78">
        <v>347037441.32947785</v>
      </c>
      <c r="AD840" s="78">
        <v>44106449.094598591</v>
      </c>
      <c r="AE840" s="80">
        <v>95.449177745944951</v>
      </c>
      <c r="AF840" s="80">
        <v>96.404930768603364</v>
      </c>
      <c r="AG840" s="75"/>
      <c r="AH840" s="80">
        <v>95.090334297625688</v>
      </c>
      <c r="AI840" s="75"/>
      <c r="AJ840" s="81">
        <v>72701.375271518773</v>
      </c>
      <c r="AK840" s="81">
        <v>73712.614065248781</v>
      </c>
      <c r="AL840" s="77">
        <v>-1.3718666832719864E-2</v>
      </c>
      <c r="AM840" s="81">
        <v>72174.38028522284</v>
      </c>
      <c r="AN840" s="77">
        <v>7.3016904920184143E-3</v>
      </c>
      <c r="AO840" s="81">
        <v>729.35112062416215</v>
      </c>
      <c r="AP840" s="81">
        <v>587.02720153304142</v>
      </c>
      <c r="AQ840" s="77">
        <v>-2.6405519700886421E-2</v>
      </c>
      <c r="AR840" s="81">
        <v>578.75629940931492</v>
      </c>
      <c r="AS840" s="77">
        <v>-1.249205618787963E-2</v>
      </c>
      <c r="AT840" s="76">
        <v>186368.99644789574</v>
      </c>
      <c r="AU840" s="76">
        <v>174973.76641140136</v>
      </c>
      <c r="AV840" s="77">
        <v>6.5125362905555331E-2</v>
      </c>
      <c r="AW840" s="76">
        <v>161709.39683810866</v>
      </c>
      <c r="AX840" s="77">
        <v>0.15249330027787084</v>
      </c>
      <c r="AY840" s="82">
        <v>7201.308311958137</v>
      </c>
      <c r="AZ840" s="82">
        <v>8430.0275055517523</v>
      </c>
      <c r="BA840" s="77">
        <v>-0.14575506340690103</v>
      </c>
      <c r="BB840" s="82">
        <v>8353.3872979147873</v>
      </c>
      <c r="BC840" s="77">
        <v>-0.13791758299585102</v>
      </c>
      <c r="BD840" s="83">
        <v>2.5197712219559718</v>
      </c>
      <c r="BE840" s="83">
        <v>2.3306260328096968</v>
      </c>
      <c r="BF840" s="77">
        <v>8.1156387375562841E-2</v>
      </c>
      <c r="BG840" s="83">
        <v>2.2830143484056524</v>
      </c>
      <c r="BH840" s="77">
        <v>0.10370362924598306</v>
      </c>
      <c r="BI840" s="83">
        <v>2.359501595358628</v>
      </c>
      <c r="BJ840" s="77">
        <v>6.7925203743286255E-2</v>
      </c>
      <c r="BK840" s="83">
        <v>1.8161883748098442</v>
      </c>
      <c r="BL840" s="83">
        <v>1.6770506971017267</v>
      </c>
      <c r="BM840" s="77">
        <v>8.296569563971723E-2</v>
      </c>
      <c r="BN840" s="83">
        <v>1.6370471640854665</v>
      </c>
      <c r="BO840" s="77">
        <v>0.10942947439419355</v>
      </c>
    </row>
    <row r="841" spans="1:67" hidden="1" x14ac:dyDescent="0.25">
      <c r="A841" s="74" t="s">
        <v>242</v>
      </c>
      <c r="B841" s="74" t="s">
        <v>76</v>
      </c>
      <c r="C841" s="75" t="s">
        <v>169</v>
      </c>
      <c r="D841" s="76">
        <v>996273963.66627073</v>
      </c>
      <c r="E841" s="76">
        <v>961481417.7061336</v>
      </c>
      <c r="F841" s="77">
        <v>3.6186394577592443E-2</v>
      </c>
      <c r="G841" s="76">
        <v>897837775.3282479</v>
      </c>
      <c r="H841" s="77">
        <v>0.10963694226614015</v>
      </c>
      <c r="I841" s="76">
        <v>908801058.64924455</v>
      </c>
      <c r="J841" s="77">
        <v>9.625088371600006E-2</v>
      </c>
      <c r="K841" s="78">
        <v>343550618.06907082</v>
      </c>
      <c r="L841" s="78">
        <v>359612431.80014908</v>
      </c>
      <c r="M841" s="77">
        <v>-4.4664233799360013E-2</v>
      </c>
      <c r="N841" s="78">
        <v>338718752.8741678</v>
      </c>
      <c r="O841" s="77">
        <v>1.426512454330519E-2</v>
      </c>
      <c r="P841" s="78">
        <v>334933736.79146039</v>
      </c>
      <c r="Q841" s="77">
        <v>2.5727122505355575E-2</v>
      </c>
      <c r="R841" s="78">
        <v>479701003.261675</v>
      </c>
      <c r="S841" s="78">
        <v>507445472.76682359</v>
      </c>
      <c r="T841" s="77">
        <v>-5.4674779841611593E-2</v>
      </c>
      <c r="U841" s="78">
        <v>484993884.37674683</v>
      </c>
      <c r="V841" s="77">
        <v>-1.0913294549834538E-2</v>
      </c>
      <c r="W841" s="78">
        <v>482508994.35785943</v>
      </c>
      <c r="X841" s="77">
        <v>-5.8195621822996471E-3</v>
      </c>
      <c r="Y841" s="76">
        <v>913544793.78547025</v>
      </c>
      <c r="Z841" s="79">
        <v>82729169.880800545</v>
      </c>
      <c r="AA841" s="78">
        <v>308247757.16493392</v>
      </c>
      <c r="AB841" s="78">
        <v>35302860.904136874</v>
      </c>
      <c r="AC841" s="78">
        <v>426858363.43227333</v>
      </c>
      <c r="AD841" s="78">
        <v>52842639.829401657</v>
      </c>
      <c r="AE841" s="80">
        <v>95.709790025904283</v>
      </c>
      <c r="AF841" s="80">
        <v>97.052542771472631</v>
      </c>
      <c r="AG841" s="75"/>
      <c r="AH841" s="80">
        <v>95.414007834182684</v>
      </c>
      <c r="AI841" s="75"/>
      <c r="AJ841" s="81">
        <v>76031.553561331617</v>
      </c>
      <c r="AK841" s="81">
        <v>75576.289681258713</v>
      </c>
      <c r="AL841" s="77">
        <v>6.0238982621794324E-3</v>
      </c>
      <c r="AM841" s="81">
        <v>74976.307617350991</v>
      </c>
      <c r="AN841" s="77">
        <v>1.407439199815198E-2</v>
      </c>
      <c r="AO841" s="81">
        <v>764.48794754672417</v>
      </c>
      <c r="AP841" s="81">
        <v>595.63968736960237</v>
      </c>
      <c r="AQ841" s="77">
        <v>-2.388838384322617E-3</v>
      </c>
      <c r="AR841" s="81">
        <v>597.81783729295853</v>
      </c>
      <c r="AS841" s="77">
        <v>-6.023635708290038E-3</v>
      </c>
      <c r="AT841" s="76">
        <v>221454.45884614534</v>
      </c>
      <c r="AU841" s="76">
        <v>212985.20196415993</v>
      </c>
      <c r="AV841" s="77">
        <v>3.9764532013874698E-2</v>
      </c>
      <c r="AW841" s="76">
        <v>198292.07248547202</v>
      </c>
      <c r="AX841" s="77">
        <v>0.116809442103997</v>
      </c>
      <c r="AY841" s="82">
        <v>9159.3908152122713</v>
      </c>
      <c r="AZ841" s="82">
        <v>9650.4904839799601</v>
      </c>
      <c r="BA841" s="77">
        <v>-5.0888570853774302E-2</v>
      </c>
      <c r="BB841" s="82">
        <v>10142.871740275525</v>
      </c>
      <c r="BC841" s="77">
        <v>-9.6962768557747506E-2</v>
      </c>
      <c r="BD841" s="83">
        <v>2.8999335505953594</v>
      </c>
      <c r="BE841" s="83">
        <v>2.6736601204055899</v>
      </c>
      <c r="BF841" s="77">
        <v>8.4630588780837346E-2</v>
      </c>
      <c r="BG841" s="83">
        <v>2.6506881231397004</v>
      </c>
      <c r="BH841" s="77">
        <v>9.4030461478973079E-2</v>
      </c>
      <c r="BI841" s="83">
        <v>2.7133756884427886</v>
      </c>
      <c r="BJ841" s="77">
        <v>6.8754895588983719E-2</v>
      </c>
      <c r="BK841" s="83">
        <v>2.0768644570101249</v>
      </c>
      <c r="BL841" s="83">
        <v>1.8947482425327384</v>
      </c>
      <c r="BM841" s="77">
        <v>9.6116312652676741E-2</v>
      </c>
      <c r="BN841" s="83">
        <v>1.8512352511043231</v>
      </c>
      <c r="BO841" s="77">
        <v>0.1218803530081909</v>
      </c>
    </row>
    <row r="842" spans="1:67" hidden="1" x14ac:dyDescent="0.25">
      <c r="A842" s="74" t="s">
        <v>242</v>
      </c>
      <c r="B842" s="74" t="s">
        <v>76</v>
      </c>
      <c r="C842" s="75" t="s">
        <v>176</v>
      </c>
      <c r="D842" s="76">
        <v>346234631.93886387</v>
      </c>
      <c r="E842" s="76">
        <v>340818354.12416595</v>
      </c>
      <c r="F842" s="77">
        <v>1.5891978084973318E-2</v>
      </c>
      <c r="G842" s="76">
        <v>312585967.39667892</v>
      </c>
      <c r="H842" s="77">
        <v>0.10764611355532798</v>
      </c>
      <c r="I842" s="76">
        <v>319368348.00546134</v>
      </c>
      <c r="J842" s="77">
        <v>8.4123189104961374E-2</v>
      </c>
      <c r="K842" s="78">
        <v>135061390.57195437</v>
      </c>
      <c r="L842" s="78">
        <v>143754428.20187625</v>
      </c>
      <c r="M842" s="77">
        <v>-6.0471442435944545E-2</v>
      </c>
      <c r="N842" s="78">
        <v>135850902.49461329</v>
      </c>
      <c r="O842" s="77">
        <v>-5.8116060192550121E-3</v>
      </c>
      <c r="P842" s="78">
        <v>134476633.33200374</v>
      </c>
      <c r="Q842" s="77">
        <v>4.3483929175037002E-3</v>
      </c>
      <c r="R842" s="78">
        <v>188097937.37658873</v>
      </c>
      <c r="S842" s="78">
        <v>201281492.77510133</v>
      </c>
      <c r="T842" s="77">
        <v>-6.5498100281097565E-2</v>
      </c>
      <c r="U842" s="78">
        <v>189540068.35348022</v>
      </c>
      <c r="V842" s="77">
        <v>-7.6085810742771544E-3</v>
      </c>
      <c r="W842" s="78">
        <v>192513561.4307256</v>
      </c>
      <c r="X842" s="77">
        <v>-2.2936690908010642E-2</v>
      </c>
      <c r="Y842" s="76">
        <v>315989222.72259587</v>
      </c>
      <c r="Z842" s="79">
        <v>30245409.216268003</v>
      </c>
      <c r="AA842" s="78">
        <v>120381723.40976451</v>
      </c>
      <c r="AB842" s="78">
        <v>14679667.16218986</v>
      </c>
      <c r="AC842" s="78">
        <v>166013153.75188541</v>
      </c>
      <c r="AD842" s="78">
        <v>22084783.624703325</v>
      </c>
      <c r="AE842" s="80">
        <v>96.113157633346518</v>
      </c>
      <c r="AF842" s="80">
        <v>96.893672150368275</v>
      </c>
      <c r="AG842" s="75"/>
      <c r="AH842" s="80">
        <v>96.445052839098707</v>
      </c>
      <c r="AI842" s="75"/>
      <c r="AJ842" s="81">
        <v>64856.038711905851</v>
      </c>
      <c r="AK842" s="81">
        <v>64481.24763260231</v>
      </c>
      <c r="AL842" s="77">
        <v>5.8124042735494923E-3</v>
      </c>
      <c r="AM842" s="81">
        <v>63471.631346656948</v>
      </c>
      <c r="AN842" s="77">
        <v>2.1811435059669679E-2</v>
      </c>
      <c r="AO842" s="81">
        <v>651.18123081807175</v>
      </c>
      <c r="AP842" s="81">
        <v>512.02211939592007</v>
      </c>
      <c r="AQ842" s="77">
        <v>-6.8406344971616634E-3</v>
      </c>
      <c r="AR842" s="81">
        <v>501.73907964518338</v>
      </c>
      <c r="AS842" s="77">
        <v>1.3513963437494466E-2</v>
      </c>
      <c r="AT842" s="76">
        <v>95125.278950273758</v>
      </c>
      <c r="AU842" s="76">
        <v>90622.898308386095</v>
      </c>
      <c r="AV842" s="77">
        <v>4.9682593758657349E-2</v>
      </c>
      <c r="AW842" s="76">
        <v>84794.647440652436</v>
      </c>
      <c r="AX842" s="77">
        <v>0.12183117474309572</v>
      </c>
      <c r="AY842" s="82">
        <v>3963.9200785538187</v>
      </c>
      <c r="AZ842" s="82">
        <v>4221.3286047065458</v>
      </c>
      <c r="BA842" s="77">
        <v>-6.0978083029530304E-2</v>
      </c>
      <c r="BB842" s="82">
        <v>4369.4146323333707</v>
      </c>
      <c r="BC842" s="77">
        <v>-9.2802946824711921E-2</v>
      </c>
      <c r="BD842" s="83">
        <v>2.5635352225579693</v>
      </c>
      <c r="BE842" s="83">
        <v>2.3708372561960331</v>
      </c>
      <c r="BF842" s="77">
        <v>8.1278445350195253E-2</v>
      </c>
      <c r="BG842" s="83">
        <v>2.3009487729319535</v>
      </c>
      <c r="BH842" s="77">
        <v>0.11412094554865662</v>
      </c>
      <c r="BI842" s="83">
        <v>2.3748984495840713</v>
      </c>
      <c r="BJ842" s="77">
        <v>7.9429405921307913E-2</v>
      </c>
      <c r="BK842" s="83">
        <v>1.840714665816199</v>
      </c>
      <c r="BL842" s="83">
        <v>1.6932423812306177</v>
      </c>
      <c r="BM842" s="77">
        <v>8.7094609856387603E-2</v>
      </c>
      <c r="BN842" s="83">
        <v>1.6491814639093929</v>
      </c>
      <c r="BO842" s="77">
        <v>0.11613834262530195</v>
      </c>
    </row>
    <row r="843" spans="1:67" hidden="1" x14ac:dyDescent="0.25">
      <c r="A843" s="74" t="s">
        <v>242</v>
      </c>
      <c r="B843" s="74" t="s">
        <v>76</v>
      </c>
      <c r="C843" s="75" t="s">
        <v>175</v>
      </c>
      <c r="D843" s="76">
        <v>514288383.70554423</v>
      </c>
      <c r="E843" s="76">
        <v>500303380.75368917</v>
      </c>
      <c r="F843" s="77">
        <v>2.7953045071946458E-2</v>
      </c>
      <c r="G843" s="76">
        <v>460833750.59315532</v>
      </c>
      <c r="H843" s="77">
        <v>0.11599548219631391</v>
      </c>
      <c r="I843" s="76">
        <v>469507813.36840111</v>
      </c>
      <c r="J843" s="77">
        <v>9.5377689278209901E-2</v>
      </c>
      <c r="K843" s="78">
        <v>239430074.19349432</v>
      </c>
      <c r="L843" s="78">
        <v>272854390.95005</v>
      </c>
      <c r="M843" s="77">
        <v>-0.1224987314302539</v>
      </c>
      <c r="N843" s="78">
        <v>249263060.70224971</v>
      </c>
      <c r="O843" s="77">
        <v>-3.9448229838199365E-2</v>
      </c>
      <c r="P843" s="78">
        <v>249154927.29088932</v>
      </c>
      <c r="Q843" s="77">
        <v>-3.9031349703316121E-2</v>
      </c>
      <c r="R843" s="78">
        <v>331649148.58930576</v>
      </c>
      <c r="S843" s="78">
        <v>364633553.69724327</v>
      </c>
      <c r="T843" s="77">
        <v>-9.0459050664669777E-2</v>
      </c>
      <c r="U843" s="78">
        <v>338159034.89618701</v>
      </c>
      <c r="V843" s="77">
        <v>-1.9250960746560412E-2</v>
      </c>
      <c r="W843" s="78">
        <v>335779267.96546185</v>
      </c>
      <c r="X843" s="77">
        <v>-1.2300102389230638E-2</v>
      </c>
      <c r="Y843" s="76">
        <v>463213458.38572067</v>
      </c>
      <c r="Z843" s="79">
        <v>51074925.319823578</v>
      </c>
      <c r="AA843" s="78">
        <v>212003670.86930835</v>
      </c>
      <c r="AB843" s="78">
        <v>27426403.324185975</v>
      </c>
      <c r="AC843" s="78">
        <v>288744605.16183472</v>
      </c>
      <c r="AD843" s="78">
        <v>42904543.427471057</v>
      </c>
      <c r="AE843" s="80">
        <v>94.281515645377482</v>
      </c>
      <c r="AF843" s="80">
        <v>95.375259779288683</v>
      </c>
      <c r="AG843" s="75"/>
      <c r="AH843" s="80">
        <v>94.768904183603738</v>
      </c>
      <c r="AI843" s="75"/>
      <c r="AJ843" s="81">
        <v>59205.849038736298</v>
      </c>
      <c r="AK843" s="81">
        <v>57516.777413605305</v>
      </c>
      <c r="AL843" s="77">
        <v>2.936659008179154E-2</v>
      </c>
      <c r="AM843" s="81">
        <v>56608.833620117919</v>
      </c>
      <c r="AN843" s="77">
        <v>4.5876504646713639E-2</v>
      </c>
      <c r="AO843" s="81">
        <v>594.78418626616042</v>
      </c>
      <c r="AP843" s="81">
        <v>457.60691801306297</v>
      </c>
      <c r="AQ843" s="77">
        <v>1.2704809111710007E-2</v>
      </c>
      <c r="AR843" s="81">
        <v>451.40835104874344</v>
      </c>
      <c r="AS843" s="77">
        <v>2.6610884530526364E-2</v>
      </c>
      <c r="AT843" s="76">
        <v>180559.39351157061</v>
      </c>
      <c r="AU843" s="76">
        <v>169545.4998067698</v>
      </c>
      <c r="AV843" s="77">
        <v>6.4961286010854255E-2</v>
      </c>
      <c r="AW843" s="76">
        <v>157858.10195517878</v>
      </c>
      <c r="AX843" s="77">
        <v>0.14380821304209965</v>
      </c>
      <c r="AY843" s="82">
        <v>5943.9183416268024</v>
      </c>
      <c r="AZ843" s="82">
        <v>6609.5517953225408</v>
      </c>
      <c r="BA843" s="77">
        <v>-0.10070780505370955</v>
      </c>
      <c r="BB843" s="82">
        <v>7084.5833028794978</v>
      </c>
      <c r="BC843" s="77">
        <v>-0.16100664110888174</v>
      </c>
      <c r="BD843" s="83">
        <v>2.1479690278587329</v>
      </c>
      <c r="BE843" s="83">
        <v>1.8335910923466761</v>
      </c>
      <c r="BF843" s="77">
        <v>0.17145476809101862</v>
      </c>
      <c r="BG843" s="83">
        <v>1.8487847709758789</v>
      </c>
      <c r="BH843" s="77">
        <v>0.1618275212884461</v>
      </c>
      <c r="BI843" s="83">
        <v>1.8844010771669346</v>
      </c>
      <c r="BJ843" s="77">
        <v>0.13986828700398235</v>
      </c>
      <c r="BK843" s="83">
        <v>1.5507001477106395</v>
      </c>
      <c r="BL843" s="83">
        <v>1.372071702345564</v>
      </c>
      <c r="BM843" s="77">
        <v>0.1301888560632139</v>
      </c>
      <c r="BN843" s="83">
        <v>1.3627722551746364</v>
      </c>
      <c r="BO843" s="77">
        <v>0.13790117301142185</v>
      </c>
    </row>
    <row r="844" spans="1:67" hidden="1" x14ac:dyDescent="0.25">
      <c r="A844" s="74" t="s">
        <v>242</v>
      </c>
      <c r="B844" s="74" t="s">
        <v>76</v>
      </c>
      <c r="C844" s="75" t="s">
        <v>172</v>
      </c>
      <c r="D844" s="76">
        <v>897655594.4613421</v>
      </c>
      <c r="E844" s="76">
        <v>825899352.04459023</v>
      </c>
      <c r="F844" s="77">
        <v>8.6882550808536962E-2</v>
      </c>
      <c r="G844" s="76">
        <v>744341580.7080822</v>
      </c>
      <c r="H844" s="77">
        <v>0.20597265788566363</v>
      </c>
      <c r="I844" s="76">
        <v>749700107.70785654</v>
      </c>
      <c r="J844" s="77">
        <v>0.19735289515409929</v>
      </c>
      <c r="K844" s="78">
        <v>343466091.64342117</v>
      </c>
      <c r="L844" s="78">
        <v>337874647.64437234</v>
      </c>
      <c r="M844" s="77">
        <v>1.654887112138128E-2</v>
      </c>
      <c r="N844" s="78">
        <v>315438449.9849987</v>
      </c>
      <c r="O844" s="77">
        <v>8.8852965324155569E-2</v>
      </c>
      <c r="P844" s="78">
        <v>298997072.36131561</v>
      </c>
      <c r="Q844" s="77">
        <v>0.14872727325024801</v>
      </c>
      <c r="R844" s="78">
        <v>460042642.13226378</v>
      </c>
      <c r="S844" s="78">
        <v>454996849.92034858</v>
      </c>
      <c r="T844" s="77">
        <v>1.1089729989995552E-2</v>
      </c>
      <c r="U844" s="78">
        <v>418992404.43207532</v>
      </c>
      <c r="V844" s="77">
        <v>9.7973703737732773E-2</v>
      </c>
      <c r="W844" s="78">
        <v>407411452.42905301</v>
      </c>
      <c r="X844" s="77">
        <v>0.12918436482188977</v>
      </c>
      <c r="Y844" s="76">
        <v>800256829.6893549</v>
      </c>
      <c r="Z844" s="79">
        <v>97398764.771987185</v>
      </c>
      <c r="AA844" s="78">
        <v>298333232.3605957</v>
      </c>
      <c r="AB844" s="78">
        <v>45132859.282825448</v>
      </c>
      <c r="AC844" s="78">
        <v>398734008.61170709</v>
      </c>
      <c r="AD844" s="78">
        <v>61308633.520556711</v>
      </c>
      <c r="AE844" s="80">
        <v>95.413186438457757</v>
      </c>
      <c r="AF844" s="80">
        <v>96.216779761484474</v>
      </c>
      <c r="AG844" s="75"/>
      <c r="AH844" s="80">
        <v>95.270217467532348</v>
      </c>
      <c r="AI844" s="75"/>
      <c r="AJ844" s="81">
        <v>70834.490363276098</v>
      </c>
      <c r="AK844" s="81">
        <v>71820.650155545372</v>
      </c>
      <c r="AL844" s="77">
        <v>-1.3730866960038675E-2</v>
      </c>
      <c r="AM844" s="81">
        <v>71387.815642164511</v>
      </c>
      <c r="AN844" s="77">
        <v>-7.7509764644149827E-3</v>
      </c>
      <c r="AO844" s="81">
        <v>709.93717743693901</v>
      </c>
      <c r="AP844" s="81">
        <v>582.95638703460997</v>
      </c>
      <c r="AQ844" s="77">
        <v>-2.4064367979335165E-2</v>
      </c>
      <c r="AR844" s="81">
        <v>577.9261060284631</v>
      </c>
      <c r="AS844" s="77">
        <v>-1.5569803671257829E-2</v>
      </c>
      <c r="AT844" s="76">
        <v>217356.67253022132</v>
      </c>
      <c r="AU844" s="76">
        <v>202428.21643158401</v>
      </c>
      <c r="AV844" s="77">
        <v>7.3746913161598593E-2</v>
      </c>
      <c r="AW844" s="76">
        <v>188398.80043346738</v>
      </c>
      <c r="AX844" s="77">
        <v>0.15370518299547428</v>
      </c>
      <c r="AY844" s="82">
        <v>7551.7834212986427</v>
      </c>
      <c r="AZ844" s="82">
        <v>9136.5480565295948</v>
      </c>
      <c r="BA844" s="77">
        <v>-0.17345332454070245</v>
      </c>
      <c r="BB844" s="82">
        <v>8777.9316378460899</v>
      </c>
      <c r="BC844" s="77">
        <v>-0.13968532305046713</v>
      </c>
      <c r="BD844" s="83">
        <v>2.6135202755131592</v>
      </c>
      <c r="BE844" s="83">
        <v>2.4443957479576417</v>
      </c>
      <c r="BF844" s="77">
        <v>6.9188685055120727E-2</v>
      </c>
      <c r="BG844" s="83">
        <v>2.359704661062977</v>
      </c>
      <c r="BH844" s="77">
        <v>0.10756244992788452</v>
      </c>
      <c r="BI844" s="83">
        <v>2.5073827706309446</v>
      </c>
      <c r="BJ844" s="77">
        <v>4.2329996889747611E-2</v>
      </c>
      <c r="BK844" s="83">
        <v>1.9512443244408268</v>
      </c>
      <c r="BL844" s="83">
        <v>1.8151759780076973</v>
      </c>
      <c r="BM844" s="77">
        <v>7.4961517826208579E-2</v>
      </c>
      <c r="BN844" s="83">
        <v>1.7765037571910225</v>
      </c>
      <c r="BO844" s="77">
        <v>9.8362058927531443E-2</v>
      </c>
    </row>
    <row r="845" spans="1:67" hidden="1" x14ac:dyDescent="0.25">
      <c r="A845" s="74" t="s">
        <v>242</v>
      </c>
      <c r="B845" s="74" t="s">
        <v>76</v>
      </c>
      <c r="C845" s="75" t="s">
        <v>170</v>
      </c>
      <c r="D845" s="76">
        <v>684736256.356071</v>
      </c>
      <c r="E845" s="76">
        <v>668192535.25380206</v>
      </c>
      <c r="F845" s="77">
        <v>2.4758913381133583E-2</v>
      </c>
      <c r="G845" s="76">
        <v>597687189.62678778</v>
      </c>
      <c r="H845" s="77">
        <v>0.14564318633571355</v>
      </c>
      <c r="I845" s="76">
        <v>586885722.41518307</v>
      </c>
      <c r="J845" s="77">
        <v>0.16672842804593754</v>
      </c>
      <c r="K845" s="78">
        <v>301978772.35886353</v>
      </c>
      <c r="L845" s="78">
        <v>319968627.94800144</v>
      </c>
      <c r="M845" s="77">
        <v>-5.6223810767040167E-2</v>
      </c>
      <c r="N845" s="78">
        <v>287865863.26861537</v>
      </c>
      <c r="O845" s="77">
        <v>4.902599054296005E-2</v>
      </c>
      <c r="P845" s="78">
        <v>275271813.03976107</v>
      </c>
      <c r="Q845" s="77">
        <v>9.7020319749355655E-2</v>
      </c>
      <c r="R845" s="78">
        <v>375916827.05329782</v>
      </c>
      <c r="S845" s="78">
        <v>402033772.76773459</v>
      </c>
      <c r="T845" s="77">
        <v>-6.4962069068573533E-2</v>
      </c>
      <c r="U845" s="78">
        <v>372722965.57398993</v>
      </c>
      <c r="V845" s="77">
        <v>8.5689956732056278E-3</v>
      </c>
      <c r="W845" s="78">
        <v>359768737.85743511</v>
      </c>
      <c r="X845" s="77">
        <v>4.4884636981053321E-2</v>
      </c>
      <c r="Y845" s="76">
        <v>619370630.58080125</v>
      </c>
      <c r="Z845" s="79">
        <v>65365625.775269777</v>
      </c>
      <c r="AA845" s="78">
        <v>265292992.47306556</v>
      </c>
      <c r="AB845" s="78">
        <v>36685779.885797985</v>
      </c>
      <c r="AC845" s="78">
        <v>330642515.71657884</v>
      </c>
      <c r="AD845" s="78">
        <v>45274311.336718947</v>
      </c>
      <c r="AE845" s="80">
        <v>97.182838714345436</v>
      </c>
      <c r="AF845" s="80">
        <v>97.645068090732067</v>
      </c>
      <c r="AG845" s="75"/>
      <c r="AH845" s="80">
        <v>97.019112972309514</v>
      </c>
      <c r="AI845" s="75"/>
      <c r="AJ845" s="81">
        <v>84514.233446567843</v>
      </c>
      <c r="AK845" s="81">
        <v>87274.707590643404</v>
      </c>
      <c r="AL845" s="77">
        <v>-3.1629715186482124E-2</v>
      </c>
      <c r="AM845" s="81">
        <v>84772.566226566822</v>
      </c>
      <c r="AN845" s="77">
        <v>-3.0473629795345234E-3</v>
      </c>
      <c r="AO845" s="81">
        <v>847.27804899925138</v>
      </c>
      <c r="AP845" s="81">
        <v>697.9087083162193</v>
      </c>
      <c r="AQ845" s="77">
        <v>-3.3302111072144279E-2</v>
      </c>
      <c r="AR845" s="81">
        <v>679.55474036452233</v>
      </c>
      <c r="AS845" s="77">
        <v>-7.1927470747162915E-3</v>
      </c>
      <c r="AT845" s="76">
        <v>158456.84613039903</v>
      </c>
      <c r="AU845" s="76">
        <v>148997.05373401064</v>
      </c>
      <c r="AV845" s="77">
        <v>6.3489794994711815E-2</v>
      </c>
      <c r="AW845" s="76">
        <v>136273.7198069189</v>
      </c>
      <c r="AX845" s="77">
        <v>0.16278359726960243</v>
      </c>
      <c r="AY845" s="82">
        <v>4903.1773028574198</v>
      </c>
      <c r="AZ845" s="82">
        <v>4971.5891169276101</v>
      </c>
      <c r="BA845" s="77">
        <v>-1.3760552704819679E-2</v>
      </c>
      <c r="BB845" s="82">
        <v>4959.1086680428598</v>
      </c>
      <c r="BC845" s="77">
        <v>-1.127851171035411E-2</v>
      </c>
      <c r="BD845" s="83">
        <v>2.2674979800975832</v>
      </c>
      <c r="BE845" s="83">
        <v>2.0883064053466858</v>
      </c>
      <c r="BF845" s="77">
        <v>8.5807127867880723E-2</v>
      </c>
      <c r="BG845" s="83">
        <v>2.0762697696776566</v>
      </c>
      <c r="BH845" s="77">
        <v>9.2101813171231089E-2</v>
      </c>
      <c r="BI845" s="83">
        <v>2.1320225850018706</v>
      </c>
      <c r="BJ845" s="77">
        <v>6.3543133196027446E-2</v>
      </c>
      <c r="BK845" s="83">
        <v>1.8215099912486452</v>
      </c>
      <c r="BL845" s="83">
        <v>1.6620308554023753</v>
      </c>
      <c r="BM845" s="77">
        <v>9.5954377337754221E-2</v>
      </c>
      <c r="BN845" s="83">
        <v>1.6035695270516939</v>
      </c>
      <c r="BO845" s="77">
        <v>0.13590958204204243</v>
      </c>
    </row>
    <row r="846" spans="1:67" hidden="1" x14ac:dyDescent="0.25">
      <c r="A846" s="74" t="s">
        <v>242</v>
      </c>
      <c r="B846" s="74" t="s">
        <v>76</v>
      </c>
      <c r="C846" s="75" t="s">
        <v>219</v>
      </c>
      <c r="D846" s="76">
        <v>25214235.831733018</v>
      </c>
      <c r="E846" s="76">
        <v>25530928.288751222</v>
      </c>
      <c r="F846" s="77">
        <v>-1.2404267225870392E-2</v>
      </c>
      <c r="G846" s="76">
        <v>23706974.636990663</v>
      </c>
      <c r="H846" s="77">
        <v>6.3578808254619437E-2</v>
      </c>
      <c r="I846" s="76">
        <v>23175082.617375903</v>
      </c>
      <c r="J846" s="77">
        <v>8.7989037537593351E-2</v>
      </c>
      <c r="K846" s="78">
        <v>9129278.2431500442</v>
      </c>
      <c r="L846" s="78">
        <v>9746395.3384174146</v>
      </c>
      <c r="M846" s="77">
        <v>-6.3317470084029617E-2</v>
      </c>
      <c r="N846" s="78">
        <v>8983344.4559307378</v>
      </c>
      <c r="O846" s="77">
        <v>1.6244928371076994E-2</v>
      </c>
      <c r="P846" s="78">
        <v>8647539.8312893491</v>
      </c>
      <c r="Q846" s="77">
        <v>5.5708146046072375E-2</v>
      </c>
      <c r="R846" s="78">
        <v>12220998.691179289</v>
      </c>
      <c r="S846" s="78">
        <v>13019307.03077602</v>
      </c>
      <c r="T846" s="77">
        <v>-6.1317268093426948E-2</v>
      </c>
      <c r="U846" s="78">
        <v>12243846.52350869</v>
      </c>
      <c r="V846" s="77">
        <v>-1.8660665408973369E-3</v>
      </c>
      <c r="W846" s="78">
        <v>12144999.399707779</v>
      </c>
      <c r="X846" s="77">
        <v>6.2576611962070483E-3</v>
      </c>
      <c r="Y846" s="76">
        <v>22868554.379727885</v>
      </c>
      <c r="Z846" s="79">
        <v>2345681.4520051321</v>
      </c>
      <c r="AA846" s="78">
        <v>8147624.1265867073</v>
      </c>
      <c r="AB846" s="78">
        <v>981654.11656333727</v>
      </c>
      <c r="AC846" s="78">
        <v>10788152.351657411</v>
      </c>
      <c r="AD846" s="78">
        <v>1432846.339521877</v>
      </c>
      <c r="AE846" s="80">
        <v>96.396859460846699</v>
      </c>
      <c r="AF846" s="80">
        <v>97.874259223900211</v>
      </c>
      <c r="AG846" s="75"/>
      <c r="AH846" s="80">
        <v>96.597383684523635</v>
      </c>
      <c r="AI846" s="75"/>
      <c r="AJ846" s="81">
        <v>64193.997122072025</v>
      </c>
      <c r="AK846" s="81">
        <v>65765.325668103716</v>
      </c>
      <c r="AL846" s="77">
        <v>-2.3892963808339929E-2</v>
      </c>
      <c r="AM846" s="81">
        <v>65243.573752245902</v>
      </c>
      <c r="AN846" s="77">
        <v>-1.6087049954674606E-2</v>
      </c>
      <c r="AO846" s="81">
        <v>642.02863118932532</v>
      </c>
      <c r="AP846" s="81">
        <v>540.134713661251</v>
      </c>
      <c r="AQ846" s="77">
        <v>-3.3233667438050653E-2</v>
      </c>
      <c r="AR846" s="81">
        <v>539.74544386933223</v>
      </c>
      <c r="AS846" s="77">
        <v>-3.2536425926547381E-2</v>
      </c>
      <c r="AT846" s="76">
        <v>5501.0904013129475</v>
      </c>
      <c r="AU846" s="76">
        <v>5425.9706935123204</v>
      </c>
      <c r="AV846" s="77">
        <v>1.3844473559439902E-2</v>
      </c>
      <c r="AW846" s="76">
        <v>4994.1178287690882</v>
      </c>
      <c r="AX846" s="77">
        <v>0.1015139389830564</v>
      </c>
      <c r="AY846" s="82">
        <v>157</v>
      </c>
      <c r="AZ846" s="82">
        <v>188</v>
      </c>
      <c r="BA846" s="77">
        <v>-0.16489361702127658</v>
      </c>
      <c r="BB846" s="82">
        <v>190</v>
      </c>
      <c r="BC846" s="77">
        <v>-0.1736842105263158</v>
      </c>
      <c r="BD846" s="83">
        <v>2.761909009691097</v>
      </c>
      <c r="BE846" s="83">
        <v>2.6195252092961834</v>
      </c>
      <c r="BF846" s="77">
        <v>5.4354812043656352E-2</v>
      </c>
      <c r="BG846" s="83">
        <v>2.6389920539381624</v>
      </c>
      <c r="BH846" s="77">
        <v>4.6577236020663978E-2</v>
      </c>
      <c r="BI846" s="83">
        <v>2.6799625176077964</v>
      </c>
      <c r="BJ846" s="77">
        <v>3.0577476940404441E-2</v>
      </c>
      <c r="BK846" s="83">
        <v>2.0631894715717314</v>
      </c>
      <c r="BL846" s="83">
        <v>1.961005161672529</v>
      </c>
      <c r="BM846" s="77">
        <v>5.2108128982205223E-2</v>
      </c>
      <c r="BN846" s="83">
        <v>1.9362358545962082</v>
      </c>
      <c r="BO846" s="77">
        <v>6.5567227605130118E-2</v>
      </c>
    </row>
    <row r="847" spans="1:67" hidden="1" x14ac:dyDescent="0.25">
      <c r="A847" s="74" t="s">
        <v>242</v>
      </c>
      <c r="B847" s="74" t="s">
        <v>76</v>
      </c>
      <c r="C847" s="75" t="s">
        <v>190</v>
      </c>
      <c r="D847" s="76">
        <v>108755344.59179857</v>
      </c>
      <c r="E847" s="76">
        <v>99328595.711969018</v>
      </c>
      <c r="F847" s="77">
        <v>9.4904682908888038E-2</v>
      </c>
      <c r="G847" s="76">
        <v>86565291.378242135</v>
      </c>
      <c r="H847" s="77">
        <v>0.25633891898541944</v>
      </c>
      <c r="I847" s="76">
        <v>88080516.685021475</v>
      </c>
      <c r="J847" s="77">
        <v>0.23472646034435621</v>
      </c>
      <c r="K847" s="78">
        <v>43370153.248198994</v>
      </c>
      <c r="L847" s="78">
        <v>42689554.922169894</v>
      </c>
      <c r="M847" s="77">
        <v>1.59429707634559E-2</v>
      </c>
      <c r="N847" s="78">
        <v>38477306.627078041</v>
      </c>
      <c r="O847" s="77">
        <v>0.12716187930050327</v>
      </c>
      <c r="P847" s="78">
        <v>37557581.324261755</v>
      </c>
      <c r="Q847" s="77">
        <v>0.15476427711766375</v>
      </c>
      <c r="R847" s="78">
        <v>55773402.346239671</v>
      </c>
      <c r="S847" s="78">
        <v>55519462.124401085</v>
      </c>
      <c r="T847" s="77">
        <v>4.5738955696218468E-3</v>
      </c>
      <c r="U847" s="78">
        <v>49921889.296684116</v>
      </c>
      <c r="V847" s="77">
        <v>0.117213373371753</v>
      </c>
      <c r="W847" s="78">
        <v>49831795.205177054</v>
      </c>
      <c r="X847" s="77">
        <v>0.11923325492486653</v>
      </c>
      <c r="Y847" s="75"/>
      <c r="Z847" s="75"/>
      <c r="AA847" s="75"/>
      <c r="AB847" s="75"/>
      <c r="AC847" s="75"/>
      <c r="AD847" s="75"/>
      <c r="AE847" s="80">
        <v>97.694285320886507</v>
      </c>
      <c r="AF847" s="80">
        <v>97.815414046555176</v>
      </c>
      <c r="AG847" s="75"/>
      <c r="AH847" s="80">
        <v>97.487878723590171</v>
      </c>
      <c r="AI847" s="75"/>
      <c r="AJ847" s="81">
        <v>78736.300673947568</v>
      </c>
      <c r="AK847" s="81">
        <v>83771.613797737766</v>
      </c>
      <c r="AL847" s="77">
        <v>-6.0107629488285873E-2</v>
      </c>
      <c r="AM847" s="81">
        <v>84504.050735326469</v>
      </c>
      <c r="AN847" s="77">
        <v>-6.8254125230563942E-2</v>
      </c>
      <c r="AO847" s="81">
        <v>787.82788395260741</v>
      </c>
      <c r="AP847" s="81">
        <v>672.963048708163</v>
      </c>
      <c r="AQ847" s="77">
        <v>-6.8454973143871584E-2</v>
      </c>
      <c r="AR847" s="81">
        <v>671.51762313461097</v>
      </c>
      <c r="AS847" s="77">
        <v>-6.6449844822074514E-2</v>
      </c>
      <c r="AT847" s="76">
        <v>26292.284032307172</v>
      </c>
      <c r="AU847" s="76">
        <v>24586.911654874806</v>
      </c>
      <c r="AV847" s="77">
        <v>6.9360983655474467E-2</v>
      </c>
      <c r="AW847" s="76">
        <v>22480.798636637217</v>
      </c>
      <c r="AX847" s="77">
        <v>0.16954403877175137</v>
      </c>
      <c r="AY847" s="82">
        <v>714.04514117886174</v>
      </c>
      <c r="AZ847" s="82">
        <v>804</v>
      </c>
      <c r="BA847" s="77">
        <v>-0.11188415276260978</v>
      </c>
      <c r="BB847" s="82">
        <v>811.28530752152403</v>
      </c>
      <c r="BC847" s="77">
        <v>-0.11985939525976493</v>
      </c>
      <c r="BD847" s="83">
        <v>2.5076080310210753</v>
      </c>
      <c r="BE847" s="83">
        <v>2.3267657836457056</v>
      </c>
      <c r="BF847" s="77">
        <v>7.772258327265584E-2</v>
      </c>
      <c r="BG847" s="83">
        <v>2.2497752302995822</v>
      </c>
      <c r="BH847" s="77">
        <v>0.11460380452635703</v>
      </c>
      <c r="BI847" s="83">
        <v>2.3452126995228655</v>
      </c>
      <c r="BJ847" s="77">
        <v>6.9245459710860865E-2</v>
      </c>
      <c r="BK847" s="83">
        <v>1.9499499764538037</v>
      </c>
      <c r="BL847" s="83">
        <v>1.7890770535457619</v>
      </c>
      <c r="BM847" s="77">
        <v>8.9919504914116891E-2</v>
      </c>
      <c r="BN847" s="83">
        <v>1.7340147297668866</v>
      </c>
      <c r="BO847" s="77">
        <v>0.12452907289659904</v>
      </c>
    </row>
    <row r="848" spans="1:67" hidden="1" x14ac:dyDescent="0.25">
      <c r="A848" s="74" t="s">
        <v>242</v>
      </c>
      <c r="B848" s="74" t="s">
        <v>76</v>
      </c>
      <c r="C848" s="75" t="s">
        <v>179</v>
      </c>
      <c r="D848" s="76">
        <v>173519832.86866438</v>
      </c>
      <c r="E848" s="76">
        <v>165811020.98557064</v>
      </c>
      <c r="F848" s="77">
        <v>4.6491553078155085E-2</v>
      </c>
      <c r="G848" s="76">
        <v>152733733.51425117</v>
      </c>
      <c r="H848" s="77">
        <v>0.13609370291778874</v>
      </c>
      <c r="I848" s="76">
        <v>156444112.77832139</v>
      </c>
      <c r="J848" s="77">
        <v>0.10914901038519104</v>
      </c>
      <c r="K848" s="78">
        <v>60502693.896938697</v>
      </c>
      <c r="L848" s="78">
        <v>62024748.089158662</v>
      </c>
      <c r="M848" s="77">
        <v>-2.4539465924667027E-2</v>
      </c>
      <c r="N848" s="78">
        <v>57376828.810485795</v>
      </c>
      <c r="O848" s="77">
        <v>5.4479572176732771E-2</v>
      </c>
      <c r="P848" s="78">
        <v>56980153.809255332</v>
      </c>
      <c r="Q848" s="77">
        <v>6.1820473484071145E-2</v>
      </c>
      <c r="R848" s="78">
        <v>82009915.524226099</v>
      </c>
      <c r="S848" s="78">
        <v>84060635.8989508</v>
      </c>
      <c r="T848" s="77">
        <v>-2.4395727593470383E-2</v>
      </c>
      <c r="U848" s="78">
        <v>77999442.737174436</v>
      </c>
      <c r="V848" s="77">
        <v>5.1416685123831997E-2</v>
      </c>
      <c r="W848" s="78">
        <v>79609485.841775671</v>
      </c>
      <c r="X848" s="77">
        <v>3.0152558543353702E-2</v>
      </c>
      <c r="Y848" s="76">
        <v>159180527.52683607</v>
      </c>
      <c r="Z848" s="79">
        <v>14339305.341828329</v>
      </c>
      <c r="AA848" s="78">
        <v>54299912.348458238</v>
      </c>
      <c r="AB848" s="78">
        <v>6202781.5484804595</v>
      </c>
      <c r="AC848" s="78">
        <v>73563267.298860416</v>
      </c>
      <c r="AD848" s="78">
        <v>8446648.2253656778</v>
      </c>
      <c r="AE848" s="80">
        <v>96.546290654335152</v>
      </c>
      <c r="AF848" s="80">
        <v>97.555007923383272</v>
      </c>
      <c r="AG848" s="75"/>
      <c r="AH848" s="80">
        <v>95.556089312448961</v>
      </c>
      <c r="AI848" s="75"/>
      <c r="AJ848" s="81">
        <v>80611.773081262334</v>
      </c>
      <c r="AK848" s="81">
        <v>79992.131852420032</v>
      </c>
      <c r="AL848" s="77">
        <v>7.7462772211834155E-3</v>
      </c>
      <c r="AM848" s="81">
        <v>76126.104883892243</v>
      </c>
      <c r="AN848" s="77">
        <v>5.8924178561501929E-2</v>
      </c>
      <c r="AO848" s="81">
        <v>810.15464611635696</v>
      </c>
      <c r="AP848" s="81">
        <v>628.3360263738457</v>
      </c>
      <c r="AQ848" s="77">
        <v>-5.9768743589649802E-3</v>
      </c>
      <c r="AR848" s="81">
        <v>615.55133563766753</v>
      </c>
      <c r="AS848" s="77">
        <v>1.466848454154805E-2</v>
      </c>
      <c r="AT848" s="76">
        <v>34317.96630323663</v>
      </c>
      <c r="AU848" s="76">
        <v>33116.05091822028</v>
      </c>
      <c r="AV848" s="77">
        <v>3.6294043271779777E-2</v>
      </c>
      <c r="AW848" s="76">
        <v>31132.891131786171</v>
      </c>
      <c r="AX848" s="77">
        <v>0.10230579479329335</v>
      </c>
      <c r="AY848" s="82">
        <v>1261.1549956038448</v>
      </c>
      <c r="AZ848" s="82">
        <v>1246</v>
      </c>
      <c r="BA848" s="77">
        <v>1.2162917820100146E-2</v>
      </c>
      <c r="BB848" s="82">
        <v>1354.0552037992688</v>
      </c>
      <c r="BC848" s="77">
        <v>-6.8608877935523227E-2</v>
      </c>
      <c r="BD848" s="83">
        <v>2.8679687083725725</v>
      </c>
      <c r="BE848" s="83">
        <v>2.6733042228115527</v>
      </c>
      <c r="BF848" s="77">
        <v>7.281793216796266E-2</v>
      </c>
      <c r="BG848" s="83">
        <v>2.6619410079062891</v>
      </c>
      <c r="BH848" s="77">
        <v>7.7397545570828202E-2</v>
      </c>
      <c r="BI848" s="83">
        <v>2.7455895135353257</v>
      </c>
      <c r="BJ848" s="77">
        <v>4.4573012183334967E-2</v>
      </c>
      <c r="BK848" s="83">
        <v>2.1158396732820171</v>
      </c>
      <c r="BL848" s="83">
        <v>1.9725168530118173</v>
      </c>
      <c r="BM848" s="77">
        <v>7.2659871093806602E-2</v>
      </c>
      <c r="BN848" s="83">
        <v>1.958138778361534</v>
      </c>
      <c r="BO848" s="77">
        <v>8.0536117594504048E-2</v>
      </c>
    </row>
    <row r="849" spans="1:67" hidden="1" x14ac:dyDescent="0.25">
      <c r="A849" s="74" t="s">
        <v>242</v>
      </c>
      <c r="B849" s="74" t="s">
        <v>76</v>
      </c>
      <c r="C849" s="75" t="s">
        <v>208</v>
      </c>
      <c r="D849" s="76">
        <v>63950015.048768058</v>
      </c>
      <c r="E849" s="76">
        <v>60276120.507174879</v>
      </c>
      <c r="F849" s="77">
        <v>6.0951078315597013E-2</v>
      </c>
      <c r="G849" s="76">
        <v>53828952.58665581</v>
      </c>
      <c r="H849" s="77">
        <v>0.18802265278743799</v>
      </c>
      <c r="I849" s="76">
        <v>55022055.184007123</v>
      </c>
      <c r="J849" s="77">
        <v>0.16226147560107793</v>
      </c>
      <c r="K849" s="78">
        <v>24419715.332887422</v>
      </c>
      <c r="L849" s="78">
        <v>24782294.651731927</v>
      </c>
      <c r="M849" s="77">
        <v>-1.4630578965340708E-2</v>
      </c>
      <c r="N849" s="78">
        <v>23059221.663116466</v>
      </c>
      <c r="O849" s="77">
        <v>5.8999982291123201E-2</v>
      </c>
      <c r="P849" s="78">
        <v>21951736.515595168</v>
      </c>
      <c r="Q849" s="77">
        <v>0.11242749818625641</v>
      </c>
      <c r="R849" s="78">
        <v>33893250.343755245</v>
      </c>
      <c r="S849" s="78">
        <v>34954184.055338718</v>
      </c>
      <c r="T849" s="77">
        <v>-3.0352123508413906E-2</v>
      </c>
      <c r="U849" s="78">
        <v>32500035.846598428</v>
      </c>
      <c r="V849" s="77">
        <v>4.286809109174064E-2</v>
      </c>
      <c r="W849" s="78">
        <v>31548376.503893815</v>
      </c>
      <c r="X849" s="77">
        <v>7.4326291863925781E-2</v>
      </c>
      <c r="Y849" s="75"/>
      <c r="Z849" s="75"/>
      <c r="AA849" s="75"/>
      <c r="AB849" s="75"/>
      <c r="AC849" s="75"/>
      <c r="AD849" s="75"/>
      <c r="AE849" s="80">
        <v>93.585953462782669</v>
      </c>
      <c r="AF849" s="80">
        <v>94.985379673161916</v>
      </c>
      <c r="AG849" s="75"/>
      <c r="AH849" s="80">
        <v>93.428307644132758</v>
      </c>
      <c r="AI849" s="75"/>
      <c r="AJ849" s="81">
        <v>63634.72443676625</v>
      </c>
      <c r="AK849" s="81">
        <v>63625.175784988329</v>
      </c>
      <c r="AL849" s="77">
        <v>1.5007662706016125E-4</v>
      </c>
      <c r="AM849" s="81">
        <v>63099.979318722675</v>
      </c>
      <c r="AN849" s="77">
        <v>8.4745688321471134E-3</v>
      </c>
      <c r="AO849" s="81">
        <v>643.89952725644753</v>
      </c>
      <c r="AP849" s="81">
        <v>513.66230823887292</v>
      </c>
      <c r="AQ849" s="77">
        <v>-1.102800473221364E-2</v>
      </c>
      <c r="AR849" s="81">
        <v>504.82265518613053</v>
      </c>
      <c r="AS849" s="77">
        <v>6.28930309309056E-3</v>
      </c>
      <c r="AT849" s="76">
        <v>19430.809033675334</v>
      </c>
      <c r="AU849" s="76">
        <v>18214.545634298225</v>
      </c>
      <c r="AV849" s="77">
        <v>6.6774292578941366E-2</v>
      </c>
      <c r="AW849" s="76">
        <v>16786.992638083095</v>
      </c>
      <c r="AX849" s="77">
        <v>0.15749196134121474</v>
      </c>
      <c r="AY849" s="82">
        <v>788.91660417883304</v>
      </c>
      <c r="AZ849" s="82">
        <v>999.13700000000006</v>
      </c>
      <c r="BA849" s="77">
        <v>-0.21040197272362748</v>
      </c>
      <c r="BB849" s="82">
        <v>919.54519774011294</v>
      </c>
      <c r="BC849" s="77">
        <v>-0.1420578280244566</v>
      </c>
      <c r="BD849" s="83">
        <v>2.6187862625344747</v>
      </c>
      <c r="BE849" s="83">
        <v>2.432225157284313</v>
      </c>
      <c r="BF849" s="77">
        <v>7.6703879446122253E-2</v>
      </c>
      <c r="BG849" s="83">
        <v>2.3343785567904027</v>
      </c>
      <c r="BH849" s="77">
        <v>0.12183444065520864</v>
      </c>
      <c r="BI849" s="83">
        <v>2.5065012576530252</v>
      </c>
      <c r="BJ849" s="77">
        <v>4.479750590134874E-2</v>
      </c>
      <c r="BK849" s="83">
        <v>1.8868067948682503</v>
      </c>
      <c r="BL849" s="83">
        <v>1.7244321999262524</v>
      </c>
      <c r="BM849" s="77">
        <v>9.4161194014436789E-2</v>
      </c>
      <c r="BN849" s="83">
        <v>1.6562736373809184</v>
      </c>
      <c r="BO849" s="77">
        <v>0.13918784449885724</v>
      </c>
    </row>
    <row r="850" spans="1:67" hidden="1" x14ac:dyDescent="0.25">
      <c r="A850" s="74" t="s">
        <v>242</v>
      </c>
      <c r="B850" s="74" t="s">
        <v>76</v>
      </c>
      <c r="C850" s="75" t="s">
        <v>224</v>
      </c>
      <c r="D850" s="76">
        <v>13063062.222655941</v>
      </c>
      <c r="E850" s="76">
        <v>12569798.870994015</v>
      </c>
      <c r="F850" s="77">
        <v>3.9241944658333187E-2</v>
      </c>
      <c r="G850" s="76">
        <v>10895058.554453589</v>
      </c>
      <c r="H850" s="77">
        <v>0.19898962978185497</v>
      </c>
      <c r="I850" s="76">
        <v>10355859.120825149</v>
      </c>
      <c r="J850" s="77">
        <v>0.26141752897996967</v>
      </c>
      <c r="K850" s="78">
        <v>5413016.3002585527</v>
      </c>
      <c r="L850" s="78">
        <v>5683293.3159541171</v>
      </c>
      <c r="M850" s="77">
        <v>-4.7556407996195434E-2</v>
      </c>
      <c r="N850" s="78">
        <v>4881911.1055102739</v>
      </c>
      <c r="O850" s="77">
        <v>0.10879042720561086</v>
      </c>
      <c r="P850" s="78">
        <v>4570736.0931907166</v>
      </c>
      <c r="Q850" s="77">
        <v>0.1842767094610053</v>
      </c>
      <c r="R850" s="78">
        <v>6643143.188014538</v>
      </c>
      <c r="S850" s="78">
        <v>6991264.0762382355</v>
      </c>
      <c r="T850" s="77">
        <v>-4.9793697452637148E-2</v>
      </c>
      <c r="U850" s="78">
        <v>6084110.2306748768</v>
      </c>
      <c r="V850" s="77">
        <v>9.1884094164028776E-2</v>
      </c>
      <c r="W850" s="78">
        <v>5855014.381269888</v>
      </c>
      <c r="X850" s="77">
        <v>0.13460749289803001</v>
      </c>
      <c r="Y850" s="75"/>
      <c r="Z850" s="75"/>
      <c r="AA850" s="75"/>
      <c r="AB850" s="75"/>
      <c r="AC850" s="75"/>
      <c r="AD850" s="75"/>
      <c r="AE850" s="80">
        <v>98.407530544287411</v>
      </c>
      <c r="AF850" s="80">
        <v>98.361857478925359</v>
      </c>
      <c r="AG850" s="75"/>
      <c r="AH850" s="80">
        <v>98.151383042778789</v>
      </c>
      <c r="AI850" s="75"/>
      <c r="AJ850" s="81">
        <v>86532.849279414979</v>
      </c>
      <c r="AK850" s="81">
        <v>88373.070648632711</v>
      </c>
      <c r="AL850" s="77">
        <v>-2.0823327238841435E-2</v>
      </c>
      <c r="AM850" s="81">
        <v>86375.959629359771</v>
      </c>
      <c r="AN850" s="77">
        <v>1.8163578237326982E-3</v>
      </c>
      <c r="AO850" s="81">
        <v>867.53421233682172</v>
      </c>
      <c r="AP850" s="81">
        <v>714.00517190534561</v>
      </c>
      <c r="AQ850" s="77">
        <v>-3.1258145513365171E-2</v>
      </c>
      <c r="AR850" s="81">
        <v>692.47762789079638</v>
      </c>
      <c r="AS850" s="77">
        <v>-1.1421792045072645E-3</v>
      </c>
      <c r="AT850" s="76">
        <v>2880.7966971025467</v>
      </c>
      <c r="AU850" s="76">
        <v>2603.3016216484307</v>
      </c>
      <c r="AV850" s="77">
        <v>0.10659351691964297</v>
      </c>
      <c r="AW850" s="76">
        <v>2299.9935937087535</v>
      </c>
      <c r="AX850" s="77">
        <v>0.25252379179771745</v>
      </c>
      <c r="AY850" s="82">
        <v>78</v>
      </c>
      <c r="AZ850" s="82">
        <v>71</v>
      </c>
      <c r="BA850" s="77">
        <v>9.8591549295774641E-2</v>
      </c>
      <c r="BB850" s="82">
        <v>72</v>
      </c>
      <c r="BC850" s="77">
        <v>8.3333333333333329E-2</v>
      </c>
      <c r="BD850" s="83">
        <v>2.4132685914934311</v>
      </c>
      <c r="BE850" s="83">
        <v>2.2117103890640535</v>
      </c>
      <c r="BF850" s="77">
        <v>9.1132276371262394E-2</v>
      </c>
      <c r="BG850" s="83">
        <v>2.231719979939045</v>
      </c>
      <c r="BH850" s="77">
        <v>8.1349189497933655E-2</v>
      </c>
      <c r="BI850" s="83">
        <v>2.2656873881327031</v>
      </c>
      <c r="BJ850" s="77">
        <v>6.5137496078997478E-2</v>
      </c>
      <c r="BK850" s="83">
        <v>1.966397810937468</v>
      </c>
      <c r="BL850" s="83">
        <v>1.7979293492454373</v>
      </c>
      <c r="BM850" s="77">
        <v>9.3701380292131181E-2</v>
      </c>
      <c r="BN850" s="83">
        <v>1.7907398356332969</v>
      </c>
      <c r="BO850" s="77">
        <v>9.8092403937643763E-2</v>
      </c>
    </row>
    <row r="851" spans="1:67" hidden="1" x14ac:dyDescent="0.25">
      <c r="A851" s="74" t="s">
        <v>242</v>
      </c>
      <c r="B851" s="74" t="s">
        <v>76</v>
      </c>
      <c r="C851" s="75" t="s">
        <v>188</v>
      </c>
      <c r="D851" s="76">
        <v>109982617.87766072</v>
      </c>
      <c r="E851" s="76">
        <v>106548683.71522075</v>
      </c>
      <c r="F851" s="77">
        <v>3.2228780710403332E-2</v>
      </c>
      <c r="G851" s="76">
        <v>100215359.44596772</v>
      </c>
      <c r="H851" s="77">
        <v>9.7462689209423373E-2</v>
      </c>
      <c r="I851" s="76">
        <v>101049656.40581304</v>
      </c>
      <c r="J851" s="77">
        <v>8.840170060522641E-2</v>
      </c>
      <c r="K851" s="78">
        <v>37730099.978268273</v>
      </c>
      <c r="L851" s="78">
        <v>39098344.072238259</v>
      </c>
      <c r="M851" s="77">
        <v>-3.4994937162607515E-2</v>
      </c>
      <c r="N851" s="78">
        <v>37491663.256798245</v>
      </c>
      <c r="O851" s="77">
        <v>6.3597264233614175E-3</v>
      </c>
      <c r="P851" s="78">
        <v>37452214.67996373</v>
      </c>
      <c r="Q851" s="77">
        <v>7.4197293986250322E-3</v>
      </c>
      <c r="R851" s="78">
        <v>50503884.261951357</v>
      </c>
      <c r="S851" s="78">
        <v>52325033.159202173</v>
      </c>
      <c r="T851" s="77">
        <v>-3.4804543586429412E-2</v>
      </c>
      <c r="U851" s="78">
        <v>50561335.684828095</v>
      </c>
      <c r="V851" s="77">
        <v>-1.1362718586957231E-3</v>
      </c>
      <c r="W851" s="78">
        <v>51039226.672889762</v>
      </c>
      <c r="X851" s="77">
        <v>-1.0488842520467881E-2</v>
      </c>
      <c r="Y851" s="75"/>
      <c r="Z851" s="75"/>
      <c r="AA851" s="75"/>
      <c r="AB851" s="75"/>
      <c r="AC851" s="75"/>
      <c r="AD851" s="75"/>
      <c r="AE851" s="80">
        <v>96.868879814995069</v>
      </c>
      <c r="AF851" s="80">
        <v>97.496717952674658</v>
      </c>
      <c r="AG851" s="75"/>
      <c r="AH851" s="80">
        <v>95.764920037218687</v>
      </c>
      <c r="AI851" s="75"/>
      <c r="AJ851" s="81">
        <v>71162.62035511437</v>
      </c>
      <c r="AK851" s="81">
        <v>70328.508191885761</v>
      </c>
      <c r="AL851" s="77">
        <v>1.1860228301058222E-2</v>
      </c>
      <c r="AM851" s="81">
        <v>71416.761194758525</v>
      </c>
      <c r="AN851" s="77">
        <v>-3.5585601390000711E-3</v>
      </c>
      <c r="AO851" s="81">
        <v>713.1684904761438</v>
      </c>
      <c r="AP851" s="81">
        <v>551.34612913769422</v>
      </c>
      <c r="AQ851" s="77">
        <v>8.4841573026868729E-3</v>
      </c>
      <c r="AR851" s="81">
        <v>565.04645229963194</v>
      </c>
      <c r="AS851" s="77">
        <v>-1.5967918809835321E-2</v>
      </c>
      <c r="AT851" s="76">
        <v>23680.989286587035</v>
      </c>
      <c r="AU851" s="76">
        <v>22837.887049542464</v>
      </c>
      <c r="AV851" s="77">
        <v>3.691682313760556E-2</v>
      </c>
      <c r="AW851" s="76">
        <v>21304.318987017039</v>
      </c>
      <c r="AX851" s="77">
        <v>0.11155814466626937</v>
      </c>
      <c r="AY851" s="82">
        <v>760</v>
      </c>
      <c r="AZ851" s="82">
        <v>686.93054530287031</v>
      </c>
      <c r="BA851" s="77">
        <v>0.10637095001345891</v>
      </c>
      <c r="BB851" s="82">
        <v>731.75204089417866</v>
      </c>
      <c r="BC851" s="77">
        <v>3.8603184586001552E-2</v>
      </c>
      <c r="BD851" s="83">
        <v>2.9149834731688586</v>
      </c>
      <c r="BE851" s="83">
        <v>2.7251456869467661</v>
      </c>
      <c r="BF851" s="77">
        <v>6.9661518329607361E-2</v>
      </c>
      <c r="BG851" s="83">
        <v>2.6730038291324933</v>
      </c>
      <c r="BH851" s="77">
        <v>9.0527234341784793E-2</v>
      </c>
      <c r="BI851" s="83">
        <v>2.6980956204940481</v>
      </c>
      <c r="BJ851" s="77">
        <v>8.0385532309302024E-2</v>
      </c>
      <c r="BK851" s="83">
        <v>2.1777061207254405</v>
      </c>
      <c r="BL851" s="83">
        <v>2.0362850682012898</v>
      </c>
      <c r="BM851" s="77">
        <v>6.9450517873252376E-2</v>
      </c>
      <c r="BN851" s="83">
        <v>1.9820552224066199</v>
      </c>
      <c r="BO851" s="77">
        <v>9.8711123740165219E-2</v>
      </c>
    </row>
    <row r="852" spans="1:67" hidden="1" x14ac:dyDescent="0.25">
      <c r="A852" s="74" t="s">
        <v>242</v>
      </c>
      <c r="B852" s="74" t="s">
        <v>76</v>
      </c>
      <c r="C852" s="75" t="s">
        <v>202</v>
      </c>
      <c r="D852" s="76">
        <v>49494679.575971216</v>
      </c>
      <c r="E852" s="76">
        <v>48659992.02675353</v>
      </c>
      <c r="F852" s="77">
        <v>1.7153466625287779E-2</v>
      </c>
      <c r="G852" s="76">
        <v>45178794.084372588</v>
      </c>
      <c r="H852" s="77">
        <v>9.552901043659108E-2</v>
      </c>
      <c r="I852" s="76">
        <v>46391846.06921605</v>
      </c>
      <c r="J852" s="77">
        <v>6.6883165246879317E-2</v>
      </c>
      <c r="K852" s="78">
        <v>16579808.977107877</v>
      </c>
      <c r="L852" s="78">
        <v>17124535.887984898</v>
      </c>
      <c r="M852" s="77">
        <v>-3.180973279744289E-2</v>
      </c>
      <c r="N852" s="78">
        <v>16345658.856033642</v>
      </c>
      <c r="O852" s="77">
        <v>1.4324911778505868E-2</v>
      </c>
      <c r="P852" s="78">
        <v>16426429.232134292</v>
      </c>
      <c r="Q852" s="77">
        <v>9.337375932776372E-3</v>
      </c>
      <c r="R852" s="78">
        <v>23457541.840427775</v>
      </c>
      <c r="S852" s="78">
        <v>24640524.562065061</v>
      </c>
      <c r="T852" s="77">
        <v>-4.8009640324724621E-2</v>
      </c>
      <c r="U852" s="78">
        <v>23497052.593679585</v>
      </c>
      <c r="V852" s="77">
        <v>-1.6815195477937318E-3</v>
      </c>
      <c r="W852" s="78">
        <v>24189383.681000639</v>
      </c>
      <c r="X852" s="77">
        <v>-3.025467081857415E-2</v>
      </c>
      <c r="Y852" s="75"/>
      <c r="Z852" s="75"/>
      <c r="AA852" s="75"/>
      <c r="AB852" s="75"/>
      <c r="AC852" s="75"/>
      <c r="AD852" s="75"/>
      <c r="AE852" s="80">
        <v>96.145113425801412</v>
      </c>
      <c r="AF852" s="80">
        <v>96.930419619817414</v>
      </c>
      <c r="AG852" s="75"/>
      <c r="AH852" s="80">
        <v>96.259652272653057</v>
      </c>
      <c r="AI852" s="75"/>
      <c r="AJ852" s="81">
        <v>88061.610809520847</v>
      </c>
      <c r="AK852" s="81">
        <v>89940.274782889988</v>
      </c>
      <c r="AL852" s="77">
        <v>-2.0887905645208604E-2</v>
      </c>
      <c r="AM852" s="81">
        <v>92205.81511406372</v>
      </c>
      <c r="AN852" s="77">
        <v>-4.494515122952128E-2</v>
      </c>
      <c r="AO852" s="81">
        <v>883.24111548394023</v>
      </c>
      <c r="AP852" s="81">
        <v>720.95739929103001</v>
      </c>
      <c r="AQ852" s="77">
        <v>-2.5274711988470051E-2</v>
      </c>
      <c r="AR852" s="81">
        <v>736.0980772872141</v>
      </c>
      <c r="AS852" s="77">
        <v>-4.5323673092823022E-2</v>
      </c>
      <c r="AT852" s="76">
        <v>11900.507855998401</v>
      </c>
      <c r="AU852" s="76">
        <v>11420.083226286191</v>
      </c>
      <c r="AV852" s="77">
        <v>4.206840004514082E-2</v>
      </c>
      <c r="AW852" s="76">
        <v>10661.525201435146</v>
      </c>
      <c r="AX852" s="77">
        <v>0.11621063883021875</v>
      </c>
      <c r="AY852" s="82">
        <v>367.05</v>
      </c>
      <c r="AZ852" s="82">
        <v>435.25</v>
      </c>
      <c r="BA852" s="77">
        <v>-0.15669155657668005</v>
      </c>
      <c r="BB852" s="82">
        <v>458.98689579409915</v>
      </c>
      <c r="BC852" s="77">
        <v>-0.20030396648914767</v>
      </c>
      <c r="BD852" s="83">
        <v>2.9852382282757093</v>
      </c>
      <c r="BE852" s="83">
        <v>2.8415363981277229</v>
      </c>
      <c r="BF852" s="77">
        <v>5.057187732758623E-2</v>
      </c>
      <c r="BG852" s="83">
        <v>2.7639628651429873</v>
      </c>
      <c r="BH852" s="77">
        <v>8.0057285111634388E-2</v>
      </c>
      <c r="BI852" s="83">
        <v>2.8242197627748427</v>
      </c>
      <c r="BJ852" s="77">
        <v>5.7013433452736455E-2</v>
      </c>
      <c r="BK852" s="83">
        <v>2.1099687219003433</v>
      </c>
      <c r="BL852" s="83">
        <v>1.9747952972424649</v>
      </c>
      <c r="BM852" s="77">
        <v>6.8449334898979072E-2</v>
      </c>
      <c r="BN852" s="83">
        <v>1.922743029333182</v>
      </c>
      <c r="BO852" s="77">
        <v>9.737426671732223E-2</v>
      </c>
    </row>
    <row r="853" spans="1:67" hidden="1" x14ac:dyDescent="0.25">
      <c r="A853" s="74" t="s">
        <v>242</v>
      </c>
      <c r="B853" s="74" t="s">
        <v>76</v>
      </c>
      <c r="C853" s="75" t="s">
        <v>204</v>
      </c>
      <c r="D853" s="76">
        <v>59097935.536672145</v>
      </c>
      <c r="E853" s="76">
        <v>53790650.715300202</v>
      </c>
      <c r="F853" s="77">
        <v>9.8665562710181898E-2</v>
      </c>
      <c r="G853" s="76">
        <v>45330762.400730222</v>
      </c>
      <c r="H853" s="77">
        <v>0.30370486633862903</v>
      </c>
      <c r="I853" s="76">
        <v>45011968.348185278</v>
      </c>
      <c r="J853" s="77">
        <v>0.31293826298655436</v>
      </c>
      <c r="K853" s="78">
        <v>23819280.20080892</v>
      </c>
      <c r="L853" s="78">
        <v>23423047.813373819</v>
      </c>
      <c r="M853" s="77">
        <v>1.6916346266810968E-2</v>
      </c>
      <c r="N853" s="78">
        <v>20327945.695444867</v>
      </c>
      <c r="O853" s="77">
        <v>0.17175048367757098</v>
      </c>
      <c r="P853" s="78">
        <v>19600166.000247974</v>
      </c>
      <c r="Q853" s="77">
        <v>0.2152591054844927</v>
      </c>
      <c r="R853" s="78">
        <v>32431895.442322817</v>
      </c>
      <c r="S853" s="78">
        <v>32008581.909896869</v>
      </c>
      <c r="T853" s="77">
        <v>1.3225001145554074E-2</v>
      </c>
      <c r="U853" s="78">
        <v>27854581.354975432</v>
      </c>
      <c r="V853" s="77">
        <v>0.16432894930333522</v>
      </c>
      <c r="W853" s="78">
        <v>27578191.071179103</v>
      </c>
      <c r="X853" s="77">
        <v>0.17599792381655269</v>
      </c>
      <c r="Y853" s="75"/>
      <c r="Z853" s="75"/>
      <c r="AA853" s="75"/>
      <c r="AB853" s="75"/>
      <c r="AC853" s="75"/>
      <c r="AD853" s="75"/>
      <c r="AE853" s="80">
        <v>97.010247421128241</v>
      </c>
      <c r="AF853" s="80">
        <v>97.401331450371927</v>
      </c>
      <c r="AG853" s="75"/>
      <c r="AH853" s="80">
        <v>96.892727863253754</v>
      </c>
      <c r="AI853" s="75"/>
      <c r="AJ853" s="81">
        <v>67969.255168184303</v>
      </c>
      <c r="AK853" s="81">
        <v>69471.565035191947</v>
      </c>
      <c r="AL853" s="77">
        <v>-2.1624816804495826E-2</v>
      </c>
      <c r="AM853" s="81">
        <v>68177.467139434739</v>
      </c>
      <c r="AN853" s="77">
        <v>-3.053970468345588E-3</v>
      </c>
      <c r="AO853" s="81">
        <v>679.96372991855867</v>
      </c>
      <c r="AP853" s="81">
        <v>562.66434160505378</v>
      </c>
      <c r="AQ853" s="77">
        <v>-3.402602833458257E-2</v>
      </c>
      <c r="AR853" s="81">
        <v>551.04168602745597</v>
      </c>
      <c r="AS853" s="77">
        <v>-1.3651557483693129E-2</v>
      </c>
      <c r="AT853" s="76">
        <v>14614.354949822662</v>
      </c>
      <c r="AU853" s="76">
        <v>13594.055662576322</v>
      </c>
      <c r="AV853" s="77">
        <v>7.5054811645002106E-2</v>
      </c>
      <c r="AW853" s="76">
        <v>12544.228134915707</v>
      </c>
      <c r="AX853" s="77">
        <v>0.16502624096455537</v>
      </c>
      <c r="AY853" s="82">
        <v>514</v>
      </c>
      <c r="AZ853" s="82">
        <v>594.25</v>
      </c>
      <c r="BA853" s="77">
        <v>-0.13504417332772403</v>
      </c>
      <c r="BB853" s="82">
        <v>569.59253246753246</v>
      </c>
      <c r="BC853" s="77">
        <v>-9.7600528972351497E-2</v>
      </c>
      <c r="BD853" s="83">
        <v>2.4810966174647517</v>
      </c>
      <c r="BE853" s="83">
        <v>2.2964838369406153</v>
      </c>
      <c r="BF853" s="77">
        <v>8.0389322822353629E-2</v>
      </c>
      <c r="BG853" s="83">
        <v>2.2299726238883077</v>
      </c>
      <c r="BH853" s="77">
        <v>0.11261303878187072</v>
      </c>
      <c r="BI853" s="83">
        <v>2.2965095472974975</v>
      </c>
      <c r="BJ853" s="77">
        <v>8.0377227425191392E-2</v>
      </c>
      <c r="BK853" s="83">
        <v>1.8222165165083386</v>
      </c>
      <c r="BL853" s="83">
        <v>1.6805071485740655</v>
      </c>
      <c r="BM853" s="77">
        <v>8.4325358600536499E-2</v>
      </c>
      <c r="BN853" s="83">
        <v>1.6274077798205058</v>
      </c>
      <c r="BO853" s="77">
        <v>0.11970493142740117</v>
      </c>
    </row>
    <row r="854" spans="1:67" hidden="1" x14ac:dyDescent="0.25">
      <c r="A854" s="74" t="s">
        <v>242</v>
      </c>
      <c r="B854" s="74" t="s">
        <v>76</v>
      </c>
      <c r="C854" s="75" t="s">
        <v>180</v>
      </c>
      <c r="D854" s="76">
        <v>139987234.05745682</v>
      </c>
      <c r="E854" s="76">
        <v>136088941.71404678</v>
      </c>
      <c r="F854" s="77">
        <v>2.8645180823003435E-2</v>
      </c>
      <c r="G854" s="76">
        <v>121598062.31111926</v>
      </c>
      <c r="H854" s="77">
        <v>0.15122915116268268</v>
      </c>
      <c r="I854" s="76">
        <v>125977464.7357167</v>
      </c>
      <c r="J854" s="77">
        <v>0.11120853520215444</v>
      </c>
      <c r="K854" s="78">
        <v>58094443.423288539</v>
      </c>
      <c r="L854" s="78">
        <v>61352477.925390996</v>
      </c>
      <c r="M854" s="77">
        <v>-5.3103552004280255E-2</v>
      </c>
      <c r="N854" s="78">
        <v>55663364.221326143</v>
      </c>
      <c r="O854" s="77">
        <v>4.3674672488282412E-2</v>
      </c>
      <c r="P854" s="78">
        <v>54451378.789088912</v>
      </c>
      <c r="Q854" s="77">
        <v>6.6904910678398322E-2</v>
      </c>
      <c r="R854" s="78">
        <v>74300729.332287952</v>
      </c>
      <c r="S854" s="78">
        <v>78900693.242119774</v>
      </c>
      <c r="T854" s="77">
        <v>-5.8300677989179067E-2</v>
      </c>
      <c r="U854" s="78">
        <v>72710320.869774923</v>
      </c>
      <c r="V854" s="77">
        <v>2.187321474432042E-2</v>
      </c>
      <c r="W854" s="78">
        <v>75721939.546747729</v>
      </c>
      <c r="X854" s="77">
        <v>-1.8768803638242494E-2</v>
      </c>
      <c r="Y854" s="76">
        <v>127068182.70234747</v>
      </c>
      <c r="Z854" s="79">
        <v>12919051.355109347</v>
      </c>
      <c r="AA854" s="78">
        <v>49398953.580635935</v>
      </c>
      <c r="AB854" s="78">
        <v>8695489.8426526003</v>
      </c>
      <c r="AC854" s="78">
        <v>63216313.402120337</v>
      </c>
      <c r="AD854" s="78">
        <v>11084415.930167619</v>
      </c>
      <c r="AE854" s="80">
        <v>95.451671447728415</v>
      </c>
      <c r="AF854" s="80">
        <v>96.992765231186169</v>
      </c>
      <c r="AG854" s="75"/>
      <c r="AH854" s="80">
        <v>95.704544515041064</v>
      </c>
      <c r="AI854" s="75"/>
      <c r="AJ854" s="81">
        <v>80057.993019505797</v>
      </c>
      <c r="AK854" s="81">
        <v>79629.035868593579</v>
      </c>
      <c r="AL854" s="77">
        <v>5.3869439235720113E-3</v>
      </c>
      <c r="AM854" s="81">
        <v>76398.219926993159</v>
      </c>
      <c r="AN854" s="77">
        <v>4.7903905300541699E-2</v>
      </c>
      <c r="AO854" s="81">
        <v>801.91284285787208</v>
      </c>
      <c r="AP854" s="81">
        <v>632.8381735681312</v>
      </c>
      <c r="AQ854" s="77">
        <v>-4.3630711030738685E-3</v>
      </c>
      <c r="AR854" s="81">
        <v>606.57352238019439</v>
      </c>
      <c r="AS854" s="77">
        <v>3.8748036920061707E-2</v>
      </c>
      <c r="AT854" s="76">
        <v>33680.370908008248</v>
      </c>
      <c r="AU854" s="76">
        <v>31839.943775430205</v>
      </c>
      <c r="AV854" s="77">
        <v>5.7802461761827524E-2</v>
      </c>
      <c r="AW854" s="76">
        <v>29463.476734766726</v>
      </c>
      <c r="AX854" s="77">
        <v>0.14312276216423611</v>
      </c>
      <c r="AY854" s="82">
        <v>1157.9084497842707</v>
      </c>
      <c r="AZ854" s="82">
        <v>1312.5428571428572</v>
      </c>
      <c r="BA854" s="77">
        <v>-0.11781284437080752</v>
      </c>
      <c r="BB854" s="82">
        <v>1327.2131396692498</v>
      </c>
      <c r="BC854" s="77">
        <v>-0.1275640549544069</v>
      </c>
      <c r="BD854" s="83">
        <v>2.4096492850009752</v>
      </c>
      <c r="BE854" s="83">
        <v>2.2181490677449194</v>
      </c>
      <c r="BF854" s="77">
        <v>8.633333982857358E-2</v>
      </c>
      <c r="BG854" s="83">
        <v>2.184525926741089</v>
      </c>
      <c r="BH854" s="77">
        <v>0.10305364450204939</v>
      </c>
      <c r="BI854" s="83">
        <v>2.3135771313280378</v>
      </c>
      <c r="BJ854" s="77">
        <v>4.1525373142753258E-2</v>
      </c>
      <c r="BK854" s="83">
        <v>1.8840627180307408</v>
      </c>
      <c r="BL854" s="83">
        <v>1.7248130038152572</v>
      </c>
      <c r="BM854" s="77">
        <v>9.2328683667867728E-2</v>
      </c>
      <c r="BN854" s="83">
        <v>1.6723631646310966</v>
      </c>
      <c r="BO854" s="77">
        <v>0.12658707024699542</v>
      </c>
    </row>
    <row r="855" spans="1:67" hidden="1" x14ac:dyDescent="0.25">
      <c r="A855" s="74" t="s">
        <v>242</v>
      </c>
      <c r="B855" s="74" t="s">
        <v>76</v>
      </c>
      <c r="C855" s="75" t="s">
        <v>205</v>
      </c>
      <c r="D855" s="76">
        <v>51496348.01441817</v>
      </c>
      <c r="E855" s="76">
        <v>50446825.614880756</v>
      </c>
      <c r="F855" s="77">
        <v>2.0804528069806382E-2</v>
      </c>
      <c r="G855" s="76">
        <v>46626301.586823292</v>
      </c>
      <c r="H855" s="77">
        <v>0.10444848211961047</v>
      </c>
      <c r="I855" s="76">
        <v>46722121.903488085</v>
      </c>
      <c r="J855" s="77">
        <v>0.10218341797044241</v>
      </c>
      <c r="K855" s="78">
        <v>22520664.084923297</v>
      </c>
      <c r="L855" s="78">
        <v>24096759.6248632</v>
      </c>
      <c r="M855" s="77">
        <v>-6.5406949501777681E-2</v>
      </c>
      <c r="N855" s="78">
        <v>23016865.235557824</v>
      </c>
      <c r="O855" s="77">
        <v>-2.155815509872153E-2</v>
      </c>
      <c r="P855" s="78">
        <v>22822574.421589565</v>
      </c>
      <c r="Q855" s="77">
        <v>-1.3228583729829707E-2</v>
      </c>
      <c r="R855" s="78">
        <v>29797191.809843063</v>
      </c>
      <c r="S855" s="78">
        <v>31594110.086514864</v>
      </c>
      <c r="T855" s="77">
        <v>-5.6875103357912564E-2</v>
      </c>
      <c r="U855" s="78">
        <v>30494557.962017983</v>
      </c>
      <c r="V855" s="77">
        <v>-2.2868544382362035E-2</v>
      </c>
      <c r="W855" s="78">
        <v>30876096.921515778</v>
      </c>
      <c r="X855" s="77">
        <v>-3.4943053664301962E-2</v>
      </c>
      <c r="Y855" s="75"/>
      <c r="Z855" s="75"/>
      <c r="AA855" s="75"/>
      <c r="AB855" s="75"/>
      <c r="AC855" s="75"/>
      <c r="AD855" s="75"/>
      <c r="AE855" s="80">
        <v>97.133759869553771</v>
      </c>
      <c r="AF855" s="80">
        <v>97.465287350608847</v>
      </c>
      <c r="AG855" s="75"/>
      <c r="AH855" s="80">
        <v>97.219055687748735</v>
      </c>
      <c r="AI855" s="75"/>
      <c r="AJ855" s="81">
        <v>94986.284603582215</v>
      </c>
      <c r="AK855" s="81">
        <v>98567.409425153644</v>
      </c>
      <c r="AL855" s="77">
        <v>-3.6331733201233493E-2</v>
      </c>
      <c r="AM855" s="81">
        <v>97918.456015885793</v>
      </c>
      <c r="AN855" s="77">
        <v>-2.9945033159304284E-2</v>
      </c>
      <c r="AO855" s="81">
        <v>951.5598212636072</v>
      </c>
      <c r="AP855" s="81">
        <v>781.67626994291004</v>
      </c>
      <c r="AQ855" s="77">
        <v>-3.2840944841819708E-2</v>
      </c>
      <c r="AR855" s="81">
        <v>778.27938706519353</v>
      </c>
      <c r="AS855" s="77">
        <v>-2.8619676632617996E-2</v>
      </c>
      <c r="AT855" s="76">
        <v>15593.478527498932</v>
      </c>
      <c r="AU855" s="76">
        <v>14541.496826403187</v>
      </c>
      <c r="AV855" s="77">
        <v>7.2343426103538944E-2</v>
      </c>
      <c r="AW855" s="76">
        <v>13513.779615261101</v>
      </c>
      <c r="AX855" s="77">
        <v>0.15389468908381698</v>
      </c>
      <c r="AY855" s="82">
        <v>357.96617043018716</v>
      </c>
      <c r="AZ855" s="82">
        <v>416.60434166309454</v>
      </c>
      <c r="BA855" s="77">
        <v>-0.14075266474377679</v>
      </c>
      <c r="BB855" s="82">
        <v>427.89764498117773</v>
      </c>
      <c r="BC855" s="77">
        <v>-0.16343037960413803</v>
      </c>
      <c r="BD855" s="83">
        <v>2.2866265319810424</v>
      </c>
      <c r="BE855" s="83">
        <v>2.0935107624524494</v>
      </c>
      <c r="BF855" s="77">
        <v>9.2244937543271552E-2</v>
      </c>
      <c r="BG855" s="83">
        <v>2.0257450834265738</v>
      </c>
      <c r="BH855" s="77">
        <v>0.12878296024946254</v>
      </c>
      <c r="BI855" s="83">
        <v>2.0471889384788322</v>
      </c>
      <c r="BJ855" s="77">
        <v>0.11695920635450714</v>
      </c>
      <c r="BK855" s="83">
        <v>1.7282282284536328</v>
      </c>
      <c r="BL855" s="83">
        <v>1.5967161435071624</v>
      </c>
      <c r="BM855" s="77">
        <v>8.2364098015321685E-2</v>
      </c>
      <c r="BN855" s="83">
        <v>1.5290040158935227</v>
      </c>
      <c r="BO855" s="77">
        <v>0.13029672289231167</v>
      </c>
    </row>
    <row r="856" spans="1:67" hidden="1" x14ac:dyDescent="0.25">
      <c r="A856" s="74" t="s">
        <v>242</v>
      </c>
      <c r="B856" s="74" t="s">
        <v>76</v>
      </c>
      <c r="C856" s="75" t="s">
        <v>212</v>
      </c>
      <c r="D856" s="76">
        <v>38062789.686278112</v>
      </c>
      <c r="E856" s="76">
        <v>36297652.420162208</v>
      </c>
      <c r="F856" s="77">
        <v>4.8629515916997032E-2</v>
      </c>
      <c r="G856" s="76">
        <v>31990222.245322719</v>
      </c>
      <c r="H856" s="77">
        <v>0.18982573470064784</v>
      </c>
      <c r="I856" s="76">
        <v>33151300.095821295</v>
      </c>
      <c r="J856" s="77">
        <v>0.14815375494356278</v>
      </c>
      <c r="K856" s="78">
        <v>16361360.360116454</v>
      </c>
      <c r="L856" s="78">
        <v>17106294.636723947</v>
      </c>
      <c r="M856" s="77">
        <v>-4.3547377876226999E-2</v>
      </c>
      <c r="N856" s="78">
        <v>16034688.331490146</v>
      </c>
      <c r="O856" s="77">
        <v>2.0372833064972291E-2</v>
      </c>
      <c r="P856" s="78">
        <v>15630892.527245903</v>
      </c>
      <c r="Q856" s="77">
        <v>4.6732317530639167E-2</v>
      </c>
      <c r="R856" s="78">
        <v>21469610.105411183</v>
      </c>
      <c r="S856" s="78">
        <v>22368005.105195917</v>
      </c>
      <c r="T856" s="77">
        <v>-4.0164288033716689E-2</v>
      </c>
      <c r="U856" s="78">
        <v>21038354.773543939</v>
      </c>
      <c r="V856" s="77">
        <v>2.0498529305606847E-2</v>
      </c>
      <c r="W856" s="78">
        <v>21170131.222497635</v>
      </c>
      <c r="X856" s="77">
        <v>1.4146293179103696E-2</v>
      </c>
      <c r="Y856" s="76">
        <v>34503610.59526705</v>
      </c>
      <c r="Z856" s="79">
        <v>3559179.0910110651</v>
      </c>
      <c r="AA856" s="78">
        <v>14444663.950054932</v>
      </c>
      <c r="AB856" s="78">
        <v>1916696.4100615217</v>
      </c>
      <c r="AC856" s="78">
        <v>18900245.33004247</v>
      </c>
      <c r="AD856" s="78">
        <v>2569364.7753687124</v>
      </c>
      <c r="AE856" s="80">
        <v>96.821821182016237</v>
      </c>
      <c r="AF856" s="80">
        <v>97.433518154205885</v>
      </c>
      <c r="AG856" s="75"/>
      <c r="AH856" s="80">
        <v>96.427796740666409</v>
      </c>
      <c r="AI856" s="75"/>
      <c r="AJ856" s="81">
        <v>92073.741567790887</v>
      </c>
      <c r="AK856" s="81">
        <v>97439.29261080813</v>
      </c>
      <c r="AL856" s="77">
        <v>-5.5065578774758955E-2</v>
      </c>
      <c r="AM856" s="81">
        <v>99831.297051279282</v>
      </c>
      <c r="AN856" s="77">
        <v>-7.7706648241819942E-2</v>
      </c>
      <c r="AO856" s="81">
        <v>921.55013044892314</v>
      </c>
      <c r="AP856" s="81">
        <v>766.92317325885767</v>
      </c>
      <c r="AQ856" s="77">
        <v>-4.8950414618248936E-2</v>
      </c>
      <c r="AR856" s="81">
        <v>776.15884337652949</v>
      </c>
      <c r="AS856" s="77">
        <v>-6.0267144835382237E-2</v>
      </c>
      <c r="AT856" s="76">
        <v>10876.69322461915</v>
      </c>
      <c r="AU856" s="76">
        <v>10077.880575620769</v>
      </c>
      <c r="AV856" s="77">
        <v>7.926395267381664E-2</v>
      </c>
      <c r="AW856" s="76">
        <v>9330.3211219394234</v>
      </c>
      <c r="AX856" s="77">
        <v>0.1657362144850052</v>
      </c>
      <c r="AY856" s="82">
        <v>262.03549382716051</v>
      </c>
      <c r="AZ856" s="82">
        <v>293.01265822784808</v>
      </c>
      <c r="BA856" s="77">
        <v>-0.10571954327174349</v>
      </c>
      <c r="BB856" s="82">
        <v>287.5</v>
      </c>
      <c r="BC856" s="77">
        <v>-8.8572195383789534E-2</v>
      </c>
      <c r="BD856" s="83">
        <v>2.3263829442362578</v>
      </c>
      <c r="BE856" s="83">
        <v>2.1218886492366433</v>
      </c>
      <c r="BF856" s="77">
        <v>9.6373716440390014E-2</v>
      </c>
      <c r="BG856" s="83">
        <v>1.9950635512196315</v>
      </c>
      <c r="BH856" s="77">
        <v>0.16606959352953071</v>
      </c>
      <c r="BI856" s="83">
        <v>2.1208833748959575</v>
      </c>
      <c r="BJ856" s="77">
        <v>9.6893384979445829E-2</v>
      </c>
      <c r="BK856" s="83">
        <v>1.772868230927249</v>
      </c>
      <c r="BL856" s="83">
        <v>1.6227487542789651</v>
      </c>
      <c r="BM856" s="77">
        <v>9.2509377223331371E-2</v>
      </c>
      <c r="BN856" s="83">
        <v>1.5205667263274276</v>
      </c>
      <c r="BO856" s="77">
        <v>0.1659259670959633</v>
      </c>
    </row>
    <row r="857" spans="1:67" hidden="1" x14ac:dyDescent="0.25">
      <c r="A857" s="74" t="s">
        <v>242</v>
      </c>
      <c r="B857" s="74" t="s">
        <v>76</v>
      </c>
      <c r="C857" s="75" t="s">
        <v>186</v>
      </c>
      <c r="D857" s="76">
        <v>125582690.89802808</v>
      </c>
      <c r="E857" s="76">
        <v>118216951.51847789</v>
      </c>
      <c r="F857" s="77">
        <v>6.230696431381829E-2</v>
      </c>
      <c r="G857" s="76">
        <v>106092155.27388793</v>
      </c>
      <c r="H857" s="77">
        <v>0.18371325923036722</v>
      </c>
      <c r="I857" s="76">
        <v>102541260.97825913</v>
      </c>
      <c r="J857" s="77">
        <v>0.22470398452242754</v>
      </c>
      <c r="K857" s="78">
        <v>58178105.008251764</v>
      </c>
      <c r="L857" s="78">
        <v>64266819.320381895</v>
      </c>
      <c r="M857" s="77">
        <v>-9.47411802313846E-2</v>
      </c>
      <c r="N857" s="78">
        <v>57863195.548106894</v>
      </c>
      <c r="O857" s="77">
        <v>5.442310213978026E-3</v>
      </c>
      <c r="P857" s="78">
        <v>57294858.130534656</v>
      </c>
      <c r="Q857" s="77">
        <v>1.5415814028281728E-2</v>
      </c>
      <c r="R857" s="78">
        <v>76798150.085517466</v>
      </c>
      <c r="S857" s="78">
        <v>82605972.429165542</v>
      </c>
      <c r="T857" s="77">
        <v>-7.0307535555353115E-2</v>
      </c>
      <c r="U857" s="78">
        <v>75118474.818938315</v>
      </c>
      <c r="V857" s="77">
        <v>2.2360348378048855E-2</v>
      </c>
      <c r="W857" s="78">
        <v>74404661.158362657</v>
      </c>
      <c r="X857" s="77">
        <v>3.2168534738173389E-2</v>
      </c>
      <c r="Y857" s="76">
        <v>113818587.67392784</v>
      </c>
      <c r="Z857" s="79">
        <v>11764103.224100228</v>
      </c>
      <c r="AA857" s="78">
        <v>52123516.430555075</v>
      </c>
      <c r="AB857" s="78">
        <v>6054588.5776966894</v>
      </c>
      <c r="AC857" s="78">
        <v>67760936.810468853</v>
      </c>
      <c r="AD857" s="78">
        <v>9037213.2750486191</v>
      </c>
      <c r="AE857" s="80">
        <v>96.853977580491645</v>
      </c>
      <c r="AF857" s="80">
        <v>97.218987357309558</v>
      </c>
      <c r="AG857" s="75"/>
      <c r="AH857" s="80">
        <v>96.733074862364319</v>
      </c>
      <c r="AI857" s="75"/>
      <c r="AJ857" s="81">
        <v>76131.251479664483</v>
      </c>
      <c r="AK857" s="81">
        <v>73972.56163501073</v>
      </c>
      <c r="AL857" s="77">
        <v>2.9182304856562636E-2</v>
      </c>
      <c r="AM857" s="81">
        <v>72653.910032211745</v>
      </c>
      <c r="AN857" s="77">
        <v>4.786172479789496E-2</v>
      </c>
      <c r="AO857" s="81">
        <v>761.86084303912537</v>
      </c>
      <c r="AP857" s="81">
        <v>603.81449847810279</v>
      </c>
      <c r="AQ857" s="77">
        <v>-3.1015699492742852E-3</v>
      </c>
      <c r="AR857" s="81">
        <v>593.35382608806412</v>
      </c>
      <c r="AS857" s="77">
        <v>1.4473488008398322E-2</v>
      </c>
      <c r="AT857" s="76">
        <v>33513.858170376996</v>
      </c>
      <c r="AU857" s="76">
        <v>31385.38589192689</v>
      </c>
      <c r="AV857" s="77">
        <v>6.7817304709246962E-2</v>
      </c>
      <c r="AW857" s="76">
        <v>29055.832544839857</v>
      </c>
      <c r="AX857" s="77">
        <v>0.15342962961592568</v>
      </c>
      <c r="AY857" s="82">
        <v>871.99798357945406</v>
      </c>
      <c r="AZ857" s="82">
        <v>925.15182652374358</v>
      </c>
      <c r="BA857" s="77">
        <v>-5.7454183648985482E-2</v>
      </c>
      <c r="BB857" s="82">
        <v>910.40689655172412</v>
      </c>
      <c r="BC857" s="77">
        <v>-4.2188732442327105E-2</v>
      </c>
      <c r="BD857" s="83">
        <v>2.1585902614087535</v>
      </c>
      <c r="BE857" s="83">
        <v>1.839471017371261</v>
      </c>
      <c r="BF857" s="77">
        <v>0.1734842468426262</v>
      </c>
      <c r="BG857" s="83">
        <v>1.833499762136088</v>
      </c>
      <c r="BH857" s="77">
        <v>0.17730599478994441</v>
      </c>
      <c r="BI857" s="83">
        <v>1.7897114038512805</v>
      </c>
      <c r="BJ857" s="77">
        <v>0.20611080466028353</v>
      </c>
      <c r="BK857" s="83">
        <v>1.6352306762361761</v>
      </c>
      <c r="BL857" s="83">
        <v>1.4310944843588482</v>
      </c>
      <c r="BM857" s="77">
        <v>0.14264340622400201</v>
      </c>
      <c r="BN857" s="83">
        <v>1.4123310614280571</v>
      </c>
      <c r="BO857" s="77">
        <v>0.15782391317141853</v>
      </c>
    </row>
    <row r="858" spans="1:67" hidden="1" x14ac:dyDescent="0.25">
      <c r="A858" s="74" t="s">
        <v>242</v>
      </c>
      <c r="B858" s="74" t="s">
        <v>76</v>
      </c>
      <c r="C858" s="75" t="s">
        <v>184</v>
      </c>
      <c r="D858" s="76">
        <v>88752186.356444195</v>
      </c>
      <c r="E858" s="76">
        <v>90271595.02876085</v>
      </c>
      <c r="F858" s="77">
        <v>-1.6831525706758218E-2</v>
      </c>
      <c r="G858" s="76">
        <v>80827024.207743585</v>
      </c>
      <c r="H858" s="77">
        <v>9.8050896050944109E-2</v>
      </c>
      <c r="I858" s="76">
        <v>79849759.519921035</v>
      </c>
      <c r="J858" s="77">
        <v>0.11148971380811948</v>
      </c>
      <c r="K858" s="78">
        <v>38782881.455428034</v>
      </c>
      <c r="L858" s="78">
        <v>43720600.080120504</v>
      </c>
      <c r="M858" s="77">
        <v>-0.11293803414508991</v>
      </c>
      <c r="N858" s="78">
        <v>39399530.202893734</v>
      </c>
      <c r="O858" s="77">
        <v>-1.5651170059393489E-2</v>
      </c>
      <c r="P858" s="78">
        <v>37513460.808543205</v>
      </c>
      <c r="Q858" s="77">
        <v>3.3839070550263244E-2</v>
      </c>
      <c r="R858" s="78">
        <v>46632719.464655496</v>
      </c>
      <c r="S858" s="78">
        <v>52807592.208896808</v>
      </c>
      <c r="T858" s="77">
        <v>-0.11693153362900334</v>
      </c>
      <c r="U858" s="78">
        <v>48564474.425443761</v>
      </c>
      <c r="V858" s="77">
        <v>-3.9777120696609151E-2</v>
      </c>
      <c r="W858" s="78">
        <v>48133780.627982587</v>
      </c>
      <c r="X858" s="77">
        <v>-3.1185191434026857E-2</v>
      </c>
      <c r="Y858" s="76">
        <v>81061295.631215721</v>
      </c>
      <c r="Z858" s="79">
        <v>7690890.7252284717</v>
      </c>
      <c r="AA858" s="78">
        <v>34878020.049904093</v>
      </c>
      <c r="AB858" s="78">
        <v>3904861.4055239372</v>
      </c>
      <c r="AC858" s="78">
        <v>41869535.742809676</v>
      </c>
      <c r="AD858" s="78">
        <v>4763183.7218458205</v>
      </c>
      <c r="AE858" s="80">
        <v>98.203872227508612</v>
      </c>
      <c r="AF858" s="80">
        <v>98.364876512080087</v>
      </c>
      <c r="AG858" s="75"/>
      <c r="AH858" s="80">
        <v>97.995180175456071</v>
      </c>
      <c r="AI858" s="75"/>
      <c r="AJ858" s="81">
        <v>89559.920041841848</v>
      </c>
      <c r="AK858" s="81">
        <v>96867.822544749841</v>
      </c>
      <c r="AL858" s="77">
        <v>-7.544200242069006E-2</v>
      </c>
      <c r="AM858" s="81">
        <v>95411.647750811302</v>
      </c>
      <c r="AN858" s="77">
        <v>-6.1331376691581098E-2</v>
      </c>
      <c r="AO858" s="81">
        <v>896.60445983348211</v>
      </c>
      <c r="AP858" s="81">
        <v>776.04036268205073</v>
      </c>
      <c r="AQ858" s="77">
        <v>-8.2730934249360094E-2</v>
      </c>
      <c r="AR858" s="81">
        <v>765.81703416789674</v>
      </c>
      <c r="AS858" s="77">
        <v>-7.0485786156997354E-2</v>
      </c>
      <c r="AT858" s="76">
        <v>20366.43463710244</v>
      </c>
      <c r="AU858" s="76">
        <v>19921.491499885185</v>
      </c>
      <c r="AV858" s="77">
        <v>2.2334830563254724E-2</v>
      </c>
      <c r="AW858" s="76">
        <v>18572.74388446414</v>
      </c>
      <c r="AX858" s="77">
        <v>9.6576508231435806E-2</v>
      </c>
      <c r="AY858" s="82">
        <v>449.99489916263713</v>
      </c>
      <c r="AZ858" s="82">
        <v>458.9140625</v>
      </c>
      <c r="BA858" s="77">
        <v>-1.9435367242342624E-2</v>
      </c>
      <c r="BB858" s="82">
        <v>453.9453125</v>
      </c>
      <c r="BC858" s="77">
        <v>-8.7023992286799409E-3</v>
      </c>
      <c r="BD858" s="83">
        <v>2.2884371409701556</v>
      </c>
      <c r="BE858" s="83">
        <v>2.0647382438331814</v>
      </c>
      <c r="BF858" s="77">
        <v>0.10834249707201518</v>
      </c>
      <c r="BG858" s="83">
        <v>2.0514717762245596</v>
      </c>
      <c r="BH858" s="77">
        <v>0.11550993169484247</v>
      </c>
      <c r="BI858" s="83">
        <v>2.1285628624735229</v>
      </c>
      <c r="BJ858" s="77">
        <v>7.5109023705717023E-2</v>
      </c>
      <c r="BK858" s="83">
        <v>1.903217041067323</v>
      </c>
      <c r="BL858" s="83">
        <v>1.7094434957697666</v>
      </c>
      <c r="BM858" s="77">
        <v>0.11335475303926305</v>
      </c>
      <c r="BN858" s="83">
        <v>1.664324079772125</v>
      </c>
      <c r="BO858" s="77">
        <v>0.14353752625384511</v>
      </c>
    </row>
    <row r="859" spans="1:67" hidden="1" x14ac:dyDescent="0.25">
      <c r="A859" s="74" t="s">
        <v>242</v>
      </c>
      <c r="B859" s="74" t="s">
        <v>76</v>
      </c>
      <c r="C859" s="75" t="s">
        <v>192</v>
      </c>
      <c r="D859" s="76">
        <v>79023631.690733001</v>
      </c>
      <c r="E859" s="76">
        <v>79640803.052416578</v>
      </c>
      <c r="F859" s="77">
        <v>-7.7494366961289723E-3</v>
      </c>
      <c r="G859" s="76">
        <v>71730510.515364885</v>
      </c>
      <c r="H859" s="77">
        <v>0.10167390588703404</v>
      </c>
      <c r="I859" s="76">
        <v>73714986.216680571</v>
      </c>
      <c r="J859" s="77">
        <v>7.2015824006912241E-2</v>
      </c>
      <c r="K859" s="78">
        <v>32728541.471175324</v>
      </c>
      <c r="L859" s="78">
        <v>35686716.451912448</v>
      </c>
      <c r="M859" s="77">
        <v>-8.2892887742228666E-2</v>
      </c>
      <c r="N859" s="78">
        <v>34295821.796305791</v>
      </c>
      <c r="O859" s="77">
        <v>-4.5698870679905607E-2</v>
      </c>
      <c r="P859" s="78">
        <v>33801621.782562599</v>
      </c>
      <c r="Q859" s="77">
        <v>-3.174641495872986E-2</v>
      </c>
      <c r="R859" s="78">
        <v>43871639.670585245</v>
      </c>
      <c r="S859" s="78">
        <v>47450415.900779545</v>
      </c>
      <c r="T859" s="77">
        <v>-7.5421388037517828E-2</v>
      </c>
      <c r="U859" s="78">
        <v>45050836.882212192</v>
      </c>
      <c r="V859" s="77">
        <v>-2.6174812572517147E-2</v>
      </c>
      <c r="W859" s="78">
        <v>46657578.985206231</v>
      </c>
      <c r="X859" s="77">
        <v>-5.9710327351196843E-2</v>
      </c>
      <c r="Y859" s="75"/>
      <c r="Z859" s="75"/>
      <c r="AA859" s="75"/>
      <c r="AB859" s="75"/>
      <c r="AC859" s="75"/>
      <c r="AD859" s="75"/>
      <c r="AE859" s="80">
        <v>96.347926658418956</v>
      </c>
      <c r="AF859" s="80">
        <v>96.772819930608733</v>
      </c>
      <c r="AG859" s="75"/>
      <c r="AH859" s="80">
        <v>96.458276013795924</v>
      </c>
      <c r="AI859" s="75"/>
      <c r="AJ859" s="81">
        <v>91646.763171672676</v>
      </c>
      <c r="AK859" s="81">
        <v>96161.971416743705</v>
      </c>
      <c r="AL859" s="77">
        <v>-4.6954197990629408E-2</v>
      </c>
      <c r="AM859" s="81">
        <v>95700.774780527456</v>
      </c>
      <c r="AN859" s="77">
        <v>-4.2361324849792784E-2</v>
      </c>
      <c r="AO859" s="81">
        <v>916.84113528745536</v>
      </c>
      <c r="AP859" s="81">
        <v>757.75124055537958</v>
      </c>
      <c r="AQ859" s="77">
        <v>-5.48113684590497E-2</v>
      </c>
      <c r="AR859" s="81">
        <v>739.74317558025348</v>
      </c>
      <c r="AS859" s="77">
        <v>-3.1802006761067564E-2</v>
      </c>
      <c r="AT859" s="76">
        <v>19420.427768080222</v>
      </c>
      <c r="AU859" s="76">
        <v>18860.386717735986</v>
      </c>
      <c r="AV859" s="77">
        <v>2.9694038554235115E-2</v>
      </c>
      <c r="AW859" s="76">
        <v>17402.960726384401</v>
      </c>
      <c r="AX859" s="77">
        <v>0.11592665601073075</v>
      </c>
      <c r="AY859" s="82">
        <v>593.10765263703604</v>
      </c>
      <c r="AZ859" s="82">
        <v>659.75</v>
      </c>
      <c r="BA859" s="77">
        <v>-0.10101151551794461</v>
      </c>
      <c r="BB859" s="82">
        <v>693.09370929489546</v>
      </c>
      <c r="BC859" s="77">
        <v>-0.14426051674827373</v>
      </c>
      <c r="BD859" s="83">
        <v>2.4145173643112292</v>
      </c>
      <c r="BE859" s="83">
        <v>2.2316651956402853</v>
      </c>
      <c r="BF859" s="77">
        <v>8.1935305093326027E-2</v>
      </c>
      <c r="BG859" s="83">
        <v>2.0915233039580179</v>
      </c>
      <c r="BH859" s="77">
        <v>0.15443005571201354</v>
      </c>
      <c r="BI859" s="83">
        <v>2.1808121128291029</v>
      </c>
      <c r="BJ859" s="77">
        <v>0.10716432200064561</v>
      </c>
      <c r="BK859" s="83">
        <v>1.8012463697297418</v>
      </c>
      <c r="BL859" s="83">
        <v>1.6784005269616233</v>
      </c>
      <c r="BM859" s="77">
        <v>7.3192209365248465E-2</v>
      </c>
      <c r="BN859" s="83">
        <v>1.5922126086782387</v>
      </c>
      <c r="BO859" s="77">
        <v>0.13128508084421636</v>
      </c>
    </row>
    <row r="860" spans="1:67" hidden="1" x14ac:dyDescent="0.25">
      <c r="A860" s="74" t="s">
        <v>242</v>
      </c>
      <c r="B860" s="74" t="s">
        <v>76</v>
      </c>
      <c r="C860" s="75" t="s">
        <v>215</v>
      </c>
      <c r="D860" s="76">
        <v>32258509.081769429</v>
      </c>
      <c r="E860" s="76">
        <v>31617603.30278191</v>
      </c>
      <c r="F860" s="77">
        <v>2.0270536411313905E-2</v>
      </c>
      <c r="G860" s="76">
        <v>28656168.125341706</v>
      </c>
      <c r="H860" s="77">
        <v>0.12570909483330536</v>
      </c>
      <c r="I860" s="76">
        <v>29116555.086295076</v>
      </c>
      <c r="J860" s="77">
        <v>0.10790953758651364</v>
      </c>
      <c r="K860" s="78">
        <v>12961288.077561649</v>
      </c>
      <c r="L860" s="78">
        <v>14212736.178051447</v>
      </c>
      <c r="M860" s="77">
        <v>-8.8051173596143631E-2</v>
      </c>
      <c r="N860" s="78">
        <v>13183356.036245564</v>
      </c>
      <c r="O860" s="77">
        <v>-1.6844569628050286E-2</v>
      </c>
      <c r="P860" s="78">
        <v>12857653.617989819</v>
      </c>
      <c r="Q860" s="77">
        <v>8.0601377709249092E-3</v>
      </c>
      <c r="R860" s="78">
        <v>18029041.401899707</v>
      </c>
      <c r="S860" s="78">
        <v>19459309.813904289</v>
      </c>
      <c r="T860" s="77">
        <v>-7.350046973313569E-2</v>
      </c>
      <c r="U860" s="78">
        <v>17924751.784760665</v>
      </c>
      <c r="V860" s="77">
        <v>5.8181903097652247E-3</v>
      </c>
      <c r="W860" s="78">
        <v>18414405.662927795</v>
      </c>
      <c r="X860" s="77">
        <v>-2.0927325490819979E-2</v>
      </c>
      <c r="Y860" s="75"/>
      <c r="Z860" s="75"/>
      <c r="AA860" s="75"/>
      <c r="AB860" s="75"/>
      <c r="AC860" s="75"/>
      <c r="AD860" s="75"/>
      <c r="AE860" s="80">
        <v>96.272752024192727</v>
      </c>
      <c r="AF860" s="80">
        <v>97.111892691309691</v>
      </c>
      <c r="AG860" s="75"/>
      <c r="AH860" s="80">
        <v>96.558478454945671</v>
      </c>
      <c r="AI860" s="75"/>
      <c r="AJ860" s="81">
        <v>92215.687295798372</v>
      </c>
      <c r="AK860" s="81">
        <v>95172.665034173697</v>
      </c>
      <c r="AL860" s="77">
        <v>-3.1069611608685758E-2</v>
      </c>
      <c r="AM860" s="81">
        <v>92433.44528062988</v>
      </c>
      <c r="AN860" s="77">
        <v>-2.3558354248333965E-3</v>
      </c>
      <c r="AO860" s="81">
        <v>923.00088111346213</v>
      </c>
      <c r="AP860" s="81">
        <v>746.46887832695847</v>
      </c>
      <c r="AQ860" s="77">
        <v>-2.6651416109484235E-2</v>
      </c>
      <c r="AR860" s="81">
        <v>710.31278429840199</v>
      </c>
      <c r="AS860" s="77">
        <v>2.2893634605699632E-2</v>
      </c>
      <c r="AT860" s="76">
        <v>7259.6969300996034</v>
      </c>
      <c r="AU860" s="76">
        <v>6888.8122759662865</v>
      </c>
      <c r="AV860" s="77">
        <v>5.3838693707369642E-2</v>
      </c>
      <c r="AW860" s="76">
        <v>6356.5696384328603</v>
      </c>
      <c r="AX860" s="77">
        <v>0.14207777827309367</v>
      </c>
      <c r="AY860" s="82">
        <v>234</v>
      </c>
      <c r="AZ860" s="82">
        <v>295.11094674556216</v>
      </c>
      <c r="BA860" s="77">
        <v>-0.20707787162585536</v>
      </c>
      <c r="BB860" s="82">
        <v>282.4969512195122</v>
      </c>
      <c r="BC860" s="77">
        <v>-0.17167247649985432</v>
      </c>
      <c r="BD860" s="83">
        <v>2.4888351287874535</v>
      </c>
      <c r="BE860" s="83">
        <v>2.2245965102489262</v>
      </c>
      <c r="BF860" s="77">
        <v>0.11878046977110455</v>
      </c>
      <c r="BG860" s="83">
        <v>2.173662612657663</v>
      </c>
      <c r="BH860" s="77">
        <v>0.14499606070163751</v>
      </c>
      <c r="BI860" s="83">
        <v>2.2645309907521987</v>
      </c>
      <c r="BJ860" s="77">
        <v>9.9051034828518195E-2</v>
      </c>
      <c r="BK860" s="83">
        <v>1.7892525932282997</v>
      </c>
      <c r="BL860" s="83">
        <v>1.6248059980107896</v>
      </c>
      <c r="BM860" s="77">
        <v>0.1012099877885963</v>
      </c>
      <c r="BN860" s="83">
        <v>1.5986926050325962</v>
      </c>
      <c r="BO860" s="77">
        <v>0.1191973914158551</v>
      </c>
    </row>
    <row r="861" spans="1:67" hidden="1" x14ac:dyDescent="0.25">
      <c r="A861" s="74" t="s">
        <v>242</v>
      </c>
      <c r="B861" s="74" t="s">
        <v>76</v>
      </c>
      <c r="C861" s="75" t="s">
        <v>195</v>
      </c>
      <c r="D861" s="76">
        <v>76339988.128592402</v>
      </c>
      <c r="E861" s="76">
        <v>71128317.805352569</v>
      </c>
      <c r="F861" s="77">
        <v>7.3271384506827783E-2</v>
      </c>
      <c r="G861" s="76">
        <v>65757352.779382914</v>
      </c>
      <c r="H861" s="77">
        <v>0.16093463167099226</v>
      </c>
      <c r="I861" s="76">
        <v>66484867.388681456</v>
      </c>
      <c r="J861" s="77">
        <v>0.14823103552717179</v>
      </c>
      <c r="K861" s="78">
        <v>27446227.398643032</v>
      </c>
      <c r="L861" s="78">
        <v>27618163.579673611</v>
      </c>
      <c r="M861" s="77">
        <v>-6.2254747870752834E-3</v>
      </c>
      <c r="N861" s="78">
        <v>26008640.283436202</v>
      </c>
      <c r="O861" s="77">
        <v>5.5273443730250227E-2</v>
      </c>
      <c r="P861" s="78">
        <v>25556535.955768511</v>
      </c>
      <c r="Q861" s="77">
        <v>7.394161110664875E-2</v>
      </c>
      <c r="R861" s="78">
        <v>39947179.670306996</v>
      </c>
      <c r="S861" s="78">
        <v>40497689.237467438</v>
      </c>
      <c r="T861" s="77">
        <v>-1.3593604413634665E-2</v>
      </c>
      <c r="U861" s="78">
        <v>38232142.305516824</v>
      </c>
      <c r="V861" s="77">
        <v>4.4858521164865377E-2</v>
      </c>
      <c r="W861" s="78">
        <v>38331072.015285708</v>
      </c>
      <c r="X861" s="77">
        <v>4.2161817294773654E-2</v>
      </c>
      <c r="Y861" s="75"/>
      <c r="Z861" s="75"/>
      <c r="AA861" s="75"/>
      <c r="AB861" s="75"/>
      <c r="AC861" s="75"/>
      <c r="AD861" s="75"/>
      <c r="AE861" s="80">
        <v>96.525266535981217</v>
      </c>
      <c r="AF861" s="80">
        <v>97.642078661968739</v>
      </c>
      <c r="AG861" s="75"/>
      <c r="AH861" s="80">
        <v>96.361161990300374</v>
      </c>
      <c r="AI861" s="75"/>
      <c r="AJ861" s="81">
        <v>78575.128458553794</v>
      </c>
      <c r="AK861" s="81">
        <v>78251.543249120223</v>
      </c>
      <c r="AL861" s="77">
        <v>4.135192687553922E-3</v>
      </c>
      <c r="AM861" s="81">
        <v>76173.234225116539</v>
      </c>
      <c r="AN861" s="77">
        <v>3.1531997529983841E-2</v>
      </c>
      <c r="AO861" s="81">
        <v>786.47953895345586</v>
      </c>
      <c r="AP861" s="81">
        <v>614.55752530491452</v>
      </c>
      <c r="AQ861" s="77">
        <v>-6.192150242477298E-4</v>
      </c>
      <c r="AR861" s="81">
        <v>607.93196341655471</v>
      </c>
      <c r="AS861" s="77">
        <v>1.0272561752354218E-2</v>
      </c>
      <c r="AT861" s="76">
        <v>19280.325461143781</v>
      </c>
      <c r="AU861" s="76">
        <v>18011.141653114435</v>
      </c>
      <c r="AV861" s="77">
        <v>7.046659409343338E-2</v>
      </c>
      <c r="AW861" s="76">
        <v>16407.51518965984</v>
      </c>
      <c r="AX861" s="77">
        <v>0.1750911236879068</v>
      </c>
      <c r="AY861" s="82">
        <v>721.04058823529408</v>
      </c>
      <c r="AZ861" s="82">
        <v>836.8311341743414</v>
      </c>
      <c r="BA861" s="77">
        <v>-0.13836787520255439</v>
      </c>
      <c r="BB861" s="82">
        <v>832.48293962338187</v>
      </c>
      <c r="BC861" s="77">
        <v>-0.13386742968991616</v>
      </c>
      <c r="BD861" s="83">
        <v>2.7814383018762983</v>
      </c>
      <c r="BE861" s="83">
        <v>2.5754180794881494</v>
      </c>
      <c r="BF861" s="77">
        <v>7.9994865310992258E-2</v>
      </c>
      <c r="BG861" s="83">
        <v>2.5282887556894305</v>
      </c>
      <c r="BH861" s="77">
        <v>0.10012683306730813</v>
      </c>
      <c r="BI861" s="83">
        <v>2.6014819654646812</v>
      </c>
      <c r="BJ861" s="77">
        <v>6.9174546969989426E-2</v>
      </c>
      <c r="BK861" s="83">
        <v>1.9110232251348753</v>
      </c>
      <c r="BL861" s="83">
        <v>1.7563549709781083</v>
      </c>
      <c r="BM861" s="77">
        <v>8.8062069862012426E-2</v>
      </c>
      <c r="BN861" s="83">
        <v>1.7199494669670723</v>
      </c>
      <c r="BO861" s="77">
        <v>0.11109265814927635</v>
      </c>
    </row>
    <row r="862" spans="1:67" hidden="1" x14ac:dyDescent="0.25">
      <c r="A862" s="74" t="s">
        <v>242</v>
      </c>
      <c r="B862" s="74" t="s">
        <v>76</v>
      </c>
      <c r="C862" s="75" t="s">
        <v>196</v>
      </c>
      <c r="D862" s="76">
        <v>71391438.674128681</v>
      </c>
      <c r="E862" s="76">
        <v>67767840.735585541</v>
      </c>
      <c r="F862" s="77">
        <v>5.3470759865015961E-2</v>
      </c>
      <c r="G862" s="76">
        <v>64581144.228144065</v>
      </c>
      <c r="H862" s="77">
        <v>0.10545329488009803</v>
      </c>
      <c r="I862" s="76">
        <v>65566195.376736298</v>
      </c>
      <c r="J862" s="77">
        <v>8.8845223730325704E-2</v>
      </c>
      <c r="K862" s="78">
        <v>24336625.803451903</v>
      </c>
      <c r="L862" s="78">
        <v>25228176.587634962</v>
      </c>
      <c r="M862" s="77">
        <v>-3.5339485637659318E-2</v>
      </c>
      <c r="N862" s="78">
        <v>24021526.118828557</v>
      </c>
      <c r="O862" s="77">
        <v>1.3117388256875329E-2</v>
      </c>
      <c r="P862" s="78">
        <v>24193584.817022413</v>
      </c>
      <c r="Q862" s="77">
        <v>5.9123518697753157E-3</v>
      </c>
      <c r="R862" s="78">
        <v>33223081.3274909</v>
      </c>
      <c r="S862" s="78">
        <v>34497520.263704121</v>
      </c>
      <c r="T862" s="77">
        <v>-3.6942914344892698E-2</v>
      </c>
      <c r="U862" s="78">
        <v>33545244.647061776</v>
      </c>
      <c r="V862" s="77">
        <v>-9.6038446867936292E-3</v>
      </c>
      <c r="W862" s="78">
        <v>33654118.272498794</v>
      </c>
      <c r="X862" s="77">
        <v>-1.2807851375506859E-2</v>
      </c>
      <c r="Y862" s="75"/>
      <c r="Z862" s="75"/>
      <c r="AA862" s="75"/>
      <c r="AB862" s="75"/>
      <c r="AC862" s="75"/>
      <c r="AD862" s="75"/>
      <c r="AE862" s="80">
        <v>95.298753919247062</v>
      </c>
      <c r="AF862" s="80">
        <v>97.196791223548644</v>
      </c>
      <c r="AG862" s="75"/>
      <c r="AH862" s="80">
        <v>94.634256000274846</v>
      </c>
      <c r="AI862" s="75"/>
      <c r="AJ862" s="81">
        <v>80616.124237800337</v>
      </c>
      <c r="AK862" s="81">
        <v>78894.744282499771</v>
      </c>
      <c r="AL862" s="77">
        <v>2.1818689837396411E-2</v>
      </c>
      <c r="AM862" s="81">
        <v>79183.687356957904</v>
      </c>
      <c r="AN862" s="77">
        <v>1.8090050219372166E-2</v>
      </c>
      <c r="AO862" s="81">
        <v>810.68700569271732</v>
      </c>
      <c r="AP862" s="81">
        <v>615.9422633233645</v>
      </c>
      <c r="AQ862" s="77">
        <v>1.3165668565362427E-2</v>
      </c>
      <c r="AR862" s="81">
        <v>629.91020278174085</v>
      </c>
      <c r="AS862" s="77">
        <v>-9.3007665825849788E-3</v>
      </c>
      <c r="AT862" s="76">
        <v>13752.658774062869</v>
      </c>
      <c r="AU862" s="76">
        <v>13204.824216070294</v>
      </c>
      <c r="AV862" s="77">
        <v>4.1487455571416067E-2</v>
      </c>
      <c r="AW862" s="76">
        <v>12315.479814921138</v>
      </c>
      <c r="AX862" s="77">
        <v>0.11669695218861709</v>
      </c>
      <c r="AY862" s="82">
        <v>460.46590909090912</v>
      </c>
      <c r="AZ862" s="82">
        <v>480</v>
      </c>
      <c r="BA862" s="77">
        <v>-4.0696022727272664E-2</v>
      </c>
      <c r="BB862" s="82">
        <v>506.80851063829789</v>
      </c>
      <c r="BC862" s="77">
        <v>-9.1440061827341393E-2</v>
      </c>
      <c r="BD862" s="83">
        <v>2.9334978172694148</v>
      </c>
      <c r="BE862" s="83">
        <v>2.686196542987592</v>
      </c>
      <c r="BF862" s="77">
        <v>9.2063730380195469E-2</v>
      </c>
      <c r="BG862" s="83">
        <v>2.6884696629463547</v>
      </c>
      <c r="BH862" s="77">
        <v>9.1140382835686623E-2</v>
      </c>
      <c r="BI862" s="83">
        <v>2.7100653281693274</v>
      </c>
      <c r="BJ862" s="77">
        <v>8.2445425494970623E-2</v>
      </c>
      <c r="BK862" s="83">
        <v>2.1488506129338112</v>
      </c>
      <c r="BL862" s="83">
        <v>1.9644264346410465</v>
      </c>
      <c r="BM862" s="77">
        <v>9.3881946934024005E-2</v>
      </c>
      <c r="BN862" s="83">
        <v>1.9251952074763217</v>
      </c>
      <c r="BO862" s="77">
        <v>0.11617284553220575</v>
      </c>
    </row>
    <row r="863" spans="1:67" hidden="1" x14ac:dyDescent="0.25">
      <c r="A863" s="74" t="s">
        <v>242</v>
      </c>
      <c r="B863" s="74" t="s">
        <v>76</v>
      </c>
      <c r="C863" s="75" t="s">
        <v>209</v>
      </c>
      <c r="D863" s="76">
        <v>72459800.529755205</v>
      </c>
      <c r="E863" s="76">
        <v>75356369.251738191</v>
      </c>
      <c r="F863" s="77">
        <v>-3.8438273376821069E-2</v>
      </c>
      <c r="G863" s="76">
        <v>71488353.622330189</v>
      </c>
      <c r="H863" s="77">
        <v>1.3588883478239368E-2</v>
      </c>
      <c r="I863" s="76">
        <v>73620838.540557653</v>
      </c>
      <c r="J863" s="77">
        <v>-1.577050783200239E-2</v>
      </c>
      <c r="K863" s="78">
        <v>39364953.394538634</v>
      </c>
      <c r="L863" s="78">
        <v>48552450.703020014</v>
      </c>
      <c r="M863" s="77">
        <v>-0.1892282917844538</v>
      </c>
      <c r="N863" s="78">
        <v>45888976.821617186</v>
      </c>
      <c r="O863" s="77">
        <v>-0.14216972961587679</v>
      </c>
      <c r="P863" s="78">
        <v>46877042.357788257</v>
      </c>
      <c r="Q863" s="77">
        <v>-0.1602509157022691</v>
      </c>
      <c r="R863" s="78">
        <v>51454049.07495933</v>
      </c>
      <c r="S863" s="78">
        <v>61413530.474988975</v>
      </c>
      <c r="T863" s="77">
        <v>-0.16217080052230026</v>
      </c>
      <c r="U863" s="78">
        <v>58805720.380247191</v>
      </c>
      <c r="V863" s="77">
        <v>-0.12501626130503593</v>
      </c>
      <c r="W863" s="78">
        <v>59758253.738858536</v>
      </c>
      <c r="X863" s="77">
        <v>-0.13896330873703719</v>
      </c>
      <c r="Y863" s="76">
        <v>63920536.15083421</v>
      </c>
      <c r="Z863" s="79">
        <v>8539264.3789209947</v>
      </c>
      <c r="AA863" s="78">
        <v>34431307.907964565</v>
      </c>
      <c r="AB863" s="78">
        <v>4933645.4865740687</v>
      </c>
      <c r="AC863" s="78">
        <v>44355057.553057611</v>
      </c>
      <c r="AD863" s="78">
        <v>7098991.5219017202</v>
      </c>
      <c r="AE863" s="80">
        <v>95.968866305510531</v>
      </c>
      <c r="AF863" s="80">
        <v>96.651230223242194</v>
      </c>
      <c r="AG863" s="75"/>
      <c r="AH863" s="80">
        <v>96.165105247160838</v>
      </c>
      <c r="AI863" s="75"/>
      <c r="AJ863" s="81">
        <v>64714.765349923022</v>
      </c>
      <c r="AK863" s="81">
        <v>63652.372405691254</v>
      </c>
      <c r="AL863" s="77">
        <v>1.6690547485968921E-2</v>
      </c>
      <c r="AM863" s="81">
        <v>63852.780022199811</v>
      </c>
      <c r="AN863" s="77">
        <v>1.3499573979762862E-2</v>
      </c>
      <c r="AO863" s="81">
        <v>649.42709653726888</v>
      </c>
      <c r="AP863" s="81">
        <v>508.54028816498766</v>
      </c>
      <c r="AQ863" s="77">
        <v>-7.1411527631688983E-3</v>
      </c>
      <c r="AR863" s="81">
        <v>511.28865738709862</v>
      </c>
      <c r="AS863" s="77">
        <v>-1.2478143244419372E-2</v>
      </c>
      <c r="AT863" s="76">
        <v>29224.532366107833</v>
      </c>
      <c r="AU863" s="76">
        <v>27317.352362049158</v>
      </c>
      <c r="AV863" s="77">
        <v>6.9815697318757711E-2</v>
      </c>
      <c r="AW863" s="76">
        <v>25697.311655504349</v>
      </c>
      <c r="AX863" s="77">
        <v>0.13726030013913754</v>
      </c>
      <c r="AY863" s="82">
        <v>790.34222737819027</v>
      </c>
      <c r="AZ863" s="82">
        <v>856.83785377358492</v>
      </c>
      <c r="BA863" s="77">
        <v>-7.7605845846495228E-2</v>
      </c>
      <c r="BB863" s="82">
        <v>874.40024330900246</v>
      </c>
      <c r="BC863" s="77">
        <v>-9.6132196410090784E-2</v>
      </c>
      <c r="BD863" s="83">
        <v>1.8407185651541516</v>
      </c>
      <c r="BE863" s="83">
        <v>1.5520610836447633</v>
      </c>
      <c r="BF863" s="77">
        <v>0.18598332536727427</v>
      </c>
      <c r="BG863" s="83">
        <v>1.5578545998143449</v>
      </c>
      <c r="BH863" s="77">
        <v>0.18157276383400384</v>
      </c>
      <c r="BI863" s="83">
        <v>1.5705094612976607</v>
      </c>
      <c r="BJ863" s="77">
        <v>0.17205187903371555</v>
      </c>
      <c r="BK863" s="83">
        <v>1.4082429241709289</v>
      </c>
      <c r="BL863" s="83">
        <v>1.2270320346169892</v>
      </c>
      <c r="BM863" s="77">
        <v>0.14768228085463442</v>
      </c>
      <c r="BN863" s="83">
        <v>1.2156700599886383</v>
      </c>
      <c r="BO863" s="77">
        <v>0.15840882367711712</v>
      </c>
    </row>
    <row r="864" spans="1:67" hidden="1" x14ac:dyDescent="0.25">
      <c r="A864" s="74" t="s">
        <v>242</v>
      </c>
      <c r="B864" s="74" t="s">
        <v>76</v>
      </c>
      <c r="C864" s="75" t="s">
        <v>214</v>
      </c>
      <c r="D864" s="76">
        <v>37968398.761948749</v>
      </c>
      <c r="E864" s="76">
        <v>37147850.69941783</v>
      </c>
      <c r="F864" s="77">
        <v>2.2088708958437245E-2</v>
      </c>
      <c r="G864" s="76">
        <v>33438011.691659544</v>
      </c>
      <c r="H864" s="77">
        <v>0.13548613811326651</v>
      </c>
      <c r="I864" s="76">
        <v>34118709.654180095</v>
      </c>
      <c r="J864" s="77">
        <v>0.1128322010647025</v>
      </c>
      <c r="K864" s="78">
        <v>16876584.981913123</v>
      </c>
      <c r="L864" s="78">
        <v>17640498.33681275</v>
      </c>
      <c r="M864" s="77">
        <v>-4.3304522373127506E-2</v>
      </c>
      <c r="N864" s="78">
        <v>16593788.196212322</v>
      </c>
      <c r="O864" s="77">
        <v>1.7042328271090781E-2</v>
      </c>
      <c r="P864" s="78">
        <v>16301989.240680398</v>
      </c>
      <c r="Q864" s="77">
        <v>3.5246970952407697E-2</v>
      </c>
      <c r="R864" s="78">
        <v>23084988.966417711</v>
      </c>
      <c r="S864" s="78">
        <v>24100391.017027121</v>
      </c>
      <c r="T864" s="77">
        <v>-4.2132181585436523E-2</v>
      </c>
      <c r="U864" s="78">
        <v>22597250.877915878</v>
      </c>
      <c r="V864" s="77">
        <v>2.1583956877626036E-2</v>
      </c>
      <c r="W864" s="78">
        <v>23037374.236597586</v>
      </c>
      <c r="X864" s="77">
        <v>2.0668470864393558E-3</v>
      </c>
      <c r="Y864" s="76">
        <v>34678463.105850704</v>
      </c>
      <c r="Z864" s="79">
        <v>3289935.656098044</v>
      </c>
      <c r="AA864" s="78">
        <v>15074675.449612452</v>
      </c>
      <c r="AB864" s="78">
        <v>1801909.5323006709</v>
      </c>
      <c r="AC864" s="78">
        <v>20451580.20676152</v>
      </c>
      <c r="AD864" s="78">
        <v>2633408.7596561895</v>
      </c>
      <c r="AE864" s="80">
        <v>96.03335881502943</v>
      </c>
      <c r="AF864" s="80">
        <v>96.473617526205075</v>
      </c>
      <c r="AG864" s="75"/>
      <c r="AH864" s="80">
        <v>95.636518935743155</v>
      </c>
      <c r="AI864" s="75"/>
      <c r="AJ864" s="81">
        <v>88797.071332516294</v>
      </c>
      <c r="AK864" s="81">
        <v>93418.742237670202</v>
      </c>
      <c r="AL864" s="77">
        <v>-4.9472630378556558E-2</v>
      </c>
      <c r="AM864" s="81">
        <v>94063.922464387841</v>
      </c>
      <c r="AN864" s="77">
        <v>-5.5992254988787564E-2</v>
      </c>
      <c r="AO864" s="81">
        <v>888.70799354864118</v>
      </c>
      <c r="AP864" s="81">
        <v>733.72058219984831</v>
      </c>
      <c r="AQ864" s="77">
        <v>-4.6665088251837954E-2</v>
      </c>
      <c r="AR864" s="81">
        <v>731.38581573218653</v>
      </c>
      <c r="AS864" s="77">
        <v>-4.3621804752864625E-2</v>
      </c>
      <c r="AT864" s="76">
        <v>11043.091983531238</v>
      </c>
      <c r="AU864" s="76">
        <v>10257.481427160259</v>
      </c>
      <c r="AV864" s="77">
        <v>7.6589030353084619E-2</v>
      </c>
      <c r="AW864" s="76">
        <v>9378.8290762734414</v>
      </c>
      <c r="AX864" s="77">
        <v>0.17744890046754858</v>
      </c>
      <c r="AY864" s="82">
        <v>284.27456221120218</v>
      </c>
      <c r="AZ864" s="82">
        <v>324</v>
      </c>
      <c r="BA864" s="77">
        <v>-0.12260937589135129</v>
      </c>
      <c r="BB864" s="82">
        <v>313</v>
      </c>
      <c r="BC864" s="77">
        <v>-9.1774561625552142E-2</v>
      </c>
      <c r="BD864" s="83">
        <v>2.2497678767736495</v>
      </c>
      <c r="BE864" s="83">
        <v>2.1058277374112793</v>
      </c>
      <c r="BF864" s="77">
        <v>6.8353235549702518E-2</v>
      </c>
      <c r="BG864" s="83">
        <v>2.0150921113535767</v>
      </c>
      <c r="BH864" s="77">
        <v>0.11645907603818495</v>
      </c>
      <c r="BI864" s="83">
        <v>2.0929169532905467</v>
      </c>
      <c r="BJ864" s="77">
        <v>7.4943691978077334E-2</v>
      </c>
      <c r="BK864" s="83">
        <v>1.6447224132176235</v>
      </c>
      <c r="BL864" s="83">
        <v>1.5413795848031084</v>
      </c>
      <c r="BM864" s="77">
        <v>6.7045670925838657E-2</v>
      </c>
      <c r="BN864" s="83">
        <v>1.4797380385920422</v>
      </c>
      <c r="BO864" s="77">
        <v>0.11149566363960099</v>
      </c>
    </row>
    <row r="865" spans="1:67" hidden="1" x14ac:dyDescent="0.25">
      <c r="A865" s="74" t="s">
        <v>242</v>
      </c>
      <c r="B865" s="74" t="s">
        <v>76</v>
      </c>
      <c r="C865" s="75" t="s">
        <v>213</v>
      </c>
      <c r="D865" s="76">
        <v>40224886.385087147</v>
      </c>
      <c r="E865" s="76">
        <v>38194656.908784576</v>
      </c>
      <c r="F865" s="77">
        <v>5.3154803331552619E-2</v>
      </c>
      <c r="G865" s="76">
        <v>34663517.542857014</v>
      </c>
      <c r="H865" s="77">
        <v>0.16043867548508922</v>
      </c>
      <c r="I865" s="76">
        <v>34777269.259014979</v>
      </c>
      <c r="J865" s="77">
        <v>0.15664303845995714</v>
      </c>
      <c r="K865" s="78">
        <v>14595272.960829513</v>
      </c>
      <c r="L865" s="78">
        <v>14654171.767424684</v>
      </c>
      <c r="M865" s="77">
        <v>-4.0192518232998516E-3</v>
      </c>
      <c r="N865" s="78">
        <v>13982469.466938905</v>
      </c>
      <c r="O865" s="77">
        <v>4.3826556913967286E-2</v>
      </c>
      <c r="P865" s="78">
        <v>13171070.590396961</v>
      </c>
      <c r="Q865" s="77">
        <v>0.10813110146649271</v>
      </c>
      <c r="R865" s="78">
        <v>19223432.125489853</v>
      </c>
      <c r="S865" s="78">
        <v>19116900.440804832</v>
      </c>
      <c r="T865" s="77">
        <v>5.5726442168224522E-3</v>
      </c>
      <c r="U865" s="78">
        <v>17814483.287068937</v>
      </c>
      <c r="V865" s="77">
        <v>7.909007607555113E-2</v>
      </c>
      <c r="W865" s="78">
        <v>17173856.753102396</v>
      </c>
      <c r="X865" s="77">
        <v>0.11934275462133508</v>
      </c>
      <c r="Y865" s="76">
        <v>35156898.256455317</v>
      </c>
      <c r="Z865" s="79">
        <v>5067988.1286318293</v>
      </c>
      <c r="AA865" s="78">
        <v>12285728.140039533</v>
      </c>
      <c r="AB865" s="78">
        <v>2309544.8207899798</v>
      </c>
      <c r="AC865" s="78">
        <v>16245667.845052656</v>
      </c>
      <c r="AD865" s="78">
        <v>2977764.280437198</v>
      </c>
      <c r="AE865" s="80">
        <v>96.162714842886672</v>
      </c>
      <c r="AF865" s="80">
        <v>96.559170105827093</v>
      </c>
      <c r="AG865" s="75"/>
      <c r="AH865" s="80">
        <v>95.685110580361126</v>
      </c>
      <c r="AI865" s="75"/>
      <c r="AJ865" s="81">
        <v>71716.040105832872</v>
      </c>
      <c r="AK865" s="81">
        <v>73029.8197085508</v>
      </c>
      <c r="AL865" s="77">
        <v>-1.7989632289398937E-2</v>
      </c>
      <c r="AM865" s="81">
        <v>71859.48601694456</v>
      </c>
      <c r="AN865" s="77">
        <v>-1.9962000713150624E-3</v>
      </c>
      <c r="AO865" s="81">
        <v>727.08963054676428</v>
      </c>
      <c r="AP865" s="81">
        <v>601.95082942771523</v>
      </c>
      <c r="AQ865" s="77">
        <v>-1.4060519418196207E-2</v>
      </c>
      <c r="AR865" s="81">
        <v>591.29032955490732</v>
      </c>
      <c r="AS865" s="77">
        <v>3.7151944434704702E-3</v>
      </c>
      <c r="AT865" s="76">
        <v>9456.5429605637801</v>
      </c>
      <c r="AU865" s="76">
        <v>8788.1841798117166</v>
      </c>
      <c r="AV865" s="77">
        <v>7.6051976958723996E-2</v>
      </c>
      <c r="AW865" s="76">
        <v>8194.1665738337033</v>
      </c>
      <c r="AX865" s="77">
        <v>0.15405793564914855</v>
      </c>
      <c r="AY865" s="82">
        <v>265</v>
      </c>
      <c r="AZ865" s="82">
        <v>304</v>
      </c>
      <c r="BA865" s="77">
        <v>-0.12828947368421054</v>
      </c>
      <c r="BB865" s="82">
        <v>292.7341772151899</v>
      </c>
      <c r="BC865" s="77">
        <v>-9.4741849001124367E-2</v>
      </c>
      <c r="BD865" s="83">
        <v>2.7560215210117587</v>
      </c>
      <c r="BE865" s="83">
        <v>2.6064016114297863</v>
      </c>
      <c r="BF865" s="77">
        <v>5.7404779419199248E-2</v>
      </c>
      <c r="BG865" s="83">
        <v>2.4790697826888</v>
      </c>
      <c r="BH865" s="77">
        <v>0.11171599131936366</v>
      </c>
      <c r="BI865" s="83">
        <v>2.6404284314117272</v>
      </c>
      <c r="BJ865" s="77">
        <v>4.3778156690362793E-2</v>
      </c>
      <c r="BK865" s="83">
        <v>2.0924924395654521</v>
      </c>
      <c r="BL865" s="83">
        <v>1.9979523891466455</v>
      </c>
      <c r="BM865" s="77">
        <v>4.731847011588998E-2</v>
      </c>
      <c r="BN865" s="83">
        <v>1.9458053867898792</v>
      </c>
      <c r="BO865" s="77">
        <v>7.5386291851916351E-2</v>
      </c>
    </row>
    <row r="866" spans="1:67" hidden="1" x14ac:dyDescent="0.25">
      <c r="A866" s="74" t="s">
        <v>242</v>
      </c>
      <c r="B866" s="74" t="s">
        <v>76</v>
      </c>
      <c r="C866" s="75" t="s">
        <v>211</v>
      </c>
      <c r="D866" s="76">
        <v>37100773.563317157</v>
      </c>
      <c r="E866" s="76">
        <v>34327389.513424076</v>
      </c>
      <c r="F866" s="77">
        <v>8.0792163027966948E-2</v>
      </c>
      <c r="G866" s="76">
        <v>29790645.166856866</v>
      </c>
      <c r="H866" s="77">
        <v>0.24538335291217742</v>
      </c>
      <c r="I866" s="76">
        <v>28840172.620738655</v>
      </c>
      <c r="J866" s="77">
        <v>0.28642688971418961</v>
      </c>
      <c r="K866" s="78">
        <v>16986864.685649067</v>
      </c>
      <c r="L866" s="78">
        <v>16550298.76449367</v>
      </c>
      <c r="M866" s="77">
        <v>2.6378129323682508E-2</v>
      </c>
      <c r="N866" s="78">
        <v>14691732.696977846</v>
      </c>
      <c r="O866" s="77">
        <v>0.15621928577174152</v>
      </c>
      <c r="P866" s="78">
        <v>13809368.295471206</v>
      </c>
      <c r="Q866" s="77">
        <v>0.23009715739277686</v>
      </c>
      <c r="R866" s="78">
        <v>22414427.514934652</v>
      </c>
      <c r="S866" s="78">
        <v>22069518.036867078</v>
      </c>
      <c r="T866" s="77">
        <v>1.5628319453619362E-2</v>
      </c>
      <c r="U866" s="78">
        <v>20872036.896841187</v>
      </c>
      <c r="V866" s="77">
        <v>7.3897465097280124E-2</v>
      </c>
      <c r="W866" s="78">
        <v>19126253.637155909</v>
      </c>
      <c r="X866" s="77">
        <v>0.17191939101920731</v>
      </c>
      <c r="Y866" s="76">
        <v>33932537.244424269</v>
      </c>
      <c r="Z866" s="79">
        <v>3168236.318892892</v>
      </c>
      <c r="AA866" s="78">
        <v>15285542.928665077</v>
      </c>
      <c r="AB866" s="78">
        <v>1701321.7569839894</v>
      </c>
      <c r="AC866" s="78">
        <v>19934830.905352801</v>
      </c>
      <c r="AD866" s="78">
        <v>2479596.6095818495</v>
      </c>
      <c r="AE866" s="80">
        <v>96.766917971784849</v>
      </c>
      <c r="AF866" s="80">
        <v>96.755766406099383</v>
      </c>
      <c r="AG866" s="75"/>
      <c r="AH866" s="80">
        <v>96.159234442618285</v>
      </c>
      <c r="AI866" s="75"/>
      <c r="AJ866" s="81">
        <v>81388.831817930943</v>
      </c>
      <c r="AK866" s="81">
        <v>83131.625369962043</v>
      </c>
      <c r="AL866" s="77">
        <v>-2.0964266538457746E-2</v>
      </c>
      <c r="AM866" s="81">
        <v>78884.212335247867</v>
      </c>
      <c r="AN866" s="77">
        <v>3.175057985036045E-2</v>
      </c>
      <c r="AO866" s="81">
        <v>820.04151373124955</v>
      </c>
      <c r="AP866" s="81">
        <v>665.34938055120904</v>
      </c>
      <c r="AQ866" s="77">
        <v>-1.7004108225282553E-2</v>
      </c>
      <c r="AR866" s="81">
        <v>633.41024678491863</v>
      </c>
      <c r="AS866" s="77">
        <v>3.256256272528623E-2</v>
      </c>
      <c r="AT866" s="76">
        <v>10054.62370974556</v>
      </c>
      <c r="AU866" s="76">
        <v>9251.0342827225759</v>
      </c>
      <c r="AV866" s="77">
        <v>8.6864819917896532E-2</v>
      </c>
      <c r="AW866" s="76">
        <v>8464.6180545405314</v>
      </c>
      <c r="AX866" s="77">
        <v>0.18784139401920544</v>
      </c>
      <c r="AY866" s="82">
        <v>257</v>
      </c>
      <c r="AZ866" s="82">
        <v>255</v>
      </c>
      <c r="BA866" s="77">
        <v>7.8431372549019607E-3</v>
      </c>
      <c r="BB866" s="82">
        <v>253</v>
      </c>
      <c r="BC866" s="77">
        <v>1.5810276679841896E-2</v>
      </c>
      <c r="BD866" s="83">
        <v>2.1840860129215502</v>
      </c>
      <c r="BE866" s="83">
        <v>2.0741250657703318</v>
      </c>
      <c r="BF866" s="77">
        <v>5.3015581830586869E-2</v>
      </c>
      <c r="BG866" s="83">
        <v>2.0277148911771947</v>
      </c>
      <c r="BH866" s="77">
        <v>7.7116917385547185E-2</v>
      </c>
      <c r="BI866" s="83">
        <v>2.0884498120161523</v>
      </c>
      <c r="BJ866" s="77">
        <v>4.5792913171838416E-2</v>
      </c>
      <c r="BK866" s="83">
        <v>1.6552184319049437</v>
      </c>
      <c r="BL866" s="83">
        <v>1.5554208957386497</v>
      </c>
      <c r="BM866" s="77">
        <v>6.4161113200746453E-2</v>
      </c>
      <c r="BN866" s="83">
        <v>1.4272993725574257</v>
      </c>
      <c r="BO866" s="77">
        <v>0.15968553180201719</v>
      </c>
    </row>
    <row r="867" spans="1:67" hidden="1" x14ac:dyDescent="0.25">
      <c r="A867" s="74" t="s">
        <v>242</v>
      </c>
      <c r="B867" s="74" t="s">
        <v>76</v>
      </c>
      <c r="C867" s="75" t="s">
        <v>178</v>
      </c>
      <c r="D867" s="76">
        <v>282907714.72270411</v>
      </c>
      <c r="E867" s="76">
        <v>277043351.12810719</v>
      </c>
      <c r="F867" s="77">
        <v>2.116767491700312E-2</v>
      </c>
      <c r="G867" s="76">
        <v>230538994.02066168</v>
      </c>
      <c r="H867" s="77">
        <v>0.22715775664983151</v>
      </c>
      <c r="I867" s="76">
        <v>229876767.82644036</v>
      </c>
      <c r="J867" s="77">
        <v>0.23069293777569871</v>
      </c>
      <c r="K867" s="78">
        <v>126287038.49285483</v>
      </c>
      <c r="L867" s="78">
        <v>130226162.70185515</v>
      </c>
      <c r="M867" s="77">
        <v>-3.0248332034621211E-2</v>
      </c>
      <c r="N867" s="78">
        <v>110802921.60721476</v>
      </c>
      <c r="O867" s="77">
        <v>0.13974466251467366</v>
      </c>
      <c r="P867" s="78">
        <v>108866864.62449951</v>
      </c>
      <c r="Q867" s="77">
        <v>0.16001355351272847</v>
      </c>
      <c r="R867" s="78">
        <v>160204509.73735043</v>
      </c>
      <c r="S867" s="78">
        <v>163585212.0545513</v>
      </c>
      <c r="T867" s="77">
        <v>-2.0666307637107782E-2</v>
      </c>
      <c r="U867" s="78">
        <v>143094847.82106686</v>
      </c>
      <c r="V867" s="77">
        <v>0.11956867893439725</v>
      </c>
      <c r="W867" s="78">
        <v>138966680.8819634</v>
      </c>
      <c r="X867" s="77">
        <v>0.15282676912623525</v>
      </c>
      <c r="Y867" s="76">
        <v>258894800.5982928</v>
      </c>
      <c r="Z867" s="79">
        <v>24012914.124411307</v>
      </c>
      <c r="AA867" s="78">
        <v>113242085.20882082</v>
      </c>
      <c r="AB867" s="78">
        <v>13044953.284034006</v>
      </c>
      <c r="AC867" s="78">
        <v>143703825.90489995</v>
      </c>
      <c r="AD867" s="78">
        <v>16500683.832450477</v>
      </c>
      <c r="AE867" s="80">
        <v>97.721771637332068</v>
      </c>
      <c r="AF867" s="80">
        <v>97.745916907040282</v>
      </c>
      <c r="AG867" s="75"/>
      <c r="AH867" s="80">
        <v>97.268893764649263</v>
      </c>
      <c r="AI867" s="75"/>
      <c r="AJ867" s="81">
        <v>79531.764855499714</v>
      </c>
      <c r="AK867" s="81">
        <v>82611.966464141951</v>
      </c>
      <c r="AL867" s="77">
        <v>-3.7285174781297704E-2</v>
      </c>
      <c r="AM867" s="81">
        <v>78491.157571115706</v>
      </c>
      <c r="AN867" s="77">
        <v>1.3257637122260328E-2</v>
      </c>
      <c r="AO867" s="81">
        <v>796.46954664844873</v>
      </c>
      <c r="AP867" s="81">
        <v>655.93527804214011</v>
      </c>
      <c r="AQ867" s="77">
        <v>-3.2417604398583717E-2</v>
      </c>
      <c r="AR867" s="81">
        <v>625.0501521657277</v>
      </c>
      <c r="AS867" s="77">
        <v>1.5392805662762703E-2</v>
      </c>
      <c r="AT867" s="76">
        <v>61271.306331648389</v>
      </c>
      <c r="AU867" s="76">
        <v>58439.772744015449</v>
      </c>
      <c r="AV867" s="77">
        <v>4.8452166301808652E-2</v>
      </c>
      <c r="AW867" s="76">
        <v>53406.415328083654</v>
      </c>
      <c r="AX867" s="77">
        <v>0.14726491106451398</v>
      </c>
      <c r="AY867" s="82">
        <v>2249.2242666532125</v>
      </c>
      <c r="AZ867" s="82">
        <v>2086.023575721752</v>
      </c>
      <c r="BA867" s="77">
        <v>7.8235305118732418E-2</v>
      </c>
      <c r="BB867" s="82">
        <v>2161.5133678104312</v>
      </c>
      <c r="BC867" s="77">
        <v>4.0578466989371717E-2</v>
      </c>
      <c r="BD867" s="83">
        <v>2.2401959702199421</v>
      </c>
      <c r="BE867" s="83">
        <v>2.1274016325151268</v>
      </c>
      <c r="BF867" s="77">
        <v>5.3019766451652031E-2</v>
      </c>
      <c r="BG867" s="83">
        <v>2.0806219788851714</v>
      </c>
      <c r="BH867" s="77">
        <v>7.6695330989569196E-2</v>
      </c>
      <c r="BI867" s="83">
        <v>2.1115402617621508</v>
      </c>
      <c r="BJ867" s="77">
        <v>6.0929791767467316E-2</v>
      </c>
      <c r="BK867" s="83">
        <v>1.7659160480970304</v>
      </c>
      <c r="BL867" s="83">
        <v>1.6935721001218658</v>
      </c>
      <c r="BM867" s="77">
        <v>4.2716780685014194E-2</v>
      </c>
      <c r="BN867" s="83">
        <v>1.6110922058419566</v>
      </c>
      <c r="BO867" s="77">
        <v>9.6098684913048113E-2</v>
      </c>
    </row>
    <row r="868" spans="1:67" hidden="1" x14ac:dyDescent="0.25">
      <c r="A868" s="74" t="s">
        <v>242</v>
      </c>
      <c r="B868" s="74" t="s">
        <v>76</v>
      </c>
      <c r="C868" s="75" t="s">
        <v>222</v>
      </c>
      <c r="D868" s="76">
        <v>21786669.905766275</v>
      </c>
      <c r="E868" s="76">
        <v>21131387.235079143</v>
      </c>
      <c r="F868" s="77">
        <v>3.1009922036700464E-2</v>
      </c>
      <c r="G868" s="76">
        <v>19102660.513834566</v>
      </c>
      <c r="H868" s="77">
        <v>0.14050448051400435</v>
      </c>
      <c r="I868" s="76">
        <v>19218868.090553664</v>
      </c>
      <c r="J868" s="77">
        <v>0.13360837917789345</v>
      </c>
      <c r="K868" s="78">
        <v>9475797.207043549</v>
      </c>
      <c r="L868" s="78">
        <v>9764518.3335346058</v>
      </c>
      <c r="M868" s="77">
        <v>-2.9568394121345681E-2</v>
      </c>
      <c r="N868" s="78">
        <v>9184578.6134589482</v>
      </c>
      <c r="O868" s="77">
        <v>3.1707343999195926E-2</v>
      </c>
      <c r="P868" s="78">
        <v>8942771.7857756354</v>
      </c>
      <c r="Q868" s="77">
        <v>5.9604050515494916E-2</v>
      </c>
      <c r="R868" s="78">
        <v>13208991.274742436</v>
      </c>
      <c r="S868" s="78">
        <v>13674237.124929683</v>
      </c>
      <c r="T868" s="77">
        <v>-3.4023532423542058E-2</v>
      </c>
      <c r="U868" s="78">
        <v>12736813.593536461</v>
      </c>
      <c r="V868" s="77">
        <v>3.7071884403300878E-2</v>
      </c>
      <c r="W868" s="78">
        <v>12995585.369941052</v>
      </c>
      <c r="X868" s="77">
        <v>1.642141532885422E-2</v>
      </c>
      <c r="Y868" s="75"/>
      <c r="Z868" s="75"/>
      <c r="AA868" s="75"/>
      <c r="AB868" s="75"/>
      <c r="AC868" s="75"/>
      <c r="AD868" s="75"/>
      <c r="AE868" s="80">
        <v>95.885469940695458</v>
      </c>
      <c r="AF868" s="80">
        <v>96.296936635703545</v>
      </c>
      <c r="AG868" s="75"/>
      <c r="AH868" s="80">
        <v>95.613156722541802</v>
      </c>
      <c r="AI868" s="75"/>
      <c r="AJ868" s="81">
        <v>85031.871369610584</v>
      </c>
      <c r="AK868" s="81">
        <v>87758.389112357952</v>
      </c>
      <c r="AL868" s="77">
        <v>-3.1068457048095768E-2</v>
      </c>
      <c r="AM868" s="81">
        <v>88519.853132093063</v>
      </c>
      <c r="AN868" s="77">
        <v>-3.9403383976220174E-2</v>
      </c>
      <c r="AO868" s="81">
        <v>851.91182583554757</v>
      </c>
      <c r="AP868" s="81">
        <v>709.61006319476041</v>
      </c>
      <c r="AQ868" s="77">
        <v>-5.968617903951022E-2</v>
      </c>
      <c r="AR868" s="81">
        <v>700.61384929317558</v>
      </c>
      <c r="AS868" s="77">
        <v>-4.7612103888824343E-2</v>
      </c>
      <c r="AT868" s="76">
        <v>6749.7599007445569</v>
      </c>
      <c r="AU868" s="76">
        <v>6248.2966726737022</v>
      </c>
      <c r="AV868" s="77">
        <v>8.0255988846360926E-2</v>
      </c>
      <c r="AW868" s="76">
        <v>5819.6876988347767</v>
      </c>
      <c r="AX868" s="77">
        <v>0.15981479592040654</v>
      </c>
      <c r="AY868" s="82">
        <v>165.39796319487874</v>
      </c>
      <c r="AZ868" s="82">
        <v>194</v>
      </c>
      <c r="BA868" s="77">
        <v>-0.14743317940784154</v>
      </c>
      <c r="BB868" s="82">
        <v>200</v>
      </c>
      <c r="BC868" s="77">
        <v>-0.17301018402560631</v>
      </c>
      <c r="BD868" s="83">
        <v>2.2991912373949717</v>
      </c>
      <c r="BE868" s="83">
        <v>2.1640992943304664</v>
      </c>
      <c r="BF868" s="77">
        <v>6.2424096444382536E-2</v>
      </c>
      <c r="BG868" s="83">
        <v>2.0798624866514621</v>
      </c>
      <c r="BH868" s="77">
        <v>0.10545348654113404</v>
      </c>
      <c r="BI868" s="83">
        <v>2.1490952191269352</v>
      </c>
      <c r="BJ868" s="77">
        <v>6.9841492797612093E-2</v>
      </c>
      <c r="BK868" s="83">
        <v>1.6493818076347466</v>
      </c>
      <c r="BL868" s="83">
        <v>1.5453430448821333</v>
      </c>
      <c r="BM868" s="77">
        <v>6.7324056685775319E-2</v>
      </c>
      <c r="BN868" s="83">
        <v>1.4997990175131852</v>
      </c>
      <c r="BO868" s="77">
        <v>9.9735223436527132E-2</v>
      </c>
    </row>
    <row r="869" spans="1:67" hidden="1" x14ac:dyDescent="0.25">
      <c r="A869" s="74" t="s">
        <v>242</v>
      </c>
      <c r="B869" s="74" t="s">
        <v>76</v>
      </c>
      <c r="C869" s="75" t="s">
        <v>187</v>
      </c>
      <c r="D869" s="76">
        <v>147408080.17909154</v>
      </c>
      <c r="E869" s="76">
        <v>135151544.55695793</v>
      </c>
      <c r="F869" s="77">
        <v>9.0687351463957913E-2</v>
      </c>
      <c r="G869" s="76">
        <v>124297560.94430721</v>
      </c>
      <c r="H869" s="77">
        <v>0.18592898411851572</v>
      </c>
      <c r="I869" s="76">
        <v>125027881.42879726</v>
      </c>
      <c r="J869" s="77">
        <v>0.1790016634252872</v>
      </c>
      <c r="K869" s="78">
        <v>54917092.31903062</v>
      </c>
      <c r="L869" s="78">
        <v>53607484.137857661</v>
      </c>
      <c r="M869" s="77">
        <v>2.4429577366569845E-2</v>
      </c>
      <c r="N869" s="78">
        <v>50721435.647249125</v>
      </c>
      <c r="O869" s="77">
        <v>8.2719596128171632E-2</v>
      </c>
      <c r="P869" s="78">
        <v>47792614.869007021</v>
      </c>
      <c r="Q869" s="77">
        <v>0.14907067691422224</v>
      </c>
      <c r="R869" s="78">
        <v>72121986.425366208</v>
      </c>
      <c r="S869" s="78">
        <v>70458576.082354143</v>
      </c>
      <c r="T869" s="77">
        <v>2.3608344583458792E-2</v>
      </c>
      <c r="U869" s="78">
        <v>64725514.14346081</v>
      </c>
      <c r="V869" s="77">
        <v>0.11427444617143548</v>
      </c>
      <c r="W869" s="78">
        <v>62629454.650002606</v>
      </c>
      <c r="X869" s="77">
        <v>0.15156657244441146</v>
      </c>
      <c r="Y869" s="76">
        <v>131799416.10674468</v>
      </c>
      <c r="Z869" s="79">
        <v>15608664.072346862</v>
      </c>
      <c r="AA869" s="78">
        <v>47167744.543112256</v>
      </c>
      <c r="AB869" s="78">
        <v>7749347.7759183617</v>
      </c>
      <c r="AC869" s="78">
        <v>61988436.754450828</v>
      </c>
      <c r="AD869" s="78">
        <v>10133549.670915382</v>
      </c>
      <c r="AE869" s="80">
        <v>97.700800472980589</v>
      </c>
      <c r="AF869" s="80">
        <v>97.616977780014651</v>
      </c>
      <c r="AG869" s="75"/>
      <c r="AH869" s="80">
        <v>97.491015702220196</v>
      </c>
      <c r="AI869" s="75"/>
      <c r="AJ869" s="81">
        <v>74431.203165251733</v>
      </c>
      <c r="AK869" s="81">
        <v>74222.211053371459</v>
      </c>
      <c r="AL869" s="77">
        <v>2.815762410122661E-3</v>
      </c>
      <c r="AM869" s="81">
        <v>73658.739957113969</v>
      </c>
      <c r="AN869" s="77">
        <v>1.0487054334455247E-2</v>
      </c>
      <c r="AO869" s="81">
        <v>744.55897099227411</v>
      </c>
      <c r="AP869" s="81">
        <v>607.03601288249035</v>
      </c>
      <c r="AQ869" s="77">
        <v>-9.5895234426084854E-3</v>
      </c>
      <c r="AR869" s="81">
        <v>603.1035114644186</v>
      </c>
      <c r="AS869" s="77">
        <v>-3.131609453552159E-3</v>
      </c>
      <c r="AT869" s="76">
        <v>26391.289700732774</v>
      </c>
      <c r="AU869" s="76">
        <v>24403.836502660728</v>
      </c>
      <c r="AV869" s="77">
        <v>8.1440194776561281E-2</v>
      </c>
      <c r="AW869" s="76">
        <v>23549.765509390683</v>
      </c>
      <c r="AX869" s="77">
        <v>0.12066040276320403</v>
      </c>
      <c r="AY869" s="82">
        <v>910.842356313153</v>
      </c>
      <c r="AZ869" s="82">
        <v>948.10053583370234</v>
      </c>
      <c r="BA869" s="77">
        <v>-3.9297709591300613E-2</v>
      </c>
      <c r="BB869" s="82">
        <v>974.12456712855487</v>
      </c>
      <c r="BC869" s="77">
        <v>-6.4963160719721927E-2</v>
      </c>
      <c r="BD869" s="83">
        <v>2.6841930982571283</v>
      </c>
      <c r="BE869" s="83">
        <v>2.5211320159961352</v>
      </c>
      <c r="BF869" s="77">
        <v>6.4677724619892726E-2</v>
      </c>
      <c r="BG869" s="83">
        <v>2.4505923256738193</v>
      </c>
      <c r="BH869" s="77">
        <v>9.5324208003090688E-2</v>
      </c>
      <c r="BI869" s="83">
        <v>2.6160502364535079</v>
      </c>
      <c r="BJ869" s="77">
        <v>2.6047994359618798E-2</v>
      </c>
      <c r="BK869" s="83">
        <v>2.0438716053894805</v>
      </c>
      <c r="BL869" s="83">
        <v>1.9181702508292058</v>
      </c>
      <c r="BM869" s="77">
        <v>6.5531907037936446E-2</v>
      </c>
      <c r="BN869" s="83">
        <v>1.9203796615475002</v>
      </c>
      <c r="BO869" s="77">
        <v>6.4306004856595295E-2</v>
      </c>
    </row>
    <row r="870" spans="1:67" hidden="1" x14ac:dyDescent="0.25">
      <c r="A870" s="74" t="s">
        <v>242</v>
      </c>
      <c r="B870" s="74" t="s">
        <v>76</v>
      </c>
      <c r="C870" s="75" t="s">
        <v>217</v>
      </c>
      <c r="D870" s="76">
        <v>40010047.037023112</v>
      </c>
      <c r="E870" s="76">
        <v>37135686.608951673</v>
      </c>
      <c r="F870" s="77">
        <v>7.7401569502112438E-2</v>
      </c>
      <c r="G870" s="76">
        <v>32686135.276891902</v>
      </c>
      <c r="H870" s="77">
        <v>0.22406784093893756</v>
      </c>
      <c r="I870" s="76">
        <v>32855439.720995121</v>
      </c>
      <c r="J870" s="77">
        <v>0.21776020582235853</v>
      </c>
      <c r="K870" s="78">
        <v>16396281.89792069</v>
      </c>
      <c r="L870" s="78">
        <v>16531344.260524677</v>
      </c>
      <c r="M870" s="77">
        <v>-8.1700774283978272E-3</v>
      </c>
      <c r="N870" s="78">
        <v>15329836.828549191</v>
      </c>
      <c r="O870" s="77">
        <v>6.9566628875359457E-2</v>
      </c>
      <c r="P870" s="78">
        <v>14614774.180651136</v>
      </c>
      <c r="Q870" s="77">
        <v>0.12189772453878468</v>
      </c>
      <c r="R870" s="78">
        <v>21593657.794515312</v>
      </c>
      <c r="S870" s="78">
        <v>21931272.315866411</v>
      </c>
      <c r="T870" s="77">
        <v>-1.5394205885029672E-2</v>
      </c>
      <c r="U870" s="78">
        <v>20006178.977709088</v>
      </c>
      <c r="V870" s="77">
        <v>7.934942592361062E-2</v>
      </c>
      <c r="W870" s="78">
        <v>19634939.894711915</v>
      </c>
      <c r="X870" s="77">
        <v>9.9756755574837208E-2</v>
      </c>
      <c r="Y870" s="75"/>
      <c r="Z870" s="75"/>
      <c r="AA870" s="75"/>
      <c r="AB870" s="75"/>
      <c r="AC870" s="75"/>
      <c r="AD870" s="75"/>
      <c r="AE870" s="80">
        <v>96.271733045484908</v>
      </c>
      <c r="AF870" s="80">
        <v>96.840383967637806</v>
      </c>
      <c r="AG870" s="75"/>
      <c r="AH870" s="80">
        <v>95.595304024616851</v>
      </c>
      <c r="AI870" s="75"/>
      <c r="AJ870" s="81">
        <v>80323.385129927643</v>
      </c>
      <c r="AK870" s="81">
        <v>82983.890064708263</v>
      </c>
      <c r="AL870" s="77">
        <v>-3.2060499124661912E-2</v>
      </c>
      <c r="AM870" s="81">
        <v>83911.253334824214</v>
      </c>
      <c r="AN870" s="77">
        <v>-4.2757890775152574E-2</v>
      </c>
      <c r="AO870" s="81">
        <v>813.7512320891492</v>
      </c>
      <c r="AP870" s="81">
        <v>680.42938877334677</v>
      </c>
      <c r="AQ870" s="77">
        <v>-4.9578367312616223E-2</v>
      </c>
      <c r="AR870" s="81">
        <v>674.47266687249532</v>
      </c>
      <c r="AS870" s="77">
        <v>-4.1184554438443544E-2</v>
      </c>
      <c r="AT870" s="76">
        <v>10671.106607895374</v>
      </c>
      <c r="AU870" s="76">
        <v>9890.3050671556011</v>
      </c>
      <c r="AV870" s="77">
        <v>7.8946153373237335E-2</v>
      </c>
      <c r="AW870" s="76">
        <v>9226.0457163231367</v>
      </c>
      <c r="AX870" s="77">
        <v>0.1566284122151671</v>
      </c>
      <c r="AY870" s="82">
        <v>310.87128712871288</v>
      </c>
      <c r="AZ870" s="82">
        <v>379</v>
      </c>
      <c r="BA870" s="77">
        <v>-0.17975913686355441</v>
      </c>
      <c r="BB870" s="82">
        <v>351.76530612244898</v>
      </c>
      <c r="BC870" s="77">
        <v>-0.1162537017778011</v>
      </c>
      <c r="BD870" s="83">
        <v>2.4401902386233689</v>
      </c>
      <c r="BE870" s="83">
        <v>2.246380332035566</v>
      </c>
      <c r="BF870" s="77">
        <v>8.6276532884429852E-2</v>
      </c>
      <c r="BG870" s="83">
        <v>2.1321906842491356</v>
      </c>
      <c r="BH870" s="77">
        <v>0.14445216211170966</v>
      </c>
      <c r="BI870" s="83">
        <v>2.2480976657506795</v>
      </c>
      <c r="BJ870" s="77">
        <v>8.5446720486917246E-2</v>
      </c>
      <c r="BK870" s="83">
        <v>1.852861030667323</v>
      </c>
      <c r="BL870" s="83">
        <v>1.6932755233760637</v>
      </c>
      <c r="BM870" s="77">
        <v>9.4246627372890079E-2</v>
      </c>
      <c r="BN870" s="83">
        <v>1.633802002536858</v>
      </c>
      <c r="BO870" s="77">
        <v>0.13407929956648651</v>
      </c>
    </row>
    <row r="871" spans="1:67" hidden="1" x14ac:dyDescent="0.25">
      <c r="A871" s="74" t="s">
        <v>242</v>
      </c>
      <c r="B871" s="74" t="s">
        <v>76</v>
      </c>
      <c r="C871" s="75" t="s">
        <v>193</v>
      </c>
      <c r="D871" s="76">
        <v>80048338.158448011</v>
      </c>
      <c r="E871" s="76">
        <v>77768828.681896925</v>
      </c>
      <c r="F871" s="77">
        <v>2.9311351542597057E-2</v>
      </c>
      <c r="G871" s="76">
        <v>70644458.627454937</v>
      </c>
      <c r="H871" s="77">
        <v>0.13311560048304191</v>
      </c>
      <c r="I871" s="76">
        <v>70034302.586310938</v>
      </c>
      <c r="J871" s="77">
        <v>0.14298758183242677</v>
      </c>
      <c r="K871" s="78">
        <v>28989248.550628405</v>
      </c>
      <c r="L871" s="78">
        <v>30100403.051087517</v>
      </c>
      <c r="M871" s="77">
        <v>-3.6914937603101848E-2</v>
      </c>
      <c r="N871" s="78">
        <v>28111018.6164512</v>
      </c>
      <c r="O871" s="77">
        <v>3.1241483852287196E-2</v>
      </c>
      <c r="P871" s="78">
        <v>27323108.751421571</v>
      </c>
      <c r="Q871" s="77">
        <v>6.0979144590205099E-2</v>
      </c>
      <c r="R871" s="78">
        <v>37414443.210525207</v>
      </c>
      <c r="S871" s="78">
        <v>39071025.45718801</v>
      </c>
      <c r="T871" s="77">
        <v>-4.2399251805612305E-2</v>
      </c>
      <c r="U871" s="78">
        <v>36620835.118439749</v>
      </c>
      <c r="V871" s="77">
        <v>2.167094468268561E-2</v>
      </c>
      <c r="W871" s="78">
        <v>37029413.157032147</v>
      </c>
      <c r="X871" s="77">
        <v>1.0397951808208449E-2</v>
      </c>
      <c r="Y871" s="75"/>
      <c r="Z871" s="75"/>
      <c r="AA871" s="75"/>
      <c r="AB871" s="75"/>
      <c r="AC871" s="75"/>
      <c r="AD871" s="75"/>
      <c r="AE871" s="80">
        <v>96.113008109108534</v>
      </c>
      <c r="AF871" s="80">
        <v>97.640143786180772</v>
      </c>
      <c r="AG871" s="75"/>
      <c r="AH871" s="80">
        <v>96.297462121572011</v>
      </c>
      <c r="AI871" s="75"/>
      <c r="AJ871" s="81">
        <v>62135.514805076724</v>
      </c>
      <c r="AK871" s="81">
        <v>62394.439708838981</v>
      </c>
      <c r="AL871" s="77">
        <v>-4.1498073381301239E-3</v>
      </c>
      <c r="AM871" s="81">
        <v>61528.549566038229</v>
      </c>
      <c r="AN871" s="77">
        <v>9.8647740491110102E-3</v>
      </c>
      <c r="AO871" s="81">
        <v>625.07941797061449</v>
      </c>
      <c r="AP871" s="81">
        <v>502.37955897039774</v>
      </c>
      <c r="AQ871" s="77">
        <v>-7.2807624849441826E-3</v>
      </c>
      <c r="AR871" s="81">
        <v>502.88523431644751</v>
      </c>
      <c r="AS871" s="77">
        <v>-8.2789895349847965E-3</v>
      </c>
      <c r="AT871" s="76">
        <v>18877.432732349025</v>
      </c>
      <c r="AU871" s="76">
        <v>18202.508151998765</v>
      </c>
      <c r="AV871" s="77">
        <v>3.7078658320839612E-2</v>
      </c>
      <c r="AW871" s="76">
        <v>16710.449950149537</v>
      </c>
      <c r="AX871" s="77">
        <v>0.12967830241938494</v>
      </c>
      <c r="AY871" s="82">
        <v>623.96286231884051</v>
      </c>
      <c r="AZ871" s="82">
        <v>702.25</v>
      </c>
      <c r="BA871" s="77">
        <v>-0.11148043813621858</v>
      </c>
      <c r="BB871" s="82">
        <v>708.14424253548702</v>
      </c>
      <c r="BC871" s="77">
        <v>-0.11887603564386526</v>
      </c>
      <c r="BD871" s="83">
        <v>2.7613112502260009</v>
      </c>
      <c r="BE871" s="83">
        <v>2.5836474199333739</v>
      </c>
      <c r="BF871" s="77">
        <v>6.8764735049339096E-2</v>
      </c>
      <c r="BG871" s="83">
        <v>2.5130522515506502</v>
      </c>
      <c r="BH871" s="77">
        <v>9.8787837985527496E-2</v>
      </c>
      <c r="BI871" s="83">
        <v>2.563189394862222</v>
      </c>
      <c r="BJ871" s="77">
        <v>7.7295051142496032E-2</v>
      </c>
      <c r="BK871" s="83">
        <v>2.1395036592694581</v>
      </c>
      <c r="BL871" s="83">
        <v>1.990447595677056</v>
      </c>
      <c r="BM871" s="77">
        <v>7.488570104338782E-2</v>
      </c>
      <c r="BN871" s="83">
        <v>1.9290783074437103</v>
      </c>
      <c r="BO871" s="77">
        <v>0.10908077241539758</v>
      </c>
    </row>
    <row r="872" spans="1:67" hidden="1" x14ac:dyDescent="0.25">
      <c r="A872" s="74" t="s">
        <v>242</v>
      </c>
      <c r="B872" s="74" t="s">
        <v>76</v>
      </c>
      <c r="C872" s="75" t="s">
        <v>210</v>
      </c>
      <c r="D872" s="76">
        <v>48503601.450590059</v>
      </c>
      <c r="E872" s="76">
        <v>46601059.097793229</v>
      </c>
      <c r="F872" s="77">
        <v>4.0826161242479661E-2</v>
      </c>
      <c r="G872" s="76">
        <v>41598740.221716717</v>
      </c>
      <c r="H872" s="77">
        <v>0.16598726769299238</v>
      </c>
      <c r="I872" s="76">
        <v>42848165.617693976</v>
      </c>
      <c r="J872" s="77">
        <v>0.1319878167797385</v>
      </c>
      <c r="K872" s="78">
        <v>19136090.307704899</v>
      </c>
      <c r="L872" s="78">
        <v>19810587.338865776</v>
      </c>
      <c r="M872" s="77">
        <v>-3.4047301052887079E-2</v>
      </c>
      <c r="N872" s="78">
        <v>17989112.278898202</v>
      </c>
      <c r="O872" s="77">
        <v>6.3759568066743294E-2</v>
      </c>
      <c r="P872" s="78">
        <v>17107077.902889773</v>
      </c>
      <c r="Q872" s="77">
        <v>0.11860660343824003</v>
      </c>
      <c r="R872" s="78">
        <v>27200051.901548523</v>
      </c>
      <c r="S872" s="78">
        <v>27902701.661374673</v>
      </c>
      <c r="T872" s="77">
        <v>-2.518214072434492E-2</v>
      </c>
      <c r="U872" s="78">
        <v>25648237.478859905</v>
      </c>
      <c r="V872" s="77">
        <v>6.0503745100133031E-2</v>
      </c>
      <c r="W872" s="78">
        <v>24631489.984499861</v>
      </c>
      <c r="X872" s="77">
        <v>0.10427959975888634</v>
      </c>
      <c r="Y872" s="75"/>
      <c r="Z872" s="75"/>
      <c r="AA872" s="75"/>
      <c r="AB872" s="75"/>
      <c r="AC872" s="75"/>
      <c r="AD872" s="75"/>
      <c r="AE872" s="80">
        <v>93.470417622538022</v>
      </c>
      <c r="AF872" s="80">
        <v>94.459943494367351</v>
      </c>
      <c r="AG872" s="75"/>
      <c r="AH872" s="80">
        <v>93.110642786676848</v>
      </c>
      <c r="AI872" s="75"/>
      <c r="AJ872" s="81">
        <v>60874.848671880791</v>
      </c>
      <c r="AK872" s="81">
        <v>58543.904897611399</v>
      </c>
      <c r="AL872" s="77">
        <v>3.9815310890963386E-2</v>
      </c>
      <c r="AM872" s="81">
        <v>58689.972698046724</v>
      </c>
      <c r="AN872" s="77">
        <v>3.7227415065858131E-2</v>
      </c>
      <c r="AO872" s="81">
        <v>611.43159005128575</v>
      </c>
      <c r="AP872" s="81">
        <v>466.50458004449894</v>
      </c>
      <c r="AQ872" s="77">
        <v>6.4123923575686885E-3</v>
      </c>
      <c r="AR872" s="81">
        <v>464.99894326416808</v>
      </c>
      <c r="AS872" s="77">
        <v>9.6710911913281544E-3</v>
      </c>
      <c r="AT872" s="76">
        <v>14324.298750383276</v>
      </c>
      <c r="AU872" s="76">
        <v>13463.764250287073</v>
      </c>
      <c r="AV872" s="77">
        <v>6.391485205022468E-2</v>
      </c>
      <c r="AW872" s="76">
        <v>12435.534221608772</v>
      </c>
      <c r="AX872" s="77">
        <v>0.15188447035049502</v>
      </c>
      <c r="AY872" s="82">
        <v>502.42620658130545</v>
      </c>
      <c r="AZ872" s="82">
        <v>587.52233032472157</v>
      </c>
      <c r="BA872" s="77">
        <v>-0.14483896075300454</v>
      </c>
      <c r="BB872" s="82">
        <v>590.93718114827107</v>
      </c>
      <c r="BC872" s="77">
        <v>-0.14978068293989691</v>
      </c>
      <c r="BD872" s="83">
        <v>2.5346662077080975</v>
      </c>
      <c r="BE872" s="83">
        <v>2.3523310187966038</v>
      </c>
      <c r="BF872" s="77">
        <v>7.7512555611655376E-2</v>
      </c>
      <c r="BG872" s="83">
        <v>2.3124398567745534</v>
      </c>
      <c r="BH872" s="77">
        <v>9.6100380852071399E-2</v>
      </c>
      <c r="BI872" s="83">
        <v>2.5047039512490881</v>
      </c>
      <c r="BJ872" s="77">
        <v>1.1962394375617654E-2</v>
      </c>
      <c r="BK872" s="83">
        <v>1.783217238928456</v>
      </c>
      <c r="BL872" s="83">
        <v>1.6701271318935555</v>
      </c>
      <c r="BM872" s="77">
        <v>6.7713472151476994E-2</v>
      </c>
      <c r="BN872" s="83">
        <v>1.621894691828385</v>
      </c>
      <c r="BO872" s="77">
        <v>9.9465488057186857E-2</v>
      </c>
    </row>
    <row r="873" spans="1:67" hidden="1" x14ac:dyDescent="0.25">
      <c r="A873" s="74" t="s">
        <v>242</v>
      </c>
      <c r="B873" s="74" t="s">
        <v>76</v>
      </c>
      <c r="C873" s="75" t="s">
        <v>177</v>
      </c>
      <c r="D873" s="76">
        <v>301536751.2348085</v>
      </c>
      <c r="E873" s="76">
        <v>288352040.32557279</v>
      </c>
      <c r="F873" s="77">
        <v>4.5724354488177403E-2</v>
      </c>
      <c r="G873" s="76">
        <v>270189049.86057639</v>
      </c>
      <c r="H873" s="77">
        <v>0.1160213613039027</v>
      </c>
      <c r="I873" s="76">
        <v>275963388.51813555</v>
      </c>
      <c r="J873" s="77">
        <v>9.2669403916209508E-2</v>
      </c>
      <c r="K873" s="78">
        <v>101194345.08990386</v>
      </c>
      <c r="L873" s="78">
        <v>106751214.25937019</v>
      </c>
      <c r="M873" s="77">
        <v>-5.20543884022244E-2</v>
      </c>
      <c r="N873" s="78">
        <v>100054502.95688359</v>
      </c>
      <c r="O873" s="77">
        <v>1.1392212237678679E-2</v>
      </c>
      <c r="P873" s="78">
        <v>99052802.676386744</v>
      </c>
      <c r="Q873" s="77">
        <v>2.1620210187426034E-2</v>
      </c>
      <c r="R873" s="78">
        <v>144448698.13743153</v>
      </c>
      <c r="S873" s="78">
        <v>155454926.22961071</v>
      </c>
      <c r="T873" s="77">
        <v>-7.0800124249023239E-2</v>
      </c>
      <c r="U873" s="78">
        <v>149380293.48646858</v>
      </c>
      <c r="V873" s="77">
        <v>-3.3013694336353497E-2</v>
      </c>
      <c r="W873" s="78">
        <v>146008809.54894873</v>
      </c>
      <c r="X873" s="77">
        <v>-1.0685049870187341E-2</v>
      </c>
      <c r="Y873" s="76">
        <v>276341414.66560358</v>
      </c>
      <c r="Z873" s="79">
        <v>25195336.56920493</v>
      </c>
      <c r="AA873" s="78">
        <v>90242819.800920025</v>
      </c>
      <c r="AB873" s="78">
        <v>10951525.288983837</v>
      </c>
      <c r="AC873" s="78">
        <v>127895295.00431567</v>
      </c>
      <c r="AD873" s="78">
        <v>16553403.133115852</v>
      </c>
      <c r="AE873" s="80">
        <v>96.020976067765361</v>
      </c>
      <c r="AF873" s="80">
        <v>96.674416834042773</v>
      </c>
      <c r="AG873" s="75"/>
      <c r="AH873" s="80">
        <v>95.663654735601256</v>
      </c>
      <c r="AI873" s="75"/>
      <c r="AJ873" s="81">
        <v>77741.596290905916</v>
      </c>
      <c r="AK873" s="81">
        <v>76528.723968461665</v>
      </c>
      <c r="AL873" s="77">
        <v>1.5848589386438603E-2</v>
      </c>
      <c r="AM873" s="81">
        <v>75420.54016158999</v>
      </c>
      <c r="AN873" s="77">
        <v>3.0774854228609577E-2</v>
      </c>
      <c r="AO873" s="81">
        <v>781.50891529833189</v>
      </c>
      <c r="AP873" s="81">
        <v>596.62268040577499</v>
      </c>
      <c r="AQ873" s="77">
        <v>-2.4673479802595597E-3</v>
      </c>
      <c r="AR873" s="81">
        <v>589.87767773912981</v>
      </c>
      <c r="AS873" s="77">
        <v>8.9390175288186907E-3</v>
      </c>
      <c r="AT873" s="76">
        <v>59716.794212011322</v>
      </c>
      <c r="AU873" s="76">
        <v>58108.483435654984</v>
      </c>
      <c r="AV873" s="77">
        <v>2.7677727609898169E-2</v>
      </c>
      <c r="AW873" s="76">
        <v>55280.237025898226</v>
      </c>
      <c r="AX873" s="77">
        <v>8.0255755488794558E-2</v>
      </c>
      <c r="AY873" s="82">
        <v>2848.9986550558128</v>
      </c>
      <c r="AZ873" s="82">
        <v>2802.2375759325287</v>
      </c>
      <c r="BA873" s="77">
        <v>1.6687050207626671E-2</v>
      </c>
      <c r="BB873" s="82">
        <v>2995.4413386415486</v>
      </c>
      <c r="BC873" s="77">
        <v>-4.8888516592399171E-2</v>
      </c>
      <c r="BD873" s="83">
        <v>2.9797786720879995</v>
      </c>
      <c r="BE873" s="83">
        <v>2.7011593481735257</v>
      </c>
      <c r="BF873" s="77">
        <v>0.10314805163304087</v>
      </c>
      <c r="BG873" s="83">
        <v>2.7004186905711656</v>
      </c>
      <c r="BH873" s="77">
        <v>0.1034506176735677</v>
      </c>
      <c r="BI873" s="83">
        <v>2.7860230206683756</v>
      </c>
      <c r="BJ873" s="77">
        <v>6.9545603170623235E-2</v>
      </c>
      <c r="BK873" s="83">
        <v>2.0875006498703095</v>
      </c>
      <c r="BL873" s="83">
        <v>1.8548916224093781</v>
      </c>
      <c r="BM873" s="77">
        <v>0.12540302875420187</v>
      </c>
      <c r="BN873" s="83">
        <v>1.8087328894226005</v>
      </c>
      <c r="BO873" s="77">
        <v>0.15412323294275901</v>
      </c>
    </row>
    <row r="874" spans="1:67" hidden="1" x14ac:dyDescent="0.25">
      <c r="A874" s="74" t="s">
        <v>242</v>
      </c>
      <c r="B874" s="74" t="s">
        <v>76</v>
      </c>
      <c r="C874" s="75" t="s">
        <v>197</v>
      </c>
      <c r="D874" s="76">
        <v>86750620.606244057</v>
      </c>
      <c r="E874" s="76">
        <v>80172262.786856666</v>
      </c>
      <c r="F874" s="77">
        <v>8.2052789714522539E-2</v>
      </c>
      <c r="G874" s="76">
        <v>73764260.443509966</v>
      </c>
      <c r="H874" s="77">
        <v>0.17605219769917285</v>
      </c>
      <c r="I874" s="76">
        <v>73075733.216085315</v>
      </c>
      <c r="J874" s="77">
        <v>0.18713308492878247</v>
      </c>
      <c r="K874" s="78">
        <v>32079338.707564741</v>
      </c>
      <c r="L874" s="78">
        <v>31690367.389587402</v>
      </c>
      <c r="M874" s="77">
        <v>1.2274118289494634E-2</v>
      </c>
      <c r="N874" s="78">
        <v>30291687.045693126</v>
      </c>
      <c r="O874" s="77">
        <v>5.9014595627343389E-2</v>
      </c>
      <c r="P874" s="78">
        <v>27668643.333954312</v>
      </c>
      <c r="Q874" s="77">
        <v>0.15941133507611221</v>
      </c>
      <c r="R874" s="78">
        <v>42929510.685383245</v>
      </c>
      <c r="S874" s="78">
        <v>42062859.158707917</v>
      </c>
      <c r="T874" s="77">
        <v>2.0603723665225764E-2</v>
      </c>
      <c r="U874" s="78">
        <v>38976888.538801976</v>
      </c>
      <c r="V874" s="77">
        <v>0.101409381168186</v>
      </c>
      <c r="W874" s="78">
        <v>36409331.155032113</v>
      </c>
      <c r="X874" s="77">
        <v>0.17907990406602078</v>
      </c>
      <c r="Y874" s="76">
        <v>76808877.31981574</v>
      </c>
      <c r="Z874" s="79">
        <v>9941743.2864283174</v>
      </c>
      <c r="AA874" s="78">
        <v>27594165.925871249</v>
      </c>
      <c r="AB874" s="78">
        <v>4485172.781693493</v>
      </c>
      <c r="AC874" s="78">
        <v>37206120.09444499</v>
      </c>
      <c r="AD874" s="78">
        <v>5723390.5909382524</v>
      </c>
      <c r="AE874" s="80">
        <v>96.358839519952326</v>
      </c>
      <c r="AF874" s="80">
        <v>97.15886451402946</v>
      </c>
      <c r="AG874" s="75"/>
      <c r="AH874" s="80">
        <v>96.021889013164071</v>
      </c>
      <c r="AI874" s="75"/>
      <c r="AJ874" s="81">
        <v>72825.52950421095</v>
      </c>
      <c r="AK874" s="81">
        <v>73093.38247633526</v>
      </c>
      <c r="AL874" s="77">
        <v>-3.6645310840694848E-3</v>
      </c>
      <c r="AM874" s="81">
        <v>72256.177571705135</v>
      </c>
      <c r="AN874" s="77">
        <v>7.8796298342907103E-3</v>
      </c>
      <c r="AO874" s="81">
        <v>729.41919004937438</v>
      </c>
      <c r="AP874" s="81">
        <v>603.99626524380415</v>
      </c>
      <c r="AQ874" s="77">
        <v>-1.9279599076208326E-2</v>
      </c>
      <c r="AR874" s="81">
        <v>598.58440919908583</v>
      </c>
      <c r="AS874" s="77">
        <v>-1.0412816800639994E-2</v>
      </c>
      <c r="AT874" s="76">
        <v>19549.994588924041</v>
      </c>
      <c r="AU874" s="76">
        <v>17879.584322901108</v>
      </c>
      <c r="AV874" s="77">
        <v>9.3425564926774271E-2</v>
      </c>
      <c r="AW874" s="76">
        <v>17214.959801585061</v>
      </c>
      <c r="AX874" s="77">
        <v>0.13563986290133437</v>
      </c>
      <c r="AY874" s="82">
        <v>561.06415094339627</v>
      </c>
      <c r="AZ874" s="82">
        <v>639.8301158301158</v>
      </c>
      <c r="BA874" s="77">
        <v>-0.12310449748763161</v>
      </c>
      <c r="BB874" s="82">
        <v>619.25</v>
      </c>
      <c r="BC874" s="77">
        <v>-9.3961807116033469E-2</v>
      </c>
      <c r="BD874" s="83">
        <v>2.7042521479966508</v>
      </c>
      <c r="BE874" s="83">
        <v>2.5298622070629291</v>
      </c>
      <c r="BF874" s="77">
        <v>6.8932584726099227E-2</v>
      </c>
      <c r="BG874" s="83">
        <v>2.4351321315396257</v>
      </c>
      <c r="BH874" s="77">
        <v>0.11051557037558882</v>
      </c>
      <c r="BI874" s="83">
        <v>2.6411028663052836</v>
      </c>
      <c r="BJ874" s="77">
        <v>2.3910193918235616E-2</v>
      </c>
      <c r="BK874" s="83">
        <v>2.0207689121362646</v>
      </c>
      <c r="BL874" s="83">
        <v>1.9060107750725568</v>
      </c>
      <c r="BM874" s="77">
        <v>6.020854580915961E-2</v>
      </c>
      <c r="BN874" s="83">
        <v>1.8925127994779967</v>
      </c>
      <c r="BO874" s="77">
        <v>6.7770274892536675E-2</v>
      </c>
    </row>
    <row r="875" spans="1:67" hidden="1" x14ac:dyDescent="0.25">
      <c r="A875" s="74" t="s">
        <v>242</v>
      </c>
      <c r="B875" s="74" t="s">
        <v>76</v>
      </c>
      <c r="C875" s="75" t="s">
        <v>220</v>
      </c>
      <c r="D875" s="76">
        <v>25607634.644292507</v>
      </c>
      <c r="E875" s="76">
        <v>25736294.382591777</v>
      </c>
      <c r="F875" s="77">
        <v>-4.999155526690573E-3</v>
      </c>
      <c r="G875" s="76">
        <v>23657888.522738829</v>
      </c>
      <c r="H875" s="77">
        <v>8.2414206985533617E-2</v>
      </c>
      <c r="I875" s="76">
        <v>24809830.01015228</v>
      </c>
      <c r="J875" s="77">
        <v>3.2156795665821254E-2</v>
      </c>
      <c r="K875" s="78">
        <v>10744673.445652904</v>
      </c>
      <c r="L875" s="78">
        <v>11631393.22499354</v>
      </c>
      <c r="M875" s="77">
        <v>-7.6235044434337609E-2</v>
      </c>
      <c r="N875" s="78">
        <v>10924115.883534731</v>
      </c>
      <c r="O875" s="77">
        <v>-1.6426266417796816E-2</v>
      </c>
      <c r="P875" s="78">
        <v>11075039.890946932</v>
      </c>
      <c r="Q875" s="77">
        <v>-2.9829819896547691E-2</v>
      </c>
      <c r="R875" s="78">
        <v>15200413.716946073</v>
      </c>
      <c r="S875" s="78">
        <v>16449594.663033305</v>
      </c>
      <c r="T875" s="77">
        <v>-7.5939922634961937E-2</v>
      </c>
      <c r="U875" s="78">
        <v>15393211.08737901</v>
      </c>
      <c r="V875" s="77">
        <v>-1.2524831195942819E-2</v>
      </c>
      <c r="W875" s="78">
        <v>16139029.562016599</v>
      </c>
      <c r="X875" s="77">
        <v>-5.8158134072668767E-2</v>
      </c>
      <c r="Y875" s="76">
        <v>23623098.572678145</v>
      </c>
      <c r="Z875" s="79">
        <v>1984536.0716143623</v>
      </c>
      <c r="AA875" s="78">
        <v>9688195.0478383154</v>
      </c>
      <c r="AB875" s="78">
        <v>1056478.3978145879</v>
      </c>
      <c r="AC875" s="78">
        <v>13594922.57027477</v>
      </c>
      <c r="AD875" s="78">
        <v>1605491.1466713022</v>
      </c>
      <c r="AE875" s="80">
        <v>93.261360923542242</v>
      </c>
      <c r="AF875" s="80">
        <v>96.323836537219236</v>
      </c>
      <c r="AG875" s="75"/>
      <c r="AH875" s="80">
        <v>94.512584061968425</v>
      </c>
      <c r="AI875" s="75"/>
      <c r="AJ875" s="81">
        <v>71723.445094884679</v>
      </c>
      <c r="AK875" s="81">
        <v>73810.493864094926</v>
      </c>
      <c r="AL875" s="77">
        <v>-2.8275772995816396E-2</v>
      </c>
      <c r="AM875" s="81">
        <v>71947.539165122958</v>
      </c>
      <c r="AN875" s="77">
        <v>-3.1146870739244214E-3</v>
      </c>
      <c r="AO875" s="81">
        <v>720.44525632331192</v>
      </c>
      <c r="AP875" s="81">
        <v>581.71054216895459</v>
      </c>
      <c r="AQ875" s="77">
        <v>-2.8489010034290749E-2</v>
      </c>
      <c r="AR875" s="81">
        <v>570.23507978770795</v>
      </c>
      <c r="AS875" s="77">
        <v>-8.9382349005166992E-3</v>
      </c>
      <c r="AT875" s="76">
        <v>8021.112660443544</v>
      </c>
      <c r="AU875" s="76">
        <v>7579.6007097990514</v>
      </c>
      <c r="AV875" s="77">
        <v>5.8250027613419998E-2</v>
      </c>
      <c r="AW875" s="76">
        <v>7017.0114401125911</v>
      </c>
      <c r="AX875" s="77">
        <v>0.14309528050517781</v>
      </c>
      <c r="AY875" s="82">
        <v>308</v>
      </c>
      <c r="AZ875" s="82">
        <v>423</v>
      </c>
      <c r="BA875" s="77">
        <v>-0.27186761229314421</v>
      </c>
      <c r="BB875" s="82">
        <v>397.33914908232634</v>
      </c>
      <c r="BC875" s="77">
        <v>-0.22484356069282213</v>
      </c>
      <c r="BD875" s="83">
        <v>2.3832864510789653</v>
      </c>
      <c r="BE875" s="83">
        <v>2.2126579236689912</v>
      </c>
      <c r="BF875" s="77">
        <v>7.7114734087337308E-2</v>
      </c>
      <c r="BG875" s="83">
        <v>2.1656570449236039</v>
      </c>
      <c r="BH875" s="77">
        <v>0.10049116810322964</v>
      </c>
      <c r="BI875" s="83">
        <v>2.2401571691342235</v>
      </c>
      <c r="BJ875" s="77">
        <v>6.389251786295802E-2</v>
      </c>
      <c r="BK875" s="83">
        <v>1.6846669519096062</v>
      </c>
      <c r="BL875" s="83">
        <v>1.5645549273276746</v>
      </c>
      <c r="BM875" s="77">
        <v>7.6770730438392443E-2</v>
      </c>
      <c r="BN875" s="83">
        <v>1.5369040539004939</v>
      </c>
      <c r="BO875" s="77">
        <v>9.6143215729118756E-2</v>
      </c>
    </row>
    <row r="876" spans="1:67" hidden="1" x14ac:dyDescent="0.25">
      <c r="A876" s="74" t="s">
        <v>242</v>
      </c>
      <c r="B876" s="74" t="s">
        <v>76</v>
      </c>
      <c r="C876" s="75" t="s">
        <v>182</v>
      </c>
      <c r="D876" s="76">
        <v>117593153.04854047</v>
      </c>
      <c r="E876" s="76">
        <v>114961024.61024413</v>
      </c>
      <c r="F876" s="77">
        <v>2.289583315058415E-2</v>
      </c>
      <c r="G876" s="76">
        <v>109607953.98273171</v>
      </c>
      <c r="H876" s="77">
        <v>7.2852368606997203E-2</v>
      </c>
      <c r="I876" s="76">
        <v>110597948.51322386</v>
      </c>
      <c r="J876" s="77">
        <v>6.3248953794836624E-2</v>
      </c>
      <c r="K876" s="78">
        <v>40813690.790001139</v>
      </c>
      <c r="L876" s="78">
        <v>43551896.888762392</v>
      </c>
      <c r="M876" s="77">
        <v>-6.2872258027130548E-2</v>
      </c>
      <c r="N876" s="78">
        <v>41389236.249613509</v>
      </c>
      <c r="O876" s="77">
        <v>-1.3905679634708021E-2</v>
      </c>
      <c r="P876" s="78">
        <v>40586826.688878693</v>
      </c>
      <c r="Q876" s="77">
        <v>5.5895993757159148E-3</v>
      </c>
      <c r="R876" s="78">
        <v>57705679.640494972</v>
      </c>
      <c r="S876" s="78">
        <v>62171721.455598161</v>
      </c>
      <c r="T876" s="77">
        <v>-7.1833973879792734E-2</v>
      </c>
      <c r="U876" s="78">
        <v>59965216.150773175</v>
      </c>
      <c r="V876" s="77">
        <v>-3.7680786551272501E-2</v>
      </c>
      <c r="W876" s="78">
        <v>58689307.429530628</v>
      </c>
      <c r="X876" s="77">
        <v>-1.6759914746254524E-2</v>
      </c>
      <c r="Y876" s="75"/>
      <c r="Z876" s="75"/>
      <c r="AA876" s="75"/>
      <c r="AB876" s="75"/>
      <c r="AC876" s="75"/>
      <c r="AD876" s="75"/>
      <c r="AE876" s="80">
        <v>96.350629172073894</v>
      </c>
      <c r="AF876" s="80">
        <v>97.267901421293573</v>
      </c>
      <c r="AG876" s="75"/>
      <c r="AH876" s="80">
        <v>95.655652357799354</v>
      </c>
      <c r="AI876" s="75"/>
      <c r="AJ876" s="81">
        <v>83171.263250832679</v>
      </c>
      <c r="AK876" s="81">
        <v>82353.820928952235</v>
      </c>
      <c r="AL876" s="77">
        <v>9.9259793007741882E-3</v>
      </c>
      <c r="AM876" s="81">
        <v>80427.819085835858</v>
      </c>
      <c r="AN876" s="77">
        <v>3.4110637291667766E-2</v>
      </c>
      <c r="AO876" s="81">
        <v>835.32584333503507</v>
      </c>
      <c r="AP876" s="81">
        <v>650.16381657767965</v>
      </c>
      <c r="AQ876" s="77">
        <v>-8.3380273978042249E-3</v>
      </c>
      <c r="AR876" s="81">
        <v>645.07794423155474</v>
      </c>
      <c r="AS876" s="77">
        <v>-5.1964475387552916E-4</v>
      </c>
      <c r="AT876" s="76">
        <v>27306.478242996483</v>
      </c>
      <c r="AU876" s="76">
        <v>26279.833932806403</v>
      </c>
      <c r="AV876" s="77">
        <v>3.9065859883858328E-2</v>
      </c>
      <c r="AW876" s="76">
        <v>24049.44615932307</v>
      </c>
      <c r="AX876" s="77">
        <v>0.13543064826092821</v>
      </c>
      <c r="AY876" s="82">
        <v>937.57394366197184</v>
      </c>
      <c r="AZ876" s="82">
        <v>992.01499522699157</v>
      </c>
      <c r="BA876" s="77">
        <v>-5.4879262739937318E-2</v>
      </c>
      <c r="BB876" s="82">
        <v>1037.5763358778627</v>
      </c>
      <c r="BC876" s="77">
        <v>-9.6380756536126821E-2</v>
      </c>
      <c r="BD876" s="83">
        <v>2.881218306219671</v>
      </c>
      <c r="BE876" s="83">
        <v>2.6396330084972095</v>
      </c>
      <c r="BF876" s="77">
        <v>9.152230516317128E-2</v>
      </c>
      <c r="BG876" s="83">
        <v>2.6482236425359318</v>
      </c>
      <c r="BH876" s="77">
        <v>8.7981490664672174E-2</v>
      </c>
      <c r="BI876" s="83">
        <v>2.7249715618572639</v>
      </c>
      <c r="BJ876" s="77">
        <v>5.7338853201063786E-2</v>
      </c>
      <c r="BK876" s="83">
        <v>2.0378089952521665</v>
      </c>
      <c r="BL876" s="83">
        <v>1.8490886518615552</v>
      </c>
      <c r="BM876" s="77">
        <v>0.10206127391491943</v>
      </c>
      <c r="BN876" s="83">
        <v>1.8278588991848146</v>
      </c>
      <c r="BO876" s="77">
        <v>0.11486121612613814</v>
      </c>
    </row>
    <row r="877" spans="1:67" hidden="1" x14ac:dyDescent="0.25">
      <c r="A877" s="74" t="s">
        <v>242</v>
      </c>
      <c r="B877" s="74" t="s">
        <v>76</v>
      </c>
      <c r="C877" s="75" t="s">
        <v>183</v>
      </c>
      <c r="D877" s="76">
        <v>99800449.356106117</v>
      </c>
      <c r="E877" s="76">
        <v>95153886.682685345</v>
      </c>
      <c r="F877" s="77">
        <v>4.8832084903855877E-2</v>
      </c>
      <c r="G877" s="76">
        <v>84927342.460764334</v>
      </c>
      <c r="H877" s="77">
        <v>0.1751274261550457</v>
      </c>
      <c r="I877" s="76">
        <v>82201439.640504405</v>
      </c>
      <c r="J877" s="77">
        <v>0.21409612523294394</v>
      </c>
      <c r="K877" s="78">
        <v>52502688.226490706</v>
      </c>
      <c r="L877" s="78">
        <v>54248437.406714655</v>
      </c>
      <c r="M877" s="77">
        <v>-3.2180635308176955E-2</v>
      </c>
      <c r="N877" s="78">
        <v>48834129.776115596</v>
      </c>
      <c r="O877" s="77">
        <v>7.5122838621143481E-2</v>
      </c>
      <c r="P877" s="78">
        <v>47114434.543218739</v>
      </c>
      <c r="Q877" s="77">
        <v>0.11436524147030239</v>
      </c>
      <c r="R877" s="78">
        <v>64093336.126019686</v>
      </c>
      <c r="S877" s="78">
        <v>67674811.80018793</v>
      </c>
      <c r="T877" s="77">
        <v>-5.2921841655691144E-2</v>
      </c>
      <c r="U877" s="78">
        <v>65095933.513828546</v>
      </c>
      <c r="V877" s="77">
        <v>-1.5401843612794557E-2</v>
      </c>
      <c r="W877" s="78">
        <v>60507416.953148738</v>
      </c>
      <c r="X877" s="77">
        <v>5.9264125845060418E-2</v>
      </c>
      <c r="Y877" s="76">
        <v>90305500.506233186</v>
      </c>
      <c r="Z877" s="79">
        <v>9494948.8498729393</v>
      </c>
      <c r="AA877" s="78">
        <v>44582125.507093012</v>
      </c>
      <c r="AB877" s="78">
        <v>7920562.719397692</v>
      </c>
      <c r="AC877" s="78">
        <v>54975500.695442639</v>
      </c>
      <c r="AD877" s="78">
        <v>9117835.4305770453</v>
      </c>
      <c r="AE877" s="80">
        <v>97.275012785831947</v>
      </c>
      <c r="AF877" s="80">
        <v>97.429606722902335</v>
      </c>
      <c r="AG877" s="75"/>
      <c r="AH877" s="80">
        <v>96.905792642377222</v>
      </c>
      <c r="AI877" s="75"/>
      <c r="AJ877" s="81">
        <v>80664.790221596413</v>
      </c>
      <c r="AK877" s="81">
        <v>82724.945016074314</v>
      </c>
      <c r="AL877" s="77">
        <v>-2.490367076191579E-2</v>
      </c>
      <c r="AM877" s="81">
        <v>81119.447872820194</v>
      </c>
      <c r="AN877" s="77">
        <v>-5.6047922310393074E-3</v>
      </c>
      <c r="AO877" s="81">
        <v>807.18934063932033</v>
      </c>
      <c r="AP877" s="81">
        <v>663.89886259129355</v>
      </c>
      <c r="AQ877" s="77">
        <v>-2.3077185770254752E-2</v>
      </c>
      <c r="AR877" s="81">
        <v>650.7733132221698</v>
      </c>
      <c r="AS877" s="77">
        <v>-3.3734757878845045E-3</v>
      </c>
      <c r="AT877" s="76">
        <v>26059.435364442295</v>
      </c>
      <c r="AU877" s="76">
        <v>24212.646780814037</v>
      </c>
      <c r="AV877" s="77">
        <v>7.6273717629732382E-2</v>
      </c>
      <c r="AW877" s="76">
        <v>22091.020826390861</v>
      </c>
      <c r="AX877" s="77">
        <v>0.17963925566131375</v>
      </c>
      <c r="AY877" s="82">
        <v>587.06766917293226</v>
      </c>
      <c r="AZ877" s="82">
        <v>593.75</v>
      </c>
      <c r="BA877" s="77">
        <v>-1.1254451919271991E-2</v>
      </c>
      <c r="BB877" s="82">
        <v>590.04844961240315</v>
      </c>
      <c r="BC877" s="77">
        <v>-5.0517553964067449E-3</v>
      </c>
      <c r="BD877" s="83">
        <v>1.9008636076990606</v>
      </c>
      <c r="BE877" s="83">
        <v>1.7540392171905688</v>
      </c>
      <c r="BF877" s="77">
        <v>8.3706446851091132E-2</v>
      </c>
      <c r="BG877" s="83">
        <v>1.7390981031119275</v>
      </c>
      <c r="BH877" s="77">
        <v>9.3016894387769902E-2</v>
      </c>
      <c r="BI877" s="83">
        <v>1.744718798760067</v>
      </c>
      <c r="BJ877" s="77">
        <v>8.9495687815115132E-2</v>
      </c>
      <c r="BK877" s="83">
        <v>1.5571111661262171</v>
      </c>
      <c r="BL877" s="83">
        <v>1.4060458263796916</v>
      </c>
      <c r="BM877" s="77">
        <v>0.10743984080198221</v>
      </c>
      <c r="BN877" s="83">
        <v>1.3046489677073752</v>
      </c>
      <c r="BO877" s="77">
        <v>0.19350967552788323</v>
      </c>
    </row>
    <row r="878" spans="1:67" hidden="1" x14ac:dyDescent="0.25">
      <c r="A878" s="74" t="s">
        <v>242</v>
      </c>
      <c r="B878" s="74" t="s">
        <v>76</v>
      </c>
      <c r="C878" s="75" t="s">
        <v>206</v>
      </c>
      <c r="D878" s="76">
        <v>39729741.505970865</v>
      </c>
      <c r="E878" s="76">
        <v>37558246.518287346</v>
      </c>
      <c r="F878" s="77">
        <v>5.7816729719429395E-2</v>
      </c>
      <c r="G878" s="76">
        <v>34354963.212304309</v>
      </c>
      <c r="H878" s="77">
        <v>0.15644837866516961</v>
      </c>
      <c r="I878" s="76">
        <v>35406777.449215449</v>
      </c>
      <c r="J878" s="77">
        <v>0.12209425336592458</v>
      </c>
      <c r="K878" s="78">
        <v>13713773.058509015</v>
      </c>
      <c r="L878" s="78">
        <v>14173417.229512401</v>
      </c>
      <c r="M878" s="77">
        <v>-3.2430017656313585E-2</v>
      </c>
      <c r="N878" s="78">
        <v>13151767.156959327</v>
      </c>
      <c r="O878" s="77">
        <v>4.2732348804723118E-2</v>
      </c>
      <c r="P878" s="78">
        <v>13248159.134110127</v>
      </c>
      <c r="Q878" s="77">
        <v>3.5145556426784498E-2</v>
      </c>
      <c r="R878" s="78">
        <v>19386071.269405596</v>
      </c>
      <c r="S878" s="78">
        <v>20171331.1614809</v>
      </c>
      <c r="T878" s="77">
        <v>-3.8929502757598537E-2</v>
      </c>
      <c r="U878" s="78">
        <v>18822051.299236041</v>
      </c>
      <c r="V878" s="77">
        <v>2.9965913980504778E-2</v>
      </c>
      <c r="W878" s="78">
        <v>19363841.337896667</v>
      </c>
      <c r="X878" s="77">
        <v>1.1480124796014876E-3</v>
      </c>
      <c r="Y878" s="75"/>
      <c r="Z878" s="75"/>
      <c r="AA878" s="75"/>
      <c r="AB878" s="75"/>
      <c r="AC878" s="75"/>
      <c r="AD878" s="75"/>
      <c r="AE878" s="80">
        <v>94.071396044982066</v>
      </c>
      <c r="AF878" s="80">
        <v>96.377391914774478</v>
      </c>
      <c r="AG878" s="75"/>
      <c r="AH878" s="80">
        <v>93.950175754154515</v>
      </c>
      <c r="AI878" s="75"/>
      <c r="AJ878" s="81">
        <v>75626.18263681684</v>
      </c>
      <c r="AK878" s="81">
        <v>76216.880869655244</v>
      </c>
      <c r="AL878" s="77">
        <v>-7.7502283758975315E-3</v>
      </c>
      <c r="AM878" s="81">
        <v>74582.795298053097</v>
      </c>
      <c r="AN878" s="77">
        <v>1.3989651830480261E-2</v>
      </c>
      <c r="AO878" s="81">
        <v>759.66919370071093</v>
      </c>
      <c r="AP878" s="81">
        <v>594.83308747328851</v>
      </c>
      <c r="AQ878" s="77">
        <v>8.1271248643942991E-4</v>
      </c>
      <c r="AR878" s="81">
        <v>595.24796750249436</v>
      </c>
      <c r="AS878" s="77">
        <v>1.1515914723509783E-4</v>
      </c>
      <c r="AT878" s="76">
        <v>11234.19541944943</v>
      </c>
      <c r="AU878" s="76">
        <v>10572.244370856655</v>
      </c>
      <c r="AV878" s="77">
        <v>6.2612159289233096E-2</v>
      </c>
      <c r="AW878" s="76">
        <v>9931.9708945671482</v>
      </c>
      <c r="AX878" s="77">
        <v>0.13111441210471197</v>
      </c>
      <c r="AY878" s="82">
        <v>386.20401086120103</v>
      </c>
      <c r="AZ878" s="82">
        <v>498.25689655172414</v>
      </c>
      <c r="BA878" s="77">
        <v>-0.22488978369593102</v>
      </c>
      <c r="BB878" s="82">
        <v>476.5</v>
      </c>
      <c r="BC878" s="77">
        <v>-0.18949840322937875</v>
      </c>
      <c r="BD878" s="83">
        <v>2.8970686139012392</v>
      </c>
      <c r="BE878" s="83">
        <v>2.6499076341365448</v>
      </c>
      <c r="BF878" s="77">
        <v>9.3271545234530448E-2</v>
      </c>
      <c r="BG878" s="83">
        <v>2.6121936924746421</v>
      </c>
      <c r="BH878" s="77">
        <v>0.10905581858163166</v>
      </c>
      <c r="BI878" s="83">
        <v>2.6725809292291314</v>
      </c>
      <c r="BJ878" s="77">
        <v>8.3996590044088243E-2</v>
      </c>
      <c r="BK878" s="83">
        <v>2.0493962368059031</v>
      </c>
      <c r="BL878" s="83">
        <v>1.8619617226853344</v>
      </c>
      <c r="BM878" s="77">
        <v>0.10066507374289589</v>
      </c>
      <c r="BN878" s="83">
        <v>1.8252507479723385</v>
      </c>
      <c r="BO878" s="77">
        <v>0.12280257333550834</v>
      </c>
    </row>
    <row r="879" spans="1:67" hidden="1" x14ac:dyDescent="0.25">
      <c r="A879" s="74" t="s">
        <v>242</v>
      </c>
      <c r="B879" s="74" t="s">
        <v>76</v>
      </c>
      <c r="C879" s="75" t="s">
        <v>189</v>
      </c>
      <c r="D879" s="76">
        <v>70946423.465137929</v>
      </c>
      <c r="E879" s="76">
        <v>70190443.727551892</v>
      </c>
      <c r="F879" s="77">
        <v>1.077040829832069E-2</v>
      </c>
      <c r="G879" s="76">
        <v>60589752.810669392</v>
      </c>
      <c r="H879" s="77">
        <v>0.17093105969306424</v>
      </c>
      <c r="I879" s="76">
        <v>59199597.364516377</v>
      </c>
      <c r="J879" s="77">
        <v>0.19842746612433004</v>
      </c>
      <c r="K879" s="78">
        <v>28914698.154283077</v>
      </c>
      <c r="L879" s="78">
        <v>31502640.632703755</v>
      </c>
      <c r="M879" s="77">
        <v>-8.2150017472950018E-2</v>
      </c>
      <c r="N879" s="78">
        <v>27246234.763578024</v>
      </c>
      <c r="O879" s="77">
        <v>6.1236475615170365E-2</v>
      </c>
      <c r="P879" s="78">
        <v>26169816.062719628</v>
      </c>
      <c r="Q879" s="77">
        <v>0.1048873284009698</v>
      </c>
      <c r="R879" s="78">
        <v>34437132.735258125</v>
      </c>
      <c r="S879" s="78">
        <v>36897228.019143492</v>
      </c>
      <c r="T879" s="77">
        <v>-6.6674257551515501E-2</v>
      </c>
      <c r="U879" s="78">
        <v>32462655.56038582</v>
      </c>
      <c r="V879" s="77">
        <v>6.0823033137244624E-2</v>
      </c>
      <c r="W879" s="78">
        <v>32207927.650040343</v>
      </c>
      <c r="X879" s="77">
        <v>6.9212931345335696E-2</v>
      </c>
      <c r="Y879" s="76">
        <v>63374193.535581276</v>
      </c>
      <c r="Z879" s="79">
        <v>7572229.9295566548</v>
      </c>
      <c r="AA879" s="78">
        <v>25340801.479014702</v>
      </c>
      <c r="AB879" s="78">
        <v>3573896.6752683735</v>
      </c>
      <c r="AC879" s="78">
        <v>30244605.161554784</v>
      </c>
      <c r="AD879" s="78">
        <v>4192527.5737033412</v>
      </c>
      <c r="AE879" s="80">
        <v>98.292027929966892</v>
      </c>
      <c r="AF879" s="80">
        <v>98.831939421815804</v>
      </c>
      <c r="AG879" s="75"/>
      <c r="AH879" s="80">
        <v>98.12030207909423</v>
      </c>
      <c r="AI879" s="75"/>
      <c r="AJ879" s="81">
        <v>95091.879031796285</v>
      </c>
      <c r="AK879" s="81">
        <v>99049.157628954083</v>
      </c>
      <c r="AL879" s="77">
        <v>-3.9952672914009765E-2</v>
      </c>
      <c r="AM879" s="81">
        <v>95340.872301322321</v>
      </c>
      <c r="AN879" s="77">
        <v>-2.611610986095231E-3</v>
      </c>
      <c r="AO879" s="81">
        <v>956.33360581465809</v>
      </c>
      <c r="AP879" s="81">
        <v>791.42604898321417</v>
      </c>
      <c r="AQ879" s="77">
        <v>-3.196314095343613E-2</v>
      </c>
      <c r="AR879" s="81">
        <v>766.20323464257251</v>
      </c>
      <c r="AS879" s="77">
        <v>-9.6120733899293992E-5</v>
      </c>
      <c r="AT879" s="76">
        <v>13042.171997356532</v>
      </c>
      <c r="AU879" s="76">
        <v>12064.211792246937</v>
      </c>
      <c r="AV879" s="77">
        <v>8.1062917491060732E-2</v>
      </c>
      <c r="AW879" s="76">
        <v>10889.853598058578</v>
      </c>
      <c r="AX879" s="77">
        <v>0.19764438336266202</v>
      </c>
      <c r="AY879" s="82">
        <v>427</v>
      </c>
      <c r="AZ879" s="82">
        <v>439.25</v>
      </c>
      <c r="BA879" s="77">
        <v>-2.7888446215139442E-2</v>
      </c>
      <c r="BB879" s="82">
        <v>442</v>
      </c>
      <c r="BC879" s="77">
        <v>-3.3936651583710405E-2</v>
      </c>
      <c r="BD879" s="83">
        <v>2.4536456540746832</v>
      </c>
      <c r="BE879" s="83">
        <v>2.2280812756593256</v>
      </c>
      <c r="BF879" s="77">
        <v>0.1012370513048764</v>
      </c>
      <c r="BG879" s="83">
        <v>2.2237844361402925</v>
      </c>
      <c r="BH879" s="77">
        <v>0.1033648829440271</v>
      </c>
      <c r="BI879" s="83">
        <v>2.2621327265975526</v>
      </c>
      <c r="BJ879" s="77">
        <v>8.4660340759572891E-2</v>
      </c>
      <c r="BK879" s="83">
        <v>2.0601721987295454</v>
      </c>
      <c r="BL879" s="83">
        <v>1.9023229520422182</v>
      </c>
      <c r="BM879" s="77">
        <v>8.2977102556571578E-2</v>
      </c>
      <c r="BN879" s="83">
        <v>1.8664447428819431</v>
      </c>
      <c r="BO879" s="77">
        <v>0.10379490557457989</v>
      </c>
    </row>
    <row r="880" spans="1:67" hidden="1" x14ac:dyDescent="0.25">
      <c r="A880" s="74" t="s">
        <v>242</v>
      </c>
      <c r="B880" s="74" t="s">
        <v>76</v>
      </c>
      <c r="C880" s="75" t="s">
        <v>223</v>
      </c>
      <c r="D880" s="76">
        <v>17683866.640787885</v>
      </c>
      <c r="E880" s="76">
        <v>17806165.098776899</v>
      </c>
      <c r="F880" s="77">
        <v>-6.868321017500581E-3</v>
      </c>
      <c r="G880" s="76">
        <v>16922949.916172359</v>
      </c>
      <c r="H880" s="77">
        <v>4.4963598449721698E-2</v>
      </c>
      <c r="I880" s="76">
        <v>17051989.329544812</v>
      </c>
      <c r="J880" s="77">
        <v>3.7055929313083824E-2</v>
      </c>
      <c r="K880" s="78">
        <v>6082534.1916475473</v>
      </c>
      <c r="L880" s="78">
        <v>6540029.1913131205</v>
      </c>
      <c r="M880" s="77">
        <v>-6.9953051627544255E-2</v>
      </c>
      <c r="N880" s="78">
        <v>6388887.3746278044</v>
      </c>
      <c r="O880" s="77">
        <v>-4.7950944353296603E-2</v>
      </c>
      <c r="P880" s="78">
        <v>6439697.6022158414</v>
      </c>
      <c r="Q880" s="77">
        <v>-5.5462761239813099E-2</v>
      </c>
      <c r="R880" s="78">
        <v>8212222.9658833705</v>
      </c>
      <c r="S880" s="78">
        <v>8708316.7169094495</v>
      </c>
      <c r="T880" s="77">
        <v>-5.6967812167738996E-2</v>
      </c>
      <c r="U880" s="78">
        <v>8620817.5989328604</v>
      </c>
      <c r="V880" s="77">
        <v>-4.7396274003067687E-2</v>
      </c>
      <c r="W880" s="78">
        <v>8781429.8771498278</v>
      </c>
      <c r="X880" s="77">
        <v>-6.4819388098468045E-2</v>
      </c>
      <c r="Y880" s="75"/>
      <c r="Z880" s="75"/>
      <c r="AA880" s="75"/>
      <c r="AB880" s="75"/>
      <c r="AC880" s="75"/>
      <c r="AD880" s="75"/>
      <c r="AE880" s="80">
        <v>92.94269904802951</v>
      </c>
      <c r="AF880" s="80">
        <v>95.580554628702657</v>
      </c>
      <c r="AG880" s="75"/>
      <c r="AH880" s="80">
        <v>92.398758844317214</v>
      </c>
      <c r="AI880" s="75"/>
      <c r="AJ880" s="81">
        <v>79365.425683574096</v>
      </c>
      <c r="AK880" s="81">
        <v>79378.322378707366</v>
      </c>
      <c r="AL880" s="77">
        <v>-1.6247124840634039E-4</v>
      </c>
      <c r="AM880" s="81">
        <v>79596.489217248949</v>
      </c>
      <c r="AN880" s="77">
        <v>-2.9029362469014551E-3</v>
      </c>
      <c r="AO880" s="81">
        <v>816.06548287315343</v>
      </c>
      <c r="AP880" s="81">
        <v>610.54785702514346</v>
      </c>
      <c r="AQ880" s="77">
        <v>2.3403054464456712E-2</v>
      </c>
      <c r="AR880" s="81">
        <v>633.88024866932915</v>
      </c>
      <c r="AS880" s="77">
        <v>-1.4267216737000243E-2</v>
      </c>
      <c r="AT880" s="76">
        <v>3922.3828941760062</v>
      </c>
      <c r="AU880" s="76">
        <v>3762.1126642508507</v>
      </c>
      <c r="AV880" s="77">
        <v>4.2601124482025604E-2</v>
      </c>
      <c r="AW880" s="76">
        <v>3462.7393202047347</v>
      </c>
      <c r="AX880" s="77">
        <v>0.13273987195319545</v>
      </c>
      <c r="AY880" s="82">
        <v>146.02467940881212</v>
      </c>
      <c r="AZ880" s="82">
        <v>141</v>
      </c>
      <c r="BA880" s="77">
        <v>3.5636024175972475E-2</v>
      </c>
      <c r="BB880" s="82">
        <v>153.9999475427702</v>
      </c>
      <c r="BC880" s="77">
        <v>-5.1787473055749718E-2</v>
      </c>
      <c r="BD880" s="83">
        <v>2.907318904194756</v>
      </c>
      <c r="BE880" s="83">
        <v>2.7226430613533301</v>
      </c>
      <c r="BF880" s="77">
        <v>6.7829619483660869E-2</v>
      </c>
      <c r="BG880" s="83">
        <v>2.6488101799037009</v>
      </c>
      <c r="BH880" s="77">
        <v>9.7594280727376748E-2</v>
      </c>
      <c r="BI880" s="83">
        <v>2.6479487676063203</v>
      </c>
      <c r="BJ880" s="77">
        <v>9.7951342473630978E-2</v>
      </c>
      <c r="BK880" s="83">
        <v>2.153359293123585</v>
      </c>
      <c r="BL880" s="83">
        <v>2.0447309942461813</v>
      </c>
      <c r="BM880" s="77">
        <v>5.3125960912746378E-2</v>
      </c>
      <c r="BN880" s="83">
        <v>1.9630330559675906</v>
      </c>
      <c r="BO880" s="77">
        <v>9.6955187064937873E-2</v>
      </c>
    </row>
    <row r="881" spans="1:67" hidden="1" x14ac:dyDescent="0.25">
      <c r="A881" s="74" t="s">
        <v>242</v>
      </c>
      <c r="B881" s="74" t="s">
        <v>76</v>
      </c>
      <c r="C881" s="75" t="s">
        <v>198</v>
      </c>
      <c r="D881" s="76">
        <v>74879396.579409897</v>
      </c>
      <c r="E881" s="76">
        <v>67986631.614879668</v>
      </c>
      <c r="F881" s="77">
        <v>0.10138412215471</v>
      </c>
      <c r="G881" s="76">
        <v>58168474.682679795</v>
      </c>
      <c r="H881" s="77">
        <v>0.28728485640875734</v>
      </c>
      <c r="I881" s="76">
        <v>57316935.219314694</v>
      </c>
      <c r="J881" s="77">
        <v>0.30640963779544506</v>
      </c>
      <c r="K881" s="78">
        <v>30349759.598032296</v>
      </c>
      <c r="L881" s="78">
        <v>30139708.152825072</v>
      </c>
      <c r="M881" s="77">
        <v>6.9692594281983659E-3</v>
      </c>
      <c r="N881" s="78">
        <v>26396248.550806765</v>
      </c>
      <c r="O881" s="77">
        <v>0.14977548948351213</v>
      </c>
      <c r="P881" s="78">
        <v>25450767.247960404</v>
      </c>
      <c r="Q881" s="77">
        <v>0.19248898480514343</v>
      </c>
      <c r="R881" s="78">
        <v>41299608.457746029</v>
      </c>
      <c r="S881" s="78">
        <v>41125588.336675145</v>
      </c>
      <c r="T881" s="77">
        <v>4.2314317705625572E-3</v>
      </c>
      <c r="U881" s="78">
        <v>36050512.843706682</v>
      </c>
      <c r="V881" s="77">
        <v>0.1456039096252601</v>
      </c>
      <c r="W881" s="78">
        <v>35576712.012332201</v>
      </c>
      <c r="X881" s="77">
        <v>0.1608607463058998</v>
      </c>
      <c r="Y881" s="75"/>
      <c r="Z881" s="75"/>
      <c r="AA881" s="75"/>
      <c r="AB881" s="75"/>
      <c r="AC881" s="75"/>
      <c r="AD881" s="75"/>
      <c r="AE881" s="80">
        <v>97.042120461165723</v>
      </c>
      <c r="AF881" s="80">
        <v>97.529453349798729</v>
      </c>
      <c r="AG881" s="75"/>
      <c r="AH881" s="80">
        <v>96.692587295285463</v>
      </c>
      <c r="AI881" s="75"/>
      <c r="AJ881" s="81">
        <v>69190.568333416973</v>
      </c>
      <c r="AK881" s="81">
        <v>69692.935012139511</v>
      </c>
      <c r="AL881" s="77">
        <v>-7.2082870184048409E-3</v>
      </c>
      <c r="AM881" s="81">
        <v>67691.578216982001</v>
      </c>
      <c r="AN881" s="77">
        <v>2.214441081030839E-2</v>
      </c>
      <c r="AO881" s="81">
        <v>692.36197694698171</v>
      </c>
      <c r="AP881" s="81">
        <v>560.82182950303945</v>
      </c>
      <c r="AQ881" s="77">
        <v>-2.3648168620782735E-2</v>
      </c>
      <c r="AR881" s="81">
        <v>547.02992729508424</v>
      </c>
      <c r="AS881" s="77">
        <v>9.6794159008754029E-4</v>
      </c>
      <c r="AT881" s="76">
        <v>17863.619457105997</v>
      </c>
      <c r="AU881" s="76">
        <v>16550.322493589516</v>
      </c>
      <c r="AV881" s="77">
        <v>7.9351744597433924E-2</v>
      </c>
      <c r="AW881" s="76">
        <v>15260.290544919013</v>
      </c>
      <c r="AX881" s="77">
        <v>0.17059497684687103</v>
      </c>
      <c r="AY881" s="82">
        <v>655.48486417944514</v>
      </c>
      <c r="AZ881" s="82">
        <v>725.2019498607242</v>
      </c>
      <c r="BA881" s="77">
        <v>-9.613471901815529E-2</v>
      </c>
      <c r="BB881" s="82">
        <v>693.5</v>
      </c>
      <c r="BC881" s="77">
        <v>-5.4816345811903186E-2</v>
      </c>
      <c r="BD881" s="83">
        <v>2.4672154762064293</v>
      </c>
      <c r="BE881" s="83">
        <v>2.2557163218087468</v>
      </c>
      <c r="BF881" s="77">
        <v>9.3761415100322487E-2</v>
      </c>
      <c r="BG881" s="83">
        <v>2.2036644552243376</v>
      </c>
      <c r="BH881" s="77">
        <v>0.11959671099530517</v>
      </c>
      <c r="BI881" s="83">
        <v>2.2520710146334788</v>
      </c>
      <c r="BJ881" s="77">
        <v>9.5531828337111727E-2</v>
      </c>
      <c r="BK881" s="83">
        <v>1.8130776386420135</v>
      </c>
      <c r="BL881" s="83">
        <v>1.6531467235995811</v>
      </c>
      <c r="BM881" s="77">
        <v>9.6743327594175629E-2</v>
      </c>
      <c r="BN881" s="83">
        <v>1.6135269679758311</v>
      </c>
      <c r="BO881" s="77">
        <v>0.12367358874485918</v>
      </c>
    </row>
    <row r="882" spans="1:67" hidden="1" x14ac:dyDescent="0.25">
      <c r="A882" s="74" t="s">
        <v>242</v>
      </c>
      <c r="B882" s="74" t="s">
        <v>76</v>
      </c>
      <c r="C882" s="75" t="s">
        <v>203</v>
      </c>
      <c r="D882" s="76">
        <v>58003780.781280965</v>
      </c>
      <c r="E882" s="76">
        <v>53874036.534305118</v>
      </c>
      <c r="F882" s="77">
        <v>7.6655556417165233E-2</v>
      </c>
      <c r="G882" s="76">
        <v>46406769.369205102</v>
      </c>
      <c r="H882" s="77">
        <v>0.2498991325987773</v>
      </c>
      <c r="I882" s="76">
        <v>46509003.300547883</v>
      </c>
      <c r="J882" s="77">
        <v>0.24715166236636318</v>
      </c>
      <c r="K882" s="78">
        <v>24236733.018358432</v>
      </c>
      <c r="L882" s="78">
        <v>24369455.262716804</v>
      </c>
      <c r="M882" s="77">
        <v>-5.4462540474355904E-3</v>
      </c>
      <c r="N882" s="78">
        <v>21686164.860418327</v>
      </c>
      <c r="O882" s="77">
        <v>0.11761268875140812</v>
      </c>
      <c r="P882" s="78">
        <v>21235945.986302875</v>
      </c>
      <c r="Q882" s="77">
        <v>0.14130696291990269</v>
      </c>
      <c r="R882" s="78">
        <v>32185208.033551604</v>
      </c>
      <c r="S882" s="78">
        <v>32415394.067510728</v>
      </c>
      <c r="T882" s="77">
        <v>-7.1011332911678189E-3</v>
      </c>
      <c r="U882" s="78">
        <v>29005416.087597344</v>
      </c>
      <c r="V882" s="77">
        <v>0.10962752392005616</v>
      </c>
      <c r="W882" s="78">
        <v>29169422.559195906</v>
      </c>
      <c r="X882" s="77">
        <v>0.10338859016614114</v>
      </c>
      <c r="Y882" s="75"/>
      <c r="Z882" s="75"/>
      <c r="AA882" s="75"/>
      <c r="AB882" s="75"/>
      <c r="AC882" s="75"/>
      <c r="AD882" s="75"/>
      <c r="AE882" s="80">
        <v>96.028221339341584</v>
      </c>
      <c r="AF882" s="80">
        <v>96.187456153991434</v>
      </c>
      <c r="AG882" s="75"/>
      <c r="AH882" s="80">
        <v>95.973298092297384</v>
      </c>
      <c r="AI882" s="75"/>
      <c r="AJ882" s="81">
        <v>73948.821332115083</v>
      </c>
      <c r="AK882" s="81">
        <v>75527.351596533656</v>
      </c>
      <c r="AL882" s="77">
        <v>-2.0900114078553488E-2</v>
      </c>
      <c r="AM882" s="81">
        <v>73763.903521963337</v>
      </c>
      <c r="AN882" s="77">
        <v>2.5068875333676827E-3</v>
      </c>
      <c r="AO882" s="81">
        <v>743.01691669566526</v>
      </c>
      <c r="AP882" s="81">
        <v>611.65137151958697</v>
      </c>
      <c r="AQ882" s="77">
        <v>-3.6854985064809956E-2</v>
      </c>
      <c r="AR882" s="81">
        <v>594.3362433643365</v>
      </c>
      <c r="AS882" s="77">
        <v>-8.7951459554016006E-3</v>
      </c>
      <c r="AT882" s="76">
        <v>15380.490083628034</v>
      </c>
      <c r="AU882" s="76">
        <v>14500.894153569698</v>
      </c>
      <c r="AV882" s="77">
        <v>6.0658047755062429E-2</v>
      </c>
      <c r="AW882" s="76">
        <v>13248.038159353489</v>
      </c>
      <c r="AX882" s="77">
        <v>0.16096360069501861</v>
      </c>
      <c r="AY882" s="82">
        <v>511.87711598553818</v>
      </c>
      <c r="AZ882" s="82">
        <v>564.60014879725452</v>
      </c>
      <c r="BA882" s="77">
        <v>-9.3381188304732368E-2</v>
      </c>
      <c r="BB882" s="82">
        <v>581.85649740778967</v>
      </c>
      <c r="BC882" s="77">
        <v>-0.12026914150484595</v>
      </c>
      <c r="BD882" s="83">
        <v>2.3932177961998939</v>
      </c>
      <c r="BE882" s="83">
        <v>2.2107197700363792</v>
      </c>
      <c r="BF882" s="77">
        <v>8.2551406395805466E-2</v>
      </c>
      <c r="BG882" s="83">
        <v>2.1399251397330712</v>
      </c>
      <c r="BH882" s="77">
        <v>0.11836519500790472</v>
      </c>
      <c r="BI882" s="83">
        <v>2.1901074400239131</v>
      </c>
      <c r="BJ882" s="77">
        <v>9.2739905113405366E-2</v>
      </c>
      <c r="BK882" s="83">
        <v>1.8021875366104418</v>
      </c>
      <c r="BL882" s="83">
        <v>1.6619892518382782</v>
      </c>
      <c r="BM882" s="77">
        <v>8.4355710854985624E-2</v>
      </c>
      <c r="BN882" s="83">
        <v>1.5999346201087092</v>
      </c>
      <c r="BO882" s="77">
        <v>0.12641323836594667</v>
      </c>
    </row>
    <row r="883" spans="1:67" hidden="1" x14ac:dyDescent="0.25">
      <c r="A883" s="74" t="s">
        <v>242</v>
      </c>
      <c r="B883" s="74" t="s">
        <v>76</v>
      </c>
      <c r="C883" s="75" t="s">
        <v>216</v>
      </c>
      <c r="D883" s="76">
        <v>39194955.056237057</v>
      </c>
      <c r="E883" s="76">
        <v>37400121.286098264</v>
      </c>
      <c r="F883" s="77">
        <v>4.7990052128679531E-2</v>
      </c>
      <c r="G883" s="76">
        <v>34091873.777944803</v>
      </c>
      <c r="H883" s="77">
        <v>0.14968614842149308</v>
      </c>
      <c r="I883" s="76">
        <v>34808373.020090707</v>
      </c>
      <c r="J883" s="77">
        <v>0.12602088680256621</v>
      </c>
      <c r="K883" s="78">
        <v>16653063.70447048</v>
      </c>
      <c r="L883" s="78">
        <v>17205477.850625739</v>
      </c>
      <c r="M883" s="77">
        <v>-3.2106876132775825E-2</v>
      </c>
      <c r="N883" s="78">
        <v>16153585.45121637</v>
      </c>
      <c r="O883" s="77">
        <v>3.0920581363346744E-2</v>
      </c>
      <c r="P883" s="78">
        <v>16069587.658741791</v>
      </c>
      <c r="Q883" s="77">
        <v>3.6309335256109104E-2</v>
      </c>
      <c r="R883" s="78">
        <v>24409402.399404366</v>
      </c>
      <c r="S883" s="78">
        <v>25278061.797311101</v>
      </c>
      <c r="T883" s="77">
        <v>-3.4364161495923605E-2</v>
      </c>
      <c r="U883" s="78">
        <v>23917723.737749077</v>
      </c>
      <c r="V883" s="77">
        <v>2.0557084237881603E-2</v>
      </c>
      <c r="W883" s="78">
        <v>24549714.673861783</v>
      </c>
      <c r="X883" s="77">
        <v>-5.7154340211867591E-3</v>
      </c>
      <c r="Y883" s="75"/>
      <c r="Z883" s="75"/>
      <c r="AA883" s="75"/>
      <c r="AB883" s="75"/>
      <c r="AC883" s="75"/>
      <c r="AD883" s="75"/>
      <c r="AE883" s="80">
        <v>94.720147587947253</v>
      </c>
      <c r="AF883" s="80">
        <v>96.031620091132822</v>
      </c>
      <c r="AG883" s="75"/>
      <c r="AH883" s="80">
        <v>95.197376191715605</v>
      </c>
      <c r="AI883" s="75"/>
      <c r="AJ883" s="81">
        <v>69270.082462891543</v>
      </c>
      <c r="AK883" s="81">
        <v>71027.864819228009</v>
      </c>
      <c r="AL883" s="77">
        <v>-2.4747785405209236E-2</v>
      </c>
      <c r="AM883" s="81">
        <v>69464.665120878402</v>
      </c>
      <c r="AN883" s="77">
        <v>-2.8011746353092965E-3</v>
      </c>
      <c r="AO883" s="81">
        <v>693.01756156495196</v>
      </c>
      <c r="AP883" s="81">
        <v>566.64666408083292</v>
      </c>
      <c r="AQ883" s="77">
        <v>-5.3578376787538559E-2</v>
      </c>
      <c r="AR883" s="81">
        <v>547.49100654672054</v>
      </c>
      <c r="AS883" s="77">
        <v>-2.0464904090540796E-2</v>
      </c>
      <c r="AT883" s="76">
        <v>12463.525904735687</v>
      </c>
      <c r="AU883" s="76">
        <v>11635.251815506457</v>
      </c>
      <c r="AV883" s="77">
        <v>7.1186606217269618E-2</v>
      </c>
      <c r="AW883" s="76">
        <v>10835.721375894544</v>
      </c>
      <c r="AX883" s="77">
        <v>0.15022576461428805</v>
      </c>
      <c r="AY883" s="82">
        <v>417.14214455604139</v>
      </c>
      <c r="AZ883" s="82">
        <v>542.1141975308642</v>
      </c>
      <c r="BA883" s="77">
        <v>-0.23052717221579089</v>
      </c>
      <c r="BB883" s="82">
        <v>535.38051765705222</v>
      </c>
      <c r="BC883" s="77">
        <v>-0.2208492263006675</v>
      </c>
      <c r="BD883" s="83">
        <v>2.3536182741987144</v>
      </c>
      <c r="BE883" s="83">
        <v>2.1737333662452203</v>
      </c>
      <c r="BF883" s="77">
        <v>8.2753897394608589E-2</v>
      </c>
      <c r="BG883" s="83">
        <v>2.1104833896413799</v>
      </c>
      <c r="BH883" s="77">
        <v>0.11520341062653362</v>
      </c>
      <c r="BI883" s="83">
        <v>2.1661024389231973</v>
      </c>
      <c r="BJ883" s="77">
        <v>8.6568313624508939E-2</v>
      </c>
      <c r="BK883" s="83">
        <v>1.6057318575400061</v>
      </c>
      <c r="BL883" s="83">
        <v>1.4795486135759277</v>
      </c>
      <c r="BM883" s="77">
        <v>8.5284959754790057E-2</v>
      </c>
      <c r="BN883" s="83">
        <v>1.4253812006423494</v>
      </c>
      <c r="BO883" s="77">
        <v>0.12652801707808517</v>
      </c>
    </row>
    <row r="884" spans="1:67" hidden="1" x14ac:dyDescent="0.25">
      <c r="A884" s="74" t="s">
        <v>242</v>
      </c>
      <c r="B884" s="74" t="s">
        <v>76</v>
      </c>
      <c r="C884" s="75" t="s">
        <v>199</v>
      </c>
      <c r="D884" s="76">
        <v>52165530.359754533</v>
      </c>
      <c r="E884" s="76">
        <v>51847566.269259468</v>
      </c>
      <c r="F884" s="77">
        <v>6.1326714708996172E-3</v>
      </c>
      <c r="G884" s="76">
        <v>44861595.345784351</v>
      </c>
      <c r="H884" s="77">
        <v>0.16281041629645329</v>
      </c>
      <c r="I884" s="76">
        <v>44390056.348801754</v>
      </c>
      <c r="J884" s="77">
        <v>0.17516251725061543</v>
      </c>
      <c r="K884" s="78">
        <v>19783711.992148899</v>
      </c>
      <c r="L884" s="78">
        <v>21148303.777675733</v>
      </c>
      <c r="M884" s="77">
        <v>-6.4524881043523927E-2</v>
      </c>
      <c r="N884" s="78">
        <v>18693797.92951763</v>
      </c>
      <c r="O884" s="77">
        <v>5.8303511503688961E-2</v>
      </c>
      <c r="P884" s="78">
        <v>18354052.374214429</v>
      </c>
      <c r="Q884" s="77">
        <v>7.7893404071516931E-2</v>
      </c>
      <c r="R884" s="78">
        <v>25008584.251258679</v>
      </c>
      <c r="S884" s="78">
        <v>26663235.774886448</v>
      </c>
      <c r="T884" s="77">
        <v>-6.2057416346528033E-2</v>
      </c>
      <c r="U884" s="78">
        <v>23861026.997207426</v>
      </c>
      <c r="V884" s="77">
        <v>4.8093372267067863E-2</v>
      </c>
      <c r="W884" s="78">
        <v>23272325.112496302</v>
      </c>
      <c r="X884" s="77">
        <v>7.4606174087438984E-2</v>
      </c>
      <c r="Y884" s="75"/>
      <c r="Z884" s="75"/>
      <c r="AA884" s="75"/>
      <c r="AB884" s="75"/>
      <c r="AC884" s="75"/>
      <c r="AD884" s="75"/>
      <c r="AE884" s="80">
        <v>96.841126066453</v>
      </c>
      <c r="AF884" s="80">
        <v>97.353148670644202</v>
      </c>
      <c r="AG884" s="75"/>
      <c r="AH884" s="80">
        <v>96.357447369917523</v>
      </c>
      <c r="AI884" s="75"/>
      <c r="AJ884" s="81">
        <v>79715.798519581862</v>
      </c>
      <c r="AK884" s="81">
        <v>80343.503423208997</v>
      </c>
      <c r="AL884" s="77">
        <v>-7.8127649017332764E-3</v>
      </c>
      <c r="AM884" s="81">
        <v>76679.440428042901</v>
      </c>
      <c r="AN884" s="77">
        <v>3.9598073154802474E-2</v>
      </c>
      <c r="AO884" s="81">
        <v>804.2616613918965</v>
      </c>
      <c r="AP884" s="81">
        <v>654.67464648790212</v>
      </c>
      <c r="AQ884" s="77">
        <v>-1.5961053288671281E-2</v>
      </c>
      <c r="AR884" s="81">
        <v>626.4054145214817</v>
      </c>
      <c r="AS884" s="77">
        <v>2.8447926269439792E-2</v>
      </c>
      <c r="AT884" s="76">
        <v>11629.750091435282</v>
      </c>
      <c r="AU884" s="76">
        <v>11314.010767818418</v>
      </c>
      <c r="AV884" s="77">
        <v>2.7906931511410063E-2</v>
      </c>
      <c r="AW884" s="76">
        <v>10204.826619351014</v>
      </c>
      <c r="AX884" s="77">
        <v>0.13963230589162995</v>
      </c>
      <c r="AY884" s="82">
        <v>405</v>
      </c>
      <c r="AZ884" s="82">
        <v>403.5</v>
      </c>
      <c r="BA884" s="77">
        <v>3.7174721189591076E-3</v>
      </c>
      <c r="BB884" s="82">
        <v>425</v>
      </c>
      <c r="BC884" s="77">
        <v>-4.7058823529411764E-2</v>
      </c>
      <c r="BD884" s="83">
        <v>2.636791840704932</v>
      </c>
      <c r="BE884" s="83">
        <v>2.4516181919038842</v>
      </c>
      <c r="BF884" s="77">
        <v>7.5531193810095348E-2</v>
      </c>
      <c r="BG884" s="83">
        <v>2.3998117191021731</v>
      </c>
      <c r="BH884" s="77">
        <v>9.8749464266896264E-2</v>
      </c>
      <c r="BI884" s="83">
        <v>2.4185425345721066</v>
      </c>
      <c r="BJ884" s="77">
        <v>9.0240011499917061E-2</v>
      </c>
      <c r="BK884" s="83">
        <v>2.0859049770931772</v>
      </c>
      <c r="BL884" s="83">
        <v>1.9445339158007831</v>
      </c>
      <c r="BM884" s="77">
        <v>7.2701771948357016E-2</v>
      </c>
      <c r="BN884" s="83">
        <v>1.880120053132446</v>
      </c>
      <c r="BO884" s="77">
        <v>0.10945307647661934</v>
      </c>
    </row>
    <row r="885" spans="1:67" hidden="1" x14ac:dyDescent="0.25">
      <c r="A885" s="74" t="s">
        <v>242</v>
      </c>
      <c r="B885" s="74" t="s">
        <v>76</v>
      </c>
      <c r="C885" s="75" t="s">
        <v>201</v>
      </c>
      <c r="D885" s="76">
        <v>57711301.618728176</v>
      </c>
      <c r="E885" s="76">
        <v>55132740.176975355</v>
      </c>
      <c r="F885" s="77">
        <v>4.6770057745645757E-2</v>
      </c>
      <c r="G885" s="76">
        <v>46150404.269684732</v>
      </c>
      <c r="H885" s="77">
        <v>0.25050479041280171</v>
      </c>
      <c r="I885" s="76">
        <v>45457876.29136093</v>
      </c>
      <c r="J885" s="77">
        <v>0.2695556045959841</v>
      </c>
      <c r="K885" s="78">
        <v>24147647.647437558</v>
      </c>
      <c r="L885" s="78">
        <v>24644198.724765994</v>
      </c>
      <c r="M885" s="77">
        <v>-2.0148801869116197E-2</v>
      </c>
      <c r="N885" s="78">
        <v>21064831.423939466</v>
      </c>
      <c r="O885" s="77">
        <v>0.14634896246995716</v>
      </c>
      <c r="P885" s="78">
        <v>20102941.919566028</v>
      </c>
      <c r="Q885" s="77">
        <v>0.2011996922666752</v>
      </c>
      <c r="R885" s="78">
        <v>30817859.012783714</v>
      </c>
      <c r="S885" s="78">
        <v>31061353.57149297</v>
      </c>
      <c r="T885" s="77">
        <v>-7.83914835355814E-3</v>
      </c>
      <c r="U885" s="78">
        <v>27327923.63408738</v>
      </c>
      <c r="V885" s="77">
        <v>0.12770583764158269</v>
      </c>
      <c r="W885" s="78">
        <v>25123856.156221986</v>
      </c>
      <c r="X885" s="77">
        <v>0.22663729728255086</v>
      </c>
      <c r="Y885" s="76">
        <v>52944398.115399502</v>
      </c>
      <c r="Z885" s="79">
        <v>4766903.5033286735</v>
      </c>
      <c r="AA885" s="78">
        <v>21760972.580704704</v>
      </c>
      <c r="AB885" s="78">
        <v>2386675.0667328537</v>
      </c>
      <c r="AC885" s="78">
        <v>27908385.958535332</v>
      </c>
      <c r="AD885" s="78">
        <v>2909473.05424838</v>
      </c>
      <c r="AE885" s="80">
        <v>96.173311568998926</v>
      </c>
      <c r="AF885" s="80">
        <v>97.353831162346154</v>
      </c>
      <c r="AG885" s="75"/>
      <c r="AH885" s="80">
        <v>94.518740024355168</v>
      </c>
      <c r="AI885" s="75"/>
      <c r="AJ885" s="81">
        <v>79082.32819393753</v>
      </c>
      <c r="AK885" s="81">
        <v>81569.07326287686</v>
      </c>
      <c r="AL885" s="77">
        <v>-3.0486371482058749E-2</v>
      </c>
      <c r="AM885" s="81">
        <v>77688.84200750757</v>
      </c>
      <c r="AN885" s="77">
        <v>1.7936760935312931E-2</v>
      </c>
      <c r="AO885" s="81">
        <v>794.47377670776666</v>
      </c>
      <c r="AP885" s="81">
        <v>653.02176564597278</v>
      </c>
      <c r="AQ885" s="77">
        <v>-1.4695609298264016E-2</v>
      </c>
      <c r="AR885" s="81">
        <v>638.15867215752348</v>
      </c>
      <c r="AS885" s="77">
        <v>8.2527136071788038E-3</v>
      </c>
      <c r="AT885" s="76">
        <v>12749.665742192848</v>
      </c>
      <c r="AU885" s="76">
        <v>12272.503329135792</v>
      </c>
      <c r="AV885" s="77">
        <v>3.8880609787592307E-2</v>
      </c>
      <c r="AW885" s="76">
        <v>11387.654526442855</v>
      </c>
      <c r="AX885" s="77">
        <v>0.11960419176638325</v>
      </c>
      <c r="AY885" s="82">
        <v>511</v>
      </c>
      <c r="AZ885" s="82">
        <v>482.57920252477913</v>
      </c>
      <c r="BA885" s="77">
        <v>5.8893539809688616E-2</v>
      </c>
      <c r="BB885" s="82">
        <v>484.5</v>
      </c>
      <c r="BC885" s="77">
        <v>5.4695562435500514E-2</v>
      </c>
      <c r="BD885" s="83">
        <v>2.3899347241325284</v>
      </c>
      <c r="BE885" s="83">
        <v>2.2371488232469958</v>
      </c>
      <c r="BF885" s="77">
        <v>6.8294920435279419E-2</v>
      </c>
      <c r="BG885" s="83">
        <v>2.1908746071063434</v>
      </c>
      <c r="BH885" s="77">
        <v>9.0858744895993382E-2</v>
      </c>
      <c r="BI885" s="83">
        <v>2.2612549184712689</v>
      </c>
      <c r="BJ885" s="77">
        <v>5.6906368499246428E-2</v>
      </c>
      <c r="BK885" s="83">
        <v>1.8726577207971733</v>
      </c>
      <c r="BL885" s="83">
        <v>1.7749625768908623</v>
      </c>
      <c r="BM885" s="77">
        <v>5.5040678140628747E-2</v>
      </c>
      <c r="BN885" s="83">
        <v>1.6887636575549854</v>
      </c>
      <c r="BO885" s="77">
        <v>0.10889271711852931</v>
      </c>
    </row>
    <row r="886" spans="1:67" hidden="1" x14ac:dyDescent="0.25">
      <c r="A886" s="74" t="s">
        <v>242</v>
      </c>
      <c r="B886" s="74" t="s">
        <v>76</v>
      </c>
      <c r="C886" s="75" t="s">
        <v>181</v>
      </c>
      <c r="D886" s="76">
        <v>107981390.54433218</v>
      </c>
      <c r="E886" s="76">
        <v>108502095.86685477</v>
      </c>
      <c r="F886" s="77">
        <v>-4.799034694791187E-3</v>
      </c>
      <c r="G886" s="76">
        <v>97733038.676925272</v>
      </c>
      <c r="H886" s="77">
        <v>0.10486066949462952</v>
      </c>
      <c r="I886" s="76">
        <v>98813830.400947303</v>
      </c>
      <c r="J886" s="77">
        <v>9.2776083127094192E-2</v>
      </c>
      <c r="K886" s="78">
        <v>37989047.217433363</v>
      </c>
      <c r="L886" s="78">
        <v>40563302.338073887</v>
      </c>
      <c r="M886" s="77">
        <v>-6.3462661377652524E-2</v>
      </c>
      <c r="N886" s="78">
        <v>36832981.491152965</v>
      </c>
      <c r="O886" s="77">
        <v>3.1386699622947385E-2</v>
      </c>
      <c r="P886" s="78">
        <v>36811658.938475825</v>
      </c>
      <c r="Q886" s="77">
        <v>3.1984113536565537E-2</v>
      </c>
      <c r="R886" s="78">
        <v>45520713.428739324</v>
      </c>
      <c r="S886" s="78">
        <v>49438748.866495296</v>
      </c>
      <c r="T886" s="77">
        <v>-7.9250295114390121E-2</v>
      </c>
      <c r="U886" s="78">
        <v>45041155.296053194</v>
      </c>
      <c r="V886" s="77">
        <v>1.0647109949423361E-2</v>
      </c>
      <c r="W886" s="78">
        <v>44746879.707389511</v>
      </c>
      <c r="X886" s="77">
        <v>1.7293579494483097E-2</v>
      </c>
      <c r="Y886" s="76">
        <v>97470358.896684527</v>
      </c>
      <c r="Z886" s="79">
        <v>10511031.647647649</v>
      </c>
      <c r="AA886" s="78">
        <v>33525918.716044985</v>
      </c>
      <c r="AB886" s="78">
        <v>4463128.5013883784</v>
      </c>
      <c r="AC886" s="78">
        <v>40071329.940882728</v>
      </c>
      <c r="AD886" s="78">
        <v>5449383.4878565986</v>
      </c>
      <c r="AE886" s="80">
        <v>97.57771481099644</v>
      </c>
      <c r="AF886" s="80">
        <v>97.794916776131217</v>
      </c>
      <c r="AG886" s="75"/>
      <c r="AH886" s="80">
        <v>96.941809092012605</v>
      </c>
      <c r="AI886" s="75"/>
      <c r="AJ886" s="81">
        <v>87856.10936890365</v>
      </c>
      <c r="AK886" s="81">
        <v>89560.19069077629</v>
      </c>
      <c r="AL886" s="77">
        <v>-1.902721855245158E-2</v>
      </c>
      <c r="AM886" s="81">
        <v>84380.403291980168</v>
      </c>
      <c r="AN886" s="77">
        <v>4.1190915678567579E-2</v>
      </c>
      <c r="AO886" s="81">
        <v>879.70173390029458</v>
      </c>
      <c r="AP886" s="81">
        <v>724.14204749409566</v>
      </c>
      <c r="AQ886" s="77">
        <v>-1.6545709747324538E-2</v>
      </c>
      <c r="AR886" s="81">
        <v>688.98476090121994</v>
      </c>
      <c r="AS886" s="77">
        <v>3.3637670634238954E-2</v>
      </c>
      <c r="AT886" s="76">
        <v>19172.485669336667</v>
      </c>
      <c r="AU886" s="76">
        <v>19106.618147871955</v>
      </c>
      <c r="AV886" s="77">
        <v>3.4473668210116006E-3</v>
      </c>
      <c r="AW886" s="76">
        <v>18480.477462287901</v>
      </c>
      <c r="AX886" s="77">
        <v>3.7445364085473942E-2</v>
      </c>
      <c r="AY886" s="82">
        <v>858.74099099099101</v>
      </c>
      <c r="AZ886" s="82">
        <v>834.75</v>
      </c>
      <c r="BA886" s="77">
        <v>2.8740330627123101E-2</v>
      </c>
      <c r="BB886" s="82">
        <v>878.46738324684952</v>
      </c>
      <c r="BC886" s="77">
        <v>-2.2455463494784521E-2</v>
      </c>
      <c r="BD886" s="83">
        <v>2.84243481881217</v>
      </c>
      <c r="BE886" s="83">
        <v>2.6748831976880632</v>
      </c>
      <c r="BF886" s="77">
        <v>6.2638855135403251E-2</v>
      </c>
      <c r="BG886" s="83">
        <v>2.6534110115522442</v>
      </c>
      <c r="BH886" s="77">
        <v>7.1238042819965125E-2</v>
      </c>
      <c r="BI886" s="83">
        <v>2.684307995086479</v>
      </c>
      <c r="BJ886" s="77">
        <v>5.8907854096897957E-2</v>
      </c>
      <c r="BK886" s="83">
        <v>2.3721374822776515</v>
      </c>
      <c r="BL886" s="83">
        <v>2.1946772188724779</v>
      </c>
      <c r="BM886" s="77">
        <v>8.085939102076449E-2</v>
      </c>
      <c r="BN886" s="83">
        <v>2.1698608313781262</v>
      </c>
      <c r="BO886" s="77">
        <v>9.3221025041986191E-2</v>
      </c>
    </row>
    <row r="887" spans="1:67" hidden="1" x14ac:dyDescent="0.25">
      <c r="A887" s="74" t="s">
        <v>242</v>
      </c>
      <c r="B887" s="74" t="s">
        <v>76</v>
      </c>
      <c r="C887" s="75" t="s">
        <v>185</v>
      </c>
      <c r="D887" s="76">
        <v>82809699.906010211</v>
      </c>
      <c r="E887" s="76">
        <v>80122977.22961843</v>
      </c>
      <c r="F887" s="77">
        <v>3.3532486800785043E-2</v>
      </c>
      <c r="G887" s="76">
        <v>75175669.820572764</v>
      </c>
      <c r="H887" s="77">
        <v>0.10154921271281175</v>
      </c>
      <c r="I887" s="76">
        <v>73024413.240693629</v>
      </c>
      <c r="J887" s="77">
        <v>0.13400020939659707</v>
      </c>
      <c r="K887" s="78">
        <v>31391742.628717799</v>
      </c>
      <c r="L887" s="78">
        <v>33604718.213837631</v>
      </c>
      <c r="M887" s="77">
        <v>-6.5853121309869547E-2</v>
      </c>
      <c r="N887" s="78">
        <v>30965267.581842124</v>
      </c>
      <c r="O887" s="77">
        <v>1.3772690507146048E-2</v>
      </c>
      <c r="P887" s="78">
        <v>28956012.948997807</v>
      </c>
      <c r="Q887" s="77">
        <v>8.41182687689154E-2</v>
      </c>
      <c r="R887" s="78">
        <v>37316543.169455081</v>
      </c>
      <c r="S887" s="78">
        <v>39595769.876358286</v>
      </c>
      <c r="T887" s="77">
        <v>-5.7562378860679199E-2</v>
      </c>
      <c r="U887" s="78">
        <v>36346530.922592103</v>
      </c>
      <c r="V887" s="77">
        <v>2.6687890762637875E-2</v>
      </c>
      <c r="W887" s="78">
        <v>34570875.816929296</v>
      </c>
      <c r="X887" s="77">
        <v>7.9421399881956053E-2</v>
      </c>
      <c r="Y887" s="75"/>
      <c r="Z887" s="75"/>
      <c r="AA887" s="75"/>
      <c r="AB887" s="75"/>
      <c r="AC887" s="75"/>
      <c r="AD887" s="75"/>
      <c r="AE887" s="80">
        <v>97.359534747026558</v>
      </c>
      <c r="AF887" s="80">
        <v>98.024128604068181</v>
      </c>
      <c r="AG887" s="75"/>
      <c r="AH887" s="80">
        <v>97.064889649094027</v>
      </c>
      <c r="AI887" s="75"/>
      <c r="AJ887" s="81">
        <v>93859.30922864977</v>
      </c>
      <c r="AK887" s="81">
        <v>97279.757088452418</v>
      </c>
      <c r="AL887" s="77">
        <v>-3.5160941620080086E-2</v>
      </c>
      <c r="AM887" s="81">
        <v>95705.750460449068</v>
      </c>
      <c r="AN887" s="77">
        <v>-1.9292897479157738E-2</v>
      </c>
      <c r="AO887" s="81">
        <v>944.74178889578025</v>
      </c>
      <c r="AP887" s="81">
        <v>778.70977669937406</v>
      </c>
      <c r="AQ887" s="77">
        <v>-2.800181280480691E-2</v>
      </c>
      <c r="AR887" s="81">
        <v>773.75988161108864</v>
      </c>
      <c r="AS887" s="77">
        <v>-2.1783748044713686E-2</v>
      </c>
      <c r="AT887" s="76">
        <v>14524.793246607407</v>
      </c>
      <c r="AU887" s="76">
        <v>13937.118572471487</v>
      </c>
      <c r="AV887" s="77">
        <v>4.2166153002148647E-2</v>
      </c>
      <c r="AW887" s="76">
        <v>12993.162661465423</v>
      </c>
      <c r="AX887" s="77">
        <v>0.11787973606183116</v>
      </c>
      <c r="AY887" s="82">
        <v>452.25</v>
      </c>
      <c r="AZ887" s="82">
        <v>442</v>
      </c>
      <c r="BA887" s="77">
        <v>2.3190045248868779E-2</v>
      </c>
      <c r="BB887" s="82">
        <v>477.10416666666669</v>
      </c>
      <c r="BC887" s="77">
        <v>-5.209379503078472E-2</v>
      </c>
      <c r="BD887" s="83">
        <v>2.6379452993557049</v>
      </c>
      <c r="BE887" s="83">
        <v>2.3842776100596992</v>
      </c>
      <c r="BF887" s="77">
        <v>0.10639184305792906</v>
      </c>
      <c r="BG887" s="83">
        <v>2.4277416502822469</v>
      </c>
      <c r="BH887" s="77">
        <v>8.658402719622986E-2</v>
      </c>
      <c r="BI887" s="83">
        <v>2.5219084329502302</v>
      </c>
      <c r="BJ887" s="77">
        <v>4.6011530351135754E-2</v>
      </c>
      <c r="BK887" s="83">
        <v>2.2191149788438307</v>
      </c>
      <c r="BL887" s="83">
        <v>2.0235236612347824</v>
      </c>
      <c r="BM887" s="77">
        <v>9.665877466918063E-2</v>
      </c>
      <c r="BN887" s="83">
        <v>2.0683038494285966</v>
      </c>
      <c r="BO887" s="77">
        <v>7.2915364663126356E-2</v>
      </c>
    </row>
    <row r="888" spans="1:67" hidden="1" x14ac:dyDescent="0.25">
      <c r="A888" s="74" t="s">
        <v>242</v>
      </c>
      <c r="B888" s="74" t="s">
        <v>76</v>
      </c>
      <c r="C888" s="75" t="s">
        <v>191</v>
      </c>
      <c r="D888" s="76">
        <v>101182200.62750354</v>
      </c>
      <c r="E888" s="76">
        <v>91858889.117301717</v>
      </c>
      <c r="F888" s="77">
        <v>0.10149601851048046</v>
      </c>
      <c r="G888" s="76">
        <v>79792221.091750517</v>
      </c>
      <c r="H888" s="77">
        <v>0.26807098791193412</v>
      </c>
      <c r="I888" s="76">
        <v>79576718.386666179</v>
      </c>
      <c r="J888" s="77">
        <v>0.27150506679422914</v>
      </c>
      <c r="K888" s="78">
        <v>40750055.609924942</v>
      </c>
      <c r="L888" s="78">
        <v>39136399.148464955</v>
      </c>
      <c r="M888" s="77">
        <v>4.1231602716911661E-2</v>
      </c>
      <c r="N888" s="78">
        <v>35309379.474050894</v>
      </c>
      <c r="O888" s="77">
        <v>0.15408586095013191</v>
      </c>
      <c r="P888" s="78">
        <v>33745404.60857936</v>
      </c>
      <c r="Q888" s="77">
        <v>0.20757347800668347</v>
      </c>
      <c r="R888" s="78">
        <v>55173939.773669042</v>
      </c>
      <c r="S888" s="78">
        <v>53204272.943110935</v>
      </c>
      <c r="T888" s="77">
        <v>3.7020839146964517E-2</v>
      </c>
      <c r="U888" s="78">
        <v>48123327.441123717</v>
      </c>
      <c r="V888" s="77">
        <v>0.14651132221003146</v>
      </c>
      <c r="W888" s="78">
        <v>47448290.612619564</v>
      </c>
      <c r="X888" s="77">
        <v>0.16282249710793015</v>
      </c>
      <c r="Y888" s="75"/>
      <c r="Z888" s="75"/>
      <c r="AA888" s="75"/>
      <c r="AB888" s="75"/>
      <c r="AC888" s="75"/>
      <c r="AD888" s="75"/>
      <c r="AE888" s="80">
        <v>95.090227930219413</v>
      </c>
      <c r="AF888" s="80">
        <v>95.955168293147906</v>
      </c>
      <c r="AG888" s="75"/>
      <c r="AH888" s="80">
        <v>94.890570781973452</v>
      </c>
      <c r="AI888" s="75"/>
      <c r="AJ888" s="81">
        <v>66568.518543452039</v>
      </c>
      <c r="AK888" s="81">
        <v>67333.249352039944</v>
      </c>
      <c r="AL888" s="77">
        <v>-1.1357402411840332E-2</v>
      </c>
      <c r="AM888" s="81">
        <v>67450.352216125539</v>
      </c>
      <c r="AN888" s="77">
        <v>-1.3073818648832456E-2</v>
      </c>
      <c r="AO888" s="81">
        <v>667.33545330559252</v>
      </c>
      <c r="AP888" s="81">
        <v>541.89279573983629</v>
      </c>
      <c r="AQ888" s="77">
        <v>-1.9391060885896826E-2</v>
      </c>
      <c r="AR888" s="81">
        <v>541.86129952830652</v>
      </c>
      <c r="AS888" s="77">
        <v>-1.9334062043940024E-2</v>
      </c>
      <c r="AT888" s="76">
        <v>27426.588780291564</v>
      </c>
      <c r="AU888" s="76">
        <v>25513.103516639116</v>
      </c>
      <c r="AV888" s="77">
        <v>7.5000097985120195E-2</v>
      </c>
      <c r="AW888" s="76">
        <v>23594.30495716965</v>
      </c>
      <c r="AX888" s="77">
        <v>0.16242410319263886</v>
      </c>
      <c r="AY888" s="82">
        <v>963.14312977099235</v>
      </c>
      <c r="AZ888" s="82">
        <v>1216.75</v>
      </c>
      <c r="BA888" s="77">
        <v>-0.2084297269192584</v>
      </c>
      <c r="BB888" s="82">
        <v>1183.1251891249772</v>
      </c>
      <c r="BC888" s="77">
        <v>-0.1859330368214715</v>
      </c>
      <c r="BD888" s="83">
        <v>2.4829953999586678</v>
      </c>
      <c r="BE888" s="83">
        <v>2.3471471856374064</v>
      </c>
      <c r="BF888" s="77">
        <v>5.787801257310992E-2</v>
      </c>
      <c r="BG888" s="83">
        <v>2.2598024173829043</v>
      </c>
      <c r="BH888" s="77">
        <v>9.8766591653727448E-2</v>
      </c>
      <c r="BI888" s="83">
        <v>2.358149778012582</v>
      </c>
      <c r="BJ888" s="77">
        <v>5.294219354094807E-2</v>
      </c>
      <c r="BK888" s="83">
        <v>1.833876664283294</v>
      </c>
      <c r="BL888" s="83">
        <v>1.7265321756303769</v>
      </c>
      <c r="BM888" s="77">
        <v>6.217346549810137E-2</v>
      </c>
      <c r="BN888" s="83">
        <v>1.6580778041454423</v>
      </c>
      <c r="BO888" s="77">
        <v>0.10602570018024987</v>
      </c>
    </row>
    <row r="889" spans="1:67" hidden="1" x14ac:dyDescent="0.25">
      <c r="A889" s="74" t="s">
        <v>242</v>
      </c>
      <c r="B889" s="74" t="s">
        <v>76</v>
      </c>
      <c r="C889" s="75" t="s">
        <v>225</v>
      </c>
      <c r="D889" s="76">
        <v>12259498.794243595</v>
      </c>
      <c r="E889" s="76">
        <v>12135091.404933039</v>
      </c>
      <c r="F889" s="77">
        <v>1.0251870806674159E-2</v>
      </c>
      <c r="G889" s="76">
        <v>10790067.759323915</v>
      </c>
      <c r="H889" s="77">
        <v>0.13618367073273605</v>
      </c>
      <c r="I889" s="76">
        <v>10692078.692287944</v>
      </c>
      <c r="J889" s="77">
        <v>0.14659638663959795</v>
      </c>
      <c r="K889" s="78">
        <v>4723862.0393852545</v>
      </c>
      <c r="L889" s="78">
        <v>5144183.6975498712</v>
      </c>
      <c r="M889" s="77">
        <v>-8.1708135416084016E-2</v>
      </c>
      <c r="N889" s="78">
        <v>4603522.1243429193</v>
      </c>
      <c r="O889" s="77">
        <v>2.6140835601938549E-2</v>
      </c>
      <c r="P889" s="78">
        <v>4358048.4523631055</v>
      </c>
      <c r="Q889" s="77">
        <v>8.3939770523613719E-2</v>
      </c>
      <c r="R889" s="78">
        <v>5989601.4213459184</v>
      </c>
      <c r="S889" s="78">
        <v>6488240.6835031537</v>
      </c>
      <c r="T889" s="77">
        <v>-7.6852768952462513E-2</v>
      </c>
      <c r="U889" s="78">
        <v>5802179.418180828</v>
      </c>
      <c r="V889" s="77">
        <v>3.2302000620286465E-2</v>
      </c>
      <c r="W889" s="78">
        <v>5585905.2669248814</v>
      </c>
      <c r="X889" s="77">
        <v>7.2270497820897964E-2</v>
      </c>
      <c r="Y889" s="76">
        <v>11190148.32268741</v>
      </c>
      <c r="Z889" s="79">
        <v>1069350.4715561857</v>
      </c>
      <c r="AA889" s="78">
        <v>4198628.5304958075</v>
      </c>
      <c r="AB889" s="78">
        <v>525233.50888944743</v>
      </c>
      <c r="AC889" s="78">
        <v>5303316.4619706944</v>
      </c>
      <c r="AD889" s="78">
        <v>686284.95937522454</v>
      </c>
      <c r="AE889" s="80">
        <v>97.005587129249193</v>
      </c>
      <c r="AF889" s="80">
        <v>97.554256453288673</v>
      </c>
      <c r="AG889" s="75"/>
      <c r="AH889" s="80">
        <v>96.176941622027499</v>
      </c>
      <c r="AI889" s="75"/>
      <c r="AJ889" s="81">
        <v>83567.981326640336</v>
      </c>
      <c r="AK889" s="81">
        <v>86051.772280484394</v>
      </c>
      <c r="AL889" s="77">
        <v>-2.8863913990616958E-2</v>
      </c>
      <c r="AM889" s="81">
        <v>82919.94555264074</v>
      </c>
      <c r="AN889" s="77">
        <v>7.8151977751625308E-3</v>
      </c>
      <c r="AO889" s="81">
        <v>837.97667465154359</v>
      </c>
      <c r="AP889" s="81">
        <v>686.03062617175215</v>
      </c>
      <c r="AQ889" s="77">
        <v>-2.6024693136926146E-2</v>
      </c>
      <c r="AR889" s="81">
        <v>673.90726599896573</v>
      </c>
      <c r="AS889" s="77">
        <v>-8.5032120070293454E-3</v>
      </c>
      <c r="AT889" s="76">
        <v>2972.5332093358202</v>
      </c>
      <c r="AU889" s="76">
        <v>2729.7411362446383</v>
      </c>
      <c r="AV889" s="77">
        <v>8.8943259075912245E-2</v>
      </c>
      <c r="AW889" s="76">
        <v>2469.4567085968256</v>
      </c>
      <c r="AX889" s="77">
        <v>0.20371950598998295</v>
      </c>
      <c r="AY889" s="82">
        <v>104.42952461140933</v>
      </c>
      <c r="AZ889" s="82">
        <v>102.44664342911548</v>
      </c>
      <c r="BA889" s="77">
        <v>1.935525768265741E-2</v>
      </c>
      <c r="BB889" s="82">
        <v>102.58148050219904</v>
      </c>
      <c r="BC889" s="77">
        <v>1.8015377631157074E-2</v>
      </c>
      <c r="BD889" s="83">
        <v>2.5952279495103543</v>
      </c>
      <c r="BE889" s="83">
        <v>2.358992625149229</v>
      </c>
      <c r="BF889" s="77">
        <v>0.10014245989691516</v>
      </c>
      <c r="BG889" s="83">
        <v>2.3438722499599214</v>
      </c>
      <c r="BH889" s="77">
        <v>0.10723950486411148</v>
      </c>
      <c r="BI889" s="83">
        <v>2.4534097794370044</v>
      </c>
      <c r="BJ889" s="77">
        <v>5.7804518129007186E-2</v>
      </c>
      <c r="BK889" s="83">
        <v>2.0467970958055459</v>
      </c>
      <c r="BL889" s="83">
        <v>1.8703207844597125</v>
      </c>
      <c r="BM889" s="77">
        <v>9.4356172915446096E-2</v>
      </c>
      <c r="BN889" s="83">
        <v>1.8596577219783652</v>
      </c>
      <c r="BO889" s="77">
        <v>0.10063108475042153</v>
      </c>
    </row>
    <row r="890" spans="1:67" hidden="1" x14ac:dyDescent="0.25">
      <c r="A890" s="74" t="s">
        <v>242</v>
      </c>
      <c r="B890" s="74" t="s">
        <v>76</v>
      </c>
      <c r="C890" s="75" t="s">
        <v>207</v>
      </c>
      <c r="D890" s="76">
        <v>45822639.603913657</v>
      </c>
      <c r="E890" s="76">
        <v>44044420.503239781</v>
      </c>
      <c r="F890" s="77">
        <v>4.0373311315177275E-2</v>
      </c>
      <c r="G890" s="76">
        <v>40831180.625371091</v>
      </c>
      <c r="H890" s="77">
        <v>0.12224625646609506</v>
      </c>
      <c r="I890" s="76">
        <v>41203982.923276819</v>
      </c>
      <c r="J890" s="77">
        <v>0.11209248118651369</v>
      </c>
      <c r="K890" s="78">
        <v>17141493.347990151</v>
      </c>
      <c r="L890" s="78">
        <v>17572197.509302165</v>
      </c>
      <c r="M890" s="77">
        <v>-2.4510546337987191E-2</v>
      </c>
      <c r="N890" s="78">
        <v>16216472.749291914</v>
      </c>
      <c r="O890" s="77">
        <v>5.7042034540996503E-2</v>
      </c>
      <c r="P890" s="78">
        <v>16022023.277904108</v>
      </c>
      <c r="Q890" s="77">
        <v>6.9870705507580858E-2</v>
      </c>
      <c r="R890" s="78">
        <v>23124106.021540921</v>
      </c>
      <c r="S890" s="78">
        <v>23835287.596741602</v>
      </c>
      <c r="T890" s="77">
        <v>-2.983733979773345E-2</v>
      </c>
      <c r="U890" s="78">
        <v>21644900.188005995</v>
      </c>
      <c r="V890" s="77">
        <v>6.8339692984798001E-2</v>
      </c>
      <c r="W890" s="78">
        <v>22339965.464333076</v>
      </c>
      <c r="X890" s="77">
        <v>3.5100347780741496E-2</v>
      </c>
      <c r="Y890" s="76">
        <v>43357899.877894871</v>
      </c>
      <c r="Z890" s="79">
        <v>2464739.7260187846</v>
      </c>
      <c r="AA890" s="78">
        <v>15939613.343839787</v>
      </c>
      <c r="AB890" s="78">
        <v>1201880.0041503655</v>
      </c>
      <c r="AC890" s="78">
        <v>21422688.132773887</v>
      </c>
      <c r="AD890" s="78">
        <v>1701417.8887670352</v>
      </c>
      <c r="AE890" s="80">
        <v>95.954408538305572</v>
      </c>
      <c r="AF890" s="80">
        <v>96.734332120855584</v>
      </c>
      <c r="AG890" s="75"/>
      <c r="AH890" s="80">
        <v>95.803014726657963</v>
      </c>
      <c r="AI890" s="75"/>
      <c r="AJ890" s="81">
        <v>69190.91944635821</v>
      </c>
      <c r="AK890" s="81">
        <v>68146.565754106647</v>
      </c>
      <c r="AL890" s="77">
        <v>1.5325111114475029E-2</v>
      </c>
      <c r="AM890" s="81">
        <v>69062.122076485772</v>
      </c>
      <c r="AN890" s="77">
        <v>1.8649494976391841E-3</v>
      </c>
      <c r="AO890" s="81">
        <v>694.56427144924601</v>
      </c>
      <c r="AP890" s="81">
        <v>562.73697934696236</v>
      </c>
      <c r="AQ890" s="77">
        <v>-3.891201834022219E-2</v>
      </c>
      <c r="AR890" s="81">
        <v>567.47064175747926</v>
      </c>
      <c r="AS890" s="77">
        <v>-4.6929113353089406E-2</v>
      </c>
      <c r="AT890" s="76">
        <v>11929.972490427852</v>
      </c>
      <c r="AU890" s="76">
        <v>11442.021533081055</v>
      </c>
      <c r="AV890" s="77">
        <v>4.2645519931599318E-2</v>
      </c>
      <c r="AW890" s="76">
        <v>10722.560035989047</v>
      </c>
      <c r="AX890" s="77">
        <v>0.11260486771687575</v>
      </c>
      <c r="AY890" s="82">
        <v>378</v>
      </c>
      <c r="AZ890" s="82">
        <v>426.25</v>
      </c>
      <c r="BA890" s="77">
        <v>-0.11319648093841642</v>
      </c>
      <c r="BB890" s="82">
        <v>398.5</v>
      </c>
      <c r="BC890" s="77">
        <v>-5.1442910915934753E-2</v>
      </c>
      <c r="BD890" s="83">
        <v>2.6731999758519511</v>
      </c>
      <c r="BE890" s="83">
        <v>2.5064833513238205</v>
      </c>
      <c r="BF890" s="77">
        <v>6.6514155954827237E-2</v>
      </c>
      <c r="BG890" s="83">
        <v>2.517882973481639</v>
      </c>
      <c r="BH890" s="77">
        <v>6.1685552508242779E-2</v>
      </c>
      <c r="BI890" s="83">
        <v>2.5717090912045437</v>
      </c>
      <c r="BJ890" s="77">
        <v>3.9464372154111277E-2</v>
      </c>
      <c r="BK890" s="83">
        <v>1.9815961560299131</v>
      </c>
      <c r="BL890" s="83">
        <v>1.8478661238919083</v>
      </c>
      <c r="BM890" s="77">
        <v>7.2369978760337628E-2</v>
      </c>
      <c r="BN890" s="83">
        <v>1.8864111301375608</v>
      </c>
      <c r="BO890" s="77">
        <v>5.0458261389398851E-2</v>
      </c>
    </row>
    <row r="891" spans="1:67" hidden="1" x14ac:dyDescent="0.25">
      <c r="A891" s="74" t="s">
        <v>242</v>
      </c>
      <c r="B891" s="74" t="s">
        <v>76</v>
      </c>
      <c r="C891" s="75" t="s">
        <v>221</v>
      </c>
      <c r="D891" s="76">
        <v>21119304.696930155</v>
      </c>
      <c r="E891" s="76">
        <v>21262364.852724396</v>
      </c>
      <c r="F891" s="77">
        <v>-6.728327577160821E-3</v>
      </c>
      <c r="G891" s="76">
        <v>19787664.26284023</v>
      </c>
      <c r="H891" s="77">
        <v>6.7296494240133606E-2</v>
      </c>
      <c r="I891" s="76">
        <v>19889960.735453147</v>
      </c>
      <c r="J891" s="77">
        <v>6.1807259341932527E-2</v>
      </c>
      <c r="K891" s="78">
        <v>7347643.8037385</v>
      </c>
      <c r="L891" s="78">
        <v>7770016.8513975954</v>
      </c>
      <c r="M891" s="77">
        <v>-5.4359347699886006E-2</v>
      </c>
      <c r="N891" s="78">
        <v>7321539.0465936726</v>
      </c>
      <c r="O891" s="77">
        <v>3.5654740046729065E-3</v>
      </c>
      <c r="P891" s="78">
        <v>7231805.7713253461</v>
      </c>
      <c r="Q891" s="77">
        <v>1.6017857237325208E-2</v>
      </c>
      <c r="R891" s="78">
        <v>10363634.87263228</v>
      </c>
      <c r="S891" s="78">
        <v>11064723.210556714</v>
      </c>
      <c r="T891" s="77">
        <v>-6.3362483144226711E-2</v>
      </c>
      <c r="U891" s="78">
        <v>10506035.566503709</v>
      </c>
      <c r="V891" s="77">
        <v>-1.3554179687478305E-2</v>
      </c>
      <c r="W891" s="78">
        <v>10730765.529720051</v>
      </c>
      <c r="X891" s="77">
        <v>-3.4212904575257184E-2</v>
      </c>
      <c r="Y891" s="75"/>
      <c r="Z891" s="75"/>
      <c r="AA891" s="75"/>
      <c r="AB891" s="75"/>
      <c r="AC891" s="75"/>
      <c r="AD891" s="75"/>
      <c r="AE891" s="80">
        <v>95.850271455120549</v>
      </c>
      <c r="AF891" s="80">
        <v>97.170735744218689</v>
      </c>
      <c r="AG891" s="75"/>
      <c r="AH891" s="80">
        <v>96.622954193962997</v>
      </c>
      <c r="AI891" s="75"/>
      <c r="AJ891" s="81">
        <v>76000.640796630862</v>
      </c>
      <c r="AK891" s="81">
        <v>77794.542244459852</v>
      </c>
      <c r="AL891" s="77">
        <v>-2.3059476874250043E-2</v>
      </c>
      <c r="AM891" s="81">
        <v>79554.598294545955</v>
      </c>
      <c r="AN891" s="77">
        <v>-4.4673187648522669E-2</v>
      </c>
      <c r="AO891" s="81">
        <v>760.79109643220841</v>
      </c>
      <c r="AP891" s="81">
        <v>627.84139641377465</v>
      </c>
      <c r="AQ891" s="77">
        <v>-3.0682876330545301E-2</v>
      </c>
      <c r="AR891" s="81">
        <v>642.03387900541475</v>
      </c>
      <c r="AS891" s="77">
        <v>-5.2110120052899347E-2</v>
      </c>
      <c r="AT891" s="76">
        <v>5377.4751006816623</v>
      </c>
      <c r="AU891" s="76">
        <v>5153.9998679260652</v>
      </c>
      <c r="AV891" s="77">
        <v>4.3359572852593412E-2</v>
      </c>
      <c r="AW891" s="76">
        <v>4782.6759276273251</v>
      </c>
      <c r="AX891" s="77">
        <v>0.12436535154273264</v>
      </c>
      <c r="AY891" s="82">
        <v>178</v>
      </c>
      <c r="AZ891" s="82">
        <v>227.12711864406779</v>
      </c>
      <c r="BA891" s="77">
        <v>-0.21629789933211446</v>
      </c>
      <c r="BB891" s="82">
        <v>230.48582866769061</v>
      </c>
      <c r="BC891" s="77">
        <v>-0.22771824615457606</v>
      </c>
      <c r="BD891" s="83">
        <v>2.8742962044764062</v>
      </c>
      <c r="BE891" s="83">
        <v>2.7364631582362562</v>
      </c>
      <c r="BF891" s="77">
        <v>5.036904875744358E-2</v>
      </c>
      <c r="BG891" s="83">
        <v>2.7026645814374768</v>
      </c>
      <c r="BH891" s="77">
        <v>6.3504596248359843E-2</v>
      </c>
      <c r="BI891" s="83">
        <v>2.7503449849715733</v>
      </c>
      <c r="BJ891" s="77">
        <v>4.5067517050452498E-2</v>
      </c>
      <c r="BK891" s="83">
        <v>2.0378279393749059</v>
      </c>
      <c r="BL891" s="83">
        <v>1.9216354940029805</v>
      </c>
      <c r="BM891" s="77">
        <v>6.0465393012638223E-2</v>
      </c>
      <c r="BN891" s="83">
        <v>1.8834568127609475</v>
      </c>
      <c r="BO891" s="77">
        <v>8.1961596129017059E-2</v>
      </c>
    </row>
    <row r="892" spans="1:67" hidden="1" x14ac:dyDescent="0.25">
      <c r="A892" s="74" t="s">
        <v>242</v>
      </c>
      <c r="B892" s="74" t="s">
        <v>76</v>
      </c>
      <c r="C892" s="75" t="s">
        <v>194</v>
      </c>
      <c r="D892" s="76">
        <v>97836446.506679028</v>
      </c>
      <c r="E892" s="76">
        <v>89071057.799386159</v>
      </c>
      <c r="F892" s="77">
        <v>9.8408943644018088E-2</v>
      </c>
      <c r="G892" s="76">
        <v>81370462.310313553</v>
      </c>
      <c r="H892" s="77">
        <v>0.20235824805284955</v>
      </c>
      <c r="I892" s="76">
        <v>81768471.530385196</v>
      </c>
      <c r="J892" s="77">
        <v>0.19650575185721755</v>
      </c>
      <c r="K892" s="78">
        <v>35855778.89368245</v>
      </c>
      <c r="L892" s="78">
        <v>35007810.307257101</v>
      </c>
      <c r="M892" s="77">
        <v>2.4222268658990239E-2</v>
      </c>
      <c r="N892" s="78">
        <v>33345854.948187675</v>
      </c>
      <c r="O892" s="77">
        <v>7.5269443515383228E-2</v>
      </c>
      <c r="P892" s="78">
        <v>30925332.196423572</v>
      </c>
      <c r="Q892" s="77">
        <v>0.1594306785758334</v>
      </c>
      <c r="R892" s="78">
        <v>45971499.030974403</v>
      </c>
      <c r="S892" s="78">
        <v>45419011.661816232</v>
      </c>
      <c r="T892" s="77">
        <v>1.2164231429603021E-2</v>
      </c>
      <c r="U892" s="78">
        <v>41952503.719154</v>
      </c>
      <c r="V892" s="77">
        <v>9.5798699851743871E-2</v>
      </c>
      <c r="W892" s="78">
        <v>39779683.724788062</v>
      </c>
      <c r="X892" s="77">
        <v>0.15565270324982527</v>
      </c>
      <c r="Y892" s="76">
        <v>85630441.763582915</v>
      </c>
      <c r="Z892" s="79">
        <v>12206004.743096113</v>
      </c>
      <c r="AA892" s="78">
        <v>30221895.425149243</v>
      </c>
      <c r="AB892" s="78">
        <v>5633883.4685332067</v>
      </c>
      <c r="AC892" s="78">
        <v>39168460.213751964</v>
      </c>
      <c r="AD892" s="78">
        <v>6803038.8172224369</v>
      </c>
      <c r="AE892" s="80">
        <v>96.704848238855632</v>
      </c>
      <c r="AF892" s="80">
        <v>97.258906505834275</v>
      </c>
      <c r="AG892" s="75"/>
      <c r="AH892" s="80">
        <v>96.647686394320758</v>
      </c>
      <c r="AI892" s="75"/>
      <c r="AJ892" s="81">
        <v>73952.676960281809</v>
      </c>
      <c r="AK892" s="81">
        <v>75071.331209729309</v>
      </c>
      <c r="AL892" s="77">
        <v>-1.4901217700832794E-2</v>
      </c>
      <c r="AM892" s="81">
        <v>73497.616018517438</v>
      </c>
      <c r="AN892" s="77">
        <v>6.191506152386235E-3</v>
      </c>
      <c r="AO892" s="81">
        <v>741.46810805029372</v>
      </c>
      <c r="AP892" s="81">
        <v>619.91967789585487</v>
      </c>
      <c r="AQ892" s="77">
        <v>-2.0598165330931749E-2</v>
      </c>
      <c r="AR892" s="81">
        <v>606.42305276925231</v>
      </c>
      <c r="AS892" s="77">
        <v>1.1995208725723997E-3</v>
      </c>
      <c r="AT892" s="76">
        <v>20385.976761422644</v>
      </c>
      <c r="AU892" s="76">
        <v>19159.110748991832</v>
      </c>
      <c r="AV892" s="77">
        <v>6.4035644895229296E-2</v>
      </c>
      <c r="AW892" s="76">
        <v>17854.497753394247</v>
      </c>
      <c r="AX892" s="77">
        <v>0.14178382629369382</v>
      </c>
      <c r="AY892" s="82">
        <v>554.99324324324323</v>
      </c>
      <c r="AZ892" s="82">
        <v>636.75</v>
      </c>
      <c r="BA892" s="77">
        <v>-0.12839694818493408</v>
      </c>
      <c r="BB892" s="82">
        <v>606.75</v>
      </c>
      <c r="BC892" s="77">
        <v>-8.530161805810757E-2</v>
      </c>
      <c r="BD892" s="83">
        <v>2.7286102694011527</v>
      </c>
      <c r="BE892" s="83">
        <v>2.5443195966164662</v>
      </c>
      <c r="BF892" s="77">
        <v>7.2432202711390212E-2</v>
      </c>
      <c r="BG892" s="83">
        <v>2.4401972130193044</v>
      </c>
      <c r="BH892" s="77">
        <v>0.11819251937632907</v>
      </c>
      <c r="BI892" s="83">
        <v>2.6440612185191497</v>
      </c>
      <c r="BJ892" s="77">
        <v>3.1976964182908039E-2</v>
      </c>
      <c r="BK892" s="83">
        <v>2.1281978740949774</v>
      </c>
      <c r="BL892" s="83">
        <v>1.9610963457901089</v>
      </c>
      <c r="BM892" s="77">
        <v>8.5208219710156408E-2</v>
      </c>
      <c r="BN892" s="83">
        <v>1.9395853667051279</v>
      </c>
      <c r="BO892" s="77">
        <v>9.7243725709405149E-2</v>
      </c>
    </row>
    <row r="893" spans="1:67" hidden="1" x14ac:dyDescent="0.25">
      <c r="A893" s="74" t="s">
        <v>242</v>
      </c>
      <c r="B893" s="74" t="s">
        <v>76</v>
      </c>
      <c r="C893" s="75" t="s">
        <v>218</v>
      </c>
      <c r="D893" s="76">
        <v>26252645.010006156</v>
      </c>
      <c r="E893" s="76">
        <v>26364672.58285822</v>
      </c>
      <c r="F893" s="77">
        <v>-4.2491547164102469E-3</v>
      </c>
      <c r="G893" s="76">
        <v>24135581.333282549</v>
      </c>
      <c r="H893" s="77">
        <v>8.7715462390964366E-2</v>
      </c>
      <c r="I893" s="76">
        <v>25091494.960374556</v>
      </c>
      <c r="J893" s="77">
        <v>4.6276638815874925E-2</v>
      </c>
      <c r="K893" s="78">
        <v>11363006.739521364</v>
      </c>
      <c r="L893" s="78">
        <v>12359097.239114616</v>
      </c>
      <c r="M893" s="77">
        <v>-8.0595732869612927E-2</v>
      </c>
      <c r="N893" s="78">
        <v>11918486.733002063</v>
      </c>
      <c r="O893" s="77">
        <v>-4.6606587390208322E-2</v>
      </c>
      <c r="P893" s="78">
        <v>11793197.977506362</v>
      </c>
      <c r="Q893" s="77">
        <v>-3.6477911996857772E-2</v>
      </c>
      <c r="R893" s="78">
        <v>15890907.29402669</v>
      </c>
      <c r="S893" s="78">
        <v>17243612.320464548</v>
      </c>
      <c r="T893" s="77">
        <v>-7.8446731537363618E-2</v>
      </c>
      <c r="U893" s="78">
        <v>16718090.143028295</v>
      </c>
      <c r="V893" s="77">
        <v>-4.9478310137390499E-2</v>
      </c>
      <c r="W893" s="78">
        <v>17200403.328476544</v>
      </c>
      <c r="X893" s="77">
        <v>-7.6131705137511926E-2</v>
      </c>
      <c r="Y893" s="75"/>
      <c r="Z893" s="75"/>
      <c r="AA893" s="75"/>
      <c r="AB893" s="75"/>
      <c r="AC893" s="75"/>
      <c r="AD893" s="75"/>
      <c r="AE893" s="80">
        <v>95.039013425210371</v>
      </c>
      <c r="AF893" s="80">
        <v>96.543457390677744</v>
      </c>
      <c r="AG893" s="75"/>
      <c r="AH893" s="80">
        <v>95.663352193725288</v>
      </c>
      <c r="AI893" s="75"/>
      <c r="AJ893" s="81">
        <v>83378.514861898453</v>
      </c>
      <c r="AK893" s="81">
        <v>87688.626756135447</v>
      </c>
      <c r="AL893" s="77">
        <v>-4.915246199742114E-2</v>
      </c>
      <c r="AM893" s="81">
        <v>87630.874607096644</v>
      </c>
      <c r="AN893" s="77">
        <v>-4.8525816548837926E-2</v>
      </c>
      <c r="AO893" s="81">
        <v>835.25160079442571</v>
      </c>
      <c r="AP893" s="81">
        <v>688.81271849697123</v>
      </c>
      <c r="AQ893" s="77">
        <v>-5.262315276049738E-2</v>
      </c>
      <c r="AR893" s="81">
        <v>678.70400841667617</v>
      </c>
      <c r="AS893" s="77">
        <v>-3.851279277033115E-2</v>
      </c>
      <c r="AT893" s="76">
        <v>8688.6985492544172</v>
      </c>
      <c r="AU893" s="76">
        <v>8160.3263782970907</v>
      </c>
      <c r="AV893" s="77">
        <v>6.4748901755028579E-2</v>
      </c>
      <c r="AW893" s="76">
        <v>7566.7165978240964</v>
      </c>
      <c r="AX893" s="77">
        <v>0.14827857458715457</v>
      </c>
      <c r="AY893" s="82">
        <v>329</v>
      </c>
      <c r="AZ893" s="82">
        <v>431.53710247349829</v>
      </c>
      <c r="BA893" s="77">
        <v>-0.23760900716479028</v>
      </c>
      <c r="BB893" s="82">
        <v>406.21522165947772</v>
      </c>
      <c r="BC893" s="77">
        <v>-0.1900845107281719</v>
      </c>
      <c r="BD893" s="83">
        <v>2.3103607708598419</v>
      </c>
      <c r="BE893" s="83">
        <v>2.1332199328781183</v>
      </c>
      <c r="BF893" s="77">
        <v>8.3039181873163476E-2</v>
      </c>
      <c r="BG893" s="83">
        <v>2.0250541762530627</v>
      </c>
      <c r="BH893" s="77">
        <v>0.14088837619874403</v>
      </c>
      <c r="BI893" s="83">
        <v>2.1276243312655794</v>
      </c>
      <c r="BJ893" s="77">
        <v>8.5887549276880581E-2</v>
      </c>
      <c r="BK893" s="83">
        <v>1.6520545066595655</v>
      </c>
      <c r="BL893" s="83">
        <v>1.5289529880910677</v>
      </c>
      <c r="BM893" s="77">
        <v>8.0513606060702264E-2</v>
      </c>
      <c r="BN893" s="83">
        <v>1.443680535682927</v>
      </c>
      <c r="BO893" s="77">
        <v>0.14433523610406518</v>
      </c>
    </row>
    <row r="894" spans="1:67" hidden="1" x14ac:dyDescent="0.25">
      <c r="A894" s="74" t="s">
        <v>242</v>
      </c>
      <c r="B894" s="74" t="s">
        <v>76</v>
      </c>
      <c r="C894" s="75" t="s">
        <v>200</v>
      </c>
      <c r="D894" s="76">
        <v>68022941.702667952</v>
      </c>
      <c r="E894" s="76">
        <v>62769947.237793386</v>
      </c>
      <c r="F894" s="77">
        <v>8.3686456593224143E-2</v>
      </c>
      <c r="G894" s="76">
        <v>56644425.028198883</v>
      </c>
      <c r="H894" s="77">
        <v>0.20087619688618225</v>
      </c>
      <c r="I894" s="76">
        <v>57583087.061457083</v>
      </c>
      <c r="J894" s="77">
        <v>0.18130071126733197</v>
      </c>
      <c r="K894" s="78">
        <v>32246947.916253738</v>
      </c>
      <c r="L894" s="78">
        <v>32405787.434761275</v>
      </c>
      <c r="M894" s="77">
        <v>-4.9015787327281969E-3</v>
      </c>
      <c r="N894" s="78">
        <v>29028535.8043552</v>
      </c>
      <c r="O894" s="77">
        <v>0.11087063204254601</v>
      </c>
      <c r="P894" s="78">
        <v>28330262.02059336</v>
      </c>
      <c r="Q894" s="77">
        <v>0.13825095909149468</v>
      </c>
      <c r="R894" s="78">
        <v>44382237.330949306</v>
      </c>
      <c r="S894" s="78">
        <v>44992592.679520242</v>
      </c>
      <c r="T894" s="77">
        <v>-1.3565685198860686E-2</v>
      </c>
      <c r="U894" s="78">
        <v>42593809.843129002</v>
      </c>
      <c r="V894" s="77">
        <v>4.1987967134355889E-2</v>
      </c>
      <c r="W894" s="78">
        <v>40050654.912343875</v>
      </c>
      <c r="X894" s="77">
        <v>0.10815259895464056</v>
      </c>
      <c r="Y894" s="76">
        <v>63197826.547075301</v>
      </c>
      <c r="Z894" s="79">
        <v>4825115.1555926464</v>
      </c>
      <c r="AA894" s="78">
        <v>28937369.318950523</v>
      </c>
      <c r="AB894" s="78">
        <v>3309578.5973032159</v>
      </c>
      <c r="AC894" s="78">
        <v>39822018.575837158</v>
      </c>
      <c r="AD894" s="78">
        <v>4560218.755112146</v>
      </c>
      <c r="AE894" s="80">
        <v>94.027547854367299</v>
      </c>
      <c r="AF894" s="80">
        <v>94.392503482791696</v>
      </c>
      <c r="AG894" s="75"/>
      <c r="AH894" s="80">
        <v>94.011286761504536</v>
      </c>
      <c r="AI894" s="75"/>
      <c r="AJ894" s="81">
        <v>64824.129997476746</v>
      </c>
      <c r="AK894" s="81">
        <v>64514.060874728966</v>
      </c>
      <c r="AL894" s="77">
        <v>4.8062254730772708E-3</v>
      </c>
      <c r="AM894" s="81">
        <v>61709.772655362089</v>
      </c>
      <c r="AN894" s="77">
        <v>5.046781422300451E-2</v>
      </c>
      <c r="AO894" s="81">
        <v>665.51201430331889</v>
      </c>
      <c r="AP894" s="81">
        <v>520.49508485056947</v>
      </c>
      <c r="AQ894" s="77">
        <v>-5.4455144648054288E-3</v>
      </c>
      <c r="AR894" s="81">
        <v>498.98571090752392</v>
      </c>
      <c r="AS894" s="77">
        <v>3.7425942309383377E-2</v>
      </c>
      <c r="AT894" s="76">
        <v>19637.506629600848</v>
      </c>
      <c r="AU894" s="76">
        <v>18384.899586975185</v>
      </c>
      <c r="AV894" s="77">
        <v>6.8132384226513507E-2</v>
      </c>
      <c r="AW894" s="76">
        <v>17105.40750334605</v>
      </c>
      <c r="AX894" s="77">
        <v>0.1480291612906319</v>
      </c>
      <c r="AY894" s="82">
        <v>544.89050765265586</v>
      </c>
      <c r="AZ894" s="82">
        <v>540.77842542318751</v>
      </c>
      <c r="BA894" s="77">
        <v>7.6040057002096963E-3</v>
      </c>
      <c r="BB894" s="82">
        <v>613.00259412331707</v>
      </c>
      <c r="BC894" s="77">
        <v>-0.11111223202582268</v>
      </c>
      <c r="BD894" s="83">
        <v>2.1094381359539982</v>
      </c>
      <c r="BE894" s="83">
        <v>1.9369980551826018</v>
      </c>
      <c r="BF894" s="77">
        <v>8.9024395409184012E-2</v>
      </c>
      <c r="BG894" s="83">
        <v>1.9513359340604572</v>
      </c>
      <c r="BH894" s="77">
        <v>8.1022544162630356E-2</v>
      </c>
      <c r="BI894" s="83">
        <v>2.0325645777508075</v>
      </c>
      <c r="BJ894" s="77">
        <v>3.7820967188288493E-2</v>
      </c>
      <c r="BK894" s="83">
        <v>1.5326613932379012</v>
      </c>
      <c r="BL894" s="83">
        <v>1.395117362649009</v>
      </c>
      <c r="BM894" s="77">
        <v>9.858957695697193E-2</v>
      </c>
      <c r="BN894" s="83">
        <v>1.3298745812318182</v>
      </c>
      <c r="BO894" s="77">
        <v>0.15248566659440044</v>
      </c>
    </row>
    <row r="895" spans="1:67" hidden="1" x14ac:dyDescent="0.25">
      <c r="A895" s="74" t="s">
        <v>242</v>
      </c>
      <c r="B895" s="74" t="s">
        <v>76</v>
      </c>
      <c r="C895" s="75" t="s">
        <v>226</v>
      </c>
      <c r="D895" s="76">
        <v>12210296.78276968</v>
      </c>
      <c r="E895" s="76">
        <v>12123150.470214931</v>
      </c>
      <c r="F895" s="77">
        <v>7.18842125805964E-3</v>
      </c>
      <c r="G895" s="76">
        <v>11150905.387241378</v>
      </c>
      <c r="H895" s="77">
        <v>9.5004966748299557E-2</v>
      </c>
      <c r="I895" s="76">
        <v>11218219.538358018</v>
      </c>
      <c r="J895" s="77">
        <v>8.8434465114494459E-2</v>
      </c>
      <c r="K895" s="78">
        <v>5604582.1277488573</v>
      </c>
      <c r="L895" s="78">
        <v>5979194.4346467936</v>
      </c>
      <c r="M895" s="77">
        <v>-6.2652638410154948E-2</v>
      </c>
      <c r="N895" s="78">
        <v>5593081.6546308389</v>
      </c>
      <c r="O895" s="77">
        <v>2.0561961773786093E-3</v>
      </c>
      <c r="P895" s="78">
        <v>5513706.1427960312</v>
      </c>
      <c r="Q895" s="77">
        <v>1.6481833198811413E-2</v>
      </c>
      <c r="R895" s="78">
        <v>7944213.3601598898</v>
      </c>
      <c r="S895" s="78">
        <v>8409333.6603912339</v>
      </c>
      <c r="T895" s="77">
        <v>-5.5310006596849065E-2</v>
      </c>
      <c r="U895" s="78">
        <v>7883321.163698853</v>
      </c>
      <c r="V895" s="77">
        <v>7.7241806082230186E-3</v>
      </c>
      <c r="W895" s="78">
        <v>7854083.0608379086</v>
      </c>
      <c r="X895" s="77">
        <v>1.147559793088891E-2</v>
      </c>
      <c r="Y895" s="75"/>
      <c r="Z895" s="75"/>
      <c r="AA895" s="75"/>
      <c r="AB895" s="75"/>
      <c r="AC895" s="75"/>
      <c r="AD895" s="75"/>
      <c r="AE895" s="80">
        <v>96.892396661955985</v>
      </c>
      <c r="AF895" s="80">
        <v>97.012686271181664</v>
      </c>
      <c r="AG895" s="75"/>
      <c r="AH895" s="80">
        <v>97.093076550613276</v>
      </c>
      <c r="AI895" s="75"/>
      <c r="AJ895" s="81">
        <v>72683.511944115467</v>
      </c>
      <c r="AK895" s="81">
        <v>75348.286669406487</v>
      </c>
      <c r="AL895" s="77">
        <v>-3.5366095807630255E-2</v>
      </c>
      <c r="AM895" s="81">
        <v>74692.189588740584</v>
      </c>
      <c r="AN895" s="77">
        <v>-2.6892740133674077E-2</v>
      </c>
      <c r="AO895" s="81">
        <v>732.18493576271555</v>
      </c>
      <c r="AP895" s="81">
        <v>601.7846399384257</v>
      </c>
      <c r="AQ895" s="77">
        <v>-3.2049288555400832E-2</v>
      </c>
      <c r="AR895" s="81">
        <v>596.2144505635805</v>
      </c>
      <c r="AS895" s="77">
        <v>-2.3006118328369261E-2</v>
      </c>
      <c r="AT895" s="76">
        <v>4092.2272147605418</v>
      </c>
      <c r="AU895" s="76">
        <v>3802.8864139562847</v>
      </c>
      <c r="AV895" s="77">
        <v>7.6084523519398248E-2</v>
      </c>
      <c r="AW895" s="76">
        <v>3539.3106167014839</v>
      </c>
      <c r="AX895" s="77">
        <v>0.15622155214349542</v>
      </c>
      <c r="AY895" s="82">
        <v>112.10576923076923</v>
      </c>
      <c r="AZ895" s="82">
        <v>113</v>
      </c>
      <c r="BA895" s="77">
        <v>-7.9135466303608282E-3</v>
      </c>
      <c r="BB895" s="82">
        <v>121.5</v>
      </c>
      <c r="BC895" s="77">
        <v>-7.7318771763216249E-2</v>
      </c>
      <c r="BD895" s="83">
        <v>2.1786275059322007</v>
      </c>
      <c r="BE895" s="83">
        <v>2.0275558192198306</v>
      </c>
      <c r="BF895" s="77">
        <v>7.450926148632489E-2</v>
      </c>
      <c r="BG895" s="83">
        <v>1.9936961546071641</v>
      </c>
      <c r="BH895" s="77">
        <v>9.275804183986866E-2</v>
      </c>
      <c r="BI895" s="83">
        <v>2.0346059887531829</v>
      </c>
      <c r="BJ895" s="77">
        <v>7.0785949699909673E-2</v>
      </c>
      <c r="BK895" s="83">
        <v>1.5370051418815278</v>
      </c>
      <c r="BL895" s="83">
        <v>1.4416303312254251</v>
      </c>
      <c r="BM895" s="77">
        <v>6.6157605448708592E-2</v>
      </c>
      <c r="BN895" s="83">
        <v>1.4144933532061474</v>
      </c>
      <c r="BO895" s="77">
        <v>8.6611781100059779E-2</v>
      </c>
    </row>
    <row r="896" spans="1:67" hidden="1" x14ac:dyDescent="0.25">
      <c r="A896" s="34" t="s">
        <v>243</v>
      </c>
      <c r="B896" s="34" t="s">
        <v>237</v>
      </c>
      <c r="C896" s="26" t="s">
        <v>168</v>
      </c>
      <c r="D896" s="27">
        <v>685780930.99084592</v>
      </c>
      <c r="E896" s="27">
        <v>695380199.89246571</v>
      </c>
      <c r="F896" s="28">
        <v>-1.3804346029847028E-2</v>
      </c>
      <c r="G896" s="27">
        <v>628856812.45312548</v>
      </c>
      <c r="H896" s="28">
        <v>9.0519999800373507E-2</v>
      </c>
      <c r="I896" s="27">
        <v>638545910.03322482</v>
      </c>
      <c r="J896" s="28">
        <v>7.3972787571630311E-2</v>
      </c>
      <c r="K896" s="29">
        <v>312394766.82993716</v>
      </c>
      <c r="L896" s="29">
        <v>336226663.6796304</v>
      </c>
      <c r="M896" s="28">
        <v>-7.0880448887900155E-2</v>
      </c>
      <c r="N896" s="29">
        <v>309951035.76915944</v>
      </c>
      <c r="O896" s="28">
        <v>7.8842487321053121E-3</v>
      </c>
      <c r="P896" s="29">
        <v>308603261.5121783</v>
      </c>
      <c r="Q896" s="28">
        <v>1.228601829799273E-2</v>
      </c>
      <c r="R896" s="29">
        <v>364542634.47959852</v>
      </c>
      <c r="S896" s="29">
        <v>392864760.08000386</v>
      </c>
      <c r="T896" s="28">
        <v>-7.2091285547315961E-2</v>
      </c>
      <c r="U896" s="29">
        <v>360692799.77345937</v>
      </c>
      <c r="V896" s="28">
        <v>1.0673444849903065E-2</v>
      </c>
      <c r="W896" s="29">
        <v>358294010.76184857</v>
      </c>
      <c r="X896" s="28">
        <v>1.7439933490552534E-2</v>
      </c>
      <c r="Y896" s="27">
        <v>644324164.88996947</v>
      </c>
      <c r="Z896" s="85">
        <v>41456766.100876495</v>
      </c>
      <c r="AA896" s="29">
        <v>282238693.16581684</v>
      </c>
      <c r="AB896" s="29">
        <v>30156073.664120305</v>
      </c>
      <c r="AC896" s="29">
        <v>327002511.44793046</v>
      </c>
      <c r="AD896" s="29">
        <v>37540123.031668097</v>
      </c>
      <c r="AE896" s="31">
        <v>95.510151930009698</v>
      </c>
      <c r="AF896" s="31">
        <v>95.652049469985002</v>
      </c>
      <c r="AG896" s="26"/>
      <c r="AH896" s="31">
        <v>94.835790915009127</v>
      </c>
      <c r="AI896" s="26"/>
      <c r="AJ896" s="32">
        <v>36120.618868427431</v>
      </c>
      <c r="AK896" s="32">
        <v>36665.817796718278</v>
      </c>
      <c r="AL896" s="28">
        <v>-1.4869405922255042E-2</v>
      </c>
      <c r="AM896" s="32">
        <v>35384.781858528288</v>
      </c>
      <c r="AN896" s="28">
        <v>2.0795295922441736E-2</v>
      </c>
      <c r="AO896" s="32">
        <v>363.60252048620765</v>
      </c>
      <c r="AP896" s="32">
        <v>368.02928970664215</v>
      </c>
      <c r="AQ896" s="28">
        <v>-1.2028306833847632E-2</v>
      </c>
      <c r="AR896" s="32">
        <v>356.78500004193268</v>
      </c>
      <c r="AS896" s="28">
        <v>1.9108203661795529E-2</v>
      </c>
      <c r="AT896" s="27">
        <v>1398846.5929407747</v>
      </c>
      <c r="AU896" s="27">
        <v>1320621.609765043</v>
      </c>
      <c r="AV896" s="28">
        <v>5.9233456879180586E-2</v>
      </c>
      <c r="AW896" s="27">
        <v>1224731.2143632337</v>
      </c>
      <c r="AX896" s="28">
        <v>0.14216619657895119</v>
      </c>
      <c r="AY896" s="33">
        <v>45411.044385369751</v>
      </c>
      <c r="AZ896" s="33">
        <v>44733.861332584725</v>
      </c>
      <c r="BA896" s="28">
        <v>1.5138041577728866E-2</v>
      </c>
      <c r="BB896" s="33">
        <v>44405.944515580173</v>
      </c>
      <c r="BC896" s="28">
        <v>2.2634354043227937E-2</v>
      </c>
      <c r="BD896" s="30">
        <v>2.1952382171759437</v>
      </c>
      <c r="BE896" s="30">
        <v>2.0681887399479137</v>
      </c>
      <c r="BF896" s="28">
        <v>6.1430310867677203E-2</v>
      </c>
      <c r="BG896" s="30">
        <v>2.0288908242961181</v>
      </c>
      <c r="BH896" s="28">
        <v>8.198932682222386E-2</v>
      </c>
      <c r="BI896" s="30">
        <v>2.069148287365155</v>
      </c>
      <c r="BJ896" s="28">
        <v>6.0938082872422403E-2</v>
      </c>
      <c r="BK896" s="30">
        <v>1.881209126525982</v>
      </c>
      <c r="BL896" s="30">
        <v>1.7700243711114658</v>
      </c>
      <c r="BM896" s="28">
        <v>6.281538109257731E-2</v>
      </c>
      <c r="BN896" s="30">
        <v>1.7434692703821426</v>
      </c>
      <c r="BO896" s="28">
        <v>7.9003317399250123E-2</v>
      </c>
    </row>
    <row r="897" spans="1:67" hidden="1" x14ac:dyDescent="0.25">
      <c r="A897" s="34" t="s">
        <v>243</v>
      </c>
      <c r="B897" s="34" t="s">
        <v>237</v>
      </c>
      <c r="C897" s="26" t="s">
        <v>173</v>
      </c>
      <c r="D897" s="27">
        <v>82506340.501689374</v>
      </c>
      <c r="E897" s="27">
        <v>85914369.661840662</v>
      </c>
      <c r="F897" s="28">
        <v>-3.9667743283985042E-2</v>
      </c>
      <c r="G897" s="27">
        <v>73162902.291468695</v>
      </c>
      <c r="H897" s="28">
        <v>0.12770732048050792</v>
      </c>
      <c r="I897" s="27">
        <v>73940019.053201228</v>
      </c>
      <c r="J897" s="28">
        <v>0.11585500731781685</v>
      </c>
      <c r="K897" s="29">
        <v>39263011.232811458</v>
      </c>
      <c r="L897" s="29">
        <v>42007173.723917693</v>
      </c>
      <c r="M897" s="28">
        <v>-6.53260442880923E-2</v>
      </c>
      <c r="N897" s="29">
        <v>36342307.122631371</v>
      </c>
      <c r="O897" s="28">
        <v>8.0366502333619957E-2</v>
      </c>
      <c r="P897" s="29">
        <v>36407407.238792948</v>
      </c>
      <c r="Q897" s="28">
        <v>7.8434698062645802E-2</v>
      </c>
      <c r="R897" s="29">
        <v>43345943.561095409</v>
      </c>
      <c r="S897" s="29">
        <v>45757906.012249224</v>
      </c>
      <c r="T897" s="28">
        <v>-5.2711381733861279E-2</v>
      </c>
      <c r="U897" s="29">
        <v>40025841.278866723</v>
      </c>
      <c r="V897" s="28">
        <v>8.2948969369487549E-2</v>
      </c>
      <c r="W897" s="29">
        <v>37963035.349713832</v>
      </c>
      <c r="X897" s="28">
        <v>0.14179340934660414</v>
      </c>
      <c r="Y897" s="27">
        <v>79072909.796203315</v>
      </c>
      <c r="Z897" s="85">
        <v>3433430.705486055</v>
      </c>
      <c r="AA897" s="29">
        <v>36262212.100701958</v>
      </c>
      <c r="AB897" s="29">
        <v>3000799.1321094981</v>
      </c>
      <c r="AC897" s="29">
        <v>40376169.837637611</v>
      </c>
      <c r="AD897" s="29">
        <v>2969773.7234578016</v>
      </c>
      <c r="AE897" s="31">
        <v>96.59048233280501</v>
      </c>
      <c r="AF897" s="31">
        <v>96.793494821179479</v>
      </c>
      <c r="AG897" s="26"/>
      <c r="AH897" s="31">
        <v>95.694832841939103</v>
      </c>
      <c r="AI897" s="26"/>
      <c r="AJ897" s="32">
        <v>41560.83235882219</v>
      </c>
      <c r="AK897" s="32">
        <v>42464.96102871676</v>
      </c>
      <c r="AL897" s="28">
        <v>-2.1291169189656296E-2</v>
      </c>
      <c r="AM897" s="32">
        <v>39801.561259303307</v>
      </c>
      <c r="AN897" s="28">
        <v>4.4201057542878841E-2</v>
      </c>
      <c r="AO897" s="32">
        <v>417.31784003309832</v>
      </c>
      <c r="AP897" s="32">
        <v>425.16530147699439</v>
      </c>
      <c r="AQ897" s="28">
        <v>-1.845743624099741E-2</v>
      </c>
      <c r="AR897" s="32">
        <v>399.80115770979154</v>
      </c>
      <c r="AS897" s="28">
        <v>4.3813485742884781E-2</v>
      </c>
      <c r="AT897" s="27">
        <v>137249.49946231686</v>
      </c>
      <c r="AU897" s="27">
        <v>132273.52947585523</v>
      </c>
      <c r="AV897" s="28">
        <v>3.7618788930629719E-2</v>
      </c>
      <c r="AW897" s="27">
        <v>121902.51697203018</v>
      </c>
      <c r="AX897" s="28">
        <v>0.12589553416528682</v>
      </c>
      <c r="AY897" s="33">
        <v>4748.0696490685204</v>
      </c>
      <c r="AZ897" s="33">
        <v>4698.3059469042264</v>
      </c>
      <c r="BA897" s="28">
        <v>1.0591839426098674E-2</v>
      </c>
      <c r="BB897" s="33">
        <v>4632.1477951661554</v>
      </c>
      <c r="BC897" s="28">
        <v>2.5025508474348427E-2</v>
      </c>
      <c r="BD897" s="30">
        <v>2.1013757710142253</v>
      </c>
      <c r="BE897" s="30">
        <v>2.0452308985720564</v>
      </c>
      <c r="BF897" s="28">
        <v>2.7451605821801475E-2</v>
      </c>
      <c r="BG897" s="30">
        <v>2.0131606406987879</v>
      </c>
      <c r="BH897" s="28">
        <v>4.3819220648391548E-2</v>
      </c>
      <c r="BI897" s="30">
        <v>2.0309059243970662</v>
      </c>
      <c r="BJ897" s="28">
        <v>3.4698725219426498E-2</v>
      </c>
      <c r="BK897" s="30">
        <v>1.9034385624896599</v>
      </c>
      <c r="BL897" s="30">
        <v>1.8775852557335491</v>
      </c>
      <c r="BM897" s="28">
        <v>1.3769444917168513E-2</v>
      </c>
      <c r="BN897" s="30">
        <v>1.8278916808201615</v>
      </c>
      <c r="BO897" s="28">
        <v>4.1330064829443874E-2</v>
      </c>
    </row>
    <row r="898" spans="1:67" hidden="1" x14ac:dyDescent="0.25">
      <c r="A898" s="34" t="s">
        <v>243</v>
      </c>
      <c r="B898" s="34" t="s">
        <v>237</v>
      </c>
      <c r="C898" s="26" t="s">
        <v>171</v>
      </c>
      <c r="D898" s="27">
        <v>90964776.727053419</v>
      </c>
      <c r="E898" s="27">
        <v>91280719.785016447</v>
      </c>
      <c r="F898" s="28">
        <v>-3.4612244371772581E-3</v>
      </c>
      <c r="G898" s="27">
        <v>82414081.615982771</v>
      </c>
      <c r="H898" s="28">
        <v>0.10375284106074889</v>
      </c>
      <c r="I898" s="27">
        <v>83784450.97740455</v>
      </c>
      <c r="J898" s="28">
        <v>8.5699979720405384E-2</v>
      </c>
      <c r="K898" s="29">
        <v>42110067.248070881</v>
      </c>
      <c r="L898" s="29">
        <v>44799666.522503808</v>
      </c>
      <c r="M898" s="28">
        <v>-6.0036144980719568E-2</v>
      </c>
      <c r="N898" s="29">
        <v>42222215.201251052</v>
      </c>
      <c r="O898" s="28">
        <v>-2.6561361748932725E-3</v>
      </c>
      <c r="P898" s="29">
        <v>41969263.74816668</v>
      </c>
      <c r="Q898" s="28">
        <v>3.3549194655660614E-3</v>
      </c>
      <c r="R898" s="29">
        <v>49970612.512483023</v>
      </c>
      <c r="S898" s="29">
        <v>53639633.037328534</v>
      </c>
      <c r="T898" s="28">
        <v>-6.8401298015819581E-2</v>
      </c>
      <c r="U898" s="29">
        <v>49957162.460964829</v>
      </c>
      <c r="V898" s="28">
        <v>2.6923169482862209E-4</v>
      </c>
      <c r="W898" s="29">
        <v>51219255.508250497</v>
      </c>
      <c r="X898" s="28">
        <v>-2.4378390185041645E-2</v>
      </c>
      <c r="Y898" s="27">
        <v>85734756.361722454</v>
      </c>
      <c r="Z898" s="85">
        <v>5230020.3653309625</v>
      </c>
      <c r="AA898" s="29">
        <v>38269971.660993844</v>
      </c>
      <c r="AB898" s="29">
        <v>3840095.587077036</v>
      </c>
      <c r="AC898" s="29">
        <v>45033995.043955959</v>
      </c>
      <c r="AD898" s="29">
        <v>4936617.4685270619</v>
      </c>
      <c r="AE898" s="31">
        <v>95.366236136083288</v>
      </c>
      <c r="AF898" s="31">
        <v>95.502766411361776</v>
      </c>
      <c r="AG898" s="26"/>
      <c r="AH898" s="31">
        <v>94.776012894256979</v>
      </c>
      <c r="AI898" s="26"/>
      <c r="AJ898" s="32">
        <v>40150.725508956755</v>
      </c>
      <c r="AK898" s="32">
        <v>40461.969159807391</v>
      </c>
      <c r="AL898" s="28">
        <v>-7.6922516949523021E-3</v>
      </c>
      <c r="AM898" s="32">
        <v>38778.863250213486</v>
      </c>
      <c r="AN898" s="28">
        <v>3.5376546493680855E-2</v>
      </c>
      <c r="AO898" s="32">
        <v>403.38102060263543</v>
      </c>
      <c r="AP898" s="32">
        <v>405.83559794643742</v>
      </c>
      <c r="AQ898" s="28">
        <v>-6.0482061115938483E-3</v>
      </c>
      <c r="AR898" s="32">
        <v>390.23856606714389</v>
      </c>
      <c r="AS898" s="28">
        <v>3.367800027542707E-2</v>
      </c>
      <c r="AT898" s="27">
        <v>197270.73457407116</v>
      </c>
      <c r="AU898" s="27">
        <v>185577.97960938851</v>
      </c>
      <c r="AV898" s="28">
        <v>6.3007232804743324E-2</v>
      </c>
      <c r="AW898" s="27">
        <v>171986.18818089215</v>
      </c>
      <c r="AX898" s="28">
        <v>0.14701498219487927</v>
      </c>
      <c r="AY898" s="33">
        <v>6449.9063095168303</v>
      </c>
      <c r="AZ898" s="33">
        <v>6439.576418467901</v>
      </c>
      <c r="BA898" s="28">
        <v>1.604125858232612E-3</v>
      </c>
      <c r="BB898" s="33">
        <v>6437.4294618470894</v>
      </c>
      <c r="BC898" s="28">
        <v>1.938172331625194E-3</v>
      </c>
      <c r="BD898" s="30">
        <v>2.1601669783897255</v>
      </c>
      <c r="BE898" s="30">
        <v>2.0375312333890752</v>
      </c>
      <c r="BF898" s="28">
        <v>6.0188400055427527E-2</v>
      </c>
      <c r="BG898" s="30">
        <v>1.9519127839019879</v>
      </c>
      <c r="BH898" s="28">
        <v>0.10669236669039346</v>
      </c>
      <c r="BI898" s="30">
        <v>1.9963288248311113</v>
      </c>
      <c r="BJ898" s="28">
        <v>8.2069722943801535E-2</v>
      </c>
      <c r="BK898" s="30">
        <v>1.8203654538821143</v>
      </c>
      <c r="BL898" s="30">
        <v>1.7017401987350096</v>
      </c>
      <c r="BM898" s="28">
        <v>6.9708205303773724E-2</v>
      </c>
      <c r="BN898" s="30">
        <v>1.6496950098072303</v>
      </c>
      <c r="BO898" s="28">
        <v>0.1034557557974472</v>
      </c>
    </row>
    <row r="899" spans="1:67" hidden="1" x14ac:dyDescent="0.25">
      <c r="A899" s="34" t="s">
        <v>243</v>
      </c>
      <c r="B899" s="34" t="s">
        <v>237</v>
      </c>
      <c r="C899" s="26" t="s">
        <v>174</v>
      </c>
      <c r="D899" s="27">
        <v>88805231.489627913</v>
      </c>
      <c r="E899" s="27">
        <v>88835287.96476239</v>
      </c>
      <c r="F899" s="28">
        <v>-3.383393674189393E-4</v>
      </c>
      <c r="G899" s="27">
        <v>79023127.651791424</v>
      </c>
      <c r="H899" s="28">
        <v>0.12378785968761555</v>
      </c>
      <c r="I899" s="27">
        <v>79965915.654717639</v>
      </c>
      <c r="J899" s="28">
        <v>0.1105385433598645</v>
      </c>
      <c r="K899" s="29">
        <v>40099654.592590481</v>
      </c>
      <c r="L899" s="29">
        <v>42334177.428665005</v>
      </c>
      <c r="M899" s="28">
        <v>-5.278295154877629E-2</v>
      </c>
      <c r="N899" s="29">
        <v>38526133.997814268</v>
      </c>
      <c r="O899" s="28">
        <v>4.084294040158519E-2</v>
      </c>
      <c r="P899" s="29">
        <v>38383522.474854819</v>
      </c>
      <c r="Q899" s="28">
        <v>4.4710125780141878E-2</v>
      </c>
      <c r="R899" s="29">
        <v>48037392.698015153</v>
      </c>
      <c r="S899" s="29">
        <v>51226912.188638762</v>
      </c>
      <c r="T899" s="28">
        <v>-6.2262575555568779E-2</v>
      </c>
      <c r="U899" s="29">
        <v>46281200.059713572</v>
      </c>
      <c r="V899" s="28">
        <v>3.7946134413880409E-2</v>
      </c>
      <c r="W899" s="29">
        <v>46737446.524313301</v>
      </c>
      <c r="X899" s="28">
        <v>2.7813803927555333E-2</v>
      </c>
      <c r="Y899" s="27">
        <v>84015150.96904026</v>
      </c>
      <c r="Z899" s="85">
        <v>4790080.5205876473</v>
      </c>
      <c r="AA899" s="29">
        <v>36574226.95235116</v>
      </c>
      <c r="AB899" s="29">
        <v>3525427.6402393235</v>
      </c>
      <c r="AC899" s="29">
        <v>43036750.018426813</v>
      </c>
      <c r="AD899" s="29">
        <v>5000642.6795883374</v>
      </c>
      <c r="AE899" s="31">
        <v>95.244646827790689</v>
      </c>
      <c r="AF899" s="31">
        <v>95.219201031172418</v>
      </c>
      <c r="AG899" s="26"/>
      <c r="AH899" s="31">
        <v>94.178533214627805</v>
      </c>
      <c r="AI899" s="26"/>
      <c r="AJ899" s="32">
        <v>35167.051301212086</v>
      </c>
      <c r="AK899" s="32">
        <v>35945.43739127813</v>
      </c>
      <c r="AL899" s="28">
        <v>-2.1654656238928198E-2</v>
      </c>
      <c r="AM899" s="32">
        <v>34540.520648404978</v>
      </c>
      <c r="AN899" s="28">
        <v>1.8139004306990399E-2</v>
      </c>
      <c r="AO899" s="32">
        <v>354.05501359622059</v>
      </c>
      <c r="AP899" s="32">
        <v>361.31467299923048</v>
      </c>
      <c r="AQ899" s="28">
        <v>-2.0092345939754716E-2</v>
      </c>
      <c r="AR899" s="32">
        <v>349.5553750778414</v>
      </c>
      <c r="AS899" s="28">
        <v>1.2872462674553853E-2</v>
      </c>
      <c r="AT899" s="27">
        <v>187135.81490201052</v>
      </c>
      <c r="AU899" s="27">
        <v>175362.54582484975</v>
      </c>
      <c r="AV899" s="28">
        <v>6.7136736763161453E-2</v>
      </c>
      <c r="AW899" s="27">
        <v>162339.45046119322</v>
      </c>
      <c r="AX899" s="28">
        <v>0.15274392250542204</v>
      </c>
      <c r="AY899" s="33">
        <v>6360.0720786149886</v>
      </c>
      <c r="AZ899" s="33">
        <v>6282.7145595515085</v>
      </c>
      <c r="BA899" s="28">
        <v>1.2312754038121113E-2</v>
      </c>
      <c r="BB899" s="33">
        <v>6213.9021194936859</v>
      </c>
      <c r="BC899" s="28">
        <v>2.3523054645928802E-2</v>
      </c>
      <c r="BD899" s="30">
        <v>2.2146133773939574</v>
      </c>
      <c r="BE899" s="30">
        <v>2.0984295281148158</v>
      </c>
      <c r="BF899" s="28">
        <v>5.536704841525876E-2</v>
      </c>
      <c r="BG899" s="30">
        <v>2.0511564346496511</v>
      </c>
      <c r="BH899" s="28">
        <v>7.9690139661251908E-2</v>
      </c>
      <c r="BI899" s="30">
        <v>2.083339685853574</v>
      </c>
      <c r="BJ899" s="28">
        <v>6.3011179805082376E-2</v>
      </c>
      <c r="BK899" s="30">
        <v>1.8486688494502166</v>
      </c>
      <c r="BL899" s="30">
        <v>1.7341526976608306</v>
      </c>
      <c r="BM899" s="28">
        <v>6.6035794854660101E-2</v>
      </c>
      <c r="BN899" s="30">
        <v>1.7074563224340145</v>
      </c>
      <c r="BO899" s="28">
        <v>8.2703449078510391E-2</v>
      </c>
    </row>
    <row r="900" spans="1:67" hidden="1" x14ac:dyDescent="0.25">
      <c r="A900" s="34" t="s">
        <v>243</v>
      </c>
      <c r="B900" s="34" t="s">
        <v>237</v>
      </c>
      <c r="C900" s="26" t="s">
        <v>169</v>
      </c>
      <c r="D900" s="27">
        <v>117214235.82117319</v>
      </c>
      <c r="E900" s="27">
        <v>120471559.65337056</v>
      </c>
      <c r="F900" s="28">
        <v>-2.7038114568862348E-2</v>
      </c>
      <c r="G900" s="27">
        <v>116300793.93789582</v>
      </c>
      <c r="H900" s="28">
        <v>7.8541328253111161E-3</v>
      </c>
      <c r="I900" s="27">
        <v>119997901.19146137</v>
      </c>
      <c r="J900" s="28">
        <v>-2.3197617147042687E-2</v>
      </c>
      <c r="K900" s="29">
        <v>45063282.837186657</v>
      </c>
      <c r="L900" s="29">
        <v>48913001.810430765</v>
      </c>
      <c r="M900" s="28">
        <v>-7.8705432722453575E-2</v>
      </c>
      <c r="N900" s="29">
        <v>48798319.207605891</v>
      </c>
      <c r="O900" s="28">
        <v>-7.6540266776997462E-2</v>
      </c>
      <c r="P900" s="29">
        <v>48992771.821518898</v>
      </c>
      <c r="Q900" s="28">
        <v>-8.0205484160957546E-2</v>
      </c>
      <c r="R900" s="29">
        <v>53006973.08184085</v>
      </c>
      <c r="S900" s="29">
        <v>58169524.262962699</v>
      </c>
      <c r="T900" s="28">
        <v>-8.8750101475540397E-2</v>
      </c>
      <c r="U900" s="29">
        <v>57493531.659790777</v>
      </c>
      <c r="V900" s="28">
        <v>-7.8035884184301879E-2</v>
      </c>
      <c r="W900" s="29">
        <v>57788150.106960446</v>
      </c>
      <c r="X900" s="28">
        <v>-8.2736287911450448E-2</v>
      </c>
      <c r="Y900" s="27">
        <v>110672884.05510654</v>
      </c>
      <c r="Z900" s="85">
        <v>6541351.7660666518</v>
      </c>
      <c r="AA900" s="29">
        <v>41380678.076321185</v>
      </c>
      <c r="AB900" s="29">
        <v>3682604.7608654713</v>
      </c>
      <c r="AC900" s="29">
        <v>48225564.162224859</v>
      </c>
      <c r="AD900" s="29">
        <v>4781408.9196159905</v>
      </c>
      <c r="AE900" s="31">
        <v>95.324759401762378</v>
      </c>
      <c r="AF900" s="31">
        <v>96.058608833014148</v>
      </c>
      <c r="AG900" s="26"/>
      <c r="AH900" s="31">
        <v>94.88698861723816</v>
      </c>
      <c r="AI900" s="26"/>
      <c r="AJ900" s="32">
        <v>35371.136410564024</v>
      </c>
      <c r="AK900" s="32">
        <v>36035.959398465682</v>
      </c>
      <c r="AL900" s="28">
        <v>-1.8448877149361106E-2</v>
      </c>
      <c r="AM900" s="32">
        <v>36065.988465521092</v>
      </c>
      <c r="AN900" s="28">
        <v>-1.9266130903949651E-2</v>
      </c>
      <c r="AO900" s="32">
        <v>357.14510384761195</v>
      </c>
      <c r="AP900" s="32">
        <v>361.41261880631265</v>
      </c>
      <c r="AQ900" s="28">
        <v>-1.1807874812992452E-2</v>
      </c>
      <c r="AR900" s="32">
        <v>364.74665111373298</v>
      </c>
      <c r="AS900" s="28">
        <v>-2.0840622505813672E-2</v>
      </c>
      <c r="AT900" s="27">
        <v>222840.65851433898</v>
      </c>
      <c r="AU900" s="27">
        <v>214162.9775116441</v>
      </c>
      <c r="AV900" s="28">
        <v>4.0519052842469344E-2</v>
      </c>
      <c r="AW900" s="27">
        <v>199243.41157099578</v>
      </c>
      <c r="AX900" s="28">
        <v>0.11843426468801888</v>
      </c>
      <c r="AY900" s="33">
        <v>7369.4389341762444</v>
      </c>
      <c r="AZ900" s="33">
        <v>7287.3747749447875</v>
      </c>
      <c r="BA900" s="28">
        <v>1.1261141599799034E-2</v>
      </c>
      <c r="BB900" s="33">
        <v>7462.0534840783184</v>
      </c>
      <c r="BC900" s="28">
        <v>-1.2411402585050406E-2</v>
      </c>
      <c r="BD900" s="30">
        <v>2.6011029033252515</v>
      </c>
      <c r="BE900" s="30">
        <v>2.4629762066183361</v>
      </c>
      <c r="BF900" s="28">
        <v>5.6081214400590287E-2</v>
      </c>
      <c r="BG900" s="30">
        <v>2.3832950770929164</v>
      </c>
      <c r="BH900" s="28">
        <v>9.1389366061214547E-2</v>
      </c>
      <c r="BI900" s="30">
        <v>2.4492980643882487</v>
      </c>
      <c r="BJ900" s="28">
        <v>6.1978915977675623E-2</v>
      </c>
      <c r="BK900" s="30">
        <v>2.2112984199304995</v>
      </c>
      <c r="BL900" s="30">
        <v>2.0710425464159483</v>
      </c>
      <c r="BM900" s="28">
        <v>6.772235256937216E-2</v>
      </c>
      <c r="BN900" s="30">
        <v>2.0228500594830052</v>
      </c>
      <c r="BO900" s="28">
        <v>9.3159826436002569E-2</v>
      </c>
    </row>
    <row r="901" spans="1:67" hidden="1" x14ac:dyDescent="0.25">
      <c r="A901" s="34" t="s">
        <v>243</v>
      </c>
      <c r="B901" s="34" t="s">
        <v>237</v>
      </c>
      <c r="C901" s="26" t="s">
        <v>176</v>
      </c>
      <c r="D901" s="27">
        <v>46111176.706774667</v>
      </c>
      <c r="E901" s="27">
        <v>46497669.965819098</v>
      </c>
      <c r="F901" s="28">
        <v>-8.3120994950617137E-3</v>
      </c>
      <c r="G901" s="27">
        <v>42128584.896105602</v>
      </c>
      <c r="H901" s="28">
        <v>9.4534193837524746E-2</v>
      </c>
      <c r="I901" s="27">
        <v>43255556.300868943</v>
      </c>
      <c r="J901" s="28">
        <v>6.6017424121033855E-2</v>
      </c>
      <c r="K901" s="29">
        <v>20403277.620241255</v>
      </c>
      <c r="L901" s="29">
        <v>21896105.005661815</v>
      </c>
      <c r="M901" s="28">
        <v>-6.8177759699021859E-2</v>
      </c>
      <c r="N901" s="29">
        <v>20553469.560810562</v>
      </c>
      <c r="O901" s="28">
        <v>-7.3073765052144597E-3</v>
      </c>
      <c r="P901" s="29">
        <v>20470854.157400928</v>
      </c>
      <c r="Q901" s="28">
        <v>-3.3011097944461E-3</v>
      </c>
      <c r="R901" s="29">
        <v>24516336.390539259</v>
      </c>
      <c r="S901" s="29">
        <v>26370454.703167316</v>
      </c>
      <c r="T901" s="28">
        <v>-7.0310441495927689E-2</v>
      </c>
      <c r="U901" s="29">
        <v>24120800.638324071</v>
      </c>
      <c r="V901" s="28">
        <v>1.6398118708661161E-2</v>
      </c>
      <c r="W901" s="29">
        <v>24554669.898343641</v>
      </c>
      <c r="X901" s="28">
        <v>-1.5611493847436497E-3</v>
      </c>
      <c r="Y901" s="27">
        <v>43278948.917360775</v>
      </c>
      <c r="Z901" s="85">
        <v>2832227.7894138885</v>
      </c>
      <c r="AA901" s="29">
        <v>18332669.196150661</v>
      </c>
      <c r="AB901" s="29">
        <v>2070608.4240905924</v>
      </c>
      <c r="AC901" s="29">
        <v>21902611.128335983</v>
      </c>
      <c r="AD901" s="29">
        <v>2613725.262203278</v>
      </c>
      <c r="AE901" s="31">
        <v>96.142765963351479</v>
      </c>
      <c r="AF901" s="31">
        <v>96.29688271866236</v>
      </c>
      <c r="AG901" s="26"/>
      <c r="AH901" s="31">
        <v>95.76891265755512</v>
      </c>
      <c r="AI901" s="26"/>
      <c r="AJ901" s="32">
        <v>31118.665494873028</v>
      </c>
      <c r="AK901" s="32">
        <v>31059.071740643565</v>
      </c>
      <c r="AL901" s="28">
        <v>1.9187229652932443E-3</v>
      </c>
      <c r="AM901" s="32">
        <v>29923.340257740412</v>
      </c>
      <c r="AN901" s="28">
        <v>3.9946250212605047E-2</v>
      </c>
      <c r="AO901" s="32">
        <v>313.71492608354896</v>
      </c>
      <c r="AP901" s="32">
        <v>312.27730195169926</v>
      </c>
      <c r="AQ901" s="28">
        <v>4.6036779582272151E-3</v>
      </c>
      <c r="AR901" s="32">
        <v>301.82961637351178</v>
      </c>
      <c r="AS901" s="28">
        <v>3.9377546354924957E-2</v>
      </c>
      <c r="AT901" s="27">
        <v>95459.120794755436</v>
      </c>
      <c r="AU901" s="27">
        <v>90980.194698012812</v>
      </c>
      <c r="AV901" s="28">
        <v>4.9229682477701403E-2</v>
      </c>
      <c r="AW901" s="27">
        <v>85080.636712184103</v>
      </c>
      <c r="AX901" s="28">
        <v>0.121984090430356</v>
      </c>
      <c r="AY901" s="33">
        <v>3737.0929323809969</v>
      </c>
      <c r="AZ901" s="33">
        <v>3712.7697524262903</v>
      </c>
      <c r="BA901" s="28">
        <v>6.5512222886462074E-3</v>
      </c>
      <c r="BB901" s="33">
        <v>3646.0187538321052</v>
      </c>
      <c r="BC901" s="28">
        <v>2.4979075725589529E-2</v>
      </c>
      <c r="BD901" s="30">
        <v>2.2599886922594075</v>
      </c>
      <c r="BE901" s="30">
        <v>2.1235589596321307</v>
      </c>
      <c r="BF901" s="28">
        <v>6.4245794546204077E-2</v>
      </c>
      <c r="BG901" s="30">
        <v>2.0497067306063235</v>
      </c>
      <c r="BH901" s="28">
        <v>0.10259124318281401</v>
      </c>
      <c r="BI901" s="30">
        <v>2.1130313355894117</v>
      </c>
      <c r="BJ901" s="28">
        <v>6.9548119895251476E-2</v>
      </c>
      <c r="BK901" s="30">
        <v>1.8808347206627805</v>
      </c>
      <c r="BL901" s="30">
        <v>1.763248699698543</v>
      </c>
      <c r="BM901" s="28">
        <v>6.6687144578266661E-2</v>
      </c>
      <c r="BN901" s="30">
        <v>1.7465666056362184</v>
      </c>
      <c r="BO901" s="28">
        <v>7.6875462174345488E-2</v>
      </c>
    </row>
    <row r="902" spans="1:67" hidden="1" x14ac:dyDescent="0.25">
      <c r="A902" s="34" t="s">
        <v>243</v>
      </c>
      <c r="B902" s="34" t="s">
        <v>237</v>
      </c>
      <c r="C902" s="26" t="s">
        <v>175</v>
      </c>
      <c r="D902" s="27">
        <v>62244690.348236665</v>
      </c>
      <c r="E902" s="27">
        <v>64928004.364270076</v>
      </c>
      <c r="F902" s="28">
        <v>-4.1327529504511316E-2</v>
      </c>
      <c r="G902" s="27">
        <v>58467792.668981142</v>
      </c>
      <c r="H902" s="28">
        <v>6.4597918047610448E-2</v>
      </c>
      <c r="I902" s="27">
        <v>59439220.139799975</v>
      </c>
      <c r="J902" s="28">
        <v>4.7198974041689559E-2</v>
      </c>
      <c r="K902" s="29">
        <v>34699364.538091034</v>
      </c>
      <c r="L902" s="29">
        <v>41261169.470831037</v>
      </c>
      <c r="M902" s="28">
        <v>-0.15903099734918499</v>
      </c>
      <c r="N902" s="29">
        <v>36178972.151983343</v>
      </c>
      <c r="O902" s="28">
        <v>-4.0896894684477561E-2</v>
      </c>
      <c r="P902" s="29">
        <v>36570549.864914156</v>
      </c>
      <c r="Q902" s="28">
        <v>-5.1166453163405699E-2</v>
      </c>
      <c r="R902" s="29">
        <v>42856736.899486735</v>
      </c>
      <c r="S902" s="29">
        <v>48736373.355843082</v>
      </c>
      <c r="T902" s="28">
        <v>-0.12064164917292573</v>
      </c>
      <c r="U902" s="29">
        <v>42652722.873698197</v>
      </c>
      <c r="V902" s="28">
        <v>4.7831418967707552E-3</v>
      </c>
      <c r="W902" s="29">
        <v>42906604.072291948</v>
      </c>
      <c r="X902" s="28">
        <v>-1.162226046162797E-3</v>
      </c>
      <c r="Y902" s="27">
        <v>58512533.400263034</v>
      </c>
      <c r="Z902" s="85">
        <v>3732156.9479736304</v>
      </c>
      <c r="AA902" s="29">
        <v>31033049.744132321</v>
      </c>
      <c r="AB902" s="29">
        <v>3666314.7939587128</v>
      </c>
      <c r="AC902" s="29">
        <v>37846865.509108223</v>
      </c>
      <c r="AD902" s="29">
        <v>5009871.3903785096</v>
      </c>
      <c r="AE902" s="31">
        <v>94.134204306599969</v>
      </c>
      <c r="AF902" s="31">
        <v>94.110628812963739</v>
      </c>
      <c r="AG902" s="26"/>
      <c r="AH902" s="31">
        <v>93.527318779539243</v>
      </c>
      <c r="AI902" s="26"/>
      <c r="AJ902" s="32">
        <v>27883.429806447439</v>
      </c>
      <c r="AK902" s="32">
        <v>27520.30886707591</v>
      </c>
      <c r="AL902" s="28">
        <v>1.3194653487554091E-2</v>
      </c>
      <c r="AM902" s="32">
        <v>26951.602212361064</v>
      </c>
      <c r="AN902" s="28">
        <v>3.4574107570458361E-2</v>
      </c>
      <c r="AO902" s="32">
        <v>285.65847491419169</v>
      </c>
      <c r="AP902" s="32">
        <v>280.75528581302854</v>
      </c>
      <c r="AQ902" s="28">
        <v>1.7464280634874572E-2</v>
      </c>
      <c r="AR902" s="32">
        <v>276.10703858650209</v>
      </c>
      <c r="AS902" s="28">
        <v>3.4593237378471295E-2</v>
      </c>
      <c r="AT902" s="27">
        <v>181239.65387885284</v>
      </c>
      <c r="AU902" s="27">
        <v>170084.08430864676</v>
      </c>
      <c r="AV902" s="28">
        <v>6.5588556481054286E-2</v>
      </c>
      <c r="AW902" s="27">
        <v>158303.37754428523</v>
      </c>
      <c r="AX902" s="28">
        <v>0.14488810466568347</v>
      </c>
      <c r="AY902" s="33">
        <v>5301.2310339234455</v>
      </c>
      <c r="AZ902" s="33">
        <v>5137.1340664269082</v>
      </c>
      <c r="BA902" s="28">
        <v>3.1943290826099369E-2</v>
      </c>
      <c r="BB902" s="33">
        <v>5019.2342677262932</v>
      </c>
      <c r="BC902" s="28">
        <v>5.618322460268356E-2</v>
      </c>
      <c r="BD902" s="30">
        <v>1.7938279613134673</v>
      </c>
      <c r="BE902" s="30">
        <v>1.5735861391463941</v>
      </c>
      <c r="BF902" s="28">
        <v>0.13996171972291607</v>
      </c>
      <c r="BG902" s="30">
        <v>1.6160711372165371</v>
      </c>
      <c r="BH902" s="28">
        <v>0.10999319275207912</v>
      </c>
      <c r="BI902" s="30">
        <v>1.6253302277203674</v>
      </c>
      <c r="BJ902" s="28">
        <v>0.10366984549929223</v>
      </c>
      <c r="BK902" s="30">
        <v>1.4523898656638539</v>
      </c>
      <c r="BL902" s="30">
        <v>1.3322288856047133</v>
      </c>
      <c r="BM902" s="28">
        <v>9.0195447161917797E-2</v>
      </c>
      <c r="BN902" s="30">
        <v>1.3707868743131357</v>
      </c>
      <c r="BO902" s="28">
        <v>5.9530035543714402E-2</v>
      </c>
    </row>
    <row r="903" spans="1:67" hidden="1" x14ac:dyDescent="0.25">
      <c r="A903" s="34" t="s">
        <v>243</v>
      </c>
      <c r="B903" s="34" t="s">
        <v>237</v>
      </c>
      <c r="C903" s="26" t="s">
        <v>172</v>
      </c>
      <c r="D903" s="27">
        <v>110663004.54795647</v>
      </c>
      <c r="E903" s="27">
        <v>107974360.18077293</v>
      </c>
      <c r="F903" s="28">
        <v>2.4900766836517037E-2</v>
      </c>
      <c r="G903" s="27">
        <v>96080082.083824381</v>
      </c>
      <c r="H903" s="28">
        <v>0.15177883019926355</v>
      </c>
      <c r="I903" s="27">
        <v>97400083.561768606</v>
      </c>
      <c r="J903" s="28">
        <v>0.13616950315835058</v>
      </c>
      <c r="K903" s="29">
        <v>47283557.781901978</v>
      </c>
      <c r="L903" s="29">
        <v>47950123.282164097</v>
      </c>
      <c r="M903" s="28">
        <v>-1.3901225995597384E-2</v>
      </c>
      <c r="N903" s="29">
        <v>44170438.060908101</v>
      </c>
      <c r="O903" s="28">
        <v>7.0479711265283157E-2</v>
      </c>
      <c r="P903" s="29">
        <v>43514081.635002986</v>
      </c>
      <c r="Q903" s="28">
        <v>8.6626581678028641E-2</v>
      </c>
      <c r="R903" s="29">
        <v>55127072.265148968</v>
      </c>
      <c r="S903" s="29">
        <v>56491844.917524777</v>
      </c>
      <c r="T903" s="28">
        <v>-2.4158755203840636E-2</v>
      </c>
      <c r="U903" s="29">
        <v>50551514.562931791</v>
      </c>
      <c r="V903" s="28">
        <v>9.0512771808667486E-2</v>
      </c>
      <c r="W903" s="29">
        <v>49527223.915198244</v>
      </c>
      <c r="X903" s="28">
        <v>0.11306606563571833</v>
      </c>
      <c r="Y903" s="27">
        <v>100593797.50872099</v>
      </c>
      <c r="Z903" s="85">
        <v>10069207.039235467</v>
      </c>
      <c r="AA903" s="29">
        <v>41141944.43329633</v>
      </c>
      <c r="AB903" s="29">
        <v>6141613.3486056505</v>
      </c>
      <c r="AC903" s="29">
        <v>47388294.036601394</v>
      </c>
      <c r="AD903" s="29">
        <v>7738778.2285475703</v>
      </c>
      <c r="AE903" s="31">
        <v>95.159057010828221</v>
      </c>
      <c r="AF903" s="31">
        <v>94.648180237100235</v>
      </c>
      <c r="AG903" s="26"/>
      <c r="AH903" s="31">
        <v>94.149522412877317</v>
      </c>
      <c r="AI903" s="26"/>
      <c r="AJ903" s="32">
        <v>34724.081091909109</v>
      </c>
      <c r="AK903" s="32">
        <v>35811.488360066389</v>
      </c>
      <c r="AL903" s="28">
        <v>-3.0364760526676526E-2</v>
      </c>
      <c r="AM903" s="32">
        <v>34649.18708874673</v>
      </c>
      <c r="AN903" s="28">
        <v>2.1614938027421332E-3</v>
      </c>
      <c r="AO903" s="32">
        <v>348.85899328416798</v>
      </c>
      <c r="AP903" s="32">
        <v>359.74835129487712</v>
      </c>
      <c r="AQ903" s="28">
        <v>-3.0269375721984612E-2</v>
      </c>
      <c r="AR903" s="32">
        <v>348.6819728232071</v>
      </c>
      <c r="AS903" s="28">
        <v>5.0768458009909918E-4</v>
      </c>
      <c r="AT903" s="27">
        <v>218102.44918871153</v>
      </c>
      <c r="AU903" s="27">
        <v>202816.99160119737</v>
      </c>
      <c r="AV903" s="28">
        <v>7.5365764312145131E-2</v>
      </c>
      <c r="AW903" s="27">
        <v>189108.56667520839</v>
      </c>
      <c r="AX903" s="28">
        <v>0.15331871539854547</v>
      </c>
      <c r="AY903" s="33">
        <v>6833.1351471305834</v>
      </c>
      <c r="AZ903" s="33">
        <v>6569.5729844246425</v>
      </c>
      <c r="BA903" s="28">
        <v>4.0118613999844836E-2</v>
      </c>
      <c r="BB903" s="33">
        <v>6495.2679183389173</v>
      </c>
      <c r="BC903" s="28">
        <v>5.2017443012277065E-2</v>
      </c>
      <c r="BD903" s="30">
        <v>2.3404119685408551</v>
      </c>
      <c r="BE903" s="30">
        <v>2.2518056845316998</v>
      </c>
      <c r="BF903" s="28">
        <v>3.934899206348811E-2</v>
      </c>
      <c r="BG903" s="30">
        <v>2.1752123434079671</v>
      </c>
      <c r="BH903" s="28">
        <v>7.5946436049578972E-2</v>
      </c>
      <c r="BI903" s="30">
        <v>2.2383577890661353</v>
      </c>
      <c r="BJ903" s="28">
        <v>4.559332738190075E-2</v>
      </c>
      <c r="BK903" s="30">
        <v>2.00741668296281</v>
      </c>
      <c r="BL903" s="30">
        <v>1.9113264992214365</v>
      </c>
      <c r="BM903" s="28">
        <v>5.0274081262680667E-2</v>
      </c>
      <c r="BN903" s="30">
        <v>1.9006370613132448</v>
      </c>
      <c r="BO903" s="28">
        <v>5.618096364793905E-2</v>
      </c>
    </row>
    <row r="904" spans="1:67" hidden="1" x14ac:dyDescent="0.25">
      <c r="A904" s="34" t="s">
        <v>243</v>
      </c>
      <c r="B904" s="34" t="s">
        <v>237</v>
      </c>
      <c r="C904" s="26" t="s">
        <v>170</v>
      </c>
      <c r="D904" s="27">
        <v>87271474.848333687</v>
      </c>
      <c r="E904" s="27">
        <v>89478228.316614032</v>
      </c>
      <c r="F904" s="28">
        <v>-2.4662462699550369E-2</v>
      </c>
      <c r="G904" s="27">
        <v>81279447.307075411</v>
      </c>
      <c r="H904" s="28">
        <v>7.3721312580045884E-2</v>
      </c>
      <c r="I904" s="27">
        <v>80762763.154002488</v>
      </c>
      <c r="J904" s="28">
        <v>8.0590502852410595E-2</v>
      </c>
      <c r="K904" s="29">
        <v>43472550.979043365</v>
      </c>
      <c r="L904" s="29">
        <v>47065246.43545603</v>
      </c>
      <c r="M904" s="28">
        <v>-7.6334359819821368E-2</v>
      </c>
      <c r="N904" s="29">
        <v>43159180.466154747</v>
      </c>
      <c r="O904" s="28">
        <v>7.2608077703042043E-3</v>
      </c>
      <c r="P904" s="29">
        <v>42294810.57152693</v>
      </c>
      <c r="Q904" s="28">
        <v>2.7845979012595348E-2</v>
      </c>
      <c r="R904" s="29">
        <v>47681567.070990644</v>
      </c>
      <c r="S904" s="29">
        <v>52472111.602291144</v>
      </c>
      <c r="T904" s="28">
        <v>-9.1296964902234379E-2</v>
      </c>
      <c r="U904" s="29">
        <v>49610026.239170939</v>
      </c>
      <c r="V904" s="28">
        <v>-3.8872367429985899E-2</v>
      </c>
      <c r="W904" s="29">
        <v>47597625.38677787</v>
      </c>
      <c r="X904" s="28">
        <v>1.7635687396306996E-3</v>
      </c>
      <c r="Y904" s="27">
        <v>82443183.881551504</v>
      </c>
      <c r="Z904" s="85">
        <v>4828290.9667821899</v>
      </c>
      <c r="AA904" s="29">
        <v>39243941.001869351</v>
      </c>
      <c r="AB904" s="29">
        <v>4228609.9771740101</v>
      </c>
      <c r="AC904" s="29">
        <v>43192261.71164111</v>
      </c>
      <c r="AD904" s="29">
        <v>4489305.3593495321</v>
      </c>
      <c r="AE904" s="31">
        <v>97.097632819437408</v>
      </c>
      <c r="AF904" s="31">
        <v>97.334610360981571</v>
      </c>
      <c r="AG904" s="26"/>
      <c r="AH904" s="31">
        <v>96.828818207923177</v>
      </c>
      <c r="AI904" s="26"/>
      <c r="AJ904" s="32">
        <v>42679.709050116318</v>
      </c>
      <c r="AK904" s="32">
        <v>43602.148616934108</v>
      </c>
      <c r="AL904" s="28">
        <v>-2.1155828235022673E-2</v>
      </c>
      <c r="AM904" s="32">
        <v>41642.859008213891</v>
      </c>
      <c r="AN904" s="28">
        <v>2.489862767822721E-2</v>
      </c>
      <c r="AO904" s="32">
        <v>428.80890234513089</v>
      </c>
      <c r="AP904" s="32">
        <v>436.77174487062047</v>
      </c>
      <c r="AQ904" s="28">
        <v>-1.8231130147506023E-2</v>
      </c>
      <c r="AR904" s="32">
        <v>417.94127114675581</v>
      </c>
      <c r="AS904" s="28">
        <v>2.6002771079669283E-2</v>
      </c>
      <c r="AT904" s="27">
        <v>159548.66162571809</v>
      </c>
      <c r="AU904" s="27">
        <v>149363.30673544834</v>
      </c>
      <c r="AV904" s="28">
        <v>6.8191814394615732E-2</v>
      </c>
      <c r="AW904" s="27">
        <v>136767.06624644442</v>
      </c>
      <c r="AX904" s="28">
        <v>0.16657223119945319</v>
      </c>
      <c r="AY904" s="33">
        <v>4661.6156201553431</v>
      </c>
      <c r="AZ904" s="33">
        <v>4584.7432503482487</v>
      </c>
      <c r="BA904" s="28">
        <v>1.6766995578488569E-2</v>
      </c>
      <c r="BB904" s="33">
        <v>4482.5310108779013</v>
      </c>
      <c r="BC904" s="28">
        <v>3.9951672134080379E-2</v>
      </c>
      <c r="BD904" s="30">
        <v>2.0075075624249492</v>
      </c>
      <c r="BE904" s="30">
        <v>1.9011528695450897</v>
      </c>
      <c r="BF904" s="28">
        <v>5.5942209899884715E-2</v>
      </c>
      <c r="BG904" s="30">
        <v>1.8832481624810837</v>
      </c>
      <c r="BH904" s="28">
        <v>6.5981426356556239E-2</v>
      </c>
      <c r="BI904" s="30">
        <v>1.9095194437015015</v>
      </c>
      <c r="BJ904" s="28">
        <v>5.1315590970628176E-2</v>
      </c>
      <c r="BK904" s="30">
        <v>1.8302979580851371</v>
      </c>
      <c r="BL904" s="30">
        <v>1.7052530493685536</v>
      </c>
      <c r="BM904" s="28">
        <v>7.3329239178248032E-2</v>
      </c>
      <c r="BN904" s="30">
        <v>1.6383673516967225</v>
      </c>
      <c r="BO904" s="28">
        <v>0.11714747989188612</v>
      </c>
    </row>
    <row r="905" spans="1:67" hidden="1" x14ac:dyDescent="0.25">
      <c r="A905" s="34" t="s">
        <v>243</v>
      </c>
      <c r="B905" s="34" t="s">
        <v>237</v>
      </c>
      <c r="C905" s="26" t="s">
        <v>219</v>
      </c>
      <c r="D905" s="27">
        <v>3320517.5797620905</v>
      </c>
      <c r="E905" s="27">
        <v>3530638.4469926287</v>
      </c>
      <c r="F905" s="28">
        <v>-5.9513561183110568E-2</v>
      </c>
      <c r="G905" s="27">
        <v>3239902.1892465521</v>
      </c>
      <c r="H905" s="28">
        <v>2.4882044520697623E-2</v>
      </c>
      <c r="I905" s="27">
        <v>3336702.8452699305</v>
      </c>
      <c r="J905" s="28">
        <v>-4.850676328814872E-3</v>
      </c>
      <c r="K905" s="29">
        <v>1292343.8801634344</v>
      </c>
      <c r="L905" s="29">
        <v>1466485.2286153303</v>
      </c>
      <c r="M905" s="28">
        <v>-0.11874742755937735</v>
      </c>
      <c r="N905" s="29">
        <v>1355445.4602780587</v>
      </c>
      <c r="O905" s="28">
        <v>-4.6554127011262741E-2</v>
      </c>
      <c r="P905" s="29">
        <v>1336551.8589419958</v>
      </c>
      <c r="Q905" s="28">
        <v>-3.3076141776912454E-2</v>
      </c>
      <c r="R905" s="29">
        <v>1453978.0216156479</v>
      </c>
      <c r="S905" s="29">
        <v>1657577.5807897914</v>
      </c>
      <c r="T905" s="28">
        <v>-0.12282958066863678</v>
      </c>
      <c r="U905" s="29">
        <v>1544793.814981492</v>
      </c>
      <c r="V905" s="28">
        <v>-5.8788294259795516E-2</v>
      </c>
      <c r="W905" s="29">
        <v>1565264.3799520172</v>
      </c>
      <c r="X905" s="28">
        <v>-7.1097483442241705E-2</v>
      </c>
      <c r="Y905" s="27">
        <v>3180133.00549406</v>
      </c>
      <c r="Z905" s="85">
        <v>140384.57426803032</v>
      </c>
      <c r="AA905" s="29">
        <v>1203134.8304222641</v>
      </c>
      <c r="AB905" s="29">
        <v>89209.049741170267</v>
      </c>
      <c r="AC905" s="29">
        <v>1355861.5615401824</v>
      </c>
      <c r="AD905" s="29">
        <v>98116.460075465511</v>
      </c>
      <c r="AE905" s="31">
        <v>96.147294987000819</v>
      </c>
      <c r="AF905" s="31">
        <v>97.097364274914327</v>
      </c>
      <c r="AG905" s="26"/>
      <c r="AH905" s="31">
        <v>96.215383894441018</v>
      </c>
      <c r="AI905" s="26"/>
      <c r="AJ905" s="32">
        <v>32105.465569411797</v>
      </c>
      <c r="AK905" s="32">
        <v>33725.001888234401</v>
      </c>
      <c r="AL905" s="28">
        <v>-4.8021830337913469E-2</v>
      </c>
      <c r="AM905" s="32">
        <v>33498.609898810828</v>
      </c>
      <c r="AN905" s="28">
        <v>-4.1588123614899199E-2</v>
      </c>
      <c r="AO905" s="32">
        <v>329.93460404318347</v>
      </c>
      <c r="AP905" s="32">
        <v>343.23903704035803</v>
      </c>
      <c r="AQ905" s="28">
        <v>-3.8761421520974094E-2</v>
      </c>
      <c r="AR905" s="32">
        <v>348.13843599760008</v>
      </c>
      <c r="AS905" s="28">
        <v>-5.2289061109420575E-2</v>
      </c>
      <c r="AT905" s="27">
        <v>5520.7489991847278</v>
      </c>
      <c r="AU905" s="27">
        <v>5435.1697514157295</v>
      </c>
      <c r="AV905" s="28">
        <v>1.5745459973298358E-2</v>
      </c>
      <c r="AW905" s="27">
        <v>5012.1232632058855</v>
      </c>
      <c r="AX905" s="28">
        <v>0.10147909563850431</v>
      </c>
      <c r="AY905" s="33">
        <v>141</v>
      </c>
      <c r="AZ905" s="33">
        <v>149</v>
      </c>
      <c r="BA905" s="28">
        <v>-5.3691275167785234E-2</v>
      </c>
      <c r="BB905" s="33">
        <v>149</v>
      </c>
      <c r="BC905" s="28">
        <v>-5.3691275167785234E-2</v>
      </c>
      <c r="BD905" s="30">
        <v>2.5693761782213618</v>
      </c>
      <c r="BE905" s="30">
        <v>2.4075513193721645</v>
      </c>
      <c r="BF905" s="28">
        <v>6.7215538687415227E-2</v>
      </c>
      <c r="BG905" s="30">
        <v>2.3902859127817009</v>
      </c>
      <c r="BH905" s="28">
        <v>7.4924202365082002E-2</v>
      </c>
      <c r="BI905" s="30">
        <v>2.4965008450261248</v>
      </c>
      <c r="BJ905" s="28">
        <v>2.9190990798352551E-2</v>
      </c>
      <c r="BK905" s="30">
        <v>2.2837467488486243</v>
      </c>
      <c r="BL905" s="30">
        <v>2.129998914023906</v>
      </c>
      <c r="BM905" s="28">
        <v>7.2182118879236548E-2</v>
      </c>
      <c r="BN905" s="30">
        <v>2.0973039623966705</v>
      </c>
      <c r="BO905" s="28">
        <v>8.8896406908466619E-2</v>
      </c>
    </row>
    <row r="906" spans="1:67" hidden="1" x14ac:dyDescent="0.25">
      <c r="A906" s="34" t="s">
        <v>243</v>
      </c>
      <c r="B906" s="34" t="s">
        <v>237</v>
      </c>
      <c r="C906" s="26" t="s">
        <v>190</v>
      </c>
      <c r="D906" s="27">
        <v>12914741.633578787</v>
      </c>
      <c r="E906" s="27">
        <v>12609241.765767362</v>
      </c>
      <c r="F906" s="28">
        <v>2.4228250475839205E-2</v>
      </c>
      <c r="G906" s="27">
        <v>10869980.395017477</v>
      </c>
      <c r="H906" s="28">
        <v>0.18811084880139955</v>
      </c>
      <c r="I906" s="27">
        <v>11054129.610908788</v>
      </c>
      <c r="J906" s="28">
        <v>0.16831827454183734</v>
      </c>
      <c r="K906" s="29">
        <v>5751879.5583152585</v>
      </c>
      <c r="L906" s="29">
        <v>5949054.444542123</v>
      </c>
      <c r="M906" s="28">
        <v>-3.3143903466501284E-2</v>
      </c>
      <c r="N906" s="29">
        <v>5338208.6173931612</v>
      </c>
      <c r="O906" s="28">
        <v>7.7492464339864578E-2</v>
      </c>
      <c r="P906" s="29">
        <v>5236833.9583663438</v>
      </c>
      <c r="Q906" s="28">
        <v>9.835056907352964E-2</v>
      </c>
      <c r="R906" s="29">
        <v>6345612.1728466107</v>
      </c>
      <c r="S906" s="29">
        <v>6636361.0863259481</v>
      </c>
      <c r="T906" s="28">
        <v>-4.3811496947991295E-2</v>
      </c>
      <c r="U906" s="29">
        <v>5826471.4601487191</v>
      </c>
      <c r="V906" s="28">
        <v>8.9100361384871624E-2</v>
      </c>
      <c r="W906" s="29">
        <v>5858268.1571393227</v>
      </c>
      <c r="X906" s="28">
        <v>8.318909319870825E-2</v>
      </c>
      <c r="Y906" s="26"/>
      <c r="Z906" s="26"/>
      <c r="AA906" s="26"/>
      <c r="AB906" s="26"/>
      <c r="AC906" s="26"/>
      <c r="AD906" s="26"/>
      <c r="AE906" s="31">
        <v>97.544724031037006</v>
      </c>
      <c r="AF906" s="31">
        <v>97.274659316707215</v>
      </c>
      <c r="AG906" s="26"/>
      <c r="AH906" s="31">
        <v>96.984939434231407</v>
      </c>
      <c r="AI906" s="26"/>
      <c r="AJ906" s="32">
        <v>38442.507093948676</v>
      </c>
      <c r="AK906" s="32">
        <v>41280.837924705491</v>
      </c>
      <c r="AL906" s="28">
        <v>-6.8756618650372622E-2</v>
      </c>
      <c r="AM906" s="32">
        <v>39958.575269628374</v>
      </c>
      <c r="AN906" s="28">
        <v>-3.7940996781034589E-2</v>
      </c>
      <c r="AO906" s="32">
        <v>385.03022909729549</v>
      </c>
      <c r="AP906" s="32">
        <v>417.12807724484219</v>
      </c>
      <c r="AQ906" s="28">
        <v>-7.6949622666388356E-2</v>
      </c>
      <c r="AR906" s="32">
        <v>400.32480387044956</v>
      </c>
      <c r="AS906" s="28">
        <v>-3.8205413767225867E-2</v>
      </c>
      <c r="AT906" s="27">
        <v>26374.146077918056</v>
      </c>
      <c r="AU906" s="27">
        <v>24651.432336395264</v>
      </c>
      <c r="AV906" s="28">
        <v>6.988290651896055E-2</v>
      </c>
      <c r="AW906" s="27">
        <v>22562.008952473636</v>
      </c>
      <c r="AX906" s="28">
        <v>0.1689626634522928</v>
      </c>
      <c r="AY906" s="33">
        <v>682.987465201644</v>
      </c>
      <c r="AZ906" s="33">
        <v>669</v>
      </c>
      <c r="BA906" s="28">
        <v>2.0908019733399102E-2</v>
      </c>
      <c r="BB906" s="33">
        <v>652.0354098359586</v>
      </c>
      <c r="BC906" s="28">
        <v>4.7469899485171253E-2</v>
      </c>
      <c r="BD906" s="30">
        <v>2.2453080775845646</v>
      </c>
      <c r="BE906" s="30">
        <v>2.1195371270026846</v>
      </c>
      <c r="BF906" s="28">
        <v>5.9338875917562893E-2</v>
      </c>
      <c r="BG906" s="30">
        <v>2.0362599467545124</v>
      </c>
      <c r="BH906" s="28">
        <v>0.10266279173405295</v>
      </c>
      <c r="BI906" s="30">
        <v>2.1108421039870393</v>
      </c>
      <c r="BJ906" s="28">
        <v>6.3702525804057469E-2</v>
      </c>
      <c r="BK906" s="30">
        <v>2.0352239124921647</v>
      </c>
      <c r="BL906" s="30">
        <v>1.9000234619162573</v>
      </c>
      <c r="BM906" s="28">
        <v>7.1157253205469298E-2</v>
      </c>
      <c r="BN906" s="30">
        <v>1.8656197785168629</v>
      </c>
      <c r="BO906" s="28">
        <v>9.0910343001473937E-2</v>
      </c>
    </row>
    <row r="907" spans="1:67" hidden="1" x14ac:dyDescent="0.25">
      <c r="A907" s="34" t="s">
        <v>243</v>
      </c>
      <c r="B907" s="34" t="s">
        <v>237</v>
      </c>
      <c r="C907" s="26" t="s">
        <v>179</v>
      </c>
      <c r="D907" s="27">
        <v>20315455.537683491</v>
      </c>
      <c r="E907" s="27">
        <v>20719270.217885423</v>
      </c>
      <c r="F907" s="28">
        <v>-1.9489811945854602E-2</v>
      </c>
      <c r="G907" s="27">
        <v>19408651.500282921</v>
      </c>
      <c r="H907" s="28">
        <v>4.6721640469836415E-2</v>
      </c>
      <c r="I907" s="27">
        <v>20089160.784444485</v>
      </c>
      <c r="J907" s="28">
        <v>1.1264519990015274E-2</v>
      </c>
      <c r="K907" s="29">
        <v>8228734.0758029195</v>
      </c>
      <c r="L907" s="29">
        <v>8643378.9191988278</v>
      </c>
      <c r="M907" s="28">
        <v>-4.7972540284551432E-2</v>
      </c>
      <c r="N907" s="29">
        <v>8256530.465832442</v>
      </c>
      <c r="O907" s="28">
        <v>-3.3665944968714044E-3</v>
      </c>
      <c r="P907" s="29">
        <v>8392746.3576184232</v>
      </c>
      <c r="Q907" s="28">
        <v>-1.9542146852397531E-2</v>
      </c>
      <c r="R907" s="29">
        <v>9151727.3963053916</v>
      </c>
      <c r="S907" s="29">
        <v>9650635.1885842215</v>
      </c>
      <c r="T907" s="28">
        <v>-5.1696886529188274E-2</v>
      </c>
      <c r="U907" s="29">
        <v>9070161.0886098556</v>
      </c>
      <c r="V907" s="28">
        <v>8.9928179773968338E-3</v>
      </c>
      <c r="W907" s="29">
        <v>9268599.7108902987</v>
      </c>
      <c r="X907" s="28">
        <v>-1.260948991546005E-2</v>
      </c>
      <c r="Y907" s="27">
        <v>19206917.404141705</v>
      </c>
      <c r="Z907" s="85">
        <v>1108538.133541784</v>
      </c>
      <c r="AA907" s="29">
        <v>7475308.7202641796</v>
      </c>
      <c r="AB907" s="29">
        <v>753425.35553873971</v>
      </c>
      <c r="AC907" s="29">
        <v>8263238.2646235898</v>
      </c>
      <c r="AD907" s="29">
        <v>888489.1316818021</v>
      </c>
      <c r="AE907" s="31">
        <v>96.699827739568875</v>
      </c>
      <c r="AF907" s="31">
        <v>97.058047232201915</v>
      </c>
      <c r="AG907" s="26"/>
      <c r="AH907" s="31">
        <v>94.70181980831714</v>
      </c>
      <c r="AI907" s="26"/>
      <c r="AJ907" s="32">
        <v>37952.370568235143</v>
      </c>
      <c r="AK907" s="32">
        <v>38050.239778752017</v>
      </c>
      <c r="AL907" s="28">
        <v>-2.572104961386496E-3</v>
      </c>
      <c r="AM907" s="32">
        <v>36727.993705018009</v>
      </c>
      <c r="AN907" s="28">
        <v>3.3336339388716787E-2</v>
      </c>
      <c r="AO907" s="32">
        <v>381.96964821393721</v>
      </c>
      <c r="AP907" s="32">
        <v>382.0570265455828</v>
      </c>
      <c r="AQ907" s="28">
        <v>-2.2870494605383365E-4</v>
      </c>
      <c r="AR907" s="32">
        <v>375.18267816504186</v>
      </c>
      <c r="AS907" s="28">
        <v>1.8089774512217143E-2</v>
      </c>
      <c r="AT907" s="27">
        <v>34396.803569471238</v>
      </c>
      <c r="AU907" s="27">
        <v>33248.688322659073</v>
      </c>
      <c r="AV907" s="28">
        <v>3.4531144076132524E-2</v>
      </c>
      <c r="AW907" s="27">
        <v>31243.684177980227</v>
      </c>
      <c r="AX907" s="28">
        <v>0.10092021713986121</v>
      </c>
      <c r="AY907" s="33">
        <v>1091.0506900871915</v>
      </c>
      <c r="AZ907" s="33">
        <v>1086</v>
      </c>
      <c r="BA907" s="28">
        <v>4.6507275204341336E-3</v>
      </c>
      <c r="BB907" s="33">
        <v>1084.608341067126</v>
      </c>
      <c r="BC907" s="28">
        <v>5.939792988985235E-3</v>
      </c>
      <c r="BD907" s="30">
        <v>2.4688433664933096</v>
      </c>
      <c r="BE907" s="30">
        <v>2.3971262178340242</v>
      </c>
      <c r="BF907" s="28">
        <v>2.9917969327492046E-2</v>
      </c>
      <c r="BG907" s="30">
        <v>2.3507030683894046</v>
      </c>
      <c r="BH907" s="28">
        <v>5.0257431358546455E-2</v>
      </c>
      <c r="BI907" s="30">
        <v>2.393633731848547</v>
      </c>
      <c r="BJ907" s="28">
        <v>3.1420694671895344E-2</v>
      </c>
      <c r="BK907" s="30">
        <v>2.2198492872378348</v>
      </c>
      <c r="BL907" s="30">
        <v>2.1469333171348493</v>
      </c>
      <c r="BM907" s="28">
        <v>3.3962848087100463E-2</v>
      </c>
      <c r="BN907" s="30">
        <v>2.1398353690383685</v>
      </c>
      <c r="BO907" s="28">
        <v>3.7392558024416718E-2</v>
      </c>
    </row>
    <row r="908" spans="1:67" hidden="1" x14ac:dyDescent="0.25">
      <c r="A908" s="34" t="s">
        <v>243</v>
      </c>
      <c r="B908" s="34" t="s">
        <v>237</v>
      </c>
      <c r="C908" s="26" t="s">
        <v>208</v>
      </c>
      <c r="D908" s="27">
        <v>7875906.2724105939</v>
      </c>
      <c r="E908" s="27">
        <v>7949852.3796126591</v>
      </c>
      <c r="F908" s="28">
        <v>-9.3015698494854394E-3</v>
      </c>
      <c r="G908" s="27">
        <v>6787138.0216234149</v>
      </c>
      <c r="H908" s="28">
        <v>0.16041640045014977</v>
      </c>
      <c r="I908" s="27">
        <v>6895285.069771192</v>
      </c>
      <c r="J908" s="28">
        <v>0.14221619450346265</v>
      </c>
      <c r="K908" s="29">
        <v>3418713.3791701486</v>
      </c>
      <c r="L908" s="29">
        <v>3645884.4643476601</v>
      </c>
      <c r="M908" s="28">
        <v>-6.2308909511250253E-2</v>
      </c>
      <c r="N908" s="29">
        <v>3273745.1295133512</v>
      </c>
      <c r="O908" s="28">
        <v>4.4282081812015463E-2</v>
      </c>
      <c r="P908" s="29">
        <v>3156037.7869058815</v>
      </c>
      <c r="Q908" s="28">
        <v>8.3229546032080062E-2</v>
      </c>
      <c r="R908" s="29">
        <v>4202100.0840606671</v>
      </c>
      <c r="S908" s="29">
        <v>4549000.5154583789</v>
      </c>
      <c r="T908" s="28">
        <v>-7.625860454815897E-2</v>
      </c>
      <c r="U908" s="29">
        <v>4071084.7066232827</v>
      </c>
      <c r="V908" s="28">
        <v>3.2181933533398183E-2</v>
      </c>
      <c r="W908" s="29">
        <v>3832120.2282192577</v>
      </c>
      <c r="X908" s="28">
        <v>9.6547037620825074E-2</v>
      </c>
      <c r="Y908" s="26"/>
      <c r="Z908" s="26"/>
      <c r="AA908" s="26"/>
      <c r="AB908" s="26"/>
      <c r="AC908" s="26"/>
      <c r="AD908" s="26"/>
      <c r="AE908" s="31">
        <v>93.533747340877937</v>
      </c>
      <c r="AF908" s="31">
        <v>92.336736953489407</v>
      </c>
      <c r="AG908" s="26"/>
      <c r="AH908" s="31">
        <v>91.931344002671693</v>
      </c>
      <c r="AI908" s="26"/>
      <c r="AJ908" s="32">
        <v>30662.729890003586</v>
      </c>
      <c r="AK908" s="32">
        <v>31166.741519820356</v>
      </c>
      <c r="AL908" s="28">
        <v>-1.6171457304776194E-2</v>
      </c>
      <c r="AM908" s="32">
        <v>29866.612009785316</v>
      </c>
      <c r="AN908" s="28">
        <v>2.6655781377460361E-2</v>
      </c>
      <c r="AO908" s="32">
        <v>311.21900119619204</v>
      </c>
      <c r="AP908" s="32">
        <v>317.07880727614918</v>
      </c>
      <c r="AQ908" s="28">
        <v>-1.8480598341767247E-2</v>
      </c>
      <c r="AR908" s="32">
        <v>304.41534166242383</v>
      </c>
      <c r="AS908" s="28">
        <v>2.2349923287746164E-2</v>
      </c>
      <c r="AT908" s="27">
        <v>19536.83825575672</v>
      </c>
      <c r="AU908" s="27">
        <v>18255.68391794409</v>
      </c>
      <c r="AV908" s="28">
        <v>7.017838080299707E-2</v>
      </c>
      <c r="AW908" s="27">
        <v>16861.322588590621</v>
      </c>
      <c r="AX908" s="28">
        <v>0.15867768694352083</v>
      </c>
      <c r="AY908" s="33">
        <v>680.26040040522741</v>
      </c>
      <c r="AZ908" s="33">
        <v>627.14116577779896</v>
      </c>
      <c r="BA908" s="28">
        <v>8.4700602553411428E-2</v>
      </c>
      <c r="BB908" s="33">
        <v>617</v>
      </c>
      <c r="BC908" s="28">
        <v>0.10252901200198933</v>
      </c>
      <c r="BD908" s="30">
        <v>2.3037632579547735</v>
      </c>
      <c r="BE908" s="30">
        <v>2.180500357965975</v>
      </c>
      <c r="BF908" s="28">
        <v>5.6529639877601894E-2</v>
      </c>
      <c r="BG908" s="30">
        <v>2.0732029382606019</v>
      </c>
      <c r="BH908" s="28">
        <v>0.1112097206883228</v>
      </c>
      <c r="BI908" s="30">
        <v>2.184791670866272</v>
      </c>
      <c r="BJ908" s="28">
        <v>5.4454430907514936E-2</v>
      </c>
      <c r="BK908" s="30">
        <v>1.8742786023315685</v>
      </c>
      <c r="BL908" s="30">
        <v>1.747604194063626</v>
      </c>
      <c r="BM908" s="28">
        <v>7.2484609900936539E-2</v>
      </c>
      <c r="BN908" s="30">
        <v>1.6671571609849734</v>
      </c>
      <c r="BO908" s="28">
        <v>0.12423630248765852</v>
      </c>
    </row>
    <row r="909" spans="1:67" hidden="1" x14ac:dyDescent="0.25">
      <c r="A909" s="34" t="s">
        <v>243</v>
      </c>
      <c r="B909" s="34" t="s">
        <v>237</v>
      </c>
      <c r="C909" s="26" t="s">
        <v>224</v>
      </c>
      <c r="D909" s="27">
        <v>1732337.5091204369</v>
      </c>
      <c r="E909" s="27">
        <v>1684787.9029640926</v>
      </c>
      <c r="F909" s="28">
        <v>2.8222903353406679E-2</v>
      </c>
      <c r="G909" s="27">
        <v>1438567.5241579295</v>
      </c>
      <c r="H909" s="28">
        <v>0.20421007705875097</v>
      </c>
      <c r="I909" s="27">
        <v>1391564.1198230053</v>
      </c>
      <c r="J909" s="28">
        <v>0.24488515077607415</v>
      </c>
      <c r="K909" s="29">
        <v>787139.54289142531</v>
      </c>
      <c r="L909" s="29">
        <v>831035.12790663633</v>
      </c>
      <c r="M909" s="28">
        <v>-5.282037249831216E-2</v>
      </c>
      <c r="N909" s="29">
        <v>722612.20925036236</v>
      </c>
      <c r="O909" s="28">
        <v>8.9297319938731162E-2</v>
      </c>
      <c r="P909" s="29">
        <v>702414.76436233823</v>
      </c>
      <c r="Q909" s="28">
        <v>0.12061930191060463</v>
      </c>
      <c r="R909" s="29">
        <v>861070.90414937027</v>
      </c>
      <c r="S909" s="29">
        <v>913973.48600692605</v>
      </c>
      <c r="T909" s="28">
        <v>-5.7881965579420415E-2</v>
      </c>
      <c r="U909" s="29">
        <v>783004.74252465577</v>
      </c>
      <c r="V909" s="28">
        <v>9.970075196863358E-2</v>
      </c>
      <c r="W909" s="29">
        <v>754620.58559295069</v>
      </c>
      <c r="X909" s="28">
        <v>0.14106468944625353</v>
      </c>
      <c r="Y909" s="26"/>
      <c r="Z909" s="26"/>
      <c r="AA909" s="26"/>
      <c r="AB909" s="26"/>
      <c r="AC909" s="26"/>
      <c r="AD909" s="26"/>
      <c r="AE909" s="31">
        <v>98.122436222016177</v>
      </c>
      <c r="AF909" s="31">
        <v>98.233010317314111</v>
      </c>
      <c r="AG909" s="26"/>
      <c r="AH909" s="31">
        <v>97.919087554558686</v>
      </c>
      <c r="AI909" s="26"/>
      <c r="AJ909" s="32">
        <v>43877.838546734791</v>
      </c>
      <c r="AK909" s="32">
        <v>43851.101510426655</v>
      </c>
      <c r="AL909" s="28">
        <v>6.0972325408469052E-4</v>
      </c>
      <c r="AM909" s="32">
        <v>42011.764682564593</v>
      </c>
      <c r="AN909" s="28">
        <v>4.4417888138477586E-2</v>
      </c>
      <c r="AO909" s="32">
        <v>439.84074936605759</v>
      </c>
      <c r="AP909" s="32">
        <v>443.92051340729307</v>
      </c>
      <c r="AQ909" s="28">
        <v>-9.1903030340306242E-3</v>
      </c>
      <c r="AR909" s="32">
        <v>426.30147099512891</v>
      </c>
      <c r="AS909" s="28">
        <v>3.1759867821529029E-2</v>
      </c>
      <c r="AT909" s="27">
        <v>2894.8505534883739</v>
      </c>
      <c r="AU909" s="27">
        <v>2605.8791807113885</v>
      </c>
      <c r="AV909" s="28">
        <v>0.11089208391392039</v>
      </c>
      <c r="AW909" s="27">
        <v>2305.1001127363443</v>
      </c>
      <c r="AX909" s="28">
        <v>0.25584591206841212</v>
      </c>
      <c r="AY909" s="33">
        <v>72</v>
      </c>
      <c r="AZ909" s="33">
        <v>67</v>
      </c>
      <c r="BA909" s="28">
        <v>7.4626865671641784E-2</v>
      </c>
      <c r="BB909" s="33">
        <v>65</v>
      </c>
      <c r="BC909" s="28">
        <v>0.1076923076923077</v>
      </c>
      <c r="BD909" s="30">
        <v>2.2008010203082735</v>
      </c>
      <c r="BE909" s="30">
        <v>2.027336566635932</v>
      </c>
      <c r="BF909" s="28">
        <v>8.5562731184876908E-2</v>
      </c>
      <c r="BG909" s="30">
        <v>1.9907877361362312</v>
      </c>
      <c r="BH909" s="28">
        <v>0.10549255471085089</v>
      </c>
      <c r="BI909" s="30">
        <v>1.9811145642507761</v>
      </c>
      <c r="BJ909" s="28">
        <v>0.11089033416933111</v>
      </c>
      <c r="BK909" s="30">
        <v>2.0118407215626086</v>
      </c>
      <c r="BL909" s="30">
        <v>1.8433662778608495</v>
      </c>
      <c r="BM909" s="28">
        <v>9.1394990634887152E-2</v>
      </c>
      <c r="BN909" s="30">
        <v>1.8372398607951355</v>
      </c>
      <c r="BO909" s="28">
        <v>9.5034330842303852E-2</v>
      </c>
    </row>
    <row r="910" spans="1:67" hidden="1" x14ac:dyDescent="0.25">
      <c r="A910" s="34" t="s">
        <v>243</v>
      </c>
      <c r="B910" s="34" t="s">
        <v>237</v>
      </c>
      <c r="C910" s="26" t="s">
        <v>188</v>
      </c>
      <c r="D910" s="27">
        <v>11605832.425613333</v>
      </c>
      <c r="E910" s="27">
        <v>12133383.80215585</v>
      </c>
      <c r="F910" s="28">
        <v>-4.3479328202638987E-2</v>
      </c>
      <c r="G910" s="27">
        <v>12132436.272188155</v>
      </c>
      <c r="H910" s="28">
        <v>-4.3404624987149955E-2</v>
      </c>
      <c r="I910" s="27">
        <v>12617739.168260727</v>
      </c>
      <c r="J910" s="28">
        <v>-8.0197151736405667E-2</v>
      </c>
      <c r="K910" s="29">
        <v>4445194.0728098294</v>
      </c>
      <c r="L910" s="29">
        <v>4883063.1215236066</v>
      </c>
      <c r="M910" s="28">
        <v>-8.967097860843419E-2</v>
      </c>
      <c r="N910" s="29">
        <v>5121243.4947973331</v>
      </c>
      <c r="O910" s="28">
        <v>-0.13200884173429789</v>
      </c>
      <c r="P910" s="29">
        <v>5188123.4063063711</v>
      </c>
      <c r="Q910" s="28">
        <v>-0.14319808441593379</v>
      </c>
      <c r="R910" s="29">
        <v>4924973.4560343772</v>
      </c>
      <c r="S910" s="29">
        <v>5379127.4339639451</v>
      </c>
      <c r="T910" s="28">
        <v>-8.4428930808002123E-2</v>
      </c>
      <c r="U910" s="29">
        <v>5501208.1816615835</v>
      </c>
      <c r="V910" s="28">
        <v>-0.10474694041721586</v>
      </c>
      <c r="W910" s="29">
        <v>5571134.3007046953</v>
      </c>
      <c r="X910" s="28">
        <v>-0.11598371351209122</v>
      </c>
      <c r="Y910" s="26"/>
      <c r="Z910" s="26"/>
      <c r="AA910" s="26"/>
      <c r="AB910" s="26"/>
      <c r="AC910" s="26"/>
      <c r="AD910" s="26"/>
      <c r="AE910" s="31">
        <v>96.178497047913041</v>
      </c>
      <c r="AF910" s="31">
        <v>97.03692994353321</v>
      </c>
      <c r="AG910" s="26"/>
      <c r="AH910" s="31">
        <v>95.492100440844894</v>
      </c>
      <c r="AI910" s="26"/>
      <c r="AJ910" s="32">
        <v>32359.251753308952</v>
      </c>
      <c r="AK910" s="32">
        <v>32490.646991730471</v>
      </c>
      <c r="AL910" s="28">
        <v>-4.0440942421048672E-3</v>
      </c>
      <c r="AM910" s="32">
        <v>33578.031680875545</v>
      </c>
      <c r="AN910" s="28">
        <v>-3.6296943762214394E-2</v>
      </c>
      <c r="AO910" s="32">
        <v>326.29083073538533</v>
      </c>
      <c r="AP910" s="32">
        <v>326.35313859142167</v>
      </c>
      <c r="AQ910" s="28">
        <v>-1.9092157748281212E-4</v>
      </c>
      <c r="AR910" s="32">
        <v>341.34745070482774</v>
      </c>
      <c r="AS910" s="28">
        <v>-4.4109366975944607E-2</v>
      </c>
      <c r="AT910" s="27">
        <v>23874.77239547205</v>
      </c>
      <c r="AU910" s="27">
        <v>23025.257606338211</v>
      </c>
      <c r="AV910" s="28">
        <v>3.6894909219169415E-2</v>
      </c>
      <c r="AW910" s="27">
        <v>21403.5872846325</v>
      </c>
      <c r="AX910" s="28">
        <v>0.11545658575718419</v>
      </c>
      <c r="AY910" s="33">
        <v>605</v>
      </c>
      <c r="AZ910" s="33">
        <v>615.281348369856</v>
      </c>
      <c r="BA910" s="28">
        <v>-1.670999518691035E-2</v>
      </c>
      <c r="BB910" s="33">
        <v>619</v>
      </c>
      <c r="BC910" s="28">
        <v>-2.2617124394184167E-2</v>
      </c>
      <c r="BD910" s="30">
        <v>2.6108719294402434</v>
      </c>
      <c r="BE910" s="30">
        <v>2.4847894651769336</v>
      </c>
      <c r="BF910" s="28">
        <v>5.0741709118736912E-2</v>
      </c>
      <c r="BG910" s="30">
        <v>2.3690410902183205</v>
      </c>
      <c r="BH910" s="28">
        <v>0.10207963053930684</v>
      </c>
      <c r="BI910" s="30">
        <v>2.4320429912911017</v>
      </c>
      <c r="BJ910" s="28">
        <v>7.3530335931358909E-2</v>
      </c>
      <c r="BK910" s="30">
        <v>2.3565268989202695</v>
      </c>
      <c r="BL910" s="30">
        <v>2.2556416353971023</v>
      </c>
      <c r="BM910" s="28">
        <v>4.472574984430383E-2</v>
      </c>
      <c r="BN910" s="30">
        <v>2.2054130422898623</v>
      </c>
      <c r="BO910" s="28">
        <v>6.8519526153480448E-2</v>
      </c>
    </row>
    <row r="911" spans="1:67" hidden="1" x14ac:dyDescent="0.25">
      <c r="A911" s="34" t="s">
        <v>243</v>
      </c>
      <c r="B911" s="34" t="s">
        <v>237</v>
      </c>
      <c r="C911" s="26" t="s">
        <v>202</v>
      </c>
      <c r="D911" s="27">
        <v>6136303.179977701</v>
      </c>
      <c r="E911" s="27">
        <v>6362200.6009018924</v>
      </c>
      <c r="F911" s="28">
        <v>-3.5506177043862559E-2</v>
      </c>
      <c r="G911" s="27">
        <v>5964757.9889346305</v>
      </c>
      <c r="H911" s="28">
        <v>2.8759790650569265E-2</v>
      </c>
      <c r="I911" s="27">
        <v>6065384.5641292073</v>
      </c>
      <c r="J911" s="28">
        <v>1.1692352743453024E-2</v>
      </c>
      <c r="K911" s="29">
        <v>2375900.7960167364</v>
      </c>
      <c r="L911" s="29">
        <v>2588126.6183279413</v>
      </c>
      <c r="M911" s="28">
        <v>-8.1999783475938795E-2</v>
      </c>
      <c r="N911" s="29">
        <v>2520249.6447163653</v>
      </c>
      <c r="O911" s="28">
        <v>-5.7275615136878316E-2</v>
      </c>
      <c r="P911" s="29">
        <v>2522407.9651909922</v>
      </c>
      <c r="Q911" s="28">
        <v>-5.8082265516142449E-2</v>
      </c>
      <c r="R911" s="29">
        <v>2798264.5693117436</v>
      </c>
      <c r="S911" s="29">
        <v>3092988.6547691161</v>
      </c>
      <c r="T911" s="28">
        <v>-9.5287800361935987E-2</v>
      </c>
      <c r="U911" s="29">
        <v>2976063.956585994</v>
      </c>
      <c r="V911" s="28">
        <v>-5.9743133839843213E-2</v>
      </c>
      <c r="W911" s="29">
        <v>2995611.7766939555</v>
      </c>
      <c r="X911" s="28">
        <v>-6.5878766039573405E-2</v>
      </c>
      <c r="Y911" s="26"/>
      <c r="Z911" s="26"/>
      <c r="AA911" s="26"/>
      <c r="AB911" s="26"/>
      <c r="AC911" s="26"/>
      <c r="AD911" s="26"/>
      <c r="AE911" s="31">
        <v>96.143628854274738</v>
      </c>
      <c r="AF911" s="31">
        <v>96.208360329559525</v>
      </c>
      <c r="AG911" s="26"/>
      <c r="AH911" s="31">
        <v>95.758714600506195</v>
      </c>
      <c r="AI911" s="26"/>
      <c r="AJ911" s="32">
        <v>43964.555301575012</v>
      </c>
      <c r="AK911" s="32">
        <v>44444.230049649086</v>
      </c>
      <c r="AL911" s="28">
        <v>-1.0792733894551099E-2</v>
      </c>
      <c r="AM911" s="32">
        <v>45138.05020810003</v>
      </c>
      <c r="AN911" s="28">
        <v>-2.5997908662754657E-2</v>
      </c>
      <c r="AO911" s="32">
        <v>440.92832632059532</v>
      </c>
      <c r="AP911" s="32">
        <v>451.29791554987435</v>
      </c>
      <c r="AQ911" s="28">
        <v>-2.297725930474202E-2</v>
      </c>
      <c r="AR911" s="32">
        <v>463.54733840723213</v>
      </c>
      <c r="AS911" s="28">
        <v>-4.8795473973287554E-2</v>
      </c>
      <c r="AT911" s="27">
        <v>11940.403715362072</v>
      </c>
      <c r="AU911" s="27">
        <v>11440.008863787578</v>
      </c>
      <c r="AV911" s="28">
        <v>4.3740774813422881E-2</v>
      </c>
      <c r="AW911" s="27">
        <v>10692.73776550314</v>
      </c>
      <c r="AX911" s="28">
        <v>0.11668348903908843</v>
      </c>
      <c r="AY911" s="33">
        <v>312.05582794815331</v>
      </c>
      <c r="AZ911" s="33">
        <v>305.02009984853368</v>
      </c>
      <c r="BA911" s="28">
        <v>2.3066440877546827E-2</v>
      </c>
      <c r="BB911" s="33">
        <v>315</v>
      </c>
      <c r="BC911" s="28">
        <v>-9.3465779423704525E-3</v>
      </c>
      <c r="BD911" s="30">
        <v>2.5827270188491807</v>
      </c>
      <c r="BE911" s="30">
        <v>2.4582261763577051</v>
      </c>
      <c r="BF911" s="28">
        <v>5.0646618154536714E-2</v>
      </c>
      <c r="BG911" s="30">
        <v>2.3667329946616928</v>
      </c>
      <c r="BH911" s="28">
        <v>9.1262522927037057E-2</v>
      </c>
      <c r="BI911" s="30">
        <v>2.4046009399870996</v>
      </c>
      <c r="BJ911" s="28">
        <v>7.407718923333563E-2</v>
      </c>
      <c r="BK911" s="30">
        <v>2.1928959996398683</v>
      </c>
      <c r="BL911" s="30">
        <v>2.0569750849528465</v>
      </c>
      <c r="BM911" s="28">
        <v>6.607805591876556E-2</v>
      </c>
      <c r="BN911" s="30">
        <v>2.0042438858663276</v>
      </c>
      <c r="BO911" s="28">
        <v>9.4126326194078125E-2</v>
      </c>
    </row>
    <row r="912" spans="1:67" hidden="1" x14ac:dyDescent="0.25">
      <c r="A912" s="34" t="s">
        <v>243</v>
      </c>
      <c r="B912" s="34" t="s">
        <v>237</v>
      </c>
      <c r="C912" s="26" t="s">
        <v>204</v>
      </c>
      <c r="D912" s="27">
        <v>7864523.9054933228</v>
      </c>
      <c r="E912" s="27">
        <v>7665201.984089491</v>
      </c>
      <c r="F912" s="28">
        <v>2.6003479336560262E-2</v>
      </c>
      <c r="G912" s="27">
        <v>6185270.9818408377</v>
      </c>
      <c r="H912" s="28">
        <v>0.27149221571416293</v>
      </c>
      <c r="I912" s="27">
        <v>6155181.3387178602</v>
      </c>
      <c r="J912" s="28">
        <v>0.27770791349772367</v>
      </c>
      <c r="K912" s="29">
        <v>3614333.0431470601</v>
      </c>
      <c r="L912" s="29">
        <v>3686591.8335932912</v>
      </c>
      <c r="M912" s="28">
        <v>-1.9600431430403589E-2</v>
      </c>
      <c r="N912" s="29">
        <v>3060046.291088345</v>
      </c>
      <c r="O912" s="28">
        <v>0.1811367212558003</v>
      </c>
      <c r="P912" s="29">
        <v>3021516.8033630052</v>
      </c>
      <c r="Q912" s="28">
        <v>0.19619822703757242</v>
      </c>
      <c r="R912" s="29">
        <v>4235437.2066305876</v>
      </c>
      <c r="S912" s="29">
        <v>4355799.0430006497</v>
      </c>
      <c r="T912" s="28">
        <v>-2.7632550349968966E-2</v>
      </c>
      <c r="U912" s="29">
        <v>3541449.1498536789</v>
      </c>
      <c r="V912" s="28">
        <v>0.19596160425050349</v>
      </c>
      <c r="W912" s="29">
        <v>3536520.5894701788</v>
      </c>
      <c r="X912" s="28">
        <v>0.19762831842161463</v>
      </c>
      <c r="Y912" s="26"/>
      <c r="Z912" s="26"/>
      <c r="AA912" s="26"/>
      <c r="AB912" s="26"/>
      <c r="AC912" s="26"/>
      <c r="AD912" s="26"/>
      <c r="AE912" s="31">
        <v>96.758205832234808</v>
      </c>
      <c r="AF912" s="31">
        <v>97.018121093663055</v>
      </c>
      <c r="AG912" s="26"/>
      <c r="AH912" s="31">
        <v>96.493528092757003</v>
      </c>
      <c r="AI912" s="26"/>
      <c r="AJ912" s="32">
        <v>33425.870806817431</v>
      </c>
      <c r="AK912" s="32">
        <v>35301.76101303663</v>
      </c>
      <c r="AL912" s="28">
        <v>-5.3138714681300159E-2</v>
      </c>
      <c r="AM912" s="32">
        <v>33547.289361054711</v>
      </c>
      <c r="AN912" s="28">
        <v>-3.6193253329801192E-3</v>
      </c>
      <c r="AO912" s="32">
        <v>338.84883188659984</v>
      </c>
      <c r="AP912" s="32">
        <v>356.49919924058491</v>
      </c>
      <c r="AQ912" s="28">
        <v>-4.9510258063928086E-2</v>
      </c>
      <c r="AR912" s="32">
        <v>339.84784143399116</v>
      </c>
      <c r="AS912" s="28">
        <v>-2.9395789103028994E-3</v>
      </c>
      <c r="AT912" s="27">
        <v>14639.714885817524</v>
      </c>
      <c r="AU912" s="27">
        <v>13605.26530455184</v>
      </c>
      <c r="AV912" s="28">
        <v>7.6033032661229613E-2</v>
      </c>
      <c r="AW912" s="27">
        <v>12570.61920618868</v>
      </c>
      <c r="AX912" s="28">
        <v>0.16459775335571392</v>
      </c>
      <c r="AY912" s="33">
        <v>452</v>
      </c>
      <c r="AZ912" s="33">
        <v>452</v>
      </c>
      <c r="BA912" s="28">
        <v>0</v>
      </c>
      <c r="BB912" s="33">
        <v>459.85624930402338</v>
      </c>
      <c r="BC912" s="28">
        <v>-1.7084141654948783E-2</v>
      </c>
      <c r="BD912" s="30">
        <v>2.1759267371347581</v>
      </c>
      <c r="BE912" s="30">
        <v>2.0792109162294437</v>
      </c>
      <c r="BF912" s="28">
        <v>4.6515637326829895E-2</v>
      </c>
      <c r="BG912" s="30">
        <v>2.0212998083898155</v>
      </c>
      <c r="BH912" s="28">
        <v>7.6498759908417438E-2</v>
      </c>
      <c r="BI912" s="30">
        <v>2.0371163687943179</v>
      </c>
      <c r="BJ912" s="28">
        <v>6.8140618016140228E-2</v>
      </c>
      <c r="BK912" s="30">
        <v>1.8568387445766852</v>
      </c>
      <c r="BL912" s="30">
        <v>1.7597694265548669</v>
      </c>
      <c r="BM912" s="28">
        <v>5.5160248017180682E-2</v>
      </c>
      <c r="BN912" s="30">
        <v>1.7465367198894817</v>
      </c>
      <c r="BO912" s="28">
        <v>6.3154712655673947E-2</v>
      </c>
    </row>
    <row r="913" spans="1:67" hidden="1" x14ac:dyDescent="0.25">
      <c r="A913" s="34" t="s">
        <v>243</v>
      </c>
      <c r="B913" s="34" t="s">
        <v>237</v>
      </c>
      <c r="C913" s="26" t="s">
        <v>180</v>
      </c>
      <c r="D913" s="27">
        <v>17590684.754625749</v>
      </c>
      <c r="E913" s="27">
        <v>17194991.213871539</v>
      </c>
      <c r="F913" s="28">
        <v>2.3012139746544123E-2</v>
      </c>
      <c r="G913" s="27">
        <v>14774334.059099359</v>
      </c>
      <c r="H913" s="28">
        <v>0.19062454417644822</v>
      </c>
      <c r="I913" s="27">
        <v>15523892.198163638</v>
      </c>
      <c r="J913" s="28">
        <v>0.13313623478437947</v>
      </c>
      <c r="K913" s="29">
        <v>8118069.342288292</v>
      </c>
      <c r="L913" s="29">
        <v>8284336.3504542494</v>
      </c>
      <c r="M913" s="28">
        <v>-2.0070045581483495E-2</v>
      </c>
      <c r="N913" s="29">
        <v>7399699.0501027359</v>
      </c>
      <c r="O913" s="28">
        <v>9.7081014690128836E-2</v>
      </c>
      <c r="P913" s="29">
        <v>7541744.2984191813</v>
      </c>
      <c r="Q913" s="28">
        <v>7.6418003722283953E-2</v>
      </c>
      <c r="R913" s="29">
        <v>8973734.6496150512</v>
      </c>
      <c r="S913" s="29">
        <v>9225495.3083584942</v>
      </c>
      <c r="T913" s="28">
        <v>-2.7289663083492382E-2</v>
      </c>
      <c r="U913" s="29">
        <v>8317794.987945254</v>
      </c>
      <c r="V913" s="28">
        <v>7.8859801500329368E-2</v>
      </c>
      <c r="W913" s="29">
        <v>8794865.13996033</v>
      </c>
      <c r="X913" s="28">
        <v>2.0337947973984288E-2</v>
      </c>
      <c r="Y913" s="27">
        <v>16552461.540287636</v>
      </c>
      <c r="Z913" s="85">
        <v>1038223.2143381127</v>
      </c>
      <c r="AA913" s="29">
        <v>7179010.0666695312</v>
      </c>
      <c r="AB913" s="29">
        <v>939059.27561876085</v>
      </c>
      <c r="AC913" s="29">
        <v>7972343.5645782566</v>
      </c>
      <c r="AD913" s="29">
        <v>1001391.0850367949</v>
      </c>
      <c r="AE913" s="31">
        <v>95.627975512286866</v>
      </c>
      <c r="AF913" s="31">
        <v>96.205778998780005</v>
      </c>
      <c r="AG913" s="26"/>
      <c r="AH913" s="31">
        <v>95.00520239941298</v>
      </c>
      <c r="AI913" s="26"/>
      <c r="AJ913" s="32">
        <v>39062.175629559242</v>
      </c>
      <c r="AK913" s="32">
        <v>39056.698949694561</v>
      </c>
      <c r="AL913" s="28">
        <v>1.4022382874025072E-4</v>
      </c>
      <c r="AM913" s="32">
        <v>35912.903265800174</v>
      </c>
      <c r="AN913" s="28">
        <v>8.769194571796475E-2</v>
      </c>
      <c r="AO913" s="32">
        <v>391.75697981295673</v>
      </c>
      <c r="AP913" s="32">
        <v>391.35414047547749</v>
      </c>
      <c r="AQ913" s="28">
        <v>1.0293473246247105E-3</v>
      </c>
      <c r="AR913" s="32">
        <v>362.47435551732985</v>
      </c>
      <c r="AS913" s="28">
        <v>8.0785368260974461E-2</v>
      </c>
      <c r="AT913" s="27">
        <v>33764.314176570886</v>
      </c>
      <c r="AU913" s="27">
        <v>31938.117601107253</v>
      </c>
      <c r="AV913" s="28">
        <v>5.717921758169997E-2</v>
      </c>
      <c r="AW913" s="27">
        <v>29603.277714826232</v>
      </c>
      <c r="AX913" s="28">
        <v>0.1405599914248914</v>
      </c>
      <c r="AY913" s="33">
        <v>1099.0712684503342</v>
      </c>
      <c r="AZ913" s="33">
        <v>1145.3033174724662</v>
      </c>
      <c r="BA913" s="28">
        <v>-4.0366642021224655E-2</v>
      </c>
      <c r="BB913" s="33">
        <v>1182.5390537823928</v>
      </c>
      <c r="BC913" s="28">
        <v>-7.0583533850390789E-2</v>
      </c>
      <c r="BD913" s="30">
        <v>2.1668556910438204</v>
      </c>
      <c r="BE913" s="30">
        <v>2.0756027382843647</v>
      </c>
      <c r="BF913" s="28">
        <v>4.3964555970321569E-2</v>
      </c>
      <c r="BG913" s="30">
        <v>1.9966128296655843</v>
      </c>
      <c r="BH913" s="28">
        <v>8.5265835643633686E-2</v>
      </c>
      <c r="BI913" s="30">
        <v>2.0583954565282183</v>
      </c>
      <c r="BJ913" s="28">
        <v>5.2691641040898879E-2</v>
      </c>
      <c r="BK913" s="30">
        <v>1.9602412419649986</v>
      </c>
      <c r="BL913" s="30">
        <v>1.8638556130739683</v>
      </c>
      <c r="BM913" s="28">
        <v>5.1713034107865298E-2</v>
      </c>
      <c r="BN913" s="30">
        <v>1.7762320519454238</v>
      </c>
      <c r="BO913" s="28">
        <v>0.10359524242231649</v>
      </c>
    </row>
    <row r="914" spans="1:67" hidden="1" x14ac:dyDescent="0.25">
      <c r="A914" s="34" t="s">
        <v>243</v>
      </c>
      <c r="B914" s="34" t="s">
        <v>237</v>
      </c>
      <c r="C914" s="26" t="s">
        <v>205</v>
      </c>
      <c r="D914" s="27">
        <v>6167465.7270293776</v>
      </c>
      <c r="E914" s="27">
        <v>6374593.5256398879</v>
      </c>
      <c r="F914" s="28">
        <v>-3.249270683336921E-2</v>
      </c>
      <c r="G914" s="27">
        <v>5933704.6527695945</v>
      </c>
      <c r="H914" s="28">
        <v>3.939546841966151E-2</v>
      </c>
      <c r="I914" s="27">
        <v>5854356.8793281242</v>
      </c>
      <c r="J914" s="28">
        <v>5.3483047609695314E-2</v>
      </c>
      <c r="K914" s="29">
        <v>3029475.185897971</v>
      </c>
      <c r="L914" s="29">
        <v>3348639.8922986281</v>
      </c>
      <c r="M914" s="28">
        <v>-9.5311743473727423E-2</v>
      </c>
      <c r="N914" s="29">
        <v>3221890.1642332366</v>
      </c>
      <c r="O914" s="28">
        <v>-5.9721147688800102E-2</v>
      </c>
      <c r="P914" s="29">
        <v>3127111.604094733</v>
      </c>
      <c r="Q914" s="28">
        <v>-3.1222556326072261E-2</v>
      </c>
      <c r="R914" s="29">
        <v>3556757.035484747</v>
      </c>
      <c r="S914" s="29">
        <v>4002754.1954264222</v>
      </c>
      <c r="T914" s="28">
        <v>-0.11142257010217488</v>
      </c>
      <c r="U914" s="29">
        <v>3844515.1063609724</v>
      </c>
      <c r="V914" s="28">
        <v>-7.4848989512386888E-2</v>
      </c>
      <c r="W914" s="29">
        <v>3818771.4626192772</v>
      </c>
      <c r="X914" s="28">
        <v>-6.8612230320485246E-2</v>
      </c>
      <c r="Y914" s="26"/>
      <c r="Z914" s="26"/>
      <c r="AA914" s="26"/>
      <c r="AB914" s="26"/>
      <c r="AC914" s="26"/>
      <c r="AD914" s="26"/>
      <c r="AE914" s="31">
        <v>97.125825296590079</v>
      </c>
      <c r="AF914" s="31">
        <v>96.995337798606613</v>
      </c>
      <c r="AG914" s="26"/>
      <c r="AH914" s="31">
        <v>96.977194455365449</v>
      </c>
      <c r="AI914" s="26"/>
      <c r="AJ914" s="32">
        <v>47315.28196436134</v>
      </c>
      <c r="AK914" s="32">
        <v>47895.281366242605</v>
      </c>
      <c r="AL914" s="28">
        <v>-1.2109739943819564E-2</v>
      </c>
      <c r="AM914" s="32">
        <v>45629.131928229013</v>
      </c>
      <c r="AN914" s="28">
        <v>3.6953366519979089E-2</v>
      </c>
      <c r="AO914" s="32">
        <v>474.12213057558967</v>
      </c>
      <c r="AP914" s="32">
        <v>480.03839088314066</v>
      </c>
      <c r="AQ914" s="28">
        <v>-1.2324556576957694E-2</v>
      </c>
      <c r="AR914" s="32">
        <v>457.33520705466049</v>
      </c>
      <c r="AS914" s="28">
        <v>3.6705950606865947E-2</v>
      </c>
      <c r="AT914" s="27">
        <v>15667.861103900676</v>
      </c>
      <c r="AU914" s="27">
        <v>14584.812881839698</v>
      </c>
      <c r="AV914" s="28">
        <v>7.4258629907383772E-2</v>
      </c>
      <c r="AW914" s="27">
        <v>13555.16063751505</v>
      </c>
      <c r="AX914" s="28">
        <v>0.15585949313935457</v>
      </c>
      <c r="AY914" s="33">
        <v>332.9848649949696</v>
      </c>
      <c r="AZ914" s="33">
        <v>326.28827215405715</v>
      </c>
      <c r="BA914" s="28">
        <v>2.0523547465263001E-2</v>
      </c>
      <c r="BB914" s="33">
        <v>337.6576260244999</v>
      </c>
      <c r="BC914" s="28">
        <v>-1.3838754612316258E-2</v>
      </c>
      <c r="BD914" s="30">
        <v>2.035819852804396</v>
      </c>
      <c r="BE914" s="30">
        <v>1.9036366198409393</v>
      </c>
      <c r="BF914" s="28">
        <v>6.943721904997889E-2</v>
      </c>
      <c r="BG914" s="30">
        <v>1.8416843375484002</v>
      </c>
      <c r="BH914" s="28">
        <v>0.10541193802756867</v>
      </c>
      <c r="BI914" s="30">
        <v>1.8721291787802696</v>
      </c>
      <c r="BJ914" s="28">
        <v>8.7435565814306795E-2</v>
      </c>
      <c r="BK914" s="30">
        <v>1.7340137843260974</v>
      </c>
      <c r="BL914" s="30">
        <v>1.5925518316671925</v>
      </c>
      <c r="BM914" s="28">
        <v>8.8827220468430751E-2</v>
      </c>
      <c r="BN914" s="30">
        <v>1.543420818649389</v>
      </c>
      <c r="BO914" s="28">
        <v>0.12348736221109928</v>
      </c>
    </row>
    <row r="915" spans="1:67" hidden="1" x14ac:dyDescent="0.25">
      <c r="A915" s="34" t="s">
        <v>243</v>
      </c>
      <c r="B915" s="34" t="s">
        <v>237</v>
      </c>
      <c r="C915" s="26" t="s">
        <v>212</v>
      </c>
      <c r="D915" s="27">
        <v>4863076.8822095683</v>
      </c>
      <c r="E915" s="27">
        <v>4748623.0302437628</v>
      </c>
      <c r="F915" s="28">
        <v>2.4102534826802247E-2</v>
      </c>
      <c r="G915" s="27">
        <v>4273185.0182394311</v>
      </c>
      <c r="H915" s="28">
        <v>0.13804500892244889</v>
      </c>
      <c r="I915" s="27">
        <v>4346808.2203472396</v>
      </c>
      <c r="J915" s="28">
        <v>0.11876959729801172</v>
      </c>
      <c r="K915" s="29">
        <v>2243816.5855607283</v>
      </c>
      <c r="L915" s="29">
        <v>2398243.0217730417</v>
      </c>
      <c r="M915" s="28">
        <v>-6.4391487772638062E-2</v>
      </c>
      <c r="N915" s="29">
        <v>2263152.6997392466</v>
      </c>
      <c r="O915" s="28">
        <v>-8.5438840166402134E-3</v>
      </c>
      <c r="P915" s="29">
        <v>2220626.7081508008</v>
      </c>
      <c r="Q915" s="28">
        <v>1.0442942672358754E-2</v>
      </c>
      <c r="R915" s="29">
        <v>2630964.017876558</v>
      </c>
      <c r="S915" s="29">
        <v>2825718.4658540064</v>
      </c>
      <c r="T915" s="28">
        <v>-6.89220990452028E-2</v>
      </c>
      <c r="U915" s="29">
        <v>2642299.5467718048</v>
      </c>
      <c r="V915" s="28">
        <v>-4.2900241606201811E-3</v>
      </c>
      <c r="W915" s="29">
        <v>2645505.0177369937</v>
      </c>
      <c r="X915" s="28">
        <v>-5.4964930185142204E-3</v>
      </c>
      <c r="Y915" s="27">
        <v>4630816.0605859626</v>
      </c>
      <c r="Z915" s="85">
        <v>232260.82162360576</v>
      </c>
      <c r="AA915" s="29">
        <v>2095389.5173206928</v>
      </c>
      <c r="AB915" s="29">
        <v>148427.06824003553</v>
      </c>
      <c r="AC915" s="29">
        <v>2414151.0421874775</v>
      </c>
      <c r="AD915" s="29">
        <v>216812.97568908049</v>
      </c>
      <c r="AE915" s="31">
        <v>97.048138876471313</v>
      </c>
      <c r="AF915" s="31">
        <v>97.105712295681926</v>
      </c>
      <c r="AG915" s="26"/>
      <c r="AH915" s="31">
        <v>96.178301982723269</v>
      </c>
      <c r="AI915" s="26"/>
      <c r="AJ915" s="32">
        <v>45941.169575420565</v>
      </c>
      <c r="AK915" s="32">
        <v>46768.116029851619</v>
      </c>
      <c r="AL915" s="28">
        <v>-1.7681842345396645E-2</v>
      </c>
      <c r="AM915" s="32">
        <v>46618.017875415731</v>
      </c>
      <c r="AN915" s="28">
        <v>-1.4519027853222097E-2</v>
      </c>
      <c r="AO915" s="32">
        <v>460.80911033584897</v>
      </c>
      <c r="AP915" s="32">
        <v>468.52007016122792</v>
      </c>
      <c r="AQ915" s="28">
        <v>-1.6458120615250146E-2</v>
      </c>
      <c r="AR915" s="32">
        <v>468.96126085471695</v>
      </c>
      <c r="AS915" s="28">
        <v>-1.7383419909802529E-2</v>
      </c>
      <c r="AT915" s="27">
        <v>10924.413825137139</v>
      </c>
      <c r="AU915" s="27">
        <v>10101.536180460573</v>
      </c>
      <c r="AV915" s="28">
        <v>8.1460644200657351E-2</v>
      </c>
      <c r="AW915" s="27">
        <v>9378.19239570832</v>
      </c>
      <c r="AX915" s="28">
        <v>0.16487414249854862</v>
      </c>
      <c r="AY915" s="33">
        <v>245</v>
      </c>
      <c r="AZ915" s="33">
        <v>245</v>
      </c>
      <c r="BA915" s="28">
        <v>0</v>
      </c>
      <c r="BB915" s="33">
        <v>244.03406484145563</v>
      </c>
      <c r="BC915" s="28">
        <v>3.9581980457192266E-3</v>
      </c>
      <c r="BD915" s="30">
        <v>2.1673237079644316</v>
      </c>
      <c r="BE915" s="30">
        <v>1.9800424673947616</v>
      </c>
      <c r="BF915" s="28">
        <v>9.4584456471827616E-2</v>
      </c>
      <c r="BG915" s="30">
        <v>1.888155853881081</v>
      </c>
      <c r="BH915" s="28">
        <v>0.14785212434107312</v>
      </c>
      <c r="BI915" s="30">
        <v>1.9574691254465681</v>
      </c>
      <c r="BJ915" s="28">
        <v>0.10720709705701652</v>
      </c>
      <c r="BK915" s="30">
        <v>1.8484011370609854</v>
      </c>
      <c r="BL915" s="30">
        <v>1.6805011141860533</v>
      </c>
      <c r="BM915" s="28">
        <v>9.9910688221265531E-2</v>
      </c>
      <c r="BN915" s="30">
        <v>1.617222022938368</v>
      </c>
      <c r="BO915" s="28">
        <v>0.1429482846780572</v>
      </c>
    </row>
    <row r="916" spans="1:67" hidden="1" x14ac:dyDescent="0.25">
      <c r="A916" s="34" t="s">
        <v>243</v>
      </c>
      <c r="B916" s="34" t="s">
        <v>237</v>
      </c>
      <c r="C916" s="26" t="s">
        <v>186</v>
      </c>
      <c r="D916" s="27">
        <v>14867065.766710129</v>
      </c>
      <c r="E916" s="27">
        <v>14930567.721319541</v>
      </c>
      <c r="F916" s="28">
        <v>-4.2531507036224405E-3</v>
      </c>
      <c r="G916" s="27">
        <v>13222629.951439906</v>
      </c>
      <c r="H916" s="28">
        <v>0.12436526026285326</v>
      </c>
      <c r="I916" s="27">
        <v>12828023.201489015</v>
      </c>
      <c r="J916" s="28">
        <v>0.15895220434154125</v>
      </c>
      <c r="K916" s="29">
        <v>8178907.2001394909</v>
      </c>
      <c r="L916" s="29">
        <v>9356456.1638071556</v>
      </c>
      <c r="M916" s="28">
        <v>-0.12585416348367931</v>
      </c>
      <c r="N916" s="29">
        <v>8103885.5723269209</v>
      </c>
      <c r="O916" s="28">
        <v>9.2574885396646232E-3</v>
      </c>
      <c r="P916" s="29">
        <v>8226219.2316883849</v>
      </c>
      <c r="Q916" s="28">
        <v>-5.7513701271955384E-3</v>
      </c>
      <c r="R916" s="29">
        <v>9210832.2523747031</v>
      </c>
      <c r="S916" s="29">
        <v>10275637.877694098</v>
      </c>
      <c r="T916" s="28">
        <v>-0.10362428473961975</v>
      </c>
      <c r="U916" s="29">
        <v>8889907.5450992975</v>
      </c>
      <c r="V916" s="28">
        <v>3.6099892563260724E-2</v>
      </c>
      <c r="W916" s="29">
        <v>9125857.3718456384</v>
      </c>
      <c r="X916" s="28">
        <v>9.3114407848650313E-3</v>
      </c>
      <c r="Y916" s="27">
        <v>14081395.993387971</v>
      </c>
      <c r="Z916" s="85">
        <v>785669.77332215803</v>
      </c>
      <c r="AA916" s="29">
        <v>7486042.8947295127</v>
      </c>
      <c r="AB916" s="29">
        <v>692864.30540997779</v>
      </c>
      <c r="AC916" s="29">
        <v>8419551.9563884567</v>
      </c>
      <c r="AD916" s="29">
        <v>791280.29598624632</v>
      </c>
      <c r="AE916" s="31">
        <v>96.717826408956327</v>
      </c>
      <c r="AF916" s="31">
        <v>96.795430455252244</v>
      </c>
      <c r="AG916" s="26"/>
      <c r="AH916" s="31">
        <v>96.527025432329069</v>
      </c>
      <c r="AI916" s="26"/>
      <c r="AJ916" s="32">
        <v>37169.533442980253</v>
      </c>
      <c r="AK916" s="32">
        <v>36410.303444466706</v>
      </c>
      <c r="AL916" s="28">
        <v>2.085206457209374E-2</v>
      </c>
      <c r="AM916" s="32">
        <v>35120.553964867191</v>
      </c>
      <c r="AN916" s="28">
        <v>5.8341320019119194E-2</v>
      </c>
      <c r="AO916" s="32">
        <v>377.62116284673959</v>
      </c>
      <c r="AP916" s="32">
        <v>369.33154160914398</v>
      </c>
      <c r="AQ916" s="28">
        <v>2.2444931731198707E-2</v>
      </c>
      <c r="AR916" s="32">
        <v>356.83110968985392</v>
      </c>
      <c r="AS916" s="28">
        <v>5.8263006201885591E-2</v>
      </c>
      <c r="AT916" s="27">
        <v>33602.403661894125</v>
      </c>
      <c r="AU916" s="27">
        <v>31473.50605337954</v>
      </c>
      <c r="AV916" s="28">
        <v>6.7640942350176744E-2</v>
      </c>
      <c r="AW916" s="27">
        <v>29121.141085636023</v>
      </c>
      <c r="AX916" s="28">
        <v>0.15388348152567688</v>
      </c>
      <c r="AY916" s="33">
        <v>797</v>
      </c>
      <c r="AZ916" s="33">
        <v>798.01417320329847</v>
      </c>
      <c r="BA916" s="28">
        <v>-1.2708711666454362E-3</v>
      </c>
      <c r="BB916" s="33">
        <v>795.01854521742007</v>
      </c>
      <c r="BC916" s="28">
        <v>2.4923378133752173E-3</v>
      </c>
      <c r="BD916" s="30">
        <v>1.8177325409018665</v>
      </c>
      <c r="BE916" s="30">
        <v>1.5957502990367531</v>
      </c>
      <c r="BF916" s="28">
        <v>0.13910838180579324</v>
      </c>
      <c r="BG916" s="30">
        <v>1.6316407522574639</v>
      </c>
      <c r="BH916" s="28">
        <v>0.11405193722143465</v>
      </c>
      <c r="BI916" s="30">
        <v>1.5594069207484682</v>
      </c>
      <c r="BJ916" s="28">
        <v>0.16565632530950281</v>
      </c>
      <c r="BK916" s="30">
        <v>1.6140849555562318</v>
      </c>
      <c r="BL916" s="30">
        <v>1.4530064117703252</v>
      </c>
      <c r="BM916" s="28">
        <v>0.11085879764952342</v>
      </c>
      <c r="BN916" s="30">
        <v>1.4873754180637222</v>
      </c>
      <c r="BO916" s="28">
        <v>8.5190017230122789E-2</v>
      </c>
    </row>
    <row r="917" spans="1:67" hidden="1" x14ac:dyDescent="0.25">
      <c r="A917" s="34" t="s">
        <v>243</v>
      </c>
      <c r="B917" s="34" t="s">
        <v>237</v>
      </c>
      <c r="C917" s="26" t="s">
        <v>184</v>
      </c>
      <c r="D917" s="27">
        <v>11483109.121965477</v>
      </c>
      <c r="E917" s="27">
        <v>11918259.246915162</v>
      </c>
      <c r="F917" s="28">
        <v>-3.6511214929505376E-2</v>
      </c>
      <c r="G917" s="27">
        <v>10756366.287212534</v>
      </c>
      <c r="H917" s="28">
        <v>6.7563972381352921E-2</v>
      </c>
      <c r="I917" s="27">
        <v>10469906.26468773</v>
      </c>
      <c r="J917" s="28">
        <v>9.6772868033691659E-2</v>
      </c>
      <c r="K917" s="29">
        <v>5609066.2924080584</v>
      </c>
      <c r="L917" s="29">
        <v>6191360.2920198916</v>
      </c>
      <c r="M917" s="28">
        <v>-9.4049445056905809E-2</v>
      </c>
      <c r="N917" s="29">
        <v>5700640.4457089091</v>
      </c>
      <c r="O917" s="28">
        <v>-1.6063836015088803E-2</v>
      </c>
      <c r="P917" s="29">
        <v>5412060.7612796705</v>
      </c>
      <c r="Q917" s="28">
        <v>3.6401204609130509E-2</v>
      </c>
      <c r="R917" s="29">
        <v>5865016.3879000172</v>
      </c>
      <c r="S917" s="29">
        <v>6437431.4210035112</v>
      </c>
      <c r="T917" s="28">
        <v>-8.8919787360509386E-2</v>
      </c>
      <c r="U917" s="29">
        <v>5911100.168129324</v>
      </c>
      <c r="V917" s="28">
        <v>-7.7961426669395859E-3</v>
      </c>
      <c r="W917" s="29">
        <v>5794204.9138990706</v>
      </c>
      <c r="X917" s="28">
        <v>1.2221085559312009E-2</v>
      </c>
      <c r="Y917" s="27">
        <v>10863720.772189062</v>
      </c>
      <c r="Z917" s="85">
        <v>619388.3497764155</v>
      </c>
      <c r="AA917" s="29">
        <v>5096469.4627890037</v>
      </c>
      <c r="AB917" s="29">
        <v>512596.82961905497</v>
      </c>
      <c r="AC917" s="29">
        <v>5335798.9799949778</v>
      </c>
      <c r="AD917" s="29">
        <v>529217.40790503949</v>
      </c>
      <c r="AE917" s="31">
        <v>98.462537676583921</v>
      </c>
      <c r="AF917" s="31">
        <v>98.513194688241668</v>
      </c>
      <c r="AG917" s="26"/>
      <c r="AH917" s="31">
        <v>97.941688413663798</v>
      </c>
      <c r="AI917" s="26"/>
      <c r="AJ917" s="32">
        <v>46656.774382812349</v>
      </c>
      <c r="AK917" s="32">
        <v>48232.811433265975</v>
      </c>
      <c r="AL917" s="28">
        <v>-3.2675620674407532E-2</v>
      </c>
      <c r="AM917" s="32">
        <v>46732.422565232067</v>
      </c>
      <c r="AN917" s="28">
        <v>-1.6187515704781527E-3</v>
      </c>
      <c r="AO917" s="32">
        <v>472.49837605221092</v>
      </c>
      <c r="AP917" s="32">
        <v>484.23263613949763</v>
      </c>
      <c r="AQ917" s="28">
        <v>-2.423269150306984E-2</v>
      </c>
      <c r="AR917" s="32">
        <v>470.14819706403796</v>
      </c>
      <c r="AS917" s="28">
        <v>4.9988046383018315E-3</v>
      </c>
      <c r="AT917" s="27">
        <v>20601.812102502667</v>
      </c>
      <c r="AU917" s="27">
        <v>19993.385834951547</v>
      </c>
      <c r="AV917" s="28">
        <v>3.0431377285156786E-2</v>
      </c>
      <c r="AW917" s="27">
        <v>18636.922878936188</v>
      </c>
      <c r="AX917" s="28">
        <v>0.1054299165334442</v>
      </c>
      <c r="AY917" s="33">
        <v>443</v>
      </c>
      <c r="AZ917" s="33">
        <v>447</v>
      </c>
      <c r="BA917" s="28">
        <v>-8.948545861297539E-3</v>
      </c>
      <c r="BB917" s="33">
        <v>439</v>
      </c>
      <c r="BC917" s="28">
        <v>9.1116173120728925E-3</v>
      </c>
      <c r="BD917" s="30">
        <v>2.0472407568988817</v>
      </c>
      <c r="BE917" s="30">
        <v>1.9249823439086124</v>
      </c>
      <c r="BF917" s="28">
        <v>6.3511446417751374E-2</v>
      </c>
      <c r="BG917" s="30">
        <v>1.8868697981661453</v>
      </c>
      <c r="BH917" s="28">
        <v>8.4993124002833403E-2</v>
      </c>
      <c r="BI917" s="30">
        <v>1.9345507610694568</v>
      </c>
      <c r="BJ917" s="28">
        <v>5.8251247833438997E-2</v>
      </c>
      <c r="BK917" s="30">
        <v>1.9578988978881662</v>
      </c>
      <c r="BL917" s="30">
        <v>1.8513998002416407</v>
      </c>
      <c r="BM917" s="28">
        <v>5.7523554681503906E-2</v>
      </c>
      <c r="BN917" s="30">
        <v>1.8196893947436832</v>
      </c>
      <c r="BO917" s="28">
        <v>7.5952249622222384E-2</v>
      </c>
    </row>
    <row r="918" spans="1:67" hidden="1" x14ac:dyDescent="0.25">
      <c r="A918" s="34" t="s">
        <v>243</v>
      </c>
      <c r="B918" s="34" t="s">
        <v>237</v>
      </c>
      <c r="C918" s="26" t="s">
        <v>192</v>
      </c>
      <c r="D918" s="27">
        <v>9812325.4340709094</v>
      </c>
      <c r="E918" s="27">
        <v>10388409.966234401</v>
      </c>
      <c r="F918" s="28">
        <v>-5.5454543480277285E-2</v>
      </c>
      <c r="G918" s="27">
        <v>9365310.9875967484</v>
      </c>
      <c r="H918" s="28">
        <v>4.7730870556907189E-2</v>
      </c>
      <c r="I918" s="27">
        <v>9589730.1638172921</v>
      </c>
      <c r="J918" s="28">
        <v>2.3211838753658003E-2</v>
      </c>
      <c r="K918" s="29">
        <v>4548316.4252817463</v>
      </c>
      <c r="L918" s="29">
        <v>5087676.5541233197</v>
      </c>
      <c r="M918" s="28">
        <v>-0.10601305391641842</v>
      </c>
      <c r="N918" s="29">
        <v>4882919.123703327</v>
      </c>
      <c r="O918" s="28">
        <v>-6.8525136285241137E-2</v>
      </c>
      <c r="P918" s="29">
        <v>4888002.5655494602</v>
      </c>
      <c r="Q918" s="28">
        <v>-6.9493854741774219E-2</v>
      </c>
      <c r="R918" s="29">
        <v>5154617.0044963146</v>
      </c>
      <c r="S918" s="29">
        <v>5820247.7948999535</v>
      </c>
      <c r="T918" s="28">
        <v>-0.11436468237433192</v>
      </c>
      <c r="U918" s="29">
        <v>5461899.3207963845</v>
      </c>
      <c r="V918" s="28">
        <v>-5.6259242115664979E-2</v>
      </c>
      <c r="W918" s="29">
        <v>5694130.6931399051</v>
      </c>
      <c r="X918" s="28">
        <v>-9.4749087739341542E-2</v>
      </c>
      <c r="Y918" s="26"/>
      <c r="Z918" s="26"/>
      <c r="AA918" s="26"/>
      <c r="AB918" s="26"/>
      <c r="AC918" s="26"/>
      <c r="AD918" s="26"/>
      <c r="AE918" s="31">
        <v>96.156880002597873</v>
      </c>
      <c r="AF918" s="31">
        <v>96.265427359825921</v>
      </c>
      <c r="AG918" s="26"/>
      <c r="AH918" s="31">
        <v>95.97091835236985</v>
      </c>
      <c r="AI918" s="26"/>
      <c r="AJ918" s="32">
        <v>45044.175917395718</v>
      </c>
      <c r="AK918" s="32">
        <v>46461.461459574057</v>
      </c>
      <c r="AL918" s="28">
        <v>-3.0504540702222929E-2</v>
      </c>
      <c r="AM918" s="32">
        <v>45023.975138280024</v>
      </c>
      <c r="AN918" s="28">
        <v>4.4866716129911163E-4</v>
      </c>
      <c r="AO918" s="32">
        <v>450.91958021245557</v>
      </c>
      <c r="AP918" s="32">
        <v>465.06064578889612</v>
      </c>
      <c r="AQ918" s="28">
        <v>-3.0406928009254892E-2</v>
      </c>
      <c r="AR918" s="32">
        <v>462.27250851118265</v>
      </c>
      <c r="AS918" s="28">
        <v>-2.4558951894610548E-2</v>
      </c>
      <c r="AT918" s="27">
        <v>19569.358446239126</v>
      </c>
      <c r="AU918" s="27">
        <v>18901.419222622397</v>
      </c>
      <c r="AV918" s="28">
        <v>3.5338046087951866E-2</v>
      </c>
      <c r="AW918" s="27">
        <v>17448.784270622036</v>
      </c>
      <c r="AX918" s="28">
        <v>0.12153134239772988</v>
      </c>
      <c r="AY918" s="33">
        <v>539.05995320250838</v>
      </c>
      <c r="AZ918" s="33">
        <v>539</v>
      </c>
      <c r="BA918" s="28">
        <v>1.1123043136991051E-4</v>
      </c>
      <c r="BB918" s="33">
        <v>545.00748525423489</v>
      </c>
      <c r="BC918" s="28">
        <v>-1.0912752966965415E-2</v>
      </c>
      <c r="BD918" s="30">
        <v>2.1573532966020683</v>
      </c>
      <c r="BE918" s="30">
        <v>2.0418770446040027</v>
      </c>
      <c r="BF918" s="28">
        <v>5.6553969448469354E-2</v>
      </c>
      <c r="BG918" s="30">
        <v>1.9179738083586901</v>
      </c>
      <c r="BH918" s="28">
        <v>0.12480852825004302</v>
      </c>
      <c r="BI918" s="30">
        <v>1.9618913933076692</v>
      </c>
      <c r="BJ918" s="28">
        <v>9.9629318911919146E-2</v>
      </c>
      <c r="BK918" s="30">
        <v>1.9035993218335578</v>
      </c>
      <c r="BL918" s="30">
        <v>1.7848741724256727</v>
      </c>
      <c r="BM918" s="28">
        <v>6.6517377662838689E-2</v>
      </c>
      <c r="BN918" s="30">
        <v>1.7146619586959391</v>
      </c>
      <c r="BO918" s="28">
        <v>0.11018927793867446</v>
      </c>
    </row>
    <row r="919" spans="1:67" hidden="1" x14ac:dyDescent="0.25">
      <c r="A919" s="34" t="s">
        <v>243</v>
      </c>
      <c r="B919" s="34" t="s">
        <v>237</v>
      </c>
      <c r="C919" s="26" t="s">
        <v>215</v>
      </c>
      <c r="D919" s="27">
        <v>4157131.2432083418</v>
      </c>
      <c r="E919" s="27">
        <v>4231227.2976050135</v>
      </c>
      <c r="F919" s="28">
        <v>-1.7511716857804362E-2</v>
      </c>
      <c r="G919" s="27">
        <v>3824844.9839853109</v>
      </c>
      <c r="H919" s="28">
        <v>8.6875745452252032E-2</v>
      </c>
      <c r="I919" s="27">
        <v>3845156.6327284132</v>
      </c>
      <c r="J919" s="28">
        <v>8.1134434895194452E-2</v>
      </c>
      <c r="K919" s="29">
        <v>1946348.4641776348</v>
      </c>
      <c r="L919" s="29">
        <v>2066712.5182433885</v>
      </c>
      <c r="M919" s="28">
        <v>-5.8239379208898233E-2</v>
      </c>
      <c r="N919" s="29">
        <v>1896497.2382221224</v>
      </c>
      <c r="O919" s="28">
        <v>2.6285947034779534E-2</v>
      </c>
      <c r="P919" s="29">
        <v>1939618.2600269334</v>
      </c>
      <c r="Q919" s="28">
        <v>3.4698601726960193E-3</v>
      </c>
      <c r="R919" s="29">
        <v>2263840.6811208762</v>
      </c>
      <c r="S919" s="29">
        <v>2420543.6884204261</v>
      </c>
      <c r="T919" s="28">
        <v>-6.4738764290517531E-2</v>
      </c>
      <c r="U919" s="29">
        <v>2207389.7483850261</v>
      </c>
      <c r="V919" s="28">
        <v>2.5573613711466596E-2</v>
      </c>
      <c r="W919" s="29">
        <v>2302939.2945249779</v>
      </c>
      <c r="X919" s="28">
        <v>-1.6977700409669928E-2</v>
      </c>
      <c r="Y919" s="26"/>
      <c r="Z919" s="26"/>
      <c r="AA919" s="26"/>
      <c r="AB919" s="26"/>
      <c r="AC919" s="26"/>
      <c r="AD919" s="26"/>
      <c r="AE919" s="31">
        <v>96.410418418396233</v>
      </c>
      <c r="AF919" s="31">
        <v>96.455132675049171</v>
      </c>
      <c r="AG919" s="26"/>
      <c r="AH919" s="31">
        <v>96.171609206037516</v>
      </c>
      <c r="AI919" s="26"/>
      <c r="AJ919" s="32">
        <v>46255.156863016222</v>
      </c>
      <c r="AK919" s="32">
        <v>45080.488544842374</v>
      </c>
      <c r="AL919" s="28">
        <v>2.6057133719954793E-2</v>
      </c>
      <c r="AM919" s="32">
        <v>43616.397117084358</v>
      </c>
      <c r="AN919" s="28">
        <v>6.0499259919345169E-2</v>
      </c>
      <c r="AO919" s="32">
        <v>463.32426366178174</v>
      </c>
      <c r="AP919" s="32">
        <v>457.13842127939836</v>
      </c>
      <c r="AQ919" s="28">
        <v>1.3531661515282394E-2</v>
      </c>
      <c r="AR919" s="32">
        <v>443.15929983064478</v>
      </c>
      <c r="AS919" s="28">
        <v>4.5502743232158471E-2</v>
      </c>
      <c r="AT919" s="27">
        <v>7307.1012790812492</v>
      </c>
      <c r="AU919" s="27">
        <v>6897.2033455117944</v>
      </c>
      <c r="AV919" s="28">
        <v>5.9429585157321344E-2</v>
      </c>
      <c r="AW919" s="27">
        <v>6368.2584913243054</v>
      </c>
      <c r="AX919" s="28">
        <v>0.14742535797439146</v>
      </c>
      <c r="AY919" s="33">
        <v>220</v>
      </c>
      <c r="AZ919" s="33">
        <v>219.07530875651511</v>
      </c>
      <c r="BA919" s="28">
        <v>4.2208829864647497E-3</v>
      </c>
      <c r="BB919" s="33">
        <v>216</v>
      </c>
      <c r="BC919" s="28">
        <v>1.8518518518518517E-2</v>
      </c>
      <c r="BD919" s="30">
        <v>2.1358617532882529</v>
      </c>
      <c r="BE919" s="30">
        <v>2.047322624823197</v>
      </c>
      <c r="BF919" s="28">
        <v>4.3246300017175811E-2</v>
      </c>
      <c r="BG919" s="30">
        <v>2.016794386461076</v>
      </c>
      <c r="BH919" s="28">
        <v>5.9037930503221821E-2</v>
      </c>
      <c r="BI919" s="30">
        <v>1.9824295903849758</v>
      </c>
      <c r="BJ919" s="28">
        <v>7.7396021350489175E-2</v>
      </c>
      <c r="BK919" s="30">
        <v>1.8363179343301035</v>
      </c>
      <c r="BL919" s="30">
        <v>1.7480483074305446</v>
      </c>
      <c r="BM919" s="28">
        <v>5.0496102724590229E-2</v>
      </c>
      <c r="BN919" s="30">
        <v>1.7327456498262936</v>
      </c>
      <c r="BO919" s="28">
        <v>5.9773507158533558E-2</v>
      </c>
    </row>
    <row r="920" spans="1:67" hidden="1" x14ac:dyDescent="0.25">
      <c r="A920" s="34" t="s">
        <v>243</v>
      </c>
      <c r="B920" s="34" t="s">
        <v>237</v>
      </c>
      <c r="C920" s="26" t="s">
        <v>195</v>
      </c>
      <c r="D920" s="27">
        <v>9212535.4211380351</v>
      </c>
      <c r="E920" s="27">
        <v>9296934.9461887144</v>
      </c>
      <c r="F920" s="28">
        <v>-9.0782097045089983E-3</v>
      </c>
      <c r="G920" s="27">
        <v>8658831.7686702553</v>
      </c>
      <c r="H920" s="28">
        <v>6.3946692493924331E-2</v>
      </c>
      <c r="I920" s="27">
        <v>8739049.2715186719</v>
      </c>
      <c r="J920" s="28">
        <v>5.418051036312338E-2</v>
      </c>
      <c r="K920" s="29">
        <v>3759751.3101347536</v>
      </c>
      <c r="L920" s="29">
        <v>3962606.0633552354</v>
      </c>
      <c r="M920" s="28">
        <v>-5.1192258321211902E-2</v>
      </c>
      <c r="N920" s="29">
        <v>3740346.4593914715</v>
      </c>
      <c r="O920" s="28">
        <v>5.1879821706246852E-3</v>
      </c>
      <c r="P920" s="29">
        <v>3738991.9301706464</v>
      </c>
      <c r="Q920" s="28">
        <v>5.552132861426029E-3</v>
      </c>
      <c r="R920" s="29">
        <v>4969028.3945568502</v>
      </c>
      <c r="S920" s="29">
        <v>5323870.5647577634</v>
      </c>
      <c r="T920" s="28">
        <v>-6.6651164013988115E-2</v>
      </c>
      <c r="U920" s="29">
        <v>4963041.4837572435</v>
      </c>
      <c r="V920" s="28">
        <v>1.2062987624021117E-3</v>
      </c>
      <c r="W920" s="29">
        <v>4995334.7815653132</v>
      </c>
      <c r="X920" s="28">
        <v>-5.2661909879481179E-3</v>
      </c>
      <c r="Y920" s="26"/>
      <c r="Z920" s="26"/>
      <c r="AA920" s="26"/>
      <c r="AB920" s="26"/>
      <c r="AC920" s="26"/>
      <c r="AD920" s="26"/>
      <c r="AE920" s="31">
        <v>96.342672725713982</v>
      </c>
      <c r="AF920" s="31">
        <v>96.573834336095857</v>
      </c>
      <c r="AG920" s="26"/>
      <c r="AH920" s="31">
        <v>96.06105680771779</v>
      </c>
      <c r="AI920" s="26"/>
      <c r="AJ920" s="32">
        <v>37170.693183746254</v>
      </c>
      <c r="AK920" s="32">
        <v>38068.888368044871</v>
      </c>
      <c r="AL920" s="28">
        <v>-2.3593943054364672E-2</v>
      </c>
      <c r="AM920" s="32">
        <v>37172.107653409184</v>
      </c>
      <c r="AN920" s="28">
        <v>-3.8051909138930241E-5</v>
      </c>
      <c r="AO920" s="32">
        <v>374.80293908542734</v>
      </c>
      <c r="AP920" s="32">
        <v>381.98041965446521</v>
      </c>
      <c r="AQ920" s="28">
        <v>-1.879017928597107E-2</v>
      </c>
      <c r="AR920" s="32">
        <v>374.37934835147735</v>
      </c>
      <c r="AS920" s="28">
        <v>1.131447917240122E-3</v>
      </c>
      <c r="AT920" s="27">
        <v>19375.430472797441</v>
      </c>
      <c r="AU920" s="27">
        <v>18080.065227179046</v>
      </c>
      <c r="AV920" s="28">
        <v>7.1646049355570035E-2</v>
      </c>
      <c r="AW920" s="27">
        <v>16466.859741187822</v>
      </c>
      <c r="AX920" s="28">
        <v>0.17663177905952168</v>
      </c>
      <c r="AY920" s="33">
        <v>638.5373391379195</v>
      </c>
      <c r="AZ920" s="33">
        <v>606.52201360173308</v>
      </c>
      <c r="BA920" s="28">
        <v>5.2785100652931918E-2</v>
      </c>
      <c r="BB920" s="33">
        <v>596.5247245018619</v>
      </c>
      <c r="BC920" s="28">
        <v>7.0428957778977147E-2</v>
      </c>
      <c r="BD920" s="30">
        <v>2.4503044646343506</v>
      </c>
      <c r="BE920" s="30">
        <v>2.3461668400912838</v>
      </c>
      <c r="BF920" s="28">
        <v>4.4386282664797612E-2</v>
      </c>
      <c r="BG920" s="30">
        <v>2.3149812090078381</v>
      </c>
      <c r="BH920" s="28">
        <v>5.8455444519357351E-2</v>
      </c>
      <c r="BI920" s="30">
        <v>2.337274173020166</v>
      </c>
      <c r="BJ920" s="28">
        <v>4.8359877039213454E-2</v>
      </c>
      <c r="BK920" s="30">
        <v>1.8539913016455265</v>
      </c>
      <c r="BL920" s="30">
        <v>1.746273661822529</v>
      </c>
      <c r="BM920" s="28">
        <v>6.168428361370127E-2</v>
      </c>
      <c r="BN920" s="30">
        <v>1.7446623803182748</v>
      </c>
      <c r="BO920" s="28">
        <v>6.2664801259317046E-2</v>
      </c>
    </row>
    <row r="921" spans="1:67" hidden="1" x14ac:dyDescent="0.25">
      <c r="A921" s="34" t="s">
        <v>243</v>
      </c>
      <c r="B921" s="34" t="s">
        <v>237</v>
      </c>
      <c r="C921" s="26" t="s">
        <v>196</v>
      </c>
      <c r="D921" s="27">
        <v>8650457.587269241</v>
      </c>
      <c r="E921" s="27">
        <v>8642563.3247317411</v>
      </c>
      <c r="F921" s="28">
        <v>9.1341680018814579E-4</v>
      </c>
      <c r="G921" s="27">
        <v>8590661.8341108449</v>
      </c>
      <c r="H921" s="28">
        <v>6.9605525526526702E-3</v>
      </c>
      <c r="I921" s="27">
        <v>8977172.1049930844</v>
      </c>
      <c r="J921" s="28">
        <v>-3.6393923821748449E-2</v>
      </c>
      <c r="K921" s="29">
        <v>3295296.3270415007</v>
      </c>
      <c r="L921" s="29">
        <v>3453352.9654557933</v>
      </c>
      <c r="M921" s="28">
        <v>-4.576903664216999E-2</v>
      </c>
      <c r="N921" s="29">
        <v>3633817.8891024785</v>
      </c>
      <c r="O921" s="28">
        <v>-9.315864811942727E-2</v>
      </c>
      <c r="P921" s="29">
        <v>3696294.8509866511</v>
      </c>
      <c r="Q921" s="28">
        <v>-0.10848661703438295</v>
      </c>
      <c r="R921" s="29">
        <v>3704062.7774847387</v>
      </c>
      <c r="S921" s="29">
        <v>3909734.0039542592</v>
      </c>
      <c r="T921" s="28">
        <v>-5.2604915388491137E-2</v>
      </c>
      <c r="U921" s="29">
        <v>4058032.3163115466</v>
      </c>
      <c r="V921" s="28">
        <v>-8.7226890087593045E-2</v>
      </c>
      <c r="W921" s="29">
        <v>4148580.2631521574</v>
      </c>
      <c r="X921" s="28">
        <v>-0.10714930348959122</v>
      </c>
      <c r="Y921" s="26"/>
      <c r="Z921" s="26"/>
      <c r="AA921" s="26"/>
      <c r="AB921" s="26"/>
      <c r="AC921" s="26"/>
      <c r="AD921" s="26"/>
      <c r="AE921" s="31">
        <v>95.583663432034783</v>
      </c>
      <c r="AF921" s="31">
        <v>96.178592927896744</v>
      </c>
      <c r="AG921" s="26"/>
      <c r="AH921" s="31">
        <v>94.224972156997993</v>
      </c>
      <c r="AI921" s="26"/>
      <c r="AJ921" s="32">
        <v>36845.314506071802</v>
      </c>
      <c r="AK921" s="32">
        <v>36944.005295451934</v>
      </c>
      <c r="AL921" s="28">
        <v>-2.6713613911343325E-3</v>
      </c>
      <c r="AM921" s="32">
        <v>37960.015498422494</v>
      </c>
      <c r="AN921" s="28">
        <v>-2.9365135332914072E-2</v>
      </c>
      <c r="AO921" s="32">
        <v>370.79456751246425</v>
      </c>
      <c r="AP921" s="32">
        <v>370.65114997965901</v>
      </c>
      <c r="AQ921" s="28">
        <v>3.8693400199382987E-4</v>
      </c>
      <c r="AR921" s="32">
        <v>386.9800078658136</v>
      </c>
      <c r="AS921" s="28">
        <v>-4.1825003939122606E-2</v>
      </c>
      <c r="AT921" s="27">
        <v>13854.001305714948</v>
      </c>
      <c r="AU921" s="27">
        <v>13286.195902166604</v>
      </c>
      <c r="AV921" s="28">
        <v>4.2736491899517351E-2</v>
      </c>
      <c r="AW921" s="27">
        <v>12359.233486202716</v>
      </c>
      <c r="AX921" s="28">
        <v>0.12094340811514906</v>
      </c>
      <c r="AY921" s="33">
        <v>394</v>
      </c>
      <c r="AZ921" s="33">
        <v>397</v>
      </c>
      <c r="BA921" s="28">
        <v>-7.556675062972292E-3</v>
      </c>
      <c r="BB921" s="33">
        <v>399</v>
      </c>
      <c r="BC921" s="28">
        <v>-1.2531328320802004E-2</v>
      </c>
      <c r="BD921" s="30">
        <v>2.6250924738642776</v>
      </c>
      <c r="BE921" s="30">
        <v>2.502658549874309</v>
      </c>
      <c r="BF921" s="28">
        <v>4.8921545448586082E-2</v>
      </c>
      <c r="BG921" s="30">
        <v>2.3640870556209035</v>
      </c>
      <c r="BH921" s="28">
        <v>0.11040431765099432</v>
      </c>
      <c r="BI921" s="30">
        <v>2.4286948057178961</v>
      </c>
      <c r="BJ921" s="28">
        <v>8.0865519901471714E-2</v>
      </c>
      <c r="BK921" s="30">
        <v>2.335397131995526</v>
      </c>
      <c r="BL921" s="30">
        <v>2.2105246331312447</v>
      </c>
      <c r="BM921" s="28">
        <v>5.6489982962731049E-2</v>
      </c>
      <c r="BN921" s="30">
        <v>2.1169525436207284</v>
      </c>
      <c r="BO921" s="28">
        <v>0.10318823113586716</v>
      </c>
    </row>
    <row r="922" spans="1:67" hidden="1" x14ac:dyDescent="0.25">
      <c r="A922" s="34" t="s">
        <v>243</v>
      </c>
      <c r="B922" s="34" t="s">
        <v>237</v>
      </c>
      <c r="C922" s="26" t="s">
        <v>209</v>
      </c>
      <c r="D922" s="27">
        <v>8380802.6194327138</v>
      </c>
      <c r="E922" s="27">
        <v>9464865.4531089813</v>
      </c>
      <c r="F922" s="28">
        <v>-0.11453547216777168</v>
      </c>
      <c r="G922" s="27">
        <v>8665013.0845593829</v>
      </c>
      <c r="H922" s="28">
        <v>-3.2799773335959272E-2</v>
      </c>
      <c r="I922" s="27">
        <v>8806783.0709774662</v>
      </c>
      <c r="J922" s="28">
        <v>-4.836958604652819E-2</v>
      </c>
      <c r="K922" s="29">
        <v>5423349.9575640764</v>
      </c>
      <c r="L922" s="29">
        <v>7146041.2044371814</v>
      </c>
      <c r="M922" s="28">
        <v>-0.24106931342677351</v>
      </c>
      <c r="N922" s="29">
        <v>6411216.164992772</v>
      </c>
      <c r="O922" s="28">
        <v>-0.15408405862568655</v>
      </c>
      <c r="P922" s="29">
        <v>6469533.4312666683</v>
      </c>
      <c r="Q922" s="28">
        <v>-0.16170926154372772</v>
      </c>
      <c r="R922" s="29">
        <v>6203669.3481008271</v>
      </c>
      <c r="S922" s="29">
        <v>7688238.1235377574</v>
      </c>
      <c r="T922" s="28">
        <v>-0.19309609712684123</v>
      </c>
      <c r="U922" s="29">
        <v>6825837.276675581</v>
      </c>
      <c r="V922" s="28">
        <v>-9.1148954092525811E-2</v>
      </c>
      <c r="W922" s="29">
        <v>7028464.5810826663</v>
      </c>
      <c r="X922" s="28">
        <v>-0.11735069921271306</v>
      </c>
      <c r="Y922" s="27">
        <v>7802648.5374988671</v>
      </c>
      <c r="Z922" s="85">
        <v>578154.08193384681</v>
      </c>
      <c r="AA922" s="29">
        <v>4844605.6977355136</v>
      </c>
      <c r="AB922" s="29">
        <v>578744.25982856308</v>
      </c>
      <c r="AC922" s="29">
        <v>5569565.5539994556</v>
      </c>
      <c r="AD922" s="29">
        <v>634103.7941013719</v>
      </c>
      <c r="AE922" s="31">
        <v>95.773324928448844</v>
      </c>
      <c r="AF922" s="31">
        <v>96.088480693081266</v>
      </c>
      <c r="AG922" s="26"/>
      <c r="AH922" s="31">
        <v>95.599664675949796</v>
      </c>
      <c r="AI922" s="26"/>
      <c r="AJ922" s="32">
        <v>30847.030639468987</v>
      </c>
      <c r="AK922" s="32">
        <v>30226.737965251017</v>
      </c>
      <c r="AL922" s="28">
        <v>2.0521323701256314E-2</v>
      </c>
      <c r="AM922" s="32">
        <v>29837.653199910041</v>
      </c>
      <c r="AN922" s="28">
        <v>3.3828982219083821E-2</v>
      </c>
      <c r="AO922" s="32">
        <v>316.43839497556593</v>
      </c>
      <c r="AP922" s="32">
        <v>308.64032300987486</v>
      </c>
      <c r="AQ922" s="28">
        <v>2.5265888428459064E-2</v>
      </c>
      <c r="AR922" s="32">
        <v>306.15653535914907</v>
      </c>
      <c r="AS922" s="28">
        <v>3.3583668577759768E-2</v>
      </c>
      <c r="AT922" s="27">
        <v>29338.179319503663</v>
      </c>
      <c r="AU922" s="27">
        <v>27403.382473093683</v>
      </c>
      <c r="AV922" s="28">
        <v>7.060430763646354E-2</v>
      </c>
      <c r="AW922" s="27">
        <v>25776.591301663222</v>
      </c>
      <c r="AX922" s="28">
        <v>0.1381714120443315</v>
      </c>
      <c r="AY922" s="33">
        <v>732</v>
      </c>
      <c r="AZ922" s="33">
        <v>726.09560892132345</v>
      </c>
      <c r="BA922" s="28">
        <v>8.1316991951625034E-3</v>
      </c>
      <c r="BB922" s="33">
        <v>722.06292797933895</v>
      </c>
      <c r="BC922" s="28">
        <v>1.3762058174721009E-2</v>
      </c>
      <c r="BD922" s="30">
        <v>1.5453184258824764</v>
      </c>
      <c r="BE922" s="30">
        <v>1.3244907470211584</v>
      </c>
      <c r="BF922" s="28">
        <v>0.16672647910751337</v>
      </c>
      <c r="BG922" s="30">
        <v>1.3515396863192728</v>
      </c>
      <c r="BH922" s="28">
        <v>0.14337628522839205</v>
      </c>
      <c r="BI922" s="30">
        <v>1.3612702004776855</v>
      </c>
      <c r="BJ922" s="28">
        <v>0.13520330154895491</v>
      </c>
      <c r="BK922" s="30">
        <v>1.3509428290207615</v>
      </c>
      <c r="BL922" s="30">
        <v>1.231083806331652</v>
      </c>
      <c r="BM922" s="28">
        <v>9.7360571289018802E-2</v>
      </c>
      <c r="BN922" s="30">
        <v>1.2694432541145406</v>
      </c>
      <c r="BO922" s="28">
        <v>6.4201038244177569E-2</v>
      </c>
    </row>
    <row r="923" spans="1:67" hidden="1" x14ac:dyDescent="0.25">
      <c r="A923" s="34" t="s">
        <v>243</v>
      </c>
      <c r="B923" s="34" t="s">
        <v>237</v>
      </c>
      <c r="C923" s="26" t="s">
        <v>214</v>
      </c>
      <c r="D923" s="27">
        <v>4867675.4841577085</v>
      </c>
      <c r="E923" s="27">
        <v>4932341.6699470421</v>
      </c>
      <c r="F923" s="28">
        <v>-1.3110646041280422E-2</v>
      </c>
      <c r="G923" s="27">
        <v>4538132.0551431356</v>
      </c>
      <c r="H923" s="28">
        <v>7.2616535836830962E-2</v>
      </c>
      <c r="I923" s="27">
        <v>4442701.5068376008</v>
      </c>
      <c r="J923" s="28">
        <v>9.5656657703887052E-2</v>
      </c>
      <c r="K923" s="29">
        <v>2403184.3400004939</v>
      </c>
      <c r="L923" s="29">
        <v>2556432.8454327583</v>
      </c>
      <c r="M923" s="28">
        <v>-5.9946227692252239E-2</v>
      </c>
      <c r="N923" s="29">
        <v>2456224.4666138208</v>
      </c>
      <c r="O923" s="28">
        <v>-2.1594169154437487E-2</v>
      </c>
      <c r="P923" s="29">
        <v>2345047.8602359854</v>
      </c>
      <c r="Q923" s="28">
        <v>2.4791169830818804E-2</v>
      </c>
      <c r="R923" s="29">
        <v>2974543.3285911251</v>
      </c>
      <c r="S923" s="29">
        <v>3171429.4307122258</v>
      </c>
      <c r="T923" s="28">
        <v>-6.2081186550912763E-2</v>
      </c>
      <c r="U923" s="29">
        <v>3026789.2633622894</v>
      </c>
      <c r="V923" s="28">
        <v>-1.7261173549005939E-2</v>
      </c>
      <c r="W923" s="29">
        <v>2920000.7248127176</v>
      </c>
      <c r="X923" s="28">
        <v>1.8678969260155127E-2</v>
      </c>
      <c r="Y923" s="27">
        <v>4622923.4122472927</v>
      </c>
      <c r="Z923" s="85">
        <v>244752.07191041549</v>
      </c>
      <c r="AA923" s="29">
        <v>2245594.8264442179</v>
      </c>
      <c r="AB923" s="29">
        <v>157589.5135562761</v>
      </c>
      <c r="AC923" s="29">
        <v>2726423.601118952</v>
      </c>
      <c r="AD923" s="29">
        <v>248119.72747217305</v>
      </c>
      <c r="AE923" s="31">
        <v>95.869499499112322</v>
      </c>
      <c r="AF923" s="31">
        <v>95.520944435741455</v>
      </c>
      <c r="AG923" s="26"/>
      <c r="AH923" s="31">
        <v>95.317857850170867</v>
      </c>
      <c r="AI923" s="26"/>
      <c r="AJ923" s="32">
        <v>42969.852745213844</v>
      </c>
      <c r="AK923" s="32">
        <v>43948.18910363438</v>
      </c>
      <c r="AL923" s="28">
        <v>-2.2261130171109391E-2</v>
      </c>
      <c r="AM923" s="32">
        <v>42839.419969694471</v>
      </c>
      <c r="AN923" s="28">
        <v>3.0446905119547486E-3</v>
      </c>
      <c r="AO923" s="32">
        <v>430.86920320374065</v>
      </c>
      <c r="AP923" s="32">
        <v>440.93577272998255</v>
      </c>
      <c r="AQ923" s="28">
        <v>-2.2830013232803394E-2</v>
      </c>
      <c r="AR923" s="32">
        <v>439.25702188775745</v>
      </c>
      <c r="AS923" s="28">
        <v>-1.9095468634671289E-2</v>
      </c>
      <c r="AT923" s="27">
        <v>11027.329705292777</v>
      </c>
      <c r="AU923" s="27">
        <v>10271.20408524501</v>
      </c>
      <c r="AV923" s="28">
        <v>7.361606426786628E-2</v>
      </c>
      <c r="AW923" s="27">
        <v>9409.1540474503036</v>
      </c>
      <c r="AX923" s="28">
        <v>0.17197886756684228</v>
      </c>
      <c r="AY923" s="33">
        <v>251.01878410661524</v>
      </c>
      <c r="AZ923" s="33">
        <v>246.08941394097394</v>
      </c>
      <c r="BA923" s="28">
        <v>2.0030809479775678E-2</v>
      </c>
      <c r="BB923" s="33">
        <v>250</v>
      </c>
      <c r="BC923" s="28">
        <v>4.0751364264609716E-3</v>
      </c>
      <c r="BD923" s="30">
        <v>2.0255106539836674</v>
      </c>
      <c r="BE923" s="30">
        <v>1.9293844071668094</v>
      </c>
      <c r="BF923" s="28">
        <v>4.9822236802470013E-2</v>
      </c>
      <c r="BG923" s="30">
        <v>1.8476047758776122</v>
      </c>
      <c r="BH923" s="28">
        <v>9.6290007705544009E-2</v>
      </c>
      <c r="BI923" s="30">
        <v>1.8945035545630722</v>
      </c>
      <c r="BJ923" s="28">
        <v>6.9151149970161571E-2</v>
      </c>
      <c r="BK923" s="30">
        <v>1.6364446392055934</v>
      </c>
      <c r="BL923" s="30">
        <v>1.5552424475165945</v>
      </c>
      <c r="BM923" s="28">
        <v>5.2211918353091677E-2</v>
      </c>
      <c r="BN923" s="30">
        <v>1.4993221067865097</v>
      </c>
      <c r="BO923" s="28">
        <v>9.1456353373577465E-2</v>
      </c>
    </row>
    <row r="924" spans="1:67" hidden="1" x14ac:dyDescent="0.25">
      <c r="A924" s="34" t="s">
        <v>243</v>
      </c>
      <c r="B924" s="34" t="s">
        <v>237</v>
      </c>
      <c r="C924" s="26" t="s">
        <v>213</v>
      </c>
      <c r="D924" s="27">
        <v>5144747.6171877682</v>
      </c>
      <c r="E924" s="27">
        <v>5084412.7213867605</v>
      </c>
      <c r="F924" s="28">
        <v>1.1866640083567323E-2</v>
      </c>
      <c r="G924" s="27">
        <v>4601659.7858677944</v>
      </c>
      <c r="H924" s="28">
        <v>0.11801998769832062</v>
      </c>
      <c r="I924" s="27">
        <v>4716449.5396577995</v>
      </c>
      <c r="J924" s="28">
        <v>9.0809426440093696E-2</v>
      </c>
      <c r="K924" s="29">
        <v>2074996.9682023206</v>
      </c>
      <c r="L924" s="29">
        <v>2101311.2896434222</v>
      </c>
      <c r="M924" s="28">
        <v>-1.2522809719242961E-2</v>
      </c>
      <c r="N924" s="29">
        <v>1982364.001656062</v>
      </c>
      <c r="O924" s="28">
        <v>4.6728535460124024E-2</v>
      </c>
      <c r="P924" s="29">
        <v>1983778.9031046485</v>
      </c>
      <c r="Q924" s="28">
        <v>4.5981971556867708E-2</v>
      </c>
      <c r="R924" s="29">
        <v>2386069.4595272397</v>
      </c>
      <c r="S924" s="29">
        <v>2416968.7147876308</v>
      </c>
      <c r="T924" s="28">
        <v>-1.2784300877103472E-2</v>
      </c>
      <c r="U924" s="29">
        <v>2153070.7718169345</v>
      </c>
      <c r="V924" s="28">
        <v>0.10821692011251546</v>
      </c>
      <c r="W924" s="29">
        <v>2126081.0341183143</v>
      </c>
      <c r="X924" s="28">
        <v>0.12228528510285243</v>
      </c>
      <c r="Y924" s="27">
        <v>4591193.0789923202</v>
      </c>
      <c r="Z924" s="85">
        <v>553554.53819544788</v>
      </c>
      <c r="AA924" s="29">
        <v>1758038.1937688142</v>
      </c>
      <c r="AB924" s="29">
        <v>316958.7744335063</v>
      </c>
      <c r="AC924" s="29">
        <v>1999919.0466940822</v>
      </c>
      <c r="AD924" s="29">
        <v>386150.41283315752</v>
      </c>
      <c r="AE924" s="31">
        <v>95.741649924417615</v>
      </c>
      <c r="AF924" s="31">
        <v>95.6513238981494</v>
      </c>
      <c r="AG924" s="26"/>
      <c r="AH924" s="31">
        <v>94.591869322760743</v>
      </c>
      <c r="AI924" s="26"/>
      <c r="AJ924" s="32">
        <v>35870.316201689646</v>
      </c>
      <c r="AK924" s="32">
        <v>37404.06199905109</v>
      </c>
      <c r="AL924" s="28">
        <v>-4.1004792404641867E-2</v>
      </c>
      <c r="AM924" s="32">
        <v>35743.950657687121</v>
      </c>
      <c r="AN924" s="28">
        <v>3.5352987478273813E-3</v>
      </c>
      <c r="AO924" s="32">
        <v>366.27518748449631</v>
      </c>
      <c r="AP924" s="32">
        <v>381.33150732341772</v>
      </c>
      <c r="AQ924" s="28">
        <v>-3.9483545287412436E-2</v>
      </c>
      <c r="AR924" s="32">
        <v>366.67499455739812</v>
      </c>
      <c r="AS924" s="28">
        <v>-1.0903581614132231E-3</v>
      </c>
      <c r="AT924" s="27">
        <v>9465.7965446929957</v>
      </c>
      <c r="AU924" s="27">
        <v>8799.4974176856267</v>
      </c>
      <c r="AV924" s="28">
        <v>7.5720134387244772E-2</v>
      </c>
      <c r="AW924" s="27">
        <v>8225.7512330908776</v>
      </c>
      <c r="AX924" s="28">
        <v>0.1507516184799772</v>
      </c>
      <c r="AY924" s="33">
        <v>243</v>
      </c>
      <c r="AZ924" s="33">
        <v>241.17175261555303</v>
      </c>
      <c r="BA924" s="28">
        <v>7.5806862313653276E-3</v>
      </c>
      <c r="BB924" s="33">
        <v>234</v>
      </c>
      <c r="BC924" s="28">
        <v>3.8461538461538464E-2</v>
      </c>
      <c r="BD924" s="30">
        <v>2.4794000646877739</v>
      </c>
      <c r="BE924" s="30">
        <v>2.4196380357569724</v>
      </c>
      <c r="BF924" s="28">
        <v>2.4698747518285366E-2</v>
      </c>
      <c r="BG924" s="30">
        <v>2.3212991065331994</v>
      </c>
      <c r="BH924" s="28">
        <v>6.8108826522875032E-2</v>
      </c>
      <c r="BI924" s="30">
        <v>2.377507660897328</v>
      </c>
      <c r="BJ924" s="28">
        <v>4.2856814077305315E-2</v>
      </c>
      <c r="BK924" s="30">
        <v>2.1561600382778106</v>
      </c>
      <c r="BL924" s="30">
        <v>2.1036319958462957</v>
      </c>
      <c r="BM924" s="28">
        <v>2.4970167089697043E-2</v>
      </c>
      <c r="BN924" s="30">
        <v>2.1372543095666767</v>
      </c>
      <c r="BO924" s="28">
        <v>8.8458021240190744E-3</v>
      </c>
    </row>
    <row r="925" spans="1:67" hidden="1" x14ac:dyDescent="0.25">
      <c r="A925" s="34" t="s">
        <v>243</v>
      </c>
      <c r="B925" s="34" t="s">
        <v>237</v>
      </c>
      <c r="C925" s="26" t="s">
        <v>211</v>
      </c>
      <c r="D925" s="27">
        <v>4468610.6300034281</v>
      </c>
      <c r="E925" s="27">
        <v>4409694.8159741946</v>
      </c>
      <c r="F925" s="28">
        <v>1.3360519602356605E-2</v>
      </c>
      <c r="G925" s="27">
        <v>3872596.9730832847</v>
      </c>
      <c r="H925" s="28">
        <v>0.15390541826654613</v>
      </c>
      <c r="I925" s="27">
        <v>3930103.9797065598</v>
      </c>
      <c r="J925" s="28">
        <v>0.13702096765823377</v>
      </c>
      <c r="K925" s="29">
        <v>2359026.3207134786</v>
      </c>
      <c r="L925" s="29">
        <v>2373264.2997350977</v>
      </c>
      <c r="M925" s="28">
        <v>-5.9993229676139773E-3</v>
      </c>
      <c r="N925" s="29">
        <v>2137124.4655962121</v>
      </c>
      <c r="O925" s="28">
        <v>0.10383197548363692</v>
      </c>
      <c r="P925" s="29">
        <v>2121764.2203645497</v>
      </c>
      <c r="Q925" s="28">
        <v>0.11182302824776821</v>
      </c>
      <c r="R925" s="29">
        <v>2789387.1890503033</v>
      </c>
      <c r="S925" s="29">
        <v>2868592.6111250706</v>
      </c>
      <c r="T925" s="28">
        <v>-2.7611248027199893E-2</v>
      </c>
      <c r="U925" s="29">
        <v>2771776.8400097103</v>
      </c>
      <c r="V925" s="28">
        <v>6.3534512542255481E-3</v>
      </c>
      <c r="W925" s="29">
        <v>2609359.660815686</v>
      </c>
      <c r="X925" s="28">
        <v>6.8992991245346649E-2</v>
      </c>
      <c r="Y925" s="27">
        <v>4322712.0864582369</v>
      </c>
      <c r="Z925" s="85">
        <v>145898.54354519138</v>
      </c>
      <c r="AA925" s="29">
        <v>2228898.4603489367</v>
      </c>
      <c r="AB925" s="29">
        <v>130127.86036454172</v>
      </c>
      <c r="AC925" s="29">
        <v>2609819.4500446431</v>
      </c>
      <c r="AD925" s="29">
        <v>179567.73900566017</v>
      </c>
      <c r="AE925" s="31">
        <v>95.111474415569063</v>
      </c>
      <c r="AF925" s="31">
        <v>95.490136276901254</v>
      </c>
      <c r="AG925" s="26"/>
      <c r="AH925" s="31">
        <v>94.87258286335377</v>
      </c>
      <c r="AI925" s="26"/>
      <c r="AJ925" s="32">
        <v>40605.18563978927</v>
      </c>
      <c r="AK925" s="32">
        <v>41641.674483616967</v>
      </c>
      <c r="AL925" s="28">
        <v>-2.4890661979394754E-2</v>
      </c>
      <c r="AM925" s="32">
        <v>38935.536696945877</v>
      </c>
      <c r="AN925" s="28">
        <v>4.2882391883771326E-2</v>
      </c>
      <c r="AO925" s="32">
        <v>410.74883290245805</v>
      </c>
      <c r="AP925" s="32">
        <v>419.76539959353693</v>
      </c>
      <c r="AQ925" s="28">
        <v>-2.1480014074074974E-2</v>
      </c>
      <c r="AR925" s="32">
        <v>392.89277678866387</v>
      </c>
      <c r="AS925" s="28">
        <v>4.5447656889347481E-2</v>
      </c>
      <c r="AT925" s="27">
        <v>10088.93176440583</v>
      </c>
      <c r="AU925" s="27">
        <v>9268.5152171675127</v>
      </c>
      <c r="AV925" s="28">
        <v>8.8516502159775204E-2</v>
      </c>
      <c r="AW925" s="27">
        <v>8488.1313825304514</v>
      </c>
      <c r="AX925" s="28">
        <v>0.1885927903012917</v>
      </c>
      <c r="AY925" s="33">
        <v>216</v>
      </c>
      <c r="AZ925" s="33">
        <v>215</v>
      </c>
      <c r="BA925" s="28">
        <v>4.6511627906976744E-3</v>
      </c>
      <c r="BB925" s="33">
        <v>221</v>
      </c>
      <c r="BC925" s="28">
        <v>-2.2624434389140271E-2</v>
      </c>
      <c r="BD925" s="30">
        <v>1.894260606915108</v>
      </c>
      <c r="BE925" s="30">
        <v>1.8580715247207831</v>
      </c>
      <c r="BF925" s="28">
        <v>1.9476689520745522E-2</v>
      </c>
      <c r="BG925" s="30">
        <v>1.812059632195036</v>
      </c>
      <c r="BH925" s="28">
        <v>4.5363283448071737E-2</v>
      </c>
      <c r="BI925" s="30">
        <v>1.8522812016461052</v>
      </c>
      <c r="BJ925" s="28">
        <v>2.2663624309147055E-2</v>
      </c>
      <c r="BK925" s="30">
        <v>1.6020044286232082</v>
      </c>
      <c r="BL925" s="30">
        <v>1.5372328572807343</v>
      </c>
      <c r="BM925" s="28">
        <v>4.213517232324232E-2</v>
      </c>
      <c r="BN925" s="30">
        <v>1.3971532329672391</v>
      </c>
      <c r="BO925" s="28">
        <v>0.14662042131263672</v>
      </c>
    </row>
    <row r="926" spans="1:67" hidden="1" x14ac:dyDescent="0.25">
      <c r="A926" s="34" t="s">
        <v>243</v>
      </c>
      <c r="B926" s="34" t="s">
        <v>237</v>
      </c>
      <c r="C926" s="26" t="s">
        <v>178</v>
      </c>
      <c r="D926" s="27">
        <v>34401242.704622418</v>
      </c>
      <c r="E926" s="27">
        <v>36047075.144410327</v>
      </c>
      <c r="F926" s="28">
        <v>-4.5657863590719702E-2</v>
      </c>
      <c r="G926" s="27">
        <v>30428787.815679409</v>
      </c>
      <c r="H926" s="28">
        <v>0.13054923229298257</v>
      </c>
      <c r="I926" s="27">
        <v>30543370.093136314</v>
      </c>
      <c r="J926" s="28">
        <v>0.12630802035670066</v>
      </c>
      <c r="K926" s="29">
        <v>18185708.902136732</v>
      </c>
      <c r="L926" s="29">
        <v>19048850.665424604</v>
      </c>
      <c r="M926" s="28">
        <v>-4.531201270082677E-2</v>
      </c>
      <c r="N926" s="29">
        <v>16352576.280320335</v>
      </c>
      <c r="O926" s="28">
        <v>0.11210053941301577</v>
      </c>
      <c r="P926" s="29">
        <v>16264588.360866915</v>
      </c>
      <c r="Q926" s="28">
        <v>0.11811676377202941</v>
      </c>
      <c r="R926" s="29">
        <v>20599558.976436596</v>
      </c>
      <c r="S926" s="29">
        <v>20973689.842947993</v>
      </c>
      <c r="T926" s="28">
        <v>-1.7838104277926637E-2</v>
      </c>
      <c r="U926" s="29">
        <v>18478462.126462635</v>
      </c>
      <c r="V926" s="28">
        <v>0.11478752049048398</v>
      </c>
      <c r="W926" s="29">
        <v>17081635.0719385</v>
      </c>
      <c r="X926" s="28">
        <v>0.20594772629684022</v>
      </c>
      <c r="Y926" s="27">
        <v>32980434.311129544</v>
      </c>
      <c r="Z926" s="85">
        <v>1420808.3934928731</v>
      </c>
      <c r="AA926" s="29">
        <v>16689595.40055991</v>
      </c>
      <c r="AB926" s="29">
        <v>1496113.5015768232</v>
      </c>
      <c r="AC926" s="29">
        <v>19097427.034323074</v>
      </c>
      <c r="AD926" s="29">
        <v>1502131.9421135234</v>
      </c>
      <c r="AE926" s="31">
        <v>97.019034176194907</v>
      </c>
      <c r="AF926" s="31">
        <v>97.315551361951961</v>
      </c>
      <c r="AG926" s="26"/>
      <c r="AH926" s="31">
        <v>96.419381275839385</v>
      </c>
      <c r="AI926" s="26"/>
      <c r="AJ926" s="32">
        <v>40345.96065548779</v>
      </c>
      <c r="AK926" s="32">
        <v>41536.28085245534</v>
      </c>
      <c r="AL926" s="28">
        <v>-2.8657361047701665E-2</v>
      </c>
      <c r="AM926" s="32">
        <v>39028.794009130252</v>
      </c>
      <c r="AN926" s="28">
        <v>3.3748586903541149E-2</v>
      </c>
      <c r="AO926" s="32">
        <v>404.51439780279264</v>
      </c>
      <c r="AP926" s="32">
        <v>416.3994921535807</v>
      </c>
      <c r="AQ926" s="28">
        <v>-2.8542528448628535E-2</v>
      </c>
      <c r="AR926" s="32">
        <v>392.10199328471265</v>
      </c>
      <c r="AS926" s="28">
        <v>3.1656060746080204E-2</v>
      </c>
      <c r="AT926" s="27">
        <v>61438.511077251678</v>
      </c>
      <c r="AU926" s="27">
        <v>58608.723943029792</v>
      </c>
      <c r="AV926" s="28">
        <v>4.8282694859088912E-2</v>
      </c>
      <c r="AW926" s="27">
        <v>53608.636862762804</v>
      </c>
      <c r="AX926" s="28">
        <v>0.14605620796763064</v>
      </c>
      <c r="AY926" s="33">
        <v>1928.7009758860634</v>
      </c>
      <c r="AZ926" s="33">
        <v>1919.0111346561332</v>
      </c>
      <c r="BA926" s="28">
        <v>5.0493929164545839E-3</v>
      </c>
      <c r="BB926" s="33">
        <v>1890.0179391882325</v>
      </c>
      <c r="BC926" s="28">
        <v>2.046702091856616E-2</v>
      </c>
      <c r="BD926" s="30">
        <v>1.8916635523941792</v>
      </c>
      <c r="BE926" s="30">
        <v>1.8923490859130438</v>
      </c>
      <c r="BF926" s="28">
        <v>-3.6226588633562015E-4</v>
      </c>
      <c r="BG926" s="30">
        <v>1.8607947331393417</v>
      </c>
      <c r="BH926" s="28">
        <v>1.6589051282813294E-2</v>
      </c>
      <c r="BI926" s="30">
        <v>1.8779061243643014</v>
      </c>
      <c r="BJ926" s="28">
        <v>7.3259402327871277E-3</v>
      </c>
      <c r="BK926" s="30">
        <v>1.6699989909479751</v>
      </c>
      <c r="BL926" s="30">
        <v>1.7186806620262134</v>
      </c>
      <c r="BM926" s="28">
        <v>-2.8325024045389412E-2</v>
      </c>
      <c r="BN926" s="30">
        <v>1.646716464142487</v>
      </c>
      <c r="BO926" s="28">
        <v>1.4138758743517098E-2</v>
      </c>
    </row>
    <row r="927" spans="1:67" hidden="1" x14ac:dyDescent="0.25">
      <c r="A927" s="34" t="s">
        <v>243</v>
      </c>
      <c r="B927" s="34" t="s">
        <v>237</v>
      </c>
      <c r="C927" s="26" t="s">
        <v>222</v>
      </c>
      <c r="D927" s="27">
        <v>2710459.7108690632</v>
      </c>
      <c r="E927" s="27">
        <v>2774337.0413850783</v>
      </c>
      <c r="F927" s="28">
        <v>-2.302435845506523E-2</v>
      </c>
      <c r="G927" s="27">
        <v>2568795.8138334211</v>
      </c>
      <c r="H927" s="28">
        <v>5.5147978781636457E-2</v>
      </c>
      <c r="I927" s="27">
        <v>2542140.451348233</v>
      </c>
      <c r="J927" s="28">
        <v>6.6211628642139503E-2</v>
      </c>
      <c r="K927" s="29">
        <v>1290716.2936186164</v>
      </c>
      <c r="L927" s="29">
        <v>1409033.7162410456</v>
      </c>
      <c r="M927" s="28">
        <v>-8.3970611390386668E-2</v>
      </c>
      <c r="N927" s="29">
        <v>1333290.0676308272</v>
      </c>
      <c r="O927" s="28">
        <v>-3.1931366658915945E-2</v>
      </c>
      <c r="P927" s="29">
        <v>1306091.5023174814</v>
      </c>
      <c r="Q927" s="28">
        <v>-1.1771923078577429E-2</v>
      </c>
      <c r="R927" s="29">
        <v>1612999.7200226015</v>
      </c>
      <c r="S927" s="29">
        <v>1797880.8169708748</v>
      </c>
      <c r="T927" s="28">
        <v>-0.10283278802638689</v>
      </c>
      <c r="U927" s="29">
        <v>1686365.2777920691</v>
      </c>
      <c r="V927" s="28">
        <v>-4.3505140158912624E-2</v>
      </c>
      <c r="W927" s="29">
        <v>1746806.4559757968</v>
      </c>
      <c r="X927" s="28">
        <v>-7.6600779379675729E-2</v>
      </c>
      <c r="Y927" s="26"/>
      <c r="Z927" s="26"/>
      <c r="AA927" s="26"/>
      <c r="AB927" s="26"/>
      <c r="AC927" s="26"/>
      <c r="AD927" s="26"/>
      <c r="AE927" s="31">
        <v>95.511114805714882</v>
      </c>
      <c r="AF927" s="31">
        <v>95.36914046548047</v>
      </c>
      <c r="AG927" s="26"/>
      <c r="AH927" s="31">
        <v>95.06428075629681</v>
      </c>
      <c r="AI927" s="26"/>
      <c r="AJ927" s="32">
        <v>41105.192833952038</v>
      </c>
      <c r="AK927" s="32">
        <v>42302.102096471441</v>
      </c>
      <c r="AL927" s="28">
        <v>-2.8294321161388355E-2</v>
      </c>
      <c r="AM927" s="32">
        <v>40966.031982878332</v>
      </c>
      <c r="AN927" s="28">
        <v>3.3969814584890231E-3</v>
      </c>
      <c r="AO927" s="32">
        <v>419.47547929650472</v>
      </c>
      <c r="AP927" s="32">
        <v>431.44298128425265</v>
      </c>
      <c r="AQ927" s="28">
        <v>-2.7738316549095157E-2</v>
      </c>
      <c r="AR927" s="32">
        <v>418.7376461298627</v>
      </c>
      <c r="AS927" s="28">
        <v>1.7620416350461023E-3</v>
      </c>
      <c r="AT927" s="27">
        <v>6768.0243866536621</v>
      </c>
      <c r="AU927" s="27">
        <v>6252.8976687393188</v>
      </c>
      <c r="AV927" s="28">
        <v>8.238208030968798E-2</v>
      </c>
      <c r="AW927" s="27">
        <v>5835.306187904358</v>
      </c>
      <c r="AX927" s="28">
        <v>0.15984048972146095</v>
      </c>
      <c r="AY927" s="33">
        <v>147.27163002727229</v>
      </c>
      <c r="AZ927" s="33">
        <v>143</v>
      </c>
      <c r="BA927" s="28">
        <v>2.987153865225381E-2</v>
      </c>
      <c r="BB927" s="33">
        <v>151</v>
      </c>
      <c r="BC927" s="28">
        <v>-2.4691191872368911E-2</v>
      </c>
      <c r="BD927" s="30">
        <v>2.0999655185804569</v>
      </c>
      <c r="BE927" s="30">
        <v>1.9689642692059386</v>
      </c>
      <c r="BF927" s="28">
        <v>6.6533076005157593E-2</v>
      </c>
      <c r="BG927" s="30">
        <v>1.9266593790787103</v>
      </c>
      <c r="BH927" s="28">
        <v>8.9951623719091461E-2</v>
      </c>
      <c r="BI927" s="30">
        <v>1.9463723995122479</v>
      </c>
      <c r="BJ927" s="28">
        <v>7.8912503643546669E-2</v>
      </c>
      <c r="BK927" s="30">
        <v>1.6803844893606577</v>
      </c>
      <c r="BL927" s="30">
        <v>1.5431151026236363</v>
      </c>
      <c r="BM927" s="28">
        <v>8.8956025706464228E-2</v>
      </c>
      <c r="BN927" s="30">
        <v>1.5232736629852246</v>
      </c>
      <c r="BO927" s="28">
        <v>0.10314024997158833</v>
      </c>
    </row>
    <row r="928" spans="1:67" hidden="1" x14ac:dyDescent="0.25">
      <c r="A928" s="34" t="s">
        <v>243</v>
      </c>
      <c r="B928" s="34" t="s">
        <v>237</v>
      </c>
      <c r="C928" s="26" t="s">
        <v>187</v>
      </c>
      <c r="D928" s="27">
        <v>17093426.045666274</v>
      </c>
      <c r="E928" s="27">
        <v>16331785.152205177</v>
      </c>
      <c r="F928" s="28">
        <v>4.6635495529908901E-2</v>
      </c>
      <c r="G928" s="27">
        <v>15172615.580276074</v>
      </c>
      <c r="H928" s="28">
        <v>0.1265971878894232</v>
      </c>
      <c r="I928" s="27">
        <v>15244688.843126811</v>
      </c>
      <c r="J928" s="28">
        <v>0.1212709043499422</v>
      </c>
      <c r="K928" s="29">
        <v>7101851.1467305357</v>
      </c>
      <c r="L928" s="29">
        <v>6872266.3598886672</v>
      </c>
      <c r="M928" s="28">
        <v>3.3407434290074249E-2</v>
      </c>
      <c r="N928" s="29">
        <v>6537579.3493431676</v>
      </c>
      <c r="O928" s="28">
        <v>8.6312038024297266E-2</v>
      </c>
      <c r="P928" s="29">
        <v>6560484.2834785143</v>
      </c>
      <c r="Q928" s="28">
        <v>8.2519344587923718E-2</v>
      </c>
      <c r="R928" s="29">
        <v>7702051.4303500969</v>
      </c>
      <c r="S928" s="29">
        <v>7499380.1031350931</v>
      </c>
      <c r="T928" s="28">
        <v>2.7025077330095276E-2</v>
      </c>
      <c r="U928" s="29">
        <v>6814945.038256661</v>
      </c>
      <c r="V928" s="28">
        <v>0.13017073316270905</v>
      </c>
      <c r="W928" s="29">
        <v>6770776.9359376496</v>
      </c>
      <c r="X928" s="28">
        <v>0.13754322483575956</v>
      </c>
      <c r="Y928" s="27">
        <v>15465468.179127848</v>
      </c>
      <c r="Z928" s="85">
        <v>1627957.8665384254</v>
      </c>
      <c r="AA928" s="29">
        <v>6006252.7471490577</v>
      </c>
      <c r="AB928" s="29">
        <v>1095598.3995814782</v>
      </c>
      <c r="AC928" s="29">
        <v>6440474.6193584306</v>
      </c>
      <c r="AD928" s="29">
        <v>1261576.8109916665</v>
      </c>
      <c r="AE928" s="31">
        <v>96.743732148139514</v>
      </c>
      <c r="AF928" s="31">
        <v>96.568607284670648</v>
      </c>
      <c r="AG928" s="26"/>
      <c r="AH928" s="31">
        <v>96.398689040232128</v>
      </c>
      <c r="AI928" s="26"/>
      <c r="AJ928" s="32">
        <v>36715.328281824099</v>
      </c>
      <c r="AK928" s="32">
        <v>37381.690441320046</v>
      </c>
      <c r="AL928" s="28">
        <v>-1.7825896893078459E-2</v>
      </c>
      <c r="AM928" s="32">
        <v>36546.798605287913</v>
      </c>
      <c r="AN928" s="28">
        <v>4.6113389672331265E-3</v>
      </c>
      <c r="AO928" s="32">
        <v>367.27507437846833</v>
      </c>
      <c r="AP928" s="32">
        <v>374.05587279128719</v>
      </c>
      <c r="AQ928" s="28">
        <v>-1.8127768887089099E-2</v>
      </c>
      <c r="AR928" s="32">
        <v>368.41822843536994</v>
      </c>
      <c r="AS928" s="28">
        <v>-3.1028705114740178E-3</v>
      </c>
      <c r="AT928" s="27">
        <v>26452.0395544481</v>
      </c>
      <c r="AU928" s="27">
        <v>24467.787504516855</v>
      </c>
      <c r="AV928" s="28">
        <v>8.1096504927752208E-2</v>
      </c>
      <c r="AW928" s="27">
        <v>23622.495642413942</v>
      </c>
      <c r="AX928" s="28">
        <v>0.11978175188881152</v>
      </c>
      <c r="AY928" s="33">
        <v>820.64430049710222</v>
      </c>
      <c r="AZ928" s="33">
        <v>813.52235237561672</v>
      </c>
      <c r="BA928" s="28">
        <v>8.7544590516637471E-3</v>
      </c>
      <c r="BB928" s="33">
        <v>835.66408550741926</v>
      </c>
      <c r="BC928" s="28">
        <v>-1.7973471961759552E-2</v>
      </c>
      <c r="BD928" s="30">
        <v>2.4068972571377447</v>
      </c>
      <c r="BE928" s="30">
        <v>2.376477321590567</v>
      </c>
      <c r="BF928" s="28">
        <v>1.2800431660259967E-2</v>
      </c>
      <c r="BG928" s="30">
        <v>2.3208308105354729</v>
      </c>
      <c r="BH928" s="28">
        <v>3.7084326100623489E-2</v>
      </c>
      <c r="BI928" s="30">
        <v>2.3237139492153069</v>
      </c>
      <c r="BJ928" s="28">
        <v>3.5797567919462668E-2</v>
      </c>
      <c r="BK928" s="30">
        <v>2.2193341865141623</v>
      </c>
      <c r="BL928" s="30">
        <v>2.1777513511253717</v>
      </c>
      <c r="BM928" s="28">
        <v>1.9094390811559964E-2</v>
      </c>
      <c r="BN928" s="30">
        <v>2.2263738731717488</v>
      </c>
      <c r="BO928" s="28">
        <v>-3.1619517020102599E-3</v>
      </c>
    </row>
    <row r="929" spans="1:67" hidden="1" x14ac:dyDescent="0.25">
      <c r="A929" s="34" t="s">
        <v>243</v>
      </c>
      <c r="B929" s="34" t="s">
        <v>237</v>
      </c>
      <c r="C929" s="26" t="s">
        <v>217</v>
      </c>
      <c r="D929" s="27">
        <v>5024739.4130538907</v>
      </c>
      <c r="E929" s="27">
        <v>4810473.6317042066</v>
      </c>
      <c r="F929" s="28">
        <v>4.4541514568862975E-2</v>
      </c>
      <c r="G929" s="27">
        <v>4325931.7201271011</v>
      </c>
      <c r="H929" s="28">
        <v>0.16153923319581609</v>
      </c>
      <c r="I929" s="27">
        <v>4307654.4556365469</v>
      </c>
      <c r="J929" s="28">
        <v>0.16646761359399226</v>
      </c>
      <c r="K929" s="29">
        <v>2269468.951389234</v>
      </c>
      <c r="L929" s="29">
        <v>2359441.1781575955</v>
      </c>
      <c r="M929" s="28">
        <v>-3.8132854339101407E-2</v>
      </c>
      <c r="N929" s="29">
        <v>2225557.9434281276</v>
      </c>
      <c r="O929" s="28">
        <v>1.9730336876095159E-2</v>
      </c>
      <c r="P929" s="29">
        <v>2131462.4394274405</v>
      </c>
      <c r="Q929" s="28">
        <v>6.4747334697985687E-2</v>
      </c>
      <c r="R929" s="29">
        <v>2563868.9108348647</v>
      </c>
      <c r="S929" s="29">
        <v>2715275.2836484974</v>
      </c>
      <c r="T929" s="28">
        <v>-5.5760966015272299E-2</v>
      </c>
      <c r="U929" s="29">
        <v>2554689.4797928864</v>
      </c>
      <c r="V929" s="28">
        <v>3.593168999436477E-3</v>
      </c>
      <c r="W929" s="29">
        <v>2491866.2555301846</v>
      </c>
      <c r="X929" s="28">
        <v>2.8895072175276273E-2</v>
      </c>
      <c r="Y929" s="26"/>
      <c r="Z929" s="26"/>
      <c r="AA929" s="26"/>
      <c r="AB929" s="26"/>
      <c r="AC929" s="26"/>
      <c r="AD929" s="26"/>
      <c r="AE929" s="31">
        <v>96.039395249423507</v>
      </c>
      <c r="AF929" s="31">
        <v>95.506284057698593</v>
      </c>
      <c r="AG929" s="26"/>
      <c r="AH929" s="31">
        <v>94.762999920704573</v>
      </c>
      <c r="AI929" s="26"/>
      <c r="AJ929" s="32">
        <v>39996.455262607167</v>
      </c>
      <c r="AK929" s="32">
        <v>41511.405365832303</v>
      </c>
      <c r="AL929" s="28">
        <v>-3.6494791970403354E-2</v>
      </c>
      <c r="AM929" s="32">
        <v>40295.46863546691</v>
      </c>
      <c r="AN929" s="28">
        <v>-7.4205210408338574E-3</v>
      </c>
      <c r="AO929" s="32">
        <v>406.2480542235042</v>
      </c>
      <c r="AP929" s="32">
        <v>420.98848427439663</v>
      </c>
      <c r="AQ929" s="28">
        <v>-3.5013855726478124E-2</v>
      </c>
      <c r="AR929" s="32">
        <v>405.55350848425229</v>
      </c>
      <c r="AS929" s="28">
        <v>1.7125871795506283E-3</v>
      </c>
      <c r="AT929" s="27">
        <v>10702.811147156117</v>
      </c>
      <c r="AU929" s="27">
        <v>9902.920009131074</v>
      </c>
      <c r="AV929" s="28">
        <v>8.0773260542092259E-2</v>
      </c>
      <c r="AW929" s="27">
        <v>9241.2379777454134</v>
      </c>
      <c r="AX929" s="28">
        <v>0.15815772442290071</v>
      </c>
      <c r="AY929" s="33">
        <v>279.15070072440466</v>
      </c>
      <c r="AZ929" s="33">
        <v>271</v>
      </c>
      <c r="BA929" s="28">
        <v>3.0076386436917554E-2</v>
      </c>
      <c r="BB929" s="33">
        <v>256</v>
      </c>
      <c r="BC929" s="28">
        <v>9.0432424704705694E-2</v>
      </c>
      <c r="BD929" s="30">
        <v>2.2140595534378402</v>
      </c>
      <c r="BE929" s="30">
        <v>2.0388190543747888</v>
      </c>
      <c r="BF929" s="28">
        <v>8.5951962577076033E-2</v>
      </c>
      <c r="BG929" s="30">
        <v>1.9437515580761167</v>
      </c>
      <c r="BH929" s="28">
        <v>0.1390650951448078</v>
      </c>
      <c r="BI929" s="30">
        <v>2.0209853929181514</v>
      </c>
      <c r="BJ929" s="28">
        <v>9.5534664028869717E-2</v>
      </c>
      <c r="BK929" s="30">
        <v>1.9598269598806048</v>
      </c>
      <c r="BL929" s="30">
        <v>1.7716338599894759</v>
      </c>
      <c r="BM929" s="28">
        <v>0.10622572989897976</v>
      </c>
      <c r="BN929" s="30">
        <v>1.6933297586044831</v>
      </c>
      <c r="BO929" s="28">
        <v>0.15738056921396634</v>
      </c>
    </row>
    <row r="930" spans="1:67" hidden="1" x14ac:dyDescent="0.25">
      <c r="A930" s="34" t="s">
        <v>243</v>
      </c>
      <c r="B930" s="34" t="s">
        <v>237</v>
      </c>
      <c r="C930" s="26" t="s">
        <v>193</v>
      </c>
      <c r="D930" s="27">
        <v>10545797.991701625</v>
      </c>
      <c r="E930" s="27">
        <v>10538347.781584844</v>
      </c>
      <c r="F930" s="28">
        <v>7.0696187592139519E-4</v>
      </c>
      <c r="G930" s="27">
        <v>10153283.306145729</v>
      </c>
      <c r="H930" s="28">
        <v>3.8658892273626275E-2</v>
      </c>
      <c r="I930" s="27">
        <v>10203327.004936075</v>
      </c>
      <c r="J930" s="28">
        <v>3.3564638926094681E-2</v>
      </c>
      <c r="K930" s="29">
        <v>4114061.8887878791</v>
      </c>
      <c r="L930" s="29">
        <v>4465999.6099337982</v>
      </c>
      <c r="M930" s="28">
        <v>-7.8803795764580464E-2</v>
      </c>
      <c r="N930" s="29">
        <v>4375640.6469239173</v>
      </c>
      <c r="O930" s="28">
        <v>-5.9780676532458971E-2</v>
      </c>
      <c r="P930" s="29">
        <v>4321717.5998407658</v>
      </c>
      <c r="Q930" s="28">
        <v>-4.8049347569711118E-2</v>
      </c>
      <c r="R930" s="29">
        <v>4437199.112472211</v>
      </c>
      <c r="S930" s="29">
        <v>4878731.1905309893</v>
      </c>
      <c r="T930" s="28">
        <v>-9.0501415391718479E-2</v>
      </c>
      <c r="U930" s="29">
        <v>4766391.3859960958</v>
      </c>
      <c r="V930" s="28">
        <v>-6.9065304727402105E-2</v>
      </c>
      <c r="W930" s="29">
        <v>4867909.3170171976</v>
      </c>
      <c r="X930" s="28">
        <v>-8.8479504546091978E-2</v>
      </c>
      <c r="Y930" s="26"/>
      <c r="Z930" s="26"/>
      <c r="AA930" s="26"/>
      <c r="AB930" s="26"/>
      <c r="AC930" s="26"/>
      <c r="AD930" s="26"/>
      <c r="AE930" s="31">
        <v>96.600484439256874</v>
      </c>
      <c r="AF930" s="31">
        <v>96.957903318419554</v>
      </c>
      <c r="AG930" s="26"/>
      <c r="AH930" s="31">
        <v>96.051571588327747</v>
      </c>
      <c r="AI930" s="26"/>
      <c r="AJ930" s="32">
        <v>30013.859972109429</v>
      </c>
      <c r="AK930" s="32">
        <v>31519.256976693461</v>
      </c>
      <c r="AL930" s="28">
        <v>-4.7761183129957037E-2</v>
      </c>
      <c r="AM930" s="32">
        <v>31026.92911893647</v>
      </c>
      <c r="AN930" s="28">
        <v>-3.2651286337220572E-2</v>
      </c>
      <c r="AO930" s="32">
        <v>306.05723159111716</v>
      </c>
      <c r="AP930" s="32">
        <v>320.34648150834869</v>
      </c>
      <c r="AQ930" s="28">
        <v>-4.4605609057888566E-2</v>
      </c>
      <c r="AR930" s="32">
        <v>318.10131460672886</v>
      </c>
      <c r="AS930" s="28">
        <v>-3.7862411950424973E-2</v>
      </c>
      <c r="AT930" s="27">
        <v>19061.436454376209</v>
      </c>
      <c r="AU930" s="27">
        <v>18279.922639582634</v>
      </c>
      <c r="AV930" s="28">
        <v>4.2752577798185878E-2</v>
      </c>
      <c r="AW930" s="27">
        <v>16803.22328610325</v>
      </c>
      <c r="AX930" s="28">
        <v>0.13439166580263009</v>
      </c>
      <c r="AY930" s="33">
        <v>578.98020398905567</v>
      </c>
      <c r="AZ930" s="33">
        <v>580</v>
      </c>
      <c r="BA930" s="28">
        <v>-1.758268984386781E-3</v>
      </c>
      <c r="BB930" s="33">
        <v>578</v>
      </c>
      <c r="BC930" s="28">
        <v>1.6958546523454447E-3</v>
      </c>
      <c r="BD930" s="30">
        <v>2.5633542413258934</v>
      </c>
      <c r="BE930" s="30">
        <v>2.3596839905996005</v>
      </c>
      <c r="BF930" s="28">
        <v>8.6312511140332754E-2</v>
      </c>
      <c r="BG930" s="30">
        <v>2.3204106839265934</v>
      </c>
      <c r="BH930" s="28">
        <v>0.1046985169832917</v>
      </c>
      <c r="BI930" s="30">
        <v>2.3609425579570535</v>
      </c>
      <c r="BJ930" s="28">
        <v>8.5733421461972645E-2</v>
      </c>
      <c r="BK930" s="30">
        <v>2.3766790095263435</v>
      </c>
      <c r="BL930" s="30">
        <v>2.1600591157878233</v>
      </c>
      <c r="BM930" s="28">
        <v>0.10028424322059072</v>
      </c>
      <c r="BN930" s="30">
        <v>2.1301824554266777</v>
      </c>
      <c r="BO930" s="28">
        <v>0.11571616951013346</v>
      </c>
    </row>
    <row r="931" spans="1:67" hidden="1" x14ac:dyDescent="0.25">
      <c r="A931" s="34" t="s">
        <v>243</v>
      </c>
      <c r="B931" s="34" t="s">
        <v>237</v>
      </c>
      <c r="C931" s="26" t="s">
        <v>210</v>
      </c>
      <c r="D931" s="27">
        <v>6198436.6033653999</v>
      </c>
      <c r="E931" s="27">
        <v>6205909.1782918116</v>
      </c>
      <c r="F931" s="28">
        <v>-1.2041063946843923E-3</v>
      </c>
      <c r="G931" s="27">
        <v>5391397.4641862465</v>
      </c>
      <c r="H931" s="28">
        <v>0.14969015817144252</v>
      </c>
      <c r="I931" s="27">
        <v>5688673.5148000028</v>
      </c>
      <c r="J931" s="28">
        <v>8.9610185439393919E-2</v>
      </c>
      <c r="K931" s="29">
        <v>2873562.3761635455</v>
      </c>
      <c r="L931" s="29">
        <v>3002832.137694905</v>
      </c>
      <c r="M931" s="28">
        <v>-4.3049280014230897E-2</v>
      </c>
      <c r="N931" s="29">
        <v>2666073.0763679836</v>
      </c>
      <c r="O931" s="28">
        <v>7.7825811165771405E-2</v>
      </c>
      <c r="P931" s="29">
        <v>2607987.5786431865</v>
      </c>
      <c r="Q931" s="28">
        <v>0.10183131227125136</v>
      </c>
      <c r="R931" s="29">
        <v>3791351.1982384748</v>
      </c>
      <c r="S931" s="29">
        <v>3954762.967432166</v>
      </c>
      <c r="T931" s="28">
        <v>-4.1320243599781335E-2</v>
      </c>
      <c r="U931" s="29">
        <v>3380529.9760601968</v>
      </c>
      <c r="V931" s="28">
        <v>0.12152568534743931</v>
      </c>
      <c r="W931" s="29">
        <v>3273119.6216432131</v>
      </c>
      <c r="X931" s="28">
        <v>0.15832955605059509</v>
      </c>
      <c r="Y931" s="26"/>
      <c r="Z931" s="26"/>
      <c r="AA931" s="26"/>
      <c r="AB931" s="26"/>
      <c r="AC931" s="26"/>
      <c r="AD931" s="26"/>
      <c r="AE931" s="31">
        <v>93.192588279848806</v>
      </c>
      <c r="AF931" s="31">
        <v>92.501266824129615</v>
      </c>
      <c r="AG931" s="26"/>
      <c r="AH931" s="31">
        <v>91.735280589067514</v>
      </c>
      <c r="AI931" s="26"/>
      <c r="AJ931" s="32">
        <v>27474.689065042843</v>
      </c>
      <c r="AK931" s="32">
        <v>27662.088226962747</v>
      </c>
      <c r="AL931" s="28">
        <v>-6.7745847812473795E-3</v>
      </c>
      <c r="AM931" s="32">
        <v>27337.462539163203</v>
      </c>
      <c r="AN931" s="28">
        <v>5.0197243318779563E-3</v>
      </c>
      <c r="AO931" s="32">
        <v>282.67571571640804</v>
      </c>
      <c r="AP931" s="32">
        <v>284.47586014676369</v>
      </c>
      <c r="AQ931" s="28">
        <v>-6.3279338690704623E-3</v>
      </c>
      <c r="AR931" s="32">
        <v>282.23220643344752</v>
      </c>
      <c r="AS931" s="28">
        <v>1.5714339924742162E-3</v>
      </c>
      <c r="AT931" s="27">
        <v>14420.237763413887</v>
      </c>
      <c r="AU931" s="27">
        <v>13511.363985720498</v>
      </c>
      <c r="AV931" s="28">
        <v>6.7267359435652305E-2</v>
      </c>
      <c r="AW931" s="27">
        <v>12494.370995525345</v>
      </c>
      <c r="AX931" s="28">
        <v>0.15413875324962409</v>
      </c>
      <c r="AY931" s="33">
        <v>467.91046551511766</v>
      </c>
      <c r="AZ931" s="33">
        <v>427.05753213512207</v>
      </c>
      <c r="BA931" s="28">
        <v>9.5661428041666344E-2</v>
      </c>
      <c r="BB931" s="33">
        <v>422</v>
      </c>
      <c r="BC931" s="28">
        <v>0.10879257231070537</v>
      </c>
      <c r="BD931" s="30">
        <v>2.1570565701938405</v>
      </c>
      <c r="BE931" s="30">
        <v>2.0666853469390793</v>
      </c>
      <c r="BF931" s="28">
        <v>4.3727616005313948E-2</v>
      </c>
      <c r="BG931" s="30">
        <v>2.0222241888174342</v>
      </c>
      <c r="BH931" s="28">
        <v>6.6675288586699286E-2</v>
      </c>
      <c r="BI931" s="30">
        <v>2.1812502334691151</v>
      </c>
      <c r="BJ931" s="28">
        <v>-1.1091649598036445E-2</v>
      </c>
      <c r="BK931" s="30">
        <v>1.634888534263272</v>
      </c>
      <c r="BL931" s="30">
        <v>1.5692240544877254</v>
      </c>
      <c r="BM931" s="28">
        <v>4.1845190677364932E-2</v>
      </c>
      <c r="BN931" s="30">
        <v>1.594837940313014</v>
      </c>
      <c r="BO931" s="28">
        <v>2.5112641816382546E-2</v>
      </c>
    </row>
    <row r="932" spans="1:67" hidden="1" x14ac:dyDescent="0.25">
      <c r="A932" s="34" t="s">
        <v>243</v>
      </c>
      <c r="B932" s="34" t="s">
        <v>237</v>
      </c>
      <c r="C932" s="26" t="s">
        <v>177</v>
      </c>
      <c r="D932" s="27">
        <v>33556043.857361138</v>
      </c>
      <c r="E932" s="27">
        <v>34437438.853240587</v>
      </c>
      <c r="F932" s="28">
        <v>-2.5594092511804462E-2</v>
      </c>
      <c r="G932" s="27">
        <v>33319752.801359568</v>
      </c>
      <c r="H932" s="28">
        <v>7.0916209195864303E-3</v>
      </c>
      <c r="I932" s="27">
        <v>34941350.530133769</v>
      </c>
      <c r="J932" s="28">
        <v>-3.9646626468485491E-2</v>
      </c>
      <c r="K932" s="29">
        <v>12677290.138414579</v>
      </c>
      <c r="L932" s="29">
        <v>13751973.564323721</v>
      </c>
      <c r="M932" s="28">
        <v>-7.814757793726114E-2</v>
      </c>
      <c r="N932" s="29">
        <v>13824286.678074947</v>
      </c>
      <c r="O932" s="28">
        <v>-8.2969672603757746E-2</v>
      </c>
      <c r="P932" s="29">
        <v>13935730.798045095</v>
      </c>
      <c r="Q932" s="28">
        <v>-9.0303169447493253E-2</v>
      </c>
      <c r="R932" s="29">
        <v>14747567.189570844</v>
      </c>
      <c r="S932" s="29">
        <v>16341375.18782942</v>
      </c>
      <c r="T932" s="28">
        <v>-9.7532060792876088E-2</v>
      </c>
      <c r="U932" s="29">
        <v>16218308.418840304</v>
      </c>
      <c r="V932" s="28">
        <v>-9.0684009163430723E-2</v>
      </c>
      <c r="W932" s="29">
        <v>16388338.549390696</v>
      </c>
      <c r="X932" s="28">
        <v>-0.10011822460678019</v>
      </c>
      <c r="Y932" s="27">
        <v>31312711.409317017</v>
      </c>
      <c r="Z932" s="85">
        <v>2243332.4480441217</v>
      </c>
      <c r="AA932" s="29">
        <v>11402299.22879187</v>
      </c>
      <c r="AB932" s="29">
        <v>1274990.9096227086</v>
      </c>
      <c r="AC932" s="29">
        <v>13249244.551200381</v>
      </c>
      <c r="AD932" s="29">
        <v>1498322.6383704634</v>
      </c>
      <c r="AE932" s="31">
        <v>94.991853344584882</v>
      </c>
      <c r="AF932" s="31">
        <v>95.859658108768969</v>
      </c>
      <c r="AG932" s="26"/>
      <c r="AH932" s="31">
        <v>94.580823119196026</v>
      </c>
      <c r="AI932" s="26"/>
      <c r="AJ932" s="32">
        <v>34828.278648323394</v>
      </c>
      <c r="AK932" s="32">
        <v>35796.761333116381</v>
      </c>
      <c r="AL932" s="28">
        <v>-2.70550365096024E-2</v>
      </c>
      <c r="AM932" s="32">
        <v>35380.078509536623</v>
      </c>
      <c r="AN932" s="28">
        <v>-1.559634360518709E-2</v>
      </c>
      <c r="AO932" s="32">
        <v>351.31654288212189</v>
      </c>
      <c r="AP932" s="32">
        <v>358.41022148465731</v>
      </c>
      <c r="AQ932" s="28">
        <v>-1.9792065564288273E-2</v>
      </c>
      <c r="AR932" s="32">
        <v>356.33624096564211</v>
      </c>
      <c r="AS932" s="28">
        <v>-1.4086970412880933E-2</v>
      </c>
      <c r="AT932" s="27">
        <v>60058.101603374176</v>
      </c>
      <c r="AU932" s="27">
        <v>58555.84180756368</v>
      </c>
      <c r="AV932" s="28">
        <v>2.5655165213873652E-2</v>
      </c>
      <c r="AW932" s="27">
        <v>55581.632424487929</v>
      </c>
      <c r="AX932" s="28">
        <v>8.0538641699088045E-2</v>
      </c>
      <c r="AY932" s="33">
        <v>2450.3033194955374</v>
      </c>
      <c r="AZ932" s="33">
        <v>2439.1381464329306</v>
      </c>
      <c r="BA932" s="28">
        <v>4.5775074605491455E-3</v>
      </c>
      <c r="BB932" s="33">
        <v>2537.2564380872914</v>
      </c>
      <c r="BC932" s="28">
        <v>-3.4270528310218235E-2</v>
      </c>
      <c r="BD932" s="30">
        <v>2.6469413802938848</v>
      </c>
      <c r="BE932" s="30">
        <v>2.5041815774413982</v>
      </c>
      <c r="BF932" s="28">
        <v>5.7008566846158494E-2</v>
      </c>
      <c r="BG932" s="30">
        <v>2.410233061370469</v>
      </c>
      <c r="BH932" s="28">
        <v>9.8209722004569316E-2</v>
      </c>
      <c r="BI932" s="30">
        <v>2.5073210035770312</v>
      </c>
      <c r="BJ932" s="28">
        <v>5.5685082411732E-2</v>
      </c>
      <c r="BK932" s="30">
        <v>2.2753613139047935</v>
      </c>
      <c r="BL932" s="30">
        <v>2.1073770387995614</v>
      </c>
      <c r="BM932" s="28">
        <v>7.9712491885610567E-2</v>
      </c>
      <c r="BN932" s="30">
        <v>2.054453025609813</v>
      </c>
      <c r="BO932" s="28">
        <v>0.10752657059628284</v>
      </c>
    </row>
    <row r="933" spans="1:67" hidden="1" x14ac:dyDescent="0.25">
      <c r="A933" s="34" t="s">
        <v>243</v>
      </c>
      <c r="B933" s="34" t="s">
        <v>237</v>
      </c>
      <c r="C933" s="26" t="s">
        <v>197</v>
      </c>
      <c r="D933" s="27">
        <v>10551202.305138137</v>
      </c>
      <c r="E933" s="27">
        <v>10379552.482567441</v>
      </c>
      <c r="F933" s="28">
        <v>1.6537304749793792E-2</v>
      </c>
      <c r="G933" s="27">
        <v>9571579.3234359082</v>
      </c>
      <c r="H933" s="28">
        <v>0.10234705774245978</v>
      </c>
      <c r="I933" s="27">
        <v>9657189.870715538</v>
      </c>
      <c r="J933" s="28">
        <v>9.2574801406111157E-2</v>
      </c>
      <c r="K933" s="29">
        <v>4258184.5918357568</v>
      </c>
      <c r="L933" s="29">
        <v>4304694.5926589705</v>
      </c>
      <c r="M933" s="28">
        <v>-1.0804483296568763E-2</v>
      </c>
      <c r="N933" s="29">
        <v>4118167.5362081863</v>
      </c>
      <c r="O933" s="28">
        <v>3.3999844444524849E-2</v>
      </c>
      <c r="P933" s="29">
        <v>4041004.1323561696</v>
      </c>
      <c r="Q933" s="28">
        <v>5.3744181487128728E-2</v>
      </c>
      <c r="R933" s="29">
        <v>4966709.3855423853</v>
      </c>
      <c r="S933" s="29">
        <v>4969787.0504007488</v>
      </c>
      <c r="T933" s="28">
        <v>-6.1927499652432699E-4</v>
      </c>
      <c r="U933" s="29">
        <v>4440377.2451518662</v>
      </c>
      <c r="V933" s="28">
        <v>0.11853320367434633</v>
      </c>
      <c r="W933" s="29">
        <v>4290752.4322814727</v>
      </c>
      <c r="X933" s="28">
        <v>0.15753809242764763</v>
      </c>
      <c r="Y933" s="27">
        <v>9522436.0030134972</v>
      </c>
      <c r="Z933" s="85">
        <v>1028766.3021246402</v>
      </c>
      <c r="AA933" s="29">
        <v>3670637.2279466866</v>
      </c>
      <c r="AB933" s="29">
        <v>587547.36388907046</v>
      </c>
      <c r="AC933" s="29">
        <v>4272079.4775027232</v>
      </c>
      <c r="AD933" s="29">
        <v>694629.9080396624</v>
      </c>
      <c r="AE933" s="31">
        <v>95.729988036434065</v>
      </c>
      <c r="AF933" s="31">
        <v>96.179169917302715</v>
      </c>
      <c r="AG933" s="26"/>
      <c r="AH933" s="31">
        <v>95.312876857885442</v>
      </c>
      <c r="AI933" s="26"/>
      <c r="AJ933" s="32">
        <v>35901.213011686334</v>
      </c>
      <c r="AK933" s="32">
        <v>36922.671049504635</v>
      </c>
      <c r="AL933" s="28">
        <v>-2.766479262696803E-2</v>
      </c>
      <c r="AM933" s="32">
        <v>35889.315253285953</v>
      </c>
      <c r="AN933" s="28">
        <v>3.3151254952659535E-4</v>
      </c>
      <c r="AO933" s="32">
        <v>362.60730831777596</v>
      </c>
      <c r="AP933" s="32">
        <v>370.12189003060621</v>
      </c>
      <c r="AQ933" s="28">
        <v>-2.0302991839279898E-2</v>
      </c>
      <c r="AR933" s="32">
        <v>361.98247399555981</v>
      </c>
      <c r="AS933" s="28">
        <v>1.7261452338264577E-3</v>
      </c>
      <c r="AT933" s="27">
        <v>19569.582042086317</v>
      </c>
      <c r="AU933" s="27">
        <v>17897.223679978124</v>
      </c>
      <c r="AV933" s="28">
        <v>9.3442334521363968E-2</v>
      </c>
      <c r="AW933" s="27">
        <v>17249.494925562711</v>
      </c>
      <c r="AX933" s="28">
        <v>0.13450174202407381</v>
      </c>
      <c r="AY933" s="33">
        <v>530</v>
      </c>
      <c r="AZ933" s="33">
        <v>515</v>
      </c>
      <c r="BA933" s="28">
        <v>2.9126213592233011E-2</v>
      </c>
      <c r="BB933" s="33">
        <v>520.01900109152643</v>
      </c>
      <c r="BC933" s="28">
        <v>1.9193527327892489E-2</v>
      </c>
      <c r="BD933" s="30">
        <v>2.4778639999233527</v>
      </c>
      <c r="BE933" s="30">
        <v>2.4112169305270239</v>
      </c>
      <c r="BF933" s="28">
        <v>2.7640428595431952E-2</v>
      </c>
      <c r="BG933" s="30">
        <v>2.3242326202806614</v>
      </c>
      <c r="BH933" s="28">
        <v>6.6099829381165681E-2</v>
      </c>
      <c r="BI933" s="30">
        <v>2.389799553380997</v>
      </c>
      <c r="BJ933" s="28">
        <v>3.6850139342341687E-2</v>
      </c>
      <c r="BK933" s="30">
        <v>2.1243848766049562</v>
      </c>
      <c r="BL933" s="30">
        <v>2.0885306306495495</v>
      </c>
      <c r="BM933" s="28">
        <v>1.7167210970832545E-2</v>
      </c>
      <c r="BN933" s="30">
        <v>2.1555779599326699</v>
      </c>
      <c r="BO933" s="28">
        <v>-1.4470867631569202E-2</v>
      </c>
    </row>
    <row r="934" spans="1:67" hidden="1" x14ac:dyDescent="0.25">
      <c r="A934" s="34" t="s">
        <v>243</v>
      </c>
      <c r="B934" s="34" t="s">
        <v>237</v>
      </c>
      <c r="C934" s="26" t="s">
        <v>220</v>
      </c>
      <c r="D934" s="27">
        <v>3393397.694643599</v>
      </c>
      <c r="E934" s="27">
        <v>3397631.4060966242</v>
      </c>
      <c r="F934" s="28">
        <v>-1.2460773247587611E-3</v>
      </c>
      <c r="G934" s="27">
        <v>3116956.7569336784</v>
      </c>
      <c r="H934" s="28">
        <v>8.8689372123940124E-2</v>
      </c>
      <c r="I934" s="27">
        <v>3175637.9991180003</v>
      </c>
      <c r="J934" s="28">
        <v>6.857195171051586E-2</v>
      </c>
      <c r="K934" s="29">
        <v>1576635.7136080649</v>
      </c>
      <c r="L934" s="29">
        <v>1677101.3020288604</v>
      </c>
      <c r="M934" s="28">
        <v>-5.9904305302999908E-2</v>
      </c>
      <c r="N934" s="29">
        <v>1603965.6113332883</v>
      </c>
      <c r="O934" s="28">
        <v>-1.7038954907833401E-2</v>
      </c>
      <c r="P934" s="29">
        <v>1597292.8726802734</v>
      </c>
      <c r="Q934" s="28">
        <v>-1.2932605801680899E-2</v>
      </c>
      <c r="R934" s="29">
        <v>1962790.9346199359</v>
      </c>
      <c r="S934" s="29">
        <v>2087247.7246591088</v>
      </c>
      <c r="T934" s="28">
        <v>-5.9627225158192118E-2</v>
      </c>
      <c r="U934" s="29">
        <v>1937683.0258843349</v>
      </c>
      <c r="V934" s="28">
        <v>1.2957696589276802E-2</v>
      </c>
      <c r="W934" s="29">
        <v>1974354.0296656385</v>
      </c>
      <c r="X934" s="28">
        <v>-5.8566472233253777E-3</v>
      </c>
      <c r="Y934" s="27">
        <v>3241862.0608158614</v>
      </c>
      <c r="Z934" s="85">
        <v>151535.6338277373</v>
      </c>
      <c r="AA934" s="29">
        <v>1471613.8131687695</v>
      </c>
      <c r="AB934" s="29">
        <v>105021.90043929554</v>
      </c>
      <c r="AC934" s="29">
        <v>1816162.5403114245</v>
      </c>
      <c r="AD934" s="29">
        <v>146628.39430851137</v>
      </c>
      <c r="AE934" s="31">
        <v>94.173261657764726</v>
      </c>
      <c r="AF934" s="31">
        <v>94.365008229935356</v>
      </c>
      <c r="AG934" s="26"/>
      <c r="AH934" s="31">
        <v>92.938533229851444</v>
      </c>
      <c r="AI934" s="26"/>
      <c r="AJ934" s="32">
        <v>34622.887925090959</v>
      </c>
      <c r="AK934" s="32">
        <v>35072.026671402687</v>
      </c>
      <c r="AL934" s="28">
        <v>-1.2806181704861396E-2</v>
      </c>
      <c r="AM934" s="32">
        <v>33492.930166852449</v>
      </c>
      <c r="AN934" s="28">
        <v>3.3737202227735082E-2</v>
      </c>
      <c r="AO934" s="32">
        <v>348.82417009666693</v>
      </c>
      <c r="AP934" s="32">
        <v>357.04372815460778</v>
      </c>
      <c r="AQ934" s="28">
        <v>-2.3021152340145842E-2</v>
      </c>
      <c r="AR934" s="32">
        <v>346.52952086729613</v>
      </c>
      <c r="AS934" s="28">
        <v>6.6218001387810862E-3</v>
      </c>
      <c r="AT934" s="27">
        <v>8063.8910322971342</v>
      </c>
      <c r="AU934" s="27">
        <v>7606.6570926393269</v>
      </c>
      <c r="AV934" s="28">
        <v>6.0109708389544096E-2</v>
      </c>
      <c r="AW934" s="27">
        <v>7045.8704908466343</v>
      </c>
      <c r="AX934" s="28">
        <v>0.14448470813833739</v>
      </c>
      <c r="AY934" s="33">
        <v>275.09846016188828</v>
      </c>
      <c r="AZ934" s="33">
        <v>274.07583141922885</v>
      </c>
      <c r="BA934" s="28">
        <v>3.7311890558318268E-3</v>
      </c>
      <c r="BB934" s="33">
        <v>269.05821886711527</v>
      </c>
      <c r="BC934" s="28">
        <v>2.2449569911693411E-2</v>
      </c>
      <c r="BD934" s="30">
        <v>2.1523029482047886</v>
      </c>
      <c r="BE934" s="30">
        <v>2.0258951573088435</v>
      </c>
      <c r="BF934" s="28">
        <v>6.2396018095952487E-2</v>
      </c>
      <c r="BG934" s="30">
        <v>1.9432815360316384</v>
      </c>
      <c r="BH934" s="28">
        <v>0.10756105499771862</v>
      </c>
      <c r="BI934" s="30">
        <v>1.9881375879360483</v>
      </c>
      <c r="BJ934" s="28">
        <v>8.2572434254495342E-2</v>
      </c>
      <c r="BK934" s="30">
        <v>1.7288635456738941</v>
      </c>
      <c r="BL934" s="30">
        <v>1.6278045801446632</v>
      </c>
      <c r="BM934" s="28">
        <v>6.2082983892482818E-2</v>
      </c>
      <c r="BN934" s="30">
        <v>1.6085999181992821</v>
      </c>
      <c r="BO934" s="28">
        <v>7.4762920297322275E-2</v>
      </c>
    </row>
    <row r="935" spans="1:67" hidden="1" x14ac:dyDescent="0.25">
      <c r="A935" s="34" t="s">
        <v>243</v>
      </c>
      <c r="B935" s="34" t="s">
        <v>237</v>
      </c>
      <c r="C935" s="26" t="s">
        <v>182</v>
      </c>
      <c r="D935" s="27">
        <v>13216260.650722926</v>
      </c>
      <c r="E935" s="27">
        <v>14190084.654815879</v>
      </c>
      <c r="F935" s="28">
        <v>-6.8627075016247527E-2</v>
      </c>
      <c r="G935" s="27">
        <v>14257012.290693017</v>
      </c>
      <c r="H935" s="28">
        <v>-7.2999280546983417E-2</v>
      </c>
      <c r="I935" s="27">
        <v>14380102.869021202</v>
      </c>
      <c r="J935" s="28">
        <v>-8.0934206722924035E-2</v>
      </c>
      <c r="K935" s="29">
        <v>5221125.6529555162</v>
      </c>
      <c r="L935" s="29">
        <v>5769481.7880930007</v>
      </c>
      <c r="M935" s="28">
        <v>-9.5044261387422418E-2</v>
      </c>
      <c r="N935" s="29">
        <v>5842674.7209666697</v>
      </c>
      <c r="O935" s="28">
        <v>-0.10638091245790221</v>
      </c>
      <c r="P935" s="29">
        <v>5854100.5609657075</v>
      </c>
      <c r="Q935" s="28">
        <v>-0.10812504865918704</v>
      </c>
      <c r="R935" s="29">
        <v>6313383.1931585949</v>
      </c>
      <c r="S935" s="29">
        <v>7011701.6908515608</v>
      </c>
      <c r="T935" s="28">
        <v>-9.9593298243718653E-2</v>
      </c>
      <c r="U935" s="29">
        <v>7261241.4390160339</v>
      </c>
      <c r="V935" s="28">
        <v>-0.13053666564017774</v>
      </c>
      <c r="W935" s="29">
        <v>6954687.9570661662</v>
      </c>
      <c r="X935" s="28">
        <v>-9.2211867429075223E-2</v>
      </c>
      <c r="Y935" s="26"/>
      <c r="Z935" s="26"/>
      <c r="AA935" s="26"/>
      <c r="AB935" s="26"/>
      <c r="AC935" s="26"/>
      <c r="AD935" s="26"/>
      <c r="AE935" s="31">
        <v>95.629052187772601</v>
      </c>
      <c r="AF935" s="31">
        <v>96.41503379464379</v>
      </c>
      <c r="AG935" s="26"/>
      <c r="AH935" s="31">
        <v>95.686575739988925</v>
      </c>
      <c r="AI935" s="26"/>
      <c r="AJ935" s="32">
        <v>38419.669835049681</v>
      </c>
      <c r="AK935" s="32">
        <v>39623.021966294626</v>
      </c>
      <c r="AL935" s="28">
        <v>-3.0370024080156679E-2</v>
      </c>
      <c r="AM935" s="32">
        <v>39400.840189123599</v>
      </c>
      <c r="AN935" s="28">
        <v>-2.4902269833950524E-2</v>
      </c>
      <c r="AO935" s="32">
        <v>388.05052022271195</v>
      </c>
      <c r="AP935" s="32">
        <v>397.432355794047</v>
      </c>
      <c r="AQ935" s="28">
        <v>-2.3606119216415276E-2</v>
      </c>
      <c r="AR935" s="32">
        <v>396.64452179979605</v>
      </c>
      <c r="AS935" s="28">
        <v>-2.1666759793097234E-2</v>
      </c>
      <c r="AT935" s="27">
        <v>27475.512194984221</v>
      </c>
      <c r="AU935" s="27">
        <v>26394.127657758625</v>
      </c>
      <c r="AV935" s="28">
        <v>4.0970648897642979E-2</v>
      </c>
      <c r="AW935" s="27">
        <v>24128.839204567765</v>
      </c>
      <c r="AX935" s="28">
        <v>0.13870012403178134</v>
      </c>
      <c r="AY935" s="33">
        <v>732.06872881223376</v>
      </c>
      <c r="AZ935" s="33">
        <v>719.0600310503512</v>
      </c>
      <c r="BA935" s="28">
        <v>1.8091254137544522E-2</v>
      </c>
      <c r="BB935" s="33">
        <v>739.00768492095051</v>
      </c>
      <c r="BC935" s="28">
        <v>-9.3895587966165636E-3</v>
      </c>
      <c r="BD935" s="30">
        <v>2.5313048429013798</v>
      </c>
      <c r="BE935" s="30">
        <v>2.4595076604802246</v>
      </c>
      <c r="BF935" s="28">
        <v>2.9191688879365643E-2</v>
      </c>
      <c r="BG935" s="30">
        <v>2.4401516380042798</v>
      </c>
      <c r="BH935" s="28">
        <v>3.7355549334487759E-2</v>
      </c>
      <c r="BI935" s="30">
        <v>2.4564154167261218</v>
      </c>
      <c r="BJ935" s="28">
        <v>3.0487280638821914E-2</v>
      </c>
      <c r="BK935" s="30">
        <v>2.0933721661382019</v>
      </c>
      <c r="BL935" s="30">
        <v>2.0237718717169946</v>
      </c>
      <c r="BM935" s="28">
        <v>3.4391373550496825E-2</v>
      </c>
      <c r="BN935" s="30">
        <v>1.9634400550417417</v>
      </c>
      <c r="BO935" s="28">
        <v>6.6175746370671806E-2</v>
      </c>
    </row>
    <row r="936" spans="1:67" hidden="1" x14ac:dyDescent="0.25">
      <c r="A936" s="34" t="s">
        <v>243</v>
      </c>
      <c r="B936" s="34" t="s">
        <v>237</v>
      </c>
      <c r="C936" s="26" t="s">
        <v>183</v>
      </c>
      <c r="D936" s="27">
        <v>12344654.832822118</v>
      </c>
      <c r="E936" s="27">
        <v>12476512.355978889</v>
      </c>
      <c r="F936" s="28">
        <v>-1.0568460110856524E-2</v>
      </c>
      <c r="G936" s="27">
        <v>11466851.351774925</v>
      </c>
      <c r="H936" s="28">
        <v>7.6551396204444525E-2</v>
      </c>
      <c r="I936" s="27">
        <v>11208290.248291742</v>
      </c>
      <c r="J936" s="28">
        <v>0.10138607756910734</v>
      </c>
      <c r="K936" s="29">
        <v>7584267.7696509687</v>
      </c>
      <c r="L936" s="29">
        <v>8021952.9606022127</v>
      </c>
      <c r="M936" s="28">
        <v>-5.456092713343294E-2</v>
      </c>
      <c r="N936" s="29">
        <v>7164462.5478078928</v>
      </c>
      <c r="O936" s="28">
        <v>5.8595493945533088E-2</v>
      </c>
      <c r="P936" s="29">
        <v>7162612.7618322559</v>
      </c>
      <c r="Q936" s="28">
        <v>5.8868882325400204E-2</v>
      </c>
      <c r="R936" s="29">
        <v>8039226.2523041191</v>
      </c>
      <c r="S936" s="29">
        <v>9039068.6017443351</v>
      </c>
      <c r="T936" s="28">
        <v>-0.11061342639298802</v>
      </c>
      <c r="U936" s="29">
        <v>9089368.2816660479</v>
      </c>
      <c r="V936" s="28">
        <v>-0.11553520517813606</v>
      </c>
      <c r="W936" s="29">
        <v>8234880.9342913376</v>
      </c>
      <c r="X936" s="28">
        <v>-2.3759260582928616E-2</v>
      </c>
      <c r="Y936" s="27">
        <v>11717656.759260586</v>
      </c>
      <c r="Z936" s="85">
        <v>626998.07356153231</v>
      </c>
      <c r="AA936" s="29">
        <v>6624892.0598212872</v>
      </c>
      <c r="AB936" s="29">
        <v>959375.7098296812</v>
      </c>
      <c r="AC936" s="29">
        <v>7129970.7521818597</v>
      </c>
      <c r="AD936" s="29">
        <v>909255.50012225891</v>
      </c>
      <c r="AE936" s="31">
        <v>97.175155962675333</v>
      </c>
      <c r="AF936" s="31">
        <v>97.178877258274539</v>
      </c>
      <c r="AG936" s="26"/>
      <c r="AH936" s="31">
        <v>96.704256447186893</v>
      </c>
      <c r="AI936" s="26"/>
      <c r="AJ936" s="32">
        <v>40813.757009928413</v>
      </c>
      <c r="AK936" s="32">
        <v>41874.74263045469</v>
      </c>
      <c r="AL936" s="28">
        <v>-2.5337125767900062E-2</v>
      </c>
      <c r="AM936" s="32">
        <v>40519.589205707147</v>
      </c>
      <c r="AN936" s="28">
        <v>7.2598910795431473E-3</v>
      </c>
      <c r="AO936" s="32">
        <v>417.0564489672899</v>
      </c>
      <c r="AP936" s="32">
        <v>427.4669389488742</v>
      </c>
      <c r="AQ936" s="28">
        <v>-2.4353906777406752E-2</v>
      </c>
      <c r="AR936" s="32">
        <v>415.3295500176319</v>
      </c>
      <c r="AS936" s="28">
        <v>4.1579005143859418E-3</v>
      </c>
      <c r="AT936" s="27">
        <v>26109.517649805857</v>
      </c>
      <c r="AU936" s="27">
        <v>24248.739210895164</v>
      </c>
      <c r="AV936" s="28">
        <v>7.67371211644121E-2</v>
      </c>
      <c r="AW936" s="27">
        <v>22169.145109774588</v>
      </c>
      <c r="AX936" s="28">
        <v>0.17774129406072228</v>
      </c>
      <c r="AY936" s="33">
        <v>562</v>
      </c>
      <c r="AZ936" s="33">
        <v>557</v>
      </c>
      <c r="BA936" s="28">
        <v>8.9766606822262122E-3</v>
      </c>
      <c r="BB936" s="33">
        <v>548</v>
      </c>
      <c r="BC936" s="28">
        <v>2.5547445255474453E-2</v>
      </c>
      <c r="BD936" s="30">
        <v>1.6276660064957365</v>
      </c>
      <c r="BE936" s="30">
        <v>1.5552961251772623</v>
      </c>
      <c r="BF936" s="28">
        <v>4.6531255461223414E-2</v>
      </c>
      <c r="BG936" s="30">
        <v>1.6005180116802247</v>
      </c>
      <c r="BH936" s="28">
        <v>1.6962005186690651E-2</v>
      </c>
      <c r="BI936" s="30">
        <v>1.5648326415212441</v>
      </c>
      <c r="BJ936" s="28">
        <v>4.0153408937973832E-2</v>
      </c>
      <c r="BK936" s="30">
        <v>1.5355526073524828</v>
      </c>
      <c r="BL936" s="30">
        <v>1.3802873842080594</v>
      </c>
      <c r="BM936" s="28">
        <v>0.1124876057847235</v>
      </c>
      <c r="BN936" s="30">
        <v>1.2615674705253657</v>
      </c>
      <c r="BO936" s="28">
        <v>0.2171783461672637</v>
      </c>
    </row>
    <row r="937" spans="1:67" hidden="1" x14ac:dyDescent="0.25">
      <c r="A937" s="34" t="s">
        <v>243</v>
      </c>
      <c r="B937" s="34" t="s">
        <v>237</v>
      </c>
      <c r="C937" s="26" t="s">
        <v>206</v>
      </c>
      <c r="D937" s="27">
        <v>5447015.3584140185</v>
      </c>
      <c r="E937" s="27">
        <v>5149592.2959521972</v>
      </c>
      <c r="F937" s="28">
        <v>5.7756623314744508E-2</v>
      </c>
      <c r="G937" s="27">
        <v>4731416.7035147641</v>
      </c>
      <c r="H937" s="28">
        <v>0.15124405642979349</v>
      </c>
      <c r="I937" s="27">
        <v>5006519.6451709019</v>
      </c>
      <c r="J937" s="28">
        <v>8.7984417212464555E-2</v>
      </c>
      <c r="K937" s="29">
        <v>1909226.1725222357</v>
      </c>
      <c r="L937" s="29">
        <v>1974436.1257841417</v>
      </c>
      <c r="M937" s="28">
        <v>-3.3027127294891906E-2</v>
      </c>
      <c r="N937" s="29">
        <v>1930512.1074587638</v>
      </c>
      <c r="O937" s="28">
        <v>-1.1026056171462146E-2</v>
      </c>
      <c r="P937" s="29">
        <v>1947467.5836267623</v>
      </c>
      <c r="Q937" s="28">
        <v>-1.9636481462407582E-2</v>
      </c>
      <c r="R937" s="29">
        <v>2479882.2853437304</v>
      </c>
      <c r="S937" s="29">
        <v>2553737.4776585372</v>
      </c>
      <c r="T937" s="28">
        <v>-2.8920432488042182E-2</v>
      </c>
      <c r="U937" s="29">
        <v>2418339.3856549771</v>
      </c>
      <c r="V937" s="28">
        <v>2.5448413094461171E-2</v>
      </c>
      <c r="W937" s="29">
        <v>2437181.3240348059</v>
      </c>
      <c r="X937" s="28">
        <v>1.7520633728733866E-2</v>
      </c>
      <c r="Y937" s="26"/>
      <c r="Z937" s="26"/>
      <c r="AA937" s="26"/>
      <c r="AB937" s="26"/>
      <c r="AC937" s="26"/>
      <c r="AD937" s="26"/>
      <c r="AE937" s="31">
        <v>93.712101781741566</v>
      </c>
      <c r="AF937" s="31">
        <v>94.641271972786711</v>
      </c>
      <c r="AG937" s="26"/>
      <c r="AH937" s="31">
        <v>93.040622164657776</v>
      </c>
      <c r="AI937" s="26"/>
      <c r="AJ937" s="32">
        <v>36883.132844255641</v>
      </c>
      <c r="AK937" s="32">
        <v>35056.710594956276</v>
      </c>
      <c r="AL937" s="28">
        <v>5.2099076562024567E-2</v>
      </c>
      <c r="AM937" s="32">
        <v>35275.773598777429</v>
      </c>
      <c r="AN937" s="28">
        <v>4.5565527882113377E-2</v>
      </c>
      <c r="AO937" s="32">
        <v>373.41128796826877</v>
      </c>
      <c r="AP937" s="32">
        <v>364.90455216838888</v>
      </c>
      <c r="AQ937" s="28">
        <v>2.331222164626319E-2</v>
      </c>
      <c r="AR937" s="32">
        <v>370.69625956756323</v>
      </c>
      <c r="AS937" s="28">
        <v>7.3241321719101204E-3</v>
      </c>
      <c r="AT937" s="27">
        <v>11221.387051260936</v>
      </c>
      <c r="AU937" s="27">
        <v>10601.801763709534</v>
      </c>
      <c r="AV937" s="28">
        <v>5.8441508468142708E-2</v>
      </c>
      <c r="AW937" s="27">
        <v>9983.3532279158826</v>
      </c>
      <c r="AX937" s="28">
        <v>0.12400981865323661</v>
      </c>
      <c r="AY937" s="33">
        <v>313.01236308851924</v>
      </c>
      <c r="AZ937" s="33">
        <v>308</v>
      </c>
      <c r="BA937" s="28">
        <v>1.6273906131555965E-2</v>
      </c>
      <c r="BB937" s="33">
        <v>306</v>
      </c>
      <c r="BC937" s="28">
        <v>2.2916219243526919E-2</v>
      </c>
      <c r="BD937" s="30">
        <v>2.8529963797940656</v>
      </c>
      <c r="BE937" s="30">
        <v>2.6081331417632216</v>
      </c>
      <c r="BF937" s="28">
        <v>9.3884485462005521E-2</v>
      </c>
      <c r="BG937" s="30">
        <v>2.4508609323061852</v>
      </c>
      <c r="BH937" s="28">
        <v>0.16407925973567308</v>
      </c>
      <c r="BI937" s="30">
        <v>2.5707845857168401</v>
      </c>
      <c r="BJ937" s="28">
        <v>0.10977652334045457</v>
      </c>
      <c r="BK937" s="30">
        <v>2.1964814179311021</v>
      </c>
      <c r="BL937" s="30">
        <v>2.0164924315845258</v>
      </c>
      <c r="BM937" s="28">
        <v>8.9258448743665217E-2</v>
      </c>
      <c r="BN937" s="30">
        <v>1.9564734096382088</v>
      </c>
      <c r="BO937" s="28">
        <v>0.12267379005026986</v>
      </c>
    </row>
    <row r="938" spans="1:67" hidden="1" x14ac:dyDescent="0.25">
      <c r="A938" s="34" t="s">
        <v>243</v>
      </c>
      <c r="B938" s="34" t="s">
        <v>237</v>
      </c>
      <c r="C938" s="26" t="s">
        <v>189</v>
      </c>
      <c r="D938" s="27">
        <v>9191271.8248225041</v>
      </c>
      <c r="E938" s="27">
        <v>9832951.8695493415</v>
      </c>
      <c r="F938" s="28">
        <v>-6.5258129322690012E-2</v>
      </c>
      <c r="G938" s="27">
        <v>8576841.7120421752</v>
      </c>
      <c r="H938" s="28">
        <v>7.1638271220238123E-2</v>
      </c>
      <c r="I938" s="27">
        <v>8455177.4941884987</v>
      </c>
      <c r="J938" s="28">
        <v>8.705841256909691E-2</v>
      </c>
      <c r="K938" s="29">
        <v>4132237.7469094018</v>
      </c>
      <c r="L938" s="29">
        <v>4723874.4962404398</v>
      </c>
      <c r="M938" s="28">
        <v>-0.12524396018605072</v>
      </c>
      <c r="N938" s="29">
        <v>4213441.0527577642</v>
      </c>
      <c r="O938" s="28">
        <v>-1.9272443789195421E-2</v>
      </c>
      <c r="P938" s="29">
        <v>4118528.1118833609</v>
      </c>
      <c r="Q938" s="28">
        <v>3.3287705349112394E-3</v>
      </c>
      <c r="R938" s="29">
        <v>4353333.2517574821</v>
      </c>
      <c r="S938" s="29">
        <v>4835394.0400993321</v>
      </c>
      <c r="T938" s="28">
        <v>-9.9694209891516353E-2</v>
      </c>
      <c r="U938" s="29">
        <v>4250073.927499094</v>
      </c>
      <c r="V938" s="28">
        <v>2.4295888970371333E-2</v>
      </c>
      <c r="W938" s="29">
        <v>4215215.8156020241</v>
      </c>
      <c r="X938" s="28">
        <v>3.2766397308587582E-2</v>
      </c>
      <c r="Y938" s="27">
        <v>8809914.2492031958</v>
      </c>
      <c r="Z938" s="85">
        <v>381357.57561930915</v>
      </c>
      <c r="AA938" s="29">
        <v>3892352.9382446557</v>
      </c>
      <c r="AB938" s="29">
        <v>239884.80866474632</v>
      </c>
      <c r="AC938" s="29">
        <v>4100431.3701736899</v>
      </c>
      <c r="AD938" s="29">
        <v>252901.88158379239</v>
      </c>
      <c r="AE938" s="31">
        <v>98.21300653196981</v>
      </c>
      <c r="AF938" s="31">
        <v>98.737038585526605</v>
      </c>
      <c r="AG938" s="26"/>
      <c r="AH938" s="31">
        <v>97.908749271614283</v>
      </c>
      <c r="AI938" s="26"/>
      <c r="AJ938" s="32">
        <v>48342.632644082049</v>
      </c>
      <c r="AK938" s="32">
        <v>49988.11071191066</v>
      </c>
      <c r="AL938" s="28">
        <v>-3.291738864290672E-2</v>
      </c>
      <c r="AM938" s="32">
        <v>47416.125041356863</v>
      </c>
      <c r="AN938" s="28">
        <v>1.9539926594952142E-2</v>
      </c>
      <c r="AO938" s="32">
        <v>486.74494953277429</v>
      </c>
      <c r="AP938" s="32">
        <v>506.27516713103216</v>
      </c>
      <c r="AQ938" s="28">
        <v>-3.8576289864130635E-2</v>
      </c>
      <c r="AR938" s="32">
        <v>483.21562793611054</v>
      </c>
      <c r="AS938" s="28">
        <v>7.3038233712308378E-3</v>
      </c>
      <c r="AT938" s="27">
        <v>13167.438564229727</v>
      </c>
      <c r="AU938" s="27">
        <v>12076.869971844315</v>
      </c>
      <c r="AV938" s="28">
        <v>9.0302255048529498E-2</v>
      </c>
      <c r="AW938" s="27">
        <v>10921.132079748153</v>
      </c>
      <c r="AX938" s="28">
        <v>0.20568439865744903</v>
      </c>
      <c r="AY938" s="33">
        <v>413</v>
      </c>
      <c r="AZ938" s="33">
        <v>408</v>
      </c>
      <c r="BA938" s="28">
        <v>1.2254901960784314E-2</v>
      </c>
      <c r="BB938" s="33">
        <v>406</v>
      </c>
      <c r="BC938" s="28">
        <v>1.7241379310344827E-2</v>
      </c>
      <c r="BD938" s="30">
        <v>2.2242843678819963</v>
      </c>
      <c r="BE938" s="30">
        <v>2.0815438423216008</v>
      </c>
      <c r="BF938" s="28">
        <v>6.8574354600762694E-2</v>
      </c>
      <c r="BG938" s="30">
        <v>2.0355907688392829</v>
      </c>
      <c r="BH938" s="28">
        <v>9.2697216911780692E-2</v>
      </c>
      <c r="BI938" s="30">
        <v>2.0529609764693415</v>
      </c>
      <c r="BJ938" s="28">
        <v>8.3451849974905429E-2</v>
      </c>
      <c r="BK938" s="30">
        <v>2.1113182229069873</v>
      </c>
      <c r="BL938" s="30">
        <v>2.0335368302988077</v>
      </c>
      <c r="BM938" s="28">
        <v>3.8249315895965572E-2</v>
      </c>
      <c r="BN938" s="30">
        <v>2.0180452995294407</v>
      </c>
      <c r="BO938" s="28">
        <v>4.6219439870500256E-2</v>
      </c>
    </row>
    <row r="939" spans="1:67" hidden="1" x14ac:dyDescent="0.25">
      <c r="A939" s="34" t="s">
        <v>243</v>
      </c>
      <c r="B939" s="34" t="s">
        <v>237</v>
      </c>
      <c r="C939" s="26" t="s">
        <v>223</v>
      </c>
      <c r="D939" s="27">
        <v>1944681.2454945266</v>
      </c>
      <c r="E939" s="27">
        <v>2061618.2713657152</v>
      </c>
      <c r="F939" s="28">
        <v>-5.6720988310665243E-2</v>
      </c>
      <c r="G939" s="27">
        <v>2187421.6838916303</v>
      </c>
      <c r="H939" s="28">
        <v>-0.11097103049890475</v>
      </c>
      <c r="I939" s="27">
        <v>2317578.5963245309</v>
      </c>
      <c r="J939" s="28">
        <v>-0.1608995489608791</v>
      </c>
      <c r="K939" s="29">
        <v>726370.6861681178</v>
      </c>
      <c r="L939" s="29">
        <v>802600.09780424065</v>
      </c>
      <c r="M939" s="28">
        <v>-9.4978074192455061E-2</v>
      </c>
      <c r="N939" s="29">
        <v>919779.38355527679</v>
      </c>
      <c r="O939" s="28">
        <v>-0.21027726957693385</v>
      </c>
      <c r="P939" s="29">
        <v>941788.60647113551</v>
      </c>
      <c r="Q939" s="28">
        <v>-0.22873277381235763</v>
      </c>
      <c r="R939" s="29">
        <v>831722.92685717205</v>
      </c>
      <c r="S939" s="29">
        <v>905693.17672087916</v>
      </c>
      <c r="T939" s="28">
        <v>-8.1672526375346222E-2</v>
      </c>
      <c r="U939" s="29">
        <v>1020046.5252416346</v>
      </c>
      <c r="V939" s="28">
        <v>-0.18462255762289992</v>
      </c>
      <c r="W939" s="29">
        <v>1044488.6404868747</v>
      </c>
      <c r="X939" s="28">
        <v>-0.2037032336996262</v>
      </c>
      <c r="Y939" s="26"/>
      <c r="Z939" s="26"/>
      <c r="AA939" s="26"/>
      <c r="AB939" s="26"/>
      <c r="AC939" s="26"/>
      <c r="AD939" s="26"/>
      <c r="AE939" s="31">
        <v>92.828558409157097</v>
      </c>
      <c r="AF939" s="31">
        <v>93.196522504161663</v>
      </c>
      <c r="AG939" s="26"/>
      <c r="AH939" s="31">
        <v>92.166781667517867</v>
      </c>
      <c r="AI939" s="26"/>
      <c r="AJ939" s="32">
        <v>34735.864698178026</v>
      </c>
      <c r="AK939" s="32">
        <v>35044.901477236992</v>
      </c>
      <c r="AL939" s="28">
        <v>-8.8183092556187517E-3</v>
      </c>
      <c r="AM939" s="32">
        <v>36548.760581551564</v>
      </c>
      <c r="AN939" s="28">
        <v>-4.9602116584183689E-2</v>
      </c>
      <c r="AO939" s="32">
        <v>371.6729664134777</v>
      </c>
      <c r="AP939" s="32">
        <v>373.66647693319049</v>
      </c>
      <c r="AQ939" s="28">
        <v>-5.3349996394491343E-3</v>
      </c>
      <c r="AR939" s="32">
        <v>380.04516621515035</v>
      </c>
      <c r="AS939" s="28">
        <v>-2.2029486350401306E-2</v>
      </c>
      <c r="AT939" s="27">
        <v>3957.6352562246325</v>
      </c>
      <c r="AU939" s="27">
        <v>3794.712398485899</v>
      </c>
      <c r="AV939" s="28">
        <v>4.2934178043042247E-2</v>
      </c>
      <c r="AW939" s="27">
        <v>3480.7109930399656</v>
      </c>
      <c r="AX939" s="28">
        <v>0.13701920789698577</v>
      </c>
      <c r="AY939" s="33">
        <v>119.02431588908379</v>
      </c>
      <c r="AZ939" s="33">
        <v>116</v>
      </c>
      <c r="BA939" s="28">
        <v>2.607168869899823E-2</v>
      </c>
      <c r="BB939" s="33">
        <v>123.02803386121445</v>
      </c>
      <c r="BC939" s="28">
        <v>-3.2543135466565086E-2</v>
      </c>
      <c r="BD939" s="30">
        <v>2.6772573322768038</v>
      </c>
      <c r="BE939" s="30">
        <v>2.5686743335889268</v>
      </c>
      <c r="BF939" s="28">
        <v>4.2271998932681319E-2</v>
      </c>
      <c r="BG939" s="30">
        <v>2.3782025592229106</v>
      </c>
      <c r="BH939" s="28">
        <v>0.12574823447823169</v>
      </c>
      <c r="BI939" s="30">
        <v>2.4608267507168673</v>
      </c>
      <c r="BJ939" s="28">
        <v>8.7950353066053033E-2</v>
      </c>
      <c r="BK939" s="30">
        <v>2.3381359136544253</v>
      </c>
      <c r="BL939" s="30">
        <v>2.2762877366813536</v>
      </c>
      <c r="BM939" s="28">
        <v>2.7170632243198468E-2</v>
      </c>
      <c r="BN939" s="30">
        <v>2.1444332486436939</v>
      </c>
      <c r="BO939" s="28">
        <v>9.0328139210322358E-2</v>
      </c>
    </row>
    <row r="940" spans="1:67" hidden="1" x14ac:dyDescent="0.25">
      <c r="A940" s="34" t="s">
        <v>243</v>
      </c>
      <c r="B940" s="34" t="s">
        <v>237</v>
      </c>
      <c r="C940" s="26" t="s">
        <v>198</v>
      </c>
      <c r="D940" s="27">
        <v>9649489.6725470573</v>
      </c>
      <c r="E940" s="27">
        <v>9417281.8129795864</v>
      </c>
      <c r="F940" s="28">
        <v>2.4657630957525874E-2</v>
      </c>
      <c r="G940" s="27">
        <v>7809063.8305478618</v>
      </c>
      <c r="H940" s="28">
        <v>0.23567816603057226</v>
      </c>
      <c r="I940" s="27">
        <v>7665394.3270392176</v>
      </c>
      <c r="J940" s="28">
        <v>0.25883800113310057</v>
      </c>
      <c r="K940" s="29">
        <v>4500953.8181505855</v>
      </c>
      <c r="L940" s="29">
        <v>4674894.2396540837</v>
      </c>
      <c r="M940" s="28">
        <v>-3.7207348997989061E-2</v>
      </c>
      <c r="N940" s="29">
        <v>3980617.5187225062</v>
      </c>
      <c r="O940" s="28">
        <v>0.13071748214459702</v>
      </c>
      <c r="P940" s="29">
        <v>3889141.323030611</v>
      </c>
      <c r="Q940" s="28">
        <v>0.15731300158648387</v>
      </c>
      <c r="R940" s="29">
        <v>5153327.3572862903</v>
      </c>
      <c r="S940" s="29">
        <v>5388343.7443779632</v>
      </c>
      <c r="T940" s="28">
        <v>-4.3615700527064934E-2</v>
      </c>
      <c r="U940" s="29">
        <v>4482943.2888830248</v>
      </c>
      <c r="V940" s="28">
        <v>0.14954105488367644</v>
      </c>
      <c r="W940" s="29">
        <v>4441565.5125917103</v>
      </c>
      <c r="X940" s="28">
        <v>0.16025021868455067</v>
      </c>
      <c r="Y940" s="26"/>
      <c r="Z940" s="26"/>
      <c r="AA940" s="26"/>
      <c r="AB940" s="26"/>
      <c r="AC940" s="26"/>
      <c r="AD940" s="26"/>
      <c r="AE940" s="31">
        <v>96.772818855291717</v>
      </c>
      <c r="AF940" s="31">
        <v>96.987212985996038</v>
      </c>
      <c r="AG940" s="26"/>
      <c r="AH940" s="31">
        <v>96.550193999594441</v>
      </c>
      <c r="AI940" s="26"/>
      <c r="AJ940" s="32">
        <v>34040.899945664009</v>
      </c>
      <c r="AK940" s="32">
        <v>34907.409085280968</v>
      </c>
      <c r="AL940" s="28">
        <v>-2.4823072302502414E-2</v>
      </c>
      <c r="AM940" s="32">
        <v>33384.541034162219</v>
      </c>
      <c r="AN940" s="28">
        <v>1.9660564176399518E-2</v>
      </c>
      <c r="AO940" s="32">
        <v>345.05058801935741</v>
      </c>
      <c r="AP940" s="32">
        <v>352.67319283821251</v>
      </c>
      <c r="AQ940" s="28">
        <v>-2.1613791390013445E-2</v>
      </c>
      <c r="AR940" s="32">
        <v>338.0271817213781</v>
      </c>
      <c r="AS940" s="28">
        <v>2.0777637650952023E-2</v>
      </c>
      <c r="AT940" s="27">
        <v>17866.724947385905</v>
      </c>
      <c r="AU940" s="27">
        <v>16566.582141806961</v>
      </c>
      <c r="AV940" s="28">
        <v>7.8479845417114738E-2</v>
      </c>
      <c r="AW940" s="27">
        <v>15317.142408593898</v>
      </c>
      <c r="AX940" s="28">
        <v>0.16645288466871783</v>
      </c>
      <c r="AY940" s="33">
        <v>598.1776766650388</v>
      </c>
      <c r="AZ940" s="33">
        <v>580</v>
      </c>
      <c r="BA940" s="28">
        <v>3.1340821836273798E-2</v>
      </c>
      <c r="BB940" s="33">
        <v>582.0262346195716</v>
      </c>
      <c r="BC940" s="28">
        <v>2.7750367740767279E-2</v>
      </c>
      <c r="BD940" s="30">
        <v>2.143876623135843</v>
      </c>
      <c r="BE940" s="30">
        <v>2.0144374033318053</v>
      </c>
      <c r="BF940" s="28">
        <v>6.425576669195579E-2</v>
      </c>
      <c r="BG940" s="30">
        <v>1.9617719597068983</v>
      </c>
      <c r="BH940" s="28">
        <v>9.2826621630453091E-2</v>
      </c>
      <c r="BI940" s="30">
        <v>1.9709734592688866</v>
      </c>
      <c r="BJ940" s="28">
        <v>8.7724755020848033E-2</v>
      </c>
      <c r="BK940" s="30">
        <v>1.8724775283106443</v>
      </c>
      <c r="BL940" s="30">
        <v>1.747713631448494</v>
      </c>
      <c r="BM940" s="28">
        <v>7.1386922100474065E-2</v>
      </c>
      <c r="BN940" s="30">
        <v>1.7419501714226631</v>
      </c>
      <c r="BO940" s="28">
        <v>7.4931739741658981E-2</v>
      </c>
    </row>
    <row r="941" spans="1:67" hidden="1" x14ac:dyDescent="0.25">
      <c r="A941" s="34" t="s">
        <v>243</v>
      </c>
      <c r="B941" s="34" t="s">
        <v>237</v>
      </c>
      <c r="C941" s="26" t="s">
        <v>203</v>
      </c>
      <c r="D941" s="27">
        <v>7421079.2384763481</v>
      </c>
      <c r="E941" s="27">
        <v>7344470.7669171449</v>
      </c>
      <c r="F941" s="28">
        <v>1.0430768123454561E-2</v>
      </c>
      <c r="G941" s="27">
        <v>6439190.3447942045</v>
      </c>
      <c r="H941" s="28">
        <v>0.15248639054069221</v>
      </c>
      <c r="I941" s="27">
        <v>6579953.406688896</v>
      </c>
      <c r="J941" s="28">
        <v>0.12783157870577017</v>
      </c>
      <c r="K941" s="29">
        <v>3480325.068462905</v>
      </c>
      <c r="L941" s="29">
        <v>3683724.5880118478</v>
      </c>
      <c r="M941" s="28">
        <v>-5.5215723838551153E-2</v>
      </c>
      <c r="N941" s="29">
        <v>3333515.1504555079</v>
      </c>
      <c r="O941" s="28">
        <v>4.4040573203135515E-2</v>
      </c>
      <c r="P941" s="29">
        <v>3356216.8771093017</v>
      </c>
      <c r="Q941" s="28">
        <v>3.6978597003092729E-2</v>
      </c>
      <c r="R941" s="29">
        <v>3928963.0127650746</v>
      </c>
      <c r="S941" s="29">
        <v>4196748.8374291174</v>
      </c>
      <c r="T941" s="28">
        <v>-6.3807922522255464E-2</v>
      </c>
      <c r="U941" s="29">
        <v>3765439.2301174928</v>
      </c>
      <c r="V941" s="28">
        <v>4.3427545275369996E-2</v>
      </c>
      <c r="W941" s="29">
        <v>3862250.9021032024</v>
      </c>
      <c r="X941" s="28">
        <v>1.7272857810854258E-2</v>
      </c>
      <c r="Y941" s="26"/>
      <c r="Z941" s="26"/>
      <c r="AA941" s="26"/>
      <c r="AB941" s="26"/>
      <c r="AC941" s="26"/>
      <c r="AD941" s="26"/>
      <c r="AE941" s="31">
        <v>95.502080134319897</v>
      </c>
      <c r="AF941" s="31">
        <v>95.72790474658774</v>
      </c>
      <c r="AG941" s="26"/>
      <c r="AH941" s="31">
        <v>95.001973307986972</v>
      </c>
      <c r="AI941" s="26"/>
      <c r="AJ941" s="32">
        <v>36897.920779774257</v>
      </c>
      <c r="AK941" s="32">
        <v>37836.482462780972</v>
      </c>
      <c r="AL941" s="28">
        <v>-2.4805733036361424E-2</v>
      </c>
      <c r="AM941" s="32">
        <v>35716.02870740131</v>
      </c>
      <c r="AN941" s="28">
        <v>3.3091363041939395E-2</v>
      </c>
      <c r="AO941" s="32">
        <v>377.2589266668009</v>
      </c>
      <c r="AP941" s="32">
        <v>391.46049988159092</v>
      </c>
      <c r="AQ941" s="28">
        <v>-3.6278432227736163E-2</v>
      </c>
      <c r="AR941" s="32">
        <v>371.98329176738957</v>
      </c>
      <c r="AS941" s="28">
        <v>1.4182451244907837E-2</v>
      </c>
      <c r="AT941" s="27">
        <v>15421.751186121803</v>
      </c>
      <c r="AU941" s="27">
        <v>14526.074051105739</v>
      </c>
      <c r="AV941" s="28">
        <v>6.165995931625335E-2</v>
      </c>
      <c r="AW941" s="27">
        <v>13314.898101339226</v>
      </c>
      <c r="AX941" s="28">
        <v>0.15823276068261216</v>
      </c>
      <c r="AY941" s="33">
        <v>461.34605125508585</v>
      </c>
      <c r="AZ941" s="33">
        <v>468</v>
      </c>
      <c r="BA941" s="28">
        <v>-1.4217839198534501E-2</v>
      </c>
      <c r="BB941" s="33">
        <v>458</v>
      </c>
      <c r="BC941" s="28">
        <v>7.3057887665629994E-3</v>
      </c>
      <c r="BD941" s="30">
        <v>2.132294855363579</v>
      </c>
      <c r="BE941" s="30">
        <v>1.9937621804894614</v>
      </c>
      <c r="BF941" s="28">
        <v>6.9483048795773786E-2</v>
      </c>
      <c r="BG941" s="30">
        <v>1.9316517412300711</v>
      </c>
      <c r="BH941" s="28">
        <v>0.10387126719112361</v>
      </c>
      <c r="BI941" s="30">
        <v>1.9605268811937409</v>
      </c>
      <c r="BJ941" s="28">
        <v>8.7613169611451949E-2</v>
      </c>
      <c r="BK941" s="30">
        <v>1.8888137186238456</v>
      </c>
      <c r="BL941" s="30">
        <v>1.7500381965712981</v>
      </c>
      <c r="BM941" s="28">
        <v>7.9298567496663017E-2</v>
      </c>
      <c r="BN941" s="30">
        <v>1.7100768200668273</v>
      </c>
      <c r="BO941" s="28">
        <v>0.10451980663069486</v>
      </c>
    </row>
    <row r="942" spans="1:67" hidden="1" x14ac:dyDescent="0.25">
      <c r="A942" s="34" t="s">
        <v>243</v>
      </c>
      <c r="B942" s="34" t="s">
        <v>237</v>
      </c>
      <c r="C942" s="26" t="s">
        <v>216</v>
      </c>
      <c r="D942" s="27">
        <v>4891244.4204086997</v>
      </c>
      <c r="E942" s="27">
        <v>5029200.8492088243</v>
      </c>
      <c r="F942" s="28">
        <v>-2.7431083573014881E-2</v>
      </c>
      <c r="G942" s="27">
        <v>4707653.8356863139</v>
      </c>
      <c r="H942" s="28">
        <v>3.8998318723156636E-2</v>
      </c>
      <c r="I942" s="27">
        <v>4731123.7869898388</v>
      </c>
      <c r="J942" s="28">
        <v>3.384410144988767E-2</v>
      </c>
      <c r="K942" s="29">
        <v>2339212.4813547991</v>
      </c>
      <c r="L942" s="29">
        <v>2555322.4984717742</v>
      </c>
      <c r="M942" s="28">
        <v>-8.4572502001692904E-2</v>
      </c>
      <c r="N942" s="29">
        <v>2465355.6618481539</v>
      </c>
      <c r="O942" s="28">
        <v>-5.1166321535445945E-2</v>
      </c>
      <c r="P942" s="29">
        <v>2462594.639673755</v>
      </c>
      <c r="Q942" s="28">
        <v>-5.0102504216975638E-2</v>
      </c>
      <c r="R942" s="29">
        <v>3115535.8793429602</v>
      </c>
      <c r="S942" s="29">
        <v>3450342.8150844877</v>
      </c>
      <c r="T942" s="28">
        <v>-9.7035846489743408E-2</v>
      </c>
      <c r="U942" s="29">
        <v>3348067.0206359187</v>
      </c>
      <c r="V942" s="28">
        <v>-6.9452355600931923E-2</v>
      </c>
      <c r="W942" s="29">
        <v>3357752.5361677227</v>
      </c>
      <c r="X942" s="28">
        <v>-7.213654199222487E-2</v>
      </c>
      <c r="Y942" s="26"/>
      <c r="Z942" s="26"/>
      <c r="AA942" s="26"/>
      <c r="AB942" s="26"/>
      <c r="AC942" s="26"/>
      <c r="AD942" s="26"/>
      <c r="AE942" s="31">
        <v>94.423614391183634</v>
      </c>
      <c r="AF942" s="31">
        <v>94.009089134526576</v>
      </c>
      <c r="AG942" s="26"/>
      <c r="AH942" s="31">
        <v>94.189709379438895</v>
      </c>
      <c r="AI942" s="26"/>
      <c r="AJ942" s="32">
        <v>33314.038117905853</v>
      </c>
      <c r="AK942" s="32">
        <v>34598.326646665875</v>
      </c>
      <c r="AL942" s="28">
        <v>-3.7119960796826126E-2</v>
      </c>
      <c r="AM942" s="32">
        <v>32763.240131595103</v>
      </c>
      <c r="AN942" s="28">
        <v>1.6811462605604455E-2</v>
      </c>
      <c r="AO942" s="32">
        <v>338.57813791980544</v>
      </c>
      <c r="AP942" s="32">
        <v>352.01082717624973</v>
      </c>
      <c r="AQ942" s="28">
        <v>-3.8159875263491891E-2</v>
      </c>
      <c r="AR942" s="32">
        <v>347.01650061350057</v>
      </c>
      <c r="AS942" s="28">
        <v>-2.4316891786922808E-2</v>
      </c>
      <c r="AT942" s="27">
        <v>12529.511745851638</v>
      </c>
      <c r="AU942" s="27">
        <v>11653.127707449676</v>
      </c>
      <c r="AV942" s="28">
        <v>7.52059069808102E-2</v>
      </c>
      <c r="AW942" s="27">
        <v>10885.243370339389</v>
      </c>
      <c r="AX942" s="28">
        <v>0.15105481058812401</v>
      </c>
      <c r="AY942" s="33">
        <v>362.06228858830838</v>
      </c>
      <c r="AZ942" s="33">
        <v>354</v>
      </c>
      <c r="BA942" s="28">
        <v>2.2774826520645133E-2</v>
      </c>
      <c r="BB942" s="33">
        <v>368</v>
      </c>
      <c r="BC942" s="28">
        <v>-1.6135085357857671E-2</v>
      </c>
      <c r="BD942" s="30">
        <v>2.0909791048891133</v>
      </c>
      <c r="BE942" s="30">
        <v>1.9681276442470834</v>
      </c>
      <c r="BF942" s="28">
        <v>6.242047409939578E-2</v>
      </c>
      <c r="BG942" s="30">
        <v>1.9095232012719905</v>
      </c>
      <c r="BH942" s="28">
        <v>9.5026812712330294E-2</v>
      </c>
      <c r="BI942" s="30">
        <v>1.9211947069033737</v>
      </c>
      <c r="BJ942" s="28">
        <v>8.8374383593530753E-2</v>
      </c>
      <c r="BK942" s="30">
        <v>1.5699528459419383</v>
      </c>
      <c r="BL942" s="30">
        <v>1.457594540235758</v>
      </c>
      <c r="BM942" s="28">
        <v>7.7084746549617972E-2</v>
      </c>
      <c r="BN942" s="30">
        <v>1.40608112283014</v>
      </c>
      <c r="BO942" s="28">
        <v>0.11654499904099393</v>
      </c>
    </row>
    <row r="943" spans="1:67" hidden="1" x14ac:dyDescent="0.25">
      <c r="A943" s="34" t="s">
        <v>243</v>
      </c>
      <c r="B943" s="34" t="s">
        <v>237</v>
      </c>
      <c r="C943" s="26" t="s">
        <v>199</v>
      </c>
      <c r="D943" s="27">
        <v>7353126.46748868</v>
      </c>
      <c r="E943" s="27">
        <v>7616761.8517835857</v>
      </c>
      <c r="F943" s="28">
        <v>-3.4612528187837631E-2</v>
      </c>
      <c r="G943" s="27">
        <v>6468142.6775083924</v>
      </c>
      <c r="H943" s="28">
        <v>0.13682193391584155</v>
      </c>
      <c r="I943" s="27">
        <v>6619365.4167146133</v>
      </c>
      <c r="J943" s="28">
        <v>0.11085066385989822</v>
      </c>
      <c r="K943" s="29">
        <v>3112398.9839859931</v>
      </c>
      <c r="L943" s="29">
        <v>3446101.72110555</v>
      </c>
      <c r="M943" s="28">
        <v>-9.6834848221630881E-2</v>
      </c>
      <c r="N943" s="29">
        <v>2965461.7699996433</v>
      </c>
      <c r="O943" s="28">
        <v>4.9549522260867798E-2</v>
      </c>
      <c r="P943" s="29">
        <v>3009252.6220924864</v>
      </c>
      <c r="Q943" s="28">
        <v>3.4276405090172789E-2</v>
      </c>
      <c r="R943" s="29">
        <v>3323734.9980235095</v>
      </c>
      <c r="S943" s="29">
        <v>3700966.9188567535</v>
      </c>
      <c r="T943" s="28">
        <v>-0.10192793642958925</v>
      </c>
      <c r="U943" s="29">
        <v>3160471.4953576722</v>
      </c>
      <c r="V943" s="28">
        <v>5.1657957651461327E-2</v>
      </c>
      <c r="W943" s="29">
        <v>3202810.4819563059</v>
      </c>
      <c r="X943" s="28">
        <v>3.7755751315432753E-2</v>
      </c>
      <c r="Y943" s="26"/>
      <c r="Z943" s="26"/>
      <c r="AA943" s="26"/>
      <c r="AB943" s="26"/>
      <c r="AC943" s="26"/>
      <c r="AD943" s="26"/>
      <c r="AE943" s="31">
        <v>96.900906101291412</v>
      </c>
      <c r="AF943" s="31">
        <v>97.324664566477907</v>
      </c>
      <c r="AG943" s="26"/>
      <c r="AH943" s="31">
        <v>96.3981345063292</v>
      </c>
      <c r="AI943" s="26"/>
      <c r="AJ943" s="32">
        <v>42126.286624990258</v>
      </c>
      <c r="AK943" s="32">
        <v>43024.195581506385</v>
      </c>
      <c r="AL943" s="28">
        <v>-2.0869860421099558E-2</v>
      </c>
      <c r="AM943" s="32">
        <v>40020.776880028694</v>
      </c>
      <c r="AN943" s="28">
        <v>5.2610416616181752E-2</v>
      </c>
      <c r="AO943" s="32">
        <v>424.0165438998032</v>
      </c>
      <c r="AP943" s="32">
        <v>440.2831902546074</v>
      </c>
      <c r="AQ943" s="28">
        <v>-3.6945871918020574E-2</v>
      </c>
      <c r="AR943" s="32">
        <v>414.53641680805691</v>
      </c>
      <c r="AS943" s="28">
        <v>2.2869226218394878E-2</v>
      </c>
      <c r="AT943" s="27">
        <v>11665.948294222459</v>
      </c>
      <c r="AU943" s="27">
        <v>11340.374732830271</v>
      </c>
      <c r="AV943" s="28">
        <v>2.8709241895654096E-2</v>
      </c>
      <c r="AW943" s="27">
        <v>10244.6488643869</v>
      </c>
      <c r="AX943" s="28">
        <v>0.13873578769267245</v>
      </c>
      <c r="AY943" s="33">
        <v>382</v>
      </c>
      <c r="AZ943" s="33">
        <v>380</v>
      </c>
      <c r="BA943" s="28">
        <v>5.263157894736842E-3</v>
      </c>
      <c r="BB943" s="33">
        <v>377</v>
      </c>
      <c r="BC943" s="28">
        <v>1.3262599469496022E-2</v>
      </c>
      <c r="BD943" s="30">
        <v>2.3625269463594489</v>
      </c>
      <c r="BE943" s="30">
        <v>2.2102545044259574</v>
      </c>
      <c r="BF943" s="28">
        <v>6.8893623620524827E-2</v>
      </c>
      <c r="BG943" s="30">
        <v>2.1811586792127726</v>
      </c>
      <c r="BH943" s="28">
        <v>8.3152257043552669E-2</v>
      </c>
      <c r="BI943" s="30">
        <v>2.1996708977233794</v>
      </c>
      <c r="BJ943" s="28">
        <v>7.4036551924482275E-2</v>
      </c>
      <c r="BK943" s="30">
        <v>2.2123082832600334</v>
      </c>
      <c r="BL943" s="30">
        <v>2.0580464561775766</v>
      </c>
      <c r="BM943" s="28">
        <v>7.4955464012687184E-2</v>
      </c>
      <c r="BN943" s="30">
        <v>2.0465752299963045</v>
      </c>
      <c r="BO943" s="28">
        <v>8.0980679739795419E-2</v>
      </c>
    </row>
    <row r="944" spans="1:67" hidden="1" x14ac:dyDescent="0.25">
      <c r="A944" s="34" t="s">
        <v>243</v>
      </c>
      <c r="B944" s="34" t="s">
        <v>237</v>
      </c>
      <c r="C944" s="26" t="s">
        <v>201</v>
      </c>
      <c r="D944" s="27">
        <v>7435837.3259290196</v>
      </c>
      <c r="E944" s="27">
        <v>7545387.6204545917</v>
      </c>
      <c r="F944" s="28">
        <v>-1.4518842508315291E-2</v>
      </c>
      <c r="G944" s="27">
        <v>6423454.9730248377</v>
      </c>
      <c r="H944" s="28">
        <v>0.15760713777175367</v>
      </c>
      <c r="I944" s="27">
        <v>6328712.4970880654</v>
      </c>
      <c r="J944" s="28">
        <v>0.17493681840506403</v>
      </c>
      <c r="K944" s="29">
        <v>3504506.8432958373</v>
      </c>
      <c r="L944" s="29">
        <v>3650583.0523350523</v>
      </c>
      <c r="M944" s="28">
        <v>-4.0014487259995103E-2</v>
      </c>
      <c r="N944" s="29">
        <v>3114207.4115905073</v>
      </c>
      <c r="O944" s="28">
        <v>0.12532865674030166</v>
      </c>
      <c r="P944" s="29">
        <v>3069517.9968094151</v>
      </c>
      <c r="Q944" s="28">
        <v>0.14171242746860183</v>
      </c>
      <c r="R944" s="29">
        <v>4040179.4069058495</v>
      </c>
      <c r="S944" s="29">
        <v>4121776.941228895</v>
      </c>
      <c r="T944" s="28">
        <v>-1.9796688536647854E-2</v>
      </c>
      <c r="U944" s="29">
        <v>3617108.9845806663</v>
      </c>
      <c r="V944" s="28">
        <v>0.11696369231026363</v>
      </c>
      <c r="W944" s="29">
        <v>3084232.6289864662</v>
      </c>
      <c r="X944" s="28">
        <v>0.30994639280290748</v>
      </c>
      <c r="Y944" s="27">
        <v>7116235.1397619704</v>
      </c>
      <c r="Z944" s="85">
        <v>319602.1861670494</v>
      </c>
      <c r="AA944" s="29">
        <v>3273876.3916856893</v>
      </c>
      <c r="AB944" s="29">
        <v>230630.45161014787</v>
      </c>
      <c r="AC944" s="29">
        <v>3821081.0758878752</v>
      </c>
      <c r="AD944" s="29">
        <v>219098.3310179745</v>
      </c>
      <c r="AE944" s="31">
        <v>94.786375086669722</v>
      </c>
      <c r="AF944" s="31">
        <v>96.266811910089785</v>
      </c>
      <c r="AG944" s="26"/>
      <c r="AH944" s="31">
        <v>93.514030683618316</v>
      </c>
      <c r="AI944" s="26"/>
      <c r="AJ944" s="32">
        <v>41444.159568532734</v>
      </c>
      <c r="AK944" s="32">
        <v>42214.002364467269</v>
      </c>
      <c r="AL944" s="28">
        <v>-1.823666918118463E-2</v>
      </c>
      <c r="AM944" s="32">
        <v>39777.362275877196</v>
      </c>
      <c r="AN944" s="28">
        <v>4.190316293713521E-2</v>
      </c>
      <c r="AO944" s="32">
        <v>420.76169818759968</v>
      </c>
      <c r="AP944" s="32">
        <v>434.22212882297498</v>
      </c>
      <c r="AQ944" s="28">
        <v>-3.0998951324433522E-2</v>
      </c>
      <c r="AR944" s="32">
        <v>416.38654231990358</v>
      </c>
      <c r="AS944" s="28">
        <v>1.0507438216710489E-2</v>
      </c>
      <c r="AT944" s="27">
        <v>12799.562554994925</v>
      </c>
      <c r="AU944" s="27">
        <v>12356.968402157183</v>
      </c>
      <c r="AV944" s="28">
        <v>3.5817373520229921E-2</v>
      </c>
      <c r="AW944" s="27">
        <v>11448.284395381557</v>
      </c>
      <c r="AX944" s="28">
        <v>0.11803324523965338</v>
      </c>
      <c r="AY944" s="33">
        <v>421</v>
      </c>
      <c r="AZ944" s="33">
        <v>432.2024148033338</v>
      </c>
      <c r="BA944" s="28">
        <v>-2.5919371154904954E-2</v>
      </c>
      <c r="BB944" s="33">
        <v>423</v>
      </c>
      <c r="BC944" s="28">
        <v>-4.7281323877068557E-3</v>
      </c>
      <c r="BD944" s="30">
        <v>2.1217927823864473</v>
      </c>
      <c r="BE944" s="30">
        <v>2.0668993178030215</v>
      </c>
      <c r="BF944" s="28">
        <v>2.6558364072505461E-2</v>
      </c>
      <c r="BG944" s="30">
        <v>2.0626291457395931</v>
      </c>
      <c r="BH944" s="28">
        <v>2.8683603530502817E-2</v>
      </c>
      <c r="BI944" s="30">
        <v>2.061793579208981</v>
      </c>
      <c r="BJ944" s="28">
        <v>2.910048987565737E-2</v>
      </c>
      <c r="BK944" s="30">
        <v>1.8404720625076689</v>
      </c>
      <c r="BL944" s="30">
        <v>1.8306152244631069</v>
      </c>
      <c r="BM944" s="28">
        <v>5.3844401121775467E-3</v>
      </c>
      <c r="BN944" s="30">
        <v>1.7758533127996177</v>
      </c>
      <c r="BO944" s="28">
        <v>3.6387436531106473E-2</v>
      </c>
    </row>
    <row r="945" spans="1:67" hidden="1" x14ac:dyDescent="0.25">
      <c r="A945" s="34" t="s">
        <v>243</v>
      </c>
      <c r="B945" s="34" t="s">
        <v>237</v>
      </c>
      <c r="C945" s="26" t="s">
        <v>181</v>
      </c>
      <c r="D945" s="27">
        <v>14558045.653932054</v>
      </c>
      <c r="E945" s="27">
        <v>15369202.305616746</v>
      </c>
      <c r="F945" s="28">
        <v>-5.2778058064096869E-2</v>
      </c>
      <c r="G945" s="27">
        <v>13310530.73946128</v>
      </c>
      <c r="H945" s="28">
        <v>9.3723904695423438E-2</v>
      </c>
      <c r="I945" s="27">
        <v>13669681.055441005</v>
      </c>
      <c r="J945" s="28">
        <v>6.4987953624378716E-2</v>
      </c>
      <c r="K945" s="29">
        <v>5743009.6014827667</v>
      </c>
      <c r="L945" s="29">
        <v>6432201.4523610063</v>
      </c>
      <c r="M945" s="28">
        <v>-0.10714711844500215</v>
      </c>
      <c r="N945" s="29">
        <v>5647414.129419243</v>
      </c>
      <c r="O945" s="28">
        <v>1.6927299800015616E-2</v>
      </c>
      <c r="P945" s="29">
        <v>5817896.4896030845</v>
      </c>
      <c r="Q945" s="28">
        <v>-1.2871815140428332E-2</v>
      </c>
      <c r="R945" s="29">
        <v>5808004.2497636704</v>
      </c>
      <c r="S945" s="29">
        <v>6519113.5598855745</v>
      </c>
      <c r="T945" s="28">
        <v>-0.10908067540004407</v>
      </c>
      <c r="U945" s="29">
        <v>5652741.5383974994</v>
      </c>
      <c r="V945" s="28">
        <v>2.7466798244978059E-2</v>
      </c>
      <c r="W945" s="29">
        <v>5826116.7414795198</v>
      </c>
      <c r="X945" s="28">
        <v>-3.1088446249104475E-3</v>
      </c>
      <c r="Y945" s="27">
        <v>13975379.550131856</v>
      </c>
      <c r="Z945" s="85">
        <v>582666.10380019736</v>
      </c>
      <c r="AA945" s="29">
        <v>5336286.271790212</v>
      </c>
      <c r="AB945" s="29">
        <v>406723.32969255419</v>
      </c>
      <c r="AC945" s="29">
        <v>5420798.3464693241</v>
      </c>
      <c r="AD945" s="29">
        <v>387205.90329434624</v>
      </c>
      <c r="AE945" s="31">
        <v>97.100613626529935</v>
      </c>
      <c r="AF945" s="31">
        <v>97.256104214542191</v>
      </c>
      <c r="AG945" s="26"/>
      <c r="AH945" s="31">
        <v>95.796228099478412</v>
      </c>
      <c r="AI945" s="26"/>
      <c r="AJ945" s="32">
        <v>47749.304605329118</v>
      </c>
      <c r="AK945" s="32">
        <v>48079.288536589411</v>
      </c>
      <c r="AL945" s="28">
        <v>-6.8633280837582999E-3</v>
      </c>
      <c r="AM945" s="32">
        <v>45137.492581465413</v>
      </c>
      <c r="AN945" s="28">
        <v>5.7863471683763427E-2</v>
      </c>
      <c r="AO945" s="32">
        <v>478.6167437257206</v>
      </c>
      <c r="AP945" s="32">
        <v>481.22652249834817</v>
      </c>
      <c r="AQ945" s="28">
        <v>-5.4231814968937761E-3</v>
      </c>
      <c r="AR945" s="32">
        <v>453.25690049745873</v>
      </c>
      <c r="AS945" s="28">
        <v>5.5950263968246088E-2</v>
      </c>
      <c r="AT945" s="27">
        <v>19213.045174760817</v>
      </c>
      <c r="AU945" s="27">
        <v>19208.666617413895</v>
      </c>
      <c r="AV945" s="28">
        <v>2.279469696741914E-4</v>
      </c>
      <c r="AW945" s="27">
        <v>18578.451090838433</v>
      </c>
      <c r="AX945" s="28">
        <v>3.415753449087694E-2</v>
      </c>
      <c r="AY945" s="33">
        <v>747</v>
      </c>
      <c r="AZ945" s="33">
        <v>741</v>
      </c>
      <c r="BA945" s="28">
        <v>8.0971659919028341E-3</v>
      </c>
      <c r="BB945" s="33">
        <v>737</v>
      </c>
      <c r="BC945" s="28">
        <v>1.3568521031207599E-2</v>
      </c>
      <c r="BD945" s="30">
        <v>2.5349157783356944</v>
      </c>
      <c r="BE945" s="30">
        <v>2.3894155709279472</v>
      </c>
      <c r="BF945" s="28">
        <v>6.0893638251148199E-2</v>
      </c>
      <c r="BG945" s="30">
        <v>2.3569248570106334</v>
      </c>
      <c r="BH945" s="28">
        <v>7.5518284257400065E-2</v>
      </c>
      <c r="BI945" s="30">
        <v>2.3495916573747078</v>
      </c>
      <c r="BJ945" s="28">
        <v>7.8875033616716453E-2</v>
      </c>
      <c r="BK945" s="30">
        <v>2.5065487261866974</v>
      </c>
      <c r="BL945" s="30">
        <v>2.3575601444019809</v>
      </c>
      <c r="BM945" s="28">
        <v>6.3196089456504193E-2</v>
      </c>
      <c r="BN945" s="30">
        <v>2.3547035803860039</v>
      </c>
      <c r="BO945" s="28">
        <v>6.4485885639924884E-2</v>
      </c>
    </row>
    <row r="946" spans="1:67" hidden="1" x14ac:dyDescent="0.25">
      <c r="A946" s="34" t="s">
        <v>243</v>
      </c>
      <c r="B946" s="34" t="s">
        <v>237</v>
      </c>
      <c r="C946" s="26" t="s">
        <v>185</v>
      </c>
      <c r="D946" s="27">
        <v>10842061.396557298</v>
      </c>
      <c r="E946" s="27">
        <v>10900007.284253087</v>
      </c>
      <c r="F946" s="28">
        <v>-5.3161329331863861E-3</v>
      </c>
      <c r="G946" s="27">
        <v>10277793.445192846</v>
      </c>
      <c r="H946" s="28">
        <v>5.4901662927305937E-2</v>
      </c>
      <c r="I946" s="27">
        <v>10264950.835344702</v>
      </c>
      <c r="J946" s="28">
        <v>5.6221463742959651E-2</v>
      </c>
      <c r="K946" s="29">
        <v>4700604.9433243573</v>
      </c>
      <c r="L946" s="29">
        <v>5097803.1734958487</v>
      </c>
      <c r="M946" s="28">
        <v>-7.7915568069904587E-2</v>
      </c>
      <c r="N946" s="29">
        <v>4708583.5013738032</v>
      </c>
      <c r="O946" s="28">
        <v>-1.6944709692666812E-3</v>
      </c>
      <c r="P946" s="29">
        <v>4534514.3504404919</v>
      </c>
      <c r="Q946" s="28">
        <v>3.662808848928463E-2</v>
      </c>
      <c r="R946" s="29">
        <v>4919265.5846679928</v>
      </c>
      <c r="S946" s="29">
        <v>5094482.1371756485</v>
      </c>
      <c r="T946" s="28">
        <v>-3.4393398149158053E-2</v>
      </c>
      <c r="U946" s="29">
        <v>4624201.6641651355</v>
      </c>
      <c r="V946" s="28">
        <v>6.3808618639933146E-2</v>
      </c>
      <c r="W946" s="29">
        <v>4506573.2692787368</v>
      </c>
      <c r="X946" s="28">
        <v>9.1575636460317911E-2</v>
      </c>
      <c r="Y946" s="26"/>
      <c r="Z946" s="26"/>
      <c r="AA946" s="26"/>
      <c r="AB946" s="26"/>
      <c r="AC946" s="26"/>
      <c r="AD946" s="26"/>
      <c r="AE946" s="31">
        <v>97.469083518501577</v>
      </c>
      <c r="AF946" s="31">
        <v>97.691480973877034</v>
      </c>
      <c r="AG946" s="26"/>
      <c r="AH946" s="31">
        <v>96.943515078322619</v>
      </c>
      <c r="AI946" s="26"/>
      <c r="AJ946" s="32">
        <v>47901.009589890578</v>
      </c>
      <c r="AK946" s="32">
        <v>48681.810592672096</v>
      </c>
      <c r="AL946" s="28">
        <v>-1.6038865302578729E-2</v>
      </c>
      <c r="AM946" s="32">
        <v>47030.189001260216</v>
      </c>
      <c r="AN946" s="28">
        <v>1.8516204317338119E-2</v>
      </c>
      <c r="AO946" s="32">
        <v>482.47023488906109</v>
      </c>
      <c r="AP946" s="32">
        <v>495.62755571733123</v>
      </c>
      <c r="AQ946" s="28">
        <v>-2.6546790380182358E-2</v>
      </c>
      <c r="AR946" s="32">
        <v>481.65536350929773</v>
      </c>
      <c r="AS946" s="28">
        <v>1.6918141922603763E-3</v>
      </c>
      <c r="AT946" s="27">
        <v>14634.667676400661</v>
      </c>
      <c r="AU946" s="27">
        <v>13972.400568203337</v>
      </c>
      <c r="AV946" s="28">
        <v>4.7398233751215928E-2</v>
      </c>
      <c r="AW946" s="27">
        <v>13018.947356359364</v>
      </c>
      <c r="AX946" s="28">
        <v>0.12410529636653506</v>
      </c>
      <c r="AY946" s="33">
        <v>433</v>
      </c>
      <c r="AZ946" s="33">
        <v>421</v>
      </c>
      <c r="BA946" s="28">
        <v>2.8503562945368172E-2</v>
      </c>
      <c r="BB946" s="33">
        <v>424</v>
      </c>
      <c r="BC946" s="28">
        <v>2.1226415094339621E-2</v>
      </c>
      <c r="BD946" s="30">
        <v>2.3065246978380585</v>
      </c>
      <c r="BE946" s="30">
        <v>2.1381773507701638</v>
      </c>
      <c r="BF946" s="28">
        <v>7.8734042808589547E-2</v>
      </c>
      <c r="BG946" s="30">
        <v>2.1827782054187077</v>
      </c>
      <c r="BH946" s="28">
        <v>5.6692197178876129E-2</v>
      </c>
      <c r="BI946" s="30">
        <v>2.2637376446603468</v>
      </c>
      <c r="BJ946" s="28">
        <v>1.8901065359158042E-2</v>
      </c>
      <c r="BK946" s="30">
        <v>2.2040000097471952</v>
      </c>
      <c r="BL946" s="30">
        <v>2.1395712048361384</v>
      </c>
      <c r="BM946" s="28">
        <v>3.011295196225601E-2</v>
      </c>
      <c r="BN946" s="30">
        <v>2.2226092613649935</v>
      </c>
      <c r="BO946" s="28">
        <v>-8.3727049739591042E-3</v>
      </c>
    </row>
    <row r="947" spans="1:67" hidden="1" x14ac:dyDescent="0.25">
      <c r="A947" s="34" t="s">
        <v>243</v>
      </c>
      <c r="B947" s="34" t="s">
        <v>237</v>
      </c>
      <c r="C947" s="26" t="s">
        <v>191</v>
      </c>
      <c r="D947" s="27">
        <v>13290562.606968794</v>
      </c>
      <c r="E947" s="27">
        <v>12892942.107267441</v>
      </c>
      <c r="F947" s="28">
        <v>3.0840167930112995E-2</v>
      </c>
      <c r="G947" s="27">
        <v>10685404.694524027</v>
      </c>
      <c r="H947" s="28">
        <v>0.24380526399527364</v>
      </c>
      <c r="I947" s="27">
        <v>10744381.564221907</v>
      </c>
      <c r="J947" s="28">
        <v>0.23697790585039386</v>
      </c>
      <c r="K947" s="29">
        <v>5960719.4747867435</v>
      </c>
      <c r="L947" s="29">
        <v>6052141.7533295145</v>
      </c>
      <c r="M947" s="28">
        <v>-1.5105772843551808E-2</v>
      </c>
      <c r="N947" s="29">
        <v>5191856.2584172189</v>
      </c>
      <c r="O947" s="28">
        <v>0.14809023557287757</v>
      </c>
      <c r="P947" s="29">
        <v>5150707.9254876692</v>
      </c>
      <c r="Q947" s="28">
        <v>0.15726217852323326</v>
      </c>
      <c r="R947" s="29">
        <v>7057822.6668259585</v>
      </c>
      <c r="S947" s="29">
        <v>7230245.9420563271</v>
      </c>
      <c r="T947" s="28">
        <v>-2.3847497942971817E-2</v>
      </c>
      <c r="U947" s="29">
        <v>6142994.0082402322</v>
      </c>
      <c r="V947" s="28">
        <v>0.1489222775341425</v>
      </c>
      <c r="W947" s="29">
        <v>6164847.2769971872</v>
      </c>
      <c r="X947" s="28">
        <v>0.14484955582934206</v>
      </c>
      <c r="Y947" s="26"/>
      <c r="Z947" s="26"/>
      <c r="AA947" s="26"/>
      <c r="AB947" s="26"/>
      <c r="AC947" s="26"/>
      <c r="AD947" s="26"/>
      <c r="AE947" s="31">
        <v>95.064187595409877</v>
      </c>
      <c r="AF947" s="31">
        <v>94.570226249258312</v>
      </c>
      <c r="AG947" s="26"/>
      <c r="AH947" s="31">
        <v>93.77357234472133</v>
      </c>
      <c r="AI947" s="26"/>
      <c r="AJ947" s="32">
        <v>32740.935323629677</v>
      </c>
      <c r="AK947" s="32">
        <v>33750.735984190047</v>
      </c>
      <c r="AL947" s="28">
        <v>-2.991936712234641E-2</v>
      </c>
      <c r="AM947" s="32">
        <v>32415.382056510753</v>
      </c>
      <c r="AN947" s="28">
        <v>1.0043172298613592E-2</v>
      </c>
      <c r="AO947" s="32">
        <v>331.799181056674</v>
      </c>
      <c r="AP947" s="32">
        <v>342.297402308404</v>
      </c>
      <c r="AQ947" s="28">
        <v>-3.0669882917403173E-2</v>
      </c>
      <c r="AR947" s="32">
        <v>330.16759741296175</v>
      </c>
      <c r="AS947" s="28">
        <v>4.9416831224401497E-3</v>
      </c>
      <c r="AT947" s="27">
        <v>27581.220908697964</v>
      </c>
      <c r="AU947" s="27">
        <v>25567.037940483333</v>
      </c>
      <c r="AV947" s="28">
        <v>7.8780458373918061E-2</v>
      </c>
      <c r="AW947" s="27">
        <v>23717.391799556375</v>
      </c>
      <c r="AX947" s="28">
        <v>0.16291121476577622</v>
      </c>
      <c r="AY947" s="33">
        <v>845.11278471606579</v>
      </c>
      <c r="AZ947" s="33">
        <v>820.04385635927065</v>
      </c>
      <c r="BA947" s="28">
        <v>3.0570228851043491E-2</v>
      </c>
      <c r="BB947" s="33">
        <v>812.21606801616667</v>
      </c>
      <c r="BC947" s="28">
        <v>4.0502420470761143E-2</v>
      </c>
      <c r="BD947" s="30">
        <v>2.2296910067965059</v>
      </c>
      <c r="BE947" s="30">
        <v>2.1303106623658543</v>
      </c>
      <c r="BF947" s="28">
        <v>4.6650634663905295E-2</v>
      </c>
      <c r="BG947" s="30">
        <v>2.0581087308032604</v>
      </c>
      <c r="BH947" s="28">
        <v>8.3368907300771497E-2</v>
      </c>
      <c r="BI947" s="30">
        <v>2.0860009380564186</v>
      </c>
      <c r="BJ947" s="28">
        <v>6.8883031698905681E-2</v>
      </c>
      <c r="BK947" s="30">
        <v>1.883096704800862</v>
      </c>
      <c r="BL947" s="30">
        <v>1.783195510995385</v>
      </c>
      <c r="BM947" s="28">
        <v>5.6023690722343665E-2</v>
      </c>
      <c r="BN947" s="30">
        <v>1.7394457295889578</v>
      </c>
      <c r="BO947" s="28">
        <v>8.2584338659332485E-2</v>
      </c>
    </row>
    <row r="948" spans="1:67" hidden="1" x14ac:dyDescent="0.25">
      <c r="A948" s="34" t="s">
        <v>243</v>
      </c>
      <c r="B948" s="34" t="s">
        <v>237</v>
      </c>
      <c r="C948" s="26" t="s">
        <v>225</v>
      </c>
      <c r="D948" s="27">
        <v>1618419.8828442001</v>
      </c>
      <c r="E948" s="27">
        <v>1690646.7828251494</v>
      </c>
      <c r="F948" s="28">
        <v>-4.2721460635470367E-2</v>
      </c>
      <c r="G948" s="27">
        <v>1527594.4746570874</v>
      </c>
      <c r="H948" s="28">
        <v>5.9456491689328185E-2</v>
      </c>
      <c r="I948" s="27">
        <v>1529521.7967218137</v>
      </c>
      <c r="J948" s="28">
        <v>5.8121490202309938E-2</v>
      </c>
      <c r="K948" s="29">
        <v>707605.49877708801</v>
      </c>
      <c r="L948" s="29">
        <v>793656.49020809936</v>
      </c>
      <c r="M948" s="28">
        <v>-0.10842347097602452</v>
      </c>
      <c r="N948" s="29">
        <v>725317.020794668</v>
      </c>
      <c r="O948" s="28">
        <v>-2.441900784042678E-2</v>
      </c>
      <c r="P948" s="29">
        <v>704404.39994836727</v>
      </c>
      <c r="Q948" s="28">
        <v>4.5444049312516844E-3</v>
      </c>
      <c r="R948" s="29">
        <v>771122.88451900706</v>
      </c>
      <c r="S948" s="29">
        <v>852553.74841164495</v>
      </c>
      <c r="T948" s="28">
        <v>-9.5514052978299749E-2</v>
      </c>
      <c r="U948" s="29">
        <v>771131.60334846436</v>
      </c>
      <c r="V948" s="28">
        <v>-1.1306538883167684E-5</v>
      </c>
      <c r="W948" s="29">
        <v>760308.67982489814</v>
      </c>
      <c r="X948" s="28">
        <v>1.4223439743709715E-2</v>
      </c>
      <c r="Y948" s="27">
        <v>1523378.3358811608</v>
      </c>
      <c r="Z948" s="85">
        <v>95041.546963039364</v>
      </c>
      <c r="AA948" s="29">
        <v>638143.17935092212</v>
      </c>
      <c r="AB948" s="29">
        <v>69462.319426165923</v>
      </c>
      <c r="AC948" s="29">
        <v>697576.44090374955</v>
      </c>
      <c r="AD948" s="29">
        <v>73546.443615257507</v>
      </c>
      <c r="AE948" s="31">
        <v>96.115360816630485</v>
      </c>
      <c r="AF948" s="31">
        <v>98.251749376093528</v>
      </c>
      <c r="AG948" s="26"/>
      <c r="AH948" s="31">
        <v>97.637944106942527</v>
      </c>
      <c r="AI948" s="26"/>
      <c r="AJ948" s="32">
        <v>41112.699554925588</v>
      </c>
      <c r="AK948" s="32">
        <v>41959.157281444874</v>
      </c>
      <c r="AL948" s="28">
        <v>-2.017337290264419E-2</v>
      </c>
      <c r="AM948" s="32">
        <v>40053.10016593444</v>
      </c>
      <c r="AN948" s="28">
        <v>2.645486578071047E-2</v>
      </c>
      <c r="AO948" s="32">
        <v>419.682066079268</v>
      </c>
      <c r="AP948" s="32">
        <v>420.25385376966443</v>
      </c>
      <c r="AQ948" s="28">
        <v>-1.3605769114727099E-3</v>
      </c>
      <c r="AR948" s="32">
        <v>401.70961346582317</v>
      </c>
      <c r="AS948" s="28">
        <v>4.4739911645091605E-2</v>
      </c>
      <c r="AT948" s="27">
        <v>2993.7813601616458</v>
      </c>
      <c r="AU948" s="27">
        <v>2731.2656777750253</v>
      </c>
      <c r="AV948" s="28">
        <v>9.6115029937502816E-2</v>
      </c>
      <c r="AW948" s="27">
        <v>2476.3002374196053</v>
      </c>
      <c r="AX948" s="28">
        <v>0.20897349801220977</v>
      </c>
      <c r="AY948" s="33">
        <v>96.612344955123618</v>
      </c>
      <c r="AZ948" s="33">
        <v>95.199436975360868</v>
      </c>
      <c r="BA948" s="28">
        <v>1.4841558150479743E-2</v>
      </c>
      <c r="BB948" s="33">
        <v>93.197673680715056</v>
      </c>
      <c r="BC948" s="28">
        <v>3.6639018331153295E-2</v>
      </c>
      <c r="BD948" s="30">
        <v>2.2871782167340671</v>
      </c>
      <c r="BE948" s="30">
        <v>2.1301996565061243</v>
      </c>
      <c r="BF948" s="28">
        <v>7.369194701937623E-2</v>
      </c>
      <c r="BG948" s="30">
        <v>2.1061059245286047</v>
      </c>
      <c r="BH948" s="28">
        <v>8.5974921819751568E-2</v>
      </c>
      <c r="BI948" s="30">
        <v>2.171368885307825</v>
      </c>
      <c r="BJ948" s="28">
        <v>5.3334710748525943E-2</v>
      </c>
      <c r="BK948" s="30">
        <v>2.0987833655769408</v>
      </c>
      <c r="BL948" s="30">
        <v>1.9830383550303055</v>
      </c>
      <c r="BM948" s="28">
        <v>5.8367509762495981E-2</v>
      </c>
      <c r="BN948" s="30">
        <v>1.9809776541693458</v>
      </c>
      <c r="BO948" s="28">
        <v>5.9468470610786736E-2</v>
      </c>
    </row>
    <row r="949" spans="1:67" hidden="1" x14ac:dyDescent="0.25">
      <c r="A949" s="34" t="s">
        <v>243</v>
      </c>
      <c r="B949" s="34" t="s">
        <v>237</v>
      </c>
      <c r="C949" s="26" t="s">
        <v>207</v>
      </c>
      <c r="D949" s="27">
        <v>6168031.0649030777</v>
      </c>
      <c r="E949" s="27">
        <v>6063878.8533607759</v>
      </c>
      <c r="F949" s="28">
        <v>1.7175839765429624E-2</v>
      </c>
      <c r="G949" s="27">
        <v>5444207.3850492118</v>
      </c>
      <c r="H949" s="28">
        <v>0.13295299547949219</v>
      </c>
      <c r="I949" s="27">
        <v>5307247.9538931223</v>
      </c>
      <c r="J949" s="28">
        <v>0.16219010652753268</v>
      </c>
      <c r="K949" s="29">
        <v>2504070.3240020489</v>
      </c>
      <c r="L949" s="29">
        <v>2614385.9235323928</v>
      </c>
      <c r="M949" s="28">
        <v>-4.2195606447150862E-2</v>
      </c>
      <c r="N949" s="29">
        <v>2376646.3852228075</v>
      </c>
      <c r="O949" s="28">
        <v>5.3615018023514496E-2</v>
      </c>
      <c r="P949" s="29">
        <v>2335742.1135145021</v>
      </c>
      <c r="Q949" s="28">
        <v>7.2066265155561124E-2</v>
      </c>
      <c r="R949" s="29">
        <v>2854499.6209951784</v>
      </c>
      <c r="S949" s="29">
        <v>2970529.9069076576</v>
      </c>
      <c r="T949" s="28">
        <v>-3.9060467172090385E-2</v>
      </c>
      <c r="U949" s="29">
        <v>2654294.4708330994</v>
      </c>
      <c r="V949" s="28">
        <v>7.5426879859053775E-2</v>
      </c>
      <c r="W949" s="29">
        <v>2647830.7499336763</v>
      </c>
      <c r="X949" s="28">
        <v>7.8052145540903145E-2</v>
      </c>
      <c r="Y949" s="27">
        <v>5942173.9233222548</v>
      </c>
      <c r="Z949" s="85">
        <v>225857.1415808225</v>
      </c>
      <c r="AA949" s="29">
        <v>2381059.694339002</v>
      </c>
      <c r="AB949" s="29">
        <v>123010.62966304676</v>
      </c>
      <c r="AC949" s="29">
        <v>2696345.9880555077</v>
      </c>
      <c r="AD949" s="29">
        <v>158153.63293967056</v>
      </c>
      <c r="AE949" s="31">
        <v>95.834199339100763</v>
      </c>
      <c r="AF949" s="31">
        <v>96.18066691626656</v>
      </c>
      <c r="AG949" s="26"/>
      <c r="AH949" s="31">
        <v>95.646239851067989</v>
      </c>
      <c r="AI949" s="26"/>
      <c r="AJ949" s="32">
        <v>32531.726022184848</v>
      </c>
      <c r="AK949" s="32">
        <v>32425.039023206842</v>
      </c>
      <c r="AL949" s="28">
        <v>3.2902658621829098E-3</v>
      </c>
      <c r="AM949" s="32">
        <v>31974.515311638213</v>
      </c>
      <c r="AN949" s="28">
        <v>1.7426713278240656E-2</v>
      </c>
      <c r="AO949" s="32">
        <v>333.86186277819792</v>
      </c>
      <c r="AP949" s="32">
        <v>331.25926538212212</v>
      </c>
      <c r="AQ949" s="28">
        <v>7.8566780406084131E-3</v>
      </c>
      <c r="AR949" s="32">
        <v>328.16414854704868</v>
      </c>
      <c r="AS949" s="28">
        <v>1.7362390914351683E-2</v>
      </c>
      <c r="AT949" s="27">
        <v>11960.544936865434</v>
      </c>
      <c r="AU949" s="27">
        <v>11472.989501616716</v>
      </c>
      <c r="AV949" s="28">
        <v>4.249593666759776E-2</v>
      </c>
      <c r="AW949" s="27">
        <v>10752.742009272099</v>
      </c>
      <c r="AX949" s="28">
        <v>0.11232510986982162</v>
      </c>
      <c r="AY949" s="33">
        <v>352</v>
      </c>
      <c r="AZ949" s="33">
        <v>356</v>
      </c>
      <c r="BA949" s="28">
        <v>-1.1235955056179775E-2</v>
      </c>
      <c r="BB949" s="33">
        <v>346</v>
      </c>
      <c r="BC949" s="28">
        <v>1.7341040462427744E-2</v>
      </c>
      <c r="BD949" s="30">
        <v>2.463202013849684</v>
      </c>
      <c r="BE949" s="30">
        <v>2.3194275943651221</v>
      </c>
      <c r="BF949" s="28">
        <v>6.1987026382651973E-2</v>
      </c>
      <c r="BG949" s="30">
        <v>2.2907098922664613</v>
      </c>
      <c r="BH949" s="28">
        <v>7.5300727589104055E-2</v>
      </c>
      <c r="BI949" s="30">
        <v>2.2721891784138397</v>
      </c>
      <c r="BJ949" s="28">
        <v>8.406555107756726E-2</v>
      </c>
      <c r="BK949" s="30">
        <v>2.1608099085165358</v>
      </c>
      <c r="BL949" s="30">
        <v>2.0413458350511329</v>
      </c>
      <c r="BM949" s="28">
        <v>5.8522211873232387E-2</v>
      </c>
      <c r="BN949" s="30">
        <v>2.0510939704969684</v>
      </c>
      <c r="BO949" s="28">
        <v>5.3491424380221746E-2</v>
      </c>
    </row>
    <row r="950" spans="1:67" hidden="1" x14ac:dyDescent="0.25">
      <c r="A950" s="34" t="s">
        <v>243</v>
      </c>
      <c r="B950" s="34" t="s">
        <v>237</v>
      </c>
      <c r="C950" s="26" t="s">
        <v>221</v>
      </c>
      <c r="D950" s="27">
        <v>2687397.5790483234</v>
      </c>
      <c r="E950" s="27">
        <v>2840912.3143283902</v>
      </c>
      <c r="F950" s="28">
        <v>-5.4037125505705233E-2</v>
      </c>
      <c r="G950" s="27">
        <v>2661939.877282158</v>
      </c>
      <c r="H950" s="28">
        <v>9.563590065812368E-3</v>
      </c>
      <c r="I950" s="27">
        <v>2748187.7918410874</v>
      </c>
      <c r="J950" s="28">
        <v>-2.2120108739744782E-2</v>
      </c>
      <c r="K950" s="29">
        <v>1051081.7569028595</v>
      </c>
      <c r="L950" s="29">
        <v>1166174.3316891657</v>
      </c>
      <c r="M950" s="28">
        <v>-9.8692426731428973E-2</v>
      </c>
      <c r="N950" s="29">
        <v>1120160.1842169659</v>
      </c>
      <c r="O950" s="28">
        <v>-6.1668347337657595E-2</v>
      </c>
      <c r="P950" s="29">
        <v>1131998.8689018523</v>
      </c>
      <c r="Q950" s="28">
        <v>-7.1481619126960896E-2</v>
      </c>
      <c r="R950" s="29">
        <v>1257096.4191562135</v>
      </c>
      <c r="S950" s="29">
        <v>1404646.4785071749</v>
      </c>
      <c r="T950" s="28">
        <v>-0.1050442667309244</v>
      </c>
      <c r="U950" s="29">
        <v>1352916.9532269801</v>
      </c>
      <c r="V950" s="28">
        <v>-7.0825141071826483E-2</v>
      </c>
      <c r="W950" s="29">
        <v>1392757.0536882628</v>
      </c>
      <c r="X950" s="28">
        <v>-9.740437800892579E-2</v>
      </c>
      <c r="Y950" s="26"/>
      <c r="Z950" s="26"/>
      <c r="AA950" s="26"/>
      <c r="AB950" s="26"/>
      <c r="AC950" s="26"/>
      <c r="AD950" s="26"/>
      <c r="AE950" s="31">
        <v>95.827945095893327</v>
      </c>
      <c r="AF950" s="31">
        <v>95.846486525543583</v>
      </c>
      <c r="AG950" s="26"/>
      <c r="AH950" s="31">
        <v>95.911362869034747</v>
      </c>
      <c r="AI950" s="26"/>
      <c r="AJ950" s="32">
        <v>37823.176765702665</v>
      </c>
      <c r="AK950" s="32">
        <v>38179.531380260843</v>
      </c>
      <c r="AL950" s="28">
        <v>-9.3336560632176092E-3</v>
      </c>
      <c r="AM950" s="32">
        <v>39251.761213615719</v>
      </c>
      <c r="AN950" s="28">
        <v>-3.6395422873853209E-2</v>
      </c>
      <c r="AO950" s="32">
        <v>379.27027959945053</v>
      </c>
      <c r="AP950" s="32">
        <v>386.3893490369295</v>
      </c>
      <c r="AQ950" s="28">
        <v>-1.8424600613922613E-2</v>
      </c>
      <c r="AR950" s="32">
        <v>407.84688343718631</v>
      </c>
      <c r="AS950" s="28">
        <v>-7.0066990819943192E-2</v>
      </c>
      <c r="AT950" s="27">
        <v>5407.90501060527</v>
      </c>
      <c r="AU950" s="27">
        <v>5163.6066090189215</v>
      </c>
      <c r="AV950" s="28">
        <v>4.7311582791696227E-2</v>
      </c>
      <c r="AW950" s="27">
        <v>4800.2879853700597</v>
      </c>
      <c r="AX950" s="28">
        <v>0.12657928588598388</v>
      </c>
      <c r="AY950" s="33">
        <v>163.00611942776601</v>
      </c>
      <c r="AZ950" s="33">
        <v>163.01675604515353</v>
      </c>
      <c r="BA950" s="28">
        <v>-6.5248613980347815E-5</v>
      </c>
      <c r="BB950" s="33">
        <v>164</v>
      </c>
      <c r="BC950" s="28">
        <v>-6.0602473916706754E-3</v>
      </c>
      <c r="BD950" s="30">
        <v>2.5567921442829222</v>
      </c>
      <c r="BE950" s="30">
        <v>2.4360957338285956</v>
      </c>
      <c r="BF950" s="28">
        <v>4.954501942525831E-2</v>
      </c>
      <c r="BG950" s="30">
        <v>2.3763921578260292</v>
      </c>
      <c r="BH950" s="28">
        <v>7.5913390751939924E-2</v>
      </c>
      <c r="BI950" s="30">
        <v>2.4277301571043917</v>
      </c>
      <c r="BJ950" s="28">
        <v>5.3161586678342254E-2</v>
      </c>
      <c r="BK950" s="30">
        <v>2.1377815878690951</v>
      </c>
      <c r="BL950" s="30">
        <v>2.0225105446799998</v>
      </c>
      <c r="BM950" s="28">
        <v>5.6994038173152475E-2</v>
      </c>
      <c r="BN950" s="30">
        <v>1.9675560062521902</v>
      </c>
      <c r="BO950" s="28">
        <v>8.651625726331999E-2</v>
      </c>
    </row>
    <row r="951" spans="1:67" hidden="1" x14ac:dyDescent="0.25">
      <c r="A951" s="34" t="s">
        <v>243</v>
      </c>
      <c r="B951" s="34" t="s">
        <v>237</v>
      </c>
      <c r="C951" s="26" t="s">
        <v>194</v>
      </c>
      <c r="D951" s="27">
        <v>12091346.186195612</v>
      </c>
      <c r="E951" s="27">
        <v>11721390.010920212</v>
      </c>
      <c r="F951" s="28">
        <v>3.1562483197874254E-2</v>
      </c>
      <c r="G951" s="27">
        <v>10673833.664133601</v>
      </c>
      <c r="H951" s="28">
        <v>0.13280256809932883</v>
      </c>
      <c r="I951" s="27">
        <v>10988844.513552131</v>
      </c>
      <c r="J951" s="28">
        <v>0.10032917212394868</v>
      </c>
      <c r="K951" s="29">
        <v>4900691.3529526256</v>
      </c>
      <c r="L951" s="29">
        <v>4885478.031269202</v>
      </c>
      <c r="M951" s="28">
        <v>3.1139883520203476E-3</v>
      </c>
      <c r="N951" s="29">
        <v>4633792.6309464192</v>
      </c>
      <c r="O951" s="28">
        <v>5.759833105688509E-2</v>
      </c>
      <c r="P951" s="29">
        <v>4579372.6819934743</v>
      </c>
      <c r="Q951" s="28">
        <v>7.016652569523478E-2</v>
      </c>
      <c r="R951" s="29">
        <v>5370604.26278855</v>
      </c>
      <c r="S951" s="29">
        <v>5485804.3857076522</v>
      </c>
      <c r="T951" s="28">
        <v>-2.0999677498387818E-2</v>
      </c>
      <c r="U951" s="29">
        <v>4929422.6339147538</v>
      </c>
      <c r="V951" s="28">
        <v>8.9499655768697409E-2</v>
      </c>
      <c r="W951" s="29">
        <v>4786910.2494055126</v>
      </c>
      <c r="X951" s="28">
        <v>0.12193544122861433</v>
      </c>
      <c r="Y951" s="27">
        <v>10844377.094047967</v>
      </c>
      <c r="Z951" s="85">
        <v>1246969.0921476441</v>
      </c>
      <c r="AA951" s="29">
        <v>4168721.8442296749</v>
      </c>
      <c r="AB951" s="29">
        <v>731969.5087229507</v>
      </c>
      <c r="AC951" s="29">
        <v>4536339.4988120478</v>
      </c>
      <c r="AD951" s="29">
        <v>834264.76397650188</v>
      </c>
      <c r="AE951" s="31">
        <v>96.628085517246006</v>
      </c>
      <c r="AF951" s="31">
        <v>96.558095731476939</v>
      </c>
      <c r="AG951" s="26"/>
      <c r="AH951" s="31">
        <v>96.137327645112364</v>
      </c>
      <c r="AI951" s="26"/>
      <c r="AJ951" s="32">
        <v>36887.515234776132</v>
      </c>
      <c r="AK951" s="32">
        <v>38337.282267219365</v>
      </c>
      <c r="AL951" s="28">
        <v>-3.7816113889817093E-2</v>
      </c>
      <c r="AM951" s="32">
        <v>37060.574286077528</v>
      </c>
      <c r="AN951" s="28">
        <v>-4.6696268105701905E-3</v>
      </c>
      <c r="AO951" s="32">
        <v>370.07940474898919</v>
      </c>
      <c r="AP951" s="32">
        <v>384.31522899989164</v>
      </c>
      <c r="AQ951" s="28">
        <v>-3.7042050839225182E-2</v>
      </c>
      <c r="AR951" s="32">
        <v>372.0018534082908</v>
      </c>
      <c r="AS951" s="28">
        <v>-5.1678469923955557E-3</v>
      </c>
      <c r="AT951" s="27">
        <v>20412.584995703564</v>
      </c>
      <c r="AU951" s="27">
        <v>19169.058727039916</v>
      </c>
      <c r="AV951" s="28">
        <v>6.487153523660126E-2</v>
      </c>
      <c r="AW951" s="27">
        <v>17891.311651375192</v>
      </c>
      <c r="AX951" s="28">
        <v>0.14092166038226595</v>
      </c>
      <c r="AY951" s="33">
        <v>536.07165578890442</v>
      </c>
      <c r="AZ951" s="33">
        <v>539</v>
      </c>
      <c r="BA951" s="28">
        <v>-5.432920614277509E-3</v>
      </c>
      <c r="BB951" s="33">
        <v>533</v>
      </c>
      <c r="BC951" s="28">
        <v>5.7629564519782782E-3</v>
      </c>
      <c r="BD951" s="30">
        <v>2.4672735570075592</v>
      </c>
      <c r="BE951" s="30">
        <v>2.3992309321417831</v>
      </c>
      <c r="BF951" s="28">
        <v>2.8360181570781438E-2</v>
      </c>
      <c r="BG951" s="30">
        <v>2.3034767660618307</v>
      </c>
      <c r="BH951" s="28">
        <v>7.1108505785263842E-2</v>
      </c>
      <c r="BI951" s="30">
        <v>2.3996397054036036</v>
      </c>
      <c r="BJ951" s="28">
        <v>2.81850027117217E-2</v>
      </c>
      <c r="BK951" s="30">
        <v>2.2513939948942521</v>
      </c>
      <c r="BL951" s="30">
        <v>2.1366766269425024</v>
      </c>
      <c r="BM951" s="28">
        <v>5.3689625517131058E-2</v>
      </c>
      <c r="BN951" s="30">
        <v>2.1653314103556305</v>
      </c>
      <c r="BO951" s="28">
        <v>3.9745687023718376E-2</v>
      </c>
    </row>
    <row r="952" spans="1:67" hidden="1" x14ac:dyDescent="0.25">
      <c r="A952" s="34" t="s">
        <v>243</v>
      </c>
      <c r="B952" s="34" t="s">
        <v>237</v>
      </c>
      <c r="C952" s="26" t="s">
        <v>218</v>
      </c>
      <c r="D952" s="27">
        <v>3428522.5955187045</v>
      </c>
      <c r="E952" s="27">
        <v>3528371.7520636641</v>
      </c>
      <c r="F952" s="28">
        <v>-2.8298933208089579E-2</v>
      </c>
      <c r="G952" s="27">
        <v>3323803.6404869137</v>
      </c>
      <c r="H952" s="28">
        <v>3.1505758570157347E-2</v>
      </c>
      <c r="I952" s="27">
        <v>3329485.7526105405</v>
      </c>
      <c r="J952" s="28">
        <v>2.9745387205970916E-2</v>
      </c>
      <c r="K952" s="29">
        <v>1614377.1604713735</v>
      </c>
      <c r="L952" s="29">
        <v>1770138.1555591002</v>
      </c>
      <c r="M952" s="28">
        <v>-8.7993693937708187E-2</v>
      </c>
      <c r="N952" s="29">
        <v>1737224.908797519</v>
      </c>
      <c r="O952" s="28">
        <v>-7.0714936047733129E-2</v>
      </c>
      <c r="P952" s="29">
        <v>1713585.2055722775</v>
      </c>
      <c r="Q952" s="28">
        <v>-5.7895017287904312E-2</v>
      </c>
      <c r="R952" s="29">
        <v>2054147.3121006095</v>
      </c>
      <c r="S952" s="29">
        <v>2282485.7322165938</v>
      </c>
      <c r="T952" s="28">
        <v>-0.10003936361706746</v>
      </c>
      <c r="U952" s="29">
        <v>2217303.5884331982</v>
      </c>
      <c r="V952" s="28">
        <v>-7.3583192298840278E-2</v>
      </c>
      <c r="W952" s="29">
        <v>2236798.7071759785</v>
      </c>
      <c r="X952" s="28">
        <v>-8.1657502076246932E-2</v>
      </c>
      <c r="Y952" s="26"/>
      <c r="Z952" s="26"/>
      <c r="AA952" s="26"/>
      <c r="AB952" s="26"/>
      <c r="AC952" s="26"/>
      <c r="AD952" s="26"/>
      <c r="AE952" s="31">
        <v>95.088577416356983</v>
      </c>
      <c r="AF952" s="31">
        <v>94.900511368785786</v>
      </c>
      <c r="AG952" s="26"/>
      <c r="AH952" s="31">
        <v>94.941691994294061</v>
      </c>
      <c r="AI952" s="26"/>
      <c r="AJ952" s="32">
        <v>41196.707550738392</v>
      </c>
      <c r="AK952" s="32">
        <v>41735.690737188495</v>
      </c>
      <c r="AL952" s="28">
        <v>-1.291420309404016E-2</v>
      </c>
      <c r="AM952" s="32">
        <v>40728.920031921261</v>
      </c>
      <c r="AN952" s="28">
        <v>1.1485389704674293E-2</v>
      </c>
      <c r="AO952" s="32">
        <v>412.90719969545489</v>
      </c>
      <c r="AP952" s="32">
        <v>418.58042121178681</v>
      </c>
      <c r="AQ952" s="28">
        <v>-1.3553480356075882E-2</v>
      </c>
      <c r="AR952" s="32">
        <v>408.47235515669541</v>
      </c>
      <c r="AS952" s="28">
        <v>1.0857147326550931E-2</v>
      </c>
      <c r="AT952" s="27">
        <v>8734.8330812649729</v>
      </c>
      <c r="AU952" s="27">
        <v>8172.2282125285865</v>
      </c>
      <c r="AV952" s="28">
        <v>6.8843509273746731E-2</v>
      </c>
      <c r="AW952" s="27">
        <v>7609.4918966981177</v>
      </c>
      <c r="AX952" s="28">
        <v>0.14788650804072201</v>
      </c>
      <c r="AY952" s="33">
        <v>285</v>
      </c>
      <c r="AZ952" s="33">
        <v>264</v>
      </c>
      <c r="BA952" s="28">
        <v>7.9545454545454544E-2</v>
      </c>
      <c r="BB952" s="33">
        <v>265.09172820710893</v>
      </c>
      <c r="BC952" s="28">
        <v>7.5099558660454632E-2</v>
      </c>
      <c r="BD952" s="30">
        <v>2.1237432487694687</v>
      </c>
      <c r="BE952" s="30">
        <v>1.9932747853509907</v>
      </c>
      <c r="BF952" s="28">
        <v>6.5454328915069387E-2</v>
      </c>
      <c r="BG952" s="30">
        <v>1.9132834347785173</v>
      </c>
      <c r="BH952" s="28">
        <v>0.10999928717582527</v>
      </c>
      <c r="BI952" s="30">
        <v>1.9429939881504805</v>
      </c>
      <c r="BJ952" s="28">
        <v>9.3026155367079602E-2</v>
      </c>
      <c r="BK952" s="30">
        <v>1.6690733791690104</v>
      </c>
      <c r="BL952" s="30">
        <v>1.5458461370696723</v>
      </c>
      <c r="BM952" s="28">
        <v>7.9715075869665405E-2</v>
      </c>
      <c r="BN952" s="30">
        <v>1.4990295680870638</v>
      </c>
      <c r="BO952" s="28">
        <v>0.11343592861810081</v>
      </c>
    </row>
    <row r="953" spans="1:67" hidden="1" x14ac:dyDescent="0.25">
      <c r="A953" s="34" t="s">
        <v>243</v>
      </c>
      <c r="B953" s="34" t="s">
        <v>237</v>
      </c>
      <c r="C953" s="26" t="s">
        <v>200</v>
      </c>
      <c r="D953" s="27">
        <v>7917106.4997328334</v>
      </c>
      <c r="E953" s="27">
        <v>7714099.5399736222</v>
      </c>
      <c r="F953" s="28">
        <v>2.6316352116958208E-2</v>
      </c>
      <c r="G953" s="27">
        <v>7076752.7329449132</v>
      </c>
      <c r="H953" s="28">
        <v>0.11874849927647764</v>
      </c>
      <c r="I953" s="27">
        <v>7159087.0282142647</v>
      </c>
      <c r="J953" s="28">
        <v>0.10588214230825549</v>
      </c>
      <c r="K953" s="29">
        <v>4550139.8642458534</v>
      </c>
      <c r="L953" s="29">
        <v>4677579.2114321226</v>
      </c>
      <c r="M953" s="28">
        <v>-2.7244722414278787E-2</v>
      </c>
      <c r="N953" s="29">
        <v>4316229.5550131947</v>
      </c>
      <c r="O953" s="28">
        <v>5.419320410356248E-2</v>
      </c>
      <c r="P953" s="29">
        <v>4297500.3688915856</v>
      </c>
      <c r="Q953" s="28">
        <v>5.8787544774412372E-2</v>
      </c>
      <c r="R953" s="29">
        <v>5769588.3782949364</v>
      </c>
      <c r="S953" s="29">
        <v>5939701.6173540363</v>
      </c>
      <c r="T953" s="28">
        <v>-2.8640031102249275E-2</v>
      </c>
      <c r="U953" s="29">
        <v>5845140.5424191011</v>
      </c>
      <c r="V953" s="28">
        <v>-1.2925636873206183E-2</v>
      </c>
      <c r="W953" s="29">
        <v>5407830.4242375828</v>
      </c>
      <c r="X953" s="28">
        <v>6.6895210403783253E-2</v>
      </c>
      <c r="Y953" s="27">
        <v>7598228.4436786575</v>
      </c>
      <c r="Z953" s="85">
        <v>318878.05605417606</v>
      </c>
      <c r="AA953" s="29">
        <v>4119806.883892559</v>
      </c>
      <c r="AB953" s="29">
        <v>430332.98035329429</v>
      </c>
      <c r="AC953" s="29">
        <v>5244315.8564550932</v>
      </c>
      <c r="AD953" s="29">
        <v>525272.52183984313</v>
      </c>
      <c r="AE953" s="31">
        <v>93.734778515365065</v>
      </c>
      <c r="AF953" s="31">
        <v>93.537976234516933</v>
      </c>
      <c r="AG953" s="26"/>
      <c r="AH953" s="31">
        <v>93.128940477328044</v>
      </c>
      <c r="AI953" s="26"/>
      <c r="AJ953" s="32">
        <v>30730.127875534985</v>
      </c>
      <c r="AK953" s="32">
        <v>30948.953359862269</v>
      </c>
      <c r="AL953" s="28">
        <v>-7.0705293902145125E-3</v>
      </c>
      <c r="AM953" s="32">
        <v>29348.552117347874</v>
      </c>
      <c r="AN953" s="28">
        <v>4.7074750149955928E-2</v>
      </c>
      <c r="AO953" s="32">
        <v>316.50157943883022</v>
      </c>
      <c r="AP953" s="32">
        <v>317.64569057752101</v>
      </c>
      <c r="AQ953" s="28">
        <v>-3.6018468772884876E-3</v>
      </c>
      <c r="AR953" s="32">
        <v>302.18930302124369</v>
      </c>
      <c r="AS953" s="28">
        <v>4.736195581542603E-2</v>
      </c>
      <c r="AT953" s="27">
        <v>19709.119001367442</v>
      </c>
      <c r="AU953" s="27">
        <v>18443.479150564683</v>
      </c>
      <c r="AV953" s="28">
        <v>6.8622619434794085E-2</v>
      </c>
      <c r="AW953" s="27">
        <v>17141.398112064857</v>
      </c>
      <c r="AX953" s="28">
        <v>0.14979646773942626</v>
      </c>
      <c r="AY953" s="33">
        <v>505.77400574891487</v>
      </c>
      <c r="AZ953" s="33">
        <v>473.70156241192956</v>
      </c>
      <c r="BA953" s="28">
        <v>6.7706011298935109E-2</v>
      </c>
      <c r="BB953" s="33">
        <v>445.99849026780578</v>
      </c>
      <c r="BC953" s="28">
        <v>0.13402627314997431</v>
      </c>
      <c r="BD953" s="30">
        <v>1.7399699209125357</v>
      </c>
      <c r="BE953" s="30">
        <v>1.6491649187084136</v>
      </c>
      <c r="BF953" s="28">
        <v>5.5061201686995812E-2</v>
      </c>
      <c r="BG953" s="30">
        <v>1.6395682024663027</v>
      </c>
      <c r="BH953" s="28">
        <v>6.1236683106689137E-2</v>
      </c>
      <c r="BI953" s="30">
        <v>1.6658723475713724</v>
      </c>
      <c r="BJ953" s="28">
        <v>4.4479742670071945E-2</v>
      </c>
      <c r="BK953" s="30">
        <v>1.3722134025222341</v>
      </c>
      <c r="BL953" s="30">
        <v>1.2987351952891579</v>
      </c>
      <c r="BM953" s="28">
        <v>5.6576742895395681E-2</v>
      </c>
      <c r="BN953" s="30">
        <v>1.2107070277588381</v>
      </c>
      <c r="BO953" s="28">
        <v>0.13339839536767489</v>
      </c>
    </row>
    <row r="954" spans="1:67" hidden="1" x14ac:dyDescent="0.25">
      <c r="A954" s="34" t="s">
        <v>243</v>
      </c>
      <c r="B954" s="34" t="s">
        <v>237</v>
      </c>
      <c r="C954" s="26" t="s">
        <v>226</v>
      </c>
      <c r="D954" s="27">
        <v>1560351.3608244741</v>
      </c>
      <c r="E954" s="27">
        <v>1556888.9448129714</v>
      </c>
      <c r="F954" s="28">
        <v>2.2239325566787119E-3</v>
      </c>
      <c r="G954" s="27">
        <v>1446284.3368694829</v>
      </c>
      <c r="H954" s="28">
        <v>7.8869017002487954E-2</v>
      </c>
      <c r="I954" s="27">
        <v>1467224.7219782483</v>
      </c>
      <c r="J954" s="28">
        <v>6.3471285244337927E-2</v>
      </c>
      <c r="K954" s="29">
        <v>809098.11940522981</v>
      </c>
      <c r="L954" s="29">
        <v>861565.21093271417</v>
      </c>
      <c r="M954" s="28">
        <v>-6.0897411898380251E-2</v>
      </c>
      <c r="N954" s="29">
        <v>812934.84593314142</v>
      </c>
      <c r="O954" s="28">
        <v>-4.71959905164055E-3</v>
      </c>
      <c r="P954" s="29">
        <v>803196.71486893552</v>
      </c>
      <c r="Q954" s="28">
        <v>7.3473962567903034E-3</v>
      </c>
      <c r="R954" s="29">
        <v>1022063.4346968366</v>
      </c>
      <c r="S954" s="29">
        <v>1119560.4821256518</v>
      </c>
      <c r="T954" s="28">
        <v>-8.7085109724221899E-2</v>
      </c>
      <c r="U954" s="29">
        <v>993341.65861359844</v>
      </c>
      <c r="V954" s="28">
        <v>2.8914297345915219E-2</v>
      </c>
      <c r="W954" s="29">
        <v>986815.48307642178</v>
      </c>
      <c r="X954" s="28">
        <v>3.5718887902456177E-2</v>
      </c>
      <c r="Y954" s="26"/>
      <c r="Z954" s="26"/>
      <c r="AA954" s="26"/>
      <c r="AB954" s="26"/>
      <c r="AC954" s="26"/>
      <c r="AD954" s="26"/>
      <c r="AE954" s="31">
        <v>96.965491025464573</v>
      </c>
      <c r="AF954" s="31">
        <v>96.973137074650609</v>
      </c>
      <c r="AG954" s="26"/>
      <c r="AH954" s="31">
        <v>96.850612140861173</v>
      </c>
      <c r="AI954" s="26"/>
      <c r="AJ954" s="32">
        <v>36389.372564888443</v>
      </c>
      <c r="AK954" s="32">
        <v>37797.685983774398</v>
      </c>
      <c r="AL954" s="28">
        <v>-3.7259249666514206E-2</v>
      </c>
      <c r="AM954" s="32">
        <v>36075.203219358897</v>
      </c>
      <c r="AN954" s="28">
        <v>8.7087339084192545E-3</v>
      </c>
      <c r="AO954" s="32">
        <v>367.58140835389582</v>
      </c>
      <c r="AP954" s="32">
        <v>381.52997590354852</v>
      </c>
      <c r="AQ954" s="28">
        <v>-3.6559558699468787E-2</v>
      </c>
      <c r="AR954" s="32">
        <v>364.47510345105735</v>
      </c>
      <c r="AS954" s="28">
        <v>8.5226806259912254E-3</v>
      </c>
      <c r="AT954" s="27">
        <v>4105.8761453341249</v>
      </c>
      <c r="AU954" s="27">
        <v>3806.9713584600686</v>
      </c>
      <c r="AV954" s="28">
        <v>7.8515113125244049E-2</v>
      </c>
      <c r="AW954" s="27">
        <v>3544.0420771014692</v>
      </c>
      <c r="AX954" s="28">
        <v>0.15852917544708087</v>
      </c>
      <c r="AY954" s="33">
        <v>102.98873281607247</v>
      </c>
      <c r="AZ954" s="33">
        <v>103</v>
      </c>
      <c r="BA954" s="28">
        <v>-1.0939013521873151E-4</v>
      </c>
      <c r="BB954" s="33">
        <v>100.08470167992721</v>
      </c>
      <c r="BC954" s="28">
        <v>2.9015734546848238E-2</v>
      </c>
      <c r="BD954" s="30">
        <v>1.9285069676981732</v>
      </c>
      <c r="BE954" s="30">
        <v>1.8070471335855274</v>
      </c>
      <c r="BF954" s="28">
        <v>6.7214535722511154E-2</v>
      </c>
      <c r="BG954" s="30">
        <v>1.7790901006455693</v>
      </c>
      <c r="BH954" s="28">
        <v>8.3984991540555359E-2</v>
      </c>
      <c r="BI954" s="30">
        <v>1.8267314778767092</v>
      </c>
      <c r="BJ954" s="28">
        <v>5.5714532241904625E-2</v>
      </c>
      <c r="BK954" s="30">
        <v>1.526667824964606</v>
      </c>
      <c r="BL954" s="30">
        <v>1.3906251334068049</v>
      </c>
      <c r="BM954" s="28">
        <v>9.7828442971197138E-2</v>
      </c>
      <c r="BN954" s="30">
        <v>1.4559787403742375</v>
      </c>
      <c r="BO954" s="28">
        <v>4.8550904371171599E-2</v>
      </c>
    </row>
    <row r="955" spans="1:67" hidden="1" x14ac:dyDescent="0.25">
      <c r="A955" s="34" t="s">
        <v>243</v>
      </c>
      <c r="B955" s="34" t="s">
        <v>238</v>
      </c>
      <c r="C955" s="26" t="s">
        <v>168</v>
      </c>
      <c r="D955" s="27">
        <v>716613801.67497361</v>
      </c>
      <c r="E955" s="27">
        <v>721688726.79842937</v>
      </c>
      <c r="F955" s="28">
        <v>-7.0320138516909523E-3</v>
      </c>
      <c r="G955" s="27">
        <v>646286227.75792861</v>
      </c>
      <c r="H955" s="28">
        <v>0.10881799873876737</v>
      </c>
      <c r="I955" s="27">
        <v>645845149.59462452</v>
      </c>
      <c r="J955" s="28">
        <v>0.10957526293224965</v>
      </c>
      <c r="K955" s="29">
        <v>324241900.43146294</v>
      </c>
      <c r="L955" s="29">
        <v>343678769.19150323</v>
      </c>
      <c r="M955" s="28">
        <v>-5.6555337432583022E-2</v>
      </c>
      <c r="N955" s="29">
        <v>314532192.206213</v>
      </c>
      <c r="O955" s="28">
        <v>3.0870316189714805E-2</v>
      </c>
      <c r="P955" s="29">
        <v>310143133.14934254</v>
      </c>
      <c r="Q955" s="28">
        <v>4.5458905180181627E-2</v>
      </c>
      <c r="R955" s="29">
        <v>374171415.51784277</v>
      </c>
      <c r="S955" s="29">
        <v>396631161.60501772</v>
      </c>
      <c r="T955" s="28">
        <v>-5.66262771595877E-2</v>
      </c>
      <c r="U955" s="29">
        <v>363031553.05106908</v>
      </c>
      <c r="V955" s="28">
        <v>3.0685659065030638E-2</v>
      </c>
      <c r="W955" s="29">
        <v>359483158.85543185</v>
      </c>
      <c r="X955" s="28">
        <v>4.0859373521633817E-2</v>
      </c>
      <c r="Y955" s="27">
        <v>672819710.04259658</v>
      </c>
      <c r="Z955" s="85">
        <v>43794091.632377088</v>
      </c>
      <c r="AA955" s="29">
        <v>293594346.12352353</v>
      </c>
      <c r="AB955" s="29">
        <v>30647554.307939429</v>
      </c>
      <c r="AC955" s="29">
        <v>338890075.18334073</v>
      </c>
      <c r="AD955" s="29">
        <v>35281340.334502064</v>
      </c>
      <c r="AE955" s="31">
        <v>95.340008339187733</v>
      </c>
      <c r="AF955" s="31">
        <v>95.650284956213582</v>
      </c>
      <c r="AG955" s="26"/>
      <c r="AH955" s="31">
        <v>94.803484768550078</v>
      </c>
      <c r="AI955" s="26"/>
      <c r="AJ955" s="32">
        <v>35953.572543330316</v>
      </c>
      <c r="AK955" s="32">
        <v>36215.942943615701</v>
      </c>
      <c r="AL955" s="28">
        <v>-7.2446104936123561E-3</v>
      </c>
      <c r="AM955" s="32">
        <v>35357.731429157902</v>
      </c>
      <c r="AN955" s="28">
        <v>1.6851791392958282E-2</v>
      </c>
      <c r="AO955" s="32">
        <v>362.40277790838576</v>
      </c>
      <c r="AP955" s="32">
        <v>363.66214603420531</v>
      </c>
      <c r="AQ955" s="28">
        <v>-3.4630168125914739E-3</v>
      </c>
      <c r="AR955" s="32">
        <v>356.95197687640814</v>
      </c>
      <c r="AS955" s="28">
        <v>1.527040438233773E-2</v>
      </c>
      <c r="AT955" s="27">
        <v>1398736.9075834316</v>
      </c>
      <c r="AU955" s="27">
        <v>1322045.8174017847</v>
      </c>
      <c r="AV955" s="28">
        <v>5.80094041917305E-2</v>
      </c>
      <c r="AW955" s="27">
        <v>1224502.7559918452</v>
      </c>
      <c r="AX955" s="28">
        <v>0.14228971779688404</v>
      </c>
      <c r="AY955" s="33">
        <v>45439.82477695062</v>
      </c>
      <c r="AZ955" s="33">
        <v>44755.126050085368</v>
      </c>
      <c r="BA955" s="28">
        <v>1.5298777755625289E-2</v>
      </c>
      <c r="BB955" s="33">
        <v>44530.424284694105</v>
      </c>
      <c r="BC955" s="28">
        <v>2.0422003761798684E-2</v>
      </c>
      <c r="BD955" s="30">
        <v>2.2101209027006945</v>
      </c>
      <c r="BE955" s="30">
        <v>2.0998932476864551</v>
      </c>
      <c r="BF955" s="28">
        <v>5.2492027933173285E-2</v>
      </c>
      <c r="BG955" s="30">
        <v>2.054753833700468</v>
      </c>
      <c r="BH955" s="28">
        <v>7.5613470797336935E-2</v>
      </c>
      <c r="BI955" s="30">
        <v>2.082409960318651</v>
      </c>
      <c r="BJ955" s="28">
        <v>6.1328434273576531E-2</v>
      </c>
      <c r="BK955" s="30">
        <v>1.9152018886402644</v>
      </c>
      <c r="BL955" s="30">
        <v>1.8195462098288633</v>
      </c>
      <c r="BM955" s="28">
        <v>5.2571173128050423E-2</v>
      </c>
      <c r="BN955" s="30">
        <v>1.7802480867744654</v>
      </c>
      <c r="BO955" s="28">
        <v>7.5806177166191716E-2</v>
      </c>
    </row>
    <row r="956" spans="1:67" hidden="1" x14ac:dyDescent="0.25">
      <c r="A956" s="34" t="s">
        <v>243</v>
      </c>
      <c r="B956" s="34" t="s">
        <v>238</v>
      </c>
      <c r="C956" s="26" t="s">
        <v>173</v>
      </c>
      <c r="D956" s="27">
        <v>83645666.298395991</v>
      </c>
      <c r="E956" s="27">
        <v>85944548.406527191</v>
      </c>
      <c r="F956" s="28">
        <v>-2.6748434319035969E-2</v>
      </c>
      <c r="G956" s="27">
        <v>73880775.425250113</v>
      </c>
      <c r="H956" s="28">
        <v>0.13217093102962407</v>
      </c>
      <c r="I956" s="27">
        <v>72986536.31306839</v>
      </c>
      <c r="J956" s="28">
        <v>0.14604241444759536</v>
      </c>
      <c r="K956" s="29">
        <v>39904922.601257794</v>
      </c>
      <c r="L956" s="29">
        <v>41843057.978880174</v>
      </c>
      <c r="M956" s="28">
        <v>-4.6319161916909456E-2</v>
      </c>
      <c r="N956" s="29">
        <v>36749088.007756971</v>
      </c>
      <c r="O956" s="28">
        <v>8.5875181251700489E-2</v>
      </c>
      <c r="P956" s="29">
        <v>36010200.604096659</v>
      </c>
      <c r="Q956" s="28">
        <v>0.10815607610689223</v>
      </c>
      <c r="R956" s="29">
        <v>43658694.310989246</v>
      </c>
      <c r="S956" s="29">
        <v>45411416.489326991</v>
      </c>
      <c r="T956" s="28">
        <v>-3.8596509728994831E-2</v>
      </c>
      <c r="U956" s="29">
        <v>40344040.101315789</v>
      </c>
      <c r="V956" s="28">
        <v>8.2159699458690352E-2</v>
      </c>
      <c r="W956" s="29">
        <v>37529482.320326932</v>
      </c>
      <c r="X956" s="28">
        <v>0.16331725384185689</v>
      </c>
      <c r="Y956" s="27">
        <v>79696287.313730717</v>
      </c>
      <c r="Z956" s="85">
        <v>3949378.9846652723</v>
      </c>
      <c r="AA956" s="29">
        <v>36914144.561944805</v>
      </c>
      <c r="AB956" s="29">
        <v>2990778.0393129862</v>
      </c>
      <c r="AC956" s="29">
        <v>40722000.159585811</v>
      </c>
      <c r="AD956" s="29">
        <v>2936694.1514034341</v>
      </c>
      <c r="AE956" s="31">
        <v>96.560645066196955</v>
      </c>
      <c r="AF956" s="31">
        <v>96.813633805718936</v>
      </c>
      <c r="AG956" s="26"/>
      <c r="AH956" s="31">
        <v>95.877507694353454</v>
      </c>
      <c r="AI956" s="26"/>
      <c r="AJ956" s="32">
        <v>40793.953175328483</v>
      </c>
      <c r="AK956" s="32">
        <v>41527.327774585792</v>
      </c>
      <c r="AL956" s="28">
        <v>-1.7660047938507749E-2</v>
      </c>
      <c r="AM956" s="32">
        <v>39435.597868423167</v>
      </c>
      <c r="AN956" s="28">
        <v>3.4444902076480925E-2</v>
      </c>
      <c r="AO956" s="32">
        <v>409.93469257279514</v>
      </c>
      <c r="AP956" s="32">
        <v>416.1292585209759</v>
      </c>
      <c r="AQ956" s="28">
        <v>-1.4886158137973136E-2</v>
      </c>
      <c r="AR956" s="32">
        <v>396.58499711513099</v>
      </c>
      <c r="AS956" s="28">
        <v>3.366162501046064E-2</v>
      </c>
      <c r="AT956" s="27">
        <v>137502.94619744347</v>
      </c>
      <c r="AU956" s="27">
        <v>132533.41721211141</v>
      </c>
      <c r="AV956" s="28">
        <v>3.7496422335346856E-2</v>
      </c>
      <c r="AW956" s="27">
        <v>121751.64211282636</v>
      </c>
      <c r="AX956" s="28">
        <v>0.12937241593850937</v>
      </c>
      <c r="AY956" s="33">
        <v>4767.0800486810003</v>
      </c>
      <c r="AZ956" s="33">
        <v>4692.2102195563793</v>
      </c>
      <c r="BA956" s="28">
        <v>1.5956196679461538E-2</v>
      </c>
      <c r="BB956" s="33">
        <v>4638.4936642934599</v>
      </c>
      <c r="BC956" s="28">
        <v>2.7721582413140329E-2</v>
      </c>
      <c r="BD956" s="30">
        <v>2.0961240079127355</v>
      </c>
      <c r="BE956" s="30">
        <v>2.0539738861797998</v>
      </c>
      <c r="BF956" s="28">
        <v>2.0521254927603264E-2</v>
      </c>
      <c r="BG956" s="30">
        <v>2.0104111266558617</v>
      </c>
      <c r="BH956" s="28">
        <v>4.2634504017817182E-2</v>
      </c>
      <c r="BI956" s="30">
        <v>2.0268294841091543</v>
      </c>
      <c r="BJ956" s="28">
        <v>3.4188630245843267E-2</v>
      </c>
      <c r="BK956" s="30">
        <v>1.9158994014473241</v>
      </c>
      <c r="BL956" s="30">
        <v>1.8925758113430942</v>
      </c>
      <c r="BM956" s="28">
        <v>1.2323728309556053E-2</v>
      </c>
      <c r="BN956" s="30">
        <v>1.8312686394251465</v>
      </c>
      <c r="BO956" s="28">
        <v>4.621428019907773E-2</v>
      </c>
    </row>
    <row r="957" spans="1:67" hidden="1" x14ac:dyDescent="0.25">
      <c r="A957" s="34" t="s">
        <v>243</v>
      </c>
      <c r="B957" s="34" t="s">
        <v>238</v>
      </c>
      <c r="C957" s="26" t="s">
        <v>171</v>
      </c>
      <c r="D957" s="27">
        <v>91924521.694260076</v>
      </c>
      <c r="E957" s="27">
        <v>95141002.376293436</v>
      </c>
      <c r="F957" s="28">
        <v>-3.3807513077398689E-2</v>
      </c>
      <c r="G957" s="27">
        <v>86197003.700522676</v>
      </c>
      <c r="H957" s="28">
        <v>6.6446833971592789E-2</v>
      </c>
      <c r="I957" s="27">
        <v>86586908.225811481</v>
      </c>
      <c r="J957" s="28">
        <v>6.1644578583733935E-2</v>
      </c>
      <c r="K957" s="29">
        <v>42389029.660590157</v>
      </c>
      <c r="L957" s="29">
        <v>46030456.319081932</v>
      </c>
      <c r="M957" s="28">
        <v>-7.9109071464542949E-2</v>
      </c>
      <c r="N957" s="29">
        <v>43244497.643778905</v>
      </c>
      <c r="O957" s="28">
        <v>-1.978212327116291E-2</v>
      </c>
      <c r="P957" s="29">
        <v>42873678.227153264</v>
      </c>
      <c r="Q957" s="28">
        <v>-1.1304105143378245E-2</v>
      </c>
      <c r="R957" s="29">
        <v>49719471.370210588</v>
      </c>
      <c r="S957" s="29">
        <v>53971042.393200316</v>
      </c>
      <c r="T957" s="28">
        <v>-7.8775039993027318E-2</v>
      </c>
      <c r="U957" s="29">
        <v>50488604.112859465</v>
      </c>
      <c r="V957" s="28">
        <v>-1.5233789013647513E-2</v>
      </c>
      <c r="W957" s="29">
        <v>51917687.248345241</v>
      </c>
      <c r="X957" s="28">
        <v>-4.2340404487195567E-2</v>
      </c>
      <c r="Y957" s="27">
        <v>86684193.707327053</v>
      </c>
      <c r="Z957" s="85">
        <v>5240327.9869330265</v>
      </c>
      <c r="AA957" s="29">
        <v>38677200.456696272</v>
      </c>
      <c r="AB957" s="29">
        <v>3711829.2038938827</v>
      </c>
      <c r="AC957" s="29">
        <v>45282688.792218775</v>
      </c>
      <c r="AD957" s="29">
        <v>4436782.5779918106</v>
      </c>
      <c r="AE957" s="31">
        <v>94.98571741280864</v>
      </c>
      <c r="AF957" s="31">
        <v>95.379937583624979</v>
      </c>
      <c r="AG957" s="26"/>
      <c r="AH957" s="31">
        <v>94.790481674296572</v>
      </c>
      <c r="AI957" s="26"/>
      <c r="AJ957" s="32">
        <v>39477.143886041886</v>
      </c>
      <c r="AK957" s="32">
        <v>39894.650248933795</v>
      </c>
      <c r="AL957" s="28">
        <v>-1.0465221785045399E-2</v>
      </c>
      <c r="AM957" s="32">
        <v>38842.912155360384</v>
      </c>
      <c r="AN957" s="28">
        <v>1.6328119996378208E-2</v>
      </c>
      <c r="AO957" s="32">
        <v>397.2402080384374</v>
      </c>
      <c r="AP957" s="32">
        <v>400.2515857695301</v>
      </c>
      <c r="AQ957" s="28">
        <v>-7.5237121804351392E-3</v>
      </c>
      <c r="AR957" s="32">
        <v>390.99822007692421</v>
      </c>
      <c r="AS957" s="28">
        <v>1.5964236257354707E-2</v>
      </c>
      <c r="AT957" s="27">
        <v>197177.93767575579</v>
      </c>
      <c r="AU957" s="27">
        <v>185961.03874487506</v>
      </c>
      <c r="AV957" s="28">
        <v>6.031854310229736E-2</v>
      </c>
      <c r="AW957" s="27">
        <v>172054.21232031705</v>
      </c>
      <c r="AX957" s="28">
        <v>0.14602214625623555</v>
      </c>
      <c r="AY957" s="33">
        <v>6455.2543084272538</v>
      </c>
      <c r="AZ957" s="33">
        <v>6455.144637219938</v>
      </c>
      <c r="BA957" s="28">
        <v>1.6989736633240489E-5</v>
      </c>
      <c r="BB957" s="33">
        <v>6457.6777184448674</v>
      </c>
      <c r="BC957" s="28">
        <v>-3.7527577610317923E-4</v>
      </c>
      <c r="BD957" s="30">
        <v>2.1685922614955246</v>
      </c>
      <c r="BE957" s="30">
        <v>2.0669141691053086</v>
      </c>
      <c r="BF957" s="28">
        <v>4.919318562426267E-2</v>
      </c>
      <c r="BG957" s="30">
        <v>1.993247890415091</v>
      </c>
      <c r="BH957" s="28">
        <v>8.7969174292675881E-2</v>
      </c>
      <c r="BI957" s="30">
        <v>2.0195819861094457</v>
      </c>
      <c r="BJ957" s="28">
        <v>7.3782731481545169E-2</v>
      </c>
      <c r="BK957" s="30">
        <v>1.8488636174305071</v>
      </c>
      <c r="BL957" s="30">
        <v>1.7628157277962826</v>
      </c>
      <c r="BM957" s="28">
        <v>4.8812753526878278E-2</v>
      </c>
      <c r="BN957" s="30">
        <v>1.7072566218674339</v>
      </c>
      <c r="BO957" s="28">
        <v>8.2944177078768888E-2</v>
      </c>
    </row>
    <row r="958" spans="1:67" hidden="1" x14ac:dyDescent="0.25">
      <c r="A958" s="34" t="s">
        <v>243</v>
      </c>
      <c r="B958" s="34" t="s">
        <v>238</v>
      </c>
      <c r="C958" s="26" t="s">
        <v>174</v>
      </c>
      <c r="D958" s="27">
        <v>95600208.29830876</v>
      </c>
      <c r="E958" s="27">
        <v>92357331.160978526</v>
      </c>
      <c r="F958" s="28">
        <v>3.5112287206284794E-2</v>
      </c>
      <c r="G958" s="27">
        <v>80594432.412441969</v>
      </c>
      <c r="H958" s="28">
        <v>0.18618874079383971</v>
      </c>
      <c r="I958" s="27">
        <v>83805344.888215721</v>
      </c>
      <c r="J958" s="28">
        <v>0.14074118334368399</v>
      </c>
      <c r="K958" s="29">
        <v>42537664.784178786</v>
      </c>
      <c r="L958" s="29">
        <v>43185630.256575145</v>
      </c>
      <c r="M958" s="28">
        <v>-1.5004191638437513E-2</v>
      </c>
      <c r="N958" s="29">
        <v>38737546.625529982</v>
      </c>
      <c r="O958" s="28">
        <v>9.8099092216241066E-2</v>
      </c>
      <c r="P958" s="29">
        <v>39732104.868243411</v>
      </c>
      <c r="Q958" s="28">
        <v>7.0611912589050072E-2</v>
      </c>
      <c r="R958" s="29">
        <v>50937936.212264262</v>
      </c>
      <c r="S958" s="29">
        <v>51660746.988348767</v>
      </c>
      <c r="T958" s="28">
        <v>-1.3991489055462615E-2</v>
      </c>
      <c r="U958" s="29">
        <v>46037533.179147065</v>
      </c>
      <c r="V958" s="28">
        <v>0.10644364922959991</v>
      </c>
      <c r="W958" s="29">
        <v>49055697.67427022</v>
      </c>
      <c r="X958" s="28">
        <v>3.836941736089667E-2</v>
      </c>
      <c r="Y958" s="27">
        <v>89916631.014317542</v>
      </c>
      <c r="Z958" s="85">
        <v>5683577.2839912102</v>
      </c>
      <c r="AA958" s="29">
        <v>38732420.999340653</v>
      </c>
      <c r="AB958" s="29">
        <v>3805243.7848381293</v>
      </c>
      <c r="AC958" s="29">
        <v>46123288.736907057</v>
      </c>
      <c r="AD958" s="29">
        <v>4814647.4753572047</v>
      </c>
      <c r="AE958" s="31">
        <v>95.036599923231307</v>
      </c>
      <c r="AF958" s="31">
        <v>95.126160742868336</v>
      </c>
      <c r="AG958" s="26"/>
      <c r="AH958" s="31">
        <v>94.102960553602145</v>
      </c>
      <c r="AI958" s="26"/>
      <c r="AJ958" s="32">
        <v>35250.562109624771</v>
      </c>
      <c r="AK958" s="32">
        <v>35543.586759318823</v>
      </c>
      <c r="AL958" s="28">
        <v>-8.2440934191096351E-3</v>
      </c>
      <c r="AM958" s="32">
        <v>34603.160828328524</v>
      </c>
      <c r="AN958" s="28">
        <v>1.8709310531141977E-2</v>
      </c>
      <c r="AO958" s="32">
        <v>355.6661845810001</v>
      </c>
      <c r="AP958" s="32">
        <v>357.53206478980883</v>
      </c>
      <c r="AQ958" s="28">
        <v>-5.2187772582178707E-3</v>
      </c>
      <c r="AR958" s="32">
        <v>350.47976933616172</v>
      </c>
      <c r="AS958" s="28">
        <v>1.479804456234915E-2</v>
      </c>
      <c r="AT958" s="27">
        <v>187001.08920641703</v>
      </c>
      <c r="AU958" s="27">
        <v>175676.24520815263</v>
      </c>
      <c r="AV958" s="28">
        <v>6.446428761524356E-2</v>
      </c>
      <c r="AW958" s="27">
        <v>162263.68058559045</v>
      </c>
      <c r="AX958" s="28">
        <v>0.15245191364791058</v>
      </c>
      <c r="AY958" s="33">
        <v>6357.2331111124267</v>
      </c>
      <c r="AZ958" s="33">
        <v>6285.965680038762</v>
      </c>
      <c r="BA958" s="28">
        <v>1.1337546957975958E-2</v>
      </c>
      <c r="BB958" s="33">
        <v>6229.53979635622</v>
      </c>
      <c r="BC958" s="28">
        <v>2.0498033390989344E-2</v>
      </c>
      <c r="BD958" s="30">
        <v>2.2474249299614999</v>
      </c>
      <c r="BE958" s="30">
        <v>2.1386125572849974</v>
      </c>
      <c r="BF958" s="28">
        <v>5.0879890471905526E-2</v>
      </c>
      <c r="BG958" s="30">
        <v>2.0805249540332582</v>
      </c>
      <c r="BH958" s="28">
        <v>8.0220126946659878E-2</v>
      </c>
      <c r="BI958" s="30">
        <v>2.1092601352514455</v>
      </c>
      <c r="BJ958" s="28">
        <v>6.550391409809854E-2</v>
      </c>
      <c r="BK958" s="30">
        <v>1.8767978329536488</v>
      </c>
      <c r="BL958" s="30">
        <v>1.7877660805370894</v>
      </c>
      <c r="BM958" s="28">
        <v>4.9800560255518447E-2</v>
      </c>
      <c r="BN958" s="30">
        <v>1.7506244763120284</v>
      </c>
      <c r="BO958" s="28">
        <v>7.2073342026740511E-2</v>
      </c>
    </row>
    <row r="959" spans="1:67" hidden="1" x14ac:dyDescent="0.25">
      <c r="A959" s="34" t="s">
        <v>243</v>
      </c>
      <c r="B959" s="34" t="s">
        <v>238</v>
      </c>
      <c r="C959" s="26" t="s">
        <v>169</v>
      </c>
      <c r="D959" s="27">
        <v>135644412.2482267</v>
      </c>
      <c r="E959" s="27">
        <v>131024127.77104241</v>
      </c>
      <c r="F959" s="28">
        <v>3.5262852390500116E-2</v>
      </c>
      <c r="G959" s="27">
        <v>118931780.61417308</v>
      </c>
      <c r="H959" s="28">
        <v>0.14052284046995908</v>
      </c>
      <c r="I959" s="27">
        <v>121538212.62415197</v>
      </c>
      <c r="J959" s="28">
        <v>0.11606390549527923</v>
      </c>
      <c r="K959" s="29">
        <v>52526319.84841802</v>
      </c>
      <c r="L959" s="29">
        <v>53345572.63642171</v>
      </c>
      <c r="M959" s="28">
        <v>-1.5357465437428736E-2</v>
      </c>
      <c r="N959" s="29">
        <v>48870891.559252329</v>
      </c>
      <c r="O959" s="28">
        <v>7.4797659149184029E-2</v>
      </c>
      <c r="P959" s="29">
        <v>49318559.216521785</v>
      </c>
      <c r="Q959" s="28">
        <v>6.5041653342168826E-2</v>
      </c>
      <c r="R959" s="29">
        <v>60657426.268236116</v>
      </c>
      <c r="S959" s="29">
        <v>62747659.243140779</v>
      </c>
      <c r="T959" s="28">
        <v>-3.3311728279858607E-2</v>
      </c>
      <c r="U959" s="29">
        <v>56941475.518153347</v>
      </c>
      <c r="V959" s="28">
        <v>6.5259122919954837E-2</v>
      </c>
      <c r="W959" s="29">
        <v>58069001.506930016</v>
      </c>
      <c r="X959" s="28">
        <v>4.4574983108624559E-2</v>
      </c>
      <c r="Y959" s="27">
        <v>126595715.44803397</v>
      </c>
      <c r="Z959" s="85">
        <v>9048696.8001927268</v>
      </c>
      <c r="AA959" s="29">
        <v>47285119.736211881</v>
      </c>
      <c r="AB959" s="29">
        <v>5241200.1122061368</v>
      </c>
      <c r="AC959" s="29">
        <v>54311283.251744591</v>
      </c>
      <c r="AD959" s="29">
        <v>6346143.016491523</v>
      </c>
      <c r="AE959" s="31">
        <v>95.37074887596269</v>
      </c>
      <c r="AF959" s="31">
        <v>96.098695385190538</v>
      </c>
      <c r="AG959" s="26"/>
      <c r="AH959" s="31">
        <v>94.497578414984801</v>
      </c>
      <c r="AI959" s="26"/>
      <c r="AJ959" s="32">
        <v>36533.944536485047</v>
      </c>
      <c r="AK959" s="32">
        <v>36212.441970368047</v>
      </c>
      <c r="AL959" s="28">
        <v>8.8782349000401488E-3</v>
      </c>
      <c r="AM959" s="32">
        <v>36064.178329496084</v>
      </c>
      <c r="AN959" s="28">
        <v>1.3025839732074298E-2</v>
      </c>
      <c r="AO959" s="32">
        <v>369.68148600739011</v>
      </c>
      <c r="AP959" s="32">
        <v>363.16588422307865</v>
      </c>
      <c r="AQ959" s="28">
        <v>1.7941117454494091E-2</v>
      </c>
      <c r="AR959" s="32">
        <v>365.8543103467938</v>
      </c>
      <c r="AS959" s="28">
        <v>1.0460928168287878E-2</v>
      </c>
      <c r="AT959" s="27">
        <v>222286.8197708349</v>
      </c>
      <c r="AU959" s="27">
        <v>213938.62737552132</v>
      </c>
      <c r="AV959" s="28">
        <v>3.9021435716048623E-2</v>
      </c>
      <c r="AW959" s="27">
        <v>199151.71667025835</v>
      </c>
      <c r="AX959" s="28">
        <v>0.11616823338200022</v>
      </c>
      <c r="AY959" s="33">
        <v>7399.3720189910819</v>
      </c>
      <c r="AZ959" s="33">
        <v>7295.0610468665718</v>
      </c>
      <c r="BA959" s="28">
        <v>1.429884842009848E-2</v>
      </c>
      <c r="BB959" s="33">
        <v>7475.7947248517812</v>
      </c>
      <c r="BC959" s="28">
        <v>-1.0222686506713111E-2</v>
      </c>
      <c r="BD959" s="30">
        <v>2.5824084504620406</v>
      </c>
      <c r="BE959" s="30">
        <v>2.4561387439598996</v>
      </c>
      <c r="BF959" s="28">
        <v>5.1409842710498983E-2</v>
      </c>
      <c r="BG959" s="30">
        <v>2.4335913837376411</v>
      </c>
      <c r="BH959" s="28">
        <v>6.1151213683144398E-2</v>
      </c>
      <c r="BI959" s="30">
        <v>2.4643504302420194</v>
      </c>
      <c r="BJ959" s="28">
        <v>4.7906344313388478E-2</v>
      </c>
      <c r="BK959" s="30">
        <v>2.2362375160526433</v>
      </c>
      <c r="BL959" s="30">
        <v>2.0881118013237319</v>
      </c>
      <c r="BM959" s="28">
        <v>7.0937635923042544E-2</v>
      </c>
      <c r="BN959" s="30">
        <v>2.0886669959273672</v>
      </c>
      <c r="BO959" s="28">
        <v>7.065296689851458E-2</v>
      </c>
    </row>
    <row r="960" spans="1:67" hidden="1" x14ac:dyDescent="0.25">
      <c r="A960" s="34" t="s">
        <v>243</v>
      </c>
      <c r="B960" s="34" t="s">
        <v>238</v>
      </c>
      <c r="C960" s="26" t="s">
        <v>176</v>
      </c>
      <c r="D960" s="27">
        <v>45531199.202576503</v>
      </c>
      <c r="E960" s="27">
        <v>47269415.26692453</v>
      </c>
      <c r="F960" s="28">
        <v>-3.6772531552009609E-2</v>
      </c>
      <c r="G960" s="27">
        <v>43675846.487249911</v>
      </c>
      <c r="H960" s="28">
        <v>4.2480063113790295E-2</v>
      </c>
      <c r="I960" s="27">
        <v>44547867.517545491</v>
      </c>
      <c r="J960" s="28">
        <v>2.2073597229849883E-2</v>
      </c>
      <c r="K960" s="29">
        <v>20162892.417904679</v>
      </c>
      <c r="L960" s="29">
        <v>21823328.844199315</v>
      </c>
      <c r="M960" s="28">
        <v>-7.6085387254565581E-2</v>
      </c>
      <c r="N960" s="29">
        <v>21090690.202978201</v>
      </c>
      <c r="O960" s="28">
        <v>-4.399086877405789E-2</v>
      </c>
      <c r="P960" s="29">
        <v>21102363.942426369</v>
      </c>
      <c r="Q960" s="28">
        <v>-4.4519729025850011E-2</v>
      </c>
      <c r="R960" s="29">
        <v>24353213.758521974</v>
      </c>
      <c r="S960" s="29">
        <v>26202844.605510369</v>
      </c>
      <c r="T960" s="28">
        <v>-7.0588933180156466E-2</v>
      </c>
      <c r="U960" s="29">
        <v>25322589.285014708</v>
      </c>
      <c r="V960" s="28">
        <v>-3.8281058685668702E-2</v>
      </c>
      <c r="W960" s="29">
        <v>25659548.831348583</v>
      </c>
      <c r="X960" s="28">
        <v>-5.0910290021570589E-2</v>
      </c>
      <c r="Y960" s="27">
        <v>42768642.987484738</v>
      </c>
      <c r="Z960" s="85">
        <v>2762556.2150917673</v>
      </c>
      <c r="AA960" s="29">
        <v>18220982.294882249</v>
      </c>
      <c r="AB960" s="29">
        <v>1941910.1230224303</v>
      </c>
      <c r="AC960" s="29">
        <v>21889295.132819321</v>
      </c>
      <c r="AD960" s="29">
        <v>2463918.6257026531</v>
      </c>
      <c r="AE960" s="31">
        <v>95.853370461540294</v>
      </c>
      <c r="AF960" s="31">
        <v>96.23122979849515</v>
      </c>
      <c r="AG960" s="26"/>
      <c r="AH960" s="31">
        <v>95.783245651696674</v>
      </c>
      <c r="AI960" s="26"/>
      <c r="AJ960" s="32">
        <v>30829.237136941534</v>
      </c>
      <c r="AK960" s="32">
        <v>30535.807995303352</v>
      </c>
      <c r="AL960" s="28">
        <v>9.6093459090165149E-3</v>
      </c>
      <c r="AM960" s="32">
        <v>29909.342591063923</v>
      </c>
      <c r="AN960" s="28">
        <v>3.0756093788315141E-2</v>
      </c>
      <c r="AO960" s="32">
        <v>311.03122375308612</v>
      </c>
      <c r="AP960" s="32">
        <v>307.10144887295678</v>
      </c>
      <c r="AQ960" s="28">
        <v>1.2796341061077287E-2</v>
      </c>
      <c r="AR960" s="32">
        <v>301.70367100796483</v>
      </c>
      <c r="AS960" s="28">
        <v>3.0916271963011853E-2</v>
      </c>
      <c r="AT960" s="27">
        <v>95578.110351786963</v>
      </c>
      <c r="AU960" s="27">
        <v>90991.94883022405</v>
      </c>
      <c r="AV960" s="28">
        <v>5.0401838629920252E-2</v>
      </c>
      <c r="AW960" s="27">
        <v>85144.087476344735</v>
      </c>
      <c r="AX960" s="28">
        <v>0.12254547772728287</v>
      </c>
      <c r="AY960" s="33">
        <v>3741.1575373319347</v>
      </c>
      <c r="AZ960" s="33">
        <v>3709.828988553938</v>
      </c>
      <c r="BA960" s="28">
        <v>8.44474202844815E-3</v>
      </c>
      <c r="BB960" s="33">
        <v>3645.8107891211785</v>
      </c>
      <c r="BC960" s="28">
        <v>2.6152412652698177E-2</v>
      </c>
      <c r="BD960" s="30">
        <v>2.2581680375452846</v>
      </c>
      <c r="BE960" s="30">
        <v>2.1660038944740934</v>
      </c>
      <c r="BF960" s="28">
        <v>4.2550312723961536E-2</v>
      </c>
      <c r="BG960" s="30">
        <v>2.0708590409754573</v>
      </c>
      <c r="BH960" s="28">
        <v>9.0449901641589933E-2</v>
      </c>
      <c r="BI960" s="30">
        <v>2.1110368316595025</v>
      </c>
      <c r="BJ960" s="28">
        <v>6.9696181364169343E-2</v>
      </c>
      <c r="BK960" s="30">
        <v>1.8696176879999531</v>
      </c>
      <c r="BL960" s="30">
        <v>1.8039802921620172</v>
      </c>
      <c r="BM960" s="28">
        <v>3.6384763249975111E-2</v>
      </c>
      <c r="BN960" s="30">
        <v>1.7247780626089535</v>
      </c>
      <c r="BO960" s="28">
        <v>8.3975804499687695E-2</v>
      </c>
    </row>
    <row r="961" spans="1:67" hidden="1" x14ac:dyDescent="0.25">
      <c r="A961" s="34" t="s">
        <v>243</v>
      </c>
      <c r="B961" s="34" t="s">
        <v>238</v>
      </c>
      <c r="C961" s="26" t="s">
        <v>175</v>
      </c>
      <c r="D961" s="27">
        <v>62936298.438623488</v>
      </c>
      <c r="E961" s="27">
        <v>67671432.542700544</v>
      </c>
      <c r="F961" s="28">
        <v>-6.9972423017485186E-2</v>
      </c>
      <c r="G961" s="27">
        <v>62520751.815699711</v>
      </c>
      <c r="H961" s="28">
        <v>6.6465391227017801E-3</v>
      </c>
      <c r="I961" s="27">
        <v>61123822.254547618</v>
      </c>
      <c r="J961" s="28">
        <v>2.9652533451325864E-2</v>
      </c>
      <c r="K961" s="29">
        <v>33957304.014117278</v>
      </c>
      <c r="L961" s="29">
        <v>41048700.654389113</v>
      </c>
      <c r="M961" s="28">
        <v>-0.17275569085555431</v>
      </c>
      <c r="N961" s="29">
        <v>37650387.367852457</v>
      </c>
      <c r="O961" s="28">
        <v>-9.8088854110661677E-2</v>
      </c>
      <c r="P961" s="29">
        <v>37257370.65084476</v>
      </c>
      <c r="Q961" s="28">
        <v>-8.8574866639244645E-2</v>
      </c>
      <c r="R961" s="29">
        <v>40502680.53487578</v>
      </c>
      <c r="S961" s="29">
        <v>47218017.104782209</v>
      </c>
      <c r="T961" s="28">
        <v>-0.1422197919706015</v>
      </c>
      <c r="U961" s="29">
        <v>43131360.516450509</v>
      </c>
      <c r="V961" s="28">
        <v>-6.0945909196908774E-2</v>
      </c>
      <c r="W961" s="29">
        <v>41895776.586401179</v>
      </c>
      <c r="X961" s="28">
        <v>-3.325146745167578E-2</v>
      </c>
      <c r="Y961" s="27">
        <v>59575211.884350456</v>
      </c>
      <c r="Z961" s="85">
        <v>3361086.5542730284</v>
      </c>
      <c r="AA961" s="29">
        <v>31027069.870650936</v>
      </c>
      <c r="AB961" s="29">
        <v>2930234.1434663408</v>
      </c>
      <c r="AC961" s="29">
        <v>37034293.65855211</v>
      </c>
      <c r="AD961" s="29">
        <v>3468386.8763236692</v>
      </c>
      <c r="AE961" s="31">
        <v>93.858265991362899</v>
      </c>
      <c r="AF961" s="31">
        <v>94.234475400532119</v>
      </c>
      <c r="AG961" s="26"/>
      <c r="AH961" s="31">
        <v>93.587299705099781</v>
      </c>
      <c r="AI961" s="26"/>
      <c r="AJ961" s="32">
        <v>27812.132447737229</v>
      </c>
      <c r="AK961" s="32">
        <v>27301.67748782464</v>
      </c>
      <c r="AL961" s="28">
        <v>1.8696835025621781E-2</v>
      </c>
      <c r="AM961" s="32">
        <v>26999.702088717317</v>
      </c>
      <c r="AN961" s="28">
        <v>3.0090345306417743E-2</v>
      </c>
      <c r="AO961" s="32">
        <v>284.75648163595713</v>
      </c>
      <c r="AP961" s="32">
        <v>278.40136702734083</v>
      </c>
      <c r="AQ961" s="28">
        <v>2.2827167396746981E-2</v>
      </c>
      <c r="AR961" s="32">
        <v>276.78087401117898</v>
      </c>
      <c r="AS961" s="28">
        <v>2.8815602426546353E-2</v>
      </c>
      <c r="AT961" s="27">
        <v>181224.74595258536</v>
      </c>
      <c r="AU961" s="27">
        <v>170125.49825187388</v>
      </c>
      <c r="AV961" s="28">
        <v>6.5241529428344963E-2</v>
      </c>
      <c r="AW961" s="27">
        <v>158238.55274108483</v>
      </c>
      <c r="AX961" s="28">
        <v>0.14526291357777585</v>
      </c>
      <c r="AY961" s="33">
        <v>5298.8407071726233</v>
      </c>
      <c r="AZ961" s="33">
        <v>5139.2057853006063</v>
      </c>
      <c r="BA961" s="28">
        <v>3.1062177414380287E-2</v>
      </c>
      <c r="BB961" s="33">
        <v>5063.5727489548126</v>
      </c>
      <c r="BC961" s="28">
        <v>4.6462837581700209E-2</v>
      </c>
      <c r="BD961" s="30">
        <v>1.8533950284291885</v>
      </c>
      <c r="BE961" s="30">
        <v>1.6485645456225861</v>
      </c>
      <c r="BF961" s="28">
        <v>0.12424777868145125</v>
      </c>
      <c r="BG961" s="30">
        <v>1.6605606525334891</v>
      </c>
      <c r="BH961" s="28">
        <v>0.11612606597747291</v>
      </c>
      <c r="BI961" s="30">
        <v>1.6405833580519111</v>
      </c>
      <c r="BJ961" s="28">
        <v>0.12971707248693398</v>
      </c>
      <c r="BK961" s="30">
        <v>1.5538798323343246</v>
      </c>
      <c r="BL961" s="30">
        <v>1.4331697240172083</v>
      </c>
      <c r="BM961" s="28">
        <v>8.4225968700178094E-2</v>
      </c>
      <c r="BN961" s="30">
        <v>1.4495427704362349</v>
      </c>
      <c r="BO961" s="28">
        <v>7.1979291695332168E-2</v>
      </c>
    </row>
    <row r="962" spans="1:67" hidden="1" x14ac:dyDescent="0.25">
      <c r="A962" s="34" t="s">
        <v>243</v>
      </c>
      <c r="B962" s="34" t="s">
        <v>238</v>
      </c>
      <c r="C962" s="26" t="s">
        <v>172</v>
      </c>
      <c r="D962" s="27">
        <v>109074453.10616042</v>
      </c>
      <c r="E962" s="27">
        <v>109616402.09129526</v>
      </c>
      <c r="F962" s="28">
        <v>-4.9440501128970799E-3</v>
      </c>
      <c r="G962" s="27">
        <v>96223215.664213046</v>
      </c>
      <c r="H962" s="28">
        <v>0.13355651599499549</v>
      </c>
      <c r="I962" s="27">
        <v>96623991.002354905</v>
      </c>
      <c r="J962" s="28">
        <v>0.12885476965552034</v>
      </c>
      <c r="K962" s="29">
        <v>47083347.262525335</v>
      </c>
      <c r="L962" s="29">
        <v>48289805.275751486</v>
      </c>
      <c r="M962" s="28">
        <v>-2.4983700106820869E-2</v>
      </c>
      <c r="N962" s="29">
        <v>44061503.500920795</v>
      </c>
      <c r="O962" s="28">
        <v>6.8582402358135369E-2</v>
      </c>
      <c r="P962" s="29">
        <v>42790356.290768273</v>
      </c>
      <c r="Q962" s="28">
        <v>0.10032613289278092</v>
      </c>
      <c r="R962" s="29">
        <v>54497106.170332432</v>
      </c>
      <c r="S962" s="29">
        <v>56284330.52949813</v>
      </c>
      <c r="T962" s="28">
        <v>-3.1753497684920133E-2</v>
      </c>
      <c r="U962" s="29">
        <v>49780954.330330603</v>
      </c>
      <c r="V962" s="28">
        <v>9.4738076106515426E-2</v>
      </c>
      <c r="W962" s="29">
        <v>49279416.539262764</v>
      </c>
      <c r="X962" s="28">
        <v>0.10587969577343795</v>
      </c>
      <c r="Y962" s="27">
        <v>100511840.01489529</v>
      </c>
      <c r="Z962" s="85">
        <v>8562613.0912651308</v>
      </c>
      <c r="AA962" s="29">
        <v>41334969.751963779</v>
      </c>
      <c r="AB962" s="29">
        <v>5748377.5105615593</v>
      </c>
      <c r="AC962" s="29">
        <v>48051756.651439287</v>
      </c>
      <c r="AD962" s="29">
        <v>6445349.5188931478</v>
      </c>
      <c r="AE962" s="31">
        <v>94.941716093449031</v>
      </c>
      <c r="AF962" s="31">
        <v>94.801282282383752</v>
      </c>
      <c r="AG962" s="26"/>
      <c r="AH962" s="31">
        <v>94.353343254309237</v>
      </c>
      <c r="AI962" s="26"/>
      <c r="AJ962" s="32">
        <v>34205.893228966888</v>
      </c>
      <c r="AK962" s="32">
        <v>35241.211744949265</v>
      </c>
      <c r="AL962" s="28">
        <v>-2.9378062351410428E-2</v>
      </c>
      <c r="AM962" s="32">
        <v>34583.50513939443</v>
      </c>
      <c r="AN962" s="28">
        <v>-1.091884437119708E-2</v>
      </c>
      <c r="AO962" s="32">
        <v>343.88341480938459</v>
      </c>
      <c r="AP962" s="32">
        <v>354.02276172648834</v>
      </c>
      <c r="AQ962" s="28">
        <v>-2.8640381391457619E-2</v>
      </c>
      <c r="AR962" s="32">
        <v>347.92224785384008</v>
      </c>
      <c r="AS962" s="28">
        <v>-1.1608435704727266E-2</v>
      </c>
      <c r="AT962" s="27">
        <v>218492.20898006877</v>
      </c>
      <c r="AU962" s="27">
        <v>203101.00735179032</v>
      </c>
      <c r="AV962" s="28">
        <v>7.5781020630879575E-2</v>
      </c>
      <c r="AW962" s="27">
        <v>189109.52091368911</v>
      </c>
      <c r="AX962" s="28">
        <v>0.15537392260535696</v>
      </c>
      <c r="AY962" s="33">
        <v>6828.3826470439644</v>
      </c>
      <c r="AZ962" s="33">
        <v>6582.0858717717174</v>
      </c>
      <c r="BA962" s="28">
        <v>3.7419258890031872E-2</v>
      </c>
      <c r="BB962" s="33">
        <v>6518.0270711027688</v>
      </c>
      <c r="BC962" s="28">
        <v>4.7614956574380619E-2</v>
      </c>
      <c r="BD962" s="30">
        <v>2.3166248673440251</v>
      </c>
      <c r="BE962" s="30">
        <v>2.2699698510968869</v>
      </c>
      <c r="BF962" s="28">
        <v>2.0553143569106751E-2</v>
      </c>
      <c r="BG962" s="30">
        <v>2.1838386804527037</v>
      </c>
      <c r="BH962" s="28">
        <v>6.0804027366982608E-2</v>
      </c>
      <c r="BI962" s="30">
        <v>2.2580786742175567</v>
      </c>
      <c r="BJ962" s="28">
        <v>2.5927437247843063E-2</v>
      </c>
      <c r="BK962" s="30">
        <v>2.0014723858042069</v>
      </c>
      <c r="BL962" s="30">
        <v>1.9475474090225919</v>
      </c>
      <c r="BM962" s="28">
        <v>2.7688659352676875E-2</v>
      </c>
      <c r="BN962" s="30">
        <v>1.932932322383905</v>
      </c>
      <c r="BO962" s="28">
        <v>3.545911185124722E-2</v>
      </c>
    </row>
    <row r="963" spans="1:67" hidden="1" x14ac:dyDescent="0.25">
      <c r="A963" s="34" t="s">
        <v>243</v>
      </c>
      <c r="B963" s="34" t="s">
        <v>238</v>
      </c>
      <c r="C963" s="26" t="s">
        <v>170</v>
      </c>
      <c r="D963" s="27">
        <v>92257042.388421178</v>
      </c>
      <c r="E963" s="27">
        <v>92664467.182667375</v>
      </c>
      <c r="F963" s="28">
        <v>-4.3967748008851056E-3</v>
      </c>
      <c r="G963" s="27">
        <v>84262421.638377964</v>
      </c>
      <c r="H963" s="28">
        <v>9.487765239353152E-2</v>
      </c>
      <c r="I963" s="27">
        <v>78632466.768929154</v>
      </c>
      <c r="J963" s="28">
        <v>0.17326908565045351</v>
      </c>
      <c r="K963" s="29">
        <v>45680419.842470989</v>
      </c>
      <c r="L963" s="29">
        <v>48112217.226204202</v>
      </c>
      <c r="M963" s="28">
        <v>-5.0544280100413674E-2</v>
      </c>
      <c r="N963" s="29">
        <v>44127587.298143201</v>
      </c>
      <c r="O963" s="28">
        <v>3.5189609027029854E-2</v>
      </c>
      <c r="P963" s="29">
        <v>41058499.349287756</v>
      </c>
      <c r="Q963" s="28">
        <v>0.11256915295087154</v>
      </c>
      <c r="R963" s="29">
        <v>49844886.892413393</v>
      </c>
      <c r="S963" s="29">
        <v>53135104.251211748</v>
      </c>
      <c r="T963" s="28">
        <v>-6.1921725856467505E-2</v>
      </c>
      <c r="U963" s="29">
        <v>50984996.00779938</v>
      </c>
      <c r="V963" s="28">
        <v>-2.2361659402926691E-2</v>
      </c>
      <c r="W963" s="29">
        <v>46076548.148548886</v>
      </c>
      <c r="X963" s="28">
        <v>8.1784311006014132E-2</v>
      </c>
      <c r="Y963" s="27">
        <v>87071187.672456235</v>
      </c>
      <c r="Z963" s="85">
        <v>5185854.7159649404</v>
      </c>
      <c r="AA963" s="29">
        <v>41402438.451833025</v>
      </c>
      <c r="AB963" s="29">
        <v>4277981.3906379612</v>
      </c>
      <c r="AC963" s="29">
        <v>45475468.800074786</v>
      </c>
      <c r="AD963" s="29">
        <v>4369418.092338603</v>
      </c>
      <c r="AE963" s="31">
        <v>97.053414705783453</v>
      </c>
      <c r="AF963" s="31">
        <v>97.288622975995835</v>
      </c>
      <c r="AG963" s="26"/>
      <c r="AH963" s="31">
        <v>96.788400554801441</v>
      </c>
      <c r="AI963" s="26"/>
      <c r="AJ963" s="32">
        <v>42009.171623295697</v>
      </c>
      <c r="AK963" s="32">
        <v>42774.867147314937</v>
      </c>
      <c r="AL963" s="28">
        <v>-1.7900593855317313E-2</v>
      </c>
      <c r="AM963" s="32">
        <v>41557.432037206963</v>
      </c>
      <c r="AN963" s="28">
        <v>1.08702478460239E-2</v>
      </c>
      <c r="AO963" s="32">
        <v>422.06464039850817</v>
      </c>
      <c r="AP963" s="32">
        <v>428.86406407046991</v>
      </c>
      <c r="AQ963" s="28">
        <v>-1.5854496194963232E-2</v>
      </c>
      <c r="AR963" s="32">
        <v>417.81802054602946</v>
      </c>
      <c r="AS963" s="28">
        <v>1.0163802525628216E-2</v>
      </c>
      <c r="AT963" s="27">
        <v>159473.0494485391</v>
      </c>
      <c r="AU963" s="27">
        <v>149718.03442723531</v>
      </c>
      <c r="AV963" s="28">
        <v>6.5155911634979649E-2</v>
      </c>
      <c r="AW963" s="27">
        <v>136789.34317173445</v>
      </c>
      <c r="AX963" s="28">
        <v>0.16582948459900132</v>
      </c>
      <c r="AY963" s="33">
        <v>4649.4643865288226</v>
      </c>
      <c r="AZ963" s="33">
        <v>4573.938610840718</v>
      </c>
      <c r="BA963" s="28">
        <v>1.6512197061215598E-2</v>
      </c>
      <c r="BB963" s="33">
        <v>4495.2220211123094</v>
      </c>
      <c r="BC963" s="28">
        <v>3.4312513306817054E-2</v>
      </c>
      <c r="BD963" s="30">
        <v>2.0196189681830807</v>
      </c>
      <c r="BE963" s="30">
        <v>1.9260070004048349</v>
      </c>
      <c r="BF963" s="28">
        <v>4.860416797995501E-2</v>
      </c>
      <c r="BG963" s="30">
        <v>1.9095179863124663</v>
      </c>
      <c r="BH963" s="28">
        <v>5.7659044146127228E-2</v>
      </c>
      <c r="BI963" s="30">
        <v>1.9151325064269109</v>
      </c>
      <c r="BJ963" s="28">
        <v>5.4558345913678662E-2</v>
      </c>
      <c r="BK963" s="30">
        <v>1.8508827713372362</v>
      </c>
      <c r="BL963" s="30">
        <v>1.7439406299942313</v>
      </c>
      <c r="BM963" s="28">
        <v>6.132212272808777E-2</v>
      </c>
      <c r="BN963" s="30">
        <v>1.6526905606796165</v>
      </c>
      <c r="BO963" s="28">
        <v>0.11992094308091132</v>
      </c>
    </row>
    <row r="964" spans="1:67" hidden="1" x14ac:dyDescent="0.25">
      <c r="A964" s="34" t="s">
        <v>243</v>
      </c>
      <c r="B964" s="34" t="s">
        <v>238</v>
      </c>
      <c r="C964" s="26" t="s">
        <v>219</v>
      </c>
      <c r="D964" s="27">
        <v>3680726.280511322</v>
      </c>
      <c r="E964" s="27">
        <v>3665721.1553340424</v>
      </c>
      <c r="F964" s="28">
        <v>4.0933624084978238E-3</v>
      </c>
      <c r="G964" s="27">
        <v>3310353.5493378593</v>
      </c>
      <c r="H964" s="28">
        <v>0.11188313443062452</v>
      </c>
      <c r="I964" s="27">
        <v>3303814.6774506797</v>
      </c>
      <c r="J964" s="28">
        <v>0.11408376070036662</v>
      </c>
      <c r="K964" s="29">
        <v>1460721.4441301944</v>
      </c>
      <c r="L964" s="29">
        <v>1491107.4791234506</v>
      </c>
      <c r="M964" s="28">
        <v>-2.0378165503615257E-2</v>
      </c>
      <c r="N964" s="29">
        <v>1349618.9211191365</v>
      </c>
      <c r="O964" s="28">
        <v>8.2321402932710064E-2</v>
      </c>
      <c r="P964" s="29">
        <v>1309794.5523600061</v>
      </c>
      <c r="Q964" s="28">
        <v>0.11522943922636267</v>
      </c>
      <c r="R964" s="29">
        <v>1653856.5030662587</v>
      </c>
      <c r="S964" s="29">
        <v>1683128.8981636886</v>
      </c>
      <c r="T964" s="28">
        <v>-1.7391653799876144E-2</v>
      </c>
      <c r="U964" s="29">
        <v>1503877.2198321952</v>
      </c>
      <c r="V964" s="28">
        <v>9.9728409511248825E-2</v>
      </c>
      <c r="W964" s="29">
        <v>1504945.1869212918</v>
      </c>
      <c r="X964" s="28">
        <v>9.894799986011385E-2</v>
      </c>
      <c r="Y964" s="27">
        <v>3432191.6338207484</v>
      </c>
      <c r="Z964" s="85">
        <v>248534.64669057346</v>
      </c>
      <c r="AA964" s="29">
        <v>1317781.1656707574</v>
      </c>
      <c r="AB964" s="29">
        <v>142940.27845943699</v>
      </c>
      <c r="AC964" s="29">
        <v>1475409.0303704261</v>
      </c>
      <c r="AD964" s="29">
        <v>178447.47269583266</v>
      </c>
      <c r="AE964" s="31">
        <v>96.101831422167677</v>
      </c>
      <c r="AF964" s="31">
        <v>97.141279493389902</v>
      </c>
      <c r="AG964" s="26"/>
      <c r="AH964" s="31">
        <v>96.071964530944371</v>
      </c>
      <c r="AI964" s="26"/>
      <c r="AJ964" s="32">
        <v>32551.332347707976</v>
      </c>
      <c r="AK964" s="32">
        <v>33808.170363030506</v>
      </c>
      <c r="AL964" s="28">
        <v>-3.7175570337781183E-2</v>
      </c>
      <c r="AM964" s="32">
        <v>33377.567891664672</v>
      </c>
      <c r="AN964" s="28">
        <v>-2.4754216563605009E-2</v>
      </c>
      <c r="AO964" s="32">
        <v>335.20234432971938</v>
      </c>
      <c r="AP964" s="32">
        <v>347.91973017033666</v>
      </c>
      <c r="AQ964" s="28">
        <v>-3.6552643434136452E-2</v>
      </c>
      <c r="AR964" s="32">
        <v>347.44072480551836</v>
      </c>
      <c r="AS964" s="28">
        <v>-3.5224369516985869E-2</v>
      </c>
      <c r="AT964" s="27">
        <v>5516.1202522218227</v>
      </c>
      <c r="AU964" s="27">
        <v>5441.9360529235601</v>
      </c>
      <c r="AV964" s="28">
        <v>1.3631949838588944E-2</v>
      </c>
      <c r="AW964" s="27">
        <v>5006.3252669336798</v>
      </c>
      <c r="AX964" s="28">
        <v>0.10183017644804107</v>
      </c>
      <c r="AY964" s="33">
        <v>142</v>
      </c>
      <c r="AZ964" s="33">
        <v>148</v>
      </c>
      <c r="BA964" s="28">
        <v>-4.0540540540540543E-2</v>
      </c>
      <c r="BB964" s="33">
        <v>149</v>
      </c>
      <c r="BC964" s="28">
        <v>-4.6979865771812082E-2</v>
      </c>
      <c r="BD964" s="30">
        <v>2.5198002639737096</v>
      </c>
      <c r="BE964" s="30">
        <v>2.4583882829753771</v>
      </c>
      <c r="BF964" s="28">
        <v>2.4980586436901573E-2</v>
      </c>
      <c r="BG964" s="30">
        <v>2.452806119962244</v>
      </c>
      <c r="BH964" s="28">
        <v>2.7313265188891846E-2</v>
      </c>
      <c r="BI964" s="30">
        <v>2.5223915243026629</v>
      </c>
      <c r="BJ964" s="28">
        <v>-1.0273029797266185E-3</v>
      </c>
      <c r="BK964" s="30">
        <v>2.225541498725697</v>
      </c>
      <c r="BL964" s="30">
        <v>2.177920633014728</v>
      </c>
      <c r="BM964" s="28">
        <v>2.1865289758080397E-2</v>
      </c>
      <c r="BN964" s="30">
        <v>2.2012126426831795</v>
      </c>
      <c r="BO964" s="28">
        <v>1.1052478788628826E-2</v>
      </c>
    </row>
    <row r="965" spans="1:67" hidden="1" x14ac:dyDescent="0.25">
      <c r="A965" s="34" t="s">
        <v>243</v>
      </c>
      <c r="B965" s="34" t="s">
        <v>238</v>
      </c>
      <c r="C965" s="26" t="s">
        <v>190</v>
      </c>
      <c r="D965" s="27">
        <v>12808408.114065383</v>
      </c>
      <c r="E965" s="27">
        <v>12950335.597921198</v>
      </c>
      <c r="F965" s="28">
        <v>-1.0959367252119549E-2</v>
      </c>
      <c r="G965" s="27">
        <v>10986715.6438835</v>
      </c>
      <c r="H965" s="28">
        <v>0.16580864830119191</v>
      </c>
      <c r="I965" s="27">
        <v>10925101.682054605</v>
      </c>
      <c r="J965" s="28">
        <v>0.17238342368055629</v>
      </c>
      <c r="K965" s="29">
        <v>5758786.8563110558</v>
      </c>
      <c r="L965" s="29">
        <v>6003902.8794725966</v>
      </c>
      <c r="M965" s="28">
        <v>-4.0826113959903459E-2</v>
      </c>
      <c r="N965" s="29">
        <v>5367359.3821913162</v>
      </c>
      <c r="O965" s="28">
        <v>7.2927383140856991E-2</v>
      </c>
      <c r="P965" s="29">
        <v>5191194.6779596908</v>
      </c>
      <c r="Q965" s="28">
        <v>0.10933748656377636</v>
      </c>
      <c r="R965" s="29">
        <v>6198633.0224484531</v>
      </c>
      <c r="S965" s="29">
        <v>6581504.2360255281</v>
      </c>
      <c r="T965" s="28">
        <v>-5.8173815566558859E-2</v>
      </c>
      <c r="U965" s="29">
        <v>5754379.6171100996</v>
      </c>
      <c r="V965" s="28">
        <v>7.7202658652795214E-2</v>
      </c>
      <c r="W965" s="29">
        <v>5805865.6403054297</v>
      </c>
      <c r="X965" s="28">
        <v>6.7650098448086213E-2</v>
      </c>
      <c r="Y965" s="26"/>
      <c r="Z965" s="26"/>
      <c r="AA965" s="26"/>
      <c r="AB965" s="26"/>
      <c r="AC965" s="26"/>
      <c r="AD965" s="26"/>
      <c r="AE965" s="31">
        <v>97.498468758138984</v>
      </c>
      <c r="AF965" s="31">
        <v>97.25277419653105</v>
      </c>
      <c r="AG965" s="26"/>
      <c r="AH965" s="31">
        <v>97.02463757934386</v>
      </c>
      <c r="AI965" s="26"/>
      <c r="AJ965" s="32">
        <v>38063.740170965131</v>
      </c>
      <c r="AK965" s="32">
        <v>40795.563921175839</v>
      </c>
      <c r="AL965" s="28">
        <v>-6.6963745261349211E-2</v>
      </c>
      <c r="AM965" s="32">
        <v>39973.103832782421</v>
      </c>
      <c r="AN965" s="28">
        <v>-4.7766209744548219E-2</v>
      </c>
      <c r="AO965" s="32">
        <v>381.34459646309699</v>
      </c>
      <c r="AP965" s="32">
        <v>408.67539266842618</v>
      </c>
      <c r="AQ965" s="28">
        <v>-6.6876539903403739E-2</v>
      </c>
      <c r="AR965" s="32">
        <v>400.39367098037127</v>
      </c>
      <c r="AS965" s="28">
        <v>-4.7575863201414416E-2</v>
      </c>
      <c r="AT965" s="27">
        <v>26405.897192744473</v>
      </c>
      <c r="AU965" s="27">
        <v>24664.592222115276</v>
      </c>
      <c r="AV965" s="28">
        <v>7.0599382099975364E-2</v>
      </c>
      <c r="AW965" s="27">
        <v>22555.186919778818</v>
      </c>
      <c r="AX965" s="28">
        <v>0.17072393532633226</v>
      </c>
      <c r="AY965" s="33">
        <v>684.05975236882773</v>
      </c>
      <c r="AZ965" s="33">
        <v>669</v>
      </c>
      <c r="BA965" s="28">
        <v>2.2510840611102735E-2</v>
      </c>
      <c r="BB965" s="33">
        <v>652.01116129760476</v>
      </c>
      <c r="BC965" s="28">
        <v>4.9153439348248631E-2</v>
      </c>
      <c r="BD965" s="30">
        <v>2.2241504041825486</v>
      </c>
      <c r="BE965" s="30">
        <v>2.1569861901328422</v>
      </c>
      <c r="BF965" s="28">
        <v>3.1137989829026196E-2</v>
      </c>
      <c r="BG965" s="30">
        <v>2.0469498801099446</v>
      </c>
      <c r="BH965" s="28">
        <v>8.6568081512130773E-2</v>
      </c>
      <c r="BI965" s="30">
        <v>2.1045447839664777</v>
      </c>
      <c r="BJ965" s="28">
        <v>5.6832062271750666E-2</v>
      </c>
      <c r="BK965" s="30">
        <v>2.0663278609460374</v>
      </c>
      <c r="BL965" s="30">
        <v>1.967686281661001</v>
      </c>
      <c r="BM965" s="28">
        <v>5.0130745030030469E-2</v>
      </c>
      <c r="BN965" s="30">
        <v>1.9092789101392524</v>
      </c>
      <c r="BO965" s="28">
        <v>8.2255635870052454E-2</v>
      </c>
    </row>
    <row r="966" spans="1:67" hidden="1" x14ac:dyDescent="0.25">
      <c r="A966" s="34" t="s">
        <v>243</v>
      </c>
      <c r="B966" s="34" t="s">
        <v>238</v>
      </c>
      <c r="C966" s="26" t="s">
        <v>179</v>
      </c>
      <c r="D966" s="27">
        <v>23305786.044113878</v>
      </c>
      <c r="E966" s="27">
        <v>21553282.859235033</v>
      </c>
      <c r="F966" s="28">
        <v>8.1310267040268613E-2</v>
      </c>
      <c r="G966" s="27">
        <v>20328663.816062573</v>
      </c>
      <c r="H966" s="28">
        <v>0.14644947916837256</v>
      </c>
      <c r="I966" s="27">
        <v>21530640.299456321</v>
      </c>
      <c r="J966" s="28">
        <v>8.2447420047344455E-2</v>
      </c>
      <c r="K966" s="29">
        <v>9283277.4830826763</v>
      </c>
      <c r="L966" s="29">
        <v>8921151.1194752045</v>
      </c>
      <c r="M966" s="28">
        <v>4.059188761155906E-2</v>
      </c>
      <c r="N966" s="29">
        <v>8545650.1864351761</v>
      </c>
      <c r="O966" s="28">
        <v>8.6316111770917456E-2</v>
      </c>
      <c r="P966" s="29">
        <v>8908471.3650802691</v>
      </c>
      <c r="Q966" s="28">
        <v>4.2073000253622088E-2</v>
      </c>
      <c r="R966" s="29">
        <v>10361389.650986064</v>
      </c>
      <c r="S966" s="29">
        <v>9818092.9577479623</v>
      </c>
      <c r="T966" s="28">
        <v>5.5336275137765782E-2</v>
      </c>
      <c r="U966" s="29">
        <v>9289662.3371791374</v>
      </c>
      <c r="V966" s="28">
        <v>0.11536773618968409</v>
      </c>
      <c r="W966" s="29">
        <v>10155662.260937203</v>
      </c>
      <c r="X966" s="28">
        <v>2.0257407617834289E-2</v>
      </c>
      <c r="Y966" s="27">
        <v>21941243.020003639</v>
      </c>
      <c r="Z966" s="85">
        <v>1364543.0241102397</v>
      </c>
      <c r="AA966" s="29">
        <v>8483652.2542838212</v>
      </c>
      <c r="AB966" s="29">
        <v>799625.22879885568</v>
      </c>
      <c r="AC966" s="29">
        <v>9492442.6854003184</v>
      </c>
      <c r="AD966" s="29">
        <v>868946.96558574587</v>
      </c>
      <c r="AE966" s="31">
        <v>96.093587515630674</v>
      </c>
      <c r="AF966" s="31">
        <v>96.852118285421284</v>
      </c>
      <c r="AG966" s="26"/>
      <c r="AH966" s="31">
        <v>94.455567800170385</v>
      </c>
      <c r="AI966" s="26"/>
      <c r="AJ966" s="32">
        <v>39098.251661698072</v>
      </c>
      <c r="AK966" s="32">
        <v>37631.848997749796</v>
      </c>
      <c r="AL966" s="28">
        <v>3.8967063883466373E-2</v>
      </c>
      <c r="AM966" s="32">
        <v>36798.344185548776</v>
      </c>
      <c r="AN966" s="28">
        <v>6.2500297963202958E-2</v>
      </c>
      <c r="AO966" s="32">
        <v>396.54827539627416</v>
      </c>
      <c r="AP966" s="32">
        <v>378.31706313926713</v>
      </c>
      <c r="AQ966" s="28">
        <v>4.8190298649827767E-2</v>
      </c>
      <c r="AR966" s="32">
        <v>376.44937147383382</v>
      </c>
      <c r="AS966" s="28">
        <v>5.3390722486137486E-2</v>
      </c>
      <c r="AT966" s="27">
        <v>34421.587988252279</v>
      </c>
      <c r="AU966" s="27">
        <v>33243.500266592724</v>
      </c>
      <c r="AV966" s="28">
        <v>3.5438137145968537E-2</v>
      </c>
      <c r="AW966" s="27">
        <v>31242.865922136869</v>
      </c>
      <c r="AX966" s="28">
        <v>0.10174233292289467</v>
      </c>
      <c r="AY966" s="33">
        <v>1080.0508071692452</v>
      </c>
      <c r="AZ966" s="33">
        <v>1091</v>
      </c>
      <c r="BA966" s="28">
        <v>-1.0035923767877894E-2</v>
      </c>
      <c r="BB966" s="33">
        <v>1084.357761703553</v>
      </c>
      <c r="BC966" s="28">
        <v>-3.9718944119895207E-3</v>
      </c>
      <c r="BD966" s="30">
        <v>2.5105127027157201</v>
      </c>
      <c r="BE966" s="30">
        <v>2.4159755361820312</v>
      </c>
      <c r="BF966" s="28">
        <v>3.9130018130517218E-2</v>
      </c>
      <c r="BG966" s="30">
        <v>2.3788317298935318</v>
      </c>
      <c r="BH966" s="28">
        <v>5.535531209182331E-2</v>
      </c>
      <c r="BI966" s="30">
        <v>2.4168725943098233</v>
      </c>
      <c r="BJ966" s="28">
        <v>3.8744329604447895E-2</v>
      </c>
      <c r="BK966" s="30">
        <v>2.2492915360919694</v>
      </c>
      <c r="BL966" s="30">
        <v>2.1952616411343131</v>
      </c>
      <c r="BM966" s="28">
        <v>2.4612052588746797E-2</v>
      </c>
      <c r="BN966" s="30">
        <v>2.1883103043156997</v>
      </c>
      <c r="BO966" s="28">
        <v>2.7866811967208166E-2</v>
      </c>
    </row>
    <row r="967" spans="1:67" hidden="1" x14ac:dyDescent="0.25">
      <c r="A967" s="34" t="s">
        <v>243</v>
      </c>
      <c r="B967" s="34" t="s">
        <v>238</v>
      </c>
      <c r="C967" s="26" t="s">
        <v>208</v>
      </c>
      <c r="D967" s="27">
        <v>7873712.0755206468</v>
      </c>
      <c r="E967" s="27">
        <v>7963135.1288928743</v>
      </c>
      <c r="F967" s="28">
        <v>-1.1229629024851195E-2</v>
      </c>
      <c r="G967" s="27">
        <v>7227743.3142490909</v>
      </c>
      <c r="H967" s="28">
        <v>8.9373506111937409E-2</v>
      </c>
      <c r="I967" s="27">
        <v>7003133.3889437029</v>
      </c>
      <c r="J967" s="28">
        <v>0.12431273805970659</v>
      </c>
      <c r="K967" s="29">
        <v>3451117.0092144171</v>
      </c>
      <c r="L967" s="29">
        <v>3638301.9054955631</v>
      </c>
      <c r="M967" s="28">
        <v>-5.1448423232389795E-2</v>
      </c>
      <c r="N967" s="29">
        <v>3456564.4487959025</v>
      </c>
      <c r="O967" s="28">
        <v>-1.5759693366582781E-3</v>
      </c>
      <c r="P967" s="29">
        <v>3177874.4045400829</v>
      </c>
      <c r="Q967" s="28">
        <v>8.5982820555766781E-2</v>
      </c>
      <c r="R967" s="29">
        <v>4209766.7096813675</v>
      </c>
      <c r="S967" s="29">
        <v>4458872.7642420242</v>
      </c>
      <c r="T967" s="28">
        <v>-5.5867495605249208E-2</v>
      </c>
      <c r="U967" s="29">
        <v>4184190.5643134788</v>
      </c>
      <c r="V967" s="28">
        <v>6.1125670484573494E-3</v>
      </c>
      <c r="W967" s="29">
        <v>3901835.8140613581</v>
      </c>
      <c r="X967" s="28">
        <v>7.891949079720223E-2</v>
      </c>
      <c r="Y967" s="26"/>
      <c r="Z967" s="26"/>
      <c r="AA967" s="26"/>
      <c r="AB967" s="26"/>
      <c r="AC967" s="26"/>
      <c r="AD967" s="26"/>
      <c r="AE967" s="31">
        <v>92.838164814426875</v>
      </c>
      <c r="AF967" s="31">
        <v>92.283197564885498</v>
      </c>
      <c r="AG967" s="26"/>
      <c r="AH967" s="31">
        <v>92.423466722028053</v>
      </c>
      <c r="AI967" s="26"/>
      <c r="AJ967" s="32">
        <v>30279.162721793011</v>
      </c>
      <c r="AK967" s="32">
        <v>30574.17454999821</v>
      </c>
      <c r="AL967" s="28">
        <v>-9.6490529195731381E-3</v>
      </c>
      <c r="AM967" s="32">
        <v>29961.514517826236</v>
      </c>
      <c r="AN967" s="28">
        <v>1.0601874073414541E-2</v>
      </c>
      <c r="AO967" s="32">
        <v>307.68819562445503</v>
      </c>
      <c r="AP967" s="32">
        <v>311.55905838295905</v>
      </c>
      <c r="AQ967" s="28">
        <v>-1.2424170167269119E-2</v>
      </c>
      <c r="AR967" s="32">
        <v>304.85243581212399</v>
      </c>
      <c r="AS967" s="28">
        <v>9.3020736566418148E-3</v>
      </c>
      <c r="AT967" s="27">
        <v>19480.845293562274</v>
      </c>
      <c r="AU967" s="27">
        <v>18266.811553728301</v>
      </c>
      <c r="AV967" s="28">
        <v>6.6461173930826761E-2</v>
      </c>
      <c r="AW967" s="27">
        <v>16841.402503338813</v>
      </c>
      <c r="AX967" s="28">
        <v>0.15672345516949612</v>
      </c>
      <c r="AY967" s="33">
        <v>678.38869064359653</v>
      </c>
      <c r="AZ967" s="33">
        <v>627.15033714300375</v>
      </c>
      <c r="BA967" s="28">
        <v>8.1700272591752318E-2</v>
      </c>
      <c r="BB967" s="33">
        <v>624</v>
      </c>
      <c r="BC967" s="28">
        <v>8.7161363210891879E-2</v>
      </c>
      <c r="BD967" s="30">
        <v>2.28149670222655</v>
      </c>
      <c r="BE967" s="30">
        <v>2.1886955331729783</v>
      </c>
      <c r="BF967" s="28">
        <v>4.2400218599174803E-2</v>
      </c>
      <c r="BG967" s="30">
        <v>2.0910193983991481</v>
      </c>
      <c r="BH967" s="28">
        <v>9.1093035278978454E-2</v>
      </c>
      <c r="BI967" s="30">
        <v>2.203716225832792</v>
      </c>
      <c r="BJ967" s="28">
        <v>3.5295141671139826E-2</v>
      </c>
      <c r="BK967" s="30">
        <v>1.8703440400659634</v>
      </c>
      <c r="BL967" s="30">
        <v>1.7859076833843115</v>
      </c>
      <c r="BM967" s="28">
        <v>4.7279239272684168E-2</v>
      </c>
      <c r="BN967" s="30">
        <v>1.7273934356369314</v>
      </c>
      <c r="BO967" s="28">
        <v>8.275509300886208E-2</v>
      </c>
    </row>
    <row r="968" spans="1:67" hidden="1" x14ac:dyDescent="0.25">
      <c r="A968" s="34" t="s">
        <v>243</v>
      </c>
      <c r="B968" s="34" t="s">
        <v>238</v>
      </c>
      <c r="C968" s="26" t="s">
        <v>224</v>
      </c>
      <c r="D968" s="27">
        <v>1753410.5034981836</v>
      </c>
      <c r="E968" s="27">
        <v>1723716.917737521</v>
      </c>
      <c r="F968" s="28">
        <v>1.7226486237448508E-2</v>
      </c>
      <c r="G968" s="27">
        <v>1513942.402610681</v>
      </c>
      <c r="H968" s="28">
        <v>0.15817517263177094</v>
      </c>
      <c r="I968" s="27">
        <v>1372639.7840128709</v>
      </c>
      <c r="J968" s="28">
        <v>0.27740032302731388</v>
      </c>
      <c r="K968" s="29">
        <v>801830.22689244198</v>
      </c>
      <c r="L968" s="29">
        <v>842363.20692371798</v>
      </c>
      <c r="M968" s="28">
        <v>-4.8118174794577126E-2</v>
      </c>
      <c r="N968" s="29">
        <v>750991.0604165846</v>
      </c>
      <c r="O968" s="28">
        <v>6.7696100733417808E-2</v>
      </c>
      <c r="P968" s="29">
        <v>689855.16475594591</v>
      </c>
      <c r="Q968" s="28">
        <v>0.16231677003695427</v>
      </c>
      <c r="R968" s="29">
        <v>872868.57529601245</v>
      </c>
      <c r="S968" s="29">
        <v>911728.34973611368</v>
      </c>
      <c r="T968" s="28">
        <v>-4.2622097307107559E-2</v>
      </c>
      <c r="U968" s="29">
        <v>811270.71407380793</v>
      </c>
      <c r="V968" s="28">
        <v>7.5927628291781846E-2</v>
      </c>
      <c r="W968" s="29">
        <v>739858.38232172537</v>
      </c>
      <c r="X968" s="28">
        <v>0.17977790905996383</v>
      </c>
      <c r="Y968" s="26"/>
      <c r="Z968" s="26"/>
      <c r="AA968" s="26"/>
      <c r="AB968" s="26"/>
      <c r="AC968" s="26"/>
      <c r="AD968" s="26"/>
      <c r="AE968" s="31">
        <v>98.001759938665373</v>
      </c>
      <c r="AF968" s="31">
        <v>98.146431177624322</v>
      </c>
      <c r="AG968" s="26"/>
      <c r="AH968" s="31">
        <v>98.015823746676972</v>
      </c>
      <c r="AI968" s="26"/>
      <c r="AJ968" s="32">
        <v>42911.360394916126</v>
      </c>
      <c r="AK968" s="32">
        <v>43402.217503930406</v>
      </c>
      <c r="AL968" s="28">
        <v>-1.1309493782658194E-2</v>
      </c>
      <c r="AM968" s="32">
        <v>42281.402336453342</v>
      </c>
      <c r="AN968" s="28">
        <v>1.4899176083373636E-2</v>
      </c>
      <c r="AO968" s="32">
        <v>434.68205871099462</v>
      </c>
      <c r="AP968" s="32">
        <v>439.37666574821219</v>
      </c>
      <c r="AQ968" s="28">
        <v>-1.0684698126203731E-2</v>
      </c>
      <c r="AR968" s="32">
        <v>428.87396107691552</v>
      </c>
      <c r="AS968" s="28">
        <v>1.3542667919252535E-2</v>
      </c>
      <c r="AT968" s="27">
        <v>2893.5705264680387</v>
      </c>
      <c r="AU968" s="27">
        <v>2616.7094887526036</v>
      </c>
      <c r="AV968" s="28">
        <v>0.10580503449292564</v>
      </c>
      <c r="AW968" s="27">
        <v>2304.3311059703829</v>
      </c>
      <c r="AX968" s="28">
        <v>0.25570952844882927</v>
      </c>
      <c r="AY968" s="33">
        <v>71</v>
      </c>
      <c r="AZ968" s="33">
        <v>67</v>
      </c>
      <c r="BA968" s="28">
        <v>5.9701492537313432E-2</v>
      </c>
      <c r="BB968" s="33">
        <v>65</v>
      </c>
      <c r="BC968" s="28">
        <v>9.2307692307692313E-2</v>
      </c>
      <c r="BD968" s="30">
        <v>2.1867602949986908</v>
      </c>
      <c r="BE968" s="30">
        <v>2.0462870452669426</v>
      </c>
      <c r="BF968" s="28">
        <v>6.86478713026418E-2</v>
      </c>
      <c r="BG968" s="30">
        <v>2.0159259975356796</v>
      </c>
      <c r="BH968" s="28">
        <v>8.4742345538399502E-2</v>
      </c>
      <c r="BI968" s="30">
        <v>1.98975068121506</v>
      </c>
      <c r="BJ968" s="28">
        <v>9.9012210747592269E-2</v>
      </c>
      <c r="BK968" s="30">
        <v>2.0087909602010319</v>
      </c>
      <c r="BL968" s="30">
        <v>1.8906036191991018</v>
      </c>
      <c r="BM968" s="28">
        <v>6.2513019546633811E-2</v>
      </c>
      <c r="BN968" s="30">
        <v>1.8661371307345691</v>
      </c>
      <c r="BO968" s="28">
        <v>7.6443379812238033E-2</v>
      </c>
    </row>
    <row r="969" spans="1:67" hidden="1" x14ac:dyDescent="0.25">
      <c r="A969" s="34" t="s">
        <v>243</v>
      </c>
      <c r="B969" s="34" t="s">
        <v>238</v>
      </c>
      <c r="C969" s="26" t="s">
        <v>188</v>
      </c>
      <c r="D969" s="27">
        <v>14929413.124808773</v>
      </c>
      <c r="E969" s="27">
        <v>14045031.641147032</v>
      </c>
      <c r="F969" s="28">
        <v>6.2967567909979816E-2</v>
      </c>
      <c r="G969" s="27">
        <v>12823144.548174515</v>
      </c>
      <c r="H969" s="28">
        <v>0.16425523152463437</v>
      </c>
      <c r="I969" s="27">
        <v>13049671.126257755</v>
      </c>
      <c r="J969" s="28">
        <v>0.14404516254579902</v>
      </c>
      <c r="K969" s="29">
        <v>5717826.6603228766</v>
      </c>
      <c r="L969" s="29">
        <v>5661291.895091366</v>
      </c>
      <c r="M969" s="28">
        <v>9.9861950733416867E-3</v>
      </c>
      <c r="N969" s="29">
        <v>5221123.3122786414</v>
      </c>
      <c r="O969" s="28">
        <v>9.5133425957614537E-2</v>
      </c>
      <c r="P969" s="29">
        <v>5185857.7089530686</v>
      </c>
      <c r="Q969" s="28">
        <v>0.10258070722831364</v>
      </c>
      <c r="R969" s="29">
        <v>6307231.5528608188</v>
      </c>
      <c r="S969" s="29">
        <v>6167627.9208336882</v>
      </c>
      <c r="T969" s="28">
        <v>2.2634898508640925E-2</v>
      </c>
      <c r="U969" s="29">
        <v>5696629.7266688347</v>
      </c>
      <c r="V969" s="28">
        <v>0.10718650421203346</v>
      </c>
      <c r="W969" s="29">
        <v>5683207.182401008</v>
      </c>
      <c r="X969" s="28">
        <v>0.10980144668880022</v>
      </c>
      <c r="Y969" s="26"/>
      <c r="Z969" s="26"/>
      <c r="AA969" s="26"/>
      <c r="AB969" s="26"/>
      <c r="AC969" s="26"/>
      <c r="AD969" s="26"/>
      <c r="AE969" s="31">
        <v>96.278823978444777</v>
      </c>
      <c r="AF969" s="31">
        <v>97.177007157907909</v>
      </c>
      <c r="AG969" s="26"/>
      <c r="AH969" s="31">
        <v>95.161159336689749</v>
      </c>
      <c r="AI969" s="26"/>
      <c r="AJ969" s="32">
        <v>34170.956765095943</v>
      </c>
      <c r="AK969" s="32">
        <v>33329.480677876956</v>
      </c>
      <c r="AL969" s="28">
        <v>2.5247200679533306E-2</v>
      </c>
      <c r="AM969" s="32">
        <v>34012.455640059052</v>
      </c>
      <c r="AN969" s="28">
        <v>4.6600906066368462E-3</v>
      </c>
      <c r="AO969" s="32">
        <v>345.83429936151629</v>
      </c>
      <c r="AP969" s="32">
        <v>334.7347720811606</v>
      </c>
      <c r="AQ969" s="28">
        <v>3.3159170203161531E-2</v>
      </c>
      <c r="AR969" s="32">
        <v>346.37881564863801</v>
      </c>
      <c r="AS969" s="28">
        <v>-1.57202537372861E-3</v>
      </c>
      <c r="AT969" s="27">
        <v>23763.521157717001</v>
      </c>
      <c r="AU969" s="27">
        <v>22946.958178541503</v>
      </c>
      <c r="AV969" s="28">
        <v>3.5584802692458582E-2</v>
      </c>
      <c r="AW969" s="27">
        <v>21371.64893589928</v>
      </c>
      <c r="AX969" s="28">
        <v>0.11191800075846957</v>
      </c>
      <c r="AY969" s="33">
        <v>612</v>
      </c>
      <c r="AZ969" s="33">
        <v>615.43051201531648</v>
      </c>
      <c r="BA969" s="28">
        <v>-5.5741662922801334E-3</v>
      </c>
      <c r="BB969" s="33">
        <v>617</v>
      </c>
      <c r="BC969" s="28">
        <v>-8.1037277147487843E-3</v>
      </c>
      <c r="BD969" s="30">
        <v>2.6110293318975382</v>
      </c>
      <c r="BE969" s="30">
        <v>2.4808880908127708</v>
      </c>
      <c r="BF969" s="28">
        <v>5.2457521790969366E-2</v>
      </c>
      <c r="BG969" s="30">
        <v>2.4560125822000827</v>
      </c>
      <c r="BH969" s="28">
        <v>6.3117245742524794E-2</v>
      </c>
      <c r="BI969" s="30">
        <v>2.5163959095384145</v>
      </c>
      <c r="BJ969" s="28">
        <v>3.7606730324276499E-2</v>
      </c>
      <c r="BK969" s="30">
        <v>2.367031081653745</v>
      </c>
      <c r="BL969" s="30">
        <v>2.2772177280189339</v>
      </c>
      <c r="BM969" s="28">
        <v>3.9439950132894967E-2</v>
      </c>
      <c r="BN969" s="30">
        <v>2.2510054476847641</v>
      </c>
      <c r="BO969" s="28">
        <v>5.1543915226112506E-2</v>
      </c>
    </row>
    <row r="970" spans="1:67" hidden="1" x14ac:dyDescent="0.25">
      <c r="A970" s="34" t="s">
        <v>243</v>
      </c>
      <c r="B970" s="34" t="s">
        <v>238</v>
      </c>
      <c r="C970" s="26" t="s">
        <v>202</v>
      </c>
      <c r="D970" s="27">
        <v>6656256.1516164104</v>
      </c>
      <c r="E970" s="27">
        <v>6487138.5584686529</v>
      </c>
      <c r="F970" s="28">
        <v>2.606967488415712E-2</v>
      </c>
      <c r="G970" s="27">
        <v>5950870.5857276106</v>
      </c>
      <c r="H970" s="28">
        <v>0.11853485229212937</v>
      </c>
      <c r="I970" s="27">
        <v>5962513.6200619601</v>
      </c>
      <c r="J970" s="28">
        <v>0.1163506829100109</v>
      </c>
      <c r="K970" s="29">
        <v>2558843.8100752248</v>
      </c>
      <c r="L970" s="29">
        <v>2616555.2420696043</v>
      </c>
      <c r="M970" s="28">
        <v>-2.2056263543181208E-2</v>
      </c>
      <c r="N970" s="29">
        <v>2500874.8470717133</v>
      </c>
      <c r="O970" s="28">
        <v>2.3179473803492279E-2</v>
      </c>
      <c r="P970" s="29">
        <v>2485197.0379864112</v>
      </c>
      <c r="Q970" s="28">
        <v>2.9634178281688538E-2</v>
      </c>
      <c r="R970" s="29">
        <v>3037863.4515821845</v>
      </c>
      <c r="S970" s="29">
        <v>3036671.4064423591</v>
      </c>
      <c r="T970" s="28">
        <v>3.9254992729753033E-4</v>
      </c>
      <c r="U970" s="29">
        <v>2874337.0934609291</v>
      </c>
      <c r="V970" s="28">
        <v>5.689185116570887E-2</v>
      </c>
      <c r="W970" s="29">
        <v>2914593.4400798483</v>
      </c>
      <c r="X970" s="28">
        <v>4.2294067435682946E-2</v>
      </c>
      <c r="Y970" s="26"/>
      <c r="Z970" s="26"/>
      <c r="AA970" s="26"/>
      <c r="AB970" s="26"/>
      <c r="AC970" s="26"/>
      <c r="AD970" s="26"/>
      <c r="AE970" s="31">
        <v>95.815857986762467</v>
      </c>
      <c r="AF970" s="31">
        <v>95.930181285069722</v>
      </c>
      <c r="AG970" s="26"/>
      <c r="AH970" s="31">
        <v>95.564499291153723</v>
      </c>
      <c r="AI970" s="26"/>
      <c r="AJ970" s="32">
        <v>43795.604184340205</v>
      </c>
      <c r="AK970" s="32">
        <v>43660.464380016419</v>
      </c>
      <c r="AL970" s="28">
        <v>3.0952443186939623E-3</v>
      </c>
      <c r="AM970" s="32">
        <v>44436.032671877387</v>
      </c>
      <c r="AN970" s="28">
        <v>-1.4412368724863569E-2</v>
      </c>
      <c r="AO970" s="32">
        <v>439.6183051654578</v>
      </c>
      <c r="AP970" s="32">
        <v>443.66155034620868</v>
      </c>
      <c r="AQ970" s="28">
        <v>-9.113354938231101E-3</v>
      </c>
      <c r="AR970" s="32">
        <v>457.43108058163369</v>
      </c>
      <c r="AS970" s="28">
        <v>-3.8940894426164829E-2</v>
      </c>
      <c r="AT970" s="27">
        <v>11940.723207448109</v>
      </c>
      <c r="AU970" s="27">
        <v>11468.216019215244</v>
      </c>
      <c r="AV970" s="28">
        <v>4.1201455173251772E-2</v>
      </c>
      <c r="AW970" s="27">
        <v>10708.175181343238</v>
      </c>
      <c r="AX970" s="28">
        <v>0.11510346116230227</v>
      </c>
      <c r="AY970" s="33">
        <v>316.05601828312444</v>
      </c>
      <c r="AZ970" s="33">
        <v>304.02005682760682</v>
      </c>
      <c r="BA970" s="28">
        <v>3.9589366507955623E-2</v>
      </c>
      <c r="BB970" s="33">
        <v>315</v>
      </c>
      <c r="BC970" s="28">
        <v>3.3524389940458562E-3</v>
      </c>
      <c r="BD970" s="30">
        <v>2.6012748904047918</v>
      </c>
      <c r="BE970" s="30">
        <v>2.4792668062828866</v>
      </c>
      <c r="BF970" s="28">
        <v>4.9211357088602053E-2</v>
      </c>
      <c r="BG970" s="30">
        <v>2.3795155494068463</v>
      </c>
      <c r="BH970" s="28">
        <v>9.3195163634557682E-2</v>
      </c>
      <c r="BI970" s="30">
        <v>2.3992116234344887</v>
      </c>
      <c r="BJ970" s="28">
        <v>8.4220693579771869E-2</v>
      </c>
      <c r="BK970" s="30">
        <v>2.1910978744451759</v>
      </c>
      <c r="BL970" s="30">
        <v>2.1362662238351042</v>
      </c>
      <c r="BM970" s="28">
        <v>2.5667049358499831E-2</v>
      </c>
      <c r="BN970" s="30">
        <v>2.0703454021679453</v>
      </c>
      <c r="BO970" s="28">
        <v>5.8324795539326756E-2</v>
      </c>
    </row>
    <row r="971" spans="1:67" hidden="1" x14ac:dyDescent="0.25">
      <c r="A971" s="34" t="s">
        <v>243</v>
      </c>
      <c r="B971" s="34" t="s">
        <v>238</v>
      </c>
      <c r="C971" s="26" t="s">
        <v>204</v>
      </c>
      <c r="D971" s="27">
        <v>7649049.1141148536</v>
      </c>
      <c r="E971" s="27">
        <v>7664491.4483816065</v>
      </c>
      <c r="F971" s="28">
        <v>-2.0147891573437213E-3</v>
      </c>
      <c r="G971" s="27">
        <v>6178742.9588143146</v>
      </c>
      <c r="H971" s="28">
        <v>0.23796201996120697</v>
      </c>
      <c r="I971" s="27">
        <v>6179442.616569235</v>
      </c>
      <c r="J971" s="28">
        <v>0.23782185364179811</v>
      </c>
      <c r="K971" s="29">
        <v>3523621.1583471186</v>
      </c>
      <c r="L971" s="29">
        <v>3625465.999994311</v>
      </c>
      <c r="M971" s="28">
        <v>-2.8091517517293552E-2</v>
      </c>
      <c r="N971" s="29">
        <v>3047744.1987903984</v>
      </c>
      <c r="O971" s="28">
        <v>0.15614071540045529</v>
      </c>
      <c r="P971" s="29">
        <v>2993033.3534998288</v>
      </c>
      <c r="Q971" s="28">
        <v>0.1772742706748858</v>
      </c>
      <c r="R971" s="29">
        <v>4052938.0294807879</v>
      </c>
      <c r="S971" s="29">
        <v>4262947.6343033239</v>
      </c>
      <c r="T971" s="28">
        <v>-4.9263941957114143E-2</v>
      </c>
      <c r="U971" s="29">
        <v>3538888.3024465442</v>
      </c>
      <c r="V971" s="28">
        <v>0.1452574037668454</v>
      </c>
      <c r="W971" s="29">
        <v>3590390.5697447541</v>
      </c>
      <c r="X971" s="28">
        <v>0.12882928771978056</v>
      </c>
      <c r="Y971" s="26"/>
      <c r="Z971" s="26"/>
      <c r="AA971" s="26"/>
      <c r="AB971" s="26"/>
      <c r="AC971" s="26"/>
      <c r="AD971" s="26"/>
      <c r="AE971" s="31">
        <v>96.722088660038807</v>
      </c>
      <c r="AF971" s="31">
        <v>96.557712907860349</v>
      </c>
      <c r="AG971" s="26"/>
      <c r="AH971" s="31">
        <v>96.25649268249181</v>
      </c>
      <c r="AI971" s="26"/>
      <c r="AJ971" s="32">
        <v>33282.621799387009</v>
      </c>
      <c r="AK971" s="32">
        <v>34742.457364162248</v>
      </c>
      <c r="AL971" s="28">
        <v>-4.2018776895185836E-2</v>
      </c>
      <c r="AM971" s="32">
        <v>33743.018544040358</v>
      </c>
      <c r="AN971" s="28">
        <v>-1.3644207439605736E-2</v>
      </c>
      <c r="AO971" s="32">
        <v>337.30646751229796</v>
      </c>
      <c r="AP971" s="32">
        <v>351.95728330019011</v>
      </c>
      <c r="AQ971" s="28">
        <v>-4.162668733692957E-2</v>
      </c>
      <c r="AR971" s="32">
        <v>342.70631021317342</v>
      </c>
      <c r="AS971" s="28">
        <v>-1.5756472933097166E-2</v>
      </c>
      <c r="AT971" s="27">
        <v>14662.127979790688</v>
      </c>
      <c r="AU971" s="27">
        <v>13652.655652090074</v>
      </c>
      <c r="AV971" s="28">
        <v>7.3939631484521831E-2</v>
      </c>
      <c r="AW971" s="27">
        <v>12568.163670622826</v>
      </c>
      <c r="AX971" s="28">
        <v>0.16660861236732244</v>
      </c>
      <c r="AY971" s="33">
        <v>453</v>
      </c>
      <c r="AZ971" s="33">
        <v>450</v>
      </c>
      <c r="BA971" s="28">
        <v>6.6666666666666671E-3</v>
      </c>
      <c r="BB971" s="33">
        <v>459</v>
      </c>
      <c r="BC971" s="28">
        <v>-1.3071895424836602E-2</v>
      </c>
      <c r="BD971" s="30">
        <v>2.1707921397835275</v>
      </c>
      <c r="BE971" s="30">
        <v>2.1140707010888073</v>
      </c>
      <c r="BF971" s="28">
        <v>2.6830436023500517E-2</v>
      </c>
      <c r="BG971" s="30">
        <v>2.0273167811348998</v>
      </c>
      <c r="BH971" s="28">
        <v>7.0771060538604949E-2</v>
      </c>
      <c r="BI971" s="30">
        <v>2.0646086717822434</v>
      </c>
      <c r="BJ971" s="28">
        <v>5.1430311929099255E-2</v>
      </c>
      <c r="BK971" s="30">
        <v>1.8872849914003631</v>
      </c>
      <c r="BL971" s="30">
        <v>1.7979323477273215</v>
      </c>
      <c r="BM971" s="28">
        <v>4.9697444837670308E-2</v>
      </c>
      <c r="BN971" s="30">
        <v>1.7459559134835525</v>
      </c>
      <c r="BO971" s="28">
        <v>8.0946532971058305E-2</v>
      </c>
    </row>
    <row r="972" spans="1:67" hidden="1" x14ac:dyDescent="0.25">
      <c r="A972" s="34" t="s">
        <v>243</v>
      </c>
      <c r="B972" s="34" t="s">
        <v>238</v>
      </c>
      <c r="C972" s="26" t="s">
        <v>180</v>
      </c>
      <c r="D972" s="27">
        <v>17081554.289175652</v>
      </c>
      <c r="E972" s="27">
        <v>17755405.389495067</v>
      </c>
      <c r="F972" s="28">
        <v>-3.7951884822528315E-2</v>
      </c>
      <c r="G972" s="27">
        <v>15878284.193410721</v>
      </c>
      <c r="H972" s="28">
        <v>7.5780864047279906E-2</v>
      </c>
      <c r="I972" s="27">
        <v>15605174.022797629</v>
      </c>
      <c r="J972" s="28">
        <v>9.4608382080275166E-2</v>
      </c>
      <c r="K972" s="29">
        <v>7900176.7656468702</v>
      </c>
      <c r="L972" s="29">
        <v>8513240.4966641683</v>
      </c>
      <c r="M972" s="28">
        <v>-7.2012969827120618E-2</v>
      </c>
      <c r="N972" s="29">
        <v>7864795.5783250332</v>
      </c>
      <c r="O972" s="28">
        <v>4.4986785695162596E-3</v>
      </c>
      <c r="P972" s="29">
        <v>7565163.7718369653</v>
      </c>
      <c r="Q972" s="28">
        <v>4.4283640634068838E-2</v>
      </c>
      <c r="R972" s="29">
        <v>8734119.20505495</v>
      </c>
      <c r="S972" s="29">
        <v>9490101.5703121666</v>
      </c>
      <c r="T972" s="28">
        <v>-7.9660092113466113E-2</v>
      </c>
      <c r="U972" s="29">
        <v>8668306.7487306464</v>
      </c>
      <c r="V972" s="28">
        <v>7.5923081902865112E-3</v>
      </c>
      <c r="W972" s="29">
        <v>8907767.6199548542</v>
      </c>
      <c r="X972" s="28">
        <v>-1.9494044109424617E-2</v>
      </c>
      <c r="Y972" s="27">
        <v>16088283.497292323</v>
      </c>
      <c r="Z972" s="85">
        <v>993270.79188332963</v>
      </c>
      <c r="AA972" s="29">
        <v>6968473.8749451535</v>
      </c>
      <c r="AB972" s="29">
        <v>931702.89070171653</v>
      </c>
      <c r="AC972" s="29">
        <v>7733505.322137746</v>
      </c>
      <c r="AD972" s="29">
        <v>1000613.8829172041</v>
      </c>
      <c r="AE972" s="31">
        <v>95.082427949239332</v>
      </c>
      <c r="AF972" s="31">
        <v>96.286158918027851</v>
      </c>
      <c r="AG972" s="26"/>
      <c r="AH972" s="31">
        <v>95.087803871348513</v>
      </c>
      <c r="AI972" s="26"/>
      <c r="AJ972" s="32">
        <v>38408.909685310769</v>
      </c>
      <c r="AK972" s="32">
        <v>38229.674588923044</v>
      </c>
      <c r="AL972" s="28">
        <v>4.6883761976791232E-3</v>
      </c>
      <c r="AM972" s="32">
        <v>36217.36991854573</v>
      </c>
      <c r="AN972" s="28">
        <v>6.0510737574094905E-2</v>
      </c>
      <c r="AO972" s="32">
        <v>387.29086395804251</v>
      </c>
      <c r="AP972" s="32">
        <v>382.93105071381319</v>
      </c>
      <c r="AQ972" s="28">
        <v>1.1385374040841778E-2</v>
      </c>
      <c r="AR972" s="32">
        <v>366.12535835138448</v>
      </c>
      <c r="AS972" s="28">
        <v>5.7809450025432779E-2</v>
      </c>
      <c r="AT972" s="27">
        <v>33829.491144057276</v>
      </c>
      <c r="AU972" s="27">
        <v>31938.27036597336</v>
      </c>
      <c r="AV972" s="28">
        <v>5.9214877838181232E-2</v>
      </c>
      <c r="AW972" s="27">
        <v>29550.815441483031</v>
      </c>
      <c r="AX972" s="28">
        <v>0.14479044448187706</v>
      </c>
      <c r="AY972" s="33">
        <v>1093.0919267133393</v>
      </c>
      <c r="AZ972" s="33">
        <v>1159.0517405321048</v>
      </c>
      <c r="BA972" s="28">
        <v>-5.6908429116791844E-2</v>
      </c>
      <c r="BB972" s="33">
        <v>1184.554115838693</v>
      </c>
      <c r="BC972" s="28">
        <v>-7.7212334921985606E-2</v>
      </c>
      <c r="BD972" s="30">
        <v>2.1621736824235485</v>
      </c>
      <c r="BE972" s="30">
        <v>2.0856224367739116</v>
      </c>
      <c r="BF972" s="28">
        <v>3.6704268375654853E-2</v>
      </c>
      <c r="BG972" s="30">
        <v>2.018906154048103</v>
      </c>
      <c r="BH972" s="28">
        <v>7.0962945993393561E-2</v>
      </c>
      <c r="BI972" s="30">
        <v>2.062767508205364</v>
      </c>
      <c r="BJ972" s="28">
        <v>4.8190682577053563E-2</v>
      </c>
      <c r="BK972" s="30">
        <v>1.9557271761632873</v>
      </c>
      <c r="BL972" s="30">
        <v>1.8709394475860202</v>
      </c>
      <c r="BM972" s="28">
        <v>4.5318264408110327E-2</v>
      </c>
      <c r="BN972" s="30">
        <v>1.8317630713444555</v>
      </c>
      <c r="BO972" s="28">
        <v>6.7674748311115432E-2</v>
      </c>
    </row>
    <row r="973" spans="1:67" hidden="1" x14ac:dyDescent="0.25">
      <c r="A973" s="34" t="s">
        <v>243</v>
      </c>
      <c r="B973" s="34" t="s">
        <v>238</v>
      </c>
      <c r="C973" s="26" t="s">
        <v>205</v>
      </c>
      <c r="D973" s="27">
        <v>6663201.2839813177</v>
      </c>
      <c r="E973" s="27">
        <v>6743279.4397821259</v>
      </c>
      <c r="F973" s="28">
        <v>-1.1875253949641383E-2</v>
      </c>
      <c r="G973" s="27">
        <v>6087285.7357607279</v>
      </c>
      <c r="H973" s="28">
        <v>9.4609580233318488E-2</v>
      </c>
      <c r="I973" s="27">
        <v>6509740.1855514757</v>
      </c>
      <c r="J973" s="28">
        <v>2.3574074241926354E-2</v>
      </c>
      <c r="K973" s="29">
        <v>3249450.4011985995</v>
      </c>
      <c r="L973" s="29">
        <v>3454747.7938851491</v>
      </c>
      <c r="M973" s="28">
        <v>-5.9424712000662634E-2</v>
      </c>
      <c r="N973" s="29">
        <v>3243599.113814523</v>
      </c>
      <c r="O973" s="28">
        <v>1.8039490019453436E-3</v>
      </c>
      <c r="P973" s="29">
        <v>3490025.8959677834</v>
      </c>
      <c r="Q973" s="28">
        <v>-6.8932295043178299E-2</v>
      </c>
      <c r="R973" s="29">
        <v>3766042.5067855422</v>
      </c>
      <c r="S973" s="29">
        <v>3971595.7091659834</v>
      </c>
      <c r="T973" s="28">
        <v>-5.1755822453440598E-2</v>
      </c>
      <c r="U973" s="29">
        <v>3694006.4026402789</v>
      </c>
      <c r="V973" s="28">
        <v>1.9500806521010834E-2</v>
      </c>
      <c r="W973" s="29">
        <v>4124662.0488593057</v>
      </c>
      <c r="X973" s="28">
        <v>-8.6945194012426147E-2</v>
      </c>
      <c r="Y973" s="26"/>
      <c r="Z973" s="26"/>
      <c r="AA973" s="26"/>
      <c r="AB973" s="26"/>
      <c r="AC973" s="26"/>
      <c r="AD973" s="26"/>
      <c r="AE973" s="31">
        <v>97.008019529928347</v>
      </c>
      <c r="AF973" s="31">
        <v>96.872808675352289</v>
      </c>
      <c r="AG973" s="26"/>
      <c r="AH973" s="31">
        <v>96.786529501962761</v>
      </c>
      <c r="AI973" s="26"/>
      <c r="AJ973" s="32">
        <v>47149.793083913384</v>
      </c>
      <c r="AK973" s="32">
        <v>47217.635215894807</v>
      </c>
      <c r="AL973" s="28">
        <v>-1.4367964780791229E-3</v>
      </c>
      <c r="AM973" s="32">
        <v>45410.714950437592</v>
      </c>
      <c r="AN973" s="28">
        <v>3.8296647286303817E-2</v>
      </c>
      <c r="AO973" s="32">
        <v>472.522998090329</v>
      </c>
      <c r="AP973" s="32">
        <v>473.26811195981617</v>
      </c>
      <c r="AQ973" s="28">
        <v>-1.5744011706210954E-3</v>
      </c>
      <c r="AR973" s="32">
        <v>455.20508333107313</v>
      </c>
      <c r="AS973" s="28">
        <v>3.8044203356710889E-2</v>
      </c>
      <c r="AT973" s="27">
        <v>15650.239885605526</v>
      </c>
      <c r="AU973" s="27">
        <v>14596.214330020017</v>
      </c>
      <c r="AV973" s="28">
        <v>7.2212255298121794E-2</v>
      </c>
      <c r="AW973" s="27">
        <v>13575.900570188944</v>
      </c>
      <c r="AX973" s="28">
        <v>0.15279570623635708</v>
      </c>
      <c r="AY973" s="33">
        <v>334.98479872846815</v>
      </c>
      <c r="AZ973" s="33">
        <v>329.07146338215153</v>
      </c>
      <c r="BA973" s="28">
        <v>1.7969760384386302E-2</v>
      </c>
      <c r="BB973" s="33">
        <v>343.14542760060993</v>
      </c>
      <c r="BC973" s="28">
        <v>-2.3781837715873676E-2</v>
      </c>
      <c r="BD973" s="30">
        <v>2.0505625448302012</v>
      </c>
      <c r="BE973" s="30">
        <v>1.9518876173009294</v>
      </c>
      <c r="BF973" s="28">
        <v>5.0553590613848697E-2</v>
      </c>
      <c r="BG973" s="30">
        <v>1.8767071768625516</v>
      </c>
      <c r="BH973" s="28">
        <v>9.2638516072762148E-2</v>
      </c>
      <c r="BI973" s="30">
        <v>1.8652412273136805</v>
      </c>
      <c r="BJ973" s="28">
        <v>9.9355147636008653E-2</v>
      </c>
      <c r="BK973" s="30">
        <v>1.7692846726970717</v>
      </c>
      <c r="BL973" s="30">
        <v>1.697876605168904</v>
      </c>
      <c r="BM973" s="28">
        <v>4.2057277490471105E-2</v>
      </c>
      <c r="BN973" s="30">
        <v>1.647881750126329</v>
      </c>
      <c r="BO973" s="28">
        <v>7.3672108184604734E-2</v>
      </c>
    </row>
    <row r="974" spans="1:67" hidden="1" x14ac:dyDescent="0.25">
      <c r="A974" s="34" t="s">
        <v>243</v>
      </c>
      <c r="B974" s="34" t="s">
        <v>238</v>
      </c>
      <c r="C974" s="26" t="s">
        <v>212</v>
      </c>
      <c r="D974" s="27">
        <v>5015813.0285426499</v>
      </c>
      <c r="E974" s="27">
        <v>4906860.1788171688</v>
      </c>
      <c r="F974" s="28">
        <v>2.2204188779584286E-2</v>
      </c>
      <c r="G974" s="27">
        <v>4276823.3820852414</v>
      </c>
      <c r="H974" s="28">
        <v>0.17278937670255184</v>
      </c>
      <c r="I974" s="27">
        <v>4575543.213979804</v>
      </c>
      <c r="J974" s="28">
        <v>9.6222414251858776E-2</v>
      </c>
      <c r="K974" s="29">
        <v>2312896.1948643853</v>
      </c>
      <c r="L974" s="29">
        <v>2442525.1308168778</v>
      </c>
      <c r="M974" s="28">
        <v>-5.307168975131054E-2</v>
      </c>
      <c r="N974" s="29">
        <v>2224466.1356615708</v>
      </c>
      <c r="O974" s="28">
        <v>3.9753385221355506E-2</v>
      </c>
      <c r="P974" s="29">
        <v>2325008.0074252295</v>
      </c>
      <c r="Q974" s="28">
        <v>-5.2093638052701377E-3</v>
      </c>
      <c r="R974" s="29">
        <v>2607950.2216737471</v>
      </c>
      <c r="S974" s="29">
        <v>2725256.3033634666</v>
      </c>
      <c r="T974" s="28">
        <v>-4.3044054808695366E-2</v>
      </c>
      <c r="U974" s="29">
        <v>2499636.7842894294</v>
      </c>
      <c r="V974" s="28">
        <v>4.33316704511163E-2</v>
      </c>
      <c r="W974" s="29">
        <v>2683882.6051265649</v>
      </c>
      <c r="X974" s="28">
        <v>-2.8291991351550576E-2</v>
      </c>
      <c r="Y974" s="27">
        <v>4766917.6630428014</v>
      </c>
      <c r="Z974" s="85">
        <v>248895.36549984888</v>
      </c>
      <c r="AA974" s="29">
        <v>2158273.7305960353</v>
      </c>
      <c r="AB974" s="29">
        <v>154622.46426834998</v>
      </c>
      <c r="AC974" s="29">
        <v>2434940.706134988</v>
      </c>
      <c r="AD974" s="29">
        <v>173009.51553875921</v>
      </c>
      <c r="AE974" s="31">
        <v>96.466912809835222</v>
      </c>
      <c r="AF974" s="31">
        <v>96.902288460280474</v>
      </c>
      <c r="AG974" s="26"/>
      <c r="AH974" s="31">
        <v>96.540720475680118</v>
      </c>
      <c r="AI974" s="26"/>
      <c r="AJ974" s="32">
        <v>44882.301354213392</v>
      </c>
      <c r="AK974" s="32">
        <v>45969.217557921314</v>
      </c>
      <c r="AL974" s="28">
        <v>-2.3644435590803901E-2</v>
      </c>
      <c r="AM974" s="32">
        <v>46341.204159804802</v>
      </c>
      <c r="AN974" s="28">
        <v>-3.1481762980531812E-2</v>
      </c>
      <c r="AO974" s="32">
        <v>455.23674587507787</v>
      </c>
      <c r="AP974" s="32">
        <v>464.12130838326794</v>
      </c>
      <c r="AQ974" s="28">
        <v>-1.9142759334060278E-2</v>
      </c>
      <c r="AR974" s="32">
        <v>464.20624463745048</v>
      </c>
      <c r="AS974" s="28">
        <v>-1.9322227708026361E-2</v>
      </c>
      <c r="AT974" s="27">
        <v>10923.687638311056</v>
      </c>
      <c r="AU974" s="27">
        <v>10120.874236987709</v>
      </c>
      <c r="AV974" s="28">
        <v>7.9322535042416376E-2</v>
      </c>
      <c r="AW974" s="27">
        <v>9391.2314300273647</v>
      </c>
      <c r="AX974" s="28">
        <v>0.16317947435347419</v>
      </c>
      <c r="AY974" s="33">
        <v>243</v>
      </c>
      <c r="AZ974" s="33">
        <v>243</v>
      </c>
      <c r="BA974" s="28">
        <v>0</v>
      </c>
      <c r="BB974" s="33">
        <v>246.0004575010812</v>
      </c>
      <c r="BC974" s="28">
        <v>-1.2196959028289666E-2</v>
      </c>
      <c r="BD974" s="30">
        <v>2.1686286828089782</v>
      </c>
      <c r="BE974" s="30">
        <v>2.0089292498604174</v>
      </c>
      <c r="BF974" s="28">
        <v>7.949480199945165E-2</v>
      </c>
      <c r="BG974" s="30">
        <v>1.9226291259377999</v>
      </c>
      <c r="BH974" s="28">
        <v>0.12794956320615775</v>
      </c>
      <c r="BI974" s="30">
        <v>1.9679687981147522</v>
      </c>
      <c r="BJ974" s="28">
        <v>0.10196294010680018</v>
      </c>
      <c r="BK974" s="30">
        <v>1.9232779011109995</v>
      </c>
      <c r="BL974" s="30">
        <v>1.8005132848463472</v>
      </c>
      <c r="BM974" s="28">
        <v>6.8183121611973457E-2</v>
      </c>
      <c r="BN974" s="30">
        <v>1.7109779344605909</v>
      </c>
      <c r="BO974" s="28">
        <v>0.12408106637409037</v>
      </c>
    </row>
    <row r="975" spans="1:67" hidden="1" x14ac:dyDescent="0.25">
      <c r="A975" s="34" t="s">
        <v>243</v>
      </c>
      <c r="B975" s="34" t="s">
        <v>238</v>
      </c>
      <c r="C975" s="26" t="s">
        <v>186</v>
      </c>
      <c r="D975" s="27">
        <v>15003468.998603739</v>
      </c>
      <c r="E975" s="27">
        <v>15814005.450897083</v>
      </c>
      <c r="F975" s="28">
        <v>-5.1254342538965325E-2</v>
      </c>
      <c r="G975" s="27">
        <v>13971372.947826222</v>
      </c>
      <c r="H975" s="28">
        <v>7.3872199577787317E-2</v>
      </c>
      <c r="I975" s="27">
        <v>13118037.217160491</v>
      </c>
      <c r="J975" s="28">
        <v>0.14372819273426066</v>
      </c>
      <c r="K975" s="29">
        <v>8083153.6938019767</v>
      </c>
      <c r="L975" s="29">
        <v>9472350.8350072894</v>
      </c>
      <c r="M975" s="28">
        <v>-0.14665811744125962</v>
      </c>
      <c r="N975" s="29">
        <v>8407042.6757962257</v>
      </c>
      <c r="O975" s="28">
        <v>-3.8525911486891981E-2</v>
      </c>
      <c r="P975" s="29">
        <v>8316785.1231048666</v>
      </c>
      <c r="Q975" s="28">
        <v>-2.8091555311900294E-2</v>
      </c>
      <c r="R975" s="29">
        <v>8952432.7897231393</v>
      </c>
      <c r="S975" s="29">
        <v>10424842.282269433</v>
      </c>
      <c r="T975" s="28">
        <v>-0.14124045742644636</v>
      </c>
      <c r="U975" s="29">
        <v>9251377.5195340998</v>
      </c>
      <c r="V975" s="28">
        <v>-3.2313537003515934E-2</v>
      </c>
      <c r="W975" s="29">
        <v>8914026.6199187376</v>
      </c>
      <c r="X975" s="28">
        <v>4.3085096603348279E-3</v>
      </c>
      <c r="Y975" s="27">
        <v>14275753.346155455</v>
      </c>
      <c r="Z975" s="85">
        <v>727715.65244828421</v>
      </c>
      <c r="AA975" s="29">
        <v>7477354.0722695477</v>
      </c>
      <c r="AB975" s="29">
        <v>605799.62153242936</v>
      </c>
      <c r="AC975" s="29">
        <v>8316620.3019803585</v>
      </c>
      <c r="AD975" s="29">
        <v>635812.48774278071</v>
      </c>
      <c r="AE975" s="31">
        <v>96.650218617116309</v>
      </c>
      <c r="AF975" s="31">
        <v>96.866353589076908</v>
      </c>
      <c r="AG975" s="26"/>
      <c r="AH975" s="31">
        <v>96.546127684973939</v>
      </c>
      <c r="AI975" s="26"/>
      <c r="AJ975" s="32">
        <v>36597.863336188697</v>
      </c>
      <c r="AK975" s="32">
        <v>36104.652866275661</v>
      </c>
      <c r="AL975" s="28">
        <v>1.3660579198470288E-2</v>
      </c>
      <c r="AM975" s="32">
        <v>35527.23781620356</v>
      </c>
      <c r="AN975" s="28">
        <v>3.0135343634760055E-2</v>
      </c>
      <c r="AO975" s="32">
        <v>371.55191639156828</v>
      </c>
      <c r="AP975" s="32">
        <v>366.03539157996596</v>
      </c>
      <c r="AQ975" s="28">
        <v>1.50710148212462E-2</v>
      </c>
      <c r="AR975" s="32">
        <v>360.85561042078484</v>
      </c>
      <c r="AS975" s="28">
        <v>2.9641512177989261E-2</v>
      </c>
      <c r="AT975" s="27">
        <v>33625.335174480046</v>
      </c>
      <c r="AU975" s="27">
        <v>31490.70439201414</v>
      </c>
      <c r="AV975" s="28">
        <v>6.7786060162161224E-2</v>
      </c>
      <c r="AW975" s="27">
        <v>29106.784698100826</v>
      </c>
      <c r="AX975" s="28">
        <v>0.15524045418434859</v>
      </c>
      <c r="AY975" s="33">
        <v>796</v>
      </c>
      <c r="AZ975" s="33">
        <v>796.0142268209396</v>
      </c>
      <c r="BA975" s="28">
        <v>-1.7872571193125419E-5</v>
      </c>
      <c r="BB975" s="33">
        <v>795.01851978926504</v>
      </c>
      <c r="BC975" s="28">
        <v>1.2345375438488125E-3</v>
      </c>
      <c r="BD975" s="30">
        <v>1.8561405073997468</v>
      </c>
      <c r="BE975" s="30">
        <v>1.6694911037767652</v>
      </c>
      <c r="BF975" s="28">
        <v>0.11180017862972647</v>
      </c>
      <c r="BG975" s="30">
        <v>1.6618653534434451</v>
      </c>
      <c r="BH975" s="28">
        <v>0.11690186184684369</v>
      </c>
      <c r="BI975" s="30">
        <v>1.5772966384230924</v>
      </c>
      <c r="BJ975" s="28">
        <v>0.17678594005971474</v>
      </c>
      <c r="BK975" s="30">
        <v>1.675909705329129</v>
      </c>
      <c r="BL975" s="30">
        <v>1.5169539281945335</v>
      </c>
      <c r="BM975" s="28">
        <v>0.10478616006735512</v>
      </c>
      <c r="BN975" s="30">
        <v>1.5101937974454016</v>
      </c>
      <c r="BO975" s="28">
        <v>0.10973155111883481</v>
      </c>
    </row>
    <row r="976" spans="1:67" hidden="1" x14ac:dyDescent="0.25">
      <c r="A976" s="34" t="s">
        <v>243</v>
      </c>
      <c r="B976" s="34" t="s">
        <v>238</v>
      </c>
      <c r="C976" s="26" t="s">
        <v>184</v>
      </c>
      <c r="D976" s="27">
        <v>12389754.089936208</v>
      </c>
      <c r="E976" s="27">
        <v>12491974.972988674</v>
      </c>
      <c r="F976" s="28">
        <v>-8.1829240991515007E-3</v>
      </c>
      <c r="G976" s="27">
        <v>10936596.151215449</v>
      </c>
      <c r="H976" s="28">
        <v>0.13287113454941471</v>
      </c>
      <c r="I976" s="27">
        <v>10519754.701112455</v>
      </c>
      <c r="J976" s="28">
        <v>0.17776074081138055</v>
      </c>
      <c r="K976" s="29">
        <v>5974812.2042228617</v>
      </c>
      <c r="L976" s="29">
        <v>6380045.2371899243</v>
      </c>
      <c r="M976" s="28">
        <v>-6.3515699011806162E-2</v>
      </c>
      <c r="N976" s="29">
        <v>5685348.125972976</v>
      </c>
      <c r="O976" s="28">
        <v>5.091404639365818E-2</v>
      </c>
      <c r="P976" s="29">
        <v>5353918.948777643</v>
      </c>
      <c r="Q976" s="28">
        <v>0.11596986457685828</v>
      </c>
      <c r="R976" s="29">
        <v>6200322.2903982839</v>
      </c>
      <c r="S976" s="29">
        <v>6646155.1880467059</v>
      </c>
      <c r="T976" s="28">
        <v>-6.7081325222478227E-2</v>
      </c>
      <c r="U976" s="29">
        <v>5882570.8126324806</v>
      </c>
      <c r="V976" s="28">
        <v>5.4015750576848189E-2</v>
      </c>
      <c r="W976" s="29">
        <v>5743672.7896189988</v>
      </c>
      <c r="X976" s="28">
        <v>7.9504790315462329E-2</v>
      </c>
      <c r="Y976" s="27">
        <v>11754417.427994955</v>
      </c>
      <c r="Z976" s="85">
        <v>635336.66194125311</v>
      </c>
      <c r="AA976" s="29">
        <v>5547465.4888988696</v>
      </c>
      <c r="AB976" s="29">
        <v>427346.71532399219</v>
      </c>
      <c r="AC976" s="29">
        <v>5775797.0798936635</v>
      </c>
      <c r="AD976" s="29">
        <v>424525.21050461993</v>
      </c>
      <c r="AE976" s="31">
        <v>98.3160923914253</v>
      </c>
      <c r="AF976" s="31">
        <v>98.269726784772658</v>
      </c>
      <c r="AG976" s="26"/>
      <c r="AH976" s="31">
        <v>97.853651386200198</v>
      </c>
      <c r="AI976" s="26"/>
      <c r="AJ976" s="32">
        <v>45689.598618981086</v>
      </c>
      <c r="AK976" s="32">
        <v>47144.767961847319</v>
      </c>
      <c r="AL976" s="28">
        <v>-3.0865977409070138E-2</v>
      </c>
      <c r="AM976" s="32">
        <v>45757.110960742924</v>
      </c>
      <c r="AN976" s="28">
        <v>-1.4754502708826996E-3</v>
      </c>
      <c r="AO976" s="32">
        <v>462.92306226563824</v>
      </c>
      <c r="AP976" s="32">
        <v>473.91183022897246</v>
      </c>
      <c r="AQ976" s="28">
        <v>-2.3187367907707552E-2</v>
      </c>
      <c r="AR976" s="32">
        <v>460.54797836599937</v>
      </c>
      <c r="AS976" s="28">
        <v>5.1570824565673754E-3</v>
      </c>
      <c r="AT976" s="27">
        <v>20569.540660821211</v>
      </c>
      <c r="AU976" s="27">
        <v>19973.184325745926</v>
      </c>
      <c r="AV976" s="28">
        <v>2.9857849672301214E-2</v>
      </c>
      <c r="AW976" s="27">
        <v>18630.192047600623</v>
      </c>
      <c r="AX976" s="28">
        <v>0.10409708113934098</v>
      </c>
      <c r="AY976" s="33">
        <v>442</v>
      </c>
      <c r="AZ976" s="33">
        <v>444</v>
      </c>
      <c r="BA976" s="28">
        <v>-4.5045045045045045E-3</v>
      </c>
      <c r="BB976" s="33">
        <v>439</v>
      </c>
      <c r="BC976" s="28">
        <v>6.8337129840546698E-3</v>
      </c>
      <c r="BD976" s="30">
        <v>2.0736641866633749</v>
      </c>
      <c r="BE976" s="30">
        <v>1.9579759247115833</v>
      </c>
      <c r="BF976" s="28">
        <v>5.9085640682141116E-2</v>
      </c>
      <c r="BG976" s="30">
        <v>1.9236458188466319</v>
      </c>
      <c r="BH976" s="28">
        <v>7.7986480851599885E-2</v>
      </c>
      <c r="BI976" s="30">
        <v>1.964869995559837</v>
      </c>
      <c r="BJ976" s="28">
        <v>5.5369663819686936E-2</v>
      </c>
      <c r="BK976" s="30">
        <v>1.9982435605198741</v>
      </c>
      <c r="BL976" s="30">
        <v>1.8795791881982891</v>
      </c>
      <c r="BM976" s="28">
        <v>6.3133478528953749E-2</v>
      </c>
      <c r="BN976" s="30">
        <v>1.8591524861425792</v>
      </c>
      <c r="BO976" s="28">
        <v>7.4814236817058954E-2</v>
      </c>
    </row>
    <row r="977" spans="1:67" hidden="1" x14ac:dyDescent="0.25">
      <c r="A977" s="34" t="s">
        <v>243</v>
      </c>
      <c r="B977" s="34" t="s">
        <v>238</v>
      </c>
      <c r="C977" s="26" t="s">
        <v>192</v>
      </c>
      <c r="D977" s="27">
        <v>10336086.748342207</v>
      </c>
      <c r="E977" s="27">
        <v>11085173.40077302</v>
      </c>
      <c r="F977" s="28">
        <v>-6.7575546664752809E-2</v>
      </c>
      <c r="G977" s="27">
        <v>9926304.6821115129</v>
      </c>
      <c r="H977" s="28">
        <v>4.1282438868632976E-2</v>
      </c>
      <c r="I977" s="27">
        <v>9639523.8533542566</v>
      </c>
      <c r="J977" s="28">
        <v>7.2261130900730927E-2</v>
      </c>
      <c r="K977" s="29">
        <v>4722491.2675786754</v>
      </c>
      <c r="L977" s="29">
        <v>5332663.7927850345</v>
      </c>
      <c r="M977" s="28">
        <v>-0.11442171284675921</v>
      </c>
      <c r="N977" s="29">
        <v>5050520.3887478355</v>
      </c>
      <c r="O977" s="28">
        <v>-6.4949568741467387E-2</v>
      </c>
      <c r="P977" s="29">
        <v>4841281.6971975956</v>
      </c>
      <c r="Q977" s="28">
        <v>-2.4536979471300489E-2</v>
      </c>
      <c r="R977" s="29">
        <v>5343517.3708902383</v>
      </c>
      <c r="S977" s="29">
        <v>6065165.854024007</v>
      </c>
      <c r="T977" s="28">
        <v>-0.11898248135374276</v>
      </c>
      <c r="U977" s="29">
        <v>5650949.5351749519</v>
      </c>
      <c r="V977" s="28">
        <v>-5.4403629402646141E-2</v>
      </c>
      <c r="W977" s="29">
        <v>5590982.6008145101</v>
      </c>
      <c r="X977" s="28">
        <v>-4.4261491689890145E-2</v>
      </c>
      <c r="Y977" s="26"/>
      <c r="Z977" s="26"/>
      <c r="AA977" s="26"/>
      <c r="AB977" s="26"/>
      <c r="AC977" s="26"/>
      <c r="AD977" s="26"/>
      <c r="AE977" s="31">
        <v>96.263211155494375</v>
      </c>
      <c r="AF977" s="31">
        <v>96.329111761685624</v>
      </c>
      <c r="AG977" s="26"/>
      <c r="AH977" s="31">
        <v>96.068229693994553</v>
      </c>
      <c r="AI977" s="26"/>
      <c r="AJ977" s="32">
        <v>44231.121771067017</v>
      </c>
      <c r="AK977" s="32">
        <v>45881.099169552435</v>
      </c>
      <c r="AL977" s="28">
        <v>-3.5962028555331003E-2</v>
      </c>
      <c r="AM977" s="32">
        <v>45100.636807142902</v>
      </c>
      <c r="AN977" s="28">
        <v>-1.9279440327950627E-2</v>
      </c>
      <c r="AO977" s="32">
        <v>442.81131417283063</v>
      </c>
      <c r="AP977" s="32">
        <v>459.28369301040033</v>
      </c>
      <c r="AQ977" s="28">
        <v>-3.5865368373086744E-2</v>
      </c>
      <c r="AR977" s="32">
        <v>451.57368681774767</v>
      </c>
      <c r="AS977" s="28">
        <v>-1.9404081550157895E-2</v>
      </c>
      <c r="AT977" s="27">
        <v>19536.846234544195</v>
      </c>
      <c r="AU977" s="27">
        <v>18966.511424841065</v>
      </c>
      <c r="AV977" s="28">
        <v>3.0070622737513236E-2</v>
      </c>
      <c r="AW977" s="27">
        <v>17482.966999774217</v>
      </c>
      <c r="AX977" s="28">
        <v>0.11747887156662271</v>
      </c>
      <c r="AY977" s="33">
        <v>543.0432941035142</v>
      </c>
      <c r="AZ977" s="33">
        <v>542</v>
      </c>
      <c r="BA977" s="28">
        <v>1.9248968699523974E-3</v>
      </c>
      <c r="BB977" s="33">
        <v>545</v>
      </c>
      <c r="BC977" s="28">
        <v>-3.5902860485977992E-3</v>
      </c>
      <c r="BD977" s="30">
        <v>2.1886936709237674</v>
      </c>
      <c r="BE977" s="30">
        <v>2.0787309741467279</v>
      </c>
      <c r="BF977" s="28">
        <v>5.2898955249452956E-2</v>
      </c>
      <c r="BG977" s="30">
        <v>1.9654023581860085</v>
      </c>
      <c r="BH977" s="28">
        <v>0.11361099258263245</v>
      </c>
      <c r="BI977" s="30">
        <v>1.9911098870644424</v>
      </c>
      <c r="BJ977" s="28">
        <v>9.9232988165524713E-2</v>
      </c>
      <c r="BK977" s="30">
        <v>1.934322662568644</v>
      </c>
      <c r="BL977" s="30">
        <v>1.8276785281013261</v>
      </c>
      <c r="BM977" s="28">
        <v>5.8349503387832971E-2</v>
      </c>
      <c r="BN977" s="30">
        <v>1.7565728768809818</v>
      </c>
      <c r="BO977" s="28">
        <v>0.10119123893298382</v>
      </c>
    </row>
    <row r="978" spans="1:67" hidden="1" x14ac:dyDescent="0.25">
      <c r="A978" s="34" t="s">
        <v>243</v>
      </c>
      <c r="B978" s="34" t="s">
        <v>238</v>
      </c>
      <c r="C978" s="26" t="s">
        <v>215</v>
      </c>
      <c r="D978" s="27">
        <v>4178214.4012644398</v>
      </c>
      <c r="E978" s="27">
        <v>4385813.0108936755</v>
      </c>
      <c r="F978" s="28">
        <v>-4.7334122342560687E-2</v>
      </c>
      <c r="G978" s="27">
        <v>4190272.9650443727</v>
      </c>
      <c r="H978" s="28">
        <v>-2.8777513733655342E-3</v>
      </c>
      <c r="I978" s="27">
        <v>3887127.3450087737</v>
      </c>
      <c r="J978" s="28">
        <v>7.4884877808141126E-2</v>
      </c>
      <c r="K978" s="29">
        <v>1913124.2957250609</v>
      </c>
      <c r="L978" s="29">
        <v>2108351.9240580141</v>
      </c>
      <c r="M978" s="28">
        <v>-9.2597268086625772E-2</v>
      </c>
      <c r="N978" s="29">
        <v>1995686.9201159866</v>
      </c>
      <c r="O978" s="28">
        <v>-4.1370529394524125E-2</v>
      </c>
      <c r="P978" s="29">
        <v>1895287.66520366</v>
      </c>
      <c r="Q978" s="28">
        <v>9.4110413151895743E-3</v>
      </c>
      <c r="R978" s="29">
        <v>2256394.3710656483</v>
      </c>
      <c r="S978" s="29">
        <v>2495652.6684144484</v>
      </c>
      <c r="T978" s="28">
        <v>-9.5870030464137862E-2</v>
      </c>
      <c r="U978" s="29">
        <v>2410871.1018968015</v>
      </c>
      <c r="V978" s="28">
        <v>-6.4075068430500301E-2</v>
      </c>
      <c r="W978" s="29">
        <v>2266552.1625237451</v>
      </c>
      <c r="X978" s="28">
        <v>-4.4816049796032017E-3</v>
      </c>
      <c r="Y978" s="26"/>
      <c r="Z978" s="26"/>
      <c r="AA978" s="26"/>
      <c r="AB978" s="26"/>
      <c r="AC978" s="26"/>
      <c r="AD978" s="26"/>
      <c r="AE978" s="31">
        <v>96.114632047770272</v>
      </c>
      <c r="AF978" s="31">
        <v>96.36153458485056</v>
      </c>
      <c r="AG978" s="26"/>
      <c r="AH978" s="31">
        <v>96.298172020011023</v>
      </c>
      <c r="AI978" s="26"/>
      <c r="AJ978" s="32">
        <v>45955.952001490885</v>
      </c>
      <c r="AK978" s="32">
        <v>44831.425680367014</v>
      </c>
      <c r="AL978" s="28">
        <v>2.5083438772198884E-2</v>
      </c>
      <c r="AM978" s="32">
        <v>43928.873511229336</v>
      </c>
      <c r="AN978" s="28">
        <v>4.6144558879784976E-2</v>
      </c>
      <c r="AO978" s="32">
        <v>460.34793922930697</v>
      </c>
      <c r="AP978" s="32">
        <v>454.67757418244321</v>
      </c>
      <c r="AQ978" s="28">
        <v>1.2471178190522507E-2</v>
      </c>
      <c r="AR978" s="32">
        <v>445.88126347960298</v>
      </c>
      <c r="AS978" s="28">
        <v>3.2445130429585273E-2</v>
      </c>
      <c r="AT978" s="27">
        <v>7316.1617257881162</v>
      </c>
      <c r="AU978" s="27">
        <v>6921.5065309114452</v>
      </c>
      <c r="AV978" s="28">
        <v>5.7018684171450396E-2</v>
      </c>
      <c r="AW978" s="27">
        <v>6384.9801764398817</v>
      </c>
      <c r="AX978" s="28">
        <v>0.14583937985966308</v>
      </c>
      <c r="AY978" s="33">
        <v>220</v>
      </c>
      <c r="AZ978" s="33">
        <v>219.07530980016105</v>
      </c>
      <c r="BA978" s="28">
        <v>4.2208782024886551E-3</v>
      </c>
      <c r="BB978" s="33">
        <v>217</v>
      </c>
      <c r="BC978" s="28">
        <v>1.3824884792626729E-2</v>
      </c>
      <c r="BD978" s="30">
        <v>2.1839743557701907</v>
      </c>
      <c r="BE978" s="30">
        <v>2.0802091723151026</v>
      </c>
      <c r="BF978" s="28">
        <v>4.9882091107023609E-2</v>
      </c>
      <c r="BG978" s="30">
        <v>2.0996644928658648</v>
      </c>
      <c r="BH978" s="28">
        <v>4.0153968974943284E-2</v>
      </c>
      <c r="BI978" s="30">
        <v>2.0509431978976544</v>
      </c>
      <c r="BJ978" s="28">
        <v>6.4863404315098322E-2</v>
      </c>
      <c r="BK978" s="30">
        <v>1.8517216914041297</v>
      </c>
      <c r="BL978" s="30">
        <v>1.7573811718279266</v>
      </c>
      <c r="BM978" s="28">
        <v>5.3682445839610009E-2</v>
      </c>
      <c r="BN978" s="30">
        <v>1.7380742428525486</v>
      </c>
      <c r="BO978" s="28">
        <v>6.5386993115473288E-2</v>
      </c>
    </row>
    <row r="979" spans="1:67" hidden="1" x14ac:dyDescent="0.25">
      <c r="A979" s="34" t="s">
        <v>243</v>
      </c>
      <c r="B979" s="34" t="s">
        <v>238</v>
      </c>
      <c r="C979" s="26" t="s">
        <v>195</v>
      </c>
      <c r="D979" s="27">
        <v>9985662.3314319421</v>
      </c>
      <c r="E979" s="27">
        <v>9164517.5269719772</v>
      </c>
      <c r="F979" s="28">
        <v>8.9600440180649318E-2</v>
      </c>
      <c r="G979" s="27">
        <v>8671185.5995097682</v>
      </c>
      <c r="H979" s="28">
        <v>0.15159135009132876</v>
      </c>
      <c r="I979" s="27">
        <v>8881152.3563213479</v>
      </c>
      <c r="J979" s="28">
        <v>0.12436561504593893</v>
      </c>
      <c r="K979" s="29">
        <v>4150589.8989395201</v>
      </c>
      <c r="L979" s="29">
        <v>3966081.7833507401</v>
      </c>
      <c r="M979" s="28">
        <v>4.6521510565749991E-2</v>
      </c>
      <c r="N979" s="29">
        <v>3792211.2081903364</v>
      </c>
      <c r="O979" s="28">
        <v>9.4503884692699908E-2</v>
      </c>
      <c r="P979" s="29">
        <v>3827696.7424055422</v>
      </c>
      <c r="Q979" s="28">
        <v>8.4357037211640104E-2</v>
      </c>
      <c r="R979" s="29">
        <v>5007900.5598167013</v>
      </c>
      <c r="S979" s="29">
        <v>4851180.4776158789</v>
      </c>
      <c r="T979" s="28">
        <v>3.230555592065764E-2</v>
      </c>
      <c r="U979" s="29">
        <v>4630237.0531118847</v>
      </c>
      <c r="V979" s="28">
        <v>8.1564615887429984E-2</v>
      </c>
      <c r="W979" s="29">
        <v>4801861.0995530281</v>
      </c>
      <c r="X979" s="28">
        <v>4.2908250778609984E-2</v>
      </c>
      <c r="Y979" s="26"/>
      <c r="Z979" s="26"/>
      <c r="AA979" s="26"/>
      <c r="AB979" s="26"/>
      <c r="AC979" s="26"/>
      <c r="AD979" s="26"/>
      <c r="AE979" s="31">
        <v>96.318952192961021</v>
      </c>
      <c r="AF979" s="31">
        <v>96.421286973931174</v>
      </c>
      <c r="AG979" s="26"/>
      <c r="AH979" s="31">
        <v>95.689211417919907</v>
      </c>
      <c r="AI979" s="26"/>
      <c r="AJ979" s="32">
        <v>38034.654290917504</v>
      </c>
      <c r="AK979" s="32">
        <v>37433.656154020355</v>
      </c>
      <c r="AL979" s="28">
        <v>1.6055021033060446E-2</v>
      </c>
      <c r="AM979" s="32">
        <v>37219.118706547546</v>
      </c>
      <c r="AN979" s="28">
        <v>2.1911738179509609E-2</v>
      </c>
      <c r="AO979" s="32">
        <v>383.31150067762792</v>
      </c>
      <c r="AP979" s="32">
        <v>375.11494144856704</v>
      </c>
      <c r="AQ979" s="28">
        <v>2.1850793779124182E-2</v>
      </c>
      <c r="AR979" s="32">
        <v>375.55642277286779</v>
      </c>
      <c r="AS979" s="28">
        <v>2.0649568039608018E-2</v>
      </c>
      <c r="AT979" s="27">
        <v>19353.467121128946</v>
      </c>
      <c r="AU979" s="27">
        <v>18095.908194518768</v>
      </c>
      <c r="AV979" s="28">
        <v>6.9494104031268863E-2</v>
      </c>
      <c r="AW979" s="27">
        <v>16482.260997205256</v>
      </c>
      <c r="AX979" s="28">
        <v>0.17419977298081457</v>
      </c>
      <c r="AY979" s="33">
        <v>640.45504389785015</v>
      </c>
      <c r="AZ979" s="33">
        <v>609.52069523132036</v>
      </c>
      <c r="BA979" s="28">
        <v>5.0751925092206808E-2</v>
      </c>
      <c r="BB979" s="33">
        <v>597.50597373539654</v>
      </c>
      <c r="BC979" s="28">
        <v>7.1880570321249129E-2</v>
      </c>
      <c r="BD979" s="30">
        <v>2.4058417175792983</v>
      </c>
      <c r="BE979" s="30">
        <v>2.3107232849922079</v>
      </c>
      <c r="BF979" s="28">
        <v>4.1163921792310654E-2</v>
      </c>
      <c r="BG979" s="30">
        <v>2.2865777045281463</v>
      </c>
      <c r="BH979" s="28">
        <v>5.2158303133530752E-2</v>
      </c>
      <c r="BI979" s="30">
        <v>2.3202340608467136</v>
      </c>
      <c r="BJ979" s="28">
        <v>3.6896129652257713E-2</v>
      </c>
      <c r="BK979" s="30">
        <v>1.9939817518655834</v>
      </c>
      <c r="BL979" s="30">
        <v>1.8891314329076241</v>
      </c>
      <c r="BM979" s="28">
        <v>5.5501865635987385E-2</v>
      </c>
      <c r="BN979" s="30">
        <v>1.8727303807657207</v>
      </c>
      <c r="BO979" s="28">
        <v>6.4745770317607296E-2</v>
      </c>
    </row>
    <row r="980" spans="1:67" hidden="1" x14ac:dyDescent="0.25">
      <c r="A980" s="34" t="s">
        <v>243</v>
      </c>
      <c r="B980" s="34" t="s">
        <v>238</v>
      </c>
      <c r="C980" s="26" t="s">
        <v>196</v>
      </c>
      <c r="D980" s="27">
        <v>10025424.393828046</v>
      </c>
      <c r="E980" s="27">
        <v>9546701.1654606946</v>
      </c>
      <c r="F980" s="28">
        <v>5.0145408353132345E-2</v>
      </c>
      <c r="G980" s="27">
        <v>8791897.6223154776</v>
      </c>
      <c r="H980" s="28">
        <v>0.14030267690807122</v>
      </c>
      <c r="I980" s="27">
        <v>8991950.4720035326</v>
      </c>
      <c r="J980" s="28">
        <v>0.1149332311206826</v>
      </c>
      <c r="K980" s="29">
        <v>3845659.1516895043</v>
      </c>
      <c r="L980" s="29">
        <v>3895018.1375429272</v>
      </c>
      <c r="M980" s="28">
        <v>-1.2672337871206873E-2</v>
      </c>
      <c r="N980" s="29">
        <v>3553873.7647296875</v>
      </c>
      <c r="O980" s="28">
        <v>8.2103475327579736E-2</v>
      </c>
      <c r="P980" s="29">
        <v>3569352.2711054655</v>
      </c>
      <c r="Q980" s="28">
        <v>7.7410930498732669E-2</v>
      </c>
      <c r="R980" s="29">
        <v>4368702.0735268202</v>
      </c>
      <c r="S980" s="29">
        <v>4479371.3394524539</v>
      </c>
      <c r="T980" s="28">
        <v>-2.4706428098716555E-2</v>
      </c>
      <c r="U980" s="29">
        <v>4113898.4774200106</v>
      </c>
      <c r="V980" s="28">
        <v>6.1937259148555128E-2</v>
      </c>
      <c r="W980" s="29">
        <v>4131501.6876863521</v>
      </c>
      <c r="X980" s="28">
        <v>5.7412631960777616E-2</v>
      </c>
      <c r="Y980" s="26"/>
      <c r="Z980" s="26"/>
      <c r="AA980" s="26"/>
      <c r="AB980" s="26"/>
      <c r="AC980" s="26"/>
      <c r="AD980" s="26"/>
      <c r="AE980" s="31">
        <v>94.837309147344556</v>
      </c>
      <c r="AF980" s="31">
        <v>96.639354871102597</v>
      </c>
      <c r="AG980" s="26"/>
      <c r="AH980" s="31">
        <v>94.370036869977596</v>
      </c>
      <c r="AI980" s="26"/>
      <c r="AJ980" s="32">
        <v>38291.295214246711</v>
      </c>
      <c r="AK980" s="32">
        <v>37509.817455769429</v>
      </c>
      <c r="AL980" s="28">
        <v>2.0833952588513113E-2</v>
      </c>
      <c r="AM980" s="32">
        <v>38206.913596888</v>
      </c>
      <c r="AN980" s="28">
        <v>2.2085431513521698E-3</v>
      </c>
      <c r="AO980" s="32">
        <v>388.50060075332476</v>
      </c>
      <c r="AP980" s="32">
        <v>375.42362308157806</v>
      </c>
      <c r="AQ980" s="28">
        <v>3.4832591418748116E-2</v>
      </c>
      <c r="AR980" s="32">
        <v>388.55495304058451</v>
      </c>
      <c r="AS980" s="28">
        <v>-1.3988314094163484E-4</v>
      </c>
      <c r="AT980" s="27">
        <v>13802.249651025906</v>
      </c>
      <c r="AU980" s="27">
        <v>13262.401134363772</v>
      </c>
      <c r="AV980" s="28">
        <v>4.0705186880779093E-2</v>
      </c>
      <c r="AW980" s="27">
        <v>12359.926543440939</v>
      </c>
      <c r="AX980" s="28">
        <v>0.1166935015767037</v>
      </c>
      <c r="AY980" s="33">
        <v>391</v>
      </c>
      <c r="AZ980" s="33">
        <v>399</v>
      </c>
      <c r="BA980" s="28">
        <v>-2.0050125313283207E-2</v>
      </c>
      <c r="BB980" s="33">
        <v>400</v>
      </c>
      <c r="BC980" s="28">
        <v>-2.2499999999999999E-2</v>
      </c>
      <c r="BD980" s="30">
        <v>2.6069456492064824</v>
      </c>
      <c r="BE980" s="30">
        <v>2.4510030064925417</v>
      </c>
      <c r="BF980" s="28">
        <v>6.3624011190871341E-2</v>
      </c>
      <c r="BG980" s="30">
        <v>2.473891365970958</v>
      </c>
      <c r="BH980" s="28">
        <v>5.3783397713303774E-2</v>
      </c>
      <c r="BI980" s="30">
        <v>2.5192107108045776</v>
      </c>
      <c r="BJ980" s="28">
        <v>3.4826359710849401E-2</v>
      </c>
      <c r="BK980" s="30">
        <v>2.2948290419205897</v>
      </c>
      <c r="BL980" s="30">
        <v>2.1312591526800406</v>
      </c>
      <c r="BM980" s="28">
        <v>7.6748005532251334E-2</v>
      </c>
      <c r="BN980" s="30">
        <v>2.137120706933251</v>
      </c>
      <c r="BO980" s="28">
        <v>7.3794771851538862E-2</v>
      </c>
    </row>
    <row r="981" spans="1:67" hidden="1" x14ac:dyDescent="0.25">
      <c r="A981" s="34" t="s">
        <v>243</v>
      </c>
      <c r="B981" s="34" t="s">
        <v>238</v>
      </c>
      <c r="C981" s="26" t="s">
        <v>209</v>
      </c>
      <c r="D981" s="27">
        <v>8182288.6811262788</v>
      </c>
      <c r="E981" s="27">
        <v>9575821.4218154438</v>
      </c>
      <c r="F981" s="28">
        <v>-0.14552618300863951</v>
      </c>
      <c r="G981" s="27">
        <v>9120701.4623801745</v>
      </c>
      <c r="H981" s="28">
        <v>-0.10288822467488194</v>
      </c>
      <c r="I981" s="27">
        <v>9001437.6926772967</v>
      </c>
      <c r="J981" s="28">
        <v>-9.1002019845940682E-2</v>
      </c>
      <c r="K981" s="29">
        <v>5126601.5228126263</v>
      </c>
      <c r="L981" s="29">
        <v>6863643.7388950009</v>
      </c>
      <c r="M981" s="28">
        <v>-0.25307872642615137</v>
      </c>
      <c r="N981" s="29">
        <v>6718031.9036172302</v>
      </c>
      <c r="O981" s="28">
        <v>-0.23688937528678905</v>
      </c>
      <c r="P981" s="29">
        <v>6585162.3250608509</v>
      </c>
      <c r="Q981" s="28">
        <v>-0.22149200433487365</v>
      </c>
      <c r="R981" s="29">
        <v>5573221.6418978749</v>
      </c>
      <c r="S981" s="29">
        <v>7118647.8606340466</v>
      </c>
      <c r="T981" s="28">
        <v>-0.21709547220088551</v>
      </c>
      <c r="U981" s="29">
        <v>6786120.6972179078</v>
      </c>
      <c r="V981" s="28">
        <v>-0.17873231400338674</v>
      </c>
      <c r="W981" s="29">
        <v>6746794.5938746827</v>
      </c>
      <c r="X981" s="28">
        <v>-0.17394526180510633</v>
      </c>
      <c r="Y981" s="27">
        <v>7709295.9645689558</v>
      </c>
      <c r="Z981" s="85">
        <v>472992.71655732318</v>
      </c>
      <c r="AA981" s="29">
        <v>4725957.7745108455</v>
      </c>
      <c r="AB981" s="29">
        <v>400643.74830178072</v>
      </c>
      <c r="AC981" s="29">
        <v>5105878.9583272059</v>
      </c>
      <c r="AD981" s="29">
        <v>467342.68357066909</v>
      </c>
      <c r="AE981" s="31">
        <v>95.723025463631743</v>
      </c>
      <c r="AF981" s="31">
        <v>96.131497897443168</v>
      </c>
      <c r="AG981" s="26"/>
      <c r="AH981" s="31">
        <v>95.626181802278751</v>
      </c>
      <c r="AI981" s="26"/>
      <c r="AJ981" s="32">
        <v>30582.721862783113</v>
      </c>
      <c r="AK981" s="32">
        <v>29881.130568303666</v>
      </c>
      <c r="AL981" s="28">
        <v>2.3479409283919749E-2</v>
      </c>
      <c r="AM981" s="32">
        <v>29845.3487589217</v>
      </c>
      <c r="AN981" s="28">
        <v>2.4706466318005067E-2</v>
      </c>
      <c r="AO981" s="32">
        <v>313.38365193813848</v>
      </c>
      <c r="AP981" s="32">
        <v>304.99788545167127</v>
      </c>
      <c r="AQ981" s="28">
        <v>2.7494506966986805E-2</v>
      </c>
      <c r="AR981" s="32">
        <v>306.16646714625853</v>
      </c>
      <c r="AS981" s="28">
        <v>2.3572747398336875E-2</v>
      </c>
      <c r="AT981" s="27">
        <v>29352.50874458253</v>
      </c>
      <c r="AU981" s="27">
        <v>27393.216662637216</v>
      </c>
      <c r="AV981" s="28">
        <v>7.152471745378032E-2</v>
      </c>
      <c r="AW981" s="27">
        <v>25767.951021536112</v>
      </c>
      <c r="AX981" s="28">
        <v>0.13910914841659505</v>
      </c>
      <c r="AY981" s="33">
        <v>731.11431026157288</v>
      </c>
      <c r="AZ981" s="33">
        <v>726.09528837732307</v>
      </c>
      <c r="BA981" s="28">
        <v>6.9123460303210536E-3</v>
      </c>
      <c r="BB981" s="33">
        <v>722</v>
      </c>
      <c r="BC981" s="28">
        <v>1.2623698423231139E-2</v>
      </c>
      <c r="BD981" s="30">
        <v>1.5960453810806812</v>
      </c>
      <c r="BE981" s="30">
        <v>1.3951512907861219</v>
      </c>
      <c r="BF981" s="28">
        <v>0.14399448405438672</v>
      </c>
      <c r="BG981" s="30">
        <v>1.3576448568916828</v>
      </c>
      <c r="BH981" s="28">
        <v>0.17559859117708773</v>
      </c>
      <c r="BI981" s="30">
        <v>1.3669272294808796</v>
      </c>
      <c r="BJ981" s="28">
        <v>0.16761547115190187</v>
      </c>
      <c r="BK981" s="30">
        <v>1.4681434198873753</v>
      </c>
      <c r="BL981" s="30">
        <v>1.3451741973036071</v>
      </c>
      <c r="BM981" s="28">
        <v>9.1415091688689235E-2</v>
      </c>
      <c r="BN981" s="30">
        <v>1.3440228768874345</v>
      </c>
      <c r="BO981" s="28">
        <v>9.2350022558683145E-2</v>
      </c>
    </row>
    <row r="982" spans="1:67" hidden="1" x14ac:dyDescent="0.25">
      <c r="A982" s="34" t="s">
        <v>243</v>
      </c>
      <c r="B982" s="34" t="s">
        <v>238</v>
      </c>
      <c r="C982" s="26" t="s">
        <v>214</v>
      </c>
      <c r="D982" s="27">
        <v>4828560.2002205756</v>
      </c>
      <c r="E982" s="27">
        <v>5017557.9439234743</v>
      </c>
      <c r="F982" s="28">
        <v>-3.7667276753980475E-2</v>
      </c>
      <c r="G982" s="27">
        <v>4522635.7148361048</v>
      </c>
      <c r="H982" s="28">
        <v>6.7642964119553714E-2</v>
      </c>
      <c r="I982" s="27">
        <v>4848409.4495469937</v>
      </c>
      <c r="J982" s="28">
        <v>-4.0939713390486746E-3</v>
      </c>
      <c r="K982" s="29">
        <v>2366583.8478295985</v>
      </c>
      <c r="L982" s="29">
        <v>2516763.978992593</v>
      </c>
      <c r="M982" s="28">
        <v>-5.9671916960250058E-2</v>
      </c>
      <c r="N982" s="29">
        <v>2372360.9039789271</v>
      </c>
      <c r="O982" s="28">
        <v>-2.4351506297542276E-3</v>
      </c>
      <c r="P982" s="29">
        <v>2500857.0667923936</v>
      </c>
      <c r="Q982" s="28">
        <v>-5.3690880916682823E-2</v>
      </c>
      <c r="R982" s="29">
        <v>2810530.0827473537</v>
      </c>
      <c r="S982" s="29">
        <v>2954936.6750615351</v>
      </c>
      <c r="T982" s="28">
        <v>-4.8869606422673739E-2</v>
      </c>
      <c r="U982" s="29">
        <v>2766381.57302375</v>
      </c>
      <c r="V982" s="28">
        <v>1.5958937174146908E-2</v>
      </c>
      <c r="W982" s="29">
        <v>3028445.4134399267</v>
      </c>
      <c r="X982" s="28">
        <v>-7.1956169236363762E-2</v>
      </c>
      <c r="Y982" s="27">
        <v>4586986.0928398762</v>
      </c>
      <c r="Z982" s="85">
        <v>241574.10738069977</v>
      </c>
      <c r="AA982" s="29">
        <v>2219396.2731511863</v>
      </c>
      <c r="AB982" s="29">
        <v>147187.57467841241</v>
      </c>
      <c r="AC982" s="29">
        <v>2616574.1637781668</v>
      </c>
      <c r="AD982" s="29">
        <v>193955.91896918678</v>
      </c>
      <c r="AE982" s="31">
        <v>95.615999810875294</v>
      </c>
      <c r="AF982" s="31">
        <v>95.740822107743384</v>
      </c>
      <c r="AG982" s="26"/>
      <c r="AH982" s="31">
        <v>95.143902488907656</v>
      </c>
      <c r="AI982" s="26"/>
      <c r="AJ982" s="32">
        <v>42452.991077441206</v>
      </c>
      <c r="AK982" s="32">
        <v>43333.426668276101</v>
      </c>
      <c r="AL982" s="28">
        <v>-2.0317700641926201E-2</v>
      </c>
      <c r="AM982" s="32">
        <v>42660.437770194978</v>
      </c>
      <c r="AN982" s="28">
        <v>-4.8627417719258968E-3</v>
      </c>
      <c r="AO982" s="32">
        <v>426.13719385098892</v>
      </c>
      <c r="AP982" s="32">
        <v>434.2831389306819</v>
      </c>
      <c r="AQ982" s="28">
        <v>-1.8757221612956045E-2</v>
      </c>
      <c r="AR982" s="32">
        <v>437.51554098891535</v>
      </c>
      <c r="AS982" s="28">
        <v>-2.6006726783254313E-2</v>
      </c>
      <c r="AT982" s="27">
        <v>10944.001217388275</v>
      </c>
      <c r="AU982" s="27">
        <v>10294.223653672707</v>
      </c>
      <c r="AV982" s="28">
        <v>6.3120599044275166E-2</v>
      </c>
      <c r="AW982" s="27">
        <v>9422.3256490560761</v>
      </c>
      <c r="AX982" s="28">
        <v>0.16149681352656706</v>
      </c>
      <c r="AY982" s="33">
        <v>249.01871718088205</v>
      </c>
      <c r="AZ982" s="33">
        <v>248.08933535168947</v>
      </c>
      <c r="BA982" s="28">
        <v>3.7461579228107267E-3</v>
      </c>
      <c r="BB982" s="33">
        <v>250</v>
      </c>
      <c r="BC982" s="28">
        <v>-3.9251312764718022E-3</v>
      </c>
      <c r="BD982" s="30">
        <v>2.040308102604885</v>
      </c>
      <c r="BE982" s="30">
        <v>1.9936545444090057</v>
      </c>
      <c r="BF982" s="28">
        <v>2.3401024177791656E-2</v>
      </c>
      <c r="BG982" s="30">
        <v>1.9063860423811292</v>
      </c>
      <c r="BH982" s="28">
        <v>7.0249182089312551E-2</v>
      </c>
      <c r="BI982" s="30">
        <v>1.9386991419567923</v>
      </c>
      <c r="BJ982" s="28">
        <v>5.2410896796258717E-2</v>
      </c>
      <c r="BK982" s="30">
        <v>1.7180247348573312</v>
      </c>
      <c r="BL982" s="30">
        <v>1.6980255401984159</v>
      </c>
      <c r="BM982" s="28">
        <v>1.1777911571682476E-2</v>
      </c>
      <c r="BN982" s="30">
        <v>1.6348560729793717</v>
      </c>
      <c r="BO982" s="28">
        <v>5.0872161319003684E-2</v>
      </c>
    </row>
    <row r="983" spans="1:67" hidden="1" x14ac:dyDescent="0.25">
      <c r="A983" s="34" t="s">
        <v>243</v>
      </c>
      <c r="B983" s="34" t="s">
        <v>238</v>
      </c>
      <c r="C983" s="26" t="s">
        <v>213</v>
      </c>
      <c r="D983" s="27">
        <v>4986760.5885986015</v>
      </c>
      <c r="E983" s="27">
        <v>5128221.4663041225</v>
      </c>
      <c r="F983" s="28">
        <v>-2.7584783269407227E-2</v>
      </c>
      <c r="G983" s="27">
        <v>4482439.3391544512</v>
      </c>
      <c r="H983" s="28">
        <v>0.11251044605085128</v>
      </c>
      <c r="I983" s="27">
        <v>4541452.254423094</v>
      </c>
      <c r="J983" s="28">
        <v>9.8054170610690605E-2</v>
      </c>
      <c r="K983" s="29">
        <v>2041775.5151244649</v>
      </c>
      <c r="L983" s="29">
        <v>2112581.921043077</v>
      </c>
      <c r="M983" s="28">
        <v>-3.3516525543138144E-2</v>
      </c>
      <c r="N983" s="29">
        <v>1937936.7636682654</v>
      </c>
      <c r="O983" s="28">
        <v>5.3582115476072618E-2</v>
      </c>
      <c r="P983" s="29">
        <v>1899258.3932600482</v>
      </c>
      <c r="Q983" s="28">
        <v>7.5038300407238509E-2</v>
      </c>
      <c r="R983" s="29">
        <v>2408391.3251177655</v>
      </c>
      <c r="S983" s="29">
        <v>2400710.8820760846</v>
      </c>
      <c r="T983" s="28">
        <v>3.1992369839382575E-3</v>
      </c>
      <c r="U983" s="29">
        <v>2094639.5603905143</v>
      </c>
      <c r="V983" s="28">
        <v>0.14978794951660171</v>
      </c>
      <c r="W983" s="29">
        <v>2073074.4031169601</v>
      </c>
      <c r="X983" s="28">
        <v>0.16174861910245064</v>
      </c>
      <c r="Y983" s="27">
        <v>4541230.2548758928</v>
      </c>
      <c r="Z983" s="85">
        <v>445530.33372270898</v>
      </c>
      <c r="AA983" s="29">
        <v>1756554.727219579</v>
      </c>
      <c r="AB983" s="29">
        <v>285220.78790488577</v>
      </c>
      <c r="AC983" s="29">
        <v>2091482.3834325883</v>
      </c>
      <c r="AD983" s="29">
        <v>316908.94168517715</v>
      </c>
      <c r="AE983" s="31">
        <v>95.290956206962292</v>
      </c>
      <c r="AF983" s="31">
        <v>95.759655853263851</v>
      </c>
      <c r="AG983" s="26"/>
      <c r="AH983" s="31">
        <v>94.759556908225335</v>
      </c>
      <c r="AI983" s="26"/>
      <c r="AJ983" s="32">
        <v>35182.027376488448</v>
      </c>
      <c r="AK983" s="32">
        <v>36658.574635825673</v>
      </c>
      <c r="AL983" s="28">
        <v>-4.0278359810919262E-2</v>
      </c>
      <c r="AM983" s="32">
        <v>35352.195917041703</v>
      </c>
      <c r="AN983" s="28">
        <v>-4.8135210879849391E-3</v>
      </c>
      <c r="AO983" s="32">
        <v>359.69021038310581</v>
      </c>
      <c r="AP983" s="32">
        <v>373.50716787158268</v>
      </c>
      <c r="AQ983" s="28">
        <v>-3.6992482814218304E-2</v>
      </c>
      <c r="AR983" s="32">
        <v>362.37951936458654</v>
      </c>
      <c r="AS983" s="28">
        <v>-7.4212499265860757E-3</v>
      </c>
      <c r="AT983" s="27">
        <v>9494.4149725098614</v>
      </c>
      <c r="AU983" s="27">
        <v>8815.1947061215633</v>
      </c>
      <c r="AV983" s="28">
        <v>7.7051079304762835E-2</v>
      </c>
      <c r="AW983" s="27">
        <v>8216.7166551618575</v>
      </c>
      <c r="AX983" s="28">
        <v>0.15549986338464475</v>
      </c>
      <c r="AY983" s="33">
        <v>242</v>
      </c>
      <c r="AZ983" s="33">
        <v>241.17103572389715</v>
      </c>
      <c r="BA983" s="28">
        <v>3.437246407366618E-3</v>
      </c>
      <c r="BB983" s="33">
        <v>235</v>
      </c>
      <c r="BC983" s="28">
        <v>2.9787234042553193E-2</v>
      </c>
      <c r="BD983" s="30">
        <v>2.4423647710823944</v>
      </c>
      <c r="BE983" s="30">
        <v>2.4274663222395128</v>
      </c>
      <c r="BF983" s="28">
        <v>6.137448213549967E-3</v>
      </c>
      <c r="BG983" s="30">
        <v>2.3129956679648149</v>
      </c>
      <c r="BH983" s="28">
        <v>5.5931407442457601E-2</v>
      </c>
      <c r="BI983" s="30">
        <v>2.3911713490589133</v>
      </c>
      <c r="BJ983" s="28">
        <v>2.1409349038758411E-2</v>
      </c>
      <c r="BK983" s="30">
        <v>2.0705773752754899</v>
      </c>
      <c r="BL983" s="30">
        <v>2.1361262218586452</v>
      </c>
      <c r="BM983" s="28">
        <v>-3.0685848950499372E-2</v>
      </c>
      <c r="BN983" s="30">
        <v>2.1399573577798594</v>
      </c>
      <c r="BO983" s="28">
        <v>-3.2421198605727883E-2</v>
      </c>
    </row>
    <row r="984" spans="1:67" hidden="1" x14ac:dyDescent="0.25">
      <c r="A984" s="34" t="s">
        <v>243</v>
      </c>
      <c r="B984" s="34" t="s">
        <v>238</v>
      </c>
      <c r="C984" s="26" t="s">
        <v>211</v>
      </c>
      <c r="D984" s="27">
        <v>4620673.4108160296</v>
      </c>
      <c r="E984" s="27">
        <v>4652994.9002591511</v>
      </c>
      <c r="F984" s="28">
        <v>-6.9463840249043285E-3</v>
      </c>
      <c r="G984" s="27">
        <v>3980837.25885985</v>
      </c>
      <c r="H984" s="28">
        <v>0.16072904023698645</v>
      </c>
      <c r="I984" s="27">
        <v>3707115.2238806533</v>
      </c>
      <c r="J984" s="28">
        <v>0.2464337178004013</v>
      </c>
      <c r="K984" s="29">
        <v>2430910.5308825807</v>
      </c>
      <c r="L984" s="29">
        <v>2461079.073388312</v>
      </c>
      <c r="M984" s="28">
        <v>-1.2258258107975595E-2</v>
      </c>
      <c r="N984" s="29">
        <v>2164246.7678166432</v>
      </c>
      <c r="O984" s="28">
        <v>0.12321319686430943</v>
      </c>
      <c r="P984" s="29">
        <v>1984319.7476295466</v>
      </c>
      <c r="Q984" s="28">
        <v>0.22505988955989986</v>
      </c>
      <c r="R984" s="29">
        <v>2692498.3956484958</v>
      </c>
      <c r="S984" s="29">
        <v>2845492.8364159833</v>
      </c>
      <c r="T984" s="28">
        <v>-5.3767290786853772E-2</v>
      </c>
      <c r="U984" s="29">
        <v>2851450.1762031401</v>
      </c>
      <c r="V984" s="28">
        <v>-5.5744190055004639E-2</v>
      </c>
      <c r="W984" s="29">
        <v>2402870.6811163728</v>
      </c>
      <c r="X984" s="28">
        <v>0.12053404155631131</v>
      </c>
      <c r="Y984" s="27">
        <v>4432587.3995129839</v>
      </c>
      <c r="Z984" s="85">
        <v>188086.01130304564</v>
      </c>
      <c r="AA984" s="29">
        <v>2274330.979839324</v>
      </c>
      <c r="AB984" s="29">
        <v>156579.5510432568</v>
      </c>
      <c r="AC984" s="29">
        <v>2506805.6496999436</v>
      </c>
      <c r="AD984" s="29">
        <v>185692.74594855233</v>
      </c>
      <c r="AE984" s="31">
        <v>95.354725594846542</v>
      </c>
      <c r="AF984" s="31">
        <v>96.578750089652388</v>
      </c>
      <c r="AG984" s="26"/>
      <c r="AH984" s="31">
        <v>95.632740393289893</v>
      </c>
      <c r="AI984" s="26"/>
      <c r="AJ984" s="32">
        <v>40444.121977240953</v>
      </c>
      <c r="AK984" s="32">
        <v>40929.744206507254</v>
      </c>
      <c r="AL984" s="28">
        <v>-1.1864775572897264E-2</v>
      </c>
      <c r="AM984" s="32">
        <v>38885.312904874845</v>
      </c>
      <c r="AN984" s="28">
        <v>4.008734804782009E-2</v>
      </c>
      <c r="AO984" s="32">
        <v>409.87168164862862</v>
      </c>
      <c r="AP984" s="32">
        <v>412.61253291717827</v>
      </c>
      <c r="AQ984" s="28">
        <v>-6.6426757548341498E-3</v>
      </c>
      <c r="AR984" s="32">
        <v>392.34623764371474</v>
      </c>
      <c r="AS984" s="28">
        <v>4.4668311617221471E-2</v>
      </c>
      <c r="AT984" s="27">
        <v>10092.418759033784</v>
      </c>
      <c r="AU984" s="27">
        <v>9276.7698047360027</v>
      </c>
      <c r="AV984" s="28">
        <v>8.7923810924075543E-2</v>
      </c>
      <c r="AW984" s="27">
        <v>8493.3416260962495</v>
      </c>
      <c r="AX984" s="28">
        <v>0.18827420388040017</v>
      </c>
      <c r="AY984" s="33">
        <v>213</v>
      </c>
      <c r="AZ984" s="33">
        <v>218</v>
      </c>
      <c r="BA984" s="28">
        <v>-2.2935779816513763E-2</v>
      </c>
      <c r="BB984" s="33">
        <v>223</v>
      </c>
      <c r="BC984" s="28">
        <v>-4.4843049327354258E-2</v>
      </c>
      <c r="BD984" s="30">
        <v>1.9007994544079008</v>
      </c>
      <c r="BE984" s="30">
        <v>1.8906320201459841</v>
      </c>
      <c r="BF984" s="28">
        <v>5.3777965006281941E-3</v>
      </c>
      <c r="BG984" s="30">
        <v>1.8393638461458059</v>
      </c>
      <c r="BH984" s="28">
        <v>3.340046527000446E-2</v>
      </c>
      <c r="BI984" s="30">
        <v>1.8682045715208677</v>
      </c>
      <c r="BJ984" s="28">
        <v>1.744717007115458E-2</v>
      </c>
      <c r="BK984" s="30">
        <v>1.7161285660499448</v>
      </c>
      <c r="BL984" s="30">
        <v>1.6352158194570583</v>
      </c>
      <c r="BM984" s="28">
        <v>4.9481386878798668E-2</v>
      </c>
      <c r="BN984" s="30">
        <v>1.3960746332101619</v>
      </c>
      <c r="BO984" s="28">
        <v>0.22925273851860231</v>
      </c>
    </row>
    <row r="985" spans="1:67" hidden="1" x14ac:dyDescent="0.25">
      <c r="A985" s="34" t="s">
        <v>243</v>
      </c>
      <c r="B985" s="34" t="s">
        <v>238</v>
      </c>
      <c r="C985" s="26" t="s">
        <v>178</v>
      </c>
      <c r="D985" s="27">
        <v>35157115.461338565</v>
      </c>
      <c r="E985" s="27">
        <v>36616405.771483682</v>
      </c>
      <c r="F985" s="28">
        <v>-3.9853455832128425E-2</v>
      </c>
      <c r="G985" s="27">
        <v>31236957.945261747</v>
      </c>
      <c r="H985" s="28">
        <v>0.12549741632800249</v>
      </c>
      <c r="I985" s="27">
        <v>30613010.763288595</v>
      </c>
      <c r="J985" s="28">
        <v>0.14843703983207371</v>
      </c>
      <c r="K985" s="29">
        <v>18355875.486236624</v>
      </c>
      <c r="L985" s="29">
        <v>19161091.615555346</v>
      </c>
      <c r="M985" s="28">
        <v>-4.2023499781454594E-2</v>
      </c>
      <c r="N985" s="29">
        <v>16662677.05054535</v>
      </c>
      <c r="O985" s="28">
        <v>0.10161623072661415</v>
      </c>
      <c r="P985" s="29">
        <v>16245966.268017972</v>
      </c>
      <c r="Q985" s="28">
        <v>0.12987280555741693</v>
      </c>
      <c r="R985" s="29">
        <v>20506743.626583006</v>
      </c>
      <c r="S985" s="29">
        <v>20940190.661633953</v>
      </c>
      <c r="T985" s="28">
        <v>-2.0699287893548031E-2</v>
      </c>
      <c r="U985" s="29">
        <v>18755350.736025348</v>
      </c>
      <c r="V985" s="28">
        <v>9.3380972459959161E-2</v>
      </c>
      <c r="W985" s="29">
        <v>17066968.436812967</v>
      </c>
      <c r="X985" s="28">
        <v>0.20154576382473069</v>
      </c>
      <c r="Y985" s="27">
        <v>33591588.082122266</v>
      </c>
      <c r="Z985" s="85">
        <v>1565527.3792163003</v>
      </c>
      <c r="AA985" s="29">
        <v>17091778.161777824</v>
      </c>
      <c r="AB985" s="29">
        <v>1264097.3244588007</v>
      </c>
      <c r="AC985" s="29">
        <v>19241186.96303948</v>
      </c>
      <c r="AD985" s="29">
        <v>1265556.6635435256</v>
      </c>
      <c r="AE985" s="31">
        <v>97.017323266267042</v>
      </c>
      <c r="AF985" s="31">
        <v>97.394096798539536</v>
      </c>
      <c r="AG985" s="26"/>
      <c r="AH985" s="31">
        <v>96.784763207859612</v>
      </c>
      <c r="AI985" s="26"/>
      <c r="AJ985" s="32">
        <v>39596.596724400377</v>
      </c>
      <c r="AK985" s="32">
        <v>40636.252921518746</v>
      </c>
      <c r="AL985" s="28">
        <v>-2.5584450395223914E-2</v>
      </c>
      <c r="AM985" s="32">
        <v>38727.384310887566</v>
      </c>
      <c r="AN985" s="28">
        <v>2.2444387323841179E-2</v>
      </c>
      <c r="AO985" s="32">
        <v>397.43102643894542</v>
      </c>
      <c r="AP985" s="32">
        <v>407.74161962843954</v>
      </c>
      <c r="AQ985" s="28">
        <v>-2.5287075670346802E-2</v>
      </c>
      <c r="AR985" s="32">
        <v>389.18518688133582</v>
      </c>
      <c r="AS985" s="28">
        <v>2.1187444526566193E-2</v>
      </c>
      <c r="AT985" s="27">
        <v>61558.180543746617</v>
      </c>
      <c r="AU985" s="27">
        <v>58757.654319769441</v>
      </c>
      <c r="AV985" s="28">
        <v>4.7662321724693472E-2</v>
      </c>
      <c r="AW985" s="27">
        <v>53584.129562186477</v>
      </c>
      <c r="AX985" s="28">
        <v>0.14881367014287208</v>
      </c>
      <c r="AY985" s="33">
        <v>1929.7350295364972</v>
      </c>
      <c r="AZ985" s="33">
        <v>1918.569976517254</v>
      </c>
      <c r="BA985" s="28">
        <v>5.8194661419183587E-3</v>
      </c>
      <c r="BB985" s="33">
        <v>1895.0260819142566</v>
      </c>
      <c r="BC985" s="28">
        <v>1.8315815256315357E-2</v>
      </c>
      <c r="BD985" s="30">
        <v>1.9153058369621019</v>
      </c>
      <c r="BE985" s="30">
        <v>1.9109770208372561</v>
      </c>
      <c r="BF985" s="28">
        <v>2.2652371418622448E-3</v>
      </c>
      <c r="BG985" s="30">
        <v>1.8746662286321751</v>
      </c>
      <c r="BH985" s="28">
        <v>2.167831676339467E-2</v>
      </c>
      <c r="BI985" s="30">
        <v>1.8843453358359965</v>
      </c>
      <c r="BJ985" s="28">
        <v>1.6430375333706886E-2</v>
      </c>
      <c r="BK985" s="30">
        <v>1.7144172717780604</v>
      </c>
      <c r="BL985" s="30">
        <v>1.7486185471353546</v>
      </c>
      <c r="BM985" s="28">
        <v>-1.9559025845473216E-2</v>
      </c>
      <c r="BN985" s="30">
        <v>1.665495803566162</v>
      </c>
      <c r="BO985" s="28">
        <v>2.9373516346992673E-2</v>
      </c>
    </row>
    <row r="986" spans="1:67" hidden="1" x14ac:dyDescent="0.25">
      <c r="A986" s="34" t="s">
        <v>243</v>
      </c>
      <c r="B986" s="34" t="s">
        <v>238</v>
      </c>
      <c r="C986" s="26" t="s">
        <v>222</v>
      </c>
      <c r="D986" s="27">
        <v>2954349.0488488064</v>
      </c>
      <c r="E986" s="27">
        <v>2931358.9234545934</v>
      </c>
      <c r="F986" s="28">
        <v>7.8428217064320637E-3</v>
      </c>
      <c r="G986" s="27">
        <v>2559822.6304567051</v>
      </c>
      <c r="H986" s="28">
        <v>0.15412256056260926</v>
      </c>
      <c r="I986" s="27">
        <v>2669311.384095036</v>
      </c>
      <c r="J986" s="28">
        <v>0.10678321999155053</v>
      </c>
      <c r="K986" s="29">
        <v>1368824.8510541858</v>
      </c>
      <c r="L986" s="29">
        <v>1418661.0122977078</v>
      </c>
      <c r="M986" s="28">
        <v>-3.5129013070434541E-2</v>
      </c>
      <c r="N986" s="29">
        <v>1309051.622542684</v>
      </c>
      <c r="O986" s="28">
        <v>4.5661475439294823E-2</v>
      </c>
      <c r="P986" s="29">
        <v>1349124.8834439637</v>
      </c>
      <c r="Q986" s="28">
        <v>1.4602034142260559E-2</v>
      </c>
      <c r="R986" s="29">
        <v>1704040.2862851</v>
      </c>
      <c r="S986" s="29">
        <v>1754324.0664468445</v>
      </c>
      <c r="T986" s="28">
        <v>-2.8662765975494889E-2</v>
      </c>
      <c r="U986" s="29">
        <v>1591214.0823366942</v>
      </c>
      <c r="V986" s="28">
        <v>7.0905734935880399E-2</v>
      </c>
      <c r="W986" s="29">
        <v>1728511.0498535135</v>
      </c>
      <c r="X986" s="28">
        <v>-1.4157134587301176E-2</v>
      </c>
      <c r="Y986" s="26"/>
      <c r="Z986" s="26"/>
      <c r="AA986" s="26"/>
      <c r="AB986" s="26"/>
      <c r="AC986" s="26"/>
      <c r="AD986" s="26"/>
      <c r="AE986" s="31">
        <v>95.660407556997967</v>
      </c>
      <c r="AF986" s="31">
        <v>95.422595720706553</v>
      </c>
      <c r="AG986" s="26"/>
      <c r="AH986" s="31">
        <v>94.985578879404287</v>
      </c>
      <c r="AI986" s="26"/>
      <c r="AJ986" s="32">
        <v>40695.48761467624</v>
      </c>
      <c r="AK986" s="32">
        <v>41994.211708440082</v>
      </c>
      <c r="AL986" s="28">
        <v>-3.0926264380927087E-2</v>
      </c>
      <c r="AM986" s="32">
        <v>40919.521823858573</v>
      </c>
      <c r="AN986" s="28">
        <v>-5.4749957769962884E-3</v>
      </c>
      <c r="AO986" s="32">
        <v>408.17697347942033</v>
      </c>
      <c r="AP986" s="32">
        <v>427.93080196019758</v>
      </c>
      <c r="AQ986" s="28">
        <v>-4.6161268107582004E-2</v>
      </c>
      <c r="AR986" s="32">
        <v>418.2769244823171</v>
      </c>
      <c r="AS986" s="28">
        <v>-2.4146565138387772E-2</v>
      </c>
      <c r="AT986" s="27">
        <v>6762.7056828550103</v>
      </c>
      <c r="AU986" s="27">
        <v>6267.9307942576406</v>
      </c>
      <c r="AV986" s="28">
        <v>7.893751619763531E-2</v>
      </c>
      <c r="AW986" s="27">
        <v>5848.596785310745</v>
      </c>
      <c r="AX986" s="28">
        <v>0.15629542112394013</v>
      </c>
      <c r="AY986" s="33">
        <v>149.70972232652045</v>
      </c>
      <c r="AZ986" s="33">
        <v>142</v>
      </c>
      <c r="BA986" s="28">
        <v>5.4293819200848234E-2</v>
      </c>
      <c r="BB986" s="33">
        <v>151</v>
      </c>
      <c r="BC986" s="28">
        <v>-8.5448852548314636E-3</v>
      </c>
      <c r="BD986" s="30">
        <v>2.1583105001151508</v>
      </c>
      <c r="BE986" s="30">
        <v>2.0662856722247356</v>
      </c>
      <c r="BF986" s="28">
        <v>4.4536352900000319E-2</v>
      </c>
      <c r="BG986" s="30">
        <v>1.9554787499400066</v>
      </c>
      <c r="BH986" s="28">
        <v>0.10372485519536687</v>
      </c>
      <c r="BI986" s="30">
        <v>1.9785502564306581</v>
      </c>
      <c r="BJ986" s="28">
        <v>9.0854524973645906E-2</v>
      </c>
      <c r="BK986" s="30">
        <v>1.7337319267782378</v>
      </c>
      <c r="BL986" s="30">
        <v>1.6709335404556582</v>
      </c>
      <c r="BM986" s="28">
        <v>3.7582815116305998E-2</v>
      </c>
      <c r="BN986" s="30">
        <v>1.6087229612106069</v>
      </c>
      <c r="BO986" s="28">
        <v>7.7706956748822928E-2</v>
      </c>
    </row>
    <row r="987" spans="1:67" hidden="1" x14ac:dyDescent="0.25">
      <c r="A987" s="34" t="s">
        <v>243</v>
      </c>
      <c r="B987" s="34" t="s">
        <v>238</v>
      </c>
      <c r="C987" s="26" t="s">
        <v>187</v>
      </c>
      <c r="D987" s="27">
        <v>16636283.27002435</v>
      </c>
      <c r="E987" s="27">
        <v>16728484.855760653</v>
      </c>
      <c r="F987" s="28">
        <v>-5.5116519237276857E-3</v>
      </c>
      <c r="G987" s="27">
        <v>14701398.146648703</v>
      </c>
      <c r="H987" s="28">
        <v>0.13161232041162824</v>
      </c>
      <c r="I987" s="27">
        <v>14997103.943390043</v>
      </c>
      <c r="J987" s="28">
        <v>0.10929972432155963</v>
      </c>
      <c r="K987" s="29">
        <v>7003711.6248856932</v>
      </c>
      <c r="L987" s="29">
        <v>7072832.2935964279</v>
      </c>
      <c r="M987" s="28">
        <v>-9.7727000784841016E-3</v>
      </c>
      <c r="N987" s="29">
        <v>6351527.9486512514</v>
      </c>
      <c r="O987" s="28">
        <v>0.10268138336271246</v>
      </c>
      <c r="P987" s="29">
        <v>6323786.7477800976</v>
      </c>
      <c r="Q987" s="28">
        <v>0.10751862835100763</v>
      </c>
      <c r="R987" s="29">
        <v>7636789.1351174191</v>
      </c>
      <c r="S987" s="29">
        <v>7693107.6290735174</v>
      </c>
      <c r="T987" s="28">
        <v>-7.320642927607238E-3</v>
      </c>
      <c r="U987" s="29">
        <v>6627708.5765639739</v>
      </c>
      <c r="V987" s="28">
        <v>0.15225179968256636</v>
      </c>
      <c r="W987" s="29">
        <v>6572868.8318995228</v>
      </c>
      <c r="X987" s="28">
        <v>0.1618654396470634</v>
      </c>
      <c r="Y987" s="27">
        <v>15176826.961574564</v>
      </c>
      <c r="Z987" s="85">
        <v>1459456.3084497857</v>
      </c>
      <c r="AA987" s="29">
        <v>5948053.7347743735</v>
      </c>
      <c r="AB987" s="29">
        <v>1055657.8901113193</v>
      </c>
      <c r="AC987" s="29">
        <v>6511536.8528564516</v>
      </c>
      <c r="AD987" s="29">
        <v>1125252.282260967</v>
      </c>
      <c r="AE987" s="31">
        <v>96.994487093765031</v>
      </c>
      <c r="AF987" s="31">
        <v>96.933462974754036</v>
      </c>
      <c r="AG987" s="26"/>
      <c r="AH987" s="31">
        <v>96.77673302738512</v>
      </c>
      <c r="AI987" s="26"/>
      <c r="AJ987" s="32">
        <v>35882.639765368105</v>
      </c>
      <c r="AK987" s="32">
        <v>37102.658624901029</v>
      </c>
      <c r="AL987" s="28">
        <v>-3.2882249001803927E-2</v>
      </c>
      <c r="AM987" s="32">
        <v>36487.825277284333</v>
      </c>
      <c r="AN987" s="28">
        <v>-1.6585957297186177E-2</v>
      </c>
      <c r="AO987" s="32">
        <v>358.96200928539662</v>
      </c>
      <c r="AP987" s="32">
        <v>371.25581921344173</v>
      </c>
      <c r="AQ987" s="28">
        <v>-3.3114120484606255E-2</v>
      </c>
      <c r="AR987" s="32">
        <v>367.81576902615006</v>
      </c>
      <c r="AS987" s="28">
        <v>-2.4071180428710721E-2</v>
      </c>
      <c r="AT987" s="27">
        <v>26588.567021295512</v>
      </c>
      <c r="AU987" s="27">
        <v>24491.075149384647</v>
      </c>
      <c r="AV987" s="28">
        <v>8.5643111178953915E-2</v>
      </c>
      <c r="AW987" s="27">
        <v>23630.375624479282</v>
      </c>
      <c r="AX987" s="28">
        <v>0.12518596588671096</v>
      </c>
      <c r="AY987" s="33">
        <v>820.73956074239618</v>
      </c>
      <c r="AZ987" s="33">
        <v>814.59245796347011</v>
      </c>
      <c r="BA987" s="28">
        <v>7.5462309021301199E-3</v>
      </c>
      <c r="BB987" s="33">
        <v>838.8695473886296</v>
      </c>
      <c r="BC987" s="28">
        <v>-2.1612402908976026E-2</v>
      </c>
      <c r="BD987" s="30">
        <v>2.3753524075594514</v>
      </c>
      <c r="BE987" s="30">
        <v>2.3651748212531802</v>
      </c>
      <c r="BF987" s="28">
        <v>4.3031010709299834E-3</v>
      </c>
      <c r="BG987" s="30">
        <v>2.3146238614553445</v>
      </c>
      <c r="BH987" s="28">
        <v>2.6236896247117756E-2</v>
      </c>
      <c r="BI987" s="30">
        <v>2.3715385324551983</v>
      </c>
      <c r="BJ987" s="28">
        <v>1.6081860159803992E-3</v>
      </c>
      <c r="BK987" s="30">
        <v>2.1784395215946422</v>
      </c>
      <c r="BL987" s="30">
        <v>2.1744769035260809</v>
      </c>
      <c r="BM987" s="28">
        <v>1.8223316431347477E-3</v>
      </c>
      <c r="BN987" s="30">
        <v>2.21817208418515</v>
      </c>
      <c r="BO987" s="28">
        <v>-1.7912299444118047E-2</v>
      </c>
    </row>
    <row r="988" spans="1:67" hidden="1" x14ac:dyDescent="0.25">
      <c r="A988" s="34" t="s">
        <v>243</v>
      </c>
      <c r="B988" s="34" t="s">
        <v>238</v>
      </c>
      <c r="C988" s="26" t="s">
        <v>217</v>
      </c>
      <c r="D988" s="27">
        <v>5299537.7883407567</v>
      </c>
      <c r="E988" s="27">
        <v>5078664.796993209</v>
      </c>
      <c r="F988" s="28">
        <v>4.3490366105342106E-2</v>
      </c>
      <c r="G988" s="27">
        <v>4328568.7351160282</v>
      </c>
      <c r="H988" s="28">
        <v>0.22431642250419329</v>
      </c>
      <c r="I988" s="27">
        <v>4251538.8130131457</v>
      </c>
      <c r="J988" s="28">
        <v>0.24649874349491693</v>
      </c>
      <c r="K988" s="29">
        <v>2383443.1919196732</v>
      </c>
      <c r="L988" s="29">
        <v>2426222.8606796125</v>
      </c>
      <c r="M988" s="28">
        <v>-1.7632209082374319E-2</v>
      </c>
      <c r="N988" s="29">
        <v>2194905.3330459273</v>
      </c>
      <c r="O988" s="28">
        <v>8.5897945590257874E-2</v>
      </c>
      <c r="P988" s="29">
        <v>2070530.5797983108</v>
      </c>
      <c r="Q988" s="28">
        <v>0.15112677647670536</v>
      </c>
      <c r="R988" s="29">
        <v>2752353.9273815379</v>
      </c>
      <c r="S988" s="29">
        <v>2812923.4838725757</v>
      </c>
      <c r="T988" s="28">
        <v>-2.1532600100323811E-2</v>
      </c>
      <c r="U988" s="29">
        <v>2464491.3797436683</v>
      </c>
      <c r="V988" s="28">
        <v>0.11680403916357386</v>
      </c>
      <c r="W988" s="29">
        <v>2373759.6786581967</v>
      </c>
      <c r="X988" s="28">
        <v>0.15949139760320946</v>
      </c>
      <c r="Y988" s="26"/>
      <c r="Z988" s="26"/>
      <c r="AA988" s="26"/>
      <c r="AB988" s="26"/>
      <c r="AC988" s="26"/>
      <c r="AD988" s="26"/>
      <c r="AE988" s="31">
        <v>96.215461325671981</v>
      </c>
      <c r="AF988" s="31">
        <v>95.560660659376907</v>
      </c>
      <c r="AG988" s="26"/>
      <c r="AH988" s="31">
        <v>94.828045661604762</v>
      </c>
      <c r="AI988" s="26"/>
      <c r="AJ988" s="32">
        <v>39950.866960807121</v>
      </c>
      <c r="AK988" s="32">
        <v>40868.236410409874</v>
      </c>
      <c r="AL988" s="28">
        <v>-2.2447003594436542E-2</v>
      </c>
      <c r="AM988" s="32">
        <v>40369.97683873112</v>
      </c>
      <c r="AN988" s="28">
        <v>-1.0381722030662711E-2</v>
      </c>
      <c r="AO988" s="32">
        <v>405.18094550564882</v>
      </c>
      <c r="AP988" s="32">
        <v>414.36466266141451</v>
      </c>
      <c r="AQ988" s="28">
        <v>-2.2163369571091749E-2</v>
      </c>
      <c r="AR988" s="32">
        <v>405.6782940112542</v>
      </c>
      <c r="AS988" s="28">
        <v>-1.2259677506718562E-3</v>
      </c>
      <c r="AT988" s="27">
        <v>10658.796566471337</v>
      </c>
      <c r="AU988" s="27">
        <v>9921.4329368275412</v>
      </c>
      <c r="AV988" s="28">
        <v>7.4320275542735695E-2</v>
      </c>
      <c r="AW988" s="27">
        <v>9245.7213502039904</v>
      </c>
      <c r="AX988" s="28">
        <v>0.15283558337351039</v>
      </c>
      <c r="AY988" s="33">
        <v>279.1194029850746</v>
      </c>
      <c r="AZ988" s="33">
        <v>272</v>
      </c>
      <c r="BA988" s="28">
        <v>2.6174275680421327E-2</v>
      </c>
      <c r="BB988" s="33">
        <v>259</v>
      </c>
      <c r="BC988" s="28">
        <v>7.7681092606465635E-2</v>
      </c>
      <c r="BD988" s="30">
        <v>2.223479798598599</v>
      </c>
      <c r="BE988" s="30">
        <v>2.0932391987975159</v>
      </c>
      <c r="BF988" s="28">
        <v>6.221964497698175E-2</v>
      </c>
      <c r="BG988" s="30">
        <v>1.9720981447109431</v>
      </c>
      <c r="BH988" s="28">
        <v>0.12746913968853296</v>
      </c>
      <c r="BI988" s="30">
        <v>2.0533571706182121</v>
      </c>
      <c r="BJ988" s="28">
        <v>8.285096738877018E-2</v>
      </c>
      <c r="BK988" s="30">
        <v>1.9254565103778247</v>
      </c>
      <c r="BL988" s="30">
        <v>1.8054756292202332</v>
      </c>
      <c r="BM988" s="28">
        <v>6.6453891271526094E-2</v>
      </c>
      <c r="BN988" s="30">
        <v>1.756374061883001</v>
      </c>
      <c r="BO988" s="28">
        <v>9.6267903383605608E-2</v>
      </c>
    </row>
    <row r="989" spans="1:67" hidden="1" x14ac:dyDescent="0.25">
      <c r="A989" s="34" t="s">
        <v>243</v>
      </c>
      <c r="B989" s="34" t="s">
        <v>238</v>
      </c>
      <c r="C989" s="26" t="s">
        <v>193</v>
      </c>
      <c r="D989" s="27">
        <v>11547055.005889393</v>
      </c>
      <c r="E989" s="27">
        <v>11336386.306729341</v>
      </c>
      <c r="F989" s="28">
        <v>1.8583408633048998E-2</v>
      </c>
      <c r="G989" s="27">
        <v>10010271.222028177</v>
      </c>
      <c r="H989" s="28">
        <v>0.15352069387285283</v>
      </c>
      <c r="I989" s="27">
        <v>9778235.3099977225</v>
      </c>
      <c r="J989" s="28">
        <v>0.18089354978839048</v>
      </c>
      <c r="K989" s="29">
        <v>4530400.4883692469</v>
      </c>
      <c r="L989" s="29">
        <v>4662039.2827096414</v>
      </c>
      <c r="M989" s="28">
        <v>-2.8236311699176449E-2</v>
      </c>
      <c r="N989" s="29">
        <v>4245405.7289995495</v>
      </c>
      <c r="O989" s="28">
        <v>6.7130158472947135E-2</v>
      </c>
      <c r="P989" s="29">
        <v>4096480.863827832</v>
      </c>
      <c r="Q989" s="28">
        <v>0.10592497291344646</v>
      </c>
      <c r="R989" s="29">
        <v>4972564.7079986073</v>
      </c>
      <c r="S989" s="29">
        <v>5122396.4181100074</v>
      </c>
      <c r="T989" s="28">
        <v>-2.9250315259021477E-2</v>
      </c>
      <c r="U989" s="29">
        <v>4586182.2207105896</v>
      </c>
      <c r="V989" s="28">
        <v>8.424926631636348E-2</v>
      </c>
      <c r="W989" s="29">
        <v>4664110.4978707265</v>
      </c>
      <c r="X989" s="28">
        <v>6.6133555426848747E-2</v>
      </c>
      <c r="Y989" s="26"/>
      <c r="Z989" s="26"/>
      <c r="AA989" s="26"/>
      <c r="AB989" s="26"/>
      <c r="AC989" s="26"/>
      <c r="AD989" s="26"/>
      <c r="AE989" s="31">
        <v>95.87089297081981</v>
      </c>
      <c r="AF989" s="31">
        <v>96.913938117986035</v>
      </c>
      <c r="AG989" s="26"/>
      <c r="AH989" s="31">
        <v>96.390587443223836</v>
      </c>
      <c r="AI989" s="26"/>
      <c r="AJ989" s="32">
        <v>30529.612830384904</v>
      </c>
      <c r="AK989" s="32">
        <v>31357.169221818527</v>
      </c>
      <c r="AL989" s="28">
        <v>-2.6391297810703023E-2</v>
      </c>
      <c r="AM989" s="32">
        <v>30753.031574413104</v>
      </c>
      <c r="AN989" s="28">
        <v>-7.2649339785443275E-3</v>
      </c>
      <c r="AO989" s="32">
        <v>314.27288484709823</v>
      </c>
      <c r="AP989" s="32">
        <v>319.07603926724596</v>
      </c>
      <c r="AQ989" s="28">
        <v>-1.5053322183571406E-2</v>
      </c>
      <c r="AR989" s="32">
        <v>314.15479744323142</v>
      </c>
      <c r="AS989" s="28">
        <v>3.7588922667382816E-4</v>
      </c>
      <c r="AT989" s="27">
        <v>19011.200658625025</v>
      </c>
      <c r="AU989" s="27">
        <v>18292.467828060628</v>
      </c>
      <c r="AV989" s="28">
        <v>3.9291190085454814E-2</v>
      </c>
      <c r="AW989" s="27">
        <v>16818.581035559313</v>
      </c>
      <c r="AX989" s="28">
        <v>0.13036888298899196</v>
      </c>
      <c r="AY989" s="33">
        <v>574.02909090909088</v>
      </c>
      <c r="AZ989" s="33">
        <v>579</v>
      </c>
      <c r="BA989" s="28">
        <v>-8.5853352174596158E-3</v>
      </c>
      <c r="BB989" s="33">
        <v>581</v>
      </c>
      <c r="BC989" s="28">
        <v>-1.1998122359568188E-2</v>
      </c>
      <c r="BD989" s="30">
        <v>2.5487934312946021</v>
      </c>
      <c r="BE989" s="30">
        <v>2.4316368051151378</v>
      </c>
      <c r="BF989" s="28">
        <v>4.8180150067237103E-2</v>
      </c>
      <c r="BG989" s="30">
        <v>2.35790684354382</v>
      </c>
      <c r="BH989" s="28">
        <v>8.0955949669279062E-2</v>
      </c>
      <c r="BI989" s="30">
        <v>2.3869842518587401</v>
      </c>
      <c r="BJ989" s="28">
        <v>6.7788121898944884E-2</v>
      </c>
      <c r="BK989" s="30">
        <v>2.3221527891462941</v>
      </c>
      <c r="BL989" s="30">
        <v>2.2131021071797656</v>
      </c>
      <c r="BM989" s="28">
        <v>4.9275034176121044E-2</v>
      </c>
      <c r="BN989" s="30">
        <v>2.1827024614990487</v>
      </c>
      <c r="BO989" s="28">
        <v>6.3888839687051502E-2</v>
      </c>
    </row>
    <row r="990" spans="1:67" hidden="1" x14ac:dyDescent="0.25">
      <c r="A990" s="34" t="s">
        <v>243</v>
      </c>
      <c r="B990" s="34" t="s">
        <v>238</v>
      </c>
      <c r="C990" s="26" t="s">
        <v>210</v>
      </c>
      <c r="D990" s="27">
        <v>6154054.2809392214</v>
      </c>
      <c r="E990" s="27">
        <v>6544378.2901697317</v>
      </c>
      <c r="F990" s="28">
        <v>-5.9642641657315788E-2</v>
      </c>
      <c r="G990" s="27">
        <v>5935006.1816314152</v>
      </c>
      <c r="H990" s="28">
        <v>3.6907813168881025E-2</v>
      </c>
      <c r="I990" s="27">
        <v>5906921.5792117454</v>
      </c>
      <c r="J990" s="28">
        <v>4.1837816604373274E-2</v>
      </c>
      <c r="K990" s="29">
        <v>2747310.4130352689</v>
      </c>
      <c r="L990" s="29">
        <v>3131768.4987123157</v>
      </c>
      <c r="M990" s="28">
        <v>-0.12276069761705688</v>
      </c>
      <c r="N990" s="29">
        <v>2817600.3594439137</v>
      </c>
      <c r="O990" s="28">
        <v>-2.4946741000032142E-2</v>
      </c>
      <c r="P990" s="29">
        <v>2644980.1574339229</v>
      </c>
      <c r="Q990" s="28">
        <v>3.8688477610593359E-2</v>
      </c>
      <c r="R990" s="29">
        <v>3326131.3544785008</v>
      </c>
      <c r="S990" s="29">
        <v>3740245.7181757255</v>
      </c>
      <c r="T990" s="28">
        <v>-0.11071849148435245</v>
      </c>
      <c r="U990" s="29">
        <v>3374764.6629408235</v>
      </c>
      <c r="V990" s="28">
        <v>-1.4410874037048512E-2</v>
      </c>
      <c r="W990" s="29">
        <v>3180875.1856028293</v>
      </c>
      <c r="X990" s="28">
        <v>4.5665472676553E-2</v>
      </c>
      <c r="Y990" s="26"/>
      <c r="Z990" s="26"/>
      <c r="AA990" s="26"/>
      <c r="AB990" s="26"/>
      <c r="AC990" s="26"/>
      <c r="AD990" s="26"/>
      <c r="AE990" s="31">
        <v>92.981206214656211</v>
      </c>
      <c r="AF990" s="31">
        <v>93.006787070587251</v>
      </c>
      <c r="AG990" s="26"/>
      <c r="AH990" s="31">
        <v>92.240304959223238</v>
      </c>
      <c r="AI990" s="26"/>
      <c r="AJ990" s="32">
        <v>27355.071757051363</v>
      </c>
      <c r="AK990" s="32">
        <v>27585.639634132775</v>
      </c>
      <c r="AL990" s="28">
        <v>-8.3582574172440614E-3</v>
      </c>
      <c r="AM990" s="32">
        <v>27548.860111467438</v>
      </c>
      <c r="AN990" s="28">
        <v>-7.0343510995364159E-3</v>
      </c>
      <c r="AO990" s="32">
        <v>280.99555664707788</v>
      </c>
      <c r="AP990" s="32">
        <v>282.9243103527312</v>
      </c>
      <c r="AQ990" s="28">
        <v>-6.817207412288747E-3</v>
      </c>
      <c r="AR990" s="32">
        <v>283.54344709547485</v>
      </c>
      <c r="AS990" s="28">
        <v>-8.9858907849809811E-3</v>
      </c>
      <c r="AT990" s="27">
        <v>14401.414476109127</v>
      </c>
      <c r="AU990" s="27">
        <v>13491.489818109196</v>
      </c>
      <c r="AV990" s="28">
        <v>6.7444342342279209E-2</v>
      </c>
      <c r="AW990" s="27">
        <v>12473.694965462955</v>
      </c>
      <c r="AX990" s="28">
        <v>0.15454278110725189</v>
      </c>
      <c r="AY990" s="33">
        <v>467.2893624505478</v>
      </c>
      <c r="AZ990" s="33">
        <v>428.05716282766673</v>
      </c>
      <c r="BA990" s="28">
        <v>9.1651776981654484E-2</v>
      </c>
      <c r="BB990" s="33">
        <v>422</v>
      </c>
      <c r="BC990" s="28">
        <v>0.10732076410082417</v>
      </c>
      <c r="BD990" s="30">
        <v>2.2400287392861924</v>
      </c>
      <c r="BE990" s="30">
        <v>2.0896749848721492</v>
      </c>
      <c r="BF990" s="28">
        <v>7.1950784453325964E-2</v>
      </c>
      <c r="BG990" s="30">
        <v>2.106404537371211</v>
      </c>
      <c r="BH990" s="28">
        <v>6.343710315101396E-2</v>
      </c>
      <c r="BI990" s="30">
        <v>2.2332574263779947</v>
      </c>
      <c r="BJ990" s="28">
        <v>3.032034206275853E-3</v>
      </c>
      <c r="BK990" s="30">
        <v>1.8502138445774359</v>
      </c>
      <c r="BL990" s="30">
        <v>1.7497188108169799</v>
      </c>
      <c r="BM990" s="28">
        <v>5.7434962200316506E-2</v>
      </c>
      <c r="BN990" s="30">
        <v>1.7586429794069127</v>
      </c>
      <c r="BO990" s="28">
        <v>5.2069047693469109E-2</v>
      </c>
    </row>
    <row r="991" spans="1:67" hidden="1" x14ac:dyDescent="0.25">
      <c r="A991" s="34" t="s">
        <v>243</v>
      </c>
      <c r="B991" s="34" t="s">
        <v>238</v>
      </c>
      <c r="C991" s="26" t="s">
        <v>177</v>
      </c>
      <c r="D991" s="27">
        <v>40038734.699212708</v>
      </c>
      <c r="E991" s="27">
        <v>38635299.872488089</v>
      </c>
      <c r="F991" s="28">
        <v>3.632519564637815E-2</v>
      </c>
      <c r="G991" s="27">
        <v>34722708.722495943</v>
      </c>
      <c r="H991" s="28">
        <v>0.15309940302188027</v>
      </c>
      <c r="I991" s="27">
        <v>35852313.541370571</v>
      </c>
      <c r="J991" s="28">
        <v>0.11676850792380127</v>
      </c>
      <c r="K991" s="29">
        <v>15231378.690918431</v>
      </c>
      <c r="L991" s="29">
        <v>15512875.927310614</v>
      </c>
      <c r="M991" s="28">
        <v>-1.8146038021009617E-2</v>
      </c>
      <c r="N991" s="29">
        <v>13981190.10042551</v>
      </c>
      <c r="O991" s="28">
        <v>8.9419325644879991E-2</v>
      </c>
      <c r="P991" s="29">
        <v>14241558.608450552</v>
      </c>
      <c r="Q991" s="28">
        <v>6.9502230035450335E-2</v>
      </c>
      <c r="R991" s="29">
        <v>17498320.174938083</v>
      </c>
      <c r="S991" s="29">
        <v>18769206.906763613</v>
      </c>
      <c r="T991" s="28">
        <v>-6.7711264420424591E-2</v>
      </c>
      <c r="U991" s="29">
        <v>16622784.026023243</v>
      </c>
      <c r="V991" s="28">
        <v>5.2670849091474313E-2</v>
      </c>
      <c r="W991" s="29">
        <v>16975125.13950187</v>
      </c>
      <c r="X991" s="28">
        <v>3.0821277082589214E-2</v>
      </c>
      <c r="Y991" s="27">
        <v>37025605.650020279</v>
      </c>
      <c r="Z991" s="85">
        <v>3013129.0491924263</v>
      </c>
      <c r="AA991" s="29">
        <v>13391833.441787427</v>
      </c>
      <c r="AB991" s="29">
        <v>1839545.2491310029</v>
      </c>
      <c r="AC991" s="29">
        <v>15398499.069500502</v>
      </c>
      <c r="AD991" s="29">
        <v>2099821.105437581</v>
      </c>
      <c r="AE991" s="31">
        <v>95.449734392222496</v>
      </c>
      <c r="AF991" s="31">
        <v>95.957086000792856</v>
      </c>
      <c r="AG991" s="26"/>
      <c r="AH991" s="31">
        <v>94.240055655152659</v>
      </c>
      <c r="AI991" s="26"/>
      <c r="AJ991" s="32">
        <v>36680.415069432536</v>
      </c>
      <c r="AK991" s="32">
        <v>36219.968573466562</v>
      </c>
      <c r="AL991" s="28">
        <v>1.2712504016452431E-2</v>
      </c>
      <c r="AM991" s="32">
        <v>35539.800917348577</v>
      </c>
      <c r="AN991" s="28">
        <v>3.2093993850347488E-2</v>
      </c>
      <c r="AO991" s="32">
        <v>370.54006592199022</v>
      </c>
      <c r="AP991" s="32">
        <v>362.92190430900536</v>
      </c>
      <c r="AQ991" s="28">
        <v>2.0991187146693891E-2</v>
      </c>
      <c r="AR991" s="32">
        <v>359.21415294885458</v>
      </c>
      <c r="AS991" s="28">
        <v>3.1529695810031858E-2</v>
      </c>
      <c r="AT991" s="27">
        <v>59926.656166547276</v>
      </c>
      <c r="AU991" s="27">
        <v>58419.074039218889</v>
      </c>
      <c r="AV991" s="28">
        <v>2.5806333840832387E-2</v>
      </c>
      <c r="AW991" s="27">
        <v>55541.41561283006</v>
      </c>
      <c r="AX991" s="28">
        <v>7.8954425365856645E-2</v>
      </c>
      <c r="AY991" s="33">
        <v>2453.2531904868797</v>
      </c>
      <c r="AZ991" s="33">
        <v>2441.0194353313836</v>
      </c>
      <c r="BA991" s="28">
        <v>5.0117401682364098E-3</v>
      </c>
      <c r="BB991" s="33">
        <v>2544.1513414277397</v>
      </c>
      <c r="BC991" s="28">
        <v>-3.5728279784585967E-2</v>
      </c>
      <c r="BD991" s="30">
        <v>2.6287006259706112</v>
      </c>
      <c r="BE991" s="30">
        <v>2.490531095170442</v>
      </c>
      <c r="BF991" s="28">
        <v>5.5477938447788526E-2</v>
      </c>
      <c r="BG991" s="30">
        <v>2.4835302626662075</v>
      </c>
      <c r="BH991" s="28">
        <v>5.8453229053289354E-2</v>
      </c>
      <c r="BI991" s="30">
        <v>2.5174431062690559</v>
      </c>
      <c r="BJ991" s="28">
        <v>4.4194651082479899E-2</v>
      </c>
      <c r="BK991" s="30">
        <v>2.288147336368783</v>
      </c>
      <c r="BL991" s="30">
        <v>2.058440724981597</v>
      </c>
      <c r="BM991" s="28">
        <v>0.11159253147269499</v>
      </c>
      <c r="BN991" s="30">
        <v>2.0888624112625762</v>
      </c>
      <c r="BO991" s="28">
        <v>9.5403567047650822E-2</v>
      </c>
    </row>
    <row r="992" spans="1:67" hidden="1" x14ac:dyDescent="0.25">
      <c r="A992" s="34" t="s">
        <v>243</v>
      </c>
      <c r="B992" s="34" t="s">
        <v>238</v>
      </c>
      <c r="C992" s="26" t="s">
        <v>197</v>
      </c>
      <c r="D992" s="27">
        <v>10497648.61231157</v>
      </c>
      <c r="E992" s="27">
        <v>10590609.090519272</v>
      </c>
      <c r="F992" s="28">
        <v>-8.7776328455858275E-3</v>
      </c>
      <c r="G992" s="27">
        <v>9287564.8842245117</v>
      </c>
      <c r="H992" s="28">
        <v>0.1302907428558005</v>
      </c>
      <c r="I992" s="27">
        <v>9267444.1370823029</v>
      </c>
      <c r="J992" s="28">
        <v>0.13274474137985751</v>
      </c>
      <c r="K992" s="29">
        <v>4299217.0915009184</v>
      </c>
      <c r="L992" s="29">
        <v>4363993.444167085</v>
      </c>
      <c r="M992" s="28">
        <v>-1.4843366172501177E-2</v>
      </c>
      <c r="N992" s="29">
        <v>3996323.1290858248</v>
      </c>
      <c r="O992" s="28">
        <v>7.5793161021086353E-2</v>
      </c>
      <c r="P992" s="29">
        <v>3831404.1623384887</v>
      </c>
      <c r="Q992" s="28">
        <v>0.12209960352418188</v>
      </c>
      <c r="R992" s="29">
        <v>5060093.8082054649</v>
      </c>
      <c r="S992" s="29">
        <v>5003558.9368012324</v>
      </c>
      <c r="T992" s="28">
        <v>1.1298931843975664E-2</v>
      </c>
      <c r="U992" s="29">
        <v>4308358.1093425481</v>
      </c>
      <c r="V992" s="28">
        <v>0.17448310465019146</v>
      </c>
      <c r="W992" s="29">
        <v>4117812.717233113</v>
      </c>
      <c r="X992" s="28">
        <v>0.22883048736745365</v>
      </c>
      <c r="Y992" s="27">
        <v>9504677.4797559474</v>
      </c>
      <c r="Z992" s="85">
        <v>992971.13255562261</v>
      </c>
      <c r="AA992" s="29">
        <v>3684774.6531080324</v>
      </c>
      <c r="AB992" s="29">
        <v>614442.43839288619</v>
      </c>
      <c r="AC992" s="29">
        <v>4401869.1774478955</v>
      </c>
      <c r="AD992" s="29">
        <v>658224.63075756945</v>
      </c>
      <c r="AE992" s="31">
        <v>95.952797850693031</v>
      </c>
      <c r="AF992" s="31">
        <v>96.451477711518251</v>
      </c>
      <c r="AG992" s="26"/>
      <c r="AH992" s="31">
        <v>95.472087420467872</v>
      </c>
      <c r="AI992" s="26"/>
      <c r="AJ992" s="32">
        <v>35335.384064950907</v>
      </c>
      <c r="AK992" s="32">
        <v>36353.057185027435</v>
      </c>
      <c r="AL992" s="28">
        <v>-2.7994155069182802E-2</v>
      </c>
      <c r="AM992" s="32">
        <v>35859.761078290532</v>
      </c>
      <c r="AN992" s="28">
        <v>-1.4622992389569546E-2</v>
      </c>
      <c r="AO992" s="32">
        <v>356.33049313877575</v>
      </c>
      <c r="AP992" s="32">
        <v>364.44239412660784</v>
      </c>
      <c r="AQ992" s="28">
        <v>-2.2258390128493118E-2</v>
      </c>
      <c r="AR992" s="32">
        <v>361.81790442278458</v>
      </c>
      <c r="AS992" s="28">
        <v>-1.516622371898098E-2</v>
      </c>
      <c r="AT992" s="27">
        <v>19636.036989202814</v>
      </c>
      <c r="AU992" s="27">
        <v>17921.582540506228</v>
      </c>
      <c r="AV992" s="28">
        <v>9.5664233045356845E-2</v>
      </c>
      <c r="AW992" s="27">
        <v>17256.818311014315</v>
      </c>
      <c r="AX992" s="28">
        <v>0.13787122488679981</v>
      </c>
      <c r="AY992" s="33">
        <v>532</v>
      </c>
      <c r="AZ992" s="33">
        <v>514.03689271295912</v>
      </c>
      <c r="BA992" s="28">
        <v>3.4945171332423364E-2</v>
      </c>
      <c r="BB992" s="33">
        <v>519.01896547159083</v>
      </c>
      <c r="BC992" s="28">
        <v>2.5010713272518557E-2</v>
      </c>
      <c r="BD992" s="30">
        <v>2.4417582059450482</v>
      </c>
      <c r="BE992" s="30">
        <v>2.4268159945736589</v>
      </c>
      <c r="BF992" s="28">
        <v>6.1571257997309874E-3</v>
      </c>
      <c r="BG992" s="30">
        <v>2.3240275083434208</v>
      </c>
      <c r="BH992" s="28">
        <v>5.0658048228330366E-2</v>
      </c>
      <c r="BI992" s="30">
        <v>2.4188114185860101</v>
      </c>
      <c r="BJ992" s="28">
        <v>9.4868029738557885E-3</v>
      </c>
      <c r="BK992" s="30">
        <v>2.0745956518214244</v>
      </c>
      <c r="BL992" s="30">
        <v>2.1166152381308478</v>
      </c>
      <c r="BM992" s="28">
        <v>-1.9852255408748909E-2</v>
      </c>
      <c r="BN992" s="30">
        <v>2.1557086594275208</v>
      </c>
      <c r="BO992" s="28">
        <v>-3.7627073237084425E-2</v>
      </c>
    </row>
    <row r="993" spans="1:67" hidden="1" x14ac:dyDescent="0.25">
      <c r="A993" s="34" t="s">
        <v>243</v>
      </c>
      <c r="B993" s="34" t="s">
        <v>238</v>
      </c>
      <c r="C993" s="26" t="s">
        <v>220</v>
      </c>
      <c r="D993" s="27">
        <v>3391386.5440418292</v>
      </c>
      <c r="E993" s="27">
        <v>3653776.3561106278</v>
      </c>
      <c r="F993" s="28">
        <v>-7.1813320382889359E-2</v>
      </c>
      <c r="G993" s="27">
        <v>3400634.4874391733</v>
      </c>
      <c r="H993" s="28">
        <v>-2.7194758600205212E-3</v>
      </c>
      <c r="I993" s="27">
        <v>3573422.5443490003</v>
      </c>
      <c r="J993" s="28">
        <v>-5.0941638736522306E-2</v>
      </c>
      <c r="K993" s="29">
        <v>1570691.9217468027</v>
      </c>
      <c r="L993" s="29">
        <v>1772968.3590867992</v>
      </c>
      <c r="M993" s="28">
        <v>-0.11408914113063064</v>
      </c>
      <c r="N993" s="29">
        <v>1701551.5351075297</v>
      </c>
      <c r="O993" s="28">
        <v>-7.6906053481628628E-2</v>
      </c>
      <c r="P993" s="29">
        <v>1773307.6618959932</v>
      </c>
      <c r="Q993" s="28">
        <v>-0.11425865037573728</v>
      </c>
      <c r="R993" s="29">
        <v>1960835.8465662235</v>
      </c>
      <c r="S993" s="29">
        <v>2196718.5665184632</v>
      </c>
      <c r="T993" s="28">
        <v>-0.10737958132073587</v>
      </c>
      <c r="U993" s="29">
        <v>2082872.272339351</v>
      </c>
      <c r="V993" s="28">
        <v>-5.8590450981453532E-2</v>
      </c>
      <c r="W993" s="29">
        <v>2243606.9952261979</v>
      </c>
      <c r="X993" s="28">
        <v>-0.12603417143093087</v>
      </c>
      <c r="Y993" s="27">
        <v>3239017.3638834096</v>
      </c>
      <c r="Z993" s="85">
        <v>152369.18015841939</v>
      </c>
      <c r="AA993" s="29">
        <v>1465811.9937564461</v>
      </c>
      <c r="AB993" s="29">
        <v>104879.92799035672</v>
      </c>
      <c r="AC993" s="29">
        <v>1822301.8016150857</v>
      </c>
      <c r="AD993" s="29">
        <v>138534.04495113794</v>
      </c>
      <c r="AE993" s="31">
        <v>92.89370785594258</v>
      </c>
      <c r="AF993" s="31">
        <v>94.287586914415286</v>
      </c>
      <c r="AG993" s="26"/>
      <c r="AH993" s="31">
        <v>93.019416371898643</v>
      </c>
      <c r="AI993" s="26"/>
      <c r="AJ993" s="32">
        <v>33917.133619571476</v>
      </c>
      <c r="AK993" s="32">
        <v>34737.912651097642</v>
      </c>
      <c r="AL993" s="28">
        <v>-2.3627759093355644E-2</v>
      </c>
      <c r="AM993" s="32">
        <v>33467.630112898529</v>
      </c>
      <c r="AN993" s="28">
        <v>1.3430993026892183E-2</v>
      </c>
      <c r="AO993" s="32">
        <v>349.59394842926895</v>
      </c>
      <c r="AP993" s="32">
        <v>353.67681944419508</v>
      </c>
      <c r="AQ993" s="28">
        <v>-1.1544072979796583E-2</v>
      </c>
      <c r="AR993" s="32">
        <v>346.17168821075245</v>
      </c>
      <c r="AS993" s="28">
        <v>9.8860199579146289E-3</v>
      </c>
      <c r="AT993" s="27">
        <v>8061.9277487540248</v>
      </c>
      <c r="AU993" s="27">
        <v>7605.3893126356597</v>
      </c>
      <c r="AV993" s="28">
        <v>6.0028279599029621E-2</v>
      </c>
      <c r="AW993" s="27">
        <v>7044.1324664297108</v>
      </c>
      <c r="AX993" s="28">
        <v>0.1444883791119532</v>
      </c>
      <c r="AY993" s="33">
        <v>273.08664259927798</v>
      </c>
      <c r="AZ993" s="33">
        <v>273.07578147201849</v>
      </c>
      <c r="BA993" s="28">
        <v>3.9773308350310183E-5</v>
      </c>
      <c r="BB993" s="33">
        <v>269</v>
      </c>
      <c r="BC993" s="28">
        <v>1.5191979922966467E-2</v>
      </c>
      <c r="BD993" s="30">
        <v>2.1591672415747767</v>
      </c>
      <c r="BE993" s="30">
        <v>2.0608243443174441</v>
      </c>
      <c r="BF993" s="28">
        <v>4.7720174467321845E-2</v>
      </c>
      <c r="BG993" s="30">
        <v>1.9985492165679659</v>
      </c>
      <c r="BH993" s="28">
        <v>8.0367310284524346E-2</v>
      </c>
      <c r="BI993" s="30">
        <v>2.0151170725379668</v>
      </c>
      <c r="BJ993" s="28">
        <v>7.1484764334502876E-2</v>
      </c>
      <c r="BK993" s="30">
        <v>1.7295616815557291</v>
      </c>
      <c r="BL993" s="30">
        <v>1.6632883300574217</v>
      </c>
      <c r="BM993" s="28">
        <v>3.9844776338940235E-2</v>
      </c>
      <c r="BN993" s="30">
        <v>1.6326658780760448</v>
      </c>
      <c r="BO993" s="28">
        <v>5.9348213728743812E-2</v>
      </c>
    </row>
    <row r="994" spans="1:67" hidden="1" x14ac:dyDescent="0.25">
      <c r="A994" s="34" t="s">
        <v>243</v>
      </c>
      <c r="B994" s="34" t="s">
        <v>238</v>
      </c>
      <c r="C994" s="26" t="s">
        <v>182</v>
      </c>
      <c r="D994" s="27">
        <v>15603196.854291005</v>
      </c>
      <c r="E994" s="27">
        <v>15241515.934004659</v>
      </c>
      <c r="F994" s="28">
        <v>2.3729983411913524E-2</v>
      </c>
      <c r="G994" s="27">
        <v>14139695.46002054</v>
      </c>
      <c r="H994" s="28">
        <v>0.10350303501291525</v>
      </c>
      <c r="I994" s="27">
        <v>14624614.704195781</v>
      </c>
      <c r="J994" s="28">
        <v>6.6913362839875062E-2</v>
      </c>
      <c r="K994" s="29">
        <v>6176038.7385239145</v>
      </c>
      <c r="L994" s="29">
        <v>6294983.3297996977</v>
      </c>
      <c r="M994" s="28">
        <v>-1.8895139993892248E-2</v>
      </c>
      <c r="N994" s="29">
        <v>5777399.8169492027</v>
      </c>
      <c r="O994" s="28">
        <v>6.8999711670503006E-2</v>
      </c>
      <c r="P994" s="29">
        <v>6067576.2996311337</v>
      </c>
      <c r="Q994" s="28">
        <v>1.7875743713247506E-2</v>
      </c>
      <c r="R994" s="29">
        <v>7340301.3264391022</v>
      </c>
      <c r="S994" s="29">
        <v>7592497.7541301241</v>
      </c>
      <c r="T994" s="28">
        <v>-3.3216529771620089E-2</v>
      </c>
      <c r="U994" s="29">
        <v>6768150.7401089733</v>
      </c>
      <c r="V994" s="28">
        <v>8.4535733363544543E-2</v>
      </c>
      <c r="W994" s="29">
        <v>6990609.7180928588</v>
      </c>
      <c r="X994" s="28">
        <v>5.0023048410381632E-2</v>
      </c>
      <c r="Y994" s="26"/>
      <c r="Z994" s="26"/>
      <c r="AA994" s="26"/>
      <c r="AB994" s="26"/>
      <c r="AC994" s="26"/>
      <c r="AD994" s="26"/>
      <c r="AE994" s="31">
        <v>96.381362136176108</v>
      </c>
      <c r="AF994" s="31">
        <v>96.357272050684344</v>
      </c>
      <c r="AG994" s="26"/>
      <c r="AH994" s="31">
        <v>94.083392046975888</v>
      </c>
      <c r="AI994" s="26"/>
      <c r="AJ994" s="32">
        <v>39733.532411204425</v>
      </c>
      <c r="AK994" s="32">
        <v>39348.270883527497</v>
      </c>
      <c r="AL994" s="28">
        <v>9.7910662660963769E-3</v>
      </c>
      <c r="AM994" s="32">
        <v>39046.534879081446</v>
      </c>
      <c r="AN994" s="28">
        <v>1.7594327748940083E-2</v>
      </c>
      <c r="AO994" s="32">
        <v>399.72336870838836</v>
      </c>
      <c r="AP994" s="32">
        <v>394.67299751002002</v>
      </c>
      <c r="AQ994" s="28">
        <v>1.2796343378520895E-2</v>
      </c>
      <c r="AR994" s="32">
        <v>397.91556413459188</v>
      </c>
      <c r="AS994" s="28">
        <v>4.5431863861073113E-3</v>
      </c>
      <c r="AT994" s="27">
        <v>27343.948081312188</v>
      </c>
      <c r="AU994" s="27">
        <v>26372.366045774757</v>
      </c>
      <c r="AV994" s="28">
        <v>3.6840912713370005E-2</v>
      </c>
      <c r="AW994" s="27">
        <v>24125.885415249017</v>
      </c>
      <c r="AX994" s="28">
        <v>0.13338630316254266</v>
      </c>
      <c r="AY994" s="33">
        <v>737.06893021383144</v>
      </c>
      <c r="AZ994" s="33">
        <v>718.05992119117423</v>
      </c>
      <c r="BA994" s="28">
        <v>2.6472733628028666E-2</v>
      </c>
      <c r="BB994" s="33">
        <v>733</v>
      </c>
      <c r="BC994" s="28">
        <v>5.5510644117754927E-3</v>
      </c>
      <c r="BD994" s="30">
        <v>2.5264085144032307</v>
      </c>
      <c r="BE994" s="30">
        <v>2.4212162503835626</v>
      </c>
      <c r="BF994" s="28">
        <v>4.3446042460273344E-2</v>
      </c>
      <c r="BG994" s="30">
        <v>2.4474150842977505</v>
      </c>
      <c r="BH994" s="28">
        <v>3.2276270017411533E-2</v>
      </c>
      <c r="BI994" s="30">
        <v>2.410289377833593</v>
      </c>
      <c r="BJ994" s="28">
        <v>4.8176429617761266E-2</v>
      </c>
      <c r="BK994" s="30">
        <v>2.1256888730289178</v>
      </c>
      <c r="BL994" s="30">
        <v>2.0074442466201146</v>
      </c>
      <c r="BM994" s="28">
        <v>5.8903068719287681E-2</v>
      </c>
      <c r="BN994" s="30">
        <v>2.0891519711915989</v>
      </c>
      <c r="BO994" s="28">
        <v>1.7488867416609828E-2</v>
      </c>
    </row>
    <row r="995" spans="1:67" hidden="1" x14ac:dyDescent="0.25">
      <c r="A995" s="34" t="s">
        <v>243</v>
      </c>
      <c r="B995" s="34" t="s">
        <v>238</v>
      </c>
      <c r="C995" s="26" t="s">
        <v>183</v>
      </c>
      <c r="D995" s="27">
        <v>13447569.550281277</v>
      </c>
      <c r="E995" s="27">
        <v>13215016.476640103</v>
      </c>
      <c r="F995" s="28">
        <v>1.7597637812427441E-2</v>
      </c>
      <c r="G995" s="27">
        <v>11993265.542606285</v>
      </c>
      <c r="H995" s="28">
        <v>0.12126005236093138</v>
      </c>
      <c r="I995" s="27">
        <v>11268970.143125124</v>
      </c>
      <c r="J995" s="28">
        <v>0.19332728541172448</v>
      </c>
      <c r="K995" s="29">
        <v>7989872.2057581162</v>
      </c>
      <c r="L995" s="29">
        <v>8171531.6526242979</v>
      </c>
      <c r="M995" s="28">
        <v>-2.2230770752486962E-2</v>
      </c>
      <c r="N995" s="29">
        <v>7419883.7812018432</v>
      </c>
      <c r="O995" s="28">
        <v>7.6819050185169963E-2</v>
      </c>
      <c r="P995" s="29">
        <v>7106151.509828276</v>
      </c>
      <c r="Q995" s="28">
        <v>0.12435995696230177</v>
      </c>
      <c r="R995" s="29">
        <v>8447707.5538940299</v>
      </c>
      <c r="S995" s="29">
        <v>9304191.9212008975</v>
      </c>
      <c r="T995" s="28">
        <v>-9.205360063083487E-2</v>
      </c>
      <c r="U995" s="29">
        <v>9462895.0530077871</v>
      </c>
      <c r="V995" s="28">
        <v>-0.10728085785872465</v>
      </c>
      <c r="W995" s="29">
        <v>8092172.8110303357</v>
      </c>
      <c r="X995" s="28">
        <v>4.3935633996726987E-2</v>
      </c>
      <c r="Y995" s="27">
        <v>12606728.898012169</v>
      </c>
      <c r="Z995" s="85">
        <v>840840.65226910892</v>
      </c>
      <c r="AA995" s="29">
        <v>6952703.3970408896</v>
      </c>
      <c r="AB995" s="29">
        <v>1037168.8087172265</v>
      </c>
      <c r="AC995" s="29">
        <v>7437309.1569113005</v>
      </c>
      <c r="AD995" s="29">
        <v>1010398.3969827298</v>
      </c>
      <c r="AE995" s="31">
        <v>97.302641489023699</v>
      </c>
      <c r="AF995" s="31">
        <v>97.25326723244855</v>
      </c>
      <c r="AG995" s="26"/>
      <c r="AH995" s="31">
        <v>96.754794350341854</v>
      </c>
      <c r="AI995" s="26"/>
      <c r="AJ995" s="32">
        <v>40300.356615161698</v>
      </c>
      <c r="AK995" s="32">
        <v>41023.050653585895</v>
      </c>
      <c r="AL995" s="28">
        <v>-1.7616779515665423E-2</v>
      </c>
      <c r="AM995" s="32">
        <v>40169.19113598494</v>
      </c>
      <c r="AN995" s="28">
        <v>3.2653253766729514E-3</v>
      </c>
      <c r="AO995" s="32">
        <v>410.78210179850703</v>
      </c>
      <c r="AP995" s="32">
        <v>418.31037251069483</v>
      </c>
      <c r="AQ995" s="28">
        <v>-1.7996854027317554E-2</v>
      </c>
      <c r="AR995" s="32">
        <v>411.42839759121739</v>
      </c>
      <c r="AS995" s="28">
        <v>-1.5708584932255971E-3</v>
      </c>
      <c r="AT995" s="27">
        <v>26188.144853533257</v>
      </c>
      <c r="AU995" s="27">
        <v>24290.799936636351</v>
      </c>
      <c r="AV995" s="28">
        <v>7.8109610298805116E-2</v>
      </c>
      <c r="AW995" s="27">
        <v>22167.147387585632</v>
      </c>
      <c r="AX995" s="28">
        <v>0.18139444808309085</v>
      </c>
      <c r="AY995" s="33">
        <v>558.99752432082369</v>
      </c>
      <c r="AZ995" s="33">
        <v>558</v>
      </c>
      <c r="BA995" s="28">
        <v>1.7876779943076812E-3</v>
      </c>
      <c r="BB995" s="33">
        <v>549</v>
      </c>
      <c r="BC995" s="28">
        <v>1.8210426813886495E-2</v>
      </c>
      <c r="BD995" s="30">
        <v>1.6830769258849878</v>
      </c>
      <c r="BE995" s="30">
        <v>1.6172018953626746</v>
      </c>
      <c r="BF995" s="28">
        <v>4.0733955798104036E-2</v>
      </c>
      <c r="BG995" s="30">
        <v>1.6163683820750712</v>
      </c>
      <c r="BH995" s="28">
        <v>4.1270631466001052E-2</v>
      </c>
      <c r="BI995" s="30">
        <v>1.5858049364046622</v>
      </c>
      <c r="BJ995" s="28">
        <v>6.1339189484969484E-2</v>
      </c>
      <c r="BK995" s="30">
        <v>1.5918602134945505</v>
      </c>
      <c r="BL995" s="30">
        <v>1.4203293083978468</v>
      </c>
      <c r="BM995" s="28">
        <v>0.12076840496250356</v>
      </c>
      <c r="BN995" s="30">
        <v>1.2673991918355068</v>
      </c>
      <c r="BO995" s="28">
        <v>0.25600538784401794</v>
      </c>
    </row>
    <row r="996" spans="1:67" hidden="1" x14ac:dyDescent="0.25">
      <c r="A996" s="34" t="s">
        <v>243</v>
      </c>
      <c r="B996" s="34" t="s">
        <v>238</v>
      </c>
      <c r="C996" s="26" t="s">
        <v>206</v>
      </c>
      <c r="D996" s="27">
        <v>5581381.838859478</v>
      </c>
      <c r="E996" s="27">
        <v>5499041.4675537786</v>
      </c>
      <c r="F996" s="28">
        <v>1.4973586177070269E-2</v>
      </c>
      <c r="G996" s="27">
        <v>4905302.294655445</v>
      </c>
      <c r="H996" s="28">
        <v>0.13782627524111063</v>
      </c>
      <c r="I996" s="27">
        <v>5300395.6628899993</v>
      </c>
      <c r="J996" s="28">
        <v>5.3012302069591753E-2</v>
      </c>
      <c r="K996" s="29">
        <v>2002697.6412025844</v>
      </c>
      <c r="L996" s="29">
        <v>2153086.6342318761</v>
      </c>
      <c r="M996" s="28">
        <v>-6.9848091868789916E-2</v>
      </c>
      <c r="N996" s="29">
        <v>1975739.7537687214</v>
      </c>
      <c r="O996" s="28">
        <v>1.3644452606898692E-2</v>
      </c>
      <c r="P996" s="29">
        <v>2090459.5170710736</v>
      </c>
      <c r="Q996" s="28">
        <v>-4.1982097788457413E-2</v>
      </c>
      <c r="R996" s="29">
        <v>2419316.939161466</v>
      </c>
      <c r="S996" s="29">
        <v>2584512.9201537739</v>
      </c>
      <c r="T996" s="28">
        <v>-6.3917645643837229E-2</v>
      </c>
      <c r="U996" s="29">
        <v>2439678.2896573525</v>
      </c>
      <c r="V996" s="28">
        <v>-8.3459161735403367E-3</v>
      </c>
      <c r="W996" s="29">
        <v>2592536.3636801448</v>
      </c>
      <c r="X996" s="28">
        <v>-6.681465569601161E-2</v>
      </c>
      <c r="Y996" s="26"/>
      <c r="Z996" s="26"/>
      <c r="AA996" s="26"/>
      <c r="AB996" s="26"/>
      <c r="AC996" s="26"/>
      <c r="AD996" s="26"/>
      <c r="AE996" s="31">
        <v>93.697240992748092</v>
      </c>
      <c r="AF996" s="31">
        <v>94.015401311086578</v>
      </c>
      <c r="AG996" s="26"/>
      <c r="AH996" s="31">
        <v>93.218088840643745</v>
      </c>
      <c r="AI996" s="26"/>
      <c r="AJ996" s="32">
        <v>35994.265940981655</v>
      </c>
      <c r="AK996" s="32">
        <v>35487.901231702264</v>
      </c>
      <c r="AL996" s="28">
        <v>1.4268657534107484E-2</v>
      </c>
      <c r="AM996" s="32">
        <v>35328.25460515626</v>
      </c>
      <c r="AN996" s="28">
        <v>1.8852087182597142E-2</v>
      </c>
      <c r="AO996" s="32">
        <v>365.65749426254359</v>
      </c>
      <c r="AP996" s="32">
        <v>371.17014218240405</v>
      </c>
      <c r="AQ996" s="28">
        <v>-1.4852078045521713E-2</v>
      </c>
      <c r="AR996" s="32">
        <v>371.01942563661885</v>
      </c>
      <c r="AS996" s="28">
        <v>-1.44518885092739E-2</v>
      </c>
      <c r="AT996" s="27">
        <v>11264.914464239171</v>
      </c>
      <c r="AU996" s="27">
        <v>10589.965527072532</v>
      </c>
      <c r="AV996" s="28">
        <v>6.373476244480468E-2</v>
      </c>
      <c r="AW996" s="27">
        <v>9965.2300461429204</v>
      </c>
      <c r="AX996" s="28">
        <v>0.13042191821746238</v>
      </c>
      <c r="AY996" s="33">
        <v>317.01236538247645</v>
      </c>
      <c r="AZ996" s="33">
        <v>308</v>
      </c>
      <c r="BA996" s="28">
        <v>2.9260926566481969E-2</v>
      </c>
      <c r="BB996" s="33">
        <v>307</v>
      </c>
      <c r="BC996" s="28">
        <v>3.2613568021095912E-2</v>
      </c>
      <c r="BD996" s="30">
        <v>2.7869318483383032</v>
      </c>
      <c r="BE996" s="30">
        <v>2.5540270326909478</v>
      </c>
      <c r="BF996" s="28">
        <v>9.1191210064039394E-2</v>
      </c>
      <c r="BG996" s="30">
        <v>2.4827674218219209</v>
      </c>
      <c r="BH996" s="28">
        <v>0.12251023750471897</v>
      </c>
      <c r="BI996" s="30">
        <v>2.5355170093493808</v>
      </c>
      <c r="BJ996" s="28">
        <v>9.9157228313540666E-2</v>
      </c>
      <c r="BK996" s="30">
        <v>2.3070072996694604</v>
      </c>
      <c r="BL996" s="30">
        <v>2.1276896798127036</v>
      </c>
      <c r="BM996" s="28">
        <v>8.4278088838848783E-2</v>
      </c>
      <c r="BN996" s="30">
        <v>2.0106348920883268</v>
      </c>
      <c r="BO996" s="28">
        <v>0.1474023994845276</v>
      </c>
    </row>
    <row r="997" spans="1:67" hidden="1" x14ac:dyDescent="0.25">
      <c r="A997" s="34" t="s">
        <v>243</v>
      </c>
      <c r="B997" s="34" t="s">
        <v>238</v>
      </c>
      <c r="C997" s="26" t="s">
        <v>189</v>
      </c>
      <c r="D997" s="27">
        <v>9577611.7019702848</v>
      </c>
      <c r="E997" s="27">
        <v>9645847.0128864571</v>
      </c>
      <c r="F997" s="28">
        <v>-7.0740610777895148E-3</v>
      </c>
      <c r="G997" s="27">
        <v>8761954.7755172458</v>
      </c>
      <c r="H997" s="28">
        <v>9.3090748280527186E-2</v>
      </c>
      <c r="I997" s="27">
        <v>7878564.644510014</v>
      </c>
      <c r="J997" s="28">
        <v>0.21565439063119327</v>
      </c>
      <c r="K997" s="29">
        <v>4321925.7051852662</v>
      </c>
      <c r="L997" s="29">
        <v>4710616.7637875797</v>
      </c>
      <c r="M997" s="28">
        <v>-8.2513835893070139E-2</v>
      </c>
      <c r="N997" s="29">
        <v>4287907.6720892712</v>
      </c>
      <c r="O997" s="28">
        <v>7.9334807783815395E-3</v>
      </c>
      <c r="P997" s="29">
        <v>3862708.3918166026</v>
      </c>
      <c r="Q997" s="28">
        <v>0.11888479967619228</v>
      </c>
      <c r="R997" s="29">
        <v>4479833.3544649417</v>
      </c>
      <c r="S997" s="29">
        <v>4770534.5017722007</v>
      </c>
      <c r="T997" s="28">
        <v>-6.0936808485352482E-2</v>
      </c>
      <c r="U997" s="29">
        <v>4388621.6270794086</v>
      </c>
      <c r="V997" s="28">
        <v>2.0783684522430266E-2</v>
      </c>
      <c r="W997" s="29">
        <v>3913775.3105442463</v>
      </c>
      <c r="X997" s="28">
        <v>0.14463222822108809</v>
      </c>
      <c r="Y997" s="27">
        <v>9163700.0023217611</v>
      </c>
      <c r="Z997" s="85">
        <v>413911.69964852394</v>
      </c>
      <c r="AA997" s="29">
        <v>4021892.0438693189</v>
      </c>
      <c r="AB997" s="29">
        <v>300033.66131594731</v>
      </c>
      <c r="AC997" s="29">
        <v>4194739.7183127953</v>
      </c>
      <c r="AD997" s="29">
        <v>285093.63615214644</v>
      </c>
      <c r="AE997" s="31">
        <v>98.392805426799143</v>
      </c>
      <c r="AF997" s="31">
        <v>98.339324700844145</v>
      </c>
      <c r="AG997" s="26"/>
      <c r="AH997" s="31">
        <v>97.945112617078635</v>
      </c>
      <c r="AI997" s="26"/>
      <c r="AJ997" s="32">
        <v>47715.046105609646</v>
      </c>
      <c r="AK997" s="32">
        <v>48787.022739047861</v>
      </c>
      <c r="AL997" s="28">
        <v>-2.1972577403872456E-2</v>
      </c>
      <c r="AM997" s="32">
        <v>47741.443888467402</v>
      </c>
      <c r="AN997" s="28">
        <v>-5.5293222633620684E-4</v>
      </c>
      <c r="AO997" s="32">
        <v>479.77932740508885</v>
      </c>
      <c r="AP997" s="32">
        <v>495.58880610539512</v>
      </c>
      <c r="AQ997" s="28">
        <v>-3.1900395056429352E-2</v>
      </c>
      <c r="AR997" s="32">
        <v>486.30303200026179</v>
      </c>
      <c r="AS997" s="28">
        <v>-1.3414895992606998E-2</v>
      </c>
      <c r="AT997" s="27">
        <v>13123.820959516648</v>
      </c>
      <c r="AU997" s="27">
        <v>12141.169442798257</v>
      </c>
      <c r="AV997" s="28">
        <v>8.0935491539595325E-2</v>
      </c>
      <c r="AW997" s="27">
        <v>10917.146065056802</v>
      </c>
      <c r="AX997" s="28">
        <v>0.2021292818938174</v>
      </c>
      <c r="AY997" s="33">
        <v>412</v>
      </c>
      <c r="AZ997" s="33">
        <v>406</v>
      </c>
      <c r="BA997" s="28">
        <v>1.4778325123152709E-2</v>
      </c>
      <c r="BB997" s="33">
        <v>406</v>
      </c>
      <c r="BC997" s="28">
        <v>1.4778325123152709E-2</v>
      </c>
      <c r="BD997" s="30">
        <v>2.2160519072503875</v>
      </c>
      <c r="BE997" s="30">
        <v>2.0476823941692714</v>
      </c>
      <c r="BF997" s="28">
        <v>8.2224427753319729E-2</v>
      </c>
      <c r="BG997" s="30">
        <v>2.0434103170061979</v>
      </c>
      <c r="BH997" s="28">
        <v>8.4486991578434867E-2</v>
      </c>
      <c r="BI997" s="30">
        <v>2.0396477925181364</v>
      </c>
      <c r="BJ997" s="28">
        <v>8.6487537397063843E-2</v>
      </c>
      <c r="BK997" s="30">
        <v>2.1379392812512794</v>
      </c>
      <c r="BL997" s="30">
        <v>2.0219635785682155</v>
      </c>
      <c r="BM997" s="28">
        <v>5.7357958329391931E-2</v>
      </c>
      <c r="BN997" s="30">
        <v>1.9965163370322845</v>
      </c>
      <c r="BO997" s="28">
        <v>7.0834854489201238E-2</v>
      </c>
    </row>
    <row r="998" spans="1:67" hidden="1" x14ac:dyDescent="0.25">
      <c r="A998" s="34" t="s">
        <v>243</v>
      </c>
      <c r="B998" s="34" t="s">
        <v>238</v>
      </c>
      <c r="C998" s="26" t="s">
        <v>223</v>
      </c>
      <c r="D998" s="27">
        <v>2616491.1473329486</v>
      </c>
      <c r="E998" s="27">
        <v>2464087.530394733</v>
      </c>
      <c r="F998" s="28">
        <v>6.184992012593054E-2</v>
      </c>
      <c r="G998" s="27">
        <v>2325815.5548542426</v>
      </c>
      <c r="H998" s="28">
        <v>0.12497792091553989</v>
      </c>
      <c r="I998" s="27">
        <v>2333803.9335907926</v>
      </c>
      <c r="J998" s="28">
        <v>0.12112723338640247</v>
      </c>
      <c r="K998" s="29">
        <v>989946.15596401051</v>
      </c>
      <c r="L998" s="29">
        <v>988549.80137914279</v>
      </c>
      <c r="M998" s="28">
        <v>1.4125283146277897E-3</v>
      </c>
      <c r="N998" s="29">
        <v>933559.56113666994</v>
      </c>
      <c r="O998" s="28">
        <v>6.0399568677424492E-2</v>
      </c>
      <c r="P998" s="29">
        <v>913809.66021892766</v>
      </c>
      <c r="Q998" s="28">
        <v>8.3317674412461684E-2</v>
      </c>
      <c r="R998" s="29">
        <v>1133045.6969852312</v>
      </c>
      <c r="S998" s="29">
        <v>1112945.6097098615</v>
      </c>
      <c r="T998" s="28">
        <v>1.8060260178042097E-2</v>
      </c>
      <c r="U998" s="29">
        <v>1073465.5681626406</v>
      </c>
      <c r="V998" s="28">
        <v>5.5502598862643464E-2</v>
      </c>
      <c r="W998" s="29">
        <v>1045503.2662661521</v>
      </c>
      <c r="X998" s="28">
        <v>8.3732335941639771E-2</v>
      </c>
      <c r="Y998" s="26"/>
      <c r="Z998" s="26"/>
      <c r="AA998" s="26"/>
      <c r="AB998" s="26"/>
      <c r="AC998" s="26"/>
      <c r="AD998" s="26"/>
      <c r="AE998" s="31">
        <v>91.856903505888027</v>
      </c>
      <c r="AF998" s="31">
        <v>94.149653397934046</v>
      </c>
      <c r="AG998" s="26"/>
      <c r="AH998" s="31">
        <v>90.305244364240167</v>
      </c>
      <c r="AI998" s="26"/>
      <c r="AJ998" s="32">
        <v>37546.063888423763</v>
      </c>
      <c r="AK998" s="32">
        <v>36508.496314067983</v>
      </c>
      <c r="AL998" s="28">
        <v>2.8419893425081159E-2</v>
      </c>
      <c r="AM998" s="32">
        <v>37542.684666092202</v>
      </c>
      <c r="AN998" s="28">
        <v>9.0010140766874042E-5</v>
      </c>
      <c r="AO998" s="32">
        <v>393.25243635519689</v>
      </c>
      <c r="AP998" s="32">
        <v>385.81491184902779</v>
      </c>
      <c r="AQ998" s="28">
        <v>1.9277441793331865E-2</v>
      </c>
      <c r="AR998" s="32">
        <v>398.46342729020995</v>
      </c>
      <c r="AS998" s="28">
        <v>-1.3077714485494737E-2</v>
      </c>
      <c r="AT998" s="27">
        <v>3937.4390198047163</v>
      </c>
      <c r="AU998" s="27">
        <v>3776.4432203397751</v>
      </c>
      <c r="AV998" s="28">
        <v>4.2631595411741968E-2</v>
      </c>
      <c r="AW998" s="27">
        <v>3472.3415658491849</v>
      </c>
      <c r="AX998" s="28">
        <v>0.13394346297317344</v>
      </c>
      <c r="AY998" s="33">
        <v>118.02410611516204</v>
      </c>
      <c r="AZ998" s="33">
        <v>116</v>
      </c>
      <c r="BA998" s="28">
        <v>1.7449190647948632E-2</v>
      </c>
      <c r="BB998" s="33">
        <v>122.03738900027879</v>
      </c>
      <c r="BC998" s="28">
        <v>-3.288568296972974E-2</v>
      </c>
      <c r="BD998" s="30">
        <v>2.6430641015874312</v>
      </c>
      <c r="BE998" s="30">
        <v>2.4926286232186201</v>
      </c>
      <c r="BF998" s="28">
        <v>6.0352142700889184E-2</v>
      </c>
      <c r="BG998" s="30">
        <v>2.4913413687525301</v>
      </c>
      <c r="BH998" s="28">
        <v>6.090001745159157E-2</v>
      </c>
      <c r="BI998" s="30">
        <v>2.5539278420756322</v>
      </c>
      <c r="BJ998" s="28">
        <v>3.4901635842364317E-2</v>
      </c>
      <c r="BK998" s="30">
        <v>2.3092547408236204</v>
      </c>
      <c r="BL998" s="30">
        <v>2.214023316949969</v>
      </c>
      <c r="BM998" s="28">
        <v>4.3012836922079863E-2</v>
      </c>
      <c r="BN998" s="30">
        <v>2.1666419714189273</v>
      </c>
      <c r="BO998" s="28">
        <v>6.5822028413534489E-2</v>
      </c>
    </row>
    <row r="999" spans="1:67" hidden="1" x14ac:dyDescent="0.25">
      <c r="A999" s="34" t="s">
        <v>243</v>
      </c>
      <c r="B999" s="34" t="s">
        <v>238</v>
      </c>
      <c r="C999" s="26" t="s">
        <v>198</v>
      </c>
      <c r="D999" s="27">
        <v>9663438.5374122411</v>
      </c>
      <c r="E999" s="27">
        <v>9600955.0013806559</v>
      </c>
      <c r="F999" s="28">
        <v>6.5080542532070821E-3</v>
      </c>
      <c r="G999" s="27">
        <v>7826604.3097538678</v>
      </c>
      <c r="H999" s="28">
        <v>0.23469108120992235</v>
      </c>
      <c r="I999" s="27">
        <v>7936484.5540770497</v>
      </c>
      <c r="J999" s="28">
        <v>0.21759684298107004</v>
      </c>
      <c r="K999" s="29">
        <v>4496393.7401845623</v>
      </c>
      <c r="L999" s="29">
        <v>4677023.9561106414</v>
      </c>
      <c r="M999" s="28">
        <v>-3.8620759188133187E-2</v>
      </c>
      <c r="N999" s="29">
        <v>3983524.8903519022</v>
      </c>
      <c r="O999" s="28">
        <v>0.12874749473131911</v>
      </c>
      <c r="P999" s="29">
        <v>3977736.4403794967</v>
      </c>
      <c r="Q999" s="28">
        <v>0.13039006167929593</v>
      </c>
      <c r="R999" s="29">
        <v>5067510.8229199862</v>
      </c>
      <c r="S999" s="29">
        <v>5375252.9090574356</v>
      </c>
      <c r="T999" s="28">
        <v>-5.7251647753893825E-2</v>
      </c>
      <c r="U999" s="29">
        <v>4517604.379945931</v>
      </c>
      <c r="V999" s="28">
        <v>0.12172523238536366</v>
      </c>
      <c r="W999" s="29">
        <v>4696222.8652506238</v>
      </c>
      <c r="X999" s="28">
        <v>7.9060974813755541E-2</v>
      </c>
      <c r="Y999" s="26"/>
      <c r="Z999" s="26"/>
      <c r="AA999" s="26"/>
      <c r="AB999" s="26"/>
      <c r="AC999" s="26"/>
      <c r="AD999" s="26"/>
      <c r="AE999" s="31">
        <v>96.633714877663394</v>
      </c>
      <c r="AF999" s="31">
        <v>96.970983078052953</v>
      </c>
      <c r="AG999" s="26"/>
      <c r="AH999" s="31">
        <v>96.12292633378587</v>
      </c>
      <c r="AI999" s="26"/>
      <c r="AJ999" s="32">
        <v>33704.249168633578</v>
      </c>
      <c r="AK999" s="32">
        <v>34498.704854575881</v>
      </c>
      <c r="AL999" s="28">
        <v>-2.3028565544451936E-2</v>
      </c>
      <c r="AM999" s="32">
        <v>33325.333969904073</v>
      </c>
      <c r="AN999" s="28">
        <v>1.1370184589048702E-2</v>
      </c>
      <c r="AO999" s="32">
        <v>341.75846008086495</v>
      </c>
      <c r="AP999" s="32">
        <v>348.40918147506727</v>
      </c>
      <c r="AQ999" s="28">
        <v>-1.9088823566718368E-2</v>
      </c>
      <c r="AR999" s="32">
        <v>336.0148457663272</v>
      </c>
      <c r="AS999" s="28">
        <v>1.7093334972860096E-2</v>
      </c>
      <c r="AT999" s="27">
        <v>17876.564687451842</v>
      </c>
      <c r="AU999" s="27">
        <v>16614.219939890503</v>
      </c>
      <c r="AV999" s="28">
        <v>7.5979778294042427E-2</v>
      </c>
      <c r="AW999" s="27">
        <v>15302.235887781857</v>
      </c>
      <c r="AX999" s="28">
        <v>0.16823219943468984</v>
      </c>
      <c r="AY999" s="33">
        <v>598.17820784956507</v>
      </c>
      <c r="AZ999" s="33">
        <v>582.99470262676323</v>
      </c>
      <c r="BA999" s="28">
        <v>2.6043984884237301E-2</v>
      </c>
      <c r="BB999" s="33">
        <v>581.02619753211718</v>
      </c>
      <c r="BC999" s="28">
        <v>2.9520201309855366E-2</v>
      </c>
      <c r="BD999" s="30">
        <v>2.1491530981927727</v>
      </c>
      <c r="BE999" s="30">
        <v>2.0527914955057658</v>
      </c>
      <c r="BF999" s="28">
        <v>4.6941739040703381E-2</v>
      </c>
      <c r="BG999" s="30">
        <v>1.9647434182499786</v>
      </c>
      <c r="BH999" s="28">
        <v>9.3859421148767663E-2</v>
      </c>
      <c r="BI999" s="30">
        <v>1.9952263487119997</v>
      </c>
      <c r="BJ999" s="28">
        <v>7.714751240135688E-2</v>
      </c>
      <c r="BK999" s="30">
        <v>1.906939891219414</v>
      </c>
      <c r="BL999" s="30">
        <v>1.7861401433228949</v>
      </c>
      <c r="BM999" s="28">
        <v>6.7631729989442987E-2</v>
      </c>
      <c r="BN999" s="30">
        <v>1.7324678416943495</v>
      </c>
      <c r="BO999" s="28">
        <v>0.10070723699807968</v>
      </c>
    </row>
    <row r="1000" spans="1:67" hidden="1" x14ac:dyDescent="0.25">
      <c r="A1000" s="34" t="s">
        <v>243</v>
      </c>
      <c r="B1000" s="34" t="s">
        <v>238</v>
      </c>
      <c r="C1000" s="26" t="s">
        <v>203</v>
      </c>
      <c r="D1000" s="27">
        <v>7868683.1930831186</v>
      </c>
      <c r="E1000" s="27">
        <v>7680283.1915105022</v>
      </c>
      <c r="F1000" s="28">
        <v>2.4530345675386908E-2</v>
      </c>
      <c r="G1000" s="27">
        <v>6428482.9205898307</v>
      </c>
      <c r="H1000" s="28">
        <v>0.22403423798178895</v>
      </c>
      <c r="I1000" s="27">
        <v>6926267.5072069429</v>
      </c>
      <c r="J1000" s="28">
        <v>0.13606400343266706</v>
      </c>
      <c r="K1000" s="29">
        <v>3682476.4273962365</v>
      </c>
      <c r="L1000" s="29">
        <v>3770093.0956623056</v>
      </c>
      <c r="M1000" s="28">
        <v>-2.3239921679089788E-2</v>
      </c>
      <c r="N1000" s="29">
        <v>3264942.7969564642</v>
      </c>
      <c r="O1000" s="28">
        <v>0.12788390376364067</v>
      </c>
      <c r="P1000" s="29">
        <v>3509832.6537174182</v>
      </c>
      <c r="Q1000" s="28">
        <v>4.9188605472675069E-2</v>
      </c>
      <c r="R1000" s="29">
        <v>4146993.9579030075</v>
      </c>
      <c r="S1000" s="29">
        <v>4274659.9800920142</v>
      </c>
      <c r="T1000" s="28">
        <v>-2.9865772431859856E-2</v>
      </c>
      <c r="U1000" s="29">
        <v>3684605.5647402783</v>
      </c>
      <c r="V1000" s="28">
        <v>0.12549196516108563</v>
      </c>
      <c r="W1000" s="29">
        <v>4102902.9161457499</v>
      </c>
      <c r="X1000" s="28">
        <v>1.0746303936110825E-2</v>
      </c>
      <c r="Y1000" s="26"/>
      <c r="Z1000" s="26"/>
      <c r="AA1000" s="26"/>
      <c r="AB1000" s="26"/>
      <c r="AC1000" s="26"/>
      <c r="AD1000" s="26"/>
      <c r="AE1000" s="31">
        <v>95.790707727570151</v>
      </c>
      <c r="AF1000" s="31">
        <v>95.591614169078269</v>
      </c>
      <c r="AG1000" s="26"/>
      <c r="AH1000" s="31">
        <v>95.150099684753798</v>
      </c>
      <c r="AI1000" s="26"/>
      <c r="AJ1000" s="32">
        <v>36549.801209118719</v>
      </c>
      <c r="AK1000" s="32">
        <v>37137.555798207395</v>
      </c>
      <c r="AL1000" s="28">
        <v>-1.5826420895395769E-2</v>
      </c>
      <c r="AM1000" s="32">
        <v>35565.066835357582</v>
      </c>
      <c r="AN1000" s="28">
        <v>2.7688247524454188E-2</v>
      </c>
      <c r="AO1000" s="32">
        <v>373.75322744039505</v>
      </c>
      <c r="AP1000" s="32">
        <v>384.28705073911198</v>
      </c>
      <c r="AQ1000" s="28">
        <v>-2.7411340763257245E-2</v>
      </c>
      <c r="AR1000" s="32">
        <v>369.28651791089055</v>
      </c>
      <c r="AS1000" s="28">
        <v>1.2095512055986628E-2</v>
      </c>
      <c r="AT1000" s="27">
        <v>15425.588226321694</v>
      </c>
      <c r="AU1000" s="27">
        <v>14544.897599593758</v>
      </c>
      <c r="AV1000" s="28">
        <v>6.0549799041041949E-2</v>
      </c>
      <c r="AW1000" s="27">
        <v>13291.093670746443</v>
      </c>
      <c r="AX1000" s="28">
        <v>0.16059585527361464</v>
      </c>
      <c r="AY1000" s="33">
        <v>465.39311718345851</v>
      </c>
      <c r="AZ1000" s="33">
        <v>466</v>
      </c>
      <c r="BA1000" s="28">
        <v>-1.3023236406469649E-3</v>
      </c>
      <c r="BB1000" s="33">
        <v>463</v>
      </c>
      <c r="BC1000" s="28">
        <v>5.1687196187008948E-3</v>
      </c>
      <c r="BD1000" s="30">
        <v>2.1367911915316231</v>
      </c>
      <c r="BE1000" s="30">
        <v>2.0371600903826699</v>
      </c>
      <c r="BF1000" s="28">
        <v>4.8906858925475048E-2</v>
      </c>
      <c r="BG1000" s="30">
        <v>1.9689419755171136</v>
      </c>
      <c r="BH1000" s="28">
        <v>8.5248431950579143E-2</v>
      </c>
      <c r="BI1000" s="30">
        <v>1.9733896714052814</v>
      </c>
      <c r="BJ1000" s="28">
        <v>8.2802460403059122E-2</v>
      </c>
      <c r="BK1000" s="30">
        <v>1.8974426471221679</v>
      </c>
      <c r="BL1000" s="30">
        <v>1.7967003755337707</v>
      </c>
      <c r="BM1000" s="28">
        <v>5.6070713269856312E-2</v>
      </c>
      <c r="BN1000" s="30">
        <v>1.7446868620367413</v>
      </c>
      <c r="BO1000" s="28">
        <v>8.7554843456034329E-2</v>
      </c>
    </row>
    <row r="1001" spans="1:67" hidden="1" x14ac:dyDescent="0.25">
      <c r="A1001" s="34" t="s">
        <v>243</v>
      </c>
      <c r="B1001" s="34" t="s">
        <v>238</v>
      </c>
      <c r="C1001" s="26" t="s">
        <v>216</v>
      </c>
      <c r="D1001" s="27">
        <v>5590949.5172484089</v>
      </c>
      <c r="E1001" s="27">
        <v>5482412.7985630259</v>
      </c>
      <c r="F1001" s="28">
        <v>1.9797253996238866E-2</v>
      </c>
      <c r="G1001" s="27">
        <v>4839887.4464638904</v>
      </c>
      <c r="H1001" s="28">
        <v>0.15518172252812576</v>
      </c>
      <c r="I1001" s="27">
        <v>5262562.2292846795</v>
      </c>
      <c r="J1001" s="28">
        <v>6.240064699593411E-2</v>
      </c>
      <c r="K1001" s="29">
        <v>2604908.4429502389</v>
      </c>
      <c r="L1001" s="29">
        <v>2705440.148790692</v>
      </c>
      <c r="M1001" s="28">
        <v>-3.7159094384471909E-2</v>
      </c>
      <c r="N1001" s="29">
        <v>2474930.1919075521</v>
      </c>
      <c r="O1001" s="28">
        <v>5.2517946351652911E-2</v>
      </c>
      <c r="P1001" s="29">
        <v>2704194.8318309491</v>
      </c>
      <c r="Q1001" s="28">
        <v>-3.6715693600185437E-2</v>
      </c>
      <c r="R1001" s="29">
        <v>3424829.3706909022</v>
      </c>
      <c r="S1001" s="29">
        <v>3594178.9030333268</v>
      </c>
      <c r="T1001" s="28">
        <v>-4.7117724774217877E-2</v>
      </c>
      <c r="U1001" s="29">
        <v>3316394.71281678</v>
      </c>
      <c r="V1001" s="28">
        <v>3.2696547686274439E-2</v>
      </c>
      <c r="W1001" s="29">
        <v>3735614.916842611</v>
      </c>
      <c r="X1001" s="28">
        <v>-8.3195284597050667E-2</v>
      </c>
      <c r="Y1001" s="26"/>
      <c r="Z1001" s="26"/>
      <c r="AA1001" s="26"/>
      <c r="AB1001" s="26"/>
      <c r="AC1001" s="26"/>
      <c r="AD1001" s="26"/>
      <c r="AE1001" s="31">
        <v>94.201542411388345</v>
      </c>
      <c r="AF1001" s="31">
        <v>94.206160004124129</v>
      </c>
      <c r="AG1001" s="26"/>
      <c r="AH1001" s="31">
        <v>94.433604004263287</v>
      </c>
      <c r="AI1001" s="26"/>
      <c r="AJ1001" s="32">
        <v>33431.672767401986</v>
      </c>
      <c r="AK1001" s="32">
        <v>34318.074827946242</v>
      </c>
      <c r="AL1001" s="28">
        <v>-2.5829014738974594E-2</v>
      </c>
      <c r="AM1001" s="32">
        <v>32837.251331410087</v>
      </c>
      <c r="AN1001" s="28">
        <v>1.8102046057165325E-2</v>
      </c>
      <c r="AO1001" s="32">
        <v>338.90171290437422</v>
      </c>
      <c r="AP1001" s="32">
        <v>348.24907479767876</v>
      </c>
      <c r="AQ1001" s="28">
        <v>-2.6841024340797021E-2</v>
      </c>
      <c r="AR1001" s="32">
        <v>347.20596446980738</v>
      </c>
      <c r="AS1001" s="28">
        <v>-2.3917364375102175E-2</v>
      </c>
      <c r="AT1001" s="27">
        <v>12504.536304310323</v>
      </c>
      <c r="AU1001" s="27">
        <v>11673.973379065157</v>
      </c>
      <c r="AV1001" s="28">
        <v>7.1146549531679357E-2</v>
      </c>
      <c r="AW1001" s="27">
        <v>10885.250114498853</v>
      </c>
      <c r="AX1001" s="28">
        <v>0.14875966769515248</v>
      </c>
      <c r="AY1001" s="33">
        <v>361.02630748602786</v>
      </c>
      <c r="AZ1001" s="33">
        <v>355</v>
      </c>
      <c r="BA1001" s="28">
        <v>1.6975514045148903E-2</v>
      </c>
      <c r="BB1001" s="33">
        <v>370</v>
      </c>
      <c r="BC1001" s="28">
        <v>-2.4253223010735511E-2</v>
      </c>
      <c r="BD1001" s="30">
        <v>2.1463132542640433</v>
      </c>
      <c r="BE1001" s="30">
        <v>2.0264402452272381</v>
      </c>
      <c r="BF1001" s="28">
        <v>5.9154475104378441E-2</v>
      </c>
      <c r="BG1001" s="30">
        <v>1.9555652366637251</v>
      </c>
      <c r="BH1001" s="28">
        <v>9.754111702545E-2</v>
      </c>
      <c r="BI1001" s="30">
        <v>1.9460736213749501</v>
      </c>
      <c r="BJ1001" s="28">
        <v>0.10289417146902122</v>
      </c>
      <c r="BK1001" s="30">
        <v>1.632475347558856</v>
      </c>
      <c r="BL1001" s="30">
        <v>1.5253589057395318</v>
      </c>
      <c r="BM1001" s="28">
        <v>7.0223762693666855E-2</v>
      </c>
      <c r="BN1001" s="30">
        <v>1.4593822103742085</v>
      </c>
      <c r="BO1001" s="28">
        <v>0.11860713112315094</v>
      </c>
    </row>
    <row r="1002" spans="1:67" hidden="1" x14ac:dyDescent="0.25">
      <c r="A1002" s="34" t="s">
        <v>243</v>
      </c>
      <c r="B1002" s="34" t="s">
        <v>238</v>
      </c>
      <c r="C1002" s="26" t="s">
        <v>199</v>
      </c>
      <c r="D1002" s="27">
        <v>7364957.4968024008</v>
      </c>
      <c r="E1002" s="27">
        <v>7510843.3827551464</v>
      </c>
      <c r="F1002" s="28">
        <v>-1.9423369456444628E-2</v>
      </c>
      <c r="G1002" s="27">
        <v>6486758.7998459842</v>
      </c>
      <c r="H1002" s="28">
        <v>0.13538328216817122</v>
      </c>
      <c r="I1002" s="27">
        <v>6348995.5084409555</v>
      </c>
      <c r="J1002" s="28">
        <v>0.16001932699601523</v>
      </c>
      <c r="K1002" s="29">
        <v>3157432.8057286623</v>
      </c>
      <c r="L1002" s="29">
        <v>3344073.1335072075</v>
      </c>
      <c r="M1002" s="28">
        <v>-5.5812274530850338E-2</v>
      </c>
      <c r="N1002" s="29">
        <v>2995946.4638256314</v>
      </c>
      <c r="O1002" s="28">
        <v>5.3901611344824622E-2</v>
      </c>
      <c r="P1002" s="29">
        <v>2901693.5947039928</v>
      </c>
      <c r="Q1002" s="28">
        <v>8.8134464469794546E-2</v>
      </c>
      <c r="R1002" s="29">
        <v>3376001.8552850611</v>
      </c>
      <c r="S1002" s="29">
        <v>3611538.6384510859</v>
      </c>
      <c r="T1002" s="28">
        <v>-6.521784943910823E-2</v>
      </c>
      <c r="U1002" s="29">
        <v>3172395.1640868275</v>
      </c>
      <c r="V1002" s="28">
        <v>6.4180746933158811E-2</v>
      </c>
      <c r="W1002" s="29">
        <v>3066639.1378012556</v>
      </c>
      <c r="X1002" s="28">
        <v>0.1008800525860421</v>
      </c>
      <c r="Y1002" s="26"/>
      <c r="Z1002" s="26"/>
      <c r="AA1002" s="26"/>
      <c r="AB1002" s="26"/>
      <c r="AC1002" s="26"/>
      <c r="AD1002" s="26"/>
      <c r="AE1002" s="31">
        <v>96.714708026914181</v>
      </c>
      <c r="AF1002" s="31">
        <v>97.060626172700296</v>
      </c>
      <c r="AG1002" s="26"/>
      <c r="AH1002" s="31">
        <v>95.44949057506669</v>
      </c>
      <c r="AI1002" s="26"/>
      <c r="AJ1002" s="32">
        <v>41304.554528891073</v>
      </c>
      <c r="AK1002" s="32">
        <v>41766.463790407564</v>
      </c>
      <c r="AL1002" s="28">
        <v>-1.1059333723689047E-2</v>
      </c>
      <c r="AM1002" s="32">
        <v>39609.846207760005</v>
      </c>
      <c r="AN1002" s="28">
        <v>4.2785026537140537E-2</v>
      </c>
      <c r="AO1002" s="32">
        <v>416.43000387879459</v>
      </c>
      <c r="AP1002" s="32">
        <v>428.15905500532693</v>
      </c>
      <c r="AQ1002" s="28">
        <v>-2.7394144744612287E-2</v>
      </c>
      <c r="AR1002" s="32">
        <v>413.80473804878051</v>
      </c>
      <c r="AS1002" s="28">
        <v>6.344214042577281E-3</v>
      </c>
      <c r="AT1002" s="27">
        <v>11692.370406673263</v>
      </c>
      <c r="AU1002" s="27">
        <v>11372.237107065765</v>
      </c>
      <c r="AV1002" s="28">
        <v>2.8150424282711597E-2</v>
      </c>
      <c r="AW1002" s="27">
        <v>10239.064359096154</v>
      </c>
      <c r="AX1002" s="28">
        <v>0.14193738769558809</v>
      </c>
      <c r="AY1002" s="33">
        <v>383</v>
      </c>
      <c r="AZ1002" s="33">
        <v>377</v>
      </c>
      <c r="BA1002" s="28">
        <v>1.5915119363395226E-2</v>
      </c>
      <c r="BB1002" s="33">
        <v>375</v>
      </c>
      <c r="BC1002" s="28">
        <v>2.1333333333333333E-2</v>
      </c>
      <c r="BD1002" s="30">
        <v>2.3325777458952888</v>
      </c>
      <c r="BE1002" s="30">
        <v>2.2460164843577748</v>
      </c>
      <c r="BF1002" s="28">
        <v>3.853990482276682E-2</v>
      </c>
      <c r="BG1002" s="30">
        <v>2.1651784763746442</v>
      </c>
      <c r="BH1002" s="28">
        <v>7.7314305193415936E-2</v>
      </c>
      <c r="BI1002" s="30">
        <v>2.1880309899118169</v>
      </c>
      <c r="BJ1002" s="28">
        <v>6.6062481130259254E-2</v>
      </c>
      <c r="BK1002" s="30">
        <v>2.181562040693998</v>
      </c>
      <c r="BL1002" s="30">
        <v>2.079679642019943</v>
      </c>
      <c r="BM1002" s="28">
        <v>4.8989467712007302E-2</v>
      </c>
      <c r="BN1002" s="30">
        <v>2.0447511940755323</v>
      </c>
      <c r="BO1002" s="28">
        <v>6.6908309927810175E-2</v>
      </c>
    </row>
    <row r="1003" spans="1:67" hidden="1" x14ac:dyDescent="0.25">
      <c r="A1003" s="34" t="s">
        <v>243</v>
      </c>
      <c r="B1003" s="34" t="s">
        <v>238</v>
      </c>
      <c r="C1003" s="26" t="s">
        <v>201</v>
      </c>
      <c r="D1003" s="27">
        <v>7504799.3495532013</v>
      </c>
      <c r="E1003" s="27">
        <v>7533660.6187380627</v>
      </c>
      <c r="F1003" s="28">
        <v>-3.8309754905969978E-3</v>
      </c>
      <c r="G1003" s="27">
        <v>6354971.5465925336</v>
      </c>
      <c r="H1003" s="28">
        <v>0.18093358790523506</v>
      </c>
      <c r="I1003" s="27">
        <v>6200390.2790905498</v>
      </c>
      <c r="J1003" s="28">
        <v>0.21037531699600973</v>
      </c>
      <c r="K1003" s="29">
        <v>3564486.8848492084</v>
      </c>
      <c r="L1003" s="29">
        <v>3669356.811039065</v>
      </c>
      <c r="M1003" s="28">
        <v>-2.8579920566558423E-2</v>
      </c>
      <c r="N1003" s="29">
        <v>3115912.8463300443</v>
      </c>
      <c r="O1003" s="28">
        <v>0.14396231879447444</v>
      </c>
      <c r="P1003" s="29">
        <v>3035528.084781135</v>
      </c>
      <c r="Q1003" s="28">
        <v>0.17425594008503861</v>
      </c>
      <c r="R1003" s="29">
        <v>4086603.5492590033</v>
      </c>
      <c r="S1003" s="29">
        <v>4143897.943057646</v>
      </c>
      <c r="T1003" s="28">
        <v>-1.3826207736276233E-2</v>
      </c>
      <c r="U1003" s="29">
        <v>3639326.1462259558</v>
      </c>
      <c r="V1003" s="28">
        <v>0.12290115946241363</v>
      </c>
      <c r="W1003" s="29">
        <v>3063578.8575996198</v>
      </c>
      <c r="X1003" s="28">
        <v>0.333931241600533</v>
      </c>
      <c r="Y1003" s="27">
        <v>7179625.0338105019</v>
      </c>
      <c r="Z1003" s="85">
        <v>325174.31574269943</v>
      </c>
      <c r="AA1003" s="29">
        <v>3332175.2467316417</v>
      </c>
      <c r="AB1003" s="29">
        <v>232311.6381175665</v>
      </c>
      <c r="AC1003" s="29">
        <v>3860117.8622780647</v>
      </c>
      <c r="AD1003" s="29">
        <v>226485.68698093839</v>
      </c>
      <c r="AE1003" s="31">
        <v>95.018392586288996</v>
      </c>
      <c r="AF1003" s="31">
        <v>95.84883969957184</v>
      </c>
      <c r="AG1003" s="26"/>
      <c r="AH1003" s="31">
        <v>94.24502451703151</v>
      </c>
      <c r="AI1003" s="26"/>
      <c r="AJ1003" s="32">
        <v>40502.366764885126</v>
      </c>
      <c r="AK1003" s="32">
        <v>41091.077226254449</v>
      </c>
      <c r="AL1003" s="28">
        <v>-1.4326965879423968E-2</v>
      </c>
      <c r="AM1003" s="32">
        <v>39516.81375454041</v>
      </c>
      <c r="AN1003" s="28">
        <v>2.4940093006144203E-2</v>
      </c>
      <c r="AO1003" s="32">
        <v>411.05687182197448</v>
      </c>
      <c r="AP1003" s="32">
        <v>423.13848338504505</v>
      </c>
      <c r="AQ1003" s="28">
        <v>-2.8552381873705904E-2</v>
      </c>
      <c r="AR1003" s="32">
        <v>410.82485766102411</v>
      </c>
      <c r="AS1003" s="28">
        <v>5.6475200227978429E-4</v>
      </c>
      <c r="AT1003" s="27">
        <v>12809.15150592138</v>
      </c>
      <c r="AU1003" s="27">
        <v>12364.282330485707</v>
      </c>
      <c r="AV1003" s="28">
        <v>3.5980185792004432E-2</v>
      </c>
      <c r="AW1003" s="27">
        <v>11419.740139456002</v>
      </c>
      <c r="AX1003" s="28">
        <v>0.12166751165071298</v>
      </c>
      <c r="AY1003" s="33">
        <v>432</v>
      </c>
      <c r="AZ1003" s="33">
        <v>435.31375361952752</v>
      </c>
      <c r="BA1003" s="28">
        <v>-7.6123338442088398E-3</v>
      </c>
      <c r="BB1003" s="33">
        <v>424</v>
      </c>
      <c r="BC1003" s="28">
        <v>1.8867924528301886E-2</v>
      </c>
      <c r="BD1003" s="30">
        <v>2.1054360955716307</v>
      </c>
      <c r="BE1003" s="30">
        <v>2.0531283837193062</v>
      </c>
      <c r="BF1003" s="28">
        <v>2.5477077939747475E-2</v>
      </c>
      <c r="BG1003" s="30">
        <v>2.0395215976844434</v>
      </c>
      <c r="BH1003" s="28">
        <v>3.231860744305079E-2</v>
      </c>
      <c r="BI1003" s="30">
        <v>2.0426067906196312</v>
      </c>
      <c r="BJ1003" s="28">
        <v>3.075937338529066E-2</v>
      </c>
      <c r="BK1003" s="30">
        <v>1.8364392971062722</v>
      </c>
      <c r="BL1003" s="30">
        <v>1.8180130693998757</v>
      </c>
      <c r="BM1003" s="28">
        <v>1.0135365920377535E-2</v>
      </c>
      <c r="BN1003" s="30">
        <v>1.7461945676901613</v>
      </c>
      <c r="BO1003" s="28">
        <v>5.1680798397789739E-2</v>
      </c>
    </row>
    <row r="1004" spans="1:67" hidden="1" x14ac:dyDescent="0.25">
      <c r="A1004" s="34" t="s">
        <v>243</v>
      </c>
      <c r="B1004" s="34" t="s">
        <v>238</v>
      </c>
      <c r="C1004" s="26" t="s">
        <v>181</v>
      </c>
      <c r="D1004" s="27">
        <v>14558944.619964022</v>
      </c>
      <c r="E1004" s="27">
        <v>14981872.610226974</v>
      </c>
      <c r="F1004" s="28">
        <v>-2.8229314269716272E-2</v>
      </c>
      <c r="G1004" s="27">
        <v>13067843.192245875</v>
      </c>
      <c r="H1004" s="28">
        <v>0.11410463117608645</v>
      </c>
      <c r="I1004" s="27">
        <v>13308812.125036689</v>
      </c>
      <c r="J1004" s="28">
        <v>9.3932687844888146E-2</v>
      </c>
      <c r="K1004" s="29">
        <v>5889488.682028125</v>
      </c>
      <c r="L1004" s="29">
        <v>6264566.6186263105</v>
      </c>
      <c r="M1004" s="28">
        <v>-5.9872926481933118E-2</v>
      </c>
      <c r="N1004" s="29">
        <v>5580962.0232963106</v>
      </c>
      <c r="O1004" s="28">
        <v>5.5281984977491011E-2</v>
      </c>
      <c r="P1004" s="29">
        <v>5675066.0015412848</v>
      </c>
      <c r="Q1004" s="28">
        <v>3.7783292816084495E-2</v>
      </c>
      <c r="R1004" s="29">
        <v>5920008.5127963312</v>
      </c>
      <c r="S1004" s="29">
        <v>6312757.6438660966</v>
      </c>
      <c r="T1004" s="28">
        <v>-6.2215144826823367E-2</v>
      </c>
      <c r="U1004" s="29">
        <v>5555899.1559938723</v>
      </c>
      <c r="V1004" s="28">
        <v>6.5535630971567699E-2</v>
      </c>
      <c r="W1004" s="29">
        <v>5682013.7659822144</v>
      </c>
      <c r="X1004" s="28">
        <v>4.1885633617956601E-2</v>
      </c>
      <c r="Y1004" s="27">
        <v>13798775.779851487</v>
      </c>
      <c r="Z1004" s="85">
        <v>760168.8401125354</v>
      </c>
      <c r="AA1004" s="29">
        <v>5327440.9314602334</v>
      </c>
      <c r="AB1004" s="29">
        <v>562047.75056789117</v>
      </c>
      <c r="AC1004" s="29">
        <v>5406499.8323481064</v>
      </c>
      <c r="AD1004" s="29">
        <v>513508.68044822506</v>
      </c>
      <c r="AE1004" s="31">
        <v>97.031355495977962</v>
      </c>
      <c r="AF1004" s="31">
        <v>97.218458811924123</v>
      </c>
      <c r="AG1004" s="26"/>
      <c r="AH1004" s="31">
        <v>95.914949843930486</v>
      </c>
      <c r="AI1004" s="26"/>
      <c r="AJ1004" s="32">
        <v>47112.497402084169</v>
      </c>
      <c r="AK1004" s="32">
        <v>47255.723345874874</v>
      </c>
      <c r="AL1004" s="28">
        <v>-3.0308697793578008E-3</v>
      </c>
      <c r="AM1004" s="32">
        <v>44439.098819065206</v>
      </c>
      <c r="AN1004" s="28">
        <v>6.0158703800537582E-2</v>
      </c>
      <c r="AO1004" s="32">
        <v>472.49596623277006</v>
      </c>
      <c r="AP1004" s="32">
        <v>473.5630076427388</v>
      </c>
      <c r="AQ1004" s="28">
        <v>-2.253219514083595E-3</v>
      </c>
      <c r="AR1004" s="32">
        <v>446.29186482996948</v>
      </c>
      <c r="AS1004" s="28">
        <v>5.8715167064010781E-2</v>
      </c>
      <c r="AT1004" s="27">
        <v>19283.779623408667</v>
      </c>
      <c r="AU1004" s="27">
        <v>19207.238166934389</v>
      </c>
      <c r="AV1004" s="28">
        <v>3.9850318827225348E-3</v>
      </c>
      <c r="AW1004" s="27">
        <v>18527.922358110191</v>
      </c>
      <c r="AX1004" s="28">
        <v>4.0795576033252151E-2</v>
      </c>
      <c r="AY1004" s="33">
        <v>747</v>
      </c>
      <c r="AZ1004" s="33">
        <v>736.02032416727718</v>
      </c>
      <c r="BA1004" s="28">
        <v>1.4917625875542318E-2</v>
      </c>
      <c r="BB1004" s="33">
        <v>738</v>
      </c>
      <c r="BC1004" s="28">
        <v>1.2195121951219513E-2</v>
      </c>
      <c r="BD1004" s="30">
        <v>2.4720218351706644</v>
      </c>
      <c r="BE1004" s="30">
        <v>2.3915257865854076</v>
      </c>
      <c r="BF1004" s="28">
        <v>3.3658867086768129E-2</v>
      </c>
      <c r="BG1004" s="30">
        <v>2.3415036937534204</v>
      </c>
      <c r="BH1004" s="28">
        <v>5.5741164007315332E-2</v>
      </c>
      <c r="BI1004" s="30">
        <v>2.3451378576781599</v>
      </c>
      <c r="BJ1004" s="28">
        <v>5.410512523904587E-2</v>
      </c>
      <c r="BK1004" s="30">
        <v>2.4592776494314648</v>
      </c>
      <c r="BL1004" s="30">
        <v>2.3732690933865292</v>
      </c>
      <c r="BM1004" s="28">
        <v>3.6240541068272146E-2</v>
      </c>
      <c r="BN1004" s="30">
        <v>2.3520663038219278</v>
      </c>
      <c r="BO1004" s="28">
        <v>4.5581770137740889E-2</v>
      </c>
    </row>
    <row r="1005" spans="1:67" hidden="1" x14ac:dyDescent="0.25">
      <c r="A1005" s="34" t="s">
        <v>243</v>
      </c>
      <c r="B1005" s="34" t="s">
        <v>238</v>
      </c>
      <c r="C1005" s="26" t="s">
        <v>185</v>
      </c>
      <c r="D1005" s="27">
        <v>11231206.249313531</v>
      </c>
      <c r="E1005" s="27">
        <v>11119482.515910508</v>
      </c>
      <c r="F1005" s="28">
        <v>1.00475659045429E-2</v>
      </c>
      <c r="G1005" s="27">
        <v>11200959.66102211</v>
      </c>
      <c r="H1005" s="28">
        <v>2.7003568628745042E-3</v>
      </c>
      <c r="I1005" s="27">
        <v>9824723.693671694</v>
      </c>
      <c r="J1005" s="28">
        <v>0.14315746676395405</v>
      </c>
      <c r="K1005" s="29">
        <v>4849196.7158813328</v>
      </c>
      <c r="L1005" s="29">
        <v>5139504.338372712</v>
      </c>
      <c r="M1005" s="28">
        <v>-5.6485529221928336E-2</v>
      </c>
      <c r="N1005" s="29">
        <v>5049982.5784319276</v>
      </c>
      <c r="O1005" s="28">
        <v>-3.9759713906367761E-2</v>
      </c>
      <c r="P1005" s="29">
        <v>4337245.9516766323</v>
      </c>
      <c r="Q1005" s="28">
        <v>0.11803590801826622</v>
      </c>
      <c r="R1005" s="29">
        <v>4955317.034127051</v>
      </c>
      <c r="S1005" s="29">
        <v>5093452.661112071</v>
      </c>
      <c r="T1005" s="28">
        <v>-2.7120233793408884E-2</v>
      </c>
      <c r="U1005" s="29">
        <v>5098356.4935282888</v>
      </c>
      <c r="V1005" s="28">
        <v>-2.8055994040983221E-2</v>
      </c>
      <c r="W1005" s="29">
        <v>4300216.3169376971</v>
      </c>
      <c r="X1005" s="28">
        <v>0.15234134027375376</v>
      </c>
      <c r="Y1005" s="26"/>
      <c r="Z1005" s="26"/>
      <c r="AA1005" s="26"/>
      <c r="AB1005" s="26"/>
      <c r="AC1005" s="26"/>
      <c r="AD1005" s="26"/>
      <c r="AE1005" s="31">
        <v>97.476145831407948</v>
      </c>
      <c r="AF1005" s="31">
        <v>97.621323707479561</v>
      </c>
      <c r="AG1005" s="26"/>
      <c r="AH1005" s="31">
        <v>96.607680999976481</v>
      </c>
      <c r="AI1005" s="26"/>
      <c r="AJ1005" s="32">
        <v>47168.259852959753</v>
      </c>
      <c r="AK1005" s="32">
        <v>48460.593496961483</v>
      </c>
      <c r="AL1005" s="28">
        <v>-2.6667722178903164E-2</v>
      </c>
      <c r="AM1005" s="32">
        <v>48041.342625992758</v>
      </c>
      <c r="AN1005" s="28">
        <v>-1.8173571455528479E-2</v>
      </c>
      <c r="AO1005" s="32">
        <v>474.73985196797503</v>
      </c>
      <c r="AP1005" s="32">
        <v>493.4639651720758</v>
      </c>
      <c r="AQ1005" s="28">
        <v>-3.7944236105612067E-2</v>
      </c>
      <c r="AR1005" s="32">
        <v>493.15055237763642</v>
      </c>
      <c r="AS1005" s="28">
        <v>-3.7332819198716331E-2</v>
      </c>
      <c r="AT1005" s="27">
        <v>14618.216526630402</v>
      </c>
      <c r="AU1005" s="27">
        <v>13989.646273728576</v>
      </c>
      <c r="AV1005" s="28">
        <v>4.4931104089617292E-2</v>
      </c>
      <c r="AW1005" s="27">
        <v>13028.18256181039</v>
      </c>
      <c r="AX1005" s="28">
        <v>0.12204572335982534</v>
      </c>
      <c r="AY1005" s="33">
        <v>433</v>
      </c>
      <c r="AZ1005" s="33">
        <v>420</v>
      </c>
      <c r="BA1005" s="28">
        <v>3.0952380952380953E-2</v>
      </c>
      <c r="BB1005" s="33">
        <v>428</v>
      </c>
      <c r="BC1005" s="28">
        <v>1.1682242990654205E-2</v>
      </c>
      <c r="BD1005" s="30">
        <v>2.3160962335330377</v>
      </c>
      <c r="BE1005" s="30">
        <v>2.1635320808837371</v>
      </c>
      <c r="BF1005" s="28">
        <v>7.0516242397007975E-2</v>
      </c>
      <c r="BG1005" s="30">
        <v>2.2180194658216275</v>
      </c>
      <c r="BH1005" s="28">
        <v>4.4218172663818084E-2</v>
      </c>
      <c r="BI1005" s="30">
        <v>2.2651986544304199</v>
      </c>
      <c r="BJ1005" s="28">
        <v>2.2469366650500651E-2</v>
      </c>
      <c r="BK1005" s="30">
        <v>2.2664960025695038</v>
      </c>
      <c r="BL1005" s="30">
        <v>2.1830933270091006</v>
      </c>
      <c r="BM1005" s="28">
        <v>3.8203898353107592E-2</v>
      </c>
      <c r="BN1005" s="30">
        <v>2.1969745888190233</v>
      </c>
      <c r="BO1005" s="28">
        <v>3.1644159247126977E-2</v>
      </c>
    </row>
    <row r="1006" spans="1:67" hidden="1" x14ac:dyDescent="0.25">
      <c r="A1006" s="34" t="s">
        <v>243</v>
      </c>
      <c r="B1006" s="34" t="s">
        <v>238</v>
      </c>
      <c r="C1006" s="26" t="s">
        <v>191</v>
      </c>
      <c r="D1006" s="27">
        <v>13020735.181039825</v>
      </c>
      <c r="E1006" s="27">
        <v>12782360.300829122</v>
      </c>
      <c r="F1006" s="28">
        <v>1.8648737369360582E-2</v>
      </c>
      <c r="G1006" s="27">
        <v>10912983.794752412</v>
      </c>
      <c r="H1006" s="28">
        <v>0.19314162157016501</v>
      </c>
      <c r="I1006" s="27">
        <v>10881123.85768568</v>
      </c>
      <c r="J1006" s="28">
        <v>0.19663514094115112</v>
      </c>
      <c r="K1006" s="29">
        <v>5875891.1673944807</v>
      </c>
      <c r="L1006" s="29">
        <v>5937653.0940509383</v>
      </c>
      <c r="M1006" s="28">
        <v>-1.0401740498840895E-2</v>
      </c>
      <c r="N1006" s="29">
        <v>5280758.0508705936</v>
      </c>
      <c r="O1006" s="28">
        <v>0.11269842526221638</v>
      </c>
      <c r="P1006" s="29">
        <v>5155714.5392041653</v>
      </c>
      <c r="Q1006" s="28">
        <v>0.13968512467361732</v>
      </c>
      <c r="R1006" s="29">
        <v>6866792.1878161468</v>
      </c>
      <c r="S1006" s="29">
        <v>7055034.0238963077</v>
      </c>
      <c r="T1006" s="28">
        <v>-2.6681917541795209E-2</v>
      </c>
      <c r="U1006" s="29">
        <v>6198214.0103668654</v>
      </c>
      <c r="V1006" s="28">
        <v>0.10786626217343356</v>
      </c>
      <c r="W1006" s="29">
        <v>6291975.5644711191</v>
      </c>
      <c r="X1006" s="28">
        <v>9.1357097219328554E-2</v>
      </c>
      <c r="Y1006" s="26"/>
      <c r="Z1006" s="26"/>
      <c r="AA1006" s="26"/>
      <c r="AB1006" s="26"/>
      <c r="AC1006" s="26"/>
      <c r="AD1006" s="26"/>
      <c r="AE1006" s="31">
        <v>94.75157548488626</v>
      </c>
      <c r="AF1006" s="31">
        <v>94.51300270376187</v>
      </c>
      <c r="AG1006" s="26"/>
      <c r="AH1006" s="31">
        <v>93.969190005511663</v>
      </c>
      <c r="AI1006" s="26"/>
      <c r="AJ1006" s="32">
        <v>32474.417911067958</v>
      </c>
      <c r="AK1006" s="32">
        <v>32896.102636819203</v>
      </c>
      <c r="AL1006" s="28">
        <v>-1.2818683429059822E-2</v>
      </c>
      <c r="AM1006" s="32">
        <v>32514.030669127143</v>
      </c>
      <c r="AN1006" s="28">
        <v>-1.2183281261648944E-3</v>
      </c>
      <c r="AO1006" s="32">
        <v>329.3963961084213</v>
      </c>
      <c r="AP1006" s="32">
        <v>330.73671987169382</v>
      </c>
      <c r="AQ1006" s="28">
        <v>-4.0525399290181272E-3</v>
      </c>
      <c r="AR1006" s="32">
        <v>330.92615977966034</v>
      </c>
      <c r="AS1006" s="28">
        <v>-4.6226737476952467E-3</v>
      </c>
      <c r="AT1006" s="27">
        <v>27560.312590711488</v>
      </c>
      <c r="AU1006" s="27">
        <v>25622.252941309565</v>
      </c>
      <c r="AV1006" s="28">
        <v>7.5639704823820528E-2</v>
      </c>
      <c r="AW1006" s="27">
        <v>23684.75076689768</v>
      </c>
      <c r="AX1006" s="28">
        <v>0.16363110010979628</v>
      </c>
      <c r="AY1006" s="33">
        <v>844.07860262008739</v>
      </c>
      <c r="AZ1006" s="33">
        <v>821.04369175822171</v>
      </c>
      <c r="BA1006" s="28">
        <v>2.8055645628964808E-2</v>
      </c>
      <c r="BB1006" s="33">
        <v>818.31943822638095</v>
      </c>
      <c r="BC1006" s="28">
        <v>3.1478128454991428E-2</v>
      </c>
      <c r="BD1006" s="30">
        <v>2.2159592153939687</v>
      </c>
      <c r="BE1006" s="30">
        <v>2.1527630695764364</v>
      </c>
      <c r="BF1006" s="28">
        <v>2.935582958972181E-2</v>
      </c>
      <c r="BG1006" s="30">
        <v>2.0665562954457419</v>
      </c>
      <c r="BH1006" s="28">
        <v>7.2295596436196555E-2</v>
      </c>
      <c r="BI1006" s="30">
        <v>2.1104977350753957</v>
      </c>
      <c r="BJ1006" s="28">
        <v>4.9969956643808204E-2</v>
      </c>
      <c r="BK1006" s="30">
        <v>1.8961889081400647</v>
      </c>
      <c r="BL1006" s="30">
        <v>1.8118070384258422</v>
      </c>
      <c r="BM1006" s="28">
        <v>4.657332040587292E-2</v>
      </c>
      <c r="BN1006" s="30">
        <v>1.7606658589877384</v>
      </c>
      <c r="BO1006" s="28">
        <v>7.6972611504060567E-2</v>
      </c>
    </row>
    <row r="1007" spans="1:67" hidden="1" x14ac:dyDescent="0.25">
      <c r="A1007" s="34" t="s">
        <v>243</v>
      </c>
      <c r="B1007" s="34" t="s">
        <v>238</v>
      </c>
      <c r="C1007" s="26" t="s">
        <v>225</v>
      </c>
      <c r="D1007" s="27">
        <v>1667738.1758025431</v>
      </c>
      <c r="E1007" s="27">
        <v>1727800.4660859418</v>
      </c>
      <c r="F1007" s="28">
        <v>-3.4762283876135482E-2</v>
      </c>
      <c r="G1007" s="27">
        <v>1625483.2037397241</v>
      </c>
      <c r="H1007" s="28">
        <v>2.5995329859824806E-2</v>
      </c>
      <c r="I1007" s="27">
        <v>1464647.2241467119</v>
      </c>
      <c r="J1007" s="28">
        <v>0.13866202612315048</v>
      </c>
      <c r="K1007" s="29">
        <v>725575.94876417238</v>
      </c>
      <c r="L1007" s="29">
        <v>805956.3703802831</v>
      </c>
      <c r="M1007" s="28">
        <v>-9.973296889282475E-2</v>
      </c>
      <c r="N1007" s="29">
        <v>765809.26475002465</v>
      </c>
      <c r="O1007" s="28">
        <v>-5.253699300567384E-2</v>
      </c>
      <c r="P1007" s="29">
        <v>676296.53795361775</v>
      </c>
      <c r="Q1007" s="28">
        <v>7.2866572642331567E-2</v>
      </c>
      <c r="R1007" s="29">
        <v>803147.08059943386</v>
      </c>
      <c r="S1007" s="29">
        <v>862043.51271406852</v>
      </c>
      <c r="T1007" s="28">
        <v>-6.8321878473633427E-2</v>
      </c>
      <c r="U1007" s="29">
        <v>830909.68466554151</v>
      </c>
      <c r="V1007" s="28">
        <v>-3.3412300492420763E-2</v>
      </c>
      <c r="W1007" s="29">
        <v>726748.88786702568</v>
      </c>
      <c r="X1007" s="28">
        <v>0.10512323308348408</v>
      </c>
      <c r="Y1007" s="27">
        <v>1558770.0722560207</v>
      </c>
      <c r="Z1007" s="85">
        <v>108968.10354652243</v>
      </c>
      <c r="AA1007" s="29">
        <v>653871.12975107331</v>
      </c>
      <c r="AB1007" s="29">
        <v>71704.819013099099</v>
      </c>
      <c r="AC1007" s="29">
        <v>724789.22146427049</v>
      </c>
      <c r="AD1007" s="29">
        <v>78357.85913516341</v>
      </c>
      <c r="AE1007" s="31">
        <v>95.798888238786347</v>
      </c>
      <c r="AF1007" s="31">
        <v>98.124032719884696</v>
      </c>
      <c r="AG1007" s="26"/>
      <c r="AH1007" s="31">
        <v>95.557858703634409</v>
      </c>
      <c r="AI1007" s="26"/>
      <c r="AJ1007" s="32">
        <v>40691.028235714657</v>
      </c>
      <c r="AK1007" s="32">
        <v>41596.229562968605</v>
      </c>
      <c r="AL1007" s="28">
        <v>-2.1761619665158573E-2</v>
      </c>
      <c r="AM1007" s="32">
        <v>40430.022253174786</v>
      </c>
      <c r="AN1007" s="28">
        <v>6.4557466950039971E-3</v>
      </c>
      <c r="AO1007" s="32">
        <v>416.76433587287835</v>
      </c>
      <c r="AP1007" s="32">
        <v>416.83782774825369</v>
      </c>
      <c r="AQ1007" s="28">
        <v>-1.7630807590649855E-4</v>
      </c>
      <c r="AR1007" s="32">
        <v>414.56498804368215</v>
      </c>
      <c r="AS1007" s="28">
        <v>5.3051943425682074E-3</v>
      </c>
      <c r="AT1007" s="27">
        <v>2989.1374643118384</v>
      </c>
      <c r="AU1007" s="27">
        <v>2757.2829277559358</v>
      </c>
      <c r="AV1007" s="28">
        <v>8.4088047048766781E-2</v>
      </c>
      <c r="AW1007" s="27">
        <v>2472.863713772671</v>
      </c>
      <c r="AX1007" s="28">
        <v>0.20877565862759398</v>
      </c>
      <c r="AY1007" s="33">
        <v>96.611981766906865</v>
      </c>
      <c r="AZ1007" s="33">
        <v>94.199180813943684</v>
      </c>
      <c r="BA1007" s="28">
        <v>2.5613820970787359E-2</v>
      </c>
      <c r="BB1007" s="33">
        <v>93.39514378607663</v>
      </c>
      <c r="BC1007" s="28">
        <v>3.4443310973410607E-2</v>
      </c>
      <c r="BD1007" s="30">
        <v>2.2985025601290894</v>
      </c>
      <c r="BE1007" s="30">
        <v>2.1437890803824717</v>
      </c>
      <c r="BF1007" s="28">
        <v>7.2168237613662686E-2</v>
      </c>
      <c r="BG1007" s="30">
        <v>2.1225692591618279</v>
      </c>
      <c r="BH1007" s="28">
        <v>8.288695419848631E-2</v>
      </c>
      <c r="BI1007" s="30">
        <v>2.1656878927379064</v>
      </c>
      <c r="BJ1007" s="28">
        <v>6.1326781128778436E-2</v>
      </c>
      <c r="BK1007" s="30">
        <v>2.076504062690256</v>
      </c>
      <c r="BL1007" s="30">
        <v>2.0043077183495219</v>
      </c>
      <c r="BM1007" s="28">
        <v>3.6020588894496337E-2</v>
      </c>
      <c r="BN1007" s="30">
        <v>1.9562694162049814</v>
      </c>
      <c r="BO1007" s="28">
        <v>6.146119010464364E-2</v>
      </c>
    </row>
    <row r="1008" spans="1:67" hidden="1" x14ac:dyDescent="0.25">
      <c r="A1008" s="34" t="s">
        <v>243</v>
      </c>
      <c r="B1008" s="34" t="s">
        <v>238</v>
      </c>
      <c r="C1008" s="26" t="s">
        <v>207</v>
      </c>
      <c r="D1008" s="27">
        <v>6032668.5740907695</v>
      </c>
      <c r="E1008" s="27">
        <v>6055093.0587769318</v>
      </c>
      <c r="F1008" s="28">
        <v>-3.7034087615974384E-3</v>
      </c>
      <c r="G1008" s="27">
        <v>5358163.6358771017</v>
      </c>
      <c r="H1008" s="28">
        <v>0.12588360192983453</v>
      </c>
      <c r="I1008" s="27">
        <v>6034373.7120409636</v>
      </c>
      <c r="J1008" s="28">
        <v>-2.8257082367829544E-4</v>
      </c>
      <c r="K1008" s="29">
        <v>2468037.367316172</v>
      </c>
      <c r="L1008" s="29">
        <v>2580370.4627863704</v>
      </c>
      <c r="M1008" s="28">
        <v>-4.3533708469479765E-2</v>
      </c>
      <c r="N1008" s="29">
        <v>2294006.696905348</v>
      </c>
      <c r="O1008" s="28">
        <v>7.5863191962601592E-2</v>
      </c>
      <c r="P1008" s="29">
        <v>2569952.9252622724</v>
      </c>
      <c r="Q1008" s="28">
        <v>-3.9656585513409566E-2</v>
      </c>
      <c r="R1008" s="29">
        <v>2855055.6761724558</v>
      </c>
      <c r="S1008" s="29">
        <v>2950310.511703046</v>
      </c>
      <c r="T1008" s="28">
        <v>-3.2286376350130375E-2</v>
      </c>
      <c r="U1008" s="29">
        <v>2597998.2997334525</v>
      </c>
      <c r="V1008" s="28">
        <v>9.8944397486856198E-2</v>
      </c>
      <c r="W1008" s="29">
        <v>3049967.3537853984</v>
      </c>
      <c r="X1008" s="28">
        <v>-6.3906152100622449E-2</v>
      </c>
      <c r="Y1008" s="27">
        <v>5844987.9664953733</v>
      </c>
      <c r="Z1008" s="85">
        <v>187680.60759539582</v>
      </c>
      <c r="AA1008" s="29">
        <v>2366657.4875131124</v>
      </c>
      <c r="AB1008" s="29">
        <v>101379.87980305942</v>
      </c>
      <c r="AC1008" s="29">
        <v>2722868.4000650309</v>
      </c>
      <c r="AD1008" s="29">
        <v>132187.27610742496</v>
      </c>
      <c r="AE1008" s="31">
        <v>95.788092751875624</v>
      </c>
      <c r="AF1008" s="31">
        <v>95.993016331664009</v>
      </c>
      <c r="AG1008" s="26"/>
      <c r="AH1008" s="31">
        <v>95.444744071584807</v>
      </c>
      <c r="AI1008" s="26"/>
      <c r="AJ1008" s="32">
        <v>31737.47251139583</v>
      </c>
      <c r="AK1008" s="32">
        <v>31630.819962307374</v>
      </c>
      <c r="AL1008" s="28">
        <v>3.3717921070508983E-3</v>
      </c>
      <c r="AM1008" s="32">
        <v>31652.622565261241</v>
      </c>
      <c r="AN1008" s="28">
        <v>2.6806608507603394E-3</v>
      </c>
      <c r="AO1008" s="32">
        <v>325.20389261853683</v>
      </c>
      <c r="AP1008" s="32">
        <v>323.31071025171815</v>
      </c>
      <c r="AQ1008" s="28">
        <v>5.8556129035895969E-3</v>
      </c>
      <c r="AR1008" s="32">
        <v>325.08046558714568</v>
      </c>
      <c r="AS1008" s="28">
        <v>3.796814772250829E-4</v>
      </c>
      <c r="AT1008" s="27">
        <v>11996.874862017274</v>
      </c>
      <c r="AU1008" s="27">
        <v>11489.059837321282</v>
      </c>
      <c r="AV1008" s="28">
        <v>4.4199876394271718E-2</v>
      </c>
      <c r="AW1008" s="27">
        <v>10762.794771447185</v>
      </c>
      <c r="AX1008" s="28">
        <v>0.11466167633745118</v>
      </c>
      <c r="AY1008" s="33">
        <v>353</v>
      </c>
      <c r="AZ1008" s="33">
        <v>355</v>
      </c>
      <c r="BA1008" s="28">
        <v>-5.6338028169014088E-3</v>
      </c>
      <c r="BB1008" s="33">
        <v>346</v>
      </c>
      <c r="BC1008" s="28">
        <v>2.023121387283237E-2</v>
      </c>
      <c r="BD1008" s="30">
        <v>2.4443181671316827</v>
      </c>
      <c r="BE1008" s="30">
        <v>2.3465983455098303</v>
      </c>
      <c r="BF1008" s="28">
        <v>4.1643181846112438E-2</v>
      </c>
      <c r="BG1008" s="30">
        <v>2.335722752294207</v>
      </c>
      <c r="BH1008" s="28">
        <v>4.6493281247018931E-2</v>
      </c>
      <c r="BI1008" s="30">
        <v>2.3480483446696345</v>
      </c>
      <c r="BJ1008" s="28">
        <v>4.0999931999097378E-2</v>
      </c>
      <c r="BK1008" s="30">
        <v>2.1129775592251443</v>
      </c>
      <c r="BL1008" s="30">
        <v>2.0523578907230586</v>
      </c>
      <c r="BM1008" s="28">
        <v>2.9536597284564717E-2</v>
      </c>
      <c r="BN1008" s="30">
        <v>2.0624199932797627</v>
      </c>
      <c r="BO1008" s="28">
        <v>2.4513710160936949E-2</v>
      </c>
    </row>
    <row r="1009" spans="1:67" hidden="1" x14ac:dyDescent="0.25">
      <c r="A1009" s="34" t="s">
        <v>243</v>
      </c>
      <c r="B1009" s="34" t="s">
        <v>238</v>
      </c>
      <c r="C1009" s="26" t="s">
        <v>221</v>
      </c>
      <c r="D1009" s="27">
        <v>2913971.9437118722</v>
      </c>
      <c r="E1009" s="27">
        <v>2979313.3678542878</v>
      </c>
      <c r="F1009" s="28">
        <v>-2.1931705757247941E-2</v>
      </c>
      <c r="G1009" s="27">
        <v>2728341.276159998</v>
      </c>
      <c r="H1009" s="28">
        <v>6.8037920759363338E-2</v>
      </c>
      <c r="I1009" s="27">
        <v>2741983.8458712422</v>
      </c>
      <c r="J1009" s="28">
        <v>6.2723964657779449E-2</v>
      </c>
      <c r="K1009" s="29">
        <v>1142248.6636154724</v>
      </c>
      <c r="L1009" s="29">
        <v>1207411.6239712648</v>
      </c>
      <c r="M1009" s="28">
        <v>-5.3969134520559528E-2</v>
      </c>
      <c r="N1009" s="29">
        <v>1135023.6867590833</v>
      </c>
      <c r="O1009" s="28">
        <v>6.3654855318650587E-3</v>
      </c>
      <c r="P1009" s="29">
        <v>1123446.01998643</v>
      </c>
      <c r="Q1009" s="28">
        <v>1.673657950140724E-2</v>
      </c>
      <c r="R1009" s="29">
        <v>1368604.8170399012</v>
      </c>
      <c r="S1009" s="29">
        <v>1430334.7663722595</v>
      </c>
      <c r="T1009" s="28">
        <v>-4.3157693418110245E-2</v>
      </c>
      <c r="U1009" s="29">
        <v>1352653.6087693807</v>
      </c>
      <c r="V1009" s="28">
        <v>1.1792530007022678E-2</v>
      </c>
      <c r="W1009" s="29">
        <v>1361005.2124167774</v>
      </c>
      <c r="X1009" s="28">
        <v>5.5838174268480036E-3</v>
      </c>
      <c r="Y1009" s="26"/>
      <c r="Z1009" s="26"/>
      <c r="AA1009" s="26"/>
      <c r="AB1009" s="26"/>
      <c r="AC1009" s="26"/>
      <c r="AD1009" s="26"/>
      <c r="AE1009" s="31">
        <v>95.539623519570753</v>
      </c>
      <c r="AF1009" s="31">
        <v>95.738782999740494</v>
      </c>
      <c r="AG1009" s="26"/>
      <c r="AH1009" s="31">
        <v>95.79049792526078</v>
      </c>
      <c r="AI1009" s="26"/>
      <c r="AJ1009" s="32">
        <v>37608.690361373177</v>
      </c>
      <c r="AK1009" s="32">
        <v>38086.803543400682</v>
      </c>
      <c r="AL1009" s="28">
        <v>-1.2553250405555416E-2</v>
      </c>
      <c r="AM1009" s="32">
        <v>39094.7905953831</v>
      </c>
      <c r="AN1009" s="28">
        <v>-3.8012743165464692E-2</v>
      </c>
      <c r="AO1009" s="32">
        <v>377.18259529002796</v>
      </c>
      <c r="AP1009" s="32">
        <v>385.3878851649032</v>
      </c>
      <c r="AQ1009" s="28">
        <v>-2.129099068945637E-2</v>
      </c>
      <c r="AR1009" s="32">
        <v>406.52993081271421</v>
      </c>
      <c r="AS1009" s="28">
        <v>-7.2189851960018134E-2</v>
      </c>
      <c r="AT1009" s="27">
        <v>5398.1171447968482</v>
      </c>
      <c r="AU1009" s="27">
        <v>5168.0585086580513</v>
      </c>
      <c r="AV1009" s="28">
        <v>4.451548599021847E-2</v>
      </c>
      <c r="AW1009" s="27">
        <v>4796.6309240004693</v>
      </c>
      <c r="AX1009" s="28">
        <v>0.12539764478996632</v>
      </c>
      <c r="AY1009" s="33">
        <v>163.00806451612902</v>
      </c>
      <c r="AZ1009" s="33">
        <v>164.01672493949832</v>
      </c>
      <c r="BA1009" s="28">
        <v>-6.1497412763324112E-3</v>
      </c>
      <c r="BB1009" s="33">
        <v>164</v>
      </c>
      <c r="BC1009" s="28">
        <v>-6.0483870967742385E-3</v>
      </c>
      <c r="BD1009" s="30">
        <v>2.5510836970371229</v>
      </c>
      <c r="BE1009" s="30">
        <v>2.4675208592535403</v>
      </c>
      <c r="BF1009" s="28">
        <v>3.3865098838054636E-2</v>
      </c>
      <c r="BG1009" s="30">
        <v>2.4037747476005826</v>
      </c>
      <c r="BH1009" s="28">
        <v>6.1282343357497285E-2</v>
      </c>
      <c r="BI1009" s="30">
        <v>2.4406903376669247</v>
      </c>
      <c r="BJ1009" s="28">
        <v>4.5230383251209212E-2</v>
      </c>
      <c r="BK1009" s="30">
        <v>2.1291551128793933</v>
      </c>
      <c r="BL1009" s="30">
        <v>2.0829482984676964</v>
      </c>
      <c r="BM1009" s="28">
        <v>2.2183370775783823E-2</v>
      </c>
      <c r="BN1009" s="30">
        <v>2.0170287932342061</v>
      </c>
      <c r="BO1009" s="28">
        <v>5.5589845827336025E-2</v>
      </c>
    </row>
    <row r="1010" spans="1:67" hidden="1" x14ac:dyDescent="0.25">
      <c r="A1010" s="34" t="s">
        <v>243</v>
      </c>
      <c r="B1010" s="34" t="s">
        <v>238</v>
      </c>
      <c r="C1010" s="26" t="s">
        <v>194</v>
      </c>
      <c r="D1010" s="27">
        <v>11858728.897446377</v>
      </c>
      <c r="E1010" s="27">
        <v>11837329.268669715</v>
      </c>
      <c r="F1010" s="28">
        <v>1.8078088638880071E-3</v>
      </c>
      <c r="G1010" s="27">
        <v>10396489.520235213</v>
      </c>
      <c r="H1010" s="28">
        <v>0.14064741510729506</v>
      </c>
      <c r="I1010" s="27">
        <v>10792685.703790138</v>
      </c>
      <c r="J1010" s="28">
        <v>9.8774598178270889E-2</v>
      </c>
      <c r="K1010" s="29">
        <v>4899103.9532219144</v>
      </c>
      <c r="L1010" s="29">
        <v>4922227.4433704149</v>
      </c>
      <c r="M1010" s="28">
        <v>-4.6977695392042074E-3</v>
      </c>
      <c r="N1010" s="29">
        <v>4521742.1859135116</v>
      </c>
      <c r="O1010" s="28">
        <v>8.3454949838579914E-2</v>
      </c>
      <c r="P1010" s="29">
        <v>4443442.7395207034</v>
      </c>
      <c r="Q1010" s="28">
        <v>0.10254688546979257</v>
      </c>
      <c r="R1010" s="29">
        <v>5347810.3338811379</v>
      </c>
      <c r="S1010" s="29">
        <v>5553507.734204581</v>
      </c>
      <c r="T1010" s="28">
        <v>-3.7039184992312756E-2</v>
      </c>
      <c r="U1010" s="29">
        <v>4784770.1453038249</v>
      </c>
      <c r="V1010" s="28">
        <v>0.1176734036283703</v>
      </c>
      <c r="W1010" s="29">
        <v>4723074.2075820016</v>
      </c>
      <c r="X1010" s="28">
        <v>0.1322731972528064</v>
      </c>
      <c r="Y1010" s="27">
        <v>10712468.361116001</v>
      </c>
      <c r="Z1010" s="85">
        <v>1146260.5363303751</v>
      </c>
      <c r="AA1010" s="29">
        <v>4154795.2064216565</v>
      </c>
      <c r="AB1010" s="29">
        <v>744308.74680025794</v>
      </c>
      <c r="AC1010" s="29">
        <v>4599286.6858332567</v>
      </c>
      <c r="AD1010" s="29">
        <v>748523.64804788097</v>
      </c>
      <c r="AE1010" s="31">
        <v>96.470136753198815</v>
      </c>
      <c r="AF1010" s="31">
        <v>96.793729677838769</v>
      </c>
      <c r="AG1010" s="26"/>
      <c r="AH1010" s="31">
        <v>96.153834624238726</v>
      </c>
      <c r="AI1010" s="26"/>
      <c r="AJ1010" s="32">
        <v>36362.167939430459</v>
      </c>
      <c r="AK1010" s="32">
        <v>37643.701022617548</v>
      </c>
      <c r="AL1010" s="28">
        <v>-3.4043758939034781E-2</v>
      </c>
      <c r="AM1010" s="32">
        <v>36827.941878703765</v>
      </c>
      <c r="AN1010" s="28">
        <v>-1.2647297554866769E-2</v>
      </c>
      <c r="AO1010" s="32">
        <v>365.59000059040989</v>
      </c>
      <c r="AP1010" s="32">
        <v>377.25558218537145</v>
      </c>
      <c r="AQ1010" s="28">
        <v>-3.0922223940027662E-2</v>
      </c>
      <c r="AR1010" s="32">
        <v>369.75808413939353</v>
      </c>
      <c r="AS1010" s="28">
        <v>-1.1272460908284935E-2</v>
      </c>
      <c r="AT1010" s="27">
        <v>20494.886729734524</v>
      </c>
      <c r="AU1010" s="27">
        <v>19201.484572901598</v>
      </c>
      <c r="AV1010" s="28">
        <v>6.7359487331425438E-2</v>
      </c>
      <c r="AW1010" s="27">
        <v>17917.996333313957</v>
      </c>
      <c r="AX1010" s="28">
        <v>0.1438157675939187</v>
      </c>
      <c r="AY1010" s="33">
        <v>535.03749999999991</v>
      </c>
      <c r="AZ1010" s="33">
        <v>538</v>
      </c>
      <c r="BA1010" s="28">
        <v>-5.5065055762083476E-3</v>
      </c>
      <c r="BB1010" s="33">
        <v>528.99848971164351</v>
      </c>
      <c r="BC1010" s="28">
        <v>1.1415931058041871E-2</v>
      </c>
      <c r="BD1010" s="30">
        <v>2.4205914001166353</v>
      </c>
      <c r="BE1010" s="30">
        <v>2.4048724698028781</v>
      </c>
      <c r="BF1010" s="28">
        <v>6.5362843606612151E-3</v>
      </c>
      <c r="BG1010" s="30">
        <v>2.2992220902428224</v>
      </c>
      <c r="BH1010" s="28">
        <v>5.2787118908115133E-2</v>
      </c>
      <c r="BI1010" s="30">
        <v>2.4289017179850734</v>
      </c>
      <c r="BJ1010" s="28">
        <v>-3.4214302731573618E-3</v>
      </c>
      <c r="BK1010" s="30">
        <v>2.2174924234532423</v>
      </c>
      <c r="BL1010" s="30">
        <v>2.1315049578057632</v>
      </c>
      <c r="BM1010" s="28">
        <v>4.0341198988341646E-2</v>
      </c>
      <c r="BN1010" s="30">
        <v>2.1728294577408698</v>
      </c>
      <c r="BO1010" s="28">
        <v>2.0555209960568827E-2</v>
      </c>
    </row>
    <row r="1011" spans="1:67" hidden="1" x14ac:dyDescent="0.25">
      <c r="A1011" s="34" t="s">
        <v>243</v>
      </c>
      <c r="B1011" s="34" t="s">
        <v>238</v>
      </c>
      <c r="C1011" s="26" t="s">
        <v>218</v>
      </c>
      <c r="D1011" s="27">
        <v>3536856.7869118927</v>
      </c>
      <c r="E1011" s="27">
        <v>3672769.755122235</v>
      </c>
      <c r="F1011" s="28">
        <v>-3.7005578152779946E-2</v>
      </c>
      <c r="G1011" s="27">
        <v>3325442.3633638755</v>
      </c>
      <c r="H1011" s="28">
        <v>6.3574827180032475E-2</v>
      </c>
      <c r="I1011" s="27">
        <v>3416149.3365760949</v>
      </c>
      <c r="J1011" s="28">
        <v>3.5334359960030128E-2</v>
      </c>
      <c r="K1011" s="29">
        <v>1658409.0970851129</v>
      </c>
      <c r="L1011" s="29">
        <v>1820243.3624933839</v>
      </c>
      <c r="M1011" s="28">
        <v>-8.8908037651948435E-2</v>
      </c>
      <c r="N1011" s="29">
        <v>1716478.0992093959</v>
      </c>
      <c r="O1011" s="28">
        <v>-3.3830319274699386E-2</v>
      </c>
      <c r="P1011" s="29">
        <v>1746619.816951138</v>
      </c>
      <c r="Q1011" s="28">
        <v>-5.0503675161549334E-2</v>
      </c>
      <c r="R1011" s="29">
        <v>2055626.3043080766</v>
      </c>
      <c r="S1011" s="29">
        <v>2218796.8965269076</v>
      </c>
      <c r="T1011" s="28">
        <v>-7.3540120988199773E-2</v>
      </c>
      <c r="U1011" s="29">
        <v>2099984.7208051411</v>
      </c>
      <c r="V1011" s="28">
        <v>-2.1123209163187318E-2</v>
      </c>
      <c r="W1011" s="29">
        <v>2192400.4365454889</v>
      </c>
      <c r="X1011" s="28">
        <v>-6.238556148662508E-2</v>
      </c>
      <c r="Y1011" s="26"/>
      <c r="Z1011" s="26"/>
      <c r="AA1011" s="26"/>
      <c r="AB1011" s="26"/>
      <c r="AC1011" s="26"/>
      <c r="AD1011" s="26"/>
      <c r="AE1011" s="31">
        <v>94.74801491832649</v>
      </c>
      <c r="AF1011" s="31">
        <v>94.546134577731806</v>
      </c>
      <c r="AG1011" s="26"/>
      <c r="AH1011" s="31">
        <v>94.634855869091012</v>
      </c>
      <c r="AI1011" s="26"/>
      <c r="AJ1011" s="32">
        <v>39889.591061570536</v>
      </c>
      <c r="AK1011" s="32">
        <v>41304.818807599419</v>
      </c>
      <c r="AL1011" s="28">
        <v>-3.4263017896800536E-2</v>
      </c>
      <c r="AM1011" s="32">
        <v>40576.500839965804</v>
      </c>
      <c r="AN1011" s="28">
        <v>-1.6928758374322315E-2</v>
      </c>
      <c r="AO1011" s="32">
        <v>400.07149149725433</v>
      </c>
      <c r="AP1011" s="32">
        <v>418.32729301285883</v>
      </c>
      <c r="AQ1011" s="28">
        <v>-4.3639996291237312E-2</v>
      </c>
      <c r="AR1011" s="32">
        <v>406.89049897174471</v>
      </c>
      <c r="AS1011" s="28">
        <v>-1.6758826985940271E-2</v>
      </c>
      <c r="AT1011" s="27">
        <v>8739.7153139081001</v>
      </c>
      <c r="AU1011" s="27">
        <v>8194.4813526306152</v>
      </c>
      <c r="AV1011" s="28">
        <v>6.6536726098284718E-2</v>
      </c>
      <c r="AW1011" s="27">
        <v>7619.751763988018</v>
      </c>
      <c r="AX1011" s="28">
        <v>0.14698163202811698</v>
      </c>
      <c r="AY1011" s="33">
        <v>282</v>
      </c>
      <c r="AZ1011" s="33">
        <v>262</v>
      </c>
      <c r="BA1011" s="28">
        <v>7.6335877862595422E-2</v>
      </c>
      <c r="BB1011" s="33">
        <v>264.04850073518156</v>
      </c>
      <c r="BC1011" s="28">
        <v>6.7985613305270309E-2</v>
      </c>
      <c r="BD1011" s="30">
        <v>2.1326805268545712</v>
      </c>
      <c r="BE1011" s="30">
        <v>2.0177355571242108</v>
      </c>
      <c r="BF1011" s="28">
        <v>5.696731136273693E-2</v>
      </c>
      <c r="BG1011" s="30">
        <v>1.9373637012296068</v>
      </c>
      <c r="BH1011" s="28">
        <v>0.10081577635680934</v>
      </c>
      <c r="BI1011" s="30">
        <v>1.9558631497375609</v>
      </c>
      <c r="BJ1011" s="28">
        <v>9.0403757103729762E-2</v>
      </c>
      <c r="BK1011" s="30">
        <v>1.7205738122242982</v>
      </c>
      <c r="BL1011" s="30">
        <v>1.6552978602373374</v>
      </c>
      <c r="BM1011" s="28">
        <v>3.9434565557646219E-2</v>
      </c>
      <c r="BN1011" s="30">
        <v>1.5835555041985685</v>
      </c>
      <c r="BO1011" s="28">
        <v>8.6525737596469116E-2</v>
      </c>
    </row>
    <row r="1012" spans="1:67" hidden="1" x14ac:dyDescent="0.25">
      <c r="A1012" s="34" t="s">
        <v>243</v>
      </c>
      <c r="B1012" s="34" t="s">
        <v>238</v>
      </c>
      <c r="C1012" s="26" t="s">
        <v>200</v>
      </c>
      <c r="D1012" s="27">
        <v>8570330.7141256016</v>
      </c>
      <c r="E1012" s="27">
        <v>8508391.7763035577</v>
      </c>
      <c r="F1012" s="28">
        <v>7.279746801804308E-3</v>
      </c>
      <c r="G1012" s="27">
        <v>7556889.4515913054</v>
      </c>
      <c r="H1012" s="28">
        <v>0.13410825565549181</v>
      </c>
      <c r="I1012" s="27">
        <v>7473811.9731512833</v>
      </c>
      <c r="J1012" s="28">
        <v>0.14671478823837447</v>
      </c>
      <c r="K1012" s="29">
        <v>4805814.4779127799</v>
      </c>
      <c r="L1012" s="29">
        <v>4979254.7835766459</v>
      </c>
      <c r="M1012" s="28">
        <v>-3.4832583027471067E-2</v>
      </c>
      <c r="N1012" s="29">
        <v>4513172.7996318946</v>
      </c>
      <c r="O1012" s="28">
        <v>6.4841673756598439E-2</v>
      </c>
      <c r="P1012" s="29">
        <v>4418889.1662089396</v>
      </c>
      <c r="Q1012" s="28">
        <v>8.7561669268068978E-2</v>
      </c>
      <c r="R1012" s="29">
        <v>6102771.3255210025</v>
      </c>
      <c r="S1012" s="29">
        <v>6317412.8874555537</v>
      </c>
      <c r="T1012" s="28">
        <v>-3.3976180718022025E-2</v>
      </c>
      <c r="U1012" s="29">
        <v>6011021.7149173757</v>
      </c>
      <c r="V1012" s="28">
        <v>1.5263563326669493E-2</v>
      </c>
      <c r="W1012" s="29">
        <v>5375833.3966216864</v>
      </c>
      <c r="X1012" s="28">
        <v>0.13522329939691635</v>
      </c>
      <c r="Y1012" s="27">
        <v>8128170.1061145309</v>
      </c>
      <c r="Z1012" s="85">
        <v>442160.60801107093</v>
      </c>
      <c r="AA1012" s="29">
        <v>4339207.9567621453</v>
      </c>
      <c r="AB1012" s="29">
        <v>466606.5211506348</v>
      </c>
      <c r="AC1012" s="29">
        <v>5556125.9500287008</v>
      </c>
      <c r="AD1012" s="29">
        <v>546645.37549230189</v>
      </c>
      <c r="AE1012" s="31">
        <v>93.863996272660785</v>
      </c>
      <c r="AF1012" s="31">
        <v>93.992448087469711</v>
      </c>
      <c r="AG1012" s="26"/>
      <c r="AH1012" s="31">
        <v>93.256227140898403</v>
      </c>
      <c r="AI1012" s="26"/>
      <c r="AJ1012" s="32">
        <v>30739.750445720492</v>
      </c>
      <c r="AK1012" s="32">
        <v>30314.28721518055</v>
      </c>
      <c r="AL1012" s="28">
        <v>1.4035072885595761E-2</v>
      </c>
      <c r="AM1012" s="32">
        <v>29315.112899790049</v>
      </c>
      <c r="AN1012" s="28">
        <v>4.859737538110067E-2</v>
      </c>
      <c r="AO1012" s="32">
        <v>315.55358624539156</v>
      </c>
      <c r="AP1012" s="32">
        <v>309.95918475377727</v>
      </c>
      <c r="AQ1012" s="28">
        <v>1.8048832771509336E-2</v>
      </c>
      <c r="AR1012" s="32">
        <v>301.75821076759922</v>
      </c>
      <c r="AS1012" s="28">
        <v>4.5716653219477495E-2</v>
      </c>
      <c r="AT1012" s="27">
        <v>19709.963862655641</v>
      </c>
      <c r="AU1012" s="27">
        <v>18489.346431171343</v>
      </c>
      <c r="AV1012" s="28">
        <v>6.6017337931775041E-2</v>
      </c>
      <c r="AW1012" s="27">
        <v>17138.77016340123</v>
      </c>
      <c r="AX1012" s="28">
        <v>0.15002206545397484</v>
      </c>
      <c r="AY1012" s="33">
        <v>506.70656603938824</v>
      </c>
      <c r="AZ1012" s="33">
        <v>473.77374293811289</v>
      </c>
      <c r="BA1012" s="28">
        <v>6.9511710161568041E-2</v>
      </c>
      <c r="BB1012" s="33">
        <v>451.9984893339207</v>
      </c>
      <c r="BC1012" s="28">
        <v>0.12103597245664934</v>
      </c>
      <c r="BD1012" s="30">
        <v>1.7833253350736489</v>
      </c>
      <c r="BE1012" s="30">
        <v>1.708768108104703</v>
      </c>
      <c r="BF1012" s="28">
        <v>4.3632150328251226E-2</v>
      </c>
      <c r="BG1012" s="30">
        <v>1.6744072932921301</v>
      </c>
      <c r="BH1012" s="28">
        <v>6.5048714382609937E-2</v>
      </c>
      <c r="BI1012" s="30">
        <v>1.6913327517474777</v>
      </c>
      <c r="BJ1012" s="28">
        <v>5.4390588268999625E-2</v>
      </c>
      <c r="BK1012" s="30">
        <v>1.4043342371826359</v>
      </c>
      <c r="BL1012" s="30">
        <v>1.346815845011273</v>
      </c>
      <c r="BM1012" s="28">
        <v>4.2706946450337804E-2</v>
      </c>
      <c r="BN1012" s="30">
        <v>1.2571722096490843</v>
      </c>
      <c r="BO1012" s="28">
        <v>0.11705797058195326</v>
      </c>
    </row>
    <row r="1013" spans="1:67" hidden="1" x14ac:dyDescent="0.25">
      <c r="A1013" s="34" t="s">
        <v>243</v>
      </c>
      <c r="B1013" s="34" t="s">
        <v>238</v>
      </c>
      <c r="C1013" s="26" t="s">
        <v>226</v>
      </c>
      <c r="D1013" s="27">
        <v>1566486.0500174379</v>
      </c>
      <c r="E1013" s="27">
        <v>1666759.3838431572</v>
      </c>
      <c r="F1013" s="28">
        <v>-6.0160653539872364E-2</v>
      </c>
      <c r="G1013" s="27">
        <v>1607388.952765231</v>
      </c>
      <c r="H1013" s="28">
        <v>-2.5446798472408837E-2</v>
      </c>
      <c r="I1013" s="27">
        <v>1535600.6128383481</v>
      </c>
      <c r="J1013" s="28">
        <v>2.0112936215883791E-2</v>
      </c>
      <c r="K1013" s="29">
        <v>793299.27651513088</v>
      </c>
      <c r="L1013" s="29">
        <v>874580.76436637191</v>
      </c>
      <c r="M1013" s="28">
        <v>-9.2937657861854456E-2</v>
      </c>
      <c r="N1013" s="29">
        <v>881182.1725491304</v>
      </c>
      <c r="O1013" s="28">
        <v>-9.9732948273076411E-2</v>
      </c>
      <c r="P1013" s="29">
        <v>829322.27581937949</v>
      </c>
      <c r="Q1013" s="28">
        <v>-4.3436671550462679E-2</v>
      </c>
      <c r="R1013" s="29">
        <v>1027394.0354386927</v>
      </c>
      <c r="S1013" s="29">
        <v>1115943.5576075299</v>
      </c>
      <c r="T1013" s="28">
        <v>-7.9349463120409483E-2</v>
      </c>
      <c r="U1013" s="29">
        <v>1115733.1980529404</v>
      </c>
      <c r="V1013" s="28">
        <v>-7.9175884313927317E-2</v>
      </c>
      <c r="W1013" s="29">
        <v>1029313.2201079563</v>
      </c>
      <c r="X1013" s="28">
        <v>-1.8645293111676669E-3</v>
      </c>
      <c r="Y1013" s="26"/>
      <c r="Z1013" s="26"/>
      <c r="AA1013" s="26"/>
      <c r="AB1013" s="26"/>
      <c r="AC1013" s="26"/>
      <c r="AD1013" s="26"/>
      <c r="AE1013" s="31">
        <v>96.685107334433724</v>
      </c>
      <c r="AF1013" s="31">
        <v>96.700167812390887</v>
      </c>
      <c r="AG1013" s="26"/>
      <c r="AH1013" s="31">
        <v>97.009573678379354</v>
      </c>
      <c r="AI1013" s="26"/>
      <c r="AJ1013" s="32">
        <v>36439.316986878046</v>
      </c>
      <c r="AK1013" s="32">
        <v>36971.03663470933</v>
      </c>
      <c r="AL1013" s="28">
        <v>-1.4382059477663979E-2</v>
      </c>
      <c r="AM1013" s="32">
        <v>35877.658083958333</v>
      </c>
      <c r="AN1013" s="28">
        <v>1.5654837381117767E-2</v>
      </c>
      <c r="AO1013" s="32">
        <v>368.31318079649157</v>
      </c>
      <c r="AP1013" s="32">
        <v>373.97139980303132</v>
      </c>
      <c r="AQ1013" s="28">
        <v>-1.5130084839428645E-2</v>
      </c>
      <c r="AR1013" s="32">
        <v>362.26783870806554</v>
      </c>
      <c r="AS1013" s="28">
        <v>1.6687493181799337E-2</v>
      </c>
      <c r="AT1013" s="27">
        <v>4108.7673415668014</v>
      </c>
      <c r="AU1013" s="27">
        <v>3815.8758770365716</v>
      </c>
      <c r="AV1013" s="28">
        <v>7.675602508268449E-2</v>
      </c>
      <c r="AW1013" s="27">
        <v>3547.0096504566668</v>
      </c>
      <c r="AX1013" s="28">
        <v>0.15837501063404494</v>
      </c>
      <c r="AY1013" s="33">
        <v>102.98862559010018</v>
      </c>
      <c r="AZ1013" s="33">
        <v>102</v>
      </c>
      <c r="BA1013" s="28">
        <v>9.6924077460802411E-3</v>
      </c>
      <c r="BB1013" s="33">
        <v>101</v>
      </c>
      <c r="BC1013" s="28">
        <v>1.9689362278219651E-2</v>
      </c>
      <c r="BD1013" s="30">
        <v>1.9746470170738391</v>
      </c>
      <c r="BE1013" s="30">
        <v>1.9057809773014085</v>
      </c>
      <c r="BF1013" s="28">
        <v>3.6135338001927732E-2</v>
      </c>
      <c r="BG1013" s="30">
        <v>1.8241278623639097</v>
      </c>
      <c r="BH1013" s="28">
        <v>8.2515682050308556E-2</v>
      </c>
      <c r="BI1013" s="30">
        <v>1.8516331438476772</v>
      </c>
      <c r="BJ1013" s="28">
        <v>6.6435337709790682E-2</v>
      </c>
      <c r="BK1013" s="30">
        <v>1.5247178745285934</v>
      </c>
      <c r="BL1013" s="30">
        <v>1.4935875318071827</v>
      </c>
      <c r="BM1013" s="28">
        <v>2.0842663759883015E-2</v>
      </c>
      <c r="BN1013" s="30">
        <v>1.440657099358768</v>
      </c>
      <c r="BO1013" s="28">
        <v>5.8348912594982288E-2</v>
      </c>
    </row>
    <row r="1014" spans="1:67" hidden="1" x14ac:dyDescent="0.25">
      <c r="A1014" s="34" t="s">
        <v>243</v>
      </c>
      <c r="B1014" s="34" t="s">
        <v>239</v>
      </c>
      <c r="C1014" s="26" t="s">
        <v>168</v>
      </c>
      <c r="D1014" s="27">
        <v>731652945.38452351</v>
      </c>
      <c r="E1014" s="27">
        <v>721718226.89448619</v>
      </c>
      <c r="F1014" s="28">
        <v>1.3765370084646287E-2</v>
      </c>
      <c r="G1014" s="27">
        <v>633323128.98966336</v>
      </c>
      <c r="H1014" s="28">
        <v>0.15526010640370125</v>
      </c>
      <c r="I1014" s="27">
        <v>655534838.59483266</v>
      </c>
      <c r="J1014" s="28">
        <v>0.11611603580498225</v>
      </c>
      <c r="K1014" s="29">
        <v>330250937.82336247</v>
      </c>
      <c r="L1014" s="29">
        <v>343686435.17046624</v>
      </c>
      <c r="M1014" s="28">
        <v>-3.9092311980366216E-2</v>
      </c>
      <c r="N1014" s="29">
        <v>308075083.40574557</v>
      </c>
      <c r="O1014" s="28">
        <v>7.1981979757871351E-2</v>
      </c>
      <c r="P1014" s="29">
        <v>314688003.19828856</v>
      </c>
      <c r="Q1014" s="28">
        <v>4.9455125288864359E-2</v>
      </c>
      <c r="R1014" s="29">
        <v>386982047.29525805</v>
      </c>
      <c r="S1014" s="29">
        <v>397408339.37579387</v>
      </c>
      <c r="T1014" s="28">
        <v>-2.6235715377569389E-2</v>
      </c>
      <c r="U1014" s="29">
        <v>355206492.36328316</v>
      </c>
      <c r="V1014" s="28">
        <v>8.9456571360967199E-2</v>
      </c>
      <c r="W1014" s="29">
        <v>372573361.40100962</v>
      </c>
      <c r="X1014" s="28">
        <v>3.8673419484599202E-2</v>
      </c>
      <c r="Y1014" s="27">
        <v>689086413.6679306</v>
      </c>
      <c r="Z1014" s="85">
        <v>42566531.716592938</v>
      </c>
      <c r="AA1014" s="29">
        <v>300559963.5445745</v>
      </c>
      <c r="AB1014" s="29">
        <v>29690974.278787982</v>
      </c>
      <c r="AC1014" s="29">
        <v>349582551.03134662</v>
      </c>
      <c r="AD1014" s="29">
        <v>37399496.263911434</v>
      </c>
      <c r="AE1014" s="31">
        <v>95.366478779574706</v>
      </c>
      <c r="AF1014" s="31">
        <v>95.683540697456664</v>
      </c>
      <c r="AG1014" s="26"/>
      <c r="AH1014" s="31">
        <v>94.772318928359795</v>
      </c>
      <c r="AI1014" s="26"/>
      <c r="AJ1014" s="32">
        <v>35585.692885646647</v>
      </c>
      <c r="AK1014" s="32">
        <v>36103.567760747923</v>
      </c>
      <c r="AL1014" s="28">
        <v>-1.4344146776106514E-2</v>
      </c>
      <c r="AM1014" s="32">
        <v>35273.81848653128</v>
      </c>
      <c r="AN1014" s="28">
        <v>8.8415264492686524E-3</v>
      </c>
      <c r="AO1014" s="32">
        <v>358.90069141095137</v>
      </c>
      <c r="AP1014" s="32">
        <v>362.56217602093136</v>
      </c>
      <c r="AQ1014" s="28">
        <v>-1.0098915033455143E-2</v>
      </c>
      <c r="AR1014" s="32">
        <v>356.14836614340817</v>
      </c>
      <c r="AS1014" s="28">
        <v>7.728030026775236E-3</v>
      </c>
      <c r="AT1014" s="27">
        <v>1399959.3296006932</v>
      </c>
      <c r="AU1014" s="27">
        <v>1325250.6299458814</v>
      </c>
      <c r="AV1014" s="28">
        <v>5.6373261001854871E-2</v>
      </c>
      <c r="AW1014" s="27">
        <v>1225321.1226008965</v>
      </c>
      <c r="AX1014" s="28">
        <v>0.14252444014766133</v>
      </c>
      <c r="AY1014" s="33">
        <v>45469.630794451397</v>
      </c>
      <c r="AZ1014" s="33">
        <v>44772.846221852771</v>
      </c>
      <c r="BA1014" s="28">
        <v>1.5562659768065829E-2</v>
      </c>
      <c r="BB1014" s="33">
        <v>44434.423944116912</v>
      </c>
      <c r="BC1014" s="28">
        <v>2.3297406795155403E-2</v>
      </c>
      <c r="BD1014" s="30">
        <v>2.2154454736956852</v>
      </c>
      <c r="BE1014" s="30">
        <v>2.0999322435769647</v>
      </c>
      <c r="BF1014" s="28">
        <v>5.5008074890053861E-2</v>
      </c>
      <c r="BG1014" s="30">
        <v>2.0557427818839695</v>
      </c>
      <c r="BH1014" s="28">
        <v>7.7686125530431097E-2</v>
      </c>
      <c r="BI1014" s="30">
        <v>2.0831262454634234</v>
      </c>
      <c r="BJ1014" s="28">
        <v>6.3519543532430209E-2</v>
      </c>
      <c r="BK1014" s="30">
        <v>1.8906637930577948</v>
      </c>
      <c r="BL1014" s="30">
        <v>1.8160621088829774</v>
      </c>
      <c r="BM1014" s="28">
        <v>4.1078817629592722E-2</v>
      </c>
      <c r="BN1014" s="30">
        <v>1.7829717153422404</v>
      </c>
      <c r="BO1014" s="28">
        <v>6.0400328725844596E-2</v>
      </c>
    </row>
    <row r="1015" spans="1:67" hidden="1" x14ac:dyDescent="0.25">
      <c r="A1015" s="34" t="s">
        <v>243</v>
      </c>
      <c r="B1015" s="34" t="s">
        <v>239</v>
      </c>
      <c r="C1015" s="26" t="s">
        <v>173</v>
      </c>
      <c r="D1015" s="27">
        <v>82964932.746318772</v>
      </c>
      <c r="E1015" s="27">
        <v>85146104.224179909</v>
      </c>
      <c r="F1015" s="28">
        <v>-2.5616808869121745E-2</v>
      </c>
      <c r="G1015" s="27">
        <v>71347138.497768596</v>
      </c>
      <c r="H1015" s="28">
        <v>0.16283476104530145</v>
      </c>
      <c r="I1015" s="27">
        <v>70614058.902818173</v>
      </c>
      <c r="J1015" s="28">
        <v>0.17490672587591027</v>
      </c>
      <c r="K1015" s="29">
        <v>39499431.714190558</v>
      </c>
      <c r="L1015" s="29">
        <v>41693733.967691213</v>
      </c>
      <c r="M1015" s="28">
        <v>-5.2629065441848803E-2</v>
      </c>
      <c r="N1015" s="29">
        <v>35573571.602662094</v>
      </c>
      <c r="O1015" s="28">
        <v>0.11035889663760043</v>
      </c>
      <c r="P1015" s="29">
        <v>35127496.005480833</v>
      </c>
      <c r="Q1015" s="28">
        <v>0.12445907638926455</v>
      </c>
      <c r="R1015" s="29">
        <v>43388991.930534005</v>
      </c>
      <c r="S1015" s="29">
        <v>44606374.055550724</v>
      </c>
      <c r="T1015" s="28">
        <v>-2.7291662924689809E-2</v>
      </c>
      <c r="U1015" s="29">
        <v>39270867.055033416</v>
      </c>
      <c r="V1015" s="28">
        <v>0.10486462826831736</v>
      </c>
      <c r="W1015" s="29">
        <v>38565165.594749689</v>
      </c>
      <c r="X1015" s="28">
        <v>0.12508247433640057</v>
      </c>
      <c r="Y1015" s="27">
        <v>79697368.520851299</v>
      </c>
      <c r="Z1015" s="85">
        <v>3267564.2254674793</v>
      </c>
      <c r="AA1015" s="29">
        <v>36753580.680236265</v>
      </c>
      <c r="AB1015" s="29">
        <v>2745851.0339542958</v>
      </c>
      <c r="AC1015" s="29">
        <v>40631268.010698862</v>
      </c>
      <c r="AD1015" s="29">
        <v>2757723.9198351395</v>
      </c>
      <c r="AE1015" s="31">
        <v>96.480096893089211</v>
      </c>
      <c r="AF1015" s="31">
        <v>96.807774960613983</v>
      </c>
      <c r="AG1015" s="26"/>
      <c r="AH1015" s="31">
        <v>95.753884564528391</v>
      </c>
      <c r="AI1015" s="26"/>
      <c r="AJ1015" s="32">
        <v>40587.945252631616</v>
      </c>
      <c r="AK1015" s="32">
        <v>41165.220526181423</v>
      </c>
      <c r="AL1015" s="28">
        <v>-1.4023373764818171E-2</v>
      </c>
      <c r="AM1015" s="32">
        <v>39367.704414176093</v>
      </c>
      <c r="AN1015" s="28">
        <v>3.0995986599008343E-2</v>
      </c>
      <c r="AO1015" s="32">
        <v>408.10513592819132</v>
      </c>
      <c r="AP1015" s="32">
        <v>412.36876405170784</v>
      </c>
      <c r="AQ1015" s="28">
        <v>-1.0339357621621166E-2</v>
      </c>
      <c r="AR1015" s="32">
        <v>395.9752631002541</v>
      </c>
      <c r="AS1015" s="28">
        <v>3.0632905532955338E-2</v>
      </c>
      <c r="AT1015" s="27">
        <v>137669.66692700252</v>
      </c>
      <c r="AU1015" s="27">
        <v>132748.42281265953</v>
      </c>
      <c r="AV1015" s="28">
        <v>3.7071959199756879E-2</v>
      </c>
      <c r="AW1015" s="27">
        <v>121744.68456051056</v>
      </c>
      <c r="AX1015" s="28">
        <v>0.13080638735054412</v>
      </c>
      <c r="AY1015" s="33">
        <v>4770.8714594377416</v>
      </c>
      <c r="AZ1015" s="33">
        <v>4691.0555748191327</v>
      </c>
      <c r="BA1015" s="28">
        <v>1.7014482848390938E-2</v>
      </c>
      <c r="BB1015" s="33">
        <v>4634.9457256988262</v>
      </c>
      <c r="BC1015" s="28">
        <v>2.9326283797729131E-2</v>
      </c>
      <c r="BD1015" s="30">
        <v>2.1004082627475578</v>
      </c>
      <c r="BE1015" s="30">
        <v>2.0421798702452572</v>
      </c>
      <c r="BF1015" s="28">
        <v>2.8512861844685416E-2</v>
      </c>
      <c r="BG1015" s="30">
        <v>2.0056220189155658</v>
      </c>
      <c r="BH1015" s="28">
        <v>4.7260272842059553E-2</v>
      </c>
      <c r="BI1015" s="30">
        <v>2.0102218185947693</v>
      </c>
      <c r="BJ1015" s="28">
        <v>4.4863926616731574E-2</v>
      </c>
      <c r="BK1015" s="30">
        <v>1.9121193891562644</v>
      </c>
      <c r="BL1015" s="30">
        <v>1.9088326730646807</v>
      </c>
      <c r="BM1015" s="28">
        <v>1.7218460989075588E-3</v>
      </c>
      <c r="BN1015" s="30">
        <v>1.8167956006111128</v>
      </c>
      <c r="BO1015" s="28">
        <v>5.246808640063183E-2</v>
      </c>
    </row>
    <row r="1016" spans="1:67" hidden="1" x14ac:dyDescent="0.25">
      <c r="A1016" s="34" t="s">
        <v>243</v>
      </c>
      <c r="B1016" s="34" t="s">
        <v>239</v>
      </c>
      <c r="C1016" s="26" t="s">
        <v>171</v>
      </c>
      <c r="D1016" s="27">
        <v>94116332.861807063</v>
      </c>
      <c r="E1016" s="27">
        <v>96288150.695933387</v>
      </c>
      <c r="F1016" s="28">
        <v>-2.2555400830001064E-2</v>
      </c>
      <c r="G1016" s="27">
        <v>83193659.677498862</v>
      </c>
      <c r="H1016" s="28">
        <v>0.13129213484116534</v>
      </c>
      <c r="I1016" s="27">
        <v>90554994.05072777</v>
      </c>
      <c r="J1016" s="28">
        <v>3.9327911711686231E-2</v>
      </c>
      <c r="K1016" s="29">
        <v>43941799.164327182</v>
      </c>
      <c r="L1016" s="29">
        <v>46600917.147425614</v>
      </c>
      <c r="M1016" s="28">
        <v>-5.7061494620075967E-2</v>
      </c>
      <c r="N1016" s="29">
        <v>42495722.879498139</v>
      </c>
      <c r="O1016" s="28">
        <v>3.4028748938559547E-2</v>
      </c>
      <c r="P1016" s="29">
        <v>45534130.187661484</v>
      </c>
      <c r="Q1016" s="28">
        <v>-3.4970054699008629E-2</v>
      </c>
      <c r="R1016" s="29">
        <v>51941982.023092672</v>
      </c>
      <c r="S1016" s="29">
        <v>55052181.178924322</v>
      </c>
      <c r="T1016" s="28">
        <v>-5.6495475551154556E-2</v>
      </c>
      <c r="U1016" s="29">
        <v>49426423.265379444</v>
      </c>
      <c r="V1016" s="28">
        <v>5.0895019131907172E-2</v>
      </c>
      <c r="W1016" s="29">
        <v>56396252.114683643</v>
      </c>
      <c r="X1016" s="28">
        <v>-7.8981668543027739E-2</v>
      </c>
      <c r="Y1016" s="27">
        <v>88433905.25641638</v>
      </c>
      <c r="Z1016" s="85">
        <v>5682427.6053906865</v>
      </c>
      <c r="AA1016" s="29">
        <v>39336033.81214726</v>
      </c>
      <c r="AB1016" s="29">
        <v>4605765.352179925</v>
      </c>
      <c r="AC1016" s="29">
        <v>46365437.494955301</v>
      </c>
      <c r="AD1016" s="29">
        <v>5576544.52813737</v>
      </c>
      <c r="AE1016" s="31">
        <v>94.918095211460539</v>
      </c>
      <c r="AF1016" s="31">
        <v>95.552929779195949</v>
      </c>
      <c r="AG1016" s="26"/>
      <c r="AH1016" s="31">
        <v>94.751560145768806</v>
      </c>
      <c r="AI1016" s="26"/>
      <c r="AJ1016" s="32">
        <v>38678.389484945983</v>
      </c>
      <c r="AK1016" s="32">
        <v>40046.756728544839</v>
      </c>
      <c r="AL1016" s="28">
        <v>-3.4169240042939614E-2</v>
      </c>
      <c r="AM1016" s="32">
        <v>38663.090814056035</v>
      </c>
      <c r="AN1016" s="28">
        <v>3.9569187480443526E-4</v>
      </c>
      <c r="AO1016" s="32">
        <v>389.7399366618265</v>
      </c>
      <c r="AP1016" s="32">
        <v>401.65154714413001</v>
      </c>
      <c r="AQ1016" s="28">
        <v>-2.9656578113538546E-2</v>
      </c>
      <c r="AR1016" s="32">
        <v>389.21833862618541</v>
      </c>
      <c r="AS1016" s="28">
        <v>1.3401168030318484E-3</v>
      </c>
      <c r="AT1016" s="27">
        <v>197024.68289722019</v>
      </c>
      <c r="AU1016" s="27">
        <v>186374.87332841463</v>
      </c>
      <c r="AV1016" s="28">
        <v>5.7141874216270205E-2</v>
      </c>
      <c r="AW1016" s="27">
        <v>172156.42952211504</v>
      </c>
      <c r="AX1016" s="28">
        <v>0.14445149358717738</v>
      </c>
      <c r="AY1016" s="33">
        <v>6450.4470308381988</v>
      </c>
      <c r="AZ1016" s="33">
        <v>6474.6620358506871</v>
      </c>
      <c r="BA1016" s="28">
        <v>-3.7399643222160478E-3</v>
      </c>
      <c r="BB1016" s="33">
        <v>6427.5830663187035</v>
      </c>
      <c r="BC1016" s="28">
        <v>3.5571636000015609E-3</v>
      </c>
      <c r="BD1016" s="30">
        <v>2.1418406767971523</v>
      </c>
      <c r="BE1016" s="30">
        <v>2.0662286622239292</v>
      </c>
      <c r="BF1016" s="28">
        <v>3.6594214355656136E-2</v>
      </c>
      <c r="BG1016" s="30">
        <v>1.9576948935168073</v>
      </c>
      <c r="BH1016" s="28">
        <v>9.4062554839454665E-2</v>
      </c>
      <c r="BI1016" s="30">
        <v>1.9887278768150427</v>
      </c>
      <c r="BJ1016" s="28">
        <v>7.6990322188936408E-2</v>
      </c>
      <c r="BK1016" s="30">
        <v>1.8119511269316653</v>
      </c>
      <c r="BL1016" s="30">
        <v>1.749034255027764</v>
      </c>
      <c r="BM1016" s="28">
        <v>3.5972349725593301E-2</v>
      </c>
      <c r="BN1016" s="30">
        <v>1.6831818727974102</v>
      </c>
      <c r="BO1016" s="28">
        <v>7.6503470133173143E-2</v>
      </c>
    </row>
    <row r="1017" spans="1:67" hidden="1" x14ac:dyDescent="0.25">
      <c r="A1017" s="34" t="s">
        <v>243</v>
      </c>
      <c r="B1017" s="34" t="s">
        <v>239</v>
      </c>
      <c r="C1017" s="26" t="s">
        <v>174</v>
      </c>
      <c r="D1017" s="27">
        <v>101301524.02173871</v>
      </c>
      <c r="E1017" s="27">
        <v>92762365.486605123</v>
      </c>
      <c r="F1017" s="28">
        <v>9.2054126588294469E-2</v>
      </c>
      <c r="G1017" s="27">
        <v>79518682.782655656</v>
      </c>
      <c r="H1017" s="28">
        <v>0.27393362763089241</v>
      </c>
      <c r="I1017" s="27">
        <v>79850605.743492261</v>
      </c>
      <c r="J1017" s="28">
        <v>0.26863814091973465</v>
      </c>
      <c r="K1017" s="29">
        <v>44710227.235541262</v>
      </c>
      <c r="L1017" s="29">
        <v>43352189.415414445</v>
      </c>
      <c r="M1017" s="28">
        <v>3.1325703232970938E-2</v>
      </c>
      <c r="N1017" s="29">
        <v>38437716.661856718</v>
      </c>
      <c r="O1017" s="28">
        <v>0.16318634712006727</v>
      </c>
      <c r="P1017" s="29">
        <v>37948151.673730522</v>
      </c>
      <c r="Q1017" s="28">
        <v>0.17819248800177434</v>
      </c>
      <c r="R1017" s="29">
        <v>55630141.440111049</v>
      </c>
      <c r="S1017" s="29">
        <v>52517444.991602831</v>
      </c>
      <c r="T1017" s="28">
        <v>5.9269761676447055E-2</v>
      </c>
      <c r="U1017" s="29">
        <v>45726129.478181168</v>
      </c>
      <c r="V1017" s="28">
        <v>0.21659414595008991</v>
      </c>
      <c r="W1017" s="29">
        <v>47231833.098877795</v>
      </c>
      <c r="X1017" s="28">
        <v>0.17781034082780059</v>
      </c>
      <c r="Y1017" s="27">
        <v>95481099.72212857</v>
      </c>
      <c r="Z1017" s="85">
        <v>5820424.2996101454</v>
      </c>
      <c r="AA1017" s="29">
        <v>41146277.30787228</v>
      </c>
      <c r="AB1017" s="29">
        <v>3563949.927668984</v>
      </c>
      <c r="AC1017" s="29">
        <v>49922439.325631171</v>
      </c>
      <c r="AD1017" s="29">
        <v>5707702.1144798761</v>
      </c>
      <c r="AE1017" s="31">
        <v>95.224300614976869</v>
      </c>
      <c r="AF1017" s="31">
        <v>95.171585029021529</v>
      </c>
      <c r="AG1017" s="26"/>
      <c r="AH1017" s="31">
        <v>94.114960758386388</v>
      </c>
      <c r="AI1017" s="26"/>
      <c r="AJ1017" s="32">
        <v>34722.951747333696</v>
      </c>
      <c r="AK1017" s="32">
        <v>35470.354408977953</v>
      </c>
      <c r="AL1017" s="28">
        <v>-2.1071192382985632E-2</v>
      </c>
      <c r="AM1017" s="32">
        <v>34507.903063638631</v>
      </c>
      <c r="AN1017" s="28">
        <v>6.23186761880252E-3</v>
      </c>
      <c r="AO1017" s="32">
        <v>350.3464040682083</v>
      </c>
      <c r="AP1017" s="32">
        <v>356.99417200567126</v>
      </c>
      <c r="AQ1017" s="28">
        <v>-1.8621502698809748E-2</v>
      </c>
      <c r="AR1017" s="32">
        <v>349.60787209621901</v>
      </c>
      <c r="AS1017" s="28">
        <v>2.1124580735585683E-3</v>
      </c>
      <c r="AT1017" s="27">
        <v>187400.2752021013</v>
      </c>
      <c r="AU1017" s="27">
        <v>176160.7682707037</v>
      </c>
      <c r="AV1017" s="28">
        <v>6.3802554006383599E-2</v>
      </c>
      <c r="AW1017" s="27">
        <v>162117.35846996409</v>
      </c>
      <c r="AX1017" s="28">
        <v>0.15595440840359756</v>
      </c>
      <c r="AY1017" s="33">
        <v>6360.5729876576934</v>
      </c>
      <c r="AZ1017" s="33">
        <v>6288.6490943935123</v>
      </c>
      <c r="BA1017" s="28">
        <v>1.1437097568109343E-2</v>
      </c>
      <c r="BB1017" s="33">
        <v>6209.5498185950782</v>
      </c>
      <c r="BC1017" s="28">
        <v>2.4321114005778986E-2</v>
      </c>
      <c r="BD1017" s="30">
        <v>2.2657349399739046</v>
      </c>
      <c r="BE1017" s="30">
        <v>2.1397388860278008</v>
      </c>
      <c r="BF1017" s="28">
        <v>5.8883845486400521E-2</v>
      </c>
      <c r="BG1017" s="30">
        <v>2.0687670779769607</v>
      </c>
      <c r="BH1017" s="28">
        <v>9.5210265135095853E-2</v>
      </c>
      <c r="BI1017" s="30">
        <v>2.1042027667125764</v>
      </c>
      <c r="BJ1017" s="28">
        <v>7.6766448470026491E-2</v>
      </c>
      <c r="BK1017" s="30">
        <v>1.8209826795208754</v>
      </c>
      <c r="BL1017" s="30">
        <v>1.7663152786933403</v>
      </c>
      <c r="BM1017" s="28">
        <v>3.0949967702241846E-2</v>
      </c>
      <c r="BN1017" s="30">
        <v>1.7390206363431451</v>
      </c>
      <c r="BO1017" s="28">
        <v>4.7131150410084928E-2</v>
      </c>
    </row>
    <row r="1018" spans="1:67" hidden="1" x14ac:dyDescent="0.25">
      <c r="A1018" s="34" t="s">
        <v>243</v>
      </c>
      <c r="B1018" s="34" t="s">
        <v>239</v>
      </c>
      <c r="C1018" s="26" t="s">
        <v>169</v>
      </c>
      <c r="D1018" s="27">
        <v>134314789.71861207</v>
      </c>
      <c r="E1018" s="27">
        <v>133939380.66696264</v>
      </c>
      <c r="F1018" s="28">
        <v>2.8028280389236892E-3</v>
      </c>
      <c r="G1018" s="27">
        <v>120602723.28204255</v>
      </c>
      <c r="H1018" s="28">
        <v>0.11369615928574327</v>
      </c>
      <c r="I1018" s="27">
        <v>134552379.64715284</v>
      </c>
      <c r="J1018" s="28">
        <v>-1.7657802051796985E-3</v>
      </c>
      <c r="K1018" s="29">
        <v>51579904.372622959</v>
      </c>
      <c r="L1018" s="29">
        <v>54426468.502362363</v>
      </c>
      <c r="M1018" s="28">
        <v>-5.2301099227407152E-2</v>
      </c>
      <c r="N1018" s="29">
        <v>49858556.195473939</v>
      </c>
      <c r="O1018" s="28">
        <v>3.4524629441742255E-2</v>
      </c>
      <c r="P1018" s="29">
        <v>54952255.534573182</v>
      </c>
      <c r="Q1018" s="28">
        <v>-6.1368748728221179E-2</v>
      </c>
      <c r="R1018" s="29">
        <v>60095393.131107263</v>
      </c>
      <c r="S1018" s="29">
        <v>63838074.888386317</v>
      </c>
      <c r="T1018" s="28">
        <v>-5.8627735310356879E-2</v>
      </c>
      <c r="U1018" s="29">
        <v>58429252.952922717</v>
      </c>
      <c r="V1018" s="28">
        <v>2.8515513958855154E-2</v>
      </c>
      <c r="W1018" s="29">
        <v>66673932.90918199</v>
      </c>
      <c r="X1018" s="28">
        <v>-9.866734255853031E-2</v>
      </c>
      <c r="Y1018" s="27">
        <v>126898860.56738052</v>
      </c>
      <c r="Z1018" s="85">
        <v>7415929.1512315525</v>
      </c>
      <c r="AA1018" s="29">
        <v>47379055.330959685</v>
      </c>
      <c r="AB1018" s="29">
        <v>4200849.0416632723</v>
      </c>
      <c r="AC1018" s="29">
        <v>54920609.844432376</v>
      </c>
      <c r="AD1018" s="29">
        <v>5174783.2866748869</v>
      </c>
      <c r="AE1018" s="31">
        <v>95.209130886539839</v>
      </c>
      <c r="AF1018" s="31">
        <v>96.087300649425231</v>
      </c>
      <c r="AG1018" s="26"/>
      <c r="AH1018" s="31">
        <v>94.430075565052377</v>
      </c>
      <c r="AI1018" s="26"/>
      <c r="AJ1018" s="32">
        <v>36164.499914907152</v>
      </c>
      <c r="AK1018" s="32">
        <v>36533.281909553843</v>
      </c>
      <c r="AL1018" s="28">
        <v>-1.0094411872431619E-2</v>
      </c>
      <c r="AM1018" s="32">
        <v>36127.810693037667</v>
      </c>
      <c r="AN1018" s="28">
        <v>1.0155395847597064E-3</v>
      </c>
      <c r="AO1018" s="32">
        <v>366.44524856433657</v>
      </c>
      <c r="AP1018" s="32">
        <v>366.5427694821783</v>
      </c>
      <c r="AQ1018" s="28">
        <v>-2.6605604028011255E-4</v>
      </c>
      <c r="AR1018" s="32">
        <v>366.84527740230976</v>
      </c>
      <c r="AS1018" s="28">
        <v>-1.090456556523949E-3</v>
      </c>
      <c r="AT1018" s="27">
        <v>222645.16141856415</v>
      </c>
      <c r="AU1018" s="27">
        <v>214065.96563314812</v>
      </c>
      <c r="AV1018" s="28">
        <v>4.0077346064990443E-2</v>
      </c>
      <c r="AW1018" s="27">
        <v>199149.90978640685</v>
      </c>
      <c r="AX1018" s="28">
        <v>0.11797771667261381</v>
      </c>
      <c r="AY1018" s="33">
        <v>7378.8948344129212</v>
      </c>
      <c r="AZ1018" s="33">
        <v>7286.2941409935447</v>
      </c>
      <c r="BA1018" s="28">
        <v>1.2708887622089556E-2</v>
      </c>
      <c r="BB1018" s="33">
        <v>7466.657400594775</v>
      </c>
      <c r="BC1018" s="28">
        <v>-1.1753929700171171E-2</v>
      </c>
      <c r="BD1018" s="30">
        <v>2.604013934347313</v>
      </c>
      <c r="BE1018" s="30">
        <v>2.4609235975166945</v>
      </c>
      <c r="BF1018" s="28">
        <v>5.8144973283611963E-2</v>
      </c>
      <c r="BG1018" s="30">
        <v>2.4188972261693897</v>
      </c>
      <c r="BH1018" s="28">
        <v>7.6529381312771802E-2</v>
      </c>
      <c r="BI1018" s="30">
        <v>2.4485324276179945</v>
      </c>
      <c r="BJ1018" s="28">
        <v>6.3499876487474391E-2</v>
      </c>
      <c r="BK1018" s="30">
        <v>2.235026392548658</v>
      </c>
      <c r="BL1018" s="30">
        <v>2.0981112118612688</v>
      </c>
      <c r="BM1018" s="28">
        <v>6.5256398189650525E-2</v>
      </c>
      <c r="BN1018" s="30">
        <v>2.0640812125257511</v>
      </c>
      <c r="BO1018" s="28">
        <v>8.2819018450212389E-2</v>
      </c>
    </row>
    <row r="1019" spans="1:67" hidden="1" x14ac:dyDescent="0.25">
      <c r="A1019" s="34" t="s">
        <v>243</v>
      </c>
      <c r="B1019" s="34" t="s">
        <v>239</v>
      </c>
      <c r="C1019" s="26" t="s">
        <v>176</v>
      </c>
      <c r="D1019" s="27">
        <v>48748762.965153076</v>
      </c>
      <c r="E1019" s="27">
        <v>47356938.899469003</v>
      </c>
      <c r="F1019" s="28">
        <v>2.9390076682082142E-2</v>
      </c>
      <c r="G1019" s="27">
        <v>43100310.310800619</v>
      </c>
      <c r="H1019" s="28">
        <v>0.13105364238960004</v>
      </c>
      <c r="I1019" s="27">
        <v>44038856.528399199</v>
      </c>
      <c r="J1019" s="28">
        <v>0.10694888123892622</v>
      </c>
      <c r="K1019" s="29">
        <v>21444259.921410885</v>
      </c>
      <c r="L1019" s="29">
        <v>21770054.179998349</v>
      </c>
      <c r="M1019" s="28">
        <v>-1.4965247945353961E-2</v>
      </c>
      <c r="N1019" s="29">
        <v>20558185.829710249</v>
      </c>
      <c r="O1019" s="28">
        <v>4.310079201736277E-2</v>
      </c>
      <c r="P1019" s="29">
        <v>20915393.801518407</v>
      </c>
      <c r="Q1019" s="28">
        <v>2.5285974766302684E-2</v>
      </c>
      <c r="R1019" s="29">
        <v>26520765.982817672</v>
      </c>
      <c r="S1019" s="29">
        <v>26433127.493075825</v>
      </c>
      <c r="T1019" s="28">
        <v>3.3154794023069678E-3</v>
      </c>
      <c r="U1019" s="29">
        <v>24811240.766792994</v>
      </c>
      <c r="V1019" s="28">
        <v>6.8901238438372744E-2</v>
      </c>
      <c r="W1019" s="29">
        <v>25755663.176037576</v>
      </c>
      <c r="X1019" s="28">
        <v>2.9706197101223495E-2</v>
      </c>
      <c r="Y1019" s="27">
        <v>45651397.015518852</v>
      </c>
      <c r="Z1019" s="85">
        <v>3097365.9496342223</v>
      </c>
      <c r="AA1019" s="29">
        <v>19431348.925969411</v>
      </c>
      <c r="AB1019" s="29">
        <v>2012910.9954414743</v>
      </c>
      <c r="AC1019" s="29">
        <v>23509858.398245435</v>
      </c>
      <c r="AD1019" s="29">
        <v>3010907.5845722384</v>
      </c>
      <c r="AE1019" s="31">
        <v>95.837376488537629</v>
      </c>
      <c r="AF1019" s="31">
        <v>96.166554043022359</v>
      </c>
      <c r="AG1019" s="26"/>
      <c r="AH1019" s="31">
        <v>95.779353176948916</v>
      </c>
      <c r="AI1019" s="26"/>
      <c r="AJ1019" s="32">
        <v>30868.801927769236</v>
      </c>
      <c r="AK1019" s="32">
        <v>30514.571147271756</v>
      </c>
      <c r="AL1019" s="28">
        <v>1.1608578039254266E-2</v>
      </c>
      <c r="AM1019" s="32">
        <v>29957.003855547027</v>
      </c>
      <c r="AN1019" s="28">
        <v>3.0436891373346566E-2</v>
      </c>
      <c r="AO1019" s="32">
        <v>311.46450236756107</v>
      </c>
      <c r="AP1019" s="32">
        <v>307.06632154521191</v>
      </c>
      <c r="AQ1019" s="28">
        <v>1.432322763439748E-2</v>
      </c>
      <c r="AR1019" s="32">
        <v>302.20036127747181</v>
      </c>
      <c r="AS1019" s="28">
        <v>3.0655625462946361E-2</v>
      </c>
      <c r="AT1019" s="27">
        <v>95588.139986068258</v>
      </c>
      <c r="AU1019" s="27">
        <v>91286.289141455476</v>
      </c>
      <c r="AV1019" s="28">
        <v>4.7124829862967885E-2</v>
      </c>
      <c r="AW1019" s="27">
        <v>85141.019898454761</v>
      </c>
      <c r="AX1019" s="28">
        <v>0.12270372260132044</v>
      </c>
      <c r="AY1019" s="33">
        <v>3733.7733584372754</v>
      </c>
      <c r="AZ1019" s="33">
        <v>3710.5646176420478</v>
      </c>
      <c r="BA1019" s="28">
        <v>6.2547733800081612E-3</v>
      </c>
      <c r="BB1019" s="33">
        <v>3635.6885779982395</v>
      </c>
      <c r="BC1019" s="28">
        <v>2.6978322904939265E-2</v>
      </c>
      <c r="BD1019" s="30">
        <v>2.2732779374904042</v>
      </c>
      <c r="BE1019" s="30">
        <v>2.1753248066318132</v>
      </c>
      <c r="BF1019" s="28">
        <v>4.5029197736340711E-2</v>
      </c>
      <c r="BG1019" s="30">
        <v>2.0965035858617922</v>
      </c>
      <c r="BH1019" s="28">
        <v>8.4318649784682731E-2</v>
      </c>
      <c r="BI1019" s="30">
        <v>2.1055714726825792</v>
      </c>
      <c r="BJ1019" s="28">
        <v>7.9648906239293091E-2</v>
      </c>
      <c r="BK1019" s="30">
        <v>1.8381355574999803</v>
      </c>
      <c r="BL1019" s="30">
        <v>1.7915753219846642</v>
      </c>
      <c r="BM1019" s="28">
        <v>2.598843316491866E-2</v>
      </c>
      <c r="BN1019" s="30">
        <v>1.7371283732204741</v>
      </c>
      <c r="BO1019" s="28">
        <v>5.8146067865006583E-2</v>
      </c>
    </row>
    <row r="1020" spans="1:67" hidden="1" x14ac:dyDescent="0.25">
      <c r="A1020" s="34" t="s">
        <v>243</v>
      </c>
      <c r="B1020" s="34" t="s">
        <v>239</v>
      </c>
      <c r="C1020" s="26" t="s">
        <v>175</v>
      </c>
      <c r="D1020" s="27">
        <v>66075033.911359608</v>
      </c>
      <c r="E1020" s="27">
        <v>66105179.143881567</v>
      </c>
      <c r="F1020" s="28">
        <v>-4.560192243991335E-4</v>
      </c>
      <c r="G1020" s="27">
        <v>59737060.838951722</v>
      </c>
      <c r="H1020" s="28">
        <v>0.1060978391537334</v>
      </c>
      <c r="I1020" s="27">
        <v>61659642.110576779</v>
      </c>
      <c r="J1020" s="28">
        <v>7.1609105237174828E-2</v>
      </c>
      <c r="K1020" s="29">
        <v>35736476.581267223</v>
      </c>
      <c r="L1020" s="29">
        <v>40738285.403574668</v>
      </c>
      <c r="M1020" s="28">
        <v>-0.12277907066428846</v>
      </c>
      <c r="N1020" s="29">
        <v>36303015.541725315</v>
      </c>
      <c r="O1020" s="28">
        <v>-1.5605837476694846E-2</v>
      </c>
      <c r="P1020" s="29">
        <v>37807436.217864946</v>
      </c>
      <c r="Q1020" s="28">
        <v>-5.4776516044723056E-2</v>
      </c>
      <c r="R1020" s="29">
        <v>42855463.34965156</v>
      </c>
      <c r="S1020" s="29">
        <v>46601542.572226249</v>
      </c>
      <c r="T1020" s="28">
        <v>-8.0385305202478205E-2</v>
      </c>
      <c r="U1020" s="29">
        <v>41484407.975514479</v>
      </c>
      <c r="V1020" s="28">
        <v>3.3049896118713451E-2</v>
      </c>
      <c r="W1020" s="29">
        <v>42772762.819578618</v>
      </c>
      <c r="X1020" s="28">
        <v>1.9334858124967181E-3</v>
      </c>
      <c r="Y1020" s="27">
        <v>62149451.382805742</v>
      </c>
      <c r="Z1020" s="85">
        <v>3925582.5285538645</v>
      </c>
      <c r="AA1020" s="29">
        <v>32375819.01835287</v>
      </c>
      <c r="AB1020" s="29">
        <v>3360657.5629143543</v>
      </c>
      <c r="AC1020" s="29">
        <v>38542216.249912865</v>
      </c>
      <c r="AD1020" s="29">
        <v>4313247.0997386947</v>
      </c>
      <c r="AE1020" s="31">
        <v>94.060226978706623</v>
      </c>
      <c r="AF1020" s="31">
        <v>94.209951448680457</v>
      </c>
      <c r="AG1020" s="26"/>
      <c r="AH1020" s="31">
        <v>93.547708128135696</v>
      </c>
      <c r="AI1020" s="26"/>
      <c r="AJ1020" s="32">
        <v>27847.562711890343</v>
      </c>
      <c r="AK1020" s="32">
        <v>27279.186922406567</v>
      </c>
      <c r="AL1020" s="28">
        <v>2.0835510644084631E-2</v>
      </c>
      <c r="AM1020" s="32">
        <v>26836.364871505175</v>
      </c>
      <c r="AN1020" s="28">
        <v>3.7680134594490364E-2</v>
      </c>
      <c r="AO1020" s="32">
        <v>284.79685896394227</v>
      </c>
      <c r="AP1020" s="32">
        <v>278.05573206389323</v>
      </c>
      <c r="AQ1020" s="28">
        <v>2.4243797637302528E-2</v>
      </c>
      <c r="AR1020" s="32">
        <v>275.2677476012239</v>
      </c>
      <c r="AS1020" s="28">
        <v>3.461760938489257E-2</v>
      </c>
      <c r="AT1020" s="27">
        <v>181268.76422514184</v>
      </c>
      <c r="AU1020" s="27">
        <v>170750.6075664176</v>
      </c>
      <c r="AV1020" s="28">
        <v>6.1599526986356103E-2</v>
      </c>
      <c r="AW1020" s="27">
        <v>158459.5440367882</v>
      </c>
      <c r="AX1020" s="28">
        <v>0.1439434924983643</v>
      </c>
      <c r="AY1020" s="33">
        <v>5308.8379701023223</v>
      </c>
      <c r="AZ1020" s="33">
        <v>5146.7386678995317</v>
      </c>
      <c r="BA1020" s="28">
        <v>3.1495537788582911E-2</v>
      </c>
      <c r="BB1020" s="33">
        <v>5052.5254621421145</v>
      </c>
      <c r="BC1020" s="28">
        <v>5.0729582637578471E-2</v>
      </c>
      <c r="BD1020" s="30">
        <v>1.8489521137065767</v>
      </c>
      <c r="BE1020" s="30">
        <v>1.6226794645137674</v>
      </c>
      <c r="BF1020" s="28">
        <v>0.13944383603856814</v>
      </c>
      <c r="BG1020" s="30">
        <v>1.6455123616464369</v>
      </c>
      <c r="BH1020" s="28">
        <v>0.12363307429461412</v>
      </c>
      <c r="BI1020" s="30">
        <v>1.6308866265161106</v>
      </c>
      <c r="BJ1020" s="28">
        <v>0.13370977702864376</v>
      </c>
      <c r="BK1020" s="30">
        <v>1.5418112125462957</v>
      </c>
      <c r="BL1020" s="30">
        <v>1.4185191196498967</v>
      </c>
      <c r="BM1020" s="28">
        <v>8.6916059987142483E-2</v>
      </c>
      <c r="BN1020" s="30">
        <v>1.4399882691880426</v>
      </c>
      <c r="BO1020" s="28">
        <v>7.0710953371632274E-2</v>
      </c>
    </row>
    <row r="1021" spans="1:67" hidden="1" x14ac:dyDescent="0.25">
      <c r="A1021" s="34" t="s">
        <v>243</v>
      </c>
      <c r="B1021" s="34" t="s">
        <v>239</v>
      </c>
      <c r="C1021" s="26" t="s">
        <v>172</v>
      </c>
      <c r="D1021" s="27">
        <v>113684313.14043571</v>
      </c>
      <c r="E1021" s="27">
        <v>108855451.07603456</v>
      </c>
      <c r="F1021" s="28">
        <v>4.4360314680320721E-2</v>
      </c>
      <c r="G1021" s="27">
        <v>96968514.754265964</v>
      </c>
      <c r="H1021" s="28">
        <v>0.17238377249079567</v>
      </c>
      <c r="I1021" s="27">
        <v>96915529.111980632</v>
      </c>
      <c r="J1021" s="28">
        <v>0.17302473795587145</v>
      </c>
      <c r="K1021" s="29">
        <v>48694828.009249374</v>
      </c>
      <c r="L1021" s="29">
        <v>47958951.266958766</v>
      </c>
      <c r="M1021" s="28">
        <v>1.5343887279653455E-2</v>
      </c>
      <c r="N1021" s="29">
        <v>43492244.845817462</v>
      </c>
      <c r="O1021" s="28">
        <v>0.11962093890244968</v>
      </c>
      <c r="P1021" s="29">
        <v>42180438.616544992</v>
      </c>
      <c r="Q1021" s="28">
        <v>0.15444100645622869</v>
      </c>
      <c r="R1021" s="29">
        <v>57723756.831956498</v>
      </c>
      <c r="S1021" s="29">
        <v>56473595.82237839</v>
      </c>
      <c r="T1021" s="28">
        <v>2.2137088870879309E-2</v>
      </c>
      <c r="U1021" s="29">
        <v>49077761.089542866</v>
      </c>
      <c r="V1021" s="28">
        <v>0.17616931886193682</v>
      </c>
      <c r="W1021" s="29">
        <v>49614203.627423331</v>
      </c>
      <c r="X1021" s="28">
        <v>0.16345224979184714</v>
      </c>
      <c r="Y1021" s="27">
        <v>105017793.72107734</v>
      </c>
      <c r="Z1021" s="85">
        <v>8666519.4193583783</v>
      </c>
      <c r="AA1021" s="29">
        <v>43264099.294495732</v>
      </c>
      <c r="AB1021" s="29">
        <v>5430728.7147536417</v>
      </c>
      <c r="AC1021" s="29">
        <v>50890596.840764783</v>
      </c>
      <c r="AD1021" s="29">
        <v>6833159.9911917131</v>
      </c>
      <c r="AE1021" s="31">
        <v>95.230094912458199</v>
      </c>
      <c r="AF1021" s="31">
        <v>94.852757319514566</v>
      </c>
      <c r="AG1021" s="26"/>
      <c r="AH1021" s="31">
        <v>94.36383544252152</v>
      </c>
      <c r="AI1021" s="26"/>
      <c r="AJ1021" s="32">
        <v>34181.393508235924</v>
      </c>
      <c r="AK1021" s="32">
        <v>34765.052007244354</v>
      </c>
      <c r="AL1021" s="28">
        <v>-1.6788656001055523E-2</v>
      </c>
      <c r="AM1021" s="32">
        <v>34614.480913750456</v>
      </c>
      <c r="AN1021" s="28">
        <v>-1.2511740580298292E-2</v>
      </c>
      <c r="AO1021" s="32">
        <v>343.57129379811727</v>
      </c>
      <c r="AP1021" s="32">
        <v>349.34550477311802</v>
      </c>
      <c r="AQ1021" s="28">
        <v>-1.6528654000430919E-2</v>
      </c>
      <c r="AR1021" s="32">
        <v>348.19542533296277</v>
      </c>
      <c r="AS1021" s="28">
        <v>-1.3280276529835697E-2</v>
      </c>
      <c r="AT1021" s="27">
        <v>218867.87965520626</v>
      </c>
      <c r="AU1021" s="27">
        <v>203896.44872129741</v>
      </c>
      <c r="AV1021" s="28">
        <v>7.3426639001315047E-2</v>
      </c>
      <c r="AW1021" s="27">
        <v>189475.17469900451</v>
      </c>
      <c r="AX1021" s="28">
        <v>0.15512694474563363</v>
      </c>
      <c r="AY1021" s="33">
        <v>6843.2987011765035</v>
      </c>
      <c r="AZ1021" s="33">
        <v>6579.320958430716</v>
      </c>
      <c r="BA1021" s="28">
        <v>4.0122338523024548E-2</v>
      </c>
      <c r="BB1021" s="33">
        <v>6512.2244830165082</v>
      </c>
      <c r="BC1021" s="28">
        <v>5.0838882938298129E-2</v>
      </c>
      <c r="BD1021" s="30">
        <v>2.3346280865565818</v>
      </c>
      <c r="BE1021" s="30">
        <v>2.269762957703171</v>
      </c>
      <c r="BF1021" s="28">
        <v>2.8577930851003665E-2</v>
      </c>
      <c r="BG1021" s="30">
        <v>2.2295587431282287</v>
      </c>
      <c r="BH1021" s="28">
        <v>4.7125622391511177E-2</v>
      </c>
      <c r="BI1021" s="30">
        <v>2.2976415677661106</v>
      </c>
      <c r="BJ1021" s="28">
        <v>1.6097601692691987E-2</v>
      </c>
      <c r="BK1021" s="30">
        <v>1.969454508503141</v>
      </c>
      <c r="BL1021" s="30">
        <v>1.9275459529513292</v>
      </c>
      <c r="BM1021" s="28">
        <v>2.1741922929331022E-2</v>
      </c>
      <c r="BN1021" s="30">
        <v>1.9758137413266661</v>
      </c>
      <c r="BO1021" s="28">
        <v>-3.2185386155150451E-3</v>
      </c>
    </row>
    <row r="1022" spans="1:67" hidden="1" x14ac:dyDescent="0.25">
      <c r="A1022" s="34" t="s">
        <v>243</v>
      </c>
      <c r="B1022" s="34" t="s">
        <v>239</v>
      </c>
      <c r="C1022" s="26" t="s">
        <v>170</v>
      </c>
      <c r="D1022" s="27">
        <v>90447256.019098639</v>
      </c>
      <c r="E1022" s="27">
        <v>91264656.701419309</v>
      </c>
      <c r="F1022" s="28">
        <v>-8.9563771109649887E-3</v>
      </c>
      <c r="G1022" s="27">
        <v>78855038.845679417</v>
      </c>
      <c r="H1022" s="28">
        <v>0.14700667634068862</v>
      </c>
      <c r="I1022" s="27">
        <v>77348772.4996849</v>
      </c>
      <c r="J1022" s="28">
        <v>0.16934313365434597</v>
      </c>
      <c r="K1022" s="29">
        <v>44644010.824753404</v>
      </c>
      <c r="L1022" s="29">
        <v>47145835.287040897</v>
      </c>
      <c r="M1022" s="28">
        <v>-5.3065651442072898E-2</v>
      </c>
      <c r="N1022" s="29">
        <v>41356069.849001452</v>
      </c>
      <c r="O1022" s="28">
        <v>7.9503226195255572E-2</v>
      </c>
      <c r="P1022" s="29">
        <v>40222701.160914168</v>
      </c>
      <c r="Q1022" s="28">
        <v>0.10992075460450627</v>
      </c>
      <c r="R1022" s="29">
        <v>48825552.605989039</v>
      </c>
      <c r="S1022" s="29">
        <v>51885998.373650409</v>
      </c>
      <c r="T1022" s="28">
        <v>-5.8984039309062916E-2</v>
      </c>
      <c r="U1022" s="29">
        <v>46980409.779917635</v>
      </c>
      <c r="V1022" s="28">
        <v>3.9274728226404987E-2</v>
      </c>
      <c r="W1022" s="29">
        <v>45563548.060478456</v>
      </c>
      <c r="X1022" s="28">
        <v>7.1592417280164036E-2</v>
      </c>
      <c r="Y1022" s="27">
        <v>85756537.481752038</v>
      </c>
      <c r="Z1022" s="85">
        <v>4690718.5373465978</v>
      </c>
      <c r="AA1022" s="29">
        <v>40873749.174541377</v>
      </c>
      <c r="AB1022" s="29">
        <v>3770261.6502120299</v>
      </c>
      <c r="AC1022" s="29">
        <v>44800124.866707519</v>
      </c>
      <c r="AD1022" s="29">
        <v>4025427.7392815193</v>
      </c>
      <c r="AE1022" s="31">
        <v>96.97253019343286</v>
      </c>
      <c r="AF1022" s="31">
        <v>97.330231580969794</v>
      </c>
      <c r="AG1022" s="26"/>
      <c r="AH1022" s="31">
        <v>96.815274568235893</v>
      </c>
      <c r="AI1022" s="26"/>
      <c r="AJ1022" s="32">
        <v>41413.204283282445</v>
      </c>
      <c r="AK1022" s="32">
        <v>42535.805383156054</v>
      </c>
      <c r="AL1022" s="28">
        <v>-2.639190888150323E-2</v>
      </c>
      <c r="AM1022" s="32">
        <v>41272.384670246385</v>
      </c>
      <c r="AN1022" s="28">
        <v>3.4119572726694749E-3</v>
      </c>
      <c r="AO1022" s="32">
        <v>416.398849016513</v>
      </c>
      <c r="AP1022" s="32">
        <v>426.2277320854331</v>
      </c>
      <c r="AQ1022" s="28">
        <v>-2.3060167907962413E-2</v>
      </c>
      <c r="AR1022" s="32">
        <v>414.55187281161795</v>
      </c>
      <c r="AS1022" s="28">
        <v>4.4553560749063413E-3</v>
      </c>
      <c r="AT1022" s="27">
        <v>159494.75928938881</v>
      </c>
      <c r="AU1022" s="27">
        <v>149967.25447178463</v>
      </c>
      <c r="AV1022" s="28">
        <v>6.3530567730682247E-2</v>
      </c>
      <c r="AW1022" s="27">
        <v>137077.00162765261</v>
      </c>
      <c r="AX1022" s="28">
        <v>0.16354134826081465</v>
      </c>
      <c r="AY1022" s="33">
        <v>4667.3331848036605</v>
      </c>
      <c r="AZ1022" s="33">
        <v>4571.9284664121869</v>
      </c>
      <c r="BA1022" s="28">
        <v>2.0867500244670774E-2</v>
      </c>
      <c r="BB1022" s="33">
        <v>4490.8988892312227</v>
      </c>
      <c r="BC1022" s="28">
        <v>3.9287078138301353E-2</v>
      </c>
      <c r="BD1022" s="30">
        <v>2.025966178848543</v>
      </c>
      <c r="BE1022" s="30">
        <v>1.9357946708498655</v>
      </c>
      <c r="BF1022" s="28">
        <v>4.6581132470568214E-2</v>
      </c>
      <c r="BG1022" s="30">
        <v>1.9067343471851541</v>
      </c>
      <c r="BH1022" s="28">
        <v>6.2531957762971407E-2</v>
      </c>
      <c r="BI1022" s="30">
        <v>1.9230128824577166</v>
      </c>
      <c r="BJ1022" s="28">
        <v>5.3537496981947624E-2</v>
      </c>
      <c r="BK1022" s="30">
        <v>1.8524573955974888</v>
      </c>
      <c r="BL1022" s="30">
        <v>1.7589457572771079</v>
      </c>
      <c r="BM1022" s="28">
        <v>5.316345767543125E-2</v>
      </c>
      <c r="BN1022" s="30">
        <v>1.6784663908867605</v>
      </c>
      <c r="BO1022" s="28">
        <v>0.10366070220733228</v>
      </c>
    </row>
    <row r="1023" spans="1:67" hidden="1" x14ac:dyDescent="0.25">
      <c r="A1023" s="34" t="s">
        <v>243</v>
      </c>
      <c r="B1023" s="34" t="s">
        <v>239</v>
      </c>
      <c r="C1023" s="26" t="s">
        <v>219</v>
      </c>
      <c r="D1023" s="27">
        <v>3712344.2904481497</v>
      </c>
      <c r="E1023" s="27">
        <v>3734296.7788587571</v>
      </c>
      <c r="F1023" s="28">
        <v>-5.8786137553096069E-3</v>
      </c>
      <c r="G1023" s="27">
        <v>3449306.9435111377</v>
      </c>
      <c r="H1023" s="28">
        <v>7.6258028422735699E-2</v>
      </c>
      <c r="I1023" s="27">
        <v>3922996.7157655447</v>
      </c>
      <c r="J1023" s="28">
        <v>-5.36968140887897E-2</v>
      </c>
      <c r="K1023" s="29">
        <v>1470294.4086383334</v>
      </c>
      <c r="L1023" s="29">
        <v>1538116.2442893323</v>
      </c>
      <c r="M1023" s="28">
        <v>-4.4094089704081574E-2</v>
      </c>
      <c r="N1023" s="29">
        <v>1435468.0746609301</v>
      </c>
      <c r="O1023" s="28">
        <v>2.4261308622715021E-2</v>
      </c>
      <c r="P1023" s="29">
        <v>1580699.2256957116</v>
      </c>
      <c r="Q1023" s="28">
        <v>-6.9845556487057661E-2</v>
      </c>
      <c r="R1023" s="29">
        <v>1721349.286507915</v>
      </c>
      <c r="S1023" s="29">
        <v>1832890.081242322</v>
      </c>
      <c r="T1023" s="28">
        <v>-6.0855146675683515E-2</v>
      </c>
      <c r="U1023" s="29">
        <v>1627058.0342370791</v>
      </c>
      <c r="V1023" s="28">
        <v>5.7951990824376895E-2</v>
      </c>
      <c r="W1023" s="29">
        <v>1901746.1608980317</v>
      </c>
      <c r="X1023" s="28">
        <v>-9.4858545319702753E-2</v>
      </c>
      <c r="Y1023" s="27">
        <v>3475924.5111652939</v>
      </c>
      <c r="Z1023" s="85">
        <v>236419.77928285563</v>
      </c>
      <c r="AA1023" s="29">
        <v>1338159.443682312</v>
      </c>
      <c r="AB1023" s="29">
        <v>132134.96495602129</v>
      </c>
      <c r="AC1023" s="29">
        <v>1546096.0118409609</v>
      </c>
      <c r="AD1023" s="29">
        <v>175253.27466695415</v>
      </c>
      <c r="AE1023" s="31">
        <v>96.063070599460957</v>
      </c>
      <c r="AF1023" s="31">
        <v>97.029562930245973</v>
      </c>
      <c r="AG1023" s="26"/>
      <c r="AH1023" s="31">
        <v>96.221623377861704</v>
      </c>
      <c r="AI1023" s="26"/>
      <c r="AJ1023" s="32">
        <v>32481.663576819225</v>
      </c>
      <c r="AK1023" s="32">
        <v>33649.285949380625</v>
      </c>
      <c r="AL1023" s="28">
        <v>-3.4699766714749329E-2</v>
      </c>
      <c r="AM1023" s="32">
        <v>33526.591177766852</v>
      </c>
      <c r="AN1023" s="28">
        <v>-3.1167129261878868E-2</v>
      </c>
      <c r="AO1023" s="32">
        <v>334.78470195007174</v>
      </c>
      <c r="AP1023" s="32">
        <v>346.66592824453437</v>
      </c>
      <c r="AQ1023" s="28">
        <v>-3.4272841160443511E-2</v>
      </c>
      <c r="AR1023" s="32">
        <v>348.4612760106607</v>
      </c>
      <c r="AS1023" s="28">
        <v>-3.92484760922776E-2</v>
      </c>
      <c r="AT1023" s="27">
        <v>5519.021817820907</v>
      </c>
      <c r="AU1023" s="27">
        <v>5460.725728764176</v>
      </c>
      <c r="AV1023" s="28">
        <v>1.067552042572995E-2</v>
      </c>
      <c r="AW1023" s="27">
        <v>5012.3948105092049</v>
      </c>
      <c r="AX1023" s="28">
        <v>0.10107484076264021</v>
      </c>
      <c r="AY1023" s="33">
        <v>141</v>
      </c>
      <c r="AZ1023" s="33">
        <v>148</v>
      </c>
      <c r="BA1023" s="28">
        <v>-4.72972972972973E-2</v>
      </c>
      <c r="BB1023" s="33">
        <v>150</v>
      </c>
      <c r="BC1023" s="28">
        <v>-0.06</v>
      </c>
      <c r="BD1023" s="30">
        <v>2.5248985976123106</v>
      </c>
      <c r="BE1023" s="30">
        <v>2.4278378131193477</v>
      </c>
      <c r="BF1023" s="28">
        <v>3.9978281896951261E-2</v>
      </c>
      <c r="BG1023" s="30">
        <v>2.4029144251960419</v>
      </c>
      <c r="BH1023" s="28">
        <v>5.0765092230164045E-2</v>
      </c>
      <c r="BI1023" s="30">
        <v>2.4818109935107486</v>
      </c>
      <c r="BJ1023" s="28">
        <v>1.7361355967164375E-2</v>
      </c>
      <c r="BK1023" s="30">
        <v>2.1566478805584817</v>
      </c>
      <c r="BL1023" s="30">
        <v>2.0373817377677517</v>
      </c>
      <c r="BM1023" s="28">
        <v>5.8538927968110395E-2</v>
      </c>
      <c r="BN1023" s="30">
        <v>2.1199655273073916</v>
      </c>
      <c r="BO1023" s="28">
        <v>1.7303278180037667E-2</v>
      </c>
    </row>
    <row r="1024" spans="1:67" hidden="1" x14ac:dyDescent="0.25">
      <c r="A1024" s="34" t="s">
        <v>243</v>
      </c>
      <c r="B1024" s="34" t="s">
        <v>239</v>
      </c>
      <c r="C1024" s="26" t="s">
        <v>190</v>
      </c>
      <c r="D1024" s="27">
        <v>14759809.937018411</v>
      </c>
      <c r="E1024" s="27">
        <v>12994033.438170562</v>
      </c>
      <c r="F1024" s="28">
        <v>0.13589133099048378</v>
      </c>
      <c r="G1024" s="27">
        <v>10830934.151387809</v>
      </c>
      <c r="H1024" s="28">
        <v>0.3627457918878752</v>
      </c>
      <c r="I1024" s="27">
        <v>10878049.003213305</v>
      </c>
      <c r="J1024" s="28">
        <v>0.35684348660853238</v>
      </c>
      <c r="K1024" s="29">
        <v>6538813.7997329636</v>
      </c>
      <c r="L1024" s="29">
        <v>5985021.9763574917</v>
      </c>
      <c r="M1024" s="28">
        <v>9.2529622374504933E-2</v>
      </c>
      <c r="N1024" s="29">
        <v>5211685.4334520102</v>
      </c>
      <c r="O1024" s="28">
        <v>0.25464475614022564</v>
      </c>
      <c r="P1024" s="29">
        <v>5086065.0576041006</v>
      </c>
      <c r="Q1024" s="28">
        <v>0.28563314186413719</v>
      </c>
      <c r="R1024" s="29">
        <v>7408773.5777129009</v>
      </c>
      <c r="S1024" s="29">
        <v>6694034.0379629284</v>
      </c>
      <c r="T1024" s="28">
        <v>0.10677261808000546</v>
      </c>
      <c r="U1024" s="29">
        <v>5657994.3057265403</v>
      </c>
      <c r="V1024" s="28">
        <v>0.30943461187551408</v>
      </c>
      <c r="W1024" s="29">
        <v>5755448.825576474</v>
      </c>
      <c r="X1024" s="28">
        <v>0.28726252326130752</v>
      </c>
      <c r="Y1024" s="26"/>
      <c r="Z1024" s="26"/>
      <c r="AA1024" s="26"/>
      <c r="AB1024" s="26"/>
      <c r="AC1024" s="26"/>
      <c r="AD1024" s="26"/>
      <c r="AE1024" s="31">
        <v>97.817596723097992</v>
      </c>
      <c r="AF1024" s="31">
        <v>97.423564866879985</v>
      </c>
      <c r="AG1024" s="26"/>
      <c r="AH1024" s="31">
        <v>96.970325445109097</v>
      </c>
      <c r="AI1024" s="26"/>
      <c r="AJ1024" s="32">
        <v>38396.698493593256</v>
      </c>
      <c r="AK1024" s="32">
        <v>40366.563493609385</v>
      </c>
      <c r="AL1024" s="28">
        <v>-4.8799422827459339E-2</v>
      </c>
      <c r="AM1024" s="32">
        <v>39710.894557183863</v>
      </c>
      <c r="AN1024" s="28">
        <v>-3.3094093654781789E-2</v>
      </c>
      <c r="AO1024" s="32">
        <v>384.56164595586006</v>
      </c>
      <c r="AP1024" s="32">
        <v>404.22877081810128</v>
      </c>
      <c r="AQ1024" s="28">
        <v>-4.8653451416725661E-2</v>
      </c>
      <c r="AR1024" s="32">
        <v>397.7168174998709</v>
      </c>
      <c r="AS1024" s="28">
        <v>-3.3076729384256202E-2</v>
      </c>
      <c r="AT1024" s="27">
        <v>26474.995551070824</v>
      </c>
      <c r="AU1024" s="27">
        <v>24770.852745451455</v>
      </c>
      <c r="AV1024" s="28">
        <v>6.8796291477381297E-2</v>
      </c>
      <c r="AW1024" s="27">
        <v>22562.015481797112</v>
      </c>
      <c r="AX1024" s="28">
        <v>0.17343220389289593</v>
      </c>
      <c r="AY1024" s="33">
        <v>686.06009489711425</v>
      </c>
      <c r="AZ1024" s="33">
        <v>672</v>
      </c>
      <c r="BA1024" s="28">
        <v>2.0922760263562878E-2</v>
      </c>
      <c r="BB1024" s="33">
        <v>651.01084595495354</v>
      </c>
      <c r="BC1024" s="28">
        <v>5.3838195108328407E-2</v>
      </c>
      <c r="BD1024" s="30">
        <v>2.2572610857371687</v>
      </c>
      <c r="BE1024" s="30">
        <v>2.171092017623431</v>
      </c>
      <c r="BF1024" s="28">
        <v>3.9689274988934833E-2</v>
      </c>
      <c r="BG1024" s="30">
        <v>2.078201819677715</v>
      </c>
      <c r="BH1024" s="28">
        <v>8.6160672348570055E-2</v>
      </c>
      <c r="BI1024" s="30">
        <v>2.1387947027829886</v>
      </c>
      <c r="BJ1024" s="28">
        <v>5.5389319414356257E-2</v>
      </c>
      <c r="BK1024" s="30">
        <v>1.9922069128173823</v>
      </c>
      <c r="BL1024" s="30">
        <v>1.9411364454496851</v>
      </c>
      <c r="BM1024" s="28">
        <v>2.630957112129546E-2</v>
      </c>
      <c r="BN1024" s="30">
        <v>1.9142709529462869</v>
      </c>
      <c r="BO1024" s="28">
        <v>4.071312880297473E-2</v>
      </c>
    </row>
    <row r="1025" spans="1:67" hidden="1" x14ac:dyDescent="0.25">
      <c r="A1025" s="34" t="s">
        <v>243</v>
      </c>
      <c r="B1025" s="34" t="s">
        <v>239</v>
      </c>
      <c r="C1025" s="26" t="s">
        <v>179</v>
      </c>
      <c r="D1025" s="27">
        <v>22858162.845455561</v>
      </c>
      <c r="E1025" s="27">
        <v>22384241.197600678</v>
      </c>
      <c r="F1025" s="28">
        <v>2.1172111382792014E-2</v>
      </c>
      <c r="G1025" s="27">
        <v>19499018.876211844</v>
      </c>
      <c r="H1025" s="28">
        <v>0.17227246101811616</v>
      </c>
      <c r="I1025" s="27">
        <v>20348153.650429755</v>
      </c>
      <c r="J1025" s="28">
        <v>0.12335316698243989</v>
      </c>
      <c r="K1025" s="29">
        <v>9020438.5629826356</v>
      </c>
      <c r="L1025" s="29">
        <v>9323380.1678828802</v>
      </c>
      <c r="M1025" s="28">
        <v>-3.2492679633918171E-2</v>
      </c>
      <c r="N1025" s="29">
        <v>8415367.6621480081</v>
      </c>
      <c r="O1025" s="28">
        <v>7.1900708932327764E-2</v>
      </c>
      <c r="P1025" s="29">
        <v>8472040.0001378879</v>
      </c>
      <c r="Q1025" s="28">
        <v>6.4730402929615793E-2</v>
      </c>
      <c r="R1025" s="29">
        <v>10303170.230575783</v>
      </c>
      <c r="S1025" s="29">
        <v>10289366.874377802</v>
      </c>
      <c r="T1025" s="28">
        <v>1.3415165740035733E-3</v>
      </c>
      <c r="U1025" s="29">
        <v>9176445.5038439073</v>
      </c>
      <c r="V1025" s="28">
        <v>0.12278444047424505</v>
      </c>
      <c r="W1025" s="29">
        <v>9821129.4273631461</v>
      </c>
      <c r="X1025" s="28">
        <v>4.9082013100204012E-2</v>
      </c>
      <c r="Y1025" s="27">
        <v>21791468.535449922</v>
      </c>
      <c r="Z1025" s="85">
        <v>1066694.3100056376</v>
      </c>
      <c r="AA1025" s="29">
        <v>8374605.6619668985</v>
      </c>
      <c r="AB1025" s="29">
        <v>645832.90101573698</v>
      </c>
      <c r="AC1025" s="29">
        <v>9506361.4500964452</v>
      </c>
      <c r="AD1025" s="29">
        <v>796808.78047933721</v>
      </c>
      <c r="AE1025" s="31">
        <v>95.619820415309576</v>
      </c>
      <c r="AF1025" s="31">
        <v>96.923542800992692</v>
      </c>
      <c r="AG1025" s="26"/>
      <c r="AH1025" s="31">
        <v>94.094476815948752</v>
      </c>
      <c r="AI1025" s="26"/>
      <c r="AJ1025" s="32">
        <v>36949.607586343227</v>
      </c>
      <c r="AK1025" s="32">
        <v>38133.617643827864</v>
      </c>
      <c r="AL1025" s="28">
        <v>-3.1048983302434593E-2</v>
      </c>
      <c r="AM1025" s="32">
        <v>36727.166779797641</v>
      </c>
      <c r="AN1025" s="28">
        <v>6.0565740853155995E-3</v>
      </c>
      <c r="AO1025" s="32">
        <v>376.25870102972385</v>
      </c>
      <c r="AP1025" s="32">
        <v>383.44169852157336</v>
      </c>
      <c r="AQ1025" s="28">
        <v>-1.8732958672843383E-2</v>
      </c>
      <c r="AR1025" s="32">
        <v>377.32511198529437</v>
      </c>
      <c r="AS1025" s="28">
        <v>-2.8262390222574948E-3</v>
      </c>
      <c r="AT1025" s="27">
        <v>34591.317965624956</v>
      </c>
      <c r="AU1025" s="27">
        <v>33238.38893316855</v>
      </c>
      <c r="AV1025" s="28">
        <v>4.0703808935406011E-2</v>
      </c>
      <c r="AW1025" s="27">
        <v>31153.057714947165</v>
      </c>
      <c r="AX1025" s="28">
        <v>0.11036670243216999</v>
      </c>
      <c r="AY1025" s="33">
        <v>1079.3842529310152</v>
      </c>
      <c r="AZ1025" s="33">
        <v>1094</v>
      </c>
      <c r="BA1025" s="28">
        <v>-1.3359915053916612E-2</v>
      </c>
      <c r="BB1025" s="33">
        <v>1078.6132578370309</v>
      </c>
      <c r="BC1025" s="28">
        <v>7.1480216693275782E-4</v>
      </c>
      <c r="BD1025" s="30">
        <v>2.5340411872277571</v>
      </c>
      <c r="BE1025" s="30">
        <v>2.4008718720609257</v>
      </c>
      <c r="BF1025" s="28">
        <v>5.5467064576219097E-2</v>
      </c>
      <c r="BG1025" s="30">
        <v>2.3170727244535807</v>
      </c>
      <c r="BH1025" s="28">
        <v>9.3639038811499778E-2</v>
      </c>
      <c r="BI1025" s="30">
        <v>2.4018009416974633</v>
      </c>
      <c r="BJ1025" s="28">
        <v>5.5058786610697852E-2</v>
      </c>
      <c r="BK1025" s="30">
        <v>2.2185562631607763</v>
      </c>
      <c r="BL1025" s="30">
        <v>2.1754731336620021</v>
      </c>
      <c r="BM1025" s="28">
        <v>1.9804027377829179E-2</v>
      </c>
      <c r="BN1025" s="30">
        <v>2.1248988911931019</v>
      </c>
      <c r="BO1025" s="28">
        <v>4.4076154567094239E-2</v>
      </c>
    </row>
    <row r="1026" spans="1:67" hidden="1" x14ac:dyDescent="0.25">
      <c r="A1026" s="34" t="s">
        <v>243</v>
      </c>
      <c r="B1026" s="34" t="s">
        <v>239</v>
      </c>
      <c r="C1026" s="26" t="s">
        <v>208</v>
      </c>
      <c r="D1026" s="27">
        <v>8220721.2103610924</v>
      </c>
      <c r="E1026" s="27">
        <v>7956493.5566140981</v>
      </c>
      <c r="F1026" s="28">
        <v>3.3209057717057566E-2</v>
      </c>
      <c r="G1026" s="27">
        <v>7016164.9156521996</v>
      </c>
      <c r="H1026" s="28">
        <v>0.17168300762453231</v>
      </c>
      <c r="I1026" s="27">
        <v>7063046.7070118366</v>
      </c>
      <c r="J1026" s="28">
        <v>0.16390582582442431</v>
      </c>
      <c r="K1026" s="29">
        <v>3553412.1263811816</v>
      </c>
      <c r="L1026" s="29">
        <v>3621597.166437001</v>
      </c>
      <c r="M1026" s="28">
        <v>-1.8827339685297224E-2</v>
      </c>
      <c r="N1026" s="29">
        <v>3277776.3208431671</v>
      </c>
      <c r="O1026" s="28">
        <v>8.4092317033735431E-2</v>
      </c>
      <c r="P1026" s="29">
        <v>3163933.9521994609</v>
      </c>
      <c r="Q1026" s="28">
        <v>0.12309933774406653</v>
      </c>
      <c r="R1026" s="29">
        <v>4377519.0737690814</v>
      </c>
      <c r="S1026" s="29">
        <v>4498438.0763072679</v>
      </c>
      <c r="T1026" s="28">
        <v>-2.6880219419947633E-2</v>
      </c>
      <c r="U1026" s="29">
        <v>3936885.4298888817</v>
      </c>
      <c r="V1026" s="28">
        <v>0.11192442648569442</v>
      </c>
      <c r="W1026" s="29">
        <v>3968936.1484543881</v>
      </c>
      <c r="X1026" s="28">
        <v>0.10294519993066821</v>
      </c>
      <c r="Y1026" s="26"/>
      <c r="Z1026" s="26"/>
      <c r="AA1026" s="26"/>
      <c r="AB1026" s="26"/>
      <c r="AC1026" s="26"/>
      <c r="AD1026" s="26"/>
      <c r="AE1026" s="31">
        <v>93.315761027064767</v>
      </c>
      <c r="AF1026" s="31">
        <v>92.509572032674271</v>
      </c>
      <c r="AG1026" s="26"/>
      <c r="AH1026" s="31">
        <v>92.180669669139377</v>
      </c>
      <c r="AI1026" s="26"/>
      <c r="AJ1026" s="32">
        <v>30133.5240396724</v>
      </c>
      <c r="AK1026" s="32">
        <v>30229.673699367992</v>
      </c>
      <c r="AL1026" s="28">
        <v>-3.1806383572576054E-3</v>
      </c>
      <c r="AM1026" s="32">
        <v>29864.115808098933</v>
      </c>
      <c r="AN1026" s="28">
        <v>9.0211353754664041E-3</v>
      </c>
      <c r="AO1026" s="32">
        <v>305.94949853777757</v>
      </c>
      <c r="AP1026" s="32">
        <v>307.52435530232657</v>
      </c>
      <c r="AQ1026" s="28">
        <v>-5.1210798019583146E-3</v>
      </c>
      <c r="AR1026" s="32">
        <v>304.07523868536498</v>
      </c>
      <c r="AS1026" s="28">
        <v>6.1638029473091716E-3</v>
      </c>
      <c r="AT1026" s="27">
        <v>19509.481123217804</v>
      </c>
      <c r="AU1026" s="27">
        <v>18340.256906556027</v>
      </c>
      <c r="AV1026" s="28">
        <v>6.375179053483257E-2</v>
      </c>
      <c r="AW1026" s="27">
        <v>16868.759785865659</v>
      </c>
      <c r="AX1026" s="28">
        <v>0.15654507923960159</v>
      </c>
      <c r="AY1026" s="33">
        <v>679.2647427097944</v>
      </c>
      <c r="AZ1026" s="33">
        <v>630.99018389827233</v>
      </c>
      <c r="BA1026" s="28">
        <v>7.6506037721982778E-2</v>
      </c>
      <c r="BB1026" s="33">
        <v>620</v>
      </c>
      <c r="BC1026" s="28">
        <v>9.558829469321678E-2</v>
      </c>
      <c r="BD1026" s="30">
        <v>2.3134724929115187</v>
      </c>
      <c r="BE1026" s="30">
        <v>2.1969570857715945</v>
      </c>
      <c r="BF1026" s="28">
        <v>5.3034903546603736E-2</v>
      </c>
      <c r="BG1026" s="30">
        <v>2.1405258409601844</v>
      </c>
      <c r="BH1026" s="28">
        <v>8.0796339218103017E-2</v>
      </c>
      <c r="BI1026" s="30">
        <v>2.2323622470380089</v>
      </c>
      <c r="BJ1026" s="28">
        <v>3.6333819021142397E-2</v>
      </c>
      <c r="BK1026" s="30">
        <v>1.8779406946782258</v>
      </c>
      <c r="BL1026" s="30">
        <v>1.7687235928665979</v>
      </c>
      <c r="BM1026" s="28">
        <v>6.1749106673371197E-2</v>
      </c>
      <c r="BN1026" s="30">
        <v>1.7821613152329481</v>
      </c>
      <c r="BO1026" s="28">
        <v>5.3743383736706396E-2</v>
      </c>
    </row>
    <row r="1027" spans="1:67" hidden="1" x14ac:dyDescent="0.25">
      <c r="A1027" s="34" t="s">
        <v>243</v>
      </c>
      <c r="B1027" s="34" t="s">
        <v>239</v>
      </c>
      <c r="C1027" s="26" t="s">
        <v>224</v>
      </c>
      <c r="D1027" s="27">
        <v>1711216.2009541725</v>
      </c>
      <c r="E1027" s="27">
        <v>1696485.0684145987</v>
      </c>
      <c r="F1027" s="28">
        <v>8.6833257856730687E-3</v>
      </c>
      <c r="G1027" s="27">
        <v>1436649.5570484113</v>
      </c>
      <c r="H1027" s="28">
        <v>0.19111594929932449</v>
      </c>
      <c r="I1027" s="27">
        <v>1334362.1060425842</v>
      </c>
      <c r="J1027" s="28">
        <v>0.28242265964015739</v>
      </c>
      <c r="K1027" s="29">
        <v>786449.16197198012</v>
      </c>
      <c r="L1027" s="29">
        <v>826060.33657328482</v>
      </c>
      <c r="M1027" s="28">
        <v>-4.7951914463805694E-2</v>
      </c>
      <c r="N1027" s="29">
        <v>701849.30386110255</v>
      </c>
      <c r="O1027" s="28">
        <v>0.12053849401212779</v>
      </c>
      <c r="P1027" s="29">
        <v>677547.82418803195</v>
      </c>
      <c r="Q1027" s="28">
        <v>0.16072863626188261</v>
      </c>
      <c r="R1027" s="29">
        <v>856759.32405738242</v>
      </c>
      <c r="S1027" s="29">
        <v>901024.26727602491</v>
      </c>
      <c r="T1027" s="28">
        <v>-4.9127359635345008E-2</v>
      </c>
      <c r="U1027" s="29">
        <v>755475.92087929847</v>
      </c>
      <c r="V1027" s="28">
        <v>0.13406569339787849</v>
      </c>
      <c r="W1027" s="29">
        <v>732930.92158731713</v>
      </c>
      <c r="X1027" s="28">
        <v>0.16894962243084061</v>
      </c>
      <c r="Y1027" s="26"/>
      <c r="Z1027" s="26"/>
      <c r="AA1027" s="26"/>
      <c r="AB1027" s="26"/>
      <c r="AC1027" s="26"/>
      <c r="AD1027" s="26"/>
      <c r="AE1027" s="31">
        <v>98.339001652273396</v>
      </c>
      <c r="AF1027" s="31">
        <v>98.157980901212099</v>
      </c>
      <c r="AG1027" s="26"/>
      <c r="AH1027" s="31">
        <v>97.72644227487821</v>
      </c>
      <c r="AI1027" s="26"/>
      <c r="AJ1027" s="32">
        <v>42641.233316495913</v>
      </c>
      <c r="AK1027" s="32">
        <v>43182.197534161787</v>
      </c>
      <c r="AL1027" s="28">
        <v>-1.252748235515141E-2</v>
      </c>
      <c r="AM1027" s="32">
        <v>42311.861836220836</v>
      </c>
      <c r="AN1027" s="28">
        <v>7.7843769094821493E-3</v>
      </c>
      <c r="AO1027" s="32">
        <v>427.53170555002055</v>
      </c>
      <c r="AP1027" s="32">
        <v>437.27364673223889</v>
      </c>
      <c r="AQ1027" s="28">
        <v>-2.2278820722493122E-2</v>
      </c>
      <c r="AR1027" s="32">
        <v>432.9622653939345</v>
      </c>
      <c r="AS1027" s="28">
        <v>-1.254280171269178E-2</v>
      </c>
      <c r="AT1027" s="27">
        <v>2890.9445339087247</v>
      </c>
      <c r="AU1027" s="27">
        <v>2621.9872855445146</v>
      </c>
      <c r="AV1027" s="28">
        <v>0.10257763256405533</v>
      </c>
      <c r="AW1027" s="27">
        <v>2305.7359233710768</v>
      </c>
      <c r="AX1027" s="28">
        <v>0.25380556576576641</v>
      </c>
      <c r="AY1027" s="33">
        <v>73</v>
      </c>
      <c r="AZ1027" s="33">
        <v>67</v>
      </c>
      <c r="BA1027" s="28">
        <v>8.9552238805970144E-2</v>
      </c>
      <c r="BB1027" s="33">
        <v>64</v>
      </c>
      <c r="BC1027" s="28">
        <v>0.140625</v>
      </c>
      <c r="BD1027" s="30">
        <v>2.1758764376624007</v>
      </c>
      <c r="BE1027" s="30">
        <v>2.0537059985860888</v>
      </c>
      <c r="BF1027" s="28">
        <v>5.9487793851905932E-2</v>
      </c>
      <c r="BG1027" s="30">
        <v>2.0469487525953682</v>
      </c>
      <c r="BH1027" s="28">
        <v>6.2985301856513215E-2</v>
      </c>
      <c r="BI1027" s="30">
        <v>1.9693991455756992</v>
      </c>
      <c r="BJ1027" s="28">
        <v>0.10484278545086076</v>
      </c>
      <c r="BK1027" s="30">
        <v>1.9973126091587909</v>
      </c>
      <c r="BL1027" s="30">
        <v>1.8828405960068197</v>
      </c>
      <c r="BM1027" s="28">
        <v>6.0797506381977638E-2</v>
      </c>
      <c r="BN1027" s="30">
        <v>1.9016483746779047</v>
      </c>
      <c r="BO1027" s="28">
        <v>5.0305953379572367E-2</v>
      </c>
    </row>
    <row r="1028" spans="1:67" hidden="1" x14ac:dyDescent="0.25">
      <c r="A1028" s="34" t="s">
        <v>243</v>
      </c>
      <c r="B1028" s="34" t="s">
        <v>239</v>
      </c>
      <c r="C1028" s="26" t="s">
        <v>188</v>
      </c>
      <c r="D1028" s="27">
        <v>13981381.961736465</v>
      </c>
      <c r="E1028" s="27">
        <v>14621029.169607429</v>
      </c>
      <c r="F1028" s="28">
        <v>-4.3748439350671124E-2</v>
      </c>
      <c r="G1028" s="27">
        <v>12823319.67798903</v>
      </c>
      <c r="H1028" s="28">
        <v>9.0309086323038898E-2</v>
      </c>
      <c r="I1028" s="27">
        <v>13899741.650548287</v>
      </c>
      <c r="J1028" s="28">
        <v>5.8735128494246339E-3</v>
      </c>
      <c r="K1028" s="29">
        <v>5398186.5880919434</v>
      </c>
      <c r="L1028" s="29">
        <v>5878328.2521647643</v>
      </c>
      <c r="M1028" s="28">
        <v>-8.1679968092289335E-2</v>
      </c>
      <c r="N1028" s="29">
        <v>5278549.7857129164</v>
      </c>
      <c r="O1028" s="28">
        <v>2.2664710429148478E-2</v>
      </c>
      <c r="P1028" s="29">
        <v>5638348.8917899504</v>
      </c>
      <c r="Q1028" s="28">
        <v>-4.2594438249060729E-2</v>
      </c>
      <c r="R1028" s="29">
        <v>5975639.2043211665</v>
      </c>
      <c r="S1028" s="29">
        <v>6412860.0628793705</v>
      </c>
      <c r="T1028" s="28">
        <v>-6.8178761780417221E-2</v>
      </c>
      <c r="U1028" s="29">
        <v>5774040.7925033988</v>
      </c>
      <c r="V1028" s="28">
        <v>3.4914615095810994E-2</v>
      </c>
      <c r="W1028" s="29">
        <v>6305114.6796587985</v>
      </c>
      <c r="X1028" s="28">
        <v>-5.2255270851863649E-2</v>
      </c>
      <c r="Y1028" s="26"/>
      <c r="Z1028" s="26"/>
      <c r="AA1028" s="26"/>
      <c r="AB1028" s="26"/>
      <c r="AC1028" s="26"/>
      <c r="AD1028" s="26"/>
      <c r="AE1028" s="31">
        <v>95.863193044663461</v>
      </c>
      <c r="AF1028" s="31">
        <v>97.244092684096557</v>
      </c>
      <c r="AG1028" s="26"/>
      <c r="AH1028" s="31">
        <v>95.160864586415073</v>
      </c>
      <c r="AI1028" s="26"/>
      <c r="AJ1028" s="32">
        <v>33412.00514809342</v>
      </c>
      <c r="AK1028" s="32">
        <v>33717.996043733205</v>
      </c>
      <c r="AL1028" s="28">
        <v>-9.0750024183793698E-3</v>
      </c>
      <c r="AM1028" s="32">
        <v>33785.848171267324</v>
      </c>
      <c r="AN1028" s="28">
        <v>-1.1065077344775178E-2</v>
      </c>
      <c r="AO1028" s="32">
        <v>339.24978748000751</v>
      </c>
      <c r="AP1028" s="32">
        <v>338.56025906706009</v>
      </c>
      <c r="AQ1028" s="28">
        <v>2.0366489996418834E-3</v>
      </c>
      <c r="AR1028" s="32">
        <v>344.74973540637063</v>
      </c>
      <c r="AS1028" s="28">
        <v>-1.595345075429893E-2</v>
      </c>
      <c r="AT1028" s="27">
        <v>23814.708500592922</v>
      </c>
      <c r="AU1028" s="27">
        <v>22935.812726293687</v>
      </c>
      <c r="AV1028" s="28">
        <v>3.8319800775651884E-2</v>
      </c>
      <c r="AW1028" s="27">
        <v>21340.78031781788</v>
      </c>
      <c r="AX1028" s="28">
        <v>0.11592491679929368</v>
      </c>
      <c r="AY1028" s="33">
        <v>609</v>
      </c>
      <c r="AZ1028" s="33">
        <v>613.43055054691013</v>
      </c>
      <c r="BA1028" s="28">
        <v>-7.2225788933401262E-3</v>
      </c>
      <c r="BB1028" s="33">
        <v>626</v>
      </c>
      <c r="BC1028" s="28">
        <v>-2.7156549520766772E-2</v>
      </c>
      <c r="BD1028" s="30">
        <v>2.59001457870658</v>
      </c>
      <c r="BE1028" s="30">
        <v>2.4872767464496492</v>
      </c>
      <c r="BF1028" s="28">
        <v>4.1305348270384172E-2</v>
      </c>
      <c r="BG1028" s="30">
        <v>2.4293262730413225</v>
      </c>
      <c r="BH1028" s="28">
        <v>6.6145213777352579E-2</v>
      </c>
      <c r="BI1028" s="30">
        <v>2.4652148913288823</v>
      </c>
      <c r="BJ1028" s="28">
        <v>5.0624263149093698E-2</v>
      </c>
      <c r="BK1028" s="30">
        <v>2.3397299407946353</v>
      </c>
      <c r="BL1028" s="30">
        <v>2.2799545017738301</v>
      </c>
      <c r="BM1028" s="28">
        <v>2.6217821002260885E-2</v>
      </c>
      <c r="BN1028" s="30">
        <v>2.2208571326059752</v>
      </c>
      <c r="BO1028" s="28">
        <v>5.3525643970251065E-2</v>
      </c>
    </row>
    <row r="1029" spans="1:67" hidden="1" x14ac:dyDescent="0.25">
      <c r="A1029" s="34" t="s">
        <v>243</v>
      </c>
      <c r="B1029" s="34" t="s">
        <v>239</v>
      </c>
      <c r="C1029" s="26" t="s">
        <v>202</v>
      </c>
      <c r="D1029" s="27">
        <v>6745601.3907692907</v>
      </c>
      <c r="E1029" s="27">
        <v>6512274.8875893131</v>
      </c>
      <c r="F1029" s="28">
        <v>3.5828724555936164E-2</v>
      </c>
      <c r="G1029" s="27">
        <v>5912465.957908798</v>
      </c>
      <c r="H1029" s="28">
        <v>0.14091166677180625</v>
      </c>
      <c r="I1029" s="27">
        <v>7022914.3768695602</v>
      </c>
      <c r="J1029" s="28">
        <v>-3.9486881260238402E-2</v>
      </c>
      <c r="K1029" s="29">
        <v>2604792.2331047184</v>
      </c>
      <c r="L1029" s="29">
        <v>2609062.5120701678</v>
      </c>
      <c r="M1029" s="28">
        <v>-1.636710100158222E-3</v>
      </c>
      <c r="N1029" s="29">
        <v>2504183.6131153209</v>
      </c>
      <c r="O1029" s="28">
        <v>4.0176215299259015E-2</v>
      </c>
      <c r="P1029" s="29">
        <v>2905088.5493154782</v>
      </c>
      <c r="Q1029" s="28">
        <v>-0.10336907502579162</v>
      </c>
      <c r="R1029" s="29">
        <v>3111743.3858893453</v>
      </c>
      <c r="S1029" s="29">
        <v>3101011.2113167872</v>
      </c>
      <c r="T1029" s="28">
        <v>3.4608628738239623E-3</v>
      </c>
      <c r="U1029" s="29">
        <v>2904426.1053023073</v>
      </c>
      <c r="V1029" s="28">
        <v>7.1379774547736141E-2</v>
      </c>
      <c r="W1029" s="29">
        <v>3538630.4407058321</v>
      </c>
      <c r="X1029" s="28">
        <v>-0.12063623539375247</v>
      </c>
      <c r="Y1029" s="26"/>
      <c r="Z1029" s="26"/>
      <c r="AA1029" s="26"/>
      <c r="AB1029" s="26"/>
      <c r="AC1029" s="26"/>
      <c r="AD1029" s="26"/>
      <c r="AE1029" s="31">
        <v>96.007542276970298</v>
      </c>
      <c r="AF1029" s="31">
        <v>96.024597761833789</v>
      </c>
      <c r="AG1029" s="26"/>
      <c r="AH1029" s="31">
        <v>95.826591744737854</v>
      </c>
      <c r="AI1029" s="26"/>
      <c r="AJ1029" s="32">
        <v>43645.874251390262</v>
      </c>
      <c r="AK1029" s="32">
        <v>43767.64852490156</v>
      </c>
      <c r="AL1029" s="28">
        <v>-2.7822896046612025E-3</v>
      </c>
      <c r="AM1029" s="32">
        <v>44555.849744802865</v>
      </c>
      <c r="AN1029" s="28">
        <v>-2.0423255276794391E-2</v>
      </c>
      <c r="AO1029" s="32">
        <v>438.01575175978905</v>
      </c>
      <c r="AP1029" s="32">
        <v>444.47473860560672</v>
      </c>
      <c r="AQ1029" s="28">
        <v>-1.4531729893313193E-2</v>
      </c>
      <c r="AR1029" s="32">
        <v>457.41208608036533</v>
      </c>
      <c r="AS1029" s="28">
        <v>-4.240450768755686E-2</v>
      </c>
      <c r="AT1029" s="27">
        <v>11927.856755864719</v>
      </c>
      <c r="AU1029" s="27">
        <v>11480.706462671405</v>
      </c>
      <c r="AV1029" s="28">
        <v>3.8947977169104267E-2</v>
      </c>
      <c r="AW1029" s="27">
        <v>10703.724773347567</v>
      </c>
      <c r="AX1029" s="28">
        <v>0.11436504660183892</v>
      </c>
      <c r="AY1029" s="33">
        <v>314.05302168239155</v>
      </c>
      <c r="AZ1029" s="33">
        <v>304</v>
      </c>
      <c r="BA1029" s="28">
        <v>3.3069150271024819E-2</v>
      </c>
      <c r="BB1029" s="33">
        <v>314</v>
      </c>
      <c r="BC1029" s="28">
        <v>1.6885886111957089E-4</v>
      </c>
      <c r="BD1029" s="30">
        <v>2.5896888454435523</v>
      </c>
      <c r="BE1029" s="30">
        <v>2.4960210257369919</v>
      </c>
      <c r="BF1029" s="28">
        <v>3.7526855239091328E-2</v>
      </c>
      <c r="BG1029" s="30">
        <v>2.3610353198316059</v>
      </c>
      <c r="BH1029" s="28">
        <v>9.6844601896194621E-2</v>
      </c>
      <c r="BI1029" s="30">
        <v>2.4174527755872912</v>
      </c>
      <c r="BJ1029" s="28">
        <v>7.1246922213162311E-2</v>
      </c>
      <c r="BK1029" s="30">
        <v>2.1677884562583807</v>
      </c>
      <c r="BL1029" s="30">
        <v>2.1000488046684604</v>
      </c>
      <c r="BM1029" s="28">
        <v>3.225622730259093E-2</v>
      </c>
      <c r="BN1029" s="30">
        <v>2.035674430523478</v>
      </c>
      <c r="BO1029" s="28">
        <v>6.4899388504344138E-2</v>
      </c>
    </row>
    <row r="1030" spans="1:67" hidden="1" x14ac:dyDescent="0.25">
      <c r="A1030" s="34" t="s">
        <v>243</v>
      </c>
      <c r="B1030" s="34" t="s">
        <v>239</v>
      </c>
      <c r="C1030" s="26" t="s">
        <v>204</v>
      </c>
      <c r="D1030" s="27">
        <v>8350767.3412195491</v>
      </c>
      <c r="E1030" s="27">
        <v>7295750.4930508817</v>
      </c>
      <c r="F1030" s="28">
        <v>0.14460703517390827</v>
      </c>
      <c r="G1030" s="27">
        <v>6116069.1011406872</v>
      </c>
      <c r="H1030" s="28">
        <v>0.36538145712939635</v>
      </c>
      <c r="I1030" s="27">
        <v>5948834.6547027566</v>
      </c>
      <c r="J1030" s="28">
        <v>0.40376524578943923</v>
      </c>
      <c r="K1030" s="29">
        <v>3761653.3198349569</v>
      </c>
      <c r="L1030" s="29">
        <v>3487943.7047294597</v>
      </c>
      <c r="M1030" s="28">
        <v>7.8473059853105431E-2</v>
      </c>
      <c r="N1030" s="29">
        <v>2999718.9003585093</v>
      </c>
      <c r="O1030" s="28">
        <v>0.25400193977688562</v>
      </c>
      <c r="P1030" s="29">
        <v>2901863.0283579878</v>
      </c>
      <c r="Q1030" s="28">
        <v>0.29628906777294706</v>
      </c>
      <c r="R1030" s="29">
        <v>4640032.7134967716</v>
      </c>
      <c r="S1030" s="29">
        <v>4104939.736878152</v>
      </c>
      <c r="T1030" s="28">
        <v>0.13035343048070255</v>
      </c>
      <c r="U1030" s="29">
        <v>3468641.1040267688</v>
      </c>
      <c r="V1030" s="28">
        <v>0.33770908385711235</v>
      </c>
      <c r="W1030" s="29">
        <v>3482484.4432946448</v>
      </c>
      <c r="X1030" s="28">
        <v>0.33239151216624385</v>
      </c>
      <c r="Y1030" s="26"/>
      <c r="Z1030" s="26"/>
      <c r="AA1030" s="26"/>
      <c r="AB1030" s="26"/>
      <c r="AC1030" s="26"/>
      <c r="AD1030" s="26"/>
      <c r="AE1030" s="31">
        <v>97.056354241392654</v>
      </c>
      <c r="AF1030" s="31">
        <v>96.547437896854476</v>
      </c>
      <c r="AG1030" s="26"/>
      <c r="AH1030" s="31">
        <v>96.564175489226628</v>
      </c>
      <c r="AI1030" s="26"/>
      <c r="AJ1030" s="32">
        <v>32947.932630800053</v>
      </c>
      <c r="AK1030" s="32">
        <v>34169.012392119395</v>
      </c>
      <c r="AL1030" s="28">
        <v>-3.5736466342848341E-2</v>
      </c>
      <c r="AM1030" s="32">
        <v>33544.434060280757</v>
      </c>
      <c r="AN1030" s="28">
        <v>-1.7782426390284781E-2</v>
      </c>
      <c r="AO1030" s="32">
        <v>332.80020123272288</v>
      </c>
      <c r="AP1030" s="32">
        <v>346.21489340752748</v>
      </c>
      <c r="AQ1030" s="28">
        <v>-3.8746721848890095E-2</v>
      </c>
      <c r="AR1030" s="32">
        <v>339.68259478125674</v>
      </c>
      <c r="AS1030" s="28">
        <v>-2.0261248748897089E-2</v>
      </c>
      <c r="AT1030" s="27">
        <v>14685.67442506218</v>
      </c>
      <c r="AU1030" s="27">
        <v>13728.882597095251</v>
      </c>
      <c r="AV1030" s="28">
        <v>6.9691893801274538E-2</v>
      </c>
      <c r="AW1030" s="27">
        <v>12537.097264200094</v>
      </c>
      <c r="AX1030" s="28">
        <v>0.17137756177399899</v>
      </c>
      <c r="AY1030" s="33">
        <v>454</v>
      </c>
      <c r="AZ1030" s="33">
        <v>450</v>
      </c>
      <c r="BA1030" s="28">
        <v>8.8888888888888889E-3</v>
      </c>
      <c r="BB1030" s="33">
        <v>456.86392288130105</v>
      </c>
      <c r="BC1030" s="28">
        <v>-6.2686562406573153E-3</v>
      </c>
      <c r="BD1030" s="30">
        <v>2.2199726107630622</v>
      </c>
      <c r="BE1030" s="30">
        <v>2.0917053458053938</v>
      </c>
      <c r="BF1030" s="28">
        <v>6.1321861233891974E-2</v>
      </c>
      <c r="BG1030" s="30">
        <v>2.03888074326222</v>
      </c>
      <c r="BH1030" s="28">
        <v>8.8819254436183562E-2</v>
      </c>
      <c r="BI1030" s="30">
        <v>2.0500053229834525</v>
      </c>
      <c r="BJ1030" s="28">
        <v>8.2910656803685603E-2</v>
      </c>
      <c r="BK1030" s="30">
        <v>1.7997216521618731</v>
      </c>
      <c r="BL1030" s="30">
        <v>1.7773100120099141</v>
      </c>
      <c r="BM1030" s="28">
        <v>1.2609865471142094E-2</v>
      </c>
      <c r="BN1030" s="30">
        <v>1.763246446581199</v>
      </c>
      <c r="BO1030" s="28">
        <v>2.068639108923017E-2</v>
      </c>
    </row>
    <row r="1031" spans="1:67" hidden="1" x14ac:dyDescent="0.25">
      <c r="A1031" s="34" t="s">
        <v>243</v>
      </c>
      <c r="B1031" s="34" t="s">
        <v>239</v>
      </c>
      <c r="C1031" s="26" t="s">
        <v>180</v>
      </c>
      <c r="D1031" s="27">
        <v>16999191.319347639</v>
      </c>
      <c r="E1031" s="27">
        <v>17523605.540670399</v>
      </c>
      <c r="F1031" s="28">
        <v>-2.9926159893616137E-2</v>
      </c>
      <c r="G1031" s="27">
        <v>14773765.404854679</v>
      </c>
      <c r="H1031" s="28">
        <v>0.15063363018893486</v>
      </c>
      <c r="I1031" s="27">
        <v>16751478.053997753</v>
      </c>
      <c r="J1031" s="28">
        <v>1.4787546779537373E-2</v>
      </c>
      <c r="K1031" s="29">
        <v>7803371.4298884021</v>
      </c>
      <c r="L1031" s="29">
        <v>8368907.1577543225</v>
      </c>
      <c r="M1031" s="28">
        <v>-6.7575815719489216E-2</v>
      </c>
      <c r="N1031" s="29">
        <v>7373070.4127743011</v>
      </c>
      <c r="O1031" s="28">
        <v>5.8361170180685894E-2</v>
      </c>
      <c r="P1031" s="29">
        <v>8128945.2413657457</v>
      </c>
      <c r="Q1031" s="28">
        <v>-4.0051175375200809E-2</v>
      </c>
      <c r="R1031" s="29">
        <v>8689409.2055950463</v>
      </c>
      <c r="S1031" s="29">
        <v>9394462.2420586031</v>
      </c>
      <c r="T1031" s="28">
        <v>-7.504985578706834E-2</v>
      </c>
      <c r="U1031" s="29">
        <v>8109542.5672454601</v>
      </c>
      <c r="V1031" s="28">
        <v>7.1504235108361652E-2</v>
      </c>
      <c r="W1031" s="29">
        <v>9702786.1338514164</v>
      </c>
      <c r="X1031" s="28">
        <v>-0.10444184941074457</v>
      </c>
      <c r="Y1031" s="27">
        <v>16118876.174863666</v>
      </c>
      <c r="Z1031" s="85">
        <v>880315.14448397199</v>
      </c>
      <c r="AA1031" s="29">
        <v>6972590.3034924604</v>
      </c>
      <c r="AB1031" s="29">
        <v>830781.1263959416</v>
      </c>
      <c r="AC1031" s="29">
        <v>7737274.4488857063</v>
      </c>
      <c r="AD1031" s="29">
        <v>952134.75670934038</v>
      </c>
      <c r="AE1031" s="31">
        <v>94.847614836718634</v>
      </c>
      <c r="AF1031" s="31">
        <v>96.292071737972151</v>
      </c>
      <c r="AG1031" s="26"/>
      <c r="AH1031" s="31">
        <v>95.036878024285912</v>
      </c>
      <c r="AI1031" s="26"/>
      <c r="AJ1031" s="32">
        <v>37809.926188282785</v>
      </c>
      <c r="AK1031" s="32">
        <v>37856.51047865241</v>
      </c>
      <c r="AL1031" s="28">
        <v>-1.2305489803634715E-3</v>
      </c>
      <c r="AM1031" s="32">
        <v>35818.391434142504</v>
      </c>
      <c r="AN1031" s="28">
        <v>5.5600898711546456E-2</v>
      </c>
      <c r="AO1031" s="32">
        <v>382.23238966809333</v>
      </c>
      <c r="AP1031" s="32">
        <v>379.3005610199026</v>
      </c>
      <c r="AQ1031" s="28">
        <v>7.7295658100460657E-3</v>
      </c>
      <c r="AR1031" s="32">
        <v>361.99331733802865</v>
      </c>
      <c r="AS1031" s="28">
        <v>5.5910071707664925E-2</v>
      </c>
      <c r="AT1031" s="27">
        <v>33827.273599372318</v>
      </c>
      <c r="AU1031" s="27">
        <v>32049.922016774184</v>
      </c>
      <c r="AV1031" s="28">
        <v>5.5455722533986493E-2</v>
      </c>
      <c r="AW1031" s="27">
        <v>29576.238876027226</v>
      </c>
      <c r="AX1031" s="28">
        <v>0.14373141700551834</v>
      </c>
      <c r="AY1031" s="33">
        <v>1090.0292128487765</v>
      </c>
      <c r="AZ1031" s="33">
        <v>1161.0038669588278</v>
      </c>
      <c r="BA1031" s="28">
        <v>-6.1132142734343003E-2</v>
      </c>
      <c r="BB1031" s="33">
        <v>1184.5583978232521</v>
      </c>
      <c r="BC1031" s="28">
        <v>-7.9801202834898374E-2</v>
      </c>
      <c r="BD1031" s="30">
        <v>2.1784419045128995</v>
      </c>
      <c r="BE1031" s="30">
        <v>2.093894126240087</v>
      </c>
      <c r="BF1031" s="28">
        <v>4.0378248934978996E-2</v>
      </c>
      <c r="BG1031" s="30">
        <v>2.0037466859475823</v>
      </c>
      <c r="BH1031" s="28">
        <v>8.7184283218266656E-2</v>
      </c>
      <c r="BI1031" s="30">
        <v>2.0607197559597945</v>
      </c>
      <c r="BJ1031" s="28">
        <v>5.7126714203928779E-2</v>
      </c>
      <c r="BK1031" s="30">
        <v>1.9563115186705657</v>
      </c>
      <c r="BL1031" s="30">
        <v>1.8653122540870908</v>
      </c>
      <c r="BM1031" s="28">
        <v>4.8785003360207503E-2</v>
      </c>
      <c r="BN1031" s="30">
        <v>1.8217754309011331</v>
      </c>
      <c r="BO1031" s="28">
        <v>7.3848886908571887E-2</v>
      </c>
    </row>
    <row r="1032" spans="1:67" hidden="1" x14ac:dyDescent="0.25">
      <c r="A1032" s="34" t="s">
        <v>243</v>
      </c>
      <c r="B1032" s="34" t="s">
        <v>239</v>
      </c>
      <c r="C1032" s="26" t="s">
        <v>205</v>
      </c>
      <c r="D1032" s="27">
        <v>6796985.2166498275</v>
      </c>
      <c r="E1032" s="27">
        <v>6888436.0707987593</v>
      </c>
      <c r="F1032" s="28">
        <v>-1.3275996642635238E-2</v>
      </c>
      <c r="G1032" s="27">
        <v>6085132.4607815184</v>
      </c>
      <c r="H1032" s="28">
        <v>0.11698229421564398</v>
      </c>
      <c r="I1032" s="27">
        <v>6602598.5376122892</v>
      </c>
      <c r="J1032" s="28">
        <v>2.9440935705873583E-2</v>
      </c>
      <c r="K1032" s="29">
        <v>3351282.8137258068</v>
      </c>
      <c r="L1032" s="29">
        <v>3500113.5548410369</v>
      </c>
      <c r="M1032" s="28">
        <v>-4.2521689306160099E-2</v>
      </c>
      <c r="N1032" s="29">
        <v>3256994.2552612862</v>
      </c>
      <c r="O1032" s="28">
        <v>2.8949562410866606E-2</v>
      </c>
      <c r="P1032" s="29">
        <v>3630462.6979606217</v>
      </c>
      <c r="Q1032" s="28">
        <v>-7.6899257053829967E-2</v>
      </c>
      <c r="R1032" s="29">
        <v>3888129.5668472429</v>
      </c>
      <c r="S1032" s="29">
        <v>4075549.1179832737</v>
      </c>
      <c r="T1032" s="28">
        <v>-4.5986331095617533E-2</v>
      </c>
      <c r="U1032" s="29">
        <v>3749434.2183136302</v>
      </c>
      <c r="V1032" s="28">
        <v>3.6991007298160627E-2</v>
      </c>
      <c r="W1032" s="29">
        <v>4430854.7914616484</v>
      </c>
      <c r="X1032" s="28">
        <v>-0.12248770274761624</v>
      </c>
      <c r="Y1032" s="26"/>
      <c r="Z1032" s="26"/>
      <c r="AA1032" s="26"/>
      <c r="AB1032" s="26"/>
      <c r="AC1032" s="26"/>
      <c r="AD1032" s="26"/>
      <c r="AE1032" s="31">
        <v>97.103419135800578</v>
      </c>
      <c r="AF1032" s="31">
        <v>97.065811354646968</v>
      </c>
      <c r="AG1032" s="26"/>
      <c r="AH1032" s="31">
        <v>96.921987884687539</v>
      </c>
      <c r="AI1032" s="26"/>
      <c r="AJ1032" s="32">
        <v>45871.237783961689</v>
      </c>
      <c r="AK1032" s="32">
        <v>48391.391334079701</v>
      </c>
      <c r="AL1032" s="28">
        <v>-5.207855117699809E-2</v>
      </c>
      <c r="AM1032" s="32">
        <v>45445.876234396492</v>
      </c>
      <c r="AN1032" s="28">
        <v>9.3597392065081428E-3</v>
      </c>
      <c r="AO1032" s="32">
        <v>459.66142134410217</v>
      </c>
      <c r="AP1032" s="32">
        <v>484.91237372392305</v>
      </c>
      <c r="AQ1032" s="28">
        <v>-5.2073227552236284E-2</v>
      </c>
      <c r="AR1032" s="32">
        <v>455.43309844372396</v>
      </c>
      <c r="AS1032" s="28">
        <v>9.2841800800753157E-3</v>
      </c>
      <c r="AT1032" s="27">
        <v>15653.828475884002</v>
      </c>
      <c r="AU1032" s="27">
        <v>14619.508143027246</v>
      </c>
      <c r="AV1032" s="28">
        <v>7.0749324993541168E-2</v>
      </c>
      <c r="AW1032" s="27">
        <v>13563.847554789938</v>
      </c>
      <c r="AX1032" s="28">
        <v>0.1540846660692532</v>
      </c>
      <c r="AY1032" s="33">
        <v>334.98481746483816</v>
      </c>
      <c r="AZ1032" s="33">
        <v>328.50358622600265</v>
      </c>
      <c r="BA1032" s="28">
        <v>1.9729560073589492E-2</v>
      </c>
      <c r="BB1032" s="33">
        <v>342.14553562492779</v>
      </c>
      <c r="BC1032" s="28">
        <v>-2.0928866270344869E-2</v>
      </c>
      <c r="BD1032" s="30">
        <v>2.0281741632820425</v>
      </c>
      <c r="BE1032" s="30">
        <v>1.968060739421241</v>
      </c>
      <c r="BF1032" s="28">
        <v>3.0544496242773143E-2</v>
      </c>
      <c r="BG1032" s="30">
        <v>1.868327661601402</v>
      </c>
      <c r="BH1032" s="28">
        <v>8.5555925208339045E-2</v>
      </c>
      <c r="BI1032" s="30">
        <v>1.8186658525155035</v>
      </c>
      <c r="BJ1032" s="28">
        <v>0.11519890279830994</v>
      </c>
      <c r="BK1032" s="30">
        <v>1.7481375298306432</v>
      </c>
      <c r="BL1032" s="30">
        <v>1.6901860022748056</v>
      </c>
      <c r="BM1032" s="28">
        <v>3.4287071054807647E-2</v>
      </c>
      <c r="BN1032" s="30">
        <v>1.6229468518368637</v>
      </c>
      <c r="BO1032" s="28">
        <v>7.7137879069846135E-2</v>
      </c>
    </row>
    <row r="1033" spans="1:67" hidden="1" x14ac:dyDescent="0.25">
      <c r="A1033" s="34" t="s">
        <v>243</v>
      </c>
      <c r="B1033" s="34" t="s">
        <v>239</v>
      </c>
      <c r="C1033" s="26" t="s">
        <v>212</v>
      </c>
      <c r="D1033" s="27">
        <v>5231132.8984794067</v>
      </c>
      <c r="E1033" s="27">
        <v>4999067.105722704</v>
      </c>
      <c r="F1033" s="28">
        <v>4.6421819881362347E-2</v>
      </c>
      <c r="G1033" s="27">
        <v>4229231.836889375</v>
      </c>
      <c r="H1033" s="28">
        <v>0.23689906352519466</v>
      </c>
      <c r="I1033" s="27">
        <v>4906802.1571609676</v>
      </c>
      <c r="J1033" s="28">
        <v>6.6098190008560292E-2</v>
      </c>
      <c r="K1033" s="29">
        <v>2421570.7166726966</v>
      </c>
      <c r="L1033" s="29">
        <v>2465919.9736467795</v>
      </c>
      <c r="M1033" s="28">
        <v>-1.7984872764745904E-2</v>
      </c>
      <c r="N1033" s="29">
        <v>2223040.0754457032</v>
      </c>
      <c r="O1033" s="28">
        <v>8.9305920941254044E-2</v>
      </c>
      <c r="P1033" s="29">
        <v>2503421.9637783491</v>
      </c>
      <c r="Q1033" s="28">
        <v>-3.2695745379702802E-2</v>
      </c>
      <c r="R1033" s="29">
        <v>2780653.3652894269</v>
      </c>
      <c r="S1033" s="29">
        <v>2790755.9528872413</v>
      </c>
      <c r="T1033" s="28">
        <v>-3.6200182919479298E-3</v>
      </c>
      <c r="U1033" s="29">
        <v>2532792.4629466636</v>
      </c>
      <c r="V1033" s="28">
        <v>9.78607232802646E-2</v>
      </c>
      <c r="W1033" s="29">
        <v>3027834.6094900803</v>
      </c>
      <c r="X1033" s="28">
        <v>-8.1636309799061765E-2</v>
      </c>
      <c r="Y1033" s="27">
        <v>4927979.2551218169</v>
      </c>
      <c r="Z1033" s="85">
        <v>303153.64335758949</v>
      </c>
      <c r="AA1033" s="29">
        <v>2220556.5491406247</v>
      </c>
      <c r="AB1033" s="29">
        <v>201014.16753207179</v>
      </c>
      <c r="AC1033" s="29">
        <v>2528929.2499819258</v>
      </c>
      <c r="AD1033" s="29">
        <v>251724.11530750114</v>
      </c>
      <c r="AE1033" s="31">
        <v>96.504467809921039</v>
      </c>
      <c r="AF1033" s="31">
        <v>96.784572522308281</v>
      </c>
      <c r="AG1033" s="26"/>
      <c r="AH1033" s="31">
        <v>95.951204265086403</v>
      </c>
      <c r="AI1033" s="26"/>
      <c r="AJ1033" s="32">
        <v>43982.20340955619</v>
      </c>
      <c r="AK1033" s="32">
        <v>46363.286306034963</v>
      </c>
      <c r="AL1033" s="28">
        <v>-5.135707768344356E-2</v>
      </c>
      <c r="AM1033" s="32">
        <v>46335.807334606172</v>
      </c>
      <c r="AN1033" s="28">
        <v>-5.079449480730594E-2</v>
      </c>
      <c r="AO1033" s="32">
        <v>446.16772134588894</v>
      </c>
      <c r="AP1033" s="32">
        <v>468.79013973495194</v>
      </c>
      <c r="AQ1033" s="28">
        <v>-4.825702691155883E-2</v>
      </c>
      <c r="AR1033" s="32">
        <v>466.22414503907055</v>
      </c>
      <c r="AS1033" s="28">
        <v>-4.3018843847095999E-2</v>
      </c>
      <c r="AT1033" s="27">
        <v>10912.504875533103</v>
      </c>
      <c r="AU1033" s="27">
        <v>10133.644008168221</v>
      </c>
      <c r="AV1033" s="28">
        <v>7.6858913411313914E-2</v>
      </c>
      <c r="AW1033" s="27">
        <v>9388.0031984943162</v>
      </c>
      <c r="AX1033" s="28">
        <v>0.16238827840230091</v>
      </c>
      <c r="AY1033" s="33">
        <v>243</v>
      </c>
      <c r="AZ1033" s="33">
        <v>242.51957452617916</v>
      </c>
      <c r="BA1033" s="28">
        <v>1.9809760707335563E-3</v>
      </c>
      <c r="BB1033" s="33">
        <v>243.00045824828362</v>
      </c>
      <c r="BC1033" s="28">
        <v>-1.8857918496313135E-6</v>
      </c>
      <c r="BD1033" s="30">
        <v>2.1602230578948873</v>
      </c>
      <c r="BE1033" s="30">
        <v>2.0272625061427783</v>
      </c>
      <c r="BF1033" s="28">
        <v>6.5586253062554681E-2</v>
      </c>
      <c r="BG1033" s="30">
        <v>1.9024541588803545</v>
      </c>
      <c r="BH1033" s="28">
        <v>0.13549283056903549</v>
      </c>
      <c r="BI1033" s="30">
        <v>1.9600379912602748</v>
      </c>
      <c r="BJ1033" s="28">
        <v>0.10213325839969897</v>
      </c>
      <c r="BK1033" s="30">
        <v>1.8812603411050912</v>
      </c>
      <c r="BL1033" s="30">
        <v>1.791294971726497</v>
      </c>
      <c r="BM1033" s="28">
        <v>5.0223648700293763E-2</v>
      </c>
      <c r="BN1033" s="30">
        <v>1.6697901224678571</v>
      </c>
      <c r="BO1033" s="28">
        <v>0.12664478954079145</v>
      </c>
    </row>
    <row r="1034" spans="1:67" hidden="1" x14ac:dyDescent="0.25">
      <c r="A1034" s="34" t="s">
        <v>243</v>
      </c>
      <c r="B1034" s="34" t="s">
        <v>239</v>
      </c>
      <c r="C1034" s="26" t="s">
        <v>186</v>
      </c>
      <c r="D1034" s="27">
        <v>15613056.12801013</v>
      </c>
      <c r="E1034" s="27">
        <v>15061493.384699466</v>
      </c>
      <c r="F1034" s="28">
        <v>3.6620720749443107E-2</v>
      </c>
      <c r="G1034" s="27">
        <v>13495348.791268136</v>
      </c>
      <c r="H1034" s="28">
        <v>0.15692127484042565</v>
      </c>
      <c r="I1034" s="27">
        <v>13192089.442348074</v>
      </c>
      <c r="J1034" s="28">
        <v>0.18351654574827875</v>
      </c>
      <c r="K1034" s="29">
        <v>8470732.0684703365</v>
      </c>
      <c r="L1034" s="29">
        <v>9151421.1780462433</v>
      </c>
      <c r="M1034" s="28">
        <v>-7.438069960202931E-2</v>
      </c>
      <c r="N1034" s="29">
        <v>8198798.7815452917</v>
      </c>
      <c r="O1034" s="28">
        <v>3.3167454668742519E-2</v>
      </c>
      <c r="P1034" s="29">
        <v>8480383.3999705203</v>
      </c>
      <c r="Q1034" s="28">
        <v>-1.1380772595985863E-3</v>
      </c>
      <c r="R1034" s="29">
        <v>9479730.7420625631</v>
      </c>
      <c r="S1034" s="29">
        <v>10047067.107753439</v>
      </c>
      <c r="T1034" s="28">
        <v>-5.646785869013015E-2</v>
      </c>
      <c r="U1034" s="29">
        <v>8951741.0933356695</v>
      </c>
      <c r="V1034" s="28">
        <v>5.8981782786364061E-2</v>
      </c>
      <c r="W1034" s="29">
        <v>9145905.2495806757</v>
      </c>
      <c r="X1034" s="28">
        <v>3.649999462843688E-2</v>
      </c>
      <c r="Y1034" s="27">
        <v>14779498.482627813</v>
      </c>
      <c r="Z1034" s="85">
        <v>833557.64538231771</v>
      </c>
      <c r="AA1034" s="29">
        <v>7788108.6324347565</v>
      </c>
      <c r="AB1034" s="29">
        <v>682623.43603558035</v>
      </c>
      <c r="AC1034" s="29">
        <v>8619001.9581197128</v>
      </c>
      <c r="AD1034" s="29">
        <v>860728.78394284972</v>
      </c>
      <c r="AE1034" s="31">
        <v>96.769521151285289</v>
      </c>
      <c r="AF1034" s="31">
        <v>96.761971154844957</v>
      </c>
      <c r="AG1034" s="26"/>
      <c r="AH1034" s="31">
        <v>96.55762308288439</v>
      </c>
      <c r="AI1034" s="26"/>
      <c r="AJ1034" s="32">
        <v>36451.097381435859</v>
      </c>
      <c r="AK1034" s="32">
        <v>35752.239072131953</v>
      </c>
      <c r="AL1034" s="28">
        <v>1.9547259904307619E-2</v>
      </c>
      <c r="AM1034" s="32">
        <v>35270.059502174758</v>
      </c>
      <c r="AN1034" s="28">
        <v>3.3485565262181591E-2</v>
      </c>
      <c r="AO1034" s="32">
        <v>369.82285575561212</v>
      </c>
      <c r="AP1034" s="32">
        <v>362.52038680408515</v>
      </c>
      <c r="AQ1034" s="28">
        <v>2.0143609069559466E-2</v>
      </c>
      <c r="AR1034" s="32">
        <v>358.33703721128654</v>
      </c>
      <c r="AS1034" s="28">
        <v>3.2053115786502384E-2</v>
      </c>
      <c r="AT1034" s="27">
        <v>33654.834361884947</v>
      </c>
      <c r="AU1034" s="27">
        <v>31649.431444689308</v>
      </c>
      <c r="AV1034" s="28">
        <v>6.3362999765107647E-2</v>
      </c>
      <c r="AW1034" s="27">
        <v>29243.507774703692</v>
      </c>
      <c r="AX1034" s="28">
        <v>0.15084806587386052</v>
      </c>
      <c r="AY1034" s="33">
        <v>797</v>
      </c>
      <c r="AZ1034" s="33">
        <v>796.01424580126559</v>
      </c>
      <c r="BA1034" s="28">
        <v>1.2383625091309199E-3</v>
      </c>
      <c r="BB1034" s="33">
        <v>795.00268076696614</v>
      </c>
      <c r="BC1034" s="28">
        <v>2.5123427648155619E-3</v>
      </c>
      <c r="BD1034" s="30">
        <v>1.8431767174085072</v>
      </c>
      <c r="BE1034" s="30">
        <v>1.6458092236898856</v>
      </c>
      <c r="BF1034" s="28">
        <v>0.11992124656837561</v>
      </c>
      <c r="BG1034" s="30">
        <v>1.6460153677200702</v>
      </c>
      <c r="BH1034" s="28">
        <v>0.11978098962801864</v>
      </c>
      <c r="BI1034" s="30">
        <v>1.5556005925856999</v>
      </c>
      <c r="BJ1034" s="28">
        <v>0.18486501367603736</v>
      </c>
      <c r="BK1034" s="30">
        <v>1.6469936280714552</v>
      </c>
      <c r="BL1034" s="30">
        <v>1.4990935387578268</v>
      </c>
      <c r="BM1034" s="28">
        <v>9.865968032667316E-2</v>
      </c>
      <c r="BN1034" s="30">
        <v>1.5075669247533376</v>
      </c>
      <c r="BO1034" s="28">
        <v>9.248458627528594E-2</v>
      </c>
    </row>
    <row r="1035" spans="1:67" hidden="1" x14ac:dyDescent="0.25">
      <c r="A1035" s="34" t="s">
        <v>243</v>
      </c>
      <c r="B1035" s="34" t="s">
        <v>239</v>
      </c>
      <c r="C1035" s="26" t="s">
        <v>184</v>
      </c>
      <c r="D1035" s="27">
        <v>11858686.823470099</v>
      </c>
      <c r="E1035" s="27">
        <v>12211962.248706872</v>
      </c>
      <c r="F1035" s="28">
        <v>-2.8928637187212169E-2</v>
      </c>
      <c r="G1035" s="27">
        <v>10415102.750321109</v>
      </c>
      <c r="H1035" s="28">
        <v>0.13860488060038417</v>
      </c>
      <c r="I1035" s="27">
        <v>10414962.261101402</v>
      </c>
      <c r="J1035" s="28">
        <v>0.13862023943772023</v>
      </c>
      <c r="K1035" s="29">
        <v>5610619.1929425783</v>
      </c>
      <c r="L1035" s="29">
        <v>6230452.2974374704</v>
      </c>
      <c r="M1035" s="28">
        <v>-9.9484447501479778E-2</v>
      </c>
      <c r="N1035" s="29">
        <v>5433568.5536329504</v>
      </c>
      <c r="O1035" s="28">
        <v>3.2584596579949235E-2</v>
      </c>
      <c r="P1035" s="29">
        <v>5276806.7295032814</v>
      </c>
      <c r="Q1035" s="28">
        <v>6.3260316428287972E-2</v>
      </c>
      <c r="R1035" s="29">
        <v>5958478.9517642055</v>
      </c>
      <c r="S1035" s="29">
        <v>6485964.3366163317</v>
      </c>
      <c r="T1035" s="28">
        <v>-8.1327210184339457E-2</v>
      </c>
      <c r="U1035" s="29">
        <v>5618617.0187343536</v>
      </c>
      <c r="V1035" s="28">
        <v>6.0488538709194489E-2</v>
      </c>
      <c r="W1035" s="29">
        <v>5679662.9816184519</v>
      </c>
      <c r="X1035" s="28">
        <v>4.909023141832676E-2</v>
      </c>
      <c r="Y1035" s="27">
        <v>11255481.757065767</v>
      </c>
      <c r="Z1035" s="85">
        <v>603205.06640433182</v>
      </c>
      <c r="AA1035" s="29">
        <v>5223308.3786444999</v>
      </c>
      <c r="AB1035" s="29">
        <v>387310.81429807871</v>
      </c>
      <c r="AC1035" s="29">
        <v>5546535.6605831273</v>
      </c>
      <c r="AD1035" s="29">
        <v>411943.29118107859</v>
      </c>
      <c r="AE1035" s="31">
        <v>98.040306458423728</v>
      </c>
      <c r="AF1035" s="31">
        <v>98.233502795890871</v>
      </c>
      <c r="AG1035" s="26"/>
      <c r="AH1035" s="31">
        <v>97.914971385766975</v>
      </c>
      <c r="AI1035" s="26"/>
      <c r="AJ1035" s="32">
        <v>43186.276408296231</v>
      </c>
      <c r="AK1035" s="32">
        <v>46531.237343958448</v>
      </c>
      <c r="AL1035" s="28">
        <v>-7.1886352622353419E-2</v>
      </c>
      <c r="AM1035" s="32">
        <v>45486.642187055084</v>
      </c>
      <c r="AN1035" s="28">
        <v>-5.0572336583980852E-2</v>
      </c>
      <c r="AO1035" s="32">
        <v>438.42862967500417</v>
      </c>
      <c r="AP1035" s="32">
        <v>467.80318437376729</v>
      </c>
      <c r="AQ1035" s="28">
        <v>-6.2792549687505583E-2</v>
      </c>
      <c r="AR1035" s="32">
        <v>457.66320088745437</v>
      </c>
      <c r="AS1035" s="28">
        <v>-4.2027786317869666E-2</v>
      </c>
      <c r="AT1035" s="27">
        <v>20601.319024619941</v>
      </c>
      <c r="AU1035" s="27">
        <v>19996.652112369538</v>
      </c>
      <c r="AV1035" s="28">
        <v>3.0238407352017067E-2</v>
      </c>
      <c r="AW1035" s="27">
        <v>18624.478847775688</v>
      </c>
      <c r="AX1035" s="28">
        <v>0.10614203989285562</v>
      </c>
      <c r="AY1035" s="33">
        <v>440</v>
      </c>
      <c r="AZ1035" s="33">
        <v>442</v>
      </c>
      <c r="BA1035" s="28">
        <v>-4.5248868778280547E-3</v>
      </c>
      <c r="BB1035" s="33">
        <v>438</v>
      </c>
      <c r="BC1035" s="28">
        <v>4.5662100456621002E-3</v>
      </c>
      <c r="BD1035" s="30">
        <v>2.1136146324788481</v>
      </c>
      <c r="BE1035" s="30">
        <v>1.9600442577386465</v>
      </c>
      <c r="BF1035" s="28">
        <v>7.8350462819334304E-2</v>
      </c>
      <c r="BG1035" s="30">
        <v>1.916807094180756</v>
      </c>
      <c r="BH1035" s="28">
        <v>0.10267467127786672</v>
      </c>
      <c r="BI1035" s="30">
        <v>1.9737244123174069</v>
      </c>
      <c r="BJ1035" s="28">
        <v>7.0876267876320176E-2</v>
      </c>
      <c r="BK1035" s="30">
        <v>1.9902204773181151</v>
      </c>
      <c r="BL1035" s="30">
        <v>1.8828290775150547</v>
      </c>
      <c r="BM1035" s="28">
        <v>5.7037253718640733E-2</v>
      </c>
      <c r="BN1035" s="30">
        <v>1.8536772867048357</v>
      </c>
      <c r="BO1035" s="28">
        <v>7.3660713001454325E-2</v>
      </c>
    </row>
    <row r="1036" spans="1:67" hidden="1" x14ac:dyDescent="0.25">
      <c r="A1036" s="34" t="s">
        <v>243</v>
      </c>
      <c r="B1036" s="34" t="s">
        <v>239</v>
      </c>
      <c r="C1036" s="26" t="s">
        <v>192</v>
      </c>
      <c r="D1036" s="27">
        <v>10382543.700834353</v>
      </c>
      <c r="E1036" s="27">
        <v>11112984.466247298</v>
      </c>
      <c r="F1036" s="28">
        <v>-6.5728586918434265E-2</v>
      </c>
      <c r="G1036" s="27">
        <v>9657129.0642326511</v>
      </c>
      <c r="H1036" s="28">
        <v>7.5117007526433258E-2</v>
      </c>
      <c r="I1036" s="27">
        <v>10041491.100553116</v>
      </c>
      <c r="J1036" s="28">
        <v>3.3964338250765412E-2</v>
      </c>
      <c r="K1036" s="29">
        <v>4920289.9082837319</v>
      </c>
      <c r="L1036" s="29">
        <v>5364916.6365785217</v>
      </c>
      <c r="M1036" s="28">
        <v>-8.2876726408623327E-2</v>
      </c>
      <c r="N1036" s="29">
        <v>5028406.696642464</v>
      </c>
      <c r="O1036" s="28">
        <v>-2.1501202046947235E-2</v>
      </c>
      <c r="P1036" s="29">
        <v>5201831.5065525258</v>
      </c>
      <c r="Q1036" s="28">
        <v>-5.4123552043957579E-2</v>
      </c>
      <c r="R1036" s="29">
        <v>5582836.025668487</v>
      </c>
      <c r="S1036" s="29">
        <v>6083093.7761507453</v>
      </c>
      <c r="T1036" s="28">
        <v>-8.2237389211976125E-2</v>
      </c>
      <c r="U1036" s="29">
        <v>5651351.4404489342</v>
      </c>
      <c r="V1036" s="28">
        <v>-1.2123722175558863E-2</v>
      </c>
      <c r="W1036" s="29">
        <v>6163700.4730347041</v>
      </c>
      <c r="X1036" s="28">
        <v>-9.4239564350573957E-2</v>
      </c>
      <c r="Y1036" s="26"/>
      <c r="Z1036" s="26"/>
      <c r="AA1036" s="26"/>
      <c r="AB1036" s="26"/>
      <c r="AC1036" s="26"/>
      <c r="AD1036" s="26"/>
      <c r="AE1036" s="31">
        <v>96.252734739197876</v>
      </c>
      <c r="AF1036" s="31">
        <v>96.444981827325691</v>
      </c>
      <c r="AG1036" s="26"/>
      <c r="AH1036" s="31">
        <v>96.04796529356004</v>
      </c>
      <c r="AI1036" s="26"/>
      <c r="AJ1036" s="32">
        <v>43177.007242196269</v>
      </c>
      <c r="AK1036" s="32">
        <v>45817.202414157655</v>
      </c>
      <c r="AL1036" s="28">
        <v>-5.7624539099872189E-2</v>
      </c>
      <c r="AM1036" s="32">
        <v>44722.988248575544</v>
      </c>
      <c r="AN1036" s="28">
        <v>-3.456792729918972E-2</v>
      </c>
      <c r="AO1036" s="32">
        <v>432.35627631906908</v>
      </c>
      <c r="AP1036" s="32">
        <v>458.63167376078457</v>
      </c>
      <c r="AQ1036" s="28">
        <v>-5.7290847852388707E-2</v>
      </c>
      <c r="AR1036" s="32">
        <v>447.82910164191406</v>
      </c>
      <c r="AS1036" s="28">
        <v>-3.4550736578117955E-2</v>
      </c>
      <c r="AT1036" s="27">
        <v>19520.738841260812</v>
      </c>
      <c r="AU1036" s="27">
        <v>18981.556750428434</v>
      </c>
      <c r="AV1036" s="28">
        <v>2.8405577999823909E-2</v>
      </c>
      <c r="AW1036" s="27">
        <v>17519.247611276729</v>
      </c>
      <c r="AX1036" s="28">
        <v>0.11424527322142365</v>
      </c>
      <c r="AY1036" s="33">
        <v>547.02930880231202</v>
      </c>
      <c r="AZ1036" s="33">
        <v>543.00360530013222</v>
      </c>
      <c r="BA1036" s="28">
        <v>7.4137693799559276E-3</v>
      </c>
      <c r="BB1036" s="33">
        <v>541</v>
      </c>
      <c r="BC1036" s="28">
        <v>1.1144748248266204E-2</v>
      </c>
      <c r="BD1036" s="30">
        <v>2.1101487705743609</v>
      </c>
      <c r="BE1036" s="30">
        <v>2.0714179211057804</v>
      </c>
      <c r="BF1036" s="28">
        <v>1.8697747602716943E-2</v>
      </c>
      <c r="BG1036" s="30">
        <v>1.9205147170535846</v>
      </c>
      <c r="BH1036" s="28">
        <v>9.8741265472679696E-2</v>
      </c>
      <c r="BI1036" s="30">
        <v>1.9303760777149888</v>
      </c>
      <c r="BJ1036" s="28">
        <v>9.3128326099115061E-2</v>
      </c>
      <c r="BK1036" s="30">
        <v>1.8597257116451222</v>
      </c>
      <c r="BL1036" s="30">
        <v>1.8268639076084345</v>
      </c>
      <c r="BM1036" s="28">
        <v>1.7988096376433105E-2</v>
      </c>
      <c r="BN1036" s="30">
        <v>1.7088176458311899</v>
      </c>
      <c r="BO1036" s="28">
        <v>8.8311392489471174E-2</v>
      </c>
    </row>
    <row r="1037" spans="1:67" hidden="1" x14ac:dyDescent="0.25">
      <c r="A1037" s="34" t="s">
        <v>243</v>
      </c>
      <c r="B1037" s="34" t="s">
        <v>239</v>
      </c>
      <c r="C1037" s="26" t="s">
        <v>215</v>
      </c>
      <c r="D1037" s="27">
        <v>4218351.4570076754</v>
      </c>
      <c r="E1037" s="27">
        <v>4462435.4728596387</v>
      </c>
      <c r="F1037" s="28">
        <v>-5.4697489148352492E-2</v>
      </c>
      <c r="G1037" s="27">
        <v>3808104.2273142789</v>
      </c>
      <c r="H1037" s="28">
        <v>0.10773004235305013</v>
      </c>
      <c r="I1037" s="27">
        <v>3965372.4265097571</v>
      </c>
      <c r="J1037" s="28">
        <v>6.3797041812939007E-2</v>
      </c>
      <c r="K1037" s="29">
        <v>2076222.8819320162</v>
      </c>
      <c r="L1037" s="29">
        <v>2199676.9827837022</v>
      </c>
      <c r="M1037" s="28">
        <v>-5.6123740811914208E-2</v>
      </c>
      <c r="N1037" s="29">
        <v>2000286.0613511216</v>
      </c>
      <c r="O1037" s="28">
        <v>3.7962980419711564E-2</v>
      </c>
      <c r="P1037" s="29">
        <v>2083628.1842578358</v>
      </c>
      <c r="Q1037" s="28">
        <v>-3.5540421183433463E-3</v>
      </c>
      <c r="R1037" s="29">
        <v>2406474.7675857674</v>
      </c>
      <c r="S1037" s="29">
        <v>2560623.9494298538</v>
      </c>
      <c r="T1037" s="28">
        <v>-6.0199851633196313E-2</v>
      </c>
      <c r="U1037" s="29">
        <v>2331948.6821709261</v>
      </c>
      <c r="V1037" s="28">
        <v>3.1958715894837487E-2</v>
      </c>
      <c r="W1037" s="29">
        <v>2528307.474635927</v>
      </c>
      <c r="X1037" s="28">
        <v>-4.8187456736330431E-2</v>
      </c>
      <c r="Y1037" s="26"/>
      <c r="Z1037" s="26"/>
      <c r="AA1037" s="26"/>
      <c r="AB1037" s="26"/>
      <c r="AC1037" s="26"/>
      <c r="AD1037" s="26"/>
      <c r="AE1037" s="31">
        <v>96.29966700250408</v>
      </c>
      <c r="AF1037" s="31">
        <v>96.536568667765422</v>
      </c>
      <c r="AG1037" s="26"/>
      <c r="AH1037" s="31">
        <v>96.212129267677582</v>
      </c>
      <c r="AI1037" s="26"/>
      <c r="AJ1037" s="32">
        <v>44296.236682293551</v>
      </c>
      <c r="AK1037" s="32">
        <v>44815.814221016946</v>
      </c>
      <c r="AL1037" s="28">
        <v>-1.1593620416244335E-2</v>
      </c>
      <c r="AM1037" s="32">
        <v>43520.093276107582</v>
      </c>
      <c r="AN1037" s="28">
        <v>1.7834139308062325E-2</v>
      </c>
      <c r="AO1037" s="32">
        <v>443.6319513995885</v>
      </c>
      <c r="AP1037" s="32">
        <v>448.71238926149533</v>
      </c>
      <c r="AQ1037" s="28">
        <v>-1.132225894245615E-2</v>
      </c>
      <c r="AR1037" s="32">
        <v>441.83594674837963</v>
      </c>
      <c r="AS1037" s="28">
        <v>4.064867660556552E-3</v>
      </c>
      <c r="AT1037" s="27">
        <v>7291.714954383152</v>
      </c>
      <c r="AU1037" s="27">
        <v>6937.5664909226898</v>
      </c>
      <c r="AV1037" s="28">
        <v>5.1047937907887461E-2</v>
      </c>
      <c r="AW1037" s="27">
        <v>6400.6057164504527</v>
      </c>
      <c r="AX1037" s="28">
        <v>0.13922264195128028</v>
      </c>
      <c r="AY1037" s="33">
        <v>220</v>
      </c>
      <c r="AZ1037" s="33">
        <v>220</v>
      </c>
      <c r="BA1037" s="28">
        <v>0</v>
      </c>
      <c r="BB1037" s="33">
        <v>216</v>
      </c>
      <c r="BC1037" s="28">
        <v>1.8518518518518517E-2</v>
      </c>
      <c r="BD1037" s="30">
        <v>2.0317430723440997</v>
      </c>
      <c r="BE1037" s="30">
        <v>2.0286776230264518</v>
      </c>
      <c r="BF1037" s="28">
        <v>1.5110578846306327E-3</v>
      </c>
      <c r="BG1037" s="30">
        <v>1.9037798147441176</v>
      </c>
      <c r="BH1037" s="28">
        <v>6.7215366298639584E-2</v>
      </c>
      <c r="BI1037" s="30">
        <v>1.9031094206100772</v>
      </c>
      <c r="BJ1037" s="28">
        <v>6.7591306280637614E-2</v>
      </c>
      <c r="BK1037" s="30">
        <v>1.752917385142428</v>
      </c>
      <c r="BL1037" s="30">
        <v>1.7427141044483476</v>
      </c>
      <c r="BM1037" s="28">
        <v>5.8548218942143767E-3</v>
      </c>
      <c r="BN1037" s="30">
        <v>1.6330137350060066</v>
      </c>
      <c r="BO1037" s="28">
        <v>7.3424765246068446E-2</v>
      </c>
    </row>
    <row r="1038" spans="1:67" hidden="1" x14ac:dyDescent="0.25">
      <c r="A1038" s="34" t="s">
        <v>243</v>
      </c>
      <c r="B1038" s="34" t="s">
        <v>239</v>
      </c>
      <c r="C1038" s="26" t="s">
        <v>195</v>
      </c>
      <c r="D1038" s="27">
        <v>10472152.037371058</v>
      </c>
      <c r="E1038" s="27">
        <v>9836635.7662319802</v>
      </c>
      <c r="F1038" s="28">
        <v>6.4607075654944029E-2</v>
      </c>
      <c r="G1038" s="27">
        <v>9371580.8163195625</v>
      </c>
      <c r="H1038" s="28">
        <v>0.11743709440513744</v>
      </c>
      <c r="I1038" s="27">
        <v>10318637.909546807</v>
      </c>
      <c r="J1038" s="28">
        <v>1.4877363579375073E-2</v>
      </c>
      <c r="K1038" s="29">
        <v>4285645.5518793231</v>
      </c>
      <c r="L1038" s="29">
        <v>4246135.6196830356</v>
      </c>
      <c r="M1038" s="28">
        <v>9.3049152771141983E-3</v>
      </c>
      <c r="N1038" s="29">
        <v>4092780.2986048721</v>
      </c>
      <c r="O1038" s="28">
        <v>4.712328520057478E-2</v>
      </c>
      <c r="P1038" s="29">
        <v>4506193.6867919248</v>
      </c>
      <c r="Q1038" s="28">
        <v>-4.8943332275984693E-2</v>
      </c>
      <c r="R1038" s="29">
        <v>5316290.0818409277</v>
      </c>
      <c r="S1038" s="29">
        <v>5199798.6036179941</v>
      </c>
      <c r="T1038" s="28">
        <v>2.2403075023305595E-2</v>
      </c>
      <c r="U1038" s="29">
        <v>5021921.556557769</v>
      </c>
      <c r="V1038" s="28">
        <v>5.8616711146904296E-2</v>
      </c>
      <c r="W1038" s="29">
        <v>5682335.3538504727</v>
      </c>
      <c r="X1038" s="28">
        <v>-6.4418104391094216E-2</v>
      </c>
      <c r="Y1038" s="26"/>
      <c r="Z1038" s="26"/>
      <c r="AA1038" s="26"/>
      <c r="AB1038" s="26"/>
      <c r="AC1038" s="26"/>
      <c r="AD1038" s="26"/>
      <c r="AE1038" s="31">
        <v>96.770932910595789</v>
      </c>
      <c r="AF1038" s="31">
        <v>96.230247783961303</v>
      </c>
      <c r="AG1038" s="26"/>
      <c r="AH1038" s="31">
        <v>95.807399646403397</v>
      </c>
      <c r="AI1038" s="26"/>
      <c r="AJ1038" s="32">
        <v>37742.038218767942</v>
      </c>
      <c r="AK1038" s="32">
        <v>38065.278355053539</v>
      </c>
      <c r="AL1038" s="28">
        <v>-8.491731842089182E-3</v>
      </c>
      <c r="AM1038" s="32">
        <v>37672.180747949336</v>
      </c>
      <c r="AN1038" s="28">
        <v>1.85435165768599E-3</v>
      </c>
      <c r="AO1038" s="32">
        <v>378.85059909623698</v>
      </c>
      <c r="AP1038" s="32">
        <v>382.93431128034302</v>
      </c>
      <c r="AQ1038" s="28">
        <v>-1.0664262939646577E-2</v>
      </c>
      <c r="AR1038" s="32">
        <v>380.27663043435189</v>
      </c>
      <c r="AS1038" s="28">
        <v>-3.7499841536044369E-3</v>
      </c>
      <c r="AT1038" s="27">
        <v>19359.28530939452</v>
      </c>
      <c r="AU1038" s="27">
        <v>18115.403273911947</v>
      </c>
      <c r="AV1038" s="28">
        <v>6.8664330386389555E-2</v>
      </c>
      <c r="AW1038" s="27">
        <v>16480.501233608</v>
      </c>
      <c r="AX1038" s="28">
        <v>0.17467818696654294</v>
      </c>
      <c r="AY1038" s="33">
        <v>639</v>
      </c>
      <c r="AZ1038" s="33">
        <v>608.472943319774</v>
      </c>
      <c r="BA1038" s="28">
        <v>5.0169949239933502E-2</v>
      </c>
      <c r="BB1038" s="33">
        <v>597.49754398752475</v>
      </c>
      <c r="BC1038" s="28">
        <v>6.9460462942659035E-2</v>
      </c>
      <c r="BD1038" s="30">
        <v>2.4435413313121179</v>
      </c>
      <c r="BE1038" s="30">
        <v>2.3166089468819799</v>
      </c>
      <c r="BF1038" s="28">
        <v>5.47923224595077E-2</v>
      </c>
      <c r="BG1038" s="30">
        <v>2.2897835047520396</v>
      </c>
      <c r="BH1038" s="28">
        <v>6.7149503977551234E-2</v>
      </c>
      <c r="BI1038" s="30">
        <v>2.2898789148348637</v>
      </c>
      <c r="BJ1038" s="28">
        <v>6.7105040131930152E-2</v>
      </c>
      <c r="BK1038" s="30">
        <v>1.9698232933415769</v>
      </c>
      <c r="BL1038" s="30">
        <v>1.8917339912718345</v>
      </c>
      <c r="BM1038" s="28">
        <v>4.1279219187282286E-2</v>
      </c>
      <c r="BN1038" s="30">
        <v>1.8661344488907605</v>
      </c>
      <c r="BO1038" s="28">
        <v>5.5563437303485577E-2</v>
      </c>
    </row>
    <row r="1039" spans="1:67" hidden="1" x14ac:dyDescent="0.25">
      <c r="A1039" s="34" t="s">
        <v>243</v>
      </c>
      <c r="B1039" s="34" t="s">
        <v>239</v>
      </c>
      <c r="C1039" s="26" t="s">
        <v>196</v>
      </c>
      <c r="D1039" s="27">
        <v>9720353.5219175629</v>
      </c>
      <c r="E1039" s="27">
        <v>9580110.6805588752</v>
      </c>
      <c r="F1039" s="28">
        <v>1.4638958362275035E-2</v>
      </c>
      <c r="G1039" s="27">
        <v>8896491.2384037785</v>
      </c>
      <c r="H1039" s="28">
        <v>9.2605304882152947E-2</v>
      </c>
      <c r="I1039" s="27">
        <v>9730960.5214839</v>
      </c>
      <c r="J1039" s="28">
        <v>-1.0900259581691947E-3</v>
      </c>
      <c r="K1039" s="29">
        <v>3726744.480609938</v>
      </c>
      <c r="L1039" s="29">
        <v>3909848.8424425134</v>
      </c>
      <c r="M1039" s="28">
        <v>-4.6831570531557599E-2</v>
      </c>
      <c r="N1039" s="29">
        <v>3623668.158025784</v>
      </c>
      <c r="O1039" s="28">
        <v>2.8445298545303675E-2</v>
      </c>
      <c r="P1039" s="29">
        <v>3934845.5087061147</v>
      </c>
      <c r="Q1039" s="28">
        <v>-5.2886708674009929E-2</v>
      </c>
      <c r="R1039" s="29">
        <v>4228315.0475365696</v>
      </c>
      <c r="S1039" s="29">
        <v>4417878.6882727351</v>
      </c>
      <c r="T1039" s="28">
        <v>-4.2908294706996461E-2</v>
      </c>
      <c r="U1039" s="29">
        <v>4141128.7258736705</v>
      </c>
      <c r="V1039" s="28">
        <v>2.1053757908601371E-2</v>
      </c>
      <c r="W1039" s="29">
        <v>4707688.4502879558</v>
      </c>
      <c r="X1039" s="28">
        <v>-0.10182776702695019</v>
      </c>
      <c r="Y1039" s="26"/>
      <c r="Z1039" s="26"/>
      <c r="AA1039" s="26"/>
      <c r="AB1039" s="26"/>
      <c r="AC1039" s="26"/>
      <c r="AD1039" s="26"/>
      <c r="AE1039" s="31">
        <v>94.658100846470077</v>
      </c>
      <c r="AF1039" s="31">
        <v>96.271253841335707</v>
      </c>
      <c r="AG1039" s="26"/>
      <c r="AH1039" s="31">
        <v>94.133131990856057</v>
      </c>
      <c r="AI1039" s="26"/>
      <c r="AJ1039" s="32">
        <v>37816.913537601642</v>
      </c>
      <c r="AK1039" s="32">
        <v>37974.667999953097</v>
      </c>
      <c r="AL1039" s="28">
        <v>-4.1542025423803534E-3</v>
      </c>
      <c r="AM1039" s="32">
        <v>38216.111893851557</v>
      </c>
      <c r="AN1039" s="28">
        <v>-1.0445812942947261E-2</v>
      </c>
      <c r="AO1039" s="32">
        <v>384.04265071175143</v>
      </c>
      <c r="AP1039" s="32">
        <v>381.0244618894414</v>
      </c>
      <c r="AQ1039" s="28">
        <v>7.9212468599609218E-3</v>
      </c>
      <c r="AR1039" s="32">
        <v>389.38259218339181</v>
      </c>
      <c r="AS1039" s="28">
        <v>-1.3713868002412808E-2</v>
      </c>
      <c r="AT1039" s="27">
        <v>13833.355462160825</v>
      </c>
      <c r="AU1039" s="27">
        <v>13263.585510377168</v>
      </c>
      <c r="AV1039" s="28">
        <v>4.2957460585441275E-2</v>
      </c>
      <c r="AW1039" s="27">
        <v>12368.336480162736</v>
      </c>
      <c r="AX1039" s="28">
        <v>0.1184491531539263</v>
      </c>
      <c r="AY1039" s="33">
        <v>388</v>
      </c>
      <c r="AZ1039" s="33">
        <v>396</v>
      </c>
      <c r="BA1039" s="28">
        <v>-2.0202020202020204E-2</v>
      </c>
      <c r="BB1039" s="33">
        <v>397</v>
      </c>
      <c r="BC1039" s="28">
        <v>-2.2670025188916875E-2</v>
      </c>
      <c r="BD1039" s="30">
        <v>2.6082693816257239</v>
      </c>
      <c r="BE1039" s="30">
        <v>2.4502509090796729</v>
      </c>
      <c r="BF1039" s="28">
        <v>6.4490731116758779E-2</v>
      </c>
      <c r="BG1039" s="30">
        <v>2.455106497182868</v>
      </c>
      <c r="BH1039" s="28">
        <v>6.2385434040683717E-2</v>
      </c>
      <c r="BI1039" s="30">
        <v>2.4730222571517699</v>
      </c>
      <c r="BJ1039" s="28">
        <v>5.4689004145769715E-2</v>
      </c>
      <c r="BK1039" s="30">
        <v>2.29887163388657</v>
      </c>
      <c r="BL1039" s="30">
        <v>2.1684865874631849</v>
      </c>
      <c r="BM1039" s="28">
        <v>6.0127209076223397E-2</v>
      </c>
      <c r="BN1039" s="30">
        <v>2.1483252096991623</v>
      </c>
      <c r="BO1039" s="28">
        <v>7.0076180043751046E-2</v>
      </c>
    </row>
    <row r="1040" spans="1:67" hidden="1" x14ac:dyDescent="0.25">
      <c r="A1040" s="34" t="s">
        <v>243</v>
      </c>
      <c r="B1040" s="34" t="s">
        <v>239</v>
      </c>
      <c r="C1040" s="26" t="s">
        <v>209</v>
      </c>
      <c r="D1040" s="27">
        <v>8620696.9510376472</v>
      </c>
      <c r="E1040" s="27">
        <v>9356624.0238714498</v>
      </c>
      <c r="F1040" s="28">
        <v>-7.8653055947982956E-2</v>
      </c>
      <c r="G1040" s="27">
        <v>8617733.3196312021</v>
      </c>
      <c r="H1040" s="28">
        <v>3.4389917818574193E-4</v>
      </c>
      <c r="I1040" s="27">
        <v>9190728.0986484289</v>
      </c>
      <c r="J1040" s="28">
        <v>-6.2022414491253355E-2</v>
      </c>
      <c r="K1040" s="29">
        <v>5441515.8983435277</v>
      </c>
      <c r="L1040" s="29">
        <v>6955690.9733450981</v>
      </c>
      <c r="M1040" s="28">
        <v>-0.21768866397372172</v>
      </c>
      <c r="N1040" s="29">
        <v>6435351.2965486236</v>
      </c>
      <c r="O1040" s="28">
        <v>-0.15443374454757502</v>
      </c>
      <c r="P1040" s="29">
        <v>6717195.207859206</v>
      </c>
      <c r="Q1040" s="28">
        <v>-0.18991249621912384</v>
      </c>
      <c r="R1040" s="29">
        <v>5934404.6408397174</v>
      </c>
      <c r="S1040" s="29">
        <v>7169430.4582876461</v>
      </c>
      <c r="T1040" s="28">
        <v>-0.17226275150214701</v>
      </c>
      <c r="U1040" s="29">
        <v>6490726.5206954805</v>
      </c>
      <c r="V1040" s="28">
        <v>-8.5710263416883772E-2</v>
      </c>
      <c r="W1040" s="29">
        <v>6915605.2569563109</v>
      </c>
      <c r="X1040" s="28">
        <v>-0.1418821028180603</v>
      </c>
      <c r="Y1040" s="27">
        <v>7986785.1335588964</v>
      </c>
      <c r="Z1040" s="85">
        <v>633911.8174787506</v>
      </c>
      <c r="AA1040" s="29">
        <v>4939436.6394716511</v>
      </c>
      <c r="AB1040" s="29">
        <v>502079.25887187652</v>
      </c>
      <c r="AC1040" s="29">
        <v>5284485.4608257115</v>
      </c>
      <c r="AD1040" s="29">
        <v>649919.18001400551</v>
      </c>
      <c r="AE1040" s="31">
        <v>95.990610876986153</v>
      </c>
      <c r="AF1040" s="31">
        <v>96.148387917525895</v>
      </c>
      <c r="AG1040" s="26"/>
      <c r="AH1040" s="31">
        <v>95.709393453825058</v>
      </c>
      <c r="AI1040" s="26"/>
      <c r="AJ1040" s="32">
        <v>30363.805374073407</v>
      </c>
      <c r="AK1040" s="32">
        <v>29601.713594764224</v>
      </c>
      <c r="AL1040" s="28">
        <v>2.5744853481859824E-2</v>
      </c>
      <c r="AM1040" s="32">
        <v>29487.788234839929</v>
      </c>
      <c r="AN1040" s="28">
        <v>2.9707794028392416E-2</v>
      </c>
      <c r="AO1040" s="32">
        <v>310.34598419865239</v>
      </c>
      <c r="AP1040" s="32">
        <v>302.01616714999932</v>
      </c>
      <c r="AQ1040" s="28">
        <v>2.7580699163419233E-2</v>
      </c>
      <c r="AR1040" s="32">
        <v>302.23196927569052</v>
      </c>
      <c r="AS1040" s="28">
        <v>2.6846977645705025E-2</v>
      </c>
      <c r="AT1040" s="27">
        <v>29390.429071099501</v>
      </c>
      <c r="AU1040" s="27">
        <v>27489.42415459597</v>
      </c>
      <c r="AV1040" s="28">
        <v>6.9154046509399172E-2</v>
      </c>
      <c r="AW1040" s="27">
        <v>25787.940070322755</v>
      </c>
      <c r="AX1040" s="28">
        <v>0.13969665630340744</v>
      </c>
      <c r="AY1040" s="33">
        <v>733.11442618377623</v>
      </c>
      <c r="AZ1040" s="33">
        <v>726</v>
      </c>
      <c r="BA1040" s="28">
        <v>9.7994851016201534E-3</v>
      </c>
      <c r="BB1040" s="33">
        <v>722</v>
      </c>
      <c r="BC1040" s="28">
        <v>1.5393942082792565E-2</v>
      </c>
      <c r="BD1040" s="30">
        <v>1.5842454771954091</v>
      </c>
      <c r="BE1040" s="30">
        <v>1.3451753477443098</v>
      </c>
      <c r="BF1040" s="28">
        <v>0.17772413823371791</v>
      </c>
      <c r="BG1040" s="30">
        <v>1.3391239922291458</v>
      </c>
      <c r="BH1040" s="28">
        <v>0.18304614538212161</v>
      </c>
      <c r="BI1040" s="30">
        <v>1.3682389470973177</v>
      </c>
      <c r="BJ1040" s="28">
        <v>0.15787193498353735</v>
      </c>
      <c r="BK1040" s="30">
        <v>1.4526641630924952</v>
      </c>
      <c r="BL1040" s="30">
        <v>1.3050721501950651</v>
      </c>
      <c r="BM1040" s="28">
        <v>0.11309107536726615</v>
      </c>
      <c r="BN1040" s="30">
        <v>1.3276993403055615</v>
      </c>
      <c r="BO1040" s="28">
        <v>9.4121326262144506E-2</v>
      </c>
    </row>
    <row r="1041" spans="1:67" hidden="1" x14ac:dyDescent="0.25">
      <c r="A1041" s="34" t="s">
        <v>243</v>
      </c>
      <c r="B1041" s="34" t="s">
        <v>239</v>
      </c>
      <c r="C1041" s="26" t="s">
        <v>214</v>
      </c>
      <c r="D1041" s="27">
        <v>5073515.5446135923</v>
      </c>
      <c r="E1041" s="27">
        <v>5238609.2380558597</v>
      </c>
      <c r="F1041" s="28">
        <v>-3.1514794469292493E-2</v>
      </c>
      <c r="G1041" s="27">
        <v>4667317.923406899</v>
      </c>
      <c r="H1041" s="28">
        <v>8.7030201900236151E-2</v>
      </c>
      <c r="I1041" s="27">
        <v>5046792.9793913336</v>
      </c>
      <c r="J1041" s="28">
        <v>5.2949596568317219E-3</v>
      </c>
      <c r="K1041" s="29">
        <v>2507431.6389268842</v>
      </c>
      <c r="L1041" s="29">
        <v>2624655.2991440552</v>
      </c>
      <c r="M1041" s="28">
        <v>-4.4662497302178958E-2</v>
      </c>
      <c r="N1041" s="29">
        <v>2480105.3171177986</v>
      </c>
      <c r="O1041" s="28">
        <v>1.1018210243120745E-2</v>
      </c>
      <c r="P1041" s="29">
        <v>2626122.1953657633</v>
      </c>
      <c r="Q1041" s="28">
        <v>-4.5196128591551706E-2</v>
      </c>
      <c r="R1041" s="29">
        <v>3012174.1047910545</v>
      </c>
      <c r="S1041" s="29">
        <v>3111954.5937895165</v>
      </c>
      <c r="T1041" s="28">
        <v>-3.2063606968299754E-2</v>
      </c>
      <c r="U1041" s="29">
        <v>2886573.5122795794</v>
      </c>
      <c r="V1041" s="28">
        <v>4.3512002024949654E-2</v>
      </c>
      <c r="W1041" s="29">
        <v>3274185.7146219434</v>
      </c>
      <c r="X1041" s="28">
        <v>-8.002344175554571E-2</v>
      </c>
      <c r="Y1041" s="27">
        <v>4789083.3585891407</v>
      </c>
      <c r="Z1041" s="85">
        <v>284432.1860244514</v>
      </c>
      <c r="AA1041" s="29">
        <v>2303317.4219835061</v>
      </c>
      <c r="AB1041" s="29">
        <v>204114.2169433783</v>
      </c>
      <c r="AC1041" s="29">
        <v>2737766.4958734624</v>
      </c>
      <c r="AD1041" s="29">
        <v>274407.60891759233</v>
      </c>
      <c r="AE1041" s="31">
        <v>95.801377120132756</v>
      </c>
      <c r="AF1041" s="31">
        <v>95.906539363753822</v>
      </c>
      <c r="AG1041" s="26"/>
      <c r="AH1041" s="31">
        <v>95.301977927626297</v>
      </c>
      <c r="AI1041" s="26"/>
      <c r="AJ1041" s="32">
        <v>41542.031499523953</v>
      </c>
      <c r="AK1041" s="32">
        <v>44129.966750022584</v>
      </c>
      <c r="AL1041" s="28">
        <v>-5.8643489698466778E-2</v>
      </c>
      <c r="AM1041" s="32">
        <v>43046.209119997875</v>
      </c>
      <c r="AN1041" s="28">
        <v>-3.494332372638894E-2</v>
      </c>
      <c r="AO1041" s="32">
        <v>424.1439348042079</v>
      </c>
      <c r="AP1041" s="32">
        <v>442.19653739845012</v>
      </c>
      <c r="AQ1041" s="28">
        <v>-4.0824839336033862E-2</v>
      </c>
      <c r="AR1041" s="32">
        <v>441.08855448315137</v>
      </c>
      <c r="AS1041" s="28">
        <v>-3.841545990418737E-2</v>
      </c>
      <c r="AT1041" s="27">
        <v>10988.748272152185</v>
      </c>
      <c r="AU1041" s="27">
        <v>10329.237673890677</v>
      </c>
      <c r="AV1041" s="28">
        <v>6.3848913064374499E-2</v>
      </c>
      <c r="AW1041" s="27">
        <v>9433.8091090664857</v>
      </c>
      <c r="AX1041" s="28">
        <v>0.1648262271484065</v>
      </c>
      <c r="AY1041" s="33">
        <v>250.02171836190524</v>
      </c>
      <c r="AZ1041" s="33">
        <v>249</v>
      </c>
      <c r="BA1041" s="28">
        <v>4.1032865939969613E-3</v>
      </c>
      <c r="BB1041" s="33">
        <v>246</v>
      </c>
      <c r="BC1041" s="28">
        <v>1.6348448625631069E-2</v>
      </c>
      <c r="BD1041" s="30">
        <v>2.0233913722110191</v>
      </c>
      <c r="BE1041" s="30">
        <v>1.9959227559383739</v>
      </c>
      <c r="BF1041" s="28">
        <v>1.376236439557549E-2</v>
      </c>
      <c r="BG1041" s="30">
        <v>1.8819031156430577</v>
      </c>
      <c r="BH1041" s="28">
        <v>7.5183602913380582E-2</v>
      </c>
      <c r="BI1041" s="30">
        <v>1.9217662408463907</v>
      </c>
      <c r="BJ1041" s="28">
        <v>5.2881109681617827E-2</v>
      </c>
      <c r="BK1041" s="30">
        <v>1.684336750835167</v>
      </c>
      <c r="BL1041" s="30">
        <v>1.6833822860110099</v>
      </c>
      <c r="BM1041" s="28">
        <v>5.6699231784052505E-4</v>
      </c>
      <c r="BN1041" s="30">
        <v>1.6169059625718776</v>
      </c>
      <c r="BO1041" s="28">
        <v>4.1703593050045333E-2</v>
      </c>
    </row>
    <row r="1042" spans="1:67" hidden="1" x14ac:dyDescent="0.25">
      <c r="A1042" s="34" t="s">
        <v>243</v>
      </c>
      <c r="B1042" s="34" t="s">
        <v>239</v>
      </c>
      <c r="C1042" s="26" t="s">
        <v>213</v>
      </c>
      <c r="D1042" s="27">
        <v>5011733.8176133027</v>
      </c>
      <c r="E1042" s="27">
        <v>5020049.0770053342</v>
      </c>
      <c r="F1042" s="28">
        <v>-1.6564099801573778E-3</v>
      </c>
      <c r="G1042" s="27">
        <v>4578650.7168126358</v>
      </c>
      <c r="H1042" s="28">
        <v>9.4587494785396464E-2</v>
      </c>
      <c r="I1042" s="27">
        <v>4557601.3767216261</v>
      </c>
      <c r="J1042" s="28">
        <v>9.9642861091626039E-2</v>
      </c>
      <c r="K1042" s="29">
        <v>2019980.9923551837</v>
      </c>
      <c r="L1042" s="29">
        <v>2066051.9794977137</v>
      </c>
      <c r="M1042" s="28">
        <v>-2.2299045522431889E-2</v>
      </c>
      <c r="N1042" s="29">
        <v>1926615.636885613</v>
      </c>
      <c r="O1042" s="28">
        <v>4.8460810595566665E-2</v>
      </c>
      <c r="P1042" s="29">
        <v>1851234.9870205442</v>
      </c>
      <c r="Q1042" s="28">
        <v>9.1153206652725596E-2</v>
      </c>
      <c r="R1042" s="29">
        <v>2382172.5014070189</v>
      </c>
      <c r="S1042" s="29">
        <v>2376329.1825330351</v>
      </c>
      <c r="T1042" s="28">
        <v>2.4589686129912161E-3</v>
      </c>
      <c r="U1042" s="29">
        <v>2079727.6083617134</v>
      </c>
      <c r="V1042" s="28">
        <v>0.14542524310842503</v>
      </c>
      <c r="W1042" s="29">
        <v>2080442.6805877513</v>
      </c>
      <c r="X1042" s="28">
        <v>0.14503154719649622</v>
      </c>
      <c r="Y1042" s="27">
        <v>4584280.9582128888</v>
      </c>
      <c r="Z1042" s="85">
        <v>427452.85940041399</v>
      </c>
      <c r="AA1042" s="29">
        <v>1767866.6775901997</v>
      </c>
      <c r="AB1042" s="29">
        <v>252114.31476498395</v>
      </c>
      <c r="AC1042" s="29">
        <v>2080457.5281877362</v>
      </c>
      <c r="AD1042" s="29">
        <v>301714.97321928275</v>
      </c>
      <c r="AE1042" s="31">
        <v>95.387811332541332</v>
      </c>
      <c r="AF1042" s="31">
        <v>95.537494890533353</v>
      </c>
      <c r="AG1042" s="26"/>
      <c r="AH1042" s="31">
        <v>94.679443843547688</v>
      </c>
      <c r="AI1042" s="26"/>
      <c r="AJ1042" s="32">
        <v>35055.245776316893</v>
      </c>
      <c r="AK1042" s="32">
        <v>35735.329825930377</v>
      </c>
      <c r="AL1042" s="28">
        <v>-1.9031139573252226E-2</v>
      </c>
      <c r="AM1042" s="32">
        <v>35459.088388770688</v>
      </c>
      <c r="AN1042" s="28">
        <v>-1.1388973343761565E-2</v>
      </c>
      <c r="AO1042" s="32">
        <v>358.27414040026576</v>
      </c>
      <c r="AP1042" s="32">
        <v>364.49112347815293</v>
      </c>
      <c r="AQ1042" s="28">
        <v>-1.7056610373832055E-2</v>
      </c>
      <c r="AR1042" s="32">
        <v>363.57883414181327</v>
      </c>
      <c r="AS1042" s="28">
        <v>-1.4590216050581271E-2</v>
      </c>
      <c r="AT1042" s="27">
        <v>9493.7223134055112</v>
      </c>
      <c r="AU1042" s="27">
        <v>8845.9964691123969</v>
      </c>
      <c r="AV1042" s="28">
        <v>7.3222485059176917E-2</v>
      </c>
      <c r="AW1042" s="27">
        <v>8223.6438250607243</v>
      </c>
      <c r="AX1042" s="28">
        <v>0.15444230262920081</v>
      </c>
      <c r="AY1042" s="33">
        <v>242</v>
      </c>
      <c r="AZ1042" s="33">
        <v>240</v>
      </c>
      <c r="BA1042" s="28">
        <v>8.3333333333333332E-3</v>
      </c>
      <c r="BB1042" s="33">
        <v>232</v>
      </c>
      <c r="BC1042" s="28">
        <v>4.3103448275862072E-2</v>
      </c>
      <c r="BD1042" s="30">
        <v>2.48107969163111</v>
      </c>
      <c r="BE1042" s="30">
        <v>2.4297786923181763</v>
      </c>
      <c r="BF1042" s="28">
        <v>2.1113445218333422E-2</v>
      </c>
      <c r="BG1042" s="30">
        <v>2.3765252545204372</v>
      </c>
      <c r="BH1042" s="28">
        <v>4.3994666966739648E-2</v>
      </c>
      <c r="BI1042" s="30">
        <v>2.4619248278452335</v>
      </c>
      <c r="BJ1042" s="28">
        <v>7.7804421845981114E-3</v>
      </c>
      <c r="BK1042" s="30">
        <v>2.103850084178684</v>
      </c>
      <c r="BL1042" s="30">
        <v>2.1125225890018489</v>
      </c>
      <c r="BM1042" s="28">
        <v>-4.1052838290654842E-3</v>
      </c>
      <c r="BN1042" s="30">
        <v>2.201562694270057</v>
      </c>
      <c r="BO1042" s="28">
        <v>-4.4383296621843545E-2</v>
      </c>
    </row>
    <row r="1043" spans="1:67" hidden="1" x14ac:dyDescent="0.25">
      <c r="A1043" s="34" t="s">
        <v>243</v>
      </c>
      <c r="B1043" s="34" t="s">
        <v>239</v>
      </c>
      <c r="C1043" s="26" t="s">
        <v>211</v>
      </c>
      <c r="D1043" s="27">
        <v>4672807.5069326498</v>
      </c>
      <c r="E1043" s="27">
        <v>4513048.6766788531</v>
      </c>
      <c r="F1043" s="28">
        <v>3.5399314675985942E-2</v>
      </c>
      <c r="G1043" s="27">
        <v>3799452.0027725603</v>
      </c>
      <c r="H1043" s="28">
        <v>0.22986354440660886</v>
      </c>
      <c r="I1043" s="27">
        <v>3587431.0883859121</v>
      </c>
      <c r="J1043" s="28">
        <v>0.30254976104226144</v>
      </c>
      <c r="K1043" s="29">
        <v>2440942.2040936979</v>
      </c>
      <c r="L1043" s="29">
        <v>2423401.2695920337</v>
      </c>
      <c r="M1043" s="28">
        <v>7.2381469473345485E-3</v>
      </c>
      <c r="N1043" s="29">
        <v>2045704.5905977269</v>
      </c>
      <c r="O1043" s="28">
        <v>0.19320365966451103</v>
      </c>
      <c r="P1043" s="29">
        <v>1915364.0746885233</v>
      </c>
      <c r="Q1043" s="28">
        <v>0.27440116286541721</v>
      </c>
      <c r="R1043" s="29">
        <v>2843601.9587102463</v>
      </c>
      <c r="S1043" s="29">
        <v>2863138.0489177117</v>
      </c>
      <c r="T1043" s="28">
        <v>-6.8233140958223271E-3</v>
      </c>
      <c r="U1043" s="29">
        <v>2613738.4573625587</v>
      </c>
      <c r="V1043" s="28">
        <v>8.7944339151529188E-2</v>
      </c>
      <c r="W1043" s="29">
        <v>2332701.9287926923</v>
      </c>
      <c r="X1043" s="28">
        <v>0.21901642194893464</v>
      </c>
      <c r="Y1043" s="27">
        <v>4482247.3948838515</v>
      </c>
      <c r="Z1043" s="85">
        <v>190560.11204879865</v>
      </c>
      <c r="AA1043" s="29">
        <v>2292482.3067327049</v>
      </c>
      <c r="AB1043" s="29">
        <v>148459.89736099303</v>
      </c>
      <c r="AC1043" s="29">
        <v>2654064.7250166759</v>
      </c>
      <c r="AD1043" s="29">
        <v>189537.23369357045</v>
      </c>
      <c r="AE1043" s="31">
        <v>96.159936159327174</v>
      </c>
      <c r="AF1043" s="31">
        <v>95.572929978761309</v>
      </c>
      <c r="AG1043" s="26"/>
      <c r="AH1043" s="31">
        <v>95.388230034149188</v>
      </c>
      <c r="AI1043" s="26"/>
      <c r="AJ1043" s="32">
        <v>40103.818912459494</v>
      </c>
      <c r="AK1043" s="32">
        <v>40773.030187698627</v>
      </c>
      <c r="AL1043" s="28">
        <v>-1.6413086595683943E-2</v>
      </c>
      <c r="AM1043" s="32">
        <v>38958.977963931662</v>
      </c>
      <c r="AN1043" s="28">
        <v>2.938580548975717E-2</v>
      </c>
      <c r="AO1043" s="32">
        <v>404.2024516091401</v>
      </c>
      <c r="AP1043" s="32">
        <v>413.50191283615226</v>
      </c>
      <c r="AQ1043" s="28">
        <v>-2.2489524082799146E-2</v>
      </c>
      <c r="AR1043" s="32">
        <v>393.19889790160335</v>
      </c>
      <c r="AS1043" s="28">
        <v>2.7984701295603209E-2</v>
      </c>
      <c r="AT1043" s="27">
        <v>10097.918134859203</v>
      </c>
      <c r="AU1043" s="27">
        <v>9306.963195100514</v>
      </c>
      <c r="AV1043" s="28">
        <v>8.4985287163816564E-2</v>
      </c>
      <c r="AW1043" s="27">
        <v>8496.2715696710511</v>
      </c>
      <c r="AX1043" s="28">
        <v>0.18851169622514344</v>
      </c>
      <c r="AY1043" s="33">
        <v>217</v>
      </c>
      <c r="AZ1043" s="33">
        <v>215</v>
      </c>
      <c r="BA1043" s="28">
        <v>9.3023255813953487E-3</v>
      </c>
      <c r="BB1043" s="33">
        <v>222</v>
      </c>
      <c r="BC1043" s="28">
        <v>-2.2522522522522521E-2</v>
      </c>
      <c r="BD1043" s="30">
        <v>1.9143458206818238</v>
      </c>
      <c r="BE1043" s="30">
        <v>1.8622787457062775</v>
      </c>
      <c r="BF1043" s="28">
        <v>2.7958797841404582E-2</v>
      </c>
      <c r="BG1043" s="30">
        <v>1.8572828257976448</v>
      </c>
      <c r="BH1043" s="28">
        <v>3.0723912422800884E-2</v>
      </c>
      <c r="BI1043" s="30">
        <v>1.8729760758248013</v>
      </c>
      <c r="BJ1043" s="28">
        <v>2.2087705972861679E-2</v>
      </c>
      <c r="BK1043" s="30">
        <v>1.6432706035453937</v>
      </c>
      <c r="BL1043" s="30">
        <v>1.5762595444480298</v>
      </c>
      <c r="BM1043" s="28">
        <v>4.2512706320093734E-2</v>
      </c>
      <c r="BN1043" s="30">
        <v>1.4536465927070867</v>
      </c>
      <c r="BO1043" s="28">
        <v>0.13044711953348664</v>
      </c>
    </row>
    <row r="1044" spans="1:67" hidden="1" x14ac:dyDescent="0.25">
      <c r="A1044" s="34" t="s">
        <v>243</v>
      </c>
      <c r="B1044" s="34" t="s">
        <v>239</v>
      </c>
      <c r="C1044" s="26" t="s">
        <v>178</v>
      </c>
      <c r="D1044" s="27">
        <v>35338898.939859487</v>
      </c>
      <c r="E1044" s="27">
        <v>36553814.427760623</v>
      </c>
      <c r="F1044" s="28">
        <v>-3.3236353221142205E-2</v>
      </c>
      <c r="G1044" s="27">
        <v>30047619.27288086</v>
      </c>
      <c r="H1044" s="28">
        <v>0.17609646937167539</v>
      </c>
      <c r="I1044" s="27">
        <v>29588404.30279126</v>
      </c>
      <c r="J1044" s="28">
        <v>0.1943496032506811</v>
      </c>
      <c r="K1044" s="29">
        <v>18451152.623200368</v>
      </c>
      <c r="L1044" s="29">
        <v>19293487.657966424</v>
      </c>
      <c r="M1044" s="28">
        <v>-4.3659034058481865E-2</v>
      </c>
      <c r="N1044" s="29">
        <v>16072469.193777177</v>
      </c>
      <c r="O1044" s="28">
        <v>0.14799738613555111</v>
      </c>
      <c r="P1044" s="29">
        <v>15967669.415537545</v>
      </c>
      <c r="Q1044" s="28">
        <v>0.15553197796331114</v>
      </c>
      <c r="R1044" s="29">
        <v>20669928.896195889</v>
      </c>
      <c r="S1044" s="29">
        <v>20703867.542672317</v>
      </c>
      <c r="T1044" s="28">
        <v>-1.6392418665970841E-3</v>
      </c>
      <c r="U1044" s="29">
        <v>18187256.670397025</v>
      </c>
      <c r="V1044" s="28">
        <v>0.13650614112901654</v>
      </c>
      <c r="W1044" s="29">
        <v>18124887.964414421</v>
      </c>
      <c r="X1044" s="28">
        <v>0.14041691936404155</v>
      </c>
      <c r="Y1044" s="27">
        <v>33898073.964831598</v>
      </c>
      <c r="Z1044" s="85">
        <v>1440824.9750278918</v>
      </c>
      <c r="AA1044" s="29">
        <v>17140640.77430043</v>
      </c>
      <c r="AB1044" s="29">
        <v>1310511.8488999382</v>
      </c>
      <c r="AC1044" s="29">
        <v>19340265.449793849</v>
      </c>
      <c r="AD1044" s="29">
        <v>1329663.4464020398</v>
      </c>
      <c r="AE1044" s="31">
        <v>96.946787936218399</v>
      </c>
      <c r="AF1044" s="31">
        <v>97.405919661063265</v>
      </c>
      <c r="AG1044" s="26"/>
      <c r="AH1044" s="31">
        <v>96.637912549797534</v>
      </c>
      <c r="AI1044" s="26"/>
      <c r="AJ1044" s="32">
        <v>39511.729672641093</v>
      </c>
      <c r="AK1044" s="32">
        <v>40277.403322273422</v>
      </c>
      <c r="AL1044" s="28">
        <v>-1.9010005275313029E-2</v>
      </c>
      <c r="AM1044" s="32">
        <v>38602.765230079931</v>
      </c>
      <c r="AN1044" s="28">
        <v>2.3546614786364623E-2</v>
      </c>
      <c r="AO1044" s="32">
        <v>396.86135959849315</v>
      </c>
      <c r="AP1044" s="32">
        <v>403.89533911979566</v>
      </c>
      <c r="AQ1044" s="28">
        <v>-1.7415352047962674E-2</v>
      </c>
      <c r="AR1044" s="32">
        <v>388.03040800561763</v>
      </c>
      <c r="AS1044" s="28">
        <v>2.2758400915702651E-2</v>
      </c>
      <c r="AT1044" s="27">
        <v>61642.046024998162</v>
      </c>
      <c r="AU1044" s="27">
        <v>58887.040234769607</v>
      </c>
      <c r="AV1044" s="28">
        <v>4.6784585865496997E-2</v>
      </c>
      <c r="AW1044" s="27">
        <v>53606.923475082411</v>
      </c>
      <c r="AX1044" s="28">
        <v>0.14988964165516122</v>
      </c>
      <c r="AY1044" s="33">
        <v>1931.6925999585746</v>
      </c>
      <c r="AZ1044" s="33">
        <v>1919.0861272868453</v>
      </c>
      <c r="BA1044" s="28">
        <v>6.5689978643908046E-3</v>
      </c>
      <c r="BB1044" s="33">
        <v>1893.0179644279067</v>
      </c>
      <c r="BC1044" s="28">
        <v>2.0430147128770598E-2</v>
      </c>
      <c r="BD1044" s="30">
        <v>1.9152678242672259</v>
      </c>
      <c r="BE1044" s="30">
        <v>1.8946193179680131</v>
      </c>
      <c r="BF1044" s="28">
        <v>1.0898498766157618E-2</v>
      </c>
      <c r="BG1044" s="30">
        <v>1.8695085932729292</v>
      </c>
      <c r="BH1044" s="28">
        <v>2.4476609072005641E-2</v>
      </c>
      <c r="BI1044" s="30">
        <v>1.8530195943310226</v>
      </c>
      <c r="BJ1044" s="28">
        <v>3.3592861147631922E-2</v>
      </c>
      <c r="BK1044" s="30">
        <v>1.7096768507202407</v>
      </c>
      <c r="BL1044" s="30">
        <v>1.7655548825561362</v>
      </c>
      <c r="BM1044" s="28">
        <v>-3.1648991706786499E-2</v>
      </c>
      <c r="BN1044" s="30">
        <v>1.6521248815819856</v>
      </c>
      <c r="BO1044" s="28">
        <v>3.4835120383361368E-2</v>
      </c>
    </row>
    <row r="1045" spans="1:67" hidden="1" x14ac:dyDescent="0.25">
      <c r="A1045" s="34" t="s">
        <v>243</v>
      </c>
      <c r="B1045" s="34" t="s">
        <v>239</v>
      </c>
      <c r="C1045" s="26" t="s">
        <v>222</v>
      </c>
      <c r="D1045" s="27">
        <v>3101186.3373133205</v>
      </c>
      <c r="E1045" s="27">
        <v>3024919.8609475587</v>
      </c>
      <c r="F1045" s="28">
        <v>2.5212726244546291E-2</v>
      </c>
      <c r="G1045" s="27">
        <v>2587978.4143876242</v>
      </c>
      <c r="H1045" s="28">
        <v>0.19830456083890219</v>
      </c>
      <c r="I1045" s="27">
        <v>2659011.1093395972</v>
      </c>
      <c r="J1045" s="28">
        <v>0.16629311040507228</v>
      </c>
      <c r="K1045" s="29">
        <v>1449981.635995273</v>
      </c>
      <c r="L1045" s="29">
        <v>1455715.9858201726</v>
      </c>
      <c r="M1045" s="28">
        <v>-3.9391954754613443E-3</v>
      </c>
      <c r="N1045" s="29">
        <v>1328500.059285373</v>
      </c>
      <c r="O1045" s="28">
        <v>9.1442658102136212E-2</v>
      </c>
      <c r="P1045" s="29">
        <v>1336837.8186569766</v>
      </c>
      <c r="Q1045" s="28">
        <v>8.4635410338678024E-2</v>
      </c>
      <c r="R1045" s="29">
        <v>1840120.1128682659</v>
      </c>
      <c r="S1045" s="29">
        <v>1835734.821482585</v>
      </c>
      <c r="T1045" s="28">
        <v>2.3888479612426987E-3</v>
      </c>
      <c r="U1045" s="29">
        <v>1634911.6785899305</v>
      </c>
      <c r="V1045" s="28">
        <v>0.12551652603969557</v>
      </c>
      <c r="W1045" s="29">
        <v>1706525.7862172821</v>
      </c>
      <c r="X1045" s="28">
        <v>7.8284387924258472E-2</v>
      </c>
      <c r="Y1045" s="26"/>
      <c r="Z1045" s="26"/>
      <c r="AA1045" s="26"/>
      <c r="AB1045" s="26"/>
      <c r="AC1045" s="26"/>
      <c r="AD1045" s="26"/>
      <c r="AE1045" s="31">
        <v>95.983189347299941</v>
      </c>
      <c r="AF1045" s="31">
        <v>95.62263601021678</v>
      </c>
      <c r="AG1045" s="26"/>
      <c r="AH1045" s="31">
        <v>95.103188012315172</v>
      </c>
      <c r="AI1045" s="26"/>
      <c r="AJ1045" s="32">
        <v>39932.136457056338</v>
      </c>
      <c r="AK1045" s="32">
        <v>41570.291320921839</v>
      </c>
      <c r="AL1045" s="28">
        <v>-3.9406865138831404E-2</v>
      </c>
      <c r="AM1045" s="32">
        <v>40873.735883111483</v>
      </c>
      <c r="AN1045" s="28">
        <v>-2.303678403040722E-2</v>
      </c>
      <c r="AO1045" s="32">
        <v>406.08094347144612</v>
      </c>
      <c r="AP1045" s="32">
        <v>423.10301429049457</v>
      </c>
      <c r="AQ1045" s="28">
        <v>-4.0231504489735018E-2</v>
      </c>
      <c r="AR1045" s="32">
        <v>417.46360878098193</v>
      </c>
      <c r="AS1045" s="28">
        <v>-2.7266245656175532E-2</v>
      </c>
      <c r="AT1045" s="27">
        <v>6774.1822090966698</v>
      </c>
      <c r="AU1045" s="27">
        <v>6290.3605464733837</v>
      </c>
      <c r="AV1045" s="28">
        <v>7.6914774447155498E-2</v>
      </c>
      <c r="AW1045" s="27">
        <v>5841.2735575859542</v>
      </c>
      <c r="AX1045" s="28">
        <v>0.15970980340394508</v>
      </c>
      <c r="AY1045" s="33">
        <v>149.80437833498979</v>
      </c>
      <c r="AZ1045" s="33">
        <v>144</v>
      </c>
      <c r="BA1045" s="28">
        <v>4.0308182881873558E-2</v>
      </c>
      <c r="BB1045" s="33">
        <v>151.0063299679797</v>
      </c>
      <c r="BC1045" s="28">
        <v>-7.9596109199182082E-3</v>
      </c>
      <c r="BD1045" s="30">
        <v>2.1387762853869901</v>
      </c>
      <c r="BE1045" s="30">
        <v>2.077960186198871</v>
      </c>
      <c r="BF1045" s="28">
        <v>2.9267210985099514E-2</v>
      </c>
      <c r="BG1045" s="30">
        <v>1.9480453887068323</v>
      </c>
      <c r="BH1045" s="28">
        <v>9.7908856634377664E-2</v>
      </c>
      <c r="BI1045" s="30">
        <v>1.9890304360261977</v>
      </c>
      <c r="BJ1045" s="28">
        <v>7.5285851160710987E-2</v>
      </c>
      <c r="BK1045" s="30">
        <v>1.6853173418551368</v>
      </c>
      <c r="BL1045" s="30">
        <v>1.6477978330794849</v>
      </c>
      <c r="BM1045" s="28">
        <v>2.2769485444421068E-2</v>
      </c>
      <c r="BN1045" s="30">
        <v>1.5829469250716279</v>
      </c>
      <c r="BO1045" s="28">
        <v>6.4670782805226812E-2</v>
      </c>
    </row>
    <row r="1046" spans="1:67" hidden="1" x14ac:dyDescent="0.25">
      <c r="A1046" s="34" t="s">
        <v>243</v>
      </c>
      <c r="B1046" s="34" t="s">
        <v>239</v>
      </c>
      <c r="C1046" s="26" t="s">
        <v>187</v>
      </c>
      <c r="D1046" s="27">
        <v>16495704.352195418</v>
      </c>
      <c r="E1046" s="27">
        <v>16581733.116336787</v>
      </c>
      <c r="F1046" s="28">
        <v>-5.1881648038715365E-3</v>
      </c>
      <c r="G1046" s="27">
        <v>15002728.237720245</v>
      </c>
      <c r="H1046" s="28">
        <v>9.9513641173709533E-2</v>
      </c>
      <c r="I1046" s="27">
        <v>14955850.587073743</v>
      </c>
      <c r="J1046" s="28">
        <v>0.10295995912479636</v>
      </c>
      <c r="K1046" s="29">
        <v>6986666.5766192945</v>
      </c>
      <c r="L1046" s="29">
        <v>7050465.7399571845</v>
      </c>
      <c r="M1046" s="28">
        <v>-9.0489289205846844E-3</v>
      </c>
      <c r="N1046" s="29">
        <v>6319544.6784465099</v>
      </c>
      <c r="O1046" s="28">
        <v>0.10556486774246188</v>
      </c>
      <c r="P1046" s="29">
        <v>6173285.8988061985</v>
      </c>
      <c r="Q1046" s="28">
        <v>0.13175814163578412</v>
      </c>
      <c r="R1046" s="29">
        <v>7666682.6351500312</v>
      </c>
      <c r="S1046" s="29">
        <v>7714770.1912337262</v>
      </c>
      <c r="T1046" s="28">
        <v>-6.2331806251775066E-3</v>
      </c>
      <c r="U1046" s="29">
        <v>6586518.3863075171</v>
      </c>
      <c r="V1046" s="28">
        <v>0.16399623981738665</v>
      </c>
      <c r="W1046" s="29">
        <v>6565608.7701735562</v>
      </c>
      <c r="X1046" s="28">
        <v>0.16770324025069333</v>
      </c>
      <c r="Y1046" s="27">
        <v>15198660.556424834</v>
      </c>
      <c r="Z1046" s="85">
        <v>1297043.7957705837</v>
      </c>
      <c r="AA1046" s="29">
        <v>6012140.24970314</v>
      </c>
      <c r="AB1046" s="29">
        <v>974526.32691615412</v>
      </c>
      <c r="AC1046" s="29">
        <v>6594503.2484875917</v>
      </c>
      <c r="AD1046" s="29">
        <v>1072179.386662439</v>
      </c>
      <c r="AE1046" s="31">
        <v>97.103775040257673</v>
      </c>
      <c r="AF1046" s="31">
        <v>96.967740341836759</v>
      </c>
      <c r="AG1046" s="26"/>
      <c r="AH1046" s="31">
        <v>96.783678276421711</v>
      </c>
      <c r="AI1046" s="26"/>
      <c r="AJ1046" s="32">
        <v>35862.042821837582</v>
      </c>
      <c r="AK1046" s="32">
        <v>36409.884077860399</v>
      </c>
      <c r="AL1046" s="28">
        <v>-1.5046498221507401E-2</v>
      </c>
      <c r="AM1046" s="32">
        <v>36736.504086430941</v>
      </c>
      <c r="AN1046" s="28">
        <v>-2.380360587757592E-2</v>
      </c>
      <c r="AO1046" s="32">
        <v>358.76186850527625</v>
      </c>
      <c r="AP1046" s="32">
        <v>364.31469539257932</v>
      </c>
      <c r="AQ1046" s="28">
        <v>-1.5241841620798299E-2</v>
      </c>
      <c r="AR1046" s="32">
        <v>370.30437657124264</v>
      </c>
      <c r="AS1046" s="28">
        <v>-3.1170325808303621E-2</v>
      </c>
      <c r="AT1046" s="27">
        <v>26686.599029213448</v>
      </c>
      <c r="AU1046" s="27">
        <v>24569.005247068089</v>
      </c>
      <c r="AV1046" s="28">
        <v>8.6189642635127003E-2</v>
      </c>
      <c r="AW1046" s="27">
        <v>23744.393292133704</v>
      </c>
      <c r="AX1046" s="28">
        <v>0.12391159887224704</v>
      </c>
      <c r="AY1046" s="33">
        <v>817.55570357454542</v>
      </c>
      <c r="AZ1046" s="33">
        <v>811.28468869507401</v>
      </c>
      <c r="BA1046" s="28">
        <v>7.7297340463285949E-3</v>
      </c>
      <c r="BB1046" s="33">
        <v>843.15165520436199</v>
      </c>
      <c r="BC1046" s="28">
        <v>-3.0357470654093249E-2</v>
      </c>
      <c r="BD1046" s="30">
        <v>2.3610264167175061</v>
      </c>
      <c r="BE1046" s="30">
        <v>2.3518635119894196</v>
      </c>
      <c r="BF1046" s="28">
        <v>3.8960189149478946E-3</v>
      </c>
      <c r="BG1046" s="30">
        <v>2.3740204399359137</v>
      </c>
      <c r="BH1046" s="28">
        <v>-5.4734251651002474E-3</v>
      </c>
      <c r="BI1046" s="30">
        <v>2.4226725980674138</v>
      </c>
      <c r="BJ1046" s="28">
        <v>-2.5445527141836375E-2</v>
      </c>
      <c r="BK1046" s="30">
        <v>2.1516091296861943</v>
      </c>
      <c r="BL1046" s="30">
        <v>2.1493489378567063</v>
      </c>
      <c r="BM1046" s="28">
        <v>1.0515704498599585E-3</v>
      </c>
      <c r="BN1046" s="30">
        <v>2.2777934194959348</v>
      </c>
      <c r="BO1046" s="28">
        <v>-5.5397600471452986E-2</v>
      </c>
    </row>
    <row r="1047" spans="1:67" hidden="1" x14ac:dyDescent="0.25">
      <c r="A1047" s="34" t="s">
        <v>243</v>
      </c>
      <c r="B1047" s="34" t="s">
        <v>239</v>
      </c>
      <c r="C1047" s="26" t="s">
        <v>217</v>
      </c>
      <c r="D1047" s="27">
        <v>6100396.1254048767</v>
      </c>
      <c r="E1047" s="27">
        <v>5079151.959700373</v>
      </c>
      <c r="F1047" s="28">
        <v>0.20106588143205473</v>
      </c>
      <c r="G1047" s="27">
        <v>4343546.7545246901</v>
      </c>
      <c r="H1047" s="28">
        <v>0.40447345687025688</v>
      </c>
      <c r="I1047" s="27">
        <v>4426230.2727452647</v>
      </c>
      <c r="J1047" s="28">
        <v>0.37823740508223719</v>
      </c>
      <c r="K1047" s="29">
        <v>2716279.4727270203</v>
      </c>
      <c r="L1047" s="29">
        <v>2421829.1044104374</v>
      </c>
      <c r="M1047" s="28">
        <v>0.12158181094626119</v>
      </c>
      <c r="N1047" s="29">
        <v>2178917.1277690269</v>
      </c>
      <c r="O1047" s="28">
        <v>0.24661899165857387</v>
      </c>
      <c r="P1047" s="29">
        <v>2134082.425052091</v>
      </c>
      <c r="Q1047" s="28">
        <v>0.27280907280829059</v>
      </c>
      <c r="R1047" s="29">
        <v>3226886.8913813168</v>
      </c>
      <c r="S1047" s="29">
        <v>2856402.243999511</v>
      </c>
      <c r="T1047" s="28">
        <v>0.12970324755908896</v>
      </c>
      <c r="U1047" s="29">
        <v>2449723.2978720274</v>
      </c>
      <c r="V1047" s="28">
        <v>0.31724545959308104</v>
      </c>
      <c r="W1047" s="29">
        <v>2492154.4595959461</v>
      </c>
      <c r="X1047" s="28">
        <v>0.29481817587842973</v>
      </c>
      <c r="Y1047" s="26"/>
      <c r="Z1047" s="26"/>
      <c r="AA1047" s="26"/>
      <c r="AB1047" s="26"/>
      <c r="AC1047" s="26"/>
      <c r="AD1047" s="26"/>
      <c r="AE1047" s="31">
        <v>96.221063558865922</v>
      </c>
      <c r="AF1047" s="31">
        <v>95.710720625253174</v>
      </c>
      <c r="AG1047" s="26"/>
      <c r="AH1047" s="31">
        <v>94.875879371166178</v>
      </c>
      <c r="AI1047" s="26"/>
      <c r="AJ1047" s="32">
        <v>39424.328855875312</v>
      </c>
      <c r="AK1047" s="32">
        <v>40338.466229045604</v>
      </c>
      <c r="AL1047" s="28">
        <v>-2.2661679003354605E-2</v>
      </c>
      <c r="AM1047" s="32">
        <v>40161.369511974175</v>
      </c>
      <c r="AN1047" s="28">
        <v>-1.835198015045561E-2</v>
      </c>
      <c r="AO1047" s="32">
        <v>399.8130169248243</v>
      </c>
      <c r="AP1047" s="32">
        <v>408.75885315666142</v>
      </c>
      <c r="AQ1047" s="28">
        <v>-2.1885363858794582E-2</v>
      </c>
      <c r="AR1047" s="32">
        <v>403.61846079977647</v>
      </c>
      <c r="AS1047" s="28">
        <v>-9.4283196745055392E-3</v>
      </c>
      <c r="AT1047" s="27">
        <v>10733.172892623186</v>
      </c>
      <c r="AU1047" s="27">
        <v>9959.6629880212549</v>
      </c>
      <c r="AV1047" s="28">
        <v>7.7664264898546442E-2</v>
      </c>
      <c r="AW1047" s="27">
        <v>9255.6818890413069</v>
      </c>
      <c r="AX1047" s="28">
        <v>0.15963070266397369</v>
      </c>
      <c r="AY1047" s="33">
        <v>280</v>
      </c>
      <c r="AZ1047" s="33">
        <v>273</v>
      </c>
      <c r="BA1047" s="28">
        <v>2.564102564102564E-2</v>
      </c>
      <c r="BB1047" s="33">
        <v>260.03028471455173</v>
      </c>
      <c r="BC1047" s="28">
        <v>7.6797651886471724E-2</v>
      </c>
      <c r="BD1047" s="30">
        <v>2.2458646787476395</v>
      </c>
      <c r="BE1047" s="30">
        <v>2.0972379720974681</v>
      </c>
      <c r="BF1047" s="28">
        <v>7.0867831227339639E-2</v>
      </c>
      <c r="BG1047" s="30">
        <v>1.9934428433136451</v>
      </c>
      <c r="BH1047" s="28">
        <v>0.12662607121175373</v>
      </c>
      <c r="BI1047" s="30">
        <v>2.0740671591619635</v>
      </c>
      <c r="BJ1047" s="28">
        <v>8.2831223100360743E-2</v>
      </c>
      <c r="BK1047" s="30">
        <v>1.8904896052286206</v>
      </c>
      <c r="BL1047" s="30">
        <v>1.7781641119944598</v>
      </c>
      <c r="BM1047" s="28">
        <v>6.3169362420756603E-2</v>
      </c>
      <c r="BN1047" s="30">
        <v>1.773076476962826</v>
      </c>
      <c r="BO1047" s="28">
        <v>6.6220002234148589E-2</v>
      </c>
    </row>
    <row r="1048" spans="1:67" hidden="1" x14ac:dyDescent="0.25">
      <c r="A1048" s="34" t="s">
        <v>243</v>
      </c>
      <c r="B1048" s="34" t="s">
        <v>239</v>
      </c>
      <c r="C1048" s="26" t="s">
        <v>193</v>
      </c>
      <c r="D1048" s="27">
        <v>11456651.338965915</v>
      </c>
      <c r="E1048" s="27">
        <v>11572697.876653193</v>
      </c>
      <c r="F1048" s="28">
        <v>-1.0027613174054269E-2</v>
      </c>
      <c r="G1048" s="27">
        <v>9963162.187712431</v>
      </c>
      <c r="H1048" s="28">
        <v>0.14990111805019138</v>
      </c>
      <c r="I1048" s="27">
        <v>11402887.198097365</v>
      </c>
      <c r="J1048" s="28">
        <v>4.7149585832543372E-3</v>
      </c>
      <c r="K1048" s="29">
        <v>4515693.3708575629</v>
      </c>
      <c r="L1048" s="29">
        <v>4744054.6837955639</v>
      </c>
      <c r="M1048" s="28">
        <v>-4.8136315485153E-2</v>
      </c>
      <c r="N1048" s="29">
        <v>4251278.4326194013</v>
      </c>
      <c r="O1048" s="28">
        <v>6.2196570379711366E-2</v>
      </c>
      <c r="P1048" s="29">
        <v>4893873.7662754068</v>
      </c>
      <c r="Q1048" s="28">
        <v>-7.7276287350106027E-2</v>
      </c>
      <c r="R1048" s="29">
        <v>5067114.09388173</v>
      </c>
      <c r="S1048" s="29">
        <v>5363209.8053666987</v>
      </c>
      <c r="T1048" s="28">
        <v>-5.5208675817358541E-2</v>
      </c>
      <c r="U1048" s="29">
        <v>4804136.5842237594</v>
      </c>
      <c r="V1048" s="28">
        <v>5.4739807049108261E-2</v>
      </c>
      <c r="W1048" s="29">
        <v>5664057.5454335585</v>
      </c>
      <c r="X1048" s="28">
        <v>-0.10539148777418277</v>
      </c>
      <c r="Y1048" s="26"/>
      <c r="Z1048" s="26"/>
      <c r="AA1048" s="26"/>
      <c r="AB1048" s="26"/>
      <c r="AC1048" s="26"/>
      <c r="AD1048" s="26"/>
      <c r="AE1048" s="31">
        <v>95.825858597594987</v>
      </c>
      <c r="AF1048" s="31">
        <v>96.969500893747352</v>
      </c>
      <c r="AG1048" s="26"/>
      <c r="AH1048" s="31">
        <v>95.811817672590294</v>
      </c>
      <c r="AI1048" s="26"/>
      <c r="AJ1048" s="32">
        <v>30375.893533216873</v>
      </c>
      <c r="AK1048" s="32">
        <v>31330.793443492665</v>
      </c>
      <c r="AL1048" s="28">
        <v>-3.047799960757528E-2</v>
      </c>
      <c r="AM1048" s="32">
        <v>30816.19398826938</v>
      </c>
      <c r="AN1048" s="28">
        <v>-1.4287957014422807E-2</v>
      </c>
      <c r="AO1048" s="32">
        <v>313.4328203458025</v>
      </c>
      <c r="AP1048" s="32">
        <v>318.67866777100369</v>
      </c>
      <c r="AQ1048" s="28">
        <v>-1.6461244368483289E-2</v>
      </c>
      <c r="AR1048" s="32">
        <v>316.91742401109752</v>
      </c>
      <c r="AS1048" s="28">
        <v>-1.0995304774321923E-2</v>
      </c>
      <c r="AT1048" s="27">
        <v>18975.756516661386</v>
      </c>
      <c r="AU1048" s="27">
        <v>18309.441811909335</v>
      </c>
      <c r="AV1048" s="28">
        <v>3.6391863367382815E-2</v>
      </c>
      <c r="AW1048" s="27">
        <v>16796.751208980313</v>
      </c>
      <c r="AX1048" s="28">
        <v>0.12972778369879506</v>
      </c>
      <c r="AY1048" s="33">
        <v>577</v>
      </c>
      <c r="AZ1048" s="33">
        <v>577</v>
      </c>
      <c r="BA1048" s="28">
        <v>0</v>
      </c>
      <c r="BB1048" s="33">
        <v>574</v>
      </c>
      <c r="BC1048" s="28">
        <v>5.2264808362369342E-3</v>
      </c>
      <c r="BD1048" s="30">
        <v>2.5370746855626769</v>
      </c>
      <c r="BE1048" s="30">
        <v>2.4394107252141226</v>
      </c>
      <c r="BF1048" s="28">
        <v>4.0035882165756119E-2</v>
      </c>
      <c r="BG1048" s="30">
        <v>2.3435684925425324</v>
      </c>
      <c r="BH1048" s="28">
        <v>8.2569036764191195E-2</v>
      </c>
      <c r="BI1048" s="30">
        <v>2.3300329642085944</v>
      </c>
      <c r="BJ1048" s="28">
        <v>8.8857850740495889E-2</v>
      </c>
      <c r="BK1048" s="30">
        <v>2.260981522559204</v>
      </c>
      <c r="BL1048" s="30">
        <v>2.1577932425975517</v>
      </c>
      <c r="BM1048" s="28">
        <v>4.7821208225415655E-2</v>
      </c>
      <c r="BN1048" s="30">
        <v>2.0738715507028522</v>
      </c>
      <c r="BO1048" s="28">
        <v>9.0222546229026909E-2</v>
      </c>
    </row>
    <row r="1049" spans="1:67" hidden="1" x14ac:dyDescent="0.25">
      <c r="A1049" s="34" t="s">
        <v>243</v>
      </c>
      <c r="B1049" s="34" t="s">
        <v>239</v>
      </c>
      <c r="C1049" s="26" t="s">
        <v>210</v>
      </c>
      <c r="D1049" s="27">
        <v>6483487.0791800311</v>
      </c>
      <c r="E1049" s="27">
        <v>6515583.2875467241</v>
      </c>
      <c r="F1049" s="28">
        <v>-4.9260683119558436E-3</v>
      </c>
      <c r="G1049" s="27">
        <v>5649199.4981101761</v>
      </c>
      <c r="H1049" s="28">
        <v>0.14768244268040964</v>
      </c>
      <c r="I1049" s="27">
        <v>5914486.5024771728</v>
      </c>
      <c r="J1049" s="28">
        <v>9.6204560863321437E-2</v>
      </c>
      <c r="K1049" s="29">
        <v>2875706.1800581063</v>
      </c>
      <c r="L1049" s="29">
        <v>3018685.3803062732</v>
      </c>
      <c r="M1049" s="28">
        <v>-4.7364724121617595E-2</v>
      </c>
      <c r="N1049" s="29">
        <v>2630635.9048614721</v>
      </c>
      <c r="O1049" s="28">
        <v>9.3160089065818297E-2</v>
      </c>
      <c r="P1049" s="29">
        <v>2652080.8324347083</v>
      </c>
      <c r="Q1049" s="28">
        <v>8.432071333893007E-2</v>
      </c>
      <c r="R1049" s="29">
        <v>3488522.5580653376</v>
      </c>
      <c r="S1049" s="29">
        <v>3659890.8910673358</v>
      </c>
      <c r="T1049" s="28">
        <v>-4.6823344766986214E-2</v>
      </c>
      <c r="U1049" s="29">
        <v>3070728.9642215744</v>
      </c>
      <c r="V1049" s="28">
        <v>0.13605681214840573</v>
      </c>
      <c r="W1049" s="29">
        <v>3284355.6537405732</v>
      </c>
      <c r="X1049" s="28">
        <v>6.2163457874069579E-2</v>
      </c>
      <c r="Y1049" s="26"/>
      <c r="Z1049" s="26"/>
      <c r="AA1049" s="26"/>
      <c r="AB1049" s="26"/>
      <c r="AC1049" s="26"/>
      <c r="AD1049" s="26"/>
      <c r="AE1049" s="31">
        <v>93.323757801021927</v>
      </c>
      <c r="AF1049" s="31">
        <v>93.08826995192662</v>
      </c>
      <c r="AG1049" s="26"/>
      <c r="AH1049" s="31">
        <v>92.08519989018734</v>
      </c>
      <c r="AI1049" s="26"/>
      <c r="AJ1049" s="32">
        <v>27677.055080844017</v>
      </c>
      <c r="AK1049" s="32">
        <v>27398.128627295209</v>
      </c>
      <c r="AL1049" s="28">
        <v>1.0180492884865453E-2</v>
      </c>
      <c r="AM1049" s="32">
        <v>27239.142086087893</v>
      </c>
      <c r="AN1049" s="28">
        <v>1.6076607455995564E-2</v>
      </c>
      <c r="AO1049" s="32">
        <v>283.69173889015497</v>
      </c>
      <c r="AP1049" s="32">
        <v>280.9544496724177</v>
      </c>
      <c r="AQ1049" s="28">
        <v>9.7428220870993381E-3</v>
      </c>
      <c r="AR1049" s="32">
        <v>280.73906805553855</v>
      </c>
      <c r="AS1049" s="28">
        <v>1.0517491758689912E-2</v>
      </c>
      <c r="AT1049" s="27">
        <v>14378.787413847014</v>
      </c>
      <c r="AU1049" s="27">
        <v>13566.932007277341</v>
      </c>
      <c r="AV1049" s="28">
        <v>5.9840751478240764E-2</v>
      </c>
      <c r="AW1049" s="27">
        <v>12472.875394943496</v>
      </c>
      <c r="AX1049" s="28">
        <v>0.15280454254166406</v>
      </c>
      <c r="AY1049" s="33">
        <v>467.91238608183636</v>
      </c>
      <c r="AZ1049" s="33">
        <v>428.05687798523184</v>
      </c>
      <c r="BA1049" s="28">
        <v>9.3107972669883271E-2</v>
      </c>
      <c r="BB1049" s="33">
        <v>421</v>
      </c>
      <c r="BC1049" s="28">
        <v>0.11143084580008636</v>
      </c>
      <c r="BD1049" s="30">
        <v>2.254572154881632</v>
      </c>
      <c r="BE1049" s="30">
        <v>2.1584174786991741</v>
      </c>
      <c r="BF1049" s="28">
        <v>4.4548692331943106E-2</v>
      </c>
      <c r="BG1049" s="30">
        <v>2.1474653667086097</v>
      </c>
      <c r="BH1049" s="28">
        <v>4.9875909448161865E-2</v>
      </c>
      <c r="BI1049" s="30">
        <v>2.2301305564082132</v>
      </c>
      <c r="BJ1049" s="28">
        <v>1.0959716418030575E-2</v>
      </c>
      <c r="BK1049" s="30">
        <v>1.8585194652648709</v>
      </c>
      <c r="BL1049" s="30">
        <v>1.7802670848601667</v>
      </c>
      <c r="BM1049" s="28">
        <v>4.3955416055367111E-2</v>
      </c>
      <c r="BN1049" s="30">
        <v>1.8396932988653527</v>
      </c>
      <c r="BO1049" s="28">
        <v>1.0233317918334203E-2</v>
      </c>
    </row>
    <row r="1050" spans="1:67" hidden="1" x14ac:dyDescent="0.25">
      <c r="A1050" s="34" t="s">
        <v>243</v>
      </c>
      <c r="B1050" s="34" t="s">
        <v>239</v>
      </c>
      <c r="C1050" s="26" t="s">
        <v>177</v>
      </c>
      <c r="D1050" s="27">
        <v>38862285.70320721</v>
      </c>
      <c r="E1050" s="27">
        <v>39103678.65312919</v>
      </c>
      <c r="F1050" s="28">
        <v>-6.1731519446870126E-3</v>
      </c>
      <c r="G1050" s="27">
        <v>35090869.947232917</v>
      </c>
      <c r="H1050" s="28">
        <v>0.10747569842655573</v>
      </c>
      <c r="I1050" s="27">
        <v>39663337.315716527</v>
      </c>
      <c r="J1050" s="28">
        <v>-2.0196273604841174E-2</v>
      </c>
      <c r="K1050" s="29">
        <v>14492328.426568966</v>
      </c>
      <c r="L1050" s="29">
        <v>15690263.846452</v>
      </c>
      <c r="M1050" s="28">
        <v>-7.6348965932393764E-2</v>
      </c>
      <c r="N1050" s="29">
        <v>14199062.038471069</v>
      </c>
      <c r="O1050" s="28">
        <v>2.065392680892009E-2</v>
      </c>
      <c r="P1050" s="29">
        <v>15660708.505568078</v>
      </c>
      <c r="Q1050" s="28">
        <v>-7.4605825054703007E-2</v>
      </c>
      <c r="R1050" s="29">
        <v>16717508.553549189</v>
      </c>
      <c r="S1050" s="29">
        <v>18644193.18753659</v>
      </c>
      <c r="T1050" s="28">
        <v>-0.10333966262886427</v>
      </c>
      <c r="U1050" s="29">
        <v>16906229.517669212</v>
      </c>
      <c r="V1050" s="28">
        <v>-1.1162806226118305E-2</v>
      </c>
      <c r="W1050" s="29">
        <v>19450834.636572462</v>
      </c>
      <c r="X1050" s="28">
        <v>-0.14052487382129772</v>
      </c>
      <c r="Y1050" s="27">
        <v>36801417.950301595</v>
      </c>
      <c r="Z1050" s="85">
        <v>2060867.7529056179</v>
      </c>
      <c r="AA1050" s="29">
        <v>13302478.917386768</v>
      </c>
      <c r="AB1050" s="29">
        <v>1189849.5091821987</v>
      </c>
      <c r="AC1050" s="29">
        <v>15367860.759881862</v>
      </c>
      <c r="AD1050" s="29">
        <v>1349647.7936673278</v>
      </c>
      <c r="AE1050" s="31">
        <v>95.377493458751744</v>
      </c>
      <c r="AF1050" s="31">
        <v>96.038601276610706</v>
      </c>
      <c r="AG1050" s="26"/>
      <c r="AH1050" s="31">
        <v>94.313951472604103</v>
      </c>
      <c r="AI1050" s="26"/>
      <c r="AJ1050" s="32">
        <v>36436.300149344235</v>
      </c>
      <c r="AK1050" s="32">
        <v>36675.150948147588</v>
      </c>
      <c r="AL1050" s="28">
        <v>-6.5126057460825953E-3</v>
      </c>
      <c r="AM1050" s="32">
        <v>35644.652462922917</v>
      </c>
      <c r="AN1050" s="28">
        <v>2.2209437649722615E-2</v>
      </c>
      <c r="AO1050" s="32">
        <v>367.7925834916623</v>
      </c>
      <c r="AP1050" s="32">
        <v>367.31338359701823</v>
      </c>
      <c r="AQ1050" s="28">
        <v>1.3046077710302047E-3</v>
      </c>
      <c r="AR1050" s="32">
        <v>359.93723094179245</v>
      </c>
      <c r="AS1050" s="28">
        <v>2.1824228989360046E-2</v>
      </c>
      <c r="AT1050" s="27">
        <v>60158.005240902137</v>
      </c>
      <c r="AU1050" s="27">
        <v>58390.355056017637</v>
      </c>
      <c r="AV1050" s="28">
        <v>3.0272982296282992E-2</v>
      </c>
      <c r="AW1050" s="27">
        <v>55548.793605071885</v>
      </c>
      <c r="AX1050" s="28">
        <v>8.2975908866712231E-2</v>
      </c>
      <c r="AY1050" s="33">
        <v>2457.1509643266304</v>
      </c>
      <c r="AZ1050" s="33">
        <v>2440.1442474936252</v>
      </c>
      <c r="BA1050" s="28">
        <v>6.9695538902970477E-3</v>
      </c>
      <c r="BB1050" s="33">
        <v>2539.092384554257</v>
      </c>
      <c r="BC1050" s="28">
        <v>-3.2271933359373062E-2</v>
      </c>
      <c r="BD1050" s="30">
        <v>2.6815763871291032</v>
      </c>
      <c r="BE1050" s="30">
        <v>2.4922256907726639</v>
      </c>
      <c r="BF1050" s="28">
        <v>7.5976544603283888E-2</v>
      </c>
      <c r="BG1050" s="30">
        <v>2.4713512661721873</v>
      </c>
      <c r="BH1050" s="28">
        <v>8.5064848463459519E-2</v>
      </c>
      <c r="BI1050" s="30">
        <v>2.5326655752269733</v>
      </c>
      <c r="BJ1050" s="28">
        <v>5.8796081629839625E-2</v>
      </c>
      <c r="BK1050" s="30">
        <v>2.3246457795265552</v>
      </c>
      <c r="BL1050" s="30">
        <v>2.097365021902343</v>
      </c>
      <c r="BM1050" s="28">
        <v>0.10836490322417267</v>
      </c>
      <c r="BN1050" s="30">
        <v>2.0756177425935443</v>
      </c>
      <c r="BO1050" s="28">
        <v>0.11997779351309802</v>
      </c>
    </row>
    <row r="1051" spans="1:67" hidden="1" x14ac:dyDescent="0.25">
      <c r="A1051" s="34" t="s">
        <v>243</v>
      </c>
      <c r="B1051" s="34" t="s">
        <v>239</v>
      </c>
      <c r="C1051" s="26" t="s">
        <v>197</v>
      </c>
      <c r="D1051" s="27">
        <v>10469883.344271788</v>
      </c>
      <c r="E1051" s="27">
        <v>10453967.407477401</v>
      </c>
      <c r="F1051" s="28">
        <v>1.5224781342825879E-3</v>
      </c>
      <c r="G1051" s="27">
        <v>9469804.6786902267</v>
      </c>
      <c r="H1051" s="28">
        <v>0.10560710590283083</v>
      </c>
      <c r="I1051" s="27">
        <v>9235781.9815677498</v>
      </c>
      <c r="J1051" s="28">
        <v>0.1336217512677311</v>
      </c>
      <c r="K1051" s="29">
        <v>4220955.2042983063</v>
      </c>
      <c r="L1051" s="29">
        <v>4322188.3961139489</v>
      </c>
      <c r="M1051" s="28">
        <v>-2.3421744389175801E-2</v>
      </c>
      <c r="N1051" s="29">
        <v>3963694.8693361757</v>
      </c>
      <c r="O1051" s="28">
        <v>6.4904172355026782E-2</v>
      </c>
      <c r="P1051" s="29">
        <v>3703011.4198873965</v>
      </c>
      <c r="Q1051" s="28">
        <v>0.13987096600060167</v>
      </c>
      <c r="R1051" s="29">
        <v>5018220.7914028242</v>
      </c>
      <c r="S1051" s="29">
        <v>4980178.6267549656</v>
      </c>
      <c r="T1051" s="28">
        <v>7.6387148933745137E-3</v>
      </c>
      <c r="U1051" s="29">
        <v>4252550.0396365412</v>
      </c>
      <c r="V1051" s="28">
        <v>0.18004979239038507</v>
      </c>
      <c r="W1051" s="29">
        <v>4083886.4444503156</v>
      </c>
      <c r="X1051" s="28">
        <v>0.22878558443322941</v>
      </c>
      <c r="Y1051" s="27">
        <v>9598797.7628630623</v>
      </c>
      <c r="Z1051" s="85">
        <v>871085.58140872652</v>
      </c>
      <c r="AA1051" s="29">
        <v>3705582.4324259167</v>
      </c>
      <c r="AB1051" s="29">
        <v>515372.77187238948</v>
      </c>
      <c r="AC1051" s="29">
        <v>4432231.3203408001</v>
      </c>
      <c r="AD1051" s="29">
        <v>585989.47106202436</v>
      </c>
      <c r="AE1051" s="31">
        <v>95.960135170428373</v>
      </c>
      <c r="AF1051" s="31">
        <v>96.574464389246629</v>
      </c>
      <c r="AG1051" s="26"/>
      <c r="AH1051" s="31">
        <v>95.630337169611906</v>
      </c>
      <c r="AI1051" s="26"/>
      <c r="AJ1051" s="32">
        <v>35226.731669979279</v>
      </c>
      <c r="AK1051" s="32">
        <v>35886.201353108394</v>
      </c>
      <c r="AL1051" s="28">
        <v>-1.837669238491281E-2</v>
      </c>
      <c r="AM1051" s="32">
        <v>36013.682193213543</v>
      </c>
      <c r="AN1051" s="28">
        <v>-2.1851431881146476E-2</v>
      </c>
      <c r="AO1051" s="32">
        <v>355.90228874561552</v>
      </c>
      <c r="AP1051" s="32">
        <v>359.63834924406967</v>
      </c>
      <c r="AQ1051" s="28">
        <v>-1.038838184611581E-2</v>
      </c>
      <c r="AR1051" s="32">
        <v>363.02188486885694</v>
      </c>
      <c r="AS1051" s="28">
        <v>-1.9612030073099872E-2</v>
      </c>
      <c r="AT1051" s="27">
        <v>19684.345450583976</v>
      </c>
      <c r="AU1051" s="27">
        <v>17973.665533118605</v>
      </c>
      <c r="AV1051" s="28">
        <v>9.5177019640943106E-2</v>
      </c>
      <c r="AW1051" s="27">
        <v>17250.532086122286</v>
      </c>
      <c r="AX1051" s="28">
        <v>0.14108627793687853</v>
      </c>
      <c r="AY1051" s="33">
        <v>532.13409408900634</v>
      </c>
      <c r="AZ1051" s="33">
        <v>515.03690634740212</v>
      </c>
      <c r="BA1051" s="28">
        <v>3.3196043877430095E-2</v>
      </c>
      <c r="BB1051" s="33">
        <v>520</v>
      </c>
      <c r="BC1051" s="28">
        <v>2.3334796325012192E-2</v>
      </c>
      <c r="BD1051" s="30">
        <v>2.4804535555388125</v>
      </c>
      <c r="BE1051" s="30">
        <v>2.418674627157968</v>
      </c>
      <c r="BF1051" s="28">
        <v>2.5542471768282886E-2</v>
      </c>
      <c r="BG1051" s="30">
        <v>2.3891356400691341</v>
      </c>
      <c r="BH1051" s="28">
        <v>3.8222156138039913E-2</v>
      </c>
      <c r="BI1051" s="30">
        <v>2.4941273288994061</v>
      </c>
      <c r="BJ1051" s="28">
        <v>-5.4823878485095196E-3</v>
      </c>
      <c r="BK1051" s="30">
        <v>2.0863735932481706</v>
      </c>
      <c r="BL1051" s="30">
        <v>2.0991149496758315</v>
      </c>
      <c r="BM1051" s="28">
        <v>-6.0698707470157806E-3</v>
      </c>
      <c r="BN1051" s="30">
        <v>2.2268532034721447</v>
      </c>
      <c r="BO1051" s="28">
        <v>-6.3084360480042428E-2</v>
      </c>
    </row>
    <row r="1052" spans="1:67" hidden="1" x14ac:dyDescent="0.25">
      <c r="A1052" s="34" t="s">
        <v>243</v>
      </c>
      <c r="B1052" s="34" t="s">
        <v>239</v>
      </c>
      <c r="C1052" s="26" t="s">
        <v>220</v>
      </c>
      <c r="D1052" s="27">
        <v>3548654.1053287997</v>
      </c>
      <c r="E1052" s="27">
        <v>3660526.5321277096</v>
      </c>
      <c r="F1052" s="28">
        <v>-3.0561840166169533E-2</v>
      </c>
      <c r="G1052" s="27">
        <v>3255421.5186575176</v>
      </c>
      <c r="H1052" s="28">
        <v>9.0075151555859462E-2</v>
      </c>
      <c r="I1052" s="27">
        <v>3621924.7183355852</v>
      </c>
      <c r="J1052" s="28">
        <v>-2.0229744874558354E-2</v>
      </c>
      <c r="K1052" s="29">
        <v>1657577.7663575434</v>
      </c>
      <c r="L1052" s="29">
        <v>1767433.0019316364</v>
      </c>
      <c r="M1052" s="28">
        <v>-6.2155247443060987E-2</v>
      </c>
      <c r="N1052" s="29">
        <v>1643558.5868427663</v>
      </c>
      <c r="O1052" s="28">
        <v>8.5297716960048443E-3</v>
      </c>
      <c r="P1052" s="29">
        <v>1803248.792141381</v>
      </c>
      <c r="Q1052" s="28">
        <v>-8.0782544493403677E-2</v>
      </c>
      <c r="R1052" s="29">
        <v>2082680.7156721903</v>
      </c>
      <c r="S1052" s="29">
        <v>2205117.6441203654</v>
      </c>
      <c r="T1052" s="28">
        <v>-5.5523989286755678E-2</v>
      </c>
      <c r="U1052" s="29">
        <v>1982726.8946386059</v>
      </c>
      <c r="V1052" s="28">
        <v>5.0412298992798567E-2</v>
      </c>
      <c r="W1052" s="29">
        <v>2265051.9330537985</v>
      </c>
      <c r="X1052" s="28">
        <v>-8.0515247672812013E-2</v>
      </c>
      <c r="Y1052" s="27">
        <v>3360202.8492428749</v>
      </c>
      <c r="Z1052" s="85">
        <v>188451.25608592498</v>
      </c>
      <c r="AA1052" s="29">
        <v>1529215.3586242634</v>
      </c>
      <c r="AB1052" s="29">
        <v>128362.40773327995</v>
      </c>
      <c r="AC1052" s="29">
        <v>1895480.0873239592</v>
      </c>
      <c r="AD1052" s="29">
        <v>187200.62834823102</v>
      </c>
      <c r="AE1052" s="31">
        <v>92.367902666701696</v>
      </c>
      <c r="AF1052" s="31">
        <v>94.313713978033192</v>
      </c>
      <c r="AG1052" s="26"/>
      <c r="AH1052" s="31">
        <v>92.915970458461544</v>
      </c>
      <c r="AI1052" s="26"/>
      <c r="AJ1052" s="32">
        <v>33423.586974245678</v>
      </c>
      <c r="AK1052" s="32">
        <v>34743.163214773565</v>
      </c>
      <c r="AL1052" s="28">
        <v>-3.7980889430550592E-2</v>
      </c>
      <c r="AM1052" s="32">
        <v>33287.935989582584</v>
      </c>
      <c r="AN1052" s="28">
        <v>4.0750794734027993E-3</v>
      </c>
      <c r="AO1052" s="32">
        <v>345.75310738570801</v>
      </c>
      <c r="AP1052" s="32">
        <v>348.81980615517239</v>
      </c>
      <c r="AQ1052" s="28">
        <v>-8.7916417455382694E-3</v>
      </c>
      <c r="AR1052" s="32">
        <v>343.78034556812054</v>
      </c>
      <c r="AS1052" s="28">
        <v>5.738436891519625E-3</v>
      </c>
      <c r="AT1052" s="27">
        <v>8053.4528970404863</v>
      </c>
      <c r="AU1052" s="27">
        <v>7629.6821958962682</v>
      </c>
      <c r="AV1052" s="28">
        <v>5.5542379127160639E-2</v>
      </c>
      <c r="AW1052" s="27">
        <v>7038.0859221626524</v>
      </c>
      <c r="AX1052" s="28">
        <v>0.14426748779529441</v>
      </c>
      <c r="AY1052" s="33">
        <v>272</v>
      </c>
      <c r="AZ1052" s="33">
        <v>274</v>
      </c>
      <c r="BA1052" s="28">
        <v>-7.2992700729927005E-3</v>
      </c>
      <c r="BB1052" s="33">
        <v>269</v>
      </c>
      <c r="BC1052" s="28">
        <v>1.1152416356877323E-2</v>
      </c>
      <c r="BD1052" s="30">
        <v>2.1408673411002708</v>
      </c>
      <c r="BE1052" s="30">
        <v>2.0710977604962122</v>
      </c>
      <c r="BF1052" s="28">
        <v>3.3687246413391207E-2</v>
      </c>
      <c r="BG1052" s="30">
        <v>1.9807152265323857</v>
      </c>
      <c r="BH1052" s="28">
        <v>8.085569920531252E-2</v>
      </c>
      <c r="BI1052" s="30">
        <v>2.0085551889013069</v>
      </c>
      <c r="BJ1052" s="28">
        <v>6.5874292591053721E-2</v>
      </c>
      <c r="BK1052" s="30">
        <v>1.7038877244241746</v>
      </c>
      <c r="BL1052" s="30">
        <v>1.6600141683542311</v>
      </c>
      <c r="BM1052" s="28">
        <v>2.6429627473264602E-2</v>
      </c>
      <c r="BN1052" s="30">
        <v>1.6418910377724449</v>
      </c>
      <c r="BO1052" s="28">
        <v>3.7759318508639041E-2</v>
      </c>
    </row>
    <row r="1053" spans="1:67" hidden="1" x14ac:dyDescent="0.25">
      <c r="A1053" s="34" t="s">
        <v>243</v>
      </c>
      <c r="B1053" s="34" t="s">
        <v>239</v>
      </c>
      <c r="C1053" s="26" t="s">
        <v>182</v>
      </c>
      <c r="D1053" s="27">
        <v>15334913.175004993</v>
      </c>
      <c r="E1053" s="27">
        <v>15648725.554225665</v>
      </c>
      <c r="F1053" s="28">
        <v>-2.0053542260247026E-2</v>
      </c>
      <c r="G1053" s="27">
        <v>14363854.887289442</v>
      </c>
      <c r="H1053" s="28">
        <v>6.7604295318719684E-2</v>
      </c>
      <c r="I1053" s="27">
        <v>15432817.296700306</v>
      </c>
      <c r="J1053" s="28">
        <v>-6.343891709017154E-3</v>
      </c>
      <c r="K1053" s="29">
        <v>5958089.0593594499</v>
      </c>
      <c r="L1053" s="29">
        <v>6410280.6955575962</v>
      </c>
      <c r="M1053" s="28">
        <v>-7.0541627999460413E-2</v>
      </c>
      <c r="N1053" s="29">
        <v>5886787.2728509009</v>
      </c>
      <c r="O1053" s="28">
        <v>1.2112173109666047E-2</v>
      </c>
      <c r="P1053" s="29">
        <v>6357926.3131744284</v>
      </c>
      <c r="Q1053" s="28">
        <v>-6.2887997457042738E-2</v>
      </c>
      <c r="R1053" s="29">
        <v>6859077.5928472271</v>
      </c>
      <c r="S1053" s="29">
        <v>7463357.1595925977</v>
      </c>
      <c r="T1053" s="28">
        <v>-8.0966186372133431E-2</v>
      </c>
      <c r="U1053" s="29">
        <v>6963442.459177481</v>
      </c>
      <c r="V1053" s="28">
        <v>-1.4987539129113651E-2</v>
      </c>
      <c r="W1053" s="29">
        <v>7534378.6102622366</v>
      </c>
      <c r="X1053" s="28">
        <v>-8.9629291590843665E-2</v>
      </c>
      <c r="Y1053" s="26"/>
      <c r="Z1053" s="26"/>
      <c r="AA1053" s="26"/>
      <c r="AB1053" s="26"/>
      <c r="AC1053" s="26"/>
      <c r="AD1053" s="26"/>
      <c r="AE1053" s="31">
        <v>95.585125360002266</v>
      </c>
      <c r="AF1053" s="31">
        <v>96.185404800029815</v>
      </c>
      <c r="AG1053" s="26"/>
      <c r="AH1053" s="31">
        <v>94.413878403519419</v>
      </c>
      <c r="AI1053" s="26"/>
      <c r="AJ1053" s="32">
        <v>39171.998590152434</v>
      </c>
      <c r="AK1053" s="32">
        <v>40001.855349521255</v>
      </c>
      <c r="AL1053" s="28">
        <v>-2.0745456732390092E-2</v>
      </c>
      <c r="AM1053" s="32">
        <v>39119.657373211783</v>
      </c>
      <c r="AN1053" s="28">
        <v>1.3379773866959554E-3</v>
      </c>
      <c r="AO1053" s="32">
        <v>396.73268494667877</v>
      </c>
      <c r="AP1053" s="32">
        <v>401.73411977421671</v>
      </c>
      <c r="AQ1053" s="28">
        <v>-1.244961426315706E-2</v>
      </c>
      <c r="AR1053" s="32">
        <v>397.40091267986895</v>
      </c>
      <c r="AS1053" s="28">
        <v>-1.6814952152072119E-3</v>
      </c>
      <c r="AT1053" s="27">
        <v>27474.54812025285</v>
      </c>
      <c r="AU1053" s="27">
        <v>26424.698141720404</v>
      </c>
      <c r="AV1053" s="28">
        <v>3.9729875925239015E-2</v>
      </c>
      <c r="AW1053" s="27">
        <v>24182.588867891904</v>
      </c>
      <c r="AX1053" s="28">
        <v>0.13612931478696225</v>
      </c>
      <c r="AY1053" s="33">
        <v>732.06913361175555</v>
      </c>
      <c r="AZ1053" s="33">
        <v>717.07767630978162</v>
      </c>
      <c r="BA1053" s="28">
        <v>2.0906322700105267E-2</v>
      </c>
      <c r="BB1053" s="33">
        <v>736.00088595140983</v>
      </c>
      <c r="BC1053" s="28">
        <v>-5.3420483788844952E-3</v>
      </c>
      <c r="BD1053" s="30">
        <v>2.5737972397233082</v>
      </c>
      <c r="BE1053" s="30">
        <v>2.441191937986495</v>
      </c>
      <c r="BF1053" s="28">
        <v>5.4319899911756453E-2</v>
      </c>
      <c r="BG1053" s="30">
        <v>2.4400159580309073</v>
      </c>
      <c r="BH1053" s="28">
        <v>5.4828035551194663E-2</v>
      </c>
      <c r="BI1053" s="30">
        <v>2.4273350360669572</v>
      </c>
      <c r="BJ1053" s="28">
        <v>6.0338684804577131E-2</v>
      </c>
      <c r="BK1053" s="30">
        <v>2.2357107012459698</v>
      </c>
      <c r="BL1053" s="30">
        <v>2.0967408124254745</v>
      </c>
      <c r="BM1053" s="28">
        <v>6.6279002152744529E-2</v>
      </c>
      <c r="BN1053" s="30">
        <v>2.0627520039831126</v>
      </c>
      <c r="BO1053" s="28">
        <v>8.3848517383029605E-2</v>
      </c>
    </row>
    <row r="1054" spans="1:67" hidden="1" x14ac:dyDescent="0.25">
      <c r="A1054" s="34" t="s">
        <v>243</v>
      </c>
      <c r="B1054" s="34" t="s">
        <v>239</v>
      </c>
      <c r="C1054" s="26" t="s">
        <v>183</v>
      </c>
      <c r="D1054" s="27">
        <v>13334518.650266349</v>
      </c>
      <c r="E1054" s="27">
        <v>13086295.86976161</v>
      </c>
      <c r="F1054" s="28">
        <v>1.8968146752535615E-2</v>
      </c>
      <c r="G1054" s="27">
        <v>11537707.200305054</v>
      </c>
      <c r="H1054" s="28">
        <v>0.15573384024806836</v>
      </c>
      <c r="I1054" s="27">
        <v>11009180.823048109</v>
      </c>
      <c r="J1054" s="28">
        <v>0.21121806105228677</v>
      </c>
      <c r="K1054" s="29">
        <v>7859799.2550286055</v>
      </c>
      <c r="L1054" s="29">
        <v>7971112.2882531164</v>
      </c>
      <c r="M1054" s="28">
        <v>-1.3964554656763644E-2</v>
      </c>
      <c r="N1054" s="29">
        <v>7146244.4390707649</v>
      </c>
      <c r="O1054" s="28">
        <v>9.985032306712209E-2</v>
      </c>
      <c r="P1054" s="29">
        <v>6823790.424901275</v>
      </c>
      <c r="Q1054" s="28">
        <v>0.15182307275246062</v>
      </c>
      <c r="R1054" s="29">
        <v>8342496.3895739028</v>
      </c>
      <c r="S1054" s="29">
        <v>8642893.1232696548</v>
      </c>
      <c r="T1054" s="28">
        <v>-3.4756502181772925E-2</v>
      </c>
      <c r="U1054" s="29">
        <v>8692532.6474334672</v>
      </c>
      <c r="V1054" s="28">
        <v>-4.0268615840392055E-2</v>
      </c>
      <c r="W1054" s="29">
        <v>7844951.4506564811</v>
      </c>
      <c r="X1054" s="28">
        <v>6.3422309500180046E-2</v>
      </c>
      <c r="Y1054" s="27">
        <v>12632349.760772422</v>
      </c>
      <c r="Z1054" s="85">
        <v>702168.88949392666</v>
      </c>
      <c r="AA1054" s="29">
        <v>6957753.3559300601</v>
      </c>
      <c r="AB1054" s="29">
        <v>902045.89909854578</v>
      </c>
      <c r="AC1054" s="29">
        <v>7498963.080903993</v>
      </c>
      <c r="AD1054" s="29">
        <v>843533.30866990972</v>
      </c>
      <c r="AE1054" s="31">
        <v>97.066978558620136</v>
      </c>
      <c r="AF1054" s="31">
        <v>97.292862298949203</v>
      </c>
      <c r="AG1054" s="26"/>
      <c r="AH1054" s="31">
        <v>96.70944542796704</v>
      </c>
      <c r="AI1054" s="26"/>
      <c r="AJ1054" s="32">
        <v>40105.24185635116</v>
      </c>
      <c r="AK1054" s="32">
        <v>40677.261908940833</v>
      </c>
      <c r="AL1054" s="28">
        <v>-1.4062403066120411E-2</v>
      </c>
      <c r="AM1054" s="32">
        <v>40299.837736103771</v>
      </c>
      <c r="AN1054" s="28">
        <v>-4.828701321997547E-3</v>
      </c>
      <c r="AO1054" s="32">
        <v>409.66899603690916</v>
      </c>
      <c r="AP1054" s="32">
        <v>414.76826618506607</v>
      </c>
      <c r="AQ1054" s="28">
        <v>-1.2294262999092736E-2</v>
      </c>
      <c r="AR1054" s="32">
        <v>412.97842134779165</v>
      </c>
      <c r="AS1054" s="28">
        <v>-8.0135550426142996E-3</v>
      </c>
      <c r="AT1054" s="27">
        <v>26236.111700969926</v>
      </c>
      <c r="AU1054" s="27">
        <v>24367.402661593678</v>
      </c>
      <c r="AV1054" s="28">
        <v>7.6688889059217891E-2</v>
      </c>
      <c r="AW1054" s="27">
        <v>22225.284089782614</v>
      </c>
      <c r="AX1054" s="28">
        <v>0.18046237766792672</v>
      </c>
      <c r="AY1054" s="33">
        <v>557.99739568910582</v>
      </c>
      <c r="AZ1054" s="33">
        <v>559</v>
      </c>
      <c r="BA1054" s="28">
        <v>-1.7935676402400446E-3</v>
      </c>
      <c r="BB1054" s="33">
        <v>548</v>
      </c>
      <c r="BC1054" s="28">
        <v>1.8243422790339078E-2</v>
      </c>
      <c r="BD1054" s="30">
        <v>1.6965469750051292</v>
      </c>
      <c r="BE1054" s="30">
        <v>1.6417151580020579</v>
      </c>
      <c r="BF1054" s="28">
        <v>3.3399105037076438E-2</v>
      </c>
      <c r="BG1054" s="30">
        <v>1.6145133711386614</v>
      </c>
      <c r="BH1054" s="28">
        <v>5.0810111165949794E-2</v>
      </c>
      <c r="BI1054" s="30">
        <v>1.6133527171165118</v>
      </c>
      <c r="BJ1054" s="28">
        <v>5.1566069220937309E-2</v>
      </c>
      <c r="BK1054" s="30">
        <v>1.5983847073558537</v>
      </c>
      <c r="BL1054" s="30">
        <v>1.5141105742160319</v>
      </c>
      <c r="BM1054" s="28">
        <v>5.5659166889747667E-2</v>
      </c>
      <c r="BN1054" s="30">
        <v>1.3273124954798583</v>
      </c>
      <c r="BO1054" s="28">
        <v>0.20422636929820787</v>
      </c>
    </row>
    <row r="1055" spans="1:67" hidden="1" x14ac:dyDescent="0.25">
      <c r="A1055" s="34" t="s">
        <v>243</v>
      </c>
      <c r="B1055" s="34" t="s">
        <v>239</v>
      </c>
      <c r="C1055" s="26" t="s">
        <v>206</v>
      </c>
      <c r="D1055" s="27">
        <v>6187735.8862701105</v>
      </c>
      <c r="E1055" s="27">
        <v>5597045.2527783541</v>
      </c>
      <c r="F1055" s="28">
        <v>0.10553615466991974</v>
      </c>
      <c r="G1055" s="27">
        <v>4862404.2422027625</v>
      </c>
      <c r="H1055" s="28">
        <v>0.27256714539779753</v>
      </c>
      <c r="I1055" s="27">
        <v>5369558.8203590754</v>
      </c>
      <c r="J1055" s="28">
        <v>0.15237323833922012</v>
      </c>
      <c r="K1055" s="29">
        <v>2206022.0321683856</v>
      </c>
      <c r="L1055" s="29">
        <v>2177039.1775159687</v>
      </c>
      <c r="M1055" s="28">
        <v>1.3312968802649993E-2</v>
      </c>
      <c r="N1055" s="29">
        <v>1951469.5450804408</v>
      </c>
      <c r="O1055" s="28">
        <v>0.13044143462533614</v>
      </c>
      <c r="P1055" s="29">
        <v>2146136.1804790194</v>
      </c>
      <c r="Q1055" s="28">
        <v>2.790403154938639E-2</v>
      </c>
      <c r="R1055" s="29">
        <v>2769808.2755142432</v>
      </c>
      <c r="S1055" s="29">
        <v>2698993.2332104361</v>
      </c>
      <c r="T1055" s="28">
        <v>2.6237576823997088E-2</v>
      </c>
      <c r="U1055" s="29">
        <v>2400529.9258468631</v>
      </c>
      <c r="V1055" s="28">
        <v>0.15383201254494067</v>
      </c>
      <c r="W1055" s="29">
        <v>2770836.6387371458</v>
      </c>
      <c r="X1055" s="28">
        <v>-3.7113816402086197E-4</v>
      </c>
      <c r="Y1055" s="26"/>
      <c r="Z1055" s="26"/>
      <c r="AA1055" s="26"/>
      <c r="AB1055" s="26"/>
      <c r="AC1055" s="26"/>
      <c r="AD1055" s="26"/>
      <c r="AE1055" s="31">
        <v>93.720545482995306</v>
      </c>
      <c r="AF1055" s="31">
        <v>94.288652957486008</v>
      </c>
      <c r="AG1055" s="26"/>
      <c r="AH1055" s="31">
        <v>92.578907383806964</v>
      </c>
      <c r="AI1055" s="26"/>
      <c r="AJ1055" s="32">
        <v>35577.80638673302</v>
      </c>
      <c r="AK1055" s="32">
        <v>35268.007228963776</v>
      </c>
      <c r="AL1055" s="28">
        <v>8.7841412688274244E-3</v>
      </c>
      <c r="AM1055" s="32">
        <v>35218.076440590492</v>
      </c>
      <c r="AN1055" s="28">
        <v>1.021435531123791E-2</v>
      </c>
      <c r="AO1055" s="32">
        <v>361.76227615593297</v>
      </c>
      <c r="AP1055" s="32">
        <v>367.71009587220658</v>
      </c>
      <c r="AQ1055" s="28">
        <v>-1.6175296199484036E-2</v>
      </c>
      <c r="AR1055" s="32">
        <v>372.03051901961879</v>
      </c>
      <c r="AS1055" s="28">
        <v>-2.7600539038423185E-2</v>
      </c>
      <c r="AT1055" s="27">
        <v>11258.016148586854</v>
      </c>
      <c r="AU1055" s="27">
        <v>10604.418921434193</v>
      </c>
      <c r="AV1055" s="28">
        <v>6.1634421649598981E-2</v>
      </c>
      <c r="AW1055" s="27">
        <v>9966.1351581014242</v>
      </c>
      <c r="AX1055" s="28">
        <v>0.12962707910250101</v>
      </c>
      <c r="AY1055" s="33">
        <v>314.01237978070026</v>
      </c>
      <c r="AZ1055" s="33">
        <v>309</v>
      </c>
      <c r="BA1055" s="28">
        <v>1.6221293788673971E-2</v>
      </c>
      <c r="BB1055" s="33">
        <v>304</v>
      </c>
      <c r="BC1055" s="28">
        <v>3.2935459804935056E-2</v>
      </c>
      <c r="BD1055" s="30">
        <v>2.8049293234791235</v>
      </c>
      <c r="BE1055" s="30">
        <v>2.5709437434950799</v>
      </c>
      <c r="BF1055" s="28">
        <v>9.1011551915932215E-2</v>
      </c>
      <c r="BG1055" s="30">
        <v>2.4916628878276095</v>
      </c>
      <c r="BH1055" s="28">
        <v>0.12572585046793375</v>
      </c>
      <c r="BI1055" s="30">
        <v>2.5019655645340202</v>
      </c>
      <c r="BJ1055" s="28">
        <v>0.12109029925898637</v>
      </c>
      <c r="BK1055" s="30">
        <v>2.2339942951904477</v>
      </c>
      <c r="BL1055" s="30">
        <v>2.0737529771872389</v>
      </c>
      <c r="BM1055" s="28">
        <v>7.7271169597332698E-2</v>
      </c>
      <c r="BN1055" s="30">
        <v>2.02555452021178</v>
      </c>
      <c r="BO1055" s="28">
        <v>0.10290504298885744</v>
      </c>
    </row>
    <row r="1056" spans="1:67" hidden="1" x14ac:dyDescent="0.25">
      <c r="A1056" s="34" t="s">
        <v>243</v>
      </c>
      <c r="B1056" s="34" t="s">
        <v>239</v>
      </c>
      <c r="C1056" s="26" t="s">
        <v>189</v>
      </c>
      <c r="D1056" s="27">
        <v>9366937.2160840947</v>
      </c>
      <c r="E1056" s="27">
        <v>9656976.4209691305</v>
      </c>
      <c r="F1056" s="28">
        <v>-3.0034163100496492E-2</v>
      </c>
      <c r="G1056" s="27">
        <v>7893281.5664015589</v>
      </c>
      <c r="H1056" s="28">
        <v>0.18669746382230676</v>
      </c>
      <c r="I1056" s="27">
        <v>7787359.4662048938</v>
      </c>
      <c r="J1056" s="28">
        <v>0.20283868450328457</v>
      </c>
      <c r="K1056" s="29">
        <v>4245418.0244177338</v>
      </c>
      <c r="L1056" s="29">
        <v>4591926.122736563</v>
      </c>
      <c r="M1056" s="28">
        <v>-7.5460294668749456E-2</v>
      </c>
      <c r="N1056" s="29">
        <v>3830066.5921147196</v>
      </c>
      <c r="O1056" s="28">
        <v>0.10844496363539297</v>
      </c>
      <c r="P1056" s="29">
        <v>3828234.6497910414</v>
      </c>
      <c r="Q1056" s="28">
        <v>0.1089753927830583</v>
      </c>
      <c r="R1056" s="29">
        <v>4421294.6584127285</v>
      </c>
      <c r="S1056" s="29">
        <v>4719257.5907720793</v>
      </c>
      <c r="T1056" s="28">
        <v>-6.3137670836612148E-2</v>
      </c>
      <c r="U1056" s="29">
        <v>3891671.5150145735</v>
      </c>
      <c r="V1056" s="28">
        <v>0.13609143047012068</v>
      </c>
      <c r="W1056" s="29">
        <v>3931546.7932160059</v>
      </c>
      <c r="X1056" s="28">
        <v>0.1245687488806686</v>
      </c>
      <c r="Y1056" s="27">
        <v>8803355.1198635027</v>
      </c>
      <c r="Z1056" s="85">
        <v>563582.09622059192</v>
      </c>
      <c r="AA1056" s="29">
        <v>3890553.0975322663</v>
      </c>
      <c r="AB1056" s="29">
        <v>354864.92688546749</v>
      </c>
      <c r="AC1056" s="29">
        <v>4039577.7380928765</v>
      </c>
      <c r="AD1056" s="29">
        <v>381716.92031985207</v>
      </c>
      <c r="AE1056" s="31">
        <v>98.051210975289109</v>
      </c>
      <c r="AF1056" s="31">
        <v>98.680563070451342</v>
      </c>
      <c r="AG1056" s="26"/>
      <c r="AH1056" s="31">
        <v>98.226611796569472</v>
      </c>
      <c r="AI1056" s="26"/>
      <c r="AJ1056" s="32">
        <v>47324.087512771752</v>
      </c>
      <c r="AK1056" s="32">
        <v>48894.839644472864</v>
      </c>
      <c r="AL1056" s="28">
        <v>-3.2125110607222784E-2</v>
      </c>
      <c r="AM1056" s="32">
        <v>47188.807710478621</v>
      </c>
      <c r="AN1056" s="28">
        <v>2.8667772901388904E-3</v>
      </c>
      <c r="AO1056" s="32">
        <v>477.34991031574674</v>
      </c>
      <c r="AP1056" s="32">
        <v>495.48602199974488</v>
      </c>
      <c r="AQ1056" s="28">
        <v>-3.6602670668290774E-2</v>
      </c>
      <c r="AR1056" s="32">
        <v>479.86846438491591</v>
      </c>
      <c r="AS1056" s="28">
        <v>-5.2484258835332996E-3</v>
      </c>
      <c r="AT1056" s="27">
        <v>13097.744012383106</v>
      </c>
      <c r="AU1056" s="27">
        <v>12176.504619374991</v>
      </c>
      <c r="AV1056" s="28">
        <v>7.565713000611507E-2</v>
      </c>
      <c r="AW1056" s="27">
        <v>10952.186066420556</v>
      </c>
      <c r="AX1056" s="28">
        <v>0.19590225485127927</v>
      </c>
      <c r="AY1056" s="33">
        <v>416</v>
      </c>
      <c r="AZ1056" s="33">
        <v>407</v>
      </c>
      <c r="BA1056" s="28">
        <v>2.2113022113022112E-2</v>
      </c>
      <c r="BB1056" s="33">
        <v>405</v>
      </c>
      <c r="BC1056" s="28">
        <v>2.7160493827160494E-2</v>
      </c>
      <c r="BD1056" s="30">
        <v>2.2063639345312258</v>
      </c>
      <c r="BE1056" s="30">
        <v>2.103033925818921</v>
      </c>
      <c r="BF1056" s="28">
        <v>4.9133781173819203E-2</v>
      </c>
      <c r="BG1056" s="30">
        <v>2.0608731928191855</v>
      </c>
      <c r="BH1056" s="28">
        <v>7.0596649138327291E-2</v>
      </c>
      <c r="BI1056" s="30">
        <v>2.034190737662843</v>
      </c>
      <c r="BJ1056" s="28">
        <v>8.4639652359345119E-2</v>
      </c>
      <c r="BK1056" s="30">
        <v>2.1185960085833506</v>
      </c>
      <c r="BL1056" s="30">
        <v>2.0462914420802427</v>
      </c>
      <c r="BM1056" s="28">
        <v>3.5334442111336635E-2</v>
      </c>
      <c r="BN1056" s="30">
        <v>2.0282496957793725</v>
      </c>
      <c r="BO1056" s="28">
        <v>4.4543979467607776E-2</v>
      </c>
    </row>
    <row r="1057" spans="1:67" hidden="1" x14ac:dyDescent="0.25">
      <c r="A1057" s="34" t="s">
        <v>243</v>
      </c>
      <c r="B1057" s="34" t="s">
        <v>239</v>
      </c>
      <c r="C1057" s="26" t="s">
        <v>223</v>
      </c>
      <c r="D1057" s="27">
        <v>2284688.7975771092</v>
      </c>
      <c r="E1057" s="27">
        <v>2578635.6001298213</v>
      </c>
      <c r="F1057" s="28">
        <v>-0.11399315302166518</v>
      </c>
      <c r="G1057" s="27">
        <v>2255048.0111541636</v>
      </c>
      <c r="H1057" s="28">
        <v>1.3144193062113568E-2</v>
      </c>
      <c r="I1057" s="27">
        <v>2388884.6577053596</v>
      </c>
      <c r="J1057" s="28">
        <v>-4.3616948935632435E-2</v>
      </c>
      <c r="K1057" s="29">
        <v>876248.24478383502</v>
      </c>
      <c r="L1057" s="29">
        <v>1020831.3535723026</v>
      </c>
      <c r="M1057" s="28">
        <v>-0.14163270777539572</v>
      </c>
      <c r="N1057" s="29">
        <v>914070.917160996</v>
      </c>
      <c r="O1057" s="28">
        <v>-4.1378269089486025E-2</v>
      </c>
      <c r="P1057" s="29">
        <v>968121.29021589295</v>
      </c>
      <c r="Q1057" s="28">
        <v>-9.4898280164430693E-2</v>
      </c>
      <c r="R1057" s="29">
        <v>1000087.412283804</v>
      </c>
      <c r="S1057" s="29">
        <v>1130113.8074315186</v>
      </c>
      <c r="T1057" s="28">
        <v>-0.11505601851129824</v>
      </c>
      <c r="U1057" s="29">
        <v>1039271.568556102</v>
      </c>
      <c r="V1057" s="28">
        <v>-3.7703481417025522E-2</v>
      </c>
      <c r="W1057" s="29">
        <v>1129548.6985415216</v>
      </c>
      <c r="X1057" s="28">
        <v>-0.11461328442490221</v>
      </c>
      <c r="Y1057" s="26"/>
      <c r="Z1057" s="26"/>
      <c r="AA1057" s="26"/>
      <c r="AB1057" s="26"/>
      <c r="AC1057" s="26"/>
      <c r="AD1057" s="26"/>
      <c r="AE1057" s="31">
        <v>92.537439773363403</v>
      </c>
      <c r="AF1057" s="31">
        <v>94.290631978673616</v>
      </c>
      <c r="AG1057" s="26"/>
      <c r="AH1057" s="31">
        <v>91.735386975974166</v>
      </c>
      <c r="AI1057" s="26"/>
      <c r="AJ1057" s="32">
        <v>36131.600090583059</v>
      </c>
      <c r="AK1057" s="32">
        <v>37193.91504840953</v>
      </c>
      <c r="AL1057" s="28">
        <v>-2.8561525627076929E-2</v>
      </c>
      <c r="AM1057" s="32">
        <v>37337.4254656376</v>
      </c>
      <c r="AN1057" s="28">
        <v>-3.2295354058738915E-2</v>
      </c>
      <c r="AO1057" s="32">
        <v>386.86157993391521</v>
      </c>
      <c r="AP1057" s="32">
        <v>380.58863781676337</v>
      </c>
      <c r="AQ1057" s="28">
        <v>1.6482210696400209E-2</v>
      </c>
      <c r="AR1057" s="32">
        <v>389.00481741230152</v>
      </c>
      <c r="AS1057" s="28">
        <v>-5.5095396829359039E-3</v>
      </c>
      <c r="AT1057" s="27">
        <v>3948.6732976510525</v>
      </c>
      <c r="AU1057" s="27">
        <v>3773.914805161357</v>
      </c>
      <c r="AV1057" s="28">
        <v>4.6306952200057303E-2</v>
      </c>
      <c r="AW1057" s="27">
        <v>3470.3743120872973</v>
      </c>
      <c r="AX1057" s="28">
        <v>0.13782345722703229</v>
      </c>
      <c r="AY1057" s="33">
        <v>118.02422425743528</v>
      </c>
      <c r="AZ1057" s="33">
        <v>117</v>
      </c>
      <c r="BA1057" s="28">
        <v>8.75405348235281E-3</v>
      </c>
      <c r="BB1057" s="33">
        <v>122.02804776577091</v>
      </c>
      <c r="BC1057" s="28">
        <v>-3.2810682311503046E-2</v>
      </c>
      <c r="BD1057" s="30">
        <v>2.607353351264889</v>
      </c>
      <c r="BE1057" s="30">
        <v>2.5260152826479421</v>
      </c>
      <c r="BF1057" s="28">
        <v>3.2200149055188136E-2</v>
      </c>
      <c r="BG1057" s="30">
        <v>2.467038354264782</v>
      </c>
      <c r="BH1057" s="28">
        <v>5.6875887947807423E-2</v>
      </c>
      <c r="BI1057" s="30">
        <v>2.4675468681952379</v>
      </c>
      <c r="BJ1057" s="28">
        <v>5.6658086163082856E-2</v>
      </c>
      <c r="BK1057" s="30">
        <v>2.284489105167101</v>
      </c>
      <c r="BL1057" s="30">
        <v>2.2817486019310307</v>
      </c>
      <c r="BM1057" s="28">
        <v>1.2010539784054488E-3</v>
      </c>
      <c r="BN1057" s="30">
        <v>2.1698351801225395</v>
      </c>
      <c r="BO1057" s="28">
        <v>5.2839923554970906E-2</v>
      </c>
    </row>
    <row r="1058" spans="1:67" hidden="1" x14ac:dyDescent="0.25">
      <c r="A1058" s="34" t="s">
        <v>243</v>
      </c>
      <c r="B1058" s="34" t="s">
        <v>239</v>
      </c>
      <c r="C1058" s="26" t="s">
        <v>198</v>
      </c>
      <c r="D1058" s="27">
        <v>10549004.569427021</v>
      </c>
      <c r="E1058" s="27">
        <v>9238626.5550288819</v>
      </c>
      <c r="F1058" s="28">
        <v>0.14183688523321231</v>
      </c>
      <c r="G1058" s="27">
        <v>7758397.4560831711</v>
      </c>
      <c r="H1058" s="28">
        <v>0.35968859924233482</v>
      </c>
      <c r="I1058" s="27">
        <v>7419603.2477741158</v>
      </c>
      <c r="J1058" s="28">
        <v>0.42177475225400046</v>
      </c>
      <c r="K1058" s="29">
        <v>4810914.7127440842</v>
      </c>
      <c r="L1058" s="29">
        <v>4544260.5097901374</v>
      </c>
      <c r="M1058" s="28">
        <v>5.8679338999044615E-2</v>
      </c>
      <c r="N1058" s="29">
        <v>3926642.6716434779</v>
      </c>
      <c r="O1058" s="28">
        <v>0.22519799101824012</v>
      </c>
      <c r="P1058" s="29">
        <v>3758577.6807706133</v>
      </c>
      <c r="Q1058" s="28">
        <v>0.2799827810816225</v>
      </c>
      <c r="R1058" s="29">
        <v>5759341.8415347971</v>
      </c>
      <c r="S1058" s="29">
        <v>5225161.4008118454</v>
      </c>
      <c r="T1058" s="28">
        <v>0.10223233307969297</v>
      </c>
      <c r="U1058" s="29">
        <v>4455429.2663233019</v>
      </c>
      <c r="V1058" s="28">
        <v>0.29265700278696299</v>
      </c>
      <c r="W1058" s="29">
        <v>4405648.1565591535</v>
      </c>
      <c r="X1058" s="28">
        <v>0.30726323048749521</v>
      </c>
      <c r="Y1058" s="26"/>
      <c r="Z1058" s="26"/>
      <c r="AA1058" s="26"/>
      <c r="AB1058" s="26"/>
      <c r="AC1058" s="26"/>
      <c r="AD1058" s="26"/>
      <c r="AE1058" s="31">
        <v>96.841568082077302</v>
      </c>
      <c r="AF1058" s="31">
        <v>96.595349774379315</v>
      </c>
      <c r="AG1058" s="26"/>
      <c r="AH1058" s="31">
        <v>96.168028527051234</v>
      </c>
      <c r="AI1058" s="26"/>
      <c r="AJ1058" s="32">
        <v>33520.779152525771</v>
      </c>
      <c r="AK1058" s="32">
        <v>34020.349127822541</v>
      </c>
      <c r="AL1058" s="28">
        <v>-1.4684445871492003E-2</v>
      </c>
      <c r="AM1058" s="32">
        <v>33188.617845379107</v>
      </c>
      <c r="AN1058" s="28">
        <v>1.0008289850880633E-2</v>
      </c>
      <c r="AO1058" s="32">
        <v>339.23881832155331</v>
      </c>
      <c r="AP1058" s="32">
        <v>344.6863528803608</v>
      </c>
      <c r="AQ1058" s="28">
        <v>-1.5804323302287242E-2</v>
      </c>
      <c r="AR1058" s="32">
        <v>334.61641723970473</v>
      </c>
      <c r="AS1058" s="28">
        <v>1.3814029568481366E-2</v>
      </c>
      <c r="AT1058" s="27">
        <v>17950.508419457321</v>
      </c>
      <c r="AU1058" s="27">
        <v>16702.994953779697</v>
      </c>
      <c r="AV1058" s="28">
        <v>7.4688010690880713E-2</v>
      </c>
      <c r="AW1058" s="27">
        <v>15298.955204266071</v>
      </c>
      <c r="AX1058" s="28">
        <v>0.17331596699177682</v>
      </c>
      <c r="AY1058" s="33">
        <v>600.18681737903478</v>
      </c>
      <c r="AZ1058" s="33">
        <v>577.99522294904864</v>
      </c>
      <c r="BA1058" s="28">
        <v>3.8394079308752986E-2</v>
      </c>
      <c r="BB1058" s="33">
        <v>578</v>
      </c>
      <c r="BC1058" s="28">
        <v>3.8385497195561898E-2</v>
      </c>
      <c r="BD1058" s="30">
        <v>2.1927232552019205</v>
      </c>
      <c r="BE1058" s="30">
        <v>2.0330318948760135</v>
      </c>
      <c r="BF1058" s="28">
        <v>7.8548379259758661E-2</v>
      </c>
      <c r="BG1058" s="30">
        <v>1.9758348555907508</v>
      </c>
      <c r="BH1058" s="28">
        <v>0.10977050991760273</v>
      </c>
      <c r="BI1058" s="30">
        <v>1.9740454709061355</v>
      </c>
      <c r="BJ1058" s="28">
        <v>0.11077646767447891</v>
      </c>
      <c r="BK1058" s="30">
        <v>1.8316336935152011</v>
      </c>
      <c r="BL1058" s="30">
        <v>1.7681035754404553</v>
      </c>
      <c r="BM1058" s="28">
        <v>3.5931219730110972E-2</v>
      </c>
      <c r="BN1058" s="30">
        <v>1.7413355688812306</v>
      </c>
      <c r="BO1058" s="28">
        <v>5.1855671157044703E-2</v>
      </c>
    </row>
    <row r="1059" spans="1:67" hidden="1" x14ac:dyDescent="0.25">
      <c r="A1059" s="34" t="s">
        <v>243</v>
      </c>
      <c r="B1059" s="34" t="s">
        <v>239</v>
      </c>
      <c r="C1059" s="26" t="s">
        <v>203</v>
      </c>
      <c r="D1059" s="27">
        <v>8262323.599965645</v>
      </c>
      <c r="E1059" s="27">
        <v>7470172.0524434606</v>
      </c>
      <c r="F1059" s="28">
        <v>0.10604194146546801</v>
      </c>
      <c r="G1059" s="27">
        <v>6294047.2110676654</v>
      </c>
      <c r="H1059" s="28">
        <v>0.31272030903055442</v>
      </c>
      <c r="I1059" s="27">
        <v>5929829.4754767409</v>
      </c>
      <c r="J1059" s="28">
        <v>0.39334927490497162</v>
      </c>
      <c r="K1059" s="29">
        <v>3805802.4911117996</v>
      </c>
      <c r="L1059" s="29">
        <v>3675299.8153749933</v>
      </c>
      <c r="M1059" s="28">
        <v>3.5508035342006805E-2</v>
      </c>
      <c r="N1059" s="29">
        <v>3215315.7337814108</v>
      </c>
      <c r="O1059" s="28">
        <v>0.18364814102904278</v>
      </c>
      <c r="P1059" s="29">
        <v>3020219.057796224</v>
      </c>
      <c r="Q1059" s="28">
        <v>0.26010809755263103</v>
      </c>
      <c r="R1059" s="29">
        <v>4437870.2316329554</v>
      </c>
      <c r="S1059" s="29">
        <v>4193630.2424097466</v>
      </c>
      <c r="T1059" s="28">
        <v>5.8240706763613807E-2</v>
      </c>
      <c r="U1059" s="29">
        <v>3606669.2908179578</v>
      </c>
      <c r="V1059" s="28">
        <v>0.23046220038280504</v>
      </c>
      <c r="W1059" s="29">
        <v>3502604.8824898456</v>
      </c>
      <c r="X1059" s="28">
        <v>0.26701994102122972</v>
      </c>
      <c r="Y1059" s="26"/>
      <c r="Z1059" s="26"/>
      <c r="AA1059" s="26"/>
      <c r="AB1059" s="26"/>
      <c r="AC1059" s="26"/>
      <c r="AD1059" s="26"/>
      <c r="AE1059" s="31">
        <v>95.812508109957193</v>
      </c>
      <c r="AF1059" s="31">
        <v>95.690059338612485</v>
      </c>
      <c r="AG1059" s="26"/>
      <c r="AH1059" s="31">
        <v>95.010559717543615</v>
      </c>
      <c r="AI1059" s="26"/>
      <c r="AJ1059" s="32">
        <v>36395.216811991842</v>
      </c>
      <c r="AK1059" s="32">
        <v>37114.407436410766</v>
      </c>
      <c r="AL1059" s="28">
        <v>-1.9377666897986558E-2</v>
      </c>
      <c r="AM1059" s="32">
        <v>35373.400661642212</v>
      </c>
      <c r="AN1059" s="28">
        <v>2.8886568190704242E-2</v>
      </c>
      <c r="AO1059" s="32">
        <v>372.07440124118523</v>
      </c>
      <c r="AP1059" s="32">
        <v>384.11599516675483</v>
      </c>
      <c r="AQ1059" s="28">
        <v>-3.1348847944595561E-2</v>
      </c>
      <c r="AR1059" s="32">
        <v>367.55224097178933</v>
      </c>
      <c r="AS1059" s="28">
        <v>1.2303449048329937E-2</v>
      </c>
      <c r="AT1059" s="27">
        <v>15452.076747060162</v>
      </c>
      <c r="AU1059" s="27">
        <v>14584.103614200354</v>
      </c>
      <c r="AV1059" s="28">
        <v>5.951501414284207E-2</v>
      </c>
      <c r="AW1059" s="27">
        <v>13297.403240642672</v>
      </c>
      <c r="AX1059" s="28">
        <v>0.16203716375478985</v>
      </c>
      <c r="AY1059" s="33">
        <v>464.36600927543981</v>
      </c>
      <c r="AZ1059" s="33">
        <v>467</v>
      </c>
      <c r="BA1059" s="28">
        <v>-5.6402370975592976E-3</v>
      </c>
      <c r="BB1059" s="33">
        <v>462</v>
      </c>
      <c r="BC1059" s="28">
        <v>5.1212321979216624E-3</v>
      </c>
      <c r="BD1059" s="30">
        <v>2.1709806589442717</v>
      </c>
      <c r="BE1059" s="30">
        <v>2.0325340591788628</v>
      </c>
      <c r="BF1059" s="28">
        <v>6.8115266821821896E-2</v>
      </c>
      <c r="BG1059" s="30">
        <v>1.9575207327043667</v>
      </c>
      <c r="BH1059" s="28">
        <v>0.10904606151731763</v>
      </c>
      <c r="BI1059" s="30">
        <v>1.9633772789327355</v>
      </c>
      <c r="BJ1059" s="28">
        <v>0.10573789471801696</v>
      </c>
      <c r="BK1059" s="30">
        <v>1.8617767462131147</v>
      </c>
      <c r="BL1059" s="30">
        <v>1.7813139501185362</v>
      </c>
      <c r="BM1059" s="28">
        <v>4.5170474350815129E-2</v>
      </c>
      <c r="BN1059" s="30">
        <v>1.7451134838149345</v>
      </c>
      <c r="BO1059" s="28">
        <v>6.6851390170424088E-2</v>
      </c>
    </row>
    <row r="1060" spans="1:67" hidden="1" x14ac:dyDescent="0.25">
      <c r="A1060" s="34" t="s">
        <v>243</v>
      </c>
      <c r="B1060" s="34" t="s">
        <v>239</v>
      </c>
      <c r="C1060" s="26" t="s">
        <v>216</v>
      </c>
      <c r="D1060" s="27">
        <v>6308336.1940721013</v>
      </c>
      <c r="E1060" s="27">
        <v>5500178.4257471692</v>
      </c>
      <c r="F1060" s="28">
        <v>0.14693300939871751</v>
      </c>
      <c r="G1060" s="27">
        <v>4764782.1878128061</v>
      </c>
      <c r="H1060" s="28">
        <v>0.32395059111145602</v>
      </c>
      <c r="I1060" s="27">
        <v>4499841.0018284926</v>
      </c>
      <c r="J1060" s="28">
        <v>0.40190202087334503</v>
      </c>
      <c r="K1060" s="29">
        <v>2913399.9450624902</v>
      </c>
      <c r="L1060" s="29">
        <v>2677623.5053846985</v>
      </c>
      <c r="M1060" s="28">
        <v>8.805436582239641E-2</v>
      </c>
      <c r="N1060" s="29">
        <v>2437268.8401125204</v>
      </c>
      <c r="O1060" s="28">
        <v>0.19535436432527009</v>
      </c>
      <c r="P1060" s="29">
        <v>2299966.3598977234</v>
      </c>
      <c r="Q1060" s="28">
        <v>0.26671415541575372</v>
      </c>
      <c r="R1060" s="29">
        <v>4022903.8247407912</v>
      </c>
      <c r="S1060" s="29">
        <v>3637686.9934978844</v>
      </c>
      <c r="T1060" s="28">
        <v>0.10589609054639816</v>
      </c>
      <c r="U1060" s="29">
        <v>3216850.9916323335</v>
      </c>
      <c r="V1060" s="28">
        <v>0.25057201443435234</v>
      </c>
      <c r="W1060" s="29">
        <v>3137409.9418112724</v>
      </c>
      <c r="X1060" s="28">
        <v>0.28223722731569795</v>
      </c>
      <c r="Y1060" s="26"/>
      <c r="Z1060" s="26"/>
      <c r="AA1060" s="26"/>
      <c r="AB1060" s="26"/>
      <c r="AC1060" s="26"/>
      <c r="AD1060" s="26"/>
      <c r="AE1060" s="31">
        <v>94.996342779565055</v>
      </c>
      <c r="AF1060" s="31">
        <v>94.445045680662304</v>
      </c>
      <c r="AG1060" s="26"/>
      <c r="AH1060" s="31">
        <v>94.256336161027775</v>
      </c>
      <c r="AI1060" s="26"/>
      <c r="AJ1060" s="32">
        <v>33494.078192989065</v>
      </c>
      <c r="AK1060" s="32">
        <v>34150.802246228355</v>
      </c>
      <c r="AL1060" s="28">
        <v>-1.9230120818371669E-2</v>
      </c>
      <c r="AM1060" s="32">
        <v>32632.633705210355</v>
      </c>
      <c r="AN1060" s="28">
        <v>2.6398251994020506E-2</v>
      </c>
      <c r="AO1060" s="32">
        <v>339.13748325856585</v>
      </c>
      <c r="AP1060" s="32">
        <v>346.48312874429666</v>
      </c>
      <c r="AQ1060" s="28">
        <v>-2.1200586338366488E-2</v>
      </c>
      <c r="AR1060" s="32">
        <v>345.26482983527598</v>
      </c>
      <c r="AS1060" s="28">
        <v>-1.7746802011758479E-2</v>
      </c>
      <c r="AT1060" s="27">
        <v>12502.804090776923</v>
      </c>
      <c r="AU1060" s="27">
        <v>11700.861752803685</v>
      </c>
      <c r="AV1060" s="28">
        <v>6.8537032136208403E-2</v>
      </c>
      <c r="AW1060" s="27">
        <v>10883.41915494418</v>
      </c>
      <c r="AX1060" s="28">
        <v>0.14879376717720913</v>
      </c>
      <c r="AY1060" s="33">
        <v>364.01131953110144</v>
      </c>
      <c r="AZ1060" s="33">
        <v>356</v>
      </c>
      <c r="BA1060" s="28">
        <v>2.2503706548037739E-2</v>
      </c>
      <c r="BB1060" s="33">
        <v>365</v>
      </c>
      <c r="BC1060" s="28">
        <v>-2.7087136134207259E-3</v>
      </c>
      <c r="BD1060" s="30">
        <v>2.1652832817420791</v>
      </c>
      <c r="BE1060" s="30">
        <v>2.0541268832927089</v>
      </c>
      <c r="BF1060" s="28">
        <v>5.4113696360951931E-2</v>
      </c>
      <c r="BG1060" s="30">
        <v>1.9549678350595219</v>
      </c>
      <c r="BH1060" s="28">
        <v>0.10758000357389708</v>
      </c>
      <c r="BI1060" s="30">
        <v>1.956481225242179</v>
      </c>
      <c r="BJ1060" s="28">
        <v>0.10672326102902106</v>
      </c>
      <c r="BK1060" s="30">
        <v>1.5681051471516518</v>
      </c>
      <c r="BL1060" s="30">
        <v>1.5119988156150763</v>
      </c>
      <c r="BM1060" s="28">
        <v>3.7107391194451195E-2</v>
      </c>
      <c r="BN1060" s="30">
        <v>1.4811945595885381</v>
      </c>
      <c r="BO1060" s="28">
        <v>5.8676010521708039E-2</v>
      </c>
    </row>
    <row r="1061" spans="1:67" hidden="1" x14ac:dyDescent="0.25">
      <c r="A1061" s="34" t="s">
        <v>243</v>
      </c>
      <c r="B1061" s="34" t="s">
        <v>239</v>
      </c>
      <c r="C1061" s="26" t="s">
        <v>199</v>
      </c>
      <c r="D1061" s="27">
        <v>7223793.1068301797</v>
      </c>
      <c r="E1061" s="27">
        <v>7416219.6128396038</v>
      </c>
      <c r="F1061" s="28">
        <v>-2.5946710865503309E-2</v>
      </c>
      <c r="G1061" s="27">
        <v>6306770.4414154366</v>
      </c>
      <c r="H1061" s="28">
        <v>0.1454028926426145</v>
      </c>
      <c r="I1061" s="27">
        <v>6212980.8513881564</v>
      </c>
      <c r="J1061" s="28">
        <v>0.16269360547219119</v>
      </c>
      <c r="K1061" s="29">
        <v>3075346.8079630025</v>
      </c>
      <c r="L1061" s="29">
        <v>3315655.8710318012</v>
      </c>
      <c r="M1061" s="28">
        <v>-7.2477082187065694E-2</v>
      </c>
      <c r="N1061" s="29">
        <v>2900816.7045723926</v>
      </c>
      <c r="O1061" s="28">
        <v>6.0165850229526037E-2</v>
      </c>
      <c r="P1061" s="29">
        <v>2862310.9824658125</v>
      </c>
      <c r="Q1061" s="28">
        <v>7.442791045495159E-2</v>
      </c>
      <c r="R1061" s="29">
        <v>3311030.2057903232</v>
      </c>
      <c r="S1061" s="29">
        <v>3558237.9611775745</v>
      </c>
      <c r="T1061" s="28">
        <v>-6.9474767591271372E-2</v>
      </c>
      <c r="U1061" s="29">
        <v>3063051.3625770439</v>
      </c>
      <c r="V1061" s="28">
        <v>8.0958108062754344E-2</v>
      </c>
      <c r="W1061" s="29">
        <v>3076380.1983326888</v>
      </c>
      <c r="X1061" s="28">
        <v>7.6274709993520345E-2</v>
      </c>
      <c r="Y1061" s="26"/>
      <c r="Z1061" s="26"/>
      <c r="AA1061" s="26"/>
      <c r="AB1061" s="26"/>
      <c r="AC1061" s="26"/>
      <c r="AD1061" s="26"/>
      <c r="AE1061" s="31">
        <v>96.699861591672615</v>
      </c>
      <c r="AF1061" s="31">
        <v>96.870698976970516</v>
      </c>
      <c r="AG1061" s="26"/>
      <c r="AH1061" s="31">
        <v>96.189136233314628</v>
      </c>
      <c r="AI1061" s="26"/>
      <c r="AJ1061" s="32">
        <v>40796.180589564239</v>
      </c>
      <c r="AK1061" s="32">
        <v>41500.462696676143</v>
      </c>
      <c r="AL1061" s="28">
        <v>-1.6970463974328429E-2</v>
      </c>
      <c r="AM1061" s="32">
        <v>39689.278537943617</v>
      </c>
      <c r="AN1061" s="28">
        <v>2.7889195581179561E-2</v>
      </c>
      <c r="AO1061" s="32">
        <v>411.35281169874685</v>
      </c>
      <c r="AP1061" s="32">
        <v>426.13904199723538</v>
      </c>
      <c r="AQ1061" s="28">
        <v>-3.4698135681697197E-2</v>
      </c>
      <c r="AR1061" s="32">
        <v>411.70136571663988</v>
      </c>
      <c r="AS1061" s="28">
        <v>-8.466185612144273E-4</v>
      </c>
      <c r="AT1061" s="27">
        <v>11703.927560740574</v>
      </c>
      <c r="AU1061" s="27">
        <v>11379.315330671772</v>
      </c>
      <c r="AV1061" s="28">
        <v>2.8526516810184817E-2</v>
      </c>
      <c r="AW1061" s="27">
        <v>10241.184184593201</v>
      </c>
      <c r="AX1061" s="28">
        <v>0.14282951558940993</v>
      </c>
      <c r="AY1061" s="33">
        <v>383</v>
      </c>
      <c r="AZ1061" s="33">
        <v>377</v>
      </c>
      <c r="BA1061" s="28">
        <v>1.5915119363395226E-2</v>
      </c>
      <c r="BB1061" s="33">
        <v>376</v>
      </c>
      <c r="BC1061" s="28">
        <v>1.8617021276595744E-2</v>
      </c>
      <c r="BD1061" s="30">
        <v>2.3489360901104215</v>
      </c>
      <c r="BE1061" s="30">
        <v>2.236727785182286</v>
      </c>
      <c r="BF1061" s="28">
        <v>5.016627667948019E-2</v>
      </c>
      <c r="BG1061" s="30">
        <v>2.1741361429263808</v>
      </c>
      <c r="BH1061" s="28">
        <v>8.0399724622930227E-2</v>
      </c>
      <c r="BI1061" s="30">
        <v>2.170616990763115</v>
      </c>
      <c r="BJ1061" s="28">
        <v>8.21513422709437E-2</v>
      </c>
      <c r="BK1061" s="30">
        <v>2.1817357915361884</v>
      </c>
      <c r="BL1061" s="30">
        <v>2.0842393605359817</v>
      </c>
      <c r="BM1061" s="28">
        <v>4.6777943477247515E-2</v>
      </c>
      <c r="BN1061" s="30">
        <v>2.0589829209097386</v>
      </c>
      <c r="BO1061" s="28">
        <v>5.9618207309953215E-2</v>
      </c>
    </row>
    <row r="1062" spans="1:67" hidden="1" x14ac:dyDescent="0.25">
      <c r="A1062" s="34" t="s">
        <v>243</v>
      </c>
      <c r="B1062" s="34" t="s">
        <v>239</v>
      </c>
      <c r="C1062" s="26" t="s">
        <v>201</v>
      </c>
      <c r="D1062" s="27">
        <v>7474746.2956850417</v>
      </c>
      <c r="E1062" s="27">
        <v>7509642.0138124349</v>
      </c>
      <c r="F1062" s="28">
        <v>-4.6467884971360422E-3</v>
      </c>
      <c r="G1062" s="27">
        <v>6182264.8431758927</v>
      </c>
      <c r="H1062" s="28">
        <v>0.20906277639267037</v>
      </c>
      <c r="I1062" s="27">
        <v>5960895.7038245918</v>
      </c>
      <c r="J1062" s="28">
        <v>0.25396361001403578</v>
      </c>
      <c r="K1062" s="29">
        <v>3534186.0446343622</v>
      </c>
      <c r="L1062" s="29">
        <v>3674006.4287068639</v>
      </c>
      <c r="M1062" s="28">
        <v>-3.805665199168258E-2</v>
      </c>
      <c r="N1062" s="29">
        <v>3045872.5622356497</v>
      </c>
      <c r="O1062" s="28">
        <v>0.16031973512387984</v>
      </c>
      <c r="P1062" s="29">
        <v>2946791.0975391166</v>
      </c>
      <c r="Q1062" s="28">
        <v>0.19933375921550148</v>
      </c>
      <c r="R1062" s="29">
        <v>4045855.2545134514</v>
      </c>
      <c r="S1062" s="29">
        <v>4032159.6992313932</v>
      </c>
      <c r="T1062" s="28">
        <v>3.396580568142881E-3</v>
      </c>
      <c r="U1062" s="29">
        <v>3615343.0603636708</v>
      </c>
      <c r="V1062" s="28">
        <v>0.11907920962457015</v>
      </c>
      <c r="W1062" s="29">
        <v>3182960.5320595047</v>
      </c>
      <c r="X1062" s="28">
        <v>0.27109815335838261</v>
      </c>
      <c r="Y1062" s="27">
        <v>7219390.6699656472</v>
      </c>
      <c r="Z1062" s="85">
        <v>255355.62571939445</v>
      </c>
      <c r="AA1062" s="29">
        <v>3329686.7109563802</v>
      </c>
      <c r="AB1062" s="29">
        <v>204499.33367798181</v>
      </c>
      <c r="AC1062" s="29">
        <v>3837900.061773554</v>
      </c>
      <c r="AD1062" s="29">
        <v>207955.19273989726</v>
      </c>
      <c r="AE1062" s="31">
        <v>94.461399440560683</v>
      </c>
      <c r="AF1062" s="31">
        <v>96.390756998487447</v>
      </c>
      <c r="AG1062" s="26"/>
      <c r="AH1062" s="31">
        <v>92.379009823023011</v>
      </c>
      <c r="AI1062" s="26"/>
      <c r="AJ1062" s="32">
        <v>40206.825144481423</v>
      </c>
      <c r="AK1062" s="32">
        <v>40636.106270848373</v>
      </c>
      <c r="AL1062" s="28">
        <v>-1.056403198440567E-2</v>
      </c>
      <c r="AM1062" s="32">
        <v>39409.876719262153</v>
      </c>
      <c r="AN1062" s="28">
        <v>2.0222048165650576E-2</v>
      </c>
      <c r="AO1062" s="32">
        <v>409.68976893038194</v>
      </c>
      <c r="AP1062" s="32">
        <v>417.38821994403361</v>
      </c>
      <c r="AQ1062" s="28">
        <v>-1.8444341852014719E-2</v>
      </c>
      <c r="AR1062" s="32">
        <v>414.76685471539093</v>
      </c>
      <c r="AS1062" s="28">
        <v>-1.2240818491855715E-2</v>
      </c>
      <c r="AT1062" s="27">
        <v>12810.509006323815</v>
      </c>
      <c r="AU1062" s="27">
        <v>12376.757425549526</v>
      </c>
      <c r="AV1062" s="28">
        <v>3.5045655809565229E-2</v>
      </c>
      <c r="AW1062" s="27">
        <v>11416.320286787406</v>
      </c>
      <c r="AX1062" s="28">
        <v>0.12212242513465243</v>
      </c>
      <c r="AY1062" s="33">
        <v>435</v>
      </c>
      <c r="AZ1062" s="33">
        <v>434.21454566373711</v>
      </c>
      <c r="BA1062" s="28">
        <v>1.8089083935736142E-3</v>
      </c>
      <c r="BB1062" s="33">
        <v>420</v>
      </c>
      <c r="BC1062" s="28">
        <v>3.5714285714285712E-2</v>
      </c>
      <c r="BD1062" s="30">
        <v>2.1149838184193159</v>
      </c>
      <c r="BE1062" s="30">
        <v>2.0439926166529858</v>
      </c>
      <c r="BF1062" s="28">
        <v>3.4731633171247646E-2</v>
      </c>
      <c r="BG1062" s="30">
        <v>2.0297188135271664</v>
      </c>
      <c r="BH1062" s="28">
        <v>4.2008284262773962E-2</v>
      </c>
      <c r="BI1062" s="30">
        <v>2.0228429863258963</v>
      </c>
      <c r="BJ1062" s="28">
        <v>4.555016514691318E-2</v>
      </c>
      <c r="BK1062" s="30">
        <v>1.8475070968854874</v>
      </c>
      <c r="BL1062" s="30">
        <v>1.8624366528051746</v>
      </c>
      <c r="BM1062" s="28">
        <v>-8.0161415945076402E-3</v>
      </c>
      <c r="BN1062" s="30">
        <v>1.7100078028429238</v>
      </c>
      <c r="BO1062" s="28">
        <v>8.0408576974893453E-2</v>
      </c>
    </row>
    <row r="1063" spans="1:67" hidden="1" x14ac:dyDescent="0.25">
      <c r="A1063" s="34" t="s">
        <v>243</v>
      </c>
      <c r="B1063" s="34" t="s">
        <v>239</v>
      </c>
      <c r="C1063" s="26" t="s">
        <v>181</v>
      </c>
      <c r="D1063" s="27">
        <v>14070415.705343366</v>
      </c>
      <c r="E1063" s="27">
        <v>14584901.665892029</v>
      </c>
      <c r="F1063" s="28">
        <v>-3.5275243696145757E-2</v>
      </c>
      <c r="G1063" s="27">
        <v>12672029.39931356</v>
      </c>
      <c r="H1063" s="28">
        <v>0.11035219868615173</v>
      </c>
      <c r="I1063" s="27">
        <v>12860445.094623597</v>
      </c>
      <c r="J1063" s="28">
        <v>9.4084660508803486E-2</v>
      </c>
      <c r="K1063" s="29">
        <v>5604612.0100783361</v>
      </c>
      <c r="L1063" s="29">
        <v>6095268.2350431914</v>
      </c>
      <c r="M1063" s="28">
        <v>-8.0497888861387978E-2</v>
      </c>
      <c r="N1063" s="29">
        <v>5468553.2888526879</v>
      </c>
      <c r="O1063" s="28">
        <v>2.4880203966009727E-2</v>
      </c>
      <c r="P1063" s="29">
        <v>5448983.1776389256</v>
      </c>
      <c r="Q1063" s="28">
        <v>2.8561077794856643E-2</v>
      </c>
      <c r="R1063" s="29">
        <v>5667554.6607277999</v>
      </c>
      <c r="S1063" s="29">
        <v>6134849.5521721169</v>
      </c>
      <c r="T1063" s="28">
        <v>-7.6170554382848019E-2</v>
      </c>
      <c r="U1063" s="29">
        <v>5443544.3611777024</v>
      </c>
      <c r="V1063" s="28">
        <v>4.1151552129839383E-2</v>
      </c>
      <c r="W1063" s="29">
        <v>5553844.9207500769</v>
      </c>
      <c r="X1063" s="28">
        <v>2.0474057450341244E-2</v>
      </c>
      <c r="Y1063" s="27">
        <v>13565985.320873361</v>
      </c>
      <c r="Z1063" s="85">
        <v>504430.38447000535</v>
      </c>
      <c r="AA1063" s="29">
        <v>5210183.1327968566</v>
      </c>
      <c r="AB1063" s="29">
        <v>394428.87728147989</v>
      </c>
      <c r="AC1063" s="29">
        <v>5293180.165341082</v>
      </c>
      <c r="AD1063" s="29">
        <v>374374.49538671778</v>
      </c>
      <c r="AE1063" s="31">
        <v>97.018734820377048</v>
      </c>
      <c r="AF1063" s="31">
        <v>97.252201760012397</v>
      </c>
      <c r="AG1063" s="26"/>
      <c r="AH1063" s="31">
        <v>96.152620544026774</v>
      </c>
      <c r="AI1063" s="26"/>
      <c r="AJ1063" s="32">
        <v>46595.490657308983</v>
      </c>
      <c r="AK1063" s="32">
        <v>46971.18994060671</v>
      </c>
      <c r="AL1063" s="28">
        <v>-7.9985046955971129E-3</v>
      </c>
      <c r="AM1063" s="32">
        <v>44370.634319431272</v>
      </c>
      <c r="AN1063" s="28">
        <v>5.0142540714216866E-2</v>
      </c>
      <c r="AO1063" s="32">
        <v>467.13438895593271</v>
      </c>
      <c r="AP1063" s="32">
        <v>483.01363391013149</v>
      </c>
      <c r="AQ1063" s="28">
        <v>-3.2875355558086052E-2</v>
      </c>
      <c r="AR1063" s="32">
        <v>445.00629756898991</v>
      </c>
      <c r="AS1063" s="28">
        <v>4.9725344355407132E-2</v>
      </c>
      <c r="AT1063" s="27">
        <v>19344.899351183311</v>
      </c>
      <c r="AU1063" s="27">
        <v>19206.489847389596</v>
      </c>
      <c r="AV1063" s="28">
        <v>7.2063924690813075E-3</v>
      </c>
      <c r="AW1063" s="27">
        <v>18520.772535070202</v>
      </c>
      <c r="AX1063" s="28">
        <v>4.4497431980905465E-2</v>
      </c>
      <c r="AY1063" s="33">
        <v>746</v>
      </c>
      <c r="AZ1063" s="33">
        <v>737.01977002203284</v>
      </c>
      <c r="BA1063" s="28">
        <v>1.2184517082491146E-2</v>
      </c>
      <c r="BB1063" s="33">
        <v>740</v>
      </c>
      <c r="BC1063" s="28">
        <v>8.1081081081081086E-3</v>
      </c>
      <c r="BD1063" s="30">
        <v>2.5105066470331283</v>
      </c>
      <c r="BE1063" s="30">
        <v>2.392823597498114</v>
      </c>
      <c r="BF1063" s="28">
        <v>4.918166540068445E-2</v>
      </c>
      <c r="BG1063" s="30">
        <v>2.3172544418913716</v>
      </c>
      <c r="BH1063" s="28">
        <v>8.3397058884919786E-2</v>
      </c>
      <c r="BI1063" s="30">
        <v>2.360155037255244</v>
      </c>
      <c r="BJ1063" s="28">
        <v>6.3704124264962095E-2</v>
      </c>
      <c r="BK1063" s="30">
        <v>2.4826254968199128</v>
      </c>
      <c r="BL1063" s="30">
        <v>2.3773853852256361</v>
      </c>
      <c r="BM1063" s="28">
        <v>4.4267165201021218E-2</v>
      </c>
      <c r="BN1063" s="30">
        <v>2.3279004557559966</v>
      </c>
      <c r="BO1063" s="28">
        <v>6.6465488539830447E-2</v>
      </c>
    </row>
    <row r="1064" spans="1:67" hidden="1" x14ac:dyDescent="0.25">
      <c r="A1064" s="34" t="s">
        <v>243</v>
      </c>
      <c r="B1064" s="34" t="s">
        <v>239</v>
      </c>
      <c r="C1064" s="26" t="s">
        <v>185</v>
      </c>
      <c r="D1064" s="27">
        <v>10534918.240624454</v>
      </c>
      <c r="E1064" s="27">
        <v>10765246.534652738</v>
      </c>
      <c r="F1064" s="28">
        <v>-2.1395542896938763E-2</v>
      </c>
      <c r="G1064" s="27">
        <v>9463902.6882432923</v>
      </c>
      <c r="H1064" s="28">
        <v>0.11316848742661423</v>
      </c>
      <c r="I1064" s="27">
        <v>9608435.9397102278</v>
      </c>
      <c r="J1064" s="28">
        <v>9.6423841167032551E-2</v>
      </c>
      <c r="K1064" s="29">
        <v>4521409.6676820582</v>
      </c>
      <c r="L1064" s="29">
        <v>4948090.0444435412</v>
      </c>
      <c r="M1064" s="28">
        <v>-8.6231328235553004E-2</v>
      </c>
      <c r="N1064" s="29">
        <v>4330384.2700869674</v>
      </c>
      <c r="O1064" s="28">
        <v>4.4112805164806868E-2</v>
      </c>
      <c r="P1064" s="29">
        <v>4255756.2910397872</v>
      </c>
      <c r="Q1064" s="28">
        <v>6.2422130985645613E-2</v>
      </c>
      <c r="R1064" s="29">
        <v>4585616.4875808218</v>
      </c>
      <c r="S1064" s="29">
        <v>4941218.6963443644</v>
      </c>
      <c r="T1064" s="28">
        <v>-7.1966498675038584E-2</v>
      </c>
      <c r="U1064" s="29">
        <v>4303634.6197848627</v>
      </c>
      <c r="V1064" s="28">
        <v>6.5521795577073244E-2</v>
      </c>
      <c r="W1064" s="29">
        <v>4244136.5267689126</v>
      </c>
      <c r="X1064" s="28">
        <v>8.0459230907889784E-2</v>
      </c>
      <c r="Y1064" s="26"/>
      <c r="Z1064" s="26"/>
      <c r="AA1064" s="26"/>
      <c r="AB1064" s="26"/>
      <c r="AC1064" s="26"/>
      <c r="AD1064" s="26"/>
      <c r="AE1064" s="31">
        <v>97.136826383366483</v>
      </c>
      <c r="AF1064" s="31">
        <v>97.920637375591852</v>
      </c>
      <c r="AG1064" s="26"/>
      <c r="AH1064" s="31">
        <v>96.993730241072456</v>
      </c>
      <c r="AI1064" s="26"/>
      <c r="AJ1064" s="32">
        <v>46784.054568159765</v>
      </c>
      <c r="AK1064" s="32">
        <v>48290.323036904811</v>
      </c>
      <c r="AL1064" s="28">
        <v>-3.1191931923791712E-2</v>
      </c>
      <c r="AM1064" s="32">
        <v>46926.035310331659</v>
      </c>
      <c r="AN1064" s="28">
        <v>-3.0256283368698413E-3</v>
      </c>
      <c r="AO1064" s="32">
        <v>472.19367988078619</v>
      </c>
      <c r="AP1064" s="32">
        <v>490.66482219971033</v>
      </c>
      <c r="AQ1064" s="28">
        <v>-3.7645132651074824E-2</v>
      </c>
      <c r="AR1064" s="32">
        <v>480.3268699736052</v>
      </c>
      <c r="AS1064" s="28">
        <v>-1.6932615269401728E-2</v>
      </c>
      <c r="AT1064" s="27">
        <v>14608.788975589303</v>
      </c>
      <c r="AU1064" s="27">
        <v>14009.735377911942</v>
      </c>
      <c r="AV1064" s="28">
        <v>4.2759808198935857E-2</v>
      </c>
      <c r="AW1064" s="27">
        <v>13126.063606444955</v>
      </c>
      <c r="AX1064" s="28">
        <v>0.11296039799901036</v>
      </c>
      <c r="AY1064" s="33">
        <v>432</v>
      </c>
      <c r="AZ1064" s="33">
        <v>421</v>
      </c>
      <c r="BA1064" s="28">
        <v>2.6128266033254157E-2</v>
      </c>
      <c r="BB1064" s="33">
        <v>429</v>
      </c>
      <c r="BC1064" s="28">
        <v>6.993006993006993E-3</v>
      </c>
      <c r="BD1064" s="30">
        <v>2.3300074567287057</v>
      </c>
      <c r="BE1064" s="30">
        <v>2.175636748312932</v>
      </c>
      <c r="BF1064" s="28">
        <v>7.0954265934089586E-2</v>
      </c>
      <c r="BG1064" s="30">
        <v>2.1854648682374851</v>
      </c>
      <c r="BH1064" s="28">
        <v>6.6138143235306299E-2</v>
      </c>
      <c r="BI1064" s="30">
        <v>2.2577505107470914</v>
      </c>
      <c r="BJ1064" s="28">
        <v>3.2003955103836683E-2</v>
      </c>
      <c r="BK1064" s="30">
        <v>2.2973831913671945</v>
      </c>
      <c r="BL1064" s="30">
        <v>2.1786622281294963</v>
      </c>
      <c r="BM1064" s="28">
        <v>5.4492597202470808E-2</v>
      </c>
      <c r="BN1064" s="30">
        <v>2.1990488329876827</v>
      </c>
      <c r="BO1064" s="28">
        <v>4.4716768861340947E-2</v>
      </c>
    </row>
    <row r="1065" spans="1:67" hidden="1" x14ac:dyDescent="0.25">
      <c r="A1065" s="34" t="s">
        <v>243</v>
      </c>
      <c r="B1065" s="34" t="s">
        <v>239</v>
      </c>
      <c r="C1065" s="26" t="s">
        <v>191</v>
      </c>
      <c r="D1065" s="27">
        <v>13929771.099185536</v>
      </c>
      <c r="E1065" s="27">
        <v>12713254.252996596</v>
      </c>
      <c r="F1065" s="28">
        <v>9.5688863132914942E-2</v>
      </c>
      <c r="G1065" s="27">
        <v>10990285.049247237</v>
      </c>
      <c r="H1065" s="28">
        <v>0.26746222111314888</v>
      </c>
      <c r="I1065" s="27">
        <v>10890816.27428329</v>
      </c>
      <c r="J1065" s="28">
        <v>0.27903829688856224</v>
      </c>
      <c r="K1065" s="29">
        <v>6225569.2554978942</v>
      </c>
      <c r="L1065" s="29">
        <v>5915990.8966033962</v>
      </c>
      <c r="M1065" s="28">
        <v>5.2329079659713347E-2</v>
      </c>
      <c r="N1065" s="29">
        <v>5254167.0371281924</v>
      </c>
      <c r="O1065" s="28">
        <v>0.18488224898549249</v>
      </c>
      <c r="P1065" s="29">
        <v>5125749.6764133545</v>
      </c>
      <c r="Q1065" s="28">
        <v>0.21456755567784916</v>
      </c>
      <c r="R1065" s="29">
        <v>7655009.9872480361</v>
      </c>
      <c r="S1065" s="29">
        <v>7097786.1687736213</v>
      </c>
      <c r="T1065" s="28">
        <v>7.8506706911782562E-2</v>
      </c>
      <c r="U1065" s="29">
        <v>6139559.7386443</v>
      </c>
      <c r="V1065" s="28">
        <v>0.24683370031649346</v>
      </c>
      <c r="W1065" s="29">
        <v>6348483.5128625073</v>
      </c>
      <c r="X1065" s="28">
        <v>0.20580134952519094</v>
      </c>
      <c r="Y1065" s="26"/>
      <c r="Z1065" s="26"/>
      <c r="AA1065" s="26"/>
      <c r="AB1065" s="26"/>
      <c r="AC1065" s="26"/>
      <c r="AD1065" s="26"/>
      <c r="AE1065" s="31">
        <v>94.994458967992571</v>
      </c>
      <c r="AF1065" s="31">
        <v>94.272437967565452</v>
      </c>
      <c r="AG1065" s="26"/>
      <c r="AH1065" s="31">
        <v>94.01654104502812</v>
      </c>
      <c r="AI1065" s="26"/>
      <c r="AJ1065" s="32">
        <v>32242.119900626538</v>
      </c>
      <c r="AK1065" s="32">
        <v>32738.123832542882</v>
      </c>
      <c r="AL1065" s="28">
        <v>-1.5150652323677094E-2</v>
      </c>
      <c r="AM1065" s="32">
        <v>32369.837746136829</v>
      </c>
      <c r="AN1065" s="28">
        <v>-3.9455818874326509E-3</v>
      </c>
      <c r="AO1065" s="32">
        <v>326.59244970021729</v>
      </c>
      <c r="AP1065" s="32">
        <v>332.85003913547382</v>
      </c>
      <c r="AQ1065" s="28">
        <v>-1.8800026136423623E-2</v>
      </c>
      <c r="AR1065" s="32">
        <v>329.30849819340278</v>
      </c>
      <c r="AS1065" s="28">
        <v>-8.2477327736327107E-3</v>
      </c>
      <c r="AT1065" s="27">
        <v>27538.451715752246</v>
      </c>
      <c r="AU1065" s="27">
        <v>25707.324321774478</v>
      </c>
      <c r="AV1065" s="28">
        <v>7.1229793153804649E-2</v>
      </c>
      <c r="AW1065" s="27">
        <v>23689.178374514227</v>
      </c>
      <c r="AX1065" s="28">
        <v>0.16249079138089575</v>
      </c>
      <c r="AY1065" s="33">
        <v>846.99570563630732</v>
      </c>
      <c r="AZ1065" s="33">
        <v>813.12425558529696</v>
      </c>
      <c r="BA1065" s="28">
        <v>4.1655933663704653E-2</v>
      </c>
      <c r="BB1065" s="33">
        <v>817.31671109774288</v>
      </c>
      <c r="BC1065" s="28">
        <v>3.631272202755087E-2</v>
      </c>
      <c r="BD1065" s="30">
        <v>2.237509620005262</v>
      </c>
      <c r="BE1065" s="30">
        <v>2.1489644719189438</v>
      </c>
      <c r="BF1065" s="28">
        <v>4.1203635166313722E-2</v>
      </c>
      <c r="BG1065" s="30">
        <v>2.0917273797321592</v>
      </c>
      <c r="BH1065" s="28">
        <v>6.9694665607795359E-2</v>
      </c>
      <c r="BI1065" s="30">
        <v>2.1247265203758312</v>
      </c>
      <c r="BJ1065" s="28">
        <v>5.3081231183334222E-2</v>
      </c>
      <c r="BK1065" s="30">
        <v>1.8196933932666581</v>
      </c>
      <c r="BL1065" s="30">
        <v>1.7911576864527088</v>
      </c>
      <c r="BM1065" s="28">
        <v>1.5931431961449902E-2</v>
      </c>
      <c r="BN1065" s="30">
        <v>1.7900770604235614</v>
      </c>
      <c r="BO1065" s="28">
        <v>1.6544725083560939E-2</v>
      </c>
    </row>
    <row r="1066" spans="1:67" hidden="1" x14ac:dyDescent="0.25">
      <c r="A1066" s="34" t="s">
        <v>243</v>
      </c>
      <c r="B1066" s="34" t="s">
        <v>239</v>
      </c>
      <c r="C1066" s="26" t="s">
        <v>225</v>
      </c>
      <c r="D1066" s="27">
        <v>1637202.3347623788</v>
      </c>
      <c r="E1066" s="27">
        <v>1655474.0816265452</v>
      </c>
      <c r="F1066" s="28">
        <v>-1.1037168788661367E-2</v>
      </c>
      <c r="G1066" s="27">
        <v>1433258.9492812287</v>
      </c>
      <c r="H1066" s="28">
        <v>0.1422934673343059</v>
      </c>
      <c r="I1066" s="27">
        <v>1441176.6769047808</v>
      </c>
      <c r="J1066" s="28">
        <v>0.13601778393930361</v>
      </c>
      <c r="K1066" s="29">
        <v>712560.5563356753</v>
      </c>
      <c r="L1066" s="29">
        <v>761969.26674408477</v>
      </c>
      <c r="M1066" s="28">
        <v>-6.4843442596489789E-2</v>
      </c>
      <c r="N1066" s="29">
        <v>670162.7471367222</v>
      </c>
      <c r="O1066" s="28">
        <v>6.3264944791542363E-2</v>
      </c>
      <c r="P1066" s="29">
        <v>666580.27542031242</v>
      </c>
      <c r="Q1066" s="28">
        <v>6.8979360192393924E-2</v>
      </c>
      <c r="R1066" s="29">
        <v>774478.13932937174</v>
      </c>
      <c r="S1066" s="29">
        <v>822226.59798197134</v>
      </c>
      <c r="T1066" s="28">
        <v>-5.807214066023994E-2</v>
      </c>
      <c r="U1066" s="29">
        <v>732611.02611717011</v>
      </c>
      <c r="V1066" s="28">
        <v>5.7147806570830413E-2</v>
      </c>
      <c r="W1066" s="29">
        <v>739586.02585126611</v>
      </c>
      <c r="X1066" s="28">
        <v>4.7177897172874093E-2</v>
      </c>
      <c r="Y1066" s="27">
        <v>1567703.4734952236</v>
      </c>
      <c r="Z1066" s="85">
        <v>69498.861267155313</v>
      </c>
      <c r="AA1066" s="29">
        <v>670398.75833531725</v>
      </c>
      <c r="AB1066" s="29">
        <v>42161.798000358052</v>
      </c>
      <c r="AC1066" s="29">
        <v>725159.11122446228</v>
      </c>
      <c r="AD1066" s="29">
        <v>49319.02810490947</v>
      </c>
      <c r="AE1066" s="31">
        <v>95.492807829031193</v>
      </c>
      <c r="AF1066" s="31">
        <v>97.735869150939195</v>
      </c>
      <c r="AG1066" s="26"/>
      <c r="AH1066" s="31">
        <v>95.525072512237358</v>
      </c>
      <c r="AI1066" s="26"/>
      <c r="AJ1066" s="32">
        <v>39986.271395660959</v>
      </c>
      <c r="AK1066" s="32">
        <v>41118.823103788927</v>
      </c>
      <c r="AL1066" s="28">
        <v>-2.7543388225613117E-2</v>
      </c>
      <c r="AM1066" s="32">
        <v>39932.119315615339</v>
      </c>
      <c r="AN1066" s="28">
        <v>1.3561033316967998E-3</v>
      </c>
      <c r="AO1066" s="32">
        <v>410.5985817894732</v>
      </c>
      <c r="AP1066" s="32">
        <v>412.39953227623931</v>
      </c>
      <c r="AQ1066" s="28">
        <v>-4.3670041933019793E-3</v>
      </c>
      <c r="AR1066" s="32">
        <v>409.37496198771254</v>
      </c>
      <c r="AS1066" s="28">
        <v>2.9889952131400494E-3</v>
      </c>
      <c r="AT1066" s="27">
        <v>2983.1200829211634</v>
      </c>
      <c r="AU1066" s="27">
        <v>2747.7658878049851</v>
      </c>
      <c r="AV1066" s="28">
        <v>8.5652928497553973E-2</v>
      </c>
      <c r="AW1066" s="27">
        <v>2482.1641679369213</v>
      </c>
      <c r="AX1066" s="28">
        <v>0.20182223297527385</v>
      </c>
      <c r="AY1066" s="33">
        <v>95.408076918565655</v>
      </c>
      <c r="AZ1066" s="33">
        <v>93.199244325685498</v>
      </c>
      <c r="BA1066" s="28">
        <v>2.3700112687194904E-2</v>
      </c>
      <c r="BB1066" s="33">
        <v>94.39507496299322</v>
      </c>
      <c r="BC1066" s="28">
        <v>1.073151280370902E-2</v>
      </c>
      <c r="BD1066" s="30">
        <v>2.2976325593738314</v>
      </c>
      <c r="BE1066" s="30">
        <v>2.1726257919829637</v>
      </c>
      <c r="BF1066" s="28">
        <v>5.7537182819123928E-2</v>
      </c>
      <c r="BG1066" s="30">
        <v>2.1386729647460165</v>
      </c>
      <c r="BH1066" s="28">
        <v>7.432627486675715E-2</v>
      </c>
      <c r="BI1066" s="30">
        <v>2.1620451880248726</v>
      </c>
      <c r="BJ1066" s="28">
        <v>6.271255203172886E-2</v>
      </c>
      <c r="BK1066" s="30">
        <v>2.1139426042161094</v>
      </c>
      <c r="BL1066" s="30">
        <v>2.0134037085271279</v>
      </c>
      <c r="BM1066" s="28">
        <v>4.9934792144854551E-2</v>
      </c>
      <c r="BN1066" s="30">
        <v>1.9563709774851252</v>
      </c>
      <c r="BO1066" s="28">
        <v>8.0542815521389102E-2</v>
      </c>
    </row>
    <row r="1067" spans="1:67" hidden="1" x14ac:dyDescent="0.25">
      <c r="A1067" s="34" t="s">
        <v>243</v>
      </c>
      <c r="B1067" s="34" t="s">
        <v>239</v>
      </c>
      <c r="C1067" s="26" t="s">
        <v>207</v>
      </c>
      <c r="D1067" s="27">
        <v>6299018.0718179857</v>
      </c>
      <c r="E1067" s="27">
        <v>6006495.1621253164</v>
      </c>
      <c r="F1067" s="28">
        <v>4.8701098027549905E-2</v>
      </c>
      <c r="G1067" s="27">
        <v>5454062.283984907</v>
      </c>
      <c r="H1067" s="28">
        <v>0.15492228431533933</v>
      </c>
      <c r="I1067" s="27">
        <v>5425284.9915382955</v>
      </c>
      <c r="J1067" s="28">
        <v>0.16104832863940485</v>
      </c>
      <c r="K1067" s="29">
        <v>2551803.9065938471</v>
      </c>
      <c r="L1067" s="29">
        <v>2550947.3489057915</v>
      </c>
      <c r="M1067" s="28">
        <v>3.3578023020466245E-4</v>
      </c>
      <c r="N1067" s="29">
        <v>2364492.5399342673</v>
      </c>
      <c r="O1067" s="28">
        <v>7.9218421498926384E-2</v>
      </c>
      <c r="P1067" s="29">
        <v>2340325.2096734834</v>
      </c>
      <c r="Q1067" s="28">
        <v>9.0362952997403601E-2</v>
      </c>
      <c r="R1067" s="29">
        <v>3023934.5863215337</v>
      </c>
      <c r="S1067" s="29">
        <v>2984697.5883716759</v>
      </c>
      <c r="T1067" s="28">
        <v>1.3146054763713522E-2</v>
      </c>
      <c r="U1067" s="29">
        <v>2684387.4759110902</v>
      </c>
      <c r="V1067" s="28">
        <v>0.12648960459599823</v>
      </c>
      <c r="W1067" s="29">
        <v>2743370.2265034788</v>
      </c>
      <c r="X1067" s="28">
        <v>0.10226995871995152</v>
      </c>
      <c r="Y1067" s="27">
        <v>6074733.7726340489</v>
      </c>
      <c r="Z1067" s="85">
        <v>224284.29918393664</v>
      </c>
      <c r="AA1067" s="29">
        <v>2453027.3303006864</v>
      </c>
      <c r="AB1067" s="29">
        <v>98776.576293160804</v>
      </c>
      <c r="AC1067" s="29">
        <v>2886257.315354493</v>
      </c>
      <c r="AD1067" s="29">
        <v>137677.27096704059</v>
      </c>
      <c r="AE1067" s="31">
        <v>95.907149420801673</v>
      </c>
      <c r="AF1067" s="31">
        <v>96.111302578401819</v>
      </c>
      <c r="AG1067" s="26"/>
      <c r="AH1067" s="31">
        <v>95.539817148798477</v>
      </c>
      <c r="AI1067" s="26"/>
      <c r="AJ1067" s="32">
        <v>31233.456021393682</v>
      </c>
      <c r="AK1067" s="32">
        <v>31541.899423628784</v>
      </c>
      <c r="AL1067" s="28">
        <v>-9.7788467996965094E-3</v>
      </c>
      <c r="AM1067" s="32">
        <v>31565.948710033586</v>
      </c>
      <c r="AN1067" s="28">
        <v>-1.0533270889280064E-2</v>
      </c>
      <c r="AO1067" s="32">
        <v>319.72525864951848</v>
      </c>
      <c r="AP1067" s="32">
        <v>322.03628099610842</v>
      </c>
      <c r="AQ1067" s="28">
        <v>-7.1762794534876145E-3</v>
      </c>
      <c r="AR1067" s="32">
        <v>323.81140506764598</v>
      </c>
      <c r="AS1067" s="28">
        <v>-1.2618908272467673E-2</v>
      </c>
      <c r="AT1067" s="27">
        <v>12004.294300094994</v>
      </c>
      <c r="AU1067" s="27">
        <v>11520.155511684417</v>
      </c>
      <c r="AV1067" s="28">
        <v>4.2025369181825284E-2</v>
      </c>
      <c r="AW1067" s="27">
        <v>10751.457582695366</v>
      </c>
      <c r="AX1067" s="28">
        <v>0.11652715064570297</v>
      </c>
      <c r="AY1067" s="33">
        <v>353</v>
      </c>
      <c r="AZ1067" s="33">
        <v>355</v>
      </c>
      <c r="BA1067" s="28">
        <v>-5.6338028169014088E-3</v>
      </c>
      <c r="BB1067" s="33">
        <v>345.00443602891011</v>
      </c>
      <c r="BC1067" s="28">
        <v>2.3175249753657933E-2</v>
      </c>
      <c r="BD1067" s="30">
        <v>2.4684569435532873</v>
      </c>
      <c r="BE1067" s="30">
        <v>2.3546135378692763</v>
      </c>
      <c r="BF1067" s="28">
        <v>4.8349083131081251E-2</v>
      </c>
      <c r="BG1067" s="30">
        <v>2.3066523543087727</v>
      </c>
      <c r="BH1067" s="28">
        <v>7.0146933473640871E-2</v>
      </c>
      <c r="BI1067" s="30">
        <v>2.3181756830689433</v>
      </c>
      <c r="BJ1067" s="28">
        <v>6.4827381971927348E-2</v>
      </c>
      <c r="BK1067" s="30">
        <v>2.0830536812241127</v>
      </c>
      <c r="BL1067" s="30">
        <v>2.0124300651183242</v>
      </c>
      <c r="BM1067" s="28">
        <v>3.5093699567461022E-2</v>
      </c>
      <c r="BN1067" s="30">
        <v>2.031771617520969</v>
      </c>
      <c r="BO1067" s="28">
        <v>2.5240072880688538E-2</v>
      </c>
    </row>
    <row r="1068" spans="1:67" hidden="1" x14ac:dyDescent="0.25">
      <c r="A1068" s="34" t="s">
        <v>243</v>
      </c>
      <c r="B1068" s="34" t="s">
        <v>239</v>
      </c>
      <c r="C1068" s="26" t="s">
        <v>221</v>
      </c>
      <c r="D1068" s="27">
        <v>3020694.4562192466</v>
      </c>
      <c r="E1068" s="27">
        <v>3005514.5352671482</v>
      </c>
      <c r="F1068" s="28">
        <v>5.0506895820915275E-3</v>
      </c>
      <c r="G1068" s="27">
        <v>2727690.4614049052</v>
      </c>
      <c r="H1068" s="28">
        <v>0.10741834491859052</v>
      </c>
      <c r="I1068" s="27">
        <v>3186896.3552235756</v>
      </c>
      <c r="J1068" s="28">
        <v>-5.2151648650860867E-2</v>
      </c>
      <c r="K1068" s="29">
        <v>1188753.6943226459</v>
      </c>
      <c r="L1068" s="29">
        <v>1219897.7769261943</v>
      </c>
      <c r="M1068" s="28">
        <v>-2.5530075710132789E-2</v>
      </c>
      <c r="N1068" s="29">
        <v>1148779.0773590803</v>
      </c>
      <c r="O1068" s="28">
        <v>3.4797479995425172E-2</v>
      </c>
      <c r="P1068" s="29">
        <v>1307820.1341805002</v>
      </c>
      <c r="Q1068" s="28">
        <v>-9.1041907633929414E-2</v>
      </c>
      <c r="R1068" s="29">
        <v>1462757.1072440548</v>
      </c>
      <c r="S1068" s="29">
        <v>1505669.4964185567</v>
      </c>
      <c r="T1068" s="28">
        <v>-2.8500536988080676E-2</v>
      </c>
      <c r="U1068" s="29">
        <v>1345473.058073781</v>
      </c>
      <c r="V1068" s="28">
        <v>8.7169377689495425E-2</v>
      </c>
      <c r="W1068" s="29">
        <v>1636953.9787273114</v>
      </c>
      <c r="X1068" s="28">
        <v>-0.10641525280917798</v>
      </c>
      <c r="Y1068" s="26"/>
      <c r="Z1068" s="26"/>
      <c r="AA1068" s="26"/>
      <c r="AB1068" s="26"/>
      <c r="AC1068" s="26"/>
      <c r="AD1068" s="26"/>
      <c r="AE1068" s="31">
        <v>95.867403608503139</v>
      </c>
      <c r="AF1068" s="31">
        <v>95.634207671788815</v>
      </c>
      <c r="AG1068" s="26"/>
      <c r="AH1068" s="31">
        <v>95.65038828677045</v>
      </c>
      <c r="AI1068" s="26"/>
      <c r="AJ1068" s="32">
        <v>37614.095181053832</v>
      </c>
      <c r="AK1068" s="32">
        <v>37904.703395842749</v>
      </c>
      <c r="AL1068" s="28">
        <v>-7.6668114707049853E-3</v>
      </c>
      <c r="AM1068" s="32">
        <v>38978.800953313097</v>
      </c>
      <c r="AN1068" s="28">
        <v>-3.5011486728230644E-2</v>
      </c>
      <c r="AO1068" s="32">
        <v>376.91377460169571</v>
      </c>
      <c r="AP1068" s="32">
        <v>383.56067461061883</v>
      </c>
      <c r="AQ1068" s="28">
        <v>-1.7329461670362561E-2</v>
      </c>
      <c r="AR1068" s="32">
        <v>405.55669301151795</v>
      </c>
      <c r="AS1068" s="28">
        <v>-7.0626176076962865E-2</v>
      </c>
      <c r="AT1068" s="27">
        <v>5388.0566461848184</v>
      </c>
      <c r="AU1068" s="27">
        <v>5183.5884934501646</v>
      </c>
      <c r="AV1068" s="28">
        <v>3.9445290264266533E-2</v>
      </c>
      <c r="AW1068" s="27">
        <v>4795.5757044601442</v>
      </c>
      <c r="AX1068" s="28">
        <v>0.12354740665935793</v>
      </c>
      <c r="AY1068" s="33">
        <v>163</v>
      </c>
      <c r="AZ1068" s="33">
        <v>164</v>
      </c>
      <c r="BA1068" s="28">
        <v>-6.0975609756097563E-3</v>
      </c>
      <c r="BB1068" s="33">
        <v>163</v>
      </c>
      <c r="BC1068" s="28">
        <v>0</v>
      </c>
      <c r="BD1068" s="30">
        <v>2.5410599947203059</v>
      </c>
      <c r="BE1068" s="30">
        <v>2.4637429398717452</v>
      </c>
      <c r="BF1068" s="28">
        <v>3.1381948821570464E-2</v>
      </c>
      <c r="BG1068" s="30">
        <v>2.3744256099054071</v>
      </c>
      <c r="BH1068" s="28">
        <v>7.0178818877184024E-2</v>
      </c>
      <c r="BI1068" s="30">
        <v>2.4368001928801415</v>
      </c>
      <c r="BJ1068" s="28">
        <v>4.2785535779581489E-2</v>
      </c>
      <c r="BK1068" s="30">
        <v>2.0650690680358164</v>
      </c>
      <c r="BL1068" s="30">
        <v>1.9961316493534476</v>
      </c>
      <c r="BM1068" s="28">
        <v>3.4535507066729698E-2</v>
      </c>
      <c r="BN1068" s="30">
        <v>2.0273096105766304</v>
      </c>
      <c r="BO1068" s="28">
        <v>1.8625402485240521E-2</v>
      </c>
    </row>
    <row r="1069" spans="1:67" hidden="1" x14ac:dyDescent="0.25">
      <c r="A1069" s="34" t="s">
        <v>243</v>
      </c>
      <c r="B1069" s="34" t="s">
        <v>239</v>
      </c>
      <c r="C1069" s="26" t="s">
        <v>194</v>
      </c>
      <c r="D1069" s="27">
        <v>11891806.297665384</v>
      </c>
      <c r="E1069" s="27">
        <v>11677766.103921982</v>
      </c>
      <c r="F1069" s="28">
        <v>1.8328864599498756E-2</v>
      </c>
      <c r="G1069" s="27">
        <v>10756641.915094599</v>
      </c>
      <c r="H1069" s="28">
        <v>0.10553148385257941</v>
      </c>
      <c r="I1069" s="27">
        <v>10744157.316255895</v>
      </c>
      <c r="J1069" s="28">
        <v>0.10681609991628631</v>
      </c>
      <c r="K1069" s="29">
        <v>4828426.8125374531</v>
      </c>
      <c r="L1069" s="29">
        <v>4865190.6001435686</v>
      </c>
      <c r="M1069" s="28">
        <v>-7.556494827773156E-3</v>
      </c>
      <c r="N1069" s="29">
        <v>4545668.3525462551</v>
      </c>
      <c r="O1069" s="28">
        <v>6.2203935276714799E-2</v>
      </c>
      <c r="P1069" s="29">
        <v>4301946.1462193914</v>
      </c>
      <c r="Q1069" s="28">
        <v>0.12238197513949357</v>
      </c>
      <c r="R1069" s="29">
        <v>5375720.3722347701</v>
      </c>
      <c r="S1069" s="29">
        <v>5484919.393569639</v>
      </c>
      <c r="T1069" s="28">
        <v>-1.9908956449367448E-2</v>
      </c>
      <c r="U1069" s="29">
        <v>4812539.1135028787</v>
      </c>
      <c r="V1069" s="28">
        <v>0.11702372603097068</v>
      </c>
      <c r="W1069" s="29">
        <v>4730201.6185109951</v>
      </c>
      <c r="X1069" s="28">
        <v>0.13646749246324427</v>
      </c>
      <c r="Y1069" s="27">
        <v>10876546.379617162</v>
      </c>
      <c r="Z1069" s="85">
        <v>1015259.9180482223</v>
      </c>
      <c r="AA1069" s="29">
        <v>4191969.2627810705</v>
      </c>
      <c r="AB1069" s="29">
        <v>636457.54975638282</v>
      </c>
      <c r="AC1069" s="29">
        <v>4677707.7633405449</v>
      </c>
      <c r="AD1069" s="29">
        <v>698012.60889422509</v>
      </c>
      <c r="AE1069" s="31">
        <v>96.531179867407218</v>
      </c>
      <c r="AF1069" s="31">
        <v>96.895324887748927</v>
      </c>
      <c r="AG1069" s="26"/>
      <c r="AH1069" s="31">
        <v>96.234126232035237</v>
      </c>
      <c r="AI1069" s="26"/>
      <c r="AJ1069" s="32">
        <v>36145.310913224414</v>
      </c>
      <c r="AK1069" s="32">
        <v>37187.269939667072</v>
      </c>
      <c r="AL1069" s="28">
        <v>-2.8019239598205018E-2</v>
      </c>
      <c r="AM1069" s="32">
        <v>37008.314775901286</v>
      </c>
      <c r="AN1069" s="28">
        <v>-2.3319188347339589E-2</v>
      </c>
      <c r="AO1069" s="32">
        <v>363.42416705308449</v>
      </c>
      <c r="AP1069" s="32">
        <v>372.66442480714227</v>
      </c>
      <c r="AQ1069" s="28">
        <v>-2.479511630024709E-2</v>
      </c>
      <c r="AR1069" s="32">
        <v>371.52601631105489</v>
      </c>
      <c r="AS1069" s="28">
        <v>-2.1806949990784068E-2</v>
      </c>
      <c r="AT1069" s="27">
        <v>20564.428057332414</v>
      </c>
      <c r="AU1069" s="27">
        <v>19270.899144492523</v>
      </c>
      <c r="AV1069" s="28">
        <v>6.712343327319896E-2</v>
      </c>
      <c r="AW1069" s="27">
        <v>17976.640624674907</v>
      </c>
      <c r="AX1069" s="28">
        <v>0.14395278220700958</v>
      </c>
      <c r="AY1069" s="33">
        <v>535</v>
      </c>
      <c r="AZ1069" s="33">
        <v>539</v>
      </c>
      <c r="BA1069" s="28">
        <v>-7.4211502782931356E-3</v>
      </c>
      <c r="BB1069" s="33">
        <v>529.99865332928175</v>
      </c>
      <c r="BC1069" s="28">
        <v>9.4365271294585204E-3</v>
      </c>
      <c r="BD1069" s="30">
        <v>2.4628738840541637</v>
      </c>
      <c r="BE1069" s="30">
        <v>2.4002689850583403</v>
      </c>
      <c r="BF1069" s="28">
        <v>2.6082451335887168E-2</v>
      </c>
      <c r="BG1069" s="30">
        <v>2.3663499139943345</v>
      </c>
      <c r="BH1069" s="28">
        <v>4.0790235412352618E-2</v>
      </c>
      <c r="BI1069" s="30">
        <v>2.4975108825334802</v>
      </c>
      <c r="BJ1069" s="28">
        <v>-1.3868607629120962E-2</v>
      </c>
      <c r="BK1069" s="30">
        <v>2.2121326025597896</v>
      </c>
      <c r="BL1069" s="30">
        <v>2.1290679526872642</v>
      </c>
      <c r="BM1069" s="28">
        <v>3.9014560229363719E-2</v>
      </c>
      <c r="BN1069" s="30">
        <v>2.2351282060054189</v>
      </c>
      <c r="BO1069" s="28">
        <v>-1.0288270437393242E-2</v>
      </c>
    </row>
    <row r="1070" spans="1:67" hidden="1" x14ac:dyDescent="0.25">
      <c r="A1070" s="34" t="s">
        <v>243</v>
      </c>
      <c r="B1070" s="34" t="s">
        <v>239</v>
      </c>
      <c r="C1070" s="26" t="s">
        <v>218</v>
      </c>
      <c r="D1070" s="27">
        <v>3663404.6990549685</v>
      </c>
      <c r="E1070" s="27">
        <v>3783333.7416979792</v>
      </c>
      <c r="F1070" s="28">
        <v>-3.1699303003912591E-2</v>
      </c>
      <c r="G1070" s="27">
        <v>3406836.3182525514</v>
      </c>
      <c r="H1070" s="28">
        <v>7.5309864294865012E-2</v>
      </c>
      <c r="I1070" s="27">
        <v>4038812.5076485621</v>
      </c>
      <c r="J1070" s="28">
        <v>-9.2950046055037053E-2</v>
      </c>
      <c r="K1070" s="29">
        <v>1742976.5843041781</v>
      </c>
      <c r="L1070" s="29">
        <v>1871747.9239202265</v>
      </c>
      <c r="M1070" s="28">
        <v>-6.8797372750037361E-2</v>
      </c>
      <c r="N1070" s="29">
        <v>1809470.0240330996</v>
      </c>
      <c r="O1070" s="28">
        <v>-3.6747466852595501E-2</v>
      </c>
      <c r="P1070" s="29">
        <v>2086446.6652853244</v>
      </c>
      <c r="Q1070" s="28">
        <v>-0.16461963140293179</v>
      </c>
      <c r="R1070" s="29">
        <v>2166645.3132038005</v>
      </c>
      <c r="S1070" s="29">
        <v>2304087.2616977068</v>
      </c>
      <c r="T1070" s="28">
        <v>-5.9651364242444431E-2</v>
      </c>
      <c r="U1070" s="29">
        <v>2224116.539183036</v>
      </c>
      <c r="V1070" s="28">
        <v>-2.5840024552106367E-2</v>
      </c>
      <c r="W1070" s="29">
        <v>2768369.4222532031</v>
      </c>
      <c r="X1070" s="28">
        <v>-0.21735686870853149</v>
      </c>
      <c r="Y1070" s="26"/>
      <c r="Z1070" s="26"/>
      <c r="AA1070" s="26"/>
      <c r="AB1070" s="26"/>
      <c r="AC1070" s="26"/>
      <c r="AD1070" s="26"/>
      <c r="AE1070" s="31">
        <v>94.735260924480897</v>
      </c>
      <c r="AF1070" s="31">
        <v>94.869677794569824</v>
      </c>
      <c r="AG1070" s="26"/>
      <c r="AH1070" s="31">
        <v>94.760964385836132</v>
      </c>
      <c r="AI1070" s="26"/>
      <c r="AJ1070" s="32">
        <v>39095.149499475832</v>
      </c>
      <c r="AK1070" s="32">
        <v>41756.223990931445</v>
      </c>
      <c r="AL1070" s="28">
        <v>-6.3728810632722455E-2</v>
      </c>
      <c r="AM1070" s="32">
        <v>40852.1079486132</v>
      </c>
      <c r="AN1070" s="28">
        <v>-4.3007779460178655E-2</v>
      </c>
      <c r="AO1070" s="32">
        <v>392.05154891182747</v>
      </c>
      <c r="AP1070" s="32">
        <v>422.64005015824915</v>
      </c>
      <c r="AQ1070" s="28">
        <v>-7.2374828734211138E-2</v>
      </c>
      <c r="AR1070" s="32">
        <v>409.61692068005306</v>
      </c>
      <c r="AS1070" s="28">
        <v>-4.2882436934156082E-2</v>
      </c>
      <c r="AT1070" s="27">
        <v>8721.9257724795334</v>
      </c>
      <c r="AU1070" s="27">
        <v>8217.7623826997278</v>
      </c>
      <c r="AV1070" s="28">
        <v>6.1350446301682439E-2</v>
      </c>
      <c r="AW1070" s="27">
        <v>7607.7842138878104</v>
      </c>
      <c r="AX1070" s="28">
        <v>0.14644757622829085</v>
      </c>
      <c r="AY1070" s="33">
        <v>286</v>
      </c>
      <c r="AZ1070" s="33">
        <v>263.98379215349098</v>
      </c>
      <c r="BA1070" s="28">
        <v>8.3399846887978232E-2</v>
      </c>
      <c r="BB1070" s="33">
        <v>262.02417697512971</v>
      </c>
      <c r="BC1070" s="28">
        <v>9.1502331203375878E-2</v>
      </c>
      <c r="BD1070" s="30">
        <v>2.101809474690937</v>
      </c>
      <c r="BE1070" s="30">
        <v>2.0212837921968085</v>
      </c>
      <c r="BF1070" s="28">
        <v>3.9838880025159708E-2</v>
      </c>
      <c r="BG1070" s="30">
        <v>1.8827812967352213</v>
      </c>
      <c r="BH1070" s="28">
        <v>0.11633224652035516</v>
      </c>
      <c r="BI1070" s="30">
        <v>1.9357372392244923</v>
      </c>
      <c r="BJ1070" s="28">
        <v>8.5792757457607075E-2</v>
      </c>
      <c r="BK1070" s="30">
        <v>1.6908188325655953</v>
      </c>
      <c r="BL1070" s="30">
        <v>1.6420097470224839</v>
      </c>
      <c r="BM1070" s="28">
        <v>2.9725210603419778E-2</v>
      </c>
      <c r="BN1070" s="30">
        <v>1.5317705966540551</v>
      </c>
      <c r="BO1070" s="28">
        <v>0.1038329344217466</v>
      </c>
    </row>
    <row r="1071" spans="1:67" hidden="1" x14ac:dyDescent="0.25">
      <c r="A1071" s="34" t="s">
        <v>243</v>
      </c>
      <c r="B1071" s="34" t="s">
        <v>239</v>
      </c>
      <c r="C1071" s="26" t="s">
        <v>200</v>
      </c>
      <c r="D1071" s="27">
        <v>8708965.6280056257</v>
      </c>
      <c r="E1071" s="27">
        <v>8541606.2950286642</v>
      </c>
      <c r="F1071" s="28">
        <v>1.959342624751588E-2</v>
      </c>
      <c r="G1071" s="27">
        <v>7596886.2131772907</v>
      </c>
      <c r="H1071" s="28">
        <v>0.14638621451238287</v>
      </c>
      <c r="I1071" s="27">
        <v>7307833.6869592117</v>
      </c>
      <c r="J1071" s="28">
        <v>0.19173013523100915</v>
      </c>
      <c r="K1071" s="29">
        <v>4951539.6187126208</v>
      </c>
      <c r="L1071" s="29">
        <v>4997698.2877859101</v>
      </c>
      <c r="M1071" s="28">
        <v>-9.2359855307989312E-3</v>
      </c>
      <c r="N1071" s="29">
        <v>4559220.7950773491</v>
      </c>
      <c r="O1071" s="28">
        <v>8.6049533740253065E-2</v>
      </c>
      <c r="P1071" s="29">
        <v>4336484.3009995166</v>
      </c>
      <c r="Q1071" s="28">
        <v>0.14183270940732798</v>
      </c>
      <c r="R1071" s="29">
        <v>6139631.9080619169</v>
      </c>
      <c r="S1071" s="29">
        <v>6243534.9153733365</v>
      </c>
      <c r="T1071" s="28">
        <v>-1.664169556505261E-2</v>
      </c>
      <c r="U1071" s="29">
        <v>6313687.4263486462</v>
      </c>
      <c r="V1071" s="28">
        <v>-2.7567965680459671E-2</v>
      </c>
      <c r="W1071" s="29">
        <v>5250196.2934027156</v>
      </c>
      <c r="X1071" s="28">
        <v>0.16940997344743988</v>
      </c>
      <c r="Y1071" s="27">
        <v>8278597.8522668639</v>
      </c>
      <c r="Z1071" s="85">
        <v>430367.77573876193</v>
      </c>
      <c r="AA1071" s="29">
        <v>4417874.8687593322</v>
      </c>
      <c r="AB1071" s="29">
        <v>533664.74995328882</v>
      </c>
      <c r="AC1071" s="29">
        <v>5583219.6665745117</v>
      </c>
      <c r="AD1071" s="29">
        <v>556412.24148740573</v>
      </c>
      <c r="AE1071" s="31">
        <v>93.974925843566893</v>
      </c>
      <c r="AF1071" s="31">
        <v>94.033187400169922</v>
      </c>
      <c r="AG1071" s="26"/>
      <c r="AH1071" s="31">
        <v>92.975015219144723</v>
      </c>
      <c r="AI1071" s="26"/>
      <c r="AJ1071" s="32">
        <v>30558.087332627922</v>
      </c>
      <c r="AK1071" s="32">
        <v>30583.515895002725</v>
      </c>
      <c r="AL1071" s="28">
        <v>-8.3144666761347406E-4</v>
      </c>
      <c r="AM1071" s="32">
        <v>29280.370667637544</v>
      </c>
      <c r="AN1071" s="28">
        <v>4.3637311818685E-2</v>
      </c>
      <c r="AO1071" s="32">
        <v>313.53555656052487</v>
      </c>
      <c r="AP1071" s="32">
        <v>312.53099951949014</v>
      </c>
      <c r="AQ1071" s="28">
        <v>3.2142636812963034E-3</v>
      </c>
      <c r="AR1071" s="32">
        <v>302.29676765459089</v>
      </c>
      <c r="AS1071" s="28">
        <v>3.7177998935058389E-2</v>
      </c>
      <c r="AT1071" s="27">
        <v>19706.792250815568</v>
      </c>
      <c r="AU1071" s="27">
        <v>18537.02780131251</v>
      </c>
      <c r="AV1071" s="28">
        <v>6.3104207537533777E-2</v>
      </c>
      <c r="AW1071" s="27">
        <v>17153.250651954597</v>
      </c>
      <c r="AX1071" s="28">
        <v>0.14886633738835953</v>
      </c>
      <c r="AY1071" s="33">
        <v>505.70650746794308</v>
      </c>
      <c r="AZ1071" s="33">
        <v>473.68938473076156</v>
      </c>
      <c r="BA1071" s="28">
        <v>6.7590965238496128E-2</v>
      </c>
      <c r="BB1071" s="33">
        <v>449.99850349558392</v>
      </c>
      <c r="BC1071" s="28">
        <v>0.12379597607463123</v>
      </c>
      <c r="BD1071" s="30">
        <v>1.7588399363893041</v>
      </c>
      <c r="BE1071" s="30">
        <v>1.7091080339731319</v>
      </c>
      <c r="BF1071" s="28">
        <v>2.9098161981347292E-2</v>
      </c>
      <c r="BG1071" s="30">
        <v>1.666268547770213</v>
      </c>
      <c r="BH1071" s="28">
        <v>5.5556103932327933E-2</v>
      </c>
      <c r="BI1071" s="30">
        <v>1.6851977730611936</v>
      </c>
      <c r="BJ1071" s="28">
        <v>4.3699418848826388E-2</v>
      </c>
      <c r="BK1071" s="30">
        <v>1.4184833485815218</v>
      </c>
      <c r="BL1071" s="30">
        <v>1.3680721595705072</v>
      </c>
      <c r="BM1071" s="28">
        <v>3.6848340680246498E-2</v>
      </c>
      <c r="BN1071" s="30">
        <v>1.2032407846916091</v>
      </c>
      <c r="BO1071" s="28">
        <v>0.17888569489030362</v>
      </c>
    </row>
    <row r="1072" spans="1:67" hidden="1" x14ac:dyDescent="0.25">
      <c r="A1072" s="34" t="s">
        <v>243</v>
      </c>
      <c r="B1072" s="34" t="s">
        <v>239</v>
      </c>
      <c r="C1072" s="26" t="s">
        <v>226</v>
      </c>
      <c r="D1072" s="27">
        <v>1691403.1687419342</v>
      </c>
      <c r="E1072" s="27">
        <v>1669413.5316881896</v>
      </c>
      <c r="F1072" s="28">
        <v>1.317207308815071E-2</v>
      </c>
      <c r="G1072" s="27">
        <v>1437034.3860411583</v>
      </c>
      <c r="H1072" s="28">
        <v>0.17700953099774361</v>
      </c>
      <c r="I1072" s="27">
        <v>1520204.492953694</v>
      </c>
      <c r="J1072" s="28">
        <v>0.11261555703970351</v>
      </c>
      <c r="K1072" s="29">
        <v>855579.50924643397</v>
      </c>
      <c r="L1072" s="29">
        <v>869566.92748652853</v>
      </c>
      <c r="M1072" s="28">
        <v>-1.6085499342212796E-2</v>
      </c>
      <c r="N1072" s="29">
        <v>786288.15670178481</v>
      </c>
      <c r="O1072" s="28">
        <v>8.8124629570033391E-2</v>
      </c>
      <c r="P1072" s="29">
        <v>824362.96406963747</v>
      </c>
      <c r="Q1072" s="28">
        <v>3.7867476508999867E-2</v>
      </c>
      <c r="R1072" s="29">
        <v>1123676.7796846016</v>
      </c>
      <c r="S1072" s="29">
        <v>1102030.8632496633</v>
      </c>
      <c r="T1072" s="28">
        <v>1.9641842308398647E-2</v>
      </c>
      <c r="U1072" s="29">
        <v>985623.38943359803</v>
      </c>
      <c r="V1072" s="28">
        <v>0.14006708011498978</v>
      </c>
      <c r="W1072" s="29">
        <v>1036840.595027211</v>
      </c>
      <c r="X1072" s="28">
        <v>8.3750756937821899E-2</v>
      </c>
      <c r="Y1072" s="26"/>
      <c r="Z1072" s="26"/>
      <c r="AA1072" s="26"/>
      <c r="AB1072" s="26"/>
      <c r="AC1072" s="26"/>
      <c r="AD1072" s="26"/>
      <c r="AE1072" s="31">
        <v>96.828038179403052</v>
      </c>
      <c r="AF1072" s="31">
        <v>96.753530089292624</v>
      </c>
      <c r="AG1072" s="26"/>
      <c r="AH1072" s="31">
        <v>96.914543712468245</v>
      </c>
      <c r="AI1072" s="26"/>
      <c r="AJ1072" s="32">
        <v>35881.910144183217</v>
      </c>
      <c r="AK1072" s="32">
        <v>36960.78477342549</v>
      </c>
      <c r="AL1072" s="28">
        <v>-2.9189711091252998E-2</v>
      </c>
      <c r="AM1072" s="32">
        <v>35572.766838243057</v>
      </c>
      <c r="AN1072" s="28">
        <v>8.6904487172982936E-3</v>
      </c>
      <c r="AO1072" s="32">
        <v>362.41850417017781</v>
      </c>
      <c r="AP1072" s="32">
        <v>373.59698502215139</v>
      </c>
      <c r="AQ1072" s="28">
        <v>-2.9921228757536087E-2</v>
      </c>
      <c r="AR1072" s="32">
        <v>359.25714286204089</v>
      </c>
      <c r="AS1072" s="28">
        <v>8.7997173360333698E-3</v>
      </c>
      <c r="AT1072" s="27">
        <v>4102.1328968640564</v>
      </c>
      <c r="AU1072" s="27">
        <v>3823.3713257678746</v>
      </c>
      <c r="AV1072" s="28">
        <v>7.2909886941257565E-2</v>
      </c>
      <c r="AW1072" s="27">
        <v>3552.5352271252868</v>
      </c>
      <c r="AX1072" s="28">
        <v>0.15470576211105</v>
      </c>
      <c r="AY1072" s="33">
        <v>102.9885737096171</v>
      </c>
      <c r="AZ1072" s="33">
        <v>102</v>
      </c>
      <c r="BA1072" s="28">
        <v>9.6918991138931366E-3</v>
      </c>
      <c r="BB1072" s="33">
        <v>100</v>
      </c>
      <c r="BC1072" s="28">
        <v>2.9885737096170997E-2</v>
      </c>
      <c r="BD1072" s="30">
        <v>1.9769093935310185</v>
      </c>
      <c r="BE1072" s="30">
        <v>1.9198217859016407</v>
      </c>
      <c r="BF1072" s="28">
        <v>2.9735889054184644E-2</v>
      </c>
      <c r="BG1072" s="30">
        <v>1.8276179970318207</v>
      </c>
      <c r="BH1072" s="28">
        <v>8.1686324353151166E-2</v>
      </c>
      <c r="BI1072" s="30">
        <v>1.8440960586692197</v>
      </c>
      <c r="BJ1072" s="28">
        <v>7.2020833316916638E-2</v>
      </c>
      <c r="BK1072" s="30">
        <v>1.5052399402759613</v>
      </c>
      <c r="BL1072" s="30">
        <v>1.5148518860582825</v>
      </c>
      <c r="BM1072" s="28">
        <v>-6.3451390005737846E-3</v>
      </c>
      <c r="BN1072" s="30">
        <v>1.4579954183787884</v>
      </c>
      <c r="BO1072" s="28">
        <v>3.2403751960830035E-2</v>
      </c>
    </row>
    <row r="1073" spans="1:67" hidden="1" x14ac:dyDescent="0.25">
      <c r="A1073" s="34" t="s">
        <v>243</v>
      </c>
      <c r="B1073" s="34" t="s">
        <v>240</v>
      </c>
      <c r="C1073" s="26" t="s">
        <v>168</v>
      </c>
      <c r="D1073" s="27">
        <v>689824264.41176212</v>
      </c>
      <c r="E1073" s="27">
        <v>704804815.67993939</v>
      </c>
      <c r="F1073" s="28">
        <v>-2.1254893461142475E-2</v>
      </c>
      <c r="G1073" s="27">
        <v>609943964.77103066</v>
      </c>
      <c r="H1073" s="28">
        <v>0.13096334131401405</v>
      </c>
      <c r="I1073" s="27">
        <v>604899655.60851705</v>
      </c>
      <c r="J1073" s="28">
        <v>0.1403945398477911</v>
      </c>
      <c r="K1073" s="29">
        <v>312173845.87740237</v>
      </c>
      <c r="L1073" s="29">
        <v>336948250.56586707</v>
      </c>
      <c r="M1073" s="28">
        <v>-7.3525844538022814E-2</v>
      </c>
      <c r="N1073" s="29">
        <v>295140530.40088665</v>
      </c>
      <c r="O1073" s="28">
        <v>5.7712559685989297E-2</v>
      </c>
      <c r="P1073" s="29">
        <v>291307517.71218598</v>
      </c>
      <c r="Q1073" s="28">
        <v>7.1629899321144455E-2</v>
      </c>
      <c r="R1073" s="29">
        <v>364750423.56776118</v>
      </c>
      <c r="S1073" s="29">
        <v>386345403.85736573</v>
      </c>
      <c r="T1073" s="28">
        <v>-5.5895527872196878E-2</v>
      </c>
      <c r="U1073" s="29">
        <v>340372289.80733335</v>
      </c>
      <c r="V1073" s="28">
        <v>7.1621969503530961E-2</v>
      </c>
      <c r="W1073" s="29">
        <v>342346383.23322505</v>
      </c>
      <c r="X1073" s="28">
        <v>6.5442608515227929E-2</v>
      </c>
      <c r="Y1073" s="27">
        <v>656163867.39701152</v>
      </c>
      <c r="Z1073" s="85">
        <v>33660397.014750659</v>
      </c>
      <c r="AA1073" s="29">
        <v>286216349.37575024</v>
      </c>
      <c r="AB1073" s="29">
        <v>25957496.501652133</v>
      </c>
      <c r="AC1073" s="29">
        <v>331080746.93588197</v>
      </c>
      <c r="AD1073" s="29">
        <v>33669676.631879225</v>
      </c>
      <c r="AE1073" s="31">
        <v>95.221565023457856</v>
      </c>
      <c r="AF1073" s="31">
        <v>95.590454510813103</v>
      </c>
      <c r="AG1073" s="26"/>
      <c r="AH1073" s="31">
        <v>94.678990601755515</v>
      </c>
      <c r="AI1073" s="26"/>
      <c r="AJ1073" s="32">
        <v>35838.337466681427</v>
      </c>
      <c r="AK1073" s="32">
        <v>36063.660101989692</v>
      </c>
      <c r="AL1073" s="28">
        <v>-6.2479136801711693E-3</v>
      </c>
      <c r="AM1073" s="32">
        <v>35057.299556545004</v>
      </c>
      <c r="AN1073" s="28">
        <v>2.2278895408833845E-2</v>
      </c>
      <c r="AO1073" s="32">
        <v>361.62086369212949</v>
      </c>
      <c r="AP1073" s="32">
        <v>362.18676587821562</v>
      </c>
      <c r="AQ1073" s="28">
        <v>-1.5624595910177944E-3</v>
      </c>
      <c r="AR1073" s="32">
        <v>353.86451474499569</v>
      </c>
      <c r="AS1073" s="28">
        <v>2.1918979224925212E-2</v>
      </c>
      <c r="AT1073" s="27">
        <v>1401057.7081169076</v>
      </c>
      <c r="AU1073" s="27">
        <v>1328272.8400866748</v>
      </c>
      <c r="AV1073" s="28">
        <v>5.4796624483779519E-2</v>
      </c>
      <c r="AW1073" s="27">
        <v>1225284.8875283021</v>
      </c>
      <c r="AX1073" s="28">
        <v>0.14345465481352834</v>
      </c>
      <c r="AY1073" s="33">
        <v>45509.279374321348</v>
      </c>
      <c r="AZ1073" s="33">
        <v>44749.133826852325</v>
      </c>
      <c r="BA1073" s="28">
        <v>1.6986821474807793E-2</v>
      </c>
      <c r="BB1073" s="33">
        <v>44593.926441965217</v>
      </c>
      <c r="BC1073" s="28">
        <v>2.05264036022344E-2</v>
      </c>
      <c r="BD1073" s="30">
        <v>2.2097439408254318</v>
      </c>
      <c r="BE1073" s="30">
        <v>2.0917301529130903</v>
      </c>
      <c r="BF1073" s="28">
        <v>5.6419222024402735E-2</v>
      </c>
      <c r="BG1073" s="30">
        <v>2.0666221746723483</v>
      </c>
      <c r="BH1073" s="28">
        <v>6.9253958419261935E-2</v>
      </c>
      <c r="BI1073" s="30">
        <v>2.0764986099883713</v>
      </c>
      <c r="BJ1073" s="28">
        <v>6.4168273552471414E-2</v>
      </c>
      <c r="BK1073" s="30">
        <v>1.8912226548343147</v>
      </c>
      <c r="BL1073" s="30">
        <v>1.8242867875300135</v>
      </c>
      <c r="BM1073" s="28">
        <v>3.669152666227924E-2</v>
      </c>
      <c r="BN1073" s="30">
        <v>1.7919906615085719</v>
      </c>
      <c r="BO1073" s="28">
        <v>5.5375284847860334E-2</v>
      </c>
    </row>
    <row r="1074" spans="1:67" hidden="1" x14ac:dyDescent="0.25">
      <c r="A1074" s="34" t="s">
        <v>243</v>
      </c>
      <c r="B1074" s="34" t="s">
        <v>240</v>
      </c>
      <c r="C1074" s="26" t="s">
        <v>173</v>
      </c>
      <c r="D1074" s="27">
        <v>81081635.757136166</v>
      </c>
      <c r="E1074" s="27">
        <v>84174381.190084323</v>
      </c>
      <c r="F1074" s="28">
        <v>-3.6742122593857333E-2</v>
      </c>
      <c r="G1074" s="27">
        <v>69560617.353147194</v>
      </c>
      <c r="H1074" s="28">
        <v>0.16562559164043583</v>
      </c>
      <c r="I1074" s="27">
        <v>69181079.941647485</v>
      </c>
      <c r="J1074" s="28">
        <v>0.17202038224217522</v>
      </c>
      <c r="K1074" s="29">
        <v>38585741.278334476</v>
      </c>
      <c r="L1074" s="29">
        <v>41013030.63931004</v>
      </c>
      <c r="M1074" s="28">
        <v>-5.9183369849509802E-2</v>
      </c>
      <c r="N1074" s="29">
        <v>34310159.132032149</v>
      </c>
      <c r="O1074" s="28">
        <v>0.12461563147664392</v>
      </c>
      <c r="P1074" s="29">
        <v>33838508.755390331</v>
      </c>
      <c r="Q1074" s="28">
        <v>0.14029083129107842</v>
      </c>
      <c r="R1074" s="29">
        <v>42336721.968571417</v>
      </c>
      <c r="S1074" s="29">
        <v>44823970.142286114</v>
      </c>
      <c r="T1074" s="28">
        <v>-5.5489243050522934E-2</v>
      </c>
      <c r="U1074" s="29">
        <v>37859340.523489758</v>
      </c>
      <c r="V1074" s="28">
        <v>0.11826358788008141</v>
      </c>
      <c r="W1074" s="29">
        <v>36802777.467451252</v>
      </c>
      <c r="X1074" s="28">
        <v>0.15036757771922082</v>
      </c>
      <c r="Y1074" s="27">
        <v>78068619.899987116</v>
      </c>
      <c r="Z1074" s="85">
        <v>3013015.857149052</v>
      </c>
      <c r="AA1074" s="29">
        <v>36166796.288365498</v>
      </c>
      <c r="AB1074" s="29">
        <v>2418944.9899689755</v>
      </c>
      <c r="AC1074" s="29">
        <v>39682025.395813413</v>
      </c>
      <c r="AD1074" s="29">
        <v>2654696.5727580017</v>
      </c>
      <c r="AE1074" s="31">
        <v>96.392742080314633</v>
      </c>
      <c r="AF1074" s="31">
        <v>96.766180022270532</v>
      </c>
      <c r="AG1074" s="26"/>
      <c r="AH1074" s="31">
        <v>95.565891874680403</v>
      </c>
      <c r="AI1074" s="26"/>
      <c r="AJ1074" s="32">
        <v>40684.06235530851</v>
      </c>
      <c r="AK1074" s="32">
        <v>41295.563329369543</v>
      </c>
      <c r="AL1074" s="28">
        <v>-1.4807909730732054E-2</v>
      </c>
      <c r="AM1074" s="32">
        <v>39297.205687876085</v>
      </c>
      <c r="AN1074" s="28">
        <v>3.5291483024206365E-2</v>
      </c>
      <c r="AO1074" s="32">
        <v>409.38093594608983</v>
      </c>
      <c r="AP1074" s="32">
        <v>413.65048518968962</v>
      </c>
      <c r="AQ1074" s="28">
        <v>-1.0321634801520603E-2</v>
      </c>
      <c r="AR1074" s="32">
        <v>395.63763733608857</v>
      </c>
      <c r="AS1074" s="28">
        <v>3.4737085941918419E-2</v>
      </c>
      <c r="AT1074" s="27">
        <v>137727.36350388988</v>
      </c>
      <c r="AU1074" s="27">
        <v>133025.46421413423</v>
      </c>
      <c r="AV1074" s="28">
        <v>3.534585891154559E-2</v>
      </c>
      <c r="AW1074" s="27">
        <v>121787.18197638997</v>
      </c>
      <c r="AX1074" s="28">
        <v>0.13088554369038707</v>
      </c>
      <c r="AY1074" s="33">
        <v>4775.7816738836227</v>
      </c>
      <c r="AZ1074" s="33">
        <v>4691.9087190601049</v>
      </c>
      <c r="BA1074" s="28">
        <v>1.7876084094048502E-2</v>
      </c>
      <c r="BB1074" s="33">
        <v>4635.405565025374</v>
      </c>
      <c r="BC1074" s="28">
        <v>3.0283457809474387E-2</v>
      </c>
      <c r="BD1074" s="30">
        <v>2.1013367391923796</v>
      </c>
      <c r="BE1074" s="30">
        <v>2.0523813987402613</v>
      </c>
      <c r="BF1074" s="28">
        <v>2.3852944916654788E-2</v>
      </c>
      <c r="BG1074" s="30">
        <v>2.0274058504207004</v>
      </c>
      <c r="BH1074" s="28">
        <v>3.6465756847025986E-2</v>
      </c>
      <c r="BI1074" s="30">
        <v>2.0444482480519248</v>
      </c>
      <c r="BJ1074" s="28">
        <v>2.7825840636788741E-2</v>
      </c>
      <c r="BK1074" s="30">
        <v>1.9151609285510334</v>
      </c>
      <c r="BL1074" s="30">
        <v>1.8778876775726689</v>
      </c>
      <c r="BM1074" s="28">
        <v>1.9848498620824492E-2</v>
      </c>
      <c r="BN1074" s="30">
        <v>1.8373436090358848</v>
      </c>
      <c r="BO1074" s="28">
        <v>4.2353166349750941E-2</v>
      </c>
    </row>
    <row r="1075" spans="1:67" hidden="1" x14ac:dyDescent="0.25">
      <c r="A1075" s="34" t="s">
        <v>243</v>
      </c>
      <c r="B1075" s="34" t="s">
        <v>240</v>
      </c>
      <c r="C1075" s="26" t="s">
        <v>171</v>
      </c>
      <c r="D1075" s="27">
        <v>91931689.87544392</v>
      </c>
      <c r="E1075" s="27">
        <v>93842865.773504138</v>
      </c>
      <c r="F1075" s="28">
        <v>-2.0365702627549387E-2</v>
      </c>
      <c r="G1075" s="27">
        <v>79458726.697152793</v>
      </c>
      <c r="H1075" s="28">
        <v>0.15697411343917325</v>
      </c>
      <c r="I1075" s="27">
        <v>80737110.823071659</v>
      </c>
      <c r="J1075" s="28">
        <v>0.13865468974861148</v>
      </c>
      <c r="K1075" s="29">
        <v>42688905.066691749</v>
      </c>
      <c r="L1075" s="29">
        <v>45356822.629122563</v>
      </c>
      <c r="M1075" s="28">
        <v>-5.882064500518619E-2</v>
      </c>
      <c r="N1075" s="29">
        <v>39876944.352497905</v>
      </c>
      <c r="O1075" s="28">
        <v>7.0515952509728877E-2</v>
      </c>
      <c r="P1075" s="29">
        <v>39991246.19543916</v>
      </c>
      <c r="Q1075" s="28">
        <v>6.7456234248590277E-2</v>
      </c>
      <c r="R1075" s="29">
        <v>50610746.266407512</v>
      </c>
      <c r="S1075" s="29">
        <v>53372411.173731014</v>
      </c>
      <c r="T1075" s="28">
        <v>-5.1743304201380097E-2</v>
      </c>
      <c r="U1075" s="29">
        <v>46409902.214204751</v>
      </c>
      <c r="V1075" s="28">
        <v>9.0516115134519765E-2</v>
      </c>
      <c r="W1075" s="29">
        <v>50282781.712772548</v>
      </c>
      <c r="X1075" s="28">
        <v>6.5224027482882118E-3</v>
      </c>
      <c r="Y1075" s="27">
        <v>86842341.002426922</v>
      </c>
      <c r="Z1075" s="85">
        <v>5089348.873017001</v>
      </c>
      <c r="AA1075" s="29">
        <v>38557255.531451315</v>
      </c>
      <c r="AB1075" s="29">
        <v>4131649.5352404364</v>
      </c>
      <c r="AC1075" s="29">
        <v>45317512.330752894</v>
      </c>
      <c r="AD1075" s="29">
        <v>5293233.935654616</v>
      </c>
      <c r="AE1075" s="31">
        <v>95.007558558324931</v>
      </c>
      <c r="AF1075" s="31">
        <v>95.427232123282963</v>
      </c>
      <c r="AG1075" s="26"/>
      <c r="AH1075" s="31">
        <v>94.633412215767606</v>
      </c>
      <c r="AI1075" s="26"/>
      <c r="AJ1075" s="32">
        <v>39443.427750556883</v>
      </c>
      <c r="AK1075" s="32">
        <v>39850.756078632796</v>
      </c>
      <c r="AL1075" s="28">
        <v>-1.0221345042291803E-2</v>
      </c>
      <c r="AM1075" s="32">
        <v>38447.040102590719</v>
      </c>
      <c r="AN1075" s="28">
        <v>2.5915848016061512E-2</v>
      </c>
      <c r="AO1075" s="32">
        <v>397.04821935150022</v>
      </c>
      <c r="AP1075" s="32">
        <v>399.7035640495543</v>
      </c>
      <c r="AQ1075" s="28">
        <v>-6.6432850164049985E-3</v>
      </c>
      <c r="AR1075" s="32">
        <v>386.9363497572354</v>
      </c>
      <c r="AS1075" s="28">
        <v>2.6133160145354717E-2</v>
      </c>
      <c r="AT1075" s="27">
        <v>196772.62237927335</v>
      </c>
      <c r="AU1075" s="27">
        <v>187001.06012686389</v>
      </c>
      <c r="AV1075" s="28">
        <v>5.2254047360909682E-2</v>
      </c>
      <c r="AW1075" s="27">
        <v>172003.83137175263</v>
      </c>
      <c r="AX1075" s="28">
        <v>0.1440013911898731</v>
      </c>
      <c r="AY1075" s="33">
        <v>6487.9302837337109</v>
      </c>
      <c r="AZ1075" s="33">
        <v>6472.0403577988782</v>
      </c>
      <c r="BA1075" s="28">
        <v>2.4551648408195083E-3</v>
      </c>
      <c r="BB1075" s="33">
        <v>6600.4396637172222</v>
      </c>
      <c r="BC1075" s="28">
        <v>-1.7045740240908207E-2</v>
      </c>
      <c r="BD1075" s="30">
        <v>2.1535265365045428</v>
      </c>
      <c r="BE1075" s="30">
        <v>2.0689911756131218</v>
      </c>
      <c r="BF1075" s="28">
        <v>4.0858251058692847E-2</v>
      </c>
      <c r="BG1075" s="30">
        <v>1.9925981789067415</v>
      </c>
      <c r="BH1075" s="28">
        <v>8.0763075717602162E-2</v>
      </c>
      <c r="BI1075" s="30">
        <v>2.0188695903224789</v>
      </c>
      <c r="BJ1075" s="28">
        <v>6.6699179990399898E-2</v>
      </c>
      <c r="BK1075" s="30">
        <v>1.8164460447101303</v>
      </c>
      <c r="BL1075" s="30">
        <v>1.7582654354520146</v>
      </c>
      <c r="BM1075" s="28">
        <v>3.3089775914953691E-2</v>
      </c>
      <c r="BN1075" s="30">
        <v>1.7121071776969341</v>
      </c>
      <c r="BO1075" s="28">
        <v>6.0941784703892846E-2</v>
      </c>
    </row>
    <row r="1076" spans="1:67" hidden="1" x14ac:dyDescent="0.25">
      <c r="A1076" s="34" t="s">
        <v>243</v>
      </c>
      <c r="B1076" s="34" t="s">
        <v>240</v>
      </c>
      <c r="C1076" s="26" t="s">
        <v>174</v>
      </c>
      <c r="D1076" s="27">
        <v>88795203.856701806</v>
      </c>
      <c r="E1076" s="27">
        <v>90147087.479918137</v>
      </c>
      <c r="F1076" s="28">
        <v>-1.4996420416993362E-2</v>
      </c>
      <c r="G1076" s="27">
        <v>76459781.849213675</v>
      </c>
      <c r="H1076" s="28">
        <v>0.16133216325171859</v>
      </c>
      <c r="I1076" s="27">
        <v>76440451.74836047</v>
      </c>
      <c r="J1076" s="28">
        <v>0.16162583848945303</v>
      </c>
      <c r="K1076" s="29">
        <v>39407484.789241694</v>
      </c>
      <c r="L1076" s="29">
        <v>42369809.382208027</v>
      </c>
      <c r="M1076" s="28">
        <v>-6.9915929199584156E-2</v>
      </c>
      <c r="N1076" s="29">
        <v>36898099.677695356</v>
      </c>
      <c r="O1076" s="28">
        <v>6.800851896075405E-2</v>
      </c>
      <c r="P1076" s="29">
        <v>36507216.479567118</v>
      </c>
      <c r="Q1076" s="28">
        <v>7.9443698790288203E-2</v>
      </c>
      <c r="R1076" s="29">
        <v>48123662.820663378</v>
      </c>
      <c r="S1076" s="29">
        <v>50240705.350235797</v>
      </c>
      <c r="T1076" s="28">
        <v>-4.2137993780425376E-2</v>
      </c>
      <c r="U1076" s="29">
        <v>44031953.526332021</v>
      </c>
      <c r="V1076" s="28">
        <v>9.2925908724091247E-2</v>
      </c>
      <c r="W1076" s="29">
        <v>44751279.764273107</v>
      </c>
      <c r="X1076" s="28">
        <v>7.5358360121861603E-2</v>
      </c>
      <c r="Y1076" s="27">
        <v>85042314.984890684</v>
      </c>
      <c r="Z1076" s="85">
        <v>3752888.8718111278</v>
      </c>
      <c r="AA1076" s="29">
        <v>36672694.553928174</v>
      </c>
      <c r="AB1076" s="29">
        <v>2734790.235313517</v>
      </c>
      <c r="AC1076" s="29">
        <v>44098655.429945655</v>
      </c>
      <c r="AD1076" s="29">
        <v>4025007.3907177215</v>
      </c>
      <c r="AE1076" s="31">
        <v>94.866640711340139</v>
      </c>
      <c r="AF1076" s="31">
        <v>95.184349598735622</v>
      </c>
      <c r="AG1076" s="26"/>
      <c r="AH1076" s="31">
        <v>94.227467275784178</v>
      </c>
      <c r="AI1076" s="26"/>
      <c r="AJ1076" s="32">
        <v>34589.109585519516</v>
      </c>
      <c r="AK1076" s="32">
        <v>35312.703388436043</v>
      </c>
      <c r="AL1076" s="28">
        <v>-2.0491033919353901E-2</v>
      </c>
      <c r="AM1076" s="32">
        <v>34204.995742736042</v>
      </c>
      <c r="AN1076" s="28">
        <v>1.1229758532130396E-2</v>
      </c>
      <c r="AO1076" s="32">
        <v>349.3053824056027</v>
      </c>
      <c r="AP1076" s="32">
        <v>355.12113012563475</v>
      </c>
      <c r="AQ1076" s="28">
        <v>-1.6376799989272828E-2</v>
      </c>
      <c r="AR1076" s="32">
        <v>345.64908410077351</v>
      </c>
      <c r="AS1076" s="28">
        <v>1.0578064496659288E-2</v>
      </c>
      <c r="AT1076" s="27">
        <v>188190.15403810094</v>
      </c>
      <c r="AU1076" s="27">
        <v>176707.09456660453</v>
      </c>
      <c r="AV1076" s="28">
        <v>6.4983579180337939E-2</v>
      </c>
      <c r="AW1076" s="27">
        <v>162014.04804776257</v>
      </c>
      <c r="AX1076" s="28">
        <v>0.16156689068482211</v>
      </c>
      <c r="AY1076" s="33">
        <v>6352.978094467393</v>
      </c>
      <c r="AZ1076" s="33">
        <v>6285.0646581112087</v>
      </c>
      <c r="BA1076" s="28">
        <v>1.0805527078951915E-2</v>
      </c>
      <c r="BB1076" s="33">
        <v>6205.7764659934883</v>
      </c>
      <c r="BC1076" s="28">
        <v>2.3720098408401037E-2</v>
      </c>
      <c r="BD1076" s="30">
        <v>2.2532573274238259</v>
      </c>
      <c r="BE1076" s="30">
        <v>2.1276255143543978</v>
      </c>
      <c r="BF1076" s="28">
        <v>5.9047897396337395E-2</v>
      </c>
      <c r="BG1076" s="30">
        <v>2.0721875250240349</v>
      </c>
      <c r="BH1076" s="28">
        <v>8.7380992411722383E-2</v>
      </c>
      <c r="BI1076" s="30">
        <v>2.0938449742160912</v>
      </c>
      <c r="BJ1076" s="28">
        <v>7.6133789831989193E-2</v>
      </c>
      <c r="BK1076" s="30">
        <v>1.8451464134723936</v>
      </c>
      <c r="BL1076" s="30">
        <v>1.7943037792062975</v>
      </c>
      <c r="BM1076" s="28">
        <v>2.833557776297287E-2</v>
      </c>
      <c r="BN1076" s="30">
        <v>1.7364612679173805</v>
      </c>
      <c r="BO1076" s="28">
        <v>6.2590020038491428E-2</v>
      </c>
    </row>
    <row r="1077" spans="1:67" hidden="1" x14ac:dyDescent="0.25">
      <c r="A1077" s="34" t="s">
        <v>243</v>
      </c>
      <c r="B1077" s="34" t="s">
        <v>240</v>
      </c>
      <c r="C1077" s="26" t="s">
        <v>169</v>
      </c>
      <c r="D1077" s="27">
        <v>126511763.30822973</v>
      </c>
      <c r="E1077" s="27">
        <v>130864145.56132403</v>
      </c>
      <c r="F1077" s="28">
        <v>-3.3258783255148659E-2</v>
      </c>
      <c r="G1077" s="27">
        <v>114770871.25329569</v>
      </c>
      <c r="H1077" s="28">
        <v>0.10229853556676642</v>
      </c>
      <c r="I1077" s="27">
        <v>106815884.21556082</v>
      </c>
      <c r="J1077" s="28">
        <v>0.18439091935916055</v>
      </c>
      <c r="K1077" s="29">
        <v>48865988.929796904</v>
      </c>
      <c r="L1077" s="29">
        <v>54289498.933151819</v>
      </c>
      <c r="M1077" s="28">
        <v>-9.9899798486499838E-2</v>
      </c>
      <c r="N1077" s="29">
        <v>47714805.23496709</v>
      </c>
      <c r="O1077" s="28">
        <v>2.4126341691240651E-2</v>
      </c>
      <c r="P1077" s="29">
        <v>44128364.517115988</v>
      </c>
      <c r="Q1077" s="28">
        <v>0.10736007247318996</v>
      </c>
      <c r="R1077" s="29">
        <v>57242109.357269295</v>
      </c>
      <c r="S1077" s="29">
        <v>62272259.43713069</v>
      </c>
      <c r="T1077" s="28">
        <v>-8.0776739519782051E-2</v>
      </c>
      <c r="U1077" s="29">
        <v>55088264.074387163</v>
      </c>
      <c r="V1077" s="28">
        <v>3.9098078675591168E-2</v>
      </c>
      <c r="W1077" s="29">
        <v>51610001.169853553</v>
      </c>
      <c r="X1077" s="28">
        <v>0.10912823212074581</v>
      </c>
      <c r="Y1077" s="27">
        <v>120064979.45689467</v>
      </c>
      <c r="Z1077" s="85">
        <v>6446783.8513350673</v>
      </c>
      <c r="AA1077" s="29">
        <v>44560712.820443675</v>
      </c>
      <c r="AB1077" s="29">
        <v>4305276.1093532285</v>
      </c>
      <c r="AC1077" s="29">
        <v>51071056.159793861</v>
      </c>
      <c r="AD1077" s="29">
        <v>6171053.1974754333</v>
      </c>
      <c r="AE1077" s="31">
        <v>95.018830184223731</v>
      </c>
      <c r="AF1077" s="31">
        <v>96.013072098918357</v>
      </c>
      <c r="AG1077" s="26"/>
      <c r="AH1077" s="31">
        <v>94.377947401769262</v>
      </c>
      <c r="AI1077" s="26"/>
      <c r="AJ1077" s="32">
        <v>35934.610879847933</v>
      </c>
      <c r="AK1077" s="32">
        <v>36409.515482369279</v>
      </c>
      <c r="AL1077" s="28">
        <v>-1.304342000242523E-2</v>
      </c>
      <c r="AM1077" s="32">
        <v>35831.538918398917</v>
      </c>
      <c r="AN1077" s="28">
        <v>2.8765708803003593E-3</v>
      </c>
      <c r="AO1077" s="32">
        <v>364.4676649827926</v>
      </c>
      <c r="AP1077" s="32">
        <v>365.28858638951289</v>
      </c>
      <c r="AQ1077" s="28">
        <v>-2.2473229038832512E-3</v>
      </c>
      <c r="AR1077" s="32">
        <v>363.43217677862003</v>
      </c>
      <c r="AS1077" s="28">
        <v>2.8491924225061672E-3</v>
      </c>
      <c r="AT1077" s="27">
        <v>222780.90905053189</v>
      </c>
      <c r="AU1077" s="27">
        <v>214326.09890324817</v>
      </c>
      <c r="AV1077" s="28">
        <v>3.9448346190915438E-2</v>
      </c>
      <c r="AW1077" s="27">
        <v>199241.39491601317</v>
      </c>
      <c r="AX1077" s="28">
        <v>0.11814570031715245</v>
      </c>
      <c r="AY1077" s="33">
        <v>7373.5375783750469</v>
      </c>
      <c r="AZ1077" s="33">
        <v>7274.9505503458031</v>
      </c>
      <c r="BA1077" s="28">
        <v>1.3551573628848602E-2</v>
      </c>
      <c r="BB1077" s="33">
        <v>7455.0085050417865</v>
      </c>
      <c r="BC1077" s="28">
        <v>-1.092834791692608E-2</v>
      </c>
      <c r="BD1077" s="30">
        <v>2.5889533002183227</v>
      </c>
      <c r="BE1077" s="30">
        <v>2.4104872605742913</v>
      </c>
      <c r="BF1077" s="28">
        <v>7.4037329532084903E-2</v>
      </c>
      <c r="BG1077" s="30">
        <v>2.4053513513911935</v>
      </c>
      <c r="BH1077" s="28">
        <v>7.6330615367662835E-2</v>
      </c>
      <c r="BI1077" s="30">
        <v>2.4205720149481258</v>
      </c>
      <c r="BJ1077" s="28">
        <v>6.9562601001071811E-2</v>
      </c>
      <c r="BK1077" s="30">
        <v>2.2101170751521884</v>
      </c>
      <c r="BL1077" s="30">
        <v>2.1014838187049061</v>
      </c>
      <c r="BM1077" s="28">
        <v>5.1693596439029613E-2</v>
      </c>
      <c r="BN1077" s="30">
        <v>2.0833996710863407</v>
      </c>
      <c r="BO1077" s="28">
        <v>6.082241723681072E-2</v>
      </c>
    </row>
    <row r="1078" spans="1:67" hidden="1" x14ac:dyDescent="0.25">
      <c r="A1078" s="34" t="s">
        <v>243</v>
      </c>
      <c r="B1078" s="34" t="s">
        <v>240</v>
      </c>
      <c r="C1078" s="26" t="s">
        <v>176</v>
      </c>
      <c r="D1078" s="27">
        <v>44719333.20310133</v>
      </c>
      <c r="E1078" s="27">
        <v>46574762.495647743</v>
      </c>
      <c r="F1078" s="28">
        <v>-3.9837654410364361E-2</v>
      </c>
      <c r="G1078" s="27">
        <v>40114252.687428199</v>
      </c>
      <c r="H1078" s="28">
        <v>0.1147991102204021</v>
      </c>
      <c r="I1078" s="27">
        <v>41283102.104298919</v>
      </c>
      <c r="J1078" s="28">
        <v>8.3235777440392164E-2</v>
      </c>
      <c r="K1078" s="29">
        <v>19608861.97162836</v>
      </c>
      <c r="L1078" s="29">
        <v>21609297.245978765</v>
      </c>
      <c r="M1078" s="28">
        <v>-9.2572898210406263E-2</v>
      </c>
      <c r="N1078" s="29">
        <v>19311543.333885662</v>
      </c>
      <c r="O1078" s="28">
        <v>1.5395902471502515E-2</v>
      </c>
      <c r="P1078" s="29">
        <v>19465044.58653963</v>
      </c>
      <c r="Q1078" s="28">
        <v>7.3884950249835275E-3</v>
      </c>
      <c r="R1078" s="29">
        <v>23818519.324663907</v>
      </c>
      <c r="S1078" s="29">
        <v>26099654.908476364</v>
      </c>
      <c r="T1078" s="28">
        <v>-8.740098640429203E-2</v>
      </c>
      <c r="U1078" s="29">
        <v>23443896.757238232</v>
      </c>
      <c r="V1078" s="28">
        <v>1.5979534942714337E-2</v>
      </c>
      <c r="W1078" s="29">
        <v>23723679.324222732</v>
      </c>
      <c r="X1078" s="28">
        <v>3.9976935763222816E-3</v>
      </c>
      <c r="Y1078" s="27">
        <v>42506950.027104415</v>
      </c>
      <c r="Z1078" s="85">
        <v>2212383.1759969164</v>
      </c>
      <c r="AA1078" s="29">
        <v>18102397.761749171</v>
      </c>
      <c r="AB1078" s="29">
        <v>1506464.2098791888</v>
      </c>
      <c r="AC1078" s="29">
        <v>21699766.671477098</v>
      </c>
      <c r="AD1078" s="29">
        <v>2118752.6531868097</v>
      </c>
      <c r="AE1078" s="31">
        <v>95.838974932786158</v>
      </c>
      <c r="AF1078" s="31">
        <v>96.173155711557285</v>
      </c>
      <c r="AG1078" s="26"/>
      <c r="AH1078" s="31">
        <v>95.575300514979901</v>
      </c>
      <c r="AI1078" s="26"/>
      <c r="AJ1078" s="32">
        <v>31031.16450216357</v>
      </c>
      <c r="AK1078" s="32">
        <v>30546.231564226178</v>
      </c>
      <c r="AL1078" s="28">
        <v>1.5875376866628453E-2</v>
      </c>
      <c r="AM1078" s="32">
        <v>29641.343949726539</v>
      </c>
      <c r="AN1078" s="28">
        <v>4.6887906121741603E-2</v>
      </c>
      <c r="AO1078" s="32">
        <v>312.92171990047854</v>
      </c>
      <c r="AP1078" s="32">
        <v>307.27188507652539</v>
      </c>
      <c r="AQ1078" s="28">
        <v>1.8387086806025431E-2</v>
      </c>
      <c r="AR1078" s="32">
        <v>299.21909174748833</v>
      </c>
      <c r="AS1078" s="28">
        <v>4.5794631863109454E-2</v>
      </c>
      <c r="AT1078" s="27">
        <v>95530.476540482079</v>
      </c>
      <c r="AU1078" s="27">
        <v>91390.188023259485</v>
      </c>
      <c r="AV1078" s="28">
        <v>4.5303424872797725E-2</v>
      </c>
      <c r="AW1078" s="27">
        <v>85176.989830241917</v>
      </c>
      <c r="AX1078" s="28">
        <v>0.12155262507955145</v>
      </c>
      <c r="AY1078" s="33">
        <v>3738.8413270660994</v>
      </c>
      <c r="AZ1078" s="33">
        <v>3711.5740073575439</v>
      </c>
      <c r="BA1078" s="28">
        <v>7.3465650030156635E-3</v>
      </c>
      <c r="BB1078" s="33">
        <v>3633.9113051831941</v>
      </c>
      <c r="BC1078" s="28">
        <v>2.8875229214658973E-2</v>
      </c>
      <c r="BD1078" s="30">
        <v>2.2805674938099298</v>
      </c>
      <c r="BE1078" s="30">
        <v>2.1553112979791491</v>
      </c>
      <c r="BF1078" s="28">
        <v>5.811512979504295E-2</v>
      </c>
      <c r="BG1078" s="30">
        <v>2.0772163049775698</v>
      </c>
      <c r="BH1078" s="28">
        <v>9.7896010321638527E-2</v>
      </c>
      <c r="BI1078" s="30">
        <v>2.1208840247325611</v>
      </c>
      <c r="BJ1078" s="28">
        <v>7.529099527141965E-2</v>
      </c>
      <c r="BK1078" s="30">
        <v>1.8775026521818583</v>
      </c>
      <c r="BL1078" s="30">
        <v>1.784497253276774</v>
      </c>
      <c r="BM1078" s="28">
        <v>5.2118544163799421E-2</v>
      </c>
      <c r="BN1078" s="30">
        <v>1.7110744473417392</v>
      </c>
      <c r="BO1078" s="28">
        <v>9.7265320687054679E-2</v>
      </c>
    </row>
    <row r="1079" spans="1:67" hidden="1" x14ac:dyDescent="0.25">
      <c r="A1079" s="34" t="s">
        <v>243</v>
      </c>
      <c r="B1079" s="34" t="s">
        <v>240</v>
      </c>
      <c r="C1079" s="26" t="s">
        <v>175</v>
      </c>
      <c r="D1079" s="27">
        <v>62844192.551191114</v>
      </c>
      <c r="E1079" s="27">
        <v>64188652.555053279</v>
      </c>
      <c r="F1079" s="28">
        <v>-2.0945446747134153E-2</v>
      </c>
      <c r="G1079" s="27">
        <v>58099593.457620956</v>
      </c>
      <c r="H1079" s="28">
        <v>8.1663206422106324E-2</v>
      </c>
      <c r="I1079" s="27">
        <v>57954675.737130836</v>
      </c>
      <c r="J1079" s="28">
        <v>8.4367943601962495E-2</v>
      </c>
      <c r="K1079" s="29">
        <v>34132706.279401213</v>
      </c>
      <c r="L1079" s="29">
        <v>39534940.326750316</v>
      </c>
      <c r="M1079" s="28">
        <v>-0.13664454790371386</v>
      </c>
      <c r="N1079" s="29">
        <v>35191829.866463199</v>
      </c>
      <c r="O1079" s="28">
        <v>-3.0095723668842257E-2</v>
      </c>
      <c r="P1079" s="29">
        <v>35343667.074525364</v>
      </c>
      <c r="Q1079" s="28">
        <v>-3.4262454786333545E-2</v>
      </c>
      <c r="R1079" s="29">
        <v>41286132.384105146</v>
      </c>
      <c r="S1079" s="29">
        <v>44627707.183073483</v>
      </c>
      <c r="T1079" s="28">
        <v>-7.4876685581457311E-2</v>
      </c>
      <c r="U1079" s="29">
        <v>40102820.24553784</v>
      </c>
      <c r="V1079" s="28">
        <v>2.9506955653548352E-2</v>
      </c>
      <c r="W1079" s="29">
        <v>40102863.216397204</v>
      </c>
      <c r="X1079" s="28">
        <v>2.9505852520378868E-2</v>
      </c>
      <c r="Y1079" s="27">
        <v>59481818.159600899</v>
      </c>
      <c r="Z1079" s="85">
        <v>3362374.3915902134</v>
      </c>
      <c r="AA1079" s="29">
        <v>31259496.901630085</v>
      </c>
      <c r="AB1079" s="29">
        <v>2873209.3777711284</v>
      </c>
      <c r="AC1079" s="29">
        <v>37211847.886647575</v>
      </c>
      <c r="AD1079" s="29">
        <v>4074284.4974575741</v>
      </c>
      <c r="AE1079" s="31">
        <v>93.787270015455533</v>
      </c>
      <c r="AF1079" s="31">
        <v>93.890043286710551</v>
      </c>
      <c r="AG1079" s="26"/>
      <c r="AH1079" s="31">
        <v>93.489906722263754</v>
      </c>
      <c r="AI1079" s="26"/>
      <c r="AJ1079" s="32">
        <v>28557.081930545544</v>
      </c>
      <c r="AK1079" s="32">
        <v>27282.023216849739</v>
      </c>
      <c r="AL1079" s="28">
        <v>4.6736222733961774E-2</v>
      </c>
      <c r="AM1079" s="32">
        <v>26746.252319650233</v>
      </c>
      <c r="AN1079" s="28">
        <v>6.7704050244262085E-2</v>
      </c>
      <c r="AO1079" s="32">
        <v>292.59547809235278</v>
      </c>
      <c r="AP1079" s="32">
        <v>278.69587881828676</v>
      </c>
      <c r="AQ1079" s="28">
        <v>4.9873716586705377E-2</v>
      </c>
      <c r="AR1079" s="32">
        <v>274.17702611389041</v>
      </c>
      <c r="AS1079" s="28">
        <v>6.7177225749073269E-2</v>
      </c>
      <c r="AT1079" s="27">
        <v>181215.17883770255</v>
      </c>
      <c r="AU1079" s="27">
        <v>170990.41411019003</v>
      </c>
      <c r="AV1079" s="28">
        <v>5.9797297881993866E-2</v>
      </c>
      <c r="AW1079" s="27">
        <v>158538.07637615394</v>
      </c>
      <c r="AX1079" s="28">
        <v>0.14303883950089052</v>
      </c>
      <c r="AY1079" s="33">
        <v>5305.2652682316493</v>
      </c>
      <c r="AZ1079" s="33">
        <v>5129.282732146643</v>
      </c>
      <c r="BA1079" s="28">
        <v>3.4309385010515177E-2</v>
      </c>
      <c r="BB1079" s="33">
        <v>5050.6593133704009</v>
      </c>
      <c r="BC1079" s="28">
        <v>5.0410439323682082E-2</v>
      </c>
      <c r="BD1079" s="30">
        <v>1.8411722773097845</v>
      </c>
      <c r="BE1079" s="30">
        <v>1.6235930046825353</v>
      </c>
      <c r="BF1079" s="28">
        <v>0.13401096949773625</v>
      </c>
      <c r="BG1079" s="30">
        <v>1.6509398254675069</v>
      </c>
      <c r="BH1079" s="28">
        <v>0.11522676290664212</v>
      </c>
      <c r="BI1079" s="30">
        <v>1.6397471041962932</v>
      </c>
      <c r="BJ1079" s="28">
        <v>0.12283916989273658</v>
      </c>
      <c r="BK1079" s="30">
        <v>1.5221622593882314</v>
      </c>
      <c r="BL1079" s="30">
        <v>1.4383139221501149</v>
      </c>
      <c r="BM1079" s="28">
        <v>5.8296270339073676E-2</v>
      </c>
      <c r="BN1079" s="30">
        <v>1.4487657751224012</v>
      </c>
      <c r="BO1079" s="28">
        <v>5.0661387455559613E-2</v>
      </c>
    </row>
    <row r="1080" spans="1:67" hidden="1" x14ac:dyDescent="0.25">
      <c r="A1080" s="34" t="s">
        <v>243</v>
      </c>
      <c r="B1080" s="34" t="s">
        <v>240</v>
      </c>
      <c r="C1080" s="26" t="s">
        <v>172</v>
      </c>
      <c r="D1080" s="27">
        <v>107170228.55929607</v>
      </c>
      <c r="E1080" s="27">
        <v>105480739.76486084</v>
      </c>
      <c r="F1080" s="28">
        <v>1.6017035889219825E-2</v>
      </c>
      <c r="G1080" s="27">
        <v>93650833.089628071</v>
      </c>
      <c r="H1080" s="28">
        <v>0.1443595857468703</v>
      </c>
      <c r="I1080" s="27">
        <v>95314032.57152757</v>
      </c>
      <c r="J1080" s="28">
        <v>0.12439087580174644</v>
      </c>
      <c r="K1080" s="29">
        <v>45487047.208826639</v>
      </c>
      <c r="L1080" s="29">
        <v>46212799.300036408</v>
      </c>
      <c r="M1080" s="28">
        <v>-1.5704568911695367E-2</v>
      </c>
      <c r="N1080" s="29">
        <v>41460567.170313917</v>
      </c>
      <c r="O1080" s="28">
        <v>9.7115893807543277E-2</v>
      </c>
      <c r="P1080" s="29">
        <v>41715877.757259913</v>
      </c>
      <c r="Q1080" s="28">
        <v>9.040129692369761E-2</v>
      </c>
      <c r="R1080" s="29">
        <v>53826486.547494344</v>
      </c>
      <c r="S1080" s="29">
        <v>53930812.066330872</v>
      </c>
      <c r="T1080" s="28">
        <v>-1.9344325597807699E-3</v>
      </c>
      <c r="U1080" s="29">
        <v>47900775.940081827</v>
      </c>
      <c r="V1080" s="28">
        <v>0.12370802959068714</v>
      </c>
      <c r="W1080" s="29">
        <v>48904822.065028049</v>
      </c>
      <c r="X1080" s="28">
        <v>0.10063761147974382</v>
      </c>
      <c r="Y1080" s="27">
        <v>101298693.83481993</v>
      </c>
      <c r="Z1080" s="85">
        <v>5871534.7244761465</v>
      </c>
      <c r="AA1080" s="29">
        <v>41072267.686282933</v>
      </c>
      <c r="AB1080" s="29">
        <v>4414779.5225437079</v>
      </c>
      <c r="AC1080" s="29">
        <v>48089322.22463689</v>
      </c>
      <c r="AD1080" s="29">
        <v>5737164.3228574526</v>
      </c>
      <c r="AE1080" s="31">
        <v>95.0562458429401</v>
      </c>
      <c r="AF1080" s="31">
        <v>94.708233559262155</v>
      </c>
      <c r="AG1080" s="26"/>
      <c r="AH1080" s="31">
        <v>94.272263673179964</v>
      </c>
      <c r="AI1080" s="26"/>
      <c r="AJ1080" s="32">
        <v>34435.213759841281</v>
      </c>
      <c r="AK1080" s="32">
        <v>34722.197667839864</v>
      </c>
      <c r="AL1080" s="28">
        <v>-8.2651423951886332E-3</v>
      </c>
      <c r="AM1080" s="32">
        <v>34375.954494704674</v>
      </c>
      <c r="AN1080" s="28">
        <v>1.7238580283126419E-3</v>
      </c>
      <c r="AO1080" s="32">
        <v>346.06687976718075</v>
      </c>
      <c r="AP1080" s="32">
        <v>349.05522555779322</v>
      </c>
      <c r="AQ1080" s="28">
        <v>-8.5612406628122195E-3</v>
      </c>
      <c r="AR1080" s="32">
        <v>345.86672989451114</v>
      </c>
      <c r="AS1080" s="28">
        <v>5.7869073654658292E-4</v>
      </c>
      <c r="AT1080" s="27">
        <v>219524.50008722013</v>
      </c>
      <c r="AU1080" s="27">
        <v>204331.52247135321</v>
      </c>
      <c r="AV1080" s="28">
        <v>7.4354546142027328E-2</v>
      </c>
      <c r="AW1080" s="27">
        <v>189388.28486413471</v>
      </c>
      <c r="AX1080" s="28">
        <v>0.15912396716990626</v>
      </c>
      <c r="AY1080" s="33">
        <v>6850.0879822127936</v>
      </c>
      <c r="AZ1080" s="33">
        <v>6584.1781407543849</v>
      </c>
      <c r="BA1080" s="28">
        <v>4.0386185758324873E-2</v>
      </c>
      <c r="BB1080" s="33">
        <v>6500.6023945788547</v>
      </c>
      <c r="BC1080" s="28">
        <v>5.3762031027369192E-2</v>
      </c>
      <c r="BD1080" s="30">
        <v>2.3560603542210137</v>
      </c>
      <c r="BE1080" s="30">
        <v>2.282500548820416</v>
      </c>
      <c r="BF1080" s="28">
        <v>3.2227727366205022E-2</v>
      </c>
      <c r="BG1080" s="30">
        <v>2.2587928598497991</v>
      </c>
      <c r="BH1080" s="28">
        <v>4.306171499837419E-2</v>
      </c>
      <c r="BI1080" s="30">
        <v>2.2848382365618529</v>
      </c>
      <c r="BJ1080" s="28">
        <v>3.1171623670975229E-2</v>
      </c>
      <c r="BK1080" s="30">
        <v>1.9910314685825414</v>
      </c>
      <c r="BL1080" s="30">
        <v>1.9558529850269528</v>
      </c>
      <c r="BM1080" s="28">
        <v>1.7986261659182851E-2</v>
      </c>
      <c r="BN1080" s="30">
        <v>1.9551005438152844</v>
      </c>
      <c r="BO1080" s="28">
        <v>1.8378044485190283E-2</v>
      </c>
    </row>
    <row r="1081" spans="1:67" hidden="1" x14ac:dyDescent="0.25">
      <c r="A1081" s="34" t="s">
        <v>243</v>
      </c>
      <c r="B1081" s="34" t="s">
        <v>240</v>
      </c>
      <c r="C1081" s="26" t="s">
        <v>170</v>
      </c>
      <c r="D1081" s="27">
        <v>86770217.300662339</v>
      </c>
      <c r="E1081" s="27">
        <v>89532180.859546795</v>
      </c>
      <c r="F1081" s="28">
        <v>-3.0848835942210259E-2</v>
      </c>
      <c r="G1081" s="27">
        <v>77829288.383543909</v>
      </c>
      <c r="H1081" s="28">
        <v>0.11487871857516412</v>
      </c>
      <c r="I1081" s="27">
        <v>77173318.466919407</v>
      </c>
      <c r="J1081" s="28">
        <v>0.12435514014933378</v>
      </c>
      <c r="K1081" s="29">
        <v>43397110.353481166</v>
      </c>
      <c r="L1081" s="29">
        <v>46562052.109309018</v>
      </c>
      <c r="M1081" s="28">
        <v>-6.7972557317659416E-2</v>
      </c>
      <c r="N1081" s="29">
        <v>40376581.63303142</v>
      </c>
      <c r="O1081" s="28">
        <v>7.4808926320268296E-2</v>
      </c>
      <c r="P1081" s="29">
        <v>40317592.346348576</v>
      </c>
      <c r="Q1081" s="28">
        <v>7.6381495717253334E-2</v>
      </c>
      <c r="R1081" s="29">
        <v>47506044.898586996</v>
      </c>
      <c r="S1081" s="29">
        <v>50977883.596102729</v>
      </c>
      <c r="T1081" s="28">
        <v>-6.8104802565423811E-2</v>
      </c>
      <c r="U1081" s="29">
        <v>45535336.526062772</v>
      </c>
      <c r="V1081" s="28">
        <v>4.3278660549620894E-2</v>
      </c>
      <c r="W1081" s="29">
        <v>46168178.513228022</v>
      </c>
      <c r="X1081" s="28">
        <v>2.8978106315709452E-2</v>
      </c>
      <c r="Y1081" s="27">
        <v>82858150.031287223</v>
      </c>
      <c r="Z1081" s="85">
        <v>3912067.2693751184</v>
      </c>
      <c r="AA1081" s="29">
        <v>39824727.831899226</v>
      </c>
      <c r="AB1081" s="29">
        <v>3572382.5215819436</v>
      </c>
      <c r="AC1081" s="29">
        <v>43910560.83681538</v>
      </c>
      <c r="AD1081" s="29">
        <v>3595484.0617716191</v>
      </c>
      <c r="AE1081" s="31">
        <v>96.911868185232137</v>
      </c>
      <c r="AF1081" s="31">
        <v>97.303533573503515</v>
      </c>
      <c r="AG1081" s="26"/>
      <c r="AH1081" s="31">
        <v>96.62722051562001</v>
      </c>
      <c r="AI1081" s="26"/>
      <c r="AJ1081" s="32">
        <v>41856.947250168028</v>
      </c>
      <c r="AK1081" s="32">
        <v>42575.307237983936</v>
      </c>
      <c r="AL1081" s="28">
        <v>-1.6872690637333002E-2</v>
      </c>
      <c r="AM1081" s="32">
        <v>41181.90075945657</v>
      </c>
      <c r="AN1081" s="28">
        <v>1.6391824521515021E-2</v>
      </c>
      <c r="AO1081" s="32">
        <v>420.96952302139675</v>
      </c>
      <c r="AP1081" s="32">
        <v>426.63113087468253</v>
      </c>
      <c r="AQ1081" s="28">
        <v>-1.327049866632634E-2</v>
      </c>
      <c r="AR1081" s="32">
        <v>414.15939863576074</v>
      </c>
      <c r="AS1081" s="28">
        <v>1.644324481846491E-2</v>
      </c>
      <c r="AT1081" s="27">
        <v>159316.50367970677</v>
      </c>
      <c r="AU1081" s="27">
        <v>150500.99767102124</v>
      </c>
      <c r="AV1081" s="28">
        <v>5.8574402463133647E-2</v>
      </c>
      <c r="AW1081" s="27">
        <v>137135.08014585314</v>
      </c>
      <c r="AX1081" s="28">
        <v>0.16174871892926362</v>
      </c>
      <c r="AY1081" s="33">
        <v>4654.6944338057265</v>
      </c>
      <c r="AZ1081" s="33">
        <v>4572.9646801204372</v>
      </c>
      <c r="BA1081" s="28">
        <v>1.7872378074684107E-2</v>
      </c>
      <c r="BB1081" s="33">
        <v>4486.5011928527583</v>
      </c>
      <c r="BC1081" s="28">
        <v>3.7488732025951356E-2</v>
      </c>
      <c r="BD1081" s="30">
        <v>1.9994468892950594</v>
      </c>
      <c r="BE1081" s="30">
        <v>1.9228572797728321</v>
      </c>
      <c r="BF1081" s="28">
        <v>3.9831146246733264E-2</v>
      </c>
      <c r="BG1081" s="30">
        <v>1.9275848830123112</v>
      </c>
      <c r="BH1081" s="28">
        <v>3.7280851762256331E-2</v>
      </c>
      <c r="BI1081" s="30">
        <v>1.9141350952696143</v>
      </c>
      <c r="BJ1081" s="28">
        <v>4.4569369338807584E-2</v>
      </c>
      <c r="BK1081" s="30">
        <v>1.8265089734557802</v>
      </c>
      <c r="BL1081" s="30">
        <v>1.7562945839201443</v>
      </c>
      <c r="BM1081" s="28">
        <v>3.9978708685028036E-2</v>
      </c>
      <c r="BN1081" s="30">
        <v>1.7092063948840535</v>
      </c>
      <c r="BO1081" s="28">
        <v>6.8629850042003948E-2</v>
      </c>
    </row>
    <row r="1082" spans="1:67" hidden="1" x14ac:dyDescent="0.25">
      <c r="A1082" s="34" t="s">
        <v>243</v>
      </c>
      <c r="B1082" s="34" t="s">
        <v>240</v>
      </c>
      <c r="C1082" s="26" t="s">
        <v>219</v>
      </c>
      <c r="D1082" s="27">
        <v>3338226.4399611615</v>
      </c>
      <c r="E1082" s="27">
        <v>3509710.994560373</v>
      </c>
      <c r="F1082" s="28">
        <v>-4.8860021484672625E-2</v>
      </c>
      <c r="G1082" s="27">
        <v>3089128.929909185</v>
      </c>
      <c r="H1082" s="28">
        <v>8.0636812416663831E-2</v>
      </c>
      <c r="I1082" s="27">
        <v>2596666.3575844788</v>
      </c>
      <c r="J1082" s="28">
        <v>0.28558158047940785</v>
      </c>
      <c r="K1082" s="29">
        <v>1324946.3108289563</v>
      </c>
      <c r="L1082" s="29">
        <v>1493074.2999414876</v>
      </c>
      <c r="M1082" s="28">
        <v>-0.11260523948414362</v>
      </c>
      <c r="N1082" s="29">
        <v>1237303.556918432</v>
      </c>
      <c r="O1082" s="28">
        <v>7.0833671672942633E-2</v>
      </c>
      <c r="P1082" s="29">
        <v>1045655.4165155808</v>
      </c>
      <c r="Q1082" s="28">
        <v>0.26709649268977309</v>
      </c>
      <c r="R1082" s="29">
        <v>1540938.2830816819</v>
      </c>
      <c r="S1082" s="29">
        <v>1645270.4573900411</v>
      </c>
      <c r="T1082" s="28">
        <v>-6.3413388260715201E-2</v>
      </c>
      <c r="U1082" s="29">
        <v>1493712.8459565672</v>
      </c>
      <c r="V1082" s="28">
        <v>3.1616141785854271E-2</v>
      </c>
      <c r="W1082" s="29">
        <v>1275802.6525213958</v>
      </c>
      <c r="X1082" s="28">
        <v>0.20781868577894311</v>
      </c>
      <c r="Y1082" s="27">
        <v>3169432.8557594786</v>
      </c>
      <c r="Z1082" s="85">
        <v>168793.58420168285</v>
      </c>
      <c r="AA1082" s="29">
        <v>1218824.1381468808</v>
      </c>
      <c r="AB1082" s="29">
        <v>106122.17268207553</v>
      </c>
      <c r="AC1082" s="29">
        <v>1385310.5702774669</v>
      </c>
      <c r="AD1082" s="29">
        <v>155627.71280421509</v>
      </c>
      <c r="AE1082" s="31">
        <v>95.88118715815952</v>
      </c>
      <c r="AF1082" s="31">
        <v>96.991298079385942</v>
      </c>
      <c r="AG1082" s="26"/>
      <c r="AH1082" s="31">
        <v>95.857757186487135</v>
      </c>
      <c r="AI1082" s="26"/>
      <c r="AJ1082" s="32">
        <v>31931.603783275197</v>
      </c>
      <c r="AK1082" s="32">
        <v>33524.272350785926</v>
      </c>
      <c r="AL1082" s="28">
        <v>-4.7507923538074689E-2</v>
      </c>
      <c r="AM1082" s="32">
        <v>32892.169265124998</v>
      </c>
      <c r="AN1082" s="28">
        <v>-2.9203470105824601E-2</v>
      </c>
      <c r="AO1082" s="32">
        <v>329.65643146907985</v>
      </c>
      <c r="AP1082" s="32">
        <v>345.53526177322999</v>
      </c>
      <c r="AQ1082" s="28">
        <v>-4.5954297754338021E-2</v>
      </c>
      <c r="AR1082" s="32">
        <v>338.51463429341356</v>
      </c>
      <c r="AS1082" s="28">
        <v>-2.6167857832272361E-2</v>
      </c>
      <c r="AT1082" s="27">
        <v>5524.0287774425742</v>
      </c>
      <c r="AU1082" s="27">
        <v>5463.4081749567986</v>
      </c>
      <c r="AV1082" s="28">
        <v>1.1095748394500103E-2</v>
      </c>
      <c r="AW1082" s="27">
        <v>5021.5796765795949</v>
      </c>
      <c r="AX1082" s="28">
        <v>0.10005797641853173</v>
      </c>
      <c r="AY1082" s="33">
        <v>142</v>
      </c>
      <c r="AZ1082" s="33">
        <v>148</v>
      </c>
      <c r="BA1082" s="28">
        <v>-4.0540540540540543E-2</v>
      </c>
      <c r="BB1082" s="33">
        <v>150</v>
      </c>
      <c r="BC1082" s="28">
        <v>-5.3333333333333337E-2</v>
      </c>
      <c r="BD1082" s="30">
        <v>2.5195182723084009</v>
      </c>
      <c r="BE1082" s="30">
        <v>2.3506606434106567</v>
      </c>
      <c r="BF1082" s="28">
        <v>7.1834115813817614E-2</v>
      </c>
      <c r="BG1082" s="30">
        <v>2.4966621267967732</v>
      </c>
      <c r="BH1082" s="28">
        <v>9.1546810705027768E-3</v>
      </c>
      <c r="BI1082" s="30">
        <v>2.4832906869428406</v>
      </c>
      <c r="BJ1082" s="28">
        <v>1.458853993857632E-2</v>
      </c>
      <c r="BK1082" s="30">
        <v>2.1663595983124844</v>
      </c>
      <c r="BL1082" s="30">
        <v>2.133212189397705</v>
      </c>
      <c r="BM1082" s="28">
        <v>1.5538730314558304E-2</v>
      </c>
      <c r="BN1082" s="30">
        <v>2.0680875432459178</v>
      </c>
      <c r="BO1082" s="28">
        <v>4.7518324544581887E-2</v>
      </c>
    </row>
    <row r="1083" spans="1:67" hidden="1" x14ac:dyDescent="0.25">
      <c r="A1083" s="34" t="s">
        <v>243</v>
      </c>
      <c r="B1083" s="34" t="s">
        <v>240</v>
      </c>
      <c r="C1083" s="26" t="s">
        <v>190</v>
      </c>
      <c r="D1083" s="27">
        <v>11847047.838602712</v>
      </c>
      <c r="E1083" s="27">
        <v>12542516.436900988</v>
      </c>
      <c r="F1083" s="28">
        <v>-5.5448888729550082E-2</v>
      </c>
      <c r="G1083" s="27">
        <v>10580144.52403665</v>
      </c>
      <c r="H1083" s="28">
        <v>0.11974347908838398</v>
      </c>
      <c r="I1083" s="27">
        <v>10968675.038961889</v>
      </c>
      <c r="J1083" s="28">
        <v>8.008011874914249E-2</v>
      </c>
      <c r="K1083" s="29">
        <v>5212128.8328445023</v>
      </c>
      <c r="L1083" s="29">
        <v>5760082.2300792364</v>
      </c>
      <c r="M1083" s="28">
        <v>-9.5129440057871606E-2</v>
      </c>
      <c r="N1083" s="29">
        <v>5037992.6224932065</v>
      </c>
      <c r="O1083" s="28">
        <v>3.4564602094458621E-2</v>
      </c>
      <c r="P1083" s="29">
        <v>5067631.6751008136</v>
      </c>
      <c r="Q1083" s="28">
        <v>2.8513745080104722E-2</v>
      </c>
      <c r="R1083" s="29">
        <v>5766464.8673631912</v>
      </c>
      <c r="S1083" s="29">
        <v>6407554.1916461894</v>
      </c>
      <c r="T1083" s="28">
        <v>-0.10005211116572602</v>
      </c>
      <c r="U1083" s="29">
        <v>5593389.4364422262</v>
      </c>
      <c r="V1083" s="28">
        <v>3.094285368248071E-2</v>
      </c>
      <c r="W1083" s="29">
        <v>5723965.6324987374</v>
      </c>
      <c r="X1083" s="28">
        <v>7.4247886156334573E-3</v>
      </c>
      <c r="Y1083" s="26"/>
      <c r="Z1083" s="26"/>
      <c r="AA1083" s="26"/>
      <c r="AB1083" s="26"/>
      <c r="AC1083" s="26"/>
      <c r="AD1083" s="26"/>
      <c r="AE1083" s="31">
        <v>97.616251005867682</v>
      </c>
      <c r="AF1083" s="31">
        <v>97.256497689379444</v>
      </c>
      <c r="AG1083" s="26"/>
      <c r="AH1083" s="31">
        <v>96.973793199000198</v>
      </c>
      <c r="AI1083" s="26"/>
      <c r="AJ1083" s="32">
        <v>37446.244327496475</v>
      </c>
      <c r="AK1083" s="32">
        <v>40309.240632478402</v>
      </c>
      <c r="AL1083" s="28">
        <v>-7.1025805995340988E-2</v>
      </c>
      <c r="AM1083" s="32">
        <v>39315.228483115636</v>
      </c>
      <c r="AN1083" s="28">
        <v>-4.7538427925500081E-2</v>
      </c>
      <c r="AO1083" s="32">
        <v>374.95197396549281</v>
      </c>
      <c r="AP1083" s="32">
        <v>403.81109292453493</v>
      </c>
      <c r="AQ1083" s="28">
        <v>-7.1466880094934321E-2</v>
      </c>
      <c r="AR1083" s="32">
        <v>393.93568312229587</v>
      </c>
      <c r="AS1083" s="28">
        <v>-4.8189869489201967E-2</v>
      </c>
      <c r="AT1083" s="27">
        <v>26691.568755926593</v>
      </c>
      <c r="AU1083" s="27">
        <v>24831.53779001713</v>
      </c>
      <c r="AV1083" s="28">
        <v>7.4905991793115634E-2</v>
      </c>
      <c r="AW1083" s="27">
        <v>22537.997948932163</v>
      </c>
      <c r="AX1083" s="28">
        <v>0.18429191520940857</v>
      </c>
      <c r="AY1083" s="33">
        <v>690.07201167834546</v>
      </c>
      <c r="AZ1083" s="33">
        <v>670</v>
      </c>
      <c r="BA1083" s="28">
        <v>2.9958226385590241E-2</v>
      </c>
      <c r="BB1083" s="33">
        <v>651.01055011140102</v>
      </c>
      <c r="BC1083" s="28">
        <v>6.0001272729390084E-2</v>
      </c>
      <c r="BD1083" s="30">
        <v>2.2729767852145022</v>
      </c>
      <c r="BE1083" s="30">
        <v>2.1774891287842695</v>
      </c>
      <c r="BF1083" s="28">
        <v>4.3852185146634991E-2</v>
      </c>
      <c r="BG1083" s="30">
        <v>2.1000714603668351</v>
      </c>
      <c r="BH1083" s="28">
        <v>8.2333067284036332E-2</v>
      </c>
      <c r="BI1083" s="30">
        <v>2.1644578260995422</v>
      </c>
      <c r="BJ1083" s="28">
        <v>5.0136786130185976E-2</v>
      </c>
      <c r="BK1083" s="30">
        <v>2.054473253735432</v>
      </c>
      <c r="BL1083" s="30">
        <v>1.9574577228317818</v>
      </c>
      <c r="BM1083" s="28">
        <v>4.9562005744523283E-2</v>
      </c>
      <c r="BN1083" s="30">
        <v>1.8915444104614922</v>
      </c>
      <c r="BO1083" s="28">
        <v>8.61353518177186E-2</v>
      </c>
    </row>
    <row r="1084" spans="1:67" hidden="1" x14ac:dyDescent="0.25">
      <c r="A1084" s="34" t="s">
        <v>243</v>
      </c>
      <c r="B1084" s="34" t="s">
        <v>240</v>
      </c>
      <c r="C1084" s="26" t="s">
        <v>179</v>
      </c>
      <c r="D1084" s="27">
        <v>20981067.156575311</v>
      </c>
      <c r="E1084" s="27">
        <v>22214561.525533419</v>
      </c>
      <c r="F1084" s="28">
        <v>-5.5526388289965999E-2</v>
      </c>
      <c r="G1084" s="27">
        <v>18750840.76622735</v>
      </c>
      <c r="H1084" s="28">
        <v>0.11894007410936383</v>
      </c>
      <c r="I1084" s="27">
        <v>18932664.643186133</v>
      </c>
      <c r="J1084" s="28">
        <v>0.10819409480885712</v>
      </c>
      <c r="K1084" s="29">
        <v>8611017.9190492332</v>
      </c>
      <c r="L1084" s="29">
        <v>9498683.0873774551</v>
      </c>
      <c r="M1084" s="28">
        <v>-9.3451393226058499E-2</v>
      </c>
      <c r="N1084" s="29">
        <v>7942920.7950587412</v>
      </c>
      <c r="O1084" s="28">
        <v>8.4112273208882107E-2</v>
      </c>
      <c r="P1084" s="29">
        <v>8024905.0123941749</v>
      </c>
      <c r="Q1084" s="28">
        <v>7.3036740715289233E-2</v>
      </c>
      <c r="R1084" s="29">
        <v>9842258.3463496733</v>
      </c>
      <c r="S1084" s="29">
        <v>10462923.577433608</v>
      </c>
      <c r="T1084" s="28">
        <v>-5.9320440074950312E-2</v>
      </c>
      <c r="U1084" s="29">
        <v>8759524.9260934461</v>
      </c>
      <c r="V1084" s="28">
        <v>0.12360640895385891</v>
      </c>
      <c r="W1084" s="29">
        <v>8896476.2159101069</v>
      </c>
      <c r="X1084" s="28">
        <v>0.10630974640815281</v>
      </c>
      <c r="Y1084" s="27">
        <v>19970659.556462169</v>
      </c>
      <c r="Z1084" s="85">
        <v>1010407.6001131407</v>
      </c>
      <c r="AA1084" s="29">
        <v>7775281.591017928</v>
      </c>
      <c r="AB1084" s="29">
        <v>835736.32803130499</v>
      </c>
      <c r="AC1084" s="29">
        <v>8855800.6724065058</v>
      </c>
      <c r="AD1084" s="29">
        <v>986457.67394316709</v>
      </c>
      <c r="AE1084" s="31">
        <v>95.524481479795625</v>
      </c>
      <c r="AF1084" s="31">
        <v>97.185690732823645</v>
      </c>
      <c r="AG1084" s="26"/>
      <c r="AH1084" s="31">
        <v>95.036531589671512</v>
      </c>
      <c r="AI1084" s="26"/>
      <c r="AJ1084" s="32">
        <v>37024.273473012065</v>
      </c>
      <c r="AK1084" s="32">
        <v>38109.912835389325</v>
      </c>
      <c r="AL1084" s="28">
        <v>-2.8487059707182596E-2</v>
      </c>
      <c r="AM1084" s="32">
        <v>36784.978541844081</v>
      </c>
      <c r="AN1084" s="28">
        <v>6.5052350348873645E-3</v>
      </c>
      <c r="AO1084" s="32">
        <v>377.4387172320474</v>
      </c>
      <c r="AP1084" s="32">
        <v>382.39719547570962</v>
      </c>
      <c r="AQ1084" s="28">
        <v>-1.2966826907539903E-2</v>
      </c>
      <c r="AR1084" s="32">
        <v>373.90234641686209</v>
      </c>
      <c r="AS1084" s="28">
        <v>9.4580064796989088E-3</v>
      </c>
      <c r="AT1084" s="27">
        <v>34707.1042221885</v>
      </c>
      <c r="AU1084" s="27">
        <v>33298.991657572558</v>
      </c>
      <c r="AV1084" s="28">
        <v>4.2286943073116187E-2</v>
      </c>
      <c r="AW1084" s="27">
        <v>31122.786242608498</v>
      </c>
      <c r="AX1084" s="28">
        <v>0.11516700181145445</v>
      </c>
      <c r="AY1084" s="33">
        <v>1077.3842934524678</v>
      </c>
      <c r="AZ1084" s="33">
        <v>1089</v>
      </c>
      <c r="BA1084" s="28">
        <v>-1.0666397196999289E-2</v>
      </c>
      <c r="BB1084" s="33">
        <v>1082.5289460000686</v>
      </c>
      <c r="BC1084" s="28">
        <v>-4.7524387838405874E-3</v>
      </c>
      <c r="BD1084" s="30">
        <v>2.4365373935828356</v>
      </c>
      <c r="BE1084" s="30">
        <v>2.3386990934620981</v>
      </c>
      <c r="BF1084" s="28">
        <v>4.1834496962113381E-2</v>
      </c>
      <c r="BG1084" s="30">
        <v>2.3606984445686745</v>
      </c>
      <c r="BH1084" s="28">
        <v>3.212564026915251E-2</v>
      </c>
      <c r="BI1084" s="30">
        <v>2.3592384724735456</v>
      </c>
      <c r="BJ1084" s="28">
        <v>3.2764352570194367E-2</v>
      </c>
      <c r="BK1084" s="30">
        <v>2.1317330249065076</v>
      </c>
      <c r="BL1084" s="30">
        <v>2.1231696247352598</v>
      </c>
      <c r="BM1084" s="28">
        <v>4.033309478189041E-3</v>
      </c>
      <c r="BN1084" s="30">
        <v>2.1406230274396636</v>
      </c>
      <c r="BO1084" s="28">
        <v>-4.152997711039782E-3</v>
      </c>
    </row>
    <row r="1085" spans="1:67" hidden="1" x14ac:dyDescent="0.25">
      <c r="A1085" s="34" t="s">
        <v>243</v>
      </c>
      <c r="B1085" s="34" t="s">
        <v>240</v>
      </c>
      <c r="C1085" s="26" t="s">
        <v>208</v>
      </c>
      <c r="D1085" s="27">
        <v>7740311.6970645115</v>
      </c>
      <c r="E1085" s="27">
        <v>7642544.4520140048</v>
      </c>
      <c r="F1085" s="28">
        <v>1.279249936514828E-2</v>
      </c>
      <c r="G1085" s="27">
        <v>6874354.9864233891</v>
      </c>
      <c r="H1085" s="28">
        <v>0.12596915817576437</v>
      </c>
      <c r="I1085" s="27">
        <v>7180872.1038397858</v>
      </c>
      <c r="J1085" s="28">
        <v>7.7906915084252765E-2</v>
      </c>
      <c r="K1085" s="29">
        <v>3329389.0713684489</v>
      </c>
      <c r="L1085" s="29">
        <v>3479066.9902058872</v>
      </c>
      <c r="M1085" s="28">
        <v>-4.3022430800787936E-2</v>
      </c>
      <c r="N1085" s="29">
        <v>3194848.0025142389</v>
      </c>
      <c r="O1085" s="28">
        <v>4.2111884117282145E-2</v>
      </c>
      <c r="P1085" s="29">
        <v>3223579.0792716583</v>
      </c>
      <c r="Q1085" s="28">
        <v>3.2823761879202135E-2</v>
      </c>
      <c r="R1085" s="29">
        <v>4109601.9588495572</v>
      </c>
      <c r="S1085" s="29">
        <v>4244407.9812655924</v>
      </c>
      <c r="T1085" s="28">
        <v>-3.176085404868146E-2</v>
      </c>
      <c r="U1085" s="29">
        <v>3923664.8388832044</v>
      </c>
      <c r="V1085" s="28">
        <v>4.7388634758945475E-2</v>
      </c>
      <c r="W1085" s="29">
        <v>4085013.4410129306</v>
      </c>
      <c r="X1085" s="28">
        <v>6.01920120745786E-3</v>
      </c>
      <c r="Y1085" s="26"/>
      <c r="Z1085" s="26"/>
      <c r="AA1085" s="26"/>
      <c r="AB1085" s="26"/>
      <c r="AC1085" s="26"/>
      <c r="AD1085" s="26"/>
      <c r="AE1085" s="31">
        <v>92.758541309327967</v>
      </c>
      <c r="AF1085" s="31">
        <v>92.122901207102487</v>
      </c>
      <c r="AG1085" s="26"/>
      <c r="AH1085" s="31">
        <v>92.017044578690729</v>
      </c>
      <c r="AI1085" s="26"/>
      <c r="AJ1085" s="32">
        <v>30606.825101939383</v>
      </c>
      <c r="AK1085" s="32">
        <v>30171.854489999641</v>
      </c>
      <c r="AL1085" s="28">
        <v>1.4416436088935503E-2</v>
      </c>
      <c r="AM1085" s="32">
        <v>29772.901211165332</v>
      </c>
      <c r="AN1085" s="28">
        <v>2.8009493762781695E-2</v>
      </c>
      <c r="AO1085" s="32">
        <v>311.28081203782205</v>
      </c>
      <c r="AP1085" s="32">
        <v>307.52281963006192</v>
      </c>
      <c r="AQ1085" s="28">
        <v>1.2220206657446908E-2</v>
      </c>
      <c r="AR1085" s="32">
        <v>303.41244141544894</v>
      </c>
      <c r="AS1085" s="28">
        <v>2.5932920171850508E-2</v>
      </c>
      <c r="AT1085" s="27">
        <v>19509.044858203557</v>
      </c>
      <c r="AU1085" s="27">
        <v>18398.52429863</v>
      </c>
      <c r="AV1085" s="28">
        <v>6.0359219117168496E-2</v>
      </c>
      <c r="AW1085" s="27">
        <v>16846.89305099058</v>
      </c>
      <c r="AX1085" s="28">
        <v>0.15802034233584955</v>
      </c>
      <c r="AY1085" s="33">
        <v>678.37763604054032</v>
      </c>
      <c r="AZ1085" s="33">
        <v>628.99046398283826</v>
      </c>
      <c r="BA1085" s="28">
        <v>7.8518157087751284E-2</v>
      </c>
      <c r="BB1085" s="33">
        <v>617</v>
      </c>
      <c r="BC1085" s="28">
        <v>9.9477530049498095E-2</v>
      </c>
      <c r="BD1085" s="30">
        <v>2.3248444477782466</v>
      </c>
      <c r="BE1085" s="30">
        <v>2.1967224182601117</v>
      </c>
      <c r="BF1085" s="28">
        <v>5.832417808145849E-2</v>
      </c>
      <c r="BG1085" s="30">
        <v>2.1517001688385489</v>
      </c>
      <c r="BH1085" s="28">
        <v>8.0468590116418534E-2</v>
      </c>
      <c r="BI1085" s="30">
        <v>2.2276084833824661</v>
      </c>
      <c r="BJ1085" s="28">
        <v>4.3650383413935734E-2</v>
      </c>
      <c r="BK1085" s="30">
        <v>1.8834699259368992</v>
      </c>
      <c r="BL1085" s="30">
        <v>1.8006149469484223</v>
      </c>
      <c r="BM1085" s="28">
        <v>4.6014823507321619E-2</v>
      </c>
      <c r="BN1085" s="30">
        <v>1.7520240052868639</v>
      </c>
      <c r="BO1085" s="28">
        <v>7.5025182448064318E-2</v>
      </c>
    </row>
    <row r="1086" spans="1:67" hidden="1" x14ac:dyDescent="0.25">
      <c r="A1086" s="34" t="s">
        <v>243</v>
      </c>
      <c r="B1086" s="34" t="s">
        <v>240</v>
      </c>
      <c r="C1086" s="26" t="s">
        <v>224</v>
      </c>
      <c r="D1086" s="27">
        <v>1659180.1881599426</v>
      </c>
      <c r="E1086" s="27">
        <v>1658219.903973354</v>
      </c>
      <c r="F1086" s="28">
        <v>5.7910545174835336E-4</v>
      </c>
      <c r="G1086" s="27">
        <v>1431232.1523772115</v>
      </c>
      <c r="H1086" s="28">
        <v>0.1592669892191283</v>
      </c>
      <c r="I1086" s="27">
        <v>1329736.3080280975</v>
      </c>
      <c r="J1086" s="28">
        <v>0.24775128583229145</v>
      </c>
      <c r="K1086" s="29">
        <v>758126.06483215909</v>
      </c>
      <c r="L1086" s="29">
        <v>804330.84454196773</v>
      </c>
      <c r="M1086" s="28">
        <v>-5.7444992969429523E-2</v>
      </c>
      <c r="N1086" s="29">
        <v>697517.80536437163</v>
      </c>
      <c r="O1086" s="28">
        <v>8.6891343850536859E-2</v>
      </c>
      <c r="P1086" s="29">
        <v>666331.73935028899</v>
      </c>
      <c r="Q1086" s="28">
        <v>0.13776069795410728</v>
      </c>
      <c r="R1086" s="29">
        <v>817719.80444213212</v>
      </c>
      <c r="S1086" s="29">
        <v>873376.70131150121</v>
      </c>
      <c r="T1086" s="28">
        <v>-6.3726106714081354E-2</v>
      </c>
      <c r="U1086" s="29">
        <v>744745.54149659106</v>
      </c>
      <c r="V1086" s="28">
        <v>9.7985498239971797E-2</v>
      </c>
      <c r="W1086" s="29">
        <v>720468.83987798844</v>
      </c>
      <c r="X1086" s="28">
        <v>0.13498288778264603</v>
      </c>
      <c r="Y1086" s="26"/>
      <c r="Z1086" s="26"/>
      <c r="AA1086" s="26"/>
      <c r="AB1086" s="26"/>
      <c r="AC1086" s="26"/>
      <c r="AD1086" s="26"/>
      <c r="AE1086" s="31">
        <v>97.965045479943996</v>
      </c>
      <c r="AF1086" s="31">
        <v>98.441156347845833</v>
      </c>
      <c r="AG1086" s="26"/>
      <c r="AH1086" s="31">
        <v>98.048621322185497</v>
      </c>
      <c r="AI1086" s="26"/>
      <c r="AJ1086" s="32">
        <v>43678.203177677453</v>
      </c>
      <c r="AK1086" s="32">
        <v>43242.423398086401</v>
      </c>
      <c r="AL1086" s="28">
        <v>1.0077598463418597E-2</v>
      </c>
      <c r="AM1086" s="32">
        <v>42166.808991803962</v>
      </c>
      <c r="AN1086" s="28">
        <v>3.5843219394838796E-2</v>
      </c>
      <c r="AO1086" s="32">
        <v>437.89740020154619</v>
      </c>
      <c r="AP1086" s="32">
        <v>437.95132859216852</v>
      </c>
      <c r="AQ1086" s="28">
        <v>-1.2313786282071377E-4</v>
      </c>
      <c r="AR1086" s="32">
        <v>427.6308273537681</v>
      </c>
      <c r="AS1086" s="28">
        <v>2.4008027932197737E-2</v>
      </c>
      <c r="AT1086" s="27">
        <v>2887.0116339523793</v>
      </c>
      <c r="AU1086" s="27">
        <v>2637.5616773067713</v>
      </c>
      <c r="AV1086" s="28">
        <v>9.4575970977983967E-2</v>
      </c>
      <c r="AW1086" s="27">
        <v>2308.4066554191113</v>
      </c>
      <c r="AX1086" s="28">
        <v>0.25065123477051193</v>
      </c>
      <c r="AY1086" s="33">
        <v>72</v>
      </c>
      <c r="AZ1086" s="33">
        <v>68</v>
      </c>
      <c r="BA1086" s="28">
        <v>5.8823529411764705E-2</v>
      </c>
      <c r="BB1086" s="33">
        <v>65</v>
      </c>
      <c r="BC1086" s="28">
        <v>0.1076923076923077</v>
      </c>
      <c r="BD1086" s="30">
        <v>2.18852808935842</v>
      </c>
      <c r="BE1086" s="30">
        <v>2.0616142166195801</v>
      </c>
      <c r="BF1086" s="28">
        <v>6.1560437309624322E-2</v>
      </c>
      <c r="BG1086" s="30">
        <v>2.0518933586642421</v>
      </c>
      <c r="BH1086" s="28">
        <v>6.6589586694274186E-2</v>
      </c>
      <c r="BI1086" s="30">
        <v>1.9956070370063197</v>
      </c>
      <c r="BJ1086" s="28">
        <v>9.6672866338208541E-2</v>
      </c>
      <c r="BK1086" s="30">
        <v>2.0290326578208226</v>
      </c>
      <c r="BL1086" s="30">
        <v>1.8986307986957947</v>
      </c>
      <c r="BM1086" s="28">
        <v>6.8682051936902896E-2</v>
      </c>
      <c r="BN1086" s="30">
        <v>1.9217733744348475</v>
      </c>
      <c r="BO1086" s="28">
        <v>5.5812659709429988E-2</v>
      </c>
    </row>
    <row r="1087" spans="1:67" hidden="1" x14ac:dyDescent="0.25">
      <c r="A1087" s="34" t="s">
        <v>243</v>
      </c>
      <c r="B1087" s="34" t="s">
        <v>240</v>
      </c>
      <c r="C1087" s="26" t="s">
        <v>188</v>
      </c>
      <c r="D1087" s="27">
        <v>13770716.839441743</v>
      </c>
      <c r="E1087" s="27">
        <v>14147222.024339793</v>
      </c>
      <c r="F1087" s="28">
        <v>-2.6613365100956691E-2</v>
      </c>
      <c r="G1087" s="27">
        <v>12448975.742300289</v>
      </c>
      <c r="H1087" s="28">
        <v>0.1061726783393367</v>
      </c>
      <c r="I1087" s="27">
        <v>12016096.285709685</v>
      </c>
      <c r="J1087" s="28">
        <v>0.14602251113939274</v>
      </c>
      <c r="K1087" s="29">
        <v>5262878.9275477082</v>
      </c>
      <c r="L1087" s="29">
        <v>5737271.2355467966</v>
      </c>
      <c r="M1087" s="28">
        <v>-8.2686052048553005E-2</v>
      </c>
      <c r="N1087" s="29">
        <v>5029851.5532025173</v>
      </c>
      <c r="O1087" s="28">
        <v>4.6328877081237473E-2</v>
      </c>
      <c r="P1087" s="29">
        <v>4834422.2007468324</v>
      </c>
      <c r="Q1087" s="28">
        <v>8.8626253357575346E-2</v>
      </c>
      <c r="R1087" s="29">
        <v>5831982.984593139</v>
      </c>
      <c r="S1087" s="29">
        <v>6202012.9909522245</v>
      </c>
      <c r="T1087" s="28">
        <v>-5.9662887984740093E-2</v>
      </c>
      <c r="U1087" s="29">
        <v>5462721.1690704748</v>
      </c>
      <c r="V1087" s="28">
        <v>6.7596680133226908E-2</v>
      </c>
      <c r="W1087" s="29">
        <v>5389481.5299853208</v>
      </c>
      <c r="X1087" s="28">
        <v>8.2104642560863084E-2</v>
      </c>
      <c r="Y1087" s="26"/>
      <c r="Z1087" s="26"/>
      <c r="AA1087" s="26"/>
      <c r="AB1087" s="26"/>
      <c r="AC1087" s="26"/>
      <c r="AD1087" s="26"/>
      <c r="AE1087" s="31">
        <v>96.123707628781276</v>
      </c>
      <c r="AF1087" s="31">
        <v>97.116913074031231</v>
      </c>
      <c r="AG1087" s="26"/>
      <c r="AH1087" s="31">
        <v>95.211055417954995</v>
      </c>
      <c r="AI1087" s="26"/>
      <c r="AJ1087" s="32">
        <v>33656.941452499283</v>
      </c>
      <c r="AK1087" s="32">
        <v>33471.536071651666</v>
      </c>
      <c r="AL1087" s="28">
        <v>5.5391954659841092E-3</v>
      </c>
      <c r="AM1087" s="32">
        <v>33606.580679408529</v>
      </c>
      <c r="AN1087" s="28">
        <v>1.498539038266707E-3</v>
      </c>
      <c r="AO1087" s="32">
        <v>341.08872003414905</v>
      </c>
      <c r="AP1087" s="32">
        <v>336.161525951204</v>
      </c>
      <c r="AQ1087" s="28">
        <v>1.4657221908435363E-2</v>
      </c>
      <c r="AR1087" s="32">
        <v>342.34076878194651</v>
      </c>
      <c r="AS1087" s="28">
        <v>-3.6573171003040847E-3</v>
      </c>
      <c r="AT1087" s="27">
        <v>23808.985980273272</v>
      </c>
      <c r="AU1087" s="27">
        <v>22956.229821404344</v>
      </c>
      <c r="AV1087" s="28">
        <v>3.714704746830072E-2</v>
      </c>
      <c r="AW1087" s="27">
        <v>21359.802471562642</v>
      </c>
      <c r="AX1087" s="28">
        <v>0.11466320964209988</v>
      </c>
      <c r="AY1087" s="33">
        <v>614</v>
      </c>
      <c r="AZ1087" s="33">
        <v>612.44431008076674</v>
      </c>
      <c r="BA1087" s="28">
        <v>2.5401328637180108E-3</v>
      </c>
      <c r="BB1087" s="33">
        <v>622</v>
      </c>
      <c r="BC1087" s="28">
        <v>-1.2861736334405145E-2</v>
      </c>
      <c r="BD1087" s="30">
        <v>2.6165748878168373</v>
      </c>
      <c r="BE1087" s="30">
        <v>2.4658450757368588</v>
      </c>
      <c r="BF1087" s="28">
        <v>6.1127040608963026E-2</v>
      </c>
      <c r="BG1087" s="30">
        <v>2.4750185190602689</v>
      </c>
      <c r="BH1087" s="28">
        <v>5.7194064475249037E-2</v>
      </c>
      <c r="BI1087" s="30">
        <v>2.4855289394983773</v>
      </c>
      <c r="BJ1087" s="28">
        <v>5.2723565690974174E-2</v>
      </c>
      <c r="BK1087" s="30">
        <v>2.3612409151091582</v>
      </c>
      <c r="BL1087" s="30">
        <v>2.2810693955298702</v>
      </c>
      <c r="BM1087" s="28">
        <v>3.5146462328764429E-2</v>
      </c>
      <c r="BN1087" s="30">
        <v>2.2788964248780395</v>
      </c>
      <c r="BO1087" s="28">
        <v>3.6133493971989381E-2</v>
      </c>
    </row>
    <row r="1088" spans="1:67" hidden="1" x14ac:dyDescent="0.25">
      <c r="A1088" s="34" t="s">
        <v>243</v>
      </c>
      <c r="B1088" s="34" t="s">
        <v>240</v>
      </c>
      <c r="C1088" s="26" t="s">
        <v>202</v>
      </c>
      <c r="D1088" s="27">
        <v>6001454.60064831</v>
      </c>
      <c r="E1088" s="27">
        <v>6243173.9030870739</v>
      </c>
      <c r="F1088" s="28">
        <v>-3.8717374558354126E-2</v>
      </c>
      <c r="G1088" s="27">
        <v>5517127.7730982257</v>
      </c>
      <c r="H1088" s="28">
        <v>8.7786045106963931E-2</v>
      </c>
      <c r="I1088" s="27">
        <v>4891983.5265396228</v>
      </c>
      <c r="J1088" s="28">
        <v>0.22679370608867913</v>
      </c>
      <c r="K1088" s="29">
        <v>2319135.8390513882</v>
      </c>
      <c r="L1088" s="29">
        <v>2525047.9398723166</v>
      </c>
      <c r="M1088" s="28">
        <v>-8.1547798586089681E-2</v>
      </c>
      <c r="N1088" s="29">
        <v>2309483.864956697</v>
      </c>
      <c r="O1088" s="28">
        <v>4.179277561167199E-3</v>
      </c>
      <c r="P1088" s="29">
        <v>2052387.0814770681</v>
      </c>
      <c r="Q1088" s="28">
        <v>0.12997000418768254</v>
      </c>
      <c r="R1088" s="29">
        <v>2714575.6185526811</v>
      </c>
      <c r="S1088" s="29">
        <v>2989163.9143264038</v>
      </c>
      <c r="T1088" s="28">
        <v>-9.1861237337197046E-2</v>
      </c>
      <c r="U1088" s="29">
        <v>2675904.9084102167</v>
      </c>
      <c r="V1088" s="28">
        <v>1.4451451552304619E-2</v>
      </c>
      <c r="W1088" s="29">
        <v>2472920.8956177649</v>
      </c>
      <c r="X1088" s="28">
        <v>9.7720361117555249E-2</v>
      </c>
      <c r="Y1088" s="26"/>
      <c r="Z1088" s="26"/>
      <c r="AA1088" s="26"/>
      <c r="AB1088" s="26"/>
      <c r="AC1088" s="26"/>
      <c r="AD1088" s="26"/>
      <c r="AE1088" s="31">
        <v>95.667892445514653</v>
      </c>
      <c r="AF1088" s="31">
        <v>96.0361362802781</v>
      </c>
      <c r="AG1088" s="26"/>
      <c r="AH1088" s="31">
        <v>95.21518387795885</v>
      </c>
      <c r="AI1088" s="26"/>
      <c r="AJ1088" s="32">
        <v>42658.943287738955</v>
      </c>
      <c r="AK1088" s="32">
        <v>43584.325851489848</v>
      </c>
      <c r="AL1088" s="28">
        <v>-2.1232003608454578E-2</v>
      </c>
      <c r="AM1088" s="32">
        <v>44418.106093643029</v>
      </c>
      <c r="AN1088" s="28">
        <v>-3.9604633349188192E-2</v>
      </c>
      <c r="AO1088" s="32">
        <v>428.23760564259788</v>
      </c>
      <c r="AP1088" s="32">
        <v>442.39323040732597</v>
      </c>
      <c r="AQ1088" s="28">
        <v>-3.1997833130707129E-2</v>
      </c>
      <c r="AR1088" s="32">
        <v>457.63284874292196</v>
      </c>
      <c r="AS1088" s="28">
        <v>-6.4233245452266552E-2</v>
      </c>
      <c r="AT1088" s="27">
        <v>11955.072440332444</v>
      </c>
      <c r="AU1088" s="27">
        <v>11516.10483956755</v>
      </c>
      <c r="AV1088" s="28">
        <v>3.8117714876706357E-2</v>
      </c>
      <c r="AW1088" s="27">
        <v>10693.347315895231</v>
      </c>
      <c r="AX1088" s="28">
        <v>0.11799159675303066</v>
      </c>
      <c r="AY1088" s="33">
        <v>313.00496655073681</v>
      </c>
      <c r="AZ1088" s="33">
        <v>305</v>
      </c>
      <c r="BA1088" s="28">
        <v>2.6245791969628885E-2</v>
      </c>
      <c r="BB1088" s="33">
        <v>312</v>
      </c>
      <c r="BC1088" s="28">
        <v>3.2210466369769564E-3</v>
      </c>
      <c r="BD1088" s="30">
        <v>2.5877977907077341</v>
      </c>
      <c r="BE1088" s="30">
        <v>2.4724971769853887</v>
      </c>
      <c r="BF1088" s="28">
        <v>4.6633264052065172E-2</v>
      </c>
      <c r="BG1088" s="30">
        <v>2.3889007655836871</v>
      </c>
      <c r="BH1088" s="28">
        <v>8.3258805886585185E-2</v>
      </c>
      <c r="BI1088" s="30">
        <v>2.3835579412334567</v>
      </c>
      <c r="BJ1088" s="28">
        <v>8.5686966505452877E-2</v>
      </c>
      <c r="BK1088" s="30">
        <v>2.2108260899536409</v>
      </c>
      <c r="BL1088" s="30">
        <v>2.0886020579751139</v>
      </c>
      <c r="BM1088" s="28">
        <v>5.8519540144963016E-2</v>
      </c>
      <c r="BN1088" s="30">
        <v>2.0617802059251833</v>
      </c>
      <c r="BO1088" s="28">
        <v>7.2289899573255545E-2</v>
      </c>
    </row>
    <row r="1089" spans="1:67" hidden="1" x14ac:dyDescent="0.25">
      <c r="A1089" s="34" t="s">
        <v>243</v>
      </c>
      <c r="B1089" s="34" t="s">
        <v>240</v>
      </c>
      <c r="C1089" s="26" t="s">
        <v>204</v>
      </c>
      <c r="D1089" s="27">
        <v>7473872.8101829709</v>
      </c>
      <c r="E1089" s="27">
        <v>7148828.378494245</v>
      </c>
      <c r="F1089" s="28">
        <v>4.5468210240793325E-2</v>
      </c>
      <c r="G1089" s="27">
        <v>5961808.6661988916</v>
      </c>
      <c r="H1089" s="28">
        <v>0.25362507061940581</v>
      </c>
      <c r="I1089" s="27">
        <v>5961366.1036270447</v>
      </c>
      <c r="J1089" s="28">
        <v>0.25371813779993801</v>
      </c>
      <c r="K1089" s="29">
        <v>3359461.9472019603</v>
      </c>
      <c r="L1089" s="29">
        <v>3358070.2006547297</v>
      </c>
      <c r="M1089" s="28">
        <v>4.1444831825110975E-4</v>
      </c>
      <c r="N1089" s="29">
        <v>2918655.4704208532</v>
      </c>
      <c r="O1089" s="28">
        <v>0.15103066506083546</v>
      </c>
      <c r="P1089" s="29">
        <v>2886553.7106523737</v>
      </c>
      <c r="Q1089" s="28">
        <v>0.16383143497534547</v>
      </c>
      <c r="R1089" s="29">
        <v>3935331.2120194086</v>
      </c>
      <c r="S1089" s="29">
        <v>3879029.1199427224</v>
      </c>
      <c r="T1089" s="28">
        <v>1.4514480385627413E-2</v>
      </c>
      <c r="U1089" s="29">
        <v>3440523.3017195901</v>
      </c>
      <c r="V1089" s="28">
        <v>0.14381763089716937</v>
      </c>
      <c r="W1089" s="29">
        <v>3493136.5896147001</v>
      </c>
      <c r="X1089" s="28">
        <v>0.12658955957215617</v>
      </c>
      <c r="Y1089" s="26"/>
      <c r="Z1089" s="26"/>
      <c r="AA1089" s="26"/>
      <c r="AB1089" s="26"/>
      <c r="AC1089" s="26"/>
      <c r="AD1089" s="26"/>
      <c r="AE1089" s="31">
        <v>96.88845365719709</v>
      </c>
      <c r="AF1089" s="31">
        <v>96.746728721775227</v>
      </c>
      <c r="AG1089" s="26"/>
      <c r="AH1089" s="31">
        <v>96.449564654143799</v>
      </c>
      <c r="AI1089" s="26"/>
      <c r="AJ1089" s="32">
        <v>33296.080145992149</v>
      </c>
      <c r="AK1089" s="32">
        <v>34162.258020590511</v>
      </c>
      <c r="AL1089" s="28">
        <v>-2.5354819171387689E-2</v>
      </c>
      <c r="AM1089" s="32">
        <v>32998.747897754009</v>
      </c>
      <c r="AN1089" s="28">
        <v>9.0104100058408035E-3</v>
      </c>
      <c r="AO1089" s="32">
        <v>336.97300540387118</v>
      </c>
      <c r="AP1089" s="32">
        <v>345.2764773948536</v>
      </c>
      <c r="AQ1089" s="28">
        <v>-2.4048762468943621E-2</v>
      </c>
      <c r="AR1089" s="32">
        <v>334.18840424617866</v>
      </c>
      <c r="AS1089" s="28">
        <v>8.3324290200124784E-3</v>
      </c>
      <c r="AT1089" s="27">
        <v>14797.965845836281</v>
      </c>
      <c r="AU1089" s="27">
        <v>13772.265945523741</v>
      </c>
      <c r="AV1089" s="28">
        <v>7.4475754706574845E-2</v>
      </c>
      <c r="AW1089" s="27">
        <v>12545.072171505928</v>
      </c>
      <c r="AX1089" s="28">
        <v>0.17958395484144213</v>
      </c>
      <c r="AY1089" s="33">
        <v>453</v>
      </c>
      <c r="AZ1089" s="33">
        <v>452</v>
      </c>
      <c r="BA1089" s="28">
        <v>2.2123893805309734E-3</v>
      </c>
      <c r="BB1089" s="33">
        <v>456.89496617198739</v>
      </c>
      <c r="BC1089" s="28">
        <v>-8.5248612052364423E-3</v>
      </c>
      <c r="BD1089" s="30">
        <v>2.2247231633053128</v>
      </c>
      <c r="BE1089" s="30">
        <v>2.1288501881528337</v>
      </c>
      <c r="BF1089" s="28">
        <v>4.5035097202244412E-2</v>
      </c>
      <c r="BG1089" s="30">
        <v>2.0426558484270956</v>
      </c>
      <c r="BH1089" s="28">
        <v>8.9132643180403773E-2</v>
      </c>
      <c r="BI1089" s="30">
        <v>2.0652191856425737</v>
      </c>
      <c r="BJ1089" s="28">
        <v>7.7233437870233124E-2</v>
      </c>
      <c r="BK1089" s="30">
        <v>1.8991724984560487</v>
      </c>
      <c r="BL1089" s="30">
        <v>1.8429426945368754</v>
      </c>
      <c r="BM1089" s="28">
        <v>3.0510880281767881E-2</v>
      </c>
      <c r="BN1089" s="30">
        <v>1.7328203134735785</v>
      </c>
      <c r="BO1089" s="28">
        <v>9.60008280656659E-2</v>
      </c>
    </row>
    <row r="1090" spans="1:67" hidden="1" x14ac:dyDescent="0.25">
      <c r="A1090" s="34" t="s">
        <v>243</v>
      </c>
      <c r="B1090" s="34" t="s">
        <v>240</v>
      </c>
      <c r="C1090" s="26" t="s">
        <v>180</v>
      </c>
      <c r="D1090" s="27">
        <v>16662341.10684967</v>
      </c>
      <c r="E1090" s="27">
        <v>17410248.314923506</v>
      </c>
      <c r="F1090" s="28">
        <v>-4.2957871395363945E-2</v>
      </c>
      <c r="G1090" s="27">
        <v>14505170.839461597</v>
      </c>
      <c r="H1090" s="28">
        <v>0.1487173292381673</v>
      </c>
      <c r="I1090" s="27">
        <v>16006336.40517839</v>
      </c>
      <c r="J1090" s="28">
        <v>4.0984063127590425E-2</v>
      </c>
      <c r="K1090" s="29">
        <v>7798844.9538229322</v>
      </c>
      <c r="L1090" s="29">
        <v>8373460.6371399844</v>
      </c>
      <c r="M1090" s="28">
        <v>-6.8623441157456291E-2</v>
      </c>
      <c r="N1090" s="29">
        <v>7446792.7058361275</v>
      </c>
      <c r="O1090" s="28">
        <v>4.7275687922788259E-2</v>
      </c>
      <c r="P1090" s="29">
        <v>7992636.6766565097</v>
      </c>
      <c r="Q1090" s="28">
        <v>-2.4246282005983132E-2</v>
      </c>
      <c r="R1090" s="29">
        <v>8794690.499193158</v>
      </c>
      <c r="S1090" s="29">
        <v>9399436.1158519797</v>
      </c>
      <c r="T1090" s="28">
        <v>-6.4338499587111311E-2</v>
      </c>
      <c r="U1090" s="29">
        <v>7954286.4705807026</v>
      </c>
      <c r="V1090" s="28">
        <v>0.10565423205723462</v>
      </c>
      <c r="W1090" s="29">
        <v>9859382.457345318</v>
      </c>
      <c r="X1090" s="28">
        <v>-0.10798769220672194</v>
      </c>
      <c r="Y1090" s="27">
        <v>15808075.942034652</v>
      </c>
      <c r="Z1090" s="85">
        <v>854265.16481501784</v>
      </c>
      <c r="AA1090" s="29">
        <v>6805656.8068814641</v>
      </c>
      <c r="AB1090" s="29">
        <v>993188.14694146777</v>
      </c>
      <c r="AC1090" s="29">
        <v>7494303.5755056376</v>
      </c>
      <c r="AD1090" s="29">
        <v>1300386.9236875204</v>
      </c>
      <c r="AE1090" s="31">
        <v>95.150456228165197</v>
      </c>
      <c r="AF1090" s="31">
        <v>96.491040544009181</v>
      </c>
      <c r="AG1090" s="26"/>
      <c r="AH1090" s="31">
        <v>94.991702170109207</v>
      </c>
      <c r="AI1090" s="26"/>
      <c r="AJ1090" s="32">
        <v>38300.441445794946</v>
      </c>
      <c r="AK1090" s="32">
        <v>38247.667989971211</v>
      </c>
      <c r="AL1090" s="28">
        <v>1.379782313462165E-3</v>
      </c>
      <c r="AM1090" s="32">
        <v>35844.342452948105</v>
      </c>
      <c r="AN1090" s="28">
        <v>6.8521245607194359E-2</v>
      </c>
      <c r="AO1090" s="32">
        <v>386.27186236124749</v>
      </c>
      <c r="AP1090" s="32">
        <v>382.75145422466619</v>
      </c>
      <c r="AQ1090" s="28">
        <v>9.1976349083050055E-3</v>
      </c>
      <c r="AR1090" s="32">
        <v>362.25509732530156</v>
      </c>
      <c r="AS1090" s="28">
        <v>6.6297935386618184E-2</v>
      </c>
      <c r="AT1090" s="27">
        <v>33804.679366560718</v>
      </c>
      <c r="AU1090" s="27">
        <v>32067.612913763165</v>
      </c>
      <c r="AV1090" s="28">
        <v>5.4168873045490021E-2</v>
      </c>
      <c r="AW1090" s="27">
        <v>29540.040188589093</v>
      </c>
      <c r="AX1090" s="28">
        <v>0.1443680899127211</v>
      </c>
      <c r="AY1090" s="33">
        <v>1104.00535509409</v>
      </c>
      <c r="AZ1090" s="33">
        <v>1166.0078631602253</v>
      </c>
      <c r="BA1090" s="28">
        <v>-5.3175034255849886E-2</v>
      </c>
      <c r="BB1090" s="33">
        <v>1184.5592236220498</v>
      </c>
      <c r="BC1090" s="28">
        <v>-6.8003242827866975E-2</v>
      </c>
      <c r="BD1090" s="30">
        <v>2.1365139588628344</v>
      </c>
      <c r="BE1090" s="30">
        <v>2.0792177893213459</v>
      </c>
      <c r="BF1090" s="28">
        <v>2.7556598368749921E-2</v>
      </c>
      <c r="BG1090" s="30">
        <v>1.9478413610323471</v>
      </c>
      <c r="BH1090" s="28">
        <v>9.6862404508389566E-2</v>
      </c>
      <c r="BI1090" s="30">
        <v>2.0026353070604208</v>
      </c>
      <c r="BJ1090" s="28">
        <v>6.6851239129968223E-2</v>
      </c>
      <c r="BK1090" s="30">
        <v>1.8945909589858001</v>
      </c>
      <c r="BL1090" s="30">
        <v>1.8522651891384672</v>
      </c>
      <c r="BM1090" s="28">
        <v>2.2850815366788634E-2</v>
      </c>
      <c r="BN1090" s="30">
        <v>1.8235665628978341</v>
      </c>
      <c r="BO1090" s="28">
        <v>3.8948068873943878E-2</v>
      </c>
    </row>
    <row r="1091" spans="1:67" hidden="1" x14ac:dyDescent="0.25">
      <c r="A1091" s="34" t="s">
        <v>243</v>
      </c>
      <c r="B1091" s="34" t="s">
        <v>240</v>
      </c>
      <c r="C1091" s="26" t="s">
        <v>205</v>
      </c>
      <c r="D1091" s="27">
        <v>6532594.5057572797</v>
      </c>
      <c r="E1091" s="27">
        <v>6763101.0189266847</v>
      </c>
      <c r="F1091" s="28">
        <v>-3.4082961724854852E-2</v>
      </c>
      <c r="G1091" s="27">
        <v>5874680.4694101159</v>
      </c>
      <c r="H1091" s="28">
        <v>0.11199145890112144</v>
      </c>
      <c r="I1091" s="27">
        <v>5044761.7353983037</v>
      </c>
      <c r="J1091" s="28">
        <v>0.29492627172440794</v>
      </c>
      <c r="K1091" s="29">
        <v>3185294.3311895602</v>
      </c>
      <c r="L1091" s="29">
        <v>3405492.8560532616</v>
      </c>
      <c r="M1091" s="28">
        <v>-6.4659811126104277E-2</v>
      </c>
      <c r="N1091" s="29">
        <v>3094694.9374213289</v>
      </c>
      <c r="O1091" s="28">
        <v>2.9275710724406268E-2</v>
      </c>
      <c r="P1091" s="29">
        <v>2716046.6668629339</v>
      </c>
      <c r="Q1091" s="28">
        <v>0.17276863098549516</v>
      </c>
      <c r="R1091" s="29">
        <v>3707339.4190474814</v>
      </c>
      <c r="S1091" s="29">
        <v>3947055.4159399047</v>
      </c>
      <c r="T1091" s="28">
        <v>-6.0732868336316546E-2</v>
      </c>
      <c r="U1091" s="29">
        <v>3606956.3209205465</v>
      </c>
      <c r="V1091" s="28">
        <v>2.7830416893242456E-2</v>
      </c>
      <c r="W1091" s="29">
        <v>3258934.2070772033</v>
      </c>
      <c r="X1091" s="28">
        <v>0.1375925942280477</v>
      </c>
      <c r="Y1091" s="26"/>
      <c r="Z1091" s="26"/>
      <c r="AA1091" s="26"/>
      <c r="AB1091" s="26"/>
      <c r="AC1091" s="26"/>
      <c r="AD1091" s="26"/>
      <c r="AE1091" s="31">
        <v>97.043712901549014</v>
      </c>
      <c r="AF1091" s="31">
        <v>96.878337204762417</v>
      </c>
      <c r="AG1091" s="26"/>
      <c r="AH1091" s="31">
        <v>96.774340020320508</v>
      </c>
      <c r="AI1091" s="26"/>
      <c r="AJ1091" s="32">
        <v>46601.03363163404</v>
      </c>
      <c r="AK1091" s="32">
        <v>47190.190171117429</v>
      </c>
      <c r="AL1091" s="28">
        <v>-1.2484724841053505E-2</v>
      </c>
      <c r="AM1091" s="32">
        <v>45072.745834251473</v>
      </c>
      <c r="AN1091" s="28">
        <v>3.3907137652598875E-2</v>
      </c>
      <c r="AO1091" s="32">
        <v>466.96030748684228</v>
      </c>
      <c r="AP1091" s="32">
        <v>473.00385277863802</v>
      </c>
      <c r="AQ1091" s="28">
        <v>-1.2776947283395739E-2</v>
      </c>
      <c r="AR1091" s="32">
        <v>451.76614543655518</v>
      </c>
      <c r="AS1091" s="28">
        <v>3.3632803617022984E-2</v>
      </c>
      <c r="AT1091" s="27">
        <v>15642.422343187454</v>
      </c>
      <c r="AU1091" s="27">
        <v>14625.924187916182</v>
      </c>
      <c r="AV1091" s="28">
        <v>6.9499755517062972E-2</v>
      </c>
      <c r="AW1091" s="27">
        <v>13544.193113167903</v>
      </c>
      <c r="AX1091" s="28">
        <v>0.1549172558666205</v>
      </c>
      <c r="AY1091" s="33">
        <v>335.98483939474875</v>
      </c>
      <c r="AZ1091" s="33">
        <v>328.9602962987579</v>
      </c>
      <c r="BA1091" s="28">
        <v>2.1353771792603331E-2</v>
      </c>
      <c r="BB1091" s="33">
        <v>340.17450843598482</v>
      </c>
      <c r="BC1091" s="28">
        <v>-1.2316234571775676E-2</v>
      </c>
      <c r="BD1091" s="30">
        <v>2.0508605568382929</v>
      </c>
      <c r="BE1091" s="30">
        <v>1.9859389829302612</v>
      </c>
      <c r="BF1091" s="28">
        <v>3.2690618627285173E-2</v>
      </c>
      <c r="BG1091" s="30">
        <v>1.89830680832962</v>
      </c>
      <c r="BH1091" s="28">
        <v>8.0363062408710342E-2</v>
      </c>
      <c r="BI1091" s="30">
        <v>1.8573914052901983</v>
      </c>
      <c r="BJ1091" s="28">
        <v>0.10416175664270777</v>
      </c>
      <c r="BK1091" s="30">
        <v>1.762070791844488</v>
      </c>
      <c r="BL1091" s="30">
        <v>1.7134547925560859</v>
      </c>
      <c r="BM1091" s="28">
        <v>2.8373085475968732E-2</v>
      </c>
      <c r="BN1091" s="30">
        <v>1.6287085139724713</v>
      </c>
      <c r="BO1091" s="28">
        <v>8.1882225535090947E-2</v>
      </c>
    </row>
    <row r="1092" spans="1:67" hidden="1" x14ac:dyDescent="0.25">
      <c r="A1092" s="34" t="s">
        <v>243</v>
      </c>
      <c r="B1092" s="34" t="s">
        <v>240</v>
      </c>
      <c r="C1092" s="26" t="s">
        <v>212</v>
      </c>
      <c r="D1092" s="27">
        <v>5004710.5986662777</v>
      </c>
      <c r="E1092" s="27">
        <v>4861961.9950508215</v>
      </c>
      <c r="F1092" s="28">
        <v>2.9360287834574925E-2</v>
      </c>
      <c r="G1092" s="27">
        <v>4127239.2838223698</v>
      </c>
      <c r="H1092" s="28">
        <v>0.21260490475639526</v>
      </c>
      <c r="I1092" s="27">
        <v>3763508.9696652419</v>
      </c>
      <c r="J1092" s="28">
        <v>0.3297990356886113</v>
      </c>
      <c r="K1092" s="29">
        <v>2294555.2913596281</v>
      </c>
      <c r="L1092" s="29">
        <v>2396722.9161497587</v>
      </c>
      <c r="M1092" s="28">
        <v>-4.2628050202089665E-2</v>
      </c>
      <c r="N1092" s="29">
        <v>2136900.22673098</v>
      </c>
      <c r="O1092" s="28">
        <v>7.3777457017648457E-2</v>
      </c>
      <c r="P1092" s="29">
        <v>1870630.8454428231</v>
      </c>
      <c r="Q1092" s="28">
        <v>0.22662111391435538</v>
      </c>
      <c r="R1092" s="29">
        <v>2635469.501451191</v>
      </c>
      <c r="S1092" s="29">
        <v>2725998.9120283336</v>
      </c>
      <c r="T1092" s="28">
        <v>-3.3209628286235228E-2</v>
      </c>
      <c r="U1092" s="29">
        <v>2453127.1351284552</v>
      </c>
      <c r="V1092" s="28">
        <v>7.4330581449129685E-2</v>
      </c>
      <c r="W1092" s="29">
        <v>2214411.5857599662</v>
      </c>
      <c r="X1092" s="28">
        <v>0.19014437893970898</v>
      </c>
      <c r="Y1092" s="27">
        <v>4785884.2212991761</v>
      </c>
      <c r="Z1092" s="85">
        <v>218826.37736710135</v>
      </c>
      <c r="AA1092" s="29">
        <v>2156182.1958100065</v>
      </c>
      <c r="AB1092" s="29">
        <v>138373.09554962168</v>
      </c>
      <c r="AC1092" s="29">
        <v>2468720.4385752431</v>
      </c>
      <c r="AD1092" s="29">
        <v>166749.06287594786</v>
      </c>
      <c r="AE1092" s="31">
        <v>96.397722096891627</v>
      </c>
      <c r="AF1092" s="31">
        <v>96.672709220936241</v>
      </c>
      <c r="AG1092" s="26"/>
      <c r="AH1092" s="31">
        <v>96.099017501614142</v>
      </c>
      <c r="AI1092" s="26"/>
      <c r="AJ1092" s="32">
        <v>44868.172104570825</v>
      </c>
      <c r="AK1092" s="32">
        <v>46169.919235797854</v>
      </c>
      <c r="AL1092" s="28">
        <v>-2.8194702368413899E-2</v>
      </c>
      <c r="AM1092" s="32">
        <v>46147.600482069705</v>
      </c>
      <c r="AN1092" s="28">
        <v>-2.7724699965624256E-2</v>
      </c>
      <c r="AO1092" s="32">
        <v>451.5350203429017</v>
      </c>
      <c r="AP1092" s="32">
        <v>466.9265331680561</v>
      </c>
      <c r="AQ1092" s="28">
        <v>-3.296345727179887E-2</v>
      </c>
      <c r="AR1092" s="32">
        <v>464.2643496571323</v>
      </c>
      <c r="AS1092" s="28">
        <v>-2.7418278667383011E-2</v>
      </c>
      <c r="AT1092" s="27">
        <v>10909.758894488694</v>
      </c>
      <c r="AU1092" s="27">
        <v>10147.022249717951</v>
      </c>
      <c r="AV1092" s="28">
        <v>7.5168519985451293E-2</v>
      </c>
      <c r="AW1092" s="27">
        <v>9361.3013831624976</v>
      </c>
      <c r="AX1092" s="28">
        <v>0.16541049667638047</v>
      </c>
      <c r="AY1092" s="33">
        <v>246.07980619409693</v>
      </c>
      <c r="AZ1092" s="33">
        <v>242.51479124730693</v>
      </c>
      <c r="BA1092" s="28">
        <v>1.4700195928068323E-2</v>
      </c>
      <c r="BB1092" s="33">
        <v>245</v>
      </c>
      <c r="BC1092" s="28">
        <v>4.4073722208038037E-3</v>
      </c>
      <c r="BD1092" s="30">
        <v>2.1811244285600804</v>
      </c>
      <c r="BE1092" s="30">
        <v>2.0285874359065974</v>
      </c>
      <c r="BF1092" s="28">
        <v>7.5193698804169401E-2</v>
      </c>
      <c r="BG1092" s="30">
        <v>1.9314141260288045</v>
      </c>
      <c r="BH1092" s="28">
        <v>0.12928884549721462</v>
      </c>
      <c r="BI1092" s="30">
        <v>2.011892928438443</v>
      </c>
      <c r="BJ1092" s="28">
        <v>8.4115559893631411E-2</v>
      </c>
      <c r="BK1092" s="30">
        <v>1.8989825516517991</v>
      </c>
      <c r="BL1092" s="30">
        <v>1.7835524341545617</v>
      </c>
      <c r="BM1092" s="28">
        <v>6.4719217269299703E-2</v>
      </c>
      <c r="BN1092" s="30">
        <v>1.6824400271477375</v>
      </c>
      <c r="BO1092" s="28">
        <v>0.12870742553074471</v>
      </c>
    </row>
    <row r="1093" spans="1:67" hidden="1" x14ac:dyDescent="0.25">
      <c r="A1093" s="34" t="s">
        <v>243</v>
      </c>
      <c r="B1093" s="34" t="s">
        <v>240</v>
      </c>
      <c r="C1093" s="26" t="s">
        <v>186</v>
      </c>
      <c r="D1093" s="27">
        <v>14909375.731608428</v>
      </c>
      <c r="E1093" s="27">
        <v>14973013.972453108</v>
      </c>
      <c r="F1093" s="28">
        <v>-4.2501957830106667E-3</v>
      </c>
      <c r="G1093" s="27">
        <v>13134242.378787458</v>
      </c>
      <c r="H1093" s="28">
        <v>0.13515308318718944</v>
      </c>
      <c r="I1093" s="27">
        <v>12556033.22328593</v>
      </c>
      <c r="J1093" s="28">
        <v>0.18742722852613042</v>
      </c>
      <c r="K1093" s="29">
        <v>8123239.1968089389</v>
      </c>
      <c r="L1093" s="29">
        <v>9085783.9238781258</v>
      </c>
      <c r="M1093" s="28">
        <v>-0.10593964539917648</v>
      </c>
      <c r="N1093" s="29">
        <v>7981018.5094037922</v>
      </c>
      <c r="O1093" s="28">
        <v>1.7819866880094605E-2</v>
      </c>
      <c r="P1093" s="29">
        <v>7943726.694846333</v>
      </c>
      <c r="Q1093" s="28">
        <v>2.2598020911151002E-2</v>
      </c>
      <c r="R1093" s="29">
        <v>9192130.2424889822</v>
      </c>
      <c r="S1093" s="29">
        <v>9844462.8013485875</v>
      </c>
      <c r="T1093" s="28">
        <v>-6.6263906118903981E-2</v>
      </c>
      <c r="U1093" s="29">
        <v>8608748.0324350558</v>
      </c>
      <c r="V1093" s="28">
        <v>6.776620803117081E-2</v>
      </c>
      <c r="W1093" s="29">
        <v>8683796.7214677297</v>
      </c>
      <c r="X1093" s="28">
        <v>5.8538164506381295E-2</v>
      </c>
      <c r="Y1093" s="27">
        <v>14163773.218813244</v>
      </c>
      <c r="Z1093" s="85">
        <v>745602.51279518427</v>
      </c>
      <c r="AA1093" s="29">
        <v>7519989.9182620198</v>
      </c>
      <c r="AB1093" s="29">
        <v>603249.27854691888</v>
      </c>
      <c r="AC1093" s="29">
        <v>8251370.8106277846</v>
      </c>
      <c r="AD1093" s="29">
        <v>940759.43186119711</v>
      </c>
      <c r="AE1093" s="31">
        <v>96.721986726524023</v>
      </c>
      <c r="AF1093" s="31">
        <v>96.746524384817249</v>
      </c>
      <c r="AG1093" s="26"/>
      <c r="AH1093" s="31">
        <v>96.484128840179721</v>
      </c>
      <c r="AI1093" s="26"/>
      <c r="AJ1093" s="32">
        <v>37422.260073307472</v>
      </c>
      <c r="AK1093" s="32">
        <v>35930.885610999656</v>
      </c>
      <c r="AL1093" s="28">
        <v>4.1506754897554107E-2</v>
      </c>
      <c r="AM1093" s="32">
        <v>35196.823339277515</v>
      </c>
      <c r="AN1093" s="28">
        <v>6.3228340597047739E-2</v>
      </c>
      <c r="AO1093" s="32">
        <v>379.64728657138204</v>
      </c>
      <c r="AP1093" s="32">
        <v>364.3937933144876</v>
      </c>
      <c r="AQ1093" s="28">
        <v>4.1859915115870318E-2</v>
      </c>
      <c r="AR1093" s="32">
        <v>357.80493286354908</v>
      </c>
      <c r="AS1093" s="28">
        <v>6.1045423641944756E-2</v>
      </c>
      <c r="AT1093" s="27">
        <v>33696.199893700956</v>
      </c>
      <c r="AU1093" s="27">
        <v>31667.861157632728</v>
      </c>
      <c r="AV1093" s="28">
        <v>6.4050386161913206E-2</v>
      </c>
      <c r="AW1093" s="27">
        <v>29269.124151866225</v>
      </c>
      <c r="AX1093" s="28">
        <v>0.1512541242732218</v>
      </c>
      <c r="AY1093" s="33">
        <v>797.06239451070689</v>
      </c>
      <c r="AZ1093" s="33">
        <v>796.01425754032607</v>
      </c>
      <c r="BA1093" s="28">
        <v>1.3167314033036971E-3</v>
      </c>
      <c r="BB1093" s="33">
        <v>795.00268307677379</v>
      </c>
      <c r="BC1093" s="28">
        <v>2.5908232484973836E-3</v>
      </c>
      <c r="BD1093" s="30">
        <v>1.8353978468915817</v>
      </c>
      <c r="BE1093" s="30">
        <v>1.6479606050395825</v>
      </c>
      <c r="BF1093" s="28">
        <v>0.113738909339703</v>
      </c>
      <c r="BG1093" s="30">
        <v>1.6456849916225327</v>
      </c>
      <c r="BH1093" s="28">
        <v>0.1152789605755626</v>
      </c>
      <c r="BI1093" s="30">
        <v>1.5806225095120572</v>
      </c>
      <c r="BJ1093" s="28">
        <v>0.16118670703871882</v>
      </c>
      <c r="BK1093" s="30">
        <v>1.621971766967846</v>
      </c>
      <c r="BL1093" s="30">
        <v>1.5209579511440647</v>
      </c>
      <c r="BM1093" s="28">
        <v>6.6414601237199625E-2</v>
      </c>
      <c r="BN1093" s="30">
        <v>1.5256855386290507</v>
      </c>
      <c r="BO1093" s="28">
        <v>6.3110140262138223E-2</v>
      </c>
    </row>
    <row r="1094" spans="1:67" hidden="1" x14ac:dyDescent="0.25">
      <c r="A1094" s="34" t="s">
        <v>243</v>
      </c>
      <c r="B1094" s="34" t="s">
        <v>240</v>
      </c>
      <c r="C1094" s="26" t="s">
        <v>184</v>
      </c>
      <c r="D1094" s="27">
        <v>10414849.403100019</v>
      </c>
      <c r="E1094" s="27">
        <v>11982415.974675979</v>
      </c>
      <c r="F1094" s="28">
        <v>-0.13082224610536852</v>
      </c>
      <c r="G1094" s="27">
        <v>10403387.724390276</v>
      </c>
      <c r="H1094" s="28">
        <v>1.1017256122130442E-3</v>
      </c>
      <c r="I1094" s="27">
        <v>10281910.361035153</v>
      </c>
      <c r="J1094" s="28">
        <v>1.2929410722024826E-2</v>
      </c>
      <c r="K1094" s="29">
        <v>5043781.6448286828</v>
      </c>
      <c r="L1094" s="29">
        <v>6201322.4704749389</v>
      </c>
      <c r="M1094" s="28">
        <v>-0.18666031820751355</v>
      </c>
      <c r="N1094" s="29">
        <v>5458441.0099013876</v>
      </c>
      <c r="O1094" s="28">
        <v>-7.5966629358186669E-2</v>
      </c>
      <c r="P1094" s="29">
        <v>5230162.0618338417</v>
      </c>
      <c r="Q1094" s="28">
        <v>-3.5635686772545007E-2</v>
      </c>
      <c r="R1094" s="29">
        <v>5353195.4977798648</v>
      </c>
      <c r="S1094" s="29">
        <v>6390001.7907872275</v>
      </c>
      <c r="T1094" s="28">
        <v>-0.16225446047639236</v>
      </c>
      <c r="U1094" s="29">
        <v>5595334.7411799226</v>
      </c>
      <c r="V1094" s="28">
        <v>-4.3275202396380025E-2</v>
      </c>
      <c r="W1094" s="29">
        <v>5665771.5971216923</v>
      </c>
      <c r="X1094" s="28">
        <v>-5.5169202284931745E-2</v>
      </c>
      <c r="Y1094" s="27">
        <v>9964849.2645507026</v>
      </c>
      <c r="Z1094" s="85">
        <v>450000.13854931638</v>
      </c>
      <c r="AA1094" s="29">
        <v>4713968.8763870429</v>
      </c>
      <c r="AB1094" s="29">
        <v>329812.76844163943</v>
      </c>
      <c r="AC1094" s="29">
        <v>5015438.6889630351</v>
      </c>
      <c r="AD1094" s="29">
        <v>337756.80881682946</v>
      </c>
      <c r="AE1094" s="31">
        <v>97.726663671445351</v>
      </c>
      <c r="AF1094" s="31">
        <v>98.203306958625816</v>
      </c>
      <c r="AG1094" s="26"/>
      <c r="AH1094" s="31">
        <v>97.83318025243338</v>
      </c>
      <c r="AI1094" s="26"/>
      <c r="AJ1094" s="32">
        <v>42082.340581526136</v>
      </c>
      <c r="AK1094" s="32">
        <v>46487.571441906955</v>
      </c>
      <c r="AL1094" s="28">
        <v>-9.4761475459861397E-2</v>
      </c>
      <c r="AM1094" s="32">
        <v>45377.848889996829</v>
      </c>
      <c r="AN1094" s="28">
        <v>-7.2623722566918777E-2</v>
      </c>
      <c r="AO1094" s="32">
        <v>428.17840368303376</v>
      </c>
      <c r="AP1094" s="32">
        <v>471.18898022836044</v>
      </c>
      <c r="AQ1094" s="28">
        <v>-9.1280947454419906E-2</v>
      </c>
      <c r="AR1094" s="32">
        <v>456.75026369938007</v>
      </c>
      <c r="AS1094" s="28">
        <v>-6.2554665617339383E-2</v>
      </c>
      <c r="AT1094" s="27">
        <v>20527.869032269384</v>
      </c>
      <c r="AU1094" s="27">
        <v>20001.635472898244</v>
      </c>
      <c r="AV1094" s="28">
        <v>2.6309526542675668E-2</v>
      </c>
      <c r="AW1094" s="27">
        <v>18618.154658611835</v>
      </c>
      <c r="AX1094" s="28">
        <v>0.10257269899593459</v>
      </c>
      <c r="AY1094" s="33">
        <v>438</v>
      </c>
      <c r="AZ1094" s="33">
        <v>443</v>
      </c>
      <c r="BA1094" s="28">
        <v>-1.1286681715575621E-2</v>
      </c>
      <c r="BB1094" s="33">
        <v>437</v>
      </c>
      <c r="BC1094" s="28">
        <v>2.2883295194508009E-3</v>
      </c>
      <c r="BD1094" s="30">
        <v>2.0648890329695804</v>
      </c>
      <c r="BE1094" s="30">
        <v>1.9322355887353631</v>
      </c>
      <c r="BF1094" s="28">
        <v>6.8652831470223691E-2</v>
      </c>
      <c r="BG1094" s="30">
        <v>1.9059265650245112</v>
      </c>
      <c r="BH1094" s="28">
        <v>8.3404298393324958E-2</v>
      </c>
      <c r="BI1094" s="30">
        <v>1.9658875269019918</v>
      </c>
      <c r="BJ1094" s="28">
        <v>5.0359699989349534E-2</v>
      </c>
      <c r="BK1094" s="30">
        <v>1.9455387735081557</v>
      </c>
      <c r="BL1094" s="30">
        <v>1.8751819431336629</v>
      </c>
      <c r="BM1094" s="28">
        <v>3.752000206279598E-2</v>
      </c>
      <c r="BN1094" s="30">
        <v>1.8592967544594927</v>
      </c>
      <c r="BO1094" s="28">
        <v>4.6384214269084782E-2</v>
      </c>
    </row>
    <row r="1095" spans="1:67" hidden="1" x14ac:dyDescent="0.25">
      <c r="A1095" s="34" t="s">
        <v>243</v>
      </c>
      <c r="B1095" s="34" t="s">
        <v>240</v>
      </c>
      <c r="C1095" s="26" t="s">
        <v>192</v>
      </c>
      <c r="D1095" s="27">
        <v>10456740.128238548</v>
      </c>
      <c r="E1095" s="27">
        <v>10821357.878069468</v>
      </c>
      <c r="F1095" s="28">
        <v>-3.3694269604543206E-2</v>
      </c>
      <c r="G1095" s="27">
        <v>9012908.3213805668</v>
      </c>
      <c r="H1095" s="28">
        <v>0.16019599394269879</v>
      </c>
      <c r="I1095" s="27">
        <v>9608976.4176771399</v>
      </c>
      <c r="J1095" s="28">
        <v>8.8226224491697203E-2</v>
      </c>
      <c r="K1095" s="29">
        <v>4867249.1771885185</v>
      </c>
      <c r="L1095" s="29">
        <v>5177960.7078147279</v>
      </c>
      <c r="M1095" s="28">
        <v>-6.0006544691865782E-2</v>
      </c>
      <c r="N1095" s="29">
        <v>4504828.1964757117</v>
      </c>
      <c r="O1095" s="28">
        <v>8.0451676491534507E-2</v>
      </c>
      <c r="P1095" s="29">
        <v>4770140.8389283279</v>
      </c>
      <c r="Q1095" s="28">
        <v>2.0357541116544302E-2</v>
      </c>
      <c r="R1095" s="29">
        <v>5556469.8030368099</v>
      </c>
      <c r="S1095" s="29">
        <v>5881028.591962344</v>
      </c>
      <c r="T1095" s="28">
        <v>-5.5187418977882818E-2</v>
      </c>
      <c r="U1095" s="29">
        <v>5067452.0769923618</v>
      </c>
      <c r="V1095" s="28">
        <v>9.6501697226644576E-2</v>
      </c>
      <c r="W1095" s="29">
        <v>5741778.492648311</v>
      </c>
      <c r="X1095" s="28">
        <v>-3.2273744075771577E-2</v>
      </c>
      <c r="Y1095" s="26"/>
      <c r="Z1095" s="26"/>
      <c r="AA1095" s="26"/>
      <c r="AB1095" s="26"/>
      <c r="AC1095" s="26"/>
      <c r="AD1095" s="26"/>
      <c r="AE1095" s="31">
        <v>96.256280327484987</v>
      </c>
      <c r="AF1095" s="31">
        <v>96.278868677014671</v>
      </c>
      <c r="AG1095" s="26"/>
      <c r="AH1095" s="31">
        <v>95.859596689521425</v>
      </c>
      <c r="AI1095" s="26"/>
      <c r="AJ1095" s="32">
        <v>44033.777258831193</v>
      </c>
      <c r="AK1095" s="32">
        <v>45526.186802274271</v>
      </c>
      <c r="AL1095" s="28">
        <v>-3.2781342964759888E-2</v>
      </c>
      <c r="AM1095" s="32">
        <v>43985.959557669848</v>
      </c>
      <c r="AN1095" s="28">
        <v>1.0871128342363583E-3</v>
      </c>
      <c r="AO1095" s="32">
        <v>440.94710836046175</v>
      </c>
      <c r="AP1095" s="32">
        <v>455.75477724735356</v>
      </c>
      <c r="AQ1095" s="28">
        <v>-3.2490430437891342E-2</v>
      </c>
      <c r="AR1095" s="32">
        <v>440.46766692376752</v>
      </c>
      <c r="AS1095" s="28">
        <v>1.088482703038469E-3</v>
      </c>
      <c r="AT1095" s="27">
        <v>19460.135660495904</v>
      </c>
      <c r="AU1095" s="27">
        <v>19090.518019922882</v>
      </c>
      <c r="AV1095" s="28">
        <v>1.9361320640293195E-2</v>
      </c>
      <c r="AW1095" s="27">
        <v>17515.54244586705</v>
      </c>
      <c r="AX1095" s="28">
        <v>0.11102101009082356</v>
      </c>
      <c r="AY1095" s="33">
        <v>546.04310914746191</v>
      </c>
      <c r="AZ1095" s="33">
        <v>541.00294118037687</v>
      </c>
      <c r="BA1095" s="28">
        <v>9.3163411572000816E-3</v>
      </c>
      <c r="BB1095" s="33">
        <v>542</v>
      </c>
      <c r="BC1095" s="28">
        <v>7.4596109731769472E-3</v>
      </c>
      <c r="BD1095" s="30">
        <v>2.1483880827894457</v>
      </c>
      <c r="BE1095" s="30">
        <v>2.0898879865460471</v>
      </c>
      <c r="BF1095" s="28">
        <v>2.7991976900198154E-2</v>
      </c>
      <c r="BG1095" s="30">
        <v>2.0007218762375194</v>
      </c>
      <c r="BH1095" s="28">
        <v>7.380646370979943E-2</v>
      </c>
      <c r="BI1095" s="30">
        <v>2.0144009877569813</v>
      </c>
      <c r="BJ1095" s="28">
        <v>6.6514609477856701E-2</v>
      </c>
      <c r="BK1095" s="30">
        <v>1.8819035284819805</v>
      </c>
      <c r="BL1095" s="30">
        <v>1.8400451058610934</v>
      </c>
      <c r="BM1095" s="28">
        <v>2.2748585068678776E-2</v>
      </c>
      <c r="BN1095" s="30">
        <v>1.7785877763504998</v>
      </c>
      <c r="BO1095" s="28">
        <v>5.8088643982179625E-2</v>
      </c>
    </row>
    <row r="1096" spans="1:67" hidden="1" x14ac:dyDescent="0.25">
      <c r="A1096" s="34" t="s">
        <v>243</v>
      </c>
      <c r="B1096" s="34" t="s">
        <v>240</v>
      </c>
      <c r="C1096" s="26" t="s">
        <v>215</v>
      </c>
      <c r="D1096" s="27">
        <v>4221425.2532351222</v>
      </c>
      <c r="E1096" s="27">
        <v>4241692.2780428659</v>
      </c>
      <c r="F1096" s="28">
        <v>-4.7780516546794419E-3</v>
      </c>
      <c r="G1096" s="27">
        <v>3627993.1204022467</v>
      </c>
      <c r="H1096" s="28">
        <v>0.16357035780902468</v>
      </c>
      <c r="I1096" s="27">
        <v>3819781.6485552965</v>
      </c>
      <c r="J1096" s="28">
        <v>0.10514831517443775</v>
      </c>
      <c r="K1096" s="29">
        <v>2021898.6913849164</v>
      </c>
      <c r="L1096" s="29">
        <v>2093610.5914512852</v>
      </c>
      <c r="M1096" s="28">
        <v>-3.4252740389824954E-2</v>
      </c>
      <c r="N1096" s="29">
        <v>1742148.9747139637</v>
      </c>
      <c r="O1096" s="28">
        <v>0.16057737927773008</v>
      </c>
      <c r="P1096" s="29">
        <v>1886720.4603546546</v>
      </c>
      <c r="Q1096" s="28">
        <v>7.1647196217319783E-2</v>
      </c>
      <c r="R1096" s="29">
        <v>2386949.9919306664</v>
      </c>
      <c r="S1096" s="29">
        <v>2466922.7078184146</v>
      </c>
      <c r="T1096" s="28">
        <v>-3.2418006301652973E-2</v>
      </c>
      <c r="U1096" s="29">
        <v>2069487.5411399151</v>
      </c>
      <c r="V1096" s="28">
        <v>0.15340147958362996</v>
      </c>
      <c r="W1096" s="29">
        <v>2354278.115388622</v>
      </c>
      <c r="X1096" s="28">
        <v>1.3877662255995262E-2</v>
      </c>
      <c r="Y1096" s="26"/>
      <c r="Z1096" s="26"/>
      <c r="AA1096" s="26"/>
      <c r="AB1096" s="26"/>
      <c r="AC1096" s="26"/>
      <c r="AD1096" s="26"/>
      <c r="AE1096" s="31">
        <v>96.063164211639517</v>
      </c>
      <c r="AF1096" s="31">
        <v>96.131876508286638</v>
      </c>
      <c r="AG1096" s="26"/>
      <c r="AH1096" s="31">
        <v>95.90057991858437</v>
      </c>
      <c r="AI1096" s="26"/>
      <c r="AJ1096" s="32">
        <v>44423.948107880286</v>
      </c>
      <c r="AK1096" s="32">
        <v>44443.237345237532</v>
      </c>
      <c r="AL1096" s="28">
        <v>-4.3401962839490925E-4</v>
      </c>
      <c r="AM1096" s="32">
        <v>43156.105565951257</v>
      </c>
      <c r="AN1096" s="28">
        <v>2.9378057294616379E-2</v>
      </c>
      <c r="AO1096" s="32">
        <v>445.07173484854906</v>
      </c>
      <c r="AP1096" s="32">
        <v>450.93781694773315</v>
      </c>
      <c r="AQ1096" s="28">
        <v>-1.3008627528491402E-2</v>
      </c>
      <c r="AR1096" s="32">
        <v>438.60174593477052</v>
      </c>
      <c r="AS1096" s="28">
        <v>1.4751397990879777E-2</v>
      </c>
      <c r="AT1096" s="27">
        <v>7275.5103261831973</v>
      </c>
      <c r="AU1096" s="27">
        <v>6987.9523348098992</v>
      </c>
      <c r="AV1096" s="28">
        <v>4.1150537037989238E-2</v>
      </c>
      <c r="AW1096" s="27">
        <v>6399.8526742075683</v>
      </c>
      <c r="AX1096" s="28">
        <v>0.13682465777761879</v>
      </c>
      <c r="AY1096" s="33">
        <v>221</v>
      </c>
      <c r="AZ1096" s="33">
        <v>218.07099329667736</v>
      </c>
      <c r="BA1096" s="28">
        <v>1.3431436520022813E-2</v>
      </c>
      <c r="BB1096" s="33">
        <v>215</v>
      </c>
      <c r="BC1096" s="28">
        <v>2.7906976744186046E-2</v>
      </c>
      <c r="BD1096" s="30">
        <v>2.0878520131706608</v>
      </c>
      <c r="BE1096" s="30">
        <v>2.0260177777867163</v>
      </c>
      <c r="BF1096" s="28">
        <v>3.0520085293374924E-2</v>
      </c>
      <c r="BG1096" s="30">
        <v>2.082481563322053</v>
      </c>
      <c r="BH1096" s="28">
        <v>2.5788702974352631E-3</v>
      </c>
      <c r="BI1096" s="30">
        <v>2.0245615229281375</v>
      </c>
      <c r="BJ1096" s="28">
        <v>3.1261332157980479E-2</v>
      </c>
      <c r="BK1096" s="30">
        <v>1.7685436508959513</v>
      </c>
      <c r="BL1096" s="30">
        <v>1.7194265003113705</v>
      </c>
      <c r="BM1096" s="28">
        <v>2.8566007663419327E-2</v>
      </c>
      <c r="BN1096" s="30">
        <v>1.7530876839219218</v>
      </c>
      <c r="BO1096" s="28">
        <v>8.8164255078514841E-3</v>
      </c>
    </row>
    <row r="1097" spans="1:67" hidden="1" x14ac:dyDescent="0.25">
      <c r="A1097" s="34" t="s">
        <v>243</v>
      </c>
      <c r="B1097" s="34" t="s">
        <v>240</v>
      </c>
      <c r="C1097" s="26" t="s">
        <v>195</v>
      </c>
      <c r="D1097" s="27">
        <v>9499790.4480622932</v>
      </c>
      <c r="E1097" s="27">
        <v>9530659.9946449697</v>
      </c>
      <c r="F1097" s="28">
        <v>-3.2389726000110449E-3</v>
      </c>
      <c r="G1097" s="27">
        <v>8290158.6736326823</v>
      </c>
      <c r="H1097" s="28">
        <v>0.14591177588396625</v>
      </c>
      <c r="I1097" s="27">
        <v>7584880.1584360274</v>
      </c>
      <c r="J1097" s="28">
        <v>0.2524641457250279</v>
      </c>
      <c r="K1097" s="29">
        <v>3900186.038998154</v>
      </c>
      <c r="L1097" s="29">
        <v>4153558.1545116892</v>
      </c>
      <c r="M1097" s="28">
        <v>-6.100122017993577E-2</v>
      </c>
      <c r="N1097" s="29">
        <v>3677555.6972015668</v>
      </c>
      <c r="O1097" s="28">
        <v>6.0537585322228457E-2</v>
      </c>
      <c r="P1097" s="29">
        <v>3265311.5529956631</v>
      </c>
      <c r="Q1097" s="28">
        <v>0.19442998798079286</v>
      </c>
      <c r="R1097" s="29">
        <v>4814669.6201805472</v>
      </c>
      <c r="S1097" s="29">
        <v>5096969.9393998524</v>
      </c>
      <c r="T1097" s="28">
        <v>-5.5385910173240085E-2</v>
      </c>
      <c r="U1097" s="29">
        <v>4442535.7577053159</v>
      </c>
      <c r="V1097" s="28">
        <v>8.3766092783786175E-2</v>
      </c>
      <c r="W1097" s="29">
        <v>4076695.1010534004</v>
      </c>
      <c r="X1097" s="28">
        <v>0.18102274043905256</v>
      </c>
      <c r="Y1097" s="26"/>
      <c r="Z1097" s="26"/>
      <c r="AA1097" s="26"/>
      <c r="AB1097" s="26"/>
      <c r="AC1097" s="26"/>
      <c r="AD1097" s="26"/>
      <c r="AE1097" s="31">
        <v>96.223709443989407</v>
      </c>
      <c r="AF1097" s="31">
        <v>96.391916856215289</v>
      </c>
      <c r="AG1097" s="26"/>
      <c r="AH1097" s="31">
        <v>95.553407670477057</v>
      </c>
      <c r="AI1097" s="26"/>
      <c r="AJ1097" s="32">
        <v>37332.416524814682</v>
      </c>
      <c r="AK1097" s="32">
        <v>37947.963736942642</v>
      </c>
      <c r="AL1097" s="28">
        <v>-1.6220823240871811E-2</v>
      </c>
      <c r="AM1097" s="32">
        <v>37084.543774392892</v>
      </c>
      <c r="AN1097" s="28">
        <v>6.6839908272768667E-3</v>
      </c>
      <c r="AO1097" s="32">
        <v>376.18423017671103</v>
      </c>
      <c r="AP1097" s="32">
        <v>380.891576308514</v>
      </c>
      <c r="AQ1097" s="28">
        <v>-1.2358756204128098E-2</v>
      </c>
      <c r="AR1097" s="32">
        <v>374.26385989107143</v>
      </c>
      <c r="AS1097" s="28">
        <v>5.1310599056999815E-3</v>
      </c>
      <c r="AT1097" s="27">
        <v>19395.183434112718</v>
      </c>
      <c r="AU1097" s="27">
        <v>18140.05305801392</v>
      </c>
      <c r="AV1097" s="28">
        <v>6.9191108321720457E-2</v>
      </c>
      <c r="AW1097" s="27">
        <v>16501.905775129904</v>
      </c>
      <c r="AX1097" s="28">
        <v>0.1753299102788046</v>
      </c>
      <c r="AY1097" s="33">
        <v>636.55415145125221</v>
      </c>
      <c r="AZ1097" s="33">
        <v>610.60385047194222</v>
      </c>
      <c r="BA1097" s="28">
        <v>4.2499406053945976E-2</v>
      </c>
      <c r="BB1097" s="33">
        <v>595.55441438445405</v>
      </c>
      <c r="BC1097" s="28">
        <v>6.8842974002928312E-2</v>
      </c>
      <c r="BD1097" s="30">
        <v>2.4357275148091442</v>
      </c>
      <c r="BE1097" s="30">
        <v>2.2945772371797779</v>
      </c>
      <c r="BF1097" s="28">
        <v>6.151472059526375E-2</v>
      </c>
      <c r="BG1097" s="30">
        <v>2.2542578158479212</v>
      </c>
      <c r="BH1097" s="28">
        <v>8.0500862716523222E-2</v>
      </c>
      <c r="BI1097" s="30">
        <v>2.3228656853516791</v>
      </c>
      <c r="BJ1097" s="28">
        <v>4.8587324772666696E-2</v>
      </c>
      <c r="BK1097" s="30">
        <v>1.9730929009633804</v>
      </c>
      <c r="BL1097" s="30">
        <v>1.8698678053744155</v>
      </c>
      <c r="BM1097" s="28">
        <v>5.5204488409433546E-2</v>
      </c>
      <c r="BN1097" s="30">
        <v>1.8660871011007376</v>
      </c>
      <c r="BO1097" s="28">
        <v>5.7342339379294748E-2</v>
      </c>
    </row>
    <row r="1098" spans="1:67" hidden="1" x14ac:dyDescent="0.25">
      <c r="A1098" s="34" t="s">
        <v>243</v>
      </c>
      <c r="B1098" s="34" t="s">
        <v>240</v>
      </c>
      <c r="C1098" s="26" t="s">
        <v>196</v>
      </c>
      <c r="D1098" s="27">
        <v>9325612.279980883</v>
      </c>
      <c r="E1098" s="27">
        <v>9323267.7054307051</v>
      </c>
      <c r="F1098" s="28">
        <v>2.5147562252365787E-4</v>
      </c>
      <c r="G1098" s="27">
        <v>8537377.203725988</v>
      </c>
      <c r="H1098" s="28">
        <v>9.2327544800396497E-2</v>
      </c>
      <c r="I1098" s="27">
        <v>8202241.5790474107</v>
      </c>
      <c r="J1098" s="28">
        <v>0.1369589873825611</v>
      </c>
      <c r="K1098" s="29">
        <v>3586443.5974621731</v>
      </c>
      <c r="L1098" s="29">
        <v>3844282.8691754797</v>
      </c>
      <c r="M1098" s="28">
        <v>-6.7070837523620613E-2</v>
      </c>
      <c r="N1098" s="29">
        <v>3424196.3393466854</v>
      </c>
      <c r="O1098" s="28">
        <v>4.7382580330204829E-2</v>
      </c>
      <c r="P1098" s="29">
        <v>3281821.8823868772</v>
      </c>
      <c r="Q1098" s="28">
        <v>9.282091654948188E-2</v>
      </c>
      <c r="R1098" s="29">
        <v>4139515.4362755241</v>
      </c>
      <c r="S1098" s="29">
        <v>4281378.0313724866</v>
      </c>
      <c r="T1098" s="28">
        <v>-3.3134797735084716E-2</v>
      </c>
      <c r="U1098" s="29">
        <v>3881543.7078510365</v>
      </c>
      <c r="V1098" s="28">
        <v>6.6461116463199674E-2</v>
      </c>
      <c r="W1098" s="29">
        <v>3742649.1317486372</v>
      </c>
      <c r="X1098" s="28">
        <v>0.10603887528763974</v>
      </c>
      <c r="Y1098" s="26"/>
      <c r="Z1098" s="26"/>
      <c r="AA1098" s="26"/>
      <c r="AB1098" s="26"/>
      <c r="AC1098" s="26"/>
      <c r="AD1098" s="26"/>
      <c r="AE1098" s="31">
        <v>94.503843621742718</v>
      </c>
      <c r="AF1098" s="31">
        <v>96.577360719378035</v>
      </c>
      <c r="AG1098" s="26"/>
      <c r="AH1098" s="31">
        <v>93.689176329122859</v>
      </c>
      <c r="AI1098" s="26"/>
      <c r="AJ1098" s="32">
        <v>37850.848387180435</v>
      </c>
      <c r="AK1098" s="32">
        <v>37936.049972133027</v>
      </c>
      <c r="AL1098" s="28">
        <v>-2.2459266321923224E-3</v>
      </c>
      <c r="AM1098" s="32">
        <v>38213.2215994176</v>
      </c>
      <c r="AN1098" s="28">
        <v>-9.4829275593630805E-3</v>
      </c>
      <c r="AO1098" s="32">
        <v>385.03603514849107</v>
      </c>
      <c r="AP1098" s="32">
        <v>379.73785746319049</v>
      </c>
      <c r="AQ1098" s="28">
        <v>1.3952197762674073E-2</v>
      </c>
      <c r="AR1098" s="32">
        <v>391.19623914658098</v>
      </c>
      <c r="AS1098" s="28">
        <v>-1.5747094122194993E-2</v>
      </c>
      <c r="AT1098" s="27">
        <v>13829.612121309892</v>
      </c>
      <c r="AU1098" s="27">
        <v>13291.91761009419</v>
      </c>
      <c r="AV1098" s="28">
        <v>4.0452741808101871E-2</v>
      </c>
      <c r="AW1098" s="27">
        <v>12384.943791840551</v>
      </c>
      <c r="AX1098" s="28">
        <v>0.11664714460966046</v>
      </c>
      <c r="AY1098" s="33">
        <v>385</v>
      </c>
      <c r="AZ1098" s="33">
        <v>399</v>
      </c>
      <c r="BA1098" s="28">
        <v>-3.5087719298245612E-2</v>
      </c>
      <c r="BB1098" s="33">
        <v>394</v>
      </c>
      <c r="BC1098" s="28">
        <v>-2.2842639593908629E-2</v>
      </c>
      <c r="BD1098" s="30">
        <v>2.6002394925657946</v>
      </c>
      <c r="BE1098" s="30">
        <v>2.4252293659728417</v>
      </c>
      <c r="BF1098" s="28">
        <v>7.2162298976101338E-2</v>
      </c>
      <c r="BG1098" s="30">
        <v>2.4932499067372009</v>
      </c>
      <c r="BH1098" s="28">
        <v>4.2911697515555465E-2</v>
      </c>
      <c r="BI1098" s="30">
        <v>2.4992951698773793</v>
      </c>
      <c r="BJ1098" s="28">
        <v>4.0389116061616596E-2</v>
      </c>
      <c r="BK1098" s="30">
        <v>2.2528270333910103</v>
      </c>
      <c r="BL1098" s="30">
        <v>2.1776324438330277</v>
      </c>
      <c r="BM1098" s="28">
        <v>3.4530432245777225E-2</v>
      </c>
      <c r="BN1098" s="30">
        <v>2.1994798580930035</v>
      </c>
      <c r="BO1098" s="28">
        <v>2.4254450479150994E-2</v>
      </c>
    </row>
    <row r="1099" spans="1:67" hidden="1" x14ac:dyDescent="0.25">
      <c r="A1099" s="34" t="s">
        <v>243</v>
      </c>
      <c r="B1099" s="34" t="s">
        <v>240</v>
      </c>
      <c r="C1099" s="26" t="s">
        <v>209</v>
      </c>
      <c r="D1099" s="27">
        <v>8449331.350159429</v>
      </c>
      <c r="E1099" s="27">
        <v>9148944.379994683</v>
      </c>
      <c r="F1099" s="28">
        <v>-7.6469262548479994E-2</v>
      </c>
      <c r="G1099" s="27">
        <v>8368301.7762671122</v>
      </c>
      <c r="H1099" s="28">
        <v>9.6829172822280821E-3</v>
      </c>
      <c r="I1099" s="27">
        <v>8630819.8541827351</v>
      </c>
      <c r="J1099" s="28">
        <v>-2.1027956450203476E-2</v>
      </c>
      <c r="K1099" s="29">
        <v>5358415.7062749546</v>
      </c>
      <c r="L1099" s="29">
        <v>6795443.6687562363</v>
      </c>
      <c r="M1099" s="28">
        <v>-0.21146933629784612</v>
      </c>
      <c r="N1099" s="29">
        <v>6121399.6902557136</v>
      </c>
      <c r="O1099" s="28">
        <v>-0.12464207903223623</v>
      </c>
      <c r="P1099" s="29">
        <v>6246657.7493020948</v>
      </c>
      <c r="Q1099" s="28">
        <v>-0.14219476697380751</v>
      </c>
      <c r="R1099" s="29">
        <v>5893500.0609348901</v>
      </c>
      <c r="S1099" s="29">
        <v>7002903.497956261</v>
      </c>
      <c r="T1099" s="28">
        <v>-0.15842049477693662</v>
      </c>
      <c r="U1099" s="29">
        <v>6297278.4097885098</v>
      </c>
      <c r="V1099" s="28">
        <v>-6.4119500930113774E-2</v>
      </c>
      <c r="W1099" s="29">
        <v>6446407.4131552391</v>
      </c>
      <c r="X1099" s="28">
        <v>-8.5769843074458216E-2</v>
      </c>
      <c r="Y1099" s="27">
        <v>7892321.1517015994</v>
      </c>
      <c r="Z1099" s="85">
        <v>557010.19845782919</v>
      </c>
      <c r="AA1099" s="29">
        <v>4923243.837080149</v>
      </c>
      <c r="AB1099" s="29">
        <v>435171.86919480556</v>
      </c>
      <c r="AC1099" s="29">
        <v>5292581.6234937552</v>
      </c>
      <c r="AD1099" s="29">
        <v>600918.43744113436</v>
      </c>
      <c r="AE1099" s="31">
        <v>95.793304238412617</v>
      </c>
      <c r="AF1099" s="31">
        <v>95.834358275738978</v>
      </c>
      <c r="AG1099" s="26"/>
      <c r="AH1099" s="31">
        <v>95.536508481967928</v>
      </c>
      <c r="AI1099" s="26"/>
      <c r="AJ1099" s="32">
        <v>30958.575097989695</v>
      </c>
      <c r="AK1099" s="32">
        <v>29650.770105885975</v>
      </c>
      <c r="AL1099" s="28">
        <v>4.4106948569410262E-2</v>
      </c>
      <c r="AM1099" s="32">
        <v>29399.697204048764</v>
      </c>
      <c r="AN1099" s="28">
        <v>5.3023603716784239E-2</v>
      </c>
      <c r="AO1099" s="32">
        <v>317.09528781746508</v>
      </c>
      <c r="AP1099" s="32">
        <v>303.40855875877878</v>
      </c>
      <c r="AQ1099" s="28">
        <v>4.5109897738803605E-2</v>
      </c>
      <c r="AR1099" s="32">
        <v>301.9110641915853</v>
      </c>
      <c r="AS1099" s="28">
        <v>5.0293697140705806E-2</v>
      </c>
      <c r="AT1099" s="27">
        <v>29266.385259728562</v>
      </c>
      <c r="AU1099" s="27">
        <v>27482.717364578388</v>
      </c>
      <c r="AV1099" s="28">
        <v>6.4901438656465901E-2</v>
      </c>
      <c r="AW1099" s="27">
        <v>25785.758349843749</v>
      </c>
      <c r="AX1099" s="28">
        <v>0.13498253038215977</v>
      </c>
      <c r="AY1099" s="33">
        <v>731.11445937527355</v>
      </c>
      <c r="AZ1099" s="33">
        <v>724.00007236227782</v>
      </c>
      <c r="BA1099" s="28">
        <v>9.8265004170273226E-3</v>
      </c>
      <c r="BB1099" s="33">
        <v>721</v>
      </c>
      <c r="BC1099" s="28">
        <v>1.4028376387341963E-2</v>
      </c>
      <c r="BD1099" s="30">
        <v>1.5768338653279304</v>
      </c>
      <c r="BE1099" s="30">
        <v>1.346335107162945</v>
      </c>
      <c r="BF1099" s="28">
        <v>0.17120459604644953</v>
      </c>
      <c r="BG1099" s="30">
        <v>1.3670569150366225</v>
      </c>
      <c r="BH1099" s="28">
        <v>0.15345151177241809</v>
      </c>
      <c r="BI1099" s="30">
        <v>1.3816700386934133</v>
      </c>
      <c r="BJ1099" s="28">
        <v>0.14125212327762074</v>
      </c>
      <c r="BK1099" s="30">
        <v>1.4336695109525639</v>
      </c>
      <c r="BL1099" s="30">
        <v>1.3064501578045058</v>
      </c>
      <c r="BM1099" s="28">
        <v>9.7377884941168127E-2</v>
      </c>
      <c r="BN1099" s="30">
        <v>1.3288759415907985</v>
      </c>
      <c r="BO1099" s="28">
        <v>7.8858805462545256E-2</v>
      </c>
    </row>
    <row r="1100" spans="1:67" hidden="1" x14ac:dyDescent="0.25">
      <c r="A1100" s="34" t="s">
        <v>243</v>
      </c>
      <c r="B1100" s="34" t="s">
        <v>240</v>
      </c>
      <c r="C1100" s="26" t="s">
        <v>214</v>
      </c>
      <c r="D1100" s="27">
        <v>5033810.839735874</v>
      </c>
      <c r="E1100" s="27">
        <v>5083374.5134683726</v>
      </c>
      <c r="F1100" s="28">
        <v>-9.7501519121166429E-3</v>
      </c>
      <c r="G1100" s="27">
        <v>4360690.6626035813</v>
      </c>
      <c r="H1100" s="28">
        <v>0.15436090959279405</v>
      </c>
      <c r="I1100" s="27">
        <v>3809949.7097650981</v>
      </c>
      <c r="J1100" s="28">
        <v>0.3212276337490641</v>
      </c>
      <c r="K1100" s="29">
        <v>2472238.751438797</v>
      </c>
      <c r="L1100" s="29">
        <v>2551065.6024090131</v>
      </c>
      <c r="M1100" s="28">
        <v>-3.0899578158938214E-2</v>
      </c>
      <c r="N1100" s="29">
        <v>2260602.0790232755</v>
      </c>
      <c r="O1100" s="28">
        <v>9.3619604431648587E-2</v>
      </c>
      <c r="P1100" s="29">
        <v>1950017.4095968874</v>
      </c>
      <c r="Q1100" s="28">
        <v>0.26780342538063007</v>
      </c>
      <c r="R1100" s="29">
        <v>2971736.8360366556</v>
      </c>
      <c r="S1100" s="29">
        <v>2988894.5260508917</v>
      </c>
      <c r="T1100" s="28">
        <v>-5.740480256058389E-3</v>
      </c>
      <c r="U1100" s="29">
        <v>2659422.4738819064</v>
      </c>
      <c r="V1100" s="28">
        <v>0.11743691166859628</v>
      </c>
      <c r="W1100" s="29">
        <v>2364310.7145641465</v>
      </c>
      <c r="X1100" s="28">
        <v>0.25691467611713054</v>
      </c>
      <c r="Y1100" s="27">
        <v>4733160.2049805913</v>
      </c>
      <c r="Z1100" s="85">
        <v>300650.6347552826</v>
      </c>
      <c r="AA1100" s="29">
        <v>2278219.2951393258</v>
      </c>
      <c r="AB1100" s="29">
        <v>194019.45629947106</v>
      </c>
      <c r="AC1100" s="29">
        <v>2695904.3002620321</v>
      </c>
      <c r="AD1100" s="29">
        <v>275832.53577462368</v>
      </c>
      <c r="AE1100" s="31">
        <v>96.202033941374751</v>
      </c>
      <c r="AF1100" s="31">
        <v>95.834373189615135</v>
      </c>
      <c r="AG1100" s="26"/>
      <c r="AH1100" s="31">
        <v>95.134474831841558</v>
      </c>
      <c r="AI1100" s="26"/>
      <c r="AJ1100" s="32">
        <v>42448.560680918999</v>
      </c>
      <c r="AK1100" s="32">
        <v>43118.107320621886</v>
      </c>
      <c r="AL1100" s="28">
        <v>-1.5528201057718179E-2</v>
      </c>
      <c r="AM1100" s="32">
        <v>42933.791065381592</v>
      </c>
      <c r="AN1100" s="28">
        <v>-1.1301829454651732E-2</v>
      </c>
      <c r="AO1100" s="32">
        <v>425.13010136482961</v>
      </c>
      <c r="AP1100" s="32">
        <v>432.11254301888732</v>
      </c>
      <c r="AQ1100" s="28">
        <v>-1.6158849741495496E-2</v>
      </c>
      <c r="AR1100" s="32">
        <v>440.24458183521114</v>
      </c>
      <c r="AS1100" s="28">
        <v>-3.4332007920177099E-2</v>
      </c>
      <c r="AT1100" s="27">
        <v>10980.743919681545</v>
      </c>
      <c r="AU1100" s="27">
        <v>10388.183588219697</v>
      </c>
      <c r="AV1100" s="28">
        <v>5.704176542796343E-2</v>
      </c>
      <c r="AW1100" s="27">
        <v>9457.7572850079541</v>
      </c>
      <c r="AX1100" s="28">
        <v>0.16103042072011789</v>
      </c>
      <c r="AY1100" s="33">
        <v>256.02616012802565</v>
      </c>
      <c r="AZ1100" s="33">
        <v>249</v>
      </c>
      <c r="BA1100" s="28">
        <v>2.8217510554319886E-2</v>
      </c>
      <c r="BB1100" s="33">
        <v>246</v>
      </c>
      <c r="BC1100" s="28">
        <v>4.0756748487909153E-2</v>
      </c>
      <c r="BD1100" s="30">
        <v>2.0361345912915123</v>
      </c>
      <c r="BE1100" s="30">
        <v>1.9926475072487586</v>
      </c>
      <c r="BF1100" s="28">
        <v>2.1823771582559607E-2</v>
      </c>
      <c r="BG1100" s="30">
        <v>1.9289952455885904</v>
      </c>
      <c r="BH1100" s="28">
        <v>5.5541529170659375E-2</v>
      </c>
      <c r="BI1100" s="30">
        <v>1.9538029204327465</v>
      </c>
      <c r="BJ1100" s="28">
        <v>4.2139189166802052E-2</v>
      </c>
      <c r="BK1100" s="30">
        <v>1.6938952260824562</v>
      </c>
      <c r="BL1100" s="30">
        <v>1.7007540644750803</v>
      </c>
      <c r="BM1100" s="28">
        <v>-4.0328219910742537E-3</v>
      </c>
      <c r="BN1100" s="30">
        <v>1.6397133984651815</v>
      </c>
      <c r="BO1100" s="28">
        <v>3.3043474346181767E-2</v>
      </c>
    </row>
    <row r="1101" spans="1:67" hidden="1" x14ac:dyDescent="0.25">
      <c r="A1101" s="34" t="s">
        <v>243</v>
      </c>
      <c r="B1101" s="34" t="s">
        <v>240</v>
      </c>
      <c r="C1101" s="26" t="s">
        <v>213</v>
      </c>
      <c r="D1101" s="27">
        <v>4963086.0035132552</v>
      </c>
      <c r="E1101" s="27">
        <v>4889861.1698436532</v>
      </c>
      <c r="F1101" s="28">
        <v>1.4974828758163538E-2</v>
      </c>
      <c r="G1101" s="27">
        <v>4399429.7477002302</v>
      </c>
      <c r="H1101" s="28">
        <v>0.12812029925189103</v>
      </c>
      <c r="I1101" s="27">
        <v>4429907.9421173427</v>
      </c>
      <c r="J1101" s="28">
        <v>0.12035872265577414</v>
      </c>
      <c r="K1101" s="29">
        <v>1980418.8366784421</v>
      </c>
      <c r="L1101" s="29">
        <v>2010103.6202068722</v>
      </c>
      <c r="M1101" s="28">
        <v>-1.4767787705081149E-2</v>
      </c>
      <c r="N1101" s="29">
        <v>1818955.7359264432</v>
      </c>
      <c r="O1101" s="28">
        <v>8.876692135103624E-2</v>
      </c>
      <c r="P1101" s="29">
        <v>1819793.8227823107</v>
      </c>
      <c r="Q1101" s="28">
        <v>8.8265501226149554E-2</v>
      </c>
      <c r="R1101" s="29">
        <v>2380431.2009863746</v>
      </c>
      <c r="S1101" s="29">
        <v>2306300.2231735876</v>
      </c>
      <c r="T1101" s="28">
        <v>3.2142813441165527E-2</v>
      </c>
      <c r="U1101" s="29">
        <v>2032842.6782965416</v>
      </c>
      <c r="V1101" s="28">
        <v>0.1709864351043148</v>
      </c>
      <c r="W1101" s="29">
        <v>2051189.7154543707</v>
      </c>
      <c r="X1101" s="28">
        <v>0.16051244945866538</v>
      </c>
      <c r="Y1101" s="27">
        <v>4625731.3075244892</v>
      </c>
      <c r="Z1101" s="85">
        <v>337354.69598876586</v>
      </c>
      <c r="AA1101" s="29">
        <v>1752050.3718211036</v>
      </c>
      <c r="AB1101" s="29">
        <v>228368.4648573384</v>
      </c>
      <c r="AC1101" s="29">
        <v>2062883.2140656193</v>
      </c>
      <c r="AD1101" s="29">
        <v>317547.98692075536</v>
      </c>
      <c r="AE1101" s="31">
        <v>95.603028474354659</v>
      </c>
      <c r="AF1101" s="31">
        <v>95.662361330805425</v>
      </c>
      <c r="AG1101" s="26"/>
      <c r="AH1101" s="31">
        <v>94.560573489449524</v>
      </c>
      <c r="AI1101" s="26"/>
      <c r="AJ1101" s="32">
        <v>35538.936442023245</v>
      </c>
      <c r="AK1101" s="32">
        <v>35599.519072769064</v>
      </c>
      <c r="AL1101" s="28">
        <v>-1.7017822803162617E-3</v>
      </c>
      <c r="AM1101" s="32">
        <v>35341.643229733614</v>
      </c>
      <c r="AN1101" s="28">
        <v>5.5824572447622997E-3</v>
      </c>
      <c r="AO1101" s="32">
        <v>362.72482196149616</v>
      </c>
      <c r="AP1101" s="32">
        <v>362.91708044811196</v>
      </c>
      <c r="AQ1101" s="28">
        <v>-5.2975871617397512E-4</v>
      </c>
      <c r="AR1101" s="32">
        <v>362.52191960771836</v>
      </c>
      <c r="AS1101" s="28">
        <v>5.5969678743111699E-4</v>
      </c>
      <c r="AT1101" s="27">
        <v>9494.632454102757</v>
      </c>
      <c r="AU1101" s="27">
        <v>8860.9923018467434</v>
      </c>
      <c r="AV1101" s="28">
        <v>7.15089383526442E-2</v>
      </c>
      <c r="AW1101" s="27">
        <v>8214.3221398043625</v>
      </c>
      <c r="AX1101" s="28">
        <v>0.15586317318800541</v>
      </c>
      <c r="AY1101" s="33">
        <v>243</v>
      </c>
      <c r="AZ1101" s="33">
        <v>241</v>
      </c>
      <c r="BA1101" s="28">
        <v>8.2987551867219917E-3</v>
      </c>
      <c r="BB1101" s="33">
        <v>232.00510588870949</v>
      </c>
      <c r="BC1101" s="28">
        <v>4.7390741980327993E-2</v>
      </c>
      <c r="BD1101" s="30">
        <v>2.5060789725860926</v>
      </c>
      <c r="BE1101" s="30">
        <v>2.4326413428081919</v>
      </c>
      <c r="BF1101" s="28">
        <v>3.0188432830433515E-2</v>
      </c>
      <c r="BG1101" s="30">
        <v>2.4186568484358868</v>
      </c>
      <c r="BH1101" s="28">
        <v>3.6144905883089828E-2</v>
      </c>
      <c r="BI1101" s="30">
        <v>2.434291119498575</v>
      </c>
      <c r="BJ1101" s="28">
        <v>2.9490249753819382E-2</v>
      </c>
      <c r="BK1101" s="30">
        <v>2.0849525083760923</v>
      </c>
      <c r="BL1101" s="30">
        <v>2.1202188339187487</v>
      </c>
      <c r="BM1101" s="28">
        <v>-1.6633342265654022E-2</v>
      </c>
      <c r="BN1101" s="30">
        <v>2.1641762024530173</v>
      </c>
      <c r="BO1101" s="28">
        <v>-3.6606859454016649E-2</v>
      </c>
    </row>
    <row r="1102" spans="1:67" hidden="1" x14ac:dyDescent="0.25">
      <c r="A1102" s="34" t="s">
        <v>243</v>
      </c>
      <c r="B1102" s="34" t="s">
        <v>240</v>
      </c>
      <c r="C1102" s="26" t="s">
        <v>211</v>
      </c>
      <c r="D1102" s="27">
        <v>4497030.1295688329</v>
      </c>
      <c r="E1102" s="27">
        <v>4410097.2323817397</v>
      </c>
      <c r="F1102" s="28">
        <v>1.9712240480499302E-2</v>
      </c>
      <c r="G1102" s="27">
        <v>3718180.9128023433</v>
      </c>
      <c r="H1102" s="28">
        <v>0.20947050050329086</v>
      </c>
      <c r="I1102" s="27">
        <v>3751812.5297460877</v>
      </c>
      <c r="J1102" s="28">
        <v>0.19862868784469342</v>
      </c>
      <c r="K1102" s="29">
        <v>2352444.2878784435</v>
      </c>
      <c r="L1102" s="29">
        <v>2345436.5284311553</v>
      </c>
      <c r="M1102" s="28">
        <v>2.9878273670341745E-3</v>
      </c>
      <c r="N1102" s="29">
        <v>1966337.4123669269</v>
      </c>
      <c r="O1102" s="28">
        <v>0.19635840374249433</v>
      </c>
      <c r="P1102" s="29">
        <v>2011988.84657674</v>
      </c>
      <c r="Q1102" s="28">
        <v>0.16921338400109168</v>
      </c>
      <c r="R1102" s="29">
        <v>2687404.49506053</v>
      </c>
      <c r="S1102" s="29">
        <v>2733304.5318266395</v>
      </c>
      <c r="T1102" s="28">
        <v>-1.6792873326645016E-2</v>
      </c>
      <c r="U1102" s="29">
        <v>2488060.5455850796</v>
      </c>
      <c r="V1102" s="28">
        <v>8.0120216459030641E-2</v>
      </c>
      <c r="W1102" s="29">
        <v>2584940.2507236586</v>
      </c>
      <c r="X1102" s="28">
        <v>3.9638921753872798E-2</v>
      </c>
      <c r="Y1102" s="27">
        <v>4326126.4813457197</v>
      </c>
      <c r="Z1102" s="85">
        <v>170903.64822311315</v>
      </c>
      <c r="AA1102" s="29">
        <v>2239714.4347298355</v>
      </c>
      <c r="AB1102" s="29">
        <v>112729.85314860799</v>
      </c>
      <c r="AC1102" s="29">
        <v>2545545.7016748986</v>
      </c>
      <c r="AD1102" s="29">
        <v>141858.79338563129</v>
      </c>
      <c r="AE1102" s="31">
        <v>95.841416089975141</v>
      </c>
      <c r="AF1102" s="31">
        <v>96.274076215884875</v>
      </c>
      <c r="AG1102" s="26"/>
      <c r="AH1102" s="31">
        <v>95.069450521107541</v>
      </c>
      <c r="AI1102" s="26"/>
      <c r="AJ1102" s="32">
        <v>40587.600044308434</v>
      </c>
      <c r="AK1102" s="32">
        <v>40582.545714979235</v>
      </c>
      <c r="AL1102" s="28">
        <v>1.2454441287880594E-4</v>
      </c>
      <c r="AM1102" s="32">
        <v>38744.323364044001</v>
      </c>
      <c r="AN1102" s="28">
        <v>4.7575399961044457E-2</v>
      </c>
      <c r="AO1102" s="32">
        <v>409.13177538582687</v>
      </c>
      <c r="AP1102" s="32">
        <v>409.20710834164441</v>
      </c>
      <c r="AQ1102" s="28">
        <v>-1.840949345255477E-4</v>
      </c>
      <c r="AR1102" s="32">
        <v>391.18598822752136</v>
      </c>
      <c r="AS1102" s="28">
        <v>4.5875332190752925E-2</v>
      </c>
      <c r="AT1102" s="27">
        <v>10097.733537214668</v>
      </c>
      <c r="AU1102" s="27">
        <v>9321.3481417743842</v>
      </c>
      <c r="AV1102" s="28">
        <v>8.3291105924994821E-2</v>
      </c>
      <c r="AW1102" s="27">
        <v>8498.9166957005418</v>
      </c>
      <c r="AX1102" s="28">
        <v>0.18812007444701048</v>
      </c>
      <c r="AY1102" s="33">
        <v>216</v>
      </c>
      <c r="AZ1102" s="33">
        <v>218</v>
      </c>
      <c r="BA1102" s="28">
        <v>-9.1743119266055051E-3</v>
      </c>
      <c r="BB1102" s="33">
        <v>221</v>
      </c>
      <c r="BC1102" s="28">
        <v>-2.2624434389140271E-2</v>
      </c>
      <c r="BD1102" s="30">
        <v>1.91164150102976</v>
      </c>
      <c r="BE1102" s="30">
        <v>1.8802884575740877</v>
      </c>
      <c r="BF1102" s="28">
        <v>1.6674592310226409E-2</v>
      </c>
      <c r="BG1102" s="30">
        <v>1.8909170366273409</v>
      </c>
      <c r="BH1102" s="28">
        <v>1.0960007235105099E-2</v>
      </c>
      <c r="BI1102" s="30">
        <v>1.8647282941600485</v>
      </c>
      <c r="BJ1102" s="28">
        <v>2.5158199731636095E-2</v>
      </c>
      <c r="BK1102" s="30">
        <v>1.6733730027743903</v>
      </c>
      <c r="BL1102" s="30">
        <v>1.613467208293295</v>
      </c>
      <c r="BM1102" s="28">
        <v>3.7128609849135276E-2</v>
      </c>
      <c r="BN1102" s="30">
        <v>1.494409337988194</v>
      </c>
      <c r="BO1102" s="28">
        <v>0.11975545135921128</v>
      </c>
    </row>
    <row r="1103" spans="1:67" hidden="1" x14ac:dyDescent="0.25">
      <c r="A1103" s="34" t="s">
        <v>243</v>
      </c>
      <c r="B1103" s="34" t="s">
        <v>240</v>
      </c>
      <c r="C1103" s="26" t="s">
        <v>178</v>
      </c>
      <c r="D1103" s="27">
        <v>34225019.107726745</v>
      </c>
      <c r="E1103" s="27">
        <v>35759619.060415164</v>
      </c>
      <c r="F1103" s="28">
        <v>-4.2914326075334928E-2</v>
      </c>
      <c r="G1103" s="27">
        <v>29098204.717717357</v>
      </c>
      <c r="H1103" s="28">
        <v>0.17619005845016159</v>
      </c>
      <c r="I1103" s="27">
        <v>28893952.718558267</v>
      </c>
      <c r="J1103" s="28">
        <v>0.18450457232680365</v>
      </c>
      <c r="K1103" s="29">
        <v>17952340.704067361</v>
      </c>
      <c r="L1103" s="29">
        <v>18804277.320289597</v>
      </c>
      <c r="M1103" s="28">
        <v>-4.5305469692419748E-2</v>
      </c>
      <c r="N1103" s="29">
        <v>15392762.015729664</v>
      </c>
      <c r="O1103" s="28">
        <v>0.16628456190786919</v>
      </c>
      <c r="P1103" s="29">
        <v>15261042.425501974</v>
      </c>
      <c r="Q1103" s="28">
        <v>0.17635088112120642</v>
      </c>
      <c r="R1103" s="29">
        <v>20057668.296135612</v>
      </c>
      <c r="S1103" s="29">
        <v>20819623.40013276</v>
      </c>
      <c r="T1103" s="28">
        <v>-3.6597929239790661E-2</v>
      </c>
      <c r="U1103" s="29">
        <v>17425603.853990898</v>
      </c>
      <c r="V1103" s="28">
        <v>0.15104580961433403</v>
      </c>
      <c r="W1103" s="29">
        <v>17193417.341875665</v>
      </c>
      <c r="X1103" s="28">
        <v>0.16658997436675263</v>
      </c>
      <c r="Y1103" s="27">
        <v>33120651.960301992</v>
      </c>
      <c r="Z1103" s="85">
        <v>1104367.1474247528</v>
      </c>
      <c r="AA1103" s="29">
        <v>16878322.817832138</v>
      </c>
      <c r="AB1103" s="29">
        <v>1074017.8862352232</v>
      </c>
      <c r="AC1103" s="29">
        <v>18818216.248290788</v>
      </c>
      <c r="AD1103" s="29">
        <v>1239452.0478448248</v>
      </c>
      <c r="AE1103" s="31">
        <v>96.959976011276368</v>
      </c>
      <c r="AF1103" s="31">
        <v>97.338196482954018</v>
      </c>
      <c r="AG1103" s="26"/>
      <c r="AH1103" s="31">
        <v>96.546441167573207</v>
      </c>
      <c r="AI1103" s="26"/>
      <c r="AJ1103" s="32">
        <v>39687.051956359399</v>
      </c>
      <c r="AK1103" s="32">
        <v>40403.71046761523</v>
      </c>
      <c r="AL1103" s="28">
        <v>-1.7737442996238043E-2</v>
      </c>
      <c r="AM1103" s="32">
        <v>38388.641737689672</v>
      </c>
      <c r="AN1103" s="28">
        <v>3.3822770483566189E-2</v>
      </c>
      <c r="AO1103" s="32">
        <v>398.63728480266673</v>
      </c>
      <c r="AP1103" s="32">
        <v>405.2459635627734</v>
      </c>
      <c r="AQ1103" s="28">
        <v>-1.6307821309324337E-2</v>
      </c>
      <c r="AR1103" s="32">
        <v>385.97262180748692</v>
      </c>
      <c r="AS1103" s="28">
        <v>3.2812335071518657E-2</v>
      </c>
      <c r="AT1103" s="27">
        <v>61691.269114109316</v>
      </c>
      <c r="AU1103" s="27">
        <v>59059.928815158768</v>
      </c>
      <c r="AV1103" s="28">
        <v>4.4553732991888889E-2</v>
      </c>
      <c r="AW1103" s="27">
        <v>53641.571783426167</v>
      </c>
      <c r="AX1103" s="28">
        <v>0.1500645313523474</v>
      </c>
      <c r="AY1103" s="33">
        <v>1931.2286227481354</v>
      </c>
      <c r="AZ1103" s="33">
        <v>1919.1262454880791</v>
      </c>
      <c r="BA1103" s="28">
        <v>6.3061913141510811E-3</v>
      </c>
      <c r="BB1103" s="33">
        <v>1894.0179746207091</v>
      </c>
      <c r="BC1103" s="28">
        <v>1.9646407070069143E-2</v>
      </c>
      <c r="BD1103" s="30">
        <v>1.9064376992339822</v>
      </c>
      <c r="BE1103" s="30">
        <v>1.9016747334305131</v>
      </c>
      <c r="BF1103" s="28">
        <v>2.5046164413600916E-3</v>
      </c>
      <c r="BG1103" s="30">
        <v>1.8903822905845149</v>
      </c>
      <c r="BH1103" s="28">
        <v>8.493207289041467E-3</v>
      </c>
      <c r="BI1103" s="30">
        <v>1.8933144875002124</v>
      </c>
      <c r="BJ1103" s="28">
        <v>6.9313427961440952E-3</v>
      </c>
      <c r="BK1103" s="30">
        <v>1.706330895616649</v>
      </c>
      <c r="BL1103" s="30">
        <v>1.7175920223507566</v>
      </c>
      <c r="BM1103" s="28">
        <v>-6.5563455043854049E-3</v>
      </c>
      <c r="BN1103" s="30">
        <v>1.6698534502179185</v>
      </c>
      <c r="BO1103" s="28">
        <v>2.1844698643446868E-2</v>
      </c>
    </row>
    <row r="1104" spans="1:67" hidden="1" x14ac:dyDescent="0.25">
      <c r="A1104" s="34" t="s">
        <v>243</v>
      </c>
      <c r="B1104" s="34" t="s">
        <v>240</v>
      </c>
      <c r="C1104" s="26" t="s">
        <v>222</v>
      </c>
      <c r="D1104" s="27">
        <v>2814654.9856962813</v>
      </c>
      <c r="E1104" s="27">
        <v>2825471.0385971572</v>
      </c>
      <c r="F1104" s="28">
        <v>-3.8280530053658151E-3</v>
      </c>
      <c r="G1104" s="27">
        <v>2460722.2397125382</v>
      </c>
      <c r="H1104" s="28">
        <v>0.14383287161459132</v>
      </c>
      <c r="I1104" s="27">
        <v>2264670.2583485162</v>
      </c>
      <c r="J1104" s="28">
        <v>0.24285421920488987</v>
      </c>
      <c r="K1104" s="29">
        <v>1316250.3788302804</v>
      </c>
      <c r="L1104" s="29">
        <v>1365227.076554822</v>
      </c>
      <c r="M1104" s="28">
        <v>-3.587439669606856E-2</v>
      </c>
      <c r="N1104" s="29">
        <v>1244689.2404568857</v>
      </c>
      <c r="O1104" s="28">
        <v>5.7493176647953448E-2</v>
      </c>
      <c r="P1104" s="29">
        <v>1133137.3022732516</v>
      </c>
      <c r="Q1104" s="28">
        <v>0.16159831309910563</v>
      </c>
      <c r="R1104" s="29">
        <v>1670396.3173361677</v>
      </c>
      <c r="S1104" s="29">
        <v>1693964.3725618238</v>
      </c>
      <c r="T1104" s="28">
        <v>-1.3912958033475985E-2</v>
      </c>
      <c r="U1104" s="29">
        <v>1548984.6461284934</v>
      </c>
      <c r="V1104" s="28">
        <v>7.8381455562602662E-2</v>
      </c>
      <c r="W1104" s="29">
        <v>1467779.7305415105</v>
      </c>
      <c r="X1104" s="28">
        <v>0.13804291105716895</v>
      </c>
      <c r="Y1104" s="26"/>
      <c r="Z1104" s="26"/>
      <c r="AA1104" s="26"/>
      <c r="AB1104" s="26"/>
      <c r="AC1104" s="26"/>
      <c r="AD1104" s="26"/>
      <c r="AE1104" s="31">
        <v>95.608758714100802</v>
      </c>
      <c r="AF1104" s="31">
        <v>95.461716737294225</v>
      </c>
      <c r="AG1104" s="26"/>
      <c r="AH1104" s="31">
        <v>95.055888261461561</v>
      </c>
      <c r="AI1104" s="26"/>
      <c r="AJ1104" s="32">
        <v>40617.388771855549</v>
      </c>
      <c r="AK1104" s="32">
        <v>41205.051677448188</v>
      </c>
      <c r="AL1104" s="28">
        <v>-1.426191405347201E-2</v>
      </c>
      <c r="AM1104" s="32">
        <v>40301.617657960975</v>
      </c>
      <c r="AN1104" s="28">
        <v>7.8351970031207523E-3</v>
      </c>
      <c r="AO1104" s="32">
        <v>413.37647133479106</v>
      </c>
      <c r="AP1104" s="32">
        <v>419.71897433000959</v>
      </c>
      <c r="AQ1104" s="28">
        <v>-1.5111308716368985E-2</v>
      </c>
      <c r="AR1104" s="32">
        <v>411.60173275437808</v>
      </c>
      <c r="AS1104" s="28">
        <v>4.3117859794629572E-3</v>
      </c>
      <c r="AT1104" s="27">
        <v>6778.4454779779908</v>
      </c>
      <c r="AU1104" s="27">
        <v>6314.6290164918901</v>
      </c>
      <c r="AV1104" s="28">
        <v>7.3451102238112992E-2</v>
      </c>
      <c r="AW1104" s="27">
        <v>5837.1322467511891</v>
      </c>
      <c r="AX1104" s="28">
        <v>0.1612629612342113</v>
      </c>
      <c r="AY1104" s="33">
        <v>151.00992755976182</v>
      </c>
      <c r="AZ1104" s="33">
        <v>143</v>
      </c>
      <c r="BA1104" s="28">
        <v>5.601347943889385E-2</v>
      </c>
      <c r="BB1104" s="33">
        <v>151.00646056111333</v>
      </c>
      <c r="BC1104" s="28">
        <v>2.2959273633781441E-5</v>
      </c>
      <c r="BD1104" s="30">
        <v>2.138388737405414</v>
      </c>
      <c r="BE1104" s="30">
        <v>2.0695978618643354</v>
      </c>
      <c r="BF1104" s="28">
        <v>3.3238764307144411E-2</v>
      </c>
      <c r="BG1104" s="30">
        <v>1.9769771921618651</v>
      </c>
      <c r="BH1104" s="28">
        <v>8.1645628428845013E-2</v>
      </c>
      <c r="BI1104" s="30">
        <v>1.9985841555169277</v>
      </c>
      <c r="BJ1104" s="28">
        <v>6.9951811387360022E-2</v>
      </c>
      <c r="BK1104" s="30">
        <v>1.6850222647670214</v>
      </c>
      <c r="BL1104" s="30">
        <v>1.667963674067199</v>
      </c>
      <c r="BM1104" s="28">
        <v>1.0227195570888165E-2</v>
      </c>
      <c r="BN1104" s="30">
        <v>1.5886033769687948</v>
      </c>
      <c r="BO1104" s="28">
        <v>6.0694122394604838E-2</v>
      </c>
    </row>
    <row r="1105" spans="1:67" hidden="1" x14ac:dyDescent="0.25">
      <c r="A1105" s="34" t="s">
        <v>243</v>
      </c>
      <c r="B1105" s="34" t="s">
        <v>240</v>
      </c>
      <c r="C1105" s="26" t="s">
        <v>187</v>
      </c>
      <c r="D1105" s="27">
        <v>16190762.902360713</v>
      </c>
      <c r="E1105" s="27">
        <v>16295497.526469836</v>
      </c>
      <c r="F1105" s="28">
        <v>-6.4272124210381209E-3</v>
      </c>
      <c r="G1105" s="27">
        <v>14446886.289742453</v>
      </c>
      <c r="H1105" s="28">
        <v>0.12070951329190177</v>
      </c>
      <c r="I1105" s="27">
        <v>14807367.285747273</v>
      </c>
      <c r="J1105" s="28">
        <v>9.3426170224400251E-2</v>
      </c>
      <c r="K1105" s="29">
        <v>6767570.162833171</v>
      </c>
      <c r="L1105" s="29">
        <v>6834234.7176635824</v>
      </c>
      <c r="M1105" s="28">
        <v>-9.7545017963916285E-3</v>
      </c>
      <c r="N1105" s="29">
        <v>5962017.7164679514</v>
      </c>
      <c r="O1105" s="28">
        <v>0.13511406451211436</v>
      </c>
      <c r="P1105" s="29">
        <v>6195928.5904667238</v>
      </c>
      <c r="Q1105" s="28">
        <v>9.2260839359252014E-2</v>
      </c>
      <c r="R1105" s="29">
        <v>7459059.120548252</v>
      </c>
      <c r="S1105" s="29">
        <v>7512562.3488749126</v>
      </c>
      <c r="T1105" s="28">
        <v>-7.1218348470243669E-3</v>
      </c>
      <c r="U1105" s="29">
        <v>6360519.8553818269</v>
      </c>
      <c r="V1105" s="28">
        <v>0.1727121823598928</v>
      </c>
      <c r="W1105" s="29">
        <v>6620242.5311179068</v>
      </c>
      <c r="X1105" s="28">
        <v>0.1267048126239419</v>
      </c>
      <c r="Y1105" s="27">
        <v>15255391.563689128</v>
      </c>
      <c r="Z1105" s="85">
        <v>935371.3386715852</v>
      </c>
      <c r="AA1105" s="29">
        <v>5895939.1137270974</v>
      </c>
      <c r="AB1105" s="29">
        <v>871631.04910607392</v>
      </c>
      <c r="AC1105" s="29">
        <v>6464264.5573769221</v>
      </c>
      <c r="AD1105" s="29">
        <v>994794.56317133026</v>
      </c>
      <c r="AE1105" s="31">
        <v>96.987724504684707</v>
      </c>
      <c r="AF1105" s="31">
        <v>96.95210905546422</v>
      </c>
      <c r="AG1105" s="26"/>
      <c r="AH1105" s="31">
        <v>96.743829373474398</v>
      </c>
      <c r="AI1105" s="26"/>
      <c r="AJ1105" s="32">
        <v>36273.419636841347</v>
      </c>
      <c r="AK1105" s="32">
        <v>36420.419040276378</v>
      </c>
      <c r="AL1105" s="28">
        <v>-4.036181002543336E-3</v>
      </c>
      <c r="AM1105" s="32">
        <v>36567.324046961461</v>
      </c>
      <c r="AN1105" s="28">
        <v>-8.0373507709415263E-3</v>
      </c>
      <c r="AO1105" s="32">
        <v>362.87845554574614</v>
      </c>
      <c r="AP1105" s="32">
        <v>364.41453199563784</v>
      </c>
      <c r="AQ1105" s="28">
        <v>-4.2151898868569172E-3</v>
      </c>
      <c r="AR1105" s="32">
        <v>368.65821911241073</v>
      </c>
      <c r="AS1105" s="28">
        <v>-1.5677837267754614E-2</v>
      </c>
      <c r="AT1105" s="27">
        <v>26747.326519451246</v>
      </c>
      <c r="AU1105" s="27">
        <v>24603.262960305641</v>
      </c>
      <c r="AV1105" s="28">
        <v>8.7145496213440851E-2</v>
      </c>
      <c r="AW1105" s="27">
        <v>23756.8518972522</v>
      </c>
      <c r="AX1105" s="28">
        <v>0.12587840489694407</v>
      </c>
      <c r="AY1105" s="33">
        <v>810.45774745652352</v>
      </c>
      <c r="AZ1105" s="33">
        <v>816.48192468119078</v>
      </c>
      <c r="BA1105" s="28">
        <v>-7.3782126003824246E-3</v>
      </c>
      <c r="BB1105" s="33">
        <v>837.7522135261313</v>
      </c>
      <c r="BC1105" s="28">
        <v>-3.2580595585327457E-2</v>
      </c>
      <c r="BD1105" s="30">
        <v>2.3924041439982093</v>
      </c>
      <c r="BE1105" s="30">
        <v>2.3843924301213892</v>
      </c>
      <c r="BF1105" s="28">
        <v>3.3600651367661893E-3</v>
      </c>
      <c r="BG1105" s="30">
        <v>2.4231538678320383</v>
      </c>
      <c r="BH1105" s="28">
        <v>-1.2689959247755223E-2</v>
      </c>
      <c r="BI1105" s="30">
        <v>2.3898544131916588</v>
      </c>
      <c r="BJ1105" s="28">
        <v>1.0668979635229522E-3</v>
      </c>
      <c r="BK1105" s="30">
        <v>2.1706173179078743</v>
      </c>
      <c r="BL1105" s="30">
        <v>2.1690998050632171</v>
      </c>
      <c r="BM1105" s="28">
        <v>6.9960489651740539E-4</v>
      </c>
      <c r="BN1105" s="30">
        <v>2.2713373463520452</v>
      </c>
      <c r="BO1105" s="28">
        <v>-4.4343931827623757E-2</v>
      </c>
    </row>
    <row r="1106" spans="1:67" hidden="1" x14ac:dyDescent="0.25">
      <c r="A1106" s="34" t="s">
        <v>243</v>
      </c>
      <c r="B1106" s="34" t="s">
        <v>240</v>
      </c>
      <c r="C1106" s="26" t="s">
        <v>217</v>
      </c>
      <c r="D1106" s="27">
        <v>4429829.472367703</v>
      </c>
      <c r="E1106" s="27">
        <v>4834888.6607884523</v>
      </c>
      <c r="F1106" s="28">
        <v>-8.3778390122161372E-2</v>
      </c>
      <c r="G1106" s="27">
        <v>4186060.638540097</v>
      </c>
      <c r="H1106" s="28">
        <v>5.8233469334696773E-2</v>
      </c>
      <c r="I1106" s="27">
        <v>4086015.3111818694</v>
      </c>
      <c r="J1106" s="28">
        <v>8.4144119637766676E-2</v>
      </c>
      <c r="K1106" s="29">
        <v>1963968.402708261</v>
      </c>
      <c r="L1106" s="29">
        <v>2303895.3337526261</v>
      </c>
      <c r="M1106" s="28">
        <v>-0.1475444331451837</v>
      </c>
      <c r="N1106" s="29">
        <v>2075800.8764562495</v>
      </c>
      <c r="O1106" s="28">
        <v>-5.3874374472230598E-2</v>
      </c>
      <c r="P1106" s="29">
        <v>1963791.1385120517</v>
      </c>
      <c r="Q1106" s="28">
        <v>9.0266318414945241E-5</v>
      </c>
      <c r="R1106" s="29">
        <v>2262443.3211283116</v>
      </c>
      <c r="S1106" s="29">
        <v>2626683.3882873463</v>
      </c>
      <c r="T1106" s="28">
        <v>-0.13866919354773363</v>
      </c>
      <c r="U1106" s="29">
        <v>2375166.1867462192</v>
      </c>
      <c r="V1106" s="28">
        <v>-4.7458938345837851E-2</v>
      </c>
      <c r="W1106" s="29">
        <v>2291070.1923515932</v>
      </c>
      <c r="X1106" s="28">
        <v>-1.2494977813795613E-2</v>
      </c>
      <c r="Y1106" s="26"/>
      <c r="Z1106" s="26"/>
      <c r="AA1106" s="26"/>
      <c r="AB1106" s="26"/>
      <c r="AC1106" s="26"/>
      <c r="AD1106" s="26"/>
      <c r="AE1106" s="31">
        <v>95.557579412361179</v>
      </c>
      <c r="AF1106" s="31">
        <v>95.37405858702175</v>
      </c>
      <c r="AG1106" s="26"/>
      <c r="AH1106" s="31">
        <v>94.807081940179344</v>
      </c>
      <c r="AI1106" s="26"/>
      <c r="AJ1106" s="32">
        <v>38367.394174468121</v>
      </c>
      <c r="AK1106" s="32">
        <v>40030.744645736151</v>
      </c>
      <c r="AL1106" s="28">
        <v>-4.1551824378695396E-2</v>
      </c>
      <c r="AM1106" s="32">
        <v>39664.107977244261</v>
      </c>
      <c r="AN1106" s="28">
        <v>-3.2692372749692958E-2</v>
      </c>
      <c r="AO1106" s="32">
        <v>389.69575918375915</v>
      </c>
      <c r="AP1106" s="32">
        <v>406.17224472949238</v>
      </c>
      <c r="AQ1106" s="28">
        <v>-4.0565266976098871E-2</v>
      </c>
      <c r="AR1106" s="32">
        <v>398.67101019327998</v>
      </c>
      <c r="AS1106" s="28">
        <v>-2.2512926147224836E-2</v>
      </c>
      <c r="AT1106" s="27">
        <v>10833.330585561753</v>
      </c>
      <c r="AU1106" s="27">
        <v>9993.5239526184796</v>
      </c>
      <c r="AV1106" s="28">
        <v>8.4035084813423491E-2</v>
      </c>
      <c r="AW1106" s="27">
        <v>9254.2328062840697</v>
      </c>
      <c r="AX1106" s="28">
        <v>0.17063519065625835</v>
      </c>
      <c r="AY1106" s="33">
        <v>285</v>
      </c>
      <c r="AZ1106" s="33">
        <v>270</v>
      </c>
      <c r="BA1106" s="28">
        <v>5.5555555555555552E-2</v>
      </c>
      <c r="BB1106" s="33">
        <v>259.03027857310479</v>
      </c>
      <c r="BC1106" s="28">
        <v>0.10025747402949228</v>
      </c>
      <c r="BD1106" s="30">
        <v>2.2555502757880852</v>
      </c>
      <c r="BE1106" s="30">
        <v>2.0985713152660015</v>
      </c>
      <c r="BF1106" s="28">
        <v>7.4802776241219171E-2</v>
      </c>
      <c r="BG1106" s="30">
        <v>2.0166002847471698</v>
      </c>
      <c r="BH1106" s="28">
        <v>0.11849149920698025</v>
      </c>
      <c r="BI1106" s="30">
        <v>2.0806771306024987</v>
      </c>
      <c r="BJ1106" s="28">
        <v>8.404626677227367E-2</v>
      </c>
      <c r="BK1106" s="30">
        <v>1.9579847287217282</v>
      </c>
      <c r="BL1106" s="30">
        <v>1.8406819346205645</v>
      </c>
      <c r="BM1106" s="28">
        <v>6.3727899912998473E-2</v>
      </c>
      <c r="BN1106" s="30">
        <v>1.7624285247486844</v>
      </c>
      <c r="BO1106" s="28">
        <v>0.11095837432665782</v>
      </c>
    </row>
    <row r="1107" spans="1:67" hidden="1" x14ac:dyDescent="0.25">
      <c r="A1107" s="34" t="s">
        <v>243</v>
      </c>
      <c r="B1107" s="34" t="s">
        <v>240</v>
      </c>
      <c r="C1107" s="26" t="s">
        <v>193</v>
      </c>
      <c r="D1107" s="27">
        <v>10892738.082905369</v>
      </c>
      <c r="E1107" s="27">
        <v>11182951.736730058</v>
      </c>
      <c r="F1107" s="28">
        <v>-2.5951435779830036E-2</v>
      </c>
      <c r="G1107" s="27">
        <v>9321198.257807916</v>
      </c>
      <c r="H1107" s="28">
        <v>0.16859847646530318</v>
      </c>
      <c r="I1107" s="27">
        <v>8181731.757272413</v>
      </c>
      <c r="J1107" s="28">
        <v>0.33134871761387813</v>
      </c>
      <c r="K1107" s="29">
        <v>4262101.8708946249</v>
      </c>
      <c r="L1107" s="29">
        <v>4595082.134588086</v>
      </c>
      <c r="M1107" s="28">
        <v>-7.2464485713335428E-2</v>
      </c>
      <c r="N1107" s="29">
        <v>3887751.2274762322</v>
      </c>
      <c r="O1107" s="28">
        <v>9.6289762774097468E-2</v>
      </c>
      <c r="P1107" s="29">
        <v>3388045.9528504796</v>
      </c>
      <c r="Q1107" s="28">
        <v>0.25798230903827379</v>
      </c>
      <c r="R1107" s="29">
        <v>4790616.184200583</v>
      </c>
      <c r="S1107" s="29">
        <v>5016033.5890307091</v>
      </c>
      <c r="T1107" s="28">
        <v>-4.4939373078178572E-2</v>
      </c>
      <c r="U1107" s="29">
        <v>4315397.311088087</v>
      </c>
      <c r="V1107" s="28">
        <v>0.11012169653335442</v>
      </c>
      <c r="W1107" s="29">
        <v>3909280.0450154603</v>
      </c>
      <c r="X1107" s="28">
        <v>0.22544717416928803</v>
      </c>
      <c r="Y1107" s="26"/>
      <c r="Z1107" s="26"/>
      <c r="AA1107" s="26"/>
      <c r="AB1107" s="26"/>
      <c r="AC1107" s="26"/>
      <c r="AD1107" s="26"/>
      <c r="AE1107" s="31">
        <v>95.594147733603052</v>
      </c>
      <c r="AF1107" s="31">
        <v>96.871670565403633</v>
      </c>
      <c r="AG1107" s="26"/>
      <c r="AH1107" s="31">
        <v>95.322920164890675</v>
      </c>
      <c r="AI1107" s="26"/>
      <c r="AJ1107" s="32">
        <v>30427.005375936929</v>
      </c>
      <c r="AK1107" s="32">
        <v>31014.438401517004</v>
      </c>
      <c r="AL1107" s="28">
        <v>-1.8940630746721539E-2</v>
      </c>
      <c r="AM1107" s="32">
        <v>30661.619109251096</v>
      </c>
      <c r="AN1107" s="28">
        <v>-7.6517072525821121E-3</v>
      </c>
      <c r="AO1107" s="32">
        <v>314.70297843240729</v>
      </c>
      <c r="AP1107" s="32">
        <v>315.43035498649971</v>
      </c>
      <c r="AQ1107" s="28">
        <v>-2.3059814713252548E-3</v>
      </c>
      <c r="AR1107" s="32">
        <v>316.59097823429408</v>
      </c>
      <c r="AS1107" s="28">
        <v>-5.9635300172374856E-3</v>
      </c>
      <c r="AT1107" s="27">
        <v>18930.007849575868</v>
      </c>
      <c r="AU1107" s="27">
        <v>18337.757433414936</v>
      </c>
      <c r="AV1107" s="28">
        <v>3.2296774472637402E-2</v>
      </c>
      <c r="AW1107" s="27">
        <v>16797.156262758264</v>
      </c>
      <c r="AX1107" s="28">
        <v>0.12697694499315015</v>
      </c>
      <c r="AY1107" s="33">
        <v>578</v>
      </c>
      <c r="AZ1107" s="33">
        <v>578</v>
      </c>
      <c r="BA1107" s="28">
        <v>0</v>
      </c>
      <c r="BB1107" s="33">
        <v>572</v>
      </c>
      <c r="BC1107" s="28">
        <v>1.048951048951049E-2</v>
      </c>
      <c r="BD1107" s="30">
        <v>2.5557197863548389</v>
      </c>
      <c r="BE1107" s="30">
        <v>2.4336783128540365</v>
      </c>
      <c r="BF1107" s="28">
        <v>5.0146920756211723E-2</v>
      </c>
      <c r="BG1107" s="30">
        <v>2.397580943948117</v>
      </c>
      <c r="BH1107" s="28">
        <v>6.5957665707132809E-2</v>
      </c>
      <c r="BI1107" s="30">
        <v>2.4148821684041328</v>
      </c>
      <c r="BJ1107" s="28">
        <v>5.8320699781297461E-2</v>
      </c>
      <c r="BK1107" s="30">
        <v>2.2737655583491616</v>
      </c>
      <c r="BL1107" s="30">
        <v>2.229441158684712</v>
      </c>
      <c r="BM1107" s="28">
        <v>1.9881394712654953E-2</v>
      </c>
      <c r="BN1107" s="30">
        <v>2.1599861115586743</v>
      </c>
      <c r="BO1107" s="28">
        <v>5.2676008508398514E-2</v>
      </c>
    </row>
    <row r="1108" spans="1:67" hidden="1" x14ac:dyDescent="0.25">
      <c r="A1108" s="34" t="s">
        <v>243</v>
      </c>
      <c r="B1108" s="34" t="s">
        <v>240</v>
      </c>
      <c r="C1108" s="26" t="s">
        <v>210</v>
      </c>
      <c r="D1108" s="27">
        <v>6431958.4568837872</v>
      </c>
      <c r="E1108" s="27">
        <v>6207843.0516557395</v>
      </c>
      <c r="F1108" s="28">
        <v>3.6101976703208076E-2</v>
      </c>
      <c r="G1108" s="27">
        <v>5536046.1296736943</v>
      </c>
      <c r="H1108" s="28">
        <v>0.16183252563737213</v>
      </c>
      <c r="I1108" s="27">
        <v>5585444.8479127754</v>
      </c>
      <c r="J1108" s="28">
        <v>0.1515570616165596</v>
      </c>
      <c r="K1108" s="29">
        <v>2910766.0225920989</v>
      </c>
      <c r="L1108" s="29">
        <v>2885456.876240606</v>
      </c>
      <c r="M1108" s="28">
        <v>8.7712786699025835E-3</v>
      </c>
      <c r="N1108" s="29">
        <v>2575445.2309043854</v>
      </c>
      <c r="O1108" s="28">
        <v>0.13019915456325323</v>
      </c>
      <c r="P1108" s="29">
        <v>2536999.3039811878</v>
      </c>
      <c r="Q1108" s="28">
        <v>0.14732629923247417</v>
      </c>
      <c r="R1108" s="29">
        <v>3616499.9693142651</v>
      </c>
      <c r="S1108" s="29">
        <v>3467030.1018582713</v>
      </c>
      <c r="T1108" s="28">
        <v>4.3111788206246143E-2</v>
      </c>
      <c r="U1108" s="29">
        <v>3112964.6950751976</v>
      </c>
      <c r="V1108" s="28">
        <v>0.16175425151325204</v>
      </c>
      <c r="W1108" s="29">
        <v>3136878.2620222643</v>
      </c>
      <c r="X1108" s="28">
        <v>0.15289777518583111</v>
      </c>
      <c r="Y1108" s="26"/>
      <c r="Z1108" s="26"/>
      <c r="AA1108" s="26"/>
      <c r="AB1108" s="26"/>
      <c r="AC1108" s="26"/>
      <c r="AD1108" s="26"/>
      <c r="AE1108" s="31">
        <v>93.2749725315646</v>
      </c>
      <c r="AF1108" s="31">
        <v>92.514696033775024</v>
      </c>
      <c r="AG1108" s="26"/>
      <c r="AH1108" s="31">
        <v>91.96872477318017</v>
      </c>
      <c r="AI1108" s="26"/>
      <c r="AJ1108" s="32">
        <v>28839.692291151838</v>
      </c>
      <c r="AK1108" s="32">
        <v>27377.954605890925</v>
      </c>
      <c r="AL1108" s="28">
        <v>5.3391047881509363E-2</v>
      </c>
      <c r="AM1108" s="32">
        <v>27335.35723886103</v>
      </c>
      <c r="AN1108" s="28">
        <v>5.5032573349807379E-2</v>
      </c>
      <c r="AO1108" s="32">
        <v>295.49236148725294</v>
      </c>
      <c r="AP1108" s="32">
        <v>281.48033684622987</v>
      </c>
      <c r="AQ1108" s="28">
        <v>4.9779763652470339E-2</v>
      </c>
      <c r="AR1108" s="32">
        <v>281.67425940351052</v>
      </c>
      <c r="AS1108" s="28">
        <v>4.9057028189243908E-2</v>
      </c>
      <c r="AT1108" s="27">
        <v>14367.674391159389</v>
      </c>
      <c r="AU1108" s="27">
        <v>13604.269057975749</v>
      </c>
      <c r="AV1108" s="28">
        <v>5.6115130473406813E-2</v>
      </c>
      <c r="AW1108" s="27">
        <v>12472.794544202781</v>
      </c>
      <c r="AX1108" s="28">
        <v>0.1519210342350526</v>
      </c>
      <c r="AY1108" s="33">
        <v>466.77852077589205</v>
      </c>
      <c r="AZ1108" s="33">
        <v>426.13878060188597</v>
      </c>
      <c r="BA1108" s="28">
        <v>9.5367382702428047E-2</v>
      </c>
      <c r="BB1108" s="33">
        <v>422</v>
      </c>
      <c r="BC1108" s="28">
        <v>0.1061102388054314</v>
      </c>
      <c r="BD1108" s="30">
        <v>2.2097133218409604</v>
      </c>
      <c r="BE1108" s="30">
        <v>2.151424650554401</v>
      </c>
      <c r="BF1108" s="28">
        <v>2.7093057277901379E-2</v>
      </c>
      <c r="BG1108" s="30">
        <v>2.1495491588185214</v>
      </c>
      <c r="BH1108" s="28">
        <v>2.7989200793857458E-2</v>
      </c>
      <c r="BI1108" s="30">
        <v>2.2015949468917126</v>
      </c>
      <c r="BJ1108" s="28">
        <v>3.6874970851061956E-3</v>
      </c>
      <c r="BK1108" s="30">
        <v>1.7785036669316963</v>
      </c>
      <c r="BL1108" s="30">
        <v>1.7905362426269207</v>
      </c>
      <c r="BM1108" s="28">
        <v>-6.7200961414616575E-3</v>
      </c>
      <c r="BN1108" s="30">
        <v>1.778383846894211</v>
      </c>
      <c r="BO1108" s="28">
        <v>6.7375801739587816E-5</v>
      </c>
    </row>
    <row r="1109" spans="1:67" hidden="1" x14ac:dyDescent="0.25">
      <c r="A1109" s="34" t="s">
        <v>243</v>
      </c>
      <c r="B1109" s="34" t="s">
        <v>240</v>
      </c>
      <c r="C1109" s="26" t="s">
        <v>177</v>
      </c>
      <c r="D1109" s="27">
        <v>37281141.140290231</v>
      </c>
      <c r="E1109" s="27">
        <v>38687536.961705565</v>
      </c>
      <c r="F1109" s="28">
        <v>-3.6352684400856025E-2</v>
      </c>
      <c r="G1109" s="27">
        <v>33884119.701939575</v>
      </c>
      <c r="H1109" s="28">
        <v>0.10025408563753258</v>
      </c>
      <c r="I1109" s="27">
        <v>31760939.791805219</v>
      </c>
      <c r="J1109" s="28">
        <v>0.17380472318105974</v>
      </c>
      <c r="K1109" s="29">
        <v>14090574.079691309</v>
      </c>
      <c r="L1109" s="29">
        <v>15845518.00014516</v>
      </c>
      <c r="M1109" s="28">
        <v>-0.11075333229483399</v>
      </c>
      <c r="N1109" s="29">
        <v>13820884.138213804</v>
      </c>
      <c r="O1109" s="28">
        <v>1.9513219181964716E-2</v>
      </c>
      <c r="P1109" s="29">
        <v>12882953.647083815</v>
      </c>
      <c r="Q1109" s="28">
        <v>9.3737854353054442E-2</v>
      </c>
      <c r="R1109" s="29">
        <v>16388624.80161763</v>
      </c>
      <c r="S1109" s="29">
        <v>18258976.266839102</v>
      </c>
      <c r="T1109" s="28">
        <v>-0.10243462929618329</v>
      </c>
      <c r="U1109" s="29">
        <v>16045235.284858171</v>
      </c>
      <c r="V1109" s="28">
        <v>2.140133881885262E-2</v>
      </c>
      <c r="W1109" s="29">
        <v>14979010.467633594</v>
      </c>
      <c r="X1109" s="28">
        <v>9.4105971621417053E-2</v>
      </c>
      <c r="Y1109" s="27">
        <v>35320515.267272137</v>
      </c>
      <c r="Z1109" s="85">
        <v>1960625.8730180925</v>
      </c>
      <c r="AA1109" s="29">
        <v>12627144.289638285</v>
      </c>
      <c r="AB1109" s="29">
        <v>1463429.790053024</v>
      </c>
      <c r="AC1109" s="29">
        <v>14467178.188871853</v>
      </c>
      <c r="AD1109" s="29">
        <v>1921446.6127457765</v>
      </c>
      <c r="AE1109" s="31">
        <v>95.100411644325902</v>
      </c>
      <c r="AF1109" s="31">
        <v>95.774212557910914</v>
      </c>
      <c r="AG1109" s="26"/>
      <c r="AH1109" s="31">
        <v>94.343757472330083</v>
      </c>
      <c r="AI1109" s="26"/>
      <c r="AJ1109" s="32">
        <v>36112.049124810561</v>
      </c>
      <c r="AK1109" s="32">
        <v>36508.959683088739</v>
      </c>
      <c r="AL1109" s="28">
        <v>-1.0871593212282902E-2</v>
      </c>
      <c r="AM1109" s="32">
        <v>35230.660589756313</v>
      </c>
      <c r="AN1109" s="28">
        <v>2.5017655652773106E-2</v>
      </c>
      <c r="AO1109" s="32">
        <v>365.37345193306874</v>
      </c>
      <c r="AP1109" s="32">
        <v>366.03771239764671</v>
      </c>
      <c r="AQ1109" s="28">
        <v>-1.8147323133097173E-3</v>
      </c>
      <c r="AR1109" s="32">
        <v>355.23490917681937</v>
      </c>
      <c r="AS1109" s="28">
        <v>2.8540389737436729E-2</v>
      </c>
      <c r="AT1109" s="27">
        <v>60226.972515831534</v>
      </c>
      <c r="AU1109" s="27">
        <v>58490.324954918564</v>
      </c>
      <c r="AV1109" s="28">
        <v>2.9691193582040993E-2</v>
      </c>
      <c r="AW1109" s="27">
        <v>55605.04314695808</v>
      </c>
      <c r="AX1109" s="28">
        <v>8.3120686673296834E-2</v>
      </c>
      <c r="AY1109" s="33">
        <v>2447.1470722457943</v>
      </c>
      <c r="AZ1109" s="33">
        <v>2431.1313552947813</v>
      </c>
      <c r="BA1109" s="28">
        <v>6.5877629014706486E-3</v>
      </c>
      <c r="BB1109" s="33">
        <v>2539.0908706890677</v>
      </c>
      <c r="BC1109" s="28">
        <v>-3.6211306773089758E-2</v>
      </c>
      <c r="BD1109" s="30">
        <v>2.6458213078786761</v>
      </c>
      <c r="BE1109" s="30">
        <v>2.44154447720492</v>
      </c>
      <c r="BF1109" s="28">
        <v>8.3667052794226482E-2</v>
      </c>
      <c r="BG1109" s="30">
        <v>2.4516607883465493</v>
      </c>
      <c r="BH1109" s="28">
        <v>7.9195507166010773E-2</v>
      </c>
      <c r="BI1109" s="30">
        <v>2.4653461202970814</v>
      </c>
      <c r="BJ1109" s="28">
        <v>7.3204807266513502E-2</v>
      </c>
      <c r="BK1109" s="30">
        <v>2.2748181492696333</v>
      </c>
      <c r="BL1109" s="30">
        <v>2.1188228954526678</v>
      </c>
      <c r="BM1109" s="28">
        <v>7.3623545484502867E-2</v>
      </c>
      <c r="BN1109" s="30">
        <v>2.1117870258914739</v>
      </c>
      <c r="BO1109" s="28">
        <v>7.7200551655694116E-2</v>
      </c>
    </row>
    <row r="1110" spans="1:67" hidden="1" x14ac:dyDescent="0.25">
      <c r="A1110" s="34" t="s">
        <v>243</v>
      </c>
      <c r="B1110" s="34" t="s">
        <v>240</v>
      </c>
      <c r="C1110" s="26" t="s">
        <v>197</v>
      </c>
      <c r="D1110" s="27">
        <v>10323045.585357582</v>
      </c>
      <c r="E1110" s="27">
        <v>10193155.348264227</v>
      </c>
      <c r="F1110" s="28">
        <v>1.2742888012147707E-2</v>
      </c>
      <c r="G1110" s="27">
        <v>9113930.7125456538</v>
      </c>
      <c r="H1110" s="28">
        <v>0.13266667379284969</v>
      </c>
      <c r="I1110" s="27">
        <v>9099182.4618787579</v>
      </c>
      <c r="J1110" s="28">
        <v>0.13450253675055182</v>
      </c>
      <c r="K1110" s="29">
        <v>4130088.1184995654</v>
      </c>
      <c r="L1110" s="29">
        <v>4190597.4576551174</v>
      </c>
      <c r="M1110" s="28">
        <v>-1.4439310806390472E-2</v>
      </c>
      <c r="N1110" s="29">
        <v>3732476.570326387</v>
      </c>
      <c r="O1110" s="28">
        <v>0.10652754027560024</v>
      </c>
      <c r="P1110" s="29">
        <v>3703329.8752485914</v>
      </c>
      <c r="Q1110" s="28">
        <v>0.11523635690766738</v>
      </c>
      <c r="R1110" s="29">
        <v>4911549.982673469</v>
      </c>
      <c r="S1110" s="29">
        <v>4791699.0684020631</v>
      </c>
      <c r="T1110" s="28">
        <v>2.501219558251053E-2</v>
      </c>
      <c r="U1110" s="29">
        <v>4124335.0821999051</v>
      </c>
      <c r="V1110" s="28">
        <v>0.19087074274616561</v>
      </c>
      <c r="W1110" s="29">
        <v>4125170.7692742539</v>
      </c>
      <c r="X1110" s="28">
        <v>0.19062949327006012</v>
      </c>
      <c r="Y1110" s="27">
        <v>9698738.901099978</v>
      </c>
      <c r="Z1110" s="85">
        <v>624306.68425760348</v>
      </c>
      <c r="AA1110" s="29">
        <v>3683892.7044097255</v>
      </c>
      <c r="AB1110" s="29">
        <v>446195.41408984002</v>
      </c>
      <c r="AC1110" s="29">
        <v>4372679.0451429244</v>
      </c>
      <c r="AD1110" s="29">
        <v>538870.93753054447</v>
      </c>
      <c r="AE1110" s="31">
        <v>96.435095281961196</v>
      </c>
      <c r="AF1110" s="31">
        <v>96.161919126669432</v>
      </c>
      <c r="AG1110" s="26"/>
      <c r="AH1110" s="31">
        <v>95.260177086044834</v>
      </c>
      <c r="AI1110" s="26"/>
      <c r="AJ1110" s="32">
        <v>35868.862576095489</v>
      </c>
      <c r="AK1110" s="32">
        <v>35889.177821939222</v>
      </c>
      <c r="AL1110" s="28">
        <v>-5.6605492453810826E-4</v>
      </c>
      <c r="AM1110" s="32">
        <v>36017.077059512412</v>
      </c>
      <c r="AN1110" s="28">
        <v>-4.1151169255634621E-3</v>
      </c>
      <c r="AO1110" s="32">
        <v>360.38934810798446</v>
      </c>
      <c r="AP1110" s="32">
        <v>360.8338477979313</v>
      </c>
      <c r="AQ1110" s="28">
        <v>-1.2318680541182484E-3</v>
      </c>
      <c r="AR1110" s="32">
        <v>364.24989112620023</v>
      </c>
      <c r="AS1110" s="28">
        <v>-1.0598611316751822E-2</v>
      </c>
      <c r="AT1110" s="27">
        <v>19706.510093953017</v>
      </c>
      <c r="AU1110" s="27">
        <v>17991.683432539936</v>
      </c>
      <c r="AV1110" s="28">
        <v>9.5312185090564022E-2</v>
      </c>
      <c r="AW1110" s="27">
        <v>17230.535119497505</v>
      </c>
      <c r="AX1110" s="28">
        <v>0.14369692857964583</v>
      </c>
      <c r="AY1110" s="33">
        <v>532.13450889948069</v>
      </c>
      <c r="AZ1110" s="33">
        <v>514.03690345109851</v>
      </c>
      <c r="BA1110" s="28">
        <v>3.5206821391382551E-2</v>
      </c>
      <c r="BB1110" s="33">
        <v>519</v>
      </c>
      <c r="BC1110" s="28">
        <v>2.5307338920001334E-2</v>
      </c>
      <c r="BD1110" s="30">
        <v>2.4994734468541746</v>
      </c>
      <c r="BE1110" s="30">
        <v>2.4323871360261573</v>
      </c>
      <c r="BF1110" s="28">
        <v>2.7580441383857027E-2</v>
      </c>
      <c r="BG1110" s="30">
        <v>2.4417918078849947</v>
      </c>
      <c r="BH1110" s="28">
        <v>2.3622668723400277E-2</v>
      </c>
      <c r="BI1110" s="30">
        <v>2.4570272615177071</v>
      </c>
      <c r="BJ1110" s="28">
        <v>1.7275423028985222E-2</v>
      </c>
      <c r="BK1110" s="30">
        <v>2.1017897856632444</v>
      </c>
      <c r="BL1110" s="30">
        <v>2.1272528184169635</v>
      </c>
      <c r="BM1110" s="28">
        <v>-1.1969913746626456E-2</v>
      </c>
      <c r="BN1110" s="30">
        <v>2.2097939500309263</v>
      </c>
      <c r="BO1110" s="28">
        <v>-4.8875219504592442E-2</v>
      </c>
    </row>
    <row r="1111" spans="1:67" hidden="1" x14ac:dyDescent="0.25">
      <c r="A1111" s="34" t="s">
        <v>243</v>
      </c>
      <c r="B1111" s="34" t="s">
        <v>240</v>
      </c>
      <c r="C1111" s="26" t="s">
        <v>220</v>
      </c>
      <c r="D1111" s="27">
        <v>3334703.4563681628</v>
      </c>
      <c r="E1111" s="27">
        <v>3547263.3832178782</v>
      </c>
      <c r="F1111" s="28">
        <v>-5.9922228457953683E-2</v>
      </c>
      <c r="G1111" s="27">
        <v>3024853.8112511332</v>
      </c>
      <c r="H1111" s="28">
        <v>0.10243458509119495</v>
      </c>
      <c r="I1111" s="27">
        <v>3047291.2462357618</v>
      </c>
      <c r="J1111" s="28">
        <v>9.4317276199783556E-2</v>
      </c>
      <c r="K1111" s="29">
        <v>1552070.4624731096</v>
      </c>
      <c r="L1111" s="29">
        <v>1719052.2237578074</v>
      </c>
      <c r="M1111" s="28">
        <v>-9.7135944433194496E-2</v>
      </c>
      <c r="N1111" s="29">
        <v>1508911.2235148994</v>
      </c>
      <c r="O1111" s="28">
        <v>2.8602901407064823E-2</v>
      </c>
      <c r="P1111" s="29">
        <v>1487283.2447956365</v>
      </c>
      <c r="Q1111" s="28">
        <v>4.3560779632379525E-2</v>
      </c>
      <c r="R1111" s="29">
        <v>1922666.1116295436</v>
      </c>
      <c r="S1111" s="29">
        <v>2120365.7161511844</v>
      </c>
      <c r="T1111" s="28">
        <v>-9.3238446092449745E-2</v>
      </c>
      <c r="U1111" s="29">
        <v>1828910.8251671605</v>
      </c>
      <c r="V1111" s="28">
        <v>5.1262907503330013E-2</v>
      </c>
      <c r="W1111" s="29">
        <v>1875603.9105199513</v>
      </c>
      <c r="X1111" s="28">
        <v>2.5091758897296097E-2</v>
      </c>
      <c r="Y1111" s="27">
        <v>3196046.9113390865</v>
      </c>
      <c r="Z1111" s="85">
        <v>138656.54502907646</v>
      </c>
      <c r="AA1111" s="29">
        <v>1447378.6671084703</v>
      </c>
      <c r="AB1111" s="29">
        <v>104691.79536463926</v>
      </c>
      <c r="AC1111" s="29">
        <v>1785414.6860784499</v>
      </c>
      <c r="AD1111" s="29">
        <v>137251.42555109356</v>
      </c>
      <c r="AE1111" s="31">
        <v>92.93597412502092</v>
      </c>
      <c r="AF1111" s="31">
        <v>94.069272922083428</v>
      </c>
      <c r="AG1111" s="26"/>
      <c r="AH1111" s="31">
        <v>92.956674387734907</v>
      </c>
      <c r="AI1111" s="26"/>
      <c r="AJ1111" s="32">
        <v>34052.286368086505</v>
      </c>
      <c r="AK1111" s="32">
        <v>34564.532228544602</v>
      </c>
      <c r="AL1111" s="28">
        <v>-1.4819985326897218E-2</v>
      </c>
      <c r="AM1111" s="32">
        <v>33252.064102436641</v>
      </c>
      <c r="AN1111" s="28">
        <v>2.4065341122424481E-2</v>
      </c>
      <c r="AO1111" s="32">
        <v>346.28493973324737</v>
      </c>
      <c r="AP1111" s="32">
        <v>347.68307399269867</v>
      </c>
      <c r="AQ1111" s="28">
        <v>-4.0212893984038394E-3</v>
      </c>
      <c r="AR1111" s="32">
        <v>342.79864825267731</v>
      </c>
      <c r="AS1111" s="28">
        <v>1.0170085262414192E-2</v>
      </c>
      <c r="AT1111" s="27">
        <v>8044.6795046033858</v>
      </c>
      <c r="AU1111" s="27">
        <v>7645.8033823337555</v>
      </c>
      <c r="AV1111" s="28">
        <v>5.2169288474153766E-2</v>
      </c>
      <c r="AW1111" s="27">
        <v>7037.6279017624856</v>
      </c>
      <c r="AX1111" s="28">
        <v>0.14309531803872391</v>
      </c>
      <c r="AY1111" s="33">
        <v>278</v>
      </c>
      <c r="AZ1111" s="33">
        <v>274</v>
      </c>
      <c r="BA1111" s="28">
        <v>1.4598540145985401E-2</v>
      </c>
      <c r="BB1111" s="33">
        <v>269.11323871243439</v>
      </c>
      <c r="BC1111" s="28">
        <v>3.3022386152699486E-2</v>
      </c>
      <c r="BD1111" s="30">
        <v>2.1485515876995422</v>
      </c>
      <c r="BE1111" s="30">
        <v>2.0634994877954576</v>
      </c>
      <c r="BF1111" s="28">
        <v>4.1217407809948238E-2</v>
      </c>
      <c r="BG1111" s="30">
        <v>2.0046598925846384</v>
      </c>
      <c r="BH1111" s="28">
        <v>7.1778607257604238E-2</v>
      </c>
      <c r="BI1111" s="30">
        <v>2.0488977179693042</v>
      </c>
      <c r="BJ1111" s="28">
        <v>4.863779624343894E-2</v>
      </c>
      <c r="BK1111" s="30">
        <v>1.7344163067095699</v>
      </c>
      <c r="BL1111" s="30">
        <v>1.6729488484923958</v>
      </c>
      <c r="BM1111" s="28">
        <v>3.6741983039449477E-2</v>
      </c>
      <c r="BN1111" s="30">
        <v>1.6539099499149528</v>
      </c>
      <c r="BO1111" s="28">
        <v>4.867638458717595E-2</v>
      </c>
    </row>
    <row r="1112" spans="1:67" hidden="1" x14ac:dyDescent="0.25">
      <c r="A1112" s="34" t="s">
        <v>243</v>
      </c>
      <c r="B1112" s="34" t="s">
        <v>240</v>
      </c>
      <c r="C1112" s="26" t="s">
        <v>182</v>
      </c>
      <c r="D1112" s="27">
        <v>14924479.005673178</v>
      </c>
      <c r="E1112" s="27">
        <v>15829626.020208426</v>
      </c>
      <c r="F1112" s="28">
        <v>-5.7180568472035856E-2</v>
      </c>
      <c r="G1112" s="27">
        <v>14101643.390620084</v>
      </c>
      <c r="H1112" s="28">
        <v>5.8350334940423632E-2</v>
      </c>
      <c r="I1112" s="27">
        <v>13462839.57148008</v>
      </c>
      <c r="J1112" s="28">
        <v>0.10856843583648283</v>
      </c>
      <c r="K1112" s="29">
        <v>6037780.6270996938</v>
      </c>
      <c r="L1112" s="29">
        <v>7059649.7756475173</v>
      </c>
      <c r="M1112" s="28">
        <v>-0.14474785308370297</v>
      </c>
      <c r="N1112" s="29">
        <v>6382328.2291746112</v>
      </c>
      <c r="O1112" s="28">
        <v>-5.3984625939470947E-2</v>
      </c>
      <c r="P1112" s="29">
        <v>6074285.1440141164</v>
      </c>
      <c r="Q1112" s="28">
        <v>-6.0096811474838118E-3</v>
      </c>
      <c r="R1112" s="29">
        <v>7305281.1208121823</v>
      </c>
      <c r="S1112" s="29">
        <v>8041347.5883616665</v>
      </c>
      <c r="T1112" s="28">
        <v>-9.153521340313675E-2</v>
      </c>
      <c r="U1112" s="29">
        <v>7234222.8397625051</v>
      </c>
      <c r="V1112" s="28">
        <v>9.8225175839357984E-3</v>
      </c>
      <c r="W1112" s="29">
        <v>6792466.0679347944</v>
      </c>
      <c r="X1112" s="28">
        <v>7.5497624537019747E-2</v>
      </c>
      <c r="Y1112" s="26"/>
      <c r="Z1112" s="26"/>
      <c r="AA1112" s="26"/>
      <c r="AB1112" s="26"/>
      <c r="AC1112" s="26"/>
      <c r="AD1112" s="26"/>
      <c r="AE1112" s="31">
        <v>95.724884811546517</v>
      </c>
      <c r="AF1112" s="31">
        <v>96.178627122444354</v>
      </c>
      <c r="AG1112" s="26"/>
      <c r="AH1112" s="31">
        <v>94.756430542104511</v>
      </c>
      <c r="AI1112" s="26"/>
      <c r="AJ1112" s="32">
        <v>39113.247425917558</v>
      </c>
      <c r="AK1112" s="32">
        <v>39826.012181314334</v>
      </c>
      <c r="AL1112" s="28">
        <v>-1.7896965233471028E-2</v>
      </c>
      <c r="AM1112" s="32">
        <v>38891.490467692725</v>
      </c>
      <c r="AN1112" s="28">
        <v>5.7019403359983498E-3</v>
      </c>
      <c r="AO1112" s="32">
        <v>395.67001779840757</v>
      </c>
      <c r="AP1112" s="32">
        <v>399.98316815949283</v>
      </c>
      <c r="AQ1112" s="28">
        <v>-1.078332966092563E-2</v>
      </c>
      <c r="AR1112" s="32">
        <v>393.63879455402656</v>
      </c>
      <c r="AS1112" s="28">
        <v>5.1601195626114205E-3</v>
      </c>
      <c r="AT1112" s="27">
        <v>27522.010941197281</v>
      </c>
      <c r="AU1112" s="27">
        <v>26383.738618575084</v>
      </c>
      <c r="AV1112" s="28">
        <v>4.3142950249697103E-2</v>
      </c>
      <c r="AW1112" s="27">
        <v>24211.044959593688</v>
      </c>
      <c r="AX1112" s="28">
        <v>0.13675436095919577</v>
      </c>
      <c r="AY1112" s="33">
        <v>734.43749336683925</v>
      </c>
      <c r="AZ1112" s="33">
        <v>714.05204080195699</v>
      </c>
      <c r="BA1112" s="28">
        <v>2.8548973184065421E-2</v>
      </c>
      <c r="BB1112" s="33">
        <v>740.01478390589216</v>
      </c>
      <c r="BC1112" s="28">
        <v>-7.5367285361722927E-3</v>
      </c>
      <c r="BD1112" s="30">
        <v>2.4718485031878834</v>
      </c>
      <c r="BE1112" s="30">
        <v>2.2422678919304491</v>
      </c>
      <c r="BF1112" s="28">
        <v>0.10238768172333777</v>
      </c>
      <c r="BG1112" s="30">
        <v>2.2094826345908203</v>
      </c>
      <c r="BH1112" s="28">
        <v>0.11874538613228401</v>
      </c>
      <c r="BI1112" s="30">
        <v>2.216366082969778</v>
      </c>
      <c r="BJ1112" s="28">
        <v>0.11527085808666435</v>
      </c>
      <c r="BK1112" s="30">
        <v>2.0429712093015131</v>
      </c>
      <c r="BL1112" s="30">
        <v>1.9685290116197467</v>
      </c>
      <c r="BM1112" s="28">
        <v>3.7816154723833012E-2</v>
      </c>
      <c r="BN1112" s="30">
        <v>1.94929624134761</v>
      </c>
      <c r="BO1112" s="28">
        <v>4.8055788528655143E-2</v>
      </c>
    </row>
    <row r="1113" spans="1:67" hidden="1" x14ac:dyDescent="0.25">
      <c r="A1113" s="34" t="s">
        <v>243</v>
      </c>
      <c r="B1113" s="34" t="s">
        <v>240</v>
      </c>
      <c r="C1113" s="26" t="s">
        <v>183</v>
      </c>
      <c r="D1113" s="27">
        <v>12970686.073534722</v>
      </c>
      <c r="E1113" s="27">
        <v>12781683.774139429</v>
      </c>
      <c r="F1113" s="28">
        <v>1.4786964122652787E-2</v>
      </c>
      <c r="G1113" s="27">
        <v>11279278.212918514</v>
      </c>
      <c r="H1113" s="28">
        <v>0.14995710086120442</v>
      </c>
      <c r="I1113" s="27">
        <v>11138799.382343926</v>
      </c>
      <c r="J1113" s="28">
        <v>0.16445997708644555</v>
      </c>
      <c r="K1113" s="29">
        <v>7784013.1417032368</v>
      </c>
      <c r="L1113" s="29">
        <v>7866085.9253943339</v>
      </c>
      <c r="M1113" s="28">
        <v>-1.0433751228948426E-2</v>
      </c>
      <c r="N1113" s="29">
        <v>6795074.4313433971</v>
      </c>
      <c r="O1113" s="28">
        <v>0.14553758319382012</v>
      </c>
      <c r="P1113" s="29">
        <v>6986078.3470563814</v>
      </c>
      <c r="Q1113" s="28">
        <v>0.11421784225810597</v>
      </c>
      <c r="R1113" s="29">
        <v>8400379.0119078308</v>
      </c>
      <c r="S1113" s="29">
        <v>8352025.8191311173</v>
      </c>
      <c r="T1113" s="28">
        <v>5.7893969467809701E-3</v>
      </c>
      <c r="U1113" s="29">
        <v>8213951.6298045395</v>
      </c>
      <c r="V1113" s="28">
        <v>2.2696430476512021E-2</v>
      </c>
      <c r="W1113" s="29">
        <v>7961679.51479817</v>
      </c>
      <c r="X1113" s="28">
        <v>5.510137607200357E-2</v>
      </c>
      <c r="Y1113" s="27">
        <v>12324663.198536117</v>
      </c>
      <c r="Z1113" s="85">
        <v>646022.87499860418</v>
      </c>
      <c r="AA1113" s="29">
        <v>6856085.4028891027</v>
      </c>
      <c r="AB1113" s="29">
        <v>927927.73881413438</v>
      </c>
      <c r="AC1113" s="29">
        <v>7567998.688947998</v>
      </c>
      <c r="AD1113" s="29">
        <v>832380.32295983261</v>
      </c>
      <c r="AE1113" s="31">
        <v>97.084086537291213</v>
      </c>
      <c r="AF1113" s="31">
        <v>97.237487347505805</v>
      </c>
      <c r="AG1113" s="26"/>
      <c r="AH1113" s="31">
        <v>96.709122019732291</v>
      </c>
      <c r="AI1113" s="26"/>
      <c r="AJ1113" s="32">
        <v>40855.892538091794</v>
      </c>
      <c r="AK1113" s="32">
        <v>41106.157752354651</v>
      </c>
      <c r="AL1113" s="28">
        <v>-6.0882657963458502E-3</v>
      </c>
      <c r="AM1113" s="32">
        <v>40339.650360846921</v>
      </c>
      <c r="AN1113" s="28">
        <v>1.2797388490653096E-2</v>
      </c>
      <c r="AO1113" s="32">
        <v>417.3462168228416</v>
      </c>
      <c r="AP1113" s="32">
        <v>419.39150147483758</v>
      </c>
      <c r="AQ1113" s="28">
        <v>-4.8767908858513113E-3</v>
      </c>
      <c r="AR1113" s="32">
        <v>413.41576885400644</v>
      </c>
      <c r="AS1113" s="28">
        <v>9.507252177947647E-3</v>
      </c>
      <c r="AT1113" s="27">
        <v>26267.755973300373</v>
      </c>
      <c r="AU1113" s="27">
        <v>24447.165527370926</v>
      </c>
      <c r="AV1113" s="28">
        <v>7.4470410235948331E-2</v>
      </c>
      <c r="AW1113" s="27">
        <v>22217.519979118686</v>
      </c>
      <c r="AX1113" s="28">
        <v>0.18229919441901407</v>
      </c>
      <c r="AY1113" s="33">
        <v>559.99640897205279</v>
      </c>
      <c r="AZ1113" s="33">
        <v>559</v>
      </c>
      <c r="BA1113" s="28">
        <v>1.7824847442804847E-3</v>
      </c>
      <c r="BB1113" s="33">
        <v>548.01204009628191</v>
      </c>
      <c r="BC1113" s="28">
        <v>2.1868805790590501E-2</v>
      </c>
      <c r="BD1113" s="30">
        <v>1.6663237635152011</v>
      </c>
      <c r="BE1113" s="30">
        <v>1.6249102660925574</v>
      </c>
      <c r="BF1113" s="28">
        <v>2.5486636577311577E-2</v>
      </c>
      <c r="BG1113" s="30">
        <v>1.6599197443505536</v>
      </c>
      <c r="BH1113" s="28">
        <v>3.8580293935554602E-3</v>
      </c>
      <c r="BI1113" s="30">
        <v>1.5944280652159182</v>
      </c>
      <c r="BJ1113" s="28">
        <v>4.5091841938662024E-2</v>
      </c>
      <c r="BK1113" s="30">
        <v>1.5440596257797798</v>
      </c>
      <c r="BL1113" s="30">
        <v>1.5303692841635803</v>
      </c>
      <c r="BM1113" s="28">
        <v>8.9457765245739059E-3</v>
      </c>
      <c r="BN1113" s="30">
        <v>1.373185370606683</v>
      </c>
      <c r="BO1113" s="28">
        <v>0.12443640809951492</v>
      </c>
    </row>
    <row r="1114" spans="1:67" hidden="1" x14ac:dyDescent="0.25">
      <c r="A1114" s="34" t="s">
        <v>243</v>
      </c>
      <c r="B1114" s="34" t="s">
        <v>240</v>
      </c>
      <c r="C1114" s="26" t="s">
        <v>206</v>
      </c>
      <c r="D1114" s="27">
        <v>5377950.6616206346</v>
      </c>
      <c r="E1114" s="27">
        <v>5389416.8163706614</v>
      </c>
      <c r="F1114" s="28">
        <v>-2.127531631102954E-3</v>
      </c>
      <c r="G1114" s="27">
        <v>4609387.7683865838</v>
      </c>
      <c r="H1114" s="28">
        <v>0.16673860648158695</v>
      </c>
      <c r="I1114" s="27">
        <v>4617596.7114091646</v>
      </c>
      <c r="J1114" s="28">
        <v>0.16466443427872043</v>
      </c>
      <c r="K1114" s="29">
        <v>1859316.3867446566</v>
      </c>
      <c r="L1114" s="29">
        <v>2067300.1054804428</v>
      </c>
      <c r="M1114" s="28">
        <v>-0.10060644711641928</v>
      </c>
      <c r="N1114" s="29">
        <v>1826269.8170334466</v>
      </c>
      <c r="O1114" s="28">
        <v>1.8095119025123084E-2</v>
      </c>
      <c r="P1114" s="29">
        <v>1827005.2816530669</v>
      </c>
      <c r="Q1114" s="28">
        <v>1.7685282804631403E-2</v>
      </c>
      <c r="R1114" s="29">
        <v>2300039.7976213228</v>
      </c>
      <c r="S1114" s="29">
        <v>2539789.8412173684</v>
      </c>
      <c r="T1114" s="28">
        <v>-9.4397591369657946E-2</v>
      </c>
      <c r="U1114" s="29">
        <v>2233548.869918386</v>
      </c>
      <c r="V1114" s="28">
        <v>2.9769184188643428E-2</v>
      </c>
      <c r="W1114" s="29">
        <v>2284370.2901608194</v>
      </c>
      <c r="X1114" s="28">
        <v>6.8594428530237284E-3</v>
      </c>
      <c r="Y1114" s="26"/>
      <c r="Z1114" s="26"/>
      <c r="AA1114" s="26"/>
      <c r="AB1114" s="26"/>
      <c r="AC1114" s="26"/>
      <c r="AD1114" s="26"/>
      <c r="AE1114" s="31">
        <v>93.142616677631423</v>
      </c>
      <c r="AF1114" s="31">
        <v>94.394723401799041</v>
      </c>
      <c r="AG1114" s="26"/>
      <c r="AH1114" s="31">
        <v>92.265429316575393</v>
      </c>
      <c r="AI1114" s="26"/>
      <c r="AJ1114" s="32">
        <v>34841.019362472085</v>
      </c>
      <c r="AK1114" s="32">
        <v>35534.19356010318</v>
      </c>
      <c r="AL1114" s="28">
        <v>-1.950724438022345E-2</v>
      </c>
      <c r="AM1114" s="32">
        <v>34921.979627078486</v>
      </c>
      <c r="AN1114" s="28">
        <v>-2.3183183047167455E-3</v>
      </c>
      <c r="AO1114" s="32">
        <v>354.54570622319733</v>
      </c>
      <c r="AP1114" s="32">
        <v>370.454832013199</v>
      </c>
      <c r="AQ1114" s="28">
        <v>-4.294484621389643E-2</v>
      </c>
      <c r="AR1114" s="32">
        <v>369.30878142400604</v>
      </c>
      <c r="AS1114" s="28">
        <v>-3.9974882654791578E-2</v>
      </c>
      <c r="AT1114" s="27">
        <v>11274.103203886138</v>
      </c>
      <c r="AU1114" s="27">
        <v>10614.547406471611</v>
      </c>
      <c r="AV1114" s="28">
        <v>6.2136968460134293E-2</v>
      </c>
      <c r="AW1114" s="27">
        <v>9953.2133571351915</v>
      </c>
      <c r="AX1114" s="28">
        <v>0.13270988969648034</v>
      </c>
      <c r="AY1114" s="33">
        <v>314.02216451532774</v>
      </c>
      <c r="AZ1114" s="33">
        <v>309</v>
      </c>
      <c r="BA1114" s="28">
        <v>1.625295959652992E-2</v>
      </c>
      <c r="BB1114" s="33">
        <v>303</v>
      </c>
      <c r="BC1114" s="28">
        <v>3.6376780578639425E-2</v>
      </c>
      <c r="BD1114" s="30">
        <v>2.892434391457444</v>
      </c>
      <c r="BE1114" s="30">
        <v>2.6069832832123594</v>
      </c>
      <c r="BF1114" s="28">
        <v>0.10949479809987425</v>
      </c>
      <c r="BG1114" s="30">
        <v>2.5239357982020278</v>
      </c>
      <c r="BH1114" s="28">
        <v>0.14600157163978691</v>
      </c>
      <c r="BI1114" s="30">
        <v>2.5274128968205183</v>
      </c>
      <c r="BJ1114" s="28">
        <v>0.14442495529563934</v>
      </c>
      <c r="BK1114" s="30">
        <v>2.3381989595060291</v>
      </c>
      <c r="BL1114" s="30">
        <v>2.1219932172763607</v>
      </c>
      <c r="BM1114" s="28">
        <v>0.1018880458567981</v>
      </c>
      <c r="BN1114" s="30">
        <v>2.0637058049036603</v>
      </c>
      <c r="BO1114" s="28">
        <v>0.13300982821782725</v>
      </c>
    </row>
    <row r="1115" spans="1:67" hidden="1" x14ac:dyDescent="0.25">
      <c r="A1115" s="34" t="s">
        <v>243</v>
      </c>
      <c r="B1115" s="34" t="s">
        <v>240</v>
      </c>
      <c r="C1115" s="26" t="s">
        <v>189</v>
      </c>
      <c r="D1115" s="27">
        <v>9053170.0373795908</v>
      </c>
      <c r="E1115" s="27">
        <v>9485936.0912327021</v>
      </c>
      <c r="F1115" s="28">
        <v>-4.5621860582962581E-2</v>
      </c>
      <c r="G1115" s="27">
        <v>7834981.4718156401</v>
      </c>
      <c r="H1115" s="28">
        <v>0.155480720655955</v>
      </c>
      <c r="I1115" s="27">
        <v>7808681.8520452259</v>
      </c>
      <c r="J1115" s="28">
        <v>0.15937237665898918</v>
      </c>
      <c r="K1115" s="29">
        <v>4158316.5287733632</v>
      </c>
      <c r="L1115" s="29">
        <v>4554370.4594468074</v>
      </c>
      <c r="M1115" s="28">
        <v>-8.6961290083888018E-2</v>
      </c>
      <c r="N1115" s="29">
        <v>3696826.1998927039</v>
      </c>
      <c r="O1115" s="28">
        <v>0.12483419666687429</v>
      </c>
      <c r="P1115" s="29">
        <v>3781000.9607393662</v>
      </c>
      <c r="Q1115" s="28">
        <v>9.979250784432854E-2</v>
      </c>
      <c r="R1115" s="29">
        <v>4288454.1833133176</v>
      </c>
      <c r="S1115" s="29">
        <v>4653521.6445348263</v>
      </c>
      <c r="T1115" s="28">
        <v>-7.844971810762931E-2</v>
      </c>
      <c r="U1115" s="29">
        <v>3739464.971336144</v>
      </c>
      <c r="V1115" s="28">
        <v>0.14680956131032158</v>
      </c>
      <c r="W1115" s="29">
        <v>3858887.2406129926</v>
      </c>
      <c r="X1115" s="28">
        <v>0.11131886368156417</v>
      </c>
      <c r="Y1115" s="27">
        <v>8687818.5821002293</v>
      </c>
      <c r="Z1115" s="85">
        <v>365351.45527936204</v>
      </c>
      <c r="AA1115" s="29">
        <v>3866623.1059322865</v>
      </c>
      <c r="AB1115" s="29">
        <v>291693.42284107662</v>
      </c>
      <c r="AC1115" s="29">
        <v>4028856.7695196853</v>
      </c>
      <c r="AD1115" s="29">
        <v>259597.41379363238</v>
      </c>
      <c r="AE1115" s="31">
        <v>98.038574728461981</v>
      </c>
      <c r="AF1115" s="31">
        <v>98.299136334558725</v>
      </c>
      <c r="AG1115" s="26"/>
      <c r="AH1115" s="31">
        <v>97.484253848319085</v>
      </c>
      <c r="AI1115" s="26"/>
      <c r="AJ1115" s="32">
        <v>47273.999009002953</v>
      </c>
      <c r="AK1115" s="32">
        <v>48744.80362410855</v>
      </c>
      <c r="AL1115" s="28">
        <v>-3.0173567349816053E-2</v>
      </c>
      <c r="AM1115" s="32">
        <v>47027.487416171913</v>
      </c>
      <c r="AN1115" s="28">
        <v>5.2418618636697499E-3</v>
      </c>
      <c r="AO1115" s="32">
        <v>476.87514106441222</v>
      </c>
      <c r="AP1115" s="32">
        <v>495.31790866557981</v>
      </c>
      <c r="AQ1115" s="28">
        <v>-3.7234203081519222E-2</v>
      </c>
      <c r="AR1115" s="32">
        <v>480.81461817504749</v>
      </c>
      <c r="AS1115" s="28">
        <v>-8.1933388913750602E-3</v>
      </c>
      <c r="AT1115" s="27">
        <v>13061.87467208767</v>
      </c>
      <c r="AU1115" s="27">
        <v>12256.254943884494</v>
      </c>
      <c r="AV1115" s="28">
        <v>6.5731312859574245E-2</v>
      </c>
      <c r="AW1115" s="27">
        <v>10955.844805271625</v>
      </c>
      <c r="AX1115" s="28">
        <v>0.19222888825539827</v>
      </c>
      <c r="AY1115" s="33">
        <v>411</v>
      </c>
      <c r="AZ1115" s="33">
        <v>406</v>
      </c>
      <c r="BA1115" s="28">
        <v>1.2315270935960592E-2</v>
      </c>
      <c r="BB1115" s="33">
        <v>403</v>
      </c>
      <c r="BC1115" s="28">
        <v>1.9851116625310174E-2</v>
      </c>
      <c r="BD1115" s="30">
        <v>2.177123837191425</v>
      </c>
      <c r="BE1115" s="30">
        <v>2.0828204854430976</v>
      </c>
      <c r="BF1115" s="28">
        <v>4.5276754481443159E-2</v>
      </c>
      <c r="BG1115" s="30">
        <v>2.1193805302621587</v>
      </c>
      <c r="BH1115" s="28">
        <v>2.7245370099782749E-2</v>
      </c>
      <c r="BI1115" s="30">
        <v>2.0652419645294815</v>
      </c>
      <c r="BJ1115" s="28">
        <v>5.4173735854449012E-2</v>
      </c>
      <c r="BK1115" s="30">
        <v>2.1110567235639648</v>
      </c>
      <c r="BL1115" s="30">
        <v>2.0384424562359444</v>
      </c>
      <c r="BM1115" s="28">
        <v>3.5622426871006765E-2</v>
      </c>
      <c r="BN1115" s="30">
        <v>2.0952145646162132</v>
      </c>
      <c r="BO1115" s="28">
        <v>7.5611153221691136E-3</v>
      </c>
    </row>
    <row r="1116" spans="1:67" hidden="1" x14ac:dyDescent="0.25">
      <c r="A1116" s="34" t="s">
        <v>243</v>
      </c>
      <c r="B1116" s="34" t="s">
        <v>240</v>
      </c>
      <c r="C1116" s="26" t="s">
        <v>223</v>
      </c>
      <c r="D1116" s="27">
        <v>2288930.6244275318</v>
      </c>
      <c r="E1116" s="27">
        <v>2548508.441392181</v>
      </c>
      <c r="F1116" s="28">
        <v>-0.10185479975214397</v>
      </c>
      <c r="G1116" s="27">
        <v>2281729.5948176198</v>
      </c>
      <c r="H1116" s="28">
        <v>3.1559522330198196E-3</v>
      </c>
      <c r="I1116" s="27">
        <v>2258636.2929152753</v>
      </c>
      <c r="J1116" s="28">
        <v>1.3412664804546691E-2</v>
      </c>
      <c r="K1116" s="29">
        <v>862118.76812896121</v>
      </c>
      <c r="L1116" s="29">
        <v>1004697.0964628588</v>
      </c>
      <c r="M1116" s="28">
        <v>-0.14191175513083451</v>
      </c>
      <c r="N1116" s="29">
        <v>906204.35333389102</v>
      </c>
      <c r="O1116" s="28">
        <v>-4.864861335386509E-2</v>
      </c>
      <c r="P1116" s="29">
        <v>906009.28127098596</v>
      </c>
      <c r="Q1116" s="28">
        <v>-4.8443778722060536E-2</v>
      </c>
      <c r="R1116" s="29">
        <v>991514.79569803574</v>
      </c>
      <c r="S1116" s="29">
        <v>1119461.3646975646</v>
      </c>
      <c r="T1116" s="28">
        <v>-0.11429297431278043</v>
      </c>
      <c r="U1116" s="29">
        <v>1008152.2071053231</v>
      </c>
      <c r="V1116" s="28">
        <v>-1.6502876539900502E-2</v>
      </c>
      <c r="W1116" s="29">
        <v>1043450.6704249942</v>
      </c>
      <c r="X1116" s="28">
        <v>-4.9773195991915112E-2</v>
      </c>
      <c r="Y1116" s="26"/>
      <c r="Z1116" s="26"/>
      <c r="AA1116" s="26"/>
      <c r="AB1116" s="26"/>
      <c r="AC1116" s="26"/>
      <c r="AD1116" s="26"/>
      <c r="AE1116" s="31">
        <v>91.265474431660678</v>
      </c>
      <c r="AF1116" s="31">
        <v>95.093385197628294</v>
      </c>
      <c r="AG1116" s="26"/>
      <c r="AH1116" s="31">
        <v>93.128402239307377</v>
      </c>
      <c r="AI1116" s="26"/>
      <c r="AJ1116" s="32">
        <v>36410.35574749588</v>
      </c>
      <c r="AK1116" s="32">
        <v>37089.040719967452</v>
      </c>
      <c r="AL1116" s="28">
        <v>-1.829880092062321E-2</v>
      </c>
      <c r="AM1116" s="32">
        <v>37416.962869572395</v>
      </c>
      <c r="AN1116" s="28">
        <v>-2.6902427265017057E-2</v>
      </c>
      <c r="AO1116" s="32">
        <v>396.47184765949737</v>
      </c>
      <c r="AP1116" s="32">
        <v>377.49632378642764</v>
      </c>
      <c r="AQ1116" s="28">
        <v>5.0266777919154855E-2</v>
      </c>
      <c r="AR1116" s="32">
        <v>385.66775522589404</v>
      </c>
      <c r="AS1116" s="28">
        <v>2.8013989469446665E-2</v>
      </c>
      <c r="AT1116" s="27">
        <v>3939.5449881563186</v>
      </c>
      <c r="AU1116" s="27">
        <v>3779.0745711737873</v>
      </c>
      <c r="AV1116" s="28">
        <v>4.2462887132891092E-2</v>
      </c>
      <c r="AW1116" s="27">
        <v>3471.8709419611691</v>
      </c>
      <c r="AX1116" s="28">
        <v>0.13470375310983554</v>
      </c>
      <c r="AY1116" s="33">
        <v>117.02441750348775</v>
      </c>
      <c r="AZ1116" s="33">
        <v>118</v>
      </c>
      <c r="BA1116" s="28">
        <v>-8.267648275527506E-3</v>
      </c>
      <c r="BB1116" s="33">
        <v>125.04673547725012</v>
      </c>
      <c r="BC1116" s="28">
        <v>-6.415455743922141E-2</v>
      </c>
      <c r="BD1116" s="30">
        <v>2.6550061418975384</v>
      </c>
      <c r="BE1116" s="30">
        <v>2.5365938155534353</v>
      </c>
      <c r="BF1116" s="28">
        <v>4.6681626998395787E-2</v>
      </c>
      <c r="BG1116" s="30">
        <v>2.5178974106924383</v>
      </c>
      <c r="BH1116" s="28">
        <v>5.4453660670549013E-2</v>
      </c>
      <c r="BI1116" s="30">
        <v>2.4929505023908476</v>
      </c>
      <c r="BJ1116" s="28">
        <v>6.50055584141251E-2</v>
      </c>
      <c r="BK1116" s="30">
        <v>2.3085188787486555</v>
      </c>
      <c r="BL1116" s="30">
        <v>2.2765488133489002</v>
      </c>
      <c r="BM1116" s="28">
        <v>1.4043215419890731E-2</v>
      </c>
      <c r="BN1116" s="30">
        <v>2.2632788766778389</v>
      </c>
      <c r="BO1116" s="28">
        <v>1.9988699818213412E-2</v>
      </c>
    </row>
    <row r="1117" spans="1:67" hidden="1" x14ac:dyDescent="0.25">
      <c r="A1117" s="34" t="s">
        <v>243</v>
      </c>
      <c r="B1117" s="34" t="s">
        <v>240</v>
      </c>
      <c r="C1117" s="26" t="s">
        <v>198</v>
      </c>
      <c r="D1117" s="27">
        <v>9760632.8252251074</v>
      </c>
      <c r="E1117" s="27">
        <v>9085195.8598402608</v>
      </c>
      <c r="F1117" s="28">
        <v>7.4344788577482834E-2</v>
      </c>
      <c r="G1117" s="27">
        <v>7565765.1069884906</v>
      </c>
      <c r="H1117" s="28">
        <v>0.29010518925696216</v>
      </c>
      <c r="I1117" s="27">
        <v>7431039.9775108472</v>
      </c>
      <c r="J1117" s="28">
        <v>0.31349486138743621</v>
      </c>
      <c r="K1117" s="29">
        <v>4415586.2825864768</v>
      </c>
      <c r="L1117" s="29">
        <v>4417734.8583338233</v>
      </c>
      <c r="M1117" s="28">
        <v>-4.8635235392031982E-4</v>
      </c>
      <c r="N1117" s="29">
        <v>3830878.1977377594</v>
      </c>
      <c r="O1117" s="28">
        <v>0.15263029902490866</v>
      </c>
      <c r="P1117" s="29">
        <v>3734299.2198798135</v>
      </c>
      <c r="Q1117" s="28">
        <v>0.18244040517154653</v>
      </c>
      <c r="R1117" s="29">
        <v>5173592.2896986743</v>
      </c>
      <c r="S1117" s="29">
        <v>5027179.9384091729</v>
      </c>
      <c r="T1117" s="28">
        <v>2.9124151727863735E-2</v>
      </c>
      <c r="U1117" s="29">
        <v>4336674.800555083</v>
      </c>
      <c r="V1117" s="28">
        <v>0.19298599217918488</v>
      </c>
      <c r="W1117" s="29">
        <v>4343435.2659837026</v>
      </c>
      <c r="X1117" s="28">
        <v>0.19112913463140047</v>
      </c>
      <c r="Y1117" s="26"/>
      <c r="Z1117" s="26"/>
      <c r="AA1117" s="26"/>
      <c r="AB1117" s="26"/>
      <c r="AC1117" s="26"/>
      <c r="AD1117" s="26"/>
      <c r="AE1117" s="31">
        <v>96.911318818080517</v>
      </c>
      <c r="AF1117" s="31">
        <v>96.929574563557807</v>
      </c>
      <c r="AG1117" s="26"/>
      <c r="AH1117" s="31">
        <v>96.111484216430341</v>
      </c>
      <c r="AI1117" s="26"/>
      <c r="AJ1117" s="32">
        <v>33809.744440682844</v>
      </c>
      <c r="AK1117" s="32">
        <v>33914.778611419293</v>
      </c>
      <c r="AL1117" s="28">
        <v>-3.0970029891654377E-3</v>
      </c>
      <c r="AM1117" s="32">
        <v>32950.135962410372</v>
      </c>
      <c r="AN1117" s="28">
        <v>2.6088161798576984E-2</v>
      </c>
      <c r="AO1117" s="32">
        <v>341.73517527973576</v>
      </c>
      <c r="AP1117" s="32">
        <v>342.77117739446447</v>
      </c>
      <c r="AQ1117" s="28">
        <v>-3.0224306565206781E-3</v>
      </c>
      <c r="AR1117" s="32">
        <v>331.79430454145648</v>
      </c>
      <c r="AS1117" s="28">
        <v>2.9960944483413209E-2</v>
      </c>
      <c r="AT1117" s="27">
        <v>18097.925898178582</v>
      </c>
      <c r="AU1117" s="27">
        <v>16751.88354477382</v>
      </c>
      <c r="AV1117" s="28">
        <v>8.0351701932926498E-2</v>
      </c>
      <c r="AW1117" s="27">
        <v>15304.978279227733</v>
      </c>
      <c r="AX1117" s="28">
        <v>0.18248621905863807</v>
      </c>
      <c r="AY1117" s="33">
        <v>600.17448201111665</v>
      </c>
      <c r="AZ1117" s="33">
        <v>581.99534620791349</v>
      </c>
      <c r="BA1117" s="28">
        <v>3.1235878296368379E-2</v>
      </c>
      <c r="BB1117" s="33">
        <v>577.04633587175999</v>
      </c>
      <c r="BC1117" s="28">
        <v>4.0080223548107835E-2</v>
      </c>
      <c r="BD1117" s="30">
        <v>2.210495322833486</v>
      </c>
      <c r="BE1117" s="30">
        <v>2.0565280966786674</v>
      </c>
      <c r="BF1117" s="28">
        <v>7.4867552942008753E-2</v>
      </c>
      <c r="BG1117" s="30">
        <v>1.9749427458842952</v>
      </c>
      <c r="BH1117" s="28">
        <v>0.11927058515497392</v>
      </c>
      <c r="BI1117" s="30">
        <v>1.9899422997362304</v>
      </c>
      <c r="BJ1117" s="28">
        <v>0.11083387851320628</v>
      </c>
      <c r="BK1117" s="30">
        <v>1.8866258256685311</v>
      </c>
      <c r="BL1117" s="30">
        <v>1.807215172551637</v>
      </c>
      <c r="BM1117" s="28">
        <v>4.3940895540829757E-2</v>
      </c>
      <c r="BN1117" s="30">
        <v>1.7446005188168807</v>
      </c>
      <c r="BO1117" s="28">
        <v>8.1408497429524065E-2</v>
      </c>
    </row>
    <row r="1118" spans="1:67" hidden="1" x14ac:dyDescent="0.25">
      <c r="A1118" s="34" t="s">
        <v>243</v>
      </c>
      <c r="B1118" s="34" t="s">
        <v>240</v>
      </c>
      <c r="C1118" s="26" t="s">
        <v>203</v>
      </c>
      <c r="D1118" s="27">
        <v>7699170.0512076532</v>
      </c>
      <c r="E1118" s="27">
        <v>7355179.7587532494</v>
      </c>
      <c r="F1118" s="28">
        <v>4.676844125325802E-2</v>
      </c>
      <c r="G1118" s="27">
        <v>6009137.6800396396</v>
      </c>
      <c r="H1118" s="28">
        <v>0.28124374263910445</v>
      </c>
      <c r="I1118" s="27">
        <v>5967863.0931402687</v>
      </c>
      <c r="J1118" s="28">
        <v>0.29010500593712124</v>
      </c>
      <c r="K1118" s="29">
        <v>3517700.3423699453</v>
      </c>
      <c r="L1118" s="29">
        <v>3596715.7585180886</v>
      </c>
      <c r="M1118" s="28">
        <v>-2.1968768580339283E-2</v>
      </c>
      <c r="N1118" s="29">
        <v>3071041.1064119772</v>
      </c>
      <c r="O1118" s="28">
        <v>0.14544228503662665</v>
      </c>
      <c r="P1118" s="29">
        <v>3023654.686261436</v>
      </c>
      <c r="Q1118" s="28">
        <v>0.16339354435984438</v>
      </c>
      <c r="R1118" s="29">
        <v>4102833.5973511213</v>
      </c>
      <c r="S1118" s="29">
        <v>4071583.4962166692</v>
      </c>
      <c r="T1118" s="28">
        <v>7.6751713831951993E-3</v>
      </c>
      <c r="U1118" s="29">
        <v>3450030.8855586965</v>
      </c>
      <c r="V1118" s="28">
        <v>0.18921648340162908</v>
      </c>
      <c r="W1118" s="29">
        <v>3454234.245199814</v>
      </c>
      <c r="X1118" s="28">
        <v>0.18776935960629629</v>
      </c>
      <c r="Y1118" s="26"/>
      <c r="Z1118" s="26"/>
      <c r="AA1118" s="26"/>
      <c r="AB1118" s="26"/>
      <c r="AC1118" s="26"/>
      <c r="AD1118" s="26"/>
      <c r="AE1118" s="31">
        <v>95.828591166792336</v>
      </c>
      <c r="AF1118" s="31">
        <v>95.486768891375604</v>
      </c>
      <c r="AG1118" s="26"/>
      <c r="AH1118" s="31">
        <v>94.853142381953276</v>
      </c>
      <c r="AI1118" s="26"/>
      <c r="AJ1118" s="32">
        <v>36244.322963726037</v>
      </c>
      <c r="AK1118" s="32">
        <v>37157.355895822846</v>
      </c>
      <c r="AL1118" s="28">
        <v>-2.4572064133321442E-2</v>
      </c>
      <c r="AM1118" s="32">
        <v>35287.547457088287</v>
      </c>
      <c r="AN1118" s="28">
        <v>2.711368671345735E-2</v>
      </c>
      <c r="AO1118" s="32">
        <v>364.89303626064304</v>
      </c>
      <c r="AP1118" s="32">
        <v>380.969908563003</v>
      </c>
      <c r="AQ1118" s="28">
        <v>-4.2199848179613489E-2</v>
      </c>
      <c r="AR1118" s="32">
        <v>367.03683654924856</v>
      </c>
      <c r="AS1118" s="28">
        <v>-5.8408314237905282E-3</v>
      </c>
      <c r="AT1118" s="27">
        <v>15519.418149537549</v>
      </c>
      <c r="AU1118" s="27">
        <v>14616.603012720348</v>
      </c>
      <c r="AV1118" s="28">
        <v>6.1766412895767231E-2</v>
      </c>
      <c r="AW1118" s="27">
        <v>13281.988080438492</v>
      </c>
      <c r="AX1118" s="28">
        <v>0.16845596122724349</v>
      </c>
      <c r="AY1118" s="33">
        <v>464.38295909605222</v>
      </c>
      <c r="AZ1118" s="33">
        <v>466.02756993829689</v>
      </c>
      <c r="BA1118" s="28">
        <v>-3.528999029955297E-3</v>
      </c>
      <c r="BB1118" s="33">
        <v>459</v>
      </c>
      <c r="BC1118" s="28">
        <v>1.172757972996126E-2</v>
      </c>
      <c r="BD1118" s="30">
        <v>2.1886941188459983</v>
      </c>
      <c r="BE1118" s="30">
        <v>2.0449710937913301</v>
      </c>
      <c r="BF1118" s="28">
        <v>7.0281201280067443E-2</v>
      </c>
      <c r="BG1118" s="30">
        <v>1.9567102724523153</v>
      </c>
      <c r="BH1118" s="28">
        <v>0.11855809705692459</v>
      </c>
      <c r="BI1118" s="30">
        <v>1.9737250818542267</v>
      </c>
      <c r="BJ1118" s="28">
        <v>0.10891538997407774</v>
      </c>
      <c r="BK1118" s="30">
        <v>1.8765494306613861</v>
      </c>
      <c r="BL1118" s="30">
        <v>1.8064666402120233</v>
      </c>
      <c r="BM1118" s="28">
        <v>3.8795507699570513E-2</v>
      </c>
      <c r="BN1118" s="30">
        <v>1.7417634448413126</v>
      </c>
      <c r="BO1118" s="28">
        <v>7.7384782772469712E-2</v>
      </c>
    </row>
    <row r="1119" spans="1:67" hidden="1" x14ac:dyDescent="0.25">
      <c r="A1119" s="34" t="s">
        <v>243</v>
      </c>
      <c r="B1119" s="34" t="s">
        <v>240</v>
      </c>
      <c r="C1119" s="26" t="s">
        <v>216</v>
      </c>
      <c r="D1119" s="27">
        <v>4671624.2875974467</v>
      </c>
      <c r="E1119" s="27">
        <v>5230420.1154945241</v>
      </c>
      <c r="F1119" s="28">
        <v>-0.10683574465494816</v>
      </c>
      <c r="G1119" s="27">
        <v>4544104.9926610729</v>
      </c>
      <c r="H1119" s="28">
        <v>2.8062576710336365E-2</v>
      </c>
      <c r="I1119" s="27">
        <v>4610322.0415389305</v>
      </c>
      <c r="J1119" s="28">
        <v>1.3296738385341395E-2</v>
      </c>
      <c r="K1119" s="29">
        <v>2155422.2435277188</v>
      </c>
      <c r="L1119" s="29">
        <v>2565383.4567486546</v>
      </c>
      <c r="M1119" s="28">
        <v>-0.15980504284553124</v>
      </c>
      <c r="N1119" s="29">
        <v>2322639.0400789916</v>
      </c>
      <c r="O1119" s="28">
        <v>-7.19943106379482E-2</v>
      </c>
      <c r="P1119" s="29">
        <v>2338270.902545196</v>
      </c>
      <c r="Q1119" s="28">
        <v>-7.8198235635762878E-2</v>
      </c>
      <c r="R1119" s="29">
        <v>2888562.9926706781</v>
      </c>
      <c r="S1119" s="29">
        <v>3351906.8143776553</v>
      </c>
      <c r="T1119" s="28">
        <v>-0.1382329066307906</v>
      </c>
      <c r="U1119" s="29">
        <v>3045886.3417126541</v>
      </c>
      <c r="V1119" s="28">
        <v>-5.165108982809765E-2</v>
      </c>
      <c r="W1119" s="29">
        <v>3171417.7565862215</v>
      </c>
      <c r="X1119" s="28">
        <v>-8.9188743213702015E-2</v>
      </c>
      <c r="Y1119" s="26"/>
      <c r="Z1119" s="26"/>
      <c r="AA1119" s="26"/>
      <c r="AB1119" s="26"/>
      <c r="AC1119" s="26"/>
      <c r="AD1119" s="26"/>
      <c r="AE1119" s="31">
        <v>94.015973923568055</v>
      </c>
      <c r="AF1119" s="31">
        <v>94.343729570506127</v>
      </c>
      <c r="AG1119" s="26"/>
      <c r="AH1119" s="31">
        <v>94.210619784417659</v>
      </c>
      <c r="AI1119" s="26"/>
      <c r="AJ1119" s="32">
        <v>32362.299284711407</v>
      </c>
      <c r="AK1119" s="32">
        <v>34005.232762436346</v>
      </c>
      <c r="AL1119" s="28">
        <v>-4.8314137097740857E-2</v>
      </c>
      <c r="AM1119" s="32">
        <v>32316.941582386477</v>
      </c>
      <c r="AN1119" s="28">
        <v>1.403527069828041E-3</v>
      </c>
      <c r="AO1119" s="32">
        <v>328.23131831995528</v>
      </c>
      <c r="AP1119" s="32">
        <v>345.43918737155104</v>
      </c>
      <c r="AQ1119" s="28">
        <v>-4.9814467149863768E-2</v>
      </c>
      <c r="AR1119" s="32">
        <v>342.18752070728038</v>
      </c>
      <c r="AS1119" s="28">
        <v>-4.0785246517694454E-2</v>
      </c>
      <c r="AT1119" s="27">
        <v>12578.05778516114</v>
      </c>
      <c r="AU1119" s="27">
        <v>11751.159638270614</v>
      </c>
      <c r="AV1119" s="28">
        <v>7.0367365634071005E-2</v>
      </c>
      <c r="AW1119" s="27">
        <v>10874.296026704793</v>
      </c>
      <c r="AX1119" s="28">
        <v>0.15667789016156045</v>
      </c>
      <c r="AY1119" s="33">
        <v>365.02392344497605</v>
      </c>
      <c r="AZ1119" s="33">
        <v>357.00001835823537</v>
      </c>
      <c r="BA1119" s="28">
        <v>2.2475923456925465E-2</v>
      </c>
      <c r="BB1119" s="33">
        <v>366</v>
      </c>
      <c r="BC1119" s="28">
        <v>-2.6668758333987736E-3</v>
      </c>
      <c r="BD1119" s="30">
        <v>2.1673824243140087</v>
      </c>
      <c r="BE1119" s="30">
        <v>2.0388453436600527</v>
      </c>
      <c r="BF1119" s="28">
        <v>6.3044056310426921E-2</v>
      </c>
      <c r="BG1119" s="30">
        <v>1.9564404602906058</v>
      </c>
      <c r="BH1119" s="28">
        <v>0.10781926069555423</v>
      </c>
      <c r="BI1119" s="30">
        <v>1.9716800292560706</v>
      </c>
      <c r="BJ1119" s="28">
        <v>9.9256670531768856E-2</v>
      </c>
      <c r="BK1119" s="30">
        <v>1.617283161021946</v>
      </c>
      <c r="BL1119" s="30">
        <v>1.5604312426166449</v>
      </c>
      <c r="BM1119" s="28">
        <v>3.6433465860352607E-2</v>
      </c>
      <c r="BN1119" s="30">
        <v>1.4918826518346033</v>
      </c>
      <c r="BO1119" s="28">
        <v>8.405520972653896E-2</v>
      </c>
    </row>
    <row r="1120" spans="1:67" hidden="1" x14ac:dyDescent="0.25">
      <c r="A1120" s="34" t="s">
        <v>243</v>
      </c>
      <c r="B1120" s="34" t="s">
        <v>240</v>
      </c>
      <c r="C1120" s="26" t="s">
        <v>199</v>
      </c>
      <c r="D1120" s="27">
        <v>7142418.2755016601</v>
      </c>
      <c r="E1120" s="27">
        <v>7331329.0867351601</v>
      </c>
      <c r="F1120" s="28">
        <v>-2.5767607619101865E-2</v>
      </c>
      <c r="G1120" s="27">
        <v>6160829.1974359751</v>
      </c>
      <c r="H1120" s="28">
        <v>0.1593274292483558</v>
      </c>
      <c r="I1120" s="27">
        <v>6104811.7787944023</v>
      </c>
      <c r="J1120" s="28">
        <v>0.16996535426554424</v>
      </c>
      <c r="K1120" s="29">
        <v>3024884.2912854981</v>
      </c>
      <c r="L1120" s="29">
        <v>3289002.9633742799</v>
      </c>
      <c r="M1120" s="28">
        <v>-8.0303567686000235E-2</v>
      </c>
      <c r="N1120" s="29">
        <v>2821364.5068826703</v>
      </c>
      <c r="O1120" s="28">
        <v>7.2135232404868174E-2</v>
      </c>
      <c r="P1120" s="29">
        <v>2764734.4466704926</v>
      </c>
      <c r="Q1120" s="28">
        <v>9.4095780131179696E-2</v>
      </c>
      <c r="R1120" s="29">
        <v>3249685.5290168212</v>
      </c>
      <c r="S1120" s="29">
        <v>3476843.9413216398</v>
      </c>
      <c r="T1120" s="28">
        <v>-6.5334658713059685E-2</v>
      </c>
      <c r="U1120" s="29">
        <v>2976211.8720675451</v>
      </c>
      <c r="V1120" s="28">
        <v>9.188648816164309E-2</v>
      </c>
      <c r="W1120" s="29">
        <v>2931233.6101975446</v>
      </c>
      <c r="X1120" s="28">
        <v>0.10864092091173012</v>
      </c>
      <c r="Y1120" s="26"/>
      <c r="Z1120" s="26"/>
      <c r="AA1120" s="26"/>
      <c r="AB1120" s="26"/>
      <c r="AC1120" s="26"/>
      <c r="AD1120" s="26"/>
      <c r="AE1120" s="31">
        <v>96.680628829303913</v>
      </c>
      <c r="AF1120" s="31">
        <v>97.323487700429482</v>
      </c>
      <c r="AG1120" s="26"/>
      <c r="AH1120" s="31">
        <v>95.877090436711583</v>
      </c>
      <c r="AI1120" s="26"/>
      <c r="AJ1120" s="32">
        <v>40765.99129809672</v>
      </c>
      <c r="AK1120" s="32">
        <v>41328.781223573103</v>
      </c>
      <c r="AL1120" s="28">
        <v>-1.3617384999376158E-2</v>
      </c>
      <c r="AM1120" s="32">
        <v>39601.53531190502</v>
      </c>
      <c r="AN1120" s="28">
        <v>2.9404314176719345E-2</v>
      </c>
      <c r="AO1120" s="32">
        <v>411.31497578514836</v>
      </c>
      <c r="AP1120" s="32">
        <v>422.78991151146818</v>
      </c>
      <c r="AQ1120" s="28">
        <v>-2.7140987554071655E-2</v>
      </c>
      <c r="AR1120" s="32">
        <v>412.03239460639469</v>
      </c>
      <c r="AS1120" s="28">
        <v>-1.741170914320124E-3</v>
      </c>
      <c r="AT1120" s="27">
        <v>11710.216729196429</v>
      </c>
      <c r="AU1120" s="27">
        <v>11404.776084798335</v>
      </c>
      <c r="AV1120" s="28">
        <v>2.67818186106452E-2</v>
      </c>
      <c r="AW1120" s="27">
        <v>10251.709786532028</v>
      </c>
      <c r="AX1120" s="28">
        <v>0.14226962848484881</v>
      </c>
      <c r="AY1120" s="33">
        <v>385</v>
      </c>
      <c r="AZ1120" s="33">
        <v>378</v>
      </c>
      <c r="BA1120" s="28">
        <v>1.8518518518518517E-2</v>
      </c>
      <c r="BB1120" s="33">
        <v>376</v>
      </c>
      <c r="BC1120" s="28">
        <v>2.3936170212765957E-2</v>
      </c>
      <c r="BD1120" s="30">
        <v>2.3612203270315231</v>
      </c>
      <c r="BE1120" s="30">
        <v>2.2290430164932857</v>
      </c>
      <c r="BF1120" s="28">
        <v>5.929778364985424E-2</v>
      </c>
      <c r="BG1120" s="30">
        <v>2.183634614530217</v>
      </c>
      <c r="BH1120" s="28">
        <v>8.1325745305384584E-2</v>
      </c>
      <c r="BI1120" s="30">
        <v>2.2081005957538848</v>
      </c>
      <c r="BJ1120" s="28">
        <v>6.9344545068319413E-2</v>
      </c>
      <c r="BK1120" s="30">
        <v>2.1978798292099877</v>
      </c>
      <c r="BL1120" s="30">
        <v>2.108616092774164</v>
      </c>
      <c r="BM1120" s="28">
        <v>4.2332853638798455E-2</v>
      </c>
      <c r="BN1120" s="30">
        <v>2.0700237289074814</v>
      </c>
      <c r="BO1120" s="28">
        <v>6.1765523997150629E-2</v>
      </c>
    </row>
    <row r="1121" spans="1:67" hidden="1" x14ac:dyDescent="0.25">
      <c r="A1121" s="34" t="s">
        <v>243</v>
      </c>
      <c r="B1121" s="34" t="s">
        <v>240</v>
      </c>
      <c r="C1121" s="26" t="s">
        <v>201</v>
      </c>
      <c r="D1121" s="27">
        <v>7207306.7619669279</v>
      </c>
      <c r="E1121" s="27">
        <v>7350194.74368269</v>
      </c>
      <c r="F1121" s="28">
        <v>-1.9440026652160575E-2</v>
      </c>
      <c r="G1121" s="27">
        <v>5998027.713238568</v>
      </c>
      <c r="H1121" s="28">
        <v>0.20161278115792886</v>
      </c>
      <c r="I1121" s="27">
        <v>5820495.1866188161</v>
      </c>
      <c r="J1121" s="28">
        <v>0.23826350351364597</v>
      </c>
      <c r="K1121" s="29">
        <v>3432495.277189719</v>
      </c>
      <c r="L1121" s="29">
        <v>3567567.6911170725</v>
      </c>
      <c r="M1121" s="28">
        <v>-3.7861205622999612E-2</v>
      </c>
      <c r="N1121" s="29">
        <v>2916550.4793181764</v>
      </c>
      <c r="O1121" s="28">
        <v>0.17690240629476739</v>
      </c>
      <c r="P1121" s="29">
        <v>2852495.3958208477</v>
      </c>
      <c r="Q1121" s="28">
        <v>0.20333069852404365</v>
      </c>
      <c r="R1121" s="29">
        <v>3959973.9651867882</v>
      </c>
      <c r="S1121" s="29">
        <v>4137929.9303482147</v>
      </c>
      <c r="T1121" s="28">
        <v>-4.3006036389420237E-2</v>
      </c>
      <c r="U1121" s="29">
        <v>3479811.290516966</v>
      </c>
      <c r="V1121" s="28">
        <v>0.13798526258545718</v>
      </c>
      <c r="W1121" s="29">
        <v>3090753.7345634094</v>
      </c>
      <c r="X1121" s="28">
        <v>0.28123244531035479</v>
      </c>
      <c r="Y1121" s="27">
        <v>6994152.9756202018</v>
      </c>
      <c r="Z1121" s="85">
        <v>213153.78634672571</v>
      </c>
      <c r="AA1121" s="29">
        <v>3249504.9174352018</v>
      </c>
      <c r="AB1121" s="29">
        <v>182990.35975451744</v>
      </c>
      <c r="AC1121" s="29">
        <v>3743880.4258183124</v>
      </c>
      <c r="AD1121" s="29">
        <v>216093.5393684757</v>
      </c>
      <c r="AE1121" s="31">
        <v>94.218747327845648</v>
      </c>
      <c r="AF1121" s="31">
        <v>95.77338745024862</v>
      </c>
      <c r="AG1121" s="26"/>
      <c r="AH1121" s="31">
        <v>92.103589099621203</v>
      </c>
      <c r="AI1121" s="26"/>
      <c r="AJ1121" s="32">
        <v>40370.02763150174</v>
      </c>
      <c r="AK1121" s="32">
        <v>40703.492844868371</v>
      </c>
      <c r="AL1121" s="28">
        <v>-8.1925454072837006E-3</v>
      </c>
      <c r="AM1121" s="32">
        <v>39526.444452604694</v>
      </c>
      <c r="AN1121" s="28">
        <v>2.1342247970433281E-2</v>
      </c>
      <c r="AO1121" s="32">
        <v>412.52401661124259</v>
      </c>
      <c r="AP1121" s="32">
        <v>419.57518052671173</v>
      </c>
      <c r="AQ1121" s="28">
        <v>-1.6805483838718726E-2</v>
      </c>
      <c r="AR1121" s="32">
        <v>417.93541191134364</v>
      </c>
      <c r="AS1121" s="28">
        <v>-1.2947922444171743E-2</v>
      </c>
      <c r="AT1121" s="27">
        <v>12806.90023842202</v>
      </c>
      <c r="AU1121" s="27">
        <v>12390.923810641747</v>
      </c>
      <c r="AV1121" s="28">
        <v>3.3571058472897604E-2</v>
      </c>
      <c r="AW1121" s="27">
        <v>11415.777904754288</v>
      </c>
      <c r="AX1121" s="28">
        <v>0.1218596179142883</v>
      </c>
      <c r="AY1121" s="33">
        <v>432</v>
      </c>
      <c r="AZ1121" s="33">
        <v>433.71897855781845</v>
      </c>
      <c r="BA1121" s="28">
        <v>-3.9633464127724147E-3</v>
      </c>
      <c r="BB1121" s="33">
        <v>423</v>
      </c>
      <c r="BC1121" s="28">
        <v>2.1276595744680851E-2</v>
      </c>
      <c r="BD1121" s="30">
        <v>2.0997280928140865</v>
      </c>
      <c r="BE1121" s="30">
        <v>2.0602817886214253</v>
      </c>
      <c r="BF1121" s="28">
        <v>1.9146072353071395E-2</v>
      </c>
      <c r="BG1121" s="30">
        <v>2.0565485685132976</v>
      </c>
      <c r="BH1121" s="28">
        <v>2.0996112108358243E-2</v>
      </c>
      <c r="BI1121" s="30">
        <v>2.0404924036499215</v>
      </c>
      <c r="BJ1121" s="28">
        <v>2.9030095411385716E-2</v>
      </c>
      <c r="BK1121" s="30">
        <v>1.8200389258435354</v>
      </c>
      <c r="BL1121" s="30">
        <v>1.7762975370305889</v>
      </c>
      <c r="BM1121" s="28">
        <v>2.462503488355244E-2</v>
      </c>
      <c r="BN1121" s="30">
        <v>1.7236646508918856</v>
      </c>
      <c r="BO1121" s="28">
        <v>5.5912427572139607E-2</v>
      </c>
    </row>
    <row r="1122" spans="1:67" hidden="1" x14ac:dyDescent="0.25">
      <c r="A1122" s="34" t="s">
        <v>243</v>
      </c>
      <c r="B1122" s="34" t="s">
        <v>240</v>
      </c>
      <c r="C1122" s="26" t="s">
        <v>181</v>
      </c>
      <c r="D1122" s="27">
        <v>13932912.40095216</v>
      </c>
      <c r="E1122" s="27">
        <v>14696040.677327635</v>
      </c>
      <c r="F1122" s="28">
        <v>-5.1927474421923255E-2</v>
      </c>
      <c r="G1122" s="27">
        <v>12550061.991217963</v>
      </c>
      <c r="H1122" s="28">
        <v>0.11018673937243186</v>
      </c>
      <c r="I1122" s="27">
        <v>12697675.261697363</v>
      </c>
      <c r="J1122" s="28">
        <v>9.7280574104844197E-2</v>
      </c>
      <c r="K1122" s="29">
        <v>5498469.2013413524</v>
      </c>
      <c r="L1122" s="29">
        <v>6139265.6454656217</v>
      </c>
      <c r="M1122" s="28">
        <v>-0.10437672534948099</v>
      </c>
      <c r="N1122" s="29">
        <v>5350081.7341286428</v>
      </c>
      <c r="O1122" s="28">
        <v>2.7735551452631624E-2</v>
      </c>
      <c r="P1122" s="29">
        <v>5308055.8634121167</v>
      </c>
      <c r="Q1122" s="28">
        <v>3.5872519587017787E-2</v>
      </c>
      <c r="R1122" s="29">
        <v>5535560.7653012332</v>
      </c>
      <c r="S1122" s="29">
        <v>6181886.0386402449</v>
      </c>
      <c r="T1122" s="28">
        <v>-0.10455147010137639</v>
      </c>
      <c r="U1122" s="29">
        <v>5322877.2145377053</v>
      </c>
      <c r="V1122" s="28">
        <v>3.9956501379113538E-2</v>
      </c>
      <c r="W1122" s="29">
        <v>5356402.3721302235</v>
      </c>
      <c r="X1122" s="28">
        <v>3.3447523304668936E-2</v>
      </c>
      <c r="Y1122" s="27">
        <v>13328829.08744208</v>
      </c>
      <c r="Z1122" s="85">
        <v>604083.31351008033</v>
      </c>
      <c r="AA1122" s="29">
        <v>5118700.9023035811</v>
      </c>
      <c r="AB1122" s="29">
        <v>379768.29903777142</v>
      </c>
      <c r="AC1122" s="29">
        <v>5172565.4476916362</v>
      </c>
      <c r="AD1122" s="29">
        <v>362995.31760959729</v>
      </c>
      <c r="AE1122" s="31">
        <v>96.673118350693628</v>
      </c>
      <c r="AF1122" s="31">
        <v>97.074015772716365</v>
      </c>
      <c r="AG1122" s="26"/>
      <c r="AH1122" s="31">
        <v>95.775097787531337</v>
      </c>
      <c r="AI1122" s="26"/>
      <c r="AJ1122" s="32">
        <v>46517.269185929981</v>
      </c>
      <c r="AK1122" s="32">
        <v>47261.376745963513</v>
      </c>
      <c r="AL1122" s="28">
        <v>-1.5744517220334344E-2</v>
      </c>
      <c r="AM1122" s="32">
        <v>44609.488924303208</v>
      </c>
      <c r="AN1122" s="28">
        <v>4.2766243407631056E-2</v>
      </c>
      <c r="AO1122" s="32">
        <v>467.40844379638713</v>
      </c>
      <c r="AP1122" s="32">
        <v>485.99445253191345</v>
      </c>
      <c r="AQ1122" s="28">
        <v>-3.8243252857512497E-2</v>
      </c>
      <c r="AR1122" s="32">
        <v>447.97728599741845</v>
      </c>
      <c r="AS1122" s="28">
        <v>4.3375319254647791E-2</v>
      </c>
      <c r="AT1122" s="27">
        <v>19351.596429700974</v>
      </c>
      <c r="AU1122" s="27">
        <v>19189.713173441396</v>
      </c>
      <c r="AV1122" s="28">
        <v>8.4359393387716097E-3</v>
      </c>
      <c r="AW1122" s="27">
        <v>18520.283725736379</v>
      </c>
      <c r="AX1122" s="28">
        <v>4.4886607369269207E-2</v>
      </c>
      <c r="AY1122" s="33">
        <v>747</v>
      </c>
      <c r="AZ1122" s="33">
        <v>737</v>
      </c>
      <c r="BA1122" s="28">
        <v>1.3568521031207599E-2</v>
      </c>
      <c r="BB1122" s="33">
        <v>738</v>
      </c>
      <c r="BC1122" s="28">
        <v>1.2195121951219513E-2</v>
      </c>
      <c r="BD1122" s="30">
        <v>2.5339620703073549</v>
      </c>
      <c r="BE1122" s="30">
        <v>2.3937782669791998</v>
      </c>
      <c r="BF1122" s="28">
        <v>5.8561732831277788E-2</v>
      </c>
      <c r="BG1122" s="30">
        <v>2.3457701423811925</v>
      </c>
      <c r="BH1122" s="28">
        <v>8.0226073529578057E-2</v>
      </c>
      <c r="BI1122" s="30">
        <v>2.3921517761749898</v>
      </c>
      <c r="BJ1122" s="28">
        <v>5.9281478518523348E-2</v>
      </c>
      <c r="BK1122" s="30">
        <v>2.5169830106984583</v>
      </c>
      <c r="BL1122" s="30">
        <v>2.3772746028427507</v>
      </c>
      <c r="BM1122" s="28">
        <v>5.8768308755178703E-2</v>
      </c>
      <c r="BN1122" s="30">
        <v>2.3577590625125744</v>
      </c>
      <c r="BO1122" s="28">
        <v>6.7531899555591149E-2</v>
      </c>
    </row>
    <row r="1123" spans="1:67" hidden="1" x14ac:dyDescent="0.25">
      <c r="A1123" s="34" t="s">
        <v>243</v>
      </c>
      <c r="B1123" s="34" t="s">
        <v>240</v>
      </c>
      <c r="C1123" s="26" t="s">
        <v>185</v>
      </c>
      <c r="D1123" s="27">
        <v>10383510.838152466</v>
      </c>
      <c r="E1123" s="27">
        <v>10705305.215323212</v>
      </c>
      <c r="F1123" s="28">
        <v>-3.0059337001446695E-2</v>
      </c>
      <c r="G1123" s="27">
        <v>9445630.0461110938</v>
      </c>
      <c r="H1123" s="28">
        <v>9.9292560418191692E-2</v>
      </c>
      <c r="I1123" s="27">
        <v>9495965.4406984709</v>
      </c>
      <c r="J1123" s="28">
        <v>9.3465525227176105E-2</v>
      </c>
      <c r="K1123" s="29">
        <v>4561492.6476097703</v>
      </c>
      <c r="L1123" s="29">
        <v>4988669.3836619565</v>
      </c>
      <c r="M1123" s="28">
        <v>-8.5629393972509585E-2</v>
      </c>
      <c r="N1123" s="29">
        <v>4319631.5069699045</v>
      </c>
      <c r="O1123" s="28">
        <v>5.5991151154817904E-2</v>
      </c>
      <c r="P1123" s="29">
        <v>4241331.5019007139</v>
      </c>
      <c r="Q1123" s="28">
        <v>7.548599904666238E-2</v>
      </c>
      <c r="R1123" s="29">
        <v>4635247.5610765982</v>
      </c>
      <c r="S1123" s="29">
        <v>4965202.0180329438</v>
      </c>
      <c r="T1123" s="28">
        <v>-6.6453380095713235E-2</v>
      </c>
      <c r="U1123" s="29">
        <v>4221378.5553503912</v>
      </c>
      <c r="V1123" s="28">
        <v>9.804119680326899E-2</v>
      </c>
      <c r="W1123" s="29">
        <v>4218005.0796007002</v>
      </c>
      <c r="X1123" s="28">
        <v>9.8919388099787814E-2</v>
      </c>
      <c r="Y1123" s="26"/>
      <c r="Z1123" s="26"/>
      <c r="AA1123" s="26"/>
      <c r="AB1123" s="26"/>
      <c r="AC1123" s="26"/>
      <c r="AD1123" s="26"/>
      <c r="AE1123" s="31">
        <v>97.191538257065815</v>
      </c>
      <c r="AF1123" s="31">
        <v>97.967212981284476</v>
      </c>
      <c r="AG1123" s="26"/>
      <c r="AH1123" s="31">
        <v>96.648588238590165</v>
      </c>
      <c r="AI1123" s="26"/>
      <c r="AJ1123" s="32">
        <v>46936.60833244316</v>
      </c>
      <c r="AK1123" s="32">
        <v>47953.834825492035</v>
      </c>
      <c r="AL1123" s="28">
        <v>-2.1212620361867739E-2</v>
      </c>
      <c r="AM1123" s="32">
        <v>46988.804656488312</v>
      </c>
      <c r="AN1123" s="28">
        <v>-1.110824683171506E-3</v>
      </c>
      <c r="AO1123" s="32">
        <v>473.93026546079057</v>
      </c>
      <c r="AP1123" s="32">
        <v>487.16852419724336</v>
      </c>
      <c r="AQ1123" s="28">
        <v>-2.7173879425537197E-2</v>
      </c>
      <c r="AR1123" s="32">
        <v>482.23071001129011</v>
      </c>
      <c r="AS1123" s="28">
        <v>-1.7212600479768733E-2</v>
      </c>
      <c r="AT1123" s="27">
        <v>14570.047989400116</v>
      </c>
      <c r="AU1123" s="27">
        <v>14040.833531657696</v>
      </c>
      <c r="AV1123" s="28">
        <v>3.7691099787573665E-2</v>
      </c>
      <c r="AW1123" s="27">
        <v>13137.491387887954</v>
      </c>
      <c r="AX1123" s="28">
        <v>0.10904339034108906</v>
      </c>
      <c r="AY1123" s="33">
        <v>433</v>
      </c>
      <c r="AZ1123" s="33">
        <v>422</v>
      </c>
      <c r="BA1123" s="28">
        <v>2.6066350710900472E-2</v>
      </c>
      <c r="BB1123" s="33">
        <v>427</v>
      </c>
      <c r="BC1123" s="28">
        <v>1.405152224824356E-2</v>
      </c>
      <c r="BD1123" s="30">
        <v>2.2763405841711579</v>
      </c>
      <c r="BE1123" s="30">
        <v>2.1459239713065394</v>
      </c>
      <c r="BF1123" s="28">
        <v>6.0774106915453631E-2</v>
      </c>
      <c r="BG1123" s="30">
        <v>2.1866749584704572</v>
      </c>
      <c r="BH1123" s="28">
        <v>4.1005466017418661E-2</v>
      </c>
      <c r="BI1123" s="30">
        <v>2.2389113976219357</v>
      </c>
      <c r="BJ1123" s="28">
        <v>1.6717582745336735E-2</v>
      </c>
      <c r="BK1123" s="30">
        <v>2.240120015454095</v>
      </c>
      <c r="BL1123" s="30">
        <v>2.1560663949710381</v>
      </c>
      <c r="BM1123" s="28">
        <v>3.8984708763658428E-2</v>
      </c>
      <c r="BN1123" s="30">
        <v>2.2375700075841856</v>
      </c>
      <c r="BO1123" s="28">
        <v>1.1396326645719498E-3</v>
      </c>
    </row>
    <row r="1124" spans="1:67" hidden="1" x14ac:dyDescent="0.25">
      <c r="A1124" s="34" t="s">
        <v>243</v>
      </c>
      <c r="B1124" s="34" t="s">
        <v>240</v>
      </c>
      <c r="C1124" s="26" t="s">
        <v>191</v>
      </c>
      <c r="D1124" s="27">
        <v>13101085.563344732</v>
      </c>
      <c r="E1124" s="27">
        <v>12197014.591200596</v>
      </c>
      <c r="F1124" s="28">
        <v>7.4122316193371479E-2</v>
      </c>
      <c r="G1124" s="27">
        <v>10563488.891724085</v>
      </c>
      <c r="H1124" s="28">
        <v>0.24022334833037165</v>
      </c>
      <c r="I1124" s="27">
        <v>10461337.114420447</v>
      </c>
      <c r="J1124" s="28">
        <v>0.25233375237334804</v>
      </c>
      <c r="K1124" s="29">
        <v>5841919.6347977743</v>
      </c>
      <c r="L1124" s="29">
        <v>5642191.6699066116</v>
      </c>
      <c r="M1124" s="28">
        <v>3.5399003893547019E-2</v>
      </c>
      <c r="N1124" s="29">
        <v>5026309.9011275331</v>
      </c>
      <c r="O1124" s="28">
        <v>0.16226809522573976</v>
      </c>
      <c r="P1124" s="29">
        <v>4911805.9139842913</v>
      </c>
      <c r="Q1124" s="28">
        <v>0.18936288141300073</v>
      </c>
      <c r="R1124" s="29">
        <v>7030826.8408475816</v>
      </c>
      <c r="S1124" s="29">
        <v>6672384.080283232</v>
      </c>
      <c r="T1124" s="28">
        <v>5.3720342871679275E-2</v>
      </c>
      <c r="U1124" s="29">
        <v>5976020.4797303872</v>
      </c>
      <c r="V1124" s="28">
        <v>0.17650648365327939</v>
      </c>
      <c r="W1124" s="29">
        <v>5931283.0422295248</v>
      </c>
      <c r="X1124" s="28">
        <v>0.18538042962872103</v>
      </c>
      <c r="Y1124" s="26"/>
      <c r="Z1124" s="26"/>
      <c r="AA1124" s="26"/>
      <c r="AB1124" s="26"/>
      <c r="AC1124" s="26"/>
      <c r="AD1124" s="26"/>
      <c r="AE1124" s="31">
        <v>94.73106247641482</v>
      </c>
      <c r="AF1124" s="31">
        <v>94.242522200711591</v>
      </c>
      <c r="AG1124" s="26"/>
      <c r="AH1124" s="31">
        <v>93.808105058675096</v>
      </c>
      <c r="AI1124" s="26"/>
      <c r="AJ1124" s="32">
        <v>32440.887674541133</v>
      </c>
      <c r="AK1124" s="32">
        <v>32545.212948093667</v>
      </c>
      <c r="AL1124" s="28">
        <v>-3.205548961038389E-3</v>
      </c>
      <c r="AM1124" s="32">
        <v>31906.827626781887</v>
      </c>
      <c r="AN1124" s="28">
        <v>1.6738111792441782E-2</v>
      </c>
      <c r="AO1124" s="32">
        <v>328.81732499928648</v>
      </c>
      <c r="AP1124" s="32">
        <v>330.65683807420783</v>
      </c>
      <c r="AQ1124" s="28">
        <v>-5.5632089317581524E-3</v>
      </c>
      <c r="AR1124" s="32">
        <v>324.78754054271479</v>
      </c>
      <c r="AS1124" s="28">
        <v>1.2407447803687249E-2</v>
      </c>
      <c r="AT1124" s="27">
        <v>27610.348722233895</v>
      </c>
      <c r="AU1124" s="27">
        <v>25735.409908487072</v>
      </c>
      <c r="AV1124" s="28">
        <v>7.2854437540103151E-2</v>
      </c>
      <c r="AW1124" s="27">
        <v>23660.319322025047</v>
      </c>
      <c r="AX1124" s="28">
        <v>0.16694742562209733</v>
      </c>
      <c r="AY1124" s="33">
        <v>847.14258161455109</v>
      </c>
      <c r="AZ1124" s="33">
        <v>815.61050693564323</v>
      </c>
      <c r="BA1124" s="28">
        <v>3.8660701904611364E-2</v>
      </c>
      <c r="BB1124" s="33">
        <v>813.27130768820325</v>
      </c>
      <c r="BC1124" s="28">
        <v>4.1648185059706556E-2</v>
      </c>
      <c r="BD1124" s="30">
        <v>2.2425994163471992</v>
      </c>
      <c r="BE1124" s="30">
        <v>2.161751196127387</v>
      </c>
      <c r="BF1124" s="28">
        <v>3.7399410424588012E-2</v>
      </c>
      <c r="BG1124" s="30">
        <v>2.1016389955092936</v>
      </c>
      <c r="BH1124" s="28">
        <v>6.7071662230813553E-2</v>
      </c>
      <c r="BI1124" s="30">
        <v>2.1298351965895499</v>
      </c>
      <c r="BJ1124" s="28">
        <v>5.2945044733139782E-2</v>
      </c>
      <c r="BK1124" s="30">
        <v>1.8633776453190771</v>
      </c>
      <c r="BL1124" s="30">
        <v>1.8279844871704165</v>
      </c>
      <c r="BM1124" s="28">
        <v>1.936184819787316E-2</v>
      </c>
      <c r="BN1124" s="30">
        <v>1.7676460325987144</v>
      </c>
      <c r="BO1124" s="28">
        <v>5.4157682564773629E-2</v>
      </c>
    </row>
    <row r="1125" spans="1:67" hidden="1" x14ac:dyDescent="0.25">
      <c r="A1125" s="34" t="s">
        <v>243</v>
      </c>
      <c r="B1125" s="34" t="s">
        <v>240</v>
      </c>
      <c r="C1125" s="26" t="s">
        <v>225</v>
      </c>
      <c r="D1125" s="27">
        <v>1584475.5817025853</v>
      </c>
      <c r="E1125" s="27">
        <v>1656222.2442361212</v>
      </c>
      <c r="F1125" s="28">
        <v>-4.331946559903057E-2</v>
      </c>
      <c r="G1125" s="27">
        <v>1416331.7853072144</v>
      </c>
      <c r="H1125" s="28">
        <v>0.11871780195831667</v>
      </c>
      <c r="I1125" s="27">
        <v>1395068.5064242566</v>
      </c>
      <c r="J1125" s="28">
        <v>0.1357690137839925</v>
      </c>
      <c r="K1125" s="29">
        <v>698298.45332495496</v>
      </c>
      <c r="L1125" s="29">
        <v>765473.84167813638</v>
      </c>
      <c r="M1125" s="28">
        <v>-8.7756608646369763E-2</v>
      </c>
      <c r="N1125" s="29">
        <v>667304.61420553981</v>
      </c>
      <c r="O1125" s="28">
        <v>4.644631321231743E-2</v>
      </c>
      <c r="P1125" s="29">
        <v>644514.67985715147</v>
      </c>
      <c r="Q1125" s="28">
        <v>8.3448484803672715E-2</v>
      </c>
      <c r="R1125" s="29">
        <v>763889.9481936692</v>
      </c>
      <c r="S1125" s="29">
        <v>819938.65607343439</v>
      </c>
      <c r="T1125" s="28">
        <v>-6.8357196559281894E-2</v>
      </c>
      <c r="U1125" s="29">
        <v>703989.69011656183</v>
      </c>
      <c r="V1125" s="28">
        <v>8.5086839932541472E-2</v>
      </c>
      <c r="W1125" s="29">
        <v>694903.54285094992</v>
      </c>
      <c r="X1125" s="28">
        <v>9.9274792958590805E-2</v>
      </c>
      <c r="Y1125" s="27">
        <v>1520418.9768113515</v>
      </c>
      <c r="Z1125" s="85">
        <v>64056.604891233874</v>
      </c>
      <c r="AA1125" s="29">
        <v>645671.71866987052</v>
      </c>
      <c r="AB1125" s="29">
        <v>52626.73465508443</v>
      </c>
      <c r="AC1125" s="29">
        <v>704289.45347023546</v>
      </c>
      <c r="AD1125" s="29">
        <v>59600.494723433687</v>
      </c>
      <c r="AE1125" s="31">
        <v>95.606318419140962</v>
      </c>
      <c r="AF1125" s="31">
        <v>95.465126313534441</v>
      </c>
      <c r="AG1125" s="26"/>
      <c r="AH1125" s="31">
        <v>95.254809664765205</v>
      </c>
      <c r="AI1125" s="26"/>
      <c r="AJ1125" s="32">
        <v>40866.175275807916</v>
      </c>
      <c r="AK1125" s="32">
        <v>41221.598421117116</v>
      </c>
      <c r="AL1125" s="28">
        <v>-8.6222552963187028E-3</v>
      </c>
      <c r="AM1125" s="32">
        <v>39529.699628039176</v>
      </c>
      <c r="AN1125" s="28">
        <v>3.3809405594894849E-2</v>
      </c>
      <c r="AO1125" s="32">
        <v>419.63053044536213</v>
      </c>
      <c r="AP1125" s="32">
        <v>422.70701419259376</v>
      </c>
      <c r="AQ1125" s="28">
        <v>-7.2780522771971959E-3</v>
      </c>
      <c r="AR1125" s="32">
        <v>405.67291261397548</v>
      </c>
      <c r="AS1125" s="28">
        <v>3.4406087755403665E-2</v>
      </c>
      <c r="AT1125" s="27">
        <v>2976.0807833113831</v>
      </c>
      <c r="AU1125" s="27">
        <v>2779.5098024178742</v>
      </c>
      <c r="AV1125" s="28">
        <v>7.072145625193095E-2</v>
      </c>
      <c r="AW1125" s="27">
        <v>2483.7148488200901</v>
      </c>
      <c r="AX1125" s="28">
        <v>0.19823770620254402</v>
      </c>
      <c r="AY1125" s="33">
        <v>95.408283530286184</v>
      </c>
      <c r="AZ1125" s="33">
        <v>93.398528555915632</v>
      </c>
      <c r="BA1125" s="28">
        <v>2.1518058211884523E-2</v>
      </c>
      <c r="BB1125" s="33">
        <v>92.197461378161123</v>
      </c>
      <c r="BC1125" s="28">
        <v>3.4825494152766458E-2</v>
      </c>
      <c r="BD1125" s="30">
        <v>2.2690521139751767</v>
      </c>
      <c r="BE1125" s="30">
        <v>2.1636562271092257</v>
      </c>
      <c r="BF1125" s="28">
        <v>4.8711937481291212E-2</v>
      </c>
      <c r="BG1125" s="30">
        <v>2.1224666444026159</v>
      </c>
      <c r="BH1125" s="28">
        <v>6.906373297273577E-2</v>
      </c>
      <c r="BI1125" s="30">
        <v>2.1645255725338264</v>
      </c>
      <c r="BJ1125" s="28">
        <v>4.829073990518392E-2</v>
      </c>
      <c r="BK1125" s="30">
        <v>2.0742197033084571</v>
      </c>
      <c r="BL1125" s="30">
        <v>2.0199343352922594</v>
      </c>
      <c r="BM1125" s="28">
        <v>2.6874818189742408E-2</v>
      </c>
      <c r="BN1125" s="30">
        <v>2.0118643855035829</v>
      </c>
      <c r="BO1125" s="28">
        <v>3.0993797720250505E-2</v>
      </c>
    </row>
    <row r="1126" spans="1:67" hidden="1" x14ac:dyDescent="0.25">
      <c r="A1126" s="34" t="s">
        <v>243</v>
      </c>
      <c r="B1126" s="34" t="s">
        <v>240</v>
      </c>
      <c r="C1126" s="26" t="s">
        <v>207</v>
      </c>
      <c r="D1126" s="27">
        <v>5684150.5267440295</v>
      </c>
      <c r="E1126" s="27">
        <v>5922065.5792350722</v>
      </c>
      <c r="F1126" s="28">
        <v>-4.0174336016348747E-2</v>
      </c>
      <c r="G1126" s="27">
        <v>5128699.4495635703</v>
      </c>
      <c r="H1126" s="28">
        <v>0.10830252048162534</v>
      </c>
      <c r="I1126" s="27">
        <v>4992133.2804343589</v>
      </c>
      <c r="J1126" s="28">
        <v>0.13862154863170223</v>
      </c>
      <c r="K1126" s="29">
        <v>2314264.9502218957</v>
      </c>
      <c r="L1126" s="29">
        <v>2540989.7574500996</v>
      </c>
      <c r="M1126" s="28">
        <v>-8.92269662100975E-2</v>
      </c>
      <c r="N1126" s="29">
        <v>2199523.6448508292</v>
      </c>
      <c r="O1126" s="28">
        <v>5.2166434145720794E-2</v>
      </c>
      <c r="P1126" s="29">
        <v>2116275.63025326</v>
      </c>
      <c r="Q1126" s="28">
        <v>9.3555545004759988E-2</v>
      </c>
      <c r="R1126" s="29">
        <v>2688819.8788732979</v>
      </c>
      <c r="S1126" s="29">
        <v>2906246.2050316585</v>
      </c>
      <c r="T1126" s="28">
        <v>-7.4813457229440786E-2</v>
      </c>
      <c r="U1126" s="29">
        <v>2470915.1229088269</v>
      </c>
      <c r="V1126" s="28">
        <v>8.8187875797185525E-2</v>
      </c>
      <c r="W1126" s="29">
        <v>2447190.3868048973</v>
      </c>
      <c r="X1126" s="28">
        <v>9.8737512770257774E-2</v>
      </c>
      <c r="Y1126" s="27">
        <v>5542335.2139765816</v>
      </c>
      <c r="Z1126" s="85">
        <v>141815.31276744808</v>
      </c>
      <c r="AA1126" s="29">
        <v>2228824.8653330132</v>
      </c>
      <c r="AB1126" s="29">
        <v>85440.084888882251</v>
      </c>
      <c r="AC1126" s="29">
        <v>2574276.079440733</v>
      </c>
      <c r="AD1126" s="29">
        <v>114543.79943256501</v>
      </c>
      <c r="AE1126" s="31">
        <v>95.79496563406525</v>
      </c>
      <c r="AF1126" s="31">
        <v>96.080670051493968</v>
      </c>
      <c r="AG1126" s="26"/>
      <c r="AH1126" s="31">
        <v>95.449517449935882</v>
      </c>
      <c r="AI1126" s="26"/>
      <c r="AJ1126" s="32">
        <v>31104.669012012218</v>
      </c>
      <c r="AK1126" s="32">
        <v>31560.22437428579</v>
      </c>
      <c r="AL1126" s="28">
        <v>-1.4434477932442798E-2</v>
      </c>
      <c r="AM1126" s="32">
        <v>31350.282549298121</v>
      </c>
      <c r="AN1126" s="28">
        <v>-7.8344919826376942E-3</v>
      </c>
      <c r="AO1126" s="32">
        <v>318.7301166969628</v>
      </c>
      <c r="AP1126" s="32">
        <v>322.32581887191236</v>
      </c>
      <c r="AQ1126" s="28">
        <v>-1.1155489149252563E-2</v>
      </c>
      <c r="AR1126" s="32">
        <v>321.90805151672259</v>
      </c>
      <c r="AS1126" s="28">
        <v>-9.8721818382188232E-3</v>
      </c>
      <c r="AT1126" s="27">
        <v>12018.036006758182</v>
      </c>
      <c r="AU1126" s="27">
        <v>11535.362802166939</v>
      </c>
      <c r="AV1126" s="28">
        <v>4.1842914945039444E-2</v>
      </c>
      <c r="AW1126" s="27">
        <v>10760.464672286154</v>
      </c>
      <c r="AX1126" s="28">
        <v>0.11686961230502753</v>
      </c>
      <c r="AY1126" s="33">
        <v>353</v>
      </c>
      <c r="AZ1126" s="33">
        <v>355</v>
      </c>
      <c r="BA1126" s="28">
        <v>-5.6338028169014088E-3</v>
      </c>
      <c r="BB1126" s="33">
        <v>345.00440813158593</v>
      </c>
      <c r="BC1126" s="28">
        <v>2.3175332488402638E-2</v>
      </c>
      <c r="BD1126" s="30">
        <v>2.4561364619029566</v>
      </c>
      <c r="BE1126" s="30">
        <v>2.3306137153334712</v>
      </c>
      <c r="BF1126" s="28">
        <v>5.3858237314768957E-2</v>
      </c>
      <c r="BG1126" s="30">
        <v>2.3317319009368487</v>
      </c>
      <c r="BH1126" s="28">
        <v>5.3352857983426143E-2</v>
      </c>
      <c r="BI1126" s="30">
        <v>2.3589239554003361</v>
      </c>
      <c r="BJ1126" s="28">
        <v>4.1210530030046065E-2</v>
      </c>
      <c r="BK1126" s="30">
        <v>2.1139945339610744</v>
      </c>
      <c r="BL1126" s="30">
        <v>2.0377026450759912</v>
      </c>
      <c r="BM1126" s="28">
        <v>3.7440148134193586E-2</v>
      </c>
      <c r="BN1126" s="30">
        <v>2.0756275284461934</v>
      </c>
      <c r="BO1126" s="28">
        <v>1.8484532985358133E-2</v>
      </c>
    </row>
    <row r="1127" spans="1:67" hidden="1" x14ac:dyDescent="0.25">
      <c r="A1127" s="34" t="s">
        <v>243</v>
      </c>
      <c r="B1127" s="34" t="s">
        <v>240</v>
      </c>
      <c r="C1127" s="26" t="s">
        <v>221</v>
      </c>
      <c r="D1127" s="27">
        <v>2730192.3563283752</v>
      </c>
      <c r="E1127" s="27">
        <v>2805194.5806696545</v>
      </c>
      <c r="F1127" s="28">
        <v>-2.6736906187582492E-2</v>
      </c>
      <c r="G1127" s="27">
        <v>2552521.0471129273</v>
      </c>
      <c r="H1127" s="28">
        <v>6.960620732840031E-2</v>
      </c>
      <c r="I1127" s="27">
        <v>2208845.9256385243</v>
      </c>
      <c r="J1127" s="28">
        <v>0.23602661672255029</v>
      </c>
      <c r="K1127" s="29">
        <v>1073302.8438743607</v>
      </c>
      <c r="L1127" s="29">
        <v>1160082.8084332044</v>
      </c>
      <c r="M1127" s="28">
        <v>-7.4804974203563843E-2</v>
      </c>
      <c r="N1127" s="29">
        <v>1049822.4551954104</v>
      </c>
      <c r="O1127" s="28">
        <v>2.2366056815368553E-2</v>
      </c>
      <c r="P1127" s="29">
        <v>902751.10706963448</v>
      </c>
      <c r="Q1127" s="28">
        <v>0.18892442830487777</v>
      </c>
      <c r="R1127" s="29">
        <v>1285562.1287010638</v>
      </c>
      <c r="S1127" s="29">
        <v>1370394.5957559133</v>
      </c>
      <c r="T1127" s="28">
        <v>-6.1903678923993184E-2</v>
      </c>
      <c r="U1127" s="29">
        <v>1279619.7772907298</v>
      </c>
      <c r="V1127" s="28">
        <v>4.6438414877546042E-3</v>
      </c>
      <c r="W1127" s="29">
        <v>1136670.3609205731</v>
      </c>
      <c r="X1127" s="28">
        <v>0.13098939930122341</v>
      </c>
      <c r="Y1127" s="26"/>
      <c r="Z1127" s="26"/>
      <c r="AA1127" s="26"/>
      <c r="AB1127" s="26"/>
      <c r="AC1127" s="26"/>
      <c r="AD1127" s="26"/>
      <c r="AE1127" s="31">
        <v>95.710635623320272</v>
      </c>
      <c r="AF1127" s="31">
        <v>95.821117038343445</v>
      </c>
      <c r="AG1127" s="26"/>
      <c r="AH1127" s="31">
        <v>95.22625903373762</v>
      </c>
      <c r="AI1127" s="26"/>
      <c r="AJ1127" s="32">
        <v>37356.596570244554</v>
      </c>
      <c r="AK1127" s="32">
        <v>37956.794894148115</v>
      </c>
      <c r="AL1127" s="28">
        <v>-1.5812671369575929E-2</v>
      </c>
      <c r="AM1127" s="32">
        <v>38731.866125886751</v>
      </c>
      <c r="AN1127" s="28">
        <v>-3.5507443694354414E-2</v>
      </c>
      <c r="AO1127" s="32">
        <v>374.39679474794366</v>
      </c>
      <c r="AP1127" s="32">
        <v>383.71039915449541</v>
      </c>
      <c r="AQ1127" s="28">
        <v>-2.4272483693624784E-2</v>
      </c>
      <c r="AR1127" s="32">
        <v>404.19331454044698</v>
      </c>
      <c r="AS1127" s="28">
        <v>-7.3718487467762481E-2</v>
      </c>
      <c r="AT1127" s="27">
        <v>5387.3955794628864</v>
      </c>
      <c r="AU1127" s="27">
        <v>5195.9422521427869</v>
      </c>
      <c r="AV1127" s="28">
        <v>3.6846700372996817E-2</v>
      </c>
      <c r="AW1127" s="27">
        <v>4791.9214483140704</v>
      </c>
      <c r="AX1127" s="28">
        <v>0.12426625468961311</v>
      </c>
      <c r="AY1127" s="33">
        <v>165</v>
      </c>
      <c r="AZ1127" s="33">
        <v>165.0337984846781</v>
      </c>
      <c r="BA1127" s="28">
        <v>-2.0479735053325509E-4</v>
      </c>
      <c r="BB1127" s="33">
        <v>160</v>
      </c>
      <c r="BC1127" s="28">
        <v>3.125E-2</v>
      </c>
      <c r="BD1127" s="30">
        <v>2.5437297328618351</v>
      </c>
      <c r="BE1127" s="30">
        <v>2.4180985704445708</v>
      </c>
      <c r="BF1127" s="28">
        <v>5.1954524911764409E-2</v>
      </c>
      <c r="BG1127" s="30">
        <v>2.4313835491714735</v>
      </c>
      <c r="BH1127" s="28">
        <v>4.6206689079822519E-2</v>
      </c>
      <c r="BI1127" s="30">
        <v>2.4467939261891631</v>
      </c>
      <c r="BJ1127" s="28">
        <v>3.9617478871074252E-2</v>
      </c>
      <c r="BK1127" s="30">
        <v>2.1237342757498392</v>
      </c>
      <c r="BL1127" s="30">
        <v>2.0469976963987526</v>
      </c>
      <c r="BM1127" s="28">
        <v>3.7487379436766298E-2</v>
      </c>
      <c r="BN1127" s="30">
        <v>1.9947496064160894</v>
      </c>
      <c r="BO1127" s="28">
        <v>6.4662085365938676E-2</v>
      </c>
    </row>
    <row r="1128" spans="1:67" hidden="1" x14ac:dyDescent="0.25">
      <c r="A1128" s="34" t="s">
        <v>243</v>
      </c>
      <c r="B1128" s="34" t="s">
        <v>240</v>
      </c>
      <c r="C1128" s="26" t="s">
        <v>194</v>
      </c>
      <c r="D1128" s="27">
        <v>11747240.366629492</v>
      </c>
      <c r="E1128" s="27">
        <v>11402390.792549931</v>
      </c>
      <c r="F1128" s="28">
        <v>3.0243619987562524E-2</v>
      </c>
      <c r="G1128" s="27">
        <v>10291471.339841764</v>
      </c>
      <c r="H1128" s="28">
        <v>0.14145392614095462</v>
      </c>
      <c r="I1128" s="27">
        <v>10589714.564256828</v>
      </c>
      <c r="J1128" s="28">
        <v>0.10930661023476772</v>
      </c>
      <c r="K1128" s="29">
        <v>4745339.7015134506</v>
      </c>
      <c r="L1128" s="29">
        <v>4701191.9607755821</v>
      </c>
      <c r="M1128" s="28">
        <v>9.3907547503304187E-3</v>
      </c>
      <c r="N1128" s="29">
        <v>4253883.6656631408</v>
      </c>
      <c r="O1128" s="28">
        <v>0.11553114153480179</v>
      </c>
      <c r="P1128" s="29">
        <v>4307762.8157113446</v>
      </c>
      <c r="Q1128" s="28">
        <v>0.10157868585665122</v>
      </c>
      <c r="R1128" s="29">
        <v>5277655.167150002</v>
      </c>
      <c r="S1128" s="29">
        <v>5289904.1607145788</v>
      </c>
      <c r="T1128" s="28">
        <v>-2.3155416794776494E-3</v>
      </c>
      <c r="U1128" s="29">
        <v>4671148.6273007616</v>
      </c>
      <c r="V1128" s="28">
        <v>0.1298409852138899</v>
      </c>
      <c r="W1128" s="29">
        <v>4748906.0314090671</v>
      </c>
      <c r="X1128" s="28">
        <v>0.11134125043616573</v>
      </c>
      <c r="Y1128" s="27">
        <v>10997296.653355103</v>
      </c>
      <c r="Z1128" s="85">
        <v>749943.71327438951</v>
      </c>
      <c r="AA1128" s="29">
        <v>4177277.8933305922</v>
      </c>
      <c r="AB1128" s="29">
        <v>568061.80818285828</v>
      </c>
      <c r="AC1128" s="29">
        <v>4624001.1171961166</v>
      </c>
      <c r="AD1128" s="29">
        <v>653654.04995388503</v>
      </c>
      <c r="AE1128" s="31">
        <v>96.750744391279326</v>
      </c>
      <c r="AF1128" s="31">
        <v>96.747132678398231</v>
      </c>
      <c r="AG1128" s="26"/>
      <c r="AH1128" s="31">
        <v>96.315350091828506</v>
      </c>
      <c r="AI1128" s="26"/>
      <c r="AJ1128" s="32">
        <v>36808.046509076063</v>
      </c>
      <c r="AK1128" s="32">
        <v>37097.864729650981</v>
      </c>
      <c r="AL1128" s="28">
        <v>-7.8122615058024312E-3</v>
      </c>
      <c r="AM1128" s="32">
        <v>36958.870625771058</v>
      </c>
      <c r="AN1128" s="28">
        <v>-4.0808637856435863E-3</v>
      </c>
      <c r="AO1128" s="32">
        <v>369.32408012116196</v>
      </c>
      <c r="AP1128" s="32">
        <v>372.16328302035316</v>
      </c>
      <c r="AQ1128" s="28">
        <v>-7.628917275635529E-3</v>
      </c>
      <c r="AR1128" s="32">
        <v>370.57951527129825</v>
      </c>
      <c r="AS1128" s="28">
        <v>-3.3877618659444767E-3</v>
      </c>
      <c r="AT1128" s="27">
        <v>20627.785112860307</v>
      </c>
      <c r="AU1128" s="27">
        <v>19306.155369983553</v>
      </c>
      <c r="AV1128" s="28">
        <v>6.8456392147945286E-2</v>
      </c>
      <c r="AW1128" s="27">
        <v>17962.9303506043</v>
      </c>
      <c r="AX1128" s="28">
        <v>0.14835300868192464</v>
      </c>
      <c r="AY1128" s="33">
        <v>539</v>
      </c>
      <c r="AZ1128" s="33">
        <v>541.04540436209027</v>
      </c>
      <c r="BA1128" s="28">
        <v>-3.7804671208729024E-3</v>
      </c>
      <c r="BB1128" s="33">
        <v>533.99821942847814</v>
      </c>
      <c r="BC1128" s="28">
        <v>9.3666615159786765E-3</v>
      </c>
      <c r="BD1128" s="30">
        <v>2.4755320178411879</v>
      </c>
      <c r="BE1128" s="30">
        <v>2.4254254852143529</v>
      </c>
      <c r="BF1128" s="28">
        <v>2.065886292210984E-2</v>
      </c>
      <c r="BG1128" s="30">
        <v>2.4193118920748438</v>
      </c>
      <c r="BH1128" s="28">
        <v>2.3238064488712455E-2</v>
      </c>
      <c r="BI1128" s="30">
        <v>2.4582863582075234</v>
      </c>
      <c r="BJ1128" s="28">
        <v>7.015317632173384E-3</v>
      </c>
      <c r="BK1128" s="30">
        <v>2.2258446212531058</v>
      </c>
      <c r="BL1128" s="30">
        <v>2.1555004488039073</v>
      </c>
      <c r="BM1128" s="28">
        <v>3.2634728741639835E-2</v>
      </c>
      <c r="BN1128" s="30">
        <v>2.2031992901473409</v>
      </c>
      <c r="BO1128" s="28">
        <v>1.0278385258670995E-2</v>
      </c>
    </row>
    <row r="1129" spans="1:67" hidden="1" x14ac:dyDescent="0.25">
      <c r="A1129" s="34" t="s">
        <v>243</v>
      </c>
      <c r="B1129" s="34" t="s">
        <v>240</v>
      </c>
      <c r="C1129" s="26" t="s">
        <v>218</v>
      </c>
      <c r="D1129" s="27">
        <v>3590367.4114593267</v>
      </c>
      <c r="E1129" s="27">
        <v>3670163.3245462775</v>
      </c>
      <c r="F1129" s="28">
        <v>-2.1741788043401451E-2</v>
      </c>
      <c r="G1129" s="27">
        <v>3179509.86008415</v>
      </c>
      <c r="H1129" s="28">
        <v>0.12922040485960401</v>
      </c>
      <c r="I1129" s="27">
        <v>2898615.2543619336</v>
      </c>
      <c r="J1129" s="28">
        <v>0.23864918121038012</v>
      </c>
      <c r="K1129" s="29">
        <v>1691160.343538834</v>
      </c>
      <c r="L1129" s="29">
        <v>1807363.9935614504</v>
      </c>
      <c r="M1129" s="28">
        <v>-6.4294547438468408E-2</v>
      </c>
      <c r="N1129" s="29">
        <v>1628796.3153774571</v>
      </c>
      <c r="O1129" s="28">
        <v>3.8288414317123938E-2</v>
      </c>
      <c r="P1129" s="29">
        <v>1464300.1674230723</v>
      </c>
      <c r="Q1129" s="28">
        <v>0.15492737156139125</v>
      </c>
      <c r="R1129" s="29">
        <v>2093391.891277354</v>
      </c>
      <c r="S1129" s="29">
        <v>2223855.1340968222</v>
      </c>
      <c r="T1129" s="28">
        <v>-5.8665351361770916E-2</v>
      </c>
      <c r="U1129" s="29">
        <v>2026718.0629532421</v>
      </c>
      <c r="V1129" s="28">
        <v>3.289743627535336E-2</v>
      </c>
      <c r="W1129" s="29">
        <v>1903097.0305107816</v>
      </c>
      <c r="X1129" s="28">
        <v>9.9992200983834351E-2</v>
      </c>
      <c r="Y1129" s="26"/>
      <c r="Z1129" s="26"/>
      <c r="AA1129" s="26"/>
      <c r="AB1129" s="26"/>
      <c r="AC1129" s="26"/>
      <c r="AD1129" s="26"/>
      <c r="AE1129" s="31">
        <v>94.688728836596525</v>
      </c>
      <c r="AF1129" s="31">
        <v>94.473006533034038</v>
      </c>
      <c r="AG1129" s="26"/>
      <c r="AH1129" s="31">
        <v>94.41274352419083</v>
      </c>
      <c r="AI1129" s="26"/>
      <c r="AJ1129" s="32">
        <v>40461.949852770224</v>
      </c>
      <c r="AK1129" s="32">
        <v>41690.409547875381</v>
      </c>
      <c r="AL1129" s="28">
        <v>-2.946624195894381E-2</v>
      </c>
      <c r="AM1129" s="32">
        <v>40564.903523740293</v>
      </c>
      <c r="AN1129" s="28">
        <v>-2.5379986645307027E-3</v>
      </c>
      <c r="AO1129" s="32">
        <v>405.77190102580465</v>
      </c>
      <c r="AP1129" s="32">
        <v>418.08433559010007</v>
      </c>
      <c r="AQ1129" s="28">
        <v>-2.9449643328342306E-2</v>
      </c>
      <c r="AR1129" s="32">
        <v>408.38972954245605</v>
      </c>
      <c r="AS1129" s="28">
        <v>-6.4101232897906448E-3</v>
      </c>
      <c r="AT1129" s="27">
        <v>8702.0763121719356</v>
      </c>
      <c r="AU1129" s="27">
        <v>8238.8659639754296</v>
      </c>
      <c r="AV1129" s="28">
        <v>5.6222585756571408E-2</v>
      </c>
      <c r="AW1129" s="27">
        <v>7591.522074984312</v>
      </c>
      <c r="AX1129" s="28">
        <v>0.14628874502613082</v>
      </c>
      <c r="AY1129" s="33">
        <v>281</v>
      </c>
      <c r="AZ1129" s="33">
        <v>263.97350994372817</v>
      </c>
      <c r="BA1129" s="28">
        <v>6.4500752594081889E-2</v>
      </c>
      <c r="BB1129" s="33">
        <v>262.0897346779999</v>
      </c>
      <c r="BC1129" s="28">
        <v>7.2151873270553737E-2</v>
      </c>
      <c r="BD1129" s="30">
        <v>2.1230201057968938</v>
      </c>
      <c r="BE1129" s="30">
        <v>2.0306719275258662</v>
      </c>
      <c r="BF1129" s="28">
        <v>4.5476660714733441E-2</v>
      </c>
      <c r="BG1129" s="30">
        <v>1.9520610588729941</v>
      </c>
      <c r="BH1129" s="28">
        <v>8.7578739479902079E-2</v>
      </c>
      <c r="BI1129" s="30">
        <v>1.9795225861805508</v>
      </c>
      <c r="BJ1129" s="28">
        <v>7.2490973640881085E-2</v>
      </c>
      <c r="BK1129" s="30">
        <v>1.7150956905964427</v>
      </c>
      <c r="BL1129" s="30">
        <v>1.6503607938638714</v>
      </c>
      <c r="BM1129" s="28">
        <v>3.9224693759848842E-2</v>
      </c>
      <c r="BN1129" s="30">
        <v>1.568797317299828</v>
      </c>
      <c r="BO1129" s="28">
        <v>9.3255114400896358E-2</v>
      </c>
    </row>
    <row r="1130" spans="1:67" hidden="1" x14ac:dyDescent="0.25">
      <c r="A1130" s="34" t="s">
        <v>243</v>
      </c>
      <c r="B1130" s="34" t="s">
        <v>240</v>
      </c>
      <c r="C1130" s="26" t="s">
        <v>200</v>
      </c>
      <c r="D1130" s="27">
        <v>8551919.5316042006</v>
      </c>
      <c r="E1130" s="27">
        <v>8178349.6269621206</v>
      </c>
      <c r="F1130" s="28">
        <v>4.5677908341128712E-2</v>
      </c>
      <c r="G1130" s="27">
        <v>7213738.9398433818</v>
      </c>
      <c r="H1130" s="28">
        <v>0.18550443853321261</v>
      </c>
      <c r="I1130" s="27">
        <v>7272039.3630016148</v>
      </c>
      <c r="J1130" s="28">
        <v>0.17600017061435447</v>
      </c>
      <c r="K1130" s="29">
        <v>4857898.5513576418</v>
      </c>
      <c r="L1130" s="29">
        <v>4838634.9479606682</v>
      </c>
      <c r="M1130" s="28">
        <v>3.9812061881404322E-3</v>
      </c>
      <c r="N1130" s="29">
        <v>4250548.394422194</v>
      </c>
      <c r="O1130" s="28">
        <v>0.14288748193820036</v>
      </c>
      <c r="P1130" s="29">
        <v>4325802.8729630122</v>
      </c>
      <c r="Q1130" s="28">
        <v>0.12300506842794806</v>
      </c>
      <c r="R1130" s="29">
        <v>6120430.3843704425</v>
      </c>
      <c r="S1130" s="29">
        <v>6035003.3275488773</v>
      </c>
      <c r="T1130" s="28">
        <v>1.4155262588108867E-2</v>
      </c>
      <c r="U1130" s="29">
        <v>5579728.2112680655</v>
      </c>
      <c r="V1130" s="28">
        <v>9.6904751025407992E-2</v>
      </c>
      <c r="W1130" s="29">
        <v>5390535.6753404019</v>
      </c>
      <c r="X1130" s="28">
        <v>0.13540300129521898</v>
      </c>
      <c r="Y1130" s="27">
        <v>8151340.0781624857</v>
      </c>
      <c r="Z1130" s="85">
        <v>400579.45344171516</v>
      </c>
      <c r="AA1130" s="29">
        <v>4384342.1983761815</v>
      </c>
      <c r="AB1130" s="29">
        <v>473556.35298146016</v>
      </c>
      <c r="AC1130" s="29">
        <v>5634314.1878857203</v>
      </c>
      <c r="AD1130" s="29">
        <v>486116.19648472191</v>
      </c>
      <c r="AE1130" s="31">
        <v>93.858960446063548</v>
      </c>
      <c r="AF1130" s="31">
        <v>93.653411488869821</v>
      </c>
      <c r="AG1130" s="26"/>
      <c r="AH1130" s="31">
        <v>93.137014982689053</v>
      </c>
      <c r="AI1130" s="26"/>
      <c r="AJ1130" s="32">
        <v>31606.87914776304</v>
      </c>
      <c r="AK1130" s="32">
        <v>30762.484708893167</v>
      </c>
      <c r="AL1130" s="28">
        <v>2.7448837337439316E-2</v>
      </c>
      <c r="AM1130" s="32">
        <v>29006.230300400926</v>
      </c>
      <c r="AN1130" s="28">
        <v>8.9658284459189705E-2</v>
      </c>
      <c r="AO1130" s="32">
        <v>324.42531613557975</v>
      </c>
      <c r="AP1130" s="32">
        <v>314.91527146871704</v>
      </c>
      <c r="AQ1130" s="28">
        <v>3.0198740831174388E-2</v>
      </c>
      <c r="AR1130" s="32">
        <v>298.60621367298762</v>
      </c>
      <c r="AS1130" s="28">
        <v>8.6465389132415638E-2</v>
      </c>
      <c r="AT1130" s="27">
        <v>19700.019265846593</v>
      </c>
      <c r="AU1130" s="27">
        <v>18587.739446947049</v>
      </c>
      <c r="AV1130" s="28">
        <v>5.983943459473394E-2</v>
      </c>
      <c r="AW1130" s="27">
        <v>17175.816657304909</v>
      </c>
      <c r="AX1130" s="28">
        <v>0.1469625962424404</v>
      </c>
      <c r="AY1130" s="33">
        <v>506.70643191369442</v>
      </c>
      <c r="AZ1130" s="33">
        <v>471.05394130471075</v>
      </c>
      <c r="BA1130" s="28">
        <v>7.568664113123541E-2</v>
      </c>
      <c r="BB1130" s="33">
        <v>452.99921168245572</v>
      </c>
      <c r="BC1130" s="28">
        <v>0.11855919137644436</v>
      </c>
      <c r="BD1130" s="30">
        <v>1.7604154226757549</v>
      </c>
      <c r="BE1130" s="30">
        <v>1.6902183601201484</v>
      </c>
      <c r="BF1130" s="28">
        <v>4.1531357256476976E-2</v>
      </c>
      <c r="BG1130" s="30">
        <v>1.6971313511709809</v>
      </c>
      <c r="BH1130" s="28">
        <v>3.7288847124949683E-2</v>
      </c>
      <c r="BI1130" s="30">
        <v>1.681084315804835</v>
      </c>
      <c r="BJ1130" s="28">
        <v>4.7190439007182942E-2</v>
      </c>
      <c r="BK1130" s="30">
        <v>1.3972742102324991</v>
      </c>
      <c r="BL1130" s="30">
        <v>1.3551524635668701</v>
      </c>
      <c r="BM1130" s="28">
        <v>3.108266250334751E-2</v>
      </c>
      <c r="BN1130" s="30">
        <v>1.2928477278293751</v>
      </c>
      <c r="BO1130" s="28">
        <v>8.0772453054816229E-2</v>
      </c>
    </row>
    <row r="1131" spans="1:67" hidden="1" x14ac:dyDescent="0.25">
      <c r="A1131" s="34" t="s">
        <v>243</v>
      </c>
      <c r="B1131" s="34" t="s">
        <v>240</v>
      </c>
      <c r="C1131" s="26" t="s">
        <v>226</v>
      </c>
      <c r="D1131" s="27">
        <v>1547639.672278825</v>
      </c>
      <c r="E1131" s="27">
        <v>1628417.9134618759</v>
      </c>
      <c r="F1131" s="28">
        <v>-4.9605350392715429E-2</v>
      </c>
      <c r="G1131" s="27">
        <v>1410929.0691924191</v>
      </c>
      <c r="H1131" s="28">
        <v>9.6894029665612932E-2</v>
      </c>
      <c r="I1131" s="27">
        <v>1394368.5425456339</v>
      </c>
      <c r="J1131" s="28">
        <v>0.10992153441253855</v>
      </c>
      <c r="K1131" s="29">
        <v>779078.63106801501</v>
      </c>
      <c r="L1131" s="29">
        <v>849565.79825277277</v>
      </c>
      <c r="M1131" s="28">
        <v>-8.2968461453747935E-2</v>
      </c>
      <c r="N1131" s="29">
        <v>766222.30072521418</v>
      </c>
      <c r="O1131" s="28">
        <v>1.6778851686556972E-2</v>
      </c>
      <c r="P1131" s="29">
        <v>751463.24083580927</v>
      </c>
      <c r="Q1131" s="28">
        <v>3.6748823803398195E-2</v>
      </c>
      <c r="R1131" s="29">
        <v>1018825.5563314605</v>
      </c>
      <c r="S1131" s="29">
        <v>1066743.2291097995</v>
      </c>
      <c r="T1131" s="28">
        <v>-4.4919594022946326E-2</v>
      </c>
      <c r="U1131" s="29">
        <v>959197.71765584825</v>
      </c>
      <c r="V1131" s="28">
        <v>6.2164283315159205E-2</v>
      </c>
      <c r="W1131" s="29">
        <v>928653.13237149303</v>
      </c>
      <c r="X1131" s="28">
        <v>9.7100220541651489E-2</v>
      </c>
      <c r="Y1131" s="26"/>
      <c r="Z1131" s="26"/>
      <c r="AA1131" s="26"/>
      <c r="AB1131" s="26"/>
      <c r="AC1131" s="26"/>
      <c r="AD1131" s="26"/>
      <c r="AE1131" s="31">
        <v>96.397996297381113</v>
      </c>
      <c r="AF1131" s="31">
        <v>96.627890847980098</v>
      </c>
      <c r="AG1131" s="26"/>
      <c r="AH1131" s="31">
        <v>96.698970106025172</v>
      </c>
      <c r="AI1131" s="26"/>
      <c r="AJ1131" s="32">
        <v>36340.970321353248</v>
      </c>
      <c r="AK1131" s="32">
        <v>36640.52152672987</v>
      </c>
      <c r="AL1131" s="28">
        <v>-8.1754077970231376E-3</v>
      </c>
      <c r="AM1131" s="32">
        <v>35280.718370721712</v>
      </c>
      <c r="AN1131" s="28">
        <v>3.0051881015875352E-2</v>
      </c>
      <c r="AO1131" s="32">
        <v>368.03919054647304</v>
      </c>
      <c r="AP1131" s="32">
        <v>370.56361347420818</v>
      </c>
      <c r="AQ1131" s="28">
        <v>-6.812387498242185E-3</v>
      </c>
      <c r="AR1131" s="32">
        <v>356.75117505979534</v>
      </c>
      <c r="AS1131" s="28">
        <v>3.16411445170032E-2</v>
      </c>
      <c r="AT1131" s="27">
        <v>4102.3738466968534</v>
      </c>
      <c r="AU1131" s="27">
        <v>3832.6093604109287</v>
      </c>
      <c r="AV1131" s="28">
        <v>7.0386637644959671E-2</v>
      </c>
      <c r="AW1131" s="27">
        <v>3546.95555904305</v>
      </c>
      <c r="AX1131" s="28">
        <v>0.15659014566386401</v>
      </c>
      <c r="AY1131" s="33">
        <v>102</v>
      </c>
      <c r="AZ1131" s="33">
        <v>102</v>
      </c>
      <c r="BA1131" s="28">
        <v>0</v>
      </c>
      <c r="BB1131" s="33">
        <v>99</v>
      </c>
      <c r="BC1131" s="28">
        <v>3.0303030303030304E-2</v>
      </c>
      <c r="BD1131" s="30">
        <v>1.9864999636265381</v>
      </c>
      <c r="BE1131" s="30">
        <v>1.9167649131013744</v>
      </c>
      <c r="BF1131" s="28">
        <v>3.6381639735010914E-2</v>
      </c>
      <c r="BG1131" s="30">
        <v>1.8414095594150715</v>
      </c>
      <c r="BH1131" s="28">
        <v>7.8793119906228268E-2</v>
      </c>
      <c r="BI1131" s="30">
        <v>1.8555379249086863</v>
      </c>
      <c r="BJ1131" s="28">
        <v>7.0579014828972927E-2</v>
      </c>
      <c r="BK1131" s="30">
        <v>1.5190428456187275</v>
      </c>
      <c r="BL1131" s="30">
        <v>1.5265322235237393</v>
      </c>
      <c r="BM1131" s="28">
        <v>-4.9061381015094822E-3</v>
      </c>
      <c r="BN1131" s="30">
        <v>1.4709470667221167</v>
      </c>
      <c r="BO1131" s="28">
        <v>3.2697151369143564E-2</v>
      </c>
    </row>
    <row r="1132" spans="1:67" x14ac:dyDescent="0.25">
      <c r="A1132" s="64" t="s">
        <v>243</v>
      </c>
      <c r="B1132" s="64" t="s">
        <v>76</v>
      </c>
      <c r="C1132" s="65" t="s">
        <v>168</v>
      </c>
      <c r="D1132" s="66">
        <v>2823871942.4621053</v>
      </c>
      <c r="E1132" s="66">
        <v>2843591969.2653208</v>
      </c>
      <c r="F1132" s="67">
        <v>-6.9349003008720798E-3</v>
      </c>
      <c r="G1132" s="66">
        <v>2518410133.9717484</v>
      </c>
      <c r="H1132" s="67">
        <v>0.12129152609810123</v>
      </c>
      <c r="I1132" s="66">
        <v>2544825553.8311992</v>
      </c>
      <c r="J1132" s="67">
        <v>0.10965246250801187</v>
      </c>
      <c r="K1132" s="68">
        <v>1279061450.9621649</v>
      </c>
      <c r="L1132" s="68">
        <v>1360540118.6074669</v>
      </c>
      <c r="M1132" s="67">
        <v>-5.988700114826212E-2</v>
      </c>
      <c r="N1132" s="68">
        <v>1227698841.7820046</v>
      </c>
      <c r="O1132" s="67">
        <v>4.1836489073824867E-2</v>
      </c>
      <c r="P1132" s="68">
        <v>1224741915.5719953</v>
      </c>
      <c r="Q1132" s="67">
        <v>4.435182196307913E-2</v>
      </c>
      <c r="R1132" s="68">
        <v>1490446520.8605072</v>
      </c>
      <c r="S1132" s="68">
        <v>1573249664.9182458</v>
      </c>
      <c r="T1132" s="67">
        <v>-5.2631915902579533E-2</v>
      </c>
      <c r="U1132" s="68">
        <v>1419303134.9952028</v>
      </c>
      <c r="V1132" s="67">
        <v>5.0125575087625614E-2</v>
      </c>
      <c r="W1132" s="68">
        <v>1432696914.2515683</v>
      </c>
      <c r="X1132" s="67">
        <v>4.0308320646524849E-2</v>
      </c>
      <c r="Y1132" s="66">
        <v>2662394155.997508</v>
      </c>
      <c r="Z1132" s="69">
        <v>161477786.46459717</v>
      </c>
      <c r="AA1132" s="68">
        <v>1162609352.2096651</v>
      </c>
      <c r="AB1132" s="68">
        <v>116452098.75249985</v>
      </c>
      <c r="AC1132" s="68">
        <v>1346555884.5985467</v>
      </c>
      <c r="AD1132" s="68">
        <v>143890636.26196054</v>
      </c>
      <c r="AE1132" s="70">
        <v>95.361965709318284</v>
      </c>
      <c r="AF1132" s="70">
        <v>95.644680417290601</v>
      </c>
      <c r="AG1132" s="65"/>
      <c r="AH1132" s="70">
        <v>94.77363884682498</v>
      </c>
      <c r="AI1132" s="65"/>
      <c r="AJ1132" s="71">
        <v>43370.242699520815</v>
      </c>
      <c r="AK1132" s="71">
        <v>43359.438962575769</v>
      </c>
      <c r="AL1132" s="67">
        <v>2.4916689891609471E-4</v>
      </c>
      <c r="AM1132" s="71">
        <v>41872.378586637926</v>
      </c>
      <c r="AN1132" s="67">
        <v>3.5772128630898445E-2</v>
      </c>
      <c r="AO1132" s="71">
        <v>435.9807991392799</v>
      </c>
      <c r="AP1132" s="71">
        <v>364.09732980689961</v>
      </c>
      <c r="AQ1132" s="67">
        <v>-7.1109991735093777E-3</v>
      </c>
      <c r="AR1132" s="71">
        <v>355.9414743657079</v>
      </c>
      <c r="AS1132" s="67">
        <v>1.5639536358548561E-2</v>
      </c>
      <c r="AT1132" s="66">
        <v>1392491.3339146036</v>
      </c>
      <c r="AU1132" s="66">
        <v>1316536.9988534849</v>
      </c>
      <c r="AV1132" s="67">
        <v>5.7692518423154114E-2</v>
      </c>
      <c r="AW1132" s="66">
        <v>1219959.4899564539</v>
      </c>
      <c r="AX1132" s="67">
        <v>0.1414242402133436</v>
      </c>
      <c r="AY1132" s="72">
        <v>46085.008276226763</v>
      </c>
      <c r="AZ1132" s="72">
        <v>45010.662778245212</v>
      </c>
      <c r="BA1132" s="67">
        <v>2.3868688698821135E-2</v>
      </c>
      <c r="BB1132" s="72">
        <v>44977.874133809644</v>
      </c>
      <c r="BC1132" s="67">
        <v>2.4615083832628084E-2</v>
      </c>
      <c r="BD1132" s="73">
        <v>2.2077687826006076</v>
      </c>
      <c r="BE1132" s="73">
        <v>2.0900463943509284</v>
      </c>
      <c r="BF1132" s="67">
        <v>5.6325251232635098E-2</v>
      </c>
      <c r="BG1132" s="73">
        <v>2.0513256576150845</v>
      </c>
      <c r="BH1132" s="67">
        <v>7.6264402195118694E-2</v>
      </c>
      <c r="BI1132" s="73">
        <v>2.0778463784696068</v>
      </c>
      <c r="BJ1132" s="67">
        <v>6.2527434885100749E-2</v>
      </c>
      <c r="BK1132" s="73">
        <v>1.8946482835437441</v>
      </c>
      <c r="BL1132" s="73">
        <v>1.8074638963378318</v>
      </c>
      <c r="BM1132" s="67">
        <v>4.8235755846941022E-2</v>
      </c>
      <c r="BN1132" s="73">
        <v>1.774399049700021</v>
      </c>
      <c r="BO1132" s="67">
        <v>6.776899134614188E-2</v>
      </c>
    </row>
    <row r="1133" spans="1:67" hidden="1" x14ac:dyDescent="0.25">
      <c r="A1133" s="74" t="s">
        <v>243</v>
      </c>
      <c r="B1133" s="74" t="s">
        <v>76</v>
      </c>
      <c r="C1133" s="75" t="s">
        <v>173</v>
      </c>
      <c r="D1133" s="76">
        <v>330198575.30354029</v>
      </c>
      <c r="E1133" s="76">
        <v>341179403.4826321</v>
      </c>
      <c r="F1133" s="77">
        <v>-3.2184909367340503E-2</v>
      </c>
      <c r="G1133" s="76">
        <v>287951433.56763458</v>
      </c>
      <c r="H1133" s="77">
        <v>0.14671620562007939</v>
      </c>
      <c r="I1133" s="76">
        <v>286721694.21073526</v>
      </c>
      <c r="J1133" s="77">
        <v>0.15163443147364464</v>
      </c>
      <c r="K1133" s="78">
        <v>157253106.82659429</v>
      </c>
      <c r="L1133" s="78">
        <v>166556996.30979913</v>
      </c>
      <c r="M1133" s="77">
        <v>-5.5860094077942138E-2</v>
      </c>
      <c r="N1133" s="78">
        <v>142975125.86508259</v>
      </c>
      <c r="O1133" s="77">
        <v>9.9863391447439678E-2</v>
      </c>
      <c r="P1133" s="78">
        <v>141383612.60376078</v>
      </c>
      <c r="Q1133" s="77">
        <v>0.11224422640344521</v>
      </c>
      <c r="R1133" s="78">
        <v>172730351.77118999</v>
      </c>
      <c r="S1133" s="78">
        <v>180599666.69941282</v>
      </c>
      <c r="T1133" s="77">
        <v>-4.3573252775268939E-2</v>
      </c>
      <c r="U1133" s="78">
        <v>157500088.95870563</v>
      </c>
      <c r="V1133" s="77">
        <v>9.6700026731270733E-2</v>
      </c>
      <c r="W1133" s="78">
        <v>150860460.73224163</v>
      </c>
      <c r="X1133" s="77">
        <v>0.14496768028413134</v>
      </c>
      <c r="Y1133" s="76">
        <v>316535185.53077245</v>
      </c>
      <c r="Z1133" s="79">
        <v>13663389.772767859</v>
      </c>
      <c r="AA1133" s="78">
        <v>146096733.63124853</v>
      </c>
      <c r="AB1133" s="78">
        <v>11156373.195345756</v>
      </c>
      <c r="AC1133" s="78">
        <v>161411463.40373561</v>
      </c>
      <c r="AD1133" s="78">
        <v>11318888.367454376</v>
      </c>
      <c r="AE1133" s="80">
        <v>96.508462022851148</v>
      </c>
      <c r="AF1133" s="80">
        <v>96.795318069895089</v>
      </c>
      <c r="AG1133" s="75"/>
      <c r="AH1133" s="80">
        <v>95.724115584218325</v>
      </c>
      <c r="AI1133" s="75"/>
      <c r="AJ1133" s="81">
        <v>48632.260815218673</v>
      </c>
      <c r="AK1133" s="81">
        <v>49347.959224796083</v>
      </c>
      <c r="AL1133" s="77">
        <v>-1.4503100448737292E-2</v>
      </c>
      <c r="AM1133" s="81">
        <v>46237.856417878989</v>
      </c>
      <c r="AN1133" s="77">
        <v>5.1784502631350988E-2</v>
      </c>
      <c r="AO1133" s="81">
        <v>487.87233297261622</v>
      </c>
      <c r="AP1133" s="81">
        <v>416.83684377985378</v>
      </c>
      <c r="AQ1133" s="77">
        <v>-1.3723360340248554E-2</v>
      </c>
      <c r="AR1133" s="81">
        <v>397.0023781752825</v>
      </c>
      <c r="AS1133" s="77">
        <v>3.5551583995944928E-2</v>
      </c>
      <c r="AT1133" s="76">
        <v>136828.29381475566</v>
      </c>
      <c r="AU1133" s="76">
        <v>131825.94713325734</v>
      </c>
      <c r="AV1133" s="77">
        <v>3.7946601486895805E-2</v>
      </c>
      <c r="AW1133" s="76">
        <v>121328.06058899732</v>
      </c>
      <c r="AX1133" s="77">
        <v>0.12775472673436913</v>
      </c>
      <c r="AY1133" s="82">
        <v>4887.6413628776108</v>
      </c>
      <c r="AZ1133" s="82">
        <v>4705.0968224912294</v>
      </c>
      <c r="BA1133" s="77">
        <v>3.8797191061783233E-2</v>
      </c>
      <c r="BB1133" s="82">
        <v>4662.2955386784542</v>
      </c>
      <c r="BC1133" s="77">
        <v>4.8333663606196821E-2</v>
      </c>
      <c r="BD1133" s="83">
        <v>2.0997904713428395</v>
      </c>
      <c r="BE1133" s="83">
        <v>2.0484243294591602</v>
      </c>
      <c r="BF1133" s="77">
        <v>2.507592843189933E-2</v>
      </c>
      <c r="BG1133" s="83">
        <v>2.0139967132419789</v>
      </c>
      <c r="BH1133" s="77">
        <v>4.2598757752070143E-2</v>
      </c>
      <c r="BI1133" s="83">
        <v>2.0279697832753532</v>
      </c>
      <c r="BJ1133" s="77">
        <v>3.5415068143416543E-2</v>
      </c>
      <c r="BK1133" s="83">
        <v>1.9116418852718084</v>
      </c>
      <c r="BL1133" s="83">
        <v>1.8891474703022879</v>
      </c>
      <c r="BM1133" s="77">
        <v>1.1907177879512574E-2</v>
      </c>
      <c r="BN1133" s="83">
        <v>1.8282620376368899</v>
      </c>
      <c r="BO1133" s="77">
        <v>4.5606070638917133E-2</v>
      </c>
    </row>
    <row r="1134" spans="1:67" hidden="1" x14ac:dyDescent="0.25">
      <c r="A1134" s="74" t="s">
        <v>243</v>
      </c>
      <c r="B1134" s="74" t="s">
        <v>76</v>
      </c>
      <c r="C1134" s="75" t="s">
        <v>171</v>
      </c>
      <c r="D1134" s="76">
        <v>368937321.15856445</v>
      </c>
      <c r="E1134" s="76">
        <v>376552738.63074744</v>
      </c>
      <c r="F1134" s="77">
        <v>-2.0224039532615822E-2</v>
      </c>
      <c r="G1134" s="76">
        <v>331263471.6911571</v>
      </c>
      <c r="H1134" s="77">
        <v>0.1137277505276264</v>
      </c>
      <c r="I1134" s="76">
        <v>341663464.07701546</v>
      </c>
      <c r="J1134" s="77">
        <v>7.9826671415475378E-2</v>
      </c>
      <c r="K1134" s="78">
        <v>171129801.13967997</v>
      </c>
      <c r="L1134" s="78">
        <v>182787862.6181339</v>
      </c>
      <c r="M1134" s="77">
        <v>-6.3779188133563577E-2</v>
      </c>
      <c r="N1134" s="78">
        <v>167839380.07702601</v>
      </c>
      <c r="O1134" s="77">
        <v>1.9604583031371397E-2</v>
      </c>
      <c r="P1134" s="78">
        <v>170368318.35842058</v>
      </c>
      <c r="Q1134" s="77">
        <v>4.4696266805743868E-3</v>
      </c>
      <c r="R1134" s="78">
        <v>202242812.17219344</v>
      </c>
      <c r="S1134" s="78">
        <v>216035267.78318384</v>
      </c>
      <c r="T1134" s="77">
        <v>-6.3843536995231334E-2</v>
      </c>
      <c r="U1134" s="78">
        <v>196282092.05340824</v>
      </c>
      <c r="V1134" s="77">
        <v>3.0368130156078092E-2</v>
      </c>
      <c r="W1134" s="78">
        <v>209815976.58405176</v>
      </c>
      <c r="X1134" s="77">
        <v>-3.6094317197167915E-2</v>
      </c>
      <c r="Y1134" s="76">
        <v>347695196.32789278</v>
      </c>
      <c r="Z1134" s="79">
        <v>21242124.830671676</v>
      </c>
      <c r="AA1134" s="78">
        <v>154840461.46128869</v>
      </c>
      <c r="AB1134" s="78">
        <v>16289339.67839128</v>
      </c>
      <c r="AC1134" s="78">
        <v>181999633.66188258</v>
      </c>
      <c r="AD1134" s="78">
        <v>20243178.510310862</v>
      </c>
      <c r="AE1134" s="80">
        <v>95.074693240029134</v>
      </c>
      <c r="AF1134" s="80">
        <v>95.466774169606239</v>
      </c>
      <c r="AG1134" s="75"/>
      <c r="AH1134" s="80">
        <v>94.739306913797492</v>
      </c>
      <c r="AI1134" s="75"/>
      <c r="AJ1134" s="81">
        <v>48001.390453518834</v>
      </c>
      <c r="AK1134" s="81">
        <v>48475.844070931133</v>
      </c>
      <c r="AL1134" s="77">
        <v>-9.7874235406415124E-3</v>
      </c>
      <c r="AM1134" s="81">
        <v>46927.678261844587</v>
      </c>
      <c r="AN1134" s="77">
        <v>2.2880147312705403E-2</v>
      </c>
      <c r="AO1134" s="81">
        <v>481.79302783752206</v>
      </c>
      <c r="AP1134" s="81">
        <v>401.87412642266798</v>
      </c>
      <c r="AQ1134" s="77">
        <v>-1.2796649840304873E-2</v>
      </c>
      <c r="AR1134" s="81">
        <v>389.35476221022338</v>
      </c>
      <c r="AS1134" s="77">
        <v>1.8946016468015896E-2</v>
      </c>
      <c r="AT1134" s="76">
        <v>196341.39368334218</v>
      </c>
      <c r="AU1134" s="76">
        <v>185158.41506391557</v>
      </c>
      <c r="AV1134" s="77">
        <v>6.0396815427299418E-2</v>
      </c>
      <c r="AW1134" s="76">
        <v>171306.4204076585</v>
      </c>
      <c r="AX1134" s="77">
        <v>0.14614147686997289</v>
      </c>
      <c r="AY1134" s="82">
        <v>6584.751434189232</v>
      </c>
      <c r="AZ1134" s="82">
        <v>6513.091936341365</v>
      </c>
      <c r="BA1134" s="77">
        <v>1.1002377756718827E-2</v>
      </c>
      <c r="BB1134" s="82">
        <v>6657.528314790281</v>
      </c>
      <c r="BC1134" s="77">
        <v>-1.0931516496800894E-2</v>
      </c>
      <c r="BD1134" s="83">
        <v>2.1558917190433102</v>
      </c>
      <c r="BE1134" s="83">
        <v>2.0600532947716115</v>
      </c>
      <c r="BF1134" s="77">
        <v>4.6522303337945395E-2</v>
      </c>
      <c r="BG1134" s="83">
        <v>1.97369337004898</v>
      </c>
      <c r="BH1134" s="77">
        <v>9.2313401746801568E-2</v>
      </c>
      <c r="BI1134" s="83">
        <v>2.0054401391591155</v>
      </c>
      <c r="BJ1134" s="77">
        <v>7.5021725628409627E-2</v>
      </c>
      <c r="BK1134" s="83">
        <v>1.824229584211102</v>
      </c>
      <c r="BL1134" s="83">
        <v>1.7430151219969383</v>
      </c>
      <c r="BM1134" s="77">
        <v>4.6594238448785179E-2</v>
      </c>
      <c r="BN1134" s="83">
        <v>1.6876907527611869</v>
      </c>
      <c r="BO1134" s="77">
        <v>8.0902754978379524E-2</v>
      </c>
    </row>
    <row r="1135" spans="1:67" hidden="1" x14ac:dyDescent="0.25">
      <c r="A1135" s="74" t="s">
        <v>243</v>
      </c>
      <c r="B1135" s="74" t="s">
        <v>76</v>
      </c>
      <c r="C1135" s="75" t="s">
        <v>174</v>
      </c>
      <c r="D1135" s="76">
        <v>374502167.66637719</v>
      </c>
      <c r="E1135" s="76">
        <v>364102072.09226418</v>
      </c>
      <c r="F1135" s="77">
        <v>2.8563681371957715E-2</v>
      </c>
      <c r="G1135" s="76">
        <v>315596024.69610274</v>
      </c>
      <c r="H1135" s="77">
        <v>0.18665045932374152</v>
      </c>
      <c r="I1135" s="76">
        <v>320062318.03478611</v>
      </c>
      <c r="J1135" s="77">
        <v>0.17009140584201562</v>
      </c>
      <c r="K1135" s="78">
        <v>166755031.40155223</v>
      </c>
      <c r="L1135" s="78">
        <v>171241806.48286262</v>
      </c>
      <c r="M1135" s="77">
        <v>-2.6201400075509099E-2</v>
      </c>
      <c r="N1135" s="78">
        <v>152599496.96289632</v>
      </c>
      <c r="O1135" s="77">
        <v>9.276265466391248E-2</v>
      </c>
      <c r="P1135" s="78">
        <v>152570995.49639589</v>
      </c>
      <c r="Q1135" s="77">
        <v>9.2966791355119704E-2</v>
      </c>
      <c r="R1135" s="78">
        <v>202729133.17105395</v>
      </c>
      <c r="S1135" s="78">
        <v>205645809.51882604</v>
      </c>
      <c r="T1135" s="77">
        <v>-1.4183008905440797E-2</v>
      </c>
      <c r="U1135" s="78">
        <v>182076816.24337375</v>
      </c>
      <c r="V1135" s="77">
        <v>0.11342639526426686</v>
      </c>
      <c r="W1135" s="78">
        <v>187776257.06173408</v>
      </c>
      <c r="X1135" s="77">
        <v>7.9631346067377928E-2</v>
      </c>
      <c r="Y1135" s="76">
        <v>354455196.69037706</v>
      </c>
      <c r="Z1135" s="79">
        <v>20046970.97600013</v>
      </c>
      <c r="AA1135" s="78">
        <v>153125619.81349227</v>
      </c>
      <c r="AB1135" s="78">
        <v>13629411.588059954</v>
      </c>
      <c r="AC1135" s="78">
        <v>183181133.51091081</v>
      </c>
      <c r="AD1135" s="78">
        <v>19547999.660143152</v>
      </c>
      <c r="AE1135" s="80">
        <v>95.099543382403226</v>
      </c>
      <c r="AF1135" s="80">
        <v>95.176583340918825</v>
      </c>
      <c r="AG1135" s="75"/>
      <c r="AH1135" s="80">
        <v>94.156662823807949</v>
      </c>
      <c r="AI1135" s="75"/>
      <c r="AJ1135" s="81">
        <v>42301.952742917332</v>
      </c>
      <c r="AK1135" s="81">
        <v>42500.701226353194</v>
      </c>
      <c r="AL1135" s="77">
        <v>-4.6763577470723006E-3</v>
      </c>
      <c r="AM1135" s="81">
        <v>40559.540053054887</v>
      </c>
      <c r="AN1135" s="77">
        <v>4.2959379903796752E-2</v>
      </c>
      <c r="AO1135" s="81">
        <v>425.28633672287822</v>
      </c>
      <c r="AP1135" s="81">
        <v>357.70908498464809</v>
      </c>
      <c r="AQ1135" s="77">
        <v>-1.5445076454437491E-2</v>
      </c>
      <c r="AR1135" s="81">
        <v>348.82343086700979</v>
      </c>
      <c r="AS1135" s="77">
        <v>9.6347024144855953E-3</v>
      </c>
      <c r="AT1135" s="76">
        <v>186368.99644789574</v>
      </c>
      <c r="AU1135" s="76">
        <v>174973.76641140136</v>
      </c>
      <c r="AV1135" s="77">
        <v>6.5125362905555331E-2</v>
      </c>
      <c r="AW1135" s="76">
        <v>161709.39683810866</v>
      </c>
      <c r="AX1135" s="77">
        <v>0.15249330027787084</v>
      </c>
      <c r="AY1135" s="82">
        <v>6407.1545331184061</v>
      </c>
      <c r="AZ1135" s="82">
        <v>6322.5237401580707</v>
      </c>
      <c r="BA1135" s="77">
        <v>1.3385603034243333E-2</v>
      </c>
      <c r="BB1135" s="82">
        <v>6263.5711999387795</v>
      </c>
      <c r="BC1135" s="77">
        <v>2.2923557280075304E-2</v>
      </c>
      <c r="BD1135" s="83">
        <v>2.2458222970469914</v>
      </c>
      <c r="BE1135" s="83">
        <v>2.1262452176285729</v>
      </c>
      <c r="BF1135" s="77">
        <v>5.6238611815331595E-2</v>
      </c>
      <c r="BG1135" s="83">
        <v>2.068132798451086</v>
      </c>
      <c r="BH1135" s="77">
        <v>8.5917837930419544E-2</v>
      </c>
      <c r="BI1135" s="83">
        <v>2.0977926832911487</v>
      </c>
      <c r="BJ1135" s="77">
        <v>7.0564462796964586E-2</v>
      </c>
      <c r="BK1135" s="83">
        <v>1.8473031567218743</v>
      </c>
      <c r="BL1135" s="83">
        <v>1.7705299852411149</v>
      </c>
      <c r="BM1135" s="77">
        <v>4.3361689505814385E-2</v>
      </c>
      <c r="BN1135" s="83">
        <v>1.7333125172523884</v>
      </c>
      <c r="BO1135" s="77">
        <v>6.5764620248737068E-2</v>
      </c>
    </row>
    <row r="1136" spans="1:67" hidden="1" x14ac:dyDescent="0.25">
      <c r="A1136" s="74" t="s">
        <v>243</v>
      </c>
      <c r="B1136" s="74" t="s">
        <v>76</v>
      </c>
      <c r="C1136" s="75" t="s">
        <v>169</v>
      </c>
      <c r="D1136" s="76">
        <v>513685201.09624171</v>
      </c>
      <c r="E1136" s="76">
        <v>516299213.65269965</v>
      </c>
      <c r="F1136" s="77">
        <v>-5.0629799297279418E-3</v>
      </c>
      <c r="G1136" s="76">
        <v>470606169.08740711</v>
      </c>
      <c r="H1136" s="77">
        <v>9.1539454513256499E-2</v>
      </c>
      <c r="I1136" s="76">
        <v>482904377.67832696</v>
      </c>
      <c r="J1136" s="77">
        <v>6.3741032056699468E-2</v>
      </c>
      <c r="K1136" s="78">
        <v>198035495.98802453</v>
      </c>
      <c r="L1136" s="78">
        <v>210974541.88236666</v>
      </c>
      <c r="M1136" s="77">
        <v>-6.1329892122986882E-2</v>
      </c>
      <c r="N1136" s="78">
        <v>195242572.19729924</v>
      </c>
      <c r="O1136" s="77">
        <v>1.4304891393783456E-2</v>
      </c>
      <c r="P1136" s="78">
        <v>197391951.08972985</v>
      </c>
      <c r="Q1136" s="77">
        <v>3.2602388027571931E-3</v>
      </c>
      <c r="R1136" s="78">
        <v>231001901.83845332</v>
      </c>
      <c r="S1136" s="78">
        <v>247027517.8316201</v>
      </c>
      <c r="T1136" s="77">
        <v>-6.4873808933667954E-2</v>
      </c>
      <c r="U1136" s="78">
        <v>227952524.2052545</v>
      </c>
      <c r="V1136" s="77">
        <v>1.3377248810164905E-2</v>
      </c>
      <c r="W1136" s="78">
        <v>234141085.69292551</v>
      </c>
      <c r="X1136" s="77">
        <v>-1.3407231990839954E-2</v>
      </c>
      <c r="Y1136" s="76">
        <v>484232439.52741569</v>
      </c>
      <c r="Z1136" s="79">
        <v>29452761.568825997</v>
      </c>
      <c r="AA1136" s="78">
        <v>180605565.96393642</v>
      </c>
      <c r="AB1136" s="78">
        <v>17429930.024088107</v>
      </c>
      <c r="AC1136" s="78">
        <v>208528513.41819549</v>
      </c>
      <c r="AD1136" s="78">
        <v>22473388.420257833</v>
      </c>
      <c r="AE1136" s="80">
        <v>95.238409333458236</v>
      </c>
      <c r="AF1136" s="80">
        <v>96.065120626379979</v>
      </c>
      <c r="AG1136" s="75"/>
      <c r="AH1136" s="80">
        <v>94.553281449022279</v>
      </c>
      <c r="AI1136" s="75"/>
      <c r="AJ1136" s="81">
        <v>44403.4953407637</v>
      </c>
      <c r="AK1136" s="81">
        <v>43851.816342267972</v>
      </c>
      <c r="AL1136" s="77">
        <v>1.2580527889422341E-2</v>
      </c>
      <c r="AM1136" s="81">
        <v>43081.958983754761</v>
      </c>
      <c r="AN1136" s="77">
        <v>3.0674936520580717E-2</v>
      </c>
      <c r="AO1136" s="81">
        <v>447.12348307241223</v>
      </c>
      <c r="AP1136" s="81">
        <v>364.09738926556378</v>
      </c>
      <c r="AQ1136" s="77">
        <v>8.1479743283812518E-4</v>
      </c>
      <c r="AR1136" s="81">
        <v>365.22840620697485</v>
      </c>
      <c r="AS1136" s="77">
        <v>-2.2844644862086779E-3</v>
      </c>
      <c r="AT1136" s="76">
        <v>221454.45884614534</v>
      </c>
      <c r="AU1136" s="76">
        <v>212985.20196415993</v>
      </c>
      <c r="AV1136" s="77">
        <v>3.9764532013874698E-2</v>
      </c>
      <c r="AW1136" s="76">
        <v>198292.07248547202</v>
      </c>
      <c r="AX1136" s="77">
        <v>0.116809442103997</v>
      </c>
      <c r="AY1136" s="82">
        <v>7590.7939355060071</v>
      </c>
      <c r="AZ1136" s="82">
        <v>7351.2538396743857</v>
      </c>
      <c r="BA1136" s="77">
        <v>3.2584930551416175E-2</v>
      </c>
      <c r="BB1136" s="82">
        <v>7587.6371623008035</v>
      </c>
      <c r="BC1136" s="77">
        <v>4.1604166589409043E-4</v>
      </c>
      <c r="BD1136" s="83">
        <v>2.5939046862957587</v>
      </c>
      <c r="BE1136" s="83">
        <v>2.4472109717416677</v>
      </c>
      <c r="BF1136" s="77">
        <v>5.9943223632121019E-2</v>
      </c>
      <c r="BG1136" s="83">
        <v>2.4103665701138355</v>
      </c>
      <c r="BH1136" s="77">
        <v>7.6145312691278791E-2</v>
      </c>
      <c r="BI1136" s="83">
        <v>2.446423853720407</v>
      </c>
      <c r="BJ1136" s="77">
        <v>6.0284252195738547E-2</v>
      </c>
      <c r="BK1136" s="83">
        <v>2.2237271511966923</v>
      </c>
      <c r="BL1136" s="83">
        <v>2.0900473687495076</v>
      </c>
      <c r="BM1136" s="77">
        <v>6.3960168772235246E-2</v>
      </c>
      <c r="BN1136" s="83">
        <v>2.0644920284526478</v>
      </c>
      <c r="BO1136" s="77">
        <v>7.7130412977856069E-2</v>
      </c>
    </row>
    <row r="1137" spans="1:67" hidden="1" x14ac:dyDescent="0.25">
      <c r="A1137" s="74" t="s">
        <v>243</v>
      </c>
      <c r="B1137" s="74" t="s">
        <v>76</v>
      </c>
      <c r="C1137" s="75" t="s">
        <v>176</v>
      </c>
      <c r="D1137" s="76">
        <v>185110472.07760558</v>
      </c>
      <c r="E1137" s="76">
        <v>187698786.62786037</v>
      </c>
      <c r="F1137" s="77">
        <v>-1.3789724466288079E-2</v>
      </c>
      <c r="G1137" s="76">
        <v>169018994.38158435</v>
      </c>
      <c r="H1137" s="77">
        <v>9.5205143983358678E-2</v>
      </c>
      <c r="I1137" s="76">
        <v>173125382.45111257</v>
      </c>
      <c r="J1137" s="77">
        <v>6.9227801589852811E-2</v>
      </c>
      <c r="K1137" s="78">
        <v>81619291.931185186</v>
      </c>
      <c r="L1137" s="78">
        <v>87098785.275838241</v>
      </c>
      <c r="M1137" s="77">
        <v>-6.2911248730963668E-2</v>
      </c>
      <c r="N1137" s="78">
        <v>81513888.927384675</v>
      </c>
      <c r="O1137" s="77">
        <v>1.2930680303378473E-3</v>
      </c>
      <c r="P1137" s="78">
        <v>81953656.487885326</v>
      </c>
      <c r="Q1137" s="77">
        <v>-4.0799223735620282E-3</v>
      </c>
      <c r="R1137" s="78">
        <v>99208835.456542715</v>
      </c>
      <c r="S1137" s="78">
        <v>105106081.71022964</v>
      </c>
      <c r="T1137" s="77">
        <v>-5.6107564450411436E-2</v>
      </c>
      <c r="U1137" s="78">
        <v>97698527.447369888</v>
      </c>
      <c r="V1137" s="77">
        <v>1.5458861547185843E-2</v>
      </c>
      <c r="W1137" s="78">
        <v>99693561.229952469</v>
      </c>
      <c r="X1137" s="77">
        <v>-4.8621572690305337E-3</v>
      </c>
      <c r="Y1137" s="76">
        <v>174205938.94746879</v>
      </c>
      <c r="Z1137" s="79">
        <v>10904533.130136795</v>
      </c>
      <c r="AA1137" s="78">
        <v>74087398.178751498</v>
      </c>
      <c r="AB1137" s="78">
        <v>7531893.7524336856</v>
      </c>
      <c r="AC1137" s="78">
        <v>89001531.330877736</v>
      </c>
      <c r="AD1137" s="78">
        <v>10207304.125664985</v>
      </c>
      <c r="AE1137" s="80">
        <v>95.919144461298472</v>
      </c>
      <c r="AF1137" s="80">
        <v>96.217661399400967</v>
      </c>
      <c r="AG1137" s="75"/>
      <c r="AH1137" s="80">
        <v>95.727796752607958</v>
      </c>
      <c r="AI1137" s="75"/>
      <c r="AJ1137" s="81">
        <v>37676.118831954002</v>
      </c>
      <c r="AK1137" s="81">
        <v>36770.433504406879</v>
      </c>
      <c r="AL1137" s="77">
        <v>2.4630803643872656E-2</v>
      </c>
      <c r="AM1137" s="81">
        <v>35617.693594955184</v>
      </c>
      <c r="AN1137" s="77">
        <v>5.7792210253905046E-2</v>
      </c>
      <c r="AO1137" s="81">
        <v>379.6299965745817</v>
      </c>
      <c r="AP1137" s="81">
        <v>308.42323480452092</v>
      </c>
      <c r="AQ1137" s="77">
        <v>1.219771547436891E-2</v>
      </c>
      <c r="AR1137" s="81">
        <v>301.23553130023674</v>
      </c>
      <c r="AS1137" s="77">
        <v>3.6349504724264202E-2</v>
      </c>
      <c r="AT1137" s="76">
        <v>95125.278950273758</v>
      </c>
      <c r="AU1137" s="76">
        <v>90622.898308386095</v>
      </c>
      <c r="AV1137" s="77">
        <v>4.9682593758657349E-2</v>
      </c>
      <c r="AW1137" s="76">
        <v>84794.647440652436</v>
      </c>
      <c r="AX1137" s="77">
        <v>0.12183117474309572</v>
      </c>
      <c r="AY1137" s="82">
        <v>3750.7149913044655</v>
      </c>
      <c r="AZ1137" s="82">
        <v>3722.3111446697085</v>
      </c>
      <c r="BA1137" s="77">
        <v>7.6307018760188383E-3</v>
      </c>
      <c r="BB1137" s="82">
        <v>3649.516207801712</v>
      </c>
      <c r="BC1137" s="77">
        <v>2.7729369522025121E-2</v>
      </c>
      <c r="BD1137" s="83">
        <v>2.2679744910514028</v>
      </c>
      <c r="BE1137" s="83">
        <v>2.155010383134806</v>
      </c>
      <c r="BF1137" s="77">
        <v>5.2419287071959503E-2</v>
      </c>
      <c r="BG1137" s="83">
        <v>2.073499333741176</v>
      </c>
      <c r="BH1137" s="77">
        <v>9.3790798070496076E-2</v>
      </c>
      <c r="BI1137" s="83">
        <v>2.1124790506047106</v>
      </c>
      <c r="BJ1137" s="77">
        <v>7.3608039048804114E-2</v>
      </c>
      <c r="BK1137" s="83">
        <v>1.8658667973044707</v>
      </c>
      <c r="BL1137" s="83">
        <v>1.7858032910534449</v>
      </c>
      <c r="BM1137" s="77">
        <v>4.4833328873414902E-2</v>
      </c>
      <c r="BN1137" s="83">
        <v>1.7300055466305235</v>
      </c>
      <c r="BO1137" s="77">
        <v>7.8532263054624171E-2</v>
      </c>
    </row>
    <row r="1138" spans="1:67" hidden="1" x14ac:dyDescent="0.25">
      <c r="A1138" s="74" t="s">
        <v>243</v>
      </c>
      <c r="B1138" s="74" t="s">
        <v>76</v>
      </c>
      <c r="C1138" s="75" t="s">
        <v>175</v>
      </c>
      <c r="D1138" s="76">
        <v>254100215.24941087</v>
      </c>
      <c r="E1138" s="76">
        <v>262893268.60590547</v>
      </c>
      <c r="F1138" s="77">
        <v>-3.3447236603368416E-2</v>
      </c>
      <c r="G1138" s="76">
        <v>238825198.78125352</v>
      </c>
      <c r="H1138" s="77">
        <v>6.3958981489839153E-2</v>
      </c>
      <c r="I1138" s="76">
        <v>240177360.24205521</v>
      </c>
      <c r="J1138" s="77">
        <v>5.7969056672635376E-2</v>
      </c>
      <c r="K1138" s="78">
        <v>138525851.41287675</v>
      </c>
      <c r="L1138" s="78">
        <v>162583095.85554513</v>
      </c>
      <c r="M1138" s="77">
        <v>-0.14796891593233782</v>
      </c>
      <c r="N1138" s="78">
        <v>145324204.92802432</v>
      </c>
      <c r="O1138" s="77">
        <v>-4.6780600096966864E-2</v>
      </c>
      <c r="P1138" s="78">
        <v>146979023.80814922</v>
      </c>
      <c r="Q1138" s="77">
        <v>-5.7512780914277507E-2</v>
      </c>
      <c r="R1138" s="78">
        <v>167501013.16811892</v>
      </c>
      <c r="S1138" s="78">
        <v>187183640.21592462</v>
      </c>
      <c r="T1138" s="77">
        <v>-0.10515142789776347</v>
      </c>
      <c r="U1138" s="78">
        <v>167371311.61120072</v>
      </c>
      <c r="V1138" s="77">
        <v>7.7493302567585316E-4</v>
      </c>
      <c r="W1138" s="78">
        <v>167678006.69466853</v>
      </c>
      <c r="X1138" s="77">
        <v>-1.0555560030714223E-3</v>
      </c>
      <c r="Y1138" s="76">
        <v>239719014.82702014</v>
      </c>
      <c r="Z1138" s="79">
        <v>14381200.422390737</v>
      </c>
      <c r="AA1138" s="78">
        <v>125695435.53476623</v>
      </c>
      <c r="AB1138" s="78">
        <v>12830415.878110535</v>
      </c>
      <c r="AC1138" s="78">
        <v>150635223.30422047</v>
      </c>
      <c r="AD1138" s="78">
        <v>16865789.863898449</v>
      </c>
      <c r="AE1138" s="80">
        <v>93.960407371824289</v>
      </c>
      <c r="AF1138" s="80">
        <v>94.113140287726949</v>
      </c>
      <c r="AG1138" s="75"/>
      <c r="AH1138" s="80">
        <v>93.538980892846695</v>
      </c>
      <c r="AI1138" s="75"/>
      <c r="AJ1138" s="81">
        <v>34232.162171050739</v>
      </c>
      <c r="AK1138" s="81">
        <v>32647.196270281172</v>
      </c>
      <c r="AL1138" s="77">
        <v>4.8548300676354406E-2</v>
      </c>
      <c r="AM1138" s="81">
        <v>31997.321408291304</v>
      </c>
      <c r="AN1138" s="77">
        <v>6.9844620249379125E-2</v>
      </c>
      <c r="AO1138" s="81">
        <v>349.73075682530759</v>
      </c>
      <c r="AP1138" s="81">
        <v>278.96342536439244</v>
      </c>
      <c r="AQ1138" s="77">
        <v>2.8128671160846143E-2</v>
      </c>
      <c r="AR1138" s="81">
        <v>275.58360353859422</v>
      </c>
      <c r="AS1138" s="77">
        <v>4.0737881860972949E-2</v>
      </c>
      <c r="AT1138" s="76">
        <v>180559.39351157061</v>
      </c>
      <c r="AU1138" s="76">
        <v>169545.4998067698</v>
      </c>
      <c r="AV1138" s="77">
        <v>6.4961286010854255E-2</v>
      </c>
      <c r="AW1138" s="76">
        <v>157858.10195517878</v>
      </c>
      <c r="AX1138" s="77">
        <v>0.14380821304209965</v>
      </c>
      <c r="AY1138" s="82">
        <v>5336.8099544162069</v>
      </c>
      <c r="AZ1138" s="82">
        <v>5156.7902721198861</v>
      </c>
      <c r="BA1138" s="77">
        <v>3.4909250288807481E-2</v>
      </c>
      <c r="BB1138" s="82">
        <v>5079.2601838601395</v>
      </c>
      <c r="BC1138" s="77">
        <v>5.0706158226439695E-2</v>
      </c>
      <c r="BD1138" s="83">
        <v>1.8343162136001918</v>
      </c>
      <c r="BE1138" s="83">
        <v>1.6169778735145122</v>
      </c>
      <c r="BF1138" s="77">
        <v>0.13441021280847421</v>
      </c>
      <c r="BG1138" s="83">
        <v>1.6433958740702421</v>
      </c>
      <c r="BH1138" s="77">
        <v>0.11617428432328494</v>
      </c>
      <c r="BI1138" s="83">
        <v>1.6340927706497574</v>
      </c>
      <c r="BJ1138" s="77">
        <v>0.1225288102038542</v>
      </c>
      <c r="BK1138" s="83">
        <v>1.5170070344253577</v>
      </c>
      <c r="BL1138" s="83">
        <v>1.4044671227819185</v>
      </c>
      <c r="BM1138" s="77">
        <v>8.0129972299048252E-2</v>
      </c>
      <c r="BN1138" s="83">
        <v>1.4269183678027113</v>
      </c>
      <c r="BO1138" s="77">
        <v>6.3135122972291999E-2</v>
      </c>
    </row>
    <row r="1139" spans="1:67" hidden="1" x14ac:dyDescent="0.25">
      <c r="A1139" s="74" t="s">
        <v>243</v>
      </c>
      <c r="B1139" s="74" t="s">
        <v>76</v>
      </c>
      <c r="C1139" s="75" t="s">
        <v>172</v>
      </c>
      <c r="D1139" s="76">
        <v>440591999.3538487</v>
      </c>
      <c r="E1139" s="76">
        <v>431926953.11296356</v>
      </c>
      <c r="F1139" s="77">
        <v>2.0061369586766527E-2</v>
      </c>
      <c r="G1139" s="76">
        <v>382922645.59193146</v>
      </c>
      <c r="H1139" s="77">
        <v>0.15060314250354792</v>
      </c>
      <c r="I1139" s="76">
        <v>386253636.24763173</v>
      </c>
      <c r="J1139" s="77">
        <v>0.14068052183042754</v>
      </c>
      <c r="K1139" s="78">
        <v>188548780.26250333</v>
      </c>
      <c r="L1139" s="78">
        <v>190411679.12491077</v>
      </c>
      <c r="M1139" s="77">
        <v>-9.7835325593939922E-3</v>
      </c>
      <c r="N1139" s="78">
        <v>173184753.57796028</v>
      </c>
      <c r="O1139" s="77">
        <v>8.8714660887436736E-2</v>
      </c>
      <c r="P1139" s="78">
        <v>170200754.29957616</v>
      </c>
      <c r="Q1139" s="77">
        <v>0.10780225997490102</v>
      </c>
      <c r="R1139" s="78">
        <v>221174421.81493202</v>
      </c>
      <c r="S1139" s="78">
        <v>223180583.3357321</v>
      </c>
      <c r="T1139" s="77">
        <v>-8.988960826319739E-3</v>
      </c>
      <c r="U1139" s="78">
        <v>197311005.92288715</v>
      </c>
      <c r="V1139" s="77">
        <v>0.12094315661930762</v>
      </c>
      <c r="W1139" s="78">
        <v>197325666.14691198</v>
      </c>
      <c r="X1139" s="77">
        <v>0.12085987663796496</v>
      </c>
      <c r="Y1139" s="76">
        <v>407422125.07951355</v>
      </c>
      <c r="Z1139" s="79">
        <v>33169874.274335124</v>
      </c>
      <c r="AA1139" s="78">
        <v>166813281.16603875</v>
      </c>
      <c r="AB1139" s="78">
        <v>21735499.096464559</v>
      </c>
      <c r="AC1139" s="78">
        <v>194419969.75344211</v>
      </c>
      <c r="AD1139" s="78">
        <v>26754452.061489895</v>
      </c>
      <c r="AE1139" s="80">
        <v>95.099069328191931</v>
      </c>
      <c r="AF1139" s="80">
        <v>94.752804011555654</v>
      </c>
      <c r="AG1139" s="75"/>
      <c r="AH1139" s="80">
        <v>94.284280509178799</v>
      </c>
      <c r="AI1139" s="75"/>
      <c r="AJ1139" s="81">
        <v>40718.910650143356</v>
      </c>
      <c r="AK1139" s="81">
        <v>41495.196671164296</v>
      </c>
      <c r="AL1139" s="77">
        <v>-1.8707852553941362E-2</v>
      </c>
      <c r="AM1139" s="81">
        <v>40441.247500589205</v>
      </c>
      <c r="AN1139" s="77">
        <v>6.8658403663266337E-3</v>
      </c>
      <c r="AO1139" s="81">
        <v>408.74783987341561</v>
      </c>
      <c r="AP1139" s="81">
        <v>352.99004076650334</v>
      </c>
      <c r="AQ1139" s="77">
        <v>-2.1333570903770849E-2</v>
      </c>
      <c r="AR1139" s="81">
        <v>347.66334856022485</v>
      </c>
      <c r="AS1139" s="77">
        <v>-6.3390226949876496E-3</v>
      </c>
      <c r="AT1139" s="76">
        <v>217356.67253022132</v>
      </c>
      <c r="AU1139" s="76">
        <v>202428.21643158401</v>
      </c>
      <c r="AV1139" s="77">
        <v>7.3746913161598593E-2</v>
      </c>
      <c r="AW1139" s="76">
        <v>188398.80043346738</v>
      </c>
      <c r="AX1139" s="77">
        <v>0.15370518299547428</v>
      </c>
      <c r="AY1139" s="82">
        <v>6891.3104690003693</v>
      </c>
      <c r="AZ1139" s="82">
        <v>6613.2310051859413</v>
      </c>
      <c r="BA1139" s="77">
        <v>4.2048956644091903E-2</v>
      </c>
      <c r="BB1139" s="82">
        <v>6542.7942985892878</v>
      </c>
      <c r="BC1139" s="77">
        <v>5.3267175232182697E-2</v>
      </c>
      <c r="BD1139" s="83">
        <v>2.3367533788361992</v>
      </c>
      <c r="BE1139" s="83">
        <v>2.2683847708186948</v>
      </c>
      <c r="BF1139" s="77">
        <v>3.0139775622294029E-2</v>
      </c>
      <c r="BG1139" s="83">
        <v>2.2110644134707633</v>
      </c>
      <c r="BH1139" s="77">
        <v>5.6845456242560891E-2</v>
      </c>
      <c r="BI1139" s="83">
        <v>2.2694002611044457</v>
      </c>
      <c r="BJ1139" s="77">
        <v>2.9678818182110725E-2</v>
      </c>
      <c r="BK1139" s="83">
        <v>1.9920567475135738</v>
      </c>
      <c r="BL1139" s="83">
        <v>1.9353249581896326</v>
      </c>
      <c r="BM1139" s="77">
        <v>2.9313831294259744E-2</v>
      </c>
      <c r="BN1139" s="83">
        <v>1.9407059621478229</v>
      </c>
      <c r="BO1139" s="77">
        <v>2.6459848306396614E-2</v>
      </c>
    </row>
    <row r="1140" spans="1:67" hidden="1" x14ac:dyDescent="0.25">
      <c r="A1140" s="74" t="s">
        <v>243</v>
      </c>
      <c r="B1140" s="74" t="s">
        <v>76</v>
      </c>
      <c r="C1140" s="75" t="s">
        <v>170</v>
      </c>
      <c r="D1140" s="76">
        <v>356745990.55651581</v>
      </c>
      <c r="E1140" s="76">
        <v>362939533.06024754</v>
      </c>
      <c r="F1140" s="77">
        <v>-1.7064943164247712E-2</v>
      </c>
      <c r="G1140" s="76">
        <v>322226196.17467672</v>
      </c>
      <c r="H1140" s="77">
        <v>0.1071290751392731</v>
      </c>
      <c r="I1140" s="76">
        <v>313917320.88953596</v>
      </c>
      <c r="J1140" s="77">
        <v>0.13643296121927209</v>
      </c>
      <c r="K1140" s="78">
        <v>177194091.99974892</v>
      </c>
      <c r="L1140" s="78">
        <v>188885351.05801016</v>
      </c>
      <c r="M1140" s="77">
        <v>-6.1896060190875499E-2</v>
      </c>
      <c r="N1140" s="78">
        <v>169019419.24633083</v>
      </c>
      <c r="O1140" s="77">
        <v>4.8365287195220014E-2</v>
      </c>
      <c r="P1140" s="78">
        <v>163893603.42807743</v>
      </c>
      <c r="Q1140" s="77">
        <v>8.1153188980363306E-2</v>
      </c>
      <c r="R1140" s="78">
        <v>193858051.46798009</v>
      </c>
      <c r="S1140" s="78">
        <v>208471097.82325616</v>
      </c>
      <c r="T1140" s="77">
        <v>-7.0096269976307038E-2</v>
      </c>
      <c r="U1140" s="78">
        <v>193110768.55295071</v>
      </c>
      <c r="V1140" s="77">
        <v>3.8697112575805052E-3</v>
      </c>
      <c r="W1140" s="78">
        <v>185405900.10903308</v>
      </c>
      <c r="X1140" s="77">
        <v>4.558728365158006E-2</v>
      </c>
      <c r="Y1140" s="76">
        <v>338129059.06704694</v>
      </c>
      <c r="Z1140" s="79">
        <v>18616931.489468846</v>
      </c>
      <c r="AA1140" s="78">
        <v>161344856.46014297</v>
      </c>
      <c r="AB1140" s="78">
        <v>15849235.539605945</v>
      </c>
      <c r="AC1140" s="78">
        <v>177378416.21523881</v>
      </c>
      <c r="AD1140" s="78">
        <v>16479635.252741264</v>
      </c>
      <c r="AE1140" s="80">
        <v>97.008424520978153</v>
      </c>
      <c r="AF1140" s="80">
        <v>97.314665905996677</v>
      </c>
      <c r="AG1140" s="75"/>
      <c r="AH1140" s="80">
        <v>96.765949015158398</v>
      </c>
      <c r="AI1140" s="75"/>
      <c r="AJ1140" s="81">
        <v>50364.500853572157</v>
      </c>
      <c r="AK1140" s="81">
        <v>50918.131992132665</v>
      </c>
      <c r="AL1140" s="77">
        <v>-1.0872966405092176E-2</v>
      </c>
      <c r="AM1140" s="81">
        <v>48964.055216140638</v>
      </c>
      <c r="AN1140" s="77">
        <v>2.86015043331189E-2</v>
      </c>
      <c r="AO1140" s="81">
        <v>505.42655734928496</v>
      </c>
      <c r="AP1140" s="81">
        <v>429.59870044937065</v>
      </c>
      <c r="AQ1140" s="77">
        <v>-1.8032657955259788E-2</v>
      </c>
      <c r="AR1140" s="81">
        <v>416.12486866210423</v>
      </c>
      <c r="AS1140" s="77">
        <v>1.3762756795699193E-2</v>
      </c>
      <c r="AT1140" s="76">
        <v>158456.84613039903</v>
      </c>
      <c r="AU1140" s="76">
        <v>148997.05373401064</v>
      </c>
      <c r="AV1140" s="77">
        <v>6.3489794994711815E-2</v>
      </c>
      <c r="AW1140" s="76">
        <v>136273.7198069189</v>
      </c>
      <c r="AX1140" s="77">
        <v>0.16278359726960243</v>
      </c>
      <c r="AY1140" s="82">
        <v>4738.5761113046965</v>
      </c>
      <c r="AZ1140" s="82">
        <v>4603.173525072446</v>
      </c>
      <c r="BA1140" s="77">
        <v>2.941505148453415E-2</v>
      </c>
      <c r="BB1140" s="82">
        <v>4516.4673366589423</v>
      </c>
      <c r="BC1140" s="77">
        <v>4.9177544768885507E-2</v>
      </c>
      <c r="BD1140" s="83">
        <v>2.0133063497231123</v>
      </c>
      <c r="BE1140" s="83">
        <v>1.9214805755306146</v>
      </c>
      <c r="BF1140" s="77">
        <v>4.7789072323637792E-2</v>
      </c>
      <c r="BG1140" s="83">
        <v>1.9064448192492047</v>
      </c>
      <c r="BH1140" s="77">
        <v>5.6052779180879586E-2</v>
      </c>
      <c r="BI1140" s="83">
        <v>1.9153726217710167</v>
      </c>
      <c r="BJ1140" s="77">
        <v>5.1130378934592255E-2</v>
      </c>
      <c r="BK1140" s="83">
        <v>1.8402433525720248</v>
      </c>
      <c r="BL1140" s="83">
        <v>1.7409585158320182</v>
      </c>
      <c r="BM1140" s="77">
        <v>5.7028835458814778E-2</v>
      </c>
      <c r="BN1140" s="83">
        <v>1.6686081184867882</v>
      </c>
      <c r="BO1140" s="77">
        <v>0.10286132027266383</v>
      </c>
    </row>
    <row r="1141" spans="1:67" hidden="1" x14ac:dyDescent="0.25">
      <c r="A1141" s="74" t="s">
        <v>243</v>
      </c>
      <c r="B1141" s="74" t="s">
        <v>76</v>
      </c>
      <c r="C1141" s="75" t="s">
        <v>219</v>
      </c>
      <c r="D1141" s="76">
        <v>14051814.590682723</v>
      </c>
      <c r="E1141" s="76">
        <v>14440367.375745801</v>
      </c>
      <c r="F1141" s="77">
        <v>-2.6907403042646695E-2</v>
      </c>
      <c r="G1141" s="76">
        <v>13088691.612004735</v>
      </c>
      <c r="H1141" s="77">
        <v>7.3584358714252798E-2</v>
      </c>
      <c r="I1141" s="76">
        <v>13160180.596070634</v>
      </c>
      <c r="J1141" s="77">
        <v>6.7752413282102866E-2</v>
      </c>
      <c r="K1141" s="78">
        <v>5548306.0437609181</v>
      </c>
      <c r="L1141" s="78">
        <v>5988783.251969601</v>
      </c>
      <c r="M1141" s="77">
        <v>-7.3550367357813132E-2</v>
      </c>
      <c r="N1141" s="78">
        <v>5377836.012976557</v>
      </c>
      <c r="O1141" s="77">
        <v>3.1698629406516299E-2</v>
      </c>
      <c r="P1141" s="78">
        <v>5272701.0535132941</v>
      </c>
      <c r="Q1141" s="77">
        <v>5.2270171862670557E-2</v>
      </c>
      <c r="R1141" s="78">
        <v>6370122.0942715043</v>
      </c>
      <c r="S1141" s="78">
        <v>6818867.0175858429</v>
      </c>
      <c r="T1141" s="77">
        <v>-6.5809308519586371E-2</v>
      </c>
      <c r="U1141" s="78">
        <v>6169441.9150073342</v>
      </c>
      <c r="V1141" s="77">
        <v>3.252809282084497E-2</v>
      </c>
      <c r="W1141" s="78">
        <v>6247758.3802927397</v>
      </c>
      <c r="X1141" s="77">
        <v>1.9585218654539459E-2</v>
      </c>
      <c r="Y1141" s="76">
        <v>13257682.00623958</v>
      </c>
      <c r="Z1141" s="79">
        <v>794132.58444314229</v>
      </c>
      <c r="AA1141" s="78">
        <v>5077899.5779222138</v>
      </c>
      <c r="AB1141" s="78">
        <v>470406.46583870403</v>
      </c>
      <c r="AC1141" s="78">
        <v>5762677.1740290374</v>
      </c>
      <c r="AD1141" s="78">
        <v>607444.92024246743</v>
      </c>
      <c r="AE1141" s="80">
        <v>96.049157481260892</v>
      </c>
      <c r="AF1141" s="80">
        <v>97.071418802178471</v>
      </c>
      <c r="AG1141" s="75"/>
      <c r="AH1141" s="80">
        <v>96.109194290244233</v>
      </c>
      <c r="AI1141" s="75"/>
      <c r="AJ1141" s="81">
        <v>38049.663773890905</v>
      </c>
      <c r="AK1141" s="81">
        <v>39282.061391377436</v>
      </c>
      <c r="AL1141" s="77">
        <v>-3.137303832423232E-2</v>
      </c>
      <c r="AM1141" s="81">
        <v>38597.632247091344</v>
      </c>
      <c r="AN1141" s="77">
        <v>-1.4196945286500907E-2</v>
      </c>
      <c r="AO1141" s="81">
        <v>391.96160238089243</v>
      </c>
      <c r="AP1141" s="81">
        <v>342.91671446799262</v>
      </c>
      <c r="AQ1141" s="77">
        <v>-3.0853691118210617E-2</v>
      </c>
      <c r="AR1141" s="81">
        <v>342.31976977306925</v>
      </c>
      <c r="AS1141" s="77">
        <v>-2.9163672606936603E-2</v>
      </c>
      <c r="AT1141" s="76">
        <v>5501.0904013129475</v>
      </c>
      <c r="AU1141" s="76">
        <v>5425.9706935123204</v>
      </c>
      <c r="AV1141" s="77">
        <v>1.3844473559439902E-2</v>
      </c>
      <c r="AW1141" s="76">
        <v>4994.1178287690882</v>
      </c>
      <c r="AX1141" s="77">
        <v>0.1015139389830564</v>
      </c>
      <c r="AY1141" s="82">
        <v>143</v>
      </c>
      <c r="AZ1141" s="82">
        <v>149</v>
      </c>
      <c r="BA1141" s="77">
        <v>-4.0268456375838924E-2</v>
      </c>
      <c r="BB1141" s="82">
        <v>151</v>
      </c>
      <c r="BC1141" s="77">
        <v>-5.2980132450331126E-2</v>
      </c>
      <c r="BD1141" s="83">
        <v>2.5326314878545708</v>
      </c>
      <c r="BE1141" s="83">
        <v>2.4112355996515031</v>
      </c>
      <c r="BF1141" s="77">
        <v>5.0345925641033615E-2</v>
      </c>
      <c r="BG1141" s="83">
        <v>2.4338212582946217</v>
      </c>
      <c r="BH1141" s="77">
        <v>4.0598802900253007E-2</v>
      </c>
      <c r="BI1141" s="83">
        <v>2.4959087311240173</v>
      </c>
      <c r="BJ1141" s="77">
        <v>1.4713180923893641E-2</v>
      </c>
      <c r="BK1141" s="83">
        <v>2.2058940759266101</v>
      </c>
      <c r="BL1141" s="83">
        <v>2.1177077274720455</v>
      </c>
      <c r="BM1141" s="77">
        <v>4.1642360421395179E-2</v>
      </c>
      <c r="BN1141" s="83">
        <v>2.1215357551492846</v>
      </c>
      <c r="BO1141" s="77">
        <v>3.9762856021905484E-2</v>
      </c>
    </row>
    <row r="1142" spans="1:67" hidden="1" x14ac:dyDescent="0.25">
      <c r="A1142" s="74" t="s">
        <v>243</v>
      </c>
      <c r="B1142" s="74" t="s">
        <v>76</v>
      </c>
      <c r="C1142" s="75" t="s">
        <v>190</v>
      </c>
      <c r="D1142" s="76">
        <v>52330007.523265295</v>
      </c>
      <c r="E1142" s="76">
        <v>51096127.238760114</v>
      </c>
      <c r="F1142" s="77">
        <v>2.4148215357683574E-2</v>
      </c>
      <c r="G1142" s="76">
        <v>43267774.714325435</v>
      </c>
      <c r="H1142" s="77">
        <v>0.20944531741632333</v>
      </c>
      <c r="I1142" s="76">
        <v>43825955.335138589</v>
      </c>
      <c r="J1142" s="77">
        <v>0.19404145609823964</v>
      </c>
      <c r="K1142" s="78">
        <v>23261609.047203779</v>
      </c>
      <c r="L1142" s="78">
        <v>23698061.530451447</v>
      </c>
      <c r="M1142" s="77">
        <v>-1.8417222973568386E-2</v>
      </c>
      <c r="N1142" s="78">
        <v>20955246.055529695</v>
      </c>
      <c r="O1142" s="77">
        <v>0.11006136532887327</v>
      </c>
      <c r="P1142" s="78">
        <v>20581725.369030949</v>
      </c>
      <c r="Q1142" s="77">
        <v>0.13020694961780105</v>
      </c>
      <c r="R1142" s="78">
        <v>25719483.64037117</v>
      </c>
      <c r="S1142" s="78">
        <v>26319453.551960576</v>
      </c>
      <c r="T1142" s="77">
        <v>-2.279568268410017E-2</v>
      </c>
      <c r="U1142" s="78">
        <v>22832234.819427576</v>
      </c>
      <c r="V1142" s="77">
        <v>0.12645493723141288</v>
      </c>
      <c r="W1142" s="78">
        <v>23143548.255519982</v>
      </c>
      <c r="X1142" s="77">
        <v>0.11130252614729461</v>
      </c>
      <c r="Y1142" s="75"/>
      <c r="Z1142" s="75"/>
      <c r="AA1142" s="75"/>
      <c r="AB1142" s="75"/>
      <c r="AC1142" s="75"/>
      <c r="AD1142" s="75"/>
      <c r="AE1142" s="80">
        <v>97.630758613472636</v>
      </c>
      <c r="AF1142" s="80">
        <v>97.303506241370201</v>
      </c>
      <c r="AG1142" s="75"/>
      <c r="AH1142" s="80">
        <v>96.988519209874127</v>
      </c>
      <c r="AI1142" s="75"/>
      <c r="AJ1142" s="81">
        <v>45323.642018598344</v>
      </c>
      <c r="AK1142" s="81">
        <v>48280.684423506609</v>
      </c>
      <c r="AL1142" s="77">
        <v>-6.1246903191549573E-2</v>
      </c>
      <c r="AM1142" s="81">
        <v>47191.025960541956</v>
      </c>
      <c r="AN1142" s="77">
        <v>-3.9570742613330677E-2</v>
      </c>
      <c r="AO1142" s="81">
        <v>453.73496738632633</v>
      </c>
      <c r="AP1142" s="81">
        <v>407.51400708626454</v>
      </c>
      <c r="AQ1142" s="77">
        <v>-6.4276755516703504E-2</v>
      </c>
      <c r="AR1142" s="81">
        <v>398.07440884613709</v>
      </c>
      <c r="AS1142" s="77">
        <v>-4.2087809692544963E-2</v>
      </c>
      <c r="AT1142" s="76">
        <v>26292.284032307172</v>
      </c>
      <c r="AU1142" s="76">
        <v>24586.911654874806</v>
      </c>
      <c r="AV1142" s="77">
        <v>6.9360983655474467E-2</v>
      </c>
      <c r="AW1142" s="76">
        <v>22480.798636637217</v>
      </c>
      <c r="AX1142" s="77">
        <v>0.16954403877175137</v>
      </c>
      <c r="AY1142" s="82">
        <v>692.01967692411927</v>
      </c>
      <c r="AZ1142" s="82">
        <v>673</v>
      </c>
      <c r="BA1142" s="77">
        <v>2.8261035548468452E-2</v>
      </c>
      <c r="BB1142" s="82">
        <v>651.51061165724923</v>
      </c>
      <c r="BC1142" s="77">
        <v>6.2177138088091957E-2</v>
      </c>
      <c r="BD1142" s="83">
        <v>2.2496297404480607</v>
      </c>
      <c r="BE1142" s="83">
        <v>2.1561310900093158</v>
      </c>
      <c r="BF1142" s="77">
        <v>4.3364084341616246E-2</v>
      </c>
      <c r="BG1142" s="83">
        <v>2.0647705400198766</v>
      </c>
      <c r="BH1142" s="77">
        <v>8.9530142379116176E-2</v>
      </c>
      <c r="BI1142" s="83">
        <v>2.1293625558274587</v>
      </c>
      <c r="BJ1142" s="77">
        <v>5.648036981371022E-2</v>
      </c>
      <c r="BK1142" s="83">
        <v>2.0346445618808735</v>
      </c>
      <c r="BL1142" s="83">
        <v>1.9413825267262772</v>
      </c>
      <c r="BM1142" s="77">
        <v>4.8038979372016191E-2</v>
      </c>
      <c r="BN1142" s="83">
        <v>1.8950302086727662</v>
      </c>
      <c r="BO1142" s="77">
        <v>7.3673945971494501E-2</v>
      </c>
    </row>
    <row r="1143" spans="1:67" hidden="1" x14ac:dyDescent="0.25">
      <c r="A1143" s="74" t="s">
        <v>243</v>
      </c>
      <c r="B1143" s="74" t="s">
        <v>76</v>
      </c>
      <c r="C1143" s="75" t="s">
        <v>179</v>
      </c>
      <c r="D1143" s="76">
        <v>87460471.583828241</v>
      </c>
      <c r="E1143" s="76">
        <v>86871355.800254554</v>
      </c>
      <c r="F1143" s="77">
        <v>6.7814733423552809E-3</v>
      </c>
      <c r="G1143" s="76">
        <v>77987174.958784685</v>
      </c>
      <c r="H1143" s="77">
        <v>0.12147249377926669</v>
      </c>
      <c r="I1143" s="76">
        <v>80900619.377516687</v>
      </c>
      <c r="J1143" s="77">
        <v>8.1085315004827019E-2</v>
      </c>
      <c r="K1143" s="78">
        <v>35143468.040917464</v>
      </c>
      <c r="L1143" s="78">
        <v>36386593.293934368</v>
      </c>
      <c r="M1143" s="77">
        <v>-3.4164375955034312E-2</v>
      </c>
      <c r="N1143" s="78">
        <v>33160469.109474368</v>
      </c>
      <c r="O1143" s="77">
        <v>5.98000868110918E-2</v>
      </c>
      <c r="P1143" s="78">
        <v>33798162.735230759</v>
      </c>
      <c r="Q1143" s="77">
        <v>3.9804095749985141E-2</v>
      </c>
      <c r="R1143" s="78">
        <v>39658545.624216892</v>
      </c>
      <c r="S1143" s="78">
        <v>40221018.598143548</v>
      </c>
      <c r="T1143" s="77">
        <v>-1.3984553189625526E-2</v>
      </c>
      <c r="U1143" s="78">
        <v>36295793.855726354</v>
      </c>
      <c r="V1143" s="77">
        <v>9.2648525111677635E-2</v>
      </c>
      <c r="W1143" s="78">
        <v>38141867.615100749</v>
      </c>
      <c r="X1143" s="77">
        <v>3.9764125459752657E-2</v>
      </c>
      <c r="Y1143" s="76">
        <v>82910288.516057432</v>
      </c>
      <c r="Z1143" s="79">
        <v>4550183.0677708015</v>
      </c>
      <c r="AA1143" s="78">
        <v>32108848.227532826</v>
      </c>
      <c r="AB1143" s="78">
        <v>3034619.8133846372</v>
      </c>
      <c r="AC1143" s="78">
        <v>36117843.072526842</v>
      </c>
      <c r="AD1143" s="78">
        <v>3540702.5516900527</v>
      </c>
      <c r="AE1143" s="80">
        <v>96.010789155611192</v>
      </c>
      <c r="AF1143" s="80">
        <v>97.008346591770916</v>
      </c>
      <c r="AG1143" s="75"/>
      <c r="AH1143" s="80">
        <v>94.578060364340828</v>
      </c>
      <c r="AI1143" s="75"/>
      <c r="AJ1143" s="81">
        <v>47012.308338892108</v>
      </c>
      <c r="AK1143" s="81">
        <v>46053.987916480539</v>
      </c>
      <c r="AL1143" s="77">
        <v>2.0808630604357097E-2</v>
      </c>
      <c r="AM1143" s="81">
        <v>43383.597529569022</v>
      </c>
      <c r="AN1143" s="77">
        <v>8.3642459730313048E-2</v>
      </c>
      <c r="AO1143" s="81">
        <v>472.72658753552639</v>
      </c>
      <c r="AP1143" s="81">
        <v>381.5450155945033</v>
      </c>
      <c r="AQ1143" s="77">
        <v>3.1309691081843733E-3</v>
      </c>
      <c r="AR1143" s="81">
        <v>375.70127845505516</v>
      </c>
      <c r="AS1143" s="77">
        <v>1.8733880346638861E-2</v>
      </c>
      <c r="AT1143" s="76">
        <v>34317.96630323663</v>
      </c>
      <c r="AU1143" s="76">
        <v>33116.05091822028</v>
      </c>
      <c r="AV1143" s="77">
        <v>3.6294043271779777E-2</v>
      </c>
      <c r="AW1143" s="76">
        <v>31132.891131786171</v>
      </c>
      <c r="AX1143" s="77">
        <v>0.10230579479329335</v>
      </c>
      <c r="AY1143" s="82">
        <v>1098.3481950554301</v>
      </c>
      <c r="AZ1143" s="82">
        <v>1101</v>
      </c>
      <c r="BA1143" s="77">
        <v>-2.4085421839871966E-3</v>
      </c>
      <c r="BB1143" s="82">
        <v>1095.4507695350021</v>
      </c>
      <c r="BC1143" s="77">
        <v>2.6449618741496606E-3</v>
      </c>
      <c r="BD1143" s="83">
        <v>2.4886693448124757</v>
      </c>
      <c r="BE1143" s="83">
        <v>2.3874550469316946</v>
      </c>
      <c r="BF1143" s="77">
        <v>4.2394221416172627E-2</v>
      </c>
      <c r="BG1143" s="83">
        <v>2.3518115712211909</v>
      </c>
      <c r="BH1143" s="77">
        <v>5.8192490957181861E-2</v>
      </c>
      <c r="BI1143" s="83">
        <v>2.3936395599748668</v>
      </c>
      <c r="BJ1143" s="77">
        <v>3.9700958501290289E-2</v>
      </c>
      <c r="BK1143" s="83">
        <v>2.2053373417310045</v>
      </c>
      <c r="BL1143" s="83">
        <v>2.1598497210675864</v>
      </c>
      <c r="BM1143" s="77">
        <v>2.1060548898251166E-2</v>
      </c>
      <c r="BN1143" s="83">
        <v>2.1486559921730635</v>
      </c>
      <c r="BO1143" s="77">
        <v>2.6379909005636498E-2</v>
      </c>
    </row>
    <row r="1144" spans="1:67" hidden="1" x14ac:dyDescent="0.25">
      <c r="A1144" s="74" t="s">
        <v>243</v>
      </c>
      <c r="B1144" s="74" t="s">
        <v>76</v>
      </c>
      <c r="C1144" s="75" t="s">
        <v>208</v>
      </c>
      <c r="D1144" s="76">
        <v>31710651.255356845</v>
      </c>
      <c r="E1144" s="76">
        <v>31512025.517133638</v>
      </c>
      <c r="F1144" s="77">
        <v>6.3031726765773906E-3</v>
      </c>
      <c r="G1144" s="76">
        <v>27905401.237948094</v>
      </c>
      <c r="H1144" s="77">
        <v>0.13636249072219231</v>
      </c>
      <c r="I1144" s="76">
        <v>28142337.269566517</v>
      </c>
      <c r="J1144" s="77">
        <v>0.12679522498826518</v>
      </c>
      <c r="K1144" s="78">
        <v>13752631.586134195</v>
      </c>
      <c r="L1144" s="78">
        <v>14384850.526486112</v>
      </c>
      <c r="M1144" s="77">
        <v>-4.3950330883719864E-2</v>
      </c>
      <c r="N1144" s="78">
        <v>13202933.90166666</v>
      </c>
      <c r="O1144" s="77">
        <v>4.1634510068867717E-2</v>
      </c>
      <c r="P1144" s="78">
        <v>12721425.222917084</v>
      </c>
      <c r="Q1144" s="77">
        <v>8.106060014088981E-2</v>
      </c>
      <c r="R1144" s="78">
        <v>16898987.826360676</v>
      </c>
      <c r="S1144" s="78">
        <v>17750719.337273262</v>
      </c>
      <c r="T1144" s="77">
        <v>-4.7982929295947219E-2</v>
      </c>
      <c r="U1144" s="78">
        <v>16115825.539708856</v>
      </c>
      <c r="V1144" s="77">
        <v>4.859585286041563E-2</v>
      </c>
      <c r="W1144" s="78">
        <v>15787905.631747941</v>
      </c>
      <c r="X1144" s="77">
        <v>7.0375527985070921E-2</v>
      </c>
      <c r="Y1144" s="75"/>
      <c r="Z1144" s="75"/>
      <c r="AA1144" s="75"/>
      <c r="AB1144" s="75"/>
      <c r="AC1144" s="75"/>
      <c r="AD1144" s="75"/>
      <c r="AE1144" s="80">
        <v>93.112895154863324</v>
      </c>
      <c r="AF1144" s="80">
        <v>92.315732414044106</v>
      </c>
      <c r="AG1144" s="75"/>
      <c r="AH1144" s="80">
        <v>92.141303808324437</v>
      </c>
      <c r="AI1144" s="75"/>
      <c r="AJ1144" s="81">
        <v>36522.727631408081</v>
      </c>
      <c r="AK1144" s="81">
        <v>36246.170866470064</v>
      </c>
      <c r="AL1144" s="77">
        <v>7.629958098383554E-3</v>
      </c>
      <c r="AM1144" s="81">
        <v>35162.406696101985</v>
      </c>
      <c r="AN1144" s="77">
        <v>3.8686798291793188E-2</v>
      </c>
      <c r="AO1144" s="81">
        <v>370.67167425171783</v>
      </c>
      <c r="AP1144" s="81">
        <v>310.8380191888827</v>
      </c>
      <c r="AQ1144" s="77">
        <v>-6.2642976691057884E-3</v>
      </c>
      <c r="AR1144" s="81">
        <v>304.1622183241962</v>
      </c>
      <c r="AS1144" s="77">
        <v>1.55463719710646E-2</v>
      </c>
      <c r="AT1144" s="76">
        <v>19430.809033675334</v>
      </c>
      <c r="AU1144" s="76">
        <v>18214.545634298225</v>
      </c>
      <c r="AV1144" s="77">
        <v>6.6774292578941366E-2</v>
      </c>
      <c r="AW1144" s="76">
        <v>16786.992638083095</v>
      </c>
      <c r="AX1144" s="77">
        <v>0.15749196134121474</v>
      </c>
      <c r="AY1144" s="82">
        <v>684.58356331850337</v>
      </c>
      <c r="AZ1144" s="82">
        <v>632.01766666666663</v>
      </c>
      <c r="BA1144" s="77">
        <v>8.3171562163879498E-2</v>
      </c>
      <c r="BB1144" s="82">
        <v>622.95480225988695</v>
      </c>
      <c r="BC1144" s="77">
        <v>9.8929747126190168E-2</v>
      </c>
      <c r="BD1144" s="83">
        <v>2.3057878818864346</v>
      </c>
      <c r="BE1144" s="83">
        <v>2.1906397608450714</v>
      </c>
      <c r="BF1144" s="77">
        <v>5.2563695364016907E-2</v>
      </c>
      <c r="BG1144" s="83">
        <v>2.1135757738229288</v>
      </c>
      <c r="BH1144" s="77">
        <v>9.0941668826872588E-2</v>
      </c>
      <c r="BI1144" s="83">
        <v>2.2122000307692997</v>
      </c>
      <c r="BJ1144" s="77">
        <v>4.2305329452775292E-2</v>
      </c>
      <c r="BK1144" s="83">
        <v>1.8764822829146905</v>
      </c>
      <c r="BL1144" s="83">
        <v>1.7752534372488302</v>
      </c>
      <c r="BM1144" s="77">
        <v>5.7022193869252863E-2</v>
      </c>
      <c r="BN1144" s="83">
        <v>1.731552700740655</v>
      </c>
      <c r="BO1144" s="77">
        <v>8.3699203675431461E-2</v>
      </c>
    </row>
    <row r="1145" spans="1:67" hidden="1" x14ac:dyDescent="0.25">
      <c r="A1145" s="74" t="s">
        <v>243</v>
      </c>
      <c r="B1145" s="74" t="s">
        <v>76</v>
      </c>
      <c r="C1145" s="75" t="s">
        <v>224</v>
      </c>
      <c r="D1145" s="76">
        <v>6856144.4017327353</v>
      </c>
      <c r="E1145" s="76">
        <v>6763209.7930895668</v>
      </c>
      <c r="F1145" s="77">
        <v>1.3741198556065232E-2</v>
      </c>
      <c r="G1145" s="76">
        <v>5820391.6361942329</v>
      </c>
      <c r="H1145" s="77">
        <v>0.17795241802933864</v>
      </c>
      <c r="I1145" s="76">
        <v>5428302.3179065576</v>
      </c>
      <c r="J1145" s="77">
        <v>0.26303658127442497</v>
      </c>
      <c r="K1145" s="78">
        <v>3133544.9965880066</v>
      </c>
      <c r="L1145" s="78">
        <v>3303789.5159456069</v>
      </c>
      <c r="M1145" s="77">
        <v>-5.1530074339155671E-2</v>
      </c>
      <c r="N1145" s="78">
        <v>2872970.3788924213</v>
      </c>
      <c r="O1145" s="77">
        <v>9.069867883428763E-2</v>
      </c>
      <c r="P1145" s="78">
        <v>2736149.4926566053</v>
      </c>
      <c r="Q1145" s="77">
        <v>0.14523895898157183</v>
      </c>
      <c r="R1145" s="78">
        <v>3408418.607944896</v>
      </c>
      <c r="S1145" s="78">
        <v>3600102.8043305646</v>
      </c>
      <c r="T1145" s="77">
        <v>-5.3244089628521611E-2</v>
      </c>
      <c r="U1145" s="78">
        <v>3094496.9189743525</v>
      </c>
      <c r="V1145" s="77">
        <v>0.10144514510442311</v>
      </c>
      <c r="W1145" s="78">
        <v>2947878.7293799799</v>
      </c>
      <c r="X1145" s="77">
        <v>0.15622755236670821</v>
      </c>
      <c r="Y1145" s="75"/>
      <c r="Z1145" s="75"/>
      <c r="AA1145" s="75"/>
      <c r="AB1145" s="75"/>
      <c r="AC1145" s="75"/>
      <c r="AD1145" s="75"/>
      <c r="AE1145" s="80">
        <v>98.109060196134735</v>
      </c>
      <c r="AF1145" s="80">
        <v>98.239712986995499</v>
      </c>
      <c r="AG1145" s="75"/>
      <c r="AH1145" s="80">
        <v>97.994338819456047</v>
      </c>
      <c r="AI1145" s="75"/>
      <c r="AJ1145" s="81">
        <v>51973.863147709388</v>
      </c>
      <c r="AK1145" s="81">
        <v>51458.592644867684</v>
      </c>
      <c r="AL1145" s="77">
        <v>1.0013303441812947E-2</v>
      </c>
      <c r="AM1145" s="81">
        <v>49932.459880597489</v>
      </c>
      <c r="AN1145" s="77">
        <v>4.0883290588796667E-2</v>
      </c>
      <c r="AO1145" s="81">
        <v>521.0660978380406</v>
      </c>
      <c r="AP1145" s="81">
        <v>439.60471867628644</v>
      </c>
      <c r="AQ1145" s="77">
        <v>-1.3113393477547102E-2</v>
      </c>
      <c r="AR1145" s="81">
        <v>428.00265700795717</v>
      </c>
      <c r="AS1145" s="77">
        <v>1.3638588270801793E-2</v>
      </c>
      <c r="AT1145" s="76">
        <v>2880.7966971025467</v>
      </c>
      <c r="AU1145" s="76">
        <v>2603.3016216484307</v>
      </c>
      <c r="AV1145" s="77">
        <v>0.10659351691964297</v>
      </c>
      <c r="AW1145" s="76">
        <v>2299.9935937087535</v>
      </c>
      <c r="AX1145" s="77">
        <v>0.25252379179771745</v>
      </c>
      <c r="AY1145" s="82">
        <v>75</v>
      </c>
      <c r="AZ1145" s="82">
        <v>69</v>
      </c>
      <c r="BA1145" s="77">
        <v>8.6956521739130432E-2</v>
      </c>
      <c r="BB1145" s="82">
        <v>66</v>
      </c>
      <c r="BC1145" s="77">
        <v>0.13636363636363635</v>
      </c>
      <c r="BD1145" s="83">
        <v>2.1879833891640681</v>
      </c>
      <c r="BE1145" s="83">
        <v>2.0471067422567955</v>
      </c>
      <c r="BF1145" s="77">
        <v>6.8817440731969728E-2</v>
      </c>
      <c r="BG1145" s="83">
        <v>2.0259142520077398</v>
      </c>
      <c r="BH1145" s="77">
        <v>7.9998024099841886E-2</v>
      </c>
      <c r="BI1145" s="83">
        <v>1.9839202252929771</v>
      </c>
      <c r="BJ1145" s="77">
        <v>0.10285855311594287</v>
      </c>
      <c r="BK1145" s="83">
        <v>2.0115323821291553</v>
      </c>
      <c r="BL1145" s="83">
        <v>1.878615739793347</v>
      </c>
      <c r="BM1145" s="77">
        <v>7.075243729749095E-2</v>
      </c>
      <c r="BN1145" s="83">
        <v>1.8808846118106195</v>
      </c>
      <c r="BO1145" s="77">
        <v>6.9460810885559165E-2</v>
      </c>
    </row>
    <row r="1146" spans="1:67" hidden="1" x14ac:dyDescent="0.25">
      <c r="A1146" s="74" t="s">
        <v>243</v>
      </c>
      <c r="B1146" s="74" t="s">
        <v>76</v>
      </c>
      <c r="C1146" s="75" t="s">
        <v>188</v>
      </c>
      <c r="D1146" s="76">
        <v>54287344.351600312</v>
      </c>
      <c r="E1146" s="76">
        <v>54946666.637250103</v>
      </c>
      <c r="F1146" s="77">
        <v>-1.1999313625384068E-2</v>
      </c>
      <c r="G1146" s="76">
        <v>50227876.240651987</v>
      </c>
      <c r="H1146" s="77">
        <v>8.0821018422092661E-2</v>
      </c>
      <c r="I1146" s="76">
        <v>51583248.230776452</v>
      </c>
      <c r="J1146" s="77">
        <v>5.2421982204883671E-2</v>
      </c>
      <c r="K1146" s="78">
        <v>20824086.248772357</v>
      </c>
      <c r="L1146" s="78">
        <v>22159954.504326534</v>
      </c>
      <c r="M1146" s="77">
        <v>-6.0282987282007303E-2</v>
      </c>
      <c r="N1146" s="78">
        <v>20650768.145991407</v>
      </c>
      <c r="O1146" s="77">
        <v>8.3928162650256048E-3</v>
      </c>
      <c r="P1146" s="78">
        <v>20846752.207796223</v>
      </c>
      <c r="Q1146" s="77">
        <v>-1.0872657188005638E-3</v>
      </c>
      <c r="R1146" s="78">
        <v>23039827.197809491</v>
      </c>
      <c r="S1146" s="78">
        <v>24161628.408629254</v>
      </c>
      <c r="T1146" s="77">
        <v>-4.6429039957386078E-2</v>
      </c>
      <c r="U1146" s="78">
        <v>22434599.86990428</v>
      </c>
      <c r="V1146" s="77">
        <v>2.6977406836531818E-2</v>
      </c>
      <c r="W1146" s="78">
        <v>22948937.692749824</v>
      </c>
      <c r="X1146" s="77">
        <v>3.9605103415475884E-3</v>
      </c>
      <c r="Y1146" s="75"/>
      <c r="Z1146" s="75"/>
      <c r="AA1146" s="75"/>
      <c r="AB1146" s="75"/>
      <c r="AC1146" s="75"/>
      <c r="AD1146" s="75"/>
      <c r="AE1146" s="80">
        <v>96.133879687558363</v>
      </c>
      <c r="AF1146" s="80">
        <v>97.147196726615249</v>
      </c>
      <c r="AG1146" s="75"/>
      <c r="AH1146" s="80">
        <v>95.25659818493699</v>
      </c>
      <c r="AI1146" s="75"/>
      <c r="AJ1146" s="81">
        <v>40897.216040573345</v>
      </c>
      <c r="AK1146" s="81">
        <v>40178.799580716193</v>
      </c>
      <c r="AL1146" s="77">
        <v>1.7880485911827872E-2</v>
      </c>
      <c r="AM1146" s="81">
        <v>40638.871605303953</v>
      </c>
      <c r="AN1146" s="77">
        <v>6.3570769823164518E-3</v>
      </c>
      <c r="AO1146" s="81">
        <v>411.34324127606357</v>
      </c>
      <c r="AP1146" s="81">
        <v>333.96441380608934</v>
      </c>
      <c r="AQ1146" s="77">
        <v>1.2424550653937581E-2</v>
      </c>
      <c r="AR1146" s="81">
        <v>343.69978181571162</v>
      </c>
      <c r="AS1146" s="77">
        <v>-1.6252585917180221E-2</v>
      </c>
      <c r="AT1146" s="76">
        <v>23680.989286587035</v>
      </c>
      <c r="AU1146" s="76">
        <v>22837.887049542464</v>
      </c>
      <c r="AV1146" s="77">
        <v>3.691682313760556E-2</v>
      </c>
      <c r="AW1146" s="76">
        <v>21304.318987017039</v>
      </c>
      <c r="AX1146" s="77">
        <v>0.11155814466626937</v>
      </c>
      <c r="AY1146" s="82">
        <v>625</v>
      </c>
      <c r="AZ1146" s="82">
        <v>620.93054530287031</v>
      </c>
      <c r="BA1146" s="77">
        <v>6.5538001438546307E-3</v>
      </c>
      <c r="BB1146" s="82">
        <v>636.1410505836576</v>
      </c>
      <c r="BC1146" s="77">
        <v>-1.7513491030701007E-2</v>
      </c>
      <c r="BD1146" s="83">
        <v>2.6069496497019511</v>
      </c>
      <c r="BE1146" s="83">
        <v>2.4795478089326517</v>
      </c>
      <c r="BF1146" s="77">
        <v>5.1381078562119313E-2</v>
      </c>
      <c r="BG1146" s="83">
        <v>2.4322521993159802</v>
      </c>
      <c r="BH1146" s="77">
        <v>7.1825384898449599E-2</v>
      </c>
      <c r="BI1146" s="83">
        <v>2.4744021378776431</v>
      </c>
      <c r="BJ1146" s="77">
        <v>5.356749001922434E-2</v>
      </c>
      <c r="BK1146" s="83">
        <v>2.3562392150563385</v>
      </c>
      <c r="BL1146" s="83">
        <v>2.2741292808569997</v>
      </c>
      <c r="BM1146" s="77">
        <v>3.610609778895061E-2</v>
      </c>
      <c r="BN1146" s="83">
        <v>2.2388576810782359</v>
      </c>
      <c r="BO1146" s="77">
        <v>5.2429207524067149E-2</v>
      </c>
    </row>
    <row r="1147" spans="1:67" hidden="1" x14ac:dyDescent="0.25">
      <c r="A1147" s="74" t="s">
        <v>243</v>
      </c>
      <c r="B1147" s="74" t="s">
        <v>76</v>
      </c>
      <c r="C1147" s="75" t="s">
        <v>202</v>
      </c>
      <c r="D1147" s="76">
        <v>25539615.323011711</v>
      </c>
      <c r="E1147" s="76">
        <v>25604787.950046934</v>
      </c>
      <c r="F1147" s="77">
        <v>-2.5453296923360572E-3</v>
      </c>
      <c r="G1147" s="76">
        <v>23345222.305669263</v>
      </c>
      <c r="H1147" s="77">
        <v>9.3997520717956556E-2</v>
      </c>
      <c r="I1147" s="76">
        <v>23942796.08760035</v>
      </c>
      <c r="J1147" s="77">
        <v>6.6693097563418333E-2</v>
      </c>
      <c r="K1147" s="78">
        <v>9858672.6782480683</v>
      </c>
      <c r="L1147" s="78">
        <v>10338792.31234003</v>
      </c>
      <c r="M1147" s="77">
        <v>-4.6438657397045079E-2</v>
      </c>
      <c r="N1147" s="78">
        <v>9834791.9698600955</v>
      </c>
      <c r="O1147" s="77">
        <v>2.4281864284631635E-3</v>
      </c>
      <c r="P1147" s="78">
        <v>9965080.6339699496</v>
      </c>
      <c r="Q1147" s="77">
        <v>-1.0678082760228483E-2</v>
      </c>
      <c r="R1147" s="78">
        <v>11662447.025335956</v>
      </c>
      <c r="S1147" s="78">
        <v>12219835.186854655</v>
      </c>
      <c r="T1147" s="77">
        <v>-4.5613394370351439E-2</v>
      </c>
      <c r="U1147" s="78">
        <v>11430732.063759448</v>
      </c>
      <c r="V1147" s="77">
        <v>2.0271226749435305E-2</v>
      </c>
      <c r="W1147" s="78">
        <v>11921756.55309741</v>
      </c>
      <c r="X1147" s="77">
        <v>-2.1750949753631912E-2</v>
      </c>
      <c r="Y1147" s="75"/>
      <c r="Z1147" s="75"/>
      <c r="AA1147" s="75"/>
      <c r="AB1147" s="75"/>
      <c r="AC1147" s="75"/>
      <c r="AD1147" s="75"/>
      <c r="AE1147" s="80">
        <v>95.912067700189937</v>
      </c>
      <c r="AF1147" s="80">
        <v>96.050873148307375</v>
      </c>
      <c r="AG1147" s="75"/>
      <c r="AH1147" s="80">
        <v>95.596940852564757</v>
      </c>
      <c r="AI1147" s="75"/>
      <c r="AJ1147" s="81">
        <v>52506.113612926943</v>
      </c>
      <c r="AK1147" s="81">
        <v>52842.07280193628</v>
      </c>
      <c r="AL1147" s="77">
        <v>-6.357797323140315E-3</v>
      </c>
      <c r="AM1147" s="81">
        <v>53143.852144693192</v>
      </c>
      <c r="AN1147" s="77">
        <v>-1.2000231560743781E-2</v>
      </c>
      <c r="AO1147" s="81">
        <v>526.89509067246604</v>
      </c>
      <c r="AP1147" s="81">
        <v>445.49274219909034</v>
      </c>
      <c r="AQ1147" s="77">
        <v>-1.9816430166000855E-2</v>
      </c>
      <c r="AR1147" s="81">
        <v>459.06965055391458</v>
      </c>
      <c r="AS1147" s="77">
        <v>-4.8805195775932536E-2</v>
      </c>
      <c r="AT1147" s="76">
        <v>11900.507855998401</v>
      </c>
      <c r="AU1147" s="76">
        <v>11420.083226286191</v>
      </c>
      <c r="AV1147" s="77">
        <v>4.206840004514082E-2</v>
      </c>
      <c r="AW1147" s="76">
        <v>10661.525201435146</v>
      </c>
      <c r="AX1147" s="77">
        <v>0.11621063883021875</v>
      </c>
      <c r="AY1147" s="82">
        <v>319.024</v>
      </c>
      <c r="AZ1147" s="82">
        <v>305.25</v>
      </c>
      <c r="BA1147" s="77">
        <v>4.5123669123669129E-2</v>
      </c>
      <c r="BB1147" s="82">
        <v>315.49537037037038</v>
      </c>
      <c r="BC1147" s="77">
        <v>1.118441017212787E-2</v>
      </c>
      <c r="BD1147" s="83">
        <v>2.5905734125204996</v>
      </c>
      <c r="BE1147" s="83">
        <v>2.4765743596073531</v>
      </c>
      <c r="BF1147" s="77">
        <v>4.6030942891301031E-2</v>
      </c>
      <c r="BG1147" s="83">
        <v>2.3737382933175919</v>
      </c>
      <c r="BH1147" s="77">
        <v>9.1347525467878707E-2</v>
      </c>
      <c r="BI1147" s="83">
        <v>2.4026695786064978</v>
      </c>
      <c r="BJ1147" s="77">
        <v>7.8206273383201699E-2</v>
      </c>
      <c r="BK1147" s="83">
        <v>2.1899019363199206</v>
      </c>
      <c r="BL1147" s="83">
        <v>2.0953464231326939</v>
      </c>
      <c r="BM1147" s="77">
        <v>4.512643453289187E-2</v>
      </c>
      <c r="BN1147" s="83">
        <v>2.0423208395973251</v>
      </c>
      <c r="BO1147" s="77">
        <v>7.226146541779073E-2</v>
      </c>
    </row>
    <row r="1148" spans="1:67" hidden="1" x14ac:dyDescent="0.25">
      <c r="A1148" s="74" t="s">
        <v>243</v>
      </c>
      <c r="B1148" s="74" t="s">
        <v>76</v>
      </c>
      <c r="C1148" s="75" t="s">
        <v>204</v>
      </c>
      <c r="D1148" s="76">
        <v>31338213.171010695</v>
      </c>
      <c r="E1148" s="76">
        <v>29774272.304016225</v>
      </c>
      <c r="F1148" s="77">
        <v>5.252658573904128E-2</v>
      </c>
      <c r="G1148" s="76">
        <v>24441891.707994729</v>
      </c>
      <c r="H1148" s="77">
        <v>0.28215170680754792</v>
      </c>
      <c r="I1148" s="76">
        <v>24244824.713616896</v>
      </c>
      <c r="J1148" s="77">
        <v>0.29257330342379662</v>
      </c>
      <c r="K1148" s="78">
        <v>14259069.468531096</v>
      </c>
      <c r="L1148" s="78">
        <v>14158071.738971792</v>
      </c>
      <c r="M1148" s="77">
        <v>7.1335794465072402E-3</v>
      </c>
      <c r="N1148" s="78">
        <v>12026164.860658105</v>
      </c>
      <c r="O1148" s="77">
        <v>0.18567054699022312</v>
      </c>
      <c r="P1148" s="78">
        <v>11802966.895873196</v>
      </c>
      <c r="Q1148" s="77">
        <v>0.20809196487000692</v>
      </c>
      <c r="R1148" s="78">
        <v>16863739.161627565</v>
      </c>
      <c r="S1148" s="78">
        <v>16602715.534124849</v>
      </c>
      <c r="T1148" s="77">
        <v>1.5721743046564467E-2</v>
      </c>
      <c r="U1148" s="78">
        <v>13989501.858046582</v>
      </c>
      <c r="V1148" s="77">
        <v>0.20545672982113786</v>
      </c>
      <c r="W1148" s="78">
        <v>14102532.192124277</v>
      </c>
      <c r="X1148" s="77">
        <v>0.19579511905282623</v>
      </c>
      <c r="Y1148" s="75"/>
      <c r="Z1148" s="75"/>
      <c r="AA1148" s="75"/>
      <c r="AB1148" s="75"/>
      <c r="AC1148" s="75"/>
      <c r="AD1148" s="75"/>
      <c r="AE1148" s="80">
        <v>96.848726684438063</v>
      </c>
      <c r="AF1148" s="80">
        <v>96.719679360466586</v>
      </c>
      <c r="AG1148" s="75"/>
      <c r="AH1148" s="80">
        <v>96.441243908411124</v>
      </c>
      <c r="AI1148" s="75"/>
      <c r="AJ1148" s="81">
        <v>39409.003968482182</v>
      </c>
      <c r="AK1148" s="81">
        <v>40623.183151541867</v>
      </c>
      <c r="AL1148" s="77">
        <v>-2.9888824283667695E-2</v>
      </c>
      <c r="AM1148" s="81">
        <v>38759.601796873481</v>
      </c>
      <c r="AN1148" s="77">
        <v>1.6754614121476462E-2</v>
      </c>
      <c r="AO1148" s="81">
        <v>398.10264023882297</v>
      </c>
      <c r="AP1148" s="81">
        <v>349.95323073913232</v>
      </c>
      <c r="AQ1148" s="77">
        <v>-3.9126359942845558E-2</v>
      </c>
      <c r="AR1148" s="81">
        <v>339.10166870509056</v>
      </c>
      <c r="AS1148" s="77">
        <v>-8.3775289159364937E-3</v>
      </c>
      <c r="AT1148" s="76">
        <v>14614.354949822662</v>
      </c>
      <c r="AU1148" s="76">
        <v>13594.055662576322</v>
      </c>
      <c r="AV1148" s="77">
        <v>7.5054811645002106E-2</v>
      </c>
      <c r="AW1148" s="76">
        <v>12544.228134915707</v>
      </c>
      <c r="AX1148" s="77">
        <v>0.16502624096455537</v>
      </c>
      <c r="AY1148" s="82">
        <v>454</v>
      </c>
      <c r="AZ1148" s="82">
        <v>452.25</v>
      </c>
      <c r="BA1148" s="77">
        <v>3.869541182974019E-3</v>
      </c>
      <c r="BB1148" s="82">
        <v>459.50487012987014</v>
      </c>
      <c r="BC1148" s="77">
        <v>-1.1980003886170558E-2</v>
      </c>
      <c r="BD1148" s="83">
        <v>2.1977740721561276</v>
      </c>
      <c r="BE1148" s="83">
        <v>2.1029892243065111</v>
      </c>
      <c r="BF1148" s="77">
        <v>4.5071485271577207E-2</v>
      </c>
      <c r="BG1148" s="83">
        <v>2.0323928693138837</v>
      </c>
      <c r="BH1148" s="77">
        <v>8.1372654539018818E-2</v>
      </c>
      <c r="BI1148" s="83">
        <v>2.0541296885356752</v>
      </c>
      <c r="BJ1148" s="77">
        <v>6.9929559181266684E-2</v>
      </c>
      <c r="BK1148" s="83">
        <v>1.8583193721543638</v>
      </c>
      <c r="BL1148" s="83">
        <v>1.7933374960751964</v>
      </c>
      <c r="BM1148" s="77">
        <v>3.6235162774092042E-2</v>
      </c>
      <c r="BN1148" s="83">
        <v>1.7471595454941855</v>
      </c>
      <c r="BO1148" s="77">
        <v>6.3623168786647172E-2</v>
      </c>
    </row>
    <row r="1149" spans="1:67" hidden="1" x14ac:dyDescent="0.25">
      <c r="A1149" s="74" t="s">
        <v>243</v>
      </c>
      <c r="B1149" s="74" t="s">
        <v>76</v>
      </c>
      <c r="C1149" s="75" t="s">
        <v>180</v>
      </c>
      <c r="D1149" s="76">
        <v>68333771.469998717</v>
      </c>
      <c r="E1149" s="76">
        <v>69884250.458960503</v>
      </c>
      <c r="F1149" s="77">
        <v>-2.218638647161715E-2</v>
      </c>
      <c r="G1149" s="76">
        <v>59931554.496826358</v>
      </c>
      <c r="H1149" s="77">
        <v>0.14019688031982039</v>
      </c>
      <c r="I1149" s="76">
        <v>63886880.680137411</v>
      </c>
      <c r="J1149" s="77">
        <v>6.9605695919410501E-2</v>
      </c>
      <c r="K1149" s="78">
        <v>31620462.491646498</v>
      </c>
      <c r="L1149" s="78">
        <v>33539944.642012723</v>
      </c>
      <c r="M1149" s="77">
        <v>-5.7229735196457285E-2</v>
      </c>
      <c r="N1149" s="78">
        <v>30084357.747038197</v>
      </c>
      <c r="O1149" s="77">
        <v>5.1059914840945242E-2</v>
      </c>
      <c r="P1149" s="78">
        <v>31228489.988278404</v>
      </c>
      <c r="Q1149" s="77">
        <v>1.2551759739751145E-2</v>
      </c>
      <c r="R1149" s="78">
        <v>35191953.559458181</v>
      </c>
      <c r="S1149" s="78">
        <v>37509495.236581258</v>
      </c>
      <c r="T1149" s="77">
        <v>-6.1785466919930372E-2</v>
      </c>
      <c r="U1149" s="78">
        <v>33049930.774502091</v>
      </c>
      <c r="V1149" s="77">
        <v>6.4811717748245734E-2</v>
      </c>
      <c r="W1149" s="78">
        <v>37264801.351111948</v>
      </c>
      <c r="X1149" s="77">
        <v>-5.5624817964900146E-2</v>
      </c>
      <c r="Y1149" s="76">
        <v>64567697.154478282</v>
      </c>
      <c r="Z1149" s="79">
        <v>3766074.3155204323</v>
      </c>
      <c r="AA1149" s="78">
        <v>27925731.051988613</v>
      </c>
      <c r="AB1149" s="78">
        <v>3694731.4396578865</v>
      </c>
      <c r="AC1149" s="78">
        <v>30937426.911107324</v>
      </c>
      <c r="AD1149" s="78">
        <v>4254526.6483508591</v>
      </c>
      <c r="AE1149" s="80">
        <v>95.193648458876083</v>
      </c>
      <c r="AF1149" s="80">
        <v>96.319703795165438</v>
      </c>
      <c r="AG1149" s="75"/>
      <c r="AH1149" s="80">
        <v>95.032354622362263</v>
      </c>
      <c r="AI1149" s="75"/>
      <c r="AJ1149" s="81">
        <v>46804.829908358537</v>
      </c>
      <c r="AK1149" s="81">
        <v>46397.432806535297</v>
      </c>
      <c r="AL1149" s="77">
        <v>8.7805957610192758E-3</v>
      </c>
      <c r="AM1149" s="81">
        <v>43590.008550250619</v>
      </c>
      <c r="AN1149" s="77">
        <v>7.3751335799851186E-2</v>
      </c>
      <c r="AO1149" s="81">
        <v>468.9591719396775</v>
      </c>
      <c r="AP1149" s="81">
        <v>384.0917263956178</v>
      </c>
      <c r="AQ1149" s="77">
        <v>7.2895086465951716E-3</v>
      </c>
      <c r="AR1149" s="81">
        <v>363.21632799106578</v>
      </c>
      <c r="AS1149" s="77">
        <v>6.5182197331670869E-2</v>
      </c>
      <c r="AT1149" s="76">
        <v>33680.370908008248</v>
      </c>
      <c r="AU1149" s="76">
        <v>31839.943775430205</v>
      </c>
      <c r="AV1149" s="77">
        <v>5.7802461761827524E-2</v>
      </c>
      <c r="AW1149" s="76">
        <v>29463.476734766726</v>
      </c>
      <c r="AX1149" s="77">
        <v>0.14312276216423611</v>
      </c>
      <c r="AY1149" s="82">
        <v>1110.9633799137082</v>
      </c>
      <c r="AZ1149" s="82">
        <v>1178.2714285714287</v>
      </c>
      <c r="BA1149" s="77">
        <v>-5.7124400223577343E-2</v>
      </c>
      <c r="BB1149" s="82">
        <v>1200.5419148718365</v>
      </c>
      <c r="BC1149" s="77">
        <v>-7.4615083279030089E-2</v>
      </c>
      <c r="BD1149" s="83">
        <v>2.1610617329854409</v>
      </c>
      <c r="BE1149" s="83">
        <v>2.0836125761347342</v>
      </c>
      <c r="BF1149" s="77">
        <v>3.7170613067800277E-2</v>
      </c>
      <c r="BG1149" s="83">
        <v>1.9921168003902832</v>
      </c>
      <c r="BH1149" s="77">
        <v>8.4806740529500629E-2</v>
      </c>
      <c r="BI1149" s="83">
        <v>2.045788339561641</v>
      </c>
      <c r="BJ1149" s="77">
        <v>5.6346686113432451E-2</v>
      </c>
      <c r="BK1149" s="83">
        <v>1.9417441931589885</v>
      </c>
      <c r="BL1149" s="83">
        <v>1.8631082614731018</v>
      </c>
      <c r="BM1149" s="77">
        <v>4.2206850407990618E-2</v>
      </c>
      <c r="BN1149" s="83">
        <v>1.8133639947912794</v>
      </c>
      <c r="BO1149" s="77">
        <v>7.0796706417723829E-2</v>
      </c>
    </row>
    <row r="1150" spans="1:67" hidden="1" x14ac:dyDescent="0.25">
      <c r="A1150" s="74" t="s">
        <v>243</v>
      </c>
      <c r="B1150" s="74" t="s">
        <v>76</v>
      </c>
      <c r="C1150" s="75" t="s">
        <v>205</v>
      </c>
      <c r="D1150" s="76">
        <v>26160246.733417802</v>
      </c>
      <c r="E1150" s="76">
        <v>26769410.055147458</v>
      </c>
      <c r="F1150" s="77">
        <v>-2.2755948691985502E-2</v>
      </c>
      <c r="G1150" s="76">
        <v>23980803.318721958</v>
      </c>
      <c r="H1150" s="77">
        <v>9.0882835980491919E-2</v>
      </c>
      <c r="I1150" s="76">
        <v>24011457.337890193</v>
      </c>
      <c r="J1150" s="77">
        <v>8.9490169850574161E-2</v>
      </c>
      <c r="K1150" s="78">
        <v>12815502.732011937</v>
      </c>
      <c r="L1150" s="78">
        <v>13708994.097078076</v>
      </c>
      <c r="M1150" s="77">
        <v>-6.5175559836047864E-2</v>
      </c>
      <c r="N1150" s="78">
        <v>12817178.470730375</v>
      </c>
      <c r="O1150" s="77">
        <v>-1.3074162322586455E-4</v>
      </c>
      <c r="P1150" s="78">
        <v>12963646.864886072</v>
      </c>
      <c r="Q1150" s="77">
        <v>-1.1427658776744754E-2</v>
      </c>
      <c r="R1150" s="78">
        <v>14918268.528165018</v>
      </c>
      <c r="S1150" s="78">
        <v>15996954.438515591</v>
      </c>
      <c r="T1150" s="77">
        <v>-6.7430704669223712E-2</v>
      </c>
      <c r="U1150" s="78">
        <v>14894912.048235407</v>
      </c>
      <c r="V1150" s="77">
        <v>1.5680844474928012E-3</v>
      </c>
      <c r="W1150" s="78">
        <v>15633222.510017436</v>
      </c>
      <c r="X1150" s="77">
        <v>-4.5732988281481347E-2</v>
      </c>
      <c r="Y1150" s="75"/>
      <c r="Z1150" s="75"/>
      <c r="AA1150" s="75"/>
      <c r="AB1150" s="75"/>
      <c r="AC1150" s="75"/>
      <c r="AD1150" s="75"/>
      <c r="AE1150" s="80">
        <v>97.070383061375935</v>
      </c>
      <c r="AF1150" s="80">
        <v>96.954266223595695</v>
      </c>
      <c r="AG1150" s="75"/>
      <c r="AH1150" s="80">
        <v>96.866576283051501</v>
      </c>
      <c r="AI1150" s="75"/>
      <c r="AJ1150" s="81">
        <v>56156.642311567586</v>
      </c>
      <c r="AK1150" s="81">
        <v>57633.044762926802</v>
      </c>
      <c r="AL1150" s="77">
        <v>-2.5617290521998078E-2</v>
      </c>
      <c r="AM1150" s="81">
        <v>54243.871221429385</v>
      </c>
      <c r="AN1150" s="77">
        <v>3.5262436973387497E-2</v>
      </c>
      <c r="AO1150" s="81">
        <v>562.85573554888049</v>
      </c>
      <c r="AP1150" s="81">
        <v>477.82134897989874</v>
      </c>
      <c r="AQ1150" s="77">
        <v>-2.0123129344157099E-2</v>
      </c>
      <c r="AR1150" s="81">
        <v>454.9727199628382</v>
      </c>
      <c r="AS1150" s="77">
        <v>2.9086069620216586E-2</v>
      </c>
      <c r="AT1150" s="76">
        <v>15593.478527498932</v>
      </c>
      <c r="AU1150" s="76">
        <v>14541.496826403187</v>
      </c>
      <c r="AV1150" s="77">
        <v>7.2343426103538944E-2</v>
      </c>
      <c r="AW1150" s="76">
        <v>13513.779615261101</v>
      </c>
      <c r="AX1150" s="77">
        <v>0.15389468908381698</v>
      </c>
      <c r="AY1150" s="82">
        <v>337.98519956320689</v>
      </c>
      <c r="AZ1150" s="82">
        <v>329.97688983047101</v>
      </c>
      <c r="BA1150" s="77">
        <v>2.42693048499555E-2</v>
      </c>
      <c r="BB1150" s="82">
        <v>343.66822044303223</v>
      </c>
      <c r="BC1150" s="77">
        <v>-1.6536358446233974E-2</v>
      </c>
      <c r="BD1150" s="83">
        <v>2.0412969573227846</v>
      </c>
      <c r="BE1150" s="83">
        <v>1.9526895894464693</v>
      </c>
      <c r="BF1150" s="77">
        <v>4.5377088276192891E-2</v>
      </c>
      <c r="BG1150" s="83">
        <v>1.8709892644067578</v>
      </c>
      <c r="BH1150" s="77">
        <v>9.1025478422521525E-2</v>
      </c>
      <c r="BI1150" s="83">
        <v>1.8522147037905459</v>
      </c>
      <c r="BJ1150" s="77">
        <v>0.102084414482448</v>
      </c>
      <c r="BK1150" s="83">
        <v>1.7535712461555732</v>
      </c>
      <c r="BL1150" s="83">
        <v>1.6734066573756823</v>
      </c>
      <c r="BM1150" s="77">
        <v>4.7905025611412931E-2</v>
      </c>
      <c r="BN1150" s="83">
        <v>1.6099996590153045</v>
      </c>
      <c r="BO1150" s="77">
        <v>8.9174917731398087E-2</v>
      </c>
    </row>
    <row r="1151" spans="1:67" hidden="1" x14ac:dyDescent="0.25">
      <c r="A1151" s="74" t="s">
        <v>243</v>
      </c>
      <c r="B1151" s="74" t="s">
        <v>76</v>
      </c>
      <c r="C1151" s="75" t="s">
        <v>212</v>
      </c>
      <c r="D1151" s="76">
        <v>20114733.407897905</v>
      </c>
      <c r="E1151" s="76">
        <v>19516512.309834458</v>
      </c>
      <c r="F1151" s="77">
        <v>3.0652049329633568E-2</v>
      </c>
      <c r="G1151" s="76">
        <v>16906479.521036416</v>
      </c>
      <c r="H1151" s="77">
        <v>0.18976475160718811</v>
      </c>
      <c r="I1151" s="76">
        <v>17592662.561153252</v>
      </c>
      <c r="J1151" s="77">
        <v>0.14335924638909936</v>
      </c>
      <c r="K1151" s="78">
        <v>9272838.7884574383</v>
      </c>
      <c r="L1151" s="78">
        <v>9703411.0423864573</v>
      </c>
      <c r="M1151" s="77">
        <v>-4.4373288119836672E-2</v>
      </c>
      <c r="N1151" s="78">
        <v>8847559.1375775002</v>
      </c>
      <c r="O1151" s="77">
        <v>4.8067455019733446E-2</v>
      </c>
      <c r="P1151" s="78">
        <v>8919687.524797203</v>
      </c>
      <c r="Q1151" s="77">
        <v>3.9592335794102221E-2</v>
      </c>
      <c r="R1151" s="78">
        <v>10655037.106290916</v>
      </c>
      <c r="S1151" s="78">
        <v>11067729.634133056</v>
      </c>
      <c r="T1151" s="77">
        <v>-3.7287911928150959E-2</v>
      </c>
      <c r="U1151" s="78">
        <v>10127855.929136356</v>
      </c>
      <c r="V1151" s="77">
        <v>5.2052594432937846E-2</v>
      </c>
      <c r="W1151" s="78">
        <v>10571633.818113601</v>
      </c>
      <c r="X1151" s="77">
        <v>7.8893470595255265E-3</v>
      </c>
      <c r="Y1151" s="76">
        <v>19111597.200049758</v>
      </c>
      <c r="Z1151" s="79">
        <v>1003136.2078481455</v>
      </c>
      <c r="AA1151" s="78">
        <v>8630401.9928673599</v>
      </c>
      <c r="AB1151" s="78">
        <v>642436.79559007892</v>
      </c>
      <c r="AC1151" s="78">
        <v>9846741.4368796274</v>
      </c>
      <c r="AD1151" s="78">
        <v>808295.66941128869</v>
      </c>
      <c r="AE1151" s="80">
        <v>96.616677096428518</v>
      </c>
      <c r="AF1151" s="80">
        <v>96.878959523323672</v>
      </c>
      <c r="AG1151" s="75"/>
      <c r="AH1151" s="80">
        <v>96.190374270781447</v>
      </c>
      <c r="AI1151" s="75"/>
      <c r="AJ1151" s="81">
        <v>53704.014625354605</v>
      </c>
      <c r="AK1151" s="81">
        <v>55689.547699378294</v>
      </c>
      <c r="AL1151" s="77">
        <v>-3.5653603881682372E-2</v>
      </c>
      <c r="AM1151" s="81">
        <v>56837.139558530493</v>
      </c>
      <c r="AN1151" s="77">
        <v>-5.5124606155617976E-2</v>
      </c>
      <c r="AO1151" s="81">
        <v>538.8572390424149</v>
      </c>
      <c r="AP1151" s="81">
        <v>464.50114140414831</v>
      </c>
      <c r="AQ1151" s="77">
        <v>-2.8023332701157377E-2</v>
      </c>
      <c r="AR1151" s="81">
        <v>465.98094163682754</v>
      </c>
      <c r="AS1151" s="77">
        <v>-3.1110006789962921E-2</v>
      </c>
      <c r="AT1151" s="76">
        <v>10876.69322461915</v>
      </c>
      <c r="AU1151" s="76">
        <v>10077.880575620769</v>
      </c>
      <c r="AV1151" s="77">
        <v>7.926395267381664E-2</v>
      </c>
      <c r="AW1151" s="76">
        <v>9330.3211219394234</v>
      </c>
      <c r="AX1151" s="77">
        <v>0.1657362144850052</v>
      </c>
      <c r="AY1151" s="82">
        <v>248.01697530864197</v>
      </c>
      <c r="AZ1151" s="82">
        <v>245.23101265822785</v>
      </c>
      <c r="BA1151" s="77">
        <v>1.1360564148127727E-2</v>
      </c>
      <c r="BB1151" s="82">
        <v>247.5</v>
      </c>
      <c r="BC1151" s="77">
        <v>2.08878912582616E-3</v>
      </c>
      <c r="BD1151" s="83">
        <v>2.1692098683885397</v>
      </c>
      <c r="BE1151" s="83">
        <v>2.0113042954258451</v>
      </c>
      <c r="BF1151" s="77">
        <v>7.8509041780404437E-2</v>
      </c>
      <c r="BG1151" s="83">
        <v>1.910863692250548</v>
      </c>
      <c r="BH1151" s="77">
        <v>0.13519864194694112</v>
      </c>
      <c r="BI1151" s="83">
        <v>1.9723406803483552</v>
      </c>
      <c r="BJ1151" s="77">
        <v>9.9815001536860973E-2</v>
      </c>
      <c r="BK1151" s="83">
        <v>1.8878144869173494</v>
      </c>
      <c r="BL1151" s="83">
        <v>1.7633708949345148</v>
      </c>
      <c r="BM1151" s="77">
        <v>7.0571422234717102E-2</v>
      </c>
      <c r="BN1151" s="83">
        <v>1.6693048992135595</v>
      </c>
      <c r="BO1151" s="77">
        <v>0.13089854813625351</v>
      </c>
    </row>
    <row r="1152" spans="1:67" hidden="1" x14ac:dyDescent="0.25">
      <c r="A1152" s="74" t="s">
        <v>243</v>
      </c>
      <c r="B1152" s="74" t="s">
        <v>76</v>
      </c>
      <c r="C1152" s="75" t="s">
        <v>186</v>
      </c>
      <c r="D1152" s="76">
        <v>60392966.624932423</v>
      </c>
      <c r="E1152" s="76">
        <v>60779080.529369198</v>
      </c>
      <c r="F1152" s="77">
        <v>-6.352743428722973E-3</v>
      </c>
      <c r="G1152" s="76">
        <v>53823594.069321722</v>
      </c>
      <c r="H1152" s="77">
        <v>0.1220537697120286</v>
      </c>
      <c r="I1152" s="76">
        <v>51694183.084283508</v>
      </c>
      <c r="J1152" s="77">
        <v>0.16827393377057911</v>
      </c>
      <c r="K1152" s="78">
        <v>32856032.159220744</v>
      </c>
      <c r="L1152" s="78">
        <v>37066012.100738816</v>
      </c>
      <c r="M1152" s="77">
        <v>-0.11358060128173748</v>
      </c>
      <c r="N1152" s="78">
        <v>32690745.53907223</v>
      </c>
      <c r="O1152" s="77">
        <v>5.0560676247337838E-3</v>
      </c>
      <c r="P1152" s="78">
        <v>32967114.449610103</v>
      </c>
      <c r="Q1152" s="77">
        <v>-3.3694878136558523E-3</v>
      </c>
      <c r="R1152" s="78">
        <v>36835126.026649363</v>
      </c>
      <c r="S1152" s="78">
        <v>40592010.069065526</v>
      </c>
      <c r="T1152" s="77">
        <v>-9.2552303668233957E-2</v>
      </c>
      <c r="U1152" s="78">
        <v>35701774.19040411</v>
      </c>
      <c r="V1152" s="77">
        <v>3.1744972398315009E-2</v>
      </c>
      <c r="W1152" s="78">
        <v>35869585.962812781</v>
      </c>
      <c r="X1152" s="77">
        <v>2.691807105991104E-2</v>
      </c>
      <c r="Y1152" s="76">
        <v>57300421.040984482</v>
      </c>
      <c r="Z1152" s="79">
        <v>3092545.5839479445</v>
      </c>
      <c r="AA1152" s="78">
        <v>30271495.517695837</v>
      </c>
      <c r="AB1152" s="78">
        <v>2584536.6415249063</v>
      </c>
      <c r="AC1152" s="78">
        <v>33606545.027116291</v>
      </c>
      <c r="AD1152" s="78">
        <v>3228580.9995330744</v>
      </c>
      <c r="AE1152" s="80">
        <v>96.715996365257496</v>
      </c>
      <c r="AF1152" s="80">
        <v>96.792948365960569</v>
      </c>
      <c r="AG1152" s="75"/>
      <c r="AH1152" s="80">
        <v>96.529077253773224</v>
      </c>
      <c r="AI1152" s="75"/>
      <c r="AJ1152" s="81">
        <v>44564.894611899195</v>
      </c>
      <c r="AK1152" s="81">
        <v>42468.556427882388</v>
      </c>
      <c r="AL1152" s="77">
        <v>4.9362124836446614E-2</v>
      </c>
      <c r="AM1152" s="81">
        <v>41646.43176017626</v>
      </c>
      <c r="AN1152" s="77">
        <v>7.0077140546616276E-2</v>
      </c>
      <c r="AO1152" s="81">
        <v>452.37677919527505</v>
      </c>
      <c r="AP1152" s="81">
        <v>365.58817413532722</v>
      </c>
      <c r="AQ1152" s="77">
        <v>2.4244836825366607E-2</v>
      </c>
      <c r="AR1152" s="81">
        <v>358.46134742769237</v>
      </c>
      <c r="AS1152" s="77">
        <v>4.4608581788738354E-2</v>
      </c>
      <c r="AT1152" s="76">
        <v>33513.858170376996</v>
      </c>
      <c r="AU1152" s="76">
        <v>31385.38589192689</v>
      </c>
      <c r="AV1152" s="77">
        <v>6.7817304709246962E-2</v>
      </c>
      <c r="AW1152" s="76">
        <v>29055.832544839857</v>
      </c>
      <c r="AX1152" s="77">
        <v>0.15342962961592568</v>
      </c>
      <c r="AY1152" s="82">
        <v>797.00774336283189</v>
      </c>
      <c r="AZ1152" s="82">
        <v>796.51418497134</v>
      </c>
      <c r="BA1152" s="77">
        <v>6.1964796208826721E-4</v>
      </c>
      <c r="BB1152" s="82">
        <v>795.01379310344828</v>
      </c>
      <c r="BC1152" s="77">
        <v>2.5080700192633689E-3</v>
      </c>
      <c r="BD1152" s="83">
        <v>1.8381089454827457</v>
      </c>
      <c r="BE1152" s="83">
        <v>1.6397523522137338</v>
      </c>
      <c r="BF1152" s="77">
        <v>0.12096740889026458</v>
      </c>
      <c r="BG1152" s="83">
        <v>1.6464474328060628</v>
      </c>
      <c r="BH1152" s="77">
        <v>0.11640912965561959</v>
      </c>
      <c r="BI1152" s="83">
        <v>1.5680530112302531</v>
      </c>
      <c r="BJ1152" s="77">
        <v>0.17222372733471164</v>
      </c>
      <c r="BK1152" s="83">
        <v>1.6395482556850629</v>
      </c>
      <c r="BL1152" s="83">
        <v>1.4973163542765253</v>
      </c>
      <c r="BM1152" s="77">
        <v>9.4991216119629796E-2</v>
      </c>
      <c r="BN1152" s="83">
        <v>1.5075887764644587</v>
      </c>
      <c r="BO1152" s="77">
        <v>8.75301549604732E-2</v>
      </c>
    </row>
    <row r="1153" spans="1:67" hidden="1" x14ac:dyDescent="0.25">
      <c r="A1153" s="74" t="s">
        <v>243</v>
      </c>
      <c r="B1153" s="74" t="s">
        <v>76</v>
      </c>
      <c r="C1153" s="75" t="s">
        <v>184</v>
      </c>
      <c r="D1153" s="76">
        <v>46146399.438471802</v>
      </c>
      <c r="E1153" s="76">
        <v>48604612.443286687</v>
      </c>
      <c r="F1153" s="77">
        <v>-5.0575714551436904E-2</v>
      </c>
      <c r="G1153" s="76">
        <v>42511452.913139366</v>
      </c>
      <c r="H1153" s="77">
        <v>8.550511159332673E-2</v>
      </c>
      <c r="I1153" s="76">
        <v>41686533.587936744</v>
      </c>
      <c r="J1153" s="77">
        <v>0.10698576894447405</v>
      </c>
      <c r="K1153" s="78">
        <v>22238279.334402181</v>
      </c>
      <c r="L1153" s="78">
        <v>25003180.297122225</v>
      </c>
      <c r="M1153" s="77">
        <v>-0.11058197116781476</v>
      </c>
      <c r="N1153" s="78">
        <v>22277998.135216221</v>
      </c>
      <c r="O1153" s="77">
        <v>-1.782871179581168E-3</v>
      </c>
      <c r="P1153" s="78">
        <v>21272948.501394436</v>
      </c>
      <c r="Q1153" s="77">
        <v>4.5378327924051914E-2</v>
      </c>
      <c r="R1153" s="78">
        <v>23377013.127842374</v>
      </c>
      <c r="S1153" s="78">
        <v>25959552.736453753</v>
      </c>
      <c r="T1153" s="77">
        <v>-9.9483208930053815E-2</v>
      </c>
      <c r="U1153" s="78">
        <v>23007622.740676086</v>
      </c>
      <c r="V1153" s="77">
        <v>1.6055130568236757E-2</v>
      </c>
      <c r="W1153" s="78">
        <v>22883312.28225819</v>
      </c>
      <c r="X1153" s="77">
        <v>2.1574710841443977E-2</v>
      </c>
      <c r="Y1153" s="76">
        <v>43838469.221800484</v>
      </c>
      <c r="Z1153" s="79">
        <v>2307930.2166713169</v>
      </c>
      <c r="AA1153" s="78">
        <v>20581212.206719417</v>
      </c>
      <c r="AB1153" s="78">
        <v>1657067.1276827652</v>
      </c>
      <c r="AC1153" s="78">
        <v>21673570.409434807</v>
      </c>
      <c r="AD1153" s="78">
        <v>1703442.7184075671</v>
      </c>
      <c r="AE1153" s="80">
        <v>98.160593177040695</v>
      </c>
      <c r="AF1153" s="80">
        <v>98.308304904719705</v>
      </c>
      <c r="AG1153" s="75"/>
      <c r="AH1153" s="80">
        <v>97.885004425177002</v>
      </c>
      <c r="AI1153" s="75"/>
      <c r="AJ1153" s="81">
        <v>53362.110662448031</v>
      </c>
      <c r="AK1153" s="81">
        <v>55788.058042918441</v>
      </c>
      <c r="AL1153" s="77">
        <v>-4.3485065900736301E-2</v>
      </c>
      <c r="AM1153" s="81">
        <v>54096.794298408437</v>
      </c>
      <c r="AN1153" s="77">
        <v>-1.3580908915004242E-2</v>
      </c>
      <c r="AO1153" s="81">
        <v>540.76680891272463</v>
      </c>
      <c r="AP1153" s="81">
        <v>473.28222514786427</v>
      </c>
      <c r="AQ1153" s="77">
        <v>-5.0136717045552212E-2</v>
      </c>
      <c r="AR1153" s="81">
        <v>461.26158009273558</v>
      </c>
      <c r="AS1153" s="77">
        <v>-2.5382933361684321E-2</v>
      </c>
      <c r="AT1153" s="76">
        <v>20366.43463710244</v>
      </c>
      <c r="AU1153" s="76">
        <v>19921.491499885185</v>
      </c>
      <c r="AV1153" s="77">
        <v>2.2334830563254724E-2</v>
      </c>
      <c r="AW1153" s="76">
        <v>18572.74388446414</v>
      </c>
      <c r="AX1153" s="77">
        <v>9.6576508231435806E-2</v>
      </c>
      <c r="AY1153" s="82">
        <v>443</v>
      </c>
      <c r="AZ1153" s="82">
        <v>447</v>
      </c>
      <c r="BA1153" s="77">
        <v>-8.948545861297539E-3</v>
      </c>
      <c r="BB1153" s="82">
        <v>440</v>
      </c>
      <c r="BC1153" s="77">
        <v>6.8181818181818179E-3</v>
      </c>
      <c r="BD1153" s="83">
        <v>2.0750885778777062</v>
      </c>
      <c r="BE1153" s="83">
        <v>1.9439372058154099</v>
      </c>
      <c r="BF1153" s="77">
        <v>6.7466876846612525E-2</v>
      </c>
      <c r="BG1153" s="83">
        <v>1.9082258942260553</v>
      </c>
      <c r="BH1153" s="77">
        <v>8.7443883953439189E-2</v>
      </c>
      <c r="BI1153" s="83">
        <v>1.9596029946297384</v>
      </c>
      <c r="BJ1153" s="77">
        <v>5.8933153074604505E-2</v>
      </c>
      <c r="BK1153" s="83">
        <v>1.9740075084062276</v>
      </c>
      <c r="BL1153" s="83">
        <v>1.8723208730416054</v>
      </c>
      <c r="BM1153" s="77">
        <v>5.4310474678109608E-2</v>
      </c>
      <c r="BN1153" s="83">
        <v>1.8477116646206861</v>
      </c>
      <c r="BO1153" s="77">
        <v>6.8352571563955869E-2</v>
      </c>
    </row>
    <row r="1154" spans="1:67" hidden="1" x14ac:dyDescent="0.25">
      <c r="A1154" s="74" t="s">
        <v>243</v>
      </c>
      <c r="B1154" s="74" t="s">
        <v>76</v>
      </c>
      <c r="C1154" s="75" t="s">
        <v>192</v>
      </c>
      <c r="D1154" s="76">
        <v>40987696.011486016</v>
      </c>
      <c r="E1154" s="76">
        <v>43407925.711324185</v>
      </c>
      <c r="F1154" s="77">
        <v>-5.5755479216708655E-2</v>
      </c>
      <c r="G1154" s="76">
        <v>37961653.055321477</v>
      </c>
      <c r="H1154" s="77">
        <v>7.9713150313941536E-2</v>
      </c>
      <c r="I1154" s="76">
        <v>38879721.535401806</v>
      </c>
      <c r="J1154" s="77">
        <v>5.4217838833151122E-2</v>
      </c>
      <c r="K1154" s="78">
        <v>19058346.778332673</v>
      </c>
      <c r="L1154" s="78">
        <v>20963217.691301603</v>
      </c>
      <c r="M1154" s="77">
        <v>-9.0867296281492593E-2</v>
      </c>
      <c r="N1154" s="78">
        <v>19466674.405569337</v>
      </c>
      <c r="O1154" s="77">
        <v>-2.0975725937032338E-2</v>
      </c>
      <c r="P1154" s="78">
        <v>19701256.608227909</v>
      </c>
      <c r="Q1154" s="77">
        <v>-3.2632935181745454E-2</v>
      </c>
      <c r="R1154" s="78">
        <v>21637440.204091828</v>
      </c>
      <c r="S1154" s="78">
        <v>23849536.017037056</v>
      </c>
      <c r="T1154" s="77">
        <v>-9.2752152971236193E-2</v>
      </c>
      <c r="U1154" s="78">
        <v>21831652.37341262</v>
      </c>
      <c r="V1154" s="77">
        <v>-8.89589876198792E-3</v>
      </c>
      <c r="W1154" s="78">
        <v>23190592.259637427</v>
      </c>
      <c r="X1154" s="77">
        <v>-6.69733673964341E-2</v>
      </c>
      <c r="Y1154" s="75"/>
      <c r="Z1154" s="75"/>
      <c r="AA1154" s="75"/>
      <c r="AB1154" s="75"/>
      <c r="AC1154" s="75"/>
      <c r="AD1154" s="75"/>
      <c r="AE1154" s="80">
        <v>96.233218874590207</v>
      </c>
      <c r="AF1154" s="80">
        <v>96.330523240870804</v>
      </c>
      <c r="AG1154" s="75"/>
      <c r="AH1154" s="80">
        <v>95.992490869661694</v>
      </c>
      <c r="AI1154" s="75"/>
      <c r="AJ1154" s="81">
        <v>53494.734905448102</v>
      </c>
      <c r="AK1154" s="81">
        <v>55018.931223356187</v>
      </c>
      <c r="AL1154" s="77">
        <v>-2.7703124797543242E-2</v>
      </c>
      <c r="AM1154" s="81">
        <v>54466.97183192434</v>
      </c>
      <c r="AN1154" s="77">
        <v>-1.7850027159145056E-2</v>
      </c>
      <c r="AO1154" s="81">
        <v>535.59721916706769</v>
      </c>
      <c r="AP1154" s="81">
        <v>459.67800064306675</v>
      </c>
      <c r="AQ1154" s="77">
        <v>-3.927455362336621E-2</v>
      </c>
      <c r="AR1154" s="81">
        <v>447.65348824852919</v>
      </c>
      <c r="AS1154" s="77">
        <v>-1.3468309863483199E-2</v>
      </c>
      <c r="AT1154" s="76">
        <v>19420.427768080222</v>
      </c>
      <c r="AU1154" s="76">
        <v>18860.386717735986</v>
      </c>
      <c r="AV1154" s="77">
        <v>2.9694038554235115E-2</v>
      </c>
      <c r="AW1154" s="76">
        <v>17402.960726384401</v>
      </c>
      <c r="AX1154" s="77">
        <v>0.11592665601073075</v>
      </c>
      <c r="AY1154" s="82">
        <v>560.0146276944638</v>
      </c>
      <c r="AZ1154" s="82">
        <v>542.75</v>
      </c>
      <c r="BA1154" s="77">
        <v>3.1809539741066414E-2</v>
      </c>
      <c r="BB1154" s="82">
        <v>545.26974504780162</v>
      </c>
      <c r="BC1154" s="77">
        <v>2.7041446514457817E-2</v>
      </c>
      <c r="BD1154" s="83">
        <v>2.1506427859778845</v>
      </c>
      <c r="BE1154" s="83">
        <v>2.0706709413858593</v>
      </c>
      <c r="BF1154" s="77">
        <v>3.8621223195657368E-2</v>
      </c>
      <c r="BG1154" s="83">
        <v>1.9500841419765464</v>
      </c>
      <c r="BH1154" s="77">
        <v>0.1028461488836363</v>
      </c>
      <c r="BI1154" s="83">
        <v>1.9734640438703959</v>
      </c>
      <c r="BJ1154" s="77">
        <v>8.9780577790514113E-2</v>
      </c>
      <c r="BK1154" s="83">
        <v>1.8942950563872563</v>
      </c>
      <c r="BL1154" s="83">
        <v>1.8200742220022845</v>
      </c>
      <c r="BM1154" s="77">
        <v>4.077901521143492E-2</v>
      </c>
      <c r="BN1154" s="83">
        <v>1.738835540527045</v>
      </c>
      <c r="BO1154" s="77">
        <v>8.9404381401757577E-2</v>
      </c>
    </row>
    <row r="1155" spans="1:67" hidden="1" x14ac:dyDescent="0.25">
      <c r="A1155" s="74" t="s">
        <v>243</v>
      </c>
      <c r="B1155" s="74" t="s">
        <v>76</v>
      </c>
      <c r="C1155" s="75" t="s">
        <v>215</v>
      </c>
      <c r="D1155" s="76">
        <v>16775122.354715578</v>
      </c>
      <c r="E1155" s="76">
        <v>17321168.059401192</v>
      </c>
      <c r="F1155" s="77">
        <v>-3.1524762233875049E-2</v>
      </c>
      <c r="G1155" s="76">
        <v>15451215.296746209</v>
      </c>
      <c r="H1155" s="77">
        <v>8.568303738853239E-2</v>
      </c>
      <c r="I1155" s="76">
        <v>15517438.05280224</v>
      </c>
      <c r="J1155" s="77">
        <v>8.1049738857260453E-2</v>
      </c>
      <c r="K1155" s="78">
        <v>7957594.3332196288</v>
      </c>
      <c r="L1155" s="78">
        <v>8468352.0165363904</v>
      </c>
      <c r="M1155" s="77">
        <v>-6.0313704758539873E-2</v>
      </c>
      <c r="N1155" s="78">
        <v>7634619.1944031939</v>
      </c>
      <c r="O1155" s="77">
        <v>4.2304027298860215E-2</v>
      </c>
      <c r="P1155" s="78">
        <v>7805254.5698430836</v>
      </c>
      <c r="Q1155" s="77">
        <v>1.9517590619675045E-2</v>
      </c>
      <c r="R1155" s="78">
        <v>9313659.8117029723</v>
      </c>
      <c r="S1155" s="78">
        <v>9943743.0140831415</v>
      </c>
      <c r="T1155" s="77">
        <v>-6.3364791456073821E-2</v>
      </c>
      <c r="U1155" s="78">
        <v>9019697.0735926684</v>
      </c>
      <c r="V1155" s="77">
        <v>3.2591198541573024E-2</v>
      </c>
      <c r="W1155" s="78">
        <v>9452077.0470732674</v>
      </c>
      <c r="X1155" s="77">
        <v>-1.4644107816826834E-2</v>
      </c>
      <c r="Y1155" s="75"/>
      <c r="Z1155" s="75"/>
      <c r="AA1155" s="75"/>
      <c r="AB1155" s="75"/>
      <c r="AC1155" s="75"/>
      <c r="AD1155" s="75"/>
      <c r="AE1155" s="80">
        <v>96.2227560124051</v>
      </c>
      <c r="AF1155" s="80">
        <v>96.389911800332541</v>
      </c>
      <c r="AG1155" s="75"/>
      <c r="AH1155" s="80">
        <v>96.150107955079704</v>
      </c>
      <c r="AI1155" s="75"/>
      <c r="AJ1155" s="81">
        <v>54715.301180756949</v>
      </c>
      <c r="AK1155" s="81">
        <v>54459.221068895742</v>
      </c>
      <c r="AL1155" s="77">
        <v>4.7022360370752104E-3</v>
      </c>
      <c r="AM1155" s="81">
        <v>53526.190712565971</v>
      </c>
      <c r="AN1155" s="77">
        <v>2.221548838729185E-2</v>
      </c>
      <c r="AO1155" s="81">
        <v>548.10850016615234</v>
      </c>
      <c r="AP1155" s="81">
        <v>448.57943011536219</v>
      </c>
      <c r="AQ1155" s="77">
        <v>9.5433965721891927E-3</v>
      </c>
      <c r="AR1155" s="81">
        <v>442.38434318644079</v>
      </c>
      <c r="AS1155" s="77">
        <v>2.3680897585979535E-2</v>
      </c>
      <c r="AT1155" s="76">
        <v>7259.6969300996034</v>
      </c>
      <c r="AU1155" s="76">
        <v>6888.8122759662865</v>
      </c>
      <c r="AV1155" s="77">
        <v>5.3838693707369642E-2</v>
      </c>
      <c r="AW1155" s="76">
        <v>6356.5696384328603</v>
      </c>
      <c r="AX1155" s="77">
        <v>0.14207777827309367</v>
      </c>
      <c r="AY1155" s="82">
        <v>222</v>
      </c>
      <c r="AZ1155" s="82">
        <v>220.00887573964496</v>
      </c>
      <c r="BA1155" s="77">
        <v>9.0501996960854498E-3</v>
      </c>
      <c r="BB1155" s="82">
        <v>216.98170731707316</v>
      </c>
      <c r="BC1155" s="77">
        <v>2.3127722354924884E-2</v>
      </c>
      <c r="BD1155" s="83">
        <v>2.1080645295886042</v>
      </c>
      <c r="BE1155" s="83">
        <v>2.0454000997570314</v>
      </c>
      <c r="BF1155" s="77">
        <v>3.063675895929437E-2</v>
      </c>
      <c r="BG1155" s="83">
        <v>2.0238357543848715</v>
      </c>
      <c r="BH1155" s="77">
        <v>4.1618384802838602E-2</v>
      </c>
      <c r="BI1155" s="83">
        <v>1.9880758422353677</v>
      </c>
      <c r="BJ1155" s="77">
        <v>6.0354180059007584E-2</v>
      </c>
      <c r="BK1155" s="83">
        <v>1.8011311013997946</v>
      </c>
      <c r="BL1155" s="83">
        <v>1.7419163020272685</v>
      </c>
      <c r="BM1155" s="77">
        <v>3.3994055456976306E-2</v>
      </c>
      <c r="BN1155" s="83">
        <v>1.7130525749011412</v>
      </c>
      <c r="BO1155" s="77">
        <v>5.1416125686473094E-2</v>
      </c>
    </row>
    <row r="1156" spans="1:67" hidden="1" x14ac:dyDescent="0.25">
      <c r="A1156" s="74" t="s">
        <v>243</v>
      </c>
      <c r="B1156" s="74" t="s">
        <v>76</v>
      </c>
      <c r="C1156" s="75" t="s">
        <v>195</v>
      </c>
      <c r="D1156" s="76">
        <v>39170140.238003328</v>
      </c>
      <c r="E1156" s="76">
        <v>37828748.234037638</v>
      </c>
      <c r="F1156" s="77">
        <v>3.5459592679800332E-2</v>
      </c>
      <c r="G1156" s="76">
        <v>34991756.858132266</v>
      </c>
      <c r="H1156" s="77">
        <v>0.1194105056459886</v>
      </c>
      <c r="I1156" s="76">
        <v>35523719.695822857</v>
      </c>
      <c r="J1156" s="77">
        <v>0.10264748662030582</v>
      </c>
      <c r="K1156" s="78">
        <v>16096172.799951751</v>
      </c>
      <c r="L1156" s="78">
        <v>16328381.620900702</v>
      </c>
      <c r="M1156" s="77">
        <v>-1.4221177967308062E-2</v>
      </c>
      <c r="N1156" s="78">
        <v>15302893.663388247</v>
      </c>
      <c r="O1156" s="77">
        <v>5.1838505449554463E-2</v>
      </c>
      <c r="P1156" s="78">
        <v>15338193.912363777</v>
      </c>
      <c r="Q1156" s="77">
        <v>4.9417740570940623E-2</v>
      </c>
      <c r="R1156" s="78">
        <v>20107888.656395018</v>
      </c>
      <c r="S1156" s="78">
        <v>20471819.585391492</v>
      </c>
      <c r="T1156" s="77">
        <v>-1.7777165702269643E-2</v>
      </c>
      <c r="U1156" s="78">
        <v>19057735.851132222</v>
      </c>
      <c r="V1156" s="77">
        <v>5.5103754898586599E-2</v>
      </c>
      <c r="W1156" s="78">
        <v>19556226.336022209</v>
      </c>
      <c r="X1156" s="77">
        <v>2.8209037413146364E-2</v>
      </c>
      <c r="Y1156" s="75"/>
      <c r="Z1156" s="75"/>
      <c r="AA1156" s="75"/>
      <c r="AB1156" s="75"/>
      <c r="AC1156" s="75"/>
      <c r="AD1156" s="75"/>
      <c r="AE1156" s="80">
        <v>96.413028023061585</v>
      </c>
      <c r="AF1156" s="80">
        <v>96.408463752292732</v>
      </c>
      <c r="AG1156" s="75"/>
      <c r="AH1156" s="80">
        <v>95.786129548863087</v>
      </c>
      <c r="AI1156" s="75"/>
      <c r="AJ1156" s="81">
        <v>46036.273816754212</v>
      </c>
      <c r="AK1156" s="81">
        <v>46044.614193363006</v>
      </c>
      <c r="AL1156" s="77">
        <v>-1.8113685508947615E-4</v>
      </c>
      <c r="AM1156" s="81">
        <v>44566.137568672864</v>
      </c>
      <c r="AN1156" s="77">
        <v>3.2987742000661041E-2</v>
      </c>
      <c r="AO1156" s="81">
        <v>461.0742508252859</v>
      </c>
      <c r="AP1156" s="81">
        <v>380.31698634804189</v>
      </c>
      <c r="AQ1156" s="77">
        <v>-5.5239386868468727E-3</v>
      </c>
      <c r="AR1156" s="81">
        <v>376.13525750055197</v>
      </c>
      <c r="AS1156" s="77">
        <v>5.5322682249055195E-3</v>
      </c>
      <c r="AT1156" s="76">
        <v>19280.325461143781</v>
      </c>
      <c r="AU1156" s="76">
        <v>18011.141653114435</v>
      </c>
      <c r="AV1156" s="77">
        <v>7.046659409343338E-2</v>
      </c>
      <c r="AW1156" s="76">
        <v>16407.51518965984</v>
      </c>
      <c r="AX1156" s="77">
        <v>0.1750911236879068</v>
      </c>
      <c r="AY1156" s="82">
        <v>661.02117647058822</v>
      </c>
      <c r="AZ1156" s="82">
        <v>611.28028671671427</v>
      </c>
      <c r="BA1156" s="77">
        <v>8.1371656889248536E-2</v>
      </c>
      <c r="BB1156" s="82">
        <v>602.03059809806314</v>
      </c>
      <c r="BC1156" s="77">
        <v>9.7986013599455399E-2</v>
      </c>
      <c r="BD1156" s="83">
        <v>2.4335064443468664</v>
      </c>
      <c r="BE1156" s="83">
        <v>2.3167481696787373</v>
      </c>
      <c r="BF1156" s="77">
        <v>5.0397482210731551E-2</v>
      </c>
      <c r="BG1156" s="83">
        <v>2.2866104690937692</v>
      </c>
      <c r="BH1156" s="77">
        <v>6.4241801233121731E-2</v>
      </c>
      <c r="BI1156" s="83">
        <v>2.3160301596648858</v>
      </c>
      <c r="BJ1156" s="77">
        <v>5.0723123872868134E-2</v>
      </c>
      <c r="BK1156" s="83">
        <v>1.947998663974392</v>
      </c>
      <c r="BL1156" s="83">
        <v>1.8478449400282864</v>
      </c>
      <c r="BM1156" s="77">
        <v>5.4200285844640483E-2</v>
      </c>
      <c r="BN1156" s="83">
        <v>1.8360920274825512</v>
      </c>
      <c r="BO1156" s="77">
        <v>6.0948272100105463E-2</v>
      </c>
    </row>
    <row r="1157" spans="1:67" hidden="1" x14ac:dyDescent="0.25">
      <c r="A1157" s="74" t="s">
        <v>243</v>
      </c>
      <c r="B1157" s="74" t="s">
        <v>76</v>
      </c>
      <c r="C1157" s="75" t="s">
        <v>196</v>
      </c>
      <c r="D1157" s="76">
        <v>37721847.782995731</v>
      </c>
      <c r="E1157" s="76">
        <v>37092642.87618202</v>
      </c>
      <c r="F1157" s="77">
        <v>1.6963064856662907E-2</v>
      </c>
      <c r="G1157" s="76">
        <v>34816427.898556091</v>
      </c>
      <c r="H1157" s="77">
        <v>8.3449683376626171E-2</v>
      </c>
      <c r="I1157" s="76">
        <v>35902324.677527927</v>
      </c>
      <c r="J1157" s="77">
        <v>5.0679813126604703E-2</v>
      </c>
      <c r="K1157" s="78">
        <v>14454143.556803117</v>
      </c>
      <c r="L1157" s="78">
        <v>15102502.814616714</v>
      </c>
      <c r="M1157" s="77">
        <v>-4.2930583478262493E-2</v>
      </c>
      <c r="N1157" s="78">
        <v>14235556.151204634</v>
      </c>
      <c r="O1157" s="77">
        <v>1.5355030971514584E-2</v>
      </c>
      <c r="P1157" s="78">
        <v>14482314.513185108</v>
      </c>
      <c r="Q1157" s="77">
        <v>-1.9451971130956913E-3</v>
      </c>
      <c r="R1157" s="78">
        <v>16440595.334823646</v>
      </c>
      <c r="S1157" s="78">
        <v>17088362.063051935</v>
      </c>
      <c r="T1157" s="77">
        <v>-3.7906893933905811E-2</v>
      </c>
      <c r="U1157" s="78">
        <v>16194603.227456266</v>
      </c>
      <c r="V1157" s="77">
        <v>1.5189758212187968E-2</v>
      </c>
      <c r="W1157" s="78">
        <v>16730419.532875089</v>
      </c>
      <c r="X1157" s="77">
        <v>-1.7323187710980108E-2</v>
      </c>
      <c r="Y1157" s="75"/>
      <c r="Z1157" s="75"/>
      <c r="AA1157" s="75"/>
      <c r="AB1157" s="75"/>
      <c r="AC1157" s="75"/>
      <c r="AD1157" s="75"/>
      <c r="AE1157" s="80">
        <v>94.921946624054343</v>
      </c>
      <c r="AF1157" s="80">
        <v>96.416010500322443</v>
      </c>
      <c r="AG1157" s="75"/>
      <c r="AH1157" s="80">
        <v>94.102473597925083</v>
      </c>
      <c r="AI1157" s="75"/>
      <c r="AJ1157" s="81">
        <v>46924.645810002352</v>
      </c>
      <c r="AK1157" s="81">
        <v>45396.899714746171</v>
      </c>
      <c r="AL1157" s="77">
        <v>3.3653093159573787E-2</v>
      </c>
      <c r="AM1157" s="81">
        <v>45801.014061932619</v>
      </c>
      <c r="AN1157" s="77">
        <v>2.4532901095821714E-2</v>
      </c>
      <c r="AO1157" s="81">
        <v>471.89220111044762</v>
      </c>
      <c r="AP1157" s="81">
        <v>376.70340774317015</v>
      </c>
      <c r="AQ1157" s="77">
        <v>1.4138678874424548E-2</v>
      </c>
      <c r="AR1157" s="81">
        <v>389.03083773212785</v>
      </c>
      <c r="AS1157" s="77">
        <v>-1.7996880444723178E-2</v>
      </c>
      <c r="AT1157" s="76">
        <v>13752.658774062869</v>
      </c>
      <c r="AU1157" s="76">
        <v>13204.824216070294</v>
      </c>
      <c r="AV1157" s="77">
        <v>4.1487455571416067E-2</v>
      </c>
      <c r="AW1157" s="76">
        <v>12315.479814921138</v>
      </c>
      <c r="AX1157" s="77">
        <v>0.11669695218861709</v>
      </c>
      <c r="AY1157" s="82">
        <v>396.48538961038963</v>
      </c>
      <c r="AZ1157" s="82">
        <v>401</v>
      </c>
      <c r="BA1157" s="77">
        <v>-1.1258380023966005E-2</v>
      </c>
      <c r="BB1157" s="82">
        <v>404.97163120567376</v>
      </c>
      <c r="BC1157" s="77">
        <v>-2.0955150784313092E-2</v>
      </c>
      <c r="BD1157" s="83">
        <v>2.6097601448853212</v>
      </c>
      <c r="BE1157" s="83">
        <v>2.4560593254968643</v>
      </c>
      <c r="BF1157" s="77">
        <v>6.2580255205098884E-2</v>
      </c>
      <c r="BG1157" s="83">
        <v>2.4457371056493549</v>
      </c>
      <c r="BH1157" s="77">
        <v>6.7064869260515789E-2</v>
      </c>
      <c r="BI1157" s="83">
        <v>2.4790460561287655</v>
      </c>
      <c r="BJ1157" s="77">
        <v>5.2727575767864701E-2</v>
      </c>
      <c r="BK1157" s="83">
        <v>2.2944332011563597</v>
      </c>
      <c r="BL1157" s="83">
        <v>2.1706376971250441</v>
      </c>
      <c r="BM1157" s="77">
        <v>5.7031859437104475E-2</v>
      </c>
      <c r="BN1157" s="83">
        <v>2.1498784137871594</v>
      </c>
      <c r="BO1157" s="77">
        <v>6.7238587281109125E-2</v>
      </c>
    </row>
    <row r="1158" spans="1:67" hidden="1" x14ac:dyDescent="0.25">
      <c r="A1158" s="74" t="s">
        <v>243</v>
      </c>
      <c r="B1158" s="74" t="s">
        <v>76</v>
      </c>
      <c r="C1158" s="75" t="s">
        <v>209</v>
      </c>
      <c r="D1158" s="76">
        <v>33633119.601756066</v>
      </c>
      <c r="E1158" s="76">
        <v>37546255.278790556</v>
      </c>
      <c r="F1158" s="77">
        <v>-0.10422172991629806</v>
      </c>
      <c r="G1158" s="76">
        <v>34771749.642837875</v>
      </c>
      <c r="H1158" s="77">
        <v>-3.2745836858293909E-2</v>
      </c>
      <c r="I1158" s="76">
        <v>35629768.716485925</v>
      </c>
      <c r="J1158" s="77">
        <v>-5.6038789659782651E-2</v>
      </c>
      <c r="K1158" s="78">
        <v>21349883.084995184</v>
      </c>
      <c r="L1158" s="78">
        <v>27760819.585433517</v>
      </c>
      <c r="M1158" s="77">
        <v>-0.23093469847706655</v>
      </c>
      <c r="N1158" s="78">
        <v>25685999.055414341</v>
      </c>
      <c r="O1158" s="77">
        <v>-0.1688124320593693</v>
      </c>
      <c r="P1158" s="78">
        <v>26018548.713488821</v>
      </c>
      <c r="Q1158" s="77">
        <v>-0.17943605079222794</v>
      </c>
      <c r="R1158" s="78">
        <v>23604795.691773295</v>
      </c>
      <c r="S1158" s="78">
        <v>28979219.940415703</v>
      </c>
      <c r="T1158" s="77">
        <v>-0.18545786462481681</v>
      </c>
      <c r="U1158" s="78">
        <v>26399962.904377468</v>
      </c>
      <c r="V1158" s="77">
        <v>-0.10587769470466553</v>
      </c>
      <c r="W1158" s="78">
        <v>27137271.845068898</v>
      </c>
      <c r="X1158" s="77">
        <v>-0.13017064403021364</v>
      </c>
      <c r="Y1158" s="76">
        <v>31391050.787328318</v>
      </c>
      <c r="Z1158" s="79">
        <v>2242068.8144277497</v>
      </c>
      <c r="AA1158" s="78">
        <v>19433243.948798157</v>
      </c>
      <c r="AB1158" s="78">
        <v>1916639.1361970259</v>
      </c>
      <c r="AC1158" s="78">
        <v>21252511.596646115</v>
      </c>
      <c r="AD1158" s="78">
        <v>2352284.0951271812</v>
      </c>
      <c r="AE1158" s="80">
        <v>95.819950241791645</v>
      </c>
      <c r="AF1158" s="80">
        <v>96.05116504711421</v>
      </c>
      <c r="AG1158" s="75"/>
      <c r="AH1158" s="80">
        <v>95.618457381651481</v>
      </c>
      <c r="AI1158" s="75"/>
      <c r="AJ1158" s="81">
        <v>37701.068593222633</v>
      </c>
      <c r="AK1158" s="81">
        <v>35973.930553617764</v>
      </c>
      <c r="AL1158" s="77">
        <v>4.801082375557035E-2</v>
      </c>
      <c r="AM1158" s="81">
        <v>35937.496812425605</v>
      </c>
      <c r="AN1158" s="77">
        <v>4.9073306079216492E-2</v>
      </c>
      <c r="AO1158" s="81">
        <v>385.63535326030535</v>
      </c>
      <c r="AP1158" s="81">
        <v>304.75878009988406</v>
      </c>
      <c r="AQ1158" s="77">
        <v>3.0875058838731016E-2</v>
      </c>
      <c r="AR1158" s="81">
        <v>304.11750338257576</v>
      </c>
      <c r="AS1158" s="77">
        <v>3.304881130721514E-2</v>
      </c>
      <c r="AT1158" s="76">
        <v>29224.532366107833</v>
      </c>
      <c r="AU1158" s="76">
        <v>27317.352362049158</v>
      </c>
      <c r="AV1158" s="77">
        <v>6.9815697318757711E-2</v>
      </c>
      <c r="AW1158" s="76">
        <v>25697.311655504349</v>
      </c>
      <c r="AX1158" s="77">
        <v>0.13726030013913754</v>
      </c>
      <c r="AY1158" s="82">
        <v>733.29002320185612</v>
      </c>
      <c r="AZ1158" s="82">
        <v>726.76120283018872</v>
      </c>
      <c r="BA1158" s="77">
        <v>8.983446483167434E-3</v>
      </c>
      <c r="BB1158" s="82">
        <v>722.49270072992704</v>
      </c>
      <c r="BC1158" s="77">
        <v>1.4944541946265551E-2</v>
      </c>
      <c r="BD1158" s="83">
        <v>1.5753303878930189</v>
      </c>
      <c r="BE1158" s="83">
        <v>1.3524908788532883</v>
      </c>
      <c r="BF1158" s="77">
        <v>0.16476230082133009</v>
      </c>
      <c r="BG1158" s="83">
        <v>1.3537238542998526</v>
      </c>
      <c r="BH1158" s="77">
        <v>0.16370143208252869</v>
      </c>
      <c r="BI1158" s="83">
        <v>1.3693987742680802</v>
      </c>
      <c r="BJ1158" s="77">
        <v>0.15038104129675856</v>
      </c>
      <c r="BK1158" s="83">
        <v>1.4248426481182308</v>
      </c>
      <c r="BL1158" s="83">
        <v>1.2956268442004157</v>
      </c>
      <c r="BM1158" s="77">
        <v>9.9732268203781629E-2</v>
      </c>
      <c r="BN1158" s="83">
        <v>1.3171135796206839</v>
      </c>
      <c r="BO1158" s="77">
        <v>8.1791783308901786E-2</v>
      </c>
    </row>
    <row r="1159" spans="1:67" hidden="1" x14ac:dyDescent="0.25">
      <c r="A1159" s="74" t="s">
        <v>243</v>
      </c>
      <c r="B1159" s="74" t="s">
        <v>76</v>
      </c>
      <c r="C1159" s="75" t="s">
        <v>214</v>
      </c>
      <c r="D1159" s="76">
        <v>19803562.06872775</v>
      </c>
      <c r="E1159" s="76">
        <v>20271883.365394749</v>
      </c>
      <c r="F1159" s="77">
        <v>-2.3102012192239098E-2</v>
      </c>
      <c r="G1159" s="76">
        <v>18088776.355989721</v>
      </c>
      <c r="H1159" s="77">
        <v>9.4798325712629763E-2</v>
      </c>
      <c r="I1159" s="76">
        <v>18147853.645541027</v>
      </c>
      <c r="J1159" s="77">
        <v>9.1234393638254557E-2</v>
      </c>
      <c r="K1159" s="78">
        <v>9749438.5781957731</v>
      </c>
      <c r="L1159" s="78">
        <v>10248917.725978419</v>
      </c>
      <c r="M1159" s="77">
        <v>-4.8734818752285677E-2</v>
      </c>
      <c r="N1159" s="78">
        <v>9569292.7667338215</v>
      </c>
      <c r="O1159" s="77">
        <v>1.8825404954502058E-2</v>
      </c>
      <c r="P1159" s="78">
        <v>9422044.5319910292</v>
      </c>
      <c r="Q1159" s="77">
        <v>3.4747664914247682E-2</v>
      </c>
      <c r="R1159" s="78">
        <v>11768984.352166187</v>
      </c>
      <c r="S1159" s="78">
        <v>12227215.225614175</v>
      </c>
      <c r="T1159" s="77">
        <v>-3.74763071552109E-2</v>
      </c>
      <c r="U1159" s="78">
        <v>11339166.822547527</v>
      </c>
      <c r="V1159" s="77">
        <v>3.7905565403975119E-2</v>
      </c>
      <c r="W1159" s="78">
        <v>11586942.56743874</v>
      </c>
      <c r="X1159" s="77">
        <v>1.571094218064175E-2</v>
      </c>
      <c r="Y1159" s="76">
        <v>18732153.068656903</v>
      </c>
      <c r="Z1159" s="79">
        <v>1071409.0000708492</v>
      </c>
      <c r="AA1159" s="78">
        <v>9046527.8167182356</v>
      </c>
      <c r="AB1159" s="78">
        <v>702910.76147753792</v>
      </c>
      <c r="AC1159" s="78">
        <v>10776668.561032612</v>
      </c>
      <c r="AD1159" s="78">
        <v>992315.79113357607</v>
      </c>
      <c r="AE1159" s="80">
        <v>95.880611010797779</v>
      </c>
      <c r="AF1159" s="80">
        <v>95.752913347599915</v>
      </c>
      <c r="AG1159" s="75"/>
      <c r="AH1159" s="80">
        <v>95.224303099955065</v>
      </c>
      <c r="AI1159" s="75"/>
      <c r="AJ1159" s="81">
        <v>50876.77598579145</v>
      </c>
      <c r="AK1159" s="81">
        <v>52913.7655989532</v>
      </c>
      <c r="AL1159" s="77">
        <v>-3.84964024031215E-2</v>
      </c>
      <c r="AM1159" s="81">
        <v>52320.988237145881</v>
      </c>
      <c r="AN1159" s="77">
        <v>-2.7602923798161288E-2</v>
      </c>
      <c r="AO1159" s="81">
        <v>509.55683312253569</v>
      </c>
      <c r="AP1159" s="81">
        <v>437.36731887134368</v>
      </c>
      <c r="AQ1159" s="77">
        <v>-2.9236842052260081E-2</v>
      </c>
      <c r="AR1159" s="81">
        <v>439.55206715772493</v>
      </c>
      <c r="AS1159" s="77">
        <v>-3.4061920363283787E-2</v>
      </c>
      <c r="AT1159" s="76">
        <v>11043.091983531238</v>
      </c>
      <c r="AU1159" s="76">
        <v>10257.481427160259</v>
      </c>
      <c r="AV1159" s="77">
        <v>7.6589030353084619E-2</v>
      </c>
      <c r="AW1159" s="76">
        <v>9378.8290762734414</v>
      </c>
      <c r="AX1159" s="77">
        <v>0.17744890046754858</v>
      </c>
      <c r="AY1159" s="82">
        <v>257.2752822227115</v>
      </c>
      <c r="AZ1159" s="82">
        <v>251</v>
      </c>
      <c r="BA1159" s="77">
        <v>2.5001124393272893E-2</v>
      </c>
      <c r="BB1159" s="82">
        <v>249</v>
      </c>
      <c r="BC1159" s="77">
        <v>3.3234065151451789E-2</v>
      </c>
      <c r="BD1159" s="83">
        <v>2.031251534115782</v>
      </c>
      <c r="BE1159" s="83">
        <v>1.9779535661614924</v>
      </c>
      <c r="BF1159" s="77">
        <v>2.6946015753909747E-2</v>
      </c>
      <c r="BG1159" s="83">
        <v>1.8902939639251688</v>
      </c>
      <c r="BH1159" s="77">
        <v>7.4569126749956263E-2</v>
      </c>
      <c r="BI1159" s="83">
        <v>1.9261056964783942</v>
      </c>
      <c r="BJ1159" s="77">
        <v>5.4589858609333679E-2</v>
      </c>
      <c r="BK1159" s="83">
        <v>1.6826908317779119</v>
      </c>
      <c r="BL1159" s="83">
        <v>1.6579313434287315</v>
      </c>
      <c r="BM1159" s="77">
        <v>1.4933964815440334E-2</v>
      </c>
      <c r="BN1159" s="83">
        <v>1.5952473968387904</v>
      </c>
      <c r="BO1159" s="77">
        <v>5.4814967955693364E-2</v>
      </c>
    </row>
    <row r="1160" spans="1:67" hidden="1" x14ac:dyDescent="0.25">
      <c r="A1160" s="74" t="s">
        <v>243</v>
      </c>
      <c r="B1160" s="74" t="s">
        <v>76</v>
      </c>
      <c r="C1160" s="75" t="s">
        <v>213</v>
      </c>
      <c r="D1160" s="76">
        <v>20106328.026912928</v>
      </c>
      <c r="E1160" s="76">
        <v>20122544.434539869</v>
      </c>
      <c r="F1160" s="77">
        <v>-8.0588256021473718E-4</v>
      </c>
      <c r="G1160" s="76">
        <v>18062179.58953511</v>
      </c>
      <c r="H1160" s="77">
        <v>0.11317285531598631</v>
      </c>
      <c r="I1160" s="76">
        <v>18245411.112919863</v>
      </c>
      <c r="J1160" s="77">
        <v>0.10199369597516604</v>
      </c>
      <c r="K1160" s="78">
        <v>8117172.3123604115</v>
      </c>
      <c r="L1160" s="78">
        <v>8290048.8103910852</v>
      </c>
      <c r="M1160" s="77">
        <v>-2.0853495797754924E-2</v>
      </c>
      <c r="N1160" s="78">
        <v>7665872.1381363831</v>
      </c>
      <c r="O1160" s="77">
        <v>5.8871341197942545E-2</v>
      </c>
      <c r="P1160" s="78">
        <v>7554066.1061675511</v>
      </c>
      <c r="Q1160" s="77">
        <v>7.4543457560307794E-2</v>
      </c>
      <c r="R1160" s="78">
        <v>9557064.4870383926</v>
      </c>
      <c r="S1160" s="78">
        <v>9500309.0025703348</v>
      </c>
      <c r="T1160" s="77">
        <v>5.9740672069405745E-3</v>
      </c>
      <c r="U1160" s="78">
        <v>8360280.6188657023</v>
      </c>
      <c r="V1160" s="77">
        <v>0.1431511599589185</v>
      </c>
      <c r="W1160" s="78">
        <v>8330787.8332774006</v>
      </c>
      <c r="X1160" s="77">
        <v>0.1471981616027502</v>
      </c>
      <c r="Y1160" s="76">
        <v>18342435.59960559</v>
      </c>
      <c r="Z1160" s="79">
        <v>1763892.4273073366</v>
      </c>
      <c r="AA1160" s="78">
        <v>7034509.9703996973</v>
      </c>
      <c r="AB1160" s="78">
        <v>1082662.3419607144</v>
      </c>
      <c r="AC1160" s="78">
        <v>8234742.1723800199</v>
      </c>
      <c r="AD1160" s="78">
        <v>1322322.3146583727</v>
      </c>
      <c r="AE1160" s="80">
        <v>95.507503876945393</v>
      </c>
      <c r="AF1160" s="80">
        <v>95.653389198501458</v>
      </c>
      <c r="AG1160" s="75"/>
      <c r="AH1160" s="80">
        <v>94.648350950240342</v>
      </c>
      <c r="AI1160" s="75"/>
      <c r="AJ1160" s="81">
        <v>41603.243783325757</v>
      </c>
      <c r="AK1160" s="81">
        <v>42794.929506661341</v>
      </c>
      <c r="AL1160" s="77">
        <v>-2.7846423328027437E-2</v>
      </c>
      <c r="AM1160" s="81">
        <v>41232.297504513634</v>
      </c>
      <c r="AN1160" s="77">
        <v>8.9964979218418954E-3</v>
      </c>
      <c r="AO1160" s="81">
        <v>424.83299529024106</v>
      </c>
      <c r="AP1160" s="81">
        <v>370.51755754323364</v>
      </c>
      <c r="AQ1160" s="77">
        <v>-2.4070542283220964E-2</v>
      </c>
      <c r="AR1160" s="81">
        <v>363.78515592168009</v>
      </c>
      <c r="AS1160" s="77">
        <v>-6.0094725647279416E-3</v>
      </c>
      <c r="AT1160" s="76">
        <v>9456.5429605637801</v>
      </c>
      <c r="AU1160" s="76">
        <v>8788.1841798117166</v>
      </c>
      <c r="AV1160" s="77">
        <v>7.6051976958723996E-2</v>
      </c>
      <c r="AW1160" s="76">
        <v>8194.1665738337033</v>
      </c>
      <c r="AX1160" s="77">
        <v>0.15405793564914855</v>
      </c>
      <c r="AY1160" s="82">
        <v>243</v>
      </c>
      <c r="AZ1160" s="82">
        <v>241</v>
      </c>
      <c r="BA1160" s="77">
        <v>8.2987551867219917E-3</v>
      </c>
      <c r="BB1160" s="82">
        <v>233.98575949367088</v>
      </c>
      <c r="BC1160" s="77">
        <v>3.8524739821069937E-2</v>
      </c>
      <c r="BD1160" s="83">
        <v>2.4770113597682344</v>
      </c>
      <c r="BE1160" s="83">
        <v>2.427313143116534</v>
      </c>
      <c r="BF1160" s="77">
        <v>2.0474579801389226E-2</v>
      </c>
      <c r="BG1160" s="83">
        <v>2.3561806489934658</v>
      </c>
      <c r="BH1160" s="77">
        <v>5.1282447645254248E-2</v>
      </c>
      <c r="BI1160" s="83">
        <v>2.4153099610848408</v>
      </c>
      <c r="BJ1160" s="77">
        <v>2.554595463005516E-2</v>
      </c>
      <c r="BK1160" s="83">
        <v>2.1038183904881875</v>
      </c>
      <c r="BL1160" s="83">
        <v>2.1180936776999211</v>
      </c>
      <c r="BM1160" s="77">
        <v>-6.7396864274838668E-3</v>
      </c>
      <c r="BN1160" s="83">
        <v>2.1604752774417912</v>
      </c>
      <c r="BO1160" s="77">
        <v>-2.6224269976692752E-2</v>
      </c>
    </row>
    <row r="1161" spans="1:67" hidden="1" x14ac:dyDescent="0.25">
      <c r="A1161" s="74" t="s">
        <v>243</v>
      </c>
      <c r="B1161" s="74" t="s">
        <v>76</v>
      </c>
      <c r="C1161" s="75" t="s">
        <v>211</v>
      </c>
      <c r="D1161" s="76">
        <v>18259121.677320942</v>
      </c>
      <c r="E1161" s="76">
        <v>17985835.62529394</v>
      </c>
      <c r="F1161" s="77">
        <v>1.5194515157398237E-2</v>
      </c>
      <c r="G1161" s="76">
        <v>15371067.147518039</v>
      </c>
      <c r="H1161" s="77">
        <v>0.18788900614940302</v>
      </c>
      <c r="I1161" s="76">
        <v>14976462.821719212</v>
      </c>
      <c r="J1161" s="77">
        <v>0.21918786129132856</v>
      </c>
      <c r="K1161" s="78">
        <v>9583323.3435682002</v>
      </c>
      <c r="L1161" s="78">
        <v>9603181.1711465977</v>
      </c>
      <c r="M1161" s="77">
        <v>-2.0678384823210089E-3</v>
      </c>
      <c r="N1161" s="78">
        <v>8313413.2363775093</v>
      </c>
      <c r="O1161" s="77">
        <v>0.15275435865907253</v>
      </c>
      <c r="P1161" s="78">
        <v>8033436.8892593598</v>
      </c>
      <c r="Q1161" s="77">
        <v>0.19292943676211935</v>
      </c>
      <c r="R1161" s="78">
        <v>11012892.038469572</v>
      </c>
      <c r="S1161" s="78">
        <v>11310528.028285407</v>
      </c>
      <c r="T1161" s="77">
        <v>-2.6314950908702568E-2</v>
      </c>
      <c r="U1161" s="78">
        <v>10725026.01916049</v>
      </c>
      <c r="V1161" s="77">
        <v>2.6840589364986369E-2</v>
      </c>
      <c r="W1161" s="78">
        <v>9929872.5214484148</v>
      </c>
      <c r="X1161" s="77">
        <v>0.10906680973817606</v>
      </c>
      <c r="Y1161" s="76">
        <v>17563673.362200793</v>
      </c>
      <c r="Z1161" s="79">
        <v>695448.31512014882</v>
      </c>
      <c r="AA1161" s="78">
        <v>9035426.1816508006</v>
      </c>
      <c r="AB1161" s="78">
        <v>547897.1619173995</v>
      </c>
      <c r="AC1161" s="78">
        <v>10316235.526436158</v>
      </c>
      <c r="AD1161" s="78">
        <v>696656.51203341421</v>
      </c>
      <c r="AE1161" s="80">
        <v>95.604681755415413</v>
      </c>
      <c r="AF1161" s="80">
        <v>95.981464491908355</v>
      </c>
      <c r="AG1161" s="75"/>
      <c r="AH1161" s="80">
        <v>95.240056677534625</v>
      </c>
      <c r="AI1161" s="75"/>
      <c r="AJ1161" s="81">
        <v>48260.332211047418</v>
      </c>
      <c r="AK1161" s="81">
        <v>48623.010698880797</v>
      </c>
      <c r="AL1161" s="77">
        <v>-7.4589887096754058E-3</v>
      </c>
      <c r="AM1161" s="81">
        <v>45644.492942608595</v>
      </c>
      <c r="AN1161" s="77">
        <v>5.7308978582101162E-2</v>
      </c>
      <c r="AO1161" s="81">
        <v>486.22868288758838</v>
      </c>
      <c r="AP1161" s="81">
        <v>413.76020253633436</v>
      </c>
      <c r="AQ1161" s="77">
        <v>-1.2746679338005948E-2</v>
      </c>
      <c r="AR1161" s="81">
        <v>392.42122966967344</v>
      </c>
      <c r="AS1161" s="77">
        <v>4.0937908113749998E-2</v>
      </c>
      <c r="AT1161" s="76">
        <v>10054.62370974556</v>
      </c>
      <c r="AU1161" s="76">
        <v>9251.0342827225759</v>
      </c>
      <c r="AV1161" s="77">
        <v>8.6864819917896532E-2</v>
      </c>
      <c r="AW1161" s="76">
        <v>8464.6180545405314</v>
      </c>
      <c r="AX1161" s="77">
        <v>0.18784139401920544</v>
      </c>
      <c r="AY1161" s="82">
        <v>219</v>
      </c>
      <c r="AZ1161" s="82">
        <v>219</v>
      </c>
      <c r="BA1161" s="77">
        <v>0</v>
      </c>
      <c r="BB1161" s="82">
        <v>223</v>
      </c>
      <c r="BC1161" s="77">
        <v>-1.7937219730941704E-2</v>
      </c>
      <c r="BD1161" s="83">
        <v>1.9053016393916689</v>
      </c>
      <c r="BE1161" s="83">
        <v>1.8729039163952867</v>
      </c>
      <c r="BF1161" s="77">
        <v>1.7298123364885093E-2</v>
      </c>
      <c r="BG1161" s="83">
        <v>1.8489478040449046</v>
      </c>
      <c r="BH1161" s="77">
        <v>3.0478867615126935E-2</v>
      </c>
      <c r="BI1161" s="83">
        <v>1.8642659459667408</v>
      </c>
      <c r="BJ1161" s="77">
        <v>2.2011716468729708E-2</v>
      </c>
      <c r="BK1161" s="83">
        <v>1.6579769976441499</v>
      </c>
      <c r="BL1161" s="83">
        <v>1.5901853194046203</v>
      </c>
      <c r="BM1161" s="77">
        <v>4.263130681203333E-2</v>
      </c>
      <c r="BN1161" s="83">
        <v>1.4331962570587051</v>
      </c>
      <c r="BO1161" s="77">
        <v>0.15683877171627131</v>
      </c>
    </row>
    <row r="1162" spans="1:67" hidden="1" x14ac:dyDescent="0.25">
      <c r="A1162" s="74" t="s">
        <v>243</v>
      </c>
      <c r="B1162" s="74" t="s">
        <v>76</v>
      </c>
      <c r="C1162" s="75" t="s">
        <v>178</v>
      </c>
      <c r="D1162" s="76">
        <v>139122276.21354723</v>
      </c>
      <c r="E1162" s="76">
        <v>144976914.40406978</v>
      </c>
      <c r="F1162" s="77">
        <v>-4.0383244564061442E-2</v>
      </c>
      <c r="G1162" s="76">
        <v>120811569.75153938</v>
      </c>
      <c r="H1162" s="77">
        <v>0.1515641796532036</v>
      </c>
      <c r="I1162" s="76">
        <v>119638737.87777443</v>
      </c>
      <c r="J1162" s="77">
        <v>0.16285309157705766</v>
      </c>
      <c r="K1162" s="78">
        <v>72945077.715641081</v>
      </c>
      <c r="L1162" s="78">
        <v>76307707.259235978</v>
      </c>
      <c r="M1162" s="77">
        <v>-4.4066709174883478E-2</v>
      </c>
      <c r="N1162" s="78">
        <v>64480484.540372528</v>
      </c>
      <c r="O1162" s="77">
        <v>0.13127372158577222</v>
      </c>
      <c r="P1162" s="78">
        <v>63739266.469924405</v>
      </c>
      <c r="Q1162" s="77">
        <v>0.14442919970000706</v>
      </c>
      <c r="R1162" s="78">
        <v>81833899.795351103</v>
      </c>
      <c r="S1162" s="78">
        <v>83437371.447387025</v>
      </c>
      <c r="T1162" s="77">
        <v>-1.9217667385974885E-2</v>
      </c>
      <c r="U1162" s="78">
        <v>72846673.386875853</v>
      </c>
      <c r="V1162" s="77">
        <v>0.12337181631816835</v>
      </c>
      <c r="W1162" s="78">
        <v>69466908.81504184</v>
      </c>
      <c r="X1162" s="77">
        <v>0.17802708068149145</v>
      </c>
      <c r="Y1162" s="76">
        <v>133590748.31838541</v>
      </c>
      <c r="Z1162" s="79">
        <v>5531527.8951618178</v>
      </c>
      <c r="AA1162" s="78">
        <v>67800337.154470295</v>
      </c>
      <c r="AB1162" s="78">
        <v>5144740.5611707848</v>
      </c>
      <c r="AC1162" s="78">
        <v>76497095.695447192</v>
      </c>
      <c r="AD1162" s="78">
        <v>5336804.0999039104</v>
      </c>
      <c r="AE1162" s="80">
        <v>96.98804738870291</v>
      </c>
      <c r="AF1162" s="80">
        <v>97.36299765022784</v>
      </c>
      <c r="AG1162" s="75"/>
      <c r="AH1162" s="80">
        <v>96.59636237529881</v>
      </c>
      <c r="AI1162" s="75"/>
      <c r="AJ1162" s="81">
        <v>47276.011131909945</v>
      </c>
      <c r="AK1162" s="81">
        <v>48274.625855577098</v>
      </c>
      <c r="AL1162" s="77">
        <v>-2.0686120419756388E-2</v>
      </c>
      <c r="AM1162" s="81">
        <v>45378.130506481553</v>
      </c>
      <c r="AN1162" s="77">
        <v>4.1823684762802411E-2</v>
      </c>
      <c r="AO1162" s="81">
        <v>473.97182430055909</v>
      </c>
      <c r="AP1162" s="81">
        <v>408.32621565693955</v>
      </c>
      <c r="AQ1162" s="77">
        <v>-2.2087732972142834E-2</v>
      </c>
      <c r="AR1162" s="81">
        <v>388.83124683006236</v>
      </c>
      <c r="AS1162" s="77">
        <v>2.6942197920887777E-2</v>
      </c>
      <c r="AT1162" s="76">
        <v>61271.306331648389</v>
      </c>
      <c r="AU1162" s="76">
        <v>58439.772744015449</v>
      </c>
      <c r="AV1162" s="77">
        <v>4.8452166301808652E-2</v>
      </c>
      <c r="AW1162" s="76">
        <v>53406.415328083654</v>
      </c>
      <c r="AX1162" s="77">
        <v>0.14726491106451398</v>
      </c>
      <c r="AY1162" s="82">
        <v>1972.9740241546424</v>
      </c>
      <c r="AZ1162" s="82">
        <v>1920.7611387701832</v>
      </c>
      <c r="BA1162" s="77">
        <v>2.7183434905336479E-2</v>
      </c>
      <c r="BB1162" s="82">
        <v>1898.5547865675712</v>
      </c>
      <c r="BC1162" s="77">
        <v>3.9197835171043416E-2</v>
      </c>
      <c r="BD1162" s="83">
        <v>1.9072195214580772</v>
      </c>
      <c r="BE1162" s="83">
        <v>1.8998987076305107</v>
      </c>
      <c r="BF1162" s="77">
        <v>3.8532653336538726E-3</v>
      </c>
      <c r="BG1162" s="83">
        <v>1.8736144837109099</v>
      </c>
      <c r="BH1162" s="77">
        <v>1.7935940418547906E-2</v>
      </c>
      <c r="BI1162" s="83">
        <v>1.8770021135123416</v>
      </c>
      <c r="BJ1162" s="77">
        <v>1.6098760746300508E-2</v>
      </c>
      <c r="BK1162" s="83">
        <v>1.700056780398612</v>
      </c>
      <c r="BL1162" s="83">
        <v>1.737553711114781</v>
      </c>
      <c r="BM1162" s="77">
        <v>-2.1580300209604279E-2</v>
      </c>
      <c r="BN1162" s="83">
        <v>1.6584363311956665</v>
      </c>
      <c r="BO1162" s="77">
        <v>2.5096199606854254E-2</v>
      </c>
    </row>
    <row r="1163" spans="1:67" hidden="1" x14ac:dyDescent="0.25">
      <c r="A1163" s="74" t="s">
        <v>243</v>
      </c>
      <c r="B1163" s="74" t="s">
        <v>76</v>
      </c>
      <c r="C1163" s="75" t="s">
        <v>222</v>
      </c>
      <c r="D1163" s="76">
        <v>11580650.082727471</v>
      </c>
      <c r="E1163" s="76">
        <v>11556086.864384387</v>
      </c>
      <c r="F1163" s="77">
        <v>2.1255653952193796E-3</v>
      </c>
      <c r="G1163" s="76">
        <v>10177319.098390289</v>
      </c>
      <c r="H1163" s="77">
        <v>0.13788807944119025</v>
      </c>
      <c r="I1163" s="76">
        <v>10135133.203131381</v>
      </c>
      <c r="J1163" s="77">
        <v>0.14262435930782624</v>
      </c>
      <c r="K1163" s="78">
        <v>5425773.1594983554</v>
      </c>
      <c r="L1163" s="78">
        <v>5648637.7909137476</v>
      </c>
      <c r="M1163" s="77">
        <v>-3.9454579965082295E-2</v>
      </c>
      <c r="N1163" s="78">
        <v>5215530.9899157695</v>
      </c>
      <c r="O1163" s="77">
        <v>4.0310789062338828E-2</v>
      </c>
      <c r="P1163" s="78">
        <v>5125191.5066916738</v>
      </c>
      <c r="Q1163" s="77">
        <v>5.8647887091483129E-2</v>
      </c>
      <c r="R1163" s="78">
        <v>6827556.4365121331</v>
      </c>
      <c r="S1163" s="78">
        <v>7081904.077462133</v>
      </c>
      <c r="T1163" s="77">
        <v>-3.591514911356266E-2</v>
      </c>
      <c r="U1163" s="78">
        <v>6461475.6848471873</v>
      </c>
      <c r="V1163" s="77">
        <v>5.6655904861399105E-2</v>
      </c>
      <c r="W1163" s="78">
        <v>6649623.0225881031</v>
      </c>
      <c r="X1163" s="77">
        <v>2.6758421239761722E-2</v>
      </c>
      <c r="Y1163" s="75"/>
      <c r="Z1163" s="75"/>
      <c r="AA1163" s="75"/>
      <c r="AB1163" s="75"/>
      <c r="AC1163" s="75"/>
      <c r="AD1163" s="75"/>
      <c r="AE1163" s="80">
        <v>95.720601697235566</v>
      </c>
      <c r="AF1163" s="80">
        <v>95.471431939891858</v>
      </c>
      <c r="AG1163" s="75"/>
      <c r="AH1163" s="80">
        <v>95.052675711588066</v>
      </c>
      <c r="AI1163" s="75"/>
      <c r="AJ1163" s="81">
        <v>48927.963370696911</v>
      </c>
      <c r="AK1163" s="81">
        <v>49612.814993590866</v>
      </c>
      <c r="AL1163" s="77">
        <v>-1.3803925920801438E-2</v>
      </c>
      <c r="AM1163" s="81">
        <v>48595.496882913307</v>
      </c>
      <c r="AN1163" s="77">
        <v>6.8415081460048346E-3</v>
      </c>
      <c r="AO1163" s="81">
        <v>490.69385586947828</v>
      </c>
      <c r="AP1163" s="81">
        <v>425.46748749570469</v>
      </c>
      <c r="AQ1163" s="77">
        <v>-4.3524259836586095E-2</v>
      </c>
      <c r="AR1163" s="81">
        <v>416.54273515419294</v>
      </c>
      <c r="AS1163" s="77">
        <v>-2.3031022573757109E-2</v>
      </c>
      <c r="AT1163" s="76">
        <v>6749.7599007445569</v>
      </c>
      <c r="AU1163" s="76">
        <v>6248.2966726737022</v>
      </c>
      <c r="AV1163" s="77">
        <v>8.0255988846360926E-2</v>
      </c>
      <c r="AW1163" s="76">
        <v>5819.6876988347767</v>
      </c>
      <c r="AX1163" s="77">
        <v>0.15981479592040654</v>
      </c>
      <c r="AY1163" s="82">
        <v>152.39796319487874</v>
      </c>
      <c r="AZ1163" s="82">
        <v>144</v>
      </c>
      <c r="BA1163" s="77">
        <v>5.8319188853324593E-2</v>
      </c>
      <c r="BB1163" s="82">
        <v>151</v>
      </c>
      <c r="BC1163" s="77">
        <v>9.2580344031704728E-3</v>
      </c>
      <c r="BD1163" s="83">
        <v>2.1343778558921862</v>
      </c>
      <c r="BE1163" s="83">
        <v>2.045818353404286</v>
      </c>
      <c r="BF1163" s="77">
        <v>4.3288057485912815E-2</v>
      </c>
      <c r="BG1163" s="83">
        <v>1.9513486005678304</v>
      </c>
      <c r="BH1163" s="77">
        <v>9.3796287998513125E-2</v>
      </c>
      <c r="BI1163" s="83">
        <v>1.9775130724185641</v>
      </c>
      <c r="BJ1163" s="77">
        <v>7.9324271308998856E-2</v>
      </c>
      <c r="BK1163" s="83">
        <v>1.6961632159929041</v>
      </c>
      <c r="BL1163" s="83">
        <v>1.6317768128434775</v>
      </c>
      <c r="BM1163" s="77">
        <v>3.9457849040782152E-2</v>
      </c>
      <c r="BN1163" s="83">
        <v>1.5750765915992115</v>
      </c>
      <c r="BO1163" s="77">
        <v>7.6876657960328471E-2</v>
      </c>
    </row>
    <row r="1164" spans="1:67" hidden="1" x14ac:dyDescent="0.25">
      <c r="A1164" s="74" t="s">
        <v>243</v>
      </c>
      <c r="B1164" s="74" t="s">
        <v>76</v>
      </c>
      <c r="C1164" s="75" t="s">
        <v>187</v>
      </c>
      <c r="D1164" s="76">
        <v>66416176.570246756</v>
      </c>
      <c r="E1164" s="76">
        <v>65937500.650772452</v>
      </c>
      <c r="F1164" s="77">
        <v>7.2595399393364192E-3</v>
      </c>
      <c r="G1164" s="76">
        <v>59323628.254387476</v>
      </c>
      <c r="H1164" s="77">
        <v>0.11955688693627278</v>
      </c>
      <c r="I1164" s="76">
        <v>60005010.659337871</v>
      </c>
      <c r="J1164" s="77">
        <v>0.1068438425468589</v>
      </c>
      <c r="K1164" s="78">
        <v>27859799.511068694</v>
      </c>
      <c r="L1164" s="78">
        <v>27829799.111105863</v>
      </c>
      <c r="M1164" s="77">
        <v>1.0779955630674752E-3</v>
      </c>
      <c r="N1164" s="78">
        <v>25170669.692908879</v>
      </c>
      <c r="O1164" s="77">
        <v>0.10683584707789483</v>
      </c>
      <c r="P1164" s="78">
        <v>25253485.520531535</v>
      </c>
      <c r="Q1164" s="77">
        <v>0.10320610944648331</v>
      </c>
      <c r="R1164" s="78">
        <v>30464582.321165781</v>
      </c>
      <c r="S1164" s="78">
        <v>30419820.272317253</v>
      </c>
      <c r="T1164" s="77">
        <v>1.4714764402886011E-3</v>
      </c>
      <c r="U1164" s="78">
        <v>26389691.856509954</v>
      </c>
      <c r="V1164" s="77">
        <v>0.15441220332592143</v>
      </c>
      <c r="W1164" s="78">
        <v>26529497.06912864</v>
      </c>
      <c r="X1164" s="77">
        <v>0.1483286788959241</v>
      </c>
      <c r="Y1164" s="76">
        <v>61096347.260816373</v>
      </c>
      <c r="Z1164" s="79">
        <v>5319829.3094303804</v>
      </c>
      <c r="AA1164" s="78">
        <v>23862385.84535367</v>
      </c>
      <c r="AB1164" s="78">
        <v>3997413.6657150257</v>
      </c>
      <c r="AC1164" s="78">
        <v>26010779.278079376</v>
      </c>
      <c r="AD1164" s="78">
        <v>4453803.043086404</v>
      </c>
      <c r="AE1164" s="80">
        <v>96.953783078272409</v>
      </c>
      <c r="AF1164" s="80">
        <v>96.854610841248004</v>
      </c>
      <c r="AG1164" s="75"/>
      <c r="AH1164" s="80">
        <v>96.674589566932696</v>
      </c>
      <c r="AI1164" s="75"/>
      <c r="AJ1164" s="81">
        <v>42303.689209302422</v>
      </c>
      <c r="AK1164" s="81">
        <v>43256.137460140752</v>
      </c>
      <c r="AL1164" s="77">
        <v>-2.2018800261950865E-2</v>
      </c>
      <c r="AM1164" s="81">
        <v>42607.140144178295</v>
      </c>
      <c r="AN1164" s="77">
        <v>-7.1220676592943189E-3</v>
      </c>
      <c r="AO1164" s="81">
        <v>423.21082111657927</v>
      </c>
      <c r="AP1164" s="81">
        <v>368.46460689734442</v>
      </c>
      <c r="AQ1164" s="77">
        <v>-1.7884517331311342E-2</v>
      </c>
      <c r="AR1164" s="81">
        <v>368.80567152609348</v>
      </c>
      <c r="AS1164" s="77">
        <v>-1.8792759471674938E-2</v>
      </c>
      <c r="AT1164" s="76">
        <v>26391.289700732774</v>
      </c>
      <c r="AU1164" s="76">
        <v>24403.836502660728</v>
      </c>
      <c r="AV1164" s="77">
        <v>8.1440194776561281E-2</v>
      </c>
      <c r="AW1164" s="76">
        <v>23549.765509390683</v>
      </c>
      <c r="AX1164" s="77">
        <v>0.12066040276320403</v>
      </c>
      <c r="AY1164" s="82">
        <v>823.24511205627709</v>
      </c>
      <c r="AZ1164" s="82">
        <v>821.17866550302438</v>
      </c>
      <c r="BA1164" s="77">
        <v>2.5164396495699105E-3</v>
      </c>
      <c r="BB1164" s="82">
        <v>846.25654780420132</v>
      </c>
      <c r="BC1164" s="77">
        <v>-2.7192032732429018E-2</v>
      </c>
      <c r="BD1164" s="83">
        <v>2.3839430913298432</v>
      </c>
      <c r="BE1164" s="83">
        <v>2.3693128501405241</v>
      </c>
      <c r="BF1164" s="77">
        <v>6.17488787453771E-3</v>
      </c>
      <c r="BG1164" s="83">
        <v>2.3568553788261033</v>
      </c>
      <c r="BH1164" s="77">
        <v>1.1493158531106669E-2</v>
      </c>
      <c r="BI1164" s="83">
        <v>2.3761080667677628</v>
      </c>
      <c r="BJ1164" s="77">
        <v>3.2974192847796051E-3</v>
      </c>
      <c r="BK1164" s="83">
        <v>2.1801111818986927</v>
      </c>
      <c r="BL1164" s="83">
        <v>2.1675835051128529</v>
      </c>
      <c r="BM1164" s="77">
        <v>5.7795590141232088E-3</v>
      </c>
      <c r="BN1164" s="83">
        <v>2.247984878980434</v>
      </c>
      <c r="BO1164" s="77">
        <v>-3.0193128840139343E-2</v>
      </c>
    </row>
    <row r="1165" spans="1:67" hidden="1" x14ac:dyDescent="0.25">
      <c r="A1165" s="74" t="s">
        <v>243</v>
      </c>
      <c r="B1165" s="74" t="s">
        <v>76</v>
      </c>
      <c r="C1165" s="75" t="s">
        <v>217</v>
      </c>
      <c r="D1165" s="76">
        <v>20854502.799167227</v>
      </c>
      <c r="E1165" s="76">
        <v>19803179.049186241</v>
      </c>
      <c r="F1165" s="77">
        <v>5.3088635282736961E-2</v>
      </c>
      <c r="G1165" s="76">
        <v>17184107.848307915</v>
      </c>
      <c r="H1165" s="77">
        <v>0.21359240661543732</v>
      </c>
      <c r="I1165" s="76">
        <v>17071438.852576826</v>
      </c>
      <c r="J1165" s="77">
        <v>0.22160193872699674</v>
      </c>
      <c r="K1165" s="78">
        <v>9333160.0187441893</v>
      </c>
      <c r="L1165" s="78">
        <v>9511388.4770002719</v>
      </c>
      <c r="M1165" s="77">
        <v>-1.8738426959119727E-2</v>
      </c>
      <c r="N1165" s="78">
        <v>8675181.2806993313</v>
      </c>
      <c r="O1165" s="77">
        <v>7.5846108197040046E-2</v>
      </c>
      <c r="P1165" s="78">
        <v>8299866.5827898942</v>
      </c>
      <c r="Q1165" s="77">
        <v>0.12449518623550775</v>
      </c>
      <c r="R1165" s="78">
        <v>10805553.05072603</v>
      </c>
      <c r="S1165" s="78">
        <v>11011284.399807937</v>
      </c>
      <c r="T1165" s="77">
        <v>-1.8683683175551788E-2</v>
      </c>
      <c r="U1165" s="78">
        <v>9844070.3441547919</v>
      </c>
      <c r="V1165" s="77">
        <v>9.7671255177706737E-2</v>
      </c>
      <c r="W1165" s="78">
        <v>9648850.5861359164</v>
      </c>
      <c r="X1165" s="77">
        <v>0.11987981928667622</v>
      </c>
      <c r="Y1165" s="75"/>
      <c r="Z1165" s="75"/>
      <c r="AA1165" s="75"/>
      <c r="AB1165" s="75"/>
      <c r="AC1165" s="75"/>
      <c r="AD1165" s="75"/>
      <c r="AE1165" s="80">
        <v>96.029212167474796</v>
      </c>
      <c r="AF1165" s="80">
        <v>95.539586638225984</v>
      </c>
      <c r="AG1165" s="75"/>
      <c r="AH1165" s="80">
        <v>94.817713766723983</v>
      </c>
      <c r="AI1165" s="75"/>
      <c r="AJ1165" s="81">
        <v>46879.178523900133</v>
      </c>
      <c r="AK1165" s="81">
        <v>47855.239870406884</v>
      </c>
      <c r="AL1165" s="77">
        <v>-2.0396122747476514E-2</v>
      </c>
      <c r="AM1165" s="81">
        <v>47300.561985663757</v>
      </c>
      <c r="AN1165" s="77">
        <v>-8.9086354172988533E-3</v>
      </c>
      <c r="AO1165" s="81">
        <v>475.49140760663227</v>
      </c>
      <c r="AP1165" s="81">
        <v>412.46057749162861</v>
      </c>
      <c r="AQ1165" s="77">
        <v>-2.9712177927368976E-2</v>
      </c>
      <c r="AR1165" s="81">
        <v>403.38013179912883</v>
      </c>
      <c r="AS1165" s="77">
        <v>-7.8701356950761601E-3</v>
      </c>
      <c r="AT1165" s="76">
        <v>10671.106607895374</v>
      </c>
      <c r="AU1165" s="76">
        <v>9890.3050671556011</v>
      </c>
      <c r="AV1165" s="77">
        <v>7.8946153373237335E-2</v>
      </c>
      <c r="AW1165" s="76">
        <v>9226.0457163231367</v>
      </c>
      <c r="AX1165" s="77">
        <v>0.1566284122151671</v>
      </c>
      <c r="AY1165" s="82">
        <v>285.93069306930693</v>
      </c>
      <c r="AZ1165" s="82">
        <v>274</v>
      </c>
      <c r="BA1165" s="77">
        <v>4.3542675435426739E-2</v>
      </c>
      <c r="BB1165" s="82">
        <v>259.98724489795921</v>
      </c>
      <c r="BC1165" s="77">
        <v>9.9787388344878589E-2</v>
      </c>
      <c r="BD1165" s="83">
        <v>2.2344525066841485</v>
      </c>
      <c r="BE1165" s="83">
        <v>2.0820492294130144</v>
      </c>
      <c r="BF1165" s="77">
        <v>7.3198690558388332E-2</v>
      </c>
      <c r="BG1165" s="83">
        <v>1.9808355920514729</v>
      </c>
      <c r="BH1165" s="77">
        <v>0.12803531784786576</v>
      </c>
      <c r="BI1165" s="83">
        <v>2.056832924034603</v>
      </c>
      <c r="BJ1165" s="77">
        <v>8.6355863217676354E-2</v>
      </c>
      <c r="BK1165" s="83">
        <v>1.9299801408837656</v>
      </c>
      <c r="BL1165" s="83">
        <v>1.79844406248663</v>
      </c>
      <c r="BM1165" s="77">
        <v>7.3138821018022854E-2</v>
      </c>
      <c r="BN1165" s="83">
        <v>1.7456303386242549</v>
      </c>
      <c r="BO1165" s="77">
        <v>0.10560643807600081</v>
      </c>
    </row>
    <row r="1166" spans="1:67" hidden="1" x14ac:dyDescent="0.25">
      <c r="A1166" s="74" t="s">
        <v>243</v>
      </c>
      <c r="B1166" s="74" t="s">
        <v>76</v>
      </c>
      <c r="C1166" s="75" t="s">
        <v>193</v>
      </c>
      <c r="D1166" s="76">
        <v>44442242.419462301</v>
      </c>
      <c r="E1166" s="76">
        <v>44630383.701697439</v>
      </c>
      <c r="F1166" s="77">
        <v>-4.2155425660833495E-3</v>
      </c>
      <c r="G1166" s="76">
        <v>39447914.97369425</v>
      </c>
      <c r="H1166" s="77">
        <v>0.12660561271992465</v>
      </c>
      <c r="I1166" s="76">
        <v>39566181.270303577</v>
      </c>
      <c r="J1166" s="77">
        <v>0.12323810366856036</v>
      </c>
      <c r="K1166" s="78">
        <v>17422257.618909314</v>
      </c>
      <c r="L1166" s="78">
        <v>18467175.71102709</v>
      </c>
      <c r="M1166" s="77">
        <v>-5.6582452480475151E-2</v>
      </c>
      <c r="N1166" s="78">
        <v>16760076.0360191</v>
      </c>
      <c r="O1166" s="77">
        <v>3.9509461739142424E-2</v>
      </c>
      <c r="P1166" s="78">
        <v>16700118.182794485</v>
      </c>
      <c r="Q1166" s="77">
        <v>4.3241576389490624E-2</v>
      </c>
      <c r="R1166" s="78">
        <v>19267494.098553132</v>
      </c>
      <c r="S1166" s="78">
        <v>20380371.00303841</v>
      </c>
      <c r="T1166" s="77">
        <v>-5.4605330998114043E-2</v>
      </c>
      <c r="U1166" s="78">
        <v>18472107.502018526</v>
      </c>
      <c r="V1166" s="77">
        <v>4.3058789932209456E-2</v>
      </c>
      <c r="W1166" s="78">
        <v>19105357.405336946</v>
      </c>
      <c r="X1166" s="77">
        <v>8.486451720128213E-3</v>
      </c>
      <c r="Y1166" s="75"/>
      <c r="Z1166" s="75"/>
      <c r="AA1166" s="75"/>
      <c r="AB1166" s="75"/>
      <c r="AC1166" s="75"/>
      <c r="AD1166" s="75"/>
      <c r="AE1166" s="80">
        <v>95.985168305449292</v>
      </c>
      <c r="AF1166" s="80">
        <v>96.928893571520476</v>
      </c>
      <c r="AG1166" s="75"/>
      <c r="AH1166" s="80">
        <v>95.903736386807353</v>
      </c>
      <c r="AI1166" s="75"/>
      <c r="AJ1166" s="81">
        <v>36161.80968286733</v>
      </c>
      <c r="AK1166" s="81">
        <v>37092.318304817542</v>
      </c>
      <c r="AL1166" s="77">
        <v>-2.5086289142228071E-2</v>
      </c>
      <c r="AM1166" s="81">
        <v>36026.731754497996</v>
      </c>
      <c r="AN1166" s="77">
        <v>3.749380579115922E-3</v>
      </c>
      <c r="AO1166" s="81">
        <v>368.62875510395298</v>
      </c>
      <c r="AP1166" s="81">
        <v>318.36537117822684</v>
      </c>
      <c r="AQ1166" s="77">
        <v>-1.9979839025952472E-2</v>
      </c>
      <c r="AR1166" s="81">
        <v>316.44264765743878</v>
      </c>
      <c r="AS1166" s="77">
        <v>-1.4025180801783107E-2</v>
      </c>
      <c r="AT1166" s="76">
        <v>18877.432732349025</v>
      </c>
      <c r="AU1166" s="76">
        <v>18202.508151998765</v>
      </c>
      <c r="AV1166" s="77">
        <v>3.7078658320839612E-2</v>
      </c>
      <c r="AW1166" s="76">
        <v>16710.449950149537</v>
      </c>
      <c r="AX1166" s="77">
        <v>0.12967830241938494</v>
      </c>
      <c r="AY1166" s="82">
        <v>587.98550724637676</v>
      </c>
      <c r="AZ1166" s="82">
        <v>584.25</v>
      </c>
      <c r="BA1166" s="77">
        <v>6.3936794974356111E-3</v>
      </c>
      <c r="BB1166" s="82">
        <v>582.74305555555554</v>
      </c>
      <c r="BC1166" s="77">
        <v>8.9961633018918498E-3</v>
      </c>
      <c r="BD1166" s="83">
        <v>2.5508888337884947</v>
      </c>
      <c r="BE1166" s="83">
        <v>2.4167411628107169</v>
      </c>
      <c r="BF1166" s="77">
        <v>5.5507670015336456E-2</v>
      </c>
      <c r="BG1166" s="83">
        <v>2.3536835327546659</v>
      </c>
      <c r="BH1166" s="77">
        <v>8.378581839463646E-2</v>
      </c>
      <c r="BI1166" s="83">
        <v>2.3692156448968817</v>
      </c>
      <c r="BJ1166" s="77">
        <v>7.668073156739609E-2</v>
      </c>
      <c r="BK1166" s="83">
        <v>2.3065917234561204</v>
      </c>
      <c r="BL1166" s="83">
        <v>2.1898710133904684</v>
      </c>
      <c r="BM1166" s="77">
        <v>5.3300267162739924E-2</v>
      </c>
      <c r="BN1166" s="83">
        <v>2.1355394867306616</v>
      </c>
      <c r="BO1166" s="77">
        <v>8.0097903966798542E-2</v>
      </c>
    </row>
    <row r="1167" spans="1:67" hidden="1" x14ac:dyDescent="0.25">
      <c r="A1167" s="74" t="s">
        <v>243</v>
      </c>
      <c r="B1167" s="74" t="s">
        <v>76</v>
      </c>
      <c r="C1167" s="75" t="s">
        <v>210</v>
      </c>
      <c r="D1167" s="76">
        <v>25267936.42036844</v>
      </c>
      <c r="E1167" s="76">
        <v>25473713.807664007</v>
      </c>
      <c r="F1167" s="77">
        <v>-8.0780285453963298E-3</v>
      </c>
      <c r="G1167" s="76">
        <v>22511649.273601532</v>
      </c>
      <c r="H1167" s="77">
        <v>0.12243825911054375</v>
      </c>
      <c r="I1167" s="76">
        <v>23095526.444401696</v>
      </c>
      <c r="J1167" s="77">
        <v>9.4061937977314714E-2</v>
      </c>
      <c r="K1167" s="78">
        <v>11407344.99184902</v>
      </c>
      <c r="L1167" s="78">
        <v>12038742.8929541</v>
      </c>
      <c r="M1167" s="77">
        <v>-5.2447162192874576E-2</v>
      </c>
      <c r="N1167" s="78">
        <v>10689754.571577754</v>
      </c>
      <c r="O1167" s="77">
        <v>6.7128802206480737E-2</v>
      </c>
      <c r="P1167" s="78">
        <v>10442047.872493006</v>
      </c>
      <c r="Q1167" s="77">
        <v>9.2443276562526641E-2</v>
      </c>
      <c r="R1167" s="78">
        <v>14222505.080096582</v>
      </c>
      <c r="S1167" s="78">
        <v>14821929.6785335</v>
      </c>
      <c r="T1167" s="77">
        <v>-4.0441738116263004E-2</v>
      </c>
      <c r="U1167" s="78">
        <v>12938988.298297802</v>
      </c>
      <c r="V1167" s="77">
        <v>9.9197615161892835E-2</v>
      </c>
      <c r="W1167" s="78">
        <v>12875228.723008884</v>
      </c>
      <c r="X1167" s="77">
        <v>0.104640964915833</v>
      </c>
      <c r="Y1167" s="75"/>
      <c r="Z1167" s="75"/>
      <c r="AA1167" s="75"/>
      <c r="AB1167" s="75"/>
      <c r="AC1167" s="75"/>
      <c r="AD1167" s="75"/>
      <c r="AE1167" s="80">
        <v>93.197222768764334</v>
      </c>
      <c r="AF1167" s="80">
        <v>92.786775567885968</v>
      </c>
      <c r="AG1167" s="75"/>
      <c r="AH1167" s="80">
        <v>92.012117294875765</v>
      </c>
      <c r="AI1167" s="75"/>
      <c r="AJ1167" s="81">
        <v>34260.472175072711</v>
      </c>
      <c r="AK1167" s="81">
        <v>32908.762204412807</v>
      </c>
      <c r="AL1167" s="77">
        <v>4.1074470144569886E-2</v>
      </c>
      <c r="AM1167" s="81">
        <v>32398.667355007488</v>
      </c>
      <c r="AN1167" s="77">
        <v>5.7465475343925376E-2</v>
      </c>
      <c r="AO1167" s="81">
        <v>351.65134272639108</v>
      </c>
      <c r="AP1167" s="81">
        <v>282.38211938869148</v>
      </c>
      <c r="AQ1167" s="77">
        <v>1.1035164687287829E-2</v>
      </c>
      <c r="AR1167" s="81">
        <v>282.03292485244748</v>
      </c>
      <c r="AS1167" s="77">
        <v>1.228696163845606E-2</v>
      </c>
      <c r="AT1167" s="76">
        <v>14324.298750383276</v>
      </c>
      <c r="AU1167" s="76">
        <v>13463.764250287073</v>
      </c>
      <c r="AV1167" s="77">
        <v>6.391485205022468E-2</v>
      </c>
      <c r="AW1167" s="76">
        <v>12435.534221608772</v>
      </c>
      <c r="AX1167" s="77">
        <v>0.15188447035049502</v>
      </c>
      <c r="AY1167" s="82">
        <v>467.3334106554409</v>
      </c>
      <c r="AZ1167" s="82">
        <v>428.07143268127652</v>
      </c>
      <c r="BA1167" s="77">
        <v>9.1718285726852394E-2</v>
      </c>
      <c r="BB1167" s="82">
        <v>422.44654088050311</v>
      </c>
      <c r="BC1167" s="77">
        <v>0.10625455633127052</v>
      </c>
      <c r="BD1167" s="83">
        <v>2.2150584941915352</v>
      </c>
      <c r="BE1167" s="83">
        <v>2.1159778918920993</v>
      </c>
      <c r="BF1167" s="77">
        <v>4.6824970468305999E-2</v>
      </c>
      <c r="BG1167" s="83">
        <v>2.1059088983629421</v>
      </c>
      <c r="BH1167" s="77">
        <v>5.1830160323384382E-2</v>
      </c>
      <c r="BI1167" s="83">
        <v>2.2117813216736106</v>
      </c>
      <c r="BJ1167" s="77">
        <v>1.4816892094218501E-3</v>
      </c>
      <c r="BK1167" s="83">
        <v>1.7766164454199549</v>
      </c>
      <c r="BL1167" s="83">
        <v>1.7186502945400837</v>
      </c>
      <c r="BM1167" s="77">
        <v>3.3727717071949853E-2</v>
      </c>
      <c r="BN1167" s="83">
        <v>1.7398307158654025</v>
      </c>
      <c r="BO1167" s="77">
        <v>2.1143280906070764E-2</v>
      </c>
    </row>
    <row r="1168" spans="1:67" hidden="1" x14ac:dyDescent="0.25">
      <c r="A1168" s="74" t="s">
        <v>243</v>
      </c>
      <c r="B1168" s="74" t="s">
        <v>76</v>
      </c>
      <c r="C1168" s="75" t="s">
        <v>177</v>
      </c>
      <c r="D1168" s="76">
        <v>149738205.40007129</v>
      </c>
      <c r="E1168" s="76">
        <v>150863954.34056342</v>
      </c>
      <c r="F1168" s="77">
        <v>-7.4620140073409077E-3</v>
      </c>
      <c r="G1168" s="76">
        <v>137017451.17302799</v>
      </c>
      <c r="H1168" s="77">
        <v>9.2840394549299515E-2</v>
      </c>
      <c r="I1168" s="76">
        <v>142217941.1790261</v>
      </c>
      <c r="J1168" s="77">
        <v>5.2878449502925751E-2</v>
      </c>
      <c r="K1168" s="78">
        <v>56491571.335593283</v>
      </c>
      <c r="L1168" s="78">
        <v>60800631.338231497</v>
      </c>
      <c r="M1168" s="77">
        <v>-7.0871961487818824E-2</v>
      </c>
      <c r="N1168" s="78">
        <v>55825422.955185331</v>
      </c>
      <c r="O1168" s="77">
        <v>1.1932706375421679E-2</v>
      </c>
      <c r="P1168" s="78">
        <v>56720951.559147537</v>
      </c>
      <c r="Q1168" s="77">
        <v>-4.0440122608849435E-3</v>
      </c>
      <c r="R1168" s="78">
        <v>65352020.719675764</v>
      </c>
      <c r="S1168" s="78">
        <v>72013751.548968703</v>
      </c>
      <c r="T1168" s="77">
        <v>-9.250637115833385E-2</v>
      </c>
      <c r="U1168" s="78">
        <v>65792557.247391</v>
      </c>
      <c r="V1168" s="77">
        <v>-6.6958413861121866E-3</v>
      </c>
      <c r="W1168" s="78">
        <v>67793308.793098569</v>
      </c>
      <c r="X1168" s="77">
        <v>-3.6010752637453951E-2</v>
      </c>
      <c r="Y1168" s="76">
        <v>140460250.27691102</v>
      </c>
      <c r="Z1168" s="79">
        <v>9277955.1231602579</v>
      </c>
      <c r="AA1168" s="78">
        <v>50723755.87760435</v>
      </c>
      <c r="AB1168" s="78">
        <v>5767815.4579889346</v>
      </c>
      <c r="AC1168" s="78">
        <v>58482782.569454618</v>
      </c>
      <c r="AD1168" s="78">
        <v>6869238.1502211476</v>
      </c>
      <c r="AE1168" s="80">
        <v>95.238266702371789</v>
      </c>
      <c r="AF1168" s="80">
        <v>95.910974150244002</v>
      </c>
      <c r="AG1168" s="75"/>
      <c r="AH1168" s="80">
        <v>94.373245820807156</v>
      </c>
      <c r="AI1168" s="75"/>
      <c r="AJ1168" s="81">
        <v>45346.866832096712</v>
      </c>
      <c r="AK1168" s="81">
        <v>44137.066580871659</v>
      </c>
      <c r="AL1168" s="77">
        <v>2.7410073775708567E-2</v>
      </c>
      <c r="AM1168" s="81">
        <v>42774.308772139499</v>
      </c>
      <c r="AN1168" s="77">
        <v>6.0142598064210358E-2</v>
      </c>
      <c r="AO1168" s="81">
        <v>456.58225285667504</v>
      </c>
      <c r="AP1168" s="81">
        <v>363.65997780517256</v>
      </c>
      <c r="AQ1168" s="77">
        <v>3.4993768723773729E-4</v>
      </c>
      <c r="AR1168" s="81">
        <v>357.69299188039082</v>
      </c>
      <c r="AS1168" s="77">
        <v>1.7037639525220739E-2</v>
      </c>
      <c r="AT1168" s="76">
        <v>59716.794212011322</v>
      </c>
      <c r="AU1168" s="76">
        <v>58108.483435654984</v>
      </c>
      <c r="AV1168" s="77">
        <v>2.7677727609898169E-2</v>
      </c>
      <c r="AW1168" s="76">
        <v>55280.237025898226</v>
      </c>
      <c r="AX1168" s="77">
        <v>8.0255755488794558E-2</v>
      </c>
      <c r="AY1168" s="82">
        <v>2469.5597024198296</v>
      </c>
      <c r="AZ1168" s="82">
        <v>2453.024996208268</v>
      </c>
      <c r="BA1168" s="77">
        <v>6.7405371886221626E-3</v>
      </c>
      <c r="BB1168" s="82">
        <v>2577.3424582984144</v>
      </c>
      <c r="BC1168" s="77">
        <v>-4.1819338183620339E-2</v>
      </c>
      <c r="BD1168" s="83">
        <v>2.6506291444884398</v>
      </c>
      <c r="BE1168" s="83">
        <v>2.481289273154307</v>
      </c>
      <c r="BF1168" s="77">
        <v>6.8246726879555492E-2</v>
      </c>
      <c r="BG1168" s="83">
        <v>2.4543916359222346</v>
      </c>
      <c r="BH1168" s="77">
        <v>7.9953625042593957E-2</v>
      </c>
      <c r="BI1168" s="83">
        <v>2.5073264335264884</v>
      </c>
      <c r="BJ1168" s="77">
        <v>5.7153591588949934E-2</v>
      </c>
      <c r="BK1168" s="83">
        <v>2.2912559359467379</v>
      </c>
      <c r="BL1168" s="83">
        <v>2.0949325801750138</v>
      </c>
      <c r="BM1168" s="77">
        <v>9.3713448169927716E-2</v>
      </c>
      <c r="BN1168" s="83">
        <v>2.0825676475504591</v>
      </c>
      <c r="BO1168" s="77">
        <v>0.10020720750259446</v>
      </c>
    </row>
    <row r="1169" spans="1:67" hidden="1" x14ac:dyDescent="0.25">
      <c r="A1169" s="74" t="s">
        <v>243</v>
      </c>
      <c r="B1169" s="74" t="s">
        <v>76</v>
      </c>
      <c r="C1169" s="75" t="s">
        <v>197</v>
      </c>
      <c r="D1169" s="76">
        <v>41841779.847079076</v>
      </c>
      <c r="E1169" s="76">
        <v>41617284.328828342</v>
      </c>
      <c r="F1169" s="77">
        <v>5.3942856164505984E-3</v>
      </c>
      <c r="G1169" s="76">
        <v>37442879.598896302</v>
      </c>
      <c r="H1169" s="77">
        <v>0.11748295791631473</v>
      </c>
      <c r="I1169" s="76">
        <v>37259598.451244347</v>
      </c>
      <c r="J1169" s="77">
        <v>0.12297989206273101</v>
      </c>
      <c r="K1169" s="78">
        <v>16908445.006134547</v>
      </c>
      <c r="L1169" s="78">
        <v>17181473.890595123</v>
      </c>
      <c r="M1169" s="77">
        <v>-1.5890888418485898E-2</v>
      </c>
      <c r="N1169" s="78">
        <v>15810662.104956575</v>
      </c>
      <c r="O1169" s="77">
        <v>6.9433075850366968E-2</v>
      </c>
      <c r="P1169" s="78">
        <v>15278749.589830646</v>
      </c>
      <c r="Q1169" s="77">
        <v>0.10666418784614461</v>
      </c>
      <c r="R1169" s="78">
        <v>19956573.967824154</v>
      </c>
      <c r="S1169" s="78">
        <v>19745223.682359014</v>
      </c>
      <c r="T1169" s="77">
        <v>1.0703868888250008E-2</v>
      </c>
      <c r="U1169" s="78">
        <v>17125620.476330865</v>
      </c>
      <c r="V1169" s="77">
        <v>0.16530516341909587</v>
      </c>
      <c r="W1169" s="78">
        <v>16617622.363239158</v>
      </c>
      <c r="X1169" s="77">
        <v>0.2009283597617004</v>
      </c>
      <c r="Y1169" s="76">
        <v>38324650.146732479</v>
      </c>
      <c r="Z1169" s="79">
        <v>3517129.7003465928</v>
      </c>
      <c r="AA1169" s="78">
        <v>14744887.01789036</v>
      </c>
      <c r="AB1169" s="78">
        <v>2163557.9882441862</v>
      </c>
      <c r="AC1169" s="78">
        <v>17478859.020434354</v>
      </c>
      <c r="AD1169" s="78">
        <v>2477714.9473898006</v>
      </c>
      <c r="AE1169" s="80">
        <v>96.015623428903012</v>
      </c>
      <c r="AF1169" s="80">
        <v>96.340457089429606</v>
      </c>
      <c r="AG1169" s="75"/>
      <c r="AH1169" s="80">
        <v>95.417191057652047</v>
      </c>
      <c r="AI1169" s="75"/>
      <c r="AJ1169" s="81">
        <v>41706.151172186444</v>
      </c>
      <c r="AK1169" s="81">
        <v>42150.082873902975</v>
      </c>
      <c r="AL1169" s="77">
        <v>-1.0532166758594646E-2</v>
      </c>
      <c r="AM1169" s="81">
        <v>41667.40229751671</v>
      </c>
      <c r="AN1169" s="77">
        <v>9.2995657355975504E-4</v>
      </c>
      <c r="AO1169" s="81">
        <v>417.99100492201791</v>
      </c>
      <c r="AP1169" s="81">
        <v>363.72741794509869</v>
      </c>
      <c r="AQ1169" s="77">
        <v>-1.375358117053012E-2</v>
      </c>
      <c r="AR1169" s="81">
        <v>362.76095458793048</v>
      </c>
      <c r="AS1169" s="77">
        <v>-1.112603536417457E-2</v>
      </c>
      <c r="AT1169" s="76">
        <v>19549.994588924041</v>
      </c>
      <c r="AU1169" s="76">
        <v>17879.584322901108</v>
      </c>
      <c r="AV1169" s="77">
        <v>9.3425564926774271E-2</v>
      </c>
      <c r="AW1169" s="76">
        <v>17214.959801585061</v>
      </c>
      <c r="AX1169" s="77">
        <v>0.13563986290133437</v>
      </c>
      <c r="AY1169" s="82">
        <v>538.03584905660375</v>
      </c>
      <c r="AZ1169" s="82">
        <v>518.52895752895756</v>
      </c>
      <c r="BA1169" s="77">
        <v>3.7619676286944521E-2</v>
      </c>
      <c r="BB1169" s="82">
        <v>522.25</v>
      </c>
      <c r="BC1169" s="77">
        <v>3.0226613799145527E-2</v>
      </c>
      <c r="BD1169" s="83">
        <v>2.4746083884058216</v>
      </c>
      <c r="BE1169" s="83">
        <v>2.4222185240818606</v>
      </c>
      <c r="BF1169" s="77">
        <v>2.1628876091524158E-2</v>
      </c>
      <c r="BG1169" s="83">
        <v>2.3682044022152695</v>
      </c>
      <c r="BH1169" s="77">
        <v>4.4930237479087344E-2</v>
      </c>
      <c r="BI1169" s="83">
        <v>2.4386549587830073</v>
      </c>
      <c r="BJ1169" s="77">
        <v>1.4743139242936045E-2</v>
      </c>
      <c r="BK1169" s="83">
        <v>2.0966414332710759</v>
      </c>
      <c r="BL1169" s="83">
        <v>2.1077139969809759</v>
      </c>
      <c r="BM1169" s="77">
        <v>-5.2533520799121986E-3</v>
      </c>
      <c r="BN1169" s="83">
        <v>2.1863663071738451</v>
      </c>
      <c r="BO1169" s="77">
        <v>-4.1038353732568228E-2</v>
      </c>
    </row>
    <row r="1170" spans="1:67" hidden="1" x14ac:dyDescent="0.25">
      <c r="A1170" s="74" t="s">
        <v>243</v>
      </c>
      <c r="B1170" s="74" t="s">
        <v>76</v>
      </c>
      <c r="C1170" s="75" t="s">
        <v>220</v>
      </c>
      <c r="D1170" s="76">
        <v>13668141.800382391</v>
      </c>
      <c r="E1170" s="76">
        <v>14259197.67755284</v>
      </c>
      <c r="F1170" s="77">
        <v>-4.1450850919957649E-2</v>
      </c>
      <c r="G1170" s="76">
        <v>12797866.574281503</v>
      </c>
      <c r="H1170" s="77">
        <v>6.8001586127627453E-2</v>
      </c>
      <c r="I1170" s="76">
        <v>13418276.508038348</v>
      </c>
      <c r="J1170" s="77">
        <v>1.862126571876491E-2</v>
      </c>
      <c r="K1170" s="78">
        <v>6356975.8641855204</v>
      </c>
      <c r="L1170" s="78">
        <v>6936554.8868051032</v>
      </c>
      <c r="M1170" s="77">
        <v>-8.355430499397809E-2</v>
      </c>
      <c r="N1170" s="78">
        <v>6457986.9567984836</v>
      </c>
      <c r="O1170" s="77">
        <v>-1.5641266123435922E-2</v>
      </c>
      <c r="P1170" s="78">
        <v>6661132.571513284</v>
      </c>
      <c r="Q1170" s="77">
        <v>-4.5661410287569891E-2</v>
      </c>
      <c r="R1170" s="78">
        <v>7928973.608487892</v>
      </c>
      <c r="S1170" s="78">
        <v>8609449.6514491253</v>
      </c>
      <c r="T1170" s="77">
        <v>-7.9038274281178586E-2</v>
      </c>
      <c r="U1170" s="78">
        <v>7832193.0180294542</v>
      </c>
      <c r="V1170" s="77">
        <v>1.2356767796152626E-2</v>
      </c>
      <c r="W1170" s="78">
        <v>8358616.8684655884</v>
      </c>
      <c r="X1170" s="77">
        <v>-5.1401238594701505E-2</v>
      </c>
      <c r="Y1170" s="76">
        <v>13037129.185281232</v>
      </c>
      <c r="Z1170" s="79">
        <v>631012.61510115815</v>
      </c>
      <c r="AA1170" s="78">
        <v>5914019.8326579491</v>
      </c>
      <c r="AB1170" s="78">
        <v>442956.0315275715</v>
      </c>
      <c r="AC1170" s="78">
        <v>7319359.1153289182</v>
      </c>
      <c r="AD1170" s="78">
        <v>609614.49315897387</v>
      </c>
      <c r="AE1170" s="80">
        <v>93.105135098314079</v>
      </c>
      <c r="AF1170" s="80">
        <v>94.266240023213243</v>
      </c>
      <c r="AG1170" s="75"/>
      <c r="AH1170" s="80">
        <v>92.968799607007853</v>
      </c>
      <c r="AI1170" s="75"/>
      <c r="AJ1170" s="81">
        <v>41377.860643325621</v>
      </c>
      <c r="AK1170" s="81">
        <v>42004.067049200887</v>
      </c>
      <c r="AL1170" s="77">
        <v>-1.490823269903287E-2</v>
      </c>
      <c r="AM1170" s="81">
        <v>39996.438628023694</v>
      </c>
      <c r="AN1170" s="77">
        <v>3.4538625504872501E-2</v>
      </c>
      <c r="AO1170" s="81">
        <v>416.33302248532306</v>
      </c>
      <c r="AP1170" s="81">
        <v>349.31939715573913</v>
      </c>
      <c r="AQ1170" s="77">
        <v>-1.2093094936115614E-2</v>
      </c>
      <c r="AR1170" s="81">
        <v>344.8177677181996</v>
      </c>
      <c r="AS1170" s="77">
        <v>8.0412563002001472E-4</v>
      </c>
      <c r="AT1170" s="76">
        <v>8021.112660443544</v>
      </c>
      <c r="AU1170" s="76">
        <v>7579.6007097990514</v>
      </c>
      <c r="AV1170" s="77">
        <v>5.8250027613419998E-2</v>
      </c>
      <c r="AW1170" s="76">
        <v>7017.0114401125911</v>
      </c>
      <c r="AX1170" s="77">
        <v>0.14309528050517781</v>
      </c>
      <c r="AY1170" s="82">
        <v>280</v>
      </c>
      <c r="AZ1170" s="82">
        <v>275</v>
      </c>
      <c r="BA1170" s="77">
        <v>1.8181818181818181E-2</v>
      </c>
      <c r="BB1170" s="82">
        <v>271.02419354838707</v>
      </c>
      <c r="BC1170" s="77">
        <v>3.3118100395750971E-2</v>
      </c>
      <c r="BD1170" s="83">
        <v>2.1501012576415697</v>
      </c>
      <c r="BE1170" s="83">
        <v>2.0556598931664278</v>
      </c>
      <c r="BF1170" s="77">
        <v>4.5942115614110393E-2</v>
      </c>
      <c r="BG1170" s="83">
        <v>1.9817114311153678</v>
      </c>
      <c r="BH1170" s="77">
        <v>8.497192067536638E-2</v>
      </c>
      <c r="BI1170" s="83">
        <v>2.0144136697447483</v>
      </c>
      <c r="BJ1170" s="77">
        <v>6.7358353418051756E-2</v>
      </c>
      <c r="BK1170" s="83">
        <v>1.7238223350561759</v>
      </c>
      <c r="BL1170" s="83">
        <v>1.656226385521955</v>
      </c>
      <c r="BM1170" s="77">
        <v>4.0813230682180089E-2</v>
      </c>
      <c r="BN1170" s="83">
        <v>1.6340080670664308</v>
      </c>
      <c r="BO1170" s="77">
        <v>5.4965620917031686E-2</v>
      </c>
    </row>
    <row r="1171" spans="1:67" hidden="1" x14ac:dyDescent="0.25">
      <c r="A1171" s="74" t="s">
        <v>243</v>
      </c>
      <c r="B1171" s="74" t="s">
        <v>76</v>
      </c>
      <c r="C1171" s="75" t="s">
        <v>182</v>
      </c>
      <c r="D1171" s="76">
        <v>59078849.685692102</v>
      </c>
      <c r="E1171" s="76">
        <v>60909952.163254626</v>
      </c>
      <c r="F1171" s="77">
        <v>-3.0062451414420589E-2</v>
      </c>
      <c r="G1171" s="76">
        <v>56862206.028623082</v>
      </c>
      <c r="H1171" s="77">
        <v>3.8982723532625774E-2</v>
      </c>
      <c r="I1171" s="76">
        <v>57900374.441397369</v>
      </c>
      <c r="J1171" s="77">
        <v>2.0353499535439128E-2</v>
      </c>
      <c r="K1171" s="78">
        <v>23393034.077938575</v>
      </c>
      <c r="L1171" s="78">
        <v>25534395.589097813</v>
      </c>
      <c r="M1171" s="77">
        <v>-8.3861844455543524E-2</v>
      </c>
      <c r="N1171" s="78">
        <v>23889190.039941385</v>
      </c>
      <c r="O1171" s="77">
        <v>-2.0769057518202381E-2</v>
      </c>
      <c r="P1171" s="78">
        <v>24353888.317785386</v>
      </c>
      <c r="Q1171" s="77">
        <v>-3.945383288733853E-2</v>
      </c>
      <c r="R1171" s="78">
        <v>27818043.233257096</v>
      </c>
      <c r="S1171" s="78">
        <v>30108904.192935947</v>
      </c>
      <c r="T1171" s="77">
        <v>-7.6085829793045914E-2</v>
      </c>
      <c r="U1171" s="78">
        <v>28227057.478064977</v>
      </c>
      <c r="V1171" s="77">
        <v>-1.4490148153973261E-2</v>
      </c>
      <c r="W1171" s="78">
        <v>28272142.353356075</v>
      </c>
      <c r="X1171" s="77">
        <v>-1.6061715961368381E-2</v>
      </c>
      <c r="Y1171" s="75"/>
      <c r="Z1171" s="75"/>
      <c r="AA1171" s="75"/>
      <c r="AB1171" s="75"/>
      <c r="AC1171" s="75"/>
      <c r="AD1171" s="75"/>
      <c r="AE1171" s="80">
        <v>95.84002824768551</v>
      </c>
      <c r="AF1171" s="80">
        <v>96.285063066184478</v>
      </c>
      <c r="AG1171" s="75"/>
      <c r="AH1171" s="80">
        <v>94.754684053696565</v>
      </c>
      <c r="AI1171" s="75"/>
      <c r="AJ1171" s="81">
        <v>48779.176778083238</v>
      </c>
      <c r="AK1171" s="81">
        <v>48137.137686990056</v>
      </c>
      <c r="AL1171" s="77">
        <v>1.3337708096979451E-2</v>
      </c>
      <c r="AM1171" s="81">
        <v>46777.178367555323</v>
      </c>
      <c r="AN1171" s="77">
        <v>4.2798614204496391E-2</v>
      </c>
      <c r="AO1171" s="81">
        <v>490.37702125115555</v>
      </c>
      <c r="AP1171" s="81">
        <v>398.4512442928326</v>
      </c>
      <c r="AQ1171" s="77">
        <v>-8.7423316571241562E-3</v>
      </c>
      <c r="AR1171" s="81">
        <v>396.38353263639414</v>
      </c>
      <c r="AS1171" s="77">
        <v>-3.5714936514829832E-3</v>
      </c>
      <c r="AT1171" s="76">
        <v>27306.478242996483</v>
      </c>
      <c r="AU1171" s="76">
        <v>26279.833932806403</v>
      </c>
      <c r="AV1171" s="77">
        <v>3.9065859883858328E-2</v>
      </c>
      <c r="AW1171" s="76">
        <v>24049.44615932307</v>
      </c>
      <c r="AX1171" s="77">
        <v>0.13543064826092821</v>
      </c>
      <c r="AY1171" s="82">
        <v>766.52640845070425</v>
      </c>
      <c r="AZ1171" s="82">
        <v>721.82755474750263</v>
      </c>
      <c r="BA1171" s="77">
        <v>6.1924559971719854E-2</v>
      </c>
      <c r="BB1171" s="82">
        <v>747.50190839694653</v>
      </c>
      <c r="BC1171" s="77">
        <v>2.5450771215496517E-2</v>
      </c>
      <c r="BD1171" s="83">
        <v>2.5254889762849526</v>
      </c>
      <c r="BE1171" s="83">
        <v>2.3854080254502201</v>
      </c>
      <c r="BF1171" s="77">
        <v>5.8724104782155125E-2</v>
      </c>
      <c r="BG1171" s="83">
        <v>2.3802483857155754</v>
      </c>
      <c r="BH1171" s="77">
        <v>6.1019090041610699E-2</v>
      </c>
      <c r="BI1171" s="83">
        <v>2.3774591426993341</v>
      </c>
      <c r="BJ1171" s="77">
        <v>6.226388118600746E-2</v>
      </c>
      <c r="BK1171" s="83">
        <v>2.123760078676634</v>
      </c>
      <c r="BL1171" s="83">
        <v>2.0229880095584853</v>
      </c>
      <c r="BM1171" s="77">
        <v>4.9813478202543574E-2</v>
      </c>
      <c r="BN1171" s="83">
        <v>2.014457442927243</v>
      </c>
      <c r="BO1171" s="77">
        <v>5.4259093997320373E-2</v>
      </c>
    </row>
    <row r="1172" spans="1:67" hidden="1" x14ac:dyDescent="0.25">
      <c r="A1172" s="74" t="s">
        <v>243</v>
      </c>
      <c r="B1172" s="74" t="s">
        <v>76</v>
      </c>
      <c r="C1172" s="75" t="s">
        <v>183</v>
      </c>
      <c r="D1172" s="76">
        <v>52097429.106904462</v>
      </c>
      <c r="E1172" s="76">
        <v>51559508.476520032</v>
      </c>
      <c r="F1172" s="77">
        <v>1.0433005400534354E-2</v>
      </c>
      <c r="G1172" s="76">
        <v>46277102.307604775</v>
      </c>
      <c r="H1172" s="77">
        <v>0.1257712023672499</v>
      </c>
      <c r="I1172" s="76">
        <v>44625240.596808903</v>
      </c>
      <c r="J1172" s="77">
        <v>0.16744309745256333</v>
      </c>
      <c r="K1172" s="78">
        <v>31217952.372140929</v>
      </c>
      <c r="L1172" s="78">
        <v>32030682.826873962</v>
      </c>
      <c r="M1172" s="77">
        <v>-2.5373497628066372E-2</v>
      </c>
      <c r="N1172" s="78">
        <v>28525665.199423898</v>
      </c>
      <c r="O1172" s="77">
        <v>9.4381223150982102E-2</v>
      </c>
      <c r="P1172" s="78">
        <v>28078633.043618187</v>
      </c>
      <c r="Q1172" s="77">
        <v>0.11180456411984263</v>
      </c>
      <c r="R1172" s="78">
        <v>33229809.207679845</v>
      </c>
      <c r="S1172" s="78">
        <v>35338179.465345956</v>
      </c>
      <c r="T1172" s="77">
        <v>-5.9662673334195497E-2</v>
      </c>
      <c r="U1172" s="78">
        <v>35458747.611911833</v>
      </c>
      <c r="V1172" s="77">
        <v>-6.2860043130322216E-2</v>
      </c>
      <c r="W1172" s="78">
        <v>32133684.710776288</v>
      </c>
      <c r="X1172" s="77">
        <v>3.411138519498709E-2</v>
      </c>
      <c r="Y1172" s="76">
        <v>49281398.616581291</v>
      </c>
      <c r="Z1172" s="79">
        <v>2816030.490323172</v>
      </c>
      <c r="AA1172" s="78">
        <v>27391434.215681341</v>
      </c>
      <c r="AB1172" s="78">
        <v>3826518.1564595876</v>
      </c>
      <c r="AC1172" s="78">
        <v>29634241.678945117</v>
      </c>
      <c r="AD1172" s="78">
        <v>3595567.5287347301</v>
      </c>
      <c r="AE1172" s="80">
        <v>97.157223374441486</v>
      </c>
      <c r="AF1172" s="80">
        <v>97.240575824372101</v>
      </c>
      <c r="AG1172" s="75"/>
      <c r="AH1172" s="80">
        <v>96.719624604886235</v>
      </c>
      <c r="AI1172" s="75"/>
      <c r="AJ1172" s="81">
        <v>47848.053482682124</v>
      </c>
      <c r="AK1172" s="81">
        <v>48429.735112022019</v>
      </c>
      <c r="AL1172" s="77">
        <v>-1.2010836482884266E-2</v>
      </c>
      <c r="AM1172" s="81">
        <v>47285.121977694675</v>
      </c>
      <c r="AN1172" s="77">
        <v>1.1905045000264467E-2</v>
      </c>
      <c r="AO1172" s="81">
        <v>487.90263829998611</v>
      </c>
      <c r="AP1172" s="81">
        <v>419.96211193403258</v>
      </c>
      <c r="AQ1172" s="77">
        <v>-1.5180531704955771E-2</v>
      </c>
      <c r="AR1172" s="81">
        <v>413.28464972986251</v>
      </c>
      <c r="AS1172" s="77">
        <v>7.3124915061045933E-4</v>
      </c>
      <c r="AT1172" s="76">
        <v>26059.435364442295</v>
      </c>
      <c r="AU1172" s="76">
        <v>24212.646780814037</v>
      </c>
      <c r="AV1172" s="77">
        <v>7.6273717629732382E-2</v>
      </c>
      <c r="AW1172" s="76">
        <v>22091.020826390861</v>
      </c>
      <c r="AX1172" s="77">
        <v>0.17963925566131375</v>
      </c>
      <c r="AY1172" s="82">
        <v>563.05075187969919</v>
      </c>
      <c r="AZ1172" s="82">
        <v>558.75</v>
      </c>
      <c r="BA1172" s="77">
        <v>7.6970950867099631E-3</v>
      </c>
      <c r="BB1172" s="82">
        <v>549.00581395348831</v>
      </c>
      <c r="BC1172" s="77">
        <v>2.5582493972278339E-2</v>
      </c>
      <c r="BD1172" s="83">
        <v>1.6688291559249251</v>
      </c>
      <c r="BE1172" s="83">
        <v>1.6096912062474438</v>
      </c>
      <c r="BF1172" s="77">
        <v>3.6738692146641792E-2</v>
      </c>
      <c r="BG1172" s="83">
        <v>1.6222970431742774</v>
      </c>
      <c r="BH1172" s="77">
        <v>2.8682856167696873E-2</v>
      </c>
      <c r="BI1172" s="83">
        <v>1.5892953381130315</v>
      </c>
      <c r="BJ1172" s="77">
        <v>5.0043447498137147E-2</v>
      </c>
      <c r="BK1172" s="83">
        <v>1.5677920020938327</v>
      </c>
      <c r="BL1172" s="83">
        <v>1.4590312590121222</v>
      </c>
      <c r="BM1172" s="77">
        <v>7.4543120587663131E-2</v>
      </c>
      <c r="BN1172" s="83">
        <v>1.3050969203452261</v>
      </c>
      <c r="BO1172" s="77">
        <v>0.20128396416652197</v>
      </c>
    </row>
    <row r="1173" spans="1:67" hidden="1" x14ac:dyDescent="0.25">
      <c r="A1173" s="74" t="s">
        <v>243</v>
      </c>
      <c r="B1173" s="74" t="s">
        <v>76</v>
      </c>
      <c r="C1173" s="75" t="s">
        <v>206</v>
      </c>
      <c r="D1173" s="76">
        <v>22594083.745164242</v>
      </c>
      <c r="E1173" s="76">
        <v>21635095.83265499</v>
      </c>
      <c r="F1173" s="77">
        <v>4.4325568045869269E-2</v>
      </c>
      <c r="G1173" s="76">
        <v>19108511.008759554</v>
      </c>
      <c r="H1173" s="77">
        <v>0.18240943707266682</v>
      </c>
      <c r="I1173" s="76">
        <v>20294070.839829139</v>
      </c>
      <c r="J1173" s="77">
        <v>0.11333423064736216</v>
      </c>
      <c r="K1173" s="78">
        <v>7977262.2326378617</v>
      </c>
      <c r="L1173" s="78">
        <v>8371862.043012429</v>
      </c>
      <c r="M1173" s="77">
        <v>-4.7134055523994189E-2</v>
      </c>
      <c r="N1173" s="78">
        <v>7683991.2233413728</v>
      </c>
      <c r="O1173" s="77">
        <v>3.8166494569336643E-2</v>
      </c>
      <c r="P1173" s="78">
        <v>8011068.562829922</v>
      </c>
      <c r="Q1173" s="77">
        <v>-4.2199526725955365E-3</v>
      </c>
      <c r="R1173" s="78">
        <v>9969047.2976407614</v>
      </c>
      <c r="S1173" s="78">
        <v>10377033.472240111</v>
      </c>
      <c r="T1173" s="77">
        <v>-3.9316262753778773E-2</v>
      </c>
      <c r="U1173" s="78">
        <v>9492096.4710775837</v>
      </c>
      <c r="V1173" s="77">
        <v>5.0247153304483018E-2</v>
      </c>
      <c r="W1173" s="78">
        <v>10084924.616612913</v>
      </c>
      <c r="X1173" s="77">
        <v>-1.1490152220004385E-2</v>
      </c>
      <c r="Y1173" s="75"/>
      <c r="Z1173" s="75"/>
      <c r="AA1173" s="75"/>
      <c r="AB1173" s="75"/>
      <c r="AC1173" s="75"/>
      <c r="AD1173" s="75"/>
      <c r="AE1173" s="80">
        <v>93.572952550696002</v>
      </c>
      <c r="AF1173" s="80">
        <v>94.330815785473732</v>
      </c>
      <c r="AG1173" s="75"/>
      <c r="AH1173" s="80">
        <v>92.781795603141688</v>
      </c>
      <c r="AI1173" s="75"/>
      <c r="AJ1173" s="81">
        <v>43992.007033177062</v>
      </c>
      <c r="AK1173" s="81">
        <v>43353.314486313502</v>
      </c>
      <c r="AL1173" s="77">
        <v>1.4732265674062663E-2</v>
      </c>
      <c r="AM1173" s="81">
        <v>42479.845337155552</v>
      </c>
      <c r="AN1173" s="77">
        <v>3.5597156346020842E-2</v>
      </c>
      <c r="AO1173" s="81">
        <v>445.70399270544601</v>
      </c>
      <c r="AP1173" s="81">
        <v>368.54886225024984</v>
      </c>
      <c r="AQ1173" s="77">
        <v>-1.3687673215737028E-2</v>
      </c>
      <c r="AR1173" s="81">
        <v>370.75002317563792</v>
      </c>
      <c r="AS1173" s="77">
        <v>-1.9543457486093287E-2</v>
      </c>
      <c r="AT1173" s="76">
        <v>11234.19541944943</v>
      </c>
      <c r="AU1173" s="76">
        <v>10572.244370856655</v>
      </c>
      <c r="AV1173" s="77">
        <v>6.2612159289233096E-2</v>
      </c>
      <c r="AW1173" s="76">
        <v>9931.9708945671482</v>
      </c>
      <c r="AX1173" s="77">
        <v>0.13111441210471197</v>
      </c>
      <c r="AY1173" s="82">
        <v>331.01484928821469</v>
      </c>
      <c r="AZ1173" s="82">
        <v>313</v>
      </c>
      <c r="BA1173" s="77">
        <v>5.7555429035829685E-2</v>
      </c>
      <c r="BB1173" s="82">
        <v>308.5</v>
      </c>
      <c r="BC1173" s="77">
        <v>7.2981683268118935E-2</v>
      </c>
      <c r="BD1173" s="83">
        <v>2.8323105203591883</v>
      </c>
      <c r="BE1173" s="83">
        <v>2.5842633002669597</v>
      </c>
      <c r="BF1173" s="77">
        <v>9.598372583265985E-2</v>
      </c>
      <c r="BG1173" s="83">
        <v>2.4867950070940146</v>
      </c>
      <c r="BH1173" s="77">
        <v>0.13894008644843292</v>
      </c>
      <c r="BI1173" s="83">
        <v>2.5332539199564943</v>
      </c>
      <c r="BJ1173" s="77">
        <v>0.11805235868650307</v>
      </c>
      <c r="BK1173" s="83">
        <v>2.266423567928229</v>
      </c>
      <c r="BL1173" s="83">
        <v>2.0849018065260783</v>
      </c>
      <c r="BM1173" s="77">
        <v>8.7064897173554354E-2</v>
      </c>
      <c r="BN1173" s="83">
        <v>2.0130970083356385</v>
      </c>
      <c r="BO1173" s="77">
        <v>0.12583922113223564</v>
      </c>
    </row>
    <row r="1174" spans="1:67" hidden="1" x14ac:dyDescent="0.25">
      <c r="A1174" s="74" t="s">
        <v>243</v>
      </c>
      <c r="B1174" s="74" t="s">
        <v>76</v>
      </c>
      <c r="C1174" s="75" t="s">
        <v>189</v>
      </c>
      <c r="D1174" s="76">
        <v>37188990.780256473</v>
      </c>
      <c r="E1174" s="76">
        <v>38621711.394637629</v>
      </c>
      <c r="F1174" s="77">
        <v>-3.7096248784565272E-2</v>
      </c>
      <c r="G1174" s="76">
        <v>33067059.525776621</v>
      </c>
      <c r="H1174" s="77">
        <v>0.12465369807879956</v>
      </c>
      <c r="I1174" s="76">
        <v>31929783.456948631</v>
      </c>
      <c r="J1174" s="77">
        <v>0.16471165018700812</v>
      </c>
      <c r="K1174" s="78">
        <v>16857898.005285766</v>
      </c>
      <c r="L1174" s="78">
        <v>18580787.842211388</v>
      </c>
      <c r="M1174" s="77">
        <v>-9.2724261831976906E-2</v>
      </c>
      <c r="N1174" s="78">
        <v>16028241.516854459</v>
      </c>
      <c r="O1174" s="77">
        <v>5.1762165397800076E-2</v>
      </c>
      <c r="P1174" s="78">
        <v>15590472.114230372</v>
      </c>
      <c r="Q1174" s="77">
        <v>8.1294901255654556E-2</v>
      </c>
      <c r="R1174" s="78">
        <v>17542915.447948474</v>
      </c>
      <c r="S1174" s="78">
        <v>18978707.777178433</v>
      </c>
      <c r="T1174" s="77">
        <v>-7.5652797128605023E-2</v>
      </c>
      <c r="U1174" s="78">
        <v>16269832.040929222</v>
      </c>
      <c r="V1174" s="77">
        <v>7.8248097694961952E-2</v>
      </c>
      <c r="W1174" s="78">
        <v>15919425.159975272</v>
      </c>
      <c r="X1174" s="77">
        <v>0.10198171552418822</v>
      </c>
      <c r="Y1174" s="76">
        <v>35464787.953488685</v>
      </c>
      <c r="Z1174" s="79">
        <v>1724202.8267677869</v>
      </c>
      <c r="AA1174" s="78">
        <v>15671421.185578529</v>
      </c>
      <c r="AB1174" s="78">
        <v>1186476.8197072376</v>
      </c>
      <c r="AC1174" s="78">
        <v>16363605.596099051</v>
      </c>
      <c r="AD1174" s="78">
        <v>1179309.8518494235</v>
      </c>
      <c r="AE1174" s="80">
        <v>98.171779499309366</v>
      </c>
      <c r="AF1174" s="80">
        <v>98.519172456604323</v>
      </c>
      <c r="AG1174" s="75"/>
      <c r="AH1174" s="80">
        <v>97.890172977525353</v>
      </c>
      <c r="AI1174" s="75"/>
      <c r="AJ1174" s="81">
        <v>57139.94316281224</v>
      </c>
      <c r="AK1174" s="81">
        <v>58759.076306367861</v>
      </c>
      <c r="AL1174" s="77">
        <v>-2.7555456030546058E-2</v>
      </c>
      <c r="AM1174" s="81">
        <v>56332.062410244514</v>
      </c>
      <c r="AN1174" s="77">
        <v>1.4341402000946534E-2</v>
      </c>
      <c r="AO1174" s="81">
        <v>574.60770923585267</v>
      </c>
      <c r="AP1174" s="81">
        <v>498.13614782144191</v>
      </c>
      <c r="AQ1174" s="77">
        <v>-3.6248456675161363E-2</v>
      </c>
      <c r="AR1174" s="81">
        <v>482.57794741900329</v>
      </c>
      <c r="AS1174" s="77">
        <v>-5.17733183532603E-3</v>
      </c>
      <c r="AT1174" s="76">
        <v>13042.171997356532</v>
      </c>
      <c r="AU1174" s="76">
        <v>12064.211792246937</v>
      </c>
      <c r="AV1174" s="77">
        <v>8.1062917491060732E-2</v>
      </c>
      <c r="AW1174" s="76">
        <v>10889.853598058578</v>
      </c>
      <c r="AX1174" s="77">
        <v>0.19764438336266202</v>
      </c>
      <c r="AY1174" s="82">
        <v>419</v>
      </c>
      <c r="AZ1174" s="82">
        <v>407.25</v>
      </c>
      <c r="BA1174" s="77">
        <v>2.8852056476365868E-2</v>
      </c>
      <c r="BB1174" s="82">
        <v>406</v>
      </c>
      <c r="BC1174" s="77">
        <v>3.2019704433497539E-2</v>
      </c>
      <c r="BD1174" s="83">
        <v>2.2060277484533319</v>
      </c>
      <c r="BE1174" s="83">
        <v>2.0785830892970938</v>
      </c>
      <c r="BF1174" s="77">
        <v>6.1313237759158139E-2</v>
      </c>
      <c r="BG1174" s="83">
        <v>2.0630497419823026</v>
      </c>
      <c r="BH1174" s="77">
        <v>6.9304197354760538E-2</v>
      </c>
      <c r="BI1174" s="83">
        <v>2.048031850671435</v>
      </c>
      <c r="BJ1174" s="77">
        <v>7.7145234694518505E-2</v>
      </c>
      <c r="BK1174" s="83">
        <v>2.1198865656395487</v>
      </c>
      <c r="BL1174" s="83">
        <v>2.0350021639028326</v>
      </c>
      <c r="BM1174" s="77">
        <v>4.1712192371294768E-2</v>
      </c>
      <c r="BN1174" s="83">
        <v>2.0324155432331099</v>
      </c>
      <c r="BO1174" s="77">
        <v>4.3037961748359943E-2</v>
      </c>
    </row>
    <row r="1175" spans="1:67" hidden="1" x14ac:dyDescent="0.25">
      <c r="A1175" s="74" t="s">
        <v>243</v>
      </c>
      <c r="B1175" s="74" t="s">
        <v>76</v>
      </c>
      <c r="C1175" s="75" t="s">
        <v>223</v>
      </c>
      <c r="D1175" s="76">
        <v>9134791.8148321174</v>
      </c>
      <c r="E1175" s="76">
        <v>9652849.84328245</v>
      </c>
      <c r="F1175" s="77">
        <v>-5.366892025269162E-2</v>
      </c>
      <c r="G1175" s="76">
        <v>9050014.8447176553</v>
      </c>
      <c r="H1175" s="77">
        <v>9.3676056414365994E-3</v>
      </c>
      <c r="I1175" s="76">
        <v>9298903.480535958</v>
      </c>
      <c r="J1175" s="77">
        <v>-1.7648496518686493E-2</v>
      </c>
      <c r="K1175" s="78">
        <v>3454683.8550449247</v>
      </c>
      <c r="L1175" s="78">
        <v>3816678.349218545</v>
      </c>
      <c r="M1175" s="77">
        <v>-9.4845428682178004E-2</v>
      </c>
      <c r="N1175" s="78">
        <v>3673614.2151868339</v>
      </c>
      <c r="O1175" s="77">
        <v>-5.9595359588071169E-2</v>
      </c>
      <c r="P1175" s="78">
        <v>3729728.838176942</v>
      </c>
      <c r="Q1175" s="77">
        <v>-7.3743962380508288E-2</v>
      </c>
      <c r="R1175" s="78">
        <v>3956370.8318242431</v>
      </c>
      <c r="S1175" s="78">
        <v>4268213.9585598242</v>
      </c>
      <c r="T1175" s="77">
        <v>-7.3061737242620051E-2</v>
      </c>
      <c r="U1175" s="78">
        <v>4140935.8690657001</v>
      </c>
      <c r="V1175" s="77">
        <v>-4.4570851391402877E-2</v>
      </c>
      <c r="W1175" s="78">
        <v>4262991.2757195421</v>
      </c>
      <c r="X1175" s="77">
        <v>-7.1926125122915033E-2</v>
      </c>
      <c r="Y1175" s="75"/>
      <c r="Z1175" s="75"/>
      <c r="AA1175" s="75"/>
      <c r="AB1175" s="75"/>
      <c r="AC1175" s="75"/>
      <c r="AD1175" s="75"/>
      <c r="AE1175" s="80">
        <v>92.189175261171314</v>
      </c>
      <c r="AF1175" s="80">
        <v>94.223288986278391</v>
      </c>
      <c r="AG1175" s="75"/>
      <c r="AH1175" s="80">
        <v>91.834535627053597</v>
      </c>
      <c r="AI1175" s="75"/>
      <c r="AJ1175" s="81">
        <v>45380.904812108587</v>
      </c>
      <c r="AK1175" s="81">
        <v>44634.308770442556</v>
      </c>
      <c r="AL1175" s="77">
        <v>1.6726954269770992E-2</v>
      </c>
      <c r="AM1175" s="81">
        <v>44816.581929801272</v>
      </c>
      <c r="AN1175" s="77">
        <v>1.259183226403222E-2</v>
      </c>
      <c r="AO1175" s="81">
        <v>466.4716564954723</v>
      </c>
      <c r="AP1175" s="81">
        <v>373.27281218349862</v>
      </c>
      <c r="AQ1175" s="77">
        <v>1.1251117981378995E-2</v>
      </c>
      <c r="AR1175" s="81">
        <v>388.2787897314393</v>
      </c>
      <c r="AS1175" s="77">
        <v>-2.7831139337529544E-2</v>
      </c>
      <c r="AT1175" s="76">
        <v>3922.3828941760062</v>
      </c>
      <c r="AU1175" s="76">
        <v>3762.1126642508507</v>
      </c>
      <c r="AV1175" s="77">
        <v>4.2601124482025604E-2</v>
      </c>
      <c r="AW1175" s="76">
        <v>3462.7393202047347</v>
      </c>
      <c r="AX1175" s="77">
        <v>0.13273987195319545</v>
      </c>
      <c r="AY1175" s="82">
        <v>120.02467940881212</v>
      </c>
      <c r="AZ1175" s="82">
        <v>118</v>
      </c>
      <c r="BA1175" s="77">
        <v>1.7158300074678976E-2</v>
      </c>
      <c r="BB1175" s="82">
        <v>127.00000702557112</v>
      </c>
      <c r="BC1175" s="77">
        <v>-5.4923836463682547E-2</v>
      </c>
      <c r="BD1175" s="83">
        <v>2.6441759067164567</v>
      </c>
      <c r="BE1175" s="83">
        <v>2.5291232218347259</v>
      </c>
      <c r="BF1175" s="77">
        <v>4.549113459100939E-2</v>
      </c>
      <c r="BG1175" s="83">
        <v>2.4635180273705979</v>
      </c>
      <c r="BH1175" s="77">
        <v>7.3333288954528814E-2</v>
      </c>
      <c r="BI1175" s="83">
        <v>2.493184862490212</v>
      </c>
      <c r="BJ1175" s="77">
        <v>6.0561511702519229E-2</v>
      </c>
      <c r="BK1175" s="83">
        <v>2.3088815996098515</v>
      </c>
      <c r="BL1175" s="83">
        <v>2.2615665327469907</v>
      </c>
      <c r="BM1175" s="77">
        <v>2.0921368519452751E-2</v>
      </c>
      <c r="BN1175" s="83">
        <v>2.1854998799485315</v>
      </c>
      <c r="BO1175" s="77">
        <v>5.6454690660621629E-2</v>
      </c>
    </row>
    <row r="1176" spans="1:67" hidden="1" x14ac:dyDescent="0.25">
      <c r="A1176" s="74" t="s">
        <v>243</v>
      </c>
      <c r="B1176" s="74" t="s">
        <v>76</v>
      </c>
      <c r="C1176" s="75" t="s">
        <v>198</v>
      </c>
      <c r="D1176" s="76">
        <v>39622565.604611427</v>
      </c>
      <c r="E1176" s="76">
        <v>37342059.229229383</v>
      </c>
      <c r="F1176" s="77">
        <v>6.1070718178203309E-2</v>
      </c>
      <c r="G1176" s="76">
        <v>30959830.703373391</v>
      </c>
      <c r="H1176" s="77">
        <v>0.27980562892077254</v>
      </c>
      <c r="I1176" s="76">
        <v>30452522.106401231</v>
      </c>
      <c r="J1176" s="77">
        <v>0.30112591220425117</v>
      </c>
      <c r="K1176" s="78">
        <v>18223848.553665709</v>
      </c>
      <c r="L1176" s="78">
        <v>18313913.563888684</v>
      </c>
      <c r="M1176" s="77">
        <v>-4.9178461997639363E-3</v>
      </c>
      <c r="N1176" s="78">
        <v>15721663.278455645</v>
      </c>
      <c r="O1176" s="77">
        <v>0.15915525163542724</v>
      </c>
      <c r="P1176" s="78">
        <v>15359754.664060535</v>
      </c>
      <c r="Q1176" s="77">
        <v>0.1864674242686124</v>
      </c>
      <c r="R1176" s="78">
        <v>21153772.311439727</v>
      </c>
      <c r="S1176" s="78">
        <v>21015937.992656399</v>
      </c>
      <c r="T1176" s="77">
        <v>6.5585613562188566E-3</v>
      </c>
      <c r="U1176" s="78">
        <v>17792651.735707339</v>
      </c>
      <c r="V1176" s="77">
        <v>0.18890498311654655</v>
      </c>
      <c r="W1176" s="78">
        <v>17886871.800385199</v>
      </c>
      <c r="X1176" s="77">
        <v>0.18264236181220761</v>
      </c>
      <c r="Y1176" s="75"/>
      <c r="Z1176" s="75"/>
      <c r="AA1176" s="75"/>
      <c r="AB1176" s="75"/>
      <c r="AC1176" s="75"/>
      <c r="AD1176" s="75"/>
      <c r="AE1176" s="80">
        <v>96.785294631749792</v>
      </c>
      <c r="AF1176" s="80">
        <v>96.872117230705584</v>
      </c>
      <c r="AG1176" s="75"/>
      <c r="AH1176" s="80">
        <v>96.239688834339745</v>
      </c>
      <c r="AI1176" s="75"/>
      <c r="AJ1176" s="81">
        <v>40413.637450652102</v>
      </c>
      <c r="AK1176" s="81">
        <v>40407.608523121009</v>
      </c>
      <c r="AL1176" s="77">
        <v>1.4920278015571349E-4</v>
      </c>
      <c r="AM1176" s="81">
        <v>38643.203042960908</v>
      </c>
      <c r="AN1176" s="77">
        <v>4.5814898048770571E-2</v>
      </c>
      <c r="AO1176" s="81">
        <v>408.67956356319627</v>
      </c>
      <c r="AP1176" s="81">
        <v>347.09594145560425</v>
      </c>
      <c r="AQ1176" s="77">
        <v>-1.5375215694445776E-2</v>
      </c>
      <c r="AR1176" s="81">
        <v>334.34910233630069</v>
      </c>
      <c r="AS1176" s="77">
        <v>2.2162955129765842E-2</v>
      </c>
      <c r="AT1176" s="76">
        <v>17863.619457105997</v>
      </c>
      <c r="AU1176" s="76">
        <v>16550.322493589516</v>
      </c>
      <c r="AV1176" s="77">
        <v>7.9351744597433924E-2</v>
      </c>
      <c r="AW1176" s="76">
        <v>15260.290544919013</v>
      </c>
      <c r="AX1176" s="77">
        <v>0.17059497684687103</v>
      </c>
      <c r="AY1176" s="82">
        <v>602.17448201111665</v>
      </c>
      <c r="AZ1176" s="82">
        <v>584.01810584958218</v>
      </c>
      <c r="BA1176" s="77">
        <v>3.1088721359283963E-2</v>
      </c>
      <c r="BB1176" s="82">
        <v>581.5</v>
      </c>
      <c r="BC1176" s="77">
        <v>3.5553709391430183E-2</v>
      </c>
      <c r="BD1176" s="83">
        <v>2.174215039591151</v>
      </c>
      <c r="BE1176" s="83">
        <v>2.0389994251616614</v>
      </c>
      <c r="BF1176" s="77">
        <v>6.6314689823303435E-2</v>
      </c>
      <c r="BG1176" s="83">
        <v>1.9692465202329792</v>
      </c>
      <c r="BH1176" s="77">
        <v>0.10408474370894014</v>
      </c>
      <c r="BI1176" s="83">
        <v>1.9826177417830411</v>
      </c>
      <c r="BJ1176" s="77">
        <v>9.6638546992825494E-2</v>
      </c>
      <c r="BK1176" s="83">
        <v>1.8730732760692512</v>
      </c>
      <c r="BL1176" s="83">
        <v>1.7768447566926502</v>
      </c>
      <c r="BM1176" s="77">
        <v>5.415696504387759E-2</v>
      </c>
      <c r="BN1176" s="83">
        <v>1.7400346594342306</v>
      </c>
      <c r="BO1176" s="77">
        <v>7.6457452105165469E-2</v>
      </c>
    </row>
    <row r="1177" spans="1:67" hidden="1" x14ac:dyDescent="0.25">
      <c r="A1177" s="74" t="s">
        <v>243</v>
      </c>
      <c r="B1177" s="74" t="s">
        <v>76</v>
      </c>
      <c r="C1177" s="75" t="s">
        <v>203</v>
      </c>
      <c r="D1177" s="76">
        <v>31251256.082732767</v>
      </c>
      <c r="E1177" s="76">
        <v>29850105.769624356</v>
      </c>
      <c r="F1177" s="77">
        <v>4.6939542657642087E-2</v>
      </c>
      <c r="G1177" s="76">
        <v>25170858.156491339</v>
      </c>
      <c r="H1177" s="77">
        <v>0.24156498314195726</v>
      </c>
      <c r="I1177" s="76">
        <v>25403913.482512847</v>
      </c>
      <c r="J1177" s="77">
        <v>0.23017487460130989</v>
      </c>
      <c r="K1177" s="78">
        <v>14486304.329340886</v>
      </c>
      <c r="L1177" s="78">
        <v>14725833.257567234</v>
      </c>
      <c r="M1177" s="77">
        <v>-1.6265899799134297E-2</v>
      </c>
      <c r="N1177" s="78">
        <v>12884814.78760536</v>
      </c>
      <c r="O1177" s="77">
        <v>0.12429278714010623</v>
      </c>
      <c r="P1177" s="78">
        <v>12909923.27488438</v>
      </c>
      <c r="Q1177" s="77">
        <v>0.12210615205771808</v>
      </c>
      <c r="R1177" s="78">
        <v>16616660.799652161</v>
      </c>
      <c r="S1177" s="78">
        <v>16736622.556147542</v>
      </c>
      <c r="T1177" s="77">
        <v>-7.1676203542821448E-3</v>
      </c>
      <c r="U1177" s="78">
        <v>14506744.971234433</v>
      </c>
      <c r="V1177" s="77">
        <v>0.14544378029678612</v>
      </c>
      <c r="W1177" s="78">
        <v>14921992.945938623</v>
      </c>
      <c r="X1177" s="77">
        <v>0.11356846634716999</v>
      </c>
      <c r="Y1177" s="75"/>
      <c r="Z1177" s="75"/>
      <c r="AA1177" s="75"/>
      <c r="AB1177" s="75"/>
      <c r="AC1177" s="75"/>
      <c r="AD1177" s="75"/>
      <c r="AE1177" s="80">
        <v>95.741311712703236</v>
      </c>
      <c r="AF1177" s="80">
        <v>95.62571884621849</v>
      </c>
      <c r="AG1177" s="75"/>
      <c r="AH1177" s="80">
        <v>95.003481146742985</v>
      </c>
      <c r="AI1177" s="75"/>
      <c r="AJ1177" s="81">
        <v>43365.139098645435</v>
      </c>
      <c r="AK1177" s="81">
        <v>44145.236133558465</v>
      </c>
      <c r="AL1177" s="77">
        <v>-1.7671148763433904E-2</v>
      </c>
      <c r="AM1177" s="81">
        <v>41530.417753395908</v>
      </c>
      <c r="AN1177" s="77">
        <v>4.4177772449676439E-2</v>
      </c>
      <c r="AO1177" s="81">
        <v>436.71347165938261</v>
      </c>
      <c r="AP1177" s="81">
        <v>382.30628290802667</v>
      </c>
      <c r="AQ1177" s="77">
        <v>-3.8388304497899678E-2</v>
      </c>
      <c r="AR1177" s="81">
        <v>368.96963814278968</v>
      </c>
      <c r="AS1177" s="77">
        <v>-3.6302315855543357E-3</v>
      </c>
      <c r="AT1177" s="76">
        <v>15380.490083628034</v>
      </c>
      <c r="AU1177" s="76">
        <v>14500.894153569698</v>
      </c>
      <c r="AV1177" s="77">
        <v>6.0658047755062429E-2</v>
      </c>
      <c r="AW1177" s="76">
        <v>13248.038159353489</v>
      </c>
      <c r="AX1177" s="77">
        <v>0.16096360069501861</v>
      </c>
      <c r="AY1177" s="82">
        <v>469.50000403169412</v>
      </c>
      <c r="AZ1177" s="82">
        <v>471.27766450161084</v>
      </c>
      <c r="BA1177" s="77">
        <v>-3.772002375280505E-3</v>
      </c>
      <c r="BB1177" s="82">
        <v>465.5</v>
      </c>
      <c r="BC1177" s="77">
        <v>8.5929195095469785E-3</v>
      </c>
      <c r="BD1177" s="83">
        <v>2.1572966694780651</v>
      </c>
      <c r="BE1177" s="83">
        <v>2.0270571618950757</v>
      </c>
      <c r="BF1177" s="77">
        <v>6.4250535224783592E-2</v>
      </c>
      <c r="BG1177" s="83">
        <v>1.9535289075869857</v>
      </c>
      <c r="BH1177" s="77">
        <v>0.10430752322102819</v>
      </c>
      <c r="BI1177" s="83">
        <v>1.9677819102097152</v>
      </c>
      <c r="BJ1177" s="77">
        <v>9.6308822784204023E-2</v>
      </c>
      <c r="BK1177" s="83">
        <v>1.8807181815606993</v>
      </c>
      <c r="BL1177" s="83">
        <v>1.7835202813162618</v>
      </c>
      <c r="BM1177" s="77">
        <v>5.4497782426507685E-2</v>
      </c>
      <c r="BN1177" s="83">
        <v>1.7351141283866836</v>
      </c>
      <c r="BO1177" s="77">
        <v>8.3916124473840212E-2</v>
      </c>
    </row>
    <row r="1178" spans="1:67" hidden="1" x14ac:dyDescent="0.25">
      <c r="A1178" s="74" t="s">
        <v>243</v>
      </c>
      <c r="B1178" s="74" t="s">
        <v>76</v>
      </c>
      <c r="C1178" s="75" t="s">
        <v>216</v>
      </c>
      <c r="D1178" s="76">
        <v>21462154.419326656</v>
      </c>
      <c r="E1178" s="76">
        <v>21242212.189013544</v>
      </c>
      <c r="F1178" s="77">
        <v>1.0354017197270303E-2</v>
      </c>
      <c r="G1178" s="76">
        <v>18856428.462624084</v>
      </c>
      <c r="H1178" s="77">
        <v>0.13818767227672316</v>
      </c>
      <c r="I1178" s="76">
        <v>19103849.059641942</v>
      </c>
      <c r="J1178" s="77">
        <v>0.12344660766121622</v>
      </c>
      <c r="K1178" s="78">
        <v>10012943.112895247</v>
      </c>
      <c r="L1178" s="78">
        <v>10503769.609395819</v>
      </c>
      <c r="M1178" s="77">
        <v>-4.6728604563214968E-2</v>
      </c>
      <c r="N1178" s="78">
        <v>9700193.7339472175</v>
      </c>
      <c r="O1178" s="77">
        <v>3.2241560068384807E-2</v>
      </c>
      <c r="P1178" s="78">
        <v>9805026.7339476235</v>
      </c>
      <c r="Q1178" s="77">
        <v>2.120508027048626E-2</v>
      </c>
      <c r="R1178" s="78">
        <v>13451832.06744533</v>
      </c>
      <c r="S1178" s="78">
        <v>14034115.525993345</v>
      </c>
      <c r="T1178" s="77">
        <v>-4.1490570422449226E-2</v>
      </c>
      <c r="U1178" s="78">
        <v>12927199.06679769</v>
      </c>
      <c r="V1178" s="77">
        <v>4.0583656052385779E-2</v>
      </c>
      <c r="W1178" s="78">
        <v>13402195.151407823</v>
      </c>
      <c r="X1178" s="77">
        <v>3.7036407451725016E-3</v>
      </c>
      <c r="Y1178" s="75"/>
      <c r="Z1178" s="75"/>
      <c r="AA1178" s="75"/>
      <c r="AB1178" s="75"/>
      <c r="AC1178" s="75"/>
      <c r="AD1178" s="75"/>
      <c r="AE1178" s="80">
        <v>94.438285011684471</v>
      </c>
      <c r="AF1178" s="80">
        <v>94.250355546104984</v>
      </c>
      <c r="AG1178" s="75"/>
      <c r="AH1178" s="80">
        <v>94.275671448328097</v>
      </c>
      <c r="AI1178" s="75"/>
      <c r="AJ1178" s="81">
        <v>40425.067174458141</v>
      </c>
      <c r="AK1178" s="81">
        <v>41251.091897855826</v>
      </c>
      <c r="AL1178" s="77">
        <v>-2.0024311730779176E-2</v>
      </c>
      <c r="AM1178" s="81">
        <v>38545.376400390691</v>
      </c>
      <c r="AN1178" s="77">
        <v>4.8765661399752171E-2</v>
      </c>
      <c r="AO1178" s="81">
        <v>409.82745550104602</v>
      </c>
      <c r="AP1178" s="81">
        <v>347.95747446427083</v>
      </c>
      <c r="AQ1178" s="77">
        <v>-3.3950376870965047E-2</v>
      </c>
      <c r="AR1178" s="81">
        <v>345.41500447068529</v>
      </c>
      <c r="AS1178" s="77">
        <v>-2.6839648769028637E-2</v>
      </c>
      <c r="AT1178" s="76">
        <v>12463.525904735687</v>
      </c>
      <c r="AU1178" s="76">
        <v>11635.251815506457</v>
      </c>
      <c r="AV1178" s="77">
        <v>7.1186606217269618E-2</v>
      </c>
      <c r="AW1178" s="76">
        <v>10835.721375894544</v>
      </c>
      <c r="AX1178" s="77">
        <v>0.15022576461428805</v>
      </c>
      <c r="AY1178" s="82">
        <v>367.02392344497605</v>
      </c>
      <c r="AZ1178" s="82">
        <v>357.00061728395065</v>
      </c>
      <c r="BA1178" s="77">
        <v>2.8076439299411855E-2</v>
      </c>
      <c r="BB1178" s="82">
        <v>369.5</v>
      </c>
      <c r="BC1178" s="77">
        <v>-6.701154411431532E-3</v>
      </c>
      <c r="BD1178" s="83">
        <v>2.1434411618384663</v>
      </c>
      <c r="BE1178" s="83">
        <v>2.0223417857539436</v>
      </c>
      <c r="BF1178" s="77">
        <v>5.9880766415245673E-2</v>
      </c>
      <c r="BG1178" s="83">
        <v>1.9439228720384534</v>
      </c>
      <c r="BH1178" s="77">
        <v>0.10263693723135854</v>
      </c>
      <c r="BI1178" s="83">
        <v>1.9483729701112706</v>
      </c>
      <c r="BJ1178" s="77">
        <v>0.10011850642541784</v>
      </c>
      <c r="BK1178" s="83">
        <v>1.5954818876506078</v>
      </c>
      <c r="BL1178" s="83">
        <v>1.5136124645453926</v>
      </c>
      <c r="BM1178" s="77">
        <v>5.4088761174284086E-2</v>
      </c>
      <c r="BN1178" s="83">
        <v>1.4586631152803293</v>
      </c>
      <c r="BO1178" s="77">
        <v>9.3797375786789774E-2</v>
      </c>
    </row>
    <row r="1179" spans="1:67" hidden="1" x14ac:dyDescent="0.25">
      <c r="A1179" s="74" t="s">
        <v>243</v>
      </c>
      <c r="B1179" s="74" t="s">
        <v>76</v>
      </c>
      <c r="C1179" s="75" t="s">
        <v>199</v>
      </c>
      <c r="D1179" s="76">
        <v>29084295.346622922</v>
      </c>
      <c r="E1179" s="76">
        <v>29875153.934113495</v>
      </c>
      <c r="F1179" s="77">
        <v>-2.6472117574179829E-2</v>
      </c>
      <c r="G1179" s="76">
        <v>25422501.116205789</v>
      </c>
      <c r="H1179" s="77">
        <v>0.14403752855311669</v>
      </c>
      <c r="I1179" s="76">
        <v>25286153.555338129</v>
      </c>
      <c r="J1179" s="77">
        <v>0.15020638797326971</v>
      </c>
      <c r="K1179" s="78">
        <v>12370062.888963155</v>
      </c>
      <c r="L1179" s="78">
        <v>13394833.689018838</v>
      </c>
      <c r="M1179" s="77">
        <v>-7.6504928978386316E-2</v>
      </c>
      <c r="N1179" s="78">
        <v>11683589.445280338</v>
      </c>
      <c r="O1179" s="77">
        <v>5.8755354841753975E-2</v>
      </c>
      <c r="P1179" s="78">
        <v>11537991.645932784</v>
      </c>
      <c r="Q1179" s="77">
        <v>7.2115777906953296E-2</v>
      </c>
      <c r="R1179" s="78">
        <v>13260452.588115724</v>
      </c>
      <c r="S1179" s="78">
        <v>14347587.459807055</v>
      </c>
      <c r="T1179" s="77">
        <v>-7.5771266405366175E-2</v>
      </c>
      <c r="U1179" s="78">
        <v>12372129.894089086</v>
      </c>
      <c r="V1179" s="77">
        <v>7.1800304525661607E-2</v>
      </c>
      <c r="W1179" s="78">
        <v>12277063.4282878</v>
      </c>
      <c r="X1179" s="77">
        <v>8.0099705077851024E-2</v>
      </c>
      <c r="Y1179" s="75"/>
      <c r="Z1179" s="75"/>
      <c r="AA1179" s="75"/>
      <c r="AB1179" s="75"/>
      <c r="AC1179" s="75"/>
      <c r="AD1179" s="75"/>
      <c r="AE1179" s="80">
        <v>96.750208612231958</v>
      </c>
      <c r="AF1179" s="80">
        <v>97.152182520222965</v>
      </c>
      <c r="AG1179" s="75"/>
      <c r="AH1179" s="80">
        <v>95.985336480448012</v>
      </c>
      <c r="AI1179" s="75"/>
      <c r="AJ1179" s="81">
        <v>49206.869549060066</v>
      </c>
      <c r="AK1179" s="81">
        <v>49527.654157083845</v>
      </c>
      <c r="AL1179" s="77">
        <v>-6.4768786950087842E-3</v>
      </c>
      <c r="AM1179" s="81">
        <v>46531.314305739877</v>
      </c>
      <c r="AN1179" s="77">
        <v>5.7500100378427198E-2</v>
      </c>
      <c r="AO1179" s="81">
        <v>496.17790150198482</v>
      </c>
      <c r="AP1179" s="81">
        <v>429.34352399343203</v>
      </c>
      <c r="AQ1179" s="77">
        <v>-3.1925653452312582E-2</v>
      </c>
      <c r="AR1179" s="81">
        <v>412.99384523007836</v>
      </c>
      <c r="AS1179" s="77">
        <v>6.3986575946973472E-3</v>
      </c>
      <c r="AT1179" s="76">
        <v>11629.750091435282</v>
      </c>
      <c r="AU1179" s="76">
        <v>11314.010767818418</v>
      </c>
      <c r="AV1179" s="77">
        <v>2.7906931511410063E-2</v>
      </c>
      <c r="AW1179" s="76">
        <v>10204.826619351014</v>
      </c>
      <c r="AX1179" s="77">
        <v>0.13963230589162995</v>
      </c>
      <c r="AY1179" s="82">
        <v>387</v>
      </c>
      <c r="AZ1179" s="82">
        <v>378.5</v>
      </c>
      <c r="BA1179" s="77">
        <v>2.2457067371202115E-2</v>
      </c>
      <c r="BB1179" s="82">
        <v>377</v>
      </c>
      <c r="BC1179" s="77">
        <v>2.6525198938992044E-2</v>
      </c>
      <c r="BD1179" s="83">
        <v>2.3511841134269877</v>
      </c>
      <c r="BE1179" s="83">
        <v>2.2303490007946363</v>
      </c>
      <c r="BF1179" s="77">
        <v>5.4177670216320375E-2</v>
      </c>
      <c r="BG1179" s="83">
        <v>2.1759153071298116</v>
      </c>
      <c r="BH1179" s="77">
        <v>8.0549461517584631E-2</v>
      </c>
      <c r="BI1179" s="83">
        <v>2.1915558904267072</v>
      </c>
      <c r="BJ1179" s="77">
        <v>7.2837851727888231E-2</v>
      </c>
      <c r="BK1179" s="83">
        <v>2.1933109110234166</v>
      </c>
      <c r="BL1179" s="83">
        <v>2.0822423294372623</v>
      </c>
      <c r="BM1179" s="77">
        <v>5.3340852798901273E-2</v>
      </c>
      <c r="BN1179" s="83">
        <v>2.0548200943437922</v>
      </c>
      <c r="BO1179" s="77">
        <v>6.7398025287392124E-2</v>
      </c>
    </row>
    <row r="1180" spans="1:67" hidden="1" x14ac:dyDescent="0.25">
      <c r="A1180" s="74" t="s">
        <v>243</v>
      </c>
      <c r="B1180" s="74" t="s">
        <v>76</v>
      </c>
      <c r="C1180" s="75" t="s">
        <v>201</v>
      </c>
      <c r="D1180" s="76">
        <v>29622689.733134191</v>
      </c>
      <c r="E1180" s="76">
        <v>29938884.996687777</v>
      </c>
      <c r="F1180" s="77">
        <v>-1.0561357364797233E-2</v>
      </c>
      <c r="G1180" s="76">
        <v>24958719.076031834</v>
      </c>
      <c r="H1180" s="77">
        <v>0.18686738862256863</v>
      </c>
      <c r="I1180" s="76">
        <v>24310493.666622024</v>
      </c>
      <c r="J1180" s="77">
        <v>0.21851452871998811</v>
      </c>
      <c r="K1180" s="78">
        <v>14035675.049969127</v>
      </c>
      <c r="L1180" s="78">
        <v>14561513.983198054</v>
      </c>
      <c r="M1180" s="77">
        <v>-3.611155638319416E-2</v>
      </c>
      <c r="N1180" s="78">
        <v>12192543.299474377</v>
      </c>
      <c r="O1180" s="77">
        <v>0.15116876809239693</v>
      </c>
      <c r="P1180" s="78">
        <v>11904332.574950514</v>
      </c>
      <c r="Q1180" s="77">
        <v>0.17903922471919623</v>
      </c>
      <c r="R1180" s="78">
        <v>16132612.175865086</v>
      </c>
      <c r="S1180" s="78">
        <v>16435764.51386614</v>
      </c>
      <c r="T1180" s="77">
        <v>-1.8444675192644512E-2</v>
      </c>
      <c r="U1180" s="78">
        <v>14351589.481687246</v>
      </c>
      <c r="V1180" s="77">
        <v>0.12409933383688548</v>
      </c>
      <c r="W1180" s="78">
        <v>12421525.753208997</v>
      </c>
      <c r="X1180" s="77">
        <v>0.29876252695425609</v>
      </c>
      <c r="Y1180" s="76">
        <v>28509403.819158323</v>
      </c>
      <c r="Z1180" s="79">
        <v>1113285.9139758691</v>
      </c>
      <c r="AA1180" s="78">
        <v>13185243.266808914</v>
      </c>
      <c r="AB1180" s="78">
        <v>850431.78316021361</v>
      </c>
      <c r="AC1180" s="78">
        <v>15262979.425757799</v>
      </c>
      <c r="AD1180" s="78">
        <v>869632.75010728557</v>
      </c>
      <c r="AE1180" s="80">
        <v>94.626886006476525</v>
      </c>
      <c r="AF1180" s="80">
        <v>96.071385350800526</v>
      </c>
      <c r="AG1180" s="75"/>
      <c r="AH1180" s="80">
        <v>93.068739044956288</v>
      </c>
      <c r="AI1180" s="75"/>
      <c r="AJ1180" s="81">
        <v>48088.456430374899</v>
      </c>
      <c r="AK1180" s="81">
        <v>48746.649251222261</v>
      </c>
      <c r="AL1180" s="77">
        <v>-1.3502319255940623E-2</v>
      </c>
      <c r="AM1180" s="81">
        <v>46069.580508864114</v>
      </c>
      <c r="AN1180" s="77">
        <v>4.3822320481566784E-2</v>
      </c>
      <c r="AO1180" s="81">
        <v>484.3365744499153</v>
      </c>
      <c r="AP1180" s="81">
        <v>423.56867596889157</v>
      </c>
      <c r="AQ1180" s="77">
        <v>-2.3938296164849299E-2</v>
      </c>
      <c r="AR1180" s="81">
        <v>414.96307583860829</v>
      </c>
      <c r="AS1180" s="77">
        <v>-3.6965030638285478E-3</v>
      </c>
      <c r="AT1180" s="76">
        <v>12749.665742192848</v>
      </c>
      <c r="AU1180" s="76">
        <v>12272.503329135792</v>
      </c>
      <c r="AV1180" s="77">
        <v>3.8880609787592307E-2</v>
      </c>
      <c r="AW1180" s="76">
        <v>11387.654526442855</v>
      </c>
      <c r="AX1180" s="77">
        <v>0.11960419176638325</v>
      </c>
      <c r="AY1180" s="82">
        <v>445</v>
      </c>
      <c r="AZ1180" s="82">
        <v>437.42918746681158</v>
      </c>
      <c r="BA1180" s="77">
        <v>1.7307515707928899E-2</v>
      </c>
      <c r="BB1180" s="82">
        <v>431.5</v>
      </c>
      <c r="BC1180" s="77">
        <v>3.1286210892236384E-2</v>
      </c>
      <c r="BD1180" s="83">
        <v>2.1105283235521579</v>
      </c>
      <c r="BE1180" s="83">
        <v>2.0560283107397388</v>
      </c>
      <c r="BF1180" s="77">
        <v>2.6507423330572013E-2</v>
      </c>
      <c r="BG1180" s="83">
        <v>2.0470478113543225</v>
      </c>
      <c r="BH1180" s="77">
        <v>3.1010761861901451E-2</v>
      </c>
      <c r="BI1180" s="83">
        <v>2.0421551156741842</v>
      </c>
      <c r="BJ1180" s="77">
        <v>3.3480908160789462E-2</v>
      </c>
      <c r="BK1180" s="83">
        <v>1.8361992100356013</v>
      </c>
      <c r="BL1180" s="83">
        <v>1.8215693569611344</v>
      </c>
      <c r="BM1180" s="77">
        <v>8.031455414288128E-3</v>
      </c>
      <c r="BN1180" s="83">
        <v>1.7390909284215088</v>
      </c>
      <c r="BO1180" s="77">
        <v>5.5838530364960899E-2</v>
      </c>
    </row>
    <row r="1181" spans="1:67" hidden="1" x14ac:dyDescent="0.25">
      <c r="A1181" s="74" t="s">
        <v>243</v>
      </c>
      <c r="B1181" s="74" t="s">
        <v>76</v>
      </c>
      <c r="C1181" s="75" t="s">
        <v>181</v>
      </c>
      <c r="D1181" s="76">
        <v>57120318.380191602</v>
      </c>
      <c r="E1181" s="76">
        <v>59632017.259063385</v>
      </c>
      <c r="F1181" s="77">
        <v>-4.2119971691717911E-2</v>
      </c>
      <c r="G1181" s="76">
        <v>51600465.322238676</v>
      </c>
      <c r="H1181" s="77">
        <v>0.10697293180365933</v>
      </c>
      <c r="I1181" s="76">
        <v>52536613.536798656</v>
      </c>
      <c r="J1181" s="77">
        <v>8.7247816994948546E-2</v>
      </c>
      <c r="K1181" s="78">
        <v>22735579.49493058</v>
      </c>
      <c r="L1181" s="78">
        <v>24931301.951496132</v>
      </c>
      <c r="M1181" s="77">
        <v>-8.8070910249185189E-2</v>
      </c>
      <c r="N1181" s="78">
        <v>22047011.175696883</v>
      </c>
      <c r="O1181" s="77">
        <v>3.123182157192933E-2</v>
      </c>
      <c r="P1181" s="78">
        <v>22250001.532195412</v>
      </c>
      <c r="Q1181" s="77">
        <v>2.1823727159413664E-2</v>
      </c>
      <c r="R1181" s="78">
        <v>22931128.188589033</v>
      </c>
      <c r="S1181" s="78">
        <v>25148606.79456405</v>
      </c>
      <c r="T1181" s="77">
        <v>-8.8175008026859444E-2</v>
      </c>
      <c r="U1181" s="78">
        <v>21975062.270106755</v>
      </c>
      <c r="V1181" s="77">
        <v>4.3506858216408276E-2</v>
      </c>
      <c r="W1181" s="78">
        <v>22418377.800342031</v>
      </c>
      <c r="X1181" s="77">
        <v>2.2871877386203162E-2</v>
      </c>
      <c r="Y1181" s="76">
        <v>54668969.738298781</v>
      </c>
      <c r="Z1181" s="79">
        <v>2451348.6418928187</v>
      </c>
      <c r="AA1181" s="78">
        <v>20992611.238350883</v>
      </c>
      <c r="AB1181" s="78">
        <v>1742968.2565796967</v>
      </c>
      <c r="AC1181" s="78">
        <v>21293043.791850146</v>
      </c>
      <c r="AD1181" s="78">
        <v>1638084.3967388868</v>
      </c>
      <c r="AE1181" s="80">
        <v>96.959440246783259</v>
      </c>
      <c r="AF1181" s="80">
        <v>97.205809983828445</v>
      </c>
      <c r="AG1181" s="75"/>
      <c r="AH1181" s="80">
        <v>95.910489315189338</v>
      </c>
      <c r="AI1181" s="75"/>
      <c r="AJ1181" s="81">
        <v>55897.040859987079</v>
      </c>
      <c r="AK1181" s="81">
        <v>56527.902256738635</v>
      </c>
      <c r="AL1181" s="77">
        <v>-1.1160177037638989E-2</v>
      </c>
      <c r="AM1181" s="81">
        <v>52419.533930718375</v>
      </c>
      <c r="AN1181" s="77">
        <v>6.6339905537215194E-2</v>
      </c>
      <c r="AO1181" s="81">
        <v>559.76960247892157</v>
      </c>
      <c r="AP1181" s="81">
        <v>474.6972212062916</v>
      </c>
      <c r="AQ1181" s="77">
        <v>-6.9505950073669104E-3</v>
      </c>
      <c r="AR1181" s="81">
        <v>448.14530632179617</v>
      </c>
      <c r="AS1181" s="77">
        <v>5.1886043255959718E-2</v>
      </c>
      <c r="AT1181" s="76">
        <v>19172.485669336667</v>
      </c>
      <c r="AU1181" s="76">
        <v>19106.618147871955</v>
      </c>
      <c r="AV1181" s="77">
        <v>3.4473668210116006E-3</v>
      </c>
      <c r="AW1181" s="76">
        <v>18480.477462287901</v>
      </c>
      <c r="AX1181" s="77">
        <v>3.7445364085473942E-2</v>
      </c>
      <c r="AY1181" s="82">
        <v>754.97297297297303</v>
      </c>
      <c r="AZ1181" s="82">
        <v>741.75</v>
      </c>
      <c r="BA1181" s="77">
        <v>1.782672460124439E-2</v>
      </c>
      <c r="BB1181" s="82">
        <v>741.75502841611069</v>
      </c>
      <c r="BC1181" s="77">
        <v>1.7819824673230681E-2</v>
      </c>
      <c r="BD1181" s="83">
        <v>2.5123757409802505</v>
      </c>
      <c r="BE1181" s="83">
        <v>2.3918533165687665</v>
      </c>
      <c r="BF1181" s="77">
        <v>5.0388718897018077E-2</v>
      </c>
      <c r="BG1181" s="83">
        <v>2.3404744031299578</v>
      </c>
      <c r="BH1181" s="77">
        <v>7.344721976895198E-2</v>
      </c>
      <c r="BI1181" s="83">
        <v>2.3611959514150587</v>
      </c>
      <c r="BJ1181" s="77">
        <v>6.4026786711450262E-2</v>
      </c>
      <c r="BK1181" s="83">
        <v>2.4909510735985405</v>
      </c>
      <c r="BL1181" s="83">
        <v>2.371185718007768</v>
      </c>
      <c r="BM1181" s="77">
        <v>5.050863569277797E-2</v>
      </c>
      <c r="BN1181" s="83">
        <v>2.3481373880988778</v>
      </c>
      <c r="BO1181" s="77">
        <v>6.0819987034612527E-2</v>
      </c>
    </row>
    <row r="1182" spans="1:67" hidden="1" x14ac:dyDescent="0.25">
      <c r="A1182" s="74" t="s">
        <v>243</v>
      </c>
      <c r="B1182" s="74" t="s">
        <v>76</v>
      </c>
      <c r="C1182" s="75" t="s">
        <v>185</v>
      </c>
      <c r="D1182" s="76">
        <v>42991696.724647745</v>
      </c>
      <c r="E1182" s="76">
        <v>43490041.550139546</v>
      </c>
      <c r="F1182" s="77">
        <v>-1.1458826152586232E-2</v>
      </c>
      <c r="G1182" s="76">
        <v>40388285.84056934</v>
      </c>
      <c r="H1182" s="77">
        <v>6.4459553801199568E-2</v>
      </c>
      <c r="I1182" s="76">
        <v>39194075.909425095</v>
      </c>
      <c r="J1182" s="77">
        <v>9.6892724910741621E-2</v>
      </c>
      <c r="K1182" s="78">
        <v>18632703.974497519</v>
      </c>
      <c r="L1182" s="78">
        <v>20174066.939974058</v>
      </c>
      <c r="M1182" s="77">
        <v>-7.6403184844320779E-2</v>
      </c>
      <c r="N1182" s="78">
        <v>18408581.856862605</v>
      </c>
      <c r="O1182" s="77">
        <v>1.2174871447327894E-2</v>
      </c>
      <c r="P1182" s="78">
        <v>17368848.095057625</v>
      </c>
      <c r="Q1182" s="77">
        <v>7.2765670614594713E-2</v>
      </c>
      <c r="R1182" s="78">
        <v>19095446.667452473</v>
      </c>
      <c r="S1182" s="78">
        <v>20094355.512665052</v>
      </c>
      <c r="T1182" s="77">
        <v>-4.9710917306254855E-2</v>
      </c>
      <c r="U1182" s="78">
        <v>18247571.332828701</v>
      </c>
      <c r="V1182" s="77">
        <v>4.6465105912389754E-2</v>
      </c>
      <c r="W1182" s="78">
        <v>17268931.192586046</v>
      </c>
      <c r="X1182" s="77">
        <v>0.10576887790546025</v>
      </c>
      <c r="Y1182" s="75"/>
      <c r="Z1182" s="75"/>
      <c r="AA1182" s="75"/>
      <c r="AB1182" s="75"/>
      <c r="AC1182" s="75"/>
      <c r="AD1182" s="75"/>
      <c r="AE1182" s="80">
        <v>97.319363354230688</v>
      </c>
      <c r="AF1182" s="80">
        <v>97.797276821699384</v>
      </c>
      <c r="AG1182" s="75"/>
      <c r="AH1182" s="80">
        <v>96.798422026590401</v>
      </c>
      <c r="AI1182" s="75"/>
      <c r="AJ1182" s="81">
        <v>56524.736184372683</v>
      </c>
      <c r="AK1182" s="81">
        <v>57724.035913308384</v>
      </c>
      <c r="AL1182" s="77">
        <v>-2.0776435846184483E-2</v>
      </c>
      <c r="AM1182" s="81">
        <v>56256.963863220473</v>
      </c>
      <c r="AN1182" s="77">
        <v>4.7598075467288632E-3</v>
      </c>
      <c r="AO1182" s="81">
        <v>568.88489542538321</v>
      </c>
      <c r="AP1182" s="81">
        <v>491.74404698064524</v>
      </c>
      <c r="AQ1182" s="77">
        <v>-3.2459289861089223E-2</v>
      </c>
      <c r="AR1182" s="81">
        <v>484.40429205811097</v>
      </c>
      <c r="AS1182" s="77">
        <v>-1.7798991002419228E-2</v>
      </c>
      <c r="AT1182" s="76">
        <v>14524.793246607407</v>
      </c>
      <c r="AU1182" s="76">
        <v>13937.118572471487</v>
      </c>
      <c r="AV1182" s="77">
        <v>4.2166153002148647E-2</v>
      </c>
      <c r="AW1182" s="76">
        <v>12993.162661465423</v>
      </c>
      <c r="AX1182" s="77">
        <v>0.11787973606183116</v>
      </c>
      <c r="AY1182" s="82">
        <v>445.25</v>
      </c>
      <c r="AZ1182" s="82">
        <v>422</v>
      </c>
      <c r="BA1182" s="77">
        <v>5.509478672985782E-2</v>
      </c>
      <c r="BB1182" s="82">
        <v>429.20833333333331</v>
      </c>
      <c r="BC1182" s="77">
        <v>3.7375012134744243E-2</v>
      </c>
      <c r="BD1182" s="83">
        <v>2.3073246257489117</v>
      </c>
      <c r="BE1182" s="83">
        <v>2.1557399249016007</v>
      </c>
      <c r="BF1182" s="77">
        <v>7.0316785014885377E-2</v>
      </c>
      <c r="BG1182" s="83">
        <v>2.1939922452805805</v>
      </c>
      <c r="BH1182" s="77">
        <v>5.1655779874389518E-2</v>
      </c>
      <c r="BI1182" s="83">
        <v>2.256573129946247</v>
      </c>
      <c r="BJ1182" s="77">
        <v>2.2490516761525751E-2</v>
      </c>
      <c r="BK1182" s="83">
        <v>2.2514108977574012</v>
      </c>
      <c r="BL1182" s="83">
        <v>2.1642914361064571</v>
      </c>
      <c r="BM1182" s="77">
        <v>4.0253110185415372E-2</v>
      </c>
      <c r="BN1182" s="83">
        <v>2.2133513059849172</v>
      </c>
      <c r="BO1182" s="77">
        <v>1.7195459062269314E-2</v>
      </c>
    </row>
    <row r="1183" spans="1:67" hidden="1" x14ac:dyDescent="0.25">
      <c r="A1183" s="74" t="s">
        <v>243</v>
      </c>
      <c r="B1183" s="74" t="s">
        <v>76</v>
      </c>
      <c r="C1183" s="75" t="s">
        <v>191</v>
      </c>
      <c r="D1183" s="76">
        <v>53342154.450538889</v>
      </c>
      <c r="E1183" s="76">
        <v>50585571.252293751</v>
      </c>
      <c r="F1183" s="77">
        <v>5.4493467801258515E-2</v>
      </c>
      <c r="G1183" s="76">
        <v>43152162.430247761</v>
      </c>
      <c r="H1183" s="77">
        <v>0.23614093585141849</v>
      </c>
      <c r="I1183" s="76">
        <v>42977658.810611323</v>
      </c>
      <c r="J1183" s="77">
        <v>0.24116008006858994</v>
      </c>
      <c r="K1183" s="78">
        <v>23904099.532476895</v>
      </c>
      <c r="L1183" s="78">
        <v>23547977.413890459</v>
      </c>
      <c r="M1183" s="77">
        <v>1.512325718370899E-2</v>
      </c>
      <c r="N1183" s="78">
        <v>20753091.247543536</v>
      </c>
      <c r="O1183" s="77">
        <v>0.15183320149022769</v>
      </c>
      <c r="P1183" s="78">
        <v>20343978.055089481</v>
      </c>
      <c r="Q1183" s="77">
        <v>0.17499632902409532</v>
      </c>
      <c r="R1183" s="78">
        <v>28610451.682737738</v>
      </c>
      <c r="S1183" s="78">
        <v>28055450.215009477</v>
      </c>
      <c r="T1183" s="77">
        <v>1.9782304809756318E-2</v>
      </c>
      <c r="U1183" s="78">
        <v>24456788.23698182</v>
      </c>
      <c r="V1183" s="77">
        <v>0.1698368324371817</v>
      </c>
      <c r="W1183" s="78">
        <v>24736589.396560326</v>
      </c>
      <c r="X1183" s="77">
        <v>0.15660454333757426</v>
      </c>
      <c r="Y1183" s="75"/>
      <c r="Z1183" s="75"/>
      <c r="AA1183" s="75"/>
      <c r="AB1183" s="75"/>
      <c r="AC1183" s="75"/>
      <c r="AD1183" s="75"/>
      <c r="AE1183" s="80">
        <v>94.88547202606091</v>
      </c>
      <c r="AF1183" s="80">
        <v>94.40077341380433</v>
      </c>
      <c r="AG1183" s="75"/>
      <c r="AH1183" s="80">
        <v>93.892980224657805</v>
      </c>
      <c r="AI1183" s="75"/>
      <c r="AJ1183" s="81">
        <v>38559.335748714977</v>
      </c>
      <c r="AK1183" s="81">
        <v>39031.356808555451</v>
      </c>
      <c r="AL1183" s="77">
        <v>-1.2093380769612637E-2</v>
      </c>
      <c r="AM1183" s="81">
        <v>37706.116468824897</v>
      </c>
      <c r="AN1183" s="77">
        <v>2.2628139935745285E-2</v>
      </c>
      <c r="AO1183" s="81">
        <v>390.67116140638774</v>
      </c>
      <c r="AP1183" s="81">
        <v>331.89273192934445</v>
      </c>
      <c r="AQ1183" s="77">
        <v>-8.855899273716215E-3</v>
      </c>
      <c r="AR1183" s="81">
        <v>328.79394435716898</v>
      </c>
      <c r="AS1183" s="77">
        <v>4.8534643435325784E-4</v>
      </c>
      <c r="AT1183" s="76">
        <v>27426.588780291564</v>
      </c>
      <c r="AU1183" s="76">
        <v>25513.103516639116</v>
      </c>
      <c r="AV1183" s="77">
        <v>7.5000097985120195E-2</v>
      </c>
      <c r="AW1183" s="76">
        <v>23594.30495716965</v>
      </c>
      <c r="AX1183" s="77">
        <v>0.16242410319263886</v>
      </c>
      <c r="AY1183" s="82">
        <v>848.05970556161401</v>
      </c>
      <c r="AZ1183" s="82">
        <v>820.75</v>
      </c>
      <c r="BA1183" s="77">
        <v>3.3274085362916858E-2</v>
      </c>
      <c r="BB1183" s="82">
        <v>820.84981078649355</v>
      </c>
      <c r="BC1183" s="77">
        <v>3.31484449622391E-2</v>
      </c>
      <c r="BD1183" s="83">
        <v>2.2315065404604129</v>
      </c>
      <c r="BE1183" s="83">
        <v>2.1481917687951571</v>
      </c>
      <c r="BF1183" s="77">
        <v>3.8783675124118011E-2</v>
      </c>
      <c r="BG1183" s="83">
        <v>2.0793125185798775</v>
      </c>
      <c r="BH1183" s="77">
        <v>7.3194395032296702E-2</v>
      </c>
      <c r="BI1183" s="83">
        <v>2.1125494086865446</v>
      </c>
      <c r="BJ1183" s="77">
        <v>5.6309751281901896E-2</v>
      </c>
      <c r="BK1183" s="83">
        <v>1.8644289521204291</v>
      </c>
      <c r="BL1183" s="83">
        <v>1.8030568343982878</v>
      </c>
      <c r="BM1183" s="77">
        <v>3.4037816529850162E-2</v>
      </c>
      <c r="BN1183" s="83">
        <v>1.7644247483402633</v>
      </c>
      <c r="BO1183" s="77">
        <v>5.6678078152234329E-2</v>
      </c>
    </row>
    <row r="1184" spans="1:67" hidden="1" x14ac:dyDescent="0.25">
      <c r="A1184" s="74" t="s">
        <v>243</v>
      </c>
      <c r="B1184" s="74" t="s">
        <v>76</v>
      </c>
      <c r="C1184" s="75" t="s">
        <v>225</v>
      </c>
      <c r="D1184" s="76">
        <v>6507835.9751117071</v>
      </c>
      <c r="E1184" s="76">
        <v>6730143.5747737577</v>
      </c>
      <c r="F1184" s="77">
        <v>-3.3031628106020568E-2</v>
      </c>
      <c r="G1184" s="76">
        <v>6002668.4129852541</v>
      </c>
      <c r="H1184" s="77">
        <v>8.4157166008645562E-2</v>
      </c>
      <c r="I1184" s="76">
        <v>5830414.2041975632</v>
      </c>
      <c r="J1184" s="77">
        <v>0.11618758928421229</v>
      </c>
      <c r="K1184" s="78">
        <v>2844040.4572018906</v>
      </c>
      <c r="L1184" s="78">
        <v>3127055.9690106036</v>
      </c>
      <c r="M1184" s="77">
        <v>-9.0505419350795535E-2</v>
      </c>
      <c r="N1184" s="78">
        <v>2828593.6468869545</v>
      </c>
      <c r="O1184" s="77">
        <v>5.4609506501353718E-3</v>
      </c>
      <c r="P1184" s="78">
        <v>2691795.8931794488</v>
      </c>
      <c r="Q1184" s="77">
        <v>5.6558732557770663E-2</v>
      </c>
      <c r="R1184" s="78">
        <v>3112638.0526414816</v>
      </c>
      <c r="S1184" s="78">
        <v>3356762.5151811191</v>
      </c>
      <c r="T1184" s="77">
        <v>-7.27261644026269E-2</v>
      </c>
      <c r="U1184" s="78">
        <v>3038642.0042477362</v>
      </c>
      <c r="V1184" s="77">
        <v>2.4351683512011588E-2</v>
      </c>
      <c r="W1184" s="78">
        <v>2921547.1363941408</v>
      </c>
      <c r="X1184" s="77">
        <v>6.5407439047240862E-2</v>
      </c>
      <c r="Y1184" s="76">
        <v>6170270.8584437557</v>
      </c>
      <c r="Z1184" s="79">
        <v>337565.11666795099</v>
      </c>
      <c r="AA1184" s="78">
        <v>2608084.786107183</v>
      </c>
      <c r="AB1184" s="78">
        <v>235955.6710947075</v>
      </c>
      <c r="AC1184" s="78">
        <v>2851814.2270627175</v>
      </c>
      <c r="AD1184" s="78">
        <v>260823.82557876402</v>
      </c>
      <c r="AE1184" s="80">
        <v>95.75218271022537</v>
      </c>
      <c r="AF1184" s="80">
        <v>97.404754221477589</v>
      </c>
      <c r="AG1184" s="75"/>
      <c r="AH1184" s="80">
        <v>96.00280165314625</v>
      </c>
      <c r="AI1184" s="75"/>
      <c r="AJ1184" s="81">
        <v>49241.249646653887</v>
      </c>
      <c r="AK1184" s="81">
        <v>49896.570247842217</v>
      </c>
      <c r="AL1184" s="77">
        <v>-1.3133580082423997E-2</v>
      </c>
      <c r="AM1184" s="81">
        <v>47510.736095512191</v>
      </c>
      <c r="AN1184" s="77">
        <v>3.6423631653754951E-2</v>
      </c>
      <c r="AO1184" s="81">
        <v>504.81359004881193</v>
      </c>
      <c r="AP1184" s="81">
        <v>417.96992786306407</v>
      </c>
      <c r="AQ1184" s="77">
        <v>-3.687659396058451E-3</v>
      </c>
      <c r="AR1184" s="81">
        <v>407.84003792472362</v>
      </c>
      <c r="AS1184" s="77">
        <v>2.1058646547525997E-2</v>
      </c>
      <c r="AT1184" s="76">
        <v>2972.5332093358202</v>
      </c>
      <c r="AU1184" s="76">
        <v>2729.7411362446383</v>
      </c>
      <c r="AV1184" s="77">
        <v>8.8943259075912245E-2</v>
      </c>
      <c r="AW1184" s="76">
        <v>2469.4567085968256</v>
      </c>
      <c r="AX1184" s="77">
        <v>0.20371950598998295</v>
      </c>
      <c r="AY1184" s="82">
        <v>99.021089008149517</v>
      </c>
      <c r="AZ1184" s="82">
        <v>95.648881143038494</v>
      </c>
      <c r="BA1184" s="77">
        <v>3.5256114079034971E-2</v>
      </c>
      <c r="BB1184" s="82">
        <v>95.395370125549761</v>
      </c>
      <c r="BC1184" s="77">
        <v>3.8007283559233017E-2</v>
      </c>
      <c r="BD1184" s="83">
        <v>2.2882360757675162</v>
      </c>
      <c r="BE1184" s="83">
        <v>2.1522299701284742</v>
      </c>
      <c r="BF1184" s="77">
        <v>6.319311018186563E-2</v>
      </c>
      <c r="BG1184" s="83">
        <v>2.1221388302245425</v>
      </c>
      <c r="BH1184" s="77">
        <v>7.8268793340631249E-2</v>
      </c>
      <c r="BI1184" s="83">
        <v>2.1659941673032628</v>
      </c>
      <c r="BJ1184" s="77">
        <v>5.6436859484459645E-2</v>
      </c>
      <c r="BK1184" s="83">
        <v>2.0907782610923729</v>
      </c>
      <c r="BL1184" s="83">
        <v>2.004950765607147</v>
      </c>
      <c r="BM1184" s="77">
        <v>4.2807782094955941E-2</v>
      </c>
      <c r="BN1184" s="83">
        <v>1.975444427015123</v>
      </c>
      <c r="BO1184" s="77">
        <v>5.8383740134627896E-2</v>
      </c>
    </row>
    <row r="1185" spans="1:67" hidden="1" x14ac:dyDescent="0.25">
      <c r="A1185" s="74" t="s">
        <v>243</v>
      </c>
      <c r="B1185" s="74" t="s">
        <v>76</v>
      </c>
      <c r="C1185" s="75" t="s">
        <v>207</v>
      </c>
      <c r="D1185" s="76">
        <v>24183868.237555861</v>
      </c>
      <c r="E1185" s="76">
        <v>24047532.653498098</v>
      </c>
      <c r="F1185" s="77">
        <v>5.6694208932878201E-3</v>
      </c>
      <c r="G1185" s="76">
        <v>21385132.754474789</v>
      </c>
      <c r="H1185" s="77">
        <v>0.13087295343048286</v>
      </c>
      <c r="I1185" s="76">
        <v>21759039.937906742</v>
      </c>
      <c r="J1185" s="77">
        <v>0.11144004085514778</v>
      </c>
      <c r="K1185" s="78">
        <v>9838176.5481339637</v>
      </c>
      <c r="L1185" s="78">
        <v>10286693.492674654</v>
      </c>
      <c r="M1185" s="77">
        <v>-4.3601663144730414E-2</v>
      </c>
      <c r="N1185" s="78">
        <v>9234669.266913252</v>
      </c>
      <c r="O1185" s="77">
        <v>6.5352343844409064E-2</v>
      </c>
      <c r="P1185" s="78">
        <v>9362295.8787035178</v>
      </c>
      <c r="Q1185" s="77">
        <v>5.0829484091923977E-2</v>
      </c>
      <c r="R1185" s="78">
        <v>11422309.762362465</v>
      </c>
      <c r="S1185" s="78">
        <v>11811784.212014044</v>
      </c>
      <c r="T1185" s="77">
        <v>-3.2973380029702438E-2</v>
      </c>
      <c r="U1185" s="78">
        <v>10407595.369386474</v>
      </c>
      <c r="V1185" s="77">
        <v>9.7497486879700709E-2</v>
      </c>
      <c r="W1185" s="78">
        <v>10888358.717027452</v>
      </c>
      <c r="X1185" s="77">
        <v>4.9038708147997476E-2</v>
      </c>
      <c r="Y1185" s="76">
        <v>23404230.876428258</v>
      </c>
      <c r="Z1185" s="79">
        <v>779637.3611276031</v>
      </c>
      <c r="AA1185" s="78">
        <v>9429569.3774858154</v>
      </c>
      <c r="AB1185" s="78">
        <v>408607.17064814921</v>
      </c>
      <c r="AC1185" s="78">
        <v>10879747.782915764</v>
      </c>
      <c r="AD1185" s="78">
        <v>542561.97944670101</v>
      </c>
      <c r="AE1185" s="80">
        <v>95.832503239520634</v>
      </c>
      <c r="AF1185" s="80">
        <v>96.092972846809943</v>
      </c>
      <c r="AG1185" s="75"/>
      <c r="AH1185" s="80">
        <v>95.522541964661897</v>
      </c>
      <c r="AI1185" s="75"/>
      <c r="AJ1185" s="81">
        <v>38693.866578132627</v>
      </c>
      <c r="AK1185" s="81">
        <v>37049.84498340256</v>
      </c>
      <c r="AL1185" s="77">
        <v>4.4373238146247301E-2</v>
      </c>
      <c r="AM1185" s="81">
        <v>36994.910607635931</v>
      </c>
      <c r="AN1185" s="77">
        <v>4.5924045837429948E-2</v>
      </c>
      <c r="AO1185" s="81">
        <v>396.52976136486745</v>
      </c>
      <c r="AP1185" s="81">
        <v>324.75111133782127</v>
      </c>
      <c r="AQ1185" s="77">
        <v>-1.7961521864946876E-3</v>
      </c>
      <c r="AR1185" s="81">
        <v>324.75880013880038</v>
      </c>
      <c r="AS1185" s="77">
        <v>-1.819785081797725E-3</v>
      </c>
      <c r="AT1185" s="76">
        <v>11929.972490427852</v>
      </c>
      <c r="AU1185" s="76">
        <v>11442.021533081055</v>
      </c>
      <c r="AV1185" s="77">
        <v>4.2645519931599318E-2</v>
      </c>
      <c r="AW1185" s="76">
        <v>10722.560035989047</v>
      </c>
      <c r="AX1185" s="77">
        <v>0.11260486771687575</v>
      </c>
      <c r="AY1185" s="82">
        <v>353</v>
      </c>
      <c r="AZ1185" s="82">
        <v>355.25</v>
      </c>
      <c r="BA1185" s="77">
        <v>-6.3335679099225895E-3</v>
      </c>
      <c r="BB1185" s="82">
        <v>345.5</v>
      </c>
      <c r="BC1185" s="77">
        <v>2.1707670043415339E-2</v>
      </c>
      <c r="BD1185" s="83">
        <v>2.4581657097974001</v>
      </c>
      <c r="BE1185" s="83">
        <v>2.337732009865249</v>
      </c>
      <c r="BF1185" s="77">
        <v>5.1517325092833521E-2</v>
      </c>
      <c r="BG1185" s="83">
        <v>2.3157443040321151</v>
      </c>
      <c r="BH1185" s="77">
        <v>6.1501352078165338E-2</v>
      </c>
      <c r="BI1185" s="83">
        <v>2.324113681068571</v>
      </c>
      <c r="BJ1185" s="77">
        <v>5.7678774416574707E-2</v>
      </c>
      <c r="BK1185" s="83">
        <v>2.1172485023339043</v>
      </c>
      <c r="BL1185" s="83">
        <v>2.0358933266863093</v>
      </c>
      <c r="BM1185" s="77">
        <v>3.9960431414160336E-2</v>
      </c>
      <c r="BN1185" s="83">
        <v>2.0547621228029582</v>
      </c>
      <c r="BO1185" s="77">
        <v>3.0410517518060259E-2</v>
      </c>
    </row>
    <row r="1186" spans="1:67" hidden="1" x14ac:dyDescent="0.25">
      <c r="A1186" s="74" t="s">
        <v>243</v>
      </c>
      <c r="B1186" s="74" t="s">
        <v>76</v>
      </c>
      <c r="C1186" s="75" t="s">
        <v>221</v>
      </c>
      <c r="D1186" s="76">
        <v>11352256.335307818</v>
      </c>
      <c r="E1186" s="76">
        <v>11630934.798119482</v>
      </c>
      <c r="F1186" s="77">
        <v>-2.3960108765868172E-2</v>
      </c>
      <c r="G1186" s="76">
        <v>10670492.661959989</v>
      </c>
      <c r="H1186" s="77">
        <v>6.3892426989645715E-2</v>
      </c>
      <c r="I1186" s="76">
        <v>10885913.91857443</v>
      </c>
      <c r="J1186" s="77">
        <v>4.2839068930875579E-2</v>
      </c>
      <c r="K1186" s="78">
        <v>4455386.9587153383</v>
      </c>
      <c r="L1186" s="78">
        <v>4753566.541019829</v>
      </c>
      <c r="M1186" s="77">
        <v>-6.2727549878899849E-2</v>
      </c>
      <c r="N1186" s="78">
        <v>4453785.4035305399</v>
      </c>
      <c r="O1186" s="77">
        <v>3.5959415187106989E-4</v>
      </c>
      <c r="P1186" s="78">
        <v>4466016.1301384168</v>
      </c>
      <c r="Q1186" s="77">
        <v>-2.3800118748673396E-3</v>
      </c>
      <c r="R1186" s="78">
        <v>5374020.4721412323</v>
      </c>
      <c r="S1186" s="78">
        <v>5711045.3370538987</v>
      </c>
      <c r="T1186" s="77">
        <v>-5.9012815521882041E-2</v>
      </c>
      <c r="U1186" s="78">
        <v>5330663.3973608697</v>
      </c>
      <c r="V1186" s="77">
        <v>8.133523268760148E-3</v>
      </c>
      <c r="W1186" s="78">
        <v>5527386.6057529273</v>
      </c>
      <c r="X1186" s="77">
        <v>-2.7746590667653098E-2</v>
      </c>
      <c r="Y1186" s="75"/>
      <c r="Z1186" s="75"/>
      <c r="AA1186" s="75"/>
      <c r="AB1186" s="75"/>
      <c r="AC1186" s="75"/>
      <c r="AD1186" s="75"/>
      <c r="AE1186" s="80">
        <v>95.732943822834613</v>
      </c>
      <c r="AF1186" s="80">
        <v>95.758984604038901</v>
      </c>
      <c r="AG1186" s="75"/>
      <c r="AH1186" s="80">
        <v>95.656583512853203</v>
      </c>
      <c r="AI1186" s="75"/>
      <c r="AJ1186" s="81">
        <v>44867.780204557355</v>
      </c>
      <c r="AK1186" s="81">
        <v>45215.033422119959</v>
      </c>
      <c r="AL1186" s="77">
        <v>-7.6800389445852244E-3</v>
      </c>
      <c r="AM1186" s="81">
        <v>45738.143541841804</v>
      </c>
      <c r="AN1186" s="77">
        <v>-1.9029266819459559E-2</v>
      </c>
      <c r="AO1186" s="81">
        <v>449.73040453276911</v>
      </c>
      <c r="AP1186" s="81">
        <v>384.76733912336982</v>
      </c>
      <c r="AQ1186" s="77">
        <v>-2.0569585767092953E-2</v>
      </c>
      <c r="AR1186" s="81">
        <v>406.07255229758312</v>
      </c>
      <c r="AS1186" s="77">
        <v>-7.1956889948263311E-2</v>
      </c>
      <c r="AT1186" s="76">
        <v>5377.4751006816623</v>
      </c>
      <c r="AU1186" s="76">
        <v>5153.9998679260652</v>
      </c>
      <c r="AV1186" s="77">
        <v>4.3359572852593412E-2</v>
      </c>
      <c r="AW1186" s="76">
        <v>4782.6759276273251</v>
      </c>
      <c r="AX1186" s="77">
        <v>0.12436535154273264</v>
      </c>
      <c r="AY1186" s="82">
        <v>167</v>
      </c>
      <c r="AZ1186" s="82">
        <v>165.00635593220341</v>
      </c>
      <c r="BA1186" s="77">
        <v>1.2082225902956906E-2</v>
      </c>
      <c r="BB1186" s="82">
        <v>165.5</v>
      </c>
      <c r="BC1186" s="77">
        <v>9.0634441087613302E-3</v>
      </c>
      <c r="BD1186" s="83">
        <v>2.5479843704936274</v>
      </c>
      <c r="BE1186" s="83">
        <v>2.4467806851451339</v>
      </c>
      <c r="BF1186" s="77">
        <v>4.1361976560841791E-2</v>
      </c>
      <c r="BG1186" s="83">
        <v>2.3958255046373433</v>
      </c>
      <c r="BH1186" s="77">
        <v>6.3509995014981835E-2</v>
      </c>
      <c r="BI1186" s="83">
        <v>2.4374999107396951</v>
      </c>
      <c r="BJ1186" s="77">
        <v>4.5326959507622777E-2</v>
      </c>
      <c r="BK1186" s="83">
        <v>2.1124326552452839</v>
      </c>
      <c r="BL1186" s="83">
        <v>2.0365684584320634</v>
      </c>
      <c r="BM1186" s="77">
        <v>3.7250992717243463E-2</v>
      </c>
      <c r="BN1186" s="83">
        <v>2.0017194608916382</v>
      </c>
      <c r="BO1186" s="77">
        <v>5.5309046305784537E-2</v>
      </c>
    </row>
    <row r="1187" spans="1:67" hidden="1" x14ac:dyDescent="0.25">
      <c r="A1187" s="74" t="s">
        <v>243</v>
      </c>
      <c r="B1187" s="74" t="s">
        <v>76</v>
      </c>
      <c r="C1187" s="75" t="s">
        <v>194</v>
      </c>
      <c r="D1187" s="76">
        <v>47589121.747936867</v>
      </c>
      <c r="E1187" s="76">
        <v>46638876.176061839</v>
      </c>
      <c r="F1187" s="77">
        <v>2.0374538363399874E-2</v>
      </c>
      <c r="G1187" s="76">
        <v>42118436.439305179</v>
      </c>
      <c r="H1187" s="77">
        <v>0.12988813857122228</v>
      </c>
      <c r="I1187" s="76">
        <v>43115402.097854994</v>
      </c>
      <c r="J1187" s="77">
        <v>0.10376151983758124</v>
      </c>
      <c r="K1187" s="78">
        <v>19373561.820225444</v>
      </c>
      <c r="L1187" s="78">
        <v>19374088.035558768</v>
      </c>
      <c r="M1187" s="77">
        <v>-2.7160779509111442E-5</v>
      </c>
      <c r="N1187" s="78">
        <v>17955086.835069329</v>
      </c>
      <c r="O1187" s="77">
        <v>7.9001287946187645E-2</v>
      </c>
      <c r="P1187" s="78">
        <v>17632524.383444913</v>
      </c>
      <c r="Q1187" s="77">
        <v>9.8740112244800421E-2</v>
      </c>
      <c r="R1187" s="78">
        <v>21371790.136054445</v>
      </c>
      <c r="S1187" s="78">
        <v>21814135.674196456</v>
      </c>
      <c r="T1187" s="77">
        <v>-2.0277931005318404E-2</v>
      </c>
      <c r="U1187" s="78">
        <v>19197880.520022243</v>
      </c>
      <c r="V1187" s="77">
        <v>0.11323695934897313</v>
      </c>
      <c r="W1187" s="78">
        <v>18989092.106907591</v>
      </c>
      <c r="X1187" s="77">
        <v>0.1254771958412961</v>
      </c>
      <c r="Y1187" s="76">
        <v>43430688.488136239</v>
      </c>
      <c r="Z1187" s="79">
        <v>4158433.2598006311</v>
      </c>
      <c r="AA1187" s="78">
        <v>16692764.206762994</v>
      </c>
      <c r="AB1187" s="78">
        <v>2680797.61346245</v>
      </c>
      <c r="AC1187" s="78">
        <v>18437335.065181952</v>
      </c>
      <c r="AD1187" s="78">
        <v>2934455.0708724922</v>
      </c>
      <c r="AE1187" s="80">
        <v>96.596755251064664</v>
      </c>
      <c r="AF1187" s="80">
        <v>96.748441026124652</v>
      </c>
      <c r="AG1187" s="75"/>
      <c r="AH1187" s="80">
        <v>96.2080616915121</v>
      </c>
      <c r="AI1187" s="75"/>
      <c r="AJ1187" s="81">
        <v>42603.999068800236</v>
      </c>
      <c r="AK1187" s="81">
        <v>43937.673613365347</v>
      </c>
      <c r="AL1187" s="77">
        <v>-3.0353781501973324E-2</v>
      </c>
      <c r="AM1187" s="81">
        <v>42833.98983390598</v>
      </c>
      <c r="AN1187" s="77">
        <v>-5.3693519094896603E-3</v>
      </c>
      <c r="AO1187" s="81">
        <v>427.32493452622714</v>
      </c>
      <c r="AP1187" s="81">
        <v>376.54135076103444</v>
      </c>
      <c r="AQ1187" s="77">
        <v>-2.5429036335191703E-2</v>
      </c>
      <c r="AR1187" s="81">
        <v>370.96564850568848</v>
      </c>
      <c r="AS1187" s="77">
        <v>-1.0781002098088393E-2</v>
      </c>
      <c r="AT1187" s="76">
        <v>20385.976761422644</v>
      </c>
      <c r="AU1187" s="76">
        <v>19159.110748991832</v>
      </c>
      <c r="AV1187" s="77">
        <v>6.4035644895229296E-2</v>
      </c>
      <c r="AW1187" s="76">
        <v>17854.497753394247</v>
      </c>
      <c r="AX1187" s="77">
        <v>0.14178382629369382</v>
      </c>
      <c r="AY1187" s="82">
        <v>541.99493243243251</v>
      </c>
      <c r="AZ1187" s="82">
        <v>542.75</v>
      </c>
      <c r="BA1187" s="77">
        <v>-1.3911885169368842E-3</v>
      </c>
      <c r="BB1187" s="82">
        <v>535.75</v>
      </c>
      <c r="BC1187" s="77">
        <v>1.1656430111866553E-2</v>
      </c>
      <c r="BD1187" s="83">
        <v>2.4563950702268484</v>
      </c>
      <c r="BE1187" s="83">
        <v>2.4072811112689223</v>
      </c>
      <c r="BF1187" s="77">
        <v>2.0402253284011882E-2</v>
      </c>
      <c r="BG1187" s="83">
        <v>2.3457662347274608</v>
      </c>
      <c r="BH1187" s="77">
        <v>4.7161065694272329E-2</v>
      </c>
      <c r="BI1187" s="83">
        <v>2.4452200467867113</v>
      </c>
      <c r="BJ1187" s="77">
        <v>4.5701504266752241E-3</v>
      </c>
      <c r="BK1187" s="83">
        <v>2.2267260461094223</v>
      </c>
      <c r="BL1187" s="83">
        <v>2.1380116486224168</v>
      </c>
      <c r="BM1187" s="77">
        <v>4.1493879392175796E-2</v>
      </c>
      <c r="BN1187" s="83">
        <v>2.1939107494381043</v>
      </c>
      <c r="BO1187" s="77">
        <v>1.4957443770090702E-2</v>
      </c>
    </row>
    <row r="1188" spans="1:67" hidden="1" x14ac:dyDescent="0.25">
      <c r="A1188" s="74" t="s">
        <v>243</v>
      </c>
      <c r="B1188" s="74" t="s">
        <v>76</v>
      </c>
      <c r="C1188" s="75" t="s">
        <v>218</v>
      </c>
      <c r="D1188" s="76">
        <v>14219151.492944892</v>
      </c>
      <c r="E1188" s="76">
        <v>14654638.573430156</v>
      </c>
      <c r="F1188" s="77">
        <v>-2.9716671503235238E-2</v>
      </c>
      <c r="G1188" s="76">
        <v>13235592.18218749</v>
      </c>
      <c r="H1188" s="77">
        <v>7.4311696614608611E-2</v>
      </c>
      <c r="I1188" s="76">
        <v>13683062.851197131</v>
      </c>
      <c r="J1188" s="77">
        <v>3.9178994321498649E-2</v>
      </c>
      <c r="K1188" s="78">
        <v>6706923.1853994988</v>
      </c>
      <c r="L1188" s="78">
        <v>7269493.4355341606</v>
      </c>
      <c r="M1188" s="77">
        <v>-7.738782009001488E-2</v>
      </c>
      <c r="N1188" s="78">
        <v>6891969.3474174719</v>
      </c>
      <c r="O1188" s="77">
        <v>-2.6849533520823452E-2</v>
      </c>
      <c r="P1188" s="78">
        <v>7010951.8552318122</v>
      </c>
      <c r="Q1188" s="77">
        <v>-4.3364820656333111E-2</v>
      </c>
      <c r="R1188" s="78">
        <v>8369810.8208898464</v>
      </c>
      <c r="S1188" s="78">
        <v>9029225.0245380364</v>
      </c>
      <c r="T1188" s="77">
        <v>-7.303109645137322E-2</v>
      </c>
      <c r="U1188" s="78">
        <v>8568122.911374623</v>
      </c>
      <c r="V1188" s="77">
        <v>-2.3145336795006414E-2</v>
      </c>
      <c r="W1188" s="78">
        <v>9100665.596485449</v>
      </c>
      <c r="X1188" s="77">
        <v>-8.0307837690228784E-2</v>
      </c>
      <c r="Y1188" s="75"/>
      <c r="Z1188" s="75"/>
      <c r="AA1188" s="75"/>
      <c r="AB1188" s="75"/>
      <c r="AC1188" s="75"/>
      <c r="AD1188" s="75"/>
      <c r="AE1188" s="80">
        <v>94.815613929039088</v>
      </c>
      <c r="AF1188" s="80">
        <v>94.707190000077603</v>
      </c>
      <c r="AG1188" s="75"/>
      <c r="AH1188" s="80">
        <v>94.717053360221556</v>
      </c>
      <c r="AI1188" s="75"/>
      <c r="AJ1188" s="81">
        <v>48578.771696205185</v>
      </c>
      <c r="AK1188" s="81">
        <v>50182.644130138935</v>
      </c>
      <c r="AL1188" s="77">
        <v>-3.1960699993695392E-2</v>
      </c>
      <c r="AM1188" s="81">
        <v>49524.874966110474</v>
      </c>
      <c r="AN1188" s="77">
        <v>-1.9103597344823187E-2</v>
      </c>
      <c r="AO1188" s="81">
        <v>487.36785566568369</v>
      </c>
      <c r="AP1188" s="81">
        <v>417.45157690561871</v>
      </c>
      <c r="AQ1188" s="77">
        <v>-3.5536479307439792E-2</v>
      </c>
      <c r="AR1188" s="81">
        <v>407.98491387181338</v>
      </c>
      <c r="AS1188" s="77">
        <v>-1.315758526415985E-2</v>
      </c>
      <c r="AT1188" s="76">
        <v>8688.6985492544172</v>
      </c>
      <c r="AU1188" s="76">
        <v>8160.3263782970907</v>
      </c>
      <c r="AV1188" s="77">
        <v>6.4748901755028579E-2</v>
      </c>
      <c r="AW1188" s="76">
        <v>7566.7165978240964</v>
      </c>
      <c r="AX1188" s="77">
        <v>0.14827857458715457</v>
      </c>
      <c r="AY1188" s="82">
        <v>297</v>
      </c>
      <c r="AZ1188" s="82">
        <v>267.0494699646643</v>
      </c>
      <c r="BA1188" s="77">
        <v>0.11215348991068481</v>
      </c>
      <c r="BB1188" s="82">
        <v>267.58675193774098</v>
      </c>
      <c r="BC1188" s="77">
        <v>0.10992041963685314</v>
      </c>
      <c r="BD1188" s="83">
        <v>2.1200707239198726</v>
      </c>
      <c r="BE1188" s="83">
        <v>2.0159091831346205</v>
      </c>
      <c r="BF1188" s="77">
        <v>5.1669758566845254E-2</v>
      </c>
      <c r="BG1188" s="83">
        <v>1.9204368903856301</v>
      </c>
      <c r="BH1188" s="77">
        <v>0.10395230092364834</v>
      </c>
      <c r="BI1188" s="83">
        <v>1.9516697780468084</v>
      </c>
      <c r="BJ1188" s="77">
        <v>8.6285573393259415E-2</v>
      </c>
      <c r="BK1188" s="83">
        <v>1.6988617541337889</v>
      </c>
      <c r="BL1188" s="83">
        <v>1.6230228545201124</v>
      </c>
      <c r="BM1188" s="77">
        <v>4.672694497336588E-2</v>
      </c>
      <c r="BN1188" s="83">
        <v>1.5447481693588407</v>
      </c>
      <c r="BO1188" s="77">
        <v>9.9766154659962594E-2</v>
      </c>
    </row>
    <row r="1189" spans="1:67" hidden="1" x14ac:dyDescent="0.25">
      <c r="A1189" s="74" t="s">
        <v>243</v>
      </c>
      <c r="B1189" s="74" t="s">
        <v>76</v>
      </c>
      <c r="C1189" s="75" t="s">
        <v>200</v>
      </c>
      <c r="D1189" s="76">
        <v>33748322.373468265</v>
      </c>
      <c r="E1189" s="76">
        <v>32942447.238267966</v>
      </c>
      <c r="F1189" s="77">
        <v>2.4463122893436568E-2</v>
      </c>
      <c r="G1189" s="76">
        <v>29444267.337556891</v>
      </c>
      <c r="H1189" s="77">
        <v>0.14617633329328747</v>
      </c>
      <c r="I1189" s="76">
        <v>29212772.051326375</v>
      </c>
      <c r="J1189" s="77">
        <v>0.15525915562456721</v>
      </c>
      <c r="K1189" s="78">
        <v>19165392.512228895</v>
      </c>
      <c r="L1189" s="78">
        <v>19493167.230755348</v>
      </c>
      <c r="M1189" s="77">
        <v>-1.6814851821991564E-2</v>
      </c>
      <c r="N1189" s="78">
        <v>17639171.54414463</v>
      </c>
      <c r="O1189" s="77">
        <v>8.6524526634636514E-2</v>
      </c>
      <c r="P1189" s="78">
        <v>17378676.709063053</v>
      </c>
      <c r="Q1189" s="77">
        <v>0.10281080850270159</v>
      </c>
      <c r="R1189" s="78">
        <v>24132421.996248286</v>
      </c>
      <c r="S1189" s="78">
        <v>24535652.747731812</v>
      </c>
      <c r="T1189" s="77">
        <v>-1.643448232779552E-2</v>
      </c>
      <c r="U1189" s="78">
        <v>23749577.894953176</v>
      </c>
      <c r="V1189" s="77">
        <v>1.6120038132402547E-2</v>
      </c>
      <c r="W1189" s="78">
        <v>21424395.789602384</v>
      </c>
      <c r="X1189" s="77">
        <v>0.12639918685408866</v>
      </c>
      <c r="Y1189" s="76">
        <v>32156336.480222542</v>
      </c>
      <c r="Z1189" s="79">
        <v>1591985.893245724</v>
      </c>
      <c r="AA1189" s="78">
        <v>17261231.907790218</v>
      </c>
      <c r="AB1189" s="78">
        <v>1904160.6044386779</v>
      </c>
      <c r="AC1189" s="78">
        <v>22017975.660944015</v>
      </c>
      <c r="AD1189" s="78">
        <v>2114446.3353042724</v>
      </c>
      <c r="AE1189" s="80">
        <v>93.859700572285931</v>
      </c>
      <c r="AF1189" s="80">
        <v>93.810794919097262</v>
      </c>
      <c r="AG1189" s="75"/>
      <c r="AH1189" s="80">
        <v>93.124942700438964</v>
      </c>
      <c r="AI1189" s="75"/>
      <c r="AJ1189" s="81">
        <v>37508.803558549407</v>
      </c>
      <c r="AK1189" s="81">
        <v>36626.64187257117</v>
      </c>
      <c r="AL1189" s="77">
        <v>2.4085246172646454E-2</v>
      </c>
      <c r="AM1189" s="81">
        <v>34629.693639384372</v>
      </c>
      <c r="AN1189" s="77">
        <v>8.3139918855378553E-2</v>
      </c>
      <c r="AO1189" s="81">
        <v>385.22029286000611</v>
      </c>
      <c r="AP1189" s="81">
        <v>313.67525412443553</v>
      </c>
      <c r="AQ1189" s="77">
        <v>1.1615080562709183E-2</v>
      </c>
      <c r="AR1189" s="81">
        <v>301.20962177257758</v>
      </c>
      <c r="AS1189" s="77">
        <v>5.3481013004306764E-2</v>
      </c>
      <c r="AT1189" s="76">
        <v>19637.506629600848</v>
      </c>
      <c r="AU1189" s="76">
        <v>18384.899586975185</v>
      </c>
      <c r="AV1189" s="77">
        <v>6.8132384226513507E-2</v>
      </c>
      <c r="AW1189" s="76">
        <v>17105.40750334605</v>
      </c>
      <c r="AX1189" s="77">
        <v>0.1480291612906319</v>
      </c>
      <c r="AY1189" s="82">
        <v>509.67318284402347</v>
      </c>
      <c r="AZ1189" s="82">
        <v>474.65145320983709</v>
      </c>
      <c r="BA1189" s="77">
        <v>7.3784098620896341E-2</v>
      </c>
      <c r="BB1189" s="82">
        <v>454.00004894572294</v>
      </c>
      <c r="BC1189" s="77">
        <v>0.1226280350136183</v>
      </c>
      <c r="BD1189" s="83">
        <v>1.7608990972626528</v>
      </c>
      <c r="BE1189" s="83">
        <v>1.6899484238914759</v>
      </c>
      <c r="BF1189" s="77">
        <v>4.1983928247820393E-2</v>
      </c>
      <c r="BG1189" s="83">
        <v>1.6692545488243746</v>
      </c>
      <c r="BH1189" s="77">
        <v>5.4901481923665722E-2</v>
      </c>
      <c r="BI1189" s="83">
        <v>1.6809549162101503</v>
      </c>
      <c r="BJ1189" s="77">
        <v>4.7558789519913616E-2</v>
      </c>
      <c r="BK1189" s="83">
        <v>1.3984639576879148</v>
      </c>
      <c r="BL1189" s="83">
        <v>1.3426358604342945</v>
      </c>
      <c r="BM1189" s="77">
        <v>4.1580966886704387E-2</v>
      </c>
      <c r="BN1189" s="83">
        <v>1.2397806591675824</v>
      </c>
      <c r="BO1189" s="77">
        <v>0.12799304243613221</v>
      </c>
    </row>
    <row r="1190" spans="1:67" hidden="1" x14ac:dyDescent="0.25">
      <c r="A1190" s="74" t="s">
        <v>243</v>
      </c>
      <c r="B1190" s="74" t="s">
        <v>76</v>
      </c>
      <c r="C1190" s="75" t="s">
        <v>226</v>
      </c>
      <c r="D1190" s="76">
        <v>6365880.2518626712</v>
      </c>
      <c r="E1190" s="76">
        <v>6521479.7738061938</v>
      </c>
      <c r="F1190" s="77">
        <v>-2.3859542211339034E-2</v>
      </c>
      <c r="G1190" s="76">
        <v>5901636.7448682915</v>
      </c>
      <c r="H1190" s="77">
        <v>7.8663517777175618E-2</v>
      </c>
      <c r="I1190" s="76">
        <v>5917398.3703159243</v>
      </c>
      <c r="J1190" s="77">
        <v>7.5790381765830458E-2</v>
      </c>
      <c r="K1190" s="78">
        <v>3237055.5362348096</v>
      </c>
      <c r="L1190" s="78">
        <v>3455278.7010383876</v>
      </c>
      <c r="M1190" s="77">
        <v>-6.315645818613623E-2</v>
      </c>
      <c r="N1190" s="78">
        <v>3246627.4759092708</v>
      </c>
      <c r="O1190" s="77">
        <v>-2.9482716281702395E-3</v>
      </c>
      <c r="P1190" s="78">
        <v>3208345.1955937617</v>
      </c>
      <c r="Q1190" s="77">
        <v>8.9486445163312438E-3</v>
      </c>
      <c r="R1190" s="78">
        <v>4191959.8061515926</v>
      </c>
      <c r="S1190" s="78">
        <v>4404278.1320926445</v>
      </c>
      <c r="T1190" s="77">
        <v>-4.8207292903223418E-2</v>
      </c>
      <c r="U1190" s="78">
        <v>4053895.9637559848</v>
      </c>
      <c r="V1190" s="77">
        <v>3.4057075867257827E-2</v>
      </c>
      <c r="W1190" s="78">
        <v>3981622.4305830831</v>
      </c>
      <c r="X1190" s="77">
        <v>5.2827052096375449E-2</v>
      </c>
      <c r="Y1190" s="75"/>
      <c r="Z1190" s="75"/>
      <c r="AA1190" s="75"/>
      <c r="AB1190" s="75"/>
      <c r="AC1190" s="75"/>
      <c r="AD1190" s="75"/>
      <c r="AE1190" s="80">
        <v>96.724442011478999</v>
      </c>
      <c r="AF1190" s="80">
        <v>96.764438152692236</v>
      </c>
      <c r="AG1190" s="75"/>
      <c r="AH1190" s="80">
        <v>96.868936513689732</v>
      </c>
      <c r="AI1190" s="75"/>
      <c r="AJ1190" s="81">
        <v>43646.657010428593</v>
      </c>
      <c r="AK1190" s="81">
        <v>44549.478592086874</v>
      </c>
      <c r="AL1190" s="77">
        <v>-2.0265592554401874E-2</v>
      </c>
      <c r="AM1190" s="81">
        <v>42709.666795449564</v>
      </c>
      <c r="AN1190" s="77">
        <v>2.1938598103950997E-2</v>
      </c>
      <c r="AO1190" s="81">
        <v>440.98436328800642</v>
      </c>
      <c r="AP1190" s="81">
        <v>374.89887330277139</v>
      </c>
      <c r="AQ1190" s="77">
        <v>-2.2472075464062689E-2</v>
      </c>
      <c r="AR1190" s="81">
        <v>360.68588456761972</v>
      </c>
      <c r="AS1190" s="77">
        <v>1.6047849972943871E-2</v>
      </c>
      <c r="AT1190" s="76">
        <v>4092.2272147605418</v>
      </c>
      <c r="AU1190" s="76">
        <v>3802.8864139562847</v>
      </c>
      <c r="AV1190" s="77">
        <v>7.6084523519398248E-2</v>
      </c>
      <c r="AW1190" s="76">
        <v>3539.3106167014839</v>
      </c>
      <c r="AX1190" s="77">
        <v>0.15622155214349542</v>
      </c>
      <c r="AY1190" s="82">
        <v>103.02884615384616</v>
      </c>
      <c r="AZ1190" s="82">
        <v>103</v>
      </c>
      <c r="BA1190" s="77">
        <v>2.8005974607922724E-4</v>
      </c>
      <c r="BB1190" s="82">
        <v>100.5</v>
      </c>
      <c r="BC1190" s="77">
        <v>2.516264829697672E-2</v>
      </c>
      <c r="BD1190" s="83">
        <v>1.9665650405451995</v>
      </c>
      <c r="BE1190" s="83">
        <v>1.8873961662908247</v>
      </c>
      <c r="BF1190" s="77">
        <v>4.1946081945244261E-2</v>
      </c>
      <c r="BG1190" s="83">
        <v>1.8177745333148954</v>
      </c>
      <c r="BH1190" s="77">
        <v>8.1853114620859868E-2</v>
      </c>
      <c r="BI1190" s="83">
        <v>1.8443770883640231</v>
      </c>
      <c r="BJ1190" s="77">
        <v>6.6248899399177677E-2</v>
      </c>
      <c r="BK1190" s="83">
        <v>1.5185928649699614</v>
      </c>
      <c r="BL1190" s="83">
        <v>1.480714790986096</v>
      </c>
      <c r="BM1190" s="77">
        <v>2.5580938486229391E-2</v>
      </c>
      <c r="BN1190" s="83">
        <v>1.4557938332981668</v>
      </c>
      <c r="BO1190" s="77">
        <v>4.313731122869268E-2</v>
      </c>
    </row>
    <row r="1191" spans="1:67" hidden="1" x14ac:dyDescent="0.25">
      <c r="A1191" s="34" t="s">
        <v>244</v>
      </c>
      <c r="B1191" s="34" t="s">
        <v>237</v>
      </c>
      <c r="C1191" s="26" t="s">
        <v>168</v>
      </c>
      <c r="D1191" s="27">
        <v>124274662.56429107</v>
      </c>
      <c r="E1191" s="27">
        <v>126439269.38259485</v>
      </c>
      <c r="F1191" s="28">
        <v>-1.7119735260046908E-2</v>
      </c>
      <c r="G1191" s="27">
        <v>108735151.05624013</v>
      </c>
      <c r="H1191" s="28">
        <v>0.14291157327784079</v>
      </c>
      <c r="I1191" s="27">
        <v>109812513.62538829</v>
      </c>
      <c r="J1191" s="28">
        <v>0.13169855111630174</v>
      </c>
      <c r="K1191" s="29">
        <v>66285184.261481985</v>
      </c>
      <c r="L1191" s="29">
        <v>71633433.026484281</v>
      </c>
      <c r="M1191" s="28">
        <v>-7.4661349303542984E-2</v>
      </c>
      <c r="N1191" s="29">
        <v>62464874.519639701</v>
      </c>
      <c r="O1191" s="28">
        <v>6.1159327881802339E-2</v>
      </c>
      <c r="P1191" s="29">
        <v>62208215.838841662</v>
      </c>
      <c r="Q1191" s="28">
        <v>6.5537459444299631E-2</v>
      </c>
      <c r="R1191" s="29">
        <v>62398973.284850776</v>
      </c>
      <c r="S1191" s="29">
        <v>66498467.026543185</v>
      </c>
      <c r="T1191" s="28">
        <v>-6.1647943554188643E-2</v>
      </c>
      <c r="U1191" s="29">
        <v>56933958.012480408</v>
      </c>
      <c r="V1191" s="28">
        <v>9.5988676409470605E-2</v>
      </c>
      <c r="W1191" s="29">
        <v>56789225.023786977</v>
      </c>
      <c r="X1191" s="28">
        <v>9.8781912567288535E-2</v>
      </c>
      <c r="Y1191" s="27">
        <v>118562923.00012876</v>
      </c>
      <c r="Z1191" s="85">
        <v>5711739.5641623139</v>
      </c>
      <c r="AA1191" s="29">
        <v>61710709.292231955</v>
      </c>
      <c r="AB1191" s="29">
        <v>4574474.9692500308</v>
      </c>
      <c r="AC1191" s="29">
        <v>57572828.314683408</v>
      </c>
      <c r="AD1191" s="29">
        <v>4826144.9701673687</v>
      </c>
      <c r="AE1191" s="31">
        <v>94.936392058079619</v>
      </c>
      <c r="AF1191" s="31">
        <v>94.760669060327174</v>
      </c>
      <c r="AG1191" s="26"/>
      <c r="AH1191" s="31">
        <v>94.221819227519674</v>
      </c>
      <c r="AI1191" s="26"/>
      <c r="AJ1191" s="32">
        <v>6268.1043809231323</v>
      </c>
      <c r="AK1191" s="32">
        <v>6212.6895158283451</v>
      </c>
      <c r="AL1191" s="28">
        <v>8.9196257037478469E-3</v>
      </c>
      <c r="AM1191" s="32">
        <v>5962.7834545041405</v>
      </c>
      <c r="AN1191" s="28">
        <v>5.1204429734633385E-2</v>
      </c>
      <c r="AO1191" s="32">
        <v>63.446314893014431</v>
      </c>
      <c r="AP1191" s="32">
        <v>62.880626420796084</v>
      </c>
      <c r="AQ1191" s="28">
        <v>8.996228320512745E-3</v>
      </c>
      <c r="AR1191" s="32">
        <v>60.451461534950433</v>
      </c>
      <c r="AS1191" s="28">
        <v>4.9541454946172042E-2</v>
      </c>
      <c r="AT1191" s="27">
        <v>1398846.5929407747</v>
      </c>
      <c r="AU1191" s="27">
        <v>1320621.609765043</v>
      </c>
      <c r="AV1191" s="28">
        <v>5.9233456879180586E-2</v>
      </c>
      <c r="AW1191" s="27">
        <v>1224731.2143632337</v>
      </c>
      <c r="AX1191" s="28">
        <v>0.14216619657895119</v>
      </c>
      <c r="AY1191" s="33">
        <v>44431.900614223996</v>
      </c>
      <c r="AZ1191" s="33">
        <v>43821.571671877769</v>
      </c>
      <c r="BA1191" s="28">
        <v>1.3927591345106901E-2</v>
      </c>
      <c r="BB1191" s="33">
        <v>43469.090441247463</v>
      </c>
      <c r="BC1191" s="28">
        <v>2.2149305706726508E-2</v>
      </c>
      <c r="BD1191" s="30">
        <v>1.8748482628343013</v>
      </c>
      <c r="BE1191" s="30">
        <v>1.7650873906301237</v>
      </c>
      <c r="BF1191" s="28">
        <v>6.2184384063269399E-2</v>
      </c>
      <c r="BG1191" s="30">
        <v>1.7407407265670964</v>
      </c>
      <c r="BH1191" s="28">
        <v>7.7040500185043326E-2</v>
      </c>
      <c r="BI1191" s="30">
        <v>1.7652413293747509</v>
      </c>
      <c r="BJ1191" s="28">
        <v>6.2091755747851897E-2</v>
      </c>
      <c r="BK1191" s="30">
        <v>1.9916139003918911</v>
      </c>
      <c r="BL1191" s="30">
        <v>1.9013862279280214</v>
      </c>
      <c r="BM1191" s="28">
        <v>4.7453626800585728E-2</v>
      </c>
      <c r="BN1191" s="30">
        <v>1.9098470377275449</v>
      </c>
      <c r="BO1191" s="28">
        <v>4.2813304442243447E-2</v>
      </c>
    </row>
    <row r="1192" spans="1:67" hidden="1" x14ac:dyDescent="0.25">
      <c r="A1192" s="34" t="s">
        <v>244</v>
      </c>
      <c r="B1192" s="34" t="s">
        <v>237</v>
      </c>
      <c r="C1192" s="26" t="s">
        <v>173</v>
      </c>
      <c r="D1192" s="27">
        <v>16648177.745103803</v>
      </c>
      <c r="E1192" s="27">
        <v>17218798.205379739</v>
      </c>
      <c r="F1192" s="28">
        <v>-3.313938948989225E-2</v>
      </c>
      <c r="G1192" s="27">
        <v>13694196.878677223</v>
      </c>
      <c r="H1192" s="28">
        <v>0.21571041314778561</v>
      </c>
      <c r="I1192" s="27">
        <v>13979183.301796131</v>
      </c>
      <c r="J1192" s="28">
        <v>0.1909263499652904</v>
      </c>
      <c r="K1192" s="29">
        <v>8987933.6624949202</v>
      </c>
      <c r="L1192" s="29">
        <v>9693345.3960830644</v>
      </c>
      <c r="M1192" s="28">
        <v>-7.2772784293149248E-2</v>
      </c>
      <c r="N1192" s="29">
        <v>7967925.6438076086</v>
      </c>
      <c r="O1192" s="28">
        <v>0.12801424916408777</v>
      </c>
      <c r="P1192" s="29">
        <v>8156860.6192101445</v>
      </c>
      <c r="Q1192" s="28">
        <v>0.10188638522614001</v>
      </c>
      <c r="R1192" s="29">
        <v>7409355.1109097647</v>
      </c>
      <c r="S1192" s="29">
        <v>7834261.079618427</v>
      </c>
      <c r="T1192" s="28">
        <v>-5.4236891570296972E-2</v>
      </c>
      <c r="U1192" s="29">
        <v>6239085.8924898794</v>
      </c>
      <c r="V1192" s="28">
        <v>0.18757062149578085</v>
      </c>
      <c r="W1192" s="29">
        <v>6420399.0749219125</v>
      </c>
      <c r="X1192" s="28">
        <v>0.15403342135704862</v>
      </c>
      <c r="Y1192" s="27">
        <v>16019989.67872321</v>
      </c>
      <c r="Z1192" s="85">
        <v>628188.0663805916</v>
      </c>
      <c r="AA1192" s="29">
        <v>8549242.1619543172</v>
      </c>
      <c r="AB1192" s="29">
        <v>438691.50054060202</v>
      </c>
      <c r="AC1192" s="29">
        <v>7047205.7912525674</v>
      </c>
      <c r="AD1192" s="29">
        <v>362149.31965719722</v>
      </c>
      <c r="AE1192" s="31">
        <v>95.972890179524768</v>
      </c>
      <c r="AF1192" s="31">
        <v>95.942118065678031</v>
      </c>
      <c r="AG1192" s="26"/>
      <c r="AH1192" s="31">
        <v>94.993751174224712</v>
      </c>
      <c r="AI1192" s="26"/>
      <c r="AJ1192" s="32">
        <v>7117.3972347906129</v>
      </c>
      <c r="AK1192" s="32">
        <v>6964.1324311462467</v>
      </c>
      <c r="AL1192" s="28">
        <v>2.2007738244452055E-2</v>
      </c>
      <c r="AM1192" s="32">
        <v>6439.4181962386065</v>
      </c>
      <c r="AN1192" s="28">
        <v>0.10528575996943755</v>
      </c>
      <c r="AO1192" s="32">
        <v>73.567837362917459</v>
      </c>
      <c r="AP1192" s="32">
        <v>71.936269686715519</v>
      </c>
      <c r="AQ1192" s="28">
        <v>2.2680737871277765E-2</v>
      </c>
      <c r="AR1192" s="32">
        <v>67.043960024540553</v>
      </c>
      <c r="AS1192" s="28">
        <v>9.7307458210835501E-2</v>
      </c>
      <c r="AT1192" s="27">
        <v>137249.49946231686</v>
      </c>
      <c r="AU1192" s="27">
        <v>132273.52947585523</v>
      </c>
      <c r="AV1192" s="28">
        <v>3.7618788930629719E-2</v>
      </c>
      <c r="AW1192" s="27">
        <v>121902.51697203018</v>
      </c>
      <c r="AX1192" s="28">
        <v>0.12589553416528682</v>
      </c>
      <c r="AY1192" s="33">
        <v>4616.7872577838589</v>
      </c>
      <c r="AZ1192" s="33">
        <v>4621.2158422250513</v>
      </c>
      <c r="BA1192" s="28">
        <v>-9.5831586153746241E-4</v>
      </c>
      <c r="BB1192" s="33">
        <v>4563.1079138740242</v>
      </c>
      <c r="BC1192" s="28">
        <v>1.1763768230557038E-2</v>
      </c>
      <c r="BD1192" s="30">
        <v>1.8522808879390984</v>
      </c>
      <c r="BE1192" s="30">
        <v>1.7763524873814562</v>
      </c>
      <c r="BF1192" s="28">
        <v>4.2743994278730782E-2</v>
      </c>
      <c r="BG1192" s="30">
        <v>1.7186652449900648</v>
      </c>
      <c r="BH1192" s="28">
        <v>7.7743844147966118E-2</v>
      </c>
      <c r="BI1192" s="30">
        <v>1.7137945533694532</v>
      </c>
      <c r="BJ1192" s="28">
        <v>8.0806847178601607E-2</v>
      </c>
      <c r="BK1192" s="30">
        <v>2.2469131922953065</v>
      </c>
      <c r="BL1192" s="30">
        <v>2.1978841438123724</v>
      </c>
      <c r="BM1192" s="28">
        <v>2.2307385319177944E-2</v>
      </c>
      <c r="BN1192" s="30">
        <v>2.1949043681480997</v>
      </c>
      <c r="BO1192" s="28">
        <v>2.3695257479982149E-2</v>
      </c>
    </row>
    <row r="1193" spans="1:67" hidden="1" x14ac:dyDescent="0.25">
      <c r="A1193" s="34" t="s">
        <v>244</v>
      </c>
      <c r="B1193" s="34" t="s">
        <v>237</v>
      </c>
      <c r="C1193" s="26" t="s">
        <v>171</v>
      </c>
      <c r="D1193" s="27">
        <v>15160094.982005091</v>
      </c>
      <c r="E1193" s="27">
        <v>15411721.825136451</v>
      </c>
      <c r="F1193" s="28">
        <v>-1.6326977996771092E-2</v>
      </c>
      <c r="G1193" s="27">
        <v>13322349.479516935</v>
      </c>
      <c r="H1193" s="28">
        <v>0.13794454989442245</v>
      </c>
      <c r="I1193" s="27">
        <v>13729320.394482145</v>
      </c>
      <c r="J1193" s="28">
        <v>0.10421306710112023</v>
      </c>
      <c r="K1193" s="29">
        <v>8254319.627185992</v>
      </c>
      <c r="L1193" s="29">
        <v>8731132.5681698788</v>
      </c>
      <c r="M1193" s="28">
        <v>-5.4610663308692721E-2</v>
      </c>
      <c r="N1193" s="29">
        <v>7915784.7084587244</v>
      </c>
      <c r="O1193" s="28">
        <v>4.2767069999454718E-2</v>
      </c>
      <c r="P1193" s="29">
        <v>8001099.8637455879</v>
      </c>
      <c r="Q1193" s="28">
        <v>3.1648119352664004E-2</v>
      </c>
      <c r="R1193" s="29">
        <v>8028585.7933467282</v>
      </c>
      <c r="S1193" s="29">
        <v>8503012.9390937164</v>
      </c>
      <c r="T1193" s="28">
        <v>-5.5795180972352428E-2</v>
      </c>
      <c r="U1193" s="29">
        <v>7335981.8125691516</v>
      </c>
      <c r="V1193" s="28">
        <v>9.4411899930136017E-2</v>
      </c>
      <c r="W1193" s="29">
        <v>7534738.2579237027</v>
      </c>
      <c r="X1193" s="28">
        <v>6.5542759219762436E-2</v>
      </c>
      <c r="Y1193" s="27">
        <v>14228089.476862166</v>
      </c>
      <c r="Z1193" s="85">
        <v>932005.50514292612</v>
      </c>
      <c r="AA1193" s="29">
        <v>7532277.7311983006</v>
      </c>
      <c r="AB1193" s="29">
        <v>722041.89598769159</v>
      </c>
      <c r="AC1193" s="29">
        <v>7187970.9509166228</v>
      </c>
      <c r="AD1193" s="29">
        <v>840614.84243010532</v>
      </c>
      <c r="AE1193" s="31">
        <v>94.878291582567272</v>
      </c>
      <c r="AF1193" s="31">
        <v>94.816697697780413</v>
      </c>
      <c r="AG1193" s="26"/>
      <c r="AH1193" s="31">
        <v>94.364267975606751</v>
      </c>
      <c r="AI1193" s="26"/>
      <c r="AJ1193" s="32">
        <v>6821.863204351399</v>
      </c>
      <c r="AK1193" s="32">
        <v>6747.5053258794487</v>
      </c>
      <c r="AL1193" s="28">
        <v>1.1020054802588639E-2</v>
      </c>
      <c r="AM1193" s="32">
        <v>6538.7176821300527</v>
      </c>
      <c r="AN1193" s="28">
        <v>4.3302912893022898E-2</v>
      </c>
      <c r="AO1193" s="32">
        <v>68.831201650878825</v>
      </c>
      <c r="AP1193" s="32">
        <v>68.087746712975488</v>
      </c>
      <c r="AQ1193" s="28">
        <v>1.0919070960555914E-2</v>
      </c>
      <c r="AR1193" s="32">
        <v>66.00193456531467</v>
      </c>
      <c r="AS1193" s="28">
        <v>4.2866426631242877E-2</v>
      </c>
      <c r="AT1193" s="27">
        <v>197270.73457407116</v>
      </c>
      <c r="AU1193" s="27">
        <v>185577.97960938851</v>
      </c>
      <c r="AV1193" s="28">
        <v>6.3007232804743324E-2</v>
      </c>
      <c r="AW1193" s="27">
        <v>171986.18818089215</v>
      </c>
      <c r="AX1193" s="28">
        <v>0.14701498219487927</v>
      </c>
      <c r="AY1193" s="33">
        <v>6335.1775150438207</v>
      </c>
      <c r="AZ1193" s="33">
        <v>6311.0220954545985</v>
      </c>
      <c r="BA1193" s="28">
        <v>3.8274972300635316E-3</v>
      </c>
      <c r="BB1193" s="33">
        <v>6264.9943176578327</v>
      </c>
      <c r="BC1193" s="28">
        <v>1.1202435920520675E-2</v>
      </c>
      <c r="BD1193" s="30">
        <v>1.8366256295763739</v>
      </c>
      <c r="BE1193" s="30">
        <v>1.7651457820399217</v>
      </c>
      <c r="BF1193" s="28">
        <v>4.0495152447887484E-2</v>
      </c>
      <c r="BG1193" s="30">
        <v>1.6830105883603443</v>
      </c>
      <c r="BH1193" s="28">
        <v>9.1273960056120262E-2</v>
      </c>
      <c r="BI1193" s="30">
        <v>1.7159291382791193</v>
      </c>
      <c r="BJ1193" s="28">
        <v>7.0338855261994876E-2</v>
      </c>
      <c r="BK1193" s="30">
        <v>1.8882646797606908</v>
      </c>
      <c r="BL1193" s="30">
        <v>1.812501278726631</v>
      </c>
      <c r="BM1193" s="28">
        <v>4.1800467631828202E-2</v>
      </c>
      <c r="BN1193" s="30">
        <v>1.816028150000454</v>
      </c>
      <c r="BO1193" s="28">
        <v>3.9777208167295589E-2</v>
      </c>
    </row>
    <row r="1194" spans="1:67" hidden="1" x14ac:dyDescent="0.25">
      <c r="A1194" s="34" t="s">
        <v>244</v>
      </c>
      <c r="B1194" s="34" t="s">
        <v>237</v>
      </c>
      <c r="C1194" s="26" t="s">
        <v>174</v>
      </c>
      <c r="D1194" s="27">
        <v>15599282.552343274</v>
      </c>
      <c r="E1194" s="27">
        <v>15453574.897896854</v>
      </c>
      <c r="F1194" s="28">
        <v>9.4287344778876594E-3</v>
      </c>
      <c r="G1194" s="27">
        <v>13377925.479354486</v>
      </c>
      <c r="H1194" s="28">
        <v>0.16604645289861286</v>
      </c>
      <c r="I1194" s="27">
        <v>13174384.293691311</v>
      </c>
      <c r="J1194" s="28">
        <v>0.18406160049643838</v>
      </c>
      <c r="K1194" s="29">
        <v>8123643.3807648979</v>
      </c>
      <c r="L1194" s="29">
        <v>8444787.4486420993</v>
      </c>
      <c r="M1194" s="28">
        <v>-3.8028673880813962E-2</v>
      </c>
      <c r="N1194" s="29">
        <v>7367415.6375296768</v>
      </c>
      <c r="O1194" s="28">
        <v>0.10264491382608994</v>
      </c>
      <c r="P1194" s="29">
        <v>7177884.0862989472</v>
      </c>
      <c r="Q1194" s="28">
        <v>0.13176017933630382</v>
      </c>
      <c r="R1194" s="29">
        <v>7955955.941053967</v>
      </c>
      <c r="S1194" s="29">
        <v>8392785.3577694483</v>
      </c>
      <c r="T1194" s="28">
        <v>-5.2048205463886367E-2</v>
      </c>
      <c r="U1194" s="29">
        <v>7277305.9627616461</v>
      </c>
      <c r="V1194" s="28">
        <v>9.3255661059876857E-2</v>
      </c>
      <c r="W1194" s="29">
        <v>7284890.9424001928</v>
      </c>
      <c r="X1194" s="28">
        <v>9.2117370590681036E-2</v>
      </c>
      <c r="Y1194" s="27">
        <v>14964311.071067855</v>
      </c>
      <c r="Z1194" s="85">
        <v>634971.48127541901</v>
      </c>
      <c r="AA1194" s="29">
        <v>7568479.9335848372</v>
      </c>
      <c r="AB1194" s="29">
        <v>555163.44718006044</v>
      </c>
      <c r="AC1194" s="29">
        <v>7395444.1339144716</v>
      </c>
      <c r="AD1194" s="29">
        <v>560511.80713949527</v>
      </c>
      <c r="AE1194" s="31">
        <v>94.515345462436017</v>
      </c>
      <c r="AF1194" s="31">
        <v>94.141180660378694</v>
      </c>
      <c r="AG1194" s="26"/>
      <c r="AH1194" s="31">
        <v>93.479943713652631</v>
      </c>
      <c r="AI1194" s="26"/>
      <c r="AJ1194" s="32">
        <v>6083.5541844511772</v>
      </c>
      <c r="AK1194" s="32">
        <v>6094.0185200968899</v>
      </c>
      <c r="AL1194" s="28">
        <v>-1.7171486452171685E-3</v>
      </c>
      <c r="AM1194" s="32">
        <v>5870.3198889258365</v>
      </c>
      <c r="AN1194" s="28">
        <v>3.6324135576938511E-2</v>
      </c>
      <c r="AO1194" s="32">
        <v>61.668845357546822</v>
      </c>
      <c r="AP1194" s="32">
        <v>61.82513910814351</v>
      </c>
      <c r="AQ1194" s="28">
        <v>-2.5279967477841361E-3</v>
      </c>
      <c r="AR1194" s="32">
        <v>59.733117822943321</v>
      </c>
      <c r="AS1194" s="28">
        <v>3.2406269840815065E-2</v>
      </c>
      <c r="AT1194" s="27">
        <v>187135.81490201052</v>
      </c>
      <c r="AU1194" s="27">
        <v>175362.54582484975</v>
      </c>
      <c r="AV1194" s="28">
        <v>6.7136736763161453E-2</v>
      </c>
      <c r="AW1194" s="27">
        <v>162339.45046119322</v>
      </c>
      <c r="AX1194" s="28">
        <v>0.15274392250542204</v>
      </c>
      <c r="AY1194" s="33">
        <v>6230.3038932337467</v>
      </c>
      <c r="AZ1194" s="33">
        <v>6136.3220126484493</v>
      </c>
      <c r="BA1194" s="28">
        <v>1.531566961309689E-2</v>
      </c>
      <c r="BB1194" s="33">
        <v>6094.6639555457359</v>
      </c>
      <c r="BC1194" s="28">
        <v>2.2255523631387022E-2</v>
      </c>
      <c r="BD1194" s="30">
        <v>1.9202323171003712</v>
      </c>
      <c r="BE1194" s="30">
        <v>1.8299542755669653</v>
      </c>
      <c r="BF1194" s="28">
        <v>4.9333495781164E-2</v>
      </c>
      <c r="BG1194" s="30">
        <v>1.8158233684016987</v>
      </c>
      <c r="BH1194" s="28">
        <v>5.7499507119227189E-2</v>
      </c>
      <c r="BI1194" s="30">
        <v>1.8354133523608172</v>
      </c>
      <c r="BJ1194" s="28">
        <v>4.6212459242739472E-2</v>
      </c>
      <c r="BK1194" s="30">
        <v>1.9607049948389679</v>
      </c>
      <c r="BL1194" s="30">
        <v>1.8412927579031941</v>
      </c>
      <c r="BM1194" s="28">
        <v>6.4852390486647329E-2</v>
      </c>
      <c r="BN1194" s="30">
        <v>1.8383074104359536</v>
      </c>
      <c r="BO1194" s="28">
        <v>6.6581673831140012E-2</v>
      </c>
    </row>
    <row r="1195" spans="1:67" hidden="1" x14ac:dyDescent="0.25">
      <c r="A1195" s="34" t="s">
        <v>244</v>
      </c>
      <c r="B1195" s="34" t="s">
        <v>237</v>
      </c>
      <c r="C1195" s="26" t="s">
        <v>169</v>
      </c>
      <c r="D1195" s="27">
        <v>21189399.832530864</v>
      </c>
      <c r="E1195" s="27">
        <v>21795805.520287264</v>
      </c>
      <c r="F1195" s="28">
        <v>-2.7822127848955418E-2</v>
      </c>
      <c r="G1195" s="27">
        <v>20553573.903786689</v>
      </c>
      <c r="H1195" s="28">
        <v>3.0935054493225294E-2</v>
      </c>
      <c r="I1195" s="27">
        <v>20609366.435317695</v>
      </c>
      <c r="J1195" s="28">
        <v>2.8144164403772327E-2</v>
      </c>
      <c r="K1195" s="29">
        <v>9170294.2599027492</v>
      </c>
      <c r="L1195" s="29">
        <v>9920139.0523549784</v>
      </c>
      <c r="M1195" s="28">
        <v>-7.5588133240352184E-2</v>
      </c>
      <c r="N1195" s="29">
        <v>9556229.1540614404</v>
      </c>
      <c r="O1195" s="28">
        <v>-4.0385688532245702E-2</v>
      </c>
      <c r="P1195" s="29">
        <v>9546872.9680223558</v>
      </c>
      <c r="Q1195" s="28">
        <v>-3.9445241324669603E-2</v>
      </c>
      <c r="R1195" s="29">
        <v>8816884.3458662871</v>
      </c>
      <c r="S1195" s="29">
        <v>9827581.6139170155</v>
      </c>
      <c r="T1195" s="28">
        <v>-0.10284292797115638</v>
      </c>
      <c r="U1195" s="29">
        <v>9494610.6343181413</v>
      </c>
      <c r="V1195" s="28">
        <v>-7.1380103361186997E-2</v>
      </c>
      <c r="W1195" s="29">
        <v>9406665.7565338407</v>
      </c>
      <c r="X1195" s="28">
        <v>-6.2698242494466566E-2</v>
      </c>
      <c r="Y1195" s="27">
        <v>20425785.775761791</v>
      </c>
      <c r="Z1195" s="85">
        <v>763614.05676907359</v>
      </c>
      <c r="AA1195" s="29">
        <v>8738735.2899942342</v>
      </c>
      <c r="AB1195" s="29">
        <v>431558.96990851581</v>
      </c>
      <c r="AC1195" s="29">
        <v>8260450.0791208148</v>
      </c>
      <c r="AD1195" s="29">
        <v>556434.26674547233</v>
      </c>
      <c r="AE1195" s="31">
        <v>94.319620076957662</v>
      </c>
      <c r="AF1195" s="31">
        <v>94.320642538915621</v>
      </c>
      <c r="AG1195" s="26"/>
      <c r="AH1195" s="31">
        <v>93.783327042119481</v>
      </c>
      <c r="AI1195" s="26"/>
      <c r="AJ1195" s="32">
        <v>6269.1968401545564</v>
      </c>
      <c r="AK1195" s="32">
        <v>6279.4638914381258</v>
      </c>
      <c r="AL1195" s="28">
        <v>-1.6350203554109425E-3</v>
      </c>
      <c r="AM1195" s="32">
        <v>6270.2894428042609</v>
      </c>
      <c r="AN1195" s="28">
        <v>-1.7425075184661441E-4</v>
      </c>
      <c r="AO1195" s="32">
        <v>63.858217008515098</v>
      </c>
      <c r="AP1195" s="32">
        <v>63.990601057184307</v>
      </c>
      <c r="AQ1195" s="28">
        <v>-2.0688045819558095E-3</v>
      </c>
      <c r="AR1195" s="32">
        <v>63.946435385505083</v>
      </c>
      <c r="AS1195" s="28">
        <v>-1.3795667648736846E-3</v>
      </c>
      <c r="AT1195" s="27">
        <v>222840.65851433898</v>
      </c>
      <c r="AU1195" s="27">
        <v>214162.9775116441</v>
      </c>
      <c r="AV1195" s="28">
        <v>4.0519052842469344E-2</v>
      </c>
      <c r="AW1195" s="27">
        <v>199243.41157099578</v>
      </c>
      <c r="AX1195" s="28">
        <v>0.11843426468801888</v>
      </c>
      <c r="AY1195" s="33">
        <v>7109.5381552465351</v>
      </c>
      <c r="AZ1195" s="33">
        <v>7100.4318008545815</v>
      </c>
      <c r="BA1195" s="28">
        <v>1.2825071273633761E-3</v>
      </c>
      <c r="BB1195" s="33">
        <v>7197.261112289294</v>
      </c>
      <c r="BC1195" s="28">
        <v>-1.2188380506714192E-2</v>
      </c>
      <c r="BD1195" s="30">
        <v>2.3106564775333149</v>
      </c>
      <c r="BE1195" s="30">
        <v>2.1971270165928849</v>
      </c>
      <c r="BF1195" s="28">
        <v>5.1671778683274189E-2</v>
      </c>
      <c r="BG1195" s="30">
        <v>2.1508037922103749</v>
      </c>
      <c r="BH1195" s="28">
        <v>7.4322300296234795E-2</v>
      </c>
      <c r="BI1195" s="30">
        <v>2.1587556998348694</v>
      </c>
      <c r="BJ1195" s="28">
        <v>7.0364968907813408E-2</v>
      </c>
      <c r="BK1195" s="30">
        <v>2.4032752388847332</v>
      </c>
      <c r="BL1195" s="30">
        <v>2.2178198438384711</v>
      </c>
      <c r="BM1195" s="28">
        <v>8.3620586027982724E-2</v>
      </c>
      <c r="BN1195" s="30">
        <v>2.1647621682869307</v>
      </c>
      <c r="BO1195" s="28">
        <v>0.11017980362551703</v>
      </c>
    </row>
    <row r="1196" spans="1:67" hidden="1" x14ac:dyDescent="0.25">
      <c r="A1196" s="34" t="s">
        <v>244</v>
      </c>
      <c r="B1196" s="34" t="s">
        <v>237</v>
      </c>
      <c r="C1196" s="26" t="s">
        <v>176</v>
      </c>
      <c r="D1196" s="27">
        <v>7702536.214772624</v>
      </c>
      <c r="E1196" s="27">
        <v>7760876.7623540107</v>
      </c>
      <c r="F1196" s="28">
        <v>-7.5172624650324989E-3</v>
      </c>
      <c r="G1196" s="27">
        <v>6778341.0387444086</v>
      </c>
      <c r="H1196" s="28">
        <v>0.13634533446245858</v>
      </c>
      <c r="I1196" s="27">
        <v>6988645.6409712425</v>
      </c>
      <c r="J1196" s="28">
        <v>0.10215006032301403</v>
      </c>
      <c r="K1196" s="29">
        <v>4127393.089181846</v>
      </c>
      <c r="L1196" s="29">
        <v>4281413.393342671</v>
      </c>
      <c r="M1196" s="28">
        <v>-3.5974172547859284E-2</v>
      </c>
      <c r="N1196" s="29">
        <v>3875569.1537713758</v>
      </c>
      <c r="O1196" s="28">
        <v>6.4977278283221057E-2</v>
      </c>
      <c r="P1196" s="29">
        <v>3834679.3726085075</v>
      </c>
      <c r="Q1196" s="28">
        <v>7.6333296250064978E-2</v>
      </c>
      <c r="R1196" s="29">
        <v>3968223.0130104423</v>
      </c>
      <c r="S1196" s="29">
        <v>4197992.6152158538</v>
      </c>
      <c r="T1196" s="28">
        <v>-5.4733207812848225E-2</v>
      </c>
      <c r="U1196" s="29">
        <v>3728777.0946471281</v>
      </c>
      <c r="V1196" s="28">
        <v>6.4215669718378277E-2</v>
      </c>
      <c r="W1196" s="29">
        <v>3589825.2031388204</v>
      </c>
      <c r="X1196" s="28">
        <v>0.10540842198688777</v>
      </c>
      <c r="Y1196" s="27">
        <v>7375228.2671169881</v>
      </c>
      <c r="Z1196" s="85">
        <v>327307.94765563606</v>
      </c>
      <c r="AA1196" s="29">
        <v>3812419.4298646045</v>
      </c>
      <c r="AB1196" s="29">
        <v>314973.65931724152</v>
      </c>
      <c r="AC1196" s="29">
        <v>3670108.7238529129</v>
      </c>
      <c r="AD1196" s="29">
        <v>298114.28915752936</v>
      </c>
      <c r="AE1196" s="31">
        <v>95.809708248736897</v>
      </c>
      <c r="AF1196" s="31">
        <v>95.766376392754211</v>
      </c>
      <c r="AG1196" s="26"/>
      <c r="AH1196" s="31">
        <v>95.51617352537032</v>
      </c>
      <c r="AI1196" s="26"/>
      <c r="AJ1196" s="32">
        <v>5129.8167306053692</v>
      </c>
      <c r="AK1196" s="32">
        <v>5082.2390093012227</v>
      </c>
      <c r="AL1196" s="28">
        <v>9.3615670607132967E-3</v>
      </c>
      <c r="AM1196" s="32">
        <v>4890.5618701778176</v>
      </c>
      <c r="AN1196" s="28">
        <v>4.8921753119310296E-2</v>
      </c>
      <c r="AO1196" s="32">
        <v>51.835617714306167</v>
      </c>
      <c r="AP1196" s="32">
        <v>51.332835761738423</v>
      </c>
      <c r="AQ1196" s="28">
        <v>9.7945485595498562E-3</v>
      </c>
      <c r="AR1196" s="32">
        <v>49.405423700096378</v>
      </c>
      <c r="AS1196" s="28">
        <v>4.9188810300700818E-2</v>
      </c>
      <c r="AT1196" s="27">
        <v>95459.120794755436</v>
      </c>
      <c r="AU1196" s="27">
        <v>90980.194698012812</v>
      </c>
      <c r="AV1196" s="28">
        <v>4.9229682477701403E-2</v>
      </c>
      <c r="AW1196" s="27">
        <v>85080.636712184103</v>
      </c>
      <c r="AX1196" s="28">
        <v>0.121984090430356</v>
      </c>
      <c r="AY1196" s="33">
        <v>3709.9393806953412</v>
      </c>
      <c r="AZ1196" s="33">
        <v>3676.6862784576697</v>
      </c>
      <c r="BA1196" s="28">
        <v>9.0443131992270151E-3</v>
      </c>
      <c r="BB1196" s="33">
        <v>3621.0809659390852</v>
      </c>
      <c r="BC1196" s="28">
        <v>2.4539195779404957E-2</v>
      </c>
      <c r="BD1196" s="30">
        <v>1.8661988447287587</v>
      </c>
      <c r="BE1196" s="30">
        <v>1.8126903546435593</v>
      </c>
      <c r="BF1196" s="28">
        <v>2.9518825401220351E-2</v>
      </c>
      <c r="BG1196" s="30">
        <v>1.7489924111270989</v>
      </c>
      <c r="BH1196" s="28">
        <v>6.7013689056620196E-2</v>
      </c>
      <c r="BI1196" s="30">
        <v>1.8224850011951004</v>
      </c>
      <c r="BJ1196" s="28">
        <v>2.3985845428079175E-2</v>
      </c>
      <c r="BK1196" s="30">
        <v>1.9410542677462053</v>
      </c>
      <c r="BL1196" s="30">
        <v>1.8487113898734095</v>
      </c>
      <c r="BM1196" s="28">
        <v>4.9949861497374605E-2</v>
      </c>
      <c r="BN1196" s="30">
        <v>1.8178456010350157</v>
      </c>
      <c r="BO1196" s="28">
        <v>6.7777300030893162E-2</v>
      </c>
    </row>
    <row r="1197" spans="1:67" hidden="1" x14ac:dyDescent="0.25">
      <c r="A1197" s="34" t="s">
        <v>244</v>
      </c>
      <c r="B1197" s="34" t="s">
        <v>237</v>
      </c>
      <c r="C1197" s="26" t="s">
        <v>175</v>
      </c>
      <c r="D1197" s="27">
        <v>12169436.020561652</v>
      </c>
      <c r="E1197" s="27">
        <v>12537059.958350103</v>
      </c>
      <c r="F1197" s="28">
        <v>-2.9322978354554427E-2</v>
      </c>
      <c r="G1197" s="27">
        <v>10386691.203430783</v>
      </c>
      <c r="H1197" s="28">
        <v>0.1716374138996275</v>
      </c>
      <c r="I1197" s="27">
        <v>10522956.439097999</v>
      </c>
      <c r="J1197" s="28">
        <v>0.15646549436868956</v>
      </c>
      <c r="K1197" s="29">
        <v>7761071.4612400047</v>
      </c>
      <c r="L1197" s="29">
        <v>9417651.1140631177</v>
      </c>
      <c r="M1197" s="28">
        <v>-0.17590157383823535</v>
      </c>
      <c r="N1197" s="29">
        <v>7577055.0112276273</v>
      </c>
      <c r="O1197" s="28">
        <v>2.4286012143201172E-2</v>
      </c>
      <c r="P1197" s="29">
        <v>7728606.8780298745</v>
      </c>
      <c r="Q1197" s="28">
        <v>4.2005737544262159E-3</v>
      </c>
      <c r="R1197" s="29">
        <v>7618514.480210796</v>
      </c>
      <c r="S1197" s="29">
        <v>8529680.7672216333</v>
      </c>
      <c r="T1197" s="28">
        <v>-0.10682302326158812</v>
      </c>
      <c r="U1197" s="29">
        <v>6765184.7943446785</v>
      </c>
      <c r="V1197" s="28">
        <v>0.12613545849914612</v>
      </c>
      <c r="W1197" s="29">
        <v>6748860.4980561566</v>
      </c>
      <c r="X1197" s="28">
        <v>0.12885938039541964</v>
      </c>
      <c r="Y1197" s="27">
        <v>11507536.62491931</v>
      </c>
      <c r="Z1197" s="85">
        <v>661899.39564234135</v>
      </c>
      <c r="AA1197" s="29">
        <v>7201547.3079956267</v>
      </c>
      <c r="AB1197" s="29">
        <v>559524.15324437781</v>
      </c>
      <c r="AC1197" s="29">
        <v>7114728.4292105837</v>
      </c>
      <c r="AD1197" s="29">
        <v>503786.05100021244</v>
      </c>
      <c r="AE1197" s="31">
        <v>93.818028858846176</v>
      </c>
      <c r="AF1197" s="31">
        <v>93.520750523227719</v>
      </c>
      <c r="AG1197" s="26"/>
      <c r="AH1197" s="31">
        <v>93.176769977645279</v>
      </c>
      <c r="AI1197" s="26"/>
      <c r="AJ1197" s="32">
        <v>5172.94108275705</v>
      </c>
      <c r="AK1197" s="32">
        <v>5000.3130040489823</v>
      </c>
      <c r="AL1197" s="28">
        <v>3.4523454545402031E-2</v>
      </c>
      <c r="AM1197" s="32">
        <v>4774.0642850869817</v>
      </c>
      <c r="AN1197" s="28">
        <v>8.3550780603449892E-2</v>
      </c>
      <c r="AO1197" s="32">
        <v>53.129088295155412</v>
      </c>
      <c r="AP1197" s="32">
        <v>51.31417764910254</v>
      </c>
      <c r="AQ1197" s="28">
        <v>3.5368600437555971E-2</v>
      </c>
      <c r="AR1197" s="32">
        <v>49.038456139876558</v>
      </c>
      <c r="AS1197" s="28">
        <v>8.3416821761492579E-2</v>
      </c>
      <c r="AT1197" s="27">
        <v>181239.65387885284</v>
      </c>
      <c r="AU1197" s="27">
        <v>170084.08430864676</v>
      </c>
      <c r="AV1197" s="28">
        <v>6.5588556481054286E-2</v>
      </c>
      <c r="AW1197" s="27">
        <v>158303.37754428523</v>
      </c>
      <c r="AX1197" s="28">
        <v>0.14488810466568347</v>
      </c>
      <c r="AY1197" s="33">
        <v>5231.0756487704621</v>
      </c>
      <c r="AZ1197" s="33">
        <v>5050.5251937686153</v>
      </c>
      <c r="BA1197" s="28">
        <v>3.5748847510871068E-2</v>
      </c>
      <c r="BB1197" s="33">
        <v>4955.9641705192589</v>
      </c>
      <c r="BC1197" s="28">
        <v>5.5511191926631398E-2</v>
      </c>
      <c r="BD1197" s="30">
        <v>1.5680097885115096</v>
      </c>
      <c r="BE1197" s="30">
        <v>1.3312300282210348</v>
      </c>
      <c r="BF1197" s="28">
        <v>0.17786539912030924</v>
      </c>
      <c r="BG1197" s="30">
        <v>1.3708084721623186</v>
      </c>
      <c r="BH1197" s="28">
        <v>0.14385767257341567</v>
      </c>
      <c r="BI1197" s="30">
        <v>1.3615592829558489</v>
      </c>
      <c r="BJ1197" s="28">
        <v>0.15162799603368812</v>
      </c>
      <c r="BK1197" s="30">
        <v>1.5973502514396924</v>
      </c>
      <c r="BL1197" s="30">
        <v>1.4698158466291336</v>
      </c>
      <c r="BM1197" s="28">
        <v>8.6768968441213568E-2</v>
      </c>
      <c r="BN1197" s="30">
        <v>1.5353152233348428</v>
      </c>
      <c r="BO1197" s="28">
        <v>4.0405401550115523E-2</v>
      </c>
    </row>
    <row r="1198" spans="1:67" hidden="1" x14ac:dyDescent="0.25">
      <c r="A1198" s="34" t="s">
        <v>244</v>
      </c>
      <c r="B1198" s="34" t="s">
        <v>237</v>
      </c>
      <c r="C1198" s="26" t="s">
        <v>172</v>
      </c>
      <c r="D1198" s="27">
        <v>20095606.496421728</v>
      </c>
      <c r="E1198" s="27">
        <v>20040440.796518933</v>
      </c>
      <c r="F1198" s="28">
        <v>2.7527188879187554E-3</v>
      </c>
      <c r="G1198" s="27">
        <v>16759178.63544303</v>
      </c>
      <c r="H1198" s="28">
        <v>0.19908063119052133</v>
      </c>
      <c r="I1198" s="27">
        <v>16743756.602730215</v>
      </c>
      <c r="J1198" s="28">
        <v>0.20018505842022127</v>
      </c>
      <c r="K1198" s="29">
        <v>10098377.157046154</v>
      </c>
      <c r="L1198" s="29">
        <v>10581393.757273301</v>
      </c>
      <c r="M1198" s="28">
        <v>-4.564772952477434E-2</v>
      </c>
      <c r="N1198" s="29">
        <v>9020982.6530846097</v>
      </c>
      <c r="O1198" s="28">
        <v>0.11943205584073961</v>
      </c>
      <c r="P1198" s="29">
        <v>8658725.0124277081</v>
      </c>
      <c r="Q1198" s="28">
        <v>0.16626606602613431</v>
      </c>
      <c r="R1198" s="29">
        <v>10597575.976309199</v>
      </c>
      <c r="S1198" s="29">
        <v>10709566.567336576</v>
      </c>
      <c r="T1198" s="28">
        <v>-1.0457061013929415E-2</v>
      </c>
      <c r="U1198" s="29">
        <v>8859499.7293259017</v>
      </c>
      <c r="V1198" s="28">
        <v>0.19618221119529775</v>
      </c>
      <c r="W1198" s="29">
        <v>8636968.2699560523</v>
      </c>
      <c r="X1198" s="28">
        <v>0.22700184197424669</v>
      </c>
      <c r="Y1198" s="27">
        <v>19178701.192555685</v>
      </c>
      <c r="Z1198" s="85">
        <v>916905.30386604543</v>
      </c>
      <c r="AA1198" s="29">
        <v>9440409.12793703</v>
      </c>
      <c r="AB1198" s="29">
        <v>657968.02910912398</v>
      </c>
      <c r="AC1198" s="29">
        <v>9657006.5566938072</v>
      </c>
      <c r="AD1198" s="29">
        <v>940569.41961539083</v>
      </c>
      <c r="AE1198" s="31">
        <v>94.827896914683279</v>
      </c>
      <c r="AF1198" s="31">
        <v>94.295873696993098</v>
      </c>
      <c r="AG1198" s="26"/>
      <c r="AH1198" s="31">
        <v>93.834647954301744</v>
      </c>
      <c r="AI1198" s="26"/>
      <c r="AJ1198" s="32">
        <v>5932.8867934348846</v>
      </c>
      <c r="AK1198" s="32">
        <v>6003.7701915588232</v>
      </c>
      <c r="AL1198" s="28">
        <v>-1.1806480904881936E-2</v>
      </c>
      <c r="AM1198" s="32">
        <v>5708.725993728397</v>
      </c>
      <c r="AN1198" s="28">
        <v>3.9266344181302523E-2</v>
      </c>
      <c r="AO1198" s="32">
        <v>60.73595505564807</v>
      </c>
      <c r="AP1198" s="32">
        <v>61.423243898510293</v>
      </c>
      <c r="AQ1198" s="28">
        <v>-1.1189393448477445E-2</v>
      </c>
      <c r="AR1198" s="32">
        <v>58.560988129527587</v>
      </c>
      <c r="AS1198" s="28">
        <v>3.7140201960216279E-2</v>
      </c>
      <c r="AT1198" s="27">
        <v>218102.44918871153</v>
      </c>
      <c r="AU1198" s="27">
        <v>202816.99160119737</v>
      </c>
      <c r="AV1198" s="28">
        <v>7.5365764312145131E-2</v>
      </c>
      <c r="AW1198" s="27">
        <v>189108.56667520839</v>
      </c>
      <c r="AX1198" s="28">
        <v>0.15331871539854547</v>
      </c>
      <c r="AY1198" s="33">
        <v>6669.0354594327928</v>
      </c>
      <c r="AZ1198" s="33">
        <v>6415.7646013999838</v>
      </c>
      <c r="BA1198" s="28">
        <v>3.9476332716063607E-2</v>
      </c>
      <c r="BB1198" s="33">
        <v>6333.515696963892</v>
      </c>
      <c r="BC1198" s="28">
        <v>5.297527921652416E-2</v>
      </c>
      <c r="BD1198" s="30">
        <v>1.9899837552016955</v>
      </c>
      <c r="BE1198" s="30">
        <v>1.8939320524523335</v>
      </c>
      <c r="BF1198" s="28">
        <v>5.071549564040094E-2</v>
      </c>
      <c r="BG1198" s="30">
        <v>1.8577996743749909</v>
      </c>
      <c r="BH1198" s="28">
        <v>7.1150879532355646E-2</v>
      </c>
      <c r="BI1198" s="30">
        <v>1.9337438917044034</v>
      </c>
      <c r="BJ1198" s="28">
        <v>2.9083408479559401E-2</v>
      </c>
      <c r="BK1198" s="30">
        <v>1.8962455698685534</v>
      </c>
      <c r="BL1198" s="30">
        <v>1.8712653467826481</v>
      </c>
      <c r="BM1198" s="28">
        <v>1.3349375132102426E-2</v>
      </c>
      <c r="BN1198" s="30">
        <v>1.8916619614500734</v>
      </c>
      <c r="BO1198" s="28">
        <v>2.4230589354169978E-3</v>
      </c>
    </row>
    <row r="1199" spans="1:67" hidden="1" x14ac:dyDescent="0.25">
      <c r="A1199" s="34" t="s">
        <v>244</v>
      </c>
      <c r="B1199" s="34" t="s">
        <v>237</v>
      </c>
      <c r="C1199" s="26" t="s">
        <v>170</v>
      </c>
      <c r="D1199" s="27">
        <v>15710128.720552092</v>
      </c>
      <c r="E1199" s="27">
        <v>16220991.416671496</v>
      </c>
      <c r="F1199" s="28">
        <v>-3.1493925555891276E-2</v>
      </c>
      <c r="G1199" s="27">
        <v>13862894.437286578</v>
      </c>
      <c r="H1199" s="28">
        <v>0.13325025964975021</v>
      </c>
      <c r="I1199" s="27">
        <v>14064900.517301522</v>
      </c>
      <c r="J1199" s="28">
        <v>0.11697403769239187</v>
      </c>
      <c r="K1199" s="29">
        <v>9762151.6236654148</v>
      </c>
      <c r="L1199" s="29">
        <v>10563570.296555184</v>
      </c>
      <c r="M1199" s="28">
        <v>-7.5866269678833337E-2</v>
      </c>
      <c r="N1199" s="29">
        <v>9183912.5576986317</v>
      </c>
      <c r="O1199" s="28">
        <v>6.2962170244321478E-2</v>
      </c>
      <c r="P1199" s="29">
        <v>9103487.0384985376</v>
      </c>
      <c r="Q1199" s="28">
        <v>7.2352998623647455E-2</v>
      </c>
      <c r="R1199" s="29">
        <v>8003878.6241435856</v>
      </c>
      <c r="S1199" s="29">
        <v>8503586.0863705501</v>
      </c>
      <c r="T1199" s="28">
        <v>-5.8764320976051491E-2</v>
      </c>
      <c r="U1199" s="29">
        <v>7233512.092023883</v>
      </c>
      <c r="V1199" s="28">
        <v>0.10649965360107108</v>
      </c>
      <c r="W1199" s="29">
        <v>7166877.0208562929</v>
      </c>
      <c r="X1199" s="28">
        <v>0.11678749347191789</v>
      </c>
      <c r="Y1199" s="27">
        <v>14863280.91312181</v>
      </c>
      <c r="Z1199" s="85">
        <v>846847.80743028165</v>
      </c>
      <c r="AA1199" s="29">
        <v>8867598.3097029962</v>
      </c>
      <c r="AB1199" s="29">
        <v>894553.31396241882</v>
      </c>
      <c r="AC1199" s="29">
        <v>7239913.6497216197</v>
      </c>
      <c r="AD1199" s="29">
        <v>763964.97442196612</v>
      </c>
      <c r="AE1199" s="31">
        <v>96.730145639218918</v>
      </c>
      <c r="AF1199" s="31">
        <v>96.740433159881988</v>
      </c>
      <c r="AG1199" s="26"/>
      <c r="AH1199" s="31">
        <v>96.271561649545745</v>
      </c>
      <c r="AI1199" s="26"/>
      <c r="AJ1199" s="32">
        <v>7413.9509645351345</v>
      </c>
      <c r="AK1199" s="32">
        <v>7295.3126555534345</v>
      </c>
      <c r="AL1199" s="28">
        <v>1.6262265180833419E-2</v>
      </c>
      <c r="AM1199" s="32">
        <v>6921.6568469571712</v>
      </c>
      <c r="AN1199" s="28">
        <v>7.1123739368035954E-2</v>
      </c>
      <c r="AO1199" s="32">
        <v>74.629556269766738</v>
      </c>
      <c r="AP1199" s="32">
        <v>73.367606732331495</v>
      </c>
      <c r="AQ1199" s="28">
        <v>1.7200363943166885E-2</v>
      </c>
      <c r="AR1199" s="32">
        <v>70.296766285090271</v>
      </c>
      <c r="AS1199" s="28">
        <v>6.163569412431761E-2</v>
      </c>
      <c r="AT1199" s="27">
        <v>159548.66162571809</v>
      </c>
      <c r="AU1199" s="27">
        <v>149363.30673544834</v>
      </c>
      <c r="AV1199" s="28">
        <v>6.8191814394615732E-2</v>
      </c>
      <c r="AW1199" s="27">
        <v>136767.06624644442</v>
      </c>
      <c r="AX1199" s="28">
        <v>0.16657223119945319</v>
      </c>
      <c r="AY1199" s="33">
        <v>4566.1591403222974</v>
      </c>
      <c r="AZ1199" s="33">
        <v>4503.4285894551822</v>
      </c>
      <c r="BA1199" s="28">
        <v>1.3929509399571547E-2</v>
      </c>
      <c r="BB1199" s="33">
        <v>4424.5890220426181</v>
      </c>
      <c r="BC1199" s="28">
        <v>3.199621876165195E-2</v>
      </c>
      <c r="BD1199" s="30">
        <v>1.6092895630167829</v>
      </c>
      <c r="BE1199" s="30">
        <v>1.5355595656859704</v>
      </c>
      <c r="BF1199" s="28">
        <v>4.8015068238577652E-2</v>
      </c>
      <c r="BG1199" s="30">
        <v>1.5094758742738332</v>
      </c>
      <c r="BH1199" s="28">
        <v>6.6124732726163843E-2</v>
      </c>
      <c r="BI1199" s="30">
        <v>1.5450014327280555</v>
      </c>
      <c r="BJ1199" s="28">
        <v>4.1610401729668303E-2</v>
      </c>
      <c r="BK1199" s="30">
        <v>1.9628144626234978</v>
      </c>
      <c r="BL1199" s="30">
        <v>1.9075471515094455</v>
      </c>
      <c r="BM1199" s="28">
        <v>2.8972972474268398E-2</v>
      </c>
      <c r="BN1199" s="30">
        <v>1.9164818225122844</v>
      </c>
      <c r="BO1199" s="28">
        <v>2.4175882894874899E-2</v>
      </c>
    </row>
    <row r="1200" spans="1:67" hidden="1" x14ac:dyDescent="0.25">
      <c r="A1200" s="34" t="s">
        <v>244</v>
      </c>
      <c r="B1200" s="34" t="s">
        <v>237</v>
      </c>
      <c r="C1200" s="26" t="s">
        <v>219</v>
      </c>
      <c r="D1200" s="27">
        <v>575738.45050488354</v>
      </c>
      <c r="E1200" s="27">
        <v>620929.14135664585</v>
      </c>
      <c r="F1200" s="28">
        <v>-7.2779143128999857E-2</v>
      </c>
      <c r="G1200" s="27">
        <v>567328.12353490468</v>
      </c>
      <c r="H1200" s="28">
        <v>1.4824449240372309E-2</v>
      </c>
      <c r="I1200" s="27">
        <v>549754.08244927286</v>
      </c>
      <c r="J1200" s="28">
        <v>4.7265439012011932E-2</v>
      </c>
      <c r="K1200" s="29">
        <v>254303.86246863316</v>
      </c>
      <c r="L1200" s="29">
        <v>292390.30122243916</v>
      </c>
      <c r="M1200" s="28">
        <v>-0.13025889913096439</v>
      </c>
      <c r="N1200" s="29">
        <v>270006.70776575507</v>
      </c>
      <c r="O1200" s="28">
        <v>-5.8157241451738111E-2</v>
      </c>
      <c r="P1200" s="29">
        <v>257016.37624712952</v>
      </c>
      <c r="Q1200" s="28">
        <v>-1.0553855820798709E-2</v>
      </c>
      <c r="R1200" s="29">
        <v>234850.80273243869</v>
      </c>
      <c r="S1200" s="29">
        <v>273660.97143321426</v>
      </c>
      <c r="T1200" s="28">
        <v>-0.14181842773384665</v>
      </c>
      <c r="U1200" s="29">
        <v>253817.28878790204</v>
      </c>
      <c r="V1200" s="28">
        <v>-7.4724957255817043E-2</v>
      </c>
      <c r="W1200" s="29">
        <v>249328.70568364422</v>
      </c>
      <c r="X1200" s="28">
        <v>-5.8067533425435289E-2</v>
      </c>
      <c r="Y1200" s="27">
        <v>561639.90286222775</v>
      </c>
      <c r="Z1200" s="85">
        <v>14098.547642655827</v>
      </c>
      <c r="AA1200" s="29">
        <v>245709.14747706385</v>
      </c>
      <c r="AB1200" s="29">
        <v>8594.7149915693153</v>
      </c>
      <c r="AC1200" s="29">
        <v>224978.45099210599</v>
      </c>
      <c r="AD1200" s="29">
        <v>9872.351740332695</v>
      </c>
      <c r="AE1200" s="31">
        <v>96.136249284900231</v>
      </c>
      <c r="AF1200" s="31">
        <v>96.193104184565385</v>
      </c>
      <c r="AG1200" s="26"/>
      <c r="AH1200" s="31">
        <v>96.215383894441018</v>
      </c>
      <c r="AI1200" s="26"/>
      <c r="AJ1200" s="32">
        <v>5659.4231151932154</v>
      </c>
      <c r="AK1200" s="32">
        <v>5967.7943733869561</v>
      </c>
      <c r="AL1200" s="28">
        <v>-5.1672567602011388E-2</v>
      </c>
      <c r="AM1200" s="32">
        <v>5701.3627701295463</v>
      </c>
      <c r="AN1200" s="28">
        <v>-7.3560754905932779E-3</v>
      </c>
      <c r="AO1200" s="32">
        <v>58.895339475052495</v>
      </c>
      <c r="AP1200" s="32">
        <v>62.042916064994614</v>
      </c>
      <c r="AQ1200" s="28">
        <v>-5.0732247766123631E-2</v>
      </c>
      <c r="AR1200" s="32">
        <v>59.230775860488791</v>
      </c>
      <c r="AS1200" s="28">
        <v>-5.6632110682861437E-3</v>
      </c>
      <c r="AT1200" s="27">
        <v>5520.7489991847278</v>
      </c>
      <c r="AU1200" s="27">
        <v>5435.1697514157295</v>
      </c>
      <c r="AV1200" s="28">
        <v>1.5745459973298358E-2</v>
      </c>
      <c r="AW1200" s="27">
        <v>5012.1232632058855</v>
      </c>
      <c r="AX1200" s="28">
        <v>0.10147909563850431</v>
      </c>
      <c r="AY1200" s="33">
        <v>140</v>
      </c>
      <c r="AZ1200" s="33">
        <v>147</v>
      </c>
      <c r="BA1200" s="28">
        <v>-4.7619047619047616E-2</v>
      </c>
      <c r="BB1200" s="33">
        <v>149</v>
      </c>
      <c r="BC1200" s="28">
        <v>-6.0402684563758392E-2</v>
      </c>
      <c r="BD1200" s="30">
        <v>2.263978395435883</v>
      </c>
      <c r="BE1200" s="30">
        <v>2.1236311148510603</v>
      </c>
      <c r="BF1200" s="28">
        <v>6.6088351975698886E-2</v>
      </c>
      <c r="BG1200" s="30">
        <v>2.1011630719452032</v>
      </c>
      <c r="BH1200" s="28">
        <v>7.7488190071772697E-2</v>
      </c>
      <c r="BI1200" s="30">
        <v>2.1389846455568522</v>
      </c>
      <c r="BJ1200" s="28">
        <v>5.8436020164366609E-2</v>
      </c>
      <c r="BK1200" s="30">
        <v>2.4515072710260735</v>
      </c>
      <c r="BL1200" s="30">
        <v>2.2689722180869363</v>
      </c>
      <c r="BM1200" s="28">
        <v>8.0448341977955112E-2</v>
      </c>
      <c r="BN1200" s="30">
        <v>2.2351831360431182</v>
      </c>
      <c r="BO1200" s="28">
        <v>9.6781391866577762E-2</v>
      </c>
    </row>
    <row r="1201" spans="1:67" hidden="1" x14ac:dyDescent="0.25">
      <c r="A1201" s="34" t="s">
        <v>244</v>
      </c>
      <c r="B1201" s="34" t="s">
        <v>237</v>
      </c>
      <c r="C1201" s="26" t="s">
        <v>190</v>
      </c>
      <c r="D1201" s="27">
        <v>2273956.1782941688</v>
      </c>
      <c r="E1201" s="27">
        <v>2244536.7867569067</v>
      </c>
      <c r="F1201" s="28">
        <v>1.3107110434028443E-2</v>
      </c>
      <c r="G1201" s="27">
        <v>1808116.4124245823</v>
      </c>
      <c r="H1201" s="28">
        <v>0.25763814910839816</v>
      </c>
      <c r="I1201" s="27">
        <v>1819041.3124438738</v>
      </c>
      <c r="J1201" s="28">
        <v>0.25008495559626343</v>
      </c>
      <c r="K1201" s="29">
        <v>1262408.5733555835</v>
      </c>
      <c r="L1201" s="29">
        <v>1270775.7920465481</v>
      </c>
      <c r="M1201" s="28">
        <v>-6.5843390654219654E-3</v>
      </c>
      <c r="N1201" s="29">
        <v>1051443.8850925297</v>
      </c>
      <c r="O1201" s="28">
        <v>0.20064284100571697</v>
      </c>
      <c r="P1201" s="29">
        <v>1028564.7700854115</v>
      </c>
      <c r="Q1201" s="28">
        <v>0.22734961382233004</v>
      </c>
      <c r="R1201" s="29">
        <v>1177196.6148934765</v>
      </c>
      <c r="S1201" s="29">
        <v>1215277.181310717</v>
      </c>
      <c r="T1201" s="28">
        <v>-3.1334881459857064E-2</v>
      </c>
      <c r="U1201" s="29">
        <v>989228.85473567178</v>
      </c>
      <c r="V1201" s="28">
        <v>0.19001443322033998</v>
      </c>
      <c r="W1201" s="29">
        <v>1010179.2511700883</v>
      </c>
      <c r="X1201" s="28">
        <v>0.16533438350662255</v>
      </c>
      <c r="Y1201" s="26"/>
      <c r="Z1201" s="26"/>
      <c r="AA1201" s="26"/>
      <c r="AB1201" s="26"/>
      <c r="AC1201" s="26"/>
      <c r="AD1201" s="26"/>
      <c r="AE1201" s="31">
        <v>97.400860148814729</v>
      </c>
      <c r="AF1201" s="31">
        <v>97.147007030762126</v>
      </c>
      <c r="AG1201" s="26"/>
      <c r="AH1201" s="31">
        <v>96.918865760735386</v>
      </c>
      <c r="AI1201" s="26"/>
      <c r="AJ1201" s="32">
        <v>6486.4899948123348</v>
      </c>
      <c r="AK1201" s="32">
        <v>6686.3807698244955</v>
      </c>
      <c r="AL1201" s="28">
        <v>-2.9895212655890586E-2</v>
      </c>
      <c r="AM1201" s="32">
        <v>6327.6722480766221</v>
      </c>
      <c r="AN1201" s="28">
        <v>2.509892113707176E-2</v>
      </c>
      <c r="AO1201" s="32">
        <v>65.630901996396588</v>
      </c>
      <c r="AP1201" s="32">
        <v>67.594671665261799</v>
      </c>
      <c r="AQ1201" s="28">
        <v>-2.9052137106162324E-2</v>
      </c>
      <c r="AR1201" s="32">
        <v>64.030223523947484</v>
      </c>
      <c r="AS1201" s="28">
        <v>2.4998795636726863E-2</v>
      </c>
      <c r="AT1201" s="27">
        <v>26374.146077918056</v>
      </c>
      <c r="AU1201" s="27">
        <v>24651.432336395264</v>
      </c>
      <c r="AV1201" s="28">
        <v>6.988290651896055E-2</v>
      </c>
      <c r="AW1201" s="27">
        <v>22562.008952473636</v>
      </c>
      <c r="AX1201" s="28">
        <v>0.1689626634522928</v>
      </c>
      <c r="AY1201" s="33">
        <v>678.987465201644</v>
      </c>
      <c r="AZ1201" s="33">
        <v>666</v>
      </c>
      <c r="BA1201" s="28">
        <v>1.9500698500966966E-2</v>
      </c>
      <c r="BB1201" s="33">
        <v>650.0354098359586</v>
      </c>
      <c r="BC1201" s="28">
        <v>4.4539197292331613E-2</v>
      </c>
      <c r="BD1201" s="30">
        <v>1.8012838523821257</v>
      </c>
      <c r="BE1201" s="30">
        <v>1.7662728553729721</v>
      </c>
      <c r="BF1201" s="28">
        <v>1.9821964031576891E-2</v>
      </c>
      <c r="BG1201" s="30">
        <v>1.7196508896577618</v>
      </c>
      <c r="BH1201" s="28">
        <v>4.7470660013213616E-2</v>
      </c>
      <c r="BI1201" s="30">
        <v>1.7685238356869073</v>
      </c>
      <c r="BJ1201" s="28">
        <v>1.8523932804385537E-2</v>
      </c>
      <c r="BK1201" s="30">
        <v>1.9316706738066327</v>
      </c>
      <c r="BL1201" s="30">
        <v>1.8469340338770277</v>
      </c>
      <c r="BM1201" s="28">
        <v>4.5879624488660502E-2</v>
      </c>
      <c r="BN1201" s="30">
        <v>1.8278039543313993</v>
      </c>
      <c r="BO1201" s="28">
        <v>5.6825962778501202E-2</v>
      </c>
    </row>
    <row r="1202" spans="1:67" hidden="1" x14ac:dyDescent="0.25">
      <c r="A1202" s="34" t="s">
        <v>244</v>
      </c>
      <c r="B1202" s="34" t="s">
        <v>237</v>
      </c>
      <c r="C1202" s="26" t="s">
        <v>179</v>
      </c>
      <c r="D1202" s="27">
        <v>3918228.2632224765</v>
      </c>
      <c r="E1202" s="27">
        <v>3946120.7362299003</v>
      </c>
      <c r="F1202" s="28">
        <v>-7.0683273198762038E-3</v>
      </c>
      <c r="G1202" s="27">
        <v>3543723.5138000548</v>
      </c>
      <c r="H1202" s="28">
        <v>0.10568114243789509</v>
      </c>
      <c r="I1202" s="27">
        <v>3601808.6446380387</v>
      </c>
      <c r="J1202" s="28">
        <v>8.7850202440789615E-2</v>
      </c>
      <c r="K1202" s="29">
        <v>1830680.3420107209</v>
      </c>
      <c r="L1202" s="29">
        <v>1863310.2154159292</v>
      </c>
      <c r="M1202" s="28">
        <v>-1.751177723132092E-2</v>
      </c>
      <c r="N1202" s="29">
        <v>1695144.4540448436</v>
      </c>
      <c r="O1202" s="28">
        <v>7.9955361705293243E-2</v>
      </c>
      <c r="P1202" s="29">
        <v>1686268.5542219141</v>
      </c>
      <c r="Q1202" s="28">
        <v>8.5639851035140643E-2</v>
      </c>
      <c r="R1202" s="29">
        <v>1694069.4135535113</v>
      </c>
      <c r="S1202" s="29">
        <v>1749561.8355802293</v>
      </c>
      <c r="T1202" s="28">
        <v>-3.1717896960363437E-2</v>
      </c>
      <c r="U1202" s="29">
        <v>1594976.3148452961</v>
      </c>
      <c r="V1202" s="28">
        <v>6.2128257194732486E-2</v>
      </c>
      <c r="W1202" s="29">
        <v>1613609.8312806559</v>
      </c>
      <c r="X1202" s="28">
        <v>4.9863096216386994E-2</v>
      </c>
      <c r="Y1202" s="27">
        <v>3728471.8755507916</v>
      </c>
      <c r="Z1202" s="85">
        <v>189756.38767168488</v>
      </c>
      <c r="AA1202" s="29">
        <v>1658313.9942004522</v>
      </c>
      <c r="AB1202" s="29">
        <v>172366.34781026866</v>
      </c>
      <c r="AC1202" s="29">
        <v>1540660.3138258539</v>
      </c>
      <c r="AD1202" s="29">
        <v>153409.09972765739</v>
      </c>
      <c r="AE1202" s="31">
        <v>95.088957352527956</v>
      </c>
      <c r="AF1202" s="31">
        <v>94.793153144411662</v>
      </c>
      <c r="AG1202" s="26"/>
      <c r="AH1202" s="31">
        <v>93.362047634198092</v>
      </c>
      <c r="AI1202" s="26"/>
      <c r="AJ1202" s="32">
        <v>6744.7587175712761</v>
      </c>
      <c r="AK1202" s="32">
        <v>6812.6052401209063</v>
      </c>
      <c r="AL1202" s="28">
        <v>-9.9589687290358997E-3</v>
      </c>
      <c r="AM1202" s="32">
        <v>6486.2556104585465</v>
      </c>
      <c r="AN1202" s="28">
        <v>3.9853980884736469E-2</v>
      </c>
      <c r="AO1202" s="32">
        <v>69.962183681164916</v>
      </c>
      <c r="AP1202" s="32">
        <v>70.695413570956788</v>
      </c>
      <c r="AQ1202" s="28">
        <v>-1.0371675512668599E-2</v>
      </c>
      <c r="AR1202" s="32">
        <v>68.700088454039431</v>
      </c>
      <c r="AS1202" s="28">
        <v>1.8371085911626308E-2</v>
      </c>
      <c r="AT1202" s="27">
        <v>34396.803569471238</v>
      </c>
      <c r="AU1202" s="27">
        <v>33248.688322659073</v>
      </c>
      <c r="AV1202" s="28">
        <v>3.4531144076132524E-2</v>
      </c>
      <c r="AW1202" s="27">
        <v>31243.684177980227</v>
      </c>
      <c r="AX1202" s="28">
        <v>0.10092021713986121</v>
      </c>
      <c r="AY1202" s="33">
        <v>1048.0506900871915</v>
      </c>
      <c r="AZ1202" s="33">
        <v>1042</v>
      </c>
      <c r="BA1202" s="28">
        <v>5.8068043063257864E-3</v>
      </c>
      <c r="BB1202" s="33">
        <v>1039.6392138914866</v>
      </c>
      <c r="BC1202" s="28">
        <v>8.0907646453809035E-3</v>
      </c>
      <c r="BD1202" s="30">
        <v>2.1403126331268219</v>
      </c>
      <c r="BE1202" s="30">
        <v>2.1178012676483098</v>
      </c>
      <c r="BF1202" s="28">
        <v>1.0629592975694824E-2</v>
      </c>
      <c r="BG1202" s="30">
        <v>2.0905141773282225</v>
      </c>
      <c r="BH1202" s="28">
        <v>2.3821151915001185E-2</v>
      </c>
      <c r="BI1202" s="30">
        <v>2.1359638330562372</v>
      </c>
      <c r="BJ1202" s="28">
        <v>2.0359895627831037E-3</v>
      </c>
      <c r="BK1202" s="30">
        <v>2.3129089232557059</v>
      </c>
      <c r="BL1202" s="30">
        <v>2.2554908640432241</v>
      </c>
      <c r="BM1202" s="28">
        <v>2.5457012541187318E-2</v>
      </c>
      <c r="BN1202" s="30">
        <v>2.2218032210364056</v>
      </c>
      <c r="BO1202" s="28">
        <v>4.100529756942297E-2</v>
      </c>
    </row>
    <row r="1203" spans="1:67" hidden="1" x14ac:dyDescent="0.25">
      <c r="A1203" s="34" t="s">
        <v>244</v>
      </c>
      <c r="B1203" s="34" t="s">
        <v>237</v>
      </c>
      <c r="C1203" s="26" t="s">
        <v>208</v>
      </c>
      <c r="D1203" s="27">
        <v>1347729.069494307</v>
      </c>
      <c r="E1203" s="27">
        <v>1387412.6573352695</v>
      </c>
      <c r="F1203" s="28">
        <v>-2.8602584552731871E-2</v>
      </c>
      <c r="G1203" s="27">
        <v>1132719.9133767569</v>
      </c>
      <c r="H1203" s="28">
        <v>0.18981670012014287</v>
      </c>
      <c r="I1203" s="27">
        <v>1127815.7289189256</v>
      </c>
      <c r="J1203" s="28">
        <v>0.19499048908120889</v>
      </c>
      <c r="K1203" s="29">
        <v>710863.14280901069</v>
      </c>
      <c r="L1203" s="29">
        <v>759363.12615575036</v>
      </c>
      <c r="M1203" s="28">
        <v>-6.3869289508787661E-2</v>
      </c>
      <c r="N1203" s="29">
        <v>633482.85208670236</v>
      </c>
      <c r="O1203" s="28">
        <v>0.12215056882347557</v>
      </c>
      <c r="P1203" s="29">
        <v>597910.22361755522</v>
      </c>
      <c r="Q1203" s="28">
        <v>0.18891284130927355</v>
      </c>
      <c r="R1203" s="29">
        <v>724348.52475305425</v>
      </c>
      <c r="S1203" s="29">
        <v>773243.74189200881</v>
      </c>
      <c r="T1203" s="28">
        <v>-6.3233899597189697E-2</v>
      </c>
      <c r="U1203" s="29">
        <v>642061.86093894963</v>
      </c>
      <c r="V1203" s="28">
        <v>0.1281600244776552</v>
      </c>
      <c r="W1203" s="29">
        <v>615302.12374205608</v>
      </c>
      <c r="X1203" s="28">
        <v>0.17722415834974767</v>
      </c>
      <c r="Y1203" s="26"/>
      <c r="Z1203" s="26"/>
      <c r="AA1203" s="26"/>
      <c r="AB1203" s="26"/>
      <c r="AC1203" s="26"/>
      <c r="AD1203" s="26"/>
      <c r="AE1203" s="31">
        <v>93.022273773806702</v>
      </c>
      <c r="AF1203" s="31">
        <v>92.083281572722868</v>
      </c>
      <c r="AG1203" s="26"/>
      <c r="AH1203" s="31">
        <v>91.587981445236636</v>
      </c>
      <c r="AI1203" s="26"/>
      <c r="AJ1203" s="32">
        <v>5342.444454102545</v>
      </c>
      <c r="AK1203" s="32">
        <v>5368.4928588659795</v>
      </c>
      <c r="AL1203" s="28">
        <v>-4.8520889285371778E-3</v>
      </c>
      <c r="AM1203" s="32">
        <v>5064.6153181462232</v>
      </c>
      <c r="AN1203" s="28">
        <v>5.4856907880224605E-2</v>
      </c>
      <c r="AO1203" s="32">
        <v>54.428748500435795</v>
      </c>
      <c r="AP1203" s="32">
        <v>54.662927576102753</v>
      </c>
      <c r="AQ1203" s="28">
        <v>-4.2840566001689107E-3</v>
      </c>
      <c r="AR1203" s="32">
        <v>51.658147405353809</v>
      </c>
      <c r="AS1203" s="28">
        <v>5.3633380874879052E-2</v>
      </c>
      <c r="AT1203" s="27">
        <v>19536.83825575672</v>
      </c>
      <c r="AU1203" s="27">
        <v>18255.68391794409</v>
      </c>
      <c r="AV1203" s="28">
        <v>7.017838080299707E-2</v>
      </c>
      <c r="AW1203" s="27">
        <v>16861.322588590621</v>
      </c>
      <c r="AX1203" s="28">
        <v>0.15867768694352083</v>
      </c>
      <c r="AY1203" s="33">
        <v>667.25507742804575</v>
      </c>
      <c r="AZ1203" s="33">
        <v>619.14116577779896</v>
      </c>
      <c r="BA1203" s="28">
        <v>7.7710729490589547E-2</v>
      </c>
      <c r="BB1203" s="33">
        <v>610</v>
      </c>
      <c r="BC1203" s="28">
        <v>9.3860782668927459E-2</v>
      </c>
      <c r="BD1203" s="30">
        <v>1.8959051163754099</v>
      </c>
      <c r="BE1203" s="30">
        <v>1.8270740434276789</v>
      </c>
      <c r="BF1203" s="28">
        <v>3.7672842649880051E-2</v>
      </c>
      <c r="BG1203" s="30">
        <v>1.7880829917424914</v>
      </c>
      <c r="BH1203" s="28">
        <v>6.0300402794976303E-2</v>
      </c>
      <c r="BI1203" s="30">
        <v>1.886262660128583</v>
      </c>
      <c r="BJ1203" s="28">
        <v>5.1119371923365143E-3</v>
      </c>
      <c r="BK1203" s="30">
        <v>1.8606085654054123</v>
      </c>
      <c r="BL1203" s="30">
        <v>1.7942759600491347</v>
      </c>
      <c r="BM1203" s="28">
        <v>3.6969009691497592E-2</v>
      </c>
      <c r="BN1203" s="30">
        <v>1.7641912443144812</v>
      </c>
      <c r="BO1203" s="28">
        <v>5.4652420139629711E-2</v>
      </c>
    </row>
    <row r="1204" spans="1:67" hidden="1" x14ac:dyDescent="0.25">
      <c r="A1204" s="34" t="s">
        <v>244</v>
      </c>
      <c r="B1204" s="34" t="s">
        <v>237</v>
      </c>
      <c r="C1204" s="26" t="s">
        <v>224</v>
      </c>
      <c r="D1204" s="27">
        <v>308596.55812307121</v>
      </c>
      <c r="E1204" s="27">
        <v>300126.0195871031</v>
      </c>
      <c r="F1204" s="28">
        <v>2.8223272835928757E-2</v>
      </c>
      <c r="G1204" s="27">
        <v>236579.97367130755</v>
      </c>
      <c r="H1204" s="28">
        <v>0.30440693408741315</v>
      </c>
      <c r="I1204" s="27">
        <v>233569.12519444941</v>
      </c>
      <c r="J1204" s="28">
        <v>0.32122153502163636</v>
      </c>
      <c r="K1204" s="29">
        <v>173573.57956152508</v>
      </c>
      <c r="L1204" s="29">
        <v>178523.35566986408</v>
      </c>
      <c r="M1204" s="28">
        <v>-2.7726210331226412E-2</v>
      </c>
      <c r="N1204" s="29">
        <v>147562.24022520674</v>
      </c>
      <c r="O1204" s="28">
        <v>0.17627368150971631</v>
      </c>
      <c r="P1204" s="29">
        <v>141707.03255817105</v>
      </c>
      <c r="Q1204" s="28">
        <v>0.22487625651375309</v>
      </c>
      <c r="R1204" s="29">
        <v>155891.19305314368</v>
      </c>
      <c r="S1204" s="29">
        <v>155891.90266715016</v>
      </c>
      <c r="T1204" s="28">
        <v>-4.5519619322205422E-6</v>
      </c>
      <c r="U1204" s="29">
        <v>117169.19651386689</v>
      </c>
      <c r="V1204" s="28">
        <v>0.33047932128385016</v>
      </c>
      <c r="W1204" s="29">
        <v>110191.53098752892</v>
      </c>
      <c r="X1204" s="28">
        <v>0.41472935039614683</v>
      </c>
      <c r="Y1204" s="26"/>
      <c r="Z1204" s="26"/>
      <c r="AA1204" s="26"/>
      <c r="AB1204" s="26"/>
      <c r="AC1204" s="26"/>
      <c r="AD1204" s="26"/>
      <c r="AE1204" s="31">
        <v>97.780416910919456</v>
      </c>
      <c r="AF1204" s="31">
        <v>97.919631681762979</v>
      </c>
      <c r="AG1204" s="26"/>
      <c r="AH1204" s="31">
        <v>97.668173970994161</v>
      </c>
      <c r="AI1204" s="26"/>
      <c r="AJ1204" s="32">
        <v>7978.3185193173658</v>
      </c>
      <c r="AK1204" s="32">
        <v>7701.2346373838864</v>
      </c>
      <c r="AL1204" s="28">
        <v>3.597915074401694E-2</v>
      </c>
      <c r="AM1204" s="32">
        <v>7406.7020938682499</v>
      </c>
      <c r="AN1204" s="28">
        <v>7.7175565886784786E-2</v>
      </c>
      <c r="AO1204" s="32">
        <v>81.594237081089815</v>
      </c>
      <c r="AP1204" s="32">
        <v>78.648525378575343</v>
      </c>
      <c r="AQ1204" s="28">
        <v>3.7454125024407821E-2</v>
      </c>
      <c r="AR1204" s="32">
        <v>75.835369831608801</v>
      </c>
      <c r="AS1204" s="28">
        <v>7.5939067248811262E-2</v>
      </c>
      <c r="AT1204" s="27">
        <v>2894.8505534883739</v>
      </c>
      <c r="AU1204" s="27">
        <v>2605.8791807113885</v>
      </c>
      <c r="AV1204" s="28">
        <v>0.11089208391392039</v>
      </c>
      <c r="AW1204" s="27">
        <v>2305.1001127363443</v>
      </c>
      <c r="AX1204" s="28">
        <v>0.25584591206841212</v>
      </c>
      <c r="AY1204" s="33">
        <v>70</v>
      </c>
      <c r="AZ1204" s="33">
        <v>66</v>
      </c>
      <c r="BA1204" s="28">
        <v>6.0606060606060608E-2</v>
      </c>
      <c r="BB1204" s="33">
        <v>64</v>
      </c>
      <c r="BC1204" s="28">
        <v>9.375E-2</v>
      </c>
      <c r="BD1204" s="30">
        <v>1.7779005243922261</v>
      </c>
      <c r="BE1204" s="30">
        <v>1.6811582913672867</v>
      </c>
      <c r="BF1204" s="28">
        <v>5.7544987596771124E-2</v>
      </c>
      <c r="BG1204" s="30">
        <v>1.6032555029677213</v>
      </c>
      <c r="BH1204" s="28">
        <v>0.10893149663370963</v>
      </c>
      <c r="BI1204" s="30">
        <v>1.6482535903683451</v>
      </c>
      <c r="BJ1204" s="28">
        <v>7.8657152504614344E-2</v>
      </c>
      <c r="BK1204" s="30">
        <v>1.9795637718794667</v>
      </c>
      <c r="BL1204" s="30">
        <v>1.9252187859167507</v>
      </c>
      <c r="BM1204" s="28">
        <v>2.822795329042984E-2</v>
      </c>
      <c r="BN1204" s="30">
        <v>2.0191311429135599</v>
      </c>
      <c r="BO1204" s="28">
        <v>-1.9596236318260303E-2</v>
      </c>
    </row>
    <row r="1205" spans="1:67" hidden="1" x14ac:dyDescent="0.25">
      <c r="A1205" s="34" t="s">
        <v>244</v>
      </c>
      <c r="B1205" s="34" t="s">
        <v>237</v>
      </c>
      <c r="C1205" s="26" t="s">
        <v>188</v>
      </c>
      <c r="D1205" s="27">
        <v>2155033.4802395059</v>
      </c>
      <c r="E1205" s="27">
        <v>2243950.9410573933</v>
      </c>
      <c r="F1205" s="28">
        <v>-3.9625403207784841E-2</v>
      </c>
      <c r="G1205" s="27">
        <v>2215719.9208514132</v>
      </c>
      <c r="H1205" s="28">
        <v>-2.7389039580683054E-2</v>
      </c>
      <c r="I1205" s="27">
        <v>2208032.3128193249</v>
      </c>
      <c r="J1205" s="28">
        <v>-2.4002743199055585E-2</v>
      </c>
      <c r="K1205" s="29">
        <v>958781.22514062631</v>
      </c>
      <c r="L1205" s="29">
        <v>1044709.5440464729</v>
      </c>
      <c r="M1205" s="28">
        <v>-8.2250917870454646E-2</v>
      </c>
      <c r="N1205" s="29">
        <v>1070058.3583203417</v>
      </c>
      <c r="O1205" s="28">
        <v>-0.10399164897359972</v>
      </c>
      <c r="P1205" s="29">
        <v>1054659.8456732004</v>
      </c>
      <c r="Q1205" s="28">
        <v>-9.0909520188828086E-2</v>
      </c>
      <c r="R1205" s="29">
        <v>868030.29542551038</v>
      </c>
      <c r="S1205" s="29">
        <v>942663.18209385884</v>
      </c>
      <c r="T1205" s="28">
        <v>-7.9172378942999208E-2</v>
      </c>
      <c r="U1205" s="29">
        <v>959591.3665143972</v>
      </c>
      <c r="V1205" s="28">
        <v>-9.5416730791849078E-2</v>
      </c>
      <c r="W1205" s="29">
        <v>932996.33651727624</v>
      </c>
      <c r="X1205" s="28">
        <v>-6.9631614347247642E-2</v>
      </c>
      <c r="Y1205" s="26"/>
      <c r="Z1205" s="26"/>
      <c r="AA1205" s="26"/>
      <c r="AB1205" s="26"/>
      <c r="AC1205" s="26"/>
      <c r="AD1205" s="26"/>
      <c r="AE1205" s="31">
        <v>94.438608023748145</v>
      </c>
      <c r="AF1205" s="31">
        <v>94.87299511038934</v>
      </c>
      <c r="AG1205" s="26"/>
      <c r="AH1205" s="31">
        <v>94.722977765235072</v>
      </c>
      <c r="AI1205" s="26"/>
      <c r="AJ1205" s="32">
        <v>5706.1776690959014</v>
      </c>
      <c r="AK1205" s="32">
        <v>5692.6952461290348</v>
      </c>
      <c r="AL1205" s="28">
        <v>2.3683725166975113E-3</v>
      </c>
      <c r="AM1205" s="32">
        <v>5907.0233194087559</v>
      </c>
      <c r="AN1205" s="28">
        <v>-3.4001160898236904E-2</v>
      </c>
      <c r="AO1205" s="32">
        <v>60.220998096538523</v>
      </c>
      <c r="AP1205" s="32">
        <v>59.89757170476706</v>
      </c>
      <c r="AQ1205" s="28">
        <v>5.3996578252891395E-3</v>
      </c>
      <c r="AR1205" s="32">
        <v>62.042254039755768</v>
      </c>
      <c r="AS1205" s="28">
        <v>-2.9355089872302374E-2</v>
      </c>
      <c r="AT1205" s="27">
        <v>23874.77239547205</v>
      </c>
      <c r="AU1205" s="27">
        <v>23025.257606338211</v>
      </c>
      <c r="AV1205" s="28">
        <v>3.6894909219169415E-2</v>
      </c>
      <c r="AW1205" s="27">
        <v>21403.5872846325</v>
      </c>
      <c r="AX1205" s="28">
        <v>0.11545658575718419</v>
      </c>
      <c r="AY1205" s="33">
        <v>582</v>
      </c>
      <c r="AZ1205" s="33">
        <v>590.14008590355479</v>
      </c>
      <c r="BA1205" s="28">
        <v>-1.3793480731090527E-2</v>
      </c>
      <c r="BB1205" s="33">
        <v>599</v>
      </c>
      <c r="BC1205" s="28">
        <v>-2.8380634390651086E-2</v>
      </c>
      <c r="BD1205" s="30">
        <v>2.2476801002475022</v>
      </c>
      <c r="BE1205" s="30">
        <v>2.1479184849464468</v>
      </c>
      <c r="BF1205" s="28">
        <v>4.6445717563412446E-2</v>
      </c>
      <c r="BG1205" s="30">
        <v>2.0706533467290544</v>
      </c>
      <c r="BH1205" s="28">
        <v>8.5493186871714338E-2</v>
      </c>
      <c r="BI1205" s="30">
        <v>2.0935966433897129</v>
      </c>
      <c r="BJ1205" s="28">
        <v>7.3597489442051731E-2</v>
      </c>
      <c r="BK1205" s="30">
        <v>2.4826708141368541</v>
      </c>
      <c r="BL1205" s="30">
        <v>2.3804376618094842</v>
      </c>
      <c r="BM1205" s="28">
        <v>4.2947208392618674E-2</v>
      </c>
      <c r="BN1205" s="30">
        <v>2.3090244432896005</v>
      </c>
      <c r="BO1205" s="28">
        <v>7.5203348908625914E-2</v>
      </c>
    </row>
    <row r="1206" spans="1:67" hidden="1" x14ac:dyDescent="0.25">
      <c r="A1206" s="34" t="s">
        <v>244</v>
      </c>
      <c r="B1206" s="34" t="s">
        <v>237</v>
      </c>
      <c r="C1206" s="26" t="s">
        <v>202</v>
      </c>
      <c r="D1206" s="27">
        <v>1141764.6298709011</v>
      </c>
      <c r="E1206" s="27">
        <v>1224185.0395684671</v>
      </c>
      <c r="F1206" s="28">
        <v>-6.7326757829535039E-2</v>
      </c>
      <c r="G1206" s="27">
        <v>1121418.3240856314</v>
      </c>
      <c r="H1206" s="28">
        <v>1.8143368400778931E-2</v>
      </c>
      <c r="I1206" s="27">
        <v>1124621.4986584282</v>
      </c>
      <c r="J1206" s="28">
        <v>1.5243467453648291E-2</v>
      </c>
      <c r="K1206" s="29">
        <v>465975.76577944355</v>
      </c>
      <c r="L1206" s="29">
        <v>524069.27043126337</v>
      </c>
      <c r="M1206" s="28">
        <v>-0.11085081291641834</v>
      </c>
      <c r="N1206" s="29">
        <v>494808.07744497393</v>
      </c>
      <c r="O1206" s="28">
        <v>-5.8269686732704412E-2</v>
      </c>
      <c r="P1206" s="29">
        <v>503826.72679849149</v>
      </c>
      <c r="Q1206" s="28">
        <v>-7.5126941477613715E-2</v>
      </c>
      <c r="R1206" s="29">
        <v>450008.82453381631</v>
      </c>
      <c r="S1206" s="29">
        <v>518376.33834189491</v>
      </c>
      <c r="T1206" s="28">
        <v>-0.13188779801709782</v>
      </c>
      <c r="U1206" s="29">
        <v>484803.77323634282</v>
      </c>
      <c r="V1206" s="28">
        <v>-7.1771200273979513E-2</v>
      </c>
      <c r="W1206" s="29">
        <v>486407.10600272223</v>
      </c>
      <c r="X1206" s="28">
        <v>-7.483089991843625E-2</v>
      </c>
      <c r="Y1206" s="26"/>
      <c r="Z1206" s="26"/>
      <c r="AA1206" s="26"/>
      <c r="AB1206" s="26"/>
      <c r="AC1206" s="26"/>
      <c r="AD1206" s="26"/>
      <c r="AE1206" s="31">
        <v>96.021929371006891</v>
      </c>
      <c r="AF1206" s="31">
        <v>95.949506293523186</v>
      </c>
      <c r="AG1206" s="26"/>
      <c r="AH1206" s="31">
        <v>95.680577308994117</v>
      </c>
      <c r="AI1206" s="26"/>
      <c r="AJ1206" s="32">
        <v>8709.3628917662754</v>
      </c>
      <c r="AK1206" s="32">
        <v>8845.5619649489672</v>
      </c>
      <c r="AL1206" s="28">
        <v>-1.5397447185649506E-2</v>
      </c>
      <c r="AM1206" s="32">
        <v>8751.2575373527834</v>
      </c>
      <c r="AN1206" s="28">
        <v>-4.7872714758639048E-3</v>
      </c>
      <c r="AO1206" s="32">
        <v>88.621653940748914</v>
      </c>
      <c r="AP1206" s="32">
        <v>90.003385007804681</v>
      </c>
      <c r="AQ1206" s="28">
        <v>-1.535199000499759E-2</v>
      </c>
      <c r="AR1206" s="32">
        <v>91.314942914895141</v>
      </c>
      <c r="AS1206" s="28">
        <v>-2.9494504274687586E-2</v>
      </c>
      <c r="AT1206" s="27">
        <v>11940.403715362072</v>
      </c>
      <c r="AU1206" s="27">
        <v>11440.008863787578</v>
      </c>
      <c r="AV1206" s="28">
        <v>4.3740774813422881E-2</v>
      </c>
      <c r="AW1206" s="27">
        <v>10692.73776550314</v>
      </c>
      <c r="AX1206" s="28">
        <v>0.11668348903908843</v>
      </c>
      <c r="AY1206" s="33">
        <v>308.054013632443</v>
      </c>
      <c r="AZ1206" s="33">
        <v>304.02009984853368</v>
      </c>
      <c r="BA1206" s="28">
        <v>1.3268575945863675E-2</v>
      </c>
      <c r="BB1206" s="33">
        <v>313</v>
      </c>
      <c r="BC1206" s="28">
        <v>-1.5801873378776352E-2</v>
      </c>
      <c r="BD1206" s="30">
        <v>2.4502661162239994</v>
      </c>
      <c r="BE1206" s="30">
        <v>2.3359221931884488</v>
      </c>
      <c r="BF1206" s="28">
        <v>4.8950227609882511E-2</v>
      </c>
      <c r="BG1206" s="30">
        <v>2.2663702861850328</v>
      </c>
      <c r="BH1206" s="28">
        <v>8.1141122948852867E-2</v>
      </c>
      <c r="BI1206" s="30">
        <v>2.2321592699234221</v>
      </c>
      <c r="BJ1206" s="28">
        <v>9.7711148679842999E-2</v>
      </c>
      <c r="BK1206" s="30">
        <v>2.5372049782661588</v>
      </c>
      <c r="BL1206" s="30">
        <v>2.3615758456186637</v>
      </c>
      <c r="BM1206" s="28">
        <v>7.4369465191360534E-2</v>
      </c>
      <c r="BN1206" s="30">
        <v>2.3131386057487173</v>
      </c>
      <c r="BO1206" s="28">
        <v>9.6866816350987997E-2</v>
      </c>
    </row>
    <row r="1207" spans="1:67" hidden="1" x14ac:dyDescent="0.25">
      <c r="A1207" s="34" t="s">
        <v>244</v>
      </c>
      <c r="B1207" s="34" t="s">
        <v>237</v>
      </c>
      <c r="C1207" s="26" t="s">
        <v>204</v>
      </c>
      <c r="D1207" s="27">
        <v>1414104.3672815026</v>
      </c>
      <c r="E1207" s="27">
        <v>1316467.8629660245</v>
      </c>
      <c r="F1207" s="28">
        <v>7.4165505335999096E-2</v>
      </c>
      <c r="G1207" s="27">
        <v>1029721.9650243866</v>
      </c>
      <c r="H1207" s="28">
        <v>0.37328756238390304</v>
      </c>
      <c r="I1207" s="27">
        <v>995105.97161055089</v>
      </c>
      <c r="J1207" s="28">
        <v>0.42105907071667414</v>
      </c>
      <c r="K1207" s="29">
        <v>741956.79265837709</v>
      </c>
      <c r="L1207" s="29">
        <v>749092.27446938376</v>
      </c>
      <c r="M1207" s="28">
        <v>-9.5255044728115197E-3</v>
      </c>
      <c r="N1207" s="29">
        <v>594257.73041878478</v>
      </c>
      <c r="O1207" s="28">
        <v>0.24854377937247188</v>
      </c>
      <c r="P1207" s="29">
        <v>568638.36801552563</v>
      </c>
      <c r="Q1207" s="28">
        <v>0.30479551572946151</v>
      </c>
      <c r="R1207" s="29">
        <v>707556.36639240826</v>
      </c>
      <c r="S1207" s="29">
        <v>717538.00353249279</v>
      </c>
      <c r="T1207" s="28">
        <v>-1.391095257804351E-2</v>
      </c>
      <c r="U1207" s="29">
        <v>581863.41497925157</v>
      </c>
      <c r="V1207" s="28">
        <v>0.21601796603355572</v>
      </c>
      <c r="W1207" s="29">
        <v>559560.71258916077</v>
      </c>
      <c r="X1207" s="28">
        <v>0.26448542664557739</v>
      </c>
      <c r="Y1207" s="26"/>
      <c r="Z1207" s="26"/>
      <c r="AA1207" s="26"/>
      <c r="AB1207" s="26"/>
      <c r="AC1207" s="26"/>
      <c r="AD1207" s="26"/>
      <c r="AE1207" s="31">
        <v>96.320435962459769</v>
      </c>
      <c r="AF1207" s="31">
        <v>96.187676840763174</v>
      </c>
      <c r="AG1207" s="26"/>
      <c r="AH1207" s="31">
        <v>95.580093557251871</v>
      </c>
      <c r="AI1207" s="26"/>
      <c r="AJ1207" s="32">
        <v>5743.7269356284532</v>
      </c>
      <c r="AK1207" s="32">
        <v>5883.8793094636185</v>
      </c>
      <c r="AL1207" s="28">
        <v>-2.3819722748178139E-2</v>
      </c>
      <c r="AM1207" s="32">
        <v>5650.3329505265556</v>
      </c>
      <c r="AN1207" s="28">
        <v>1.6528934829087242E-2</v>
      </c>
      <c r="AO1207" s="32">
        <v>58.487738058660462</v>
      </c>
      <c r="AP1207" s="32">
        <v>59.867787039534988</v>
      </c>
      <c r="AQ1207" s="28">
        <v>-2.3051611711707026E-2</v>
      </c>
      <c r="AR1207" s="32">
        <v>57.738272372740511</v>
      </c>
      <c r="AS1207" s="28">
        <v>1.2980396799572235E-2</v>
      </c>
      <c r="AT1207" s="27">
        <v>14639.714885817524</v>
      </c>
      <c r="AU1207" s="27">
        <v>13605.26530455184</v>
      </c>
      <c r="AV1207" s="28">
        <v>7.6033032661229613E-2</v>
      </c>
      <c r="AW1207" s="27">
        <v>12570.61920618868</v>
      </c>
      <c r="AX1207" s="28">
        <v>0.16459775335571392</v>
      </c>
      <c r="AY1207" s="33">
        <v>450</v>
      </c>
      <c r="AZ1207" s="33">
        <v>448</v>
      </c>
      <c r="BA1207" s="28">
        <v>4.464285714285714E-3</v>
      </c>
      <c r="BB1207" s="33">
        <v>456.85624930402338</v>
      </c>
      <c r="BC1207" s="28">
        <v>-1.5007454345799616E-2</v>
      </c>
      <c r="BD1207" s="30">
        <v>1.905912017079687</v>
      </c>
      <c r="BE1207" s="30">
        <v>1.7574174875832738</v>
      </c>
      <c r="BF1207" s="28">
        <v>8.4495875650251254E-2</v>
      </c>
      <c r="BG1207" s="30">
        <v>1.7327868234860351</v>
      </c>
      <c r="BH1207" s="28">
        <v>9.991142086673839E-2</v>
      </c>
      <c r="BI1207" s="30">
        <v>1.7499803523341946</v>
      </c>
      <c r="BJ1207" s="28">
        <v>8.910480882685598E-2</v>
      </c>
      <c r="BK1207" s="30">
        <v>1.9985748619456916</v>
      </c>
      <c r="BL1207" s="30">
        <v>1.8347012374047864</v>
      </c>
      <c r="BM1207" s="28">
        <v>8.9318969868198789E-2</v>
      </c>
      <c r="BN1207" s="30">
        <v>1.7696970431816976</v>
      </c>
      <c r="BO1207" s="28">
        <v>0.12933163879423099</v>
      </c>
    </row>
    <row r="1208" spans="1:67" hidden="1" x14ac:dyDescent="0.25">
      <c r="A1208" s="34" t="s">
        <v>244</v>
      </c>
      <c r="B1208" s="34" t="s">
        <v>237</v>
      </c>
      <c r="C1208" s="26" t="s">
        <v>180</v>
      </c>
      <c r="D1208" s="27">
        <v>3199642.1588052902</v>
      </c>
      <c r="E1208" s="27">
        <v>3088265.7406657361</v>
      </c>
      <c r="F1208" s="28">
        <v>3.6064389366811653E-2</v>
      </c>
      <c r="G1208" s="27">
        <v>2418013.5259359838</v>
      </c>
      <c r="H1208" s="28">
        <v>0.32325238237314968</v>
      </c>
      <c r="I1208" s="27">
        <v>2680085.2771826158</v>
      </c>
      <c r="J1208" s="28">
        <v>0.19385833952598994</v>
      </c>
      <c r="K1208" s="29">
        <v>1699729.3874810566</v>
      </c>
      <c r="L1208" s="29">
        <v>1694395.0086316471</v>
      </c>
      <c r="M1208" s="28">
        <v>3.1482498604132676E-3</v>
      </c>
      <c r="N1208" s="29">
        <v>1447398.0967033207</v>
      </c>
      <c r="O1208" s="28">
        <v>0.17433440830996014</v>
      </c>
      <c r="P1208" s="29">
        <v>1518907.5467202866</v>
      </c>
      <c r="Q1208" s="28">
        <v>0.119047298929557</v>
      </c>
      <c r="R1208" s="29">
        <v>1667923.3013997949</v>
      </c>
      <c r="S1208" s="29">
        <v>1628962.3977117534</v>
      </c>
      <c r="T1208" s="28">
        <v>2.3917620040076373E-2</v>
      </c>
      <c r="U1208" s="29">
        <v>1333636.7124762994</v>
      </c>
      <c r="V1208" s="28">
        <v>0.25065790840654911</v>
      </c>
      <c r="W1208" s="29">
        <v>1397272.653236514</v>
      </c>
      <c r="X1208" s="28">
        <v>0.19369923796645602</v>
      </c>
      <c r="Y1208" s="27">
        <v>3029868.6841263594</v>
      </c>
      <c r="Z1208" s="85">
        <v>169773.47467893068</v>
      </c>
      <c r="AA1208" s="29">
        <v>1520217.2564809511</v>
      </c>
      <c r="AB1208" s="29">
        <v>179512.13100010561</v>
      </c>
      <c r="AC1208" s="29">
        <v>1463718.3310687221</v>
      </c>
      <c r="AD1208" s="29">
        <v>204204.97033107275</v>
      </c>
      <c r="AE1208" s="31">
        <v>94.84252755257431</v>
      </c>
      <c r="AF1208" s="31">
        <v>94.923363611977081</v>
      </c>
      <c r="AG1208" s="26"/>
      <c r="AH1208" s="31">
        <v>93.594170777564628</v>
      </c>
      <c r="AI1208" s="26"/>
      <c r="AJ1208" s="32">
        <v>6527.0020215512295</v>
      </c>
      <c r="AK1208" s="32">
        <v>6580.9594620932276</v>
      </c>
      <c r="AL1208" s="28">
        <v>-8.1990233875161439E-3</v>
      </c>
      <c r="AM1208" s="32">
        <v>6093.4487013489952</v>
      </c>
      <c r="AN1208" s="28">
        <v>7.1150729488582115E-2</v>
      </c>
      <c r="AO1208" s="32">
        <v>68.142038944700772</v>
      </c>
      <c r="AP1208" s="32">
        <v>68.574156514098476</v>
      </c>
      <c r="AQ1208" s="28">
        <v>-6.3014638657474835E-3</v>
      </c>
      <c r="AR1208" s="32">
        <v>64.32786436333285</v>
      </c>
      <c r="AS1208" s="28">
        <v>5.9292728261969435E-2</v>
      </c>
      <c r="AT1208" s="27">
        <v>33764.314176570886</v>
      </c>
      <c r="AU1208" s="27">
        <v>31938.117601107253</v>
      </c>
      <c r="AV1208" s="28">
        <v>5.717921758169997E-2</v>
      </c>
      <c r="AW1208" s="27">
        <v>29603.277714826232</v>
      </c>
      <c r="AX1208" s="28">
        <v>0.1405599914248914</v>
      </c>
      <c r="AY1208" s="33">
        <v>1082.0712684503342</v>
      </c>
      <c r="AZ1208" s="33">
        <v>1077.0480531279909</v>
      </c>
      <c r="BA1208" s="28">
        <v>4.663872988540041E-3</v>
      </c>
      <c r="BB1208" s="33">
        <v>1066</v>
      </c>
      <c r="BC1208" s="28">
        <v>1.5076236820200914E-2</v>
      </c>
      <c r="BD1208" s="30">
        <v>1.8824421007081928</v>
      </c>
      <c r="BE1208" s="30">
        <v>1.8226362359033068</v>
      </c>
      <c r="BF1208" s="28">
        <v>3.2812836498472213E-2</v>
      </c>
      <c r="BG1208" s="30">
        <v>1.6705932745409808</v>
      </c>
      <c r="BH1208" s="28">
        <v>0.12681053455421126</v>
      </c>
      <c r="BI1208" s="30">
        <v>1.7644821654679455</v>
      </c>
      <c r="BJ1208" s="28">
        <v>6.6852438380392523E-2</v>
      </c>
      <c r="BK1208" s="30">
        <v>1.9183389045047869</v>
      </c>
      <c r="BL1208" s="30">
        <v>1.8958483909781496</v>
      </c>
      <c r="BM1208" s="28">
        <v>1.1863033791976115E-2</v>
      </c>
      <c r="BN1208" s="30">
        <v>1.8130976024544281</v>
      </c>
      <c r="BO1208" s="28">
        <v>5.8045028523501171E-2</v>
      </c>
    </row>
    <row r="1209" spans="1:67" hidden="1" x14ac:dyDescent="0.25">
      <c r="A1209" s="34" t="s">
        <v>244</v>
      </c>
      <c r="B1209" s="34" t="s">
        <v>237</v>
      </c>
      <c r="C1209" s="26" t="s">
        <v>205</v>
      </c>
      <c r="D1209" s="27">
        <v>982949.4837857628</v>
      </c>
      <c r="E1209" s="27">
        <v>1057146.0658918559</v>
      </c>
      <c r="F1209" s="28">
        <v>-7.0185743011300428E-2</v>
      </c>
      <c r="G1209" s="27">
        <v>951871.19326757907</v>
      </c>
      <c r="H1209" s="28">
        <v>3.2649680689987387E-2</v>
      </c>
      <c r="I1209" s="27">
        <v>939739.93122527841</v>
      </c>
      <c r="J1209" s="28">
        <v>4.5980330434767923E-2</v>
      </c>
      <c r="K1209" s="29">
        <v>592057.44116683654</v>
      </c>
      <c r="L1209" s="29">
        <v>660541.88495457708</v>
      </c>
      <c r="M1209" s="28">
        <v>-0.10367918423893734</v>
      </c>
      <c r="N1209" s="29">
        <v>616639.89672841749</v>
      </c>
      <c r="O1209" s="28">
        <v>-3.9865172026661184E-2</v>
      </c>
      <c r="P1209" s="29">
        <v>607365.83548453893</v>
      </c>
      <c r="Q1209" s="28">
        <v>-2.5204569344091928E-2</v>
      </c>
      <c r="R1209" s="29">
        <v>555767.77809560869</v>
      </c>
      <c r="S1209" s="29">
        <v>627905.04452344112</v>
      </c>
      <c r="T1209" s="28">
        <v>-0.11488562969355054</v>
      </c>
      <c r="U1209" s="29">
        <v>588256.0953631408</v>
      </c>
      <c r="V1209" s="28">
        <v>-5.5228186369197761E-2</v>
      </c>
      <c r="W1209" s="29">
        <v>596852.36877924018</v>
      </c>
      <c r="X1209" s="28">
        <v>-6.8835432064486918E-2</v>
      </c>
      <c r="Y1209" s="26"/>
      <c r="Z1209" s="26"/>
      <c r="AA1209" s="26"/>
      <c r="AB1209" s="26"/>
      <c r="AC1209" s="26"/>
      <c r="AD1209" s="26"/>
      <c r="AE1209" s="31">
        <v>97.030315216285075</v>
      </c>
      <c r="AF1209" s="31">
        <v>96.995337798606613</v>
      </c>
      <c r="AG1209" s="26"/>
      <c r="AH1209" s="31">
        <v>96.884674750742391</v>
      </c>
      <c r="AI1209" s="26"/>
      <c r="AJ1209" s="32">
        <v>7590.7424669128422</v>
      </c>
      <c r="AK1209" s="32">
        <v>7462.0691862984731</v>
      </c>
      <c r="AL1209" s="28">
        <v>1.7243646152548864E-2</v>
      </c>
      <c r="AM1209" s="32">
        <v>7234.1193436787908</v>
      </c>
      <c r="AN1209" s="28">
        <v>4.9297379030064044E-2</v>
      </c>
      <c r="AO1209" s="32">
        <v>76.066745373262791</v>
      </c>
      <c r="AP1209" s="32">
        <v>74.781727532035063</v>
      </c>
      <c r="AQ1209" s="28">
        <v>1.7183580583602462E-2</v>
      </c>
      <c r="AR1209" s="32">
        <v>72.505298041421412</v>
      </c>
      <c r="AS1209" s="28">
        <v>4.9119821972275268E-2</v>
      </c>
      <c r="AT1209" s="27">
        <v>15667.861103900676</v>
      </c>
      <c r="AU1209" s="27">
        <v>14584.812881839698</v>
      </c>
      <c r="AV1209" s="28">
        <v>7.4258629907383772E-2</v>
      </c>
      <c r="AW1209" s="27">
        <v>13555.16063751505</v>
      </c>
      <c r="AX1209" s="28">
        <v>0.15585949313935457</v>
      </c>
      <c r="AY1209" s="33">
        <v>329.4848649949696</v>
      </c>
      <c r="AZ1209" s="33">
        <v>326.28827215405715</v>
      </c>
      <c r="BA1209" s="28">
        <v>9.7968364593967738E-3</v>
      </c>
      <c r="BB1209" s="33">
        <v>333.62669760917265</v>
      </c>
      <c r="BC1209" s="28">
        <v>-1.2414571866952349E-2</v>
      </c>
      <c r="BD1209" s="30">
        <v>1.6602265514112107</v>
      </c>
      <c r="BE1209" s="30">
        <v>1.6004224561241136</v>
      </c>
      <c r="BF1209" s="28">
        <v>3.736769317267017E-2</v>
      </c>
      <c r="BG1209" s="30">
        <v>1.5436419185941925</v>
      </c>
      <c r="BH1209" s="28">
        <v>7.5525697645729084E-2</v>
      </c>
      <c r="BI1209" s="30">
        <v>1.5472387090649922</v>
      </c>
      <c r="BJ1209" s="28">
        <v>7.3025475438433088E-2</v>
      </c>
      <c r="BK1209" s="30">
        <v>1.7686334518239488</v>
      </c>
      <c r="BL1209" s="30">
        <v>1.6836081746949403</v>
      </c>
      <c r="BM1209" s="28">
        <v>5.0501820083176184E-2</v>
      </c>
      <c r="BN1209" s="30">
        <v>1.6181238082709066</v>
      </c>
      <c r="BO1209" s="28">
        <v>9.301491195156053E-2</v>
      </c>
    </row>
    <row r="1210" spans="1:67" hidden="1" x14ac:dyDescent="0.25">
      <c r="A1210" s="34" t="s">
        <v>244</v>
      </c>
      <c r="B1210" s="34" t="s">
        <v>237</v>
      </c>
      <c r="C1210" s="26" t="s">
        <v>212</v>
      </c>
      <c r="D1210" s="27">
        <v>798729.86900502443</v>
      </c>
      <c r="E1210" s="27">
        <v>803877.07397241239</v>
      </c>
      <c r="F1210" s="28">
        <v>-6.4029751986242047E-3</v>
      </c>
      <c r="G1210" s="27">
        <v>700293.159985292</v>
      </c>
      <c r="H1210" s="28">
        <v>0.14056500140855274</v>
      </c>
      <c r="I1210" s="27">
        <v>712663.13763507362</v>
      </c>
      <c r="J1210" s="28">
        <v>0.12076776084639045</v>
      </c>
      <c r="K1210" s="29">
        <v>439014.13033444935</v>
      </c>
      <c r="L1210" s="29">
        <v>471037.72959874384</v>
      </c>
      <c r="M1210" s="28">
        <v>-6.7985210636043902E-2</v>
      </c>
      <c r="N1210" s="29">
        <v>426608.18894982437</v>
      </c>
      <c r="O1210" s="28">
        <v>2.9080410798406189E-2</v>
      </c>
      <c r="P1210" s="29">
        <v>419285.29925406846</v>
      </c>
      <c r="Q1210" s="28">
        <v>4.705347675074599E-2</v>
      </c>
      <c r="R1210" s="29">
        <v>429948.37531336251</v>
      </c>
      <c r="S1210" s="29">
        <v>462580.28928634495</v>
      </c>
      <c r="T1210" s="28">
        <v>-7.0543243473097358E-2</v>
      </c>
      <c r="U1210" s="29">
        <v>398620.80529218714</v>
      </c>
      <c r="V1210" s="28">
        <v>7.8589901995236841E-2</v>
      </c>
      <c r="W1210" s="29">
        <v>395636.00980816194</v>
      </c>
      <c r="X1210" s="28">
        <v>8.6727104344819714E-2</v>
      </c>
      <c r="Y1210" s="27">
        <v>745633.26580697717</v>
      </c>
      <c r="Z1210" s="85">
        <v>53096.603198047218</v>
      </c>
      <c r="AA1210" s="29">
        <v>400642.7857225833</v>
      </c>
      <c r="AB1210" s="29">
        <v>38371.34461186608</v>
      </c>
      <c r="AC1210" s="29">
        <v>380338.85056669579</v>
      </c>
      <c r="AD1210" s="29">
        <v>49609.52474666675</v>
      </c>
      <c r="AE1210" s="31">
        <v>96.733523158345349</v>
      </c>
      <c r="AF1210" s="31">
        <v>96.517301449351223</v>
      </c>
      <c r="AG1210" s="26"/>
      <c r="AH1210" s="31">
        <v>96.151811391698189</v>
      </c>
      <c r="AI1210" s="26"/>
      <c r="AJ1210" s="32">
        <v>7951.8273812574107</v>
      </c>
      <c r="AK1210" s="32">
        <v>8001.1258856814575</v>
      </c>
      <c r="AL1210" s="28">
        <v>-6.1614459175388919E-3</v>
      </c>
      <c r="AM1210" s="32">
        <v>8050.6351100339862</v>
      </c>
      <c r="AN1210" s="28">
        <v>-1.2273283713160159E-2</v>
      </c>
      <c r="AO1210" s="32">
        <v>80.63883801194838</v>
      </c>
      <c r="AP1210" s="32">
        <v>81.122352799724226</v>
      </c>
      <c r="AQ1210" s="28">
        <v>-5.9603151423572812E-3</v>
      </c>
      <c r="AR1210" s="32">
        <v>81.65686555910132</v>
      </c>
      <c r="AS1210" s="28">
        <v>-1.2467139660364694E-2</v>
      </c>
      <c r="AT1210" s="27">
        <v>10924.413825137139</v>
      </c>
      <c r="AU1210" s="27">
        <v>10101.536180460573</v>
      </c>
      <c r="AV1210" s="28">
        <v>8.1460644200657351E-2</v>
      </c>
      <c r="AW1210" s="27">
        <v>9378.19239570832</v>
      </c>
      <c r="AX1210" s="28">
        <v>0.16487414249854862</v>
      </c>
      <c r="AY1210" s="33">
        <v>242</v>
      </c>
      <c r="AZ1210" s="33">
        <v>242</v>
      </c>
      <c r="BA1210" s="28">
        <v>0</v>
      </c>
      <c r="BB1210" s="33">
        <v>242.03406484145563</v>
      </c>
      <c r="BC1210" s="28">
        <v>-1.4074399600711343E-4</v>
      </c>
      <c r="BD1210" s="30">
        <v>1.8193716644075597</v>
      </c>
      <c r="BE1210" s="30">
        <v>1.7066086715754163</v>
      </c>
      <c r="BF1210" s="28">
        <v>6.6074311416716797E-2</v>
      </c>
      <c r="BG1210" s="30">
        <v>1.6415370781071836</v>
      </c>
      <c r="BH1210" s="28">
        <v>0.10833418792186698</v>
      </c>
      <c r="BI1210" s="30">
        <v>1.6997093361082309</v>
      </c>
      <c r="BJ1210" s="28">
        <v>7.0401642067411188E-2</v>
      </c>
      <c r="BK1210" s="30">
        <v>1.8577343580444516</v>
      </c>
      <c r="BL1210" s="30">
        <v>1.7378109110801281</v>
      </c>
      <c r="BM1210" s="28">
        <v>6.90083404354883E-2</v>
      </c>
      <c r="BN1210" s="30">
        <v>1.7567902896387471</v>
      </c>
      <c r="BO1210" s="28">
        <v>5.7459372926328016E-2</v>
      </c>
    </row>
    <row r="1211" spans="1:67" hidden="1" x14ac:dyDescent="0.25">
      <c r="A1211" s="34" t="s">
        <v>244</v>
      </c>
      <c r="B1211" s="34" t="s">
        <v>237</v>
      </c>
      <c r="C1211" s="26" t="s">
        <v>186</v>
      </c>
      <c r="D1211" s="27">
        <v>2976429.3132206621</v>
      </c>
      <c r="E1211" s="27">
        <v>2893521.0645243251</v>
      </c>
      <c r="F1211" s="28">
        <v>2.8653065537632964E-2</v>
      </c>
      <c r="G1211" s="27">
        <v>2354825.2743151225</v>
      </c>
      <c r="H1211" s="28">
        <v>0.26397034450308715</v>
      </c>
      <c r="I1211" s="27">
        <v>2267903.7060229243</v>
      </c>
      <c r="J1211" s="28">
        <v>0.312414325756464</v>
      </c>
      <c r="K1211" s="29">
        <v>1839989.612005207</v>
      </c>
      <c r="L1211" s="29">
        <v>2143246.3300942122</v>
      </c>
      <c r="M1211" s="28">
        <v>-0.14149410351523836</v>
      </c>
      <c r="N1211" s="29">
        <v>1675284.1203288194</v>
      </c>
      <c r="O1211" s="28">
        <v>9.8314960237347523E-2</v>
      </c>
      <c r="P1211" s="29">
        <v>1732712.2494940374</v>
      </c>
      <c r="Q1211" s="28">
        <v>6.1912970571135095E-2</v>
      </c>
      <c r="R1211" s="29">
        <v>1776166.095984234</v>
      </c>
      <c r="S1211" s="29">
        <v>1860931.1026905128</v>
      </c>
      <c r="T1211" s="28">
        <v>-4.5549782355578078E-2</v>
      </c>
      <c r="U1211" s="29">
        <v>1406134.6526801265</v>
      </c>
      <c r="V1211" s="28">
        <v>0.26315505602455547</v>
      </c>
      <c r="W1211" s="29">
        <v>1475201.0895091577</v>
      </c>
      <c r="X1211" s="28">
        <v>0.20401625826836672</v>
      </c>
      <c r="Y1211" s="27">
        <v>2781254.79951593</v>
      </c>
      <c r="Z1211" s="85">
        <v>195174.51370473203</v>
      </c>
      <c r="AA1211" s="29">
        <v>1711562.875735698</v>
      </c>
      <c r="AB1211" s="29">
        <v>128426.73626950893</v>
      </c>
      <c r="AC1211" s="29">
        <v>1662763.5493093613</v>
      </c>
      <c r="AD1211" s="29">
        <v>113402.54667487272</v>
      </c>
      <c r="AE1211" s="31">
        <v>96.715293909876721</v>
      </c>
      <c r="AF1211" s="31">
        <v>96.792911772871321</v>
      </c>
      <c r="AG1211" s="26"/>
      <c r="AH1211" s="31">
        <v>96.517384690614662</v>
      </c>
      <c r="AI1211" s="26"/>
      <c r="AJ1211" s="32">
        <v>6597.6770048444259</v>
      </c>
      <c r="AK1211" s="32">
        <v>6247.7981061489463</v>
      </c>
      <c r="AL1211" s="28">
        <v>5.6000352884504452E-2</v>
      </c>
      <c r="AM1211" s="32">
        <v>5935.2944262432011</v>
      </c>
      <c r="AN1211" s="28">
        <v>0.11160062686569805</v>
      </c>
      <c r="AO1211" s="32">
        <v>67.039974758469128</v>
      </c>
      <c r="AP1211" s="32">
        <v>63.387819058579908</v>
      </c>
      <c r="AQ1211" s="28">
        <v>5.7616049173644511E-2</v>
      </c>
      <c r="AR1211" s="32">
        <v>60.329602278439381</v>
      </c>
      <c r="AS1211" s="28">
        <v>0.11122852176381581</v>
      </c>
      <c r="AT1211" s="27">
        <v>33602.403661894125</v>
      </c>
      <c r="AU1211" s="27">
        <v>31473.50605337954</v>
      </c>
      <c r="AV1211" s="28">
        <v>6.7640942350176744E-2</v>
      </c>
      <c r="AW1211" s="27">
        <v>29121.141085636023</v>
      </c>
      <c r="AX1211" s="28">
        <v>0.15388348152567688</v>
      </c>
      <c r="AY1211" s="33">
        <v>796</v>
      </c>
      <c r="AZ1211" s="33">
        <v>797.01417320329847</v>
      </c>
      <c r="BA1211" s="28">
        <v>-1.2724657068799439E-3</v>
      </c>
      <c r="BB1211" s="33">
        <v>793.01854521742007</v>
      </c>
      <c r="BC1211" s="28">
        <v>3.7596280699368919E-3</v>
      </c>
      <c r="BD1211" s="30">
        <v>1.6176337593433321</v>
      </c>
      <c r="BE1211" s="30">
        <v>1.3500646304137764</v>
      </c>
      <c r="BF1211" s="28">
        <v>0.19818986654553666</v>
      </c>
      <c r="BG1211" s="30">
        <v>1.4056274071605985</v>
      </c>
      <c r="BH1211" s="28">
        <v>0.1508268486390654</v>
      </c>
      <c r="BI1211" s="30">
        <v>1.3088749771839878</v>
      </c>
      <c r="BJ1211" s="28">
        <v>0.23589631365986624</v>
      </c>
      <c r="BK1211" s="30">
        <v>1.6757606847412101</v>
      </c>
      <c r="BL1211" s="30">
        <v>1.5548781254399509</v>
      </c>
      <c r="BM1211" s="28">
        <v>7.7744073521553769E-2</v>
      </c>
      <c r="BN1211" s="30">
        <v>1.674679782499328</v>
      </c>
      <c r="BO1211" s="28">
        <v>6.4543816267304726E-4</v>
      </c>
    </row>
    <row r="1212" spans="1:67" hidden="1" x14ac:dyDescent="0.25">
      <c r="A1212" s="34" t="s">
        <v>244</v>
      </c>
      <c r="B1212" s="34" t="s">
        <v>237</v>
      </c>
      <c r="C1212" s="26" t="s">
        <v>184</v>
      </c>
      <c r="D1212" s="27">
        <v>1966291.5071203995</v>
      </c>
      <c r="E1212" s="27">
        <v>2117089.941523497</v>
      </c>
      <c r="F1212" s="28">
        <v>-7.1229110981737578E-2</v>
      </c>
      <c r="G1212" s="27">
        <v>1795189.2620067024</v>
      </c>
      <c r="H1212" s="28">
        <v>9.5311535521572385E-2</v>
      </c>
      <c r="I1212" s="27">
        <v>1770622.0578791667</v>
      </c>
      <c r="J1212" s="28">
        <v>0.11050887363032387</v>
      </c>
      <c r="K1212" s="29">
        <v>1217847.9746776382</v>
      </c>
      <c r="L1212" s="29">
        <v>1333195.4307374973</v>
      </c>
      <c r="M1212" s="28">
        <v>-8.6519540496813138E-2</v>
      </c>
      <c r="N1212" s="29">
        <v>1171969.4219070538</v>
      </c>
      <c r="O1212" s="28">
        <v>3.9146544195606904E-2</v>
      </c>
      <c r="P1212" s="29">
        <v>1146628.7398630192</v>
      </c>
      <c r="Q1212" s="28">
        <v>6.2111852196489577E-2</v>
      </c>
      <c r="R1212" s="29">
        <v>1054069.5205858187</v>
      </c>
      <c r="S1212" s="29">
        <v>1128673.6400586453</v>
      </c>
      <c r="T1212" s="28">
        <v>-6.6098929597532025E-2</v>
      </c>
      <c r="U1212" s="29">
        <v>987057.35013036593</v>
      </c>
      <c r="V1212" s="28">
        <v>6.7890858060681167E-2</v>
      </c>
      <c r="W1212" s="29">
        <v>963665.28147104324</v>
      </c>
      <c r="X1212" s="28">
        <v>9.3812904597717378E-2</v>
      </c>
      <c r="Y1212" s="27">
        <v>1898751.9890245036</v>
      </c>
      <c r="Z1212" s="85">
        <v>67539.518095895939</v>
      </c>
      <c r="AA1212" s="29">
        <v>1129784.9465618175</v>
      </c>
      <c r="AB1212" s="29">
        <v>88063.028115820591</v>
      </c>
      <c r="AC1212" s="29">
        <v>963883.57407195552</v>
      </c>
      <c r="AD1212" s="29">
        <v>90185.946513863149</v>
      </c>
      <c r="AE1212" s="31">
        <v>97.740542935984649</v>
      </c>
      <c r="AF1212" s="31">
        <v>97.799376828607294</v>
      </c>
      <c r="AG1212" s="26"/>
      <c r="AH1212" s="31">
        <v>97.578480314286281</v>
      </c>
      <c r="AI1212" s="26"/>
      <c r="AJ1212" s="32">
        <v>8154.9957123355371</v>
      </c>
      <c r="AK1212" s="32">
        <v>8262.9700654418357</v>
      </c>
      <c r="AL1212" s="28">
        <v>-1.3067256961014422E-2</v>
      </c>
      <c r="AM1212" s="32">
        <v>7559.1119217153073</v>
      </c>
      <c r="AN1212" s="28">
        <v>7.8829867422443495E-2</v>
      </c>
      <c r="AO1212" s="32">
        <v>82.854511738269068</v>
      </c>
      <c r="AP1212" s="32">
        <v>83.850127312911027</v>
      </c>
      <c r="AQ1212" s="28">
        <v>-1.1873751496244388E-2</v>
      </c>
      <c r="AR1212" s="32">
        <v>76.077582699019729</v>
      </c>
      <c r="AS1212" s="28">
        <v>8.9079184679939374E-2</v>
      </c>
      <c r="AT1212" s="27">
        <v>20601.812102502667</v>
      </c>
      <c r="AU1212" s="27">
        <v>19993.385834951547</v>
      </c>
      <c r="AV1212" s="28">
        <v>3.0431377285156786E-2</v>
      </c>
      <c r="AW1212" s="27">
        <v>18636.922878936188</v>
      </c>
      <c r="AX1212" s="28">
        <v>0.1054299165334442</v>
      </c>
      <c r="AY1212" s="33">
        <v>430</v>
      </c>
      <c r="AZ1212" s="33">
        <v>432</v>
      </c>
      <c r="BA1212" s="28">
        <v>-4.6296296296296294E-3</v>
      </c>
      <c r="BB1212" s="33">
        <v>430</v>
      </c>
      <c r="BC1212" s="28">
        <v>0</v>
      </c>
      <c r="BD1212" s="30">
        <v>1.6145623657508423</v>
      </c>
      <c r="BE1212" s="30">
        <v>1.5879816962411615</v>
      </c>
      <c r="BF1212" s="28">
        <v>1.6738649804716729E-2</v>
      </c>
      <c r="BG1212" s="30">
        <v>1.5317714169415204</v>
      </c>
      <c r="BH1212" s="28">
        <v>5.4049153740334283E-2</v>
      </c>
      <c r="BI1212" s="30">
        <v>1.5441982189376242</v>
      </c>
      <c r="BJ1212" s="28">
        <v>4.5566784076222527E-2</v>
      </c>
      <c r="BK1212" s="30">
        <v>1.8654286730799279</v>
      </c>
      <c r="BL1212" s="30">
        <v>1.8757326000928791</v>
      </c>
      <c r="BM1212" s="28">
        <v>-5.4932814050579655E-3</v>
      </c>
      <c r="BN1212" s="30">
        <v>1.8187284272485302</v>
      </c>
      <c r="BO1212" s="28">
        <v>2.5677415677748151E-2</v>
      </c>
    </row>
    <row r="1213" spans="1:67" hidden="1" x14ac:dyDescent="0.25">
      <c r="A1213" s="34" t="s">
        <v>244</v>
      </c>
      <c r="B1213" s="34" t="s">
        <v>237</v>
      </c>
      <c r="C1213" s="26" t="s">
        <v>192</v>
      </c>
      <c r="D1213" s="27">
        <v>1591795.3292936599</v>
      </c>
      <c r="E1213" s="27">
        <v>1714861.8586498247</v>
      </c>
      <c r="F1213" s="28">
        <v>-7.176468981184278E-2</v>
      </c>
      <c r="G1213" s="27">
        <v>1533842.354837314</v>
      </c>
      <c r="H1213" s="28">
        <v>3.7782875321950959E-2</v>
      </c>
      <c r="I1213" s="27">
        <v>1587506.9212848735</v>
      </c>
      <c r="J1213" s="28">
        <v>2.7013475981040097E-3</v>
      </c>
      <c r="K1213" s="29">
        <v>889591.99119555939</v>
      </c>
      <c r="L1213" s="29">
        <v>994882.26564313273</v>
      </c>
      <c r="M1213" s="28">
        <v>-0.10583189396738256</v>
      </c>
      <c r="N1213" s="29">
        <v>919410.31732506736</v>
      </c>
      <c r="O1213" s="28">
        <v>-3.2432011657495229E-2</v>
      </c>
      <c r="P1213" s="29">
        <v>927521.11732408009</v>
      </c>
      <c r="Q1213" s="28">
        <v>-4.0893005474578421E-2</v>
      </c>
      <c r="R1213" s="29">
        <v>833060.72791950218</v>
      </c>
      <c r="S1213" s="29">
        <v>928813.76643520524</v>
      </c>
      <c r="T1213" s="28">
        <v>-0.10309175205617806</v>
      </c>
      <c r="U1213" s="29">
        <v>847954.5889644844</v>
      </c>
      <c r="V1213" s="28">
        <v>-1.7564455973014408E-2</v>
      </c>
      <c r="W1213" s="29">
        <v>878935.29747648851</v>
      </c>
      <c r="X1213" s="28">
        <v>-5.219334083941881E-2</v>
      </c>
      <c r="Y1213" s="26"/>
      <c r="Z1213" s="26"/>
      <c r="AA1213" s="26"/>
      <c r="AB1213" s="26"/>
      <c r="AC1213" s="26"/>
      <c r="AD1213" s="26"/>
      <c r="AE1213" s="31">
        <v>95.961494824337166</v>
      </c>
      <c r="AF1213" s="31">
        <v>96.134205440549266</v>
      </c>
      <c r="AG1213" s="26"/>
      <c r="AH1213" s="31">
        <v>95.893350455787058</v>
      </c>
      <c r="AI1213" s="26"/>
      <c r="AJ1213" s="32">
        <v>7711.1566477354072</v>
      </c>
      <c r="AK1213" s="32">
        <v>7735.57113538664</v>
      </c>
      <c r="AL1213" s="28">
        <v>-3.1561325238866787E-3</v>
      </c>
      <c r="AM1213" s="32">
        <v>7632.4319301551668</v>
      </c>
      <c r="AN1213" s="28">
        <v>1.0314499795170781E-2</v>
      </c>
      <c r="AO1213" s="32">
        <v>79.091413149046431</v>
      </c>
      <c r="AP1213" s="32">
        <v>79.225245887057071</v>
      </c>
      <c r="AQ1213" s="28">
        <v>-1.6892688247560656E-3</v>
      </c>
      <c r="AR1213" s="32">
        <v>78.355673616544593</v>
      </c>
      <c r="AS1213" s="28">
        <v>9.3897416554975452E-3</v>
      </c>
      <c r="AT1213" s="27">
        <v>19569.358446239126</v>
      </c>
      <c r="AU1213" s="27">
        <v>18901.419222622397</v>
      </c>
      <c r="AV1213" s="28">
        <v>3.5338046087951866E-2</v>
      </c>
      <c r="AW1213" s="27">
        <v>17448.784270622036</v>
      </c>
      <c r="AX1213" s="28">
        <v>0.12153134239772988</v>
      </c>
      <c r="AY1213" s="33">
        <v>530.05995320250838</v>
      </c>
      <c r="AZ1213" s="33">
        <v>536</v>
      </c>
      <c r="BA1213" s="28">
        <v>-1.1082176860991826E-2</v>
      </c>
      <c r="BB1213" s="33">
        <v>543.00748525423489</v>
      </c>
      <c r="BC1213" s="28">
        <v>-2.384411339314136E-2</v>
      </c>
      <c r="BD1213" s="30">
        <v>1.7893543838612807</v>
      </c>
      <c r="BE1213" s="30">
        <v>1.7236832114413736</v>
      </c>
      <c r="BF1213" s="28">
        <v>3.8099328219941116E-2</v>
      </c>
      <c r="BG1213" s="30">
        <v>1.6682892566399248</v>
      </c>
      <c r="BH1213" s="28">
        <v>7.2568427051548146E-2</v>
      </c>
      <c r="BI1213" s="30">
        <v>1.7115587900196469</v>
      </c>
      <c r="BJ1213" s="28">
        <v>4.545306553024725E-2</v>
      </c>
      <c r="BK1213" s="30">
        <v>1.9107794617434823</v>
      </c>
      <c r="BL1213" s="30">
        <v>1.8462924653146329</v>
      </c>
      <c r="BM1213" s="28">
        <v>3.4927833829327806E-2</v>
      </c>
      <c r="BN1213" s="30">
        <v>1.8088732283534552</v>
      </c>
      <c r="BO1213" s="28">
        <v>5.6336857549043551E-2</v>
      </c>
    </row>
    <row r="1214" spans="1:67" hidden="1" x14ac:dyDescent="0.25">
      <c r="A1214" s="34" t="s">
        <v>244</v>
      </c>
      <c r="B1214" s="34" t="s">
        <v>237</v>
      </c>
      <c r="C1214" s="26" t="s">
        <v>215</v>
      </c>
      <c r="D1214" s="27">
        <v>695529.34884934186</v>
      </c>
      <c r="E1214" s="27">
        <v>730851.06188127515</v>
      </c>
      <c r="F1214" s="28">
        <v>-4.8329563811554281E-2</v>
      </c>
      <c r="G1214" s="27">
        <v>671253.06354502437</v>
      </c>
      <c r="H1214" s="28">
        <v>3.6165623105106542E-2</v>
      </c>
      <c r="I1214" s="27">
        <v>641434.59767224675</v>
      </c>
      <c r="J1214" s="28">
        <v>8.4334009068740404E-2</v>
      </c>
      <c r="K1214" s="29">
        <v>377910.28382521262</v>
      </c>
      <c r="L1214" s="29">
        <v>421774.78353469813</v>
      </c>
      <c r="M1214" s="28">
        <v>-0.10399981559323569</v>
      </c>
      <c r="N1214" s="29">
        <v>366388.18633128045</v>
      </c>
      <c r="O1214" s="28">
        <v>3.1447786592972017E-2</v>
      </c>
      <c r="P1214" s="29">
        <v>387839.38294825808</v>
      </c>
      <c r="Q1214" s="28">
        <v>-2.5601059509652996E-2</v>
      </c>
      <c r="R1214" s="29">
        <v>360993.57456290943</v>
      </c>
      <c r="S1214" s="29">
        <v>395789.61934907618</v>
      </c>
      <c r="T1214" s="28">
        <v>-8.791550633236174E-2</v>
      </c>
      <c r="U1214" s="29">
        <v>332681.81790677889</v>
      </c>
      <c r="V1214" s="28">
        <v>8.5101604993825686E-2</v>
      </c>
      <c r="W1214" s="29">
        <v>357731.44040783797</v>
      </c>
      <c r="X1214" s="28">
        <v>9.1189473068187792E-3</v>
      </c>
      <c r="Y1214" s="26"/>
      <c r="Z1214" s="26"/>
      <c r="AA1214" s="26"/>
      <c r="AB1214" s="26"/>
      <c r="AC1214" s="26"/>
      <c r="AD1214" s="26"/>
      <c r="AE1214" s="31">
        <v>96.273384066275369</v>
      </c>
      <c r="AF1214" s="31">
        <v>96.177104978295986</v>
      </c>
      <c r="AG1214" s="26"/>
      <c r="AH1214" s="31">
        <v>96.041488547801123</v>
      </c>
      <c r="AI1214" s="26"/>
      <c r="AJ1214" s="32">
        <v>8114.6806251163189</v>
      </c>
      <c r="AK1214" s="32">
        <v>7504.9979475129539</v>
      </c>
      <c r="AL1214" s="28">
        <v>8.1236887986812154E-2</v>
      </c>
      <c r="AM1214" s="32">
        <v>7171.3592905412306</v>
      </c>
      <c r="AN1214" s="28">
        <v>0.13154010228148738</v>
      </c>
      <c r="AO1214" s="32">
        <v>82.393361567044664</v>
      </c>
      <c r="AP1214" s="32">
        <v>76.143136589884321</v>
      </c>
      <c r="AQ1214" s="28">
        <v>8.2085205010988357E-2</v>
      </c>
      <c r="AR1214" s="32">
        <v>72.864198524718816</v>
      </c>
      <c r="AS1214" s="28">
        <v>0.1307797688750138</v>
      </c>
      <c r="AT1214" s="27">
        <v>7307.1012790812492</v>
      </c>
      <c r="AU1214" s="27">
        <v>6897.2033455117944</v>
      </c>
      <c r="AV1214" s="28">
        <v>5.9429585157321344E-2</v>
      </c>
      <c r="AW1214" s="27">
        <v>6368.2584913243054</v>
      </c>
      <c r="AX1214" s="28">
        <v>0.14742535797439146</v>
      </c>
      <c r="AY1214" s="33">
        <v>217</v>
      </c>
      <c r="AZ1214" s="33">
        <v>217.07530875651511</v>
      </c>
      <c r="BA1214" s="28">
        <v>-3.4692456247791985E-4</v>
      </c>
      <c r="BB1214" s="33">
        <v>215</v>
      </c>
      <c r="BC1214" s="28">
        <v>9.3023255813953487E-3</v>
      </c>
      <c r="BD1214" s="30">
        <v>1.8404615556083446</v>
      </c>
      <c r="BE1214" s="30">
        <v>1.7327993289602395</v>
      </c>
      <c r="BF1214" s="28">
        <v>6.2131964647462935E-2</v>
      </c>
      <c r="BG1214" s="30">
        <v>1.8320816243187807</v>
      </c>
      <c r="BH1214" s="28">
        <v>4.5739945089399159E-3</v>
      </c>
      <c r="BI1214" s="30">
        <v>1.6538665898141165</v>
      </c>
      <c r="BJ1214" s="28">
        <v>0.11282346892030759</v>
      </c>
      <c r="BK1214" s="30">
        <v>1.9267083900080157</v>
      </c>
      <c r="BL1214" s="30">
        <v>1.8465645033420734</v>
      </c>
      <c r="BM1214" s="28">
        <v>4.3401617718141397E-2</v>
      </c>
      <c r="BN1214" s="30">
        <v>2.0177028843010496</v>
      </c>
      <c r="BO1214" s="28">
        <v>-4.509806423979771E-2</v>
      </c>
    </row>
    <row r="1215" spans="1:67" hidden="1" x14ac:dyDescent="0.25">
      <c r="A1215" s="34" t="s">
        <v>244</v>
      </c>
      <c r="B1215" s="34" t="s">
        <v>237</v>
      </c>
      <c r="C1215" s="26" t="s">
        <v>195</v>
      </c>
      <c r="D1215" s="27">
        <v>1558076.7756088544</v>
      </c>
      <c r="E1215" s="27">
        <v>1583787.6581584001</v>
      </c>
      <c r="F1215" s="28">
        <v>-1.6233793979327938E-2</v>
      </c>
      <c r="G1215" s="27">
        <v>1427728.6122452188</v>
      </c>
      <c r="H1215" s="28">
        <v>9.1297577316638984E-2</v>
      </c>
      <c r="I1215" s="27">
        <v>1422549.9892881203</v>
      </c>
      <c r="J1215" s="28">
        <v>9.5270315518792476E-2</v>
      </c>
      <c r="K1215" s="29">
        <v>706118.99753988639</v>
      </c>
      <c r="L1215" s="29">
        <v>744140.3355343705</v>
      </c>
      <c r="M1215" s="28">
        <v>-5.1094311353490629E-2</v>
      </c>
      <c r="N1215" s="29">
        <v>659850.46871649486</v>
      </c>
      <c r="O1215" s="28">
        <v>7.0119718052774213E-2</v>
      </c>
      <c r="P1215" s="29">
        <v>662107.25451562717</v>
      </c>
      <c r="Q1215" s="28">
        <v>6.6472225948432731E-2</v>
      </c>
      <c r="R1215" s="29">
        <v>705051.07429131831</v>
      </c>
      <c r="S1215" s="29">
        <v>758583.076918412</v>
      </c>
      <c r="T1215" s="28">
        <v>-7.0568411365774811E-2</v>
      </c>
      <c r="U1215" s="29">
        <v>656545.04470601026</v>
      </c>
      <c r="V1215" s="28">
        <v>7.3880733662422537E-2</v>
      </c>
      <c r="W1215" s="29">
        <v>666993.4766641357</v>
      </c>
      <c r="X1215" s="28">
        <v>5.7058425544912035E-2</v>
      </c>
      <c r="Y1215" s="26"/>
      <c r="Z1215" s="26"/>
      <c r="AA1215" s="26"/>
      <c r="AB1215" s="26"/>
      <c r="AC1215" s="26"/>
      <c r="AD1215" s="26"/>
      <c r="AE1215" s="31">
        <v>95.961186231333656</v>
      </c>
      <c r="AF1215" s="31">
        <v>95.956910757344076</v>
      </c>
      <c r="AG1215" s="26"/>
      <c r="AH1215" s="31">
        <v>95.652039021263363</v>
      </c>
      <c r="AI1215" s="26"/>
      <c r="AJ1215" s="32">
        <v>6583.765438388954</v>
      </c>
      <c r="AK1215" s="32">
        <v>6775.3824836895938</v>
      </c>
      <c r="AL1215" s="28">
        <v>-2.828136208722095E-2</v>
      </c>
      <c r="AM1215" s="32">
        <v>6399.7954467901836</v>
      </c>
      <c r="AN1215" s="28">
        <v>2.8746229958184124E-2</v>
      </c>
      <c r="AO1215" s="32">
        <v>67.223094555203872</v>
      </c>
      <c r="AP1215" s="32">
        <v>68.939427321158391</v>
      </c>
      <c r="AQ1215" s="28">
        <v>-2.4896243450919332E-2</v>
      </c>
      <c r="AR1215" s="32">
        <v>65.270518630267844</v>
      </c>
      <c r="AS1215" s="28">
        <v>2.9915128084037641E-2</v>
      </c>
      <c r="AT1215" s="27">
        <v>19375.430472797441</v>
      </c>
      <c r="AU1215" s="27">
        <v>18080.065227179046</v>
      </c>
      <c r="AV1215" s="28">
        <v>7.1646049355570035E-2</v>
      </c>
      <c r="AW1215" s="27">
        <v>16466.859741187822</v>
      </c>
      <c r="AX1215" s="28">
        <v>0.17663177905952168</v>
      </c>
      <c r="AY1215" s="33">
        <v>621.5373391379195</v>
      </c>
      <c r="AZ1215" s="33">
        <v>602.52201360173308</v>
      </c>
      <c r="BA1215" s="28">
        <v>3.1559553189629268E-2</v>
      </c>
      <c r="BB1215" s="33">
        <v>591.5247245018619</v>
      </c>
      <c r="BC1215" s="28">
        <v>5.0737717956475949E-2</v>
      </c>
      <c r="BD1215" s="30">
        <v>2.2065356987096831</v>
      </c>
      <c r="BE1215" s="30">
        <v>2.1283453974055515</v>
      </c>
      <c r="BF1215" s="28">
        <v>3.6737599733316514E-2</v>
      </c>
      <c r="BG1215" s="30">
        <v>2.16371538694571</v>
      </c>
      <c r="BH1215" s="28">
        <v>1.9790177590971476E-2</v>
      </c>
      <c r="BI1215" s="30">
        <v>2.1485189591055072</v>
      </c>
      <c r="BJ1215" s="28">
        <v>2.7003131323695685E-2</v>
      </c>
      <c r="BK1215" s="30">
        <v>2.209877883208609</v>
      </c>
      <c r="BL1215" s="30">
        <v>2.0878236100285972</v>
      </c>
      <c r="BM1215" s="28">
        <v>5.8460050261784344E-2</v>
      </c>
      <c r="BN1215" s="30">
        <v>2.1746087701941783</v>
      </c>
      <c r="BO1215" s="28">
        <v>1.6218601478040297E-2</v>
      </c>
    </row>
    <row r="1216" spans="1:67" hidden="1" x14ac:dyDescent="0.25">
      <c r="A1216" s="34" t="s">
        <v>244</v>
      </c>
      <c r="B1216" s="34" t="s">
        <v>237</v>
      </c>
      <c r="C1216" s="26" t="s">
        <v>196</v>
      </c>
      <c r="D1216" s="27">
        <v>1510726.1332823872</v>
      </c>
      <c r="E1216" s="27">
        <v>1478369.5397476233</v>
      </c>
      <c r="F1216" s="28">
        <v>2.1886674924516902E-2</v>
      </c>
      <c r="G1216" s="27">
        <v>1440983.6875612545</v>
      </c>
      <c r="H1216" s="28">
        <v>4.8399191693256426E-2</v>
      </c>
      <c r="I1216" s="27">
        <v>1469459.1164856267</v>
      </c>
      <c r="J1216" s="28">
        <v>2.8083133674011367E-2</v>
      </c>
      <c r="K1216" s="29">
        <v>645201.93497012998</v>
      </c>
      <c r="L1216" s="29">
        <v>674641.81104822387</v>
      </c>
      <c r="M1216" s="28">
        <v>-4.3637787631857147E-2</v>
      </c>
      <c r="N1216" s="29">
        <v>669754.35796145105</v>
      </c>
      <c r="O1216" s="28">
        <v>-3.6658847679695475E-2</v>
      </c>
      <c r="P1216" s="29">
        <v>687432.69433896651</v>
      </c>
      <c r="Q1216" s="28">
        <v>-6.1432573278240019E-2</v>
      </c>
      <c r="R1216" s="29">
        <v>609722.42130851047</v>
      </c>
      <c r="S1216" s="29">
        <v>645094.32395268639</v>
      </c>
      <c r="T1216" s="28">
        <v>-5.483214055805307E-2</v>
      </c>
      <c r="U1216" s="29">
        <v>647288.95775627298</v>
      </c>
      <c r="V1216" s="28">
        <v>-5.8036733050384634E-2</v>
      </c>
      <c r="W1216" s="29">
        <v>657545.15458565007</v>
      </c>
      <c r="X1216" s="28">
        <v>-7.2729200334956376E-2</v>
      </c>
      <c r="Y1216" s="26"/>
      <c r="Z1216" s="26"/>
      <c r="AA1216" s="26"/>
      <c r="AB1216" s="26"/>
      <c r="AC1216" s="26"/>
      <c r="AD1216" s="26"/>
      <c r="AE1216" s="31">
        <v>93.940903175091648</v>
      </c>
      <c r="AF1216" s="31">
        <v>93.561046642282193</v>
      </c>
      <c r="AG1216" s="26"/>
      <c r="AH1216" s="31">
        <v>93.127839848196345</v>
      </c>
      <c r="AI1216" s="26"/>
      <c r="AJ1216" s="32">
        <v>6199.6497455053432</v>
      </c>
      <c r="AK1216" s="32">
        <v>5896.9665708350039</v>
      </c>
      <c r="AL1216" s="28">
        <v>5.1328623120798805E-2</v>
      </c>
      <c r="AM1216" s="32">
        <v>6174.2743788169646</v>
      </c>
      <c r="AN1216" s="28">
        <v>4.1098540705346281E-3</v>
      </c>
      <c r="AO1216" s="32">
        <v>64.666394899069559</v>
      </c>
      <c r="AP1216" s="32">
        <v>62.654993124455046</v>
      </c>
      <c r="AQ1216" s="28">
        <v>3.2102816939412228E-2</v>
      </c>
      <c r="AR1216" s="32">
        <v>65.655243541471577</v>
      </c>
      <c r="AS1216" s="28">
        <v>-1.5061228761986173E-2</v>
      </c>
      <c r="AT1216" s="27">
        <v>13854.001305714948</v>
      </c>
      <c r="AU1216" s="27">
        <v>13286.195902166604</v>
      </c>
      <c r="AV1216" s="28">
        <v>4.2736491899517351E-2</v>
      </c>
      <c r="AW1216" s="27">
        <v>12359.233486202716</v>
      </c>
      <c r="AX1216" s="28">
        <v>0.12094340811514906</v>
      </c>
      <c r="AY1216" s="33">
        <v>381</v>
      </c>
      <c r="AZ1216" s="33">
        <v>381</v>
      </c>
      <c r="BA1216" s="28">
        <v>0</v>
      </c>
      <c r="BB1216" s="33">
        <v>384</v>
      </c>
      <c r="BC1216" s="28">
        <v>-7.8125E-3</v>
      </c>
      <c r="BD1216" s="30">
        <v>2.3414779953385092</v>
      </c>
      <c r="BE1216" s="30">
        <v>2.1913399311119015</v>
      </c>
      <c r="BF1216" s="28">
        <v>6.8514273890142904E-2</v>
      </c>
      <c r="BG1216" s="30">
        <v>2.1515107299147922</v>
      </c>
      <c r="BH1216" s="28">
        <v>8.8294825948295602E-2</v>
      </c>
      <c r="BI1216" s="30">
        <v>2.1376043481589928</v>
      </c>
      <c r="BJ1216" s="28">
        <v>9.5374828066336098E-2</v>
      </c>
      <c r="BK1216" s="30">
        <v>2.4777277011402248</v>
      </c>
      <c r="BL1216" s="30">
        <v>2.291710661301761</v>
      </c>
      <c r="BM1216" s="28">
        <v>8.1169513664870949E-2</v>
      </c>
      <c r="BN1216" s="30">
        <v>2.2261830211907236</v>
      </c>
      <c r="BO1216" s="28">
        <v>0.11299371055977098</v>
      </c>
    </row>
    <row r="1217" spans="1:67" hidden="1" x14ac:dyDescent="0.25">
      <c r="A1217" s="34" t="s">
        <v>244</v>
      </c>
      <c r="B1217" s="34" t="s">
        <v>237</v>
      </c>
      <c r="C1217" s="26" t="s">
        <v>209</v>
      </c>
      <c r="D1217" s="27">
        <v>1739243.840886011</v>
      </c>
      <c r="E1217" s="27">
        <v>2003864.7014644074</v>
      </c>
      <c r="F1217" s="28">
        <v>-0.13205525322393954</v>
      </c>
      <c r="G1217" s="27">
        <v>1724533.4217060674</v>
      </c>
      <c r="H1217" s="28">
        <v>8.5300864539874909E-3</v>
      </c>
      <c r="I1217" s="27">
        <v>1651568.0756052874</v>
      </c>
      <c r="J1217" s="28">
        <v>5.3086376865568226E-2</v>
      </c>
      <c r="K1217" s="29">
        <v>1317121.6543456402</v>
      </c>
      <c r="L1217" s="29">
        <v>1763709.1235012554</v>
      </c>
      <c r="M1217" s="28">
        <v>-0.25320925270776223</v>
      </c>
      <c r="N1217" s="29">
        <v>1458931.7606219756</v>
      </c>
      <c r="O1217" s="28">
        <v>-9.7201329153241936E-2</v>
      </c>
      <c r="P1217" s="29">
        <v>1490014.9556738473</v>
      </c>
      <c r="Q1217" s="28">
        <v>-0.11603460802178157</v>
      </c>
      <c r="R1217" s="29">
        <v>1201542.6005160208</v>
      </c>
      <c r="S1217" s="29">
        <v>1466836.6819896805</v>
      </c>
      <c r="T1217" s="28">
        <v>-0.18086136291178878</v>
      </c>
      <c r="U1217" s="29">
        <v>1151535.4053790402</v>
      </c>
      <c r="V1217" s="28">
        <v>4.34265372157795E-2</v>
      </c>
      <c r="W1217" s="29">
        <v>1206737.9691840832</v>
      </c>
      <c r="X1217" s="28">
        <v>-4.3052997425573223E-3</v>
      </c>
      <c r="Y1217" s="27">
        <v>1550200.7896021344</v>
      </c>
      <c r="Z1217" s="85">
        <v>189043.05128387676</v>
      </c>
      <c r="AA1217" s="29">
        <v>1117710.4851684268</v>
      </c>
      <c r="AB1217" s="29">
        <v>199411.16917721354</v>
      </c>
      <c r="AC1217" s="29">
        <v>1033532.5802478809</v>
      </c>
      <c r="AD1217" s="29">
        <v>168010.02026813984</v>
      </c>
      <c r="AE1217" s="31">
        <v>95.773324928448844</v>
      </c>
      <c r="AF1217" s="31">
        <v>95.836723631439639</v>
      </c>
      <c r="AG1217" s="26"/>
      <c r="AH1217" s="31">
        <v>95.599664675949796</v>
      </c>
      <c r="AI1217" s="26"/>
      <c r="AJ1217" s="32">
        <v>5598.1737844277659</v>
      </c>
      <c r="AK1217" s="32">
        <v>5409.4473365237473</v>
      </c>
      <c r="AL1217" s="28">
        <v>3.4888304879089407E-2</v>
      </c>
      <c r="AM1217" s="32">
        <v>5154.4916233222821</v>
      </c>
      <c r="AN1217" s="28">
        <v>8.6076803209452574E-2</v>
      </c>
      <c r="AO1217" s="32">
        <v>57.466313409385762</v>
      </c>
      <c r="AP1217" s="32">
        <v>55.428368980571555</v>
      </c>
      <c r="AQ1217" s="28">
        <v>3.6767172953051097E-2</v>
      </c>
      <c r="AR1217" s="32">
        <v>52.909129654593357</v>
      </c>
      <c r="AS1217" s="28">
        <v>8.6132275933153035E-2</v>
      </c>
      <c r="AT1217" s="27">
        <v>29338.179319503663</v>
      </c>
      <c r="AU1217" s="27">
        <v>27403.382473093683</v>
      </c>
      <c r="AV1217" s="28">
        <v>7.060430763646354E-2</v>
      </c>
      <c r="AW1217" s="27">
        <v>25776.591301663222</v>
      </c>
      <c r="AX1217" s="28">
        <v>0.1381714120443315</v>
      </c>
      <c r="AY1217" s="33">
        <v>732</v>
      </c>
      <c r="AZ1217" s="33">
        <v>724.09560892132345</v>
      </c>
      <c r="BA1217" s="28">
        <v>1.0916225676953946E-2</v>
      </c>
      <c r="BB1217" s="33">
        <v>722.06292797933895</v>
      </c>
      <c r="BC1217" s="28">
        <v>1.3762058174721009E-2</v>
      </c>
      <c r="BD1217" s="30">
        <v>1.3204883809689436</v>
      </c>
      <c r="BE1217" s="30">
        <v>1.1361650709649918</v>
      </c>
      <c r="BF1217" s="28">
        <v>0.16223286097626508</v>
      </c>
      <c r="BG1217" s="30">
        <v>1.182052148190166</v>
      </c>
      <c r="BH1217" s="28">
        <v>0.11711516534252452</v>
      </c>
      <c r="BI1217" s="30">
        <v>1.1084238244161644</v>
      </c>
      <c r="BJ1217" s="28">
        <v>0.19132082140554776</v>
      </c>
      <c r="BK1217" s="30">
        <v>1.4475090938424209</v>
      </c>
      <c r="BL1217" s="30">
        <v>1.3661130281704428</v>
      </c>
      <c r="BM1217" s="28">
        <v>5.9582233675779528E-2</v>
      </c>
      <c r="BN1217" s="30">
        <v>1.4975947883586078</v>
      </c>
      <c r="BO1217" s="28">
        <v>-3.3444089753465162E-2</v>
      </c>
    </row>
    <row r="1218" spans="1:67" hidden="1" x14ac:dyDescent="0.25">
      <c r="A1218" s="34" t="s">
        <v>244</v>
      </c>
      <c r="B1218" s="34" t="s">
        <v>237</v>
      </c>
      <c r="C1218" s="26" t="s">
        <v>214</v>
      </c>
      <c r="D1218" s="27">
        <v>756396.8305677959</v>
      </c>
      <c r="E1218" s="27">
        <v>757118.23865867138</v>
      </c>
      <c r="F1218" s="28">
        <v>-9.5283412027366782E-4</v>
      </c>
      <c r="G1218" s="27">
        <v>659267.47220870492</v>
      </c>
      <c r="H1218" s="28">
        <v>0.14732921379191397</v>
      </c>
      <c r="I1218" s="27">
        <v>672407.03271750326</v>
      </c>
      <c r="J1218" s="28">
        <v>0.12490916032042615</v>
      </c>
      <c r="K1218" s="29">
        <v>431236.11473536806</v>
      </c>
      <c r="L1218" s="29">
        <v>446805.34391770803</v>
      </c>
      <c r="M1218" s="28">
        <v>-3.4845664659748317E-2</v>
      </c>
      <c r="N1218" s="29">
        <v>420235.13448087662</v>
      </c>
      <c r="O1218" s="28">
        <v>2.617815444698867E-2</v>
      </c>
      <c r="P1218" s="29">
        <v>408389.27350477182</v>
      </c>
      <c r="Q1218" s="28">
        <v>5.5943783818135195E-2</v>
      </c>
      <c r="R1218" s="29">
        <v>429380.61290689209</v>
      </c>
      <c r="S1218" s="29">
        <v>441458.25929883472</v>
      </c>
      <c r="T1218" s="28">
        <v>-2.7358524022464727E-2</v>
      </c>
      <c r="U1218" s="29">
        <v>404287.52124852227</v>
      </c>
      <c r="V1218" s="28">
        <v>6.2067440471269629E-2</v>
      </c>
      <c r="W1218" s="29">
        <v>399660.20760634821</v>
      </c>
      <c r="X1218" s="28">
        <v>7.4364184211747869E-2</v>
      </c>
      <c r="Y1218" s="27">
        <v>713511.14215423516</v>
      </c>
      <c r="Z1218" s="85">
        <v>42885.688413560783</v>
      </c>
      <c r="AA1218" s="29">
        <v>399596.11132839398</v>
      </c>
      <c r="AB1218" s="29">
        <v>31640.003406974061</v>
      </c>
      <c r="AC1218" s="29">
        <v>395248.09113225684</v>
      </c>
      <c r="AD1218" s="29">
        <v>34132.521774635265</v>
      </c>
      <c r="AE1218" s="31">
        <v>95.687060069339282</v>
      </c>
      <c r="AF1218" s="31">
        <v>95.498974452212366</v>
      </c>
      <c r="AG1218" s="26"/>
      <c r="AH1218" s="31">
        <v>95.220304250988335</v>
      </c>
      <c r="AI1218" s="26"/>
      <c r="AJ1218" s="32">
        <v>7090.8051678733264</v>
      </c>
      <c r="AK1218" s="32">
        <v>6966.9291454227396</v>
      </c>
      <c r="AL1218" s="28">
        <v>1.7780577333985536E-2</v>
      </c>
      <c r="AM1218" s="32">
        <v>6767.2141531741518</v>
      </c>
      <c r="AN1218" s="28">
        <v>4.7817463342340764E-2</v>
      </c>
      <c r="AO1218" s="32">
        <v>72.562876787462727</v>
      </c>
      <c r="AP1218" s="32">
        <v>71.283961749498488</v>
      </c>
      <c r="AQ1218" s="28">
        <v>1.7941132992278407E-2</v>
      </c>
      <c r="AR1218" s="32">
        <v>69.38346553976686</v>
      </c>
      <c r="AS1218" s="28">
        <v>4.582375963728131E-2</v>
      </c>
      <c r="AT1218" s="27">
        <v>11027.329705292777</v>
      </c>
      <c r="AU1218" s="27">
        <v>10271.20408524501</v>
      </c>
      <c r="AV1218" s="28">
        <v>7.361606426786628E-2</v>
      </c>
      <c r="AW1218" s="27">
        <v>9409.1540474503036</v>
      </c>
      <c r="AX1218" s="28">
        <v>0.17197886756684228</v>
      </c>
      <c r="AY1218" s="33">
        <v>248.01878410661524</v>
      </c>
      <c r="AZ1218" s="33">
        <v>245.08941394097394</v>
      </c>
      <c r="BA1218" s="28">
        <v>1.1952250888921691E-2</v>
      </c>
      <c r="BB1218" s="33">
        <v>249</v>
      </c>
      <c r="BC1218" s="28">
        <v>-3.9406260778504301E-3</v>
      </c>
      <c r="BD1218" s="30">
        <v>1.7540201405254883</v>
      </c>
      <c r="BE1218" s="30">
        <v>1.6945147343584959</v>
      </c>
      <c r="BF1218" s="28">
        <v>3.5116487900897345E-2</v>
      </c>
      <c r="BG1218" s="30">
        <v>1.5688061709145498</v>
      </c>
      <c r="BH1218" s="28">
        <v>0.11806045453210216</v>
      </c>
      <c r="BI1218" s="30">
        <v>1.6464855380430223</v>
      </c>
      <c r="BJ1218" s="28">
        <v>6.531159855207673E-2</v>
      </c>
      <c r="BK1218" s="30">
        <v>1.7615998669502453</v>
      </c>
      <c r="BL1218" s="30">
        <v>1.7150392425802552</v>
      </c>
      <c r="BM1218" s="28">
        <v>2.7148430901172971E-2</v>
      </c>
      <c r="BN1218" s="30">
        <v>1.6306896393258752</v>
      </c>
      <c r="BO1218" s="28">
        <v>8.0279057686592159E-2</v>
      </c>
    </row>
    <row r="1219" spans="1:67" hidden="1" x14ac:dyDescent="0.25">
      <c r="A1219" s="34" t="s">
        <v>244</v>
      </c>
      <c r="B1219" s="34" t="s">
        <v>237</v>
      </c>
      <c r="C1219" s="26" t="s">
        <v>213</v>
      </c>
      <c r="D1219" s="27">
        <v>954607.93878878595</v>
      </c>
      <c r="E1219" s="27">
        <v>978709.45911301021</v>
      </c>
      <c r="F1219" s="28">
        <v>-2.4625817294202004E-2</v>
      </c>
      <c r="G1219" s="27">
        <v>820377.11590924021</v>
      </c>
      <c r="H1219" s="28">
        <v>0.16362087663887975</v>
      </c>
      <c r="I1219" s="27">
        <v>826340.09312934871</v>
      </c>
      <c r="J1219" s="28">
        <v>0.15522403756749487</v>
      </c>
      <c r="K1219" s="29">
        <v>443658.49379662395</v>
      </c>
      <c r="L1219" s="29">
        <v>476436.69055831671</v>
      </c>
      <c r="M1219" s="28">
        <v>-6.8798640850437714E-2</v>
      </c>
      <c r="N1219" s="29">
        <v>412315.79107256263</v>
      </c>
      <c r="O1219" s="28">
        <v>7.6016255992837747E-2</v>
      </c>
      <c r="P1219" s="29">
        <v>401476.20537429774</v>
      </c>
      <c r="Q1219" s="28">
        <v>0.10506796631446565</v>
      </c>
      <c r="R1219" s="29">
        <v>526485.02162712999</v>
      </c>
      <c r="S1219" s="29">
        <v>472960.18090937525</v>
      </c>
      <c r="T1219" s="28">
        <v>0.11316986688993745</v>
      </c>
      <c r="U1219" s="29">
        <v>396573.42754677043</v>
      </c>
      <c r="V1219" s="28">
        <v>0.32758522144058244</v>
      </c>
      <c r="W1219" s="29">
        <v>389991.7836355762</v>
      </c>
      <c r="X1219" s="28">
        <v>0.34999003496724557</v>
      </c>
      <c r="Y1219" s="27">
        <v>913025.05061151006</v>
      </c>
      <c r="Z1219" s="85">
        <v>41582.88817727592</v>
      </c>
      <c r="AA1219" s="29">
        <v>412729.03442881664</v>
      </c>
      <c r="AB1219" s="29">
        <v>30929.459367807289</v>
      </c>
      <c r="AC1219" s="29">
        <v>475545.17305199918</v>
      </c>
      <c r="AD1219" s="29">
        <v>50939.848575130796</v>
      </c>
      <c r="AE1219" s="31">
        <v>95.555582359389774</v>
      </c>
      <c r="AF1219" s="31">
        <v>95.222395802989865</v>
      </c>
      <c r="AG1219" s="26"/>
      <c r="AH1219" s="31">
        <v>94.591869322760743</v>
      </c>
      <c r="AI1219" s="26"/>
      <c r="AJ1219" s="32">
        <v>5962.9368207083189</v>
      </c>
      <c r="AK1219" s="32">
        <v>6274.8957754424391</v>
      </c>
      <c r="AL1219" s="28">
        <v>-4.971540020712522E-2</v>
      </c>
      <c r="AM1219" s="32">
        <v>5819.1096551382398</v>
      </c>
      <c r="AN1219" s="28">
        <v>2.4716352516760121E-2</v>
      </c>
      <c r="AO1219" s="32">
        <v>61.012901417251911</v>
      </c>
      <c r="AP1219" s="32">
        <v>64.183811846430856</v>
      </c>
      <c r="AQ1219" s="28">
        <v>-4.9403585389503075E-2</v>
      </c>
      <c r="AR1219" s="32">
        <v>59.693126105122118</v>
      </c>
      <c r="AS1219" s="28">
        <v>2.2109334830372463E-2</v>
      </c>
      <c r="AT1219" s="27">
        <v>9465.7965446929957</v>
      </c>
      <c r="AU1219" s="27">
        <v>8799.4974176856267</v>
      </c>
      <c r="AV1219" s="28">
        <v>7.5720134387244772E-2</v>
      </c>
      <c r="AW1219" s="27">
        <v>8225.7512330908776</v>
      </c>
      <c r="AX1219" s="28">
        <v>0.1507516184799772</v>
      </c>
      <c r="AY1219" s="33">
        <v>242</v>
      </c>
      <c r="AZ1219" s="33">
        <v>239.17175261555303</v>
      </c>
      <c r="BA1219" s="28">
        <v>1.1825173138205495E-2</v>
      </c>
      <c r="BB1219" s="33">
        <v>234</v>
      </c>
      <c r="BC1219" s="28">
        <v>3.4188034188034191E-2</v>
      </c>
      <c r="BD1219" s="30">
        <v>2.1516728567950842</v>
      </c>
      <c r="BE1219" s="30">
        <v>2.0542277253376531</v>
      </c>
      <c r="BF1219" s="28">
        <v>4.7436382176866063E-2</v>
      </c>
      <c r="BG1219" s="30">
        <v>1.9896815345713104</v>
      </c>
      <c r="BH1219" s="28">
        <v>8.1415703673741915E-2</v>
      </c>
      <c r="BI1219" s="30">
        <v>2.0582542179777472</v>
      </c>
      <c r="BJ1219" s="28">
        <v>4.5387318049138585E-2</v>
      </c>
      <c r="BK1219" s="30">
        <v>1.8131720743707376</v>
      </c>
      <c r="BL1219" s="30">
        <v>2.0693273950276638</v>
      </c>
      <c r="BM1219" s="28">
        <v>-0.12378675374058044</v>
      </c>
      <c r="BN1219" s="30">
        <v>2.068663856235017</v>
      </c>
      <c r="BO1219" s="28">
        <v>-0.12350570204734776</v>
      </c>
    </row>
    <row r="1220" spans="1:67" hidden="1" x14ac:dyDescent="0.25">
      <c r="A1220" s="34" t="s">
        <v>244</v>
      </c>
      <c r="B1220" s="34" t="s">
        <v>237</v>
      </c>
      <c r="C1220" s="26" t="s">
        <v>211</v>
      </c>
      <c r="D1220" s="27">
        <v>891222.25344859122</v>
      </c>
      <c r="E1220" s="27">
        <v>854488.74406701559</v>
      </c>
      <c r="F1220" s="28">
        <v>4.2988874501423156E-2</v>
      </c>
      <c r="G1220" s="27">
        <v>709521.68080523971</v>
      </c>
      <c r="H1220" s="28">
        <v>0.25608882372296027</v>
      </c>
      <c r="I1220" s="27">
        <v>738445.86560650344</v>
      </c>
      <c r="J1220" s="28">
        <v>0.20688908281260243</v>
      </c>
      <c r="K1220" s="29">
        <v>553215.82179803459</v>
      </c>
      <c r="L1220" s="29">
        <v>547253.3042846811</v>
      </c>
      <c r="M1220" s="28">
        <v>1.0895352237566013E-2</v>
      </c>
      <c r="N1220" s="29">
        <v>484034.17313431547</v>
      </c>
      <c r="O1220" s="28">
        <v>0.14292719915980354</v>
      </c>
      <c r="P1220" s="29">
        <v>473729.97242250998</v>
      </c>
      <c r="Q1220" s="28">
        <v>0.16778725012702558</v>
      </c>
      <c r="R1220" s="29">
        <v>483522.06177740381</v>
      </c>
      <c r="S1220" s="29">
        <v>469764.82962134021</v>
      </c>
      <c r="T1220" s="28">
        <v>2.9285360011205592E-2</v>
      </c>
      <c r="U1220" s="29">
        <v>395362.54546554404</v>
      </c>
      <c r="V1220" s="28">
        <v>0.22298398602237576</v>
      </c>
      <c r="W1220" s="29">
        <v>381549.52241795172</v>
      </c>
      <c r="X1220" s="28">
        <v>0.26725898833061762</v>
      </c>
      <c r="Y1220" s="27">
        <v>834571.33623646025</v>
      </c>
      <c r="Z1220" s="85">
        <v>56650.917212131011</v>
      </c>
      <c r="AA1220" s="29">
        <v>491534.78202564194</v>
      </c>
      <c r="AB1220" s="29">
        <v>61681.039772392658</v>
      </c>
      <c r="AC1220" s="29">
        <v>414188.91982683918</v>
      </c>
      <c r="AD1220" s="29">
        <v>69333.141950564619</v>
      </c>
      <c r="AE1220" s="31">
        <v>94.59826800078946</v>
      </c>
      <c r="AF1220" s="31">
        <v>95.253432065216714</v>
      </c>
      <c r="AG1220" s="26"/>
      <c r="AH1220" s="31">
        <v>93.415444496692515</v>
      </c>
      <c r="AI1220" s="26"/>
      <c r="AJ1220" s="32">
        <v>6969.2980697624416</v>
      </c>
      <c r="AK1220" s="32">
        <v>6730.9410708158875</v>
      </c>
      <c r="AL1220" s="28">
        <v>3.5412135753204829E-2</v>
      </c>
      <c r="AM1220" s="32">
        <v>6438.1755928613384</v>
      </c>
      <c r="AN1220" s="28">
        <v>8.2495804788240465E-2</v>
      </c>
      <c r="AO1220" s="32">
        <v>70.614749932238794</v>
      </c>
      <c r="AP1220" s="32">
        <v>67.900138887325312</v>
      </c>
      <c r="AQ1220" s="28">
        <v>3.9979462330970425E-2</v>
      </c>
      <c r="AR1220" s="32">
        <v>65.361689314979913</v>
      </c>
      <c r="AS1220" s="28">
        <v>8.0369107229530556E-2</v>
      </c>
      <c r="AT1220" s="27">
        <v>10088.93176440583</v>
      </c>
      <c r="AU1220" s="27">
        <v>9268.5152171675127</v>
      </c>
      <c r="AV1220" s="28">
        <v>8.8516502159775204E-2</v>
      </c>
      <c r="AW1220" s="27">
        <v>8488.1313825304514</v>
      </c>
      <c r="AX1220" s="28">
        <v>0.1885927903012917</v>
      </c>
      <c r="AY1220" s="33">
        <v>211</v>
      </c>
      <c r="AZ1220" s="33">
        <v>211</v>
      </c>
      <c r="BA1220" s="28">
        <v>0</v>
      </c>
      <c r="BB1220" s="33">
        <v>211</v>
      </c>
      <c r="BC1220" s="28">
        <v>0</v>
      </c>
      <c r="BD1220" s="30">
        <v>1.6109847519400022</v>
      </c>
      <c r="BE1220" s="30">
        <v>1.5614135855861559</v>
      </c>
      <c r="BF1220" s="28">
        <v>3.17476207530481E-2</v>
      </c>
      <c r="BG1220" s="30">
        <v>1.465850388642608</v>
      </c>
      <c r="BH1220" s="28">
        <v>9.9010352230960025E-2</v>
      </c>
      <c r="BI1220" s="30">
        <v>1.5587906794883961</v>
      </c>
      <c r="BJ1220" s="28">
        <v>3.3483695494469154E-2</v>
      </c>
      <c r="BK1220" s="30">
        <v>1.843188395938959</v>
      </c>
      <c r="BL1220" s="30">
        <v>1.818971302631972</v>
      </c>
      <c r="BM1220" s="28">
        <v>1.3313620325920416E-2</v>
      </c>
      <c r="BN1220" s="30">
        <v>1.7946102607412384</v>
      </c>
      <c r="BO1220" s="28">
        <v>2.706890529961423E-2</v>
      </c>
    </row>
    <row r="1221" spans="1:67" hidden="1" x14ac:dyDescent="0.25">
      <c r="A1221" s="34" t="s">
        <v>244</v>
      </c>
      <c r="B1221" s="34" t="s">
        <v>237</v>
      </c>
      <c r="C1221" s="26" t="s">
        <v>178</v>
      </c>
      <c r="D1221" s="27">
        <v>6941998.3977448428</v>
      </c>
      <c r="E1221" s="27">
        <v>7110157.8190609589</v>
      </c>
      <c r="F1221" s="28">
        <v>-2.365058914238348E-2</v>
      </c>
      <c r="G1221" s="27">
        <v>5468040.2391138673</v>
      </c>
      <c r="H1221" s="28">
        <v>0.26955876222115005</v>
      </c>
      <c r="I1221" s="27">
        <v>5623439.3627645597</v>
      </c>
      <c r="J1221" s="28">
        <v>0.23447554955621705</v>
      </c>
      <c r="K1221" s="29">
        <v>4162789.2603317956</v>
      </c>
      <c r="L1221" s="29">
        <v>4362434.2339771027</v>
      </c>
      <c r="M1221" s="28">
        <v>-4.5764580722010492E-2</v>
      </c>
      <c r="N1221" s="29">
        <v>3540396.8133495743</v>
      </c>
      <c r="O1221" s="28">
        <v>0.17579736955908479</v>
      </c>
      <c r="P1221" s="29">
        <v>3637637.5794822946</v>
      </c>
      <c r="Q1221" s="28">
        <v>0.14436613581615793</v>
      </c>
      <c r="R1221" s="29">
        <v>3442870.9283440458</v>
      </c>
      <c r="S1221" s="29">
        <v>3469905.0935395616</v>
      </c>
      <c r="T1221" s="28">
        <v>-7.7910387940723141E-3</v>
      </c>
      <c r="U1221" s="29">
        <v>2717620.274126742</v>
      </c>
      <c r="V1221" s="28">
        <v>0.26686975407200692</v>
      </c>
      <c r="W1221" s="29">
        <v>2834505.953586055</v>
      </c>
      <c r="X1221" s="28">
        <v>0.21462822259671821</v>
      </c>
      <c r="Y1221" s="27">
        <v>6708065.9816776728</v>
      </c>
      <c r="Z1221" s="85">
        <v>233932.41606717027</v>
      </c>
      <c r="AA1221" s="29">
        <v>3950691.9448949867</v>
      </c>
      <c r="AB1221" s="29">
        <v>212097.31543680874</v>
      </c>
      <c r="AC1221" s="29">
        <v>3259086.3932315838</v>
      </c>
      <c r="AD1221" s="29">
        <v>183784.53511246189</v>
      </c>
      <c r="AE1221" s="31">
        <v>96.57384275350239</v>
      </c>
      <c r="AF1221" s="31">
        <v>96.773703233095205</v>
      </c>
      <c r="AG1221" s="26"/>
      <c r="AH1221" s="31">
        <v>95.930806048380148</v>
      </c>
      <c r="AI1221" s="26"/>
      <c r="AJ1221" s="32">
        <v>6610.7807483995721</v>
      </c>
      <c r="AK1221" s="32">
        <v>6519.2370742446838</v>
      </c>
      <c r="AL1221" s="28">
        <v>1.4042083929812375E-2</v>
      </c>
      <c r="AM1221" s="32">
        <v>6096.7294951358326</v>
      </c>
      <c r="AN1221" s="28">
        <v>8.4315903087690894E-2</v>
      </c>
      <c r="AO1221" s="32">
        <v>68.137344713397482</v>
      </c>
      <c r="AP1221" s="32">
        <v>67.226838989978248</v>
      </c>
      <c r="AQ1221" s="28">
        <v>1.3543783064900118E-2</v>
      </c>
      <c r="AR1221" s="32">
        <v>63.378415200263724</v>
      </c>
      <c r="AS1221" s="28">
        <v>7.5087543576096802E-2</v>
      </c>
      <c r="AT1221" s="27">
        <v>61438.511077251678</v>
      </c>
      <c r="AU1221" s="27">
        <v>58608.723943029792</v>
      </c>
      <c r="AV1221" s="28">
        <v>4.8282694859088912E-2</v>
      </c>
      <c r="AW1221" s="27">
        <v>53608.636862762804</v>
      </c>
      <c r="AX1221" s="28">
        <v>0.14605620796763064</v>
      </c>
      <c r="AY1221" s="33">
        <v>1889.4601740435805</v>
      </c>
      <c r="AZ1221" s="33">
        <v>1898</v>
      </c>
      <c r="BA1221" s="28">
        <v>-4.4993814312009814E-3</v>
      </c>
      <c r="BB1221" s="33">
        <v>1874</v>
      </c>
      <c r="BC1221" s="28">
        <v>8.2498260638103182E-3</v>
      </c>
      <c r="BD1221" s="30">
        <v>1.6676314758224224</v>
      </c>
      <c r="BE1221" s="30">
        <v>1.6298601738641771</v>
      </c>
      <c r="BF1221" s="28">
        <v>2.3174565870086063E-2</v>
      </c>
      <c r="BG1221" s="30">
        <v>1.5444710091523743</v>
      </c>
      <c r="BH1221" s="28">
        <v>7.9742815462518879E-2</v>
      </c>
      <c r="BI1221" s="30">
        <v>1.5459042413908872</v>
      </c>
      <c r="BJ1221" s="28">
        <v>7.8741768844630564E-2</v>
      </c>
      <c r="BK1221" s="30">
        <v>2.0163400087391046</v>
      </c>
      <c r="BL1221" s="30">
        <v>2.0490928793121741</v>
      </c>
      <c r="BM1221" s="28">
        <v>-1.5984082958730397E-2</v>
      </c>
      <c r="BN1221" s="30">
        <v>2.012069269269388</v>
      </c>
      <c r="BO1221" s="28">
        <v>2.1225608556048048E-3</v>
      </c>
    </row>
    <row r="1222" spans="1:67" hidden="1" x14ac:dyDescent="0.25">
      <c r="A1222" s="34" t="s">
        <v>244</v>
      </c>
      <c r="B1222" s="34" t="s">
        <v>237</v>
      </c>
      <c r="C1222" s="26" t="s">
        <v>222</v>
      </c>
      <c r="D1222" s="27">
        <v>422761.45954266074</v>
      </c>
      <c r="E1222" s="27">
        <v>448991.43444223166</v>
      </c>
      <c r="F1222" s="28">
        <v>-5.8419766809484061E-2</v>
      </c>
      <c r="G1222" s="27">
        <v>405632.87998566864</v>
      </c>
      <c r="H1222" s="28">
        <v>4.2226802614219218E-2</v>
      </c>
      <c r="I1222" s="27">
        <v>398848.96855875966</v>
      </c>
      <c r="J1222" s="28">
        <v>5.9953749085296222E-2</v>
      </c>
      <c r="K1222" s="29">
        <v>239883.64760741882</v>
      </c>
      <c r="L1222" s="29">
        <v>254184.16517775643</v>
      </c>
      <c r="M1222" s="28">
        <v>-5.6260458082968867E-2</v>
      </c>
      <c r="N1222" s="29">
        <v>235895.06760523655</v>
      </c>
      <c r="O1222" s="28">
        <v>1.69082806294918E-2</v>
      </c>
      <c r="P1222" s="29">
        <v>233923.68100648874</v>
      </c>
      <c r="Q1222" s="28">
        <v>2.5478252459462468E-2</v>
      </c>
      <c r="R1222" s="29">
        <v>246704.88050659528</v>
      </c>
      <c r="S1222" s="29">
        <v>267391.38000146614</v>
      </c>
      <c r="T1222" s="28">
        <v>-7.736412256355249E-2</v>
      </c>
      <c r="U1222" s="29">
        <v>241580.72118219259</v>
      </c>
      <c r="V1222" s="28">
        <v>2.1210961285847839E-2</v>
      </c>
      <c r="W1222" s="29">
        <v>255455.79850725751</v>
      </c>
      <c r="X1222" s="28">
        <v>-3.4256094603441228E-2</v>
      </c>
      <c r="Y1222" s="26"/>
      <c r="Z1222" s="26"/>
      <c r="AA1222" s="26"/>
      <c r="AB1222" s="26"/>
      <c r="AC1222" s="26"/>
      <c r="AD1222" s="26"/>
      <c r="AE1222" s="31">
        <v>95.447505795193905</v>
      </c>
      <c r="AF1222" s="31">
        <v>95.290237944044236</v>
      </c>
      <c r="AG1222" s="26"/>
      <c r="AH1222" s="31">
        <v>94.967370490772737</v>
      </c>
      <c r="AI1222" s="26"/>
      <c r="AJ1222" s="32">
        <v>6948.3976555369745</v>
      </c>
      <c r="AK1222" s="32">
        <v>6877.9300902853674</v>
      </c>
      <c r="AL1222" s="28">
        <v>1.0245461109169745E-2</v>
      </c>
      <c r="AM1222" s="32">
        <v>6577.5688102703325</v>
      </c>
      <c r="AN1222" s="28">
        <v>5.6377797931604044E-2</v>
      </c>
      <c r="AO1222" s="32">
        <v>70.941327254223069</v>
      </c>
      <c r="AP1222" s="32">
        <v>70.171661292922607</v>
      </c>
      <c r="AQ1222" s="28">
        <v>1.0968330336196394E-2</v>
      </c>
      <c r="AR1222" s="32">
        <v>67.224541014130821</v>
      </c>
      <c r="AS1222" s="28">
        <v>5.5289127809901542E-2</v>
      </c>
      <c r="AT1222" s="27">
        <v>6768.0243866536621</v>
      </c>
      <c r="AU1222" s="27">
        <v>6252.8976687393188</v>
      </c>
      <c r="AV1222" s="28">
        <v>8.238208030968798E-2</v>
      </c>
      <c r="AW1222" s="27">
        <v>5835.306187904358</v>
      </c>
      <c r="AX1222" s="28">
        <v>0.15984048972146095</v>
      </c>
      <c r="AY1222" s="33">
        <v>146.07977450335162</v>
      </c>
      <c r="AZ1222" s="33">
        <v>141</v>
      </c>
      <c r="BA1222" s="28">
        <v>3.602676952731642E-2</v>
      </c>
      <c r="BB1222" s="33">
        <v>149</v>
      </c>
      <c r="BC1222" s="28">
        <v>-1.9598828836566343E-2</v>
      </c>
      <c r="BD1222" s="30">
        <v>1.7623604766696324</v>
      </c>
      <c r="BE1222" s="30">
        <v>1.7664020657157866</v>
      </c>
      <c r="BF1222" s="28">
        <v>-2.2880346012936273E-3</v>
      </c>
      <c r="BG1222" s="30">
        <v>1.7195479502966264</v>
      </c>
      <c r="BH1222" s="28">
        <v>2.4897547268525225E-2</v>
      </c>
      <c r="BI1222" s="30">
        <v>1.7050388692699141</v>
      </c>
      <c r="BJ1222" s="28">
        <v>3.3618944666207504E-2</v>
      </c>
      <c r="BK1222" s="30">
        <v>1.7136323313691351</v>
      </c>
      <c r="BL1222" s="30">
        <v>1.6791544829895779</v>
      </c>
      <c r="BM1222" s="28">
        <v>2.0532862657265786E-2</v>
      </c>
      <c r="BN1222" s="30">
        <v>1.6790780241100161</v>
      </c>
      <c r="BO1222" s="28">
        <v>2.0579333874275609E-2</v>
      </c>
    </row>
    <row r="1223" spans="1:67" hidden="1" x14ac:dyDescent="0.25">
      <c r="A1223" s="34" t="s">
        <v>244</v>
      </c>
      <c r="B1223" s="34" t="s">
        <v>237</v>
      </c>
      <c r="C1223" s="26" t="s">
        <v>187</v>
      </c>
      <c r="D1223" s="27">
        <v>3302812.6146647907</v>
      </c>
      <c r="E1223" s="27">
        <v>3232742.8602413656</v>
      </c>
      <c r="F1223" s="28">
        <v>2.1675016372379664E-2</v>
      </c>
      <c r="G1223" s="27">
        <v>2782858.0737944697</v>
      </c>
      <c r="H1223" s="28">
        <v>0.18684191830212707</v>
      </c>
      <c r="I1223" s="27">
        <v>2783937.2738394178</v>
      </c>
      <c r="J1223" s="28">
        <v>0.18638183615027185</v>
      </c>
      <c r="K1223" s="29">
        <v>1575971.8750714969</v>
      </c>
      <c r="L1223" s="29">
        <v>1650941.6136363915</v>
      </c>
      <c r="M1223" s="28">
        <v>-4.5410290676340115E-2</v>
      </c>
      <c r="N1223" s="29">
        <v>1432580.8101361012</v>
      </c>
      <c r="O1223" s="28">
        <v>0.10009282821663161</v>
      </c>
      <c r="P1223" s="29">
        <v>1380595.090885178</v>
      </c>
      <c r="Q1223" s="28">
        <v>0.14151635441572649</v>
      </c>
      <c r="R1223" s="29">
        <v>1599673.5832005518</v>
      </c>
      <c r="S1223" s="29">
        <v>1630008.9548108394</v>
      </c>
      <c r="T1223" s="28">
        <v>-1.8610555187905678E-2</v>
      </c>
      <c r="U1223" s="29">
        <v>1318555.9878714858</v>
      </c>
      <c r="V1223" s="28">
        <v>0.21320110629725145</v>
      </c>
      <c r="W1223" s="29">
        <v>1260263.9849215087</v>
      </c>
      <c r="X1223" s="28">
        <v>0.26931627209848585</v>
      </c>
      <c r="Y1223" s="27">
        <v>3201944.4947234597</v>
      </c>
      <c r="Z1223" s="85">
        <v>100868.11994133107</v>
      </c>
      <c r="AA1223" s="29">
        <v>1485825.7610698182</v>
      </c>
      <c r="AB1223" s="29">
        <v>90146.114001678798</v>
      </c>
      <c r="AC1223" s="29">
        <v>1455724.8112023175</v>
      </c>
      <c r="AD1223" s="29">
        <v>143948.77199823444</v>
      </c>
      <c r="AE1223" s="31">
        <v>96.19773465170428</v>
      </c>
      <c r="AF1223" s="31">
        <v>96.099089115692479</v>
      </c>
      <c r="AG1223" s="26"/>
      <c r="AH1223" s="31">
        <v>95.511531746938829</v>
      </c>
      <c r="AI1223" s="26"/>
      <c r="AJ1223" s="32">
        <v>6130.3662010242206</v>
      </c>
      <c r="AK1223" s="32">
        <v>6305.4985691324109</v>
      </c>
      <c r="AL1223" s="28">
        <v>-2.7774547276169986E-2</v>
      </c>
      <c r="AM1223" s="32">
        <v>5886.2655380086217</v>
      </c>
      <c r="AN1223" s="28">
        <v>4.1469529609121307E-2</v>
      </c>
      <c r="AO1223" s="32">
        <v>63.330338947611672</v>
      </c>
      <c r="AP1223" s="32">
        <v>65.176094984581454</v>
      </c>
      <c r="AQ1223" s="28">
        <v>-2.8319524779851071E-2</v>
      </c>
      <c r="AR1223" s="32">
        <v>61.613499183814504</v>
      </c>
      <c r="AS1223" s="28">
        <v>2.786466905045009E-2</v>
      </c>
      <c r="AT1223" s="27">
        <v>26452.0395544481</v>
      </c>
      <c r="AU1223" s="27">
        <v>24467.787504516855</v>
      </c>
      <c r="AV1223" s="28">
        <v>8.1096504927752208E-2</v>
      </c>
      <c r="AW1223" s="27">
        <v>23622.495642413942</v>
      </c>
      <c r="AX1223" s="28">
        <v>0.11978175188881152</v>
      </c>
      <c r="AY1223" s="33">
        <v>761</v>
      </c>
      <c r="AZ1223" s="33">
        <v>761</v>
      </c>
      <c r="BA1223" s="28">
        <v>0</v>
      </c>
      <c r="BB1223" s="33">
        <v>759</v>
      </c>
      <c r="BC1223" s="28">
        <v>2.635046113306983E-3</v>
      </c>
      <c r="BD1223" s="30">
        <v>2.0957306833378309</v>
      </c>
      <c r="BE1223" s="30">
        <v>1.9581206467507184</v>
      </c>
      <c r="BF1223" s="28">
        <v>7.0276587306027788E-2</v>
      </c>
      <c r="BG1223" s="30">
        <v>1.9425487582303202</v>
      </c>
      <c r="BH1223" s="28">
        <v>7.8856154553907182E-2</v>
      </c>
      <c r="BI1223" s="30">
        <v>2.0164762950551109</v>
      </c>
      <c r="BJ1223" s="28">
        <v>3.9303406877170287E-2</v>
      </c>
      <c r="BK1223" s="30">
        <v>2.0646791003803902</v>
      </c>
      <c r="BL1223" s="30">
        <v>1.9832669327982444</v>
      </c>
      <c r="BM1223" s="28">
        <v>4.104952602990216E-2</v>
      </c>
      <c r="BN1223" s="30">
        <v>2.1105346298466801</v>
      </c>
      <c r="BO1223" s="28">
        <v>-2.1726973259671687E-2</v>
      </c>
    </row>
    <row r="1224" spans="1:67" hidden="1" x14ac:dyDescent="0.25">
      <c r="A1224" s="34" t="s">
        <v>244</v>
      </c>
      <c r="B1224" s="34" t="s">
        <v>237</v>
      </c>
      <c r="C1224" s="26" t="s">
        <v>217</v>
      </c>
      <c r="D1224" s="27">
        <v>825812.94866139058</v>
      </c>
      <c r="E1224" s="27">
        <v>799496.86850449326</v>
      </c>
      <c r="F1224" s="28">
        <v>3.2915801416612316E-2</v>
      </c>
      <c r="G1224" s="27">
        <v>713277.55581743235</v>
      </c>
      <c r="H1224" s="28">
        <v>0.15777223315962899</v>
      </c>
      <c r="I1224" s="27">
        <v>706186.52873730543</v>
      </c>
      <c r="J1224" s="28">
        <v>0.16939776540057028</v>
      </c>
      <c r="K1224" s="29">
        <v>456605.62327294453</v>
      </c>
      <c r="L1224" s="29">
        <v>462219.66290190292</v>
      </c>
      <c r="M1224" s="28">
        <v>-1.2145826063980878E-2</v>
      </c>
      <c r="N1224" s="29">
        <v>425391.49347301706</v>
      </c>
      <c r="O1224" s="28">
        <v>7.3377418869113809E-2</v>
      </c>
      <c r="P1224" s="29">
        <v>393348.27195174946</v>
      </c>
      <c r="Q1224" s="28">
        <v>0.1608176667646696</v>
      </c>
      <c r="R1224" s="29">
        <v>440408.68410335598</v>
      </c>
      <c r="S1224" s="29">
        <v>446113.20611988974</v>
      </c>
      <c r="T1224" s="28">
        <v>-1.2787162402452434E-2</v>
      </c>
      <c r="U1224" s="29">
        <v>408075.49213293672</v>
      </c>
      <c r="V1224" s="28">
        <v>7.9233359007715734E-2</v>
      </c>
      <c r="W1224" s="29">
        <v>382249.77587596292</v>
      </c>
      <c r="X1224" s="28">
        <v>0.15214896619394008</v>
      </c>
      <c r="Y1224" s="26"/>
      <c r="Z1224" s="26"/>
      <c r="AA1224" s="26"/>
      <c r="AB1224" s="26"/>
      <c r="AC1224" s="26"/>
      <c r="AD1224" s="26"/>
      <c r="AE1224" s="31">
        <v>95.725769435702887</v>
      </c>
      <c r="AF1224" s="31">
        <v>95.256608248489087</v>
      </c>
      <c r="AG1224" s="26"/>
      <c r="AH1224" s="31">
        <v>94.712445427445687</v>
      </c>
      <c r="AI1224" s="26"/>
      <c r="AJ1224" s="32">
        <v>6562.8406072141752</v>
      </c>
      <c r="AK1224" s="32">
        <v>6682.060982221391</v>
      </c>
      <c r="AL1224" s="28">
        <v>-1.7841856775090679E-2</v>
      </c>
      <c r="AM1224" s="32">
        <v>6505.6423816688903</v>
      </c>
      <c r="AN1224" s="28">
        <v>8.7920949522915324E-3</v>
      </c>
      <c r="AO1224" s="32">
        <v>66.762100183510853</v>
      </c>
      <c r="AP1224" s="32">
        <v>67.806318826438314</v>
      </c>
      <c r="AQ1224" s="28">
        <v>-1.540001965893938E-2</v>
      </c>
      <c r="AR1224" s="32">
        <v>66.22560084362901</v>
      </c>
      <c r="AS1224" s="28">
        <v>8.1010867858884016E-3</v>
      </c>
      <c r="AT1224" s="27">
        <v>10702.811147156117</v>
      </c>
      <c r="AU1224" s="27">
        <v>9902.920009131074</v>
      </c>
      <c r="AV1224" s="28">
        <v>8.0773260542092259E-2</v>
      </c>
      <c r="AW1224" s="27">
        <v>9241.2379777454134</v>
      </c>
      <c r="AX1224" s="28">
        <v>0.15815772442290071</v>
      </c>
      <c r="AY1224" s="33">
        <v>275.15070072440466</v>
      </c>
      <c r="AZ1224" s="33">
        <v>264</v>
      </c>
      <c r="BA1224" s="28">
        <v>4.2237502743957038E-2</v>
      </c>
      <c r="BB1224" s="33">
        <v>253</v>
      </c>
      <c r="BC1224" s="28">
        <v>8.755217677630299E-2</v>
      </c>
      <c r="BD1224" s="30">
        <v>1.8085912800240427</v>
      </c>
      <c r="BE1224" s="30">
        <v>1.729690302409681</v>
      </c>
      <c r="BF1224" s="28">
        <v>4.561566744315005E-2</v>
      </c>
      <c r="BG1224" s="30">
        <v>1.6767555693087128</v>
      </c>
      <c r="BH1224" s="28">
        <v>7.8625479544214449E-2</v>
      </c>
      <c r="BI1224" s="30">
        <v>1.7953212943666641</v>
      </c>
      <c r="BJ1224" s="28">
        <v>7.3914266482645579E-3</v>
      </c>
      <c r="BK1224" s="30">
        <v>1.8751059605981502</v>
      </c>
      <c r="BL1224" s="30">
        <v>1.7921389852100325</v>
      </c>
      <c r="BM1224" s="28">
        <v>4.6294944796591353E-2</v>
      </c>
      <c r="BN1224" s="30">
        <v>1.7479058889061425</v>
      </c>
      <c r="BO1224" s="28">
        <v>7.2772837770808563E-2</v>
      </c>
    </row>
    <row r="1225" spans="1:67" hidden="1" x14ac:dyDescent="0.25">
      <c r="A1225" s="34" t="s">
        <v>244</v>
      </c>
      <c r="B1225" s="34" t="s">
        <v>237</v>
      </c>
      <c r="C1225" s="26" t="s">
        <v>193</v>
      </c>
      <c r="D1225" s="27">
        <v>1858399.9481759011</v>
      </c>
      <c r="E1225" s="27">
        <v>1861123.9794893265</v>
      </c>
      <c r="F1225" s="28">
        <v>-1.46364849598727E-3</v>
      </c>
      <c r="G1225" s="27">
        <v>1777264.3146089457</v>
      </c>
      <c r="H1225" s="28">
        <v>4.5651979224490165E-2</v>
      </c>
      <c r="I1225" s="27">
        <v>1681684.7928557766</v>
      </c>
      <c r="J1225" s="28">
        <v>0.10508221045397761</v>
      </c>
      <c r="K1225" s="29">
        <v>887337.45843886037</v>
      </c>
      <c r="L1225" s="29">
        <v>934522.79101197096</v>
      </c>
      <c r="M1225" s="28">
        <v>-5.0491366317577759E-2</v>
      </c>
      <c r="N1225" s="29">
        <v>949697.51711762161</v>
      </c>
      <c r="O1225" s="28">
        <v>-6.5663074352375977E-2</v>
      </c>
      <c r="P1225" s="29">
        <v>883732.81774016446</v>
      </c>
      <c r="Q1225" s="28">
        <v>4.0788806597830147E-3</v>
      </c>
      <c r="R1225" s="29">
        <v>763478.79560887429</v>
      </c>
      <c r="S1225" s="29">
        <v>808103.2678449956</v>
      </c>
      <c r="T1225" s="28">
        <v>-5.5221249575098663E-2</v>
      </c>
      <c r="U1225" s="29">
        <v>818437.83833031193</v>
      </c>
      <c r="V1225" s="28">
        <v>-6.7151150823572758E-2</v>
      </c>
      <c r="W1225" s="29">
        <v>779187.0869111194</v>
      </c>
      <c r="X1225" s="28">
        <v>-2.0159845518637205E-2</v>
      </c>
      <c r="Y1225" s="26"/>
      <c r="Z1225" s="26"/>
      <c r="AA1225" s="26"/>
      <c r="AB1225" s="26"/>
      <c r="AC1225" s="26"/>
      <c r="AD1225" s="26"/>
      <c r="AE1225" s="31">
        <v>95.12540030271353</v>
      </c>
      <c r="AF1225" s="31">
        <v>94.77170598412475</v>
      </c>
      <c r="AG1225" s="26"/>
      <c r="AH1225" s="31">
        <v>94.937355299541451</v>
      </c>
      <c r="AI1225" s="26"/>
      <c r="AJ1225" s="32">
        <v>5363.252232997912</v>
      </c>
      <c r="AK1225" s="32">
        <v>5745.1536844431848</v>
      </c>
      <c r="AL1225" s="28">
        <v>-6.6473670230857609E-2</v>
      </c>
      <c r="AM1225" s="32">
        <v>5609.1915265686857</v>
      </c>
      <c r="AN1225" s="28">
        <v>-4.3845765010135491E-2</v>
      </c>
      <c r="AO1225" s="32">
        <v>56.396818929796126</v>
      </c>
      <c r="AP1225" s="32">
        <v>60.551499129382165</v>
      </c>
      <c r="AQ1225" s="28">
        <v>-6.8613994026945763E-2</v>
      </c>
      <c r="AR1225" s="32">
        <v>58.920169779140842</v>
      </c>
      <c r="AS1225" s="28">
        <v>-4.2826605198243051E-2</v>
      </c>
      <c r="AT1225" s="27">
        <v>19061.436454376209</v>
      </c>
      <c r="AU1225" s="27">
        <v>18279.922639582634</v>
      </c>
      <c r="AV1225" s="28">
        <v>4.2752577798185878E-2</v>
      </c>
      <c r="AW1225" s="27">
        <v>16803.22328610325</v>
      </c>
      <c r="AX1225" s="28">
        <v>0.13439166580263009</v>
      </c>
      <c r="AY1225" s="33">
        <v>560</v>
      </c>
      <c r="AZ1225" s="33">
        <v>563</v>
      </c>
      <c r="BA1225" s="28">
        <v>-5.3285968028419185E-3</v>
      </c>
      <c r="BB1225" s="33">
        <v>570</v>
      </c>
      <c r="BC1225" s="28">
        <v>-1.7543859649122806E-2</v>
      </c>
      <c r="BD1225" s="30">
        <v>2.0943553441838039</v>
      </c>
      <c r="BE1225" s="30">
        <v>1.9915233714888458</v>
      </c>
      <c r="BF1225" s="28">
        <v>5.1634830987738661E-2</v>
      </c>
      <c r="BG1225" s="30">
        <v>1.8714004012593712</v>
      </c>
      <c r="BH1225" s="28">
        <v>0.11913802239990631</v>
      </c>
      <c r="BI1225" s="30">
        <v>1.9029335101033062</v>
      </c>
      <c r="BJ1225" s="28">
        <v>0.10059302285874704</v>
      </c>
      <c r="BK1225" s="30">
        <v>2.4341212340990128</v>
      </c>
      <c r="BL1225" s="30">
        <v>2.3030769129946318</v>
      </c>
      <c r="BM1225" s="28">
        <v>5.6899672071301977E-2</v>
      </c>
      <c r="BN1225" s="30">
        <v>2.171532438229796</v>
      </c>
      <c r="BO1225" s="28">
        <v>0.1209232665588342</v>
      </c>
    </row>
    <row r="1226" spans="1:67" hidden="1" x14ac:dyDescent="0.25">
      <c r="A1226" s="34" t="s">
        <v>244</v>
      </c>
      <c r="B1226" s="34" t="s">
        <v>237</v>
      </c>
      <c r="C1226" s="26" t="s">
        <v>210</v>
      </c>
      <c r="D1226" s="27">
        <v>1107228.1665155757</v>
      </c>
      <c r="E1226" s="27">
        <v>1129211.4560820973</v>
      </c>
      <c r="F1226" s="28">
        <v>-1.9467823717264233E-2</v>
      </c>
      <c r="G1226" s="27">
        <v>950055.44769790885</v>
      </c>
      <c r="H1226" s="28">
        <v>0.16543531137947162</v>
      </c>
      <c r="I1226" s="27">
        <v>1000433.6869938219</v>
      </c>
      <c r="J1226" s="28">
        <v>0.10674818422264239</v>
      </c>
      <c r="K1226" s="29">
        <v>589796.33544949547</v>
      </c>
      <c r="L1226" s="29">
        <v>639454.94462162082</v>
      </c>
      <c r="M1226" s="28">
        <v>-7.7657713948102169E-2</v>
      </c>
      <c r="N1226" s="29">
        <v>546974.38013346854</v>
      </c>
      <c r="O1226" s="28">
        <v>7.8288777082352268E-2</v>
      </c>
      <c r="P1226" s="29">
        <v>538127.22107209649</v>
      </c>
      <c r="Q1226" s="28">
        <v>9.60165409853454E-2</v>
      </c>
      <c r="R1226" s="29">
        <v>600987.8371737306</v>
      </c>
      <c r="S1226" s="29">
        <v>660359.81866593042</v>
      </c>
      <c r="T1226" s="28">
        <v>-8.9908531400568939E-2</v>
      </c>
      <c r="U1226" s="29">
        <v>569961.27958253934</v>
      </c>
      <c r="V1226" s="28">
        <v>5.4436255062653122E-2</v>
      </c>
      <c r="W1226" s="29">
        <v>559869.04237106594</v>
      </c>
      <c r="X1226" s="28">
        <v>7.3443594288630537E-2</v>
      </c>
      <c r="Y1226" s="26"/>
      <c r="Z1226" s="26"/>
      <c r="AA1226" s="26"/>
      <c r="AB1226" s="26"/>
      <c r="AC1226" s="26"/>
      <c r="AD1226" s="26"/>
      <c r="AE1226" s="31">
        <v>92.959918088699141</v>
      </c>
      <c r="AF1226" s="31">
        <v>92.427694273882395</v>
      </c>
      <c r="AG1226" s="26"/>
      <c r="AH1226" s="31">
        <v>91.617075165304385</v>
      </c>
      <c r="AI1226" s="26"/>
      <c r="AJ1226" s="32">
        <v>5273.1725127283044</v>
      </c>
      <c r="AK1226" s="32">
        <v>5166.8898045867127</v>
      </c>
      <c r="AL1226" s="28">
        <v>2.0569958362038843E-2</v>
      </c>
      <c r="AM1226" s="32">
        <v>4913.8027949312491</v>
      </c>
      <c r="AN1226" s="28">
        <v>7.3134745693855904E-2</v>
      </c>
      <c r="AO1226" s="32">
        <v>54.315250167054593</v>
      </c>
      <c r="AP1226" s="32">
        <v>53.077939422198718</v>
      </c>
      <c r="AQ1226" s="28">
        <v>2.331120533926373E-2</v>
      </c>
      <c r="AR1226" s="32">
        <v>50.714323891941838</v>
      </c>
      <c r="AS1226" s="28">
        <v>7.1004126620820784E-2</v>
      </c>
      <c r="AT1226" s="27">
        <v>14420.237763413887</v>
      </c>
      <c r="AU1226" s="27">
        <v>13511.363985720498</v>
      </c>
      <c r="AV1226" s="28">
        <v>6.7267359435652305E-2</v>
      </c>
      <c r="AW1226" s="27">
        <v>12494.370995525345</v>
      </c>
      <c r="AX1226" s="28">
        <v>0.15413875324962409</v>
      </c>
      <c r="AY1226" s="33">
        <v>465.91046551511766</v>
      </c>
      <c r="AZ1226" s="33">
        <v>426.05753213512207</v>
      </c>
      <c r="BA1226" s="28">
        <v>9.3538854201869678E-2</v>
      </c>
      <c r="BB1226" s="33">
        <v>421</v>
      </c>
      <c r="BC1226" s="28">
        <v>0.1066756900596619</v>
      </c>
      <c r="BD1226" s="30">
        <v>1.8773059443845734</v>
      </c>
      <c r="BE1226" s="30">
        <v>1.7658968244436297</v>
      </c>
      <c r="BF1226" s="28">
        <v>6.308925776342833E-2</v>
      </c>
      <c r="BG1226" s="30">
        <v>1.7369286061736264</v>
      </c>
      <c r="BH1226" s="28">
        <v>8.0819290851678577E-2</v>
      </c>
      <c r="BI1226" s="30">
        <v>1.859102546421429</v>
      </c>
      <c r="BJ1226" s="28">
        <v>9.7914975148541295E-3</v>
      </c>
      <c r="BK1226" s="30">
        <v>1.8423470460276614</v>
      </c>
      <c r="BL1226" s="30">
        <v>1.7099941943217389</v>
      </c>
      <c r="BM1226" s="28">
        <v>7.7399591264939713E-2</v>
      </c>
      <c r="BN1226" s="30">
        <v>1.6668771752245424</v>
      </c>
      <c r="BO1226" s="28">
        <v>0.10526862651381724</v>
      </c>
    </row>
    <row r="1227" spans="1:67" hidden="1" x14ac:dyDescent="0.25">
      <c r="A1227" s="34" t="s">
        <v>244</v>
      </c>
      <c r="B1227" s="34" t="s">
        <v>237</v>
      </c>
      <c r="C1227" s="26" t="s">
        <v>177</v>
      </c>
      <c r="D1227" s="27">
        <v>6393190.3429529015</v>
      </c>
      <c r="E1227" s="27">
        <v>6432283.9356573084</v>
      </c>
      <c r="F1227" s="28">
        <v>-6.0777156443128947E-3</v>
      </c>
      <c r="G1227" s="27">
        <v>6008836.9088932574</v>
      </c>
      <c r="H1227" s="28">
        <v>6.396469730952252E-2</v>
      </c>
      <c r="I1227" s="27">
        <v>6221409.9158592401</v>
      </c>
      <c r="J1227" s="28">
        <v>2.7611173257651639E-2</v>
      </c>
      <c r="K1227" s="29">
        <v>2663446.2595731183</v>
      </c>
      <c r="L1227" s="29">
        <v>2856532.6494870461</v>
      </c>
      <c r="M1227" s="28">
        <v>-6.7594672845276496E-2</v>
      </c>
      <c r="N1227" s="29">
        <v>2718970.1062569781</v>
      </c>
      <c r="O1227" s="28">
        <v>-2.0420911048667521E-2</v>
      </c>
      <c r="P1227" s="29">
        <v>2802142.117279049</v>
      </c>
      <c r="Q1227" s="28">
        <v>-4.9496368100204677E-2</v>
      </c>
      <c r="R1227" s="29">
        <v>2683243.8411795557</v>
      </c>
      <c r="S1227" s="29">
        <v>3007121.4612119538</v>
      </c>
      <c r="T1227" s="28">
        <v>-0.10770353782180329</v>
      </c>
      <c r="U1227" s="29">
        <v>2830742.2429480799</v>
      </c>
      <c r="V1227" s="28">
        <v>-5.2105910432492013E-2</v>
      </c>
      <c r="W1227" s="29">
        <v>2914935.1409511715</v>
      </c>
      <c r="X1227" s="28">
        <v>-7.9484204130872246E-2</v>
      </c>
      <c r="Y1227" s="27">
        <v>6205387.8357360866</v>
      </c>
      <c r="Z1227" s="85">
        <v>187802.50721681528</v>
      </c>
      <c r="AA1227" s="29">
        <v>2540250.0033939383</v>
      </c>
      <c r="AB1227" s="29">
        <v>123196.25617917978</v>
      </c>
      <c r="AC1227" s="29">
        <v>2510177.868235399</v>
      </c>
      <c r="AD1227" s="29">
        <v>173065.97294415667</v>
      </c>
      <c r="AE1227" s="31">
        <v>94.314936760973083</v>
      </c>
      <c r="AF1227" s="31">
        <v>94.335942929340462</v>
      </c>
      <c r="AG1227" s="26"/>
      <c r="AH1227" s="31">
        <v>93.196569588483442</v>
      </c>
      <c r="AI1227" s="26"/>
      <c r="AJ1227" s="32">
        <v>6060.8496254396605</v>
      </c>
      <c r="AK1227" s="32">
        <v>5964.7935309333416</v>
      </c>
      <c r="AL1227" s="28">
        <v>1.6103842322147992E-2</v>
      </c>
      <c r="AM1227" s="32">
        <v>5986.9183921213398</v>
      </c>
      <c r="AN1227" s="28">
        <v>1.2348795904018439E-2</v>
      </c>
      <c r="AO1227" s="32">
        <v>63.756041484804506</v>
      </c>
      <c r="AP1227" s="32">
        <v>60.564551123698138</v>
      </c>
      <c r="AQ1227" s="28">
        <v>5.2695682571608761E-2</v>
      </c>
      <c r="AR1227" s="32">
        <v>63.548158253697565</v>
      </c>
      <c r="AS1227" s="28">
        <v>3.271270746778012E-3</v>
      </c>
      <c r="AT1227" s="27">
        <v>60058.101603374176</v>
      </c>
      <c r="AU1227" s="27">
        <v>58555.84180756368</v>
      </c>
      <c r="AV1227" s="28">
        <v>2.5655165213873652E-2</v>
      </c>
      <c r="AW1227" s="27">
        <v>55581.632424487929</v>
      </c>
      <c r="AX1227" s="28">
        <v>8.0538641699088045E-2</v>
      </c>
      <c r="AY1227" s="33">
        <v>2406.1802293236833</v>
      </c>
      <c r="AZ1227" s="33">
        <v>2392.1231494527069</v>
      </c>
      <c r="BA1227" s="28">
        <v>5.876403091618636E-3</v>
      </c>
      <c r="BB1227" s="33">
        <v>2437.0569618594041</v>
      </c>
      <c r="BC1227" s="28">
        <v>-1.266968028197531E-2</v>
      </c>
      <c r="BD1227" s="30">
        <v>2.4003451618271301</v>
      </c>
      <c r="BE1227" s="30">
        <v>2.2517802962316456</v>
      </c>
      <c r="BF1227" s="28">
        <v>6.5976625625558519E-2</v>
      </c>
      <c r="BG1227" s="30">
        <v>2.2099679930520515</v>
      </c>
      <c r="BH1227" s="28">
        <v>8.6144762898651916E-2</v>
      </c>
      <c r="BI1227" s="30">
        <v>2.220233541152576</v>
      </c>
      <c r="BJ1227" s="28">
        <v>8.1122826646900348E-2</v>
      </c>
      <c r="BK1227" s="30">
        <v>2.3826348708369536</v>
      </c>
      <c r="BL1227" s="30">
        <v>2.139017003012881</v>
      </c>
      <c r="BM1227" s="28">
        <v>0.11389244100487664</v>
      </c>
      <c r="BN1227" s="30">
        <v>2.1227071888521176</v>
      </c>
      <c r="BO1227" s="28">
        <v>0.12245103015145266</v>
      </c>
    </row>
    <row r="1228" spans="1:67" hidden="1" x14ac:dyDescent="0.25">
      <c r="A1228" s="34" t="s">
        <v>244</v>
      </c>
      <c r="B1228" s="34" t="s">
        <v>237</v>
      </c>
      <c r="C1228" s="26" t="s">
        <v>197</v>
      </c>
      <c r="D1228" s="27">
        <v>1970945.7243349743</v>
      </c>
      <c r="E1228" s="27">
        <v>1965139.924963485</v>
      </c>
      <c r="F1228" s="28">
        <v>2.9543948996900073E-3</v>
      </c>
      <c r="G1228" s="27">
        <v>1678015.2735176659</v>
      </c>
      <c r="H1228" s="28">
        <v>0.17456959745260892</v>
      </c>
      <c r="I1228" s="27">
        <v>1661483.1754658138</v>
      </c>
      <c r="J1228" s="28">
        <v>0.18625680562934346</v>
      </c>
      <c r="K1228" s="29">
        <v>929859.78229593474</v>
      </c>
      <c r="L1228" s="29">
        <v>993058.34826006973</v>
      </c>
      <c r="M1228" s="28">
        <v>-6.3640335006361654E-2</v>
      </c>
      <c r="N1228" s="29">
        <v>865952.0466089464</v>
      </c>
      <c r="O1228" s="28">
        <v>7.3800548121861889E-2</v>
      </c>
      <c r="P1228" s="29">
        <v>804592.7124278415</v>
      </c>
      <c r="Q1228" s="28">
        <v>0.15569003787034374</v>
      </c>
      <c r="R1228" s="29">
        <v>1168144.0564220313</v>
      </c>
      <c r="S1228" s="29">
        <v>1015268.1649241282</v>
      </c>
      <c r="T1228" s="28">
        <v>0.15057685917821287</v>
      </c>
      <c r="U1228" s="29">
        <v>831984.00881773187</v>
      </c>
      <c r="V1228" s="28">
        <v>0.40404628459384745</v>
      </c>
      <c r="W1228" s="29">
        <v>778953.36419875803</v>
      </c>
      <c r="X1228" s="28">
        <v>0.49963285366075799</v>
      </c>
      <c r="Y1228" s="27">
        <v>1885063.8725600319</v>
      </c>
      <c r="Z1228" s="85">
        <v>85881.851774942304</v>
      </c>
      <c r="AA1228" s="29">
        <v>875152.86586182041</v>
      </c>
      <c r="AB1228" s="29">
        <v>54706.916434114362</v>
      </c>
      <c r="AC1228" s="29">
        <v>1073303.383593532</v>
      </c>
      <c r="AD1228" s="29">
        <v>94840.672828499257</v>
      </c>
      <c r="AE1228" s="31">
        <v>95.365190244509122</v>
      </c>
      <c r="AF1228" s="31">
        <v>95.342633007951463</v>
      </c>
      <c r="AG1228" s="26"/>
      <c r="AH1228" s="31">
        <v>94.49387760043308</v>
      </c>
      <c r="AI1228" s="26"/>
      <c r="AJ1228" s="32">
        <v>5989.8173893031908</v>
      </c>
      <c r="AK1228" s="32">
        <v>6277.2260975923336</v>
      </c>
      <c r="AL1228" s="28">
        <v>-4.5785941723427821E-2</v>
      </c>
      <c r="AM1228" s="32">
        <v>5957.0936633144711</v>
      </c>
      <c r="AN1228" s="28">
        <v>5.4932367758865376E-3</v>
      </c>
      <c r="AO1228" s="32">
        <v>61.917793518982464</v>
      </c>
      <c r="AP1228" s="32">
        <v>64.643656224828931</v>
      </c>
      <c r="AQ1228" s="28">
        <v>-4.2167520605053466E-2</v>
      </c>
      <c r="AR1228" s="32">
        <v>61.790772365754599</v>
      </c>
      <c r="AS1228" s="28">
        <v>2.0556654070610419E-3</v>
      </c>
      <c r="AT1228" s="27">
        <v>19569.582042086317</v>
      </c>
      <c r="AU1228" s="27">
        <v>17897.223679978124</v>
      </c>
      <c r="AV1228" s="28">
        <v>9.3442334521363968E-2</v>
      </c>
      <c r="AW1228" s="27">
        <v>17249.494925562711</v>
      </c>
      <c r="AX1228" s="28">
        <v>0.13450174202407381</v>
      </c>
      <c r="AY1228" s="33">
        <v>505</v>
      </c>
      <c r="AZ1228" s="33">
        <v>493</v>
      </c>
      <c r="BA1228" s="28">
        <v>2.434077079107505E-2</v>
      </c>
      <c r="BB1228" s="33">
        <v>489.01900109152649</v>
      </c>
      <c r="BC1228" s="28">
        <v>3.2679709526220332E-2</v>
      </c>
      <c r="BD1228" s="30">
        <v>2.1196160559482142</v>
      </c>
      <c r="BE1228" s="30">
        <v>1.9788765971371092</v>
      </c>
      <c r="BF1228" s="28">
        <v>7.1120886979368192E-2</v>
      </c>
      <c r="BG1228" s="30">
        <v>1.9377692795908796</v>
      </c>
      <c r="BH1228" s="28">
        <v>9.384335806775089E-2</v>
      </c>
      <c r="BI1228" s="30">
        <v>2.0649990359126216</v>
      </c>
      <c r="BJ1228" s="28">
        <v>2.6448932462312162E-2</v>
      </c>
      <c r="BK1228" s="30">
        <v>1.6872454330434945</v>
      </c>
      <c r="BL1228" s="30">
        <v>1.9355870624687039</v>
      </c>
      <c r="BM1228" s="28">
        <v>-0.12830300131706154</v>
      </c>
      <c r="BN1228" s="30">
        <v>2.0168840455265045</v>
      </c>
      <c r="BO1228" s="28">
        <v>-0.16343954587481418</v>
      </c>
    </row>
    <row r="1229" spans="1:67" hidden="1" x14ac:dyDescent="0.25">
      <c r="A1229" s="34" t="s">
        <v>244</v>
      </c>
      <c r="B1229" s="34" t="s">
        <v>237</v>
      </c>
      <c r="C1229" s="26" t="s">
        <v>220</v>
      </c>
      <c r="D1229" s="27">
        <v>557440.48196907283</v>
      </c>
      <c r="E1229" s="27">
        <v>548332.20207507128</v>
      </c>
      <c r="F1229" s="28">
        <v>1.6610879061147221E-2</v>
      </c>
      <c r="G1229" s="27">
        <v>497029.07828685048</v>
      </c>
      <c r="H1229" s="28">
        <v>0.12154500877583889</v>
      </c>
      <c r="I1229" s="27">
        <v>512545.4357923615</v>
      </c>
      <c r="J1229" s="28">
        <v>8.7592324585441958E-2</v>
      </c>
      <c r="K1229" s="29">
        <v>299166.20218292292</v>
      </c>
      <c r="L1229" s="29">
        <v>305983.38501124748</v>
      </c>
      <c r="M1229" s="28">
        <v>-2.2279584978360727E-2</v>
      </c>
      <c r="N1229" s="29">
        <v>283623.31296939676</v>
      </c>
      <c r="O1229" s="28">
        <v>5.4801169377791059E-2</v>
      </c>
      <c r="P1229" s="29">
        <v>290624.6711008313</v>
      </c>
      <c r="Q1229" s="28">
        <v>2.939024773684187E-2</v>
      </c>
      <c r="R1229" s="29">
        <v>308483.64698038553</v>
      </c>
      <c r="S1229" s="29">
        <v>323283.8354189918</v>
      </c>
      <c r="T1229" s="28">
        <v>-4.5780787088919861E-2</v>
      </c>
      <c r="U1229" s="29">
        <v>271538.5895653257</v>
      </c>
      <c r="V1229" s="28">
        <v>0.13605822094826683</v>
      </c>
      <c r="W1229" s="29">
        <v>283151.70072240301</v>
      </c>
      <c r="X1229" s="28">
        <v>8.9464220745816808E-2</v>
      </c>
      <c r="Y1229" s="27">
        <v>530394.07199845067</v>
      </c>
      <c r="Z1229" s="85">
        <v>27046.409970622215</v>
      </c>
      <c r="AA1229" s="29">
        <v>278803.21084599267</v>
      </c>
      <c r="AB1229" s="29">
        <v>20362.991336930245</v>
      </c>
      <c r="AC1229" s="29">
        <v>284610.92878131114</v>
      </c>
      <c r="AD1229" s="29">
        <v>23872.718199074403</v>
      </c>
      <c r="AE1229" s="31">
        <v>92.925587581848689</v>
      </c>
      <c r="AF1229" s="31">
        <v>92.839361226996857</v>
      </c>
      <c r="AG1229" s="26"/>
      <c r="AH1229" s="31">
        <v>92.808695836524606</v>
      </c>
      <c r="AI1229" s="26"/>
      <c r="AJ1229" s="32">
        <v>5885.8807025932438</v>
      </c>
      <c r="AK1229" s="32">
        <v>5835.0141896439072</v>
      </c>
      <c r="AL1229" s="28">
        <v>8.717461739787262E-3</v>
      </c>
      <c r="AM1229" s="32">
        <v>5696.1242406158572</v>
      </c>
      <c r="AN1229" s="28">
        <v>3.3313258974293443E-2</v>
      </c>
      <c r="AO1229" s="32">
        <v>60.881313031040627</v>
      </c>
      <c r="AP1229" s="32">
        <v>60.321792167197977</v>
      </c>
      <c r="AQ1229" s="28">
        <v>9.2756008026384264E-3</v>
      </c>
      <c r="AR1229" s="32">
        <v>58.9746190081446</v>
      </c>
      <c r="AS1229" s="28">
        <v>3.2330756094120852E-2</v>
      </c>
      <c r="AT1229" s="27">
        <v>8063.8910322971342</v>
      </c>
      <c r="AU1229" s="27">
        <v>7606.6570926393269</v>
      </c>
      <c r="AV1229" s="28">
        <v>6.0109708389544096E-2</v>
      </c>
      <c r="AW1229" s="27">
        <v>7045.8704908466343</v>
      </c>
      <c r="AX1229" s="28">
        <v>0.14448470813833739</v>
      </c>
      <c r="AY1229" s="33">
        <v>270.09846016188828</v>
      </c>
      <c r="AZ1229" s="33">
        <v>269.07583141922885</v>
      </c>
      <c r="BA1229" s="28">
        <v>3.8005224670890144E-3</v>
      </c>
      <c r="BB1229" s="33">
        <v>268.05821886711527</v>
      </c>
      <c r="BC1229" s="28">
        <v>7.6111872390841407E-3</v>
      </c>
      <c r="BD1229" s="30">
        <v>1.8633136962049945</v>
      </c>
      <c r="BE1229" s="30">
        <v>1.7920326035183756</v>
      </c>
      <c r="BF1229" s="28">
        <v>3.9776671778554533E-2</v>
      </c>
      <c r="BG1229" s="30">
        <v>1.7524267419458583</v>
      </c>
      <c r="BH1229" s="28">
        <v>6.3276228104125837E-2</v>
      </c>
      <c r="BI1229" s="30">
        <v>1.7635991942835971</v>
      </c>
      <c r="BJ1229" s="28">
        <v>5.6540342184666893E-2</v>
      </c>
      <c r="BK1229" s="30">
        <v>1.8070341407903443</v>
      </c>
      <c r="BL1229" s="30">
        <v>1.6961324446191555</v>
      </c>
      <c r="BM1229" s="28">
        <v>6.5385044972764719E-2</v>
      </c>
      <c r="BN1229" s="30">
        <v>1.8304178388879682</v>
      </c>
      <c r="BO1229" s="28">
        <v>-1.2775060208017932E-2</v>
      </c>
    </row>
    <row r="1230" spans="1:67" hidden="1" x14ac:dyDescent="0.25">
      <c r="A1230" s="34" t="s">
        <v>244</v>
      </c>
      <c r="B1230" s="34" t="s">
        <v>237</v>
      </c>
      <c r="C1230" s="26" t="s">
        <v>182</v>
      </c>
      <c r="D1230" s="27">
        <v>2434931.1295865118</v>
      </c>
      <c r="E1230" s="27">
        <v>2613677.9528399636</v>
      </c>
      <c r="F1230" s="28">
        <v>-6.8389000664458133E-2</v>
      </c>
      <c r="G1230" s="27">
        <v>2547682.4505044795</v>
      </c>
      <c r="H1230" s="28">
        <v>-4.4256426422233763E-2</v>
      </c>
      <c r="I1230" s="27">
        <v>2480131.0695831478</v>
      </c>
      <c r="J1230" s="28">
        <v>-1.8224819063386462E-2</v>
      </c>
      <c r="K1230" s="29">
        <v>1070001.9926938955</v>
      </c>
      <c r="L1230" s="29">
        <v>1178211.3383996543</v>
      </c>
      <c r="M1230" s="28">
        <v>-9.1842050894483676E-2</v>
      </c>
      <c r="N1230" s="29">
        <v>1128896.9180819818</v>
      </c>
      <c r="O1230" s="28">
        <v>-5.217033056317489E-2</v>
      </c>
      <c r="P1230" s="29">
        <v>1132115.3043316575</v>
      </c>
      <c r="Q1230" s="28">
        <v>-5.486482816733098E-2</v>
      </c>
      <c r="R1230" s="29">
        <v>1030527.4398394834</v>
      </c>
      <c r="S1230" s="29">
        <v>1224054.0297355223</v>
      </c>
      <c r="T1230" s="28">
        <v>-0.15810298009300594</v>
      </c>
      <c r="U1230" s="29">
        <v>1285552.9087005707</v>
      </c>
      <c r="V1230" s="28">
        <v>-0.19837804195773287</v>
      </c>
      <c r="W1230" s="29">
        <v>1171531.122320886</v>
      </c>
      <c r="X1230" s="28">
        <v>-0.12035846064598299</v>
      </c>
      <c r="Y1230" s="26"/>
      <c r="Z1230" s="26"/>
      <c r="AA1230" s="26"/>
      <c r="AB1230" s="26"/>
      <c r="AC1230" s="26"/>
      <c r="AD1230" s="26"/>
      <c r="AE1230" s="31">
        <v>94.889931239302769</v>
      </c>
      <c r="AF1230" s="31">
        <v>94.729652025493067</v>
      </c>
      <c r="AG1230" s="26"/>
      <c r="AH1230" s="31">
        <v>94.083777739337933</v>
      </c>
      <c r="AI1230" s="26"/>
      <c r="AJ1230" s="32">
        <v>6852.6543391009973</v>
      </c>
      <c r="AK1230" s="32">
        <v>6782.0745998845896</v>
      </c>
      <c r="AL1230" s="28">
        <v>1.0406806674997167E-2</v>
      </c>
      <c r="AM1230" s="32">
        <v>6745.8993529177033</v>
      </c>
      <c r="AN1230" s="28">
        <v>1.5825167349572282E-2</v>
      </c>
      <c r="AO1230" s="32">
        <v>71.071025449623846</v>
      </c>
      <c r="AP1230" s="32">
        <v>70.263527141988362</v>
      </c>
      <c r="AQ1230" s="28">
        <v>1.1492424882168147E-2</v>
      </c>
      <c r="AR1230" s="32">
        <v>71.145207435591345</v>
      </c>
      <c r="AS1230" s="28">
        <v>-1.0426842318880991E-3</v>
      </c>
      <c r="AT1230" s="27">
        <v>27475.512194984221</v>
      </c>
      <c r="AU1230" s="27">
        <v>26394.127657758625</v>
      </c>
      <c r="AV1230" s="28">
        <v>4.0970648897642979E-2</v>
      </c>
      <c r="AW1230" s="27">
        <v>24128.839204567765</v>
      </c>
      <c r="AX1230" s="28">
        <v>0.13870012403178134</v>
      </c>
      <c r="AY1230" s="33">
        <v>704.06028665055931</v>
      </c>
      <c r="AZ1230" s="33">
        <v>703.0600310503512</v>
      </c>
      <c r="BA1230" s="28">
        <v>1.4227172019916333E-3</v>
      </c>
      <c r="BB1230" s="33">
        <v>720</v>
      </c>
      <c r="BC1230" s="28">
        <v>-2.2138490763112077E-2</v>
      </c>
      <c r="BD1230" s="30">
        <v>2.275632331726968</v>
      </c>
      <c r="BE1230" s="30">
        <v>2.2183439147598771</v>
      </c>
      <c r="BF1230" s="28">
        <v>2.5824858168257466E-2</v>
      </c>
      <c r="BG1230" s="30">
        <v>2.2567892689733289</v>
      </c>
      <c r="BH1230" s="28">
        <v>8.3495003333702075E-3</v>
      </c>
      <c r="BI1230" s="30">
        <v>2.1907053637502845</v>
      </c>
      <c r="BJ1230" s="28">
        <v>3.8766951221270773E-2</v>
      </c>
      <c r="BK1230" s="30">
        <v>2.3628008682289727</v>
      </c>
      <c r="BL1230" s="30">
        <v>2.1352635499306292</v>
      </c>
      <c r="BM1230" s="28">
        <v>0.1065617020932783</v>
      </c>
      <c r="BN1230" s="30">
        <v>1.9817795387975605</v>
      </c>
      <c r="BO1230" s="28">
        <v>0.19226221785627876</v>
      </c>
    </row>
    <row r="1231" spans="1:67" hidden="1" x14ac:dyDescent="0.25">
      <c r="A1231" s="34" t="s">
        <v>244</v>
      </c>
      <c r="B1231" s="34" t="s">
        <v>237</v>
      </c>
      <c r="C1231" s="26" t="s">
        <v>183</v>
      </c>
      <c r="D1231" s="27">
        <v>2422232.7554508531</v>
      </c>
      <c r="E1231" s="27">
        <v>2409965.2461657836</v>
      </c>
      <c r="F1231" s="28">
        <v>5.0903262213374025E-3</v>
      </c>
      <c r="G1231" s="27">
        <v>2078935.8021938372</v>
      </c>
      <c r="H1231" s="28">
        <v>0.16513109875482695</v>
      </c>
      <c r="I1231" s="27">
        <v>1985320.2768431925</v>
      </c>
      <c r="J1231" s="28">
        <v>0.22007153390000334</v>
      </c>
      <c r="K1231" s="29">
        <v>1819026.9708433235</v>
      </c>
      <c r="L1231" s="29">
        <v>1978825.4002098644</v>
      </c>
      <c r="M1231" s="28">
        <v>-8.0754183441143129E-2</v>
      </c>
      <c r="N1231" s="29">
        <v>1576551.4594974176</v>
      </c>
      <c r="O1231" s="28">
        <v>0.15380120318001148</v>
      </c>
      <c r="P1231" s="29">
        <v>1615599.0716332265</v>
      </c>
      <c r="Q1231" s="28">
        <v>0.12591484037215345</v>
      </c>
      <c r="R1231" s="29">
        <v>1366936.5816925683</v>
      </c>
      <c r="S1231" s="29">
        <v>1479318.6863809121</v>
      </c>
      <c r="T1231" s="28">
        <v>-7.5968826543577089E-2</v>
      </c>
      <c r="U1231" s="29">
        <v>1198649.4221519844</v>
      </c>
      <c r="V1231" s="28">
        <v>0.14039731420255558</v>
      </c>
      <c r="W1231" s="29">
        <v>1203278.7153921381</v>
      </c>
      <c r="X1231" s="28">
        <v>0.13600994034627753</v>
      </c>
      <c r="Y1231" s="27">
        <v>2280562.9342084089</v>
      </c>
      <c r="Z1231" s="85">
        <v>141669.82124244433</v>
      </c>
      <c r="AA1231" s="29">
        <v>1626695.2898402016</v>
      </c>
      <c r="AB1231" s="29">
        <v>192331.68100312186</v>
      </c>
      <c r="AC1231" s="29">
        <v>1253195.8142820704</v>
      </c>
      <c r="AD1231" s="29">
        <v>113740.76741049787</v>
      </c>
      <c r="AE1231" s="31">
        <v>97.077268707884031</v>
      </c>
      <c r="AF1231" s="31">
        <v>96.994563770237832</v>
      </c>
      <c r="AG1231" s="26"/>
      <c r="AH1231" s="31">
        <v>96.689834737212678</v>
      </c>
      <c r="AI1231" s="26"/>
      <c r="AJ1231" s="32">
        <v>7112.0269914636183</v>
      </c>
      <c r="AK1231" s="32">
        <v>6857.2131207812981</v>
      </c>
      <c r="AL1231" s="28">
        <v>3.7159975371056739E-2</v>
      </c>
      <c r="AM1231" s="32">
        <v>6621.7862719380919</v>
      </c>
      <c r="AN1231" s="28">
        <v>7.4034512651529702E-2</v>
      </c>
      <c r="AO1231" s="32">
        <v>72.691716355201379</v>
      </c>
      <c r="AP1231" s="32">
        <v>70.104373770967157</v>
      </c>
      <c r="AQ1231" s="28">
        <v>3.6907006582601223E-2</v>
      </c>
      <c r="AR1231" s="32">
        <v>68.329315584881925</v>
      </c>
      <c r="AS1231" s="28">
        <v>6.3843765051331033E-2</v>
      </c>
      <c r="AT1231" s="27">
        <v>26109.517649805857</v>
      </c>
      <c r="AU1231" s="27">
        <v>24248.739210895164</v>
      </c>
      <c r="AV1231" s="28">
        <v>7.67371211644121E-2</v>
      </c>
      <c r="AW1231" s="27">
        <v>22169.145109774588</v>
      </c>
      <c r="AX1231" s="28">
        <v>0.17774129406072228</v>
      </c>
      <c r="AY1231" s="33">
        <v>558</v>
      </c>
      <c r="AZ1231" s="33">
        <v>554</v>
      </c>
      <c r="BA1231" s="28">
        <v>7.2202166064981952E-3</v>
      </c>
      <c r="BB1231" s="33">
        <v>545</v>
      </c>
      <c r="BC1231" s="28">
        <v>2.3853211009174313E-2</v>
      </c>
      <c r="BD1231" s="30">
        <v>1.3316090383903851</v>
      </c>
      <c r="BE1231" s="30">
        <v>1.2178766483946459</v>
      </c>
      <c r="BF1231" s="28">
        <v>9.3385804010329351E-2</v>
      </c>
      <c r="BG1231" s="30">
        <v>1.3186602883591081</v>
      </c>
      <c r="BH1231" s="28">
        <v>9.8196253770483893E-3</v>
      </c>
      <c r="BI1231" s="30">
        <v>1.2288446506943154</v>
      </c>
      <c r="BJ1231" s="28">
        <v>8.3626834065645625E-2</v>
      </c>
      <c r="BK1231" s="30">
        <v>1.7720154598917794</v>
      </c>
      <c r="BL1231" s="30">
        <v>1.6291048496532261</v>
      </c>
      <c r="BM1231" s="28">
        <v>8.7723396237494186E-2</v>
      </c>
      <c r="BN1231" s="30">
        <v>1.734398535362774</v>
      </c>
      <c r="BO1231" s="28">
        <v>2.1688743251352744E-2</v>
      </c>
    </row>
    <row r="1232" spans="1:67" hidden="1" x14ac:dyDescent="0.25">
      <c r="A1232" s="34" t="s">
        <v>244</v>
      </c>
      <c r="B1232" s="34" t="s">
        <v>237</v>
      </c>
      <c r="C1232" s="26" t="s">
        <v>206</v>
      </c>
      <c r="D1232" s="27">
        <v>858036.71242589119</v>
      </c>
      <c r="E1232" s="27">
        <v>868339.50147146697</v>
      </c>
      <c r="F1232" s="28">
        <v>-1.1864931893708529E-2</v>
      </c>
      <c r="G1232" s="27">
        <v>789592.38150273322</v>
      </c>
      <c r="H1232" s="28">
        <v>8.6683119703987482E-2</v>
      </c>
      <c r="I1232" s="27">
        <v>794101.56424938922</v>
      </c>
      <c r="J1232" s="28">
        <v>8.0512557908049912E-2</v>
      </c>
      <c r="K1232" s="29">
        <v>365562.73492971965</v>
      </c>
      <c r="L1232" s="29">
        <v>387754.20055235532</v>
      </c>
      <c r="M1232" s="28">
        <v>-5.723075492418641E-2</v>
      </c>
      <c r="N1232" s="29">
        <v>371164.32691147359</v>
      </c>
      <c r="O1232" s="28">
        <v>-1.5091946007758379E-2</v>
      </c>
      <c r="P1232" s="29">
        <v>347730.41255189473</v>
      </c>
      <c r="Q1232" s="28">
        <v>5.1282032672835758E-2</v>
      </c>
      <c r="R1232" s="29">
        <v>355981.34105156688</v>
      </c>
      <c r="S1232" s="29">
        <v>374060.74828572571</v>
      </c>
      <c r="T1232" s="28">
        <v>-4.8332810424548761E-2</v>
      </c>
      <c r="U1232" s="29">
        <v>350225.1311253332</v>
      </c>
      <c r="V1232" s="28">
        <v>1.6435742083208017E-2</v>
      </c>
      <c r="W1232" s="29">
        <v>345365.77993485302</v>
      </c>
      <c r="X1232" s="28">
        <v>3.0737153862540431E-2</v>
      </c>
      <c r="Y1232" s="26"/>
      <c r="Z1232" s="26"/>
      <c r="AA1232" s="26"/>
      <c r="AB1232" s="26"/>
      <c r="AC1232" s="26"/>
      <c r="AD1232" s="26"/>
      <c r="AE1232" s="31">
        <v>92.108336032555002</v>
      </c>
      <c r="AF1232" s="31">
        <v>92.052361050185411</v>
      </c>
      <c r="AG1232" s="26"/>
      <c r="AH1232" s="31">
        <v>91.769074355533036</v>
      </c>
      <c r="AI1232" s="26"/>
      <c r="AJ1232" s="32">
        <v>6404.1259920557522</v>
      </c>
      <c r="AK1232" s="32">
        <v>6416.7853975815533</v>
      </c>
      <c r="AL1232" s="28">
        <v>-1.9728578628439562E-3</v>
      </c>
      <c r="AM1232" s="32">
        <v>6334.790684979117</v>
      </c>
      <c r="AN1232" s="28">
        <v>1.0945161493818764E-2</v>
      </c>
      <c r="AO1232" s="32">
        <v>66.318574274080092</v>
      </c>
      <c r="AP1232" s="32">
        <v>68.712746612311435</v>
      </c>
      <c r="AQ1232" s="28">
        <v>-3.484320531879849E-2</v>
      </c>
      <c r="AR1232" s="32">
        <v>68.060641202945348</v>
      </c>
      <c r="AS1232" s="28">
        <v>-2.5595805418152123E-2</v>
      </c>
      <c r="AT1232" s="27">
        <v>11221.387051260936</v>
      </c>
      <c r="AU1232" s="27">
        <v>10601.801763709534</v>
      </c>
      <c r="AV1232" s="28">
        <v>5.8441508468142708E-2</v>
      </c>
      <c r="AW1232" s="27">
        <v>9983.3532279158826</v>
      </c>
      <c r="AX1232" s="28">
        <v>0.12400981865323661</v>
      </c>
      <c r="AY1232" s="33">
        <v>289.01236308851924</v>
      </c>
      <c r="AZ1232" s="33">
        <v>293</v>
      </c>
      <c r="BA1232" s="28">
        <v>-1.3609682291743218E-2</v>
      </c>
      <c r="BB1232" s="33">
        <v>295</v>
      </c>
      <c r="BC1232" s="28">
        <v>-2.0297074276205977E-2</v>
      </c>
      <c r="BD1232" s="30">
        <v>2.3471667936581415</v>
      </c>
      <c r="BE1232" s="30">
        <v>2.2394070785939095</v>
      </c>
      <c r="BF1232" s="28">
        <v>4.8119752810593379E-2</v>
      </c>
      <c r="BG1232" s="30">
        <v>2.1273390901358331</v>
      </c>
      <c r="BH1232" s="28">
        <v>0.10333458569986233</v>
      </c>
      <c r="BI1232" s="30">
        <v>2.2836701524658238</v>
      </c>
      <c r="BJ1232" s="28">
        <v>2.7804646447630067E-2</v>
      </c>
      <c r="BK1232" s="30">
        <v>2.4103418170493307</v>
      </c>
      <c r="BL1232" s="30">
        <v>2.3213863134556614</v>
      </c>
      <c r="BM1232" s="28">
        <v>3.8319991411187575E-2</v>
      </c>
      <c r="BN1232" s="30">
        <v>2.2545280487600587</v>
      </c>
      <c r="BO1232" s="28">
        <v>6.9111479174085291E-2</v>
      </c>
    </row>
    <row r="1233" spans="1:67" hidden="1" x14ac:dyDescent="0.25">
      <c r="A1233" s="34" t="s">
        <v>244</v>
      </c>
      <c r="B1233" s="34" t="s">
        <v>237</v>
      </c>
      <c r="C1233" s="26" t="s">
        <v>189</v>
      </c>
      <c r="D1233" s="27">
        <v>1584850.1319750284</v>
      </c>
      <c r="E1233" s="27">
        <v>1748862.4370797432</v>
      </c>
      <c r="F1233" s="28">
        <v>-9.3782279055969184E-2</v>
      </c>
      <c r="G1233" s="27">
        <v>1422524.9928798832</v>
      </c>
      <c r="H1233" s="28">
        <v>0.11411057092678574</v>
      </c>
      <c r="I1233" s="27">
        <v>1490471.5429838705</v>
      </c>
      <c r="J1233" s="28">
        <v>6.3321295488953377E-2</v>
      </c>
      <c r="K1233" s="29">
        <v>923378.34700870293</v>
      </c>
      <c r="L1233" s="29">
        <v>1050627.6139297383</v>
      </c>
      <c r="M1233" s="28">
        <v>-0.12111738282327812</v>
      </c>
      <c r="N1233" s="29">
        <v>905437.90134266298</v>
      </c>
      <c r="O1233" s="28">
        <v>1.9814109437473595E-2</v>
      </c>
      <c r="P1233" s="29">
        <v>901635.46146864304</v>
      </c>
      <c r="Q1233" s="28">
        <v>2.4114940537768605E-2</v>
      </c>
      <c r="R1233" s="29">
        <v>749306.01232646895</v>
      </c>
      <c r="S1233" s="29">
        <v>828301.50736445864</v>
      </c>
      <c r="T1233" s="28">
        <v>-9.5370459108957167E-2</v>
      </c>
      <c r="U1233" s="29">
        <v>687029.63028419926</v>
      </c>
      <c r="V1233" s="28">
        <v>9.0645845968110872E-2</v>
      </c>
      <c r="W1233" s="29">
        <v>685988.88090170722</v>
      </c>
      <c r="X1233" s="28">
        <v>9.2300521462583593E-2</v>
      </c>
      <c r="Y1233" s="27">
        <v>1552528.1016054335</v>
      </c>
      <c r="Z1233" s="85">
        <v>32322.030369594962</v>
      </c>
      <c r="AA1233" s="29">
        <v>896249.37864935689</v>
      </c>
      <c r="AB1233" s="29">
        <v>27128.968359346047</v>
      </c>
      <c r="AC1233" s="29">
        <v>723252.57631560974</v>
      </c>
      <c r="AD1233" s="29">
        <v>26053.436010859219</v>
      </c>
      <c r="AE1233" s="31">
        <v>98.19466910874101</v>
      </c>
      <c r="AF1233" s="31">
        <v>98.134703805302664</v>
      </c>
      <c r="AG1233" s="26"/>
      <c r="AH1233" s="31">
        <v>97.576508751614938</v>
      </c>
      <c r="AI1233" s="26"/>
      <c r="AJ1233" s="32">
        <v>8058.6318358148492</v>
      </c>
      <c r="AK1233" s="32">
        <v>8193.5595766733077</v>
      </c>
      <c r="AL1233" s="28">
        <v>-1.646753643466408E-2</v>
      </c>
      <c r="AM1233" s="32">
        <v>7813.4201683078236</v>
      </c>
      <c r="AN1233" s="28">
        <v>3.1383397055956844E-2</v>
      </c>
      <c r="AO1233" s="32">
        <v>81.971608997428945</v>
      </c>
      <c r="AP1233" s="32">
        <v>83.362280032215196</v>
      </c>
      <c r="AQ1233" s="28">
        <v>-1.6682257661964489E-2</v>
      </c>
      <c r="AR1233" s="32">
        <v>79.881307864651205</v>
      </c>
      <c r="AS1233" s="28">
        <v>2.6167587745552324E-2</v>
      </c>
      <c r="AT1233" s="27">
        <v>13167.438564229727</v>
      </c>
      <c r="AU1233" s="27">
        <v>12076.869971844315</v>
      </c>
      <c r="AV1233" s="28">
        <v>9.0302255048529498E-2</v>
      </c>
      <c r="AW1233" s="27">
        <v>10921.132079748153</v>
      </c>
      <c r="AX1233" s="28">
        <v>0.20568439865744903</v>
      </c>
      <c r="AY1233" s="33">
        <v>410</v>
      </c>
      <c r="AZ1233" s="33">
        <v>406</v>
      </c>
      <c r="BA1233" s="28">
        <v>9.852216748768473E-3</v>
      </c>
      <c r="BB1233" s="33">
        <v>405</v>
      </c>
      <c r="BC1233" s="28">
        <v>1.2345679012345678E-2</v>
      </c>
      <c r="BD1233" s="30">
        <v>1.7163605114947438</v>
      </c>
      <c r="BE1233" s="30">
        <v>1.6645883031175497</v>
      </c>
      <c r="BF1233" s="28">
        <v>3.1102109921253035E-2</v>
      </c>
      <c r="BG1233" s="30">
        <v>1.5710906189926863</v>
      </c>
      <c r="BH1233" s="28">
        <v>9.2464362491832638E-2</v>
      </c>
      <c r="BI1233" s="30">
        <v>1.6530755573389855</v>
      </c>
      <c r="BJ1233" s="28">
        <v>3.8283158851873861E-2</v>
      </c>
      <c r="BK1233" s="30">
        <v>2.1150906384086468</v>
      </c>
      <c r="BL1233" s="30">
        <v>2.1113838638835545</v>
      </c>
      <c r="BM1233" s="28">
        <v>1.7556137415364393E-3</v>
      </c>
      <c r="BN1233" s="30">
        <v>2.0705438749292897</v>
      </c>
      <c r="BO1233" s="28">
        <v>2.1514522835638216E-2</v>
      </c>
    </row>
    <row r="1234" spans="1:67" hidden="1" x14ac:dyDescent="0.25">
      <c r="A1234" s="34" t="s">
        <v>244</v>
      </c>
      <c r="B1234" s="34" t="s">
        <v>237</v>
      </c>
      <c r="C1234" s="26" t="s">
        <v>223</v>
      </c>
      <c r="D1234" s="27">
        <v>346191.96350542543</v>
      </c>
      <c r="E1234" s="27">
        <v>370759.26321373222</v>
      </c>
      <c r="F1234" s="28">
        <v>-6.6262133265014164E-2</v>
      </c>
      <c r="G1234" s="27">
        <v>395181.1080757117</v>
      </c>
      <c r="H1234" s="28">
        <v>-0.12396631207608379</v>
      </c>
      <c r="I1234" s="27">
        <v>409836.09516695736</v>
      </c>
      <c r="J1234" s="28">
        <v>-0.15529167004093389</v>
      </c>
      <c r="K1234" s="29">
        <v>150404.21215433592</v>
      </c>
      <c r="L1234" s="29">
        <v>165610.13015820883</v>
      </c>
      <c r="M1234" s="28">
        <v>-9.181755964654191E-2</v>
      </c>
      <c r="N1234" s="29">
        <v>185574.24189163838</v>
      </c>
      <c r="O1234" s="28">
        <v>-0.18951999684222956</v>
      </c>
      <c r="P1234" s="29">
        <v>189985.31384321401</v>
      </c>
      <c r="Q1234" s="28">
        <v>-0.20833769141515074</v>
      </c>
      <c r="R1234" s="29">
        <v>137775.07999286134</v>
      </c>
      <c r="S1234" s="29">
        <v>152185.74308532252</v>
      </c>
      <c r="T1234" s="28">
        <v>-9.4691281852741505E-2</v>
      </c>
      <c r="U1234" s="29">
        <v>170165.0949612257</v>
      </c>
      <c r="V1234" s="28">
        <v>-0.19034464721301883</v>
      </c>
      <c r="W1234" s="29">
        <v>169326.55866763095</v>
      </c>
      <c r="X1234" s="28">
        <v>-0.18633508483864969</v>
      </c>
      <c r="Y1234" s="26"/>
      <c r="Z1234" s="26"/>
      <c r="AA1234" s="26"/>
      <c r="AB1234" s="26"/>
      <c r="AC1234" s="26"/>
      <c r="AD1234" s="26"/>
      <c r="AE1234" s="31">
        <v>88.886066346924238</v>
      </c>
      <c r="AF1234" s="31">
        <v>89.474346694404275</v>
      </c>
      <c r="AG1234" s="26"/>
      <c r="AH1234" s="31">
        <v>89.416093418269</v>
      </c>
      <c r="AI1234" s="26"/>
      <c r="AJ1234" s="32">
        <v>5745.0407048093284</v>
      </c>
      <c r="AK1234" s="32">
        <v>5733.3452360154906</v>
      </c>
      <c r="AL1234" s="28">
        <v>2.0399031128231523E-3</v>
      </c>
      <c r="AM1234" s="32">
        <v>6091.5824609399588</v>
      </c>
      <c r="AN1234" s="28">
        <v>-5.6888625960939118E-2</v>
      </c>
      <c r="AO1234" s="32">
        <v>64.164292031381024</v>
      </c>
      <c r="AP1234" s="32">
        <v>63.966987077544644</v>
      </c>
      <c r="AQ1234" s="28">
        <v>3.0844809619873857E-3</v>
      </c>
      <c r="AR1234" s="32">
        <v>67.138287176594346</v>
      </c>
      <c r="AS1234" s="28">
        <v>-4.4296559687184163E-2</v>
      </c>
      <c r="AT1234" s="27">
        <v>3957.6352562246325</v>
      </c>
      <c r="AU1234" s="27">
        <v>3794.712398485899</v>
      </c>
      <c r="AV1234" s="28">
        <v>4.2934178043042247E-2</v>
      </c>
      <c r="AW1234" s="27">
        <v>3480.7109930399656</v>
      </c>
      <c r="AX1234" s="28">
        <v>0.13701920789698577</v>
      </c>
      <c r="AY1234" s="33">
        <v>115.02431588908379</v>
      </c>
      <c r="AZ1234" s="33">
        <v>113</v>
      </c>
      <c r="BA1234" s="28">
        <v>1.7914299903396411E-2</v>
      </c>
      <c r="BB1234" s="33">
        <v>117</v>
      </c>
      <c r="BC1234" s="28">
        <v>-1.6886188982189788E-2</v>
      </c>
      <c r="BD1234" s="30">
        <v>2.3017438045563754</v>
      </c>
      <c r="BE1234" s="30">
        <v>2.2387474900209461</v>
      </c>
      <c r="BF1234" s="28">
        <v>2.8139088850453565E-2</v>
      </c>
      <c r="BG1234" s="30">
        <v>2.1295040952206516</v>
      </c>
      <c r="BH1234" s="28">
        <v>8.0882544307986817E-2</v>
      </c>
      <c r="BI1234" s="30">
        <v>2.1571988217214302</v>
      </c>
      <c r="BJ1234" s="28">
        <v>6.7005869546878066E-2</v>
      </c>
      <c r="BK1234" s="30">
        <v>2.5127328071474389</v>
      </c>
      <c r="BL1234" s="30">
        <v>2.4362286223215208</v>
      </c>
      <c r="BM1234" s="28">
        <v>3.1402711603074424E-2</v>
      </c>
      <c r="BN1234" s="30">
        <v>2.322339420818111</v>
      </c>
      <c r="BO1234" s="28">
        <v>8.1983445065173258E-2</v>
      </c>
    </row>
    <row r="1235" spans="1:67" hidden="1" x14ac:dyDescent="0.25">
      <c r="A1235" s="34" t="s">
        <v>244</v>
      </c>
      <c r="B1235" s="34" t="s">
        <v>237</v>
      </c>
      <c r="C1235" s="26" t="s">
        <v>198</v>
      </c>
      <c r="D1235" s="27">
        <v>1774542.7804771804</v>
      </c>
      <c r="E1235" s="27">
        <v>1673339.6562494242</v>
      </c>
      <c r="F1235" s="28">
        <v>6.047972618696551E-2</v>
      </c>
      <c r="G1235" s="27">
        <v>1338337.8036591136</v>
      </c>
      <c r="H1235" s="28">
        <v>0.325930400849061</v>
      </c>
      <c r="I1235" s="27">
        <v>1253051.7149167443</v>
      </c>
      <c r="J1235" s="28">
        <v>0.41617681006492635</v>
      </c>
      <c r="K1235" s="29">
        <v>943658.53913168923</v>
      </c>
      <c r="L1235" s="29">
        <v>978592.92484800168</v>
      </c>
      <c r="M1235" s="28">
        <v>-3.5698588074033512E-2</v>
      </c>
      <c r="N1235" s="29">
        <v>792426.60909605958</v>
      </c>
      <c r="O1235" s="28">
        <v>0.19084660749611074</v>
      </c>
      <c r="P1235" s="29">
        <v>748921.28749268374</v>
      </c>
      <c r="Q1235" s="28">
        <v>0.26002365654602638</v>
      </c>
      <c r="R1235" s="29">
        <v>903972.87171425682</v>
      </c>
      <c r="S1235" s="29">
        <v>952164.34813748661</v>
      </c>
      <c r="T1235" s="28">
        <v>-5.0612561284715564E-2</v>
      </c>
      <c r="U1235" s="29">
        <v>753556.32375364378</v>
      </c>
      <c r="V1235" s="28">
        <v>0.19960889878987723</v>
      </c>
      <c r="W1235" s="29">
        <v>726053.26051714807</v>
      </c>
      <c r="X1235" s="28">
        <v>0.24505035769742489</v>
      </c>
      <c r="Y1235" s="26"/>
      <c r="Z1235" s="26"/>
      <c r="AA1235" s="26"/>
      <c r="AB1235" s="26"/>
      <c r="AC1235" s="26"/>
      <c r="AD1235" s="26"/>
      <c r="AE1235" s="31">
        <v>96.487839398382775</v>
      </c>
      <c r="AF1235" s="31">
        <v>96.344228515751468</v>
      </c>
      <c r="AG1235" s="26"/>
      <c r="AH1235" s="31">
        <v>95.915509622637813</v>
      </c>
      <c r="AI1235" s="26"/>
      <c r="AJ1235" s="32">
        <v>5898.0767113761767</v>
      </c>
      <c r="AK1235" s="32">
        <v>5979.3492082228704</v>
      </c>
      <c r="AL1235" s="28">
        <v>-1.3592197748699273E-2</v>
      </c>
      <c r="AM1235" s="32">
        <v>5705.3846390549952</v>
      </c>
      <c r="AN1235" s="28">
        <v>3.3773721582616704E-2</v>
      </c>
      <c r="AO1235" s="32">
        <v>59.908022422980537</v>
      </c>
      <c r="AP1235" s="32">
        <v>60.695889896809284</v>
      </c>
      <c r="AQ1235" s="28">
        <v>-1.2980573728603732E-2</v>
      </c>
      <c r="AR1235" s="32">
        <v>58.0630151277986</v>
      </c>
      <c r="AS1235" s="28">
        <v>3.1775947065804541E-2</v>
      </c>
      <c r="AT1235" s="27">
        <v>17866.724947385905</v>
      </c>
      <c r="AU1235" s="27">
        <v>16566.582141806961</v>
      </c>
      <c r="AV1235" s="28">
        <v>7.8479845417114738E-2</v>
      </c>
      <c r="AW1235" s="27">
        <v>15317.142408593898</v>
      </c>
      <c r="AX1235" s="28">
        <v>0.16645288466871783</v>
      </c>
      <c r="AY1235" s="33">
        <v>594.1776766650388</v>
      </c>
      <c r="AZ1235" s="33">
        <v>574</v>
      </c>
      <c r="BA1235" s="28">
        <v>3.5152746803203488E-2</v>
      </c>
      <c r="BB1235" s="33">
        <v>577.0262346195716</v>
      </c>
      <c r="BC1235" s="28">
        <v>2.9723851389140053E-2</v>
      </c>
      <c r="BD1235" s="30">
        <v>1.8804924735911701</v>
      </c>
      <c r="BE1235" s="30">
        <v>1.709944568125028</v>
      </c>
      <c r="BF1235" s="28">
        <v>9.9738850396273143E-2</v>
      </c>
      <c r="BG1235" s="30">
        <v>1.688910731033866</v>
      </c>
      <c r="BH1235" s="28">
        <v>0.11343509105423671</v>
      </c>
      <c r="BI1235" s="30">
        <v>1.6731420722621473</v>
      </c>
      <c r="BJ1235" s="28">
        <v>0.12392874745458869</v>
      </c>
      <c r="BK1235" s="30">
        <v>1.963048710866744</v>
      </c>
      <c r="BL1235" s="30">
        <v>1.7574063338147632</v>
      </c>
      <c r="BM1235" s="28">
        <v>0.11701470120777219</v>
      </c>
      <c r="BN1235" s="30">
        <v>1.776028893225305</v>
      </c>
      <c r="BO1235" s="28">
        <v>0.10530223824332453</v>
      </c>
    </row>
    <row r="1236" spans="1:67" hidden="1" x14ac:dyDescent="0.25">
      <c r="A1236" s="34" t="s">
        <v>244</v>
      </c>
      <c r="B1236" s="34" t="s">
        <v>237</v>
      </c>
      <c r="C1236" s="26" t="s">
        <v>203</v>
      </c>
      <c r="D1236" s="27">
        <v>1300854.3676144243</v>
      </c>
      <c r="E1236" s="27">
        <v>1300030.3274387002</v>
      </c>
      <c r="F1236" s="28">
        <v>6.3386227100377531E-4</v>
      </c>
      <c r="G1236" s="27">
        <v>1104133.6478562534</v>
      </c>
      <c r="H1236" s="28">
        <v>0.1781674891804238</v>
      </c>
      <c r="I1236" s="27">
        <v>1070833.0742380274</v>
      </c>
      <c r="J1236" s="28">
        <v>0.21480592905675153</v>
      </c>
      <c r="K1236" s="29">
        <v>708644.34482981858</v>
      </c>
      <c r="L1236" s="29">
        <v>757002.16176299728</v>
      </c>
      <c r="M1236" s="28">
        <v>-6.3880685387419783E-2</v>
      </c>
      <c r="N1236" s="29">
        <v>651418.7341832025</v>
      </c>
      <c r="O1236" s="28">
        <v>8.7847658723493469E-2</v>
      </c>
      <c r="P1236" s="29">
        <v>631935.62100860814</v>
      </c>
      <c r="Q1236" s="28">
        <v>0.1213869281474885</v>
      </c>
      <c r="R1236" s="29">
        <v>687778.79526533454</v>
      </c>
      <c r="S1236" s="29">
        <v>726485.85572563042</v>
      </c>
      <c r="T1236" s="28">
        <v>-5.32798541846825E-2</v>
      </c>
      <c r="U1236" s="29">
        <v>615064.02311554551</v>
      </c>
      <c r="V1236" s="28">
        <v>0.11822309453487395</v>
      </c>
      <c r="W1236" s="29">
        <v>636236.11560542334</v>
      </c>
      <c r="X1236" s="28">
        <v>8.1011873415681099E-2</v>
      </c>
      <c r="Y1236" s="26"/>
      <c r="Z1236" s="26"/>
      <c r="AA1236" s="26"/>
      <c r="AB1236" s="26"/>
      <c r="AC1236" s="26"/>
      <c r="AD1236" s="26"/>
      <c r="AE1236" s="31">
        <v>95.086448305417974</v>
      </c>
      <c r="AF1236" s="31">
        <v>95.113543552486931</v>
      </c>
      <c r="AG1236" s="26"/>
      <c r="AH1236" s="31">
        <v>94.575549235009177</v>
      </c>
      <c r="AI1236" s="26"/>
      <c r="AJ1236" s="32">
        <v>6124.874365063918</v>
      </c>
      <c r="AK1236" s="32">
        <v>6255.4568320655726</v>
      </c>
      <c r="AL1236" s="28">
        <v>-2.087496892829421E-2</v>
      </c>
      <c r="AM1236" s="32">
        <v>5953.3757462018857</v>
      </c>
      <c r="AN1236" s="28">
        <v>2.8806953596275935E-2</v>
      </c>
      <c r="AO1236" s="32">
        <v>63.560844127039168</v>
      </c>
      <c r="AP1236" s="32">
        <v>64.885952992901792</v>
      </c>
      <c r="AQ1236" s="28">
        <v>-2.0422122273638869E-2</v>
      </c>
      <c r="AR1236" s="32">
        <v>61.963392761680957</v>
      </c>
      <c r="AS1236" s="28">
        <v>2.5780566462882539E-2</v>
      </c>
      <c r="AT1236" s="27">
        <v>15421.751186121803</v>
      </c>
      <c r="AU1236" s="27">
        <v>14526.074051105739</v>
      </c>
      <c r="AV1236" s="28">
        <v>6.165995931625335E-2</v>
      </c>
      <c r="AW1236" s="27">
        <v>13314.898101339226</v>
      </c>
      <c r="AX1236" s="28">
        <v>0.15823276068261216</v>
      </c>
      <c r="AY1236" s="33">
        <v>446.11247636264909</v>
      </c>
      <c r="AZ1236" s="33">
        <v>450</v>
      </c>
      <c r="BA1236" s="28">
        <v>-8.638941416335354E-3</v>
      </c>
      <c r="BB1236" s="33">
        <v>446</v>
      </c>
      <c r="BC1236" s="28">
        <v>2.5218915392172719E-4</v>
      </c>
      <c r="BD1236" s="30">
        <v>1.8356942761277879</v>
      </c>
      <c r="BE1236" s="30">
        <v>1.7173403103777589</v>
      </c>
      <c r="BF1236" s="28">
        <v>6.8917013730374135E-2</v>
      </c>
      <c r="BG1236" s="30">
        <v>1.6949675990523956</v>
      </c>
      <c r="BH1236" s="28">
        <v>8.3026175340501079E-2</v>
      </c>
      <c r="BI1236" s="30">
        <v>1.6945287441288908</v>
      </c>
      <c r="BJ1236" s="28">
        <v>8.330666121067562E-2</v>
      </c>
      <c r="BK1236" s="30">
        <v>1.8913848123400994</v>
      </c>
      <c r="BL1236" s="30">
        <v>1.7894778228547901</v>
      </c>
      <c r="BM1236" s="28">
        <v>5.6947891828430165E-2</v>
      </c>
      <c r="BN1236" s="30">
        <v>1.7951523847279742</v>
      </c>
      <c r="BO1236" s="28">
        <v>5.3606829387192988E-2</v>
      </c>
    </row>
    <row r="1237" spans="1:67" hidden="1" x14ac:dyDescent="0.25">
      <c r="A1237" s="34" t="s">
        <v>244</v>
      </c>
      <c r="B1237" s="34" t="s">
        <v>237</v>
      </c>
      <c r="C1237" s="26" t="s">
        <v>216</v>
      </c>
      <c r="D1237" s="27">
        <v>759268.8554046381</v>
      </c>
      <c r="E1237" s="27">
        <v>777956.1179798746</v>
      </c>
      <c r="F1237" s="28">
        <v>-2.4020972575884966E-2</v>
      </c>
      <c r="G1237" s="27">
        <v>724491.37740892533</v>
      </c>
      <c r="H1237" s="28">
        <v>4.8002611321740121E-2</v>
      </c>
      <c r="I1237" s="27">
        <v>701477.76737905026</v>
      </c>
      <c r="J1237" s="28">
        <v>8.2384774989397308E-2</v>
      </c>
      <c r="K1237" s="29">
        <v>415162.84605093393</v>
      </c>
      <c r="L1237" s="29">
        <v>445971.81027525832</v>
      </c>
      <c r="M1237" s="28">
        <v>-6.908276154340065E-2</v>
      </c>
      <c r="N1237" s="29">
        <v>417754.36746557866</v>
      </c>
      <c r="O1237" s="28">
        <v>-6.2034573818267897E-3</v>
      </c>
      <c r="P1237" s="29">
        <v>405506.48175481474</v>
      </c>
      <c r="Q1237" s="28">
        <v>2.3813094810054884E-2</v>
      </c>
      <c r="R1237" s="29">
        <v>451049.80675571586</v>
      </c>
      <c r="S1237" s="29">
        <v>495743.15239983186</v>
      </c>
      <c r="T1237" s="28">
        <v>-9.0154236982923477E-2</v>
      </c>
      <c r="U1237" s="29">
        <v>458576.20188141707</v>
      </c>
      <c r="V1237" s="28">
        <v>-1.6412528811618216E-2</v>
      </c>
      <c r="W1237" s="29">
        <v>463677.95874973404</v>
      </c>
      <c r="X1237" s="28">
        <v>-2.7234747211337913E-2</v>
      </c>
      <c r="Y1237" s="26"/>
      <c r="Z1237" s="26"/>
      <c r="AA1237" s="26"/>
      <c r="AB1237" s="26"/>
      <c r="AC1237" s="26"/>
      <c r="AD1237" s="26"/>
      <c r="AE1237" s="31">
        <v>94.210438681009208</v>
      </c>
      <c r="AF1237" s="31">
        <v>93.908971253057487</v>
      </c>
      <c r="AG1237" s="26"/>
      <c r="AH1237" s="31">
        <v>94.038568136896018</v>
      </c>
      <c r="AI1237" s="26"/>
      <c r="AJ1237" s="32">
        <v>5732.2393653875724</v>
      </c>
      <c r="AK1237" s="32">
        <v>5745.5195068397998</v>
      </c>
      <c r="AL1237" s="28">
        <v>-2.311390891009573E-3</v>
      </c>
      <c r="AM1237" s="32">
        <v>5555.199237482233</v>
      </c>
      <c r="AN1237" s="28">
        <v>3.1869267030209848E-2</v>
      </c>
      <c r="AO1237" s="32">
        <v>58.361271411637176</v>
      </c>
      <c r="AP1237" s="32">
        <v>58.466997858537873</v>
      </c>
      <c r="AQ1237" s="28">
        <v>-1.8083098290167731E-3</v>
      </c>
      <c r="AR1237" s="32">
        <v>58.880288949302297</v>
      </c>
      <c r="AS1237" s="28">
        <v>-8.8147926398936469E-3</v>
      </c>
      <c r="AT1237" s="27">
        <v>12529.511745851638</v>
      </c>
      <c r="AU1237" s="27">
        <v>11653.127707449676</v>
      </c>
      <c r="AV1237" s="28">
        <v>7.52059069808102E-2</v>
      </c>
      <c r="AW1237" s="27">
        <v>10885.243370339389</v>
      </c>
      <c r="AX1237" s="28">
        <v>0.15105481058812401</v>
      </c>
      <c r="AY1237" s="33">
        <v>358.06228858830838</v>
      </c>
      <c r="AZ1237" s="33">
        <v>352</v>
      </c>
      <c r="BA1237" s="28">
        <v>1.7222410762239706E-2</v>
      </c>
      <c r="BB1237" s="33">
        <v>365</v>
      </c>
      <c r="BC1237" s="28">
        <v>-1.9007428525182529E-2</v>
      </c>
      <c r="BD1237" s="30">
        <v>1.8288458676562012</v>
      </c>
      <c r="BE1237" s="30">
        <v>1.7444064850191141</v>
      </c>
      <c r="BF1237" s="28">
        <v>4.8405794957911905E-2</v>
      </c>
      <c r="BG1237" s="30">
        <v>1.7342520721069914</v>
      </c>
      <c r="BH1237" s="28">
        <v>5.4544432767657081E-2</v>
      </c>
      <c r="BI1237" s="30">
        <v>1.7298805295131916</v>
      </c>
      <c r="BJ1237" s="28">
        <v>5.7209348538571937E-2</v>
      </c>
      <c r="BK1237" s="30">
        <v>1.6833370595275539</v>
      </c>
      <c r="BL1237" s="30">
        <v>1.5692725440863566</v>
      </c>
      <c r="BM1237" s="28">
        <v>7.2686236607552787E-2</v>
      </c>
      <c r="BN1237" s="30">
        <v>1.5798712938799016</v>
      </c>
      <c r="BO1237" s="28">
        <v>6.5489996589252267E-2</v>
      </c>
    </row>
    <row r="1238" spans="1:67" hidden="1" x14ac:dyDescent="0.25">
      <c r="A1238" s="34" t="s">
        <v>244</v>
      </c>
      <c r="B1238" s="34" t="s">
        <v>237</v>
      </c>
      <c r="C1238" s="26" t="s">
        <v>199</v>
      </c>
      <c r="D1238" s="27">
        <v>1497482.7710632896</v>
      </c>
      <c r="E1238" s="27">
        <v>1552000.755925169</v>
      </c>
      <c r="F1238" s="28">
        <v>-3.5127550456237028E-2</v>
      </c>
      <c r="G1238" s="27">
        <v>1247975.5744198263</v>
      </c>
      <c r="H1238" s="28">
        <v>0.19992955131309939</v>
      </c>
      <c r="I1238" s="27">
        <v>1288238.9564802612</v>
      </c>
      <c r="J1238" s="28">
        <v>0.16242624361766422</v>
      </c>
      <c r="K1238" s="29">
        <v>725769.75046669156</v>
      </c>
      <c r="L1238" s="29">
        <v>823078.53019287239</v>
      </c>
      <c r="M1238" s="28">
        <v>-0.11822538938462945</v>
      </c>
      <c r="N1238" s="29">
        <v>670383.42041122506</v>
      </c>
      <c r="O1238" s="28">
        <v>8.2618884013407654E-2</v>
      </c>
      <c r="P1238" s="29">
        <v>680050.10464150773</v>
      </c>
      <c r="Q1238" s="28">
        <v>6.7229819557612161E-2</v>
      </c>
      <c r="R1238" s="29">
        <v>616919.45468242315</v>
      </c>
      <c r="S1238" s="29">
        <v>683701.1132685747</v>
      </c>
      <c r="T1238" s="28">
        <v>-9.7676685455268614E-2</v>
      </c>
      <c r="U1238" s="29">
        <v>548163.02778580412</v>
      </c>
      <c r="V1238" s="28">
        <v>0.12543061719128884</v>
      </c>
      <c r="W1238" s="29">
        <v>555652.2466625775</v>
      </c>
      <c r="X1238" s="28">
        <v>0.11026178403459325</v>
      </c>
      <c r="Y1238" s="26"/>
      <c r="Z1238" s="26"/>
      <c r="AA1238" s="26"/>
      <c r="AB1238" s="26"/>
      <c r="AC1238" s="26"/>
      <c r="AD1238" s="26"/>
      <c r="AE1238" s="31">
        <v>96.17361951797443</v>
      </c>
      <c r="AF1238" s="31">
        <v>95.853417518574659</v>
      </c>
      <c r="AG1238" s="26"/>
      <c r="AH1238" s="31">
        <v>95.067705900657771</v>
      </c>
      <c r="AI1238" s="26"/>
      <c r="AJ1238" s="32">
        <v>7605.5025795574284</v>
      </c>
      <c r="AK1238" s="32">
        <v>7378.4078750285462</v>
      </c>
      <c r="AL1238" s="28">
        <v>3.0778280135130585E-2</v>
      </c>
      <c r="AM1238" s="32">
        <v>6582.4794998245234</v>
      </c>
      <c r="AN1238" s="28">
        <v>0.15541606772344324</v>
      </c>
      <c r="AO1238" s="32">
        <v>78.689090582139414</v>
      </c>
      <c r="AP1238" s="32">
        <v>76.419747254945904</v>
      </c>
      <c r="AQ1238" s="28">
        <v>2.9695771167924639E-2</v>
      </c>
      <c r="AR1238" s="32">
        <v>69.028198811778751</v>
      </c>
      <c r="AS1238" s="28">
        <v>0.13995572732099393</v>
      </c>
      <c r="AT1238" s="27">
        <v>11665.948294222459</v>
      </c>
      <c r="AU1238" s="27">
        <v>11340.374732830271</v>
      </c>
      <c r="AV1238" s="28">
        <v>2.8709241895654096E-2</v>
      </c>
      <c r="AW1238" s="27">
        <v>10244.6488643869</v>
      </c>
      <c r="AX1238" s="28">
        <v>0.13873578769267245</v>
      </c>
      <c r="AY1238" s="33">
        <v>377</v>
      </c>
      <c r="AZ1238" s="33">
        <v>376</v>
      </c>
      <c r="BA1238" s="28">
        <v>2.6595744680851063E-3</v>
      </c>
      <c r="BB1238" s="33">
        <v>374</v>
      </c>
      <c r="BC1238" s="28">
        <v>8.0213903743315516E-3</v>
      </c>
      <c r="BD1238" s="30">
        <v>2.0633028175951997</v>
      </c>
      <c r="BE1238" s="30">
        <v>1.8856047132726059</v>
      </c>
      <c r="BF1238" s="28">
        <v>9.4239319127594701E-2</v>
      </c>
      <c r="BG1238" s="30">
        <v>1.8615847833084773</v>
      </c>
      <c r="BH1238" s="28">
        <v>0.10835823116700689</v>
      </c>
      <c r="BI1238" s="30">
        <v>1.8943294732075127</v>
      </c>
      <c r="BJ1238" s="28">
        <v>8.9199554131192599E-2</v>
      </c>
      <c r="BK1238" s="30">
        <v>2.4273554022285802</v>
      </c>
      <c r="BL1238" s="30">
        <v>2.2699988720297792</v>
      </c>
      <c r="BM1238" s="28">
        <v>6.9320091801674089E-2</v>
      </c>
      <c r="BN1238" s="30">
        <v>2.2766503962530567</v>
      </c>
      <c r="BO1238" s="28">
        <v>6.6195936900788954E-2</v>
      </c>
    </row>
    <row r="1239" spans="1:67" hidden="1" x14ac:dyDescent="0.25">
      <c r="A1239" s="34" t="s">
        <v>244</v>
      </c>
      <c r="B1239" s="34" t="s">
        <v>237</v>
      </c>
      <c r="C1239" s="26" t="s">
        <v>201</v>
      </c>
      <c r="D1239" s="27">
        <v>1431610.1071693802</v>
      </c>
      <c r="E1239" s="27">
        <v>1486008.7767132712</v>
      </c>
      <c r="F1239" s="28">
        <v>-3.6607233009894484E-2</v>
      </c>
      <c r="G1239" s="27">
        <v>1152060.6058262335</v>
      </c>
      <c r="H1239" s="28">
        <v>0.2426517319743432</v>
      </c>
      <c r="I1239" s="27">
        <v>1149078.8636299253</v>
      </c>
      <c r="J1239" s="28">
        <v>0.24587628619931476</v>
      </c>
      <c r="K1239" s="29">
        <v>786939.29131342692</v>
      </c>
      <c r="L1239" s="29">
        <v>840335.93447485939</v>
      </c>
      <c r="M1239" s="28">
        <v>-6.3542020483511708E-2</v>
      </c>
      <c r="N1239" s="29">
        <v>670036.03675746196</v>
      </c>
      <c r="O1239" s="28">
        <v>0.17447308524135594</v>
      </c>
      <c r="P1239" s="29">
        <v>677365.52894164808</v>
      </c>
      <c r="Q1239" s="28">
        <v>0.16176459782797437</v>
      </c>
      <c r="R1239" s="29">
        <v>644709.84984394815</v>
      </c>
      <c r="S1239" s="29">
        <v>678469.19186710892</v>
      </c>
      <c r="T1239" s="28">
        <v>-4.9758106083279879E-2</v>
      </c>
      <c r="U1239" s="29">
        <v>519790.39310927084</v>
      </c>
      <c r="V1239" s="28">
        <v>0.24032659777999518</v>
      </c>
      <c r="W1239" s="29">
        <v>524161.81712139951</v>
      </c>
      <c r="X1239" s="28">
        <v>0.22998247637452174</v>
      </c>
      <c r="Y1239" s="27">
        <v>1401793.038261163</v>
      </c>
      <c r="Z1239" s="85">
        <v>29817.068908217167</v>
      </c>
      <c r="AA1239" s="29">
        <v>756452.19077098474</v>
      </c>
      <c r="AB1239" s="29">
        <v>30487.100542442124</v>
      </c>
      <c r="AC1239" s="29">
        <v>618957.87116792065</v>
      </c>
      <c r="AD1239" s="29">
        <v>25751.978676027462</v>
      </c>
      <c r="AE1239" s="31">
        <v>92.85005374283881</v>
      </c>
      <c r="AF1239" s="31">
        <v>92.65169915443073</v>
      </c>
      <c r="AG1239" s="26"/>
      <c r="AH1239" s="31">
        <v>91.169157943386779</v>
      </c>
      <c r="AI1239" s="26"/>
      <c r="AJ1239" s="32">
        <v>6819.8425350569187</v>
      </c>
      <c r="AK1239" s="32">
        <v>6577.4976060540585</v>
      </c>
      <c r="AL1239" s="28">
        <v>3.6844548416072577E-2</v>
      </c>
      <c r="AM1239" s="32">
        <v>6342.5732462368824</v>
      </c>
      <c r="AN1239" s="28">
        <v>7.5248526156667619E-2</v>
      </c>
      <c r="AO1239" s="32">
        <v>72.127554484975832</v>
      </c>
      <c r="AP1239" s="32">
        <v>69.405152938510696</v>
      </c>
      <c r="AQ1239" s="28">
        <v>3.9224775556319862E-2</v>
      </c>
      <c r="AR1239" s="32">
        <v>67.546440345272146</v>
      </c>
      <c r="AS1239" s="28">
        <v>6.7821695951507499E-2</v>
      </c>
      <c r="AT1239" s="27">
        <v>12799.562554994925</v>
      </c>
      <c r="AU1239" s="27">
        <v>12356.968402157183</v>
      </c>
      <c r="AV1239" s="28">
        <v>3.5817373520229921E-2</v>
      </c>
      <c r="AW1239" s="27">
        <v>11448.284395381557</v>
      </c>
      <c r="AX1239" s="28">
        <v>0.11803324523965338</v>
      </c>
      <c r="AY1239" s="33">
        <v>394</v>
      </c>
      <c r="AZ1239" s="33">
        <v>395.04850091686268</v>
      </c>
      <c r="BA1239" s="28">
        <v>-2.6541068107567233E-3</v>
      </c>
      <c r="BB1239" s="33">
        <v>392</v>
      </c>
      <c r="BC1239" s="28">
        <v>5.1020408163265302E-3</v>
      </c>
      <c r="BD1239" s="30">
        <v>1.8192128960545062</v>
      </c>
      <c r="BE1239" s="30">
        <v>1.7683508651119437</v>
      </c>
      <c r="BF1239" s="28">
        <v>2.8762409059212752E-2</v>
      </c>
      <c r="BG1239" s="30">
        <v>1.7194009614788133</v>
      </c>
      <c r="BH1239" s="28">
        <v>5.805041221440705E-2</v>
      </c>
      <c r="BI1239" s="30">
        <v>1.6963940657347993</v>
      </c>
      <c r="BJ1239" s="28">
        <v>7.2399941028152226E-2</v>
      </c>
      <c r="BK1239" s="30">
        <v>2.2205494572727575</v>
      </c>
      <c r="BL1239" s="30">
        <v>2.1902376622641611</v>
      </c>
      <c r="BM1239" s="28">
        <v>1.3839500402555232E-2</v>
      </c>
      <c r="BN1239" s="30">
        <v>2.2163945719251612</v>
      </c>
      <c r="BO1239" s="28">
        <v>1.8746144753401929E-3</v>
      </c>
    </row>
    <row r="1240" spans="1:67" hidden="1" x14ac:dyDescent="0.25">
      <c r="A1240" s="34" t="s">
        <v>244</v>
      </c>
      <c r="B1240" s="34" t="s">
        <v>237</v>
      </c>
      <c r="C1240" s="26" t="s">
        <v>181</v>
      </c>
      <c r="D1240" s="27">
        <v>3002193.0594606018</v>
      </c>
      <c r="E1240" s="27">
        <v>3180595.8581892876</v>
      </c>
      <c r="F1240" s="28">
        <v>-5.6090998882910734E-2</v>
      </c>
      <c r="G1240" s="27">
        <v>2663028.5667810417</v>
      </c>
      <c r="H1240" s="28">
        <v>0.12736044100703284</v>
      </c>
      <c r="I1240" s="27">
        <v>2705960.4214709494</v>
      </c>
      <c r="J1240" s="28">
        <v>0.1094741207739548</v>
      </c>
      <c r="K1240" s="29">
        <v>1351483.0676892768</v>
      </c>
      <c r="L1240" s="29">
        <v>1532049.0683946854</v>
      </c>
      <c r="M1240" s="28">
        <v>-0.11785914983428673</v>
      </c>
      <c r="N1240" s="29">
        <v>1286179.8697160389</v>
      </c>
      <c r="O1240" s="28">
        <v>5.0772990240980365E-2</v>
      </c>
      <c r="P1240" s="29">
        <v>1336845.6731037265</v>
      </c>
      <c r="Q1240" s="28">
        <v>1.0949202948435301E-2</v>
      </c>
      <c r="R1240" s="29">
        <v>1073578.823384339</v>
      </c>
      <c r="S1240" s="29">
        <v>1244166.9380049752</v>
      </c>
      <c r="T1240" s="28">
        <v>-0.13711031004744001</v>
      </c>
      <c r="U1240" s="29">
        <v>1014047.4835195505</v>
      </c>
      <c r="V1240" s="28">
        <v>5.8706659039443998E-2</v>
      </c>
      <c r="W1240" s="29">
        <v>1048693.2940050061</v>
      </c>
      <c r="X1240" s="28">
        <v>2.3730035770796212E-2</v>
      </c>
      <c r="Y1240" s="27">
        <v>2841451.809237218</v>
      </c>
      <c r="Z1240" s="85">
        <v>160741.2502233838</v>
      </c>
      <c r="AA1240" s="29">
        <v>1283648.6988633242</v>
      </c>
      <c r="AB1240" s="29">
        <v>67834.368825952406</v>
      </c>
      <c r="AC1240" s="29">
        <v>1019831.5146828499</v>
      </c>
      <c r="AD1240" s="29">
        <v>53747.308701489135</v>
      </c>
      <c r="AE1240" s="31">
        <v>96.642389530257432</v>
      </c>
      <c r="AF1240" s="31">
        <v>96.734178691033904</v>
      </c>
      <c r="AG1240" s="26"/>
      <c r="AH1240" s="31">
        <v>95.709136114439872</v>
      </c>
      <c r="AI1240" s="26"/>
      <c r="AJ1240" s="32">
        <v>8700.2239523287608</v>
      </c>
      <c r="AK1240" s="32">
        <v>8450.8231781354662</v>
      </c>
      <c r="AL1240" s="28">
        <v>2.951200953281817E-2</v>
      </c>
      <c r="AM1240" s="32">
        <v>7668.8131152437554</v>
      </c>
      <c r="AN1240" s="28">
        <v>0.13449419376706531</v>
      </c>
      <c r="AO1240" s="32">
        <v>89.634229369558341</v>
      </c>
      <c r="AP1240" s="32">
        <v>86.990244771979221</v>
      </c>
      <c r="AQ1240" s="28">
        <v>3.0394035612953979E-2</v>
      </c>
      <c r="AR1240" s="32">
        <v>79.68320017201647</v>
      </c>
      <c r="AS1240" s="28">
        <v>0.12488239900079366</v>
      </c>
      <c r="AT1240" s="27">
        <v>19213.045174760817</v>
      </c>
      <c r="AU1240" s="27">
        <v>19208.666617413895</v>
      </c>
      <c r="AV1240" s="28">
        <v>2.279469696741914E-4</v>
      </c>
      <c r="AW1240" s="27">
        <v>18578.451090838433</v>
      </c>
      <c r="AX1240" s="28">
        <v>3.415753449087694E-2</v>
      </c>
      <c r="AY1240" s="33">
        <v>737</v>
      </c>
      <c r="AZ1240" s="33">
        <v>736</v>
      </c>
      <c r="BA1240" s="28">
        <v>1.358695652173913E-3</v>
      </c>
      <c r="BB1240" s="33">
        <v>732</v>
      </c>
      <c r="BC1240" s="28">
        <v>6.8306010928961746E-3</v>
      </c>
      <c r="BD1240" s="30">
        <v>2.2214063433244911</v>
      </c>
      <c r="BE1240" s="30">
        <v>2.076040463587753</v>
      </c>
      <c r="BF1240" s="28">
        <v>7.0020735282548874E-2</v>
      </c>
      <c r="BG1240" s="30">
        <v>2.0704946714560082</v>
      </c>
      <c r="BH1240" s="28">
        <v>7.2886771431466241E-2</v>
      </c>
      <c r="BI1240" s="30">
        <v>2.0241382202244615</v>
      </c>
      <c r="BJ1240" s="28">
        <v>9.7457832241394052E-2</v>
      </c>
      <c r="BK1240" s="30">
        <v>2.7964346856214237</v>
      </c>
      <c r="BL1240" s="30">
        <v>2.5564060264206834</v>
      </c>
      <c r="BM1240" s="28">
        <v>9.3893011016255953E-2</v>
      </c>
      <c r="BN1240" s="30">
        <v>2.6261379373855518</v>
      </c>
      <c r="BO1240" s="28">
        <v>6.4846840606328032E-2</v>
      </c>
    </row>
    <row r="1241" spans="1:67" hidden="1" x14ac:dyDescent="0.25">
      <c r="A1241" s="34" t="s">
        <v>244</v>
      </c>
      <c r="B1241" s="34" t="s">
        <v>237</v>
      </c>
      <c r="C1241" s="26" t="s">
        <v>185</v>
      </c>
      <c r="D1241" s="27">
        <v>2010548.3990631723</v>
      </c>
      <c r="E1241" s="27">
        <v>2019666.7375474393</v>
      </c>
      <c r="F1241" s="28">
        <v>-4.5147738063655799E-3</v>
      </c>
      <c r="G1241" s="27">
        <v>1801740.6363693273</v>
      </c>
      <c r="H1241" s="28">
        <v>0.11589224246760164</v>
      </c>
      <c r="I1241" s="27">
        <v>1834978.4355589293</v>
      </c>
      <c r="J1241" s="28">
        <v>9.5679578627181419E-2</v>
      </c>
      <c r="K1241" s="29">
        <v>1106323.4895038954</v>
      </c>
      <c r="L1241" s="29">
        <v>1180000.6153698158</v>
      </c>
      <c r="M1241" s="28">
        <v>-6.2438209697738001E-2</v>
      </c>
      <c r="N1241" s="29">
        <v>1052710.7843958214</v>
      </c>
      <c r="O1241" s="28">
        <v>5.0928237748456007E-2</v>
      </c>
      <c r="P1241" s="29">
        <v>1026469.2002063589</v>
      </c>
      <c r="Q1241" s="28">
        <v>7.7795114828075468E-2</v>
      </c>
      <c r="R1241" s="29">
        <v>890706.05707254936</v>
      </c>
      <c r="S1241" s="29">
        <v>905607.83212740463</v>
      </c>
      <c r="T1241" s="28">
        <v>-1.6454997987206926E-2</v>
      </c>
      <c r="U1241" s="29">
        <v>779598.76008733397</v>
      </c>
      <c r="V1241" s="28">
        <v>0.14251856554103379</v>
      </c>
      <c r="W1241" s="29">
        <v>761884.67387904716</v>
      </c>
      <c r="X1241" s="28">
        <v>0.16908252339244878</v>
      </c>
      <c r="Y1241" s="26"/>
      <c r="Z1241" s="26"/>
      <c r="AA1241" s="26"/>
      <c r="AB1241" s="26"/>
      <c r="AC1241" s="26"/>
      <c r="AD1241" s="26"/>
      <c r="AE1241" s="31">
        <v>97.016557266371365</v>
      </c>
      <c r="AF1241" s="31">
        <v>96.857682122917538</v>
      </c>
      <c r="AG1241" s="26"/>
      <c r="AH1241" s="31">
        <v>96.081862701993714</v>
      </c>
      <c r="AI1241" s="26"/>
      <c r="AJ1241" s="32">
        <v>8195.5870979260671</v>
      </c>
      <c r="AK1241" s="32">
        <v>8008.8868755329586</v>
      </c>
      <c r="AL1241" s="28">
        <v>2.3311631852795327E-2</v>
      </c>
      <c r="AM1241" s="32">
        <v>7788.997121444635</v>
      </c>
      <c r="AN1241" s="28">
        <v>5.2200555494109797E-2</v>
      </c>
      <c r="AO1241" s="32">
        <v>83.869512529876715</v>
      </c>
      <c r="AP1241" s="32">
        <v>82.066673468120456</v>
      </c>
      <c r="AQ1241" s="28">
        <v>2.1967980247872342E-2</v>
      </c>
      <c r="AR1241" s="32">
        <v>80.334700794977906</v>
      </c>
      <c r="AS1241" s="28">
        <v>4.4001056827484779E-2</v>
      </c>
      <c r="AT1241" s="27">
        <v>14634.667676400661</v>
      </c>
      <c r="AU1241" s="27">
        <v>13972.400568203337</v>
      </c>
      <c r="AV1241" s="28">
        <v>4.7398233751215928E-2</v>
      </c>
      <c r="AW1241" s="27">
        <v>13018.947356359364</v>
      </c>
      <c r="AX1241" s="28">
        <v>0.12410529636653506</v>
      </c>
      <c r="AY1241" s="33">
        <v>420</v>
      </c>
      <c r="AZ1241" s="33">
        <v>409</v>
      </c>
      <c r="BA1241" s="28">
        <v>2.6894865525672371E-2</v>
      </c>
      <c r="BB1241" s="33">
        <v>417</v>
      </c>
      <c r="BC1241" s="28">
        <v>7.1942446043165471E-3</v>
      </c>
      <c r="BD1241" s="30">
        <v>1.8173241535030185</v>
      </c>
      <c r="BE1241" s="30">
        <v>1.7115810883831357</v>
      </c>
      <c r="BF1241" s="28">
        <v>6.1780926324544815E-2</v>
      </c>
      <c r="BG1241" s="30">
        <v>1.7115248205644573</v>
      </c>
      <c r="BH1241" s="28">
        <v>6.1815833265957978E-2</v>
      </c>
      <c r="BI1241" s="30">
        <v>1.7876604920927288</v>
      </c>
      <c r="BJ1241" s="28">
        <v>1.6593565468107321E-2</v>
      </c>
      <c r="BK1241" s="30">
        <v>2.2572524157645986</v>
      </c>
      <c r="BL1241" s="30">
        <v>2.2301780813919732</v>
      </c>
      <c r="BM1241" s="28">
        <v>1.2139987653240172E-2</v>
      </c>
      <c r="BN1241" s="30">
        <v>2.3111127526260926</v>
      </c>
      <c r="BO1241" s="28">
        <v>-2.3304936896866295E-2</v>
      </c>
    </row>
    <row r="1242" spans="1:67" hidden="1" x14ac:dyDescent="0.25">
      <c r="A1242" s="34" t="s">
        <v>244</v>
      </c>
      <c r="B1242" s="34" t="s">
        <v>237</v>
      </c>
      <c r="C1242" s="26" t="s">
        <v>191</v>
      </c>
      <c r="D1242" s="27">
        <v>2360169.1329037156</v>
      </c>
      <c r="E1242" s="27">
        <v>2295188.8727019359</v>
      </c>
      <c r="F1242" s="28">
        <v>2.8311508902221096E-2</v>
      </c>
      <c r="G1242" s="27">
        <v>1810596.4745113659</v>
      </c>
      <c r="H1242" s="28">
        <v>0.30353127608992247</v>
      </c>
      <c r="I1242" s="27">
        <v>1795008.4687356877</v>
      </c>
      <c r="J1242" s="28">
        <v>0.31485125224289234</v>
      </c>
      <c r="K1242" s="29">
        <v>1237382.6837749467</v>
      </c>
      <c r="L1242" s="29">
        <v>1252378.7324862047</v>
      </c>
      <c r="M1242" s="28">
        <v>-1.1974052514839533E-2</v>
      </c>
      <c r="N1242" s="29">
        <v>1016774.5710242924</v>
      </c>
      <c r="O1242" s="28">
        <v>0.21696855826008227</v>
      </c>
      <c r="P1242" s="29">
        <v>992607.36347278534</v>
      </c>
      <c r="Q1242" s="28">
        <v>0.24659833213988894</v>
      </c>
      <c r="R1242" s="29">
        <v>1276245.6021145605</v>
      </c>
      <c r="S1242" s="29">
        <v>1251470.7977492705</v>
      </c>
      <c r="T1242" s="28">
        <v>1.9796550115149931E-2</v>
      </c>
      <c r="U1242" s="29">
        <v>1036115.2669795175</v>
      </c>
      <c r="V1242" s="28">
        <v>0.23176025176722934</v>
      </c>
      <c r="W1242" s="29">
        <v>1039569.1417391109</v>
      </c>
      <c r="X1242" s="28">
        <v>0.22766783936998167</v>
      </c>
      <c r="Y1242" s="26"/>
      <c r="Z1242" s="26"/>
      <c r="AA1242" s="26"/>
      <c r="AB1242" s="26"/>
      <c r="AC1242" s="26"/>
      <c r="AD1242" s="26"/>
      <c r="AE1242" s="31">
        <v>94.721447713204881</v>
      </c>
      <c r="AF1242" s="31">
        <v>94.217134581861487</v>
      </c>
      <c r="AG1242" s="26"/>
      <c r="AH1242" s="31">
        <v>93.690152770367035</v>
      </c>
      <c r="AI1242" s="26"/>
      <c r="AJ1242" s="32">
        <v>5582.5175586396035</v>
      </c>
      <c r="AK1242" s="32">
        <v>5652.9084154607199</v>
      </c>
      <c r="AL1242" s="28">
        <v>-1.2452148813979928E-2</v>
      </c>
      <c r="AM1242" s="32">
        <v>5449.2970300845163</v>
      </c>
      <c r="AN1242" s="28">
        <v>2.4447287020619792E-2</v>
      </c>
      <c r="AO1242" s="32">
        <v>56.766082427405657</v>
      </c>
      <c r="AP1242" s="32">
        <v>57.46750602932093</v>
      </c>
      <c r="AQ1242" s="28">
        <v>-1.2205568857597451E-2</v>
      </c>
      <c r="AR1242" s="32">
        <v>55.493601514070889</v>
      </c>
      <c r="AS1242" s="28">
        <v>2.2930227604927012E-2</v>
      </c>
      <c r="AT1242" s="27">
        <v>27581.220908697964</v>
      </c>
      <c r="AU1242" s="27">
        <v>25567.037940483333</v>
      </c>
      <c r="AV1242" s="28">
        <v>7.8780458373918061E-2</v>
      </c>
      <c r="AW1242" s="27">
        <v>23717.391799556375</v>
      </c>
      <c r="AX1242" s="28">
        <v>0.16291121476577622</v>
      </c>
      <c r="AY1242" s="33">
        <v>830.11226703549835</v>
      </c>
      <c r="AZ1242" s="33">
        <v>804.0438403440935</v>
      </c>
      <c r="BA1242" s="28">
        <v>3.2421648401968699E-2</v>
      </c>
      <c r="BB1242" s="33">
        <v>807.14502520448036</v>
      </c>
      <c r="BC1242" s="28">
        <v>2.8454913446563725E-2</v>
      </c>
      <c r="BD1242" s="30">
        <v>1.9073882024140072</v>
      </c>
      <c r="BE1242" s="30">
        <v>1.8326635650747272</v>
      </c>
      <c r="BF1242" s="28">
        <v>4.07737889066579E-2</v>
      </c>
      <c r="BG1242" s="30">
        <v>1.7807255670127373</v>
      </c>
      <c r="BH1242" s="28">
        <v>7.1129789871975185E-2</v>
      </c>
      <c r="BI1242" s="30">
        <v>1.8083771436629101</v>
      </c>
      <c r="BJ1242" s="28">
        <v>5.4751332761565345E-2</v>
      </c>
      <c r="BK1242" s="30">
        <v>1.8493063787982855</v>
      </c>
      <c r="BL1242" s="30">
        <v>1.8339931517617178</v>
      </c>
      <c r="BM1242" s="28">
        <v>8.3496642404896262E-3</v>
      </c>
      <c r="BN1242" s="30">
        <v>1.7474855667261957</v>
      </c>
      <c r="BO1242" s="28">
        <v>5.8267040375529225E-2</v>
      </c>
    </row>
    <row r="1243" spans="1:67" hidden="1" x14ac:dyDescent="0.25">
      <c r="A1243" s="34" t="s">
        <v>244</v>
      </c>
      <c r="B1243" s="34" t="s">
        <v>237</v>
      </c>
      <c r="C1243" s="26" t="s">
        <v>225</v>
      </c>
      <c r="D1243" s="27">
        <v>270025.76042670727</v>
      </c>
      <c r="E1243" s="27">
        <v>290445.9458095968</v>
      </c>
      <c r="F1243" s="28">
        <v>-7.0306319222221386E-2</v>
      </c>
      <c r="G1243" s="27">
        <v>255983.64207142353</v>
      </c>
      <c r="H1243" s="28">
        <v>5.4855529992677309E-2</v>
      </c>
      <c r="I1243" s="27">
        <v>258907.82424284102</v>
      </c>
      <c r="J1243" s="28">
        <v>4.2941677086739016E-2</v>
      </c>
      <c r="K1243" s="29">
        <v>160084.21122246241</v>
      </c>
      <c r="L1243" s="29">
        <v>179002.85708897261</v>
      </c>
      <c r="M1243" s="28">
        <v>-0.1056890720861889</v>
      </c>
      <c r="N1243" s="29">
        <v>159430.21577372431</v>
      </c>
      <c r="O1243" s="28">
        <v>4.1020796814720782E-3</v>
      </c>
      <c r="P1243" s="29">
        <v>151619.58825159774</v>
      </c>
      <c r="Q1243" s="28">
        <v>5.582803032559662E-2</v>
      </c>
      <c r="R1243" s="29">
        <v>124784.93565636865</v>
      </c>
      <c r="S1243" s="29">
        <v>136611.29402800181</v>
      </c>
      <c r="T1243" s="28">
        <v>-8.6569404497471955E-2</v>
      </c>
      <c r="U1243" s="29">
        <v>118784.74961510416</v>
      </c>
      <c r="V1243" s="28">
        <v>5.0513100888007693E-2</v>
      </c>
      <c r="W1243" s="29">
        <v>116314.01435479234</v>
      </c>
      <c r="X1243" s="28">
        <v>7.2828036660633852E-2</v>
      </c>
      <c r="Y1243" s="27">
        <v>253095.78191679117</v>
      </c>
      <c r="Z1243" s="85">
        <v>16929.978509916124</v>
      </c>
      <c r="AA1243" s="29">
        <v>140623.29923766002</v>
      </c>
      <c r="AB1243" s="29">
        <v>19460.911984802413</v>
      </c>
      <c r="AC1243" s="29">
        <v>111331.64414358347</v>
      </c>
      <c r="AD1243" s="29">
        <v>13453.291512785174</v>
      </c>
      <c r="AE1243" s="31">
        <v>95.934615799045147</v>
      </c>
      <c r="AF1243" s="31">
        <v>96.046206674343026</v>
      </c>
      <c r="AG1243" s="26"/>
      <c r="AH1243" s="31">
        <v>95.105254782920966</v>
      </c>
      <c r="AI1243" s="26"/>
      <c r="AJ1243" s="32">
        <v>7210.6143173356422</v>
      </c>
      <c r="AK1243" s="32">
        <v>6974.5512125139148</v>
      </c>
      <c r="AL1243" s="28">
        <v>3.384635048606096E-2</v>
      </c>
      <c r="AM1243" s="32">
        <v>6976.2664532524986</v>
      </c>
      <c r="AN1243" s="28">
        <v>3.3592160742926487E-2</v>
      </c>
      <c r="AO1243" s="32">
        <v>74.649555940789455</v>
      </c>
      <c r="AP1243" s="32">
        <v>72.362973065126326</v>
      </c>
      <c r="AQ1243" s="28">
        <v>3.1598796716177144E-2</v>
      </c>
      <c r="AR1243" s="32">
        <v>72.721001704826122</v>
      </c>
      <c r="AS1243" s="28">
        <v>2.6519907464851989E-2</v>
      </c>
      <c r="AT1243" s="27">
        <v>2993.7813601616458</v>
      </c>
      <c r="AU1243" s="27">
        <v>2731.2656777750253</v>
      </c>
      <c r="AV1243" s="28">
        <v>9.6115029937502816E-2</v>
      </c>
      <c r="AW1243" s="27">
        <v>2476.3002374196053</v>
      </c>
      <c r="AX1243" s="28">
        <v>0.20897349801220977</v>
      </c>
      <c r="AY1243" s="33">
        <v>93</v>
      </c>
      <c r="AZ1243" s="33">
        <v>93</v>
      </c>
      <c r="BA1243" s="28">
        <v>0</v>
      </c>
      <c r="BB1243" s="33">
        <v>90</v>
      </c>
      <c r="BC1243" s="28">
        <v>3.3333333333333333E-2</v>
      </c>
      <c r="BD1243" s="30">
        <v>1.6867732199489907</v>
      </c>
      <c r="BE1243" s="30">
        <v>1.6225771506274442</v>
      </c>
      <c r="BF1243" s="28">
        <v>3.9564263120999858E-2</v>
      </c>
      <c r="BG1243" s="30">
        <v>1.6056156032225115</v>
      </c>
      <c r="BH1243" s="28">
        <v>5.0546106156164484E-2</v>
      </c>
      <c r="BI1243" s="30">
        <v>1.7076146112018786</v>
      </c>
      <c r="BJ1243" s="28">
        <v>-1.2204973602456516E-2</v>
      </c>
      <c r="BK1243" s="30">
        <v>2.1639291554414966</v>
      </c>
      <c r="BL1243" s="30">
        <v>2.1260756504514395</v>
      </c>
      <c r="BM1243" s="28">
        <v>1.7804401730493177E-2</v>
      </c>
      <c r="BN1243" s="30">
        <v>2.1550211024637607</v>
      </c>
      <c r="BO1243" s="28">
        <v>4.1336267972279369E-3</v>
      </c>
    </row>
    <row r="1244" spans="1:67" hidden="1" x14ac:dyDescent="0.25">
      <c r="A1244" s="34" t="s">
        <v>244</v>
      </c>
      <c r="B1244" s="34" t="s">
        <v>237</v>
      </c>
      <c r="C1244" s="26" t="s">
        <v>207</v>
      </c>
      <c r="D1244" s="27">
        <v>1091173.8084199703</v>
      </c>
      <c r="E1244" s="27">
        <v>1048668.4262163127</v>
      </c>
      <c r="F1244" s="28">
        <v>4.0532718580095689E-2</v>
      </c>
      <c r="G1244" s="27">
        <v>964515.62698831793</v>
      </c>
      <c r="H1244" s="28">
        <v>0.13131791532205675</v>
      </c>
      <c r="I1244" s="27">
        <v>895010.79410574434</v>
      </c>
      <c r="J1244" s="28">
        <v>0.21917390896969405</v>
      </c>
      <c r="K1244" s="29">
        <v>515506.82129685342</v>
      </c>
      <c r="L1244" s="29">
        <v>520129.53242415923</v>
      </c>
      <c r="M1244" s="28">
        <v>-8.8876151787821329E-3</v>
      </c>
      <c r="N1244" s="29">
        <v>448870.29966166592</v>
      </c>
      <c r="O1244" s="28">
        <v>0.14845384442992662</v>
      </c>
      <c r="P1244" s="29">
        <v>442036.21480712044</v>
      </c>
      <c r="Q1244" s="28">
        <v>0.16620947340658818</v>
      </c>
      <c r="R1244" s="29">
        <v>457144.53628016805</v>
      </c>
      <c r="S1244" s="29">
        <v>482910.9878463202</v>
      </c>
      <c r="T1244" s="28">
        <v>-5.3356523696147455E-2</v>
      </c>
      <c r="U1244" s="29">
        <v>413084.46092400397</v>
      </c>
      <c r="V1244" s="28">
        <v>0.10666117834016008</v>
      </c>
      <c r="W1244" s="29">
        <v>406761.50966427359</v>
      </c>
      <c r="X1244" s="28">
        <v>0.12386380082392458</v>
      </c>
      <c r="Y1244" s="27">
        <v>1053576.7049989342</v>
      </c>
      <c r="Z1244" s="85">
        <v>37597.103421036205</v>
      </c>
      <c r="AA1244" s="29">
        <v>490830.3908231961</v>
      </c>
      <c r="AB1244" s="29">
        <v>24676.430473657318</v>
      </c>
      <c r="AC1244" s="29">
        <v>433059.53662495513</v>
      </c>
      <c r="AD1244" s="29">
        <v>24084.99965521292</v>
      </c>
      <c r="AE1244" s="31">
        <v>95.834199339100763</v>
      </c>
      <c r="AF1244" s="31">
        <v>95.925762594543613</v>
      </c>
      <c r="AG1244" s="26"/>
      <c r="AH1244" s="31">
        <v>95.586094858169119</v>
      </c>
      <c r="AI1244" s="26"/>
      <c r="AJ1244" s="32">
        <v>5482.4621220934787</v>
      </c>
      <c r="AK1244" s="32">
        <v>5338.3591857418833</v>
      </c>
      <c r="AL1244" s="28">
        <v>2.6993862971318429E-2</v>
      </c>
      <c r="AM1244" s="32">
        <v>5245.0766254579603</v>
      </c>
      <c r="AN1244" s="28">
        <v>4.5258728058103763E-2</v>
      </c>
      <c r="AO1244" s="32">
        <v>56.257850021097902</v>
      </c>
      <c r="AP1244" s="32">
        <v>54.677055795552192</v>
      </c>
      <c r="AQ1244" s="28">
        <v>2.8911473058399424E-2</v>
      </c>
      <c r="AR1244" s="32">
        <v>53.865268726734257</v>
      </c>
      <c r="AS1244" s="28">
        <v>4.4417884676330691E-2</v>
      </c>
      <c r="AT1244" s="27">
        <v>11960.544936865434</v>
      </c>
      <c r="AU1244" s="27">
        <v>11472.989501616716</v>
      </c>
      <c r="AV1244" s="28">
        <v>4.249593666759776E-2</v>
      </c>
      <c r="AW1244" s="27">
        <v>10752.742009272099</v>
      </c>
      <c r="AX1244" s="28">
        <v>0.11232510986982162</v>
      </c>
      <c r="AY1244" s="33">
        <v>352</v>
      </c>
      <c r="AZ1244" s="33">
        <v>354</v>
      </c>
      <c r="BA1244" s="28">
        <v>-5.6497175141242938E-3</v>
      </c>
      <c r="BB1244" s="33">
        <v>345</v>
      </c>
      <c r="BC1244" s="28">
        <v>2.0289855072463767E-2</v>
      </c>
      <c r="BD1244" s="30">
        <v>2.1167010082910629</v>
      </c>
      <c r="BE1244" s="30">
        <v>2.0161678213671137</v>
      </c>
      <c r="BF1244" s="28">
        <v>4.9863501370525851E-2</v>
      </c>
      <c r="BG1244" s="30">
        <v>2.1487624102448244</v>
      </c>
      <c r="BH1244" s="28">
        <v>-1.4920868775858988E-2</v>
      </c>
      <c r="BI1244" s="30">
        <v>2.0247454034875316</v>
      </c>
      <c r="BJ1244" s="28">
        <v>4.5415885199759892E-2</v>
      </c>
      <c r="BK1244" s="30">
        <v>2.3869339384409218</v>
      </c>
      <c r="BL1244" s="30">
        <v>2.171556358436054</v>
      </c>
      <c r="BM1244" s="28">
        <v>9.9181206680715339E-2</v>
      </c>
      <c r="BN1244" s="30">
        <v>2.3349114242420317</v>
      </c>
      <c r="BO1244" s="28">
        <v>2.2280294515145432E-2</v>
      </c>
    </row>
    <row r="1245" spans="1:67" hidden="1" x14ac:dyDescent="0.25">
      <c r="A1245" s="34" t="s">
        <v>244</v>
      </c>
      <c r="B1245" s="34" t="s">
        <v>237</v>
      </c>
      <c r="C1245" s="26" t="s">
        <v>221</v>
      </c>
      <c r="D1245" s="27">
        <v>464965.91923518898</v>
      </c>
      <c r="E1245" s="27">
        <v>504211.25876447203</v>
      </c>
      <c r="F1245" s="28">
        <v>-7.7835111467860735E-2</v>
      </c>
      <c r="G1245" s="27">
        <v>466336.38735392573</v>
      </c>
      <c r="H1245" s="28">
        <v>-2.9387973057668289E-3</v>
      </c>
      <c r="I1245" s="27">
        <v>462158.32783758163</v>
      </c>
      <c r="J1245" s="28">
        <v>6.0749557640645485E-3</v>
      </c>
      <c r="K1245" s="29">
        <v>195844.92486025309</v>
      </c>
      <c r="L1245" s="29">
        <v>222268.92888008637</v>
      </c>
      <c r="M1245" s="28">
        <v>-0.118883031258449</v>
      </c>
      <c r="N1245" s="29">
        <v>208898.80079431893</v>
      </c>
      <c r="O1245" s="28">
        <v>-6.2488994117867853E-2</v>
      </c>
      <c r="P1245" s="29">
        <v>210188.98580427104</v>
      </c>
      <c r="Q1245" s="28">
        <v>-6.8243637453844569E-2</v>
      </c>
      <c r="R1245" s="29">
        <v>191088.9571465058</v>
      </c>
      <c r="S1245" s="29">
        <v>223817.66470785462</v>
      </c>
      <c r="T1245" s="28">
        <v>-0.14622933182717748</v>
      </c>
      <c r="U1245" s="29">
        <v>211817.91926045067</v>
      </c>
      <c r="V1245" s="28">
        <v>-9.7862174202818994E-2</v>
      </c>
      <c r="W1245" s="29">
        <v>213648.17049769193</v>
      </c>
      <c r="X1245" s="28">
        <v>-0.10559048223363955</v>
      </c>
      <c r="Y1245" s="26"/>
      <c r="Z1245" s="26"/>
      <c r="AA1245" s="26"/>
      <c r="AB1245" s="26"/>
      <c r="AC1245" s="26"/>
      <c r="AD1245" s="26"/>
      <c r="AE1245" s="31">
        <v>95.586625994485985</v>
      </c>
      <c r="AF1245" s="31">
        <v>95.630384142574542</v>
      </c>
      <c r="AG1245" s="26"/>
      <c r="AH1245" s="31">
        <v>95.468180745293495</v>
      </c>
      <c r="AI1245" s="26"/>
      <c r="AJ1245" s="32">
        <v>7157.8887551371909</v>
      </c>
      <c r="AK1245" s="32">
        <v>7279.2904833559433</v>
      </c>
      <c r="AL1245" s="28">
        <v>-1.6677686993854246E-2</v>
      </c>
      <c r="AM1245" s="32">
        <v>7253.7624776737375</v>
      </c>
      <c r="AN1245" s="28">
        <v>-1.3217102549419721E-2</v>
      </c>
      <c r="AO1245" s="32">
        <v>72.478627018524321</v>
      </c>
      <c r="AP1245" s="32">
        <v>73.707866027978824</v>
      </c>
      <c r="AQ1245" s="28">
        <v>-1.6677175391129829E-2</v>
      </c>
      <c r="AR1245" s="32">
        <v>75.472578564041342</v>
      </c>
      <c r="AS1245" s="28">
        <v>-3.9669395195985516E-2</v>
      </c>
      <c r="AT1245" s="27">
        <v>5407.90501060527</v>
      </c>
      <c r="AU1245" s="27">
        <v>5163.6066090189215</v>
      </c>
      <c r="AV1245" s="28">
        <v>4.7311582791696227E-2</v>
      </c>
      <c r="AW1245" s="27">
        <v>4800.2879853700597</v>
      </c>
      <c r="AX1245" s="28">
        <v>0.12657928588598388</v>
      </c>
      <c r="AY1245" s="33">
        <v>155.00611942776601</v>
      </c>
      <c r="AZ1245" s="33">
        <v>158.01675604515353</v>
      </c>
      <c r="BA1245" s="28">
        <v>-1.9052641585220399E-2</v>
      </c>
      <c r="BB1245" s="33">
        <v>158</v>
      </c>
      <c r="BC1245" s="28">
        <v>-1.8948611216670828E-2</v>
      </c>
      <c r="BD1245" s="30">
        <v>2.3741535276799723</v>
      </c>
      <c r="BE1245" s="30">
        <v>2.2684738766905785</v>
      </c>
      <c r="BF1245" s="28">
        <v>4.6586232301500989E-2</v>
      </c>
      <c r="BG1245" s="30">
        <v>2.2323555021892107</v>
      </c>
      <c r="BH1245" s="28">
        <v>6.3519464239322143E-2</v>
      </c>
      <c r="BI1245" s="30">
        <v>2.1987751930443471</v>
      </c>
      <c r="BJ1245" s="28">
        <v>7.9761830673013248E-2</v>
      </c>
      <c r="BK1245" s="30">
        <v>2.4332432715026266</v>
      </c>
      <c r="BL1245" s="30">
        <v>2.2527768727397381</v>
      </c>
      <c r="BM1245" s="28">
        <v>8.0108421276276862E-2</v>
      </c>
      <c r="BN1245" s="30">
        <v>2.2015908237702964</v>
      </c>
      <c r="BO1245" s="28">
        <v>0.10522048204017216</v>
      </c>
    </row>
    <row r="1246" spans="1:67" hidden="1" x14ac:dyDescent="0.25">
      <c r="A1246" s="34" t="s">
        <v>244</v>
      </c>
      <c r="B1246" s="34" t="s">
        <v>237</v>
      </c>
      <c r="C1246" s="26" t="s">
        <v>194</v>
      </c>
      <c r="D1246" s="27">
        <v>2263625.4927791525</v>
      </c>
      <c r="E1246" s="27">
        <v>2286324.020808388</v>
      </c>
      <c r="F1246" s="28">
        <v>-9.927957639709311E-3</v>
      </c>
      <c r="G1246" s="27">
        <v>1914781.0047806548</v>
      </c>
      <c r="H1246" s="28">
        <v>0.18218505778338817</v>
      </c>
      <c r="I1246" s="27">
        <v>1929648.4992100715</v>
      </c>
      <c r="J1246" s="28">
        <v>0.17307659592189928</v>
      </c>
      <c r="K1246" s="29">
        <v>1058349.764593499</v>
      </c>
      <c r="L1246" s="29">
        <v>1151836.3870793707</v>
      </c>
      <c r="M1246" s="28">
        <v>-8.1163109218071336E-2</v>
      </c>
      <c r="N1246" s="29">
        <v>977556.02069092204</v>
      </c>
      <c r="O1246" s="28">
        <v>8.2648709836059472E-2</v>
      </c>
      <c r="P1246" s="29">
        <v>929411.84134254686</v>
      </c>
      <c r="Q1246" s="28">
        <v>0.13873066547624327</v>
      </c>
      <c r="R1246" s="29">
        <v>1054546.2860665531</v>
      </c>
      <c r="S1246" s="29">
        <v>1175515.5724760792</v>
      </c>
      <c r="T1246" s="28">
        <v>-0.10290742993282444</v>
      </c>
      <c r="U1246" s="29">
        <v>928136.20571743033</v>
      </c>
      <c r="V1246" s="28">
        <v>0.1361977687869749</v>
      </c>
      <c r="W1246" s="29">
        <v>892113.2126065687</v>
      </c>
      <c r="X1246" s="28">
        <v>0.18207674896484138</v>
      </c>
      <c r="Y1246" s="27">
        <v>2161203.8582079606</v>
      </c>
      <c r="Z1246" s="85">
        <v>102421.63457119194</v>
      </c>
      <c r="AA1246" s="29">
        <v>989688.13890911476</v>
      </c>
      <c r="AB1246" s="29">
        <v>68661.625684384198</v>
      </c>
      <c r="AC1246" s="29">
        <v>956210.24350108905</v>
      </c>
      <c r="AD1246" s="29">
        <v>98336.0425654641</v>
      </c>
      <c r="AE1246" s="31">
        <v>96.331934890072461</v>
      </c>
      <c r="AF1246" s="31">
        <v>96.088313302421696</v>
      </c>
      <c r="AG1246" s="26"/>
      <c r="AH1246" s="31">
        <v>95.662553440196177</v>
      </c>
      <c r="AI1246" s="26"/>
      <c r="AJ1246" s="32">
        <v>6248.2063271471425</v>
      </c>
      <c r="AK1246" s="32">
        <v>6273.1075568424703</v>
      </c>
      <c r="AL1246" s="28">
        <v>-3.9695206035749424E-3</v>
      </c>
      <c r="AM1246" s="32">
        <v>5961.5576428237409</v>
      </c>
      <c r="AN1246" s="28">
        <v>4.808285040545679E-2</v>
      </c>
      <c r="AO1246" s="32">
        <v>64.046669271955224</v>
      </c>
      <c r="AP1246" s="32">
        <v>64.296122694448428</v>
      </c>
      <c r="AQ1246" s="28">
        <v>-3.8797584059410578E-3</v>
      </c>
      <c r="AR1246" s="32">
        <v>61.25642362230198</v>
      </c>
      <c r="AS1246" s="28">
        <v>4.555025391063449E-2</v>
      </c>
      <c r="AT1246" s="27">
        <v>20412.584995703564</v>
      </c>
      <c r="AU1246" s="27">
        <v>19169.058727039916</v>
      </c>
      <c r="AV1246" s="28">
        <v>6.487153523660126E-2</v>
      </c>
      <c r="AW1246" s="27">
        <v>17891.311651375192</v>
      </c>
      <c r="AX1246" s="28">
        <v>0.14092166038226595</v>
      </c>
      <c r="AY1246" s="33">
        <v>530.07165578890442</v>
      </c>
      <c r="AZ1246" s="33">
        <v>527</v>
      </c>
      <c r="BA1246" s="28">
        <v>5.8285688594011814E-3</v>
      </c>
      <c r="BB1246" s="33">
        <v>521</v>
      </c>
      <c r="BC1246" s="28">
        <v>1.7412007272369332E-2</v>
      </c>
      <c r="BD1246" s="30">
        <v>2.1388255267846987</v>
      </c>
      <c r="BE1246" s="30">
        <v>1.9849381791155745</v>
      </c>
      <c r="BF1246" s="28">
        <v>7.7527526694907742E-2</v>
      </c>
      <c r="BG1246" s="30">
        <v>1.9587429919640984</v>
      </c>
      <c r="BH1246" s="28">
        <v>9.1937806827850049E-2</v>
      </c>
      <c r="BI1246" s="30">
        <v>2.076203910230658</v>
      </c>
      <c r="BJ1246" s="28">
        <v>3.0161592628483076E-2</v>
      </c>
      <c r="BK1246" s="30">
        <v>2.1465397229954246</v>
      </c>
      <c r="BL1246" s="30">
        <v>1.9449542603612875</v>
      </c>
      <c r="BM1246" s="28">
        <v>0.10364534875832573</v>
      </c>
      <c r="BN1246" s="30">
        <v>2.0630388007550771</v>
      </c>
      <c r="BO1246" s="28">
        <v>4.0474722147632911E-2</v>
      </c>
    </row>
    <row r="1247" spans="1:67" hidden="1" x14ac:dyDescent="0.25">
      <c r="A1247" s="34" t="s">
        <v>244</v>
      </c>
      <c r="B1247" s="34" t="s">
        <v>237</v>
      </c>
      <c r="C1247" s="26" t="s">
        <v>218</v>
      </c>
      <c r="D1247" s="27">
        <v>513363.45874675392</v>
      </c>
      <c r="E1247" s="27">
        <v>544453.96896097297</v>
      </c>
      <c r="F1247" s="28">
        <v>-5.7104019782520207E-2</v>
      </c>
      <c r="G1247" s="27">
        <v>498046.39426311967</v>
      </c>
      <c r="H1247" s="28">
        <v>3.0754292491759705E-2</v>
      </c>
      <c r="I1247" s="27">
        <v>506852.83197902323</v>
      </c>
      <c r="J1247" s="28">
        <v>1.2845201519955482E-2</v>
      </c>
      <c r="K1247" s="29">
        <v>292138.41245354916</v>
      </c>
      <c r="L1247" s="29">
        <v>321490.39310718363</v>
      </c>
      <c r="M1247" s="28">
        <v>-9.129971309546607E-2</v>
      </c>
      <c r="N1247" s="29">
        <v>300856.06259966828</v>
      </c>
      <c r="O1247" s="28">
        <v>-2.8976149161797658E-2</v>
      </c>
      <c r="P1247" s="29">
        <v>301850.52748666902</v>
      </c>
      <c r="Q1247" s="28">
        <v>-3.217524618554389E-2</v>
      </c>
      <c r="R1247" s="29">
        <v>285230.58485499106</v>
      </c>
      <c r="S1247" s="29">
        <v>321967.30300823256</v>
      </c>
      <c r="T1247" s="28">
        <v>-0.11410077299775424</v>
      </c>
      <c r="U1247" s="29">
        <v>283689.88341707567</v>
      </c>
      <c r="V1247" s="28">
        <v>5.4309354262389161E-3</v>
      </c>
      <c r="W1247" s="29">
        <v>288083.22507441283</v>
      </c>
      <c r="X1247" s="28">
        <v>-9.9021392817472114E-3</v>
      </c>
      <c r="Y1247" s="26"/>
      <c r="Z1247" s="26"/>
      <c r="AA1247" s="26"/>
      <c r="AB1247" s="26"/>
      <c r="AC1247" s="26"/>
      <c r="AD1247" s="26"/>
      <c r="AE1247" s="31">
        <v>94.606320685138272</v>
      </c>
      <c r="AF1247" s="31">
        <v>94.550041508528366</v>
      </c>
      <c r="AG1247" s="26"/>
      <c r="AH1247" s="31">
        <v>94.683313037503197</v>
      </c>
      <c r="AI1247" s="26"/>
      <c r="AJ1247" s="32">
        <v>7284.6801513596647</v>
      </c>
      <c r="AK1247" s="32">
        <v>7116.0700196738817</v>
      </c>
      <c r="AL1247" s="28">
        <v>2.3694276647029135E-2</v>
      </c>
      <c r="AM1247" s="32">
        <v>7074.8873106253104</v>
      </c>
      <c r="AN1247" s="28">
        <v>2.9653170647577685E-2</v>
      </c>
      <c r="AO1247" s="32">
        <v>74.313780670792426</v>
      </c>
      <c r="AP1247" s="32">
        <v>72.511179990960883</v>
      </c>
      <c r="AQ1247" s="28">
        <v>2.485962413046169E-2</v>
      </c>
      <c r="AR1247" s="32">
        <v>72.00351358452069</v>
      </c>
      <c r="AS1247" s="28">
        <v>3.2085477100500789E-2</v>
      </c>
      <c r="AT1247" s="27">
        <v>8734.8330812649729</v>
      </c>
      <c r="AU1247" s="27">
        <v>8172.2282125285865</v>
      </c>
      <c r="AV1247" s="28">
        <v>6.8843509273746731E-2</v>
      </c>
      <c r="AW1247" s="27">
        <v>7609.4918966981177</v>
      </c>
      <c r="AX1247" s="28">
        <v>0.14788650804072201</v>
      </c>
      <c r="AY1247" s="33">
        <v>271</v>
      </c>
      <c r="AZ1247" s="33">
        <v>258</v>
      </c>
      <c r="BA1247" s="28">
        <v>5.0387596899224806E-2</v>
      </c>
      <c r="BB1247" s="33">
        <v>260.0431676796772</v>
      </c>
      <c r="BC1247" s="28">
        <v>4.2134667171180973E-2</v>
      </c>
      <c r="BD1247" s="30">
        <v>1.7572610682560623</v>
      </c>
      <c r="BE1247" s="30">
        <v>1.6935310685301075</v>
      </c>
      <c r="BF1247" s="28">
        <v>3.7631432283831083E-2</v>
      </c>
      <c r="BG1247" s="30">
        <v>1.6554308062119432</v>
      </c>
      <c r="BH1247" s="28">
        <v>6.1512847086090734E-2</v>
      </c>
      <c r="BI1247" s="30">
        <v>1.6791517185651033</v>
      </c>
      <c r="BJ1247" s="28">
        <v>4.6517148407355567E-2</v>
      </c>
      <c r="BK1247" s="30">
        <v>1.7998191147970468</v>
      </c>
      <c r="BL1247" s="30">
        <v>1.6910225475505862</v>
      </c>
      <c r="BM1247" s="28">
        <v>6.4337738963948371E-2</v>
      </c>
      <c r="BN1247" s="30">
        <v>1.7556015331392729</v>
      </c>
      <c r="BO1247" s="28">
        <v>2.5186570427918446E-2</v>
      </c>
    </row>
    <row r="1248" spans="1:67" hidden="1" x14ac:dyDescent="0.25">
      <c r="A1248" s="34" t="s">
        <v>244</v>
      </c>
      <c r="B1248" s="34" t="s">
        <v>237</v>
      </c>
      <c r="C1248" s="26" t="s">
        <v>200</v>
      </c>
      <c r="D1248" s="27">
        <v>1450392.4994131625</v>
      </c>
      <c r="E1248" s="27">
        <v>1392225.8358866107</v>
      </c>
      <c r="F1248" s="28">
        <v>4.1779617952219329E-2</v>
      </c>
      <c r="G1248" s="27">
        <v>1211836.6795192719</v>
      </c>
      <c r="H1248" s="28">
        <v>0.19685476098027016</v>
      </c>
      <c r="I1248" s="27">
        <v>1263528.9594041014</v>
      </c>
      <c r="J1248" s="28">
        <v>0.14789019168756423</v>
      </c>
      <c r="K1248" s="29">
        <v>935672.58748935431</v>
      </c>
      <c r="L1248" s="29">
        <v>968393.24094587832</v>
      </c>
      <c r="M1248" s="28">
        <v>-3.3788601647574606E-2</v>
      </c>
      <c r="N1248" s="29">
        <v>881792.13936793688</v>
      </c>
      <c r="O1248" s="28">
        <v>6.1103343651984242E-2</v>
      </c>
      <c r="P1248" s="29">
        <v>870162.472853538</v>
      </c>
      <c r="Q1248" s="28">
        <v>7.52849228500833E-2</v>
      </c>
      <c r="R1248" s="29">
        <v>873866.24380879127</v>
      </c>
      <c r="S1248" s="29">
        <v>805094.20331130805</v>
      </c>
      <c r="T1248" s="28">
        <v>8.5421109995113126E-2</v>
      </c>
      <c r="U1248" s="29">
        <v>715499.41188285698</v>
      </c>
      <c r="V1248" s="28">
        <v>0.22133747323311909</v>
      </c>
      <c r="W1248" s="29">
        <v>714872.92201025505</v>
      </c>
      <c r="X1248" s="28">
        <v>0.22240781109940463</v>
      </c>
      <c r="Y1248" s="27">
        <v>1408391.9285058677</v>
      </c>
      <c r="Z1248" s="85">
        <v>42000.570907294656</v>
      </c>
      <c r="AA1248" s="29">
        <v>888181.86987691605</v>
      </c>
      <c r="AB1248" s="29">
        <v>47490.717612438282</v>
      </c>
      <c r="AC1248" s="29">
        <v>827882.81595030555</v>
      </c>
      <c r="AD1248" s="29">
        <v>45983.427858485695</v>
      </c>
      <c r="AE1248" s="31">
        <v>93.487417387345673</v>
      </c>
      <c r="AF1248" s="31">
        <v>92.730260648859243</v>
      </c>
      <c r="AG1248" s="26"/>
      <c r="AH1248" s="31">
        <v>92.412529681297542</v>
      </c>
      <c r="AI1248" s="26"/>
      <c r="AJ1248" s="32">
        <v>5679.0295489942155</v>
      </c>
      <c r="AK1248" s="32">
        <v>5477.1597981614914</v>
      </c>
      <c r="AL1248" s="28">
        <v>3.6856648020473191E-2</v>
      </c>
      <c r="AM1248" s="32">
        <v>5137.7670371505292</v>
      </c>
      <c r="AN1248" s="28">
        <v>0.10534975757559403</v>
      </c>
      <c r="AO1248" s="32">
        <v>58.549229434453515</v>
      </c>
      <c r="AP1248" s="32">
        <v>56.56823098006641</v>
      </c>
      <c r="AQ1248" s="28">
        <v>3.5019628863507721E-2</v>
      </c>
      <c r="AR1248" s="32">
        <v>53.287846290060941</v>
      </c>
      <c r="AS1248" s="28">
        <v>9.873514338998364E-2</v>
      </c>
      <c r="AT1248" s="27">
        <v>19709.119001367442</v>
      </c>
      <c r="AU1248" s="27">
        <v>18443.479150564683</v>
      </c>
      <c r="AV1248" s="28">
        <v>6.8622619434794085E-2</v>
      </c>
      <c r="AW1248" s="27">
        <v>17141.398112064857</v>
      </c>
      <c r="AX1248" s="28">
        <v>0.14979646773942626</v>
      </c>
      <c r="AY1248" s="33">
        <v>487.39254685472696</v>
      </c>
      <c r="AZ1248" s="33">
        <v>453.09940961185993</v>
      </c>
      <c r="BA1248" s="28">
        <v>7.5685680703587055E-2</v>
      </c>
      <c r="BB1248" s="33">
        <v>433.99849026780578</v>
      </c>
      <c r="BC1248" s="28">
        <v>0.12302820812573223</v>
      </c>
      <c r="BD1248" s="30">
        <v>1.5501068630266615</v>
      </c>
      <c r="BE1248" s="30">
        <v>1.4376657921804099</v>
      </c>
      <c r="BF1248" s="28">
        <v>7.8210855024741052E-2</v>
      </c>
      <c r="BG1248" s="30">
        <v>1.3742883673105875</v>
      </c>
      <c r="BH1248" s="28">
        <v>0.12793420936840341</v>
      </c>
      <c r="BI1248" s="30">
        <v>1.4520609642709483</v>
      </c>
      <c r="BJ1248" s="28">
        <v>6.7521888659089507E-2</v>
      </c>
      <c r="BK1248" s="30">
        <v>1.6597419910529461</v>
      </c>
      <c r="BL1248" s="30">
        <v>1.7292707240475247</v>
      </c>
      <c r="BM1248" s="28">
        <v>-4.0206968190521337E-2</v>
      </c>
      <c r="BN1248" s="30">
        <v>1.6936934669593779</v>
      </c>
      <c r="BO1248" s="28">
        <v>-2.0045820904879351E-2</v>
      </c>
    </row>
    <row r="1249" spans="1:67" hidden="1" x14ac:dyDescent="0.25">
      <c r="A1249" s="34" t="s">
        <v>244</v>
      </c>
      <c r="B1249" s="34" t="s">
        <v>237</v>
      </c>
      <c r="C1249" s="26" t="s">
        <v>226</v>
      </c>
      <c r="D1249" s="27">
        <v>251391.20743878602</v>
      </c>
      <c r="E1249" s="27">
        <v>254884.36867624999</v>
      </c>
      <c r="F1249" s="28">
        <v>-1.3704886084642261E-2</v>
      </c>
      <c r="G1249" s="27">
        <v>235147.4600946331</v>
      </c>
      <c r="H1249" s="28">
        <v>6.9078982769432237E-2</v>
      </c>
      <c r="I1249" s="27">
        <v>229250.40356984257</v>
      </c>
      <c r="J1249" s="28">
        <v>9.6579127121135519E-2</v>
      </c>
      <c r="K1249" s="29">
        <v>165044.84971219295</v>
      </c>
      <c r="L1249" s="29">
        <v>166443.83736060857</v>
      </c>
      <c r="M1249" s="28">
        <v>-8.4051633908477971E-3</v>
      </c>
      <c r="N1249" s="29">
        <v>160845.8145486213</v>
      </c>
      <c r="O1249" s="28">
        <v>2.6105964742416998E-2</v>
      </c>
      <c r="P1249" s="29">
        <v>153086.42033350203</v>
      </c>
      <c r="Q1249" s="28">
        <v>7.8115546451731202E-2</v>
      </c>
      <c r="R1249" s="29">
        <v>196453.43321776311</v>
      </c>
      <c r="S1249" s="29">
        <v>200857.39407209179</v>
      </c>
      <c r="T1249" s="28">
        <v>-2.1925808978423784E-2</v>
      </c>
      <c r="U1249" s="29">
        <v>180914.32218066606</v>
      </c>
      <c r="V1249" s="28">
        <v>8.5892099916662593E-2</v>
      </c>
      <c r="W1249" s="29">
        <v>149573.84955622812</v>
      </c>
      <c r="X1249" s="28">
        <v>0.31342098769686294</v>
      </c>
      <c r="Y1249" s="26"/>
      <c r="Z1249" s="26"/>
      <c r="AA1249" s="26"/>
      <c r="AB1249" s="26"/>
      <c r="AC1249" s="26"/>
      <c r="AD1249" s="26"/>
      <c r="AE1249" s="31">
        <v>96.601078546833392</v>
      </c>
      <c r="AF1249" s="31">
        <v>96.631732189669478</v>
      </c>
      <c r="AG1249" s="26"/>
      <c r="AH1249" s="31">
        <v>96.592028842274573</v>
      </c>
      <c r="AI1249" s="26"/>
      <c r="AJ1249" s="32">
        <v>5977.9385565471457</v>
      </c>
      <c r="AK1249" s="32">
        <v>6267.8254264383713</v>
      </c>
      <c r="AL1249" s="28">
        <v>-4.6249991052471115E-2</v>
      </c>
      <c r="AM1249" s="32">
        <v>6029.7979986554419</v>
      </c>
      <c r="AN1249" s="28">
        <v>-8.6005272680544382E-3</v>
      </c>
      <c r="AO1249" s="32">
        <v>60.557365503413912</v>
      </c>
      <c r="AP1249" s="32">
        <v>63.38184738292712</v>
      </c>
      <c r="AQ1249" s="28">
        <v>-4.4562946587038507E-2</v>
      </c>
      <c r="AR1249" s="32">
        <v>60.973965825934911</v>
      </c>
      <c r="AS1249" s="28">
        <v>-6.8324294947500475E-3</v>
      </c>
      <c r="AT1249" s="27">
        <v>4105.8761453341249</v>
      </c>
      <c r="AU1249" s="27">
        <v>3806.9713584600686</v>
      </c>
      <c r="AV1249" s="28">
        <v>7.8515113125244049E-2</v>
      </c>
      <c r="AW1249" s="27">
        <v>3544.0420771014692</v>
      </c>
      <c r="AX1249" s="28">
        <v>0.15852917544708087</v>
      </c>
      <c r="AY1249" s="33">
        <v>100.98873281607247</v>
      </c>
      <c r="AZ1249" s="33">
        <v>101</v>
      </c>
      <c r="BA1249" s="28">
        <v>-1.1155627651019153E-4</v>
      </c>
      <c r="BB1249" s="33">
        <v>99.084701679927207</v>
      </c>
      <c r="BC1249" s="28">
        <v>1.9216196888757312E-2</v>
      </c>
      <c r="BD1249" s="30">
        <v>1.5231690530008346</v>
      </c>
      <c r="BE1249" s="30">
        <v>1.5313535948106674</v>
      </c>
      <c r="BF1249" s="28">
        <v>-5.3446453108987289E-3</v>
      </c>
      <c r="BG1249" s="30">
        <v>1.4619432949158371</v>
      </c>
      <c r="BH1249" s="28">
        <v>4.1879707850448637E-2</v>
      </c>
      <c r="BI1249" s="30">
        <v>1.4975227918349368</v>
      </c>
      <c r="BJ1249" s="28">
        <v>1.712579020882421E-2</v>
      </c>
      <c r="BK1249" s="30">
        <v>1.2796478194408847</v>
      </c>
      <c r="BL1249" s="30">
        <v>1.2689817562044383</v>
      </c>
      <c r="BM1249" s="28">
        <v>8.4052140106008096E-3</v>
      </c>
      <c r="BN1249" s="30">
        <v>1.2997724959542358</v>
      </c>
      <c r="BO1249" s="28">
        <v>-1.5483230008322722E-2</v>
      </c>
    </row>
    <row r="1250" spans="1:67" hidden="1" x14ac:dyDescent="0.25">
      <c r="A1250" s="34" t="s">
        <v>244</v>
      </c>
      <c r="B1250" s="34" t="s">
        <v>238</v>
      </c>
      <c r="C1250" s="26" t="s">
        <v>168</v>
      </c>
      <c r="D1250" s="27">
        <v>127499983.16837686</v>
      </c>
      <c r="E1250" s="27">
        <v>126432939.65820101</v>
      </c>
      <c r="F1250" s="28">
        <v>8.4396005745061443E-3</v>
      </c>
      <c r="G1250" s="27">
        <v>110138599.87124294</v>
      </c>
      <c r="H1250" s="28">
        <v>0.15763214093360706</v>
      </c>
      <c r="I1250" s="27">
        <v>109929649.34779857</v>
      </c>
      <c r="J1250" s="28">
        <v>0.15983252857460473</v>
      </c>
      <c r="K1250" s="29">
        <v>66512382.210558124</v>
      </c>
      <c r="L1250" s="29">
        <v>69787218.491240904</v>
      </c>
      <c r="M1250" s="28">
        <v>-4.6926018137458933E-2</v>
      </c>
      <c r="N1250" s="29">
        <v>61928217.525995687</v>
      </c>
      <c r="O1250" s="28">
        <v>7.4023843535269473E-2</v>
      </c>
      <c r="P1250" s="29">
        <v>61316329.66551239</v>
      </c>
      <c r="Q1250" s="28">
        <v>8.4741741284757185E-2</v>
      </c>
      <c r="R1250" s="29">
        <v>65077401.077201016</v>
      </c>
      <c r="S1250" s="29">
        <v>67154806.677154973</v>
      </c>
      <c r="T1250" s="28">
        <v>-3.0934577921443978E-2</v>
      </c>
      <c r="U1250" s="29">
        <v>57694201.72756765</v>
      </c>
      <c r="V1250" s="28">
        <v>0.12797125410447441</v>
      </c>
      <c r="W1250" s="29">
        <v>56957542.628687769</v>
      </c>
      <c r="X1250" s="28">
        <v>0.14255984499625382</v>
      </c>
      <c r="Y1250" s="27">
        <v>121864388.92886382</v>
      </c>
      <c r="Z1250" s="85">
        <v>5635594.2395130359</v>
      </c>
      <c r="AA1250" s="29">
        <v>62433099.310597658</v>
      </c>
      <c r="AB1250" s="29">
        <v>4079282.8999604643</v>
      </c>
      <c r="AC1250" s="29">
        <v>59767352.947251484</v>
      </c>
      <c r="AD1250" s="29">
        <v>5310048.1299495362</v>
      </c>
      <c r="AE1250" s="31">
        <v>94.839746188331475</v>
      </c>
      <c r="AF1250" s="31">
        <v>94.754293666103635</v>
      </c>
      <c r="AG1250" s="26"/>
      <c r="AH1250" s="31">
        <v>94.30234036261092</v>
      </c>
      <c r="AI1250" s="26"/>
      <c r="AJ1250" s="32">
        <v>6244.4236365209208</v>
      </c>
      <c r="AK1250" s="32">
        <v>6083.9176530513314</v>
      </c>
      <c r="AL1250" s="28">
        <v>2.6382011168262467E-2</v>
      </c>
      <c r="AM1250" s="32">
        <v>5978.8224813371362</v>
      </c>
      <c r="AN1250" s="28">
        <v>4.4423656332473034E-2</v>
      </c>
      <c r="AO1250" s="32">
        <v>63.258442563148357</v>
      </c>
      <c r="AP1250" s="32">
        <v>61.617713927171749</v>
      </c>
      <c r="AQ1250" s="28">
        <v>2.6627548011856548E-2</v>
      </c>
      <c r="AR1250" s="32">
        <v>60.630042254456519</v>
      </c>
      <c r="AS1250" s="28">
        <v>4.3351451045684219E-2</v>
      </c>
      <c r="AT1250" s="27">
        <v>1398736.9075834316</v>
      </c>
      <c r="AU1250" s="27">
        <v>1322045.8174017847</v>
      </c>
      <c r="AV1250" s="28">
        <v>5.80094041917305E-2</v>
      </c>
      <c r="AW1250" s="27">
        <v>1224502.7559918452</v>
      </c>
      <c r="AX1250" s="28">
        <v>0.14228971779688404</v>
      </c>
      <c r="AY1250" s="33">
        <v>44421.243173230301</v>
      </c>
      <c r="AZ1250" s="33">
        <v>43786.093088836125</v>
      </c>
      <c r="BA1250" s="28">
        <v>1.4505749190857044E-2</v>
      </c>
      <c r="BB1250" s="33">
        <v>43484.791622514073</v>
      </c>
      <c r="BC1250" s="28">
        <v>2.1535150929213254E-2</v>
      </c>
      <c r="BD1250" s="30">
        <v>1.9169360490615177</v>
      </c>
      <c r="BE1250" s="30">
        <v>1.8116919171104346</v>
      </c>
      <c r="BF1250" s="28">
        <v>5.8091627476564899E-2</v>
      </c>
      <c r="BG1250" s="30">
        <v>1.778488131440404</v>
      </c>
      <c r="BH1250" s="28">
        <v>7.7845848489854291E-2</v>
      </c>
      <c r="BI1250" s="30">
        <v>1.7928282718074844</v>
      </c>
      <c r="BJ1250" s="28">
        <v>6.9224576165853841E-2</v>
      </c>
      <c r="BK1250" s="30">
        <v>1.9592052088423788</v>
      </c>
      <c r="BL1250" s="30">
        <v>1.8827087131085665</v>
      </c>
      <c r="BM1250" s="28">
        <v>4.063108392774574E-2</v>
      </c>
      <c r="BN1250" s="30">
        <v>1.9090063918609714</v>
      </c>
      <c r="BO1250" s="28">
        <v>2.6295782557580479E-2</v>
      </c>
    </row>
    <row r="1251" spans="1:67" hidden="1" x14ac:dyDescent="0.25">
      <c r="A1251" s="34" t="s">
        <v>244</v>
      </c>
      <c r="B1251" s="34" t="s">
        <v>238</v>
      </c>
      <c r="C1251" s="26" t="s">
        <v>173</v>
      </c>
      <c r="D1251" s="27">
        <v>16210747.847863</v>
      </c>
      <c r="E1251" s="27">
        <v>16491795.411690157</v>
      </c>
      <c r="F1251" s="28">
        <v>-1.7041659613842731E-2</v>
      </c>
      <c r="G1251" s="27">
        <v>13874928.393455299</v>
      </c>
      <c r="H1251" s="28">
        <v>0.16834821688229326</v>
      </c>
      <c r="I1251" s="27">
        <v>13535575.637589555</v>
      </c>
      <c r="J1251" s="28">
        <v>0.19764007692766625</v>
      </c>
      <c r="K1251" s="29">
        <v>8585412.77090488</v>
      </c>
      <c r="L1251" s="29">
        <v>9149600.1696389616</v>
      </c>
      <c r="M1251" s="28">
        <v>-6.1662519484317981E-2</v>
      </c>
      <c r="N1251" s="29">
        <v>7887958.284668088</v>
      </c>
      <c r="O1251" s="28">
        <v>8.8420153995038497E-2</v>
      </c>
      <c r="P1251" s="29">
        <v>7795116.2722165529</v>
      </c>
      <c r="Q1251" s="28">
        <v>0.10138354209097707</v>
      </c>
      <c r="R1251" s="29">
        <v>7138265.4311310342</v>
      </c>
      <c r="S1251" s="29">
        <v>7524205.6986205103</v>
      </c>
      <c r="T1251" s="28">
        <v>-5.1293157437234144E-2</v>
      </c>
      <c r="U1251" s="29">
        <v>6241867.2643431919</v>
      </c>
      <c r="V1251" s="28">
        <v>0.14361057818523906</v>
      </c>
      <c r="W1251" s="29">
        <v>6151032.6430989495</v>
      </c>
      <c r="X1251" s="28">
        <v>0.1604987073413916</v>
      </c>
      <c r="Y1251" s="27">
        <v>15703738.619626539</v>
      </c>
      <c r="Z1251" s="85">
        <v>507009.22823646036</v>
      </c>
      <c r="AA1251" s="29">
        <v>8271449.6190685146</v>
      </c>
      <c r="AB1251" s="29">
        <v>313963.15183636517</v>
      </c>
      <c r="AC1251" s="29">
        <v>6862305.9874465233</v>
      </c>
      <c r="AD1251" s="29">
        <v>275959.443684511</v>
      </c>
      <c r="AE1251" s="31">
        <v>95.97234869031729</v>
      </c>
      <c r="AF1251" s="31">
        <v>95.923600162903341</v>
      </c>
      <c r="AG1251" s="26"/>
      <c r="AH1251" s="31">
        <v>95.281339782464187</v>
      </c>
      <c r="AI1251" s="26"/>
      <c r="AJ1251" s="32">
        <v>7049.0057458600495</v>
      </c>
      <c r="AK1251" s="32">
        <v>6822.6066823922674</v>
      </c>
      <c r="AL1251" s="28">
        <v>3.3183660440527972E-2</v>
      </c>
      <c r="AM1251" s="32">
        <v>6477.5682462943787</v>
      </c>
      <c r="AN1251" s="28">
        <v>8.8217904904756964E-2</v>
      </c>
      <c r="AO1251" s="32">
        <v>72.77672893587058</v>
      </c>
      <c r="AP1251" s="32">
        <v>70.452523066496497</v>
      </c>
      <c r="AQ1251" s="28">
        <v>3.2989675432636888E-2</v>
      </c>
      <c r="AR1251" s="32">
        <v>67.232921750321452</v>
      </c>
      <c r="AS1251" s="28">
        <v>8.2456734605953985E-2</v>
      </c>
      <c r="AT1251" s="27">
        <v>137502.94619744347</v>
      </c>
      <c r="AU1251" s="27">
        <v>132533.41721211141</v>
      </c>
      <c r="AV1251" s="28">
        <v>3.7496422335346856E-2</v>
      </c>
      <c r="AW1251" s="27">
        <v>121751.64211282636</v>
      </c>
      <c r="AX1251" s="28">
        <v>0.12937241593850937</v>
      </c>
      <c r="AY1251" s="33">
        <v>4619.799555111792</v>
      </c>
      <c r="AZ1251" s="33">
        <v>4611.2099235969836</v>
      </c>
      <c r="BA1251" s="28">
        <v>1.8627717360800676E-3</v>
      </c>
      <c r="BB1251" s="33">
        <v>4564</v>
      </c>
      <c r="BC1251" s="28">
        <v>1.2226019963144602E-2</v>
      </c>
      <c r="BD1251" s="30">
        <v>1.8881733797121125</v>
      </c>
      <c r="BE1251" s="30">
        <v>1.802460774888802</v>
      </c>
      <c r="BF1251" s="28">
        <v>4.7553104077173815E-2</v>
      </c>
      <c r="BG1251" s="30">
        <v>1.7590012386886162</v>
      </c>
      <c r="BH1251" s="28">
        <v>7.3434934656326709E-2</v>
      </c>
      <c r="BI1251" s="30">
        <v>1.7364174137893513</v>
      </c>
      <c r="BJ1251" s="28">
        <v>8.7396017062272471E-2</v>
      </c>
      <c r="BK1251" s="30">
        <v>2.270964564747834</v>
      </c>
      <c r="BL1251" s="30">
        <v>2.1918320779977836</v>
      </c>
      <c r="BM1251" s="28">
        <v>3.6103352781631515E-2</v>
      </c>
      <c r="BN1251" s="30">
        <v>2.2228810395754715</v>
      </c>
      <c r="BO1251" s="28">
        <v>2.1631173380985622E-2</v>
      </c>
    </row>
    <row r="1252" spans="1:67" hidden="1" x14ac:dyDescent="0.25">
      <c r="A1252" s="34" t="s">
        <v>244</v>
      </c>
      <c r="B1252" s="34" t="s">
        <v>238</v>
      </c>
      <c r="C1252" s="26" t="s">
        <v>171</v>
      </c>
      <c r="D1252" s="27">
        <v>14986173.693959035</v>
      </c>
      <c r="E1252" s="27">
        <v>15385443.07741525</v>
      </c>
      <c r="F1252" s="28">
        <v>-2.5951113753903823E-2</v>
      </c>
      <c r="G1252" s="27">
        <v>13780382.583390508</v>
      </c>
      <c r="H1252" s="28">
        <v>8.7500554013780929E-2</v>
      </c>
      <c r="I1252" s="27">
        <v>13848613.069025774</v>
      </c>
      <c r="J1252" s="28">
        <v>8.2142566859461461E-2</v>
      </c>
      <c r="K1252" s="29">
        <v>8004513.1275572916</v>
      </c>
      <c r="L1252" s="29">
        <v>8522439.0642981082</v>
      </c>
      <c r="M1252" s="28">
        <v>-6.0772031672305299E-2</v>
      </c>
      <c r="N1252" s="29">
        <v>7927578.4392102947</v>
      </c>
      <c r="O1252" s="28">
        <v>9.7046896397105526E-3</v>
      </c>
      <c r="P1252" s="29">
        <v>7888892.3831622303</v>
      </c>
      <c r="Q1252" s="28">
        <v>1.4656144206230797E-2</v>
      </c>
      <c r="R1252" s="29">
        <v>7989463.7831086125</v>
      </c>
      <c r="S1252" s="29">
        <v>8542923.7266726606</v>
      </c>
      <c r="T1252" s="28">
        <v>-6.4785776072896331E-2</v>
      </c>
      <c r="U1252" s="29">
        <v>7651657.7204603925</v>
      </c>
      <c r="V1252" s="28">
        <v>4.4148088556670899E-2</v>
      </c>
      <c r="W1252" s="29">
        <v>7594059.1099852342</v>
      </c>
      <c r="X1252" s="28">
        <v>5.2067631736428123E-2</v>
      </c>
      <c r="Y1252" s="27">
        <v>14428553.184351198</v>
      </c>
      <c r="Z1252" s="85">
        <v>557620.50960783707</v>
      </c>
      <c r="AA1252" s="29">
        <v>7542340.9813584434</v>
      </c>
      <c r="AB1252" s="29">
        <v>462172.14619884815</v>
      </c>
      <c r="AC1252" s="29">
        <v>7465570.9158040453</v>
      </c>
      <c r="AD1252" s="29">
        <v>523892.86730456707</v>
      </c>
      <c r="AE1252" s="31">
        <v>94.61090011113194</v>
      </c>
      <c r="AF1252" s="31">
        <v>94.703932802304564</v>
      </c>
      <c r="AG1252" s="26"/>
      <c r="AH1252" s="31">
        <v>94.43018573774259</v>
      </c>
      <c r="AI1252" s="26"/>
      <c r="AJ1252" s="32">
        <v>6760.8311297443324</v>
      </c>
      <c r="AK1252" s="32">
        <v>6620.9992767176627</v>
      </c>
      <c r="AL1252" s="28">
        <v>2.1119448467300069E-2</v>
      </c>
      <c r="AM1252" s="32">
        <v>6539.6183616402122</v>
      </c>
      <c r="AN1252" s="28">
        <v>3.3826556210328679E-2</v>
      </c>
      <c r="AO1252" s="32">
        <v>68.248814445212147</v>
      </c>
      <c r="AP1252" s="32">
        <v>66.829937444595146</v>
      </c>
      <c r="AQ1252" s="28">
        <v>2.1231158592559075E-2</v>
      </c>
      <c r="AR1252" s="32">
        <v>65.998337217998142</v>
      </c>
      <c r="AS1252" s="28">
        <v>3.4098998885085358E-2</v>
      </c>
      <c r="AT1252" s="27">
        <v>197177.93767575579</v>
      </c>
      <c r="AU1252" s="27">
        <v>185961.03874487506</v>
      </c>
      <c r="AV1252" s="28">
        <v>6.031854310229736E-2</v>
      </c>
      <c r="AW1252" s="27">
        <v>172054.21232031705</v>
      </c>
      <c r="AX1252" s="28">
        <v>0.14602214625623555</v>
      </c>
      <c r="AY1252" s="33">
        <v>6349.8497343686731</v>
      </c>
      <c r="AZ1252" s="33">
        <v>6312.215816193012</v>
      </c>
      <c r="BA1252" s="28">
        <v>5.9620772279549089E-3</v>
      </c>
      <c r="BB1252" s="33">
        <v>6267.4121556844257</v>
      </c>
      <c r="BC1252" s="28">
        <v>1.3153368030771379E-2</v>
      </c>
      <c r="BD1252" s="30">
        <v>1.8722155183137681</v>
      </c>
      <c r="BE1252" s="30">
        <v>1.8052863694699079</v>
      </c>
      <c r="BF1252" s="28">
        <v>3.7073978940810798E-2</v>
      </c>
      <c r="BG1252" s="30">
        <v>1.7382839777695394</v>
      </c>
      <c r="BH1252" s="28">
        <v>7.7048136125652825E-2</v>
      </c>
      <c r="BI1252" s="30">
        <v>1.7554572171099403</v>
      </c>
      <c r="BJ1252" s="28">
        <v>6.6511618777044507E-2</v>
      </c>
      <c r="BK1252" s="30">
        <v>1.8757421149643261</v>
      </c>
      <c r="BL1252" s="30">
        <v>1.8009575608616193</v>
      </c>
      <c r="BM1252" s="28">
        <v>4.1524884166025629E-2</v>
      </c>
      <c r="BN1252" s="30">
        <v>1.8009669390388461</v>
      </c>
      <c r="BO1252" s="28">
        <v>4.1519460632290443E-2</v>
      </c>
    </row>
    <row r="1253" spans="1:67" hidden="1" x14ac:dyDescent="0.25">
      <c r="A1253" s="34" t="s">
        <v>244</v>
      </c>
      <c r="B1253" s="34" t="s">
        <v>238</v>
      </c>
      <c r="C1253" s="26" t="s">
        <v>174</v>
      </c>
      <c r="D1253" s="27">
        <v>16770696.079764342</v>
      </c>
      <c r="E1253" s="27">
        <v>15809937.436048046</v>
      </c>
      <c r="F1253" s="28">
        <v>6.0769288152000028E-2</v>
      </c>
      <c r="G1253" s="27">
        <v>13468643.4704367</v>
      </c>
      <c r="H1253" s="28">
        <v>0.24516593794880356</v>
      </c>
      <c r="I1253" s="27">
        <v>13963823.558998378</v>
      </c>
      <c r="J1253" s="28">
        <v>0.20101031131671648</v>
      </c>
      <c r="K1253" s="29">
        <v>8496565.6145935394</v>
      </c>
      <c r="L1253" s="29">
        <v>8363437.0350684989</v>
      </c>
      <c r="M1253" s="28">
        <v>1.5917926920095488E-2</v>
      </c>
      <c r="N1253" s="29">
        <v>7211141.4645000016</v>
      </c>
      <c r="O1253" s="28">
        <v>0.17825529514593499</v>
      </c>
      <c r="P1253" s="29">
        <v>7520656.359927929</v>
      </c>
      <c r="Q1253" s="28">
        <v>0.1297638408085651</v>
      </c>
      <c r="R1253" s="29">
        <v>8845032.5277465377</v>
      </c>
      <c r="S1253" s="29">
        <v>8794591.0576426331</v>
      </c>
      <c r="T1253" s="28">
        <v>5.7355105852329768E-3</v>
      </c>
      <c r="U1253" s="29">
        <v>7326369.5385782663</v>
      </c>
      <c r="V1253" s="28">
        <v>0.20728724932198528</v>
      </c>
      <c r="W1253" s="29">
        <v>7768030.3960795021</v>
      </c>
      <c r="X1253" s="28">
        <v>0.13864545795425759</v>
      </c>
      <c r="Y1253" s="27">
        <v>15830978.213191314</v>
      </c>
      <c r="Z1253" s="85">
        <v>939717.86657302838</v>
      </c>
      <c r="AA1253" s="29">
        <v>7839028.938355267</v>
      </c>
      <c r="AB1253" s="29">
        <v>657536.67623827211</v>
      </c>
      <c r="AC1253" s="29">
        <v>7861249.7671061307</v>
      </c>
      <c r="AD1253" s="29">
        <v>983782.76064040721</v>
      </c>
      <c r="AE1253" s="31">
        <v>94.481021987630044</v>
      </c>
      <c r="AF1253" s="31">
        <v>94.113391973443981</v>
      </c>
      <c r="AG1253" s="26"/>
      <c r="AH1253" s="31">
        <v>93.5299861514941</v>
      </c>
      <c r="AI1253" s="26"/>
      <c r="AJ1253" s="32">
        <v>6092.0249503559662</v>
      </c>
      <c r="AK1253" s="32">
        <v>5946.0533208909301</v>
      </c>
      <c r="AL1253" s="28">
        <v>2.4549330721972806E-2</v>
      </c>
      <c r="AM1253" s="32">
        <v>5890.4675440998426</v>
      </c>
      <c r="AN1253" s="28">
        <v>3.4217556543200474E-2</v>
      </c>
      <c r="AO1253" s="32">
        <v>61.791529791191302</v>
      </c>
      <c r="AP1253" s="32">
        <v>60.347712210216137</v>
      </c>
      <c r="AQ1253" s="28">
        <v>2.3924976243436504E-2</v>
      </c>
      <c r="AR1253" s="32">
        <v>59.950253542341507</v>
      </c>
      <c r="AS1253" s="28">
        <v>3.0713402196862152E-2</v>
      </c>
      <c r="AT1253" s="27">
        <v>187001.08920641703</v>
      </c>
      <c r="AU1253" s="27">
        <v>175676.24520815263</v>
      </c>
      <c r="AV1253" s="28">
        <v>6.446428761524356E-2</v>
      </c>
      <c r="AW1253" s="27">
        <v>162263.68058559045</v>
      </c>
      <c r="AX1253" s="28">
        <v>0.15245191364791058</v>
      </c>
      <c r="AY1253" s="33">
        <v>6231.0142246902251</v>
      </c>
      <c r="AZ1253" s="33">
        <v>6128.2966579623017</v>
      </c>
      <c r="BA1253" s="28">
        <v>1.6761193600911235E-2</v>
      </c>
      <c r="BB1253" s="33">
        <v>6090.7010864181939</v>
      </c>
      <c r="BC1253" s="28">
        <v>2.3037272110581649E-2</v>
      </c>
      <c r="BD1253" s="30">
        <v>1.9738205812192298</v>
      </c>
      <c r="BE1253" s="30">
        <v>1.890363659074114</v>
      </c>
      <c r="BF1253" s="28">
        <v>4.4148606933119089E-2</v>
      </c>
      <c r="BG1253" s="30">
        <v>1.8677547149424247</v>
      </c>
      <c r="BH1253" s="28">
        <v>5.6787899089883763E-2</v>
      </c>
      <c r="BI1253" s="30">
        <v>1.8567293718406506</v>
      </c>
      <c r="BJ1253" s="28">
        <v>6.306315349689437E-2</v>
      </c>
      <c r="BK1253" s="30">
        <v>1.896058157746203</v>
      </c>
      <c r="BL1253" s="30">
        <v>1.7976887535104853</v>
      </c>
      <c r="BM1253" s="28">
        <v>5.4719930824301037E-2</v>
      </c>
      <c r="BN1253" s="30">
        <v>1.8383789405537392</v>
      </c>
      <c r="BO1253" s="28">
        <v>3.1375042392016432E-2</v>
      </c>
    </row>
    <row r="1254" spans="1:67" hidden="1" x14ac:dyDescent="0.25">
      <c r="A1254" s="34" t="s">
        <v>244</v>
      </c>
      <c r="B1254" s="34" t="s">
        <v>238</v>
      </c>
      <c r="C1254" s="26" t="s">
        <v>169</v>
      </c>
      <c r="D1254" s="27">
        <v>24270778.187410519</v>
      </c>
      <c r="E1254" s="27">
        <v>22867644.362352639</v>
      </c>
      <c r="F1254" s="28">
        <v>6.1358914054474287E-2</v>
      </c>
      <c r="G1254" s="27">
        <v>20331081.412279397</v>
      </c>
      <c r="H1254" s="28">
        <v>0.19377703995379489</v>
      </c>
      <c r="I1254" s="27">
        <v>20643297.985338945</v>
      </c>
      <c r="J1254" s="28">
        <v>0.17572193186611182</v>
      </c>
      <c r="K1254" s="29">
        <v>10493166.752926059</v>
      </c>
      <c r="L1254" s="29">
        <v>10276056.261458902</v>
      </c>
      <c r="M1254" s="28">
        <v>2.1127802918075304E-2</v>
      </c>
      <c r="N1254" s="29">
        <v>9255707.1393320523</v>
      </c>
      <c r="O1254" s="28">
        <v>0.13369692828065316</v>
      </c>
      <c r="P1254" s="29">
        <v>9410946.6555915195</v>
      </c>
      <c r="Q1254" s="28">
        <v>0.114995880535731</v>
      </c>
      <c r="R1254" s="29">
        <v>10446277.028717246</v>
      </c>
      <c r="S1254" s="29">
        <v>10437449.340178294</v>
      </c>
      <c r="T1254" s="28">
        <v>8.457706716688125E-4</v>
      </c>
      <c r="U1254" s="29">
        <v>9326190.0133799445</v>
      </c>
      <c r="V1254" s="28">
        <v>0.1201012432440636</v>
      </c>
      <c r="W1254" s="29">
        <v>9495750.3588337936</v>
      </c>
      <c r="X1254" s="28">
        <v>0.10010021683006733</v>
      </c>
      <c r="Y1254" s="27">
        <v>23066449.575274389</v>
      </c>
      <c r="Z1254" s="85">
        <v>1204328.6121361284</v>
      </c>
      <c r="AA1254" s="29">
        <v>9775991.8119687457</v>
      </c>
      <c r="AB1254" s="29">
        <v>717174.94095731259</v>
      </c>
      <c r="AC1254" s="29">
        <v>9489680.7025111783</v>
      </c>
      <c r="AD1254" s="29">
        <v>956596.32620606816</v>
      </c>
      <c r="AE1254" s="31">
        <v>94.548092271143076</v>
      </c>
      <c r="AF1254" s="31">
        <v>94.266503921864157</v>
      </c>
      <c r="AG1254" s="26"/>
      <c r="AH1254" s="31">
        <v>93.632858530781604</v>
      </c>
      <c r="AI1254" s="26"/>
      <c r="AJ1254" s="32">
        <v>6349.5692328142277</v>
      </c>
      <c r="AK1254" s="32">
        <v>6203.5257970536686</v>
      </c>
      <c r="AL1254" s="28">
        <v>2.3542005069104675E-2</v>
      </c>
      <c r="AM1254" s="32">
        <v>6234.9316020254701</v>
      </c>
      <c r="AN1254" s="28">
        <v>1.838634937895977E-2</v>
      </c>
      <c r="AO1254" s="32">
        <v>64.687961571804394</v>
      </c>
      <c r="AP1254" s="32">
        <v>63.292714480040296</v>
      </c>
      <c r="AQ1254" s="28">
        <v>2.2044355392658928E-2</v>
      </c>
      <c r="AR1254" s="32">
        <v>63.664266272759427</v>
      </c>
      <c r="AS1254" s="28">
        <v>1.6079589995730208E-2</v>
      </c>
      <c r="AT1254" s="27">
        <v>222286.8197708349</v>
      </c>
      <c r="AU1254" s="27">
        <v>213938.62737552132</v>
      </c>
      <c r="AV1254" s="28">
        <v>3.9021435716048623E-2</v>
      </c>
      <c r="AW1254" s="27">
        <v>199151.71667025835</v>
      </c>
      <c r="AX1254" s="28">
        <v>0.11616823338200022</v>
      </c>
      <c r="AY1254" s="33">
        <v>7109.5826253667847</v>
      </c>
      <c r="AZ1254" s="33">
        <v>7091.5879599519385</v>
      </c>
      <c r="BA1254" s="28">
        <v>2.5374662933699437E-3</v>
      </c>
      <c r="BB1254" s="33">
        <v>7200.2323122854523</v>
      </c>
      <c r="BC1254" s="28">
        <v>-1.2589828075963032E-2</v>
      </c>
      <c r="BD1254" s="30">
        <v>2.3130079564057744</v>
      </c>
      <c r="BE1254" s="30">
        <v>2.2253327327643588</v>
      </c>
      <c r="BF1254" s="28">
        <v>3.9398703102031578E-2</v>
      </c>
      <c r="BG1254" s="30">
        <v>2.1965994716797632</v>
      </c>
      <c r="BH1254" s="28">
        <v>5.2994861478771256E-2</v>
      </c>
      <c r="BI1254" s="30">
        <v>2.1935410688013746</v>
      </c>
      <c r="BJ1254" s="28">
        <v>5.4463027523656352E-2</v>
      </c>
      <c r="BK1254" s="30">
        <v>2.323390249051327</v>
      </c>
      <c r="BL1254" s="30">
        <v>2.1909226686567096</v>
      </c>
      <c r="BM1254" s="28">
        <v>6.0462006391049573E-2</v>
      </c>
      <c r="BN1254" s="30">
        <v>2.179998625710085</v>
      </c>
      <c r="BO1254" s="28">
        <v>6.5776015475484728E-2</v>
      </c>
    </row>
    <row r="1255" spans="1:67" hidden="1" x14ac:dyDescent="0.25">
      <c r="A1255" s="34" t="s">
        <v>244</v>
      </c>
      <c r="B1255" s="34" t="s">
        <v>238</v>
      </c>
      <c r="C1255" s="26" t="s">
        <v>176</v>
      </c>
      <c r="D1255" s="27">
        <v>7507872.8207392273</v>
      </c>
      <c r="E1255" s="27">
        <v>7527326.3485355079</v>
      </c>
      <c r="F1255" s="28">
        <v>-2.5843874565190583E-3</v>
      </c>
      <c r="G1255" s="27">
        <v>6955064.1713304278</v>
      </c>
      <c r="H1255" s="28">
        <v>7.9482897036024527E-2</v>
      </c>
      <c r="I1255" s="27">
        <v>7144594.7290648343</v>
      </c>
      <c r="J1255" s="28">
        <v>5.0846563794101025E-2</v>
      </c>
      <c r="K1255" s="29">
        <v>3954920.8437644653</v>
      </c>
      <c r="L1255" s="29">
        <v>4082886.5668322183</v>
      </c>
      <c r="M1255" s="28">
        <v>-3.1341973619178343E-2</v>
      </c>
      <c r="N1255" s="29">
        <v>3969948.769144801</v>
      </c>
      <c r="O1255" s="28">
        <v>-3.7854204812756169E-3</v>
      </c>
      <c r="P1255" s="29">
        <v>3897185.2345499182</v>
      </c>
      <c r="Q1255" s="28">
        <v>1.4814694642353821E-2</v>
      </c>
      <c r="R1255" s="29">
        <v>4029383.783745518</v>
      </c>
      <c r="S1255" s="29">
        <v>4170995.7411505873</v>
      </c>
      <c r="T1255" s="28">
        <v>-3.3951594821337576E-2</v>
      </c>
      <c r="U1255" s="29">
        <v>3988650.4679401368</v>
      </c>
      <c r="V1255" s="28">
        <v>1.0212305172585633E-2</v>
      </c>
      <c r="W1255" s="29">
        <v>3757369.8383820262</v>
      </c>
      <c r="X1255" s="28">
        <v>7.2394775351852139E-2</v>
      </c>
      <c r="Y1255" s="27">
        <v>7220974.3994854717</v>
      </c>
      <c r="Z1255" s="85">
        <v>286898.42125375534</v>
      </c>
      <c r="AA1255" s="29">
        <v>3719163.1268334487</v>
      </c>
      <c r="AB1255" s="29">
        <v>235757.71693101677</v>
      </c>
      <c r="AC1255" s="29">
        <v>3744227.6132906703</v>
      </c>
      <c r="AD1255" s="29">
        <v>285156.17045484739</v>
      </c>
      <c r="AE1255" s="31">
        <v>95.485298096440445</v>
      </c>
      <c r="AF1255" s="31">
        <v>95.679938867100404</v>
      </c>
      <c r="AG1255" s="26"/>
      <c r="AH1255" s="31">
        <v>95.574692464921299</v>
      </c>
      <c r="AI1255" s="26"/>
      <c r="AJ1255" s="32">
        <v>5129.0809474583129</v>
      </c>
      <c r="AK1255" s="32">
        <v>4944.3849243799687</v>
      </c>
      <c r="AL1255" s="28">
        <v>3.7354701525691869E-2</v>
      </c>
      <c r="AM1255" s="32">
        <v>4935.9932941486386</v>
      </c>
      <c r="AN1255" s="28">
        <v>3.9118297332083017E-2</v>
      </c>
      <c r="AO1255" s="32">
        <v>51.900077126422111</v>
      </c>
      <c r="AP1255" s="32">
        <v>49.959844666615858</v>
      </c>
      <c r="AQ1255" s="28">
        <v>3.8835838516983114E-2</v>
      </c>
      <c r="AR1255" s="32">
        <v>49.857062661794309</v>
      </c>
      <c r="AS1255" s="28">
        <v>4.0977433397683366E-2</v>
      </c>
      <c r="AT1255" s="27">
        <v>95578.110351786963</v>
      </c>
      <c r="AU1255" s="27">
        <v>90991.94883022405</v>
      </c>
      <c r="AV1255" s="28">
        <v>5.0401838629920252E-2</v>
      </c>
      <c r="AW1255" s="27">
        <v>85144.087476344735</v>
      </c>
      <c r="AX1255" s="28">
        <v>0.12254547772728287</v>
      </c>
      <c r="AY1255" s="33">
        <v>3710.964759462418</v>
      </c>
      <c r="AZ1255" s="33">
        <v>3672.7754385039461</v>
      </c>
      <c r="BA1255" s="28">
        <v>1.0397946075904859E-2</v>
      </c>
      <c r="BB1255" s="33">
        <v>3619.8718216578923</v>
      </c>
      <c r="BC1255" s="28">
        <v>2.5164686014436107E-2</v>
      </c>
      <c r="BD1255" s="30">
        <v>1.8983623484087</v>
      </c>
      <c r="BE1255" s="30">
        <v>1.8436285763323865</v>
      </c>
      <c r="BF1255" s="28">
        <v>2.9688068832821973E-2</v>
      </c>
      <c r="BG1255" s="30">
        <v>1.7519279405786072</v>
      </c>
      <c r="BH1255" s="28">
        <v>8.3584720831457279E-2</v>
      </c>
      <c r="BI1255" s="30">
        <v>1.8332705014186876</v>
      </c>
      <c r="BJ1255" s="28">
        <v>3.5505860667937782E-2</v>
      </c>
      <c r="BK1255" s="30">
        <v>1.8632806462928375</v>
      </c>
      <c r="BL1255" s="30">
        <v>1.8046832976288445</v>
      </c>
      <c r="BM1255" s="28">
        <v>3.2469602140709951E-2</v>
      </c>
      <c r="BN1255" s="30">
        <v>1.7437136262587178</v>
      </c>
      <c r="BO1255" s="28">
        <v>6.8570330720337733E-2</v>
      </c>
    </row>
    <row r="1256" spans="1:67" hidden="1" x14ac:dyDescent="0.25">
      <c r="A1256" s="34" t="s">
        <v>244</v>
      </c>
      <c r="B1256" s="34" t="s">
        <v>238</v>
      </c>
      <c r="C1256" s="26" t="s">
        <v>175</v>
      </c>
      <c r="D1256" s="27">
        <v>11898144.934714157</v>
      </c>
      <c r="E1256" s="27">
        <v>12350284.284405703</v>
      </c>
      <c r="F1256" s="28">
        <v>-3.6609630942863965E-2</v>
      </c>
      <c r="G1256" s="27">
        <v>10726932.211264148</v>
      </c>
      <c r="H1256" s="28">
        <v>0.10918431294085558</v>
      </c>
      <c r="I1256" s="27">
        <v>10508604.526172116</v>
      </c>
      <c r="J1256" s="28">
        <v>0.13222882306412165</v>
      </c>
      <c r="K1256" s="29">
        <v>7426523.1394625166</v>
      </c>
      <c r="L1256" s="29">
        <v>8909746.8098313194</v>
      </c>
      <c r="M1256" s="28">
        <v>-0.16647203360842566</v>
      </c>
      <c r="N1256" s="29">
        <v>7610910.5776850935</v>
      </c>
      <c r="O1256" s="28">
        <v>-2.4226725086377177E-2</v>
      </c>
      <c r="P1256" s="29">
        <v>7579155.7427656092</v>
      </c>
      <c r="Q1256" s="28">
        <v>-2.013847036311163E-2</v>
      </c>
      <c r="R1256" s="29">
        <v>7521048.2432821151</v>
      </c>
      <c r="S1256" s="29">
        <v>8361782.7366493456</v>
      </c>
      <c r="T1256" s="28">
        <v>-0.10054488616193366</v>
      </c>
      <c r="U1256" s="29">
        <v>6938856.8730077967</v>
      </c>
      <c r="V1256" s="28">
        <v>8.3903066589980688E-2</v>
      </c>
      <c r="W1256" s="29">
        <v>6630470.4596600169</v>
      </c>
      <c r="X1256" s="28">
        <v>0.13431592660587213</v>
      </c>
      <c r="Y1256" s="27">
        <v>11293286.362402547</v>
      </c>
      <c r="Z1256" s="85">
        <v>604858.57231160963</v>
      </c>
      <c r="AA1256" s="29">
        <v>7000933.7444564551</v>
      </c>
      <c r="AB1256" s="29">
        <v>425589.39500606159</v>
      </c>
      <c r="AC1256" s="29">
        <v>6962184.8193408204</v>
      </c>
      <c r="AD1256" s="29">
        <v>558863.42394129455</v>
      </c>
      <c r="AE1256" s="31">
        <v>93.549226377013426</v>
      </c>
      <c r="AF1256" s="31">
        <v>93.655549716261987</v>
      </c>
      <c r="AG1256" s="26"/>
      <c r="AH1256" s="31">
        <v>93.271693759152569</v>
      </c>
      <c r="AI1256" s="26"/>
      <c r="AJ1256" s="32">
        <v>5173.0980729233625</v>
      </c>
      <c r="AK1256" s="32">
        <v>4904.839941397262</v>
      </c>
      <c r="AL1256" s="28">
        <v>5.4692535277650799E-2</v>
      </c>
      <c r="AM1256" s="32">
        <v>4760.5253455158127</v>
      </c>
      <c r="AN1256" s="28">
        <v>8.6665377760497292E-2</v>
      </c>
      <c r="AO1256" s="32">
        <v>53.101800809645106</v>
      </c>
      <c r="AP1256" s="32">
        <v>50.310622289565018</v>
      </c>
      <c r="AQ1256" s="28">
        <v>5.5478910676463829E-2</v>
      </c>
      <c r="AR1256" s="32">
        <v>48.910242971963392</v>
      </c>
      <c r="AS1256" s="28">
        <v>8.5698978025613617E-2</v>
      </c>
      <c r="AT1256" s="27">
        <v>181224.74595258536</v>
      </c>
      <c r="AU1256" s="27">
        <v>170125.49825187388</v>
      </c>
      <c r="AV1256" s="28">
        <v>6.5241529428344963E-2</v>
      </c>
      <c r="AW1256" s="27">
        <v>158238.55274108483</v>
      </c>
      <c r="AX1256" s="28">
        <v>0.14526291357777585</v>
      </c>
      <c r="AY1256" s="33">
        <v>5199.6228740082797</v>
      </c>
      <c r="AZ1256" s="33">
        <v>5047.5107023466035</v>
      </c>
      <c r="BA1256" s="28">
        <v>3.0136077094588196E-2</v>
      </c>
      <c r="BB1256" s="33">
        <v>4985.0641657433316</v>
      </c>
      <c r="BC1256" s="28">
        <v>4.3040310241012694E-2</v>
      </c>
      <c r="BD1256" s="30">
        <v>1.6021151097598636</v>
      </c>
      <c r="BE1256" s="30">
        <v>1.386154348491472</v>
      </c>
      <c r="BF1256" s="28">
        <v>0.1557984949536233</v>
      </c>
      <c r="BG1256" s="30">
        <v>1.4094150892687025</v>
      </c>
      <c r="BH1256" s="28">
        <v>0.13672339820850546</v>
      </c>
      <c r="BI1256" s="30">
        <v>1.3865138655057589</v>
      </c>
      <c r="BJ1256" s="28">
        <v>0.15549880143135802</v>
      </c>
      <c r="BK1256" s="30">
        <v>1.581979605747339</v>
      </c>
      <c r="BL1256" s="30">
        <v>1.4769917699816477</v>
      </c>
      <c r="BM1256" s="28">
        <v>7.1082207700450345E-2</v>
      </c>
      <c r="BN1256" s="30">
        <v>1.5459221032490225</v>
      </c>
      <c r="BO1256" s="28">
        <v>2.3324268682448777E-2</v>
      </c>
    </row>
    <row r="1257" spans="1:67" hidden="1" x14ac:dyDescent="0.25">
      <c r="A1257" s="34" t="s">
        <v>244</v>
      </c>
      <c r="B1257" s="34" t="s">
        <v>238</v>
      </c>
      <c r="C1257" s="26" t="s">
        <v>172</v>
      </c>
      <c r="D1257" s="27">
        <v>19633945.310654033</v>
      </c>
      <c r="E1257" s="27">
        <v>19726897.228511106</v>
      </c>
      <c r="F1257" s="28">
        <v>-4.7119380600173996E-3</v>
      </c>
      <c r="G1257" s="27">
        <v>16690837.087912792</v>
      </c>
      <c r="H1257" s="28">
        <v>0.17633077401927236</v>
      </c>
      <c r="I1257" s="27">
        <v>16861022.466262288</v>
      </c>
      <c r="J1257" s="28">
        <v>0.16445757366969688</v>
      </c>
      <c r="K1257" s="29">
        <v>9766184.1449619289</v>
      </c>
      <c r="L1257" s="29">
        <v>10180719.324017592</v>
      </c>
      <c r="M1257" s="28">
        <v>-4.0717670909335694E-2</v>
      </c>
      <c r="N1257" s="29">
        <v>8821918.8839887735</v>
      </c>
      <c r="O1257" s="28">
        <v>0.10703626653005588</v>
      </c>
      <c r="P1257" s="29">
        <v>8693546.879488498</v>
      </c>
      <c r="Q1257" s="28">
        <v>0.1233831576849496</v>
      </c>
      <c r="R1257" s="29">
        <v>10899786.969667446</v>
      </c>
      <c r="S1257" s="29">
        <v>10782190.382900158</v>
      </c>
      <c r="T1257" s="28">
        <v>1.0906558184484327E-2</v>
      </c>
      <c r="U1257" s="29">
        <v>8771148.6295611504</v>
      </c>
      <c r="V1257" s="28">
        <v>0.24268638350651212</v>
      </c>
      <c r="W1257" s="29">
        <v>8787051.9723423142</v>
      </c>
      <c r="X1257" s="28">
        <v>0.24043729387001134</v>
      </c>
      <c r="Y1257" s="27">
        <v>18804510.027827278</v>
      </c>
      <c r="Z1257" s="85">
        <v>829435.28282675671</v>
      </c>
      <c r="AA1257" s="29">
        <v>9165096.7426601984</v>
      </c>
      <c r="AB1257" s="29">
        <v>601087.40230173082</v>
      </c>
      <c r="AC1257" s="29">
        <v>9851595.2239683047</v>
      </c>
      <c r="AD1257" s="29">
        <v>1048191.7456991421</v>
      </c>
      <c r="AE1257" s="31">
        <v>94.627204411655882</v>
      </c>
      <c r="AF1257" s="31">
        <v>94.434958704021525</v>
      </c>
      <c r="AG1257" s="26"/>
      <c r="AH1257" s="31">
        <v>94.018364626539324</v>
      </c>
      <c r="AI1257" s="26"/>
      <c r="AJ1257" s="32">
        <v>5905.9366672023698</v>
      </c>
      <c r="AK1257" s="32">
        <v>5856.1735334037312</v>
      </c>
      <c r="AL1257" s="28">
        <v>8.4975510911329179E-3</v>
      </c>
      <c r="AM1257" s="32">
        <v>5729.0975597091974</v>
      </c>
      <c r="AN1257" s="28">
        <v>3.0866834723992469E-2</v>
      </c>
      <c r="AO1257" s="32">
        <v>60.41429188281019</v>
      </c>
      <c r="AP1257" s="32">
        <v>58.972154809489481</v>
      </c>
      <c r="AQ1257" s="28">
        <v>2.4454542622353821E-2</v>
      </c>
      <c r="AR1257" s="32">
        <v>58.68368340332232</v>
      </c>
      <c r="AS1257" s="28">
        <v>2.9490454230585897E-2</v>
      </c>
      <c r="AT1257" s="27">
        <v>218492.20898006877</v>
      </c>
      <c r="AU1257" s="27">
        <v>203101.00735179032</v>
      </c>
      <c r="AV1257" s="28">
        <v>7.5781020630879575E-2</v>
      </c>
      <c r="AW1257" s="27">
        <v>189109.52091368911</v>
      </c>
      <c r="AX1257" s="28">
        <v>0.15537392260535696</v>
      </c>
      <c r="AY1257" s="33">
        <v>6667.0052613567859</v>
      </c>
      <c r="AZ1257" s="33">
        <v>6424.6098103523691</v>
      </c>
      <c r="BA1257" s="28">
        <v>3.7729209735637197E-2</v>
      </c>
      <c r="BB1257" s="33">
        <v>6330.1766143025079</v>
      </c>
      <c r="BC1257" s="28">
        <v>5.3209992007686113E-2</v>
      </c>
      <c r="BD1257" s="30">
        <v>2.0104008914047125</v>
      </c>
      <c r="BE1257" s="30">
        <v>1.9376722410933072</v>
      </c>
      <c r="BF1257" s="28">
        <v>3.7534031178755534E-2</v>
      </c>
      <c r="BG1257" s="30">
        <v>1.8919735385694385</v>
      </c>
      <c r="BH1257" s="28">
        <v>6.259461373060185E-2</v>
      </c>
      <c r="BI1257" s="30">
        <v>1.9394871506409062</v>
      </c>
      <c r="BJ1257" s="28">
        <v>3.656314028188986E-2</v>
      </c>
      <c r="BK1257" s="30">
        <v>1.8013145913119684</v>
      </c>
      <c r="BL1257" s="30">
        <v>1.8295816089276871</v>
      </c>
      <c r="BM1257" s="28">
        <v>-1.5449990029297424E-2</v>
      </c>
      <c r="BN1257" s="30">
        <v>1.9029248953392652</v>
      </c>
      <c r="BO1257" s="28">
        <v>-5.3396907190696646E-2</v>
      </c>
    </row>
    <row r="1258" spans="1:67" hidden="1" x14ac:dyDescent="0.25">
      <c r="A1258" s="34" t="s">
        <v>244</v>
      </c>
      <c r="B1258" s="34" t="s">
        <v>238</v>
      </c>
      <c r="C1258" s="26" t="s">
        <v>170</v>
      </c>
      <c r="D1258" s="27">
        <v>16221624.293272529</v>
      </c>
      <c r="E1258" s="27">
        <v>16273611.509242587</v>
      </c>
      <c r="F1258" s="28">
        <v>-3.1945715270720264E-3</v>
      </c>
      <c r="G1258" s="27">
        <v>14310730.541173639</v>
      </c>
      <c r="H1258" s="28">
        <v>0.13352873541997218</v>
      </c>
      <c r="I1258" s="27">
        <v>13424117.375346661</v>
      </c>
      <c r="J1258" s="28">
        <v>0.20839410440968573</v>
      </c>
      <c r="K1258" s="29">
        <v>9785095.8163873944</v>
      </c>
      <c r="L1258" s="29">
        <v>10302333.260095313</v>
      </c>
      <c r="M1258" s="28">
        <v>-5.0205854406920387E-2</v>
      </c>
      <c r="N1258" s="29">
        <v>9243053.9674665667</v>
      </c>
      <c r="O1258" s="28">
        <v>5.864315526325941E-2</v>
      </c>
      <c r="P1258" s="29">
        <v>8530830.1378101334</v>
      </c>
      <c r="Q1258" s="28">
        <v>0.14702738869669152</v>
      </c>
      <c r="R1258" s="29">
        <v>8208143.3098024689</v>
      </c>
      <c r="S1258" s="29">
        <v>8540667.9933407698</v>
      </c>
      <c r="T1258" s="28">
        <v>-3.8934271159770314E-2</v>
      </c>
      <c r="U1258" s="29">
        <v>7449461.2202967331</v>
      </c>
      <c r="V1258" s="28">
        <v>0.10184388737250388</v>
      </c>
      <c r="W1258" s="29">
        <v>6773777.8503059205</v>
      </c>
      <c r="X1258" s="28">
        <v>0.21175265726078824</v>
      </c>
      <c r="Y1258" s="27">
        <v>15515898.546705069</v>
      </c>
      <c r="Z1258" s="85">
        <v>705725.74656745966</v>
      </c>
      <c r="AA1258" s="29">
        <v>9119094.3458965383</v>
      </c>
      <c r="AB1258" s="29">
        <v>666001.47049085645</v>
      </c>
      <c r="AC1258" s="29">
        <v>7530537.9177837688</v>
      </c>
      <c r="AD1258" s="29">
        <v>677605.39201869955</v>
      </c>
      <c r="AE1258" s="31">
        <v>96.649418898997055</v>
      </c>
      <c r="AF1258" s="31">
        <v>96.718049714880365</v>
      </c>
      <c r="AG1258" s="26"/>
      <c r="AH1258" s="31">
        <v>96.416878363294117</v>
      </c>
      <c r="AI1258" s="26"/>
      <c r="AJ1258" s="32">
        <v>7296.7379556281303</v>
      </c>
      <c r="AK1258" s="32">
        <v>7118.9230411254384</v>
      </c>
      <c r="AL1258" s="28">
        <v>2.4977782942092446E-2</v>
      </c>
      <c r="AM1258" s="32">
        <v>6999.1752041705959</v>
      </c>
      <c r="AN1258" s="28">
        <v>4.2513973829405763E-2</v>
      </c>
      <c r="AO1258" s="32">
        <v>73.492714260900499</v>
      </c>
      <c r="AP1258" s="32">
        <v>72.592508278450794</v>
      </c>
      <c r="AQ1258" s="28">
        <v>1.2400811100185292E-2</v>
      </c>
      <c r="AR1258" s="32">
        <v>71.093990690435206</v>
      </c>
      <c r="AS1258" s="28">
        <v>3.374017335600224E-2</v>
      </c>
      <c r="AT1258" s="27">
        <v>159473.0494485391</v>
      </c>
      <c r="AU1258" s="27">
        <v>149718.03442723531</v>
      </c>
      <c r="AV1258" s="28">
        <v>6.5155911634979649E-2</v>
      </c>
      <c r="AW1258" s="27">
        <v>136789.34317173445</v>
      </c>
      <c r="AX1258" s="28">
        <v>0.16582948459900132</v>
      </c>
      <c r="AY1258" s="33">
        <v>4552.5724523157678</v>
      </c>
      <c r="AZ1258" s="33">
        <v>4491.0046845430861</v>
      </c>
      <c r="BA1258" s="28">
        <v>1.3709130160692669E-2</v>
      </c>
      <c r="BB1258" s="33">
        <v>4424.5861147892392</v>
      </c>
      <c r="BC1258" s="28">
        <v>2.8926171670324713E-2</v>
      </c>
      <c r="BD1258" s="30">
        <v>1.6577890086784521</v>
      </c>
      <c r="BE1258" s="30">
        <v>1.5796044544856851</v>
      </c>
      <c r="BF1258" s="28">
        <v>4.9496286219466078E-2</v>
      </c>
      <c r="BG1258" s="30">
        <v>1.5482686341055816</v>
      </c>
      <c r="BH1258" s="28">
        <v>7.0737320488404337E-2</v>
      </c>
      <c r="BI1258" s="30">
        <v>1.5736003599284694</v>
      </c>
      <c r="BJ1258" s="28">
        <v>5.350065422824999E-2</v>
      </c>
      <c r="BK1258" s="30">
        <v>1.9762842437095445</v>
      </c>
      <c r="BL1258" s="30">
        <v>1.9054260769685998</v>
      </c>
      <c r="BM1258" s="28">
        <v>3.7187570589815325E-2</v>
      </c>
      <c r="BN1258" s="30">
        <v>1.9210423570207675</v>
      </c>
      <c r="BO1258" s="28">
        <v>2.8756204404804669E-2</v>
      </c>
    </row>
    <row r="1259" spans="1:67" hidden="1" x14ac:dyDescent="0.25">
      <c r="A1259" s="34" t="s">
        <v>244</v>
      </c>
      <c r="B1259" s="34" t="s">
        <v>238</v>
      </c>
      <c r="C1259" s="26" t="s">
        <v>219</v>
      </c>
      <c r="D1259" s="27">
        <v>628408.9615458179</v>
      </c>
      <c r="E1259" s="27">
        <v>616171.25829930184</v>
      </c>
      <c r="F1259" s="28">
        <v>1.9860879717586016E-2</v>
      </c>
      <c r="G1259" s="27">
        <v>524578.85670239688</v>
      </c>
      <c r="H1259" s="28">
        <v>0.19793040363105166</v>
      </c>
      <c r="I1259" s="27">
        <v>530007.76963603497</v>
      </c>
      <c r="J1259" s="28">
        <v>0.18565990452811032</v>
      </c>
      <c r="K1259" s="29">
        <v>280506.8315080154</v>
      </c>
      <c r="L1259" s="29">
        <v>285423.75910000911</v>
      </c>
      <c r="M1259" s="28">
        <v>-1.7226763488427301E-2</v>
      </c>
      <c r="N1259" s="29">
        <v>246064.68540193039</v>
      </c>
      <c r="O1259" s="28">
        <v>0.13997191856208885</v>
      </c>
      <c r="P1259" s="29">
        <v>252886.06960009941</v>
      </c>
      <c r="Q1259" s="28">
        <v>0.10922215664782958</v>
      </c>
      <c r="R1259" s="29">
        <v>273273.76071336336</v>
      </c>
      <c r="S1259" s="29">
        <v>274984.99390113517</v>
      </c>
      <c r="T1259" s="28">
        <v>-6.223005712039131E-3</v>
      </c>
      <c r="U1259" s="29">
        <v>229339.59533259596</v>
      </c>
      <c r="V1259" s="28">
        <v>0.1915681647429987</v>
      </c>
      <c r="W1259" s="29">
        <v>245249.38011399965</v>
      </c>
      <c r="X1259" s="28">
        <v>0.11426891511952891</v>
      </c>
      <c r="Y1259" s="27">
        <v>587279.39395229274</v>
      </c>
      <c r="Z1259" s="85">
        <v>41129.567593525135</v>
      </c>
      <c r="AA1259" s="29">
        <v>261871.94145932424</v>
      </c>
      <c r="AB1259" s="29">
        <v>18634.890048691148</v>
      </c>
      <c r="AC1259" s="29">
        <v>243516.75466804841</v>
      </c>
      <c r="AD1259" s="29">
        <v>29757.006045314949</v>
      </c>
      <c r="AE1259" s="31">
        <v>96.083342661910649</v>
      </c>
      <c r="AF1259" s="31">
        <v>96.237737503222419</v>
      </c>
      <c r="AG1259" s="26"/>
      <c r="AH1259" s="31">
        <v>96.071964530944371</v>
      </c>
      <c r="AI1259" s="26"/>
      <c r="AJ1259" s="32">
        <v>5746.3477039615518</v>
      </c>
      <c r="AK1259" s="32">
        <v>5970.0402434325515</v>
      </c>
      <c r="AL1259" s="28">
        <v>-3.7469184519664946E-2</v>
      </c>
      <c r="AM1259" s="32">
        <v>5658.2547440447361</v>
      </c>
      <c r="AN1259" s="28">
        <v>1.5568927858812439E-2</v>
      </c>
      <c r="AO1259" s="32">
        <v>59.84152933814066</v>
      </c>
      <c r="AP1259" s="32">
        <v>62.061847729826525</v>
      </c>
      <c r="AQ1259" s="28">
        <v>-3.5775898928300749E-2</v>
      </c>
      <c r="AR1259" s="32">
        <v>58.904900490406895</v>
      </c>
      <c r="AS1259" s="28">
        <v>1.5900694847728363E-2</v>
      </c>
      <c r="AT1259" s="27">
        <v>5516.1202522218227</v>
      </c>
      <c r="AU1259" s="27">
        <v>5441.9360529235601</v>
      </c>
      <c r="AV1259" s="28">
        <v>1.3631949838588944E-2</v>
      </c>
      <c r="AW1259" s="27">
        <v>5006.3252669336798</v>
      </c>
      <c r="AX1259" s="28">
        <v>0.10183017644804107</v>
      </c>
      <c r="AY1259" s="33">
        <v>140</v>
      </c>
      <c r="AZ1259" s="33">
        <v>147</v>
      </c>
      <c r="BA1259" s="28">
        <v>-4.7619047619047616E-2</v>
      </c>
      <c r="BB1259" s="33">
        <v>149</v>
      </c>
      <c r="BC1259" s="28">
        <v>-6.0402684563758392E-2</v>
      </c>
      <c r="BD1259" s="30">
        <v>2.2402625924205388</v>
      </c>
      <c r="BE1259" s="30">
        <v>2.1587945595075801</v>
      </c>
      <c r="BF1259" s="28">
        <v>3.7737742368380567E-2</v>
      </c>
      <c r="BG1259" s="30">
        <v>2.131873803205576</v>
      </c>
      <c r="BH1259" s="28">
        <v>5.0842028759856647E-2</v>
      </c>
      <c r="BI1259" s="30">
        <v>2.0958361624037303</v>
      </c>
      <c r="BJ1259" s="28">
        <v>6.8911126073502235E-2</v>
      </c>
      <c r="BK1259" s="30">
        <v>2.2995583619349227</v>
      </c>
      <c r="BL1259" s="30">
        <v>2.2407450296027163</v>
      </c>
      <c r="BM1259" s="28">
        <v>2.6247222042319569E-2</v>
      </c>
      <c r="BN1259" s="30">
        <v>2.2873453488990205</v>
      </c>
      <c r="BO1259" s="28">
        <v>5.3393830720755465E-3</v>
      </c>
    </row>
    <row r="1260" spans="1:67" hidden="1" x14ac:dyDescent="0.25">
      <c r="A1260" s="34" t="s">
        <v>244</v>
      </c>
      <c r="B1260" s="34" t="s">
        <v>238</v>
      </c>
      <c r="C1260" s="26" t="s">
        <v>190</v>
      </c>
      <c r="D1260" s="27">
        <v>2279769.3870704533</v>
      </c>
      <c r="E1260" s="27">
        <v>2229041.8680530693</v>
      </c>
      <c r="F1260" s="28">
        <v>2.2757544281432132E-2</v>
      </c>
      <c r="G1260" s="27">
        <v>1839328.3795177997</v>
      </c>
      <c r="H1260" s="28">
        <v>0.23945751745978064</v>
      </c>
      <c r="I1260" s="27">
        <v>1819560.0692104041</v>
      </c>
      <c r="J1260" s="28">
        <v>0.25292339925867713</v>
      </c>
      <c r="K1260" s="29">
        <v>1235595.16265805</v>
      </c>
      <c r="L1260" s="29">
        <v>1234817.9566048551</v>
      </c>
      <c r="M1260" s="28">
        <v>6.2940941945139749E-4</v>
      </c>
      <c r="N1260" s="29">
        <v>1043098.8258070517</v>
      </c>
      <c r="O1260" s="28">
        <v>0.18454276055968394</v>
      </c>
      <c r="P1260" s="29">
        <v>1017905.8794826205</v>
      </c>
      <c r="Q1260" s="28">
        <v>0.21385993298916417</v>
      </c>
      <c r="R1260" s="29">
        <v>1154208.3758657146</v>
      </c>
      <c r="S1260" s="29">
        <v>1207694.6079483926</v>
      </c>
      <c r="T1260" s="28">
        <v>-4.4287878517185186E-2</v>
      </c>
      <c r="U1260" s="29">
        <v>994376.89938521513</v>
      </c>
      <c r="V1260" s="28">
        <v>0.16073530728571545</v>
      </c>
      <c r="W1260" s="29">
        <v>1000845.6939700628</v>
      </c>
      <c r="X1260" s="28">
        <v>0.15323309359238671</v>
      </c>
      <c r="Y1260" s="26"/>
      <c r="Z1260" s="26"/>
      <c r="AA1260" s="26"/>
      <c r="AB1260" s="26"/>
      <c r="AC1260" s="26"/>
      <c r="AD1260" s="26"/>
      <c r="AE1260" s="31">
        <v>97.389725800440161</v>
      </c>
      <c r="AF1260" s="31">
        <v>97.14664484037489</v>
      </c>
      <c r="AG1260" s="26"/>
      <c r="AH1260" s="31">
        <v>96.964550949986474</v>
      </c>
      <c r="AI1260" s="26"/>
      <c r="AJ1260" s="32">
        <v>6493.6646071324894</v>
      </c>
      <c r="AK1260" s="32">
        <v>6527.0872045912729</v>
      </c>
      <c r="AL1260" s="28">
        <v>-5.1205991909030095E-3</v>
      </c>
      <c r="AM1260" s="32">
        <v>6378.5579738411452</v>
      </c>
      <c r="AN1260" s="28">
        <v>1.8045870832154153E-2</v>
      </c>
      <c r="AO1260" s="32">
        <v>65.66307721392117</v>
      </c>
      <c r="AP1260" s="32">
        <v>65.980312987002335</v>
      </c>
      <c r="AQ1260" s="28">
        <v>-4.8080368024877168E-3</v>
      </c>
      <c r="AR1260" s="32">
        <v>64.522592669374276</v>
      </c>
      <c r="AS1260" s="28">
        <v>1.7675739572198344E-2</v>
      </c>
      <c r="AT1260" s="27">
        <v>26405.897192744473</v>
      </c>
      <c r="AU1260" s="27">
        <v>24664.592222115276</v>
      </c>
      <c r="AV1260" s="28">
        <v>7.0599382099975364E-2</v>
      </c>
      <c r="AW1260" s="27">
        <v>22555.186919778818</v>
      </c>
      <c r="AX1260" s="28">
        <v>0.17072393532633226</v>
      </c>
      <c r="AY1260" s="33">
        <v>680.05975236882773</v>
      </c>
      <c r="AZ1260" s="33">
        <v>666</v>
      </c>
      <c r="BA1260" s="28">
        <v>2.1110739292534129E-2</v>
      </c>
      <c r="BB1260" s="33">
        <v>650.01116129760476</v>
      </c>
      <c r="BC1260" s="28">
        <v>4.6227807859848973E-2</v>
      </c>
      <c r="BD1260" s="30">
        <v>1.8450779478337742</v>
      </c>
      <c r="BE1260" s="30">
        <v>1.8051582876085177</v>
      </c>
      <c r="BF1260" s="28">
        <v>2.2114215966147911E-2</v>
      </c>
      <c r="BG1260" s="30">
        <v>1.7633308887052963</v>
      </c>
      <c r="BH1260" s="28">
        <v>4.6359455081343051E-2</v>
      </c>
      <c r="BI1260" s="30">
        <v>1.7875523718708128</v>
      </c>
      <c r="BJ1260" s="28">
        <v>3.2181197523603954E-2</v>
      </c>
      <c r="BK1260" s="30">
        <v>1.9751800755738851</v>
      </c>
      <c r="BL1260" s="30">
        <v>1.845699942173064</v>
      </c>
      <c r="BM1260" s="28">
        <v>7.0152320234878274E-2</v>
      </c>
      <c r="BN1260" s="30">
        <v>1.8497295951414252</v>
      </c>
      <c r="BO1260" s="28">
        <v>6.7820983543742386E-2</v>
      </c>
    </row>
    <row r="1261" spans="1:67" hidden="1" x14ac:dyDescent="0.25">
      <c r="A1261" s="34" t="s">
        <v>244</v>
      </c>
      <c r="B1261" s="34" t="s">
        <v>238</v>
      </c>
      <c r="C1261" s="26" t="s">
        <v>179</v>
      </c>
      <c r="D1261" s="27">
        <v>4433896.1252757004</v>
      </c>
      <c r="E1261" s="27">
        <v>3977524.2500698445</v>
      </c>
      <c r="F1261" s="28">
        <v>0.11473767261075581</v>
      </c>
      <c r="G1261" s="27">
        <v>3540869.0105255805</v>
      </c>
      <c r="H1261" s="28">
        <v>0.25220563429358983</v>
      </c>
      <c r="I1261" s="27">
        <v>3863624.292256875</v>
      </c>
      <c r="J1261" s="28">
        <v>0.14760022970186631</v>
      </c>
      <c r="K1261" s="29">
        <v>2002486.8793392691</v>
      </c>
      <c r="L1261" s="29">
        <v>1833205.6834503927</v>
      </c>
      <c r="M1261" s="28">
        <v>9.2341627247337341E-2</v>
      </c>
      <c r="N1261" s="29">
        <v>1655477.1404032048</v>
      </c>
      <c r="O1261" s="28">
        <v>0.20961312631085155</v>
      </c>
      <c r="P1261" s="29">
        <v>1797100.0053240084</v>
      </c>
      <c r="Q1261" s="28">
        <v>0.11428794914406028</v>
      </c>
      <c r="R1261" s="29">
        <v>1952671.0553916732</v>
      </c>
      <c r="S1261" s="29">
        <v>1791913.5048292535</v>
      </c>
      <c r="T1261" s="28">
        <v>8.9712784757285391E-2</v>
      </c>
      <c r="U1261" s="29">
        <v>1585025.6974812537</v>
      </c>
      <c r="V1261" s="28">
        <v>0.23194914662559771</v>
      </c>
      <c r="W1261" s="29">
        <v>1736163.2087728851</v>
      </c>
      <c r="X1261" s="28">
        <v>0.12470477747988633</v>
      </c>
      <c r="Y1261" s="27">
        <v>4278244.9548272872</v>
      </c>
      <c r="Z1261" s="85">
        <v>155651.17044841347</v>
      </c>
      <c r="AA1261" s="29">
        <v>1900803.6061088745</v>
      </c>
      <c r="AB1261" s="29">
        <v>101683.27323039451</v>
      </c>
      <c r="AC1261" s="29">
        <v>1839337.111652852</v>
      </c>
      <c r="AD1261" s="29">
        <v>113333.94373882111</v>
      </c>
      <c r="AE1261" s="31">
        <v>95.421901565776309</v>
      </c>
      <c r="AF1261" s="31">
        <v>94.603083197463917</v>
      </c>
      <c r="AG1261" s="26"/>
      <c r="AH1261" s="31">
        <v>93.309669126805531</v>
      </c>
      <c r="AI1261" s="26"/>
      <c r="AJ1261" s="32">
        <v>6804.9074197447162</v>
      </c>
      <c r="AK1261" s="32">
        <v>6569.5186941568891</v>
      </c>
      <c r="AL1261" s="28">
        <v>3.5830436984247926E-2</v>
      </c>
      <c r="AM1261" s="32">
        <v>6497.5163519645585</v>
      </c>
      <c r="AN1261" s="28">
        <v>4.7309010263162546E-2</v>
      </c>
      <c r="AO1261" s="32">
        <v>70.394217702198077</v>
      </c>
      <c r="AP1261" s="32">
        <v>68.307460484707477</v>
      </c>
      <c r="AQ1261" s="28">
        <v>3.0549477358447232E-2</v>
      </c>
      <c r="AR1261" s="32">
        <v>68.972133003360923</v>
      </c>
      <c r="AS1261" s="28">
        <v>2.0618250254314407E-2</v>
      </c>
      <c r="AT1261" s="27">
        <v>34421.587988252279</v>
      </c>
      <c r="AU1261" s="27">
        <v>33243.500266592724</v>
      </c>
      <c r="AV1261" s="28">
        <v>3.5438137145968537E-2</v>
      </c>
      <c r="AW1261" s="27">
        <v>31242.865922136869</v>
      </c>
      <c r="AX1261" s="28">
        <v>0.10174233292289467</v>
      </c>
      <c r="AY1261" s="33">
        <v>1048.0508071692452</v>
      </c>
      <c r="AZ1261" s="33">
        <v>1042</v>
      </c>
      <c r="BA1261" s="28">
        <v>5.8069166691412837E-3</v>
      </c>
      <c r="BB1261" s="33">
        <v>1034.5601323099572</v>
      </c>
      <c r="BC1261" s="28">
        <v>1.3040010375391256E-2</v>
      </c>
      <c r="BD1261" s="30">
        <v>2.2141948449313622</v>
      </c>
      <c r="BE1261" s="30">
        <v>2.1697097526904314</v>
      </c>
      <c r="BF1261" s="28">
        <v>2.0502784847498356E-2</v>
      </c>
      <c r="BG1261" s="30">
        <v>2.1388812470483121</v>
      </c>
      <c r="BH1261" s="28">
        <v>3.5211678061596002E-2</v>
      </c>
      <c r="BI1261" s="30">
        <v>2.1499216965169849</v>
      </c>
      <c r="BJ1261" s="28">
        <v>2.9895576438204237E-2</v>
      </c>
      <c r="BK1261" s="30">
        <v>2.2706825673648012</v>
      </c>
      <c r="BL1261" s="30">
        <v>2.2197077254846915</v>
      </c>
      <c r="BM1261" s="28">
        <v>2.2964663903658273E-2</v>
      </c>
      <c r="BN1261" s="30">
        <v>2.2339505385637186</v>
      </c>
      <c r="BO1261" s="28">
        <v>1.644263298000271E-2</v>
      </c>
    </row>
    <row r="1262" spans="1:67" hidden="1" x14ac:dyDescent="0.25">
      <c r="A1262" s="34" t="s">
        <v>244</v>
      </c>
      <c r="B1262" s="34" t="s">
        <v>238</v>
      </c>
      <c r="C1262" s="26" t="s">
        <v>208</v>
      </c>
      <c r="D1262" s="27">
        <v>1324559.8722800876</v>
      </c>
      <c r="E1262" s="27">
        <v>1350934.6458815706</v>
      </c>
      <c r="F1262" s="28">
        <v>-1.9523352726120866E-2</v>
      </c>
      <c r="G1262" s="27">
        <v>1184506.3796312786</v>
      </c>
      <c r="H1262" s="28">
        <v>0.11823785422954482</v>
      </c>
      <c r="I1262" s="27">
        <v>1135666.1338072706</v>
      </c>
      <c r="J1262" s="28">
        <v>0.1663285827143221</v>
      </c>
      <c r="K1262" s="29">
        <v>694628.34456144983</v>
      </c>
      <c r="L1262" s="29">
        <v>733112.53798966028</v>
      </c>
      <c r="M1262" s="28">
        <v>-5.2494250792302265E-2</v>
      </c>
      <c r="N1262" s="29">
        <v>655365.17874031537</v>
      </c>
      <c r="O1262" s="28">
        <v>5.9910363099551042E-2</v>
      </c>
      <c r="P1262" s="29">
        <v>602217.70296824118</v>
      </c>
      <c r="Q1262" s="28">
        <v>0.15345055639801086</v>
      </c>
      <c r="R1262" s="29">
        <v>729479.19393118448</v>
      </c>
      <c r="S1262" s="29">
        <v>767066.9715134874</v>
      </c>
      <c r="T1262" s="28">
        <v>-4.90019502575363E-2</v>
      </c>
      <c r="U1262" s="29">
        <v>673505.22397933272</v>
      </c>
      <c r="V1262" s="28">
        <v>8.3108442160456625E-2</v>
      </c>
      <c r="W1262" s="29">
        <v>635186.91910369939</v>
      </c>
      <c r="X1262" s="28">
        <v>0.14844807408902436</v>
      </c>
      <c r="Y1262" s="26"/>
      <c r="Z1262" s="26"/>
      <c r="AA1262" s="26"/>
      <c r="AB1262" s="26"/>
      <c r="AC1262" s="26"/>
      <c r="AD1262" s="26"/>
      <c r="AE1262" s="31">
        <v>92.374431833253766</v>
      </c>
      <c r="AF1262" s="31">
        <v>92.129716651077047</v>
      </c>
      <c r="AG1262" s="26"/>
      <c r="AH1262" s="31">
        <v>91.933776417385431</v>
      </c>
      <c r="AI1262" s="26"/>
      <c r="AJ1262" s="32">
        <v>5384.9308964253396</v>
      </c>
      <c r="AK1262" s="32">
        <v>5222.8895794703849</v>
      </c>
      <c r="AL1262" s="28">
        <v>3.1025223583491142E-2</v>
      </c>
      <c r="AM1262" s="32">
        <v>5126.5866629366519</v>
      </c>
      <c r="AN1262" s="28">
        <v>5.0393029607091612E-2</v>
      </c>
      <c r="AO1262" s="32">
        <v>54.92582656690508</v>
      </c>
      <c r="AP1262" s="32">
        <v>53.227404037299742</v>
      </c>
      <c r="AQ1262" s="28">
        <v>3.1908798866372448E-2</v>
      </c>
      <c r="AR1262" s="32">
        <v>52.26879453445332</v>
      </c>
      <c r="AS1262" s="28">
        <v>5.0834002507946868E-2</v>
      </c>
      <c r="AT1262" s="27">
        <v>19480.845293562274</v>
      </c>
      <c r="AU1262" s="27">
        <v>18266.811553728301</v>
      </c>
      <c r="AV1262" s="28">
        <v>6.6461173930826761E-2</v>
      </c>
      <c r="AW1262" s="27">
        <v>16841.402503338813</v>
      </c>
      <c r="AX1262" s="28">
        <v>0.15672345516949612</v>
      </c>
      <c r="AY1262" s="33">
        <v>666.386740034593</v>
      </c>
      <c r="AZ1262" s="33">
        <v>619.1414837553541</v>
      </c>
      <c r="BA1262" s="28">
        <v>7.6307689791154848E-2</v>
      </c>
      <c r="BB1262" s="33">
        <v>610</v>
      </c>
      <c r="BC1262" s="28">
        <v>9.2437278745234427E-2</v>
      </c>
      <c r="BD1262" s="30">
        <v>1.9068612483936886</v>
      </c>
      <c r="BE1262" s="30">
        <v>1.8427384281083241</v>
      </c>
      <c r="BF1262" s="28">
        <v>3.479757045669811E-2</v>
      </c>
      <c r="BG1262" s="30">
        <v>1.8073990166948317</v>
      </c>
      <c r="BH1262" s="28">
        <v>5.5030588586211737E-2</v>
      </c>
      <c r="BI1262" s="30">
        <v>1.88580662476334</v>
      </c>
      <c r="BJ1262" s="28">
        <v>1.1164783999521085E-2</v>
      </c>
      <c r="BK1262" s="30">
        <v>1.8157610022322859</v>
      </c>
      <c r="BL1262" s="30">
        <v>1.7611690974206116</v>
      </c>
      <c r="BM1262" s="28">
        <v>3.0997537312929802E-2</v>
      </c>
      <c r="BN1262" s="30">
        <v>1.758718919257598</v>
      </c>
      <c r="BO1262" s="28">
        <v>3.2433882611990553E-2</v>
      </c>
    </row>
    <row r="1263" spans="1:67" hidden="1" x14ac:dyDescent="0.25">
      <c r="A1263" s="34" t="s">
        <v>244</v>
      </c>
      <c r="B1263" s="34" t="s">
        <v>238</v>
      </c>
      <c r="C1263" s="26" t="s">
        <v>224</v>
      </c>
      <c r="D1263" s="27">
        <v>305353.3931000781</v>
      </c>
      <c r="E1263" s="27">
        <v>298993.40558948874</v>
      </c>
      <c r="F1263" s="28">
        <v>2.1271330376167158E-2</v>
      </c>
      <c r="G1263" s="27">
        <v>252251.00432677031</v>
      </c>
      <c r="H1263" s="28">
        <v>0.2105140826496692</v>
      </c>
      <c r="I1263" s="27">
        <v>228189.42222731828</v>
      </c>
      <c r="J1263" s="28">
        <v>0.33815752772225538</v>
      </c>
      <c r="K1263" s="29">
        <v>170924.31918575338</v>
      </c>
      <c r="L1263" s="29">
        <v>175977.71623593854</v>
      </c>
      <c r="M1263" s="28">
        <v>-2.8716119053448331E-2</v>
      </c>
      <c r="N1263" s="29">
        <v>152516.57654541792</v>
      </c>
      <c r="O1263" s="28">
        <v>0.12069338990738374</v>
      </c>
      <c r="P1263" s="29">
        <v>135170.40678694306</v>
      </c>
      <c r="Q1263" s="28">
        <v>0.26450991195998985</v>
      </c>
      <c r="R1263" s="29">
        <v>155047.70754402131</v>
      </c>
      <c r="S1263" s="29">
        <v>155591.23447638899</v>
      </c>
      <c r="T1263" s="28">
        <v>-3.4933004689936889E-3</v>
      </c>
      <c r="U1263" s="29">
        <v>122642.29195026522</v>
      </c>
      <c r="V1263" s="28">
        <v>0.26422708739736667</v>
      </c>
      <c r="W1263" s="29">
        <v>106332.83245980798</v>
      </c>
      <c r="X1263" s="28">
        <v>0.4581357794886799</v>
      </c>
      <c r="Y1263" s="26"/>
      <c r="Z1263" s="26"/>
      <c r="AA1263" s="26"/>
      <c r="AB1263" s="26"/>
      <c r="AC1263" s="26"/>
      <c r="AD1263" s="26"/>
      <c r="AE1263" s="31">
        <v>97.604623355902405</v>
      </c>
      <c r="AF1263" s="31">
        <v>97.86999064920343</v>
      </c>
      <c r="AG1263" s="26"/>
      <c r="AH1263" s="31">
        <v>97.789171824880569</v>
      </c>
      <c r="AI1263" s="26"/>
      <c r="AJ1263" s="32">
        <v>7739.0975549538543</v>
      </c>
      <c r="AK1263" s="32">
        <v>7532.3079058683952</v>
      </c>
      <c r="AL1263" s="28">
        <v>2.7453690378794793E-2</v>
      </c>
      <c r="AM1263" s="32">
        <v>7541.9308215545898</v>
      </c>
      <c r="AN1263" s="28">
        <v>2.6142739580130931E-2</v>
      </c>
      <c r="AO1263" s="32">
        <v>79.290276309291755</v>
      </c>
      <c r="AP1263" s="32">
        <v>76.962385056993995</v>
      </c>
      <c r="AQ1263" s="28">
        <v>3.0247129822884983E-2</v>
      </c>
      <c r="AR1263" s="32">
        <v>77.124396094289153</v>
      </c>
      <c r="AS1263" s="28">
        <v>2.8082945535867598E-2</v>
      </c>
      <c r="AT1263" s="27">
        <v>2893.5705264680387</v>
      </c>
      <c r="AU1263" s="27">
        <v>2616.7094887526036</v>
      </c>
      <c r="AV1263" s="28">
        <v>0.10580503449292564</v>
      </c>
      <c r="AW1263" s="27">
        <v>2304.3311059703829</v>
      </c>
      <c r="AX1263" s="28">
        <v>0.25570952844882927</v>
      </c>
      <c r="AY1263" s="33">
        <v>70</v>
      </c>
      <c r="AZ1263" s="33">
        <v>66</v>
      </c>
      <c r="BA1263" s="28">
        <v>6.0606060606060608E-2</v>
      </c>
      <c r="BB1263" s="33">
        <v>64</v>
      </c>
      <c r="BC1263" s="28">
        <v>9.375E-2</v>
      </c>
      <c r="BD1263" s="30">
        <v>1.7864830151421158</v>
      </c>
      <c r="BE1263" s="30">
        <v>1.6990412876401886</v>
      </c>
      <c r="BF1263" s="28">
        <v>5.1465334090483303E-2</v>
      </c>
      <c r="BG1263" s="30">
        <v>1.6539251669581796</v>
      </c>
      <c r="BH1263" s="28">
        <v>8.0147427968419102E-2</v>
      </c>
      <c r="BI1263" s="30">
        <v>1.688161097177082</v>
      </c>
      <c r="BJ1263" s="28">
        <v>5.8242023305386151E-2</v>
      </c>
      <c r="BK1263" s="30">
        <v>1.9694157233081426</v>
      </c>
      <c r="BL1263" s="30">
        <v>1.9216597040038337</v>
      </c>
      <c r="BM1263" s="28">
        <v>2.485144440756493E-2</v>
      </c>
      <c r="BN1263" s="30">
        <v>2.0568027579675774</v>
      </c>
      <c r="BO1263" s="28">
        <v>-4.2486832692594186E-2</v>
      </c>
    </row>
    <row r="1264" spans="1:67" hidden="1" x14ac:dyDescent="0.25">
      <c r="A1264" s="34" t="s">
        <v>244</v>
      </c>
      <c r="B1264" s="34" t="s">
        <v>238</v>
      </c>
      <c r="C1264" s="26" t="s">
        <v>188</v>
      </c>
      <c r="D1264" s="27">
        <v>2685005.1317083323</v>
      </c>
      <c r="E1264" s="27">
        <v>2489291.3197576869</v>
      </c>
      <c r="F1264" s="28">
        <v>7.8622301213703116E-2</v>
      </c>
      <c r="G1264" s="27">
        <v>2255349.0926496256</v>
      </c>
      <c r="H1264" s="28">
        <v>0.19050533704914785</v>
      </c>
      <c r="I1264" s="27">
        <v>2299718.2064238549</v>
      </c>
      <c r="J1264" s="28">
        <v>0.16753658087684253</v>
      </c>
      <c r="K1264" s="29">
        <v>1202174.0672999548</v>
      </c>
      <c r="L1264" s="29">
        <v>1143676.1638483808</v>
      </c>
      <c r="M1264" s="28">
        <v>5.1149009921421434E-2</v>
      </c>
      <c r="N1264" s="29">
        <v>1047846.9491101841</v>
      </c>
      <c r="O1264" s="28">
        <v>0.14728020950084647</v>
      </c>
      <c r="P1264" s="29">
        <v>1051223.8698063644</v>
      </c>
      <c r="Q1264" s="28">
        <v>0.14359472023917746</v>
      </c>
      <c r="R1264" s="29">
        <v>1107636.1382518339</v>
      </c>
      <c r="S1264" s="29">
        <v>1051906.1616428616</v>
      </c>
      <c r="T1264" s="28">
        <v>5.2979988749123318E-2</v>
      </c>
      <c r="U1264" s="29">
        <v>958840.38136765803</v>
      </c>
      <c r="V1264" s="28">
        <v>0.15518303126943664</v>
      </c>
      <c r="W1264" s="29">
        <v>954517.85892347351</v>
      </c>
      <c r="X1264" s="28">
        <v>0.16041426349115201</v>
      </c>
      <c r="Y1264" s="26"/>
      <c r="Z1264" s="26"/>
      <c r="AA1264" s="26"/>
      <c r="AB1264" s="26"/>
      <c r="AC1264" s="26"/>
      <c r="AD1264" s="26"/>
      <c r="AE1264" s="31">
        <v>94.982163598243844</v>
      </c>
      <c r="AF1264" s="31">
        <v>94.945802652848528</v>
      </c>
      <c r="AG1264" s="26"/>
      <c r="AH1264" s="31">
        <v>94.56519557439151</v>
      </c>
      <c r="AI1264" s="26"/>
      <c r="AJ1264" s="32">
        <v>5867.1246094857706</v>
      </c>
      <c r="AK1264" s="32">
        <v>5738.1590697824113</v>
      </c>
      <c r="AL1264" s="28">
        <v>2.247507225488081E-2</v>
      </c>
      <c r="AM1264" s="32">
        <v>5943.15687332583</v>
      </c>
      <c r="AN1264" s="28">
        <v>-1.2793245317368045E-2</v>
      </c>
      <c r="AO1264" s="32">
        <v>61.575480816348183</v>
      </c>
      <c r="AP1264" s="32">
        <v>60.304109278547202</v>
      </c>
      <c r="AQ1264" s="28">
        <v>2.1082668378840697E-2</v>
      </c>
      <c r="AR1264" s="32">
        <v>62.523279324610186</v>
      </c>
      <c r="AS1264" s="28">
        <v>-1.5159129823328616E-2</v>
      </c>
      <c r="AT1264" s="27">
        <v>23763.521157717001</v>
      </c>
      <c r="AU1264" s="27">
        <v>22946.958178541503</v>
      </c>
      <c r="AV1264" s="28">
        <v>3.5584802692458582E-2</v>
      </c>
      <c r="AW1264" s="27">
        <v>21371.64893589928</v>
      </c>
      <c r="AX1264" s="28">
        <v>0.11191800075846957</v>
      </c>
      <c r="AY1264" s="33">
        <v>582</v>
      </c>
      <c r="AZ1264" s="33">
        <v>588.14007614193065</v>
      </c>
      <c r="BA1264" s="28">
        <v>-1.0439819340671692E-2</v>
      </c>
      <c r="BB1264" s="33">
        <v>598</v>
      </c>
      <c r="BC1264" s="28">
        <v>-2.6755852842809364E-2</v>
      </c>
      <c r="BD1264" s="30">
        <v>2.233457869989468</v>
      </c>
      <c r="BE1264" s="30">
        <v>2.1765700802764103</v>
      </c>
      <c r="BF1264" s="28">
        <v>2.6136438347913595E-2</v>
      </c>
      <c r="BG1264" s="30">
        <v>2.1523649943007745</v>
      </c>
      <c r="BH1264" s="28">
        <v>3.767617290906445E-2</v>
      </c>
      <c r="BI1264" s="30">
        <v>2.1876579028285033</v>
      </c>
      <c r="BJ1264" s="28">
        <v>2.0935616625318034E-2</v>
      </c>
      <c r="BK1264" s="30">
        <v>2.4240858879397318</v>
      </c>
      <c r="BL1264" s="30">
        <v>2.3664575895913802</v>
      </c>
      <c r="BM1264" s="28">
        <v>2.4352136544438286E-2</v>
      </c>
      <c r="BN1264" s="30">
        <v>2.3521632343359076</v>
      </c>
      <c r="BO1264" s="28">
        <v>3.0577237393190668E-2</v>
      </c>
    </row>
    <row r="1265" spans="1:67" hidden="1" x14ac:dyDescent="0.25">
      <c r="A1265" s="34" t="s">
        <v>244</v>
      </c>
      <c r="B1265" s="34" t="s">
        <v>238</v>
      </c>
      <c r="C1265" s="26" t="s">
        <v>202</v>
      </c>
      <c r="D1265" s="27">
        <v>1193599.3804990244</v>
      </c>
      <c r="E1265" s="27">
        <v>1172357.270264616</v>
      </c>
      <c r="F1265" s="28">
        <v>1.8119144029885865E-2</v>
      </c>
      <c r="G1265" s="27">
        <v>1064200.2599713672</v>
      </c>
      <c r="H1265" s="28">
        <v>0.12159282927739443</v>
      </c>
      <c r="I1265" s="27">
        <v>1054681.6896208953</v>
      </c>
      <c r="J1265" s="28">
        <v>0.13171527698377222</v>
      </c>
      <c r="K1265" s="29">
        <v>483063.04737050337</v>
      </c>
      <c r="L1265" s="29">
        <v>494282.80854706676</v>
      </c>
      <c r="M1265" s="28">
        <v>-2.2699072236689009E-2</v>
      </c>
      <c r="N1265" s="29">
        <v>458420.9594794272</v>
      </c>
      <c r="O1265" s="28">
        <v>5.3754278423611308E-2</v>
      </c>
      <c r="P1265" s="29">
        <v>476019.30197856383</v>
      </c>
      <c r="Q1265" s="28">
        <v>1.4797184405469189E-2</v>
      </c>
      <c r="R1265" s="29">
        <v>497289.72363761987</v>
      </c>
      <c r="S1265" s="29">
        <v>506070.04286112654</v>
      </c>
      <c r="T1265" s="28">
        <v>-1.735000786425946E-2</v>
      </c>
      <c r="U1265" s="29">
        <v>454057.19104800501</v>
      </c>
      <c r="V1265" s="28">
        <v>9.5213848479814331E-2</v>
      </c>
      <c r="W1265" s="29">
        <v>477899.14730586798</v>
      </c>
      <c r="X1265" s="28">
        <v>4.0574620065897314E-2</v>
      </c>
      <c r="Y1265" s="26"/>
      <c r="Z1265" s="26"/>
      <c r="AA1265" s="26"/>
      <c r="AB1265" s="26"/>
      <c r="AC1265" s="26"/>
      <c r="AD1265" s="26"/>
      <c r="AE1265" s="31">
        <v>95.771868080986764</v>
      </c>
      <c r="AF1265" s="31">
        <v>95.633795053617504</v>
      </c>
      <c r="AG1265" s="26"/>
      <c r="AH1265" s="31">
        <v>95.490788728285708</v>
      </c>
      <c r="AI1265" s="26"/>
      <c r="AJ1265" s="32">
        <v>8720.7034639862159</v>
      </c>
      <c r="AK1265" s="32">
        <v>8437.1119831955912</v>
      </c>
      <c r="AL1265" s="28">
        <v>3.3612387906603709E-2</v>
      </c>
      <c r="AM1265" s="32">
        <v>8660.9691397652732</v>
      </c>
      <c r="AN1265" s="28">
        <v>6.8969561323897702E-3</v>
      </c>
      <c r="AO1265" s="32">
        <v>88.704025549305626</v>
      </c>
      <c r="AP1265" s="32">
        <v>85.946874709996507</v>
      </c>
      <c r="AQ1265" s="28">
        <v>3.2079710270005134E-2</v>
      </c>
      <c r="AR1265" s="32">
        <v>90.553248946927212</v>
      </c>
      <c r="AS1265" s="28">
        <v>-2.0421392044203804E-2</v>
      </c>
      <c r="AT1265" s="27">
        <v>11940.723207448109</v>
      </c>
      <c r="AU1265" s="27">
        <v>11468.216019215244</v>
      </c>
      <c r="AV1265" s="28">
        <v>4.1201455173251772E-2</v>
      </c>
      <c r="AW1265" s="27">
        <v>10708.175181343238</v>
      </c>
      <c r="AX1265" s="28">
        <v>0.11510346116230227</v>
      </c>
      <c r="AY1265" s="33">
        <v>309.05601828312444</v>
      </c>
      <c r="AZ1265" s="33">
        <v>303.02005682760682</v>
      </c>
      <c r="BA1265" s="28">
        <v>1.9919346325486243E-2</v>
      </c>
      <c r="BB1265" s="33">
        <v>313</v>
      </c>
      <c r="BC1265" s="28">
        <v>-1.2600580565097622E-2</v>
      </c>
      <c r="BD1265" s="30">
        <v>2.4708977161392114</v>
      </c>
      <c r="BE1265" s="30">
        <v>2.3718350102256922</v>
      </c>
      <c r="BF1265" s="28">
        <v>4.176627188924615E-2</v>
      </c>
      <c r="BG1265" s="30">
        <v>2.3214476519133194</v>
      </c>
      <c r="BH1265" s="28">
        <v>6.4377960064150669E-2</v>
      </c>
      <c r="BI1265" s="30">
        <v>2.2156279907918313</v>
      </c>
      <c r="BJ1265" s="28">
        <v>0.11521326071356892</v>
      </c>
      <c r="BK1265" s="30">
        <v>2.4002092216343738</v>
      </c>
      <c r="BL1265" s="30">
        <v>2.3165909280789596</v>
      </c>
      <c r="BM1265" s="28">
        <v>3.6095407498101056E-2</v>
      </c>
      <c r="BN1265" s="30">
        <v>2.3437581893926112</v>
      </c>
      <c r="BO1265" s="28">
        <v>2.4085689597693524E-2</v>
      </c>
    </row>
    <row r="1266" spans="1:67" hidden="1" x14ac:dyDescent="0.25">
      <c r="A1266" s="34" t="s">
        <v>244</v>
      </c>
      <c r="B1266" s="34" t="s">
        <v>238</v>
      </c>
      <c r="C1266" s="26" t="s">
        <v>204</v>
      </c>
      <c r="D1266" s="27">
        <v>1358449.7667682327</v>
      </c>
      <c r="E1266" s="27">
        <v>1304015.545334257</v>
      </c>
      <c r="F1266" s="28">
        <v>4.1743537206086499E-2</v>
      </c>
      <c r="G1266" s="27">
        <v>1035303.6408955025</v>
      </c>
      <c r="H1266" s="28">
        <v>0.31212690954435329</v>
      </c>
      <c r="I1266" s="27">
        <v>1017388.3184936595</v>
      </c>
      <c r="J1266" s="28">
        <v>0.33523232189214364</v>
      </c>
      <c r="K1266" s="29">
        <v>696224.68780136621</v>
      </c>
      <c r="L1266" s="29">
        <v>714801.90798094729</v>
      </c>
      <c r="M1266" s="28">
        <v>-2.5989326514327449E-2</v>
      </c>
      <c r="N1266" s="29">
        <v>582052.05582702789</v>
      </c>
      <c r="O1266" s="28">
        <v>0.19615536244797274</v>
      </c>
      <c r="P1266" s="29">
        <v>580276.47811334638</v>
      </c>
      <c r="Q1266" s="28">
        <v>0.1998154570473068</v>
      </c>
      <c r="R1266" s="29">
        <v>700568.62608478952</v>
      </c>
      <c r="S1266" s="29">
        <v>754312.70642532955</v>
      </c>
      <c r="T1266" s="28">
        <v>-7.124907201316015E-2</v>
      </c>
      <c r="U1266" s="29">
        <v>583459.29995715071</v>
      </c>
      <c r="V1266" s="28">
        <v>0.20071550172606611</v>
      </c>
      <c r="W1266" s="29">
        <v>582752.80356446269</v>
      </c>
      <c r="X1266" s="28">
        <v>0.20217118098736753</v>
      </c>
      <c r="Y1266" s="26"/>
      <c r="Z1266" s="26"/>
      <c r="AA1266" s="26"/>
      <c r="AB1266" s="26"/>
      <c r="AC1266" s="26"/>
      <c r="AD1266" s="26"/>
      <c r="AE1266" s="31">
        <v>96.173410837760088</v>
      </c>
      <c r="AF1266" s="31">
        <v>96.093039712687684</v>
      </c>
      <c r="AG1266" s="26"/>
      <c r="AH1266" s="31">
        <v>95.710448592457368</v>
      </c>
      <c r="AI1266" s="26"/>
      <c r="AJ1266" s="32">
        <v>5771.6833511129853</v>
      </c>
      <c r="AK1266" s="32">
        <v>5739.2446242552205</v>
      </c>
      <c r="AL1266" s="28">
        <v>5.6520899493762797E-3</v>
      </c>
      <c r="AM1266" s="32">
        <v>5722.3990468923494</v>
      </c>
      <c r="AN1266" s="28">
        <v>8.6125248897838836E-3</v>
      </c>
      <c r="AO1266" s="32">
        <v>58.811934707811623</v>
      </c>
      <c r="AP1266" s="32">
        <v>58.405067004326128</v>
      </c>
      <c r="AQ1266" s="28">
        <v>6.9663083077253999E-3</v>
      </c>
      <c r="AR1266" s="32">
        <v>58.41472964434152</v>
      </c>
      <c r="AS1266" s="28">
        <v>6.7997415358846845E-3</v>
      </c>
      <c r="AT1266" s="27">
        <v>14662.127979790688</v>
      </c>
      <c r="AU1266" s="27">
        <v>13652.655652090074</v>
      </c>
      <c r="AV1266" s="28">
        <v>7.3939631484521831E-2</v>
      </c>
      <c r="AW1266" s="27">
        <v>12568.163670622826</v>
      </c>
      <c r="AX1266" s="28">
        <v>0.16660861236732244</v>
      </c>
      <c r="AY1266" s="33">
        <v>450</v>
      </c>
      <c r="AZ1266" s="33">
        <v>448</v>
      </c>
      <c r="BA1266" s="28">
        <v>4.464285714285714E-3</v>
      </c>
      <c r="BB1266" s="33">
        <v>457</v>
      </c>
      <c r="BC1266" s="28">
        <v>-1.5317286652078774E-2</v>
      </c>
      <c r="BD1266" s="30">
        <v>1.9511657523351142</v>
      </c>
      <c r="BE1266" s="30">
        <v>1.8243033919951637</v>
      </c>
      <c r="BF1266" s="28">
        <v>6.9540165795123898E-2</v>
      </c>
      <c r="BG1266" s="30">
        <v>1.7787131417729591</v>
      </c>
      <c r="BH1266" s="28">
        <v>9.6953582065661445E-2</v>
      </c>
      <c r="BI1266" s="30">
        <v>1.7532820248056502</v>
      </c>
      <c r="BJ1266" s="28">
        <v>0.11286474436501411</v>
      </c>
      <c r="BK1266" s="30">
        <v>1.9390673749695153</v>
      </c>
      <c r="BL1266" s="30">
        <v>1.7287466248765135</v>
      </c>
      <c r="BM1266" s="28">
        <v>0.12166083049216379</v>
      </c>
      <c r="BN1266" s="30">
        <v>1.7744230676784745</v>
      </c>
      <c r="BO1266" s="28">
        <v>9.2787515159194492E-2</v>
      </c>
    </row>
    <row r="1267" spans="1:67" hidden="1" x14ac:dyDescent="0.25">
      <c r="A1267" s="34" t="s">
        <v>244</v>
      </c>
      <c r="B1267" s="34" t="s">
        <v>238</v>
      </c>
      <c r="C1267" s="26" t="s">
        <v>180</v>
      </c>
      <c r="D1267" s="27">
        <v>2981497.6271162438</v>
      </c>
      <c r="E1267" s="27">
        <v>3035778.2524930034</v>
      </c>
      <c r="F1267" s="28">
        <v>-1.788029983157825E-2</v>
      </c>
      <c r="G1267" s="27">
        <v>2563245.095394881</v>
      </c>
      <c r="H1267" s="28">
        <v>0.16317305452872774</v>
      </c>
      <c r="I1267" s="27">
        <v>2611556.4523490286</v>
      </c>
      <c r="J1267" s="28">
        <v>0.14165543863103652</v>
      </c>
      <c r="K1267" s="29">
        <v>1548930.6673133851</v>
      </c>
      <c r="L1267" s="29">
        <v>1631479.7344435053</v>
      </c>
      <c r="M1267" s="28">
        <v>-5.0597666270293926E-2</v>
      </c>
      <c r="N1267" s="29">
        <v>1528473.1731700387</v>
      </c>
      <c r="O1267" s="28">
        <v>1.3384267713981317E-2</v>
      </c>
      <c r="P1267" s="29">
        <v>1454440.7510868337</v>
      </c>
      <c r="Q1267" s="28">
        <v>6.4966493929672714E-2</v>
      </c>
      <c r="R1267" s="29">
        <v>1525140.5285934235</v>
      </c>
      <c r="S1267" s="29">
        <v>1637511.5728194069</v>
      </c>
      <c r="T1267" s="28">
        <v>-6.8623053474063098E-2</v>
      </c>
      <c r="U1267" s="29">
        <v>1426143.1488552741</v>
      </c>
      <c r="V1267" s="28">
        <v>6.9416159112507009E-2</v>
      </c>
      <c r="W1267" s="29">
        <v>1348335.9583589092</v>
      </c>
      <c r="X1267" s="28">
        <v>0.13112797974305099</v>
      </c>
      <c r="Y1267" s="27">
        <v>2913091.2981792865</v>
      </c>
      <c r="Z1267" s="85">
        <v>68406.32893695739</v>
      </c>
      <c r="AA1267" s="29">
        <v>1477544.090760211</v>
      </c>
      <c r="AB1267" s="29">
        <v>71386.57655317412</v>
      </c>
      <c r="AC1267" s="29">
        <v>1451863.1100503949</v>
      </c>
      <c r="AD1267" s="29">
        <v>73277.418543028689</v>
      </c>
      <c r="AE1267" s="31">
        <v>94.774407147734181</v>
      </c>
      <c r="AF1267" s="31">
        <v>94.826464763063854</v>
      </c>
      <c r="AG1267" s="26"/>
      <c r="AH1267" s="31">
        <v>93.820638450256553</v>
      </c>
      <c r="AI1267" s="26"/>
      <c r="AJ1267" s="32">
        <v>6360.3859683437076</v>
      </c>
      <c r="AK1267" s="32">
        <v>6356.2924479946105</v>
      </c>
      <c r="AL1267" s="28">
        <v>6.440107000408161E-4</v>
      </c>
      <c r="AM1267" s="32">
        <v>6118.2939109538665</v>
      </c>
      <c r="AN1267" s="28">
        <v>3.9568556351373123E-2</v>
      </c>
      <c r="AO1267" s="32">
        <v>66.392169948717893</v>
      </c>
      <c r="AP1267" s="32">
        <v>66.291779010829899</v>
      </c>
      <c r="AQ1267" s="28">
        <v>1.5143799032998244E-3</v>
      </c>
      <c r="AR1267" s="32">
        <v>64.426502903056615</v>
      </c>
      <c r="AS1267" s="28">
        <v>3.0510224163789266E-2</v>
      </c>
      <c r="AT1267" s="27">
        <v>33829.491144057276</v>
      </c>
      <c r="AU1267" s="27">
        <v>31938.27036597336</v>
      </c>
      <c r="AV1267" s="28">
        <v>5.9214877838181232E-2</v>
      </c>
      <c r="AW1267" s="27">
        <v>29550.815441483031</v>
      </c>
      <c r="AX1267" s="28">
        <v>0.14479044448187706</v>
      </c>
      <c r="AY1267" s="33">
        <v>1082.0919267133393</v>
      </c>
      <c r="AZ1267" s="33">
        <v>1076.0517405321045</v>
      </c>
      <c r="BA1267" s="28">
        <v>5.6132860100647905E-3</v>
      </c>
      <c r="BB1267" s="33">
        <v>1066</v>
      </c>
      <c r="BC1267" s="28">
        <v>1.5095616053789177E-2</v>
      </c>
      <c r="BD1267" s="30">
        <v>1.9248748120454231</v>
      </c>
      <c r="BE1267" s="30">
        <v>1.8607514322134695</v>
      </c>
      <c r="BF1267" s="28">
        <v>3.4461013288419287E-2</v>
      </c>
      <c r="BG1267" s="30">
        <v>1.6769971108349486</v>
      </c>
      <c r="BH1267" s="28">
        <v>0.1478104521522165</v>
      </c>
      <c r="BI1267" s="30">
        <v>1.7955743129429906</v>
      </c>
      <c r="BJ1267" s="28">
        <v>7.2010664315255074E-2</v>
      </c>
      <c r="BK1267" s="30">
        <v>1.9549002673648443</v>
      </c>
      <c r="BL1267" s="30">
        <v>1.8538972810226388</v>
      </c>
      <c r="BM1267" s="28">
        <v>5.4481436148657962E-2</v>
      </c>
      <c r="BN1267" s="30">
        <v>1.797326655078298</v>
      </c>
      <c r="BO1267" s="28">
        <v>8.7671104104157321E-2</v>
      </c>
    </row>
    <row r="1268" spans="1:67" hidden="1" x14ac:dyDescent="0.25">
      <c r="A1268" s="34" t="s">
        <v>244</v>
      </c>
      <c r="B1268" s="34" t="s">
        <v>238</v>
      </c>
      <c r="C1268" s="26" t="s">
        <v>205</v>
      </c>
      <c r="D1268" s="27">
        <v>1048461.5741442656</v>
      </c>
      <c r="E1268" s="27">
        <v>1082120.3943011356</v>
      </c>
      <c r="F1268" s="28">
        <v>-3.1104505870262041E-2</v>
      </c>
      <c r="G1268" s="27">
        <v>985574.52594505553</v>
      </c>
      <c r="H1268" s="28">
        <v>6.3807501658901394E-2</v>
      </c>
      <c r="I1268" s="27">
        <v>1045424.181083206</v>
      </c>
      <c r="J1268" s="28">
        <v>2.905416878642006E-3</v>
      </c>
      <c r="K1268" s="29">
        <v>600041.0247313485</v>
      </c>
      <c r="L1268" s="29">
        <v>652207.21411948535</v>
      </c>
      <c r="M1268" s="28">
        <v>-7.9984072943081436E-2</v>
      </c>
      <c r="N1268" s="29">
        <v>604840.19820468291</v>
      </c>
      <c r="O1268" s="28">
        <v>-7.9346139485760928E-3</v>
      </c>
      <c r="P1268" s="29">
        <v>639400.56212472881</v>
      </c>
      <c r="Q1268" s="28">
        <v>-6.1556932734917399E-2</v>
      </c>
      <c r="R1268" s="29">
        <v>583834.12571030552</v>
      </c>
      <c r="S1268" s="29">
        <v>625781.94233623624</v>
      </c>
      <c r="T1268" s="28">
        <v>-6.7032641544955154E-2</v>
      </c>
      <c r="U1268" s="29">
        <v>593481.07213583274</v>
      </c>
      <c r="V1268" s="28">
        <v>-1.6254851044886023E-2</v>
      </c>
      <c r="W1268" s="29">
        <v>638910.2268972426</v>
      </c>
      <c r="X1268" s="28">
        <v>-8.6203192355215008E-2</v>
      </c>
      <c r="Y1268" s="26"/>
      <c r="Z1268" s="26"/>
      <c r="AA1268" s="26"/>
      <c r="AB1268" s="26"/>
      <c r="AC1268" s="26"/>
      <c r="AD1268" s="26"/>
      <c r="AE1268" s="31">
        <v>96.899192644324273</v>
      </c>
      <c r="AF1268" s="31">
        <v>96.86132814423874</v>
      </c>
      <c r="AG1268" s="26"/>
      <c r="AH1268" s="31">
        <v>96.6828905753664</v>
      </c>
      <c r="AI1268" s="26"/>
      <c r="AJ1268" s="32">
        <v>7608.9289106048827</v>
      </c>
      <c r="AK1268" s="32">
        <v>7283.0770570054301</v>
      </c>
      <c r="AL1268" s="28">
        <v>4.474095921943088E-2</v>
      </c>
      <c r="AM1268" s="32">
        <v>7237.9479995516795</v>
      </c>
      <c r="AN1268" s="28">
        <v>5.1254984296126738E-2</v>
      </c>
      <c r="AO1268" s="32">
        <v>76.273566206109763</v>
      </c>
      <c r="AP1268" s="32">
        <v>72.998824578592973</v>
      </c>
      <c r="AQ1268" s="28">
        <v>4.486019667331894E-2</v>
      </c>
      <c r="AR1268" s="32">
        <v>72.562932171495248</v>
      </c>
      <c r="AS1268" s="28">
        <v>5.1136770849402852E-2</v>
      </c>
      <c r="AT1268" s="27">
        <v>15650.239885605526</v>
      </c>
      <c r="AU1268" s="27">
        <v>14596.214330020017</v>
      </c>
      <c r="AV1268" s="28">
        <v>7.2212255298121794E-2</v>
      </c>
      <c r="AW1268" s="27">
        <v>13575.900570188944</v>
      </c>
      <c r="AX1268" s="28">
        <v>0.15279570623635708</v>
      </c>
      <c r="AY1268" s="33">
        <v>329.98588453357758</v>
      </c>
      <c r="AZ1268" s="33">
        <v>326.28634959820232</v>
      </c>
      <c r="BA1268" s="28">
        <v>1.1338307409828698E-2</v>
      </c>
      <c r="BB1268" s="33">
        <v>333.62579829245709</v>
      </c>
      <c r="BC1268" s="28">
        <v>-1.0910168750465632E-2</v>
      </c>
      <c r="BD1268" s="30">
        <v>1.7473164849248179</v>
      </c>
      <c r="BE1268" s="30">
        <v>1.659166551480201</v>
      </c>
      <c r="BF1268" s="28">
        <v>5.3129044438591955E-2</v>
      </c>
      <c r="BG1268" s="30">
        <v>1.6294792060291088</v>
      </c>
      <c r="BH1268" s="28">
        <v>7.2315914471144313E-2</v>
      </c>
      <c r="BI1268" s="30">
        <v>1.6350066656326672</v>
      </c>
      <c r="BJ1268" s="28">
        <v>6.8690740932663044E-2</v>
      </c>
      <c r="BK1268" s="30">
        <v>1.7958209840315245</v>
      </c>
      <c r="BL1268" s="30">
        <v>1.7292291788753886</v>
      </c>
      <c r="BM1268" s="28">
        <v>3.850953128112497E-2</v>
      </c>
      <c r="BN1268" s="30">
        <v>1.6606671589342323</v>
      </c>
      <c r="BO1268" s="28">
        <v>8.138525794899798E-2</v>
      </c>
    </row>
    <row r="1269" spans="1:67" hidden="1" x14ac:dyDescent="0.25">
      <c r="A1269" s="34" t="s">
        <v>244</v>
      </c>
      <c r="B1269" s="34" t="s">
        <v>238</v>
      </c>
      <c r="C1269" s="26" t="s">
        <v>212</v>
      </c>
      <c r="D1269" s="27">
        <v>826862.51608632086</v>
      </c>
      <c r="E1269" s="27">
        <v>805903.92035577772</v>
      </c>
      <c r="F1269" s="28">
        <v>2.6006320606171845E-2</v>
      </c>
      <c r="G1269" s="27">
        <v>696847.35482386593</v>
      </c>
      <c r="H1269" s="28">
        <v>0.1865762427918197</v>
      </c>
      <c r="I1269" s="27">
        <v>744629.22934406402</v>
      </c>
      <c r="J1269" s="28">
        <v>0.11043521191707081</v>
      </c>
      <c r="K1269" s="29">
        <v>448835.05326156103</v>
      </c>
      <c r="L1269" s="29">
        <v>459153.41763166722</v>
      </c>
      <c r="M1269" s="28">
        <v>-2.2472585357915346E-2</v>
      </c>
      <c r="N1269" s="29">
        <v>405582.20142965671</v>
      </c>
      <c r="O1269" s="28">
        <v>0.10664386079921705</v>
      </c>
      <c r="P1269" s="29">
        <v>435073.61171052192</v>
      </c>
      <c r="Q1269" s="28">
        <v>3.1630145291816375E-2</v>
      </c>
      <c r="R1269" s="29">
        <v>441838.92747319752</v>
      </c>
      <c r="S1269" s="29">
        <v>449090.2957257657</v>
      </c>
      <c r="T1269" s="28">
        <v>-1.6146793465775945E-2</v>
      </c>
      <c r="U1269" s="29">
        <v>397111.18482294254</v>
      </c>
      <c r="V1269" s="28">
        <v>0.11263279494431126</v>
      </c>
      <c r="W1269" s="29">
        <v>408894.98395866266</v>
      </c>
      <c r="X1269" s="28">
        <v>8.0568226089722167E-2</v>
      </c>
      <c r="Y1269" s="27">
        <v>776348.91289072519</v>
      </c>
      <c r="Z1269" s="85">
        <v>50513.603195595642</v>
      </c>
      <c r="AA1269" s="29">
        <v>413184.87915663759</v>
      </c>
      <c r="AB1269" s="29">
        <v>35650.17410492347</v>
      </c>
      <c r="AC1269" s="29">
        <v>393992.14402484545</v>
      </c>
      <c r="AD1269" s="29">
        <v>47846.783448352049</v>
      </c>
      <c r="AE1269" s="31">
        <v>96.449899727606521</v>
      </c>
      <c r="AF1269" s="31">
        <v>96.294647502493106</v>
      </c>
      <c r="AG1269" s="26"/>
      <c r="AH1269" s="31">
        <v>96.267812323202591</v>
      </c>
      <c r="AI1269" s="26"/>
      <c r="AJ1269" s="32">
        <v>7813.3605122282279</v>
      </c>
      <c r="AK1269" s="32">
        <v>7823.1006910889082</v>
      </c>
      <c r="AL1269" s="28">
        <v>-1.2450534954477964E-3</v>
      </c>
      <c r="AM1269" s="32">
        <v>7968.683422244535</v>
      </c>
      <c r="AN1269" s="28">
        <v>-1.9491665283467539E-2</v>
      </c>
      <c r="AO1269" s="32">
        <v>79.280851909594077</v>
      </c>
      <c r="AP1269" s="32">
        <v>79.36363760885331</v>
      </c>
      <c r="AQ1269" s="28">
        <v>-1.0431187600957194E-3</v>
      </c>
      <c r="AR1269" s="32">
        <v>80.710990929166542</v>
      </c>
      <c r="AS1269" s="28">
        <v>-1.771925983200456E-2</v>
      </c>
      <c r="AT1269" s="27">
        <v>10923.687638311056</v>
      </c>
      <c r="AU1269" s="27">
        <v>10120.874236987709</v>
      </c>
      <c r="AV1269" s="28">
        <v>7.9322535042416376E-2</v>
      </c>
      <c r="AW1269" s="27">
        <v>9391.2314300273647</v>
      </c>
      <c r="AX1269" s="28">
        <v>0.16317947435347419</v>
      </c>
      <c r="AY1269" s="33">
        <v>242</v>
      </c>
      <c r="AZ1269" s="33">
        <v>241</v>
      </c>
      <c r="BA1269" s="28">
        <v>4.1493775933609959E-3</v>
      </c>
      <c r="BB1269" s="33">
        <v>243.0004575010812</v>
      </c>
      <c r="BC1269" s="28">
        <v>-4.1171013065963019E-3</v>
      </c>
      <c r="BD1269" s="30">
        <v>1.8422413982101846</v>
      </c>
      <c r="BE1269" s="30">
        <v>1.7551952994549496</v>
      </c>
      <c r="BF1269" s="28">
        <v>4.9593397830011259E-2</v>
      </c>
      <c r="BG1269" s="30">
        <v>1.7181408660624513</v>
      </c>
      <c r="BH1269" s="28">
        <v>7.2229544503030568E-2</v>
      </c>
      <c r="BI1269" s="30">
        <v>1.7115017075306012</v>
      </c>
      <c r="BJ1269" s="28">
        <v>7.6388875397745332E-2</v>
      </c>
      <c r="BK1269" s="30">
        <v>1.8714116495235231</v>
      </c>
      <c r="BL1269" s="30">
        <v>1.7945253505274987</v>
      </c>
      <c r="BM1269" s="28">
        <v>4.2844922181469187E-2</v>
      </c>
      <c r="BN1269" s="30">
        <v>1.7547915582749574</v>
      </c>
      <c r="BO1269" s="28">
        <v>6.6458087684903605E-2</v>
      </c>
    </row>
    <row r="1270" spans="1:67" hidden="1" x14ac:dyDescent="0.25">
      <c r="A1270" s="34" t="s">
        <v>244</v>
      </c>
      <c r="B1270" s="34" t="s">
        <v>238</v>
      </c>
      <c r="C1270" s="26" t="s">
        <v>186</v>
      </c>
      <c r="D1270" s="27">
        <v>2761324.5011955607</v>
      </c>
      <c r="E1270" s="27">
        <v>2784705.203036759</v>
      </c>
      <c r="F1270" s="28">
        <v>-8.3961138204867794E-3</v>
      </c>
      <c r="G1270" s="27">
        <v>2360695.7105781413</v>
      </c>
      <c r="H1270" s="28">
        <v>0.16970793348004357</v>
      </c>
      <c r="I1270" s="27">
        <v>2198259.342910137</v>
      </c>
      <c r="J1270" s="28">
        <v>0.25614136935272486</v>
      </c>
      <c r="K1270" s="29">
        <v>1689026.2823896492</v>
      </c>
      <c r="L1270" s="29">
        <v>1994569.6830189044</v>
      </c>
      <c r="M1270" s="28">
        <v>-0.15318762900617061</v>
      </c>
      <c r="N1270" s="29">
        <v>1647208.3904925534</v>
      </c>
      <c r="O1270" s="28">
        <v>2.5387128998651663E-2</v>
      </c>
      <c r="P1270" s="29">
        <v>1648683.0160648308</v>
      </c>
      <c r="Q1270" s="28">
        <v>2.4469995706701667E-2</v>
      </c>
      <c r="R1270" s="29">
        <v>1644085.1321210957</v>
      </c>
      <c r="S1270" s="29">
        <v>1806264.5837018278</v>
      </c>
      <c r="T1270" s="28">
        <v>-8.9787206727131502E-2</v>
      </c>
      <c r="U1270" s="29">
        <v>1401101.9075621881</v>
      </c>
      <c r="V1270" s="28">
        <v>0.17342294892859014</v>
      </c>
      <c r="W1270" s="29">
        <v>1394698.8385468007</v>
      </c>
      <c r="X1270" s="28">
        <v>0.17881013928006262</v>
      </c>
      <c r="Y1270" s="27">
        <v>2672691.5015508747</v>
      </c>
      <c r="Z1270" s="85">
        <v>88632.999644685959</v>
      </c>
      <c r="AA1270" s="29">
        <v>1630525.1953073312</v>
      </c>
      <c r="AB1270" s="29">
        <v>58501.087082317965</v>
      </c>
      <c r="AC1270" s="29">
        <v>1565778.5717670438</v>
      </c>
      <c r="AD1270" s="29">
        <v>78306.560354051981</v>
      </c>
      <c r="AE1270" s="31">
        <v>96.650218617116309</v>
      </c>
      <c r="AF1270" s="31">
        <v>96.863815270023849</v>
      </c>
      <c r="AG1270" s="26"/>
      <c r="AH1270" s="31">
        <v>96.536762951730367</v>
      </c>
      <c r="AI1270" s="26"/>
      <c r="AJ1270" s="32">
        <v>6519.468848923404</v>
      </c>
      <c r="AK1270" s="32">
        <v>6140.8473235025131</v>
      </c>
      <c r="AL1270" s="28">
        <v>6.1656234958295496E-2</v>
      </c>
      <c r="AM1270" s="32">
        <v>5895.5449478896462</v>
      </c>
      <c r="AN1270" s="28">
        <v>0.10582972508030764</v>
      </c>
      <c r="AO1270" s="32">
        <v>66.194531436769552</v>
      </c>
      <c r="AP1270" s="32">
        <v>62.279337080903645</v>
      </c>
      <c r="AQ1270" s="28">
        <v>6.2865061501536132E-2</v>
      </c>
      <c r="AR1270" s="32">
        <v>59.900329682873497</v>
      </c>
      <c r="AS1270" s="28">
        <v>0.10507791505020166</v>
      </c>
      <c r="AT1270" s="27">
        <v>33625.335174480046</v>
      </c>
      <c r="AU1270" s="27">
        <v>31490.70439201414</v>
      </c>
      <c r="AV1270" s="28">
        <v>6.7786060162161224E-2</v>
      </c>
      <c r="AW1270" s="27">
        <v>29106.784698100826</v>
      </c>
      <c r="AX1270" s="28">
        <v>0.15524045418434859</v>
      </c>
      <c r="AY1270" s="33">
        <v>796</v>
      </c>
      <c r="AZ1270" s="33">
        <v>795.0142268209396</v>
      </c>
      <c r="BA1270" s="28">
        <v>1.2399440737082897E-3</v>
      </c>
      <c r="BB1270" s="33">
        <v>793.01851978926504</v>
      </c>
      <c r="BC1270" s="28">
        <v>3.7596602555098582E-3</v>
      </c>
      <c r="BD1270" s="30">
        <v>1.6348617721263725</v>
      </c>
      <c r="BE1270" s="30">
        <v>1.3961433519945694</v>
      </c>
      <c r="BF1270" s="28">
        <v>0.17098417565127771</v>
      </c>
      <c r="BG1270" s="30">
        <v>1.4331493963992248</v>
      </c>
      <c r="BH1270" s="28">
        <v>0.14074762633536203</v>
      </c>
      <c r="BI1270" s="30">
        <v>1.3333426265026165</v>
      </c>
      <c r="BJ1270" s="28">
        <v>0.22613778306529253</v>
      </c>
      <c r="BK1270" s="30">
        <v>1.6795508013828169</v>
      </c>
      <c r="BL1270" s="30">
        <v>1.5416928550576336</v>
      </c>
      <c r="BM1270" s="28">
        <v>8.9419851608529138E-2</v>
      </c>
      <c r="BN1270" s="30">
        <v>1.6848850878274615</v>
      </c>
      <c r="BO1270" s="28">
        <v>-3.1659645415479344E-3</v>
      </c>
    </row>
    <row r="1271" spans="1:67" hidden="1" x14ac:dyDescent="0.25">
      <c r="A1271" s="34" t="s">
        <v>244</v>
      </c>
      <c r="B1271" s="34" t="s">
        <v>238</v>
      </c>
      <c r="C1271" s="26" t="s">
        <v>184</v>
      </c>
      <c r="D1271" s="27">
        <v>2095070.6035846532</v>
      </c>
      <c r="E1271" s="27">
        <v>2139307.2075699652</v>
      </c>
      <c r="F1271" s="28">
        <v>-2.0678004462743899E-2</v>
      </c>
      <c r="G1271" s="27">
        <v>1814139.4057523287</v>
      </c>
      <c r="H1271" s="28">
        <v>0.1548564553206547</v>
      </c>
      <c r="I1271" s="27">
        <v>1729906.2073332404</v>
      </c>
      <c r="J1271" s="28">
        <v>0.21108912997909682</v>
      </c>
      <c r="K1271" s="29">
        <v>1272146.5579221128</v>
      </c>
      <c r="L1271" s="29">
        <v>1327329.6212262516</v>
      </c>
      <c r="M1271" s="28">
        <v>-4.1574498467952553E-2</v>
      </c>
      <c r="N1271" s="29">
        <v>1125452.7827250704</v>
      </c>
      <c r="O1271" s="28">
        <v>0.1303420076334533</v>
      </c>
      <c r="P1271" s="29">
        <v>1099192.2630571758</v>
      </c>
      <c r="Q1271" s="28">
        <v>0.15734671783796986</v>
      </c>
      <c r="R1271" s="29">
        <v>1109588.6208522657</v>
      </c>
      <c r="S1271" s="29">
        <v>1149326.2708939014</v>
      </c>
      <c r="T1271" s="28">
        <v>-3.4574733953248289E-2</v>
      </c>
      <c r="U1271" s="29">
        <v>965177.55931706144</v>
      </c>
      <c r="V1271" s="28">
        <v>0.14962123822831772</v>
      </c>
      <c r="W1271" s="29">
        <v>928131.42345146812</v>
      </c>
      <c r="X1271" s="28">
        <v>0.19550808518690996</v>
      </c>
      <c r="Y1271" s="27">
        <v>2033731.9379032471</v>
      </c>
      <c r="Z1271" s="85">
        <v>61338.665681406244</v>
      </c>
      <c r="AA1271" s="29">
        <v>1216127.2617134617</v>
      </c>
      <c r="AB1271" s="29">
        <v>56019.296208650929</v>
      </c>
      <c r="AC1271" s="29">
        <v>1032002.0030742297</v>
      </c>
      <c r="AD1271" s="29">
        <v>77586.617778036103</v>
      </c>
      <c r="AE1271" s="31">
        <v>97.632184475864335</v>
      </c>
      <c r="AF1271" s="31">
        <v>97.791722588287627</v>
      </c>
      <c r="AG1271" s="26"/>
      <c r="AH1271" s="31">
        <v>97.589666311789642</v>
      </c>
      <c r="AI1271" s="26"/>
      <c r="AJ1271" s="32">
        <v>7948.7719896599992</v>
      </c>
      <c r="AK1271" s="32">
        <v>7943.2550929174768</v>
      </c>
      <c r="AL1271" s="28">
        <v>6.9453853338306631E-4</v>
      </c>
      <c r="AM1271" s="32">
        <v>7498.5598759768209</v>
      </c>
      <c r="AN1271" s="28">
        <v>6.0039810460876024E-2</v>
      </c>
      <c r="AO1271" s="32">
        <v>80.790354278452156</v>
      </c>
      <c r="AP1271" s="32">
        <v>80.5984226492305</v>
      </c>
      <c r="AQ1271" s="28">
        <v>2.3813323252857583E-3</v>
      </c>
      <c r="AR1271" s="32">
        <v>75.466315404234848</v>
      </c>
      <c r="AS1271" s="28">
        <v>7.0548546668790263E-2</v>
      </c>
      <c r="AT1271" s="27">
        <v>20569.540660821211</v>
      </c>
      <c r="AU1271" s="27">
        <v>19973.184325745926</v>
      </c>
      <c r="AV1271" s="28">
        <v>2.9857849672301214E-2</v>
      </c>
      <c r="AW1271" s="27">
        <v>18630.192047600623</v>
      </c>
      <c r="AX1271" s="28">
        <v>0.10409708113934098</v>
      </c>
      <c r="AY1271" s="33">
        <v>430</v>
      </c>
      <c r="AZ1271" s="33">
        <v>432</v>
      </c>
      <c r="BA1271" s="28">
        <v>-4.6296296296296294E-3</v>
      </c>
      <c r="BB1271" s="33">
        <v>430</v>
      </c>
      <c r="BC1271" s="28">
        <v>0</v>
      </c>
      <c r="BD1271" s="30">
        <v>1.646878333740635</v>
      </c>
      <c r="BE1271" s="30">
        <v>1.6117377125913677</v>
      </c>
      <c r="BF1271" s="28">
        <v>2.1802940313885112E-2</v>
      </c>
      <c r="BG1271" s="30">
        <v>1.6119196056894847</v>
      </c>
      <c r="BH1271" s="28">
        <v>2.1687637477550877E-2</v>
      </c>
      <c r="BI1271" s="30">
        <v>1.5737976562188167</v>
      </c>
      <c r="BJ1271" s="28">
        <v>4.6435878991839909E-2</v>
      </c>
      <c r="BK1271" s="30">
        <v>1.8881507652587921</v>
      </c>
      <c r="BL1271" s="30">
        <v>1.8613576159762668</v>
      </c>
      <c r="BM1271" s="28">
        <v>1.4394412472142012E-2</v>
      </c>
      <c r="BN1271" s="30">
        <v>1.8795913645526261</v>
      </c>
      <c r="BO1271" s="28">
        <v>4.5538625403310938E-3</v>
      </c>
    </row>
    <row r="1272" spans="1:67" hidden="1" x14ac:dyDescent="0.25">
      <c r="A1272" s="34" t="s">
        <v>244</v>
      </c>
      <c r="B1272" s="34" t="s">
        <v>238</v>
      </c>
      <c r="C1272" s="26" t="s">
        <v>192</v>
      </c>
      <c r="D1272" s="27">
        <v>1674893.233565781</v>
      </c>
      <c r="E1272" s="27">
        <v>1778038.8107429028</v>
      </c>
      <c r="F1272" s="28">
        <v>-5.801086936568349E-2</v>
      </c>
      <c r="G1272" s="27">
        <v>1612777.7933577835</v>
      </c>
      <c r="H1272" s="28">
        <v>3.85145681344446E-2</v>
      </c>
      <c r="I1272" s="27">
        <v>1550529.0121467377</v>
      </c>
      <c r="J1272" s="28">
        <v>8.0207606852101834E-2</v>
      </c>
      <c r="K1272" s="29">
        <v>914943.9867803629</v>
      </c>
      <c r="L1272" s="29">
        <v>998481.95349699247</v>
      </c>
      <c r="M1272" s="28">
        <v>-8.3664974037892012E-2</v>
      </c>
      <c r="N1272" s="29">
        <v>922513.22583981894</v>
      </c>
      <c r="O1272" s="28">
        <v>-8.2050195568365014E-3</v>
      </c>
      <c r="P1272" s="29">
        <v>891055.61628082488</v>
      </c>
      <c r="Q1272" s="28">
        <v>2.6809067877542416E-2</v>
      </c>
      <c r="R1272" s="29">
        <v>878279.91957300506</v>
      </c>
      <c r="S1272" s="29">
        <v>958435.63323027117</v>
      </c>
      <c r="T1272" s="28">
        <v>-8.3631817180161244E-2</v>
      </c>
      <c r="U1272" s="29">
        <v>886957.66957179061</v>
      </c>
      <c r="V1272" s="28">
        <v>-9.7837250823650228E-3</v>
      </c>
      <c r="W1272" s="29">
        <v>854966.16082771716</v>
      </c>
      <c r="X1272" s="28">
        <v>2.7268633325460714E-2</v>
      </c>
      <c r="Y1272" s="26"/>
      <c r="Z1272" s="26"/>
      <c r="AA1272" s="26"/>
      <c r="AB1272" s="26"/>
      <c r="AC1272" s="26"/>
      <c r="AD1272" s="26"/>
      <c r="AE1272" s="31">
        <v>96.003312658869405</v>
      </c>
      <c r="AF1272" s="31">
        <v>96.146886783216246</v>
      </c>
      <c r="AG1272" s="26"/>
      <c r="AH1272" s="31">
        <v>96.047033945068335</v>
      </c>
      <c r="AI1272" s="26"/>
      <c r="AJ1272" s="32">
        <v>7724.3809931464384</v>
      </c>
      <c r="AK1272" s="32">
        <v>7636.1103948658083</v>
      </c>
      <c r="AL1272" s="28">
        <v>1.1559628360006353E-2</v>
      </c>
      <c r="AM1272" s="32">
        <v>7593.3289405886071</v>
      </c>
      <c r="AN1272" s="28">
        <v>1.7258840435229798E-2</v>
      </c>
      <c r="AO1272" s="32">
        <v>79.107740066010606</v>
      </c>
      <c r="AP1272" s="32">
        <v>78.134419118897853</v>
      </c>
      <c r="AQ1272" s="28">
        <v>1.2457006247549399E-2</v>
      </c>
      <c r="AR1272" s="32">
        <v>77.829871403416917</v>
      </c>
      <c r="AS1272" s="28">
        <v>1.6418743080919295E-2</v>
      </c>
      <c r="AT1272" s="27">
        <v>19536.846234544195</v>
      </c>
      <c r="AU1272" s="27">
        <v>18966.511424841065</v>
      </c>
      <c r="AV1272" s="28">
        <v>3.0070622737513236E-2</v>
      </c>
      <c r="AW1272" s="27">
        <v>17482.966999774217</v>
      </c>
      <c r="AX1272" s="28">
        <v>0.11747887156662271</v>
      </c>
      <c r="AY1272" s="33">
        <v>530.0432941035142</v>
      </c>
      <c r="AZ1272" s="33">
        <v>537</v>
      </c>
      <c r="BA1272" s="28">
        <v>-1.295475958377244E-2</v>
      </c>
      <c r="BB1272" s="33">
        <v>543</v>
      </c>
      <c r="BC1272" s="28">
        <v>-2.3861336825940702E-2</v>
      </c>
      <c r="BD1272" s="30">
        <v>1.8305964712218474</v>
      </c>
      <c r="BE1272" s="30">
        <v>1.780742059999844</v>
      </c>
      <c r="BF1272" s="28">
        <v>2.7996424828651358E-2</v>
      </c>
      <c r="BG1272" s="30">
        <v>1.7482435461991077</v>
      </c>
      <c r="BH1272" s="28">
        <v>4.7106094114738713E-2</v>
      </c>
      <c r="BI1272" s="30">
        <v>1.7401035174644737</v>
      </c>
      <c r="BJ1272" s="28">
        <v>5.2004350803929275E-2</v>
      </c>
      <c r="BK1272" s="30">
        <v>1.9070152877684678</v>
      </c>
      <c r="BL1272" s="30">
        <v>1.8551468133027103</v>
      </c>
      <c r="BM1272" s="28">
        <v>2.7959228937474961E-2</v>
      </c>
      <c r="BN1272" s="30">
        <v>1.8183255511352729</v>
      </c>
      <c r="BO1272" s="28">
        <v>4.8775499292643937E-2</v>
      </c>
    </row>
    <row r="1273" spans="1:67" hidden="1" x14ac:dyDescent="0.25">
      <c r="A1273" s="34" t="s">
        <v>244</v>
      </c>
      <c r="B1273" s="34" t="s">
        <v>238</v>
      </c>
      <c r="C1273" s="26" t="s">
        <v>215</v>
      </c>
      <c r="D1273" s="27">
        <v>697013.68710502144</v>
      </c>
      <c r="E1273" s="27">
        <v>720865.30440662382</v>
      </c>
      <c r="F1273" s="28">
        <v>-3.3087481330837117E-2</v>
      </c>
      <c r="G1273" s="27">
        <v>701890.94378715521</v>
      </c>
      <c r="H1273" s="28">
        <v>-6.9487385829738969E-3</v>
      </c>
      <c r="I1273" s="27">
        <v>610256.45227872138</v>
      </c>
      <c r="J1273" s="28">
        <v>0.14216520694266346</v>
      </c>
      <c r="K1273" s="29">
        <v>368338.62558895128</v>
      </c>
      <c r="L1273" s="29">
        <v>398648.03575811512</v>
      </c>
      <c r="M1273" s="28">
        <v>-7.6030501721961241E-2</v>
      </c>
      <c r="N1273" s="29">
        <v>363902.27948741097</v>
      </c>
      <c r="O1273" s="28">
        <v>1.2191036856898251E-2</v>
      </c>
      <c r="P1273" s="29">
        <v>354749.87023833982</v>
      </c>
      <c r="Q1273" s="28">
        <v>3.8305173562098317E-2</v>
      </c>
      <c r="R1273" s="29">
        <v>354555.27384773915</v>
      </c>
      <c r="S1273" s="29">
        <v>382298.31174624996</v>
      </c>
      <c r="T1273" s="28">
        <v>-7.2569082954583433E-2</v>
      </c>
      <c r="U1273" s="29">
        <v>359843.80359482282</v>
      </c>
      <c r="V1273" s="28">
        <v>-1.4696737012702459E-2</v>
      </c>
      <c r="W1273" s="29">
        <v>337217.74927774037</v>
      </c>
      <c r="X1273" s="28">
        <v>5.1413440149970277E-2</v>
      </c>
      <c r="Y1273" s="26"/>
      <c r="Z1273" s="26"/>
      <c r="AA1273" s="26"/>
      <c r="AB1273" s="26"/>
      <c r="AC1273" s="26"/>
      <c r="AD1273" s="26"/>
      <c r="AE1273" s="31">
        <v>95.895153920765637</v>
      </c>
      <c r="AF1273" s="31">
        <v>96.072793293724928</v>
      </c>
      <c r="AG1273" s="26"/>
      <c r="AH1273" s="31">
        <v>96.219136113432896</v>
      </c>
      <c r="AI1273" s="26"/>
      <c r="AJ1273" s="32">
        <v>8215.4572121803594</v>
      </c>
      <c r="AK1273" s="32">
        <v>7403.8554608206186</v>
      </c>
      <c r="AL1273" s="28">
        <v>0.1096188000501276</v>
      </c>
      <c r="AM1273" s="32">
        <v>7210.7168415753249</v>
      </c>
      <c r="AN1273" s="28">
        <v>0.13933987323034708</v>
      </c>
      <c r="AO1273" s="32">
        <v>83.430806852673825</v>
      </c>
      <c r="AP1273" s="32">
        <v>75.126780543449343</v>
      </c>
      <c r="AQ1273" s="28">
        <v>0.11053350415331421</v>
      </c>
      <c r="AR1273" s="32">
        <v>73.176783635823554</v>
      </c>
      <c r="AS1273" s="28">
        <v>0.14012672745882251</v>
      </c>
      <c r="AT1273" s="27">
        <v>7316.1617257881162</v>
      </c>
      <c r="AU1273" s="27">
        <v>6921.5065309114452</v>
      </c>
      <c r="AV1273" s="28">
        <v>5.7018684171450396E-2</v>
      </c>
      <c r="AW1273" s="27">
        <v>6384.9801764398817</v>
      </c>
      <c r="AX1273" s="28">
        <v>0.14583937985966308</v>
      </c>
      <c r="AY1273" s="33">
        <v>217</v>
      </c>
      <c r="AZ1273" s="33">
        <v>217.07530980016105</v>
      </c>
      <c r="BA1273" s="28">
        <v>-3.4692936856974222E-4</v>
      </c>
      <c r="BB1273" s="33">
        <v>216</v>
      </c>
      <c r="BC1273" s="28">
        <v>4.6296296296296294E-3</v>
      </c>
      <c r="BD1273" s="30">
        <v>1.8923176628314191</v>
      </c>
      <c r="BE1273" s="30">
        <v>1.8082750690988434</v>
      </c>
      <c r="BF1273" s="28">
        <v>4.6476664512362313E-2</v>
      </c>
      <c r="BG1273" s="30">
        <v>1.9287896321392426</v>
      </c>
      <c r="BH1273" s="28">
        <v>-1.8909252051179892E-2</v>
      </c>
      <c r="BI1273" s="30">
        <v>1.7202443284016387</v>
      </c>
      <c r="BJ1273" s="28">
        <v>0.10002842711864193</v>
      </c>
      <c r="BK1273" s="30">
        <v>1.9658815945418662</v>
      </c>
      <c r="BL1273" s="30">
        <v>1.8856094370751428</v>
      </c>
      <c r="BM1273" s="28">
        <v>4.2570935363601722E-2</v>
      </c>
      <c r="BN1273" s="30">
        <v>1.9505433656917179</v>
      </c>
      <c r="BO1273" s="28">
        <v>7.8635672089806975E-3</v>
      </c>
    </row>
    <row r="1274" spans="1:67" hidden="1" x14ac:dyDescent="0.25">
      <c r="A1274" s="34" t="s">
        <v>244</v>
      </c>
      <c r="B1274" s="34" t="s">
        <v>238</v>
      </c>
      <c r="C1274" s="26" t="s">
        <v>195</v>
      </c>
      <c r="D1274" s="27">
        <v>1654166.4154781068</v>
      </c>
      <c r="E1274" s="27">
        <v>1577919.5286158465</v>
      </c>
      <c r="F1274" s="28">
        <v>4.8321150400581062E-2</v>
      </c>
      <c r="G1274" s="27">
        <v>1498225.1087706448</v>
      </c>
      <c r="H1274" s="28">
        <v>0.10408402969258626</v>
      </c>
      <c r="I1274" s="27">
        <v>1428565.7511359036</v>
      </c>
      <c r="J1274" s="28">
        <v>0.15792109265031731</v>
      </c>
      <c r="K1274" s="29">
        <v>749535.20742364239</v>
      </c>
      <c r="L1274" s="29">
        <v>738087.39864251378</v>
      </c>
      <c r="M1274" s="28">
        <v>1.5510099213431033E-2</v>
      </c>
      <c r="N1274" s="29">
        <v>700330.03289940464</v>
      </c>
      <c r="O1274" s="28">
        <v>7.0259980598755184E-2</v>
      </c>
      <c r="P1274" s="29">
        <v>666009.16135361139</v>
      </c>
      <c r="Q1274" s="28">
        <v>0.1254127584375429</v>
      </c>
      <c r="R1274" s="29">
        <v>759834.89957717957</v>
      </c>
      <c r="S1274" s="29">
        <v>779613.44091515569</v>
      </c>
      <c r="T1274" s="28">
        <v>-2.5369677201510163E-2</v>
      </c>
      <c r="U1274" s="29">
        <v>733770.87544880784</v>
      </c>
      <c r="V1274" s="28">
        <v>3.5520657742690843E-2</v>
      </c>
      <c r="W1274" s="29">
        <v>690819.5116250338</v>
      </c>
      <c r="X1274" s="28">
        <v>9.9903646018623546E-2</v>
      </c>
      <c r="Y1274" s="26"/>
      <c r="Z1274" s="26"/>
      <c r="AA1274" s="26"/>
      <c r="AB1274" s="26"/>
      <c r="AC1274" s="26"/>
      <c r="AD1274" s="26"/>
      <c r="AE1274" s="31">
        <v>95.894395332330987</v>
      </c>
      <c r="AF1274" s="31">
        <v>95.550062685178943</v>
      </c>
      <c r="AG1274" s="26"/>
      <c r="AH1274" s="31">
        <v>95.393530202964726</v>
      </c>
      <c r="AI1274" s="26"/>
      <c r="AJ1274" s="32">
        <v>6654.7585011729216</v>
      </c>
      <c r="AK1274" s="32">
        <v>6545.705807317202</v>
      </c>
      <c r="AL1274" s="28">
        <v>1.6660188689478463E-2</v>
      </c>
      <c r="AM1274" s="32">
        <v>6370.5043144437523</v>
      </c>
      <c r="AN1274" s="28">
        <v>4.4620358561673665E-2</v>
      </c>
      <c r="AO1274" s="32">
        <v>67.877151624155701</v>
      </c>
      <c r="AP1274" s="32">
        <v>66.728976620254045</v>
      </c>
      <c r="AQ1274" s="28">
        <v>1.7206542975112163E-2</v>
      </c>
      <c r="AR1274" s="32">
        <v>65.051939748432588</v>
      </c>
      <c r="AS1274" s="28">
        <v>4.3430094270035753E-2</v>
      </c>
      <c r="AT1274" s="27">
        <v>19353.467121128946</v>
      </c>
      <c r="AU1274" s="27">
        <v>18095.908194518768</v>
      </c>
      <c r="AV1274" s="28">
        <v>6.9494104031268863E-2</v>
      </c>
      <c r="AW1274" s="27">
        <v>16482.260997205256</v>
      </c>
      <c r="AX1274" s="28">
        <v>0.17419977298081457</v>
      </c>
      <c r="AY1274" s="33">
        <v>621.45504389785015</v>
      </c>
      <c r="AZ1274" s="33">
        <v>603.52069523132036</v>
      </c>
      <c r="BA1274" s="28">
        <v>2.9716211570269054E-2</v>
      </c>
      <c r="BB1274" s="33">
        <v>591.50597373539654</v>
      </c>
      <c r="BC1274" s="28">
        <v>5.0631898057298376E-2</v>
      </c>
      <c r="BD1274" s="30">
        <v>2.2069229024796972</v>
      </c>
      <c r="BE1274" s="30">
        <v>2.1378491646354445</v>
      </c>
      <c r="BF1274" s="28">
        <v>3.2309921105229851E-2</v>
      </c>
      <c r="BG1274" s="30">
        <v>2.1393129501642401</v>
      </c>
      <c r="BH1274" s="28">
        <v>3.1603582033318978E-2</v>
      </c>
      <c r="BI1274" s="30">
        <v>2.1449641146564047</v>
      </c>
      <c r="BJ1274" s="28">
        <v>2.8885699019359841E-2</v>
      </c>
      <c r="BK1274" s="30">
        <v>2.1770076846938595</v>
      </c>
      <c r="BL1274" s="30">
        <v>2.023976814411502</v>
      </c>
      <c r="BM1274" s="28">
        <v>7.5609003617392354E-2</v>
      </c>
      <c r="BN1274" s="30">
        <v>2.0418159931112854</v>
      </c>
      <c r="BO1274" s="28">
        <v>6.6211496059726371E-2</v>
      </c>
    </row>
    <row r="1275" spans="1:67" hidden="1" x14ac:dyDescent="0.25">
      <c r="A1275" s="34" t="s">
        <v>244</v>
      </c>
      <c r="B1275" s="34" t="s">
        <v>238</v>
      </c>
      <c r="C1275" s="26" t="s">
        <v>196</v>
      </c>
      <c r="D1275" s="27">
        <v>1756215.2624810601</v>
      </c>
      <c r="E1275" s="27">
        <v>1552568.5494429828</v>
      </c>
      <c r="F1275" s="28">
        <v>0.13116761453859152</v>
      </c>
      <c r="G1275" s="27">
        <v>1431605.1992955816</v>
      </c>
      <c r="H1275" s="28">
        <v>0.22674551848875812</v>
      </c>
      <c r="I1275" s="27">
        <v>1460486.0502101446</v>
      </c>
      <c r="J1275" s="28">
        <v>0.20248684486124602</v>
      </c>
      <c r="K1275" s="29">
        <v>740082.69539706828</v>
      </c>
      <c r="L1275" s="29">
        <v>699563.81161555136</v>
      </c>
      <c r="M1275" s="28">
        <v>5.7920211292725177E-2</v>
      </c>
      <c r="N1275" s="29">
        <v>638690.21439691156</v>
      </c>
      <c r="O1275" s="28">
        <v>0.15875064110054887</v>
      </c>
      <c r="P1275" s="29">
        <v>663849.38846926612</v>
      </c>
      <c r="Q1275" s="28">
        <v>0.11483524463822187</v>
      </c>
      <c r="R1275" s="29">
        <v>744423.43787463359</v>
      </c>
      <c r="S1275" s="29">
        <v>682304.09937401151</v>
      </c>
      <c r="T1275" s="28">
        <v>9.1043478351682555E-2</v>
      </c>
      <c r="U1275" s="29">
        <v>645874.52021973254</v>
      </c>
      <c r="V1275" s="28">
        <v>0.15258214183983257</v>
      </c>
      <c r="W1275" s="29">
        <v>649352.27011937089</v>
      </c>
      <c r="X1275" s="28">
        <v>0.14640923290802649</v>
      </c>
      <c r="Y1275" s="26"/>
      <c r="Z1275" s="26"/>
      <c r="AA1275" s="26"/>
      <c r="AB1275" s="26"/>
      <c r="AC1275" s="26"/>
      <c r="AD1275" s="26"/>
      <c r="AE1275" s="31">
        <v>94.045419468850383</v>
      </c>
      <c r="AF1275" s="31">
        <v>93.40896555200554</v>
      </c>
      <c r="AG1275" s="26"/>
      <c r="AH1275" s="31">
        <v>92.975995409891937</v>
      </c>
      <c r="AI1275" s="26"/>
      <c r="AJ1275" s="32">
        <v>6277.1770492025526</v>
      </c>
      <c r="AK1275" s="32">
        <v>5905.0192240564447</v>
      </c>
      <c r="AL1275" s="28">
        <v>6.3023981976210147E-2</v>
      </c>
      <c r="AM1275" s="32">
        <v>6157.3584029604535</v>
      </c>
      <c r="AN1275" s="28">
        <v>1.9459423733478028E-2</v>
      </c>
      <c r="AO1275" s="32">
        <v>65.346319131505751</v>
      </c>
      <c r="AP1275" s="32">
        <v>62.787087454700718</v>
      </c>
      <c r="AQ1275" s="28">
        <v>4.076047768024682E-2</v>
      </c>
      <c r="AR1275" s="32">
        <v>65.625828291062874</v>
      </c>
      <c r="AS1275" s="28">
        <v>-4.259133436266078E-3</v>
      </c>
      <c r="AT1275" s="27">
        <v>13802.249651025906</v>
      </c>
      <c r="AU1275" s="27">
        <v>13262.401134363772</v>
      </c>
      <c r="AV1275" s="28">
        <v>4.0705186880779093E-2</v>
      </c>
      <c r="AW1275" s="27">
        <v>12359.926543440939</v>
      </c>
      <c r="AX1275" s="28">
        <v>0.1166935015767037</v>
      </c>
      <c r="AY1275" s="33">
        <v>380</v>
      </c>
      <c r="AZ1275" s="33">
        <v>380</v>
      </c>
      <c r="BA1275" s="28">
        <v>0</v>
      </c>
      <c r="BB1275" s="33">
        <v>384</v>
      </c>
      <c r="BC1275" s="28">
        <v>-1.0416666666666666E-2</v>
      </c>
      <c r="BD1275" s="30">
        <v>2.3729986843413728</v>
      </c>
      <c r="BE1275" s="30">
        <v>2.2193379984272319</v>
      </c>
      <c r="BF1275" s="28">
        <v>6.923717163543136E-2</v>
      </c>
      <c r="BG1275" s="30">
        <v>2.2414703827071882</v>
      </c>
      <c r="BH1275" s="28">
        <v>5.8679473371103942E-2</v>
      </c>
      <c r="BI1275" s="30">
        <v>2.2000262041030108</v>
      </c>
      <c r="BJ1275" s="28">
        <v>7.8622918179688681E-2</v>
      </c>
      <c r="BK1275" s="30">
        <v>2.3591616990125179</v>
      </c>
      <c r="BL1275" s="30">
        <v>2.2754788530032375</v>
      </c>
      <c r="BM1275" s="28">
        <v>3.6775927800354463E-2</v>
      </c>
      <c r="BN1275" s="30">
        <v>2.2165376624681463</v>
      </c>
      <c r="BO1275" s="28">
        <v>6.4345415356289376E-2</v>
      </c>
    </row>
    <row r="1276" spans="1:67" hidden="1" x14ac:dyDescent="0.25">
      <c r="A1276" s="34" t="s">
        <v>244</v>
      </c>
      <c r="B1276" s="34" t="s">
        <v>238</v>
      </c>
      <c r="C1276" s="26" t="s">
        <v>209</v>
      </c>
      <c r="D1276" s="27">
        <v>1608814.9018953694</v>
      </c>
      <c r="E1276" s="27">
        <v>1910803.7789289092</v>
      </c>
      <c r="F1276" s="28">
        <v>-0.158042851057589</v>
      </c>
      <c r="G1276" s="27">
        <v>1686411.3822091103</v>
      </c>
      <c r="H1276" s="28">
        <v>-4.6012782605922398E-2</v>
      </c>
      <c r="I1276" s="27">
        <v>1609844.9793176579</v>
      </c>
      <c r="J1276" s="28">
        <v>-6.3986125094174192E-4</v>
      </c>
      <c r="K1276" s="29">
        <v>1221712.3139220793</v>
      </c>
      <c r="L1276" s="29">
        <v>1618530.3851207474</v>
      </c>
      <c r="M1276" s="28">
        <v>-0.24517183912433269</v>
      </c>
      <c r="N1276" s="29">
        <v>1422711.1062584403</v>
      </c>
      <c r="O1276" s="28">
        <v>-0.14127871178637508</v>
      </c>
      <c r="P1276" s="29">
        <v>1440875.0785591365</v>
      </c>
      <c r="Q1276" s="28">
        <v>-0.15210393176917059</v>
      </c>
      <c r="R1276" s="29">
        <v>1112609.097901209</v>
      </c>
      <c r="S1276" s="29">
        <v>1375165.7156079076</v>
      </c>
      <c r="T1276" s="28">
        <v>-0.19092725678565398</v>
      </c>
      <c r="U1276" s="29">
        <v>1163851.7233395171</v>
      </c>
      <c r="V1276" s="28">
        <v>-4.4028482675846574E-2</v>
      </c>
      <c r="W1276" s="29">
        <v>1185002.1569889153</v>
      </c>
      <c r="X1276" s="28">
        <v>-6.1091077902893171E-2</v>
      </c>
      <c r="Y1276" s="27">
        <v>1526100.2192518879</v>
      </c>
      <c r="Z1276" s="85">
        <v>82714.682643481414</v>
      </c>
      <c r="AA1276" s="29">
        <v>1139820.2011097078</v>
      </c>
      <c r="AB1276" s="29">
        <v>81892.112812371488</v>
      </c>
      <c r="AC1276" s="29">
        <v>1026833.1476174559</v>
      </c>
      <c r="AD1276" s="29">
        <v>85775.950283753104</v>
      </c>
      <c r="AE1276" s="31">
        <v>95.723025463631743</v>
      </c>
      <c r="AF1276" s="31">
        <v>95.877479503446978</v>
      </c>
      <c r="AG1276" s="26"/>
      <c r="AH1276" s="31">
        <v>95.626181802278793</v>
      </c>
      <c r="AI1276" s="26"/>
      <c r="AJ1276" s="32">
        <v>5537.3323653126208</v>
      </c>
      <c r="AK1276" s="32">
        <v>5298.485504246617</v>
      </c>
      <c r="AL1276" s="28">
        <v>4.5078326792547314E-2</v>
      </c>
      <c r="AM1276" s="32">
        <v>5142.6081933000387</v>
      </c>
      <c r="AN1276" s="28">
        <v>7.6755637835066254E-2</v>
      </c>
      <c r="AO1276" s="32">
        <v>56.783329205614756</v>
      </c>
      <c r="AP1276" s="32">
        <v>54.276673484077897</v>
      </c>
      <c r="AQ1276" s="28">
        <v>4.6182928330568904E-2</v>
      </c>
      <c r="AR1276" s="32">
        <v>52.779303533072806</v>
      </c>
      <c r="AS1276" s="28">
        <v>7.5863556441833846E-2</v>
      </c>
      <c r="AT1276" s="27">
        <v>29352.50874458253</v>
      </c>
      <c r="AU1276" s="27">
        <v>27393.216662637216</v>
      </c>
      <c r="AV1276" s="28">
        <v>7.152471745378032E-2</v>
      </c>
      <c r="AW1276" s="27">
        <v>25767.951021536112</v>
      </c>
      <c r="AX1276" s="28">
        <v>0.13910914841659505</v>
      </c>
      <c r="AY1276" s="33">
        <v>731.11431026157288</v>
      </c>
      <c r="AZ1276" s="33">
        <v>724.09528837732307</v>
      </c>
      <c r="BA1276" s="28">
        <v>9.6935058091307813E-3</v>
      </c>
      <c r="BB1276" s="33">
        <v>722</v>
      </c>
      <c r="BC1276" s="28">
        <v>1.2623698423231139E-2</v>
      </c>
      <c r="BD1276" s="30">
        <v>1.3168524893807196</v>
      </c>
      <c r="BE1276" s="30">
        <v>1.1805794914294163</v>
      </c>
      <c r="BF1276" s="28">
        <v>0.11542890499165571</v>
      </c>
      <c r="BG1276" s="30">
        <v>1.1853505429111115</v>
      </c>
      <c r="BH1276" s="28">
        <v>0.11093928901964432</v>
      </c>
      <c r="BI1276" s="30">
        <v>1.1172689452908644</v>
      </c>
      <c r="BJ1276" s="28">
        <v>0.17863518442096912</v>
      </c>
      <c r="BK1276" s="30">
        <v>1.4459839533311272</v>
      </c>
      <c r="BL1276" s="30">
        <v>1.3895080114647977</v>
      </c>
      <c r="BM1276" s="28">
        <v>4.0644560089145056E-2</v>
      </c>
      <c r="BN1276" s="30">
        <v>1.4489916098334055</v>
      </c>
      <c r="BO1276" s="28">
        <v>-2.0756893841670336E-3</v>
      </c>
    </row>
    <row r="1277" spans="1:67" hidden="1" x14ac:dyDescent="0.25">
      <c r="A1277" s="34" t="s">
        <v>244</v>
      </c>
      <c r="B1277" s="34" t="s">
        <v>238</v>
      </c>
      <c r="C1277" s="26" t="s">
        <v>214</v>
      </c>
      <c r="D1277" s="27">
        <v>783945.10876816988</v>
      </c>
      <c r="E1277" s="27">
        <v>749865.59955681209</v>
      </c>
      <c r="F1277" s="28">
        <v>4.5447489832177362E-2</v>
      </c>
      <c r="G1277" s="27">
        <v>686894.9194339395</v>
      </c>
      <c r="H1277" s="28">
        <v>0.14128826198657587</v>
      </c>
      <c r="I1277" s="27">
        <v>751177.64033430105</v>
      </c>
      <c r="J1277" s="28">
        <v>4.3621464051147925E-2</v>
      </c>
      <c r="K1277" s="29">
        <v>437769.77157907648</v>
      </c>
      <c r="L1277" s="29">
        <v>433866.35266149568</v>
      </c>
      <c r="M1277" s="28">
        <v>8.9968233158339937E-3</v>
      </c>
      <c r="N1277" s="29">
        <v>410123.5920623386</v>
      </c>
      <c r="O1277" s="28">
        <v>6.7409385979765007E-2</v>
      </c>
      <c r="P1277" s="29">
        <v>439147.98262452631</v>
      </c>
      <c r="Q1277" s="28">
        <v>-3.1383749897086733E-3</v>
      </c>
      <c r="R1277" s="29">
        <v>437442.97015350539</v>
      </c>
      <c r="S1277" s="29">
        <v>435797.51719214191</v>
      </c>
      <c r="T1277" s="28">
        <v>3.7757281683594465E-3</v>
      </c>
      <c r="U1277" s="29">
        <v>409614.02432707755</v>
      </c>
      <c r="V1277" s="28">
        <v>6.793943608777997E-2</v>
      </c>
      <c r="W1277" s="29">
        <v>438090.45601900556</v>
      </c>
      <c r="X1277" s="28">
        <v>-1.4779729998776413E-3</v>
      </c>
      <c r="Y1277" s="27">
        <v>763672.9819212443</v>
      </c>
      <c r="Z1277" s="85">
        <v>20272.126846925599</v>
      </c>
      <c r="AA1277" s="29">
        <v>418309.22683258972</v>
      </c>
      <c r="AB1277" s="29">
        <v>19460.544746486779</v>
      </c>
      <c r="AC1277" s="29">
        <v>421732.68675415486</v>
      </c>
      <c r="AD1277" s="29">
        <v>15710.283399350505</v>
      </c>
      <c r="AE1277" s="31">
        <v>95.570337089264157</v>
      </c>
      <c r="AF1277" s="31">
        <v>95.488387591990858</v>
      </c>
      <c r="AG1277" s="26"/>
      <c r="AH1277" s="31">
        <v>95.125021805869949</v>
      </c>
      <c r="AI1277" s="26"/>
      <c r="AJ1277" s="32">
        <v>7179.3471744892531</v>
      </c>
      <c r="AK1277" s="32">
        <v>6870.5500116298281</v>
      </c>
      <c r="AL1277" s="28">
        <v>4.4945042585633165E-2</v>
      </c>
      <c r="AM1277" s="32">
        <v>6694.892882448511</v>
      </c>
      <c r="AN1277" s="28">
        <v>7.2361768970314502E-2</v>
      </c>
      <c r="AO1277" s="32">
        <v>73.375678330306926</v>
      </c>
      <c r="AP1277" s="32">
        <v>70.232381006895451</v>
      </c>
      <c r="AQ1277" s="28">
        <v>4.4755670793830318E-2</v>
      </c>
      <c r="AR1277" s="32">
        <v>68.63129999911672</v>
      </c>
      <c r="AS1277" s="28">
        <v>6.912849284876238E-2</v>
      </c>
      <c r="AT1277" s="27">
        <v>10944.001217388275</v>
      </c>
      <c r="AU1277" s="27">
        <v>10294.223653672707</v>
      </c>
      <c r="AV1277" s="28">
        <v>6.3120599044275166E-2</v>
      </c>
      <c r="AW1277" s="27">
        <v>9422.3256490560761</v>
      </c>
      <c r="AX1277" s="28">
        <v>0.16149681352656706</v>
      </c>
      <c r="AY1277" s="33">
        <v>247.01871718088205</v>
      </c>
      <c r="AZ1277" s="33">
        <v>245.08933535168947</v>
      </c>
      <c r="BA1277" s="28">
        <v>7.8721574173108103E-3</v>
      </c>
      <c r="BB1277" s="33">
        <v>249</v>
      </c>
      <c r="BC1277" s="28">
        <v>-7.9569591129234965E-3</v>
      </c>
      <c r="BD1277" s="30">
        <v>1.7907703081928352</v>
      </c>
      <c r="BE1277" s="30">
        <v>1.7283331490373957</v>
      </c>
      <c r="BF1277" s="28">
        <v>3.6125650422324122E-2</v>
      </c>
      <c r="BG1277" s="30">
        <v>1.674848588884718</v>
      </c>
      <c r="BH1277" s="28">
        <v>6.9213253112813927E-2</v>
      </c>
      <c r="BI1277" s="30">
        <v>1.7105341936104523</v>
      </c>
      <c r="BJ1277" s="28">
        <v>4.6907050956419186E-2</v>
      </c>
      <c r="BK1277" s="30">
        <v>1.7921081426753107</v>
      </c>
      <c r="BL1277" s="30">
        <v>1.7206743268943372</v>
      </c>
      <c r="BM1277" s="28">
        <v>4.1515012262608203E-2</v>
      </c>
      <c r="BN1277" s="30">
        <v>1.6769321327861877</v>
      </c>
      <c r="BO1277" s="28">
        <v>6.8682570771519832E-2</v>
      </c>
    </row>
    <row r="1278" spans="1:67" hidden="1" x14ac:dyDescent="0.25">
      <c r="A1278" s="34" t="s">
        <v>244</v>
      </c>
      <c r="B1278" s="34" t="s">
        <v>238</v>
      </c>
      <c r="C1278" s="26" t="s">
        <v>213</v>
      </c>
      <c r="D1278" s="27">
        <v>919952.62316072697</v>
      </c>
      <c r="E1278" s="27">
        <v>952949.22213567619</v>
      </c>
      <c r="F1278" s="28">
        <v>-3.4625768307989996E-2</v>
      </c>
      <c r="G1278" s="27">
        <v>786385.17831801472</v>
      </c>
      <c r="H1278" s="28">
        <v>0.16984990120032181</v>
      </c>
      <c r="I1278" s="27">
        <v>821657.67129258637</v>
      </c>
      <c r="J1278" s="28">
        <v>0.11963005434307993</v>
      </c>
      <c r="K1278" s="29">
        <v>423578.94537965197</v>
      </c>
      <c r="L1278" s="29">
        <v>452284.93174641655</v>
      </c>
      <c r="M1278" s="28">
        <v>-6.3468809929001183E-2</v>
      </c>
      <c r="N1278" s="29">
        <v>389679.0433652614</v>
      </c>
      <c r="O1278" s="28">
        <v>8.6994419103556625E-2</v>
      </c>
      <c r="P1278" s="29">
        <v>398771.49535513384</v>
      </c>
      <c r="Q1278" s="28">
        <v>6.2209687285760887E-2</v>
      </c>
      <c r="R1278" s="29">
        <v>583659.51563978428</v>
      </c>
      <c r="S1278" s="29">
        <v>466882.51254008937</v>
      </c>
      <c r="T1278" s="28">
        <v>0.25012074764669562</v>
      </c>
      <c r="U1278" s="29">
        <v>380288.61198852182</v>
      </c>
      <c r="V1278" s="28">
        <v>0.53478042002846182</v>
      </c>
      <c r="W1278" s="29">
        <v>396368.46879549272</v>
      </c>
      <c r="X1278" s="28">
        <v>0.47251752242917394</v>
      </c>
      <c r="Y1278" s="27">
        <v>885754.2939028691</v>
      </c>
      <c r="Z1278" s="85">
        <v>34198.329257857855</v>
      </c>
      <c r="AA1278" s="29">
        <v>400862.78115708119</v>
      </c>
      <c r="AB1278" s="29">
        <v>22716.164222570762</v>
      </c>
      <c r="AC1278" s="29">
        <v>535310.04232390923</v>
      </c>
      <c r="AD1278" s="29">
        <v>48349.473315874988</v>
      </c>
      <c r="AE1278" s="31">
        <v>95.290956206962292</v>
      </c>
      <c r="AF1278" s="31">
        <v>95.512386976183123</v>
      </c>
      <c r="AG1278" s="26"/>
      <c r="AH1278" s="31">
        <v>94.59903717081167</v>
      </c>
      <c r="AI1278" s="26"/>
      <c r="AJ1278" s="32">
        <v>5978.3984509176516</v>
      </c>
      <c r="AK1278" s="32">
        <v>5989.5642223218701</v>
      </c>
      <c r="AL1278" s="28">
        <v>-1.8642043043141565E-3</v>
      </c>
      <c r="AM1278" s="32">
        <v>5754.2708143481723</v>
      </c>
      <c r="AN1278" s="28">
        <v>3.894978943476575E-2</v>
      </c>
      <c r="AO1278" s="32">
        <v>61.21712537607759</v>
      </c>
      <c r="AP1278" s="32">
        <v>61.173186404666275</v>
      </c>
      <c r="AQ1278" s="28">
        <v>7.1827174606623237E-4</v>
      </c>
      <c r="AR1278" s="32">
        <v>59.021037251778644</v>
      </c>
      <c r="AS1278" s="28">
        <v>3.7208565395599941E-2</v>
      </c>
      <c r="AT1278" s="27">
        <v>9494.4149725098614</v>
      </c>
      <c r="AU1278" s="27">
        <v>8815.1947061215633</v>
      </c>
      <c r="AV1278" s="28">
        <v>7.7051079304762835E-2</v>
      </c>
      <c r="AW1278" s="27">
        <v>8216.7166551618575</v>
      </c>
      <c r="AX1278" s="28">
        <v>0.15549986338464475</v>
      </c>
      <c r="AY1278" s="33">
        <v>242</v>
      </c>
      <c r="AZ1278" s="33">
        <v>240.17103572389715</v>
      </c>
      <c r="BA1278" s="28">
        <v>7.6152574792800829E-3</v>
      </c>
      <c r="BB1278" s="33">
        <v>234</v>
      </c>
      <c r="BC1278" s="28">
        <v>3.4188034188034191E-2</v>
      </c>
      <c r="BD1278" s="30">
        <v>2.1718563521522003</v>
      </c>
      <c r="BE1278" s="30">
        <v>2.1069665497279226</v>
      </c>
      <c r="BF1278" s="28">
        <v>3.0797737359739778E-2</v>
      </c>
      <c r="BG1278" s="30">
        <v>2.0180330241185311</v>
      </c>
      <c r="BH1278" s="28">
        <v>7.6224385921959126E-2</v>
      </c>
      <c r="BI1278" s="30">
        <v>2.0604724281028233</v>
      </c>
      <c r="BJ1278" s="28">
        <v>5.4057468826182543E-2</v>
      </c>
      <c r="BK1278" s="30">
        <v>1.5761802874957185</v>
      </c>
      <c r="BL1278" s="30">
        <v>2.0410899884665312</v>
      </c>
      <c r="BM1278" s="28">
        <v>-0.22777521010727161</v>
      </c>
      <c r="BN1278" s="30">
        <v>2.0678641261593973</v>
      </c>
      <c r="BO1278" s="28">
        <v>-0.23777376494115857</v>
      </c>
    </row>
    <row r="1279" spans="1:67" hidden="1" x14ac:dyDescent="0.25">
      <c r="A1279" s="34" t="s">
        <v>244</v>
      </c>
      <c r="B1279" s="34" t="s">
        <v>238</v>
      </c>
      <c r="C1279" s="26" t="s">
        <v>211</v>
      </c>
      <c r="D1279" s="27">
        <v>879510.12538401247</v>
      </c>
      <c r="E1279" s="27">
        <v>861483.81511884928</v>
      </c>
      <c r="F1279" s="28">
        <v>2.0924723075240018E-2</v>
      </c>
      <c r="G1279" s="27">
        <v>722671.24770959851</v>
      </c>
      <c r="H1279" s="28">
        <v>0.21702659151238129</v>
      </c>
      <c r="I1279" s="27">
        <v>673173.37446427706</v>
      </c>
      <c r="J1279" s="28">
        <v>0.30651353536366727</v>
      </c>
      <c r="K1279" s="29">
        <v>543907.34956770309</v>
      </c>
      <c r="L1279" s="29">
        <v>551661.63332932058</v>
      </c>
      <c r="M1279" s="28">
        <v>-1.4056231742671305E-2</v>
      </c>
      <c r="N1279" s="29">
        <v>483048.296251858</v>
      </c>
      <c r="O1279" s="28">
        <v>0.12598958279756275</v>
      </c>
      <c r="P1279" s="29">
        <v>422535.62694685959</v>
      </c>
      <c r="Q1279" s="28">
        <v>0.28724612761732371</v>
      </c>
      <c r="R1279" s="29">
        <v>469971.83658774616</v>
      </c>
      <c r="S1279" s="29">
        <v>479789.30636213807</v>
      </c>
      <c r="T1279" s="28">
        <v>-2.0462043743388111E-2</v>
      </c>
      <c r="U1279" s="29">
        <v>414806.31971029623</v>
      </c>
      <c r="V1279" s="28">
        <v>0.13299102317432851</v>
      </c>
      <c r="W1279" s="29">
        <v>343534.73645417305</v>
      </c>
      <c r="X1279" s="28">
        <v>0.3680474977249924</v>
      </c>
      <c r="Y1279" s="27">
        <v>829378.71250114008</v>
      </c>
      <c r="Z1279" s="85">
        <v>50131.412882872362</v>
      </c>
      <c r="AA1279" s="29">
        <v>487214.15022253047</v>
      </c>
      <c r="AB1279" s="29">
        <v>56693.199345172587</v>
      </c>
      <c r="AC1279" s="29">
        <v>408746.41529902455</v>
      </c>
      <c r="AD1279" s="29">
        <v>61225.421288721642</v>
      </c>
      <c r="AE1279" s="31">
        <v>95.006853247934671</v>
      </c>
      <c r="AF1279" s="31">
        <v>95.523000710927676</v>
      </c>
      <c r="AG1279" s="26"/>
      <c r="AH1279" s="31">
        <v>94.18711490969882</v>
      </c>
      <c r="AI1279" s="26"/>
      <c r="AJ1279" s="32">
        <v>6992.2129322156106</v>
      </c>
      <c r="AK1279" s="32">
        <v>6555.0622862326754</v>
      </c>
      <c r="AL1279" s="28">
        <v>6.6689014824628676E-2</v>
      </c>
      <c r="AM1279" s="32">
        <v>6493.5498983768175</v>
      </c>
      <c r="AN1279" s="28">
        <v>7.679359389591249E-2</v>
      </c>
      <c r="AO1279" s="32">
        <v>70.945549313355016</v>
      </c>
      <c r="AP1279" s="32">
        <v>68.175118166676228</v>
      </c>
      <c r="AQ1279" s="28">
        <v>4.0636983421217833E-2</v>
      </c>
      <c r="AR1279" s="32">
        <v>65.935594258476016</v>
      </c>
      <c r="AS1279" s="28">
        <v>7.5982557088047645E-2</v>
      </c>
      <c r="AT1279" s="27">
        <v>10092.418759033784</v>
      </c>
      <c r="AU1279" s="27">
        <v>9276.7698047360027</v>
      </c>
      <c r="AV1279" s="28">
        <v>8.7923810924075543E-2</v>
      </c>
      <c r="AW1279" s="27">
        <v>8493.3416260962495</v>
      </c>
      <c r="AX1279" s="28">
        <v>0.18827420388040017</v>
      </c>
      <c r="AY1279" s="33">
        <v>210</v>
      </c>
      <c r="AZ1279" s="33">
        <v>209</v>
      </c>
      <c r="BA1279" s="28">
        <v>4.7846889952153108E-3</v>
      </c>
      <c r="BB1279" s="33">
        <v>211</v>
      </c>
      <c r="BC1279" s="28">
        <v>-4.7393364928909956E-3</v>
      </c>
      <c r="BD1279" s="30">
        <v>1.6170219543513176</v>
      </c>
      <c r="BE1279" s="30">
        <v>1.5616163297775991</v>
      </c>
      <c r="BF1279" s="28">
        <v>3.5479665214316218E-2</v>
      </c>
      <c r="BG1279" s="30">
        <v>1.4960641685667033</v>
      </c>
      <c r="BH1279" s="28">
        <v>8.0850666920588871E-2</v>
      </c>
      <c r="BI1279" s="30">
        <v>1.5931754189071945</v>
      </c>
      <c r="BJ1279" s="28">
        <v>1.4967928302885885E-2</v>
      </c>
      <c r="BK1279" s="30">
        <v>1.8714102780492963</v>
      </c>
      <c r="BL1279" s="30">
        <v>1.7955460942862567</v>
      </c>
      <c r="BM1279" s="28">
        <v>4.225131507592747E-2</v>
      </c>
      <c r="BN1279" s="30">
        <v>1.7421895794989752</v>
      </c>
      <c r="BO1279" s="28">
        <v>7.4171433505808682E-2</v>
      </c>
    </row>
    <row r="1280" spans="1:67" hidden="1" x14ac:dyDescent="0.25">
      <c r="A1280" s="34" t="s">
        <v>244</v>
      </c>
      <c r="B1280" s="34" t="s">
        <v>238</v>
      </c>
      <c r="C1280" s="26" t="s">
        <v>178</v>
      </c>
      <c r="D1280" s="27">
        <v>6680963.4159782277</v>
      </c>
      <c r="E1280" s="27">
        <v>6940906.4123575725</v>
      </c>
      <c r="F1280" s="28">
        <v>-3.7450871822236768E-2</v>
      </c>
      <c r="G1280" s="27">
        <v>5574426.3935916778</v>
      </c>
      <c r="H1280" s="28">
        <v>0.19850240083152185</v>
      </c>
      <c r="I1280" s="27">
        <v>5528399.1826644354</v>
      </c>
      <c r="J1280" s="28">
        <v>0.20848064606621064</v>
      </c>
      <c r="K1280" s="29">
        <v>3937028.6376015898</v>
      </c>
      <c r="L1280" s="29">
        <v>4143374.9702819181</v>
      </c>
      <c r="M1280" s="28">
        <v>-4.9801510642974306E-2</v>
      </c>
      <c r="N1280" s="29">
        <v>3501861.2164807762</v>
      </c>
      <c r="O1280" s="28">
        <v>0.12426746641836897</v>
      </c>
      <c r="P1280" s="29">
        <v>3496421.8875745512</v>
      </c>
      <c r="Q1280" s="28">
        <v>0.12601647175154973</v>
      </c>
      <c r="R1280" s="29">
        <v>3209804.0938664498</v>
      </c>
      <c r="S1280" s="29">
        <v>3370402.7266823892</v>
      </c>
      <c r="T1280" s="28">
        <v>-4.7649686354847717E-2</v>
      </c>
      <c r="U1280" s="29">
        <v>2727573.9710323657</v>
      </c>
      <c r="V1280" s="28">
        <v>0.1767981832777073</v>
      </c>
      <c r="W1280" s="29">
        <v>2707392.1396613158</v>
      </c>
      <c r="X1280" s="28">
        <v>0.18557044132808323</v>
      </c>
      <c r="Y1280" s="27">
        <v>6533778.7307118336</v>
      </c>
      <c r="Z1280" s="85">
        <v>147184.68526639426</v>
      </c>
      <c r="AA1280" s="29">
        <v>3798789.8952700677</v>
      </c>
      <c r="AB1280" s="29">
        <v>138238.74233152217</v>
      </c>
      <c r="AC1280" s="29">
        <v>3101852.2276785993</v>
      </c>
      <c r="AD1280" s="29">
        <v>107951.86618785067</v>
      </c>
      <c r="AE1280" s="31">
        <v>96.632929888933191</v>
      </c>
      <c r="AF1280" s="31">
        <v>96.869804247883067</v>
      </c>
      <c r="AG1280" s="26"/>
      <c r="AH1280" s="31">
        <v>96.300379718152612</v>
      </c>
      <c r="AI1280" s="26"/>
      <c r="AJ1280" s="32">
        <v>6592.8845220143303</v>
      </c>
      <c r="AK1280" s="32">
        <v>6410.7200241488154</v>
      </c>
      <c r="AL1280" s="28">
        <v>2.8415606543307412E-2</v>
      </c>
      <c r="AM1280" s="32">
        <v>6133.7022862967888</v>
      </c>
      <c r="AN1280" s="28">
        <v>7.4862165505390377E-2</v>
      </c>
      <c r="AO1280" s="32">
        <v>67.860014658668803</v>
      </c>
      <c r="AP1280" s="32">
        <v>66.037126237136846</v>
      </c>
      <c r="AQ1280" s="28">
        <v>2.7603993774441862E-2</v>
      </c>
      <c r="AR1280" s="32">
        <v>63.520894385261677</v>
      </c>
      <c r="AS1280" s="28">
        <v>6.8310125595679616E-2</v>
      </c>
      <c r="AT1280" s="27">
        <v>61558.180543746617</v>
      </c>
      <c r="AU1280" s="27">
        <v>58757.654319769441</v>
      </c>
      <c r="AV1280" s="28">
        <v>4.7662321724693472E-2</v>
      </c>
      <c r="AW1280" s="27">
        <v>53584.129562186477</v>
      </c>
      <c r="AX1280" s="28">
        <v>0.14881367014287208</v>
      </c>
      <c r="AY1280" s="33">
        <v>1890.4601314528702</v>
      </c>
      <c r="AZ1280" s="33">
        <v>1898.1402633590662</v>
      </c>
      <c r="BA1280" s="28">
        <v>-4.0461350799254441E-3</v>
      </c>
      <c r="BB1280" s="33">
        <v>1875</v>
      </c>
      <c r="BC1280" s="28">
        <v>8.2454034415307739E-3</v>
      </c>
      <c r="BD1280" s="30">
        <v>1.696955757997286</v>
      </c>
      <c r="BE1280" s="30">
        <v>1.6751818172723354</v>
      </c>
      <c r="BF1280" s="28">
        <v>1.2997956699652287E-2</v>
      </c>
      <c r="BG1280" s="30">
        <v>1.5918467491963439</v>
      </c>
      <c r="BH1280" s="28">
        <v>6.6029602946393665E-2</v>
      </c>
      <c r="BI1280" s="30">
        <v>1.5811590707377294</v>
      </c>
      <c r="BJ1280" s="28">
        <v>7.3235317940230235E-2</v>
      </c>
      <c r="BK1280" s="30">
        <v>2.0814240435248825</v>
      </c>
      <c r="BL1280" s="30">
        <v>2.0593700442409033</v>
      </c>
      <c r="BM1280" s="28">
        <v>1.0709099778184092E-2</v>
      </c>
      <c r="BN1280" s="30">
        <v>2.043730601917205</v>
      </c>
      <c r="BO1280" s="28">
        <v>1.8443449235587918E-2</v>
      </c>
    </row>
    <row r="1281" spans="1:67" hidden="1" x14ac:dyDescent="0.25">
      <c r="A1281" s="34" t="s">
        <v>244</v>
      </c>
      <c r="B1281" s="34" t="s">
        <v>238</v>
      </c>
      <c r="C1281" s="26" t="s">
        <v>222</v>
      </c>
      <c r="D1281" s="27">
        <v>468123.70188129664</v>
      </c>
      <c r="E1281" s="27">
        <v>464515.46242776036</v>
      </c>
      <c r="F1281" s="28">
        <v>7.7677488595924256E-3</v>
      </c>
      <c r="G1281" s="27">
        <v>404426.69384268165</v>
      </c>
      <c r="H1281" s="28">
        <v>0.15749951476593818</v>
      </c>
      <c r="I1281" s="27">
        <v>422012.74284846307</v>
      </c>
      <c r="J1281" s="28">
        <v>0.10926437605082263</v>
      </c>
      <c r="K1281" s="29">
        <v>258603.02938829138</v>
      </c>
      <c r="L1281" s="29">
        <v>255225.16551191729</v>
      </c>
      <c r="M1281" s="28">
        <v>1.3234838616321186E-2</v>
      </c>
      <c r="N1281" s="29">
        <v>227796.35453835723</v>
      </c>
      <c r="O1281" s="28">
        <v>0.13523778689244476</v>
      </c>
      <c r="P1281" s="29">
        <v>238323.20318951577</v>
      </c>
      <c r="Q1281" s="28">
        <v>8.5093796690240836E-2</v>
      </c>
      <c r="R1281" s="29">
        <v>278561.85309003689</v>
      </c>
      <c r="S1281" s="29">
        <v>274803.90412556787</v>
      </c>
      <c r="T1281" s="28">
        <v>1.3675020289201843E-2</v>
      </c>
      <c r="U1281" s="29">
        <v>236494.67675356226</v>
      </c>
      <c r="V1281" s="28">
        <v>0.17787789946879209</v>
      </c>
      <c r="W1281" s="29">
        <v>254724.6585405315</v>
      </c>
      <c r="X1281" s="28">
        <v>9.3580239487149802E-2</v>
      </c>
      <c r="Y1281" s="26"/>
      <c r="Z1281" s="26"/>
      <c r="AA1281" s="26"/>
      <c r="AB1281" s="26"/>
      <c r="AC1281" s="26"/>
      <c r="AD1281" s="26"/>
      <c r="AE1281" s="31">
        <v>95.534258883609354</v>
      </c>
      <c r="AF1281" s="31">
        <v>95.365139246913884</v>
      </c>
      <c r="AG1281" s="26"/>
      <c r="AH1281" s="31">
        <v>94.877537366200784</v>
      </c>
      <c r="AI1281" s="26"/>
      <c r="AJ1281" s="32">
        <v>6853.7083234459651</v>
      </c>
      <c r="AK1281" s="32">
        <v>6696.6878557323134</v>
      </c>
      <c r="AL1281" s="28">
        <v>2.344748196367602E-2</v>
      </c>
      <c r="AM1281" s="32">
        <v>6548.0908471477524</v>
      </c>
      <c r="AN1281" s="28">
        <v>4.6672760569797994E-2</v>
      </c>
      <c r="AO1281" s="32">
        <v>69.861449374877907</v>
      </c>
      <c r="AP1281" s="32">
        <v>68.269399979229235</v>
      </c>
      <c r="AQ1281" s="28">
        <v>2.3320102361131762E-2</v>
      </c>
      <c r="AR1281" s="32">
        <v>66.930364513024031</v>
      </c>
      <c r="AS1281" s="28">
        <v>4.3793050929574924E-2</v>
      </c>
      <c r="AT1281" s="27">
        <v>6762.7056828550103</v>
      </c>
      <c r="AU1281" s="27">
        <v>6267.9307942576406</v>
      </c>
      <c r="AV1281" s="28">
        <v>7.893751619763531E-2</v>
      </c>
      <c r="AW1281" s="27">
        <v>5848.596785310745</v>
      </c>
      <c r="AX1281" s="28">
        <v>0.15629542112394013</v>
      </c>
      <c r="AY1281" s="33">
        <v>146.01712636794269</v>
      </c>
      <c r="AZ1281" s="33">
        <v>141</v>
      </c>
      <c r="BA1281" s="28">
        <v>3.5582456510231876E-2</v>
      </c>
      <c r="BB1281" s="33">
        <v>149</v>
      </c>
      <c r="BC1281" s="28">
        <v>-2.0019286121189972E-2</v>
      </c>
      <c r="BD1281" s="30">
        <v>1.8102019260509545</v>
      </c>
      <c r="BE1281" s="30">
        <v>1.8200221811828765</v>
      </c>
      <c r="BF1281" s="28">
        <v>-5.3956788183425058E-3</v>
      </c>
      <c r="BG1281" s="30">
        <v>1.7753870322564038</v>
      </c>
      <c r="BH1281" s="28">
        <v>1.9609748838991577E-2</v>
      </c>
      <c r="BI1281" s="30">
        <v>1.7707581016057277</v>
      </c>
      <c r="BJ1281" s="28">
        <v>2.2275106017845756E-2</v>
      </c>
      <c r="BK1281" s="30">
        <v>1.6805018228033883</v>
      </c>
      <c r="BL1281" s="30">
        <v>1.6903524857329042</v>
      </c>
      <c r="BM1281" s="28">
        <v>-5.8275791662735985E-3</v>
      </c>
      <c r="BN1281" s="30">
        <v>1.7100879368380535</v>
      </c>
      <c r="BO1281" s="28">
        <v>-1.7300931371616934E-2</v>
      </c>
    </row>
    <row r="1282" spans="1:67" hidden="1" x14ac:dyDescent="0.25">
      <c r="A1282" s="34" t="s">
        <v>244</v>
      </c>
      <c r="B1282" s="34" t="s">
        <v>238</v>
      </c>
      <c r="C1282" s="26" t="s">
        <v>187</v>
      </c>
      <c r="D1282" s="27">
        <v>3183108.9314880525</v>
      </c>
      <c r="E1282" s="27">
        <v>3173959.8139531468</v>
      </c>
      <c r="F1282" s="28">
        <v>2.8825561983125752E-3</v>
      </c>
      <c r="G1282" s="27">
        <v>2704173.4512482812</v>
      </c>
      <c r="H1282" s="28">
        <v>0.1771097486437819</v>
      </c>
      <c r="I1282" s="27">
        <v>2751851.7694107532</v>
      </c>
      <c r="J1282" s="28">
        <v>0.15671525874725559</v>
      </c>
      <c r="K1282" s="29">
        <v>1522922.9322043583</v>
      </c>
      <c r="L1282" s="29">
        <v>1621667.669804005</v>
      </c>
      <c r="M1282" s="28">
        <v>-6.0890859106527653E-2</v>
      </c>
      <c r="N1282" s="29">
        <v>1377874.3541159623</v>
      </c>
      <c r="O1282" s="28">
        <v>0.10526981480939057</v>
      </c>
      <c r="P1282" s="29">
        <v>1377888.6166558682</v>
      </c>
      <c r="Q1282" s="28">
        <v>0.10525837414963765</v>
      </c>
      <c r="R1282" s="29">
        <v>1622044.1608644959</v>
      </c>
      <c r="S1282" s="29">
        <v>1655410.5773171803</v>
      </c>
      <c r="T1282" s="28">
        <v>-2.0155976354071199E-2</v>
      </c>
      <c r="U1282" s="29">
        <v>1285792.9258779329</v>
      </c>
      <c r="V1282" s="28">
        <v>0.26151274300795546</v>
      </c>
      <c r="W1282" s="29">
        <v>1259570.4632498897</v>
      </c>
      <c r="X1282" s="28">
        <v>0.28777564113353943</v>
      </c>
      <c r="Y1282" s="27">
        <v>3054206.0850755288</v>
      </c>
      <c r="Z1282" s="85">
        <v>128902.84641252369</v>
      </c>
      <c r="AA1282" s="29">
        <v>1429987.5131088207</v>
      </c>
      <c r="AB1282" s="29">
        <v>92935.419095537523</v>
      </c>
      <c r="AC1282" s="29">
        <v>1446607.0834174864</v>
      </c>
      <c r="AD1282" s="29">
        <v>175437.07744700951</v>
      </c>
      <c r="AE1282" s="31">
        <v>96.501949147213168</v>
      </c>
      <c r="AF1282" s="31">
        <v>96.508160177841205</v>
      </c>
      <c r="AG1282" s="26"/>
      <c r="AH1282" s="31">
        <v>95.96643035472988</v>
      </c>
      <c r="AI1282" s="26"/>
      <c r="AJ1282" s="32">
        <v>6028.4380065294818</v>
      </c>
      <c r="AK1282" s="32">
        <v>6184.7368327243876</v>
      </c>
      <c r="AL1282" s="28">
        <v>-2.5271702001596064E-2</v>
      </c>
      <c r="AM1282" s="32">
        <v>5932.2918847849151</v>
      </c>
      <c r="AN1282" s="28">
        <v>1.6207247318892271E-2</v>
      </c>
      <c r="AO1282" s="32">
        <v>62.069284548346182</v>
      </c>
      <c r="AP1282" s="32">
        <v>63.650315408047561</v>
      </c>
      <c r="AQ1282" s="28">
        <v>-2.4839324826055501E-2</v>
      </c>
      <c r="AR1282" s="32">
        <v>61.801508741028698</v>
      </c>
      <c r="AS1282" s="28">
        <v>4.3328360872153544E-3</v>
      </c>
      <c r="AT1282" s="27">
        <v>26588.567021295512</v>
      </c>
      <c r="AU1282" s="27">
        <v>24491.075149384647</v>
      </c>
      <c r="AV1282" s="28">
        <v>8.5643111178953915E-2</v>
      </c>
      <c r="AW1282" s="27">
        <v>23630.375624479282</v>
      </c>
      <c r="AX1282" s="28">
        <v>0.12518596588671096</v>
      </c>
      <c r="AY1282" s="33">
        <v>761</v>
      </c>
      <c r="AZ1282" s="33">
        <v>759</v>
      </c>
      <c r="BA1282" s="28">
        <v>2.635046113306983E-3</v>
      </c>
      <c r="BB1282" s="33">
        <v>759</v>
      </c>
      <c r="BC1282" s="28">
        <v>2.635046113306983E-3</v>
      </c>
      <c r="BD1282" s="30">
        <v>2.0901313284977947</v>
      </c>
      <c r="BE1282" s="30">
        <v>1.9572196406534714</v>
      </c>
      <c r="BF1282" s="28">
        <v>6.7908417166683999E-2</v>
      </c>
      <c r="BG1282" s="30">
        <v>1.962568969493061</v>
      </c>
      <c r="BH1282" s="28">
        <v>6.4997643898182855E-2</v>
      </c>
      <c r="BI1282" s="30">
        <v>1.997151102162009</v>
      </c>
      <c r="BJ1282" s="28">
        <v>4.6556430424883881E-2</v>
      </c>
      <c r="BK1282" s="30">
        <v>1.962405838440034</v>
      </c>
      <c r="BL1282" s="30">
        <v>1.9173248361726574</v>
      </c>
      <c r="BM1282" s="28">
        <v>2.3512448916776594E-2</v>
      </c>
      <c r="BN1282" s="30">
        <v>2.1031173813636324</v>
      </c>
      <c r="BO1282" s="28">
        <v>-6.6906176597885808E-2</v>
      </c>
    </row>
    <row r="1283" spans="1:67" hidden="1" x14ac:dyDescent="0.25">
      <c r="A1283" s="34" t="s">
        <v>244</v>
      </c>
      <c r="B1283" s="34" t="s">
        <v>238</v>
      </c>
      <c r="C1283" s="26" t="s">
        <v>217</v>
      </c>
      <c r="D1283" s="27">
        <v>882269.1741850042</v>
      </c>
      <c r="E1283" s="27">
        <v>816149.57623686909</v>
      </c>
      <c r="F1283" s="28">
        <v>8.1014068834050809E-2</v>
      </c>
      <c r="G1283" s="27">
        <v>702866.11526525021</v>
      </c>
      <c r="H1283" s="28">
        <v>0.25524499619966773</v>
      </c>
      <c r="I1283" s="27">
        <v>691865.86208441854</v>
      </c>
      <c r="J1283" s="28">
        <v>0.27520264047563814</v>
      </c>
      <c r="K1283" s="29">
        <v>482902.02555269451</v>
      </c>
      <c r="L1283" s="29">
        <v>461671.08965570136</v>
      </c>
      <c r="M1283" s="28">
        <v>4.5987146201479631E-2</v>
      </c>
      <c r="N1283" s="29">
        <v>407825.72850583115</v>
      </c>
      <c r="O1283" s="28">
        <v>0.18408916308915491</v>
      </c>
      <c r="P1283" s="29">
        <v>380328.2091827495</v>
      </c>
      <c r="Q1283" s="28">
        <v>0.26969815515487522</v>
      </c>
      <c r="R1283" s="29">
        <v>488164.38708449248</v>
      </c>
      <c r="S1283" s="29">
        <v>460851.82502858364</v>
      </c>
      <c r="T1283" s="28">
        <v>5.926538764214468E-2</v>
      </c>
      <c r="U1283" s="29">
        <v>391693.83507295093</v>
      </c>
      <c r="V1283" s="28">
        <v>0.24629070813323989</v>
      </c>
      <c r="W1283" s="29">
        <v>372207.56157464185</v>
      </c>
      <c r="X1283" s="28">
        <v>0.31153807036936526</v>
      </c>
      <c r="Y1283" s="26"/>
      <c r="Z1283" s="26"/>
      <c r="AA1283" s="26"/>
      <c r="AB1283" s="26"/>
      <c r="AC1283" s="26"/>
      <c r="AD1283" s="26"/>
      <c r="AE1283" s="31">
        <v>95.905409207462881</v>
      </c>
      <c r="AF1283" s="31">
        <v>95.262258531399127</v>
      </c>
      <c r="AG1283" s="26"/>
      <c r="AH1283" s="31">
        <v>94.628430412797343</v>
      </c>
      <c r="AI1283" s="26"/>
      <c r="AJ1283" s="32">
        <v>6665.1536789023412</v>
      </c>
      <c r="AK1283" s="32">
        <v>6476.5836974092435</v>
      </c>
      <c r="AL1283" s="28">
        <v>2.9115655769032866E-2</v>
      </c>
      <c r="AM1283" s="32">
        <v>6493.7816864783172</v>
      </c>
      <c r="AN1283" s="28">
        <v>2.6390168425412808E-2</v>
      </c>
      <c r="AO1283" s="32">
        <v>67.716866058783651</v>
      </c>
      <c r="AP1283" s="32">
        <v>65.734615643527235</v>
      </c>
      <c r="AQ1283" s="28">
        <v>3.0155351116768946E-2</v>
      </c>
      <c r="AR1283" s="32">
        <v>66.099186776203396</v>
      </c>
      <c r="AS1283" s="28">
        <v>2.4473512632724879E-2</v>
      </c>
      <c r="AT1283" s="27">
        <v>10658.796566471337</v>
      </c>
      <c r="AU1283" s="27">
        <v>9921.4329368275412</v>
      </c>
      <c r="AV1283" s="28">
        <v>7.4320275542735695E-2</v>
      </c>
      <c r="AW1283" s="27">
        <v>9245.7213502039904</v>
      </c>
      <c r="AX1283" s="28">
        <v>0.15283558337351039</v>
      </c>
      <c r="AY1283" s="33">
        <v>275.11940298507466</v>
      </c>
      <c r="AZ1283" s="33">
        <v>264</v>
      </c>
      <c r="BA1283" s="28">
        <v>4.2118950701040367E-2</v>
      </c>
      <c r="BB1283" s="33">
        <v>253</v>
      </c>
      <c r="BC1283" s="28">
        <v>8.7428470296737781E-2</v>
      </c>
      <c r="BD1283" s="30">
        <v>1.8270148549806209</v>
      </c>
      <c r="BE1283" s="30">
        <v>1.7678160805900274</v>
      </c>
      <c r="BF1283" s="28">
        <v>3.3486953219044872E-2</v>
      </c>
      <c r="BG1283" s="30">
        <v>1.7234472132015097</v>
      </c>
      <c r="BH1283" s="28">
        <v>6.0093306592617857E-2</v>
      </c>
      <c r="BI1283" s="30">
        <v>1.8191284405937234</v>
      </c>
      <c r="BJ1283" s="28">
        <v>4.3352707873247093E-3</v>
      </c>
      <c r="BK1283" s="30">
        <v>1.8073198240745474</v>
      </c>
      <c r="BL1283" s="30">
        <v>1.7709587592199481</v>
      </c>
      <c r="BM1283" s="28">
        <v>2.0531852966816262E-2</v>
      </c>
      <c r="BN1283" s="30">
        <v>1.7944273111532252</v>
      </c>
      <c r="BO1283" s="28">
        <v>7.184750723079762E-3</v>
      </c>
    </row>
    <row r="1284" spans="1:67" hidden="1" x14ac:dyDescent="0.25">
      <c r="A1284" s="34" t="s">
        <v>244</v>
      </c>
      <c r="B1284" s="34" t="s">
        <v>238</v>
      </c>
      <c r="C1284" s="26" t="s">
        <v>193</v>
      </c>
      <c r="D1284" s="27">
        <v>1968925.2480499374</v>
      </c>
      <c r="E1284" s="27">
        <v>1937020.1176229334</v>
      </c>
      <c r="F1284" s="28">
        <v>1.6471243709206961E-2</v>
      </c>
      <c r="G1284" s="27">
        <v>1628350.3993196201</v>
      </c>
      <c r="H1284" s="28">
        <v>0.20915329334068455</v>
      </c>
      <c r="I1284" s="27">
        <v>1603570.9427724325</v>
      </c>
      <c r="J1284" s="28">
        <v>0.227837943138231</v>
      </c>
      <c r="K1284" s="29">
        <v>949318.1811607423</v>
      </c>
      <c r="L1284" s="29">
        <v>933555.05999892519</v>
      </c>
      <c r="M1284" s="28">
        <v>1.688504710352623E-2</v>
      </c>
      <c r="N1284" s="29">
        <v>848733.2954618861</v>
      </c>
      <c r="O1284" s="28">
        <v>0.11851177070191085</v>
      </c>
      <c r="P1284" s="29">
        <v>834039.57534150966</v>
      </c>
      <c r="Q1284" s="28">
        <v>0.13821718924072654</v>
      </c>
      <c r="R1284" s="29">
        <v>859850.38462672674</v>
      </c>
      <c r="S1284" s="29">
        <v>842647.02324067964</v>
      </c>
      <c r="T1284" s="28">
        <v>2.0415857306284476E-2</v>
      </c>
      <c r="U1284" s="29">
        <v>713835.44852104667</v>
      </c>
      <c r="V1284" s="28">
        <v>0.20454985306235457</v>
      </c>
      <c r="W1284" s="29">
        <v>759173.46341426985</v>
      </c>
      <c r="X1284" s="28">
        <v>0.13261385712782608</v>
      </c>
      <c r="Y1284" s="26"/>
      <c r="Z1284" s="26"/>
      <c r="AA1284" s="26"/>
      <c r="AB1284" s="26"/>
      <c r="AC1284" s="26"/>
      <c r="AD1284" s="26"/>
      <c r="AE1284" s="31">
        <v>95.025063384507817</v>
      </c>
      <c r="AF1284" s="31">
        <v>94.892004330845452</v>
      </c>
      <c r="AG1284" s="26"/>
      <c r="AH1284" s="31">
        <v>94.831826668292024</v>
      </c>
      <c r="AI1284" s="26"/>
      <c r="AJ1284" s="32">
        <v>5423.3396196977465</v>
      </c>
      <c r="AK1284" s="32">
        <v>5629.2842864618078</v>
      </c>
      <c r="AL1284" s="28">
        <v>-3.6584520568511636E-2</v>
      </c>
      <c r="AM1284" s="32">
        <v>5427.291598685898</v>
      </c>
      <c r="AN1284" s="28">
        <v>-7.2816780088034744E-4</v>
      </c>
      <c r="AO1284" s="32">
        <v>57.090936900788925</v>
      </c>
      <c r="AP1284" s="32">
        <v>59.262811958204274</v>
      </c>
      <c r="AQ1284" s="28">
        <v>-3.6648194468853194E-2</v>
      </c>
      <c r="AR1284" s="32">
        <v>57.107488883520865</v>
      </c>
      <c r="AS1284" s="28">
        <v>-2.8983909213203606E-4</v>
      </c>
      <c r="AT1284" s="27">
        <v>19011.200658625025</v>
      </c>
      <c r="AU1284" s="27">
        <v>18292.467828060628</v>
      </c>
      <c r="AV1284" s="28">
        <v>3.9291190085454814E-2</v>
      </c>
      <c r="AW1284" s="27">
        <v>16818.581035559313</v>
      </c>
      <c r="AX1284" s="28">
        <v>0.13036888298899196</v>
      </c>
      <c r="AY1284" s="33">
        <v>560</v>
      </c>
      <c r="AZ1284" s="33">
        <v>562</v>
      </c>
      <c r="BA1284" s="28">
        <v>-3.5587188612099642E-3</v>
      </c>
      <c r="BB1284" s="33">
        <v>570</v>
      </c>
      <c r="BC1284" s="28">
        <v>-1.7543859649122806E-2</v>
      </c>
      <c r="BD1284" s="30">
        <v>2.0740414406079424</v>
      </c>
      <c r="BE1284" s="30">
        <v>2.0748857786975772</v>
      </c>
      <c r="BF1284" s="28">
        <v>-4.0693232287938164E-4</v>
      </c>
      <c r="BG1284" s="30">
        <v>1.9185654763708326</v>
      </c>
      <c r="BH1284" s="28">
        <v>8.1037611773984802E-2</v>
      </c>
      <c r="BI1284" s="30">
        <v>1.9226556990605954</v>
      </c>
      <c r="BJ1284" s="28">
        <v>7.8737832062866817E-2</v>
      </c>
      <c r="BK1284" s="30">
        <v>2.2898463305388597</v>
      </c>
      <c r="BL1284" s="30">
        <v>2.2987325228699884</v>
      </c>
      <c r="BM1284" s="28">
        <v>-3.8656921771978319E-3</v>
      </c>
      <c r="BN1284" s="30">
        <v>2.2811285187549912</v>
      </c>
      <c r="BO1284" s="28">
        <v>3.8217100492989745E-3</v>
      </c>
    </row>
    <row r="1285" spans="1:67" hidden="1" x14ac:dyDescent="0.25">
      <c r="A1285" s="34" t="s">
        <v>244</v>
      </c>
      <c r="B1285" s="34" t="s">
        <v>238</v>
      </c>
      <c r="C1285" s="26" t="s">
        <v>210</v>
      </c>
      <c r="D1285" s="27">
        <v>1128185.4264456665</v>
      </c>
      <c r="E1285" s="27">
        <v>1181314.1937352538</v>
      </c>
      <c r="F1285" s="28">
        <v>-4.4974290134952931E-2</v>
      </c>
      <c r="G1285" s="27">
        <v>1054706.4312663889</v>
      </c>
      <c r="H1285" s="28">
        <v>6.9667722696116666E-2</v>
      </c>
      <c r="I1285" s="27">
        <v>1050930.1966599536</v>
      </c>
      <c r="J1285" s="28">
        <v>7.3511285555638239E-2</v>
      </c>
      <c r="K1285" s="29">
        <v>589011.79154677445</v>
      </c>
      <c r="L1285" s="29">
        <v>643199.67283292371</v>
      </c>
      <c r="M1285" s="28">
        <v>-8.4247370723126908E-2</v>
      </c>
      <c r="N1285" s="29">
        <v>602240.48646174092</v>
      </c>
      <c r="O1285" s="28">
        <v>-2.1965801390549426E-2</v>
      </c>
      <c r="P1285" s="29">
        <v>551891.49556281138</v>
      </c>
      <c r="Q1285" s="28">
        <v>6.7260134070571784E-2</v>
      </c>
      <c r="R1285" s="29">
        <v>629724.3710857064</v>
      </c>
      <c r="S1285" s="29">
        <v>681664.4444731049</v>
      </c>
      <c r="T1285" s="28">
        <v>-7.619595507514812E-2</v>
      </c>
      <c r="U1285" s="29">
        <v>612065.18229570892</v>
      </c>
      <c r="V1285" s="28">
        <v>2.8851810723430016E-2</v>
      </c>
      <c r="W1285" s="29">
        <v>580962.12652701559</v>
      </c>
      <c r="X1285" s="28">
        <v>8.393360312520011E-2</v>
      </c>
      <c r="Y1285" s="26"/>
      <c r="Z1285" s="26"/>
      <c r="AA1285" s="26"/>
      <c r="AB1285" s="26"/>
      <c r="AC1285" s="26"/>
      <c r="AD1285" s="26"/>
      <c r="AE1285" s="31">
        <v>92.821713024315983</v>
      </c>
      <c r="AF1285" s="31">
        <v>92.809736966265916</v>
      </c>
      <c r="AG1285" s="26"/>
      <c r="AH1285" s="31">
        <v>92.18718243073215</v>
      </c>
      <c r="AI1285" s="26"/>
      <c r="AJ1285" s="32">
        <v>5264.7023074385997</v>
      </c>
      <c r="AK1285" s="32">
        <v>5021.1356875888769</v>
      </c>
      <c r="AL1285" s="28">
        <v>4.8508272829942641E-2</v>
      </c>
      <c r="AM1285" s="32">
        <v>4981.9921374510604</v>
      </c>
      <c r="AN1285" s="28">
        <v>5.6746410308905558E-2</v>
      </c>
      <c r="AO1285" s="32">
        <v>54.125703171716623</v>
      </c>
      <c r="AP1285" s="32">
        <v>51.479065730775616</v>
      </c>
      <c r="AQ1285" s="28">
        <v>5.1411916734898574E-2</v>
      </c>
      <c r="AR1285" s="32">
        <v>51.254374196145328</v>
      </c>
      <c r="AS1285" s="28">
        <v>5.6021149816072445E-2</v>
      </c>
      <c r="AT1285" s="27">
        <v>14401.414476109127</v>
      </c>
      <c r="AU1285" s="27">
        <v>13491.489818109196</v>
      </c>
      <c r="AV1285" s="28">
        <v>6.7444342342279209E-2</v>
      </c>
      <c r="AW1285" s="27">
        <v>12473.694965462955</v>
      </c>
      <c r="AX1285" s="28">
        <v>0.15454278110725189</v>
      </c>
      <c r="AY1285" s="33">
        <v>466.2893624505478</v>
      </c>
      <c r="AZ1285" s="33">
        <v>426.05716282766673</v>
      </c>
      <c r="BA1285" s="28">
        <v>9.4429112177969288E-2</v>
      </c>
      <c r="BB1285" s="33">
        <v>421</v>
      </c>
      <c r="BC1285" s="28">
        <v>0.10757568278039857</v>
      </c>
      <c r="BD1285" s="30">
        <v>1.9153868269478869</v>
      </c>
      <c r="BE1285" s="30">
        <v>1.8366212602880314</v>
      </c>
      <c r="BF1285" s="28">
        <v>4.2886123755042943E-2</v>
      </c>
      <c r="BG1285" s="30">
        <v>1.7513044290046949</v>
      </c>
      <c r="BH1285" s="28">
        <v>9.3691533708073635E-2</v>
      </c>
      <c r="BI1285" s="30">
        <v>1.9042333594726431</v>
      </c>
      <c r="BJ1285" s="28">
        <v>5.8571957159350733E-3</v>
      </c>
      <c r="BK1285" s="30">
        <v>1.7915543343202114</v>
      </c>
      <c r="BL1285" s="30">
        <v>1.7329849067430163</v>
      </c>
      <c r="BM1285" s="28">
        <v>3.3796848056380863E-2</v>
      </c>
      <c r="BN1285" s="30">
        <v>1.7231929895284017</v>
      </c>
      <c r="BO1285" s="28">
        <v>3.9671322485195691E-2</v>
      </c>
    </row>
    <row r="1286" spans="1:67" hidden="1" x14ac:dyDescent="0.25">
      <c r="A1286" s="34" t="s">
        <v>244</v>
      </c>
      <c r="B1286" s="34" t="s">
        <v>238</v>
      </c>
      <c r="C1286" s="26" t="s">
        <v>177</v>
      </c>
      <c r="D1286" s="27">
        <v>7607145.6042894749</v>
      </c>
      <c r="E1286" s="27">
        <v>6884382.6462119268</v>
      </c>
      <c r="F1286" s="28">
        <v>0.10498587821454727</v>
      </c>
      <c r="G1286" s="27">
        <v>6028755.741178452</v>
      </c>
      <c r="H1286" s="28">
        <v>0.26181021936750287</v>
      </c>
      <c r="I1286" s="27">
        <v>6269293.5841956483</v>
      </c>
      <c r="J1286" s="28">
        <v>0.21339757057580408</v>
      </c>
      <c r="K1286" s="29">
        <v>3168175.7134727938</v>
      </c>
      <c r="L1286" s="29">
        <v>3006674.6541278465</v>
      </c>
      <c r="M1286" s="28">
        <v>5.3714178593691028E-2</v>
      </c>
      <c r="N1286" s="29">
        <v>2671987.1083629513</v>
      </c>
      <c r="O1286" s="28">
        <v>0.18570022421022936</v>
      </c>
      <c r="P1286" s="29">
        <v>2755796.8374038902</v>
      </c>
      <c r="Q1286" s="28">
        <v>0.14964052156231764</v>
      </c>
      <c r="R1286" s="29">
        <v>3276424.261973212</v>
      </c>
      <c r="S1286" s="29">
        <v>3206603.1153347716</v>
      </c>
      <c r="T1286" s="28">
        <v>2.1774177884546542E-2</v>
      </c>
      <c r="U1286" s="29">
        <v>2879219.6867249808</v>
      </c>
      <c r="V1286" s="28">
        <v>0.13795563328480798</v>
      </c>
      <c r="W1286" s="29">
        <v>2929879.5065641808</v>
      </c>
      <c r="X1286" s="28">
        <v>0.11827952468100582</v>
      </c>
      <c r="Y1286" s="27">
        <v>7221150.77558106</v>
      </c>
      <c r="Z1286" s="85">
        <v>385994.8287084148</v>
      </c>
      <c r="AA1286" s="29">
        <v>2927210.6710631251</v>
      </c>
      <c r="AB1286" s="29">
        <v>240965.04240966888</v>
      </c>
      <c r="AC1286" s="29">
        <v>2967151.3994998029</v>
      </c>
      <c r="AD1286" s="29">
        <v>309272.86247340892</v>
      </c>
      <c r="AE1286" s="31">
        <v>94.923566696404436</v>
      </c>
      <c r="AF1286" s="31">
        <v>94.374537579641043</v>
      </c>
      <c r="AG1286" s="26"/>
      <c r="AH1286" s="31">
        <v>93.178423497191972</v>
      </c>
      <c r="AI1286" s="26"/>
      <c r="AJ1286" s="32">
        <v>6145.6165894737533</v>
      </c>
      <c r="AK1286" s="32">
        <v>5907.9486086369561</v>
      </c>
      <c r="AL1286" s="28">
        <v>4.0228511888093482E-2</v>
      </c>
      <c r="AM1286" s="32">
        <v>5957.5846459061222</v>
      </c>
      <c r="AN1286" s="28">
        <v>3.1561774568631788E-2</v>
      </c>
      <c r="AO1286" s="32">
        <v>64.246985635548143</v>
      </c>
      <c r="AP1286" s="32">
        <v>62.071710484191961</v>
      </c>
      <c r="AQ1286" s="28">
        <v>3.5044549834181989E-2</v>
      </c>
      <c r="AR1286" s="32">
        <v>63.22272608731447</v>
      </c>
      <c r="AS1286" s="28">
        <v>1.6200812771330154E-2</v>
      </c>
      <c r="AT1286" s="27">
        <v>59926.656166547276</v>
      </c>
      <c r="AU1286" s="27">
        <v>58419.074039218889</v>
      </c>
      <c r="AV1286" s="28">
        <v>2.5806333840832387E-2</v>
      </c>
      <c r="AW1286" s="27">
        <v>55541.41561283006</v>
      </c>
      <c r="AX1286" s="28">
        <v>7.8954425365856645E-2</v>
      </c>
      <c r="AY1286" s="33">
        <v>2406.1678064241446</v>
      </c>
      <c r="AZ1286" s="33">
        <v>2389</v>
      </c>
      <c r="BA1286" s="28">
        <v>7.1861893780429476E-3</v>
      </c>
      <c r="BB1286" s="33">
        <v>2441.0487438948489</v>
      </c>
      <c r="BC1286" s="28">
        <v>-1.42893244380895E-2</v>
      </c>
      <c r="BD1286" s="30">
        <v>2.4011122779395677</v>
      </c>
      <c r="BE1286" s="30">
        <v>2.2896998971140414</v>
      </c>
      <c r="BF1286" s="28">
        <v>4.8658071289583174E-2</v>
      </c>
      <c r="BG1286" s="30">
        <v>2.2562817471346617</v>
      </c>
      <c r="BH1286" s="28">
        <v>6.4189913776872887E-2</v>
      </c>
      <c r="BI1286" s="30">
        <v>2.2749476663532504</v>
      </c>
      <c r="BJ1286" s="28">
        <v>5.5458247876338913E-2</v>
      </c>
      <c r="BK1286" s="30">
        <v>2.3217828327605243</v>
      </c>
      <c r="BL1286" s="30">
        <v>2.1469394242427762</v>
      </c>
      <c r="BM1286" s="28">
        <v>8.1438445138905247E-2</v>
      </c>
      <c r="BN1286" s="30">
        <v>2.0938852873835296</v>
      </c>
      <c r="BO1286" s="28">
        <v>0.10883955618302767</v>
      </c>
    </row>
    <row r="1287" spans="1:67" hidden="1" x14ac:dyDescent="0.25">
      <c r="A1287" s="34" t="s">
        <v>244</v>
      </c>
      <c r="B1287" s="34" t="s">
        <v>238</v>
      </c>
      <c r="C1287" s="26" t="s">
        <v>197</v>
      </c>
      <c r="D1287" s="27">
        <v>1909686.5139153481</v>
      </c>
      <c r="E1287" s="27">
        <v>1913592.2605093075</v>
      </c>
      <c r="F1287" s="28">
        <v>-2.0410547610178317E-3</v>
      </c>
      <c r="G1287" s="27">
        <v>1610940.2668714775</v>
      </c>
      <c r="H1287" s="28">
        <v>0.18544837023910887</v>
      </c>
      <c r="I1287" s="27">
        <v>1647210.4727738178</v>
      </c>
      <c r="J1287" s="28">
        <v>0.15934578214497028</v>
      </c>
      <c r="K1287" s="29">
        <v>887663.0302094646</v>
      </c>
      <c r="L1287" s="29">
        <v>932006.58619510347</v>
      </c>
      <c r="M1287" s="28">
        <v>-4.7578586506207506E-2</v>
      </c>
      <c r="N1287" s="29">
        <v>815464.30238493241</v>
      </c>
      <c r="O1287" s="28">
        <v>8.8536956937756234E-2</v>
      </c>
      <c r="P1287" s="29">
        <v>797833.64600081521</v>
      </c>
      <c r="Q1287" s="28">
        <v>0.11259162189878065</v>
      </c>
      <c r="R1287" s="29">
        <v>1240549.1549830199</v>
      </c>
      <c r="S1287" s="29">
        <v>998672.7402186261</v>
      </c>
      <c r="T1287" s="28">
        <v>0.24219787426203607</v>
      </c>
      <c r="U1287" s="29">
        <v>797944.01891536848</v>
      </c>
      <c r="V1287" s="28">
        <v>0.55468193955420197</v>
      </c>
      <c r="W1287" s="29">
        <v>779598.99725859356</v>
      </c>
      <c r="X1287" s="28">
        <v>0.59126571397003591</v>
      </c>
      <c r="Y1287" s="27">
        <v>1819720.6804161472</v>
      </c>
      <c r="Z1287" s="85">
        <v>89965.833499200962</v>
      </c>
      <c r="AA1287" s="29">
        <v>835275.34534201515</v>
      </c>
      <c r="AB1287" s="29">
        <v>52387.684867449403</v>
      </c>
      <c r="AC1287" s="29">
        <v>1120411.3576637146</v>
      </c>
      <c r="AD1287" s="29">
        <v>120137.79731930536</v>
      </c>
      <c r="AE1287" s="31">
        <v>95.405845805707443</v>
      </c>
      <c r="AF1287" s="31">
        <v>95.692108006954115</v>
      </c>
      <c r="AG1287" s="26"/>
      <c r="AH1287" s="31">
        <v>94.760747567797338</v>
      </c>
      <c r="AI1287" s="26"/>
      <c r="AJ1287" s="32">
        <v>5977.3992576338987</v>
      </c>
      <c r="AK1287" s="32">
        <v>6048.1597935883137</v>
      </c>
      <c r="AL1287" s="28">
        <v>-1.1699514954850996E-2</v>
      </c>
      <c r="AM1287" s="32">
        <v>5907.5799031559181</v>
      </c>
      <c r="AN1287" s="28">
        <v>1.181860518563313E-2</v>
      </c>
      <c r="AO1287" s="32">
        <v>61.669835842557823</v>
      </c>
      <c r="AP1287" s="32">
        <v>62.074765311806573</v>
      </c>
      <c r="AQ1287" s="28">
        <v>-6.5232541309621674E-3</v>
      </c>
      <c r="AR1287" s="32">
        <v>61.169406111882097</v>
      </c>
      <c r="AS1287" s="28">
        <v>8.181046089615682E-3</v>
      </c>
      <c r="AT1287" s="27">
        <v>19636.036989202814</v>
      </c>
      <c r="AU1287" s="27">
        <v>17921.582540506228</v>
      </c>
      <c r="AV1287" s="28">
        <v>9.5664233045356845E-2</v>
      </c>
      <c r="AW1287" s="27">
        <v>17256.818311014315</v>
      </c>
      <c r="AX1287" s="28">
        <v>0.13787122488679981</v>
      </c>
      <c r="AY1287" s="33">
        <v>505</v>
      </c>
      <c r="AZ1287" s="33">
        <v>495.03689271295917</v>
      </c>
      <c r="BA1287" s="28">
        <v>2.0125989464017197E-2</v>
      </c>
      <c r="BB1287" s="33">
        <v>488.01896547159083</v>
      </c>
      <c r="BC1287" s="28">
        <v>3.4795849608016287E-2</v>
      </c>
      <c r="BD1287" s="30">
        <v>2.1513642552678052</v>
      </c>
      <c r="BE1287" s="30">
        <v>2.0531960705572971</v>
      </c>
      <c r="BF1287" s="28">
        <v>4.7812377063366544E-2</v>
      </c>
      <c r="BG1287" s="30">
        <v>1.9754883961935197</v>
      </c>
      <c r="BH1287" s="28">
        <v>8.9029051961617603E-2</v>
      </c>
      <c r="BI1287" s="30">
        <v>2.0646039196648958</v>
      </c>
      <c r="BJ1287" s="28">
        <v>4.2022750599539409E-2</v>
      </c>
      <c r="BK1287" s="30">
        <v>1.5393880252503875</v>
      </c>
      <c r="BL1287" s="30">
        <v>1.9161354700543747</v>
      </c>
      <c r="BM1287" s="28">
        <v>-0.196618376253583</v>
      </c>
      <c r="BN1287" s="30">
        <v>2.0188637657328403</v>
      </c>
      <c r="BO1287" s="28">
        <v>-0.23749781863483235</v>
      </c>
    </row>
    <row r="1288" spans="1:67" hidden="1" x14ac:dyDescent="0.25">
      <c r="A1288" s="34" t="s">
        <v>244</v>
      </c>
      <c r="B1288" s="34" t="s">
        <v>238</v>
      </c>
      <c r="C1288" s="26" t="s">
        <v>220</v>
      </c>
      <c r="D1288" s="27">
        <v>559740.27345988038</v>
      </c>
      <c r="E1288" s="27">
        <v>564895.48762192845</v>
      </c>
      <c r="F1288" s="28">
        <v>-9.1259609520873627E-3</v>
      </c>
      <c r="G1288" s="27">
        <v>530499.65604159713</v>
      </c>
      <c r="H1288" s="28">
        <v>5.5119012963111995E-2</v>
      </c>
      <c r="I1288" s="27">
        <v>577156.16712786432</v>
      </c>
      <c r="J1288" s="28">
        <v>-3.0175357485395436E-2</v>
      </c>
      <c r="K1288" s="29">
        <v>290444.34995663149</v>
      </c>
      <c r="L1288" s="29">
        <v>310332.75594220019</v>
      </c>
      <c r="M1288" s="28">
        <v>-6.4087356570483797E-2</v>
      </c>
      <c r="N1288" s="29">
        <v>296633.64328859397</v>
      </c>
      <c r="O1288" s="28">
        <v>-2.0865109106794545E-2</v>
      </c>
      <c r="P1288" s="29">
        <v>319488.19642143475</v>
      </c>
      <c r="Q1288" s="28">
        <v>-9.0907416268023011E-2</v>
      </c>
      <c r="R1288" s="29">
        <v>315266.87573604152</v>
      </c>
      <c r="S1288" s="29">
        <v>344597.50978027156</v>
      </c>
      <c r="T1288" s="28">
        <v>-8.5115629718079996E-2</v>
      </c>
      <c r="U1288" s="29">
        <v>298467.12751971901</v>
      </c>
      <c r="V1288" s="28">
        <v>5.6286762150088328E-2</v>
      </c>
      <c r="W1288" s="29">
        <v>328740.85232849204</v>
      </c>
      <c r="X1288" s="28">
        <v>-4.0986620607124123E-2</v>
      </c>
      <c r="Y1288" s="27">
        <v>544489.35434772179</v>
      </c>
      <c r="Z1288" s="85">
        <v>15250.919112158541</v>
      </c>
      <c r="AA1288" s="29">
        <v>277804.53473861766</v>
      </c>
      <c r="AB1288" s="29">
        <v>12639.81521801384</v>
      </c>
      <c r="AC1288" s="29">
        <v>300242.15151766775</v>
      </c>
      <c r="AD1288" s="29">
        <v>15024.724218373769</v>
      </c>
      <c r="AE1288" s="31">
        <v>92.540885257831121</v>
      </c>
      <c r="AF1288" s="31">
        <v>92.832230154296568</v>
      </c>
      <c r="AG1288" s="26"/>
      <c r="AH1288" s="31">
        <v>92.915533324672708</v>
      </c>
      <c r="AI1288" s="26"/>
      <c r="AJ1288" s="32">
        <v>5826.246056843821</v>
      </c>
      <c r="AK1288" s="32">
        <v>5733.6563112842487</v>
      </c>
      <c r="AL1288" s="28">
        <v>1.614846452818405E-2</v>
      </c>
      <c r="AM1288" s="32">
        <v>5659.9568944270113</v>
      </c>
      <c r="AN1288" s="28">
        <v>2.9379934426805206E-2</v>
      </c>
      <c r="AO1288" s="32">
        <v>60.295796868750365</v>
      </c>
      <c r="AP1288" s="32">
        <v>59.297253536606604</v>
      </c>
      <c r="AQ1288" s="28">
        <v>1.6839621948549773E-2</v>
      </c>
      <c r="AR1288" s="32">
        <v>58.585568011657635</v>
      </c>
      <c r="AS1288" s="28">
        <v>2.9191982174729798E-2</v>
      </c>
      <c r="AT1288" s="27">
        <v>8061.9277487540248</v>
      </c>
      <c r="AU1288" s="27">
        <v>7605.3893126356597</v>
      </c>
      <c r="AV1288" s="28">
        <v>6.0028279599029621E-2</v>
      </c>
      <c r="AW1288" s="27">
        <v>7044.1324664297108</v>
      </c>
      <c r="AX1288" s="28">
        <v>0.1444883791119532</v>
      </c>
      <c r="AY1288" s="33">
        <v>271.08664259927798</v>
      </c>
      <c r="AZ1288" s="33">
        <v>269.07578147201855</v>
      </c>
      <c r="BA1288" s="28">
        <v>7.4732148551561227E-3</v>
      </c>
      <c r="BB1288" s="33">
        <v>268</v>
      </c>
      <c r="BC1288" s="28">
        <v>1.1517323131634252E-2</v>
      </c>
      <c r="BD1288" s="30">
        <v>1.9271859602139259</v>
      </c>
      <c r="BE1288" s="30">
        <v>1.8202895981987182</v>
      </c>
      <c r="BF1288" s="28">
        <v>5.8724920540658927E-2</v>
      </c>
      <c r="BG1288" s="30">
        <v>1.7884001631112207</v>
      </c>
      <c r="BH1288" s="28">
        <v>7.7603323889919598E-2</v>
      </c>
      <c r="BI1288" s="30">
        <v>1.8065023171201651</v>
      </c>
      <c r="BJ1288" s="28">
        <v>6.6805141598793277E-2</v>
      </c>
      <c r="BK1288" s="30">
        <v>1.7754490450450151</v>
      </c>
      <c r="BL1288" s="30">
        <v>1.6392906843178503</v>
      </c>
      <c r="BM1288" s="28">
        <v>8.305931463511225E-2</v>
      </c>
      <c r="BN1288" s="30">
        <v>1.7774140169139674</v>
      </c>
      <c r="BO1288" s="28">
        <v>-1.1055228833876086E-3</v>
      </c>
    </row>
    <row r="1289" spans="1:67" hidden="1" x14ac:dyDescent="0.25">
      <c r="A1289" s="34" t="s">
        <v>244</v>
      </c>
      <c r="B1289" s="34" t="s">
        <v>238</v>
      </c>
      <c r="C1289" s="26" t="s">
        <v>182</v>
      </c>
      <c r="D1289" s="27">
        <v>2872661.7128562094</v>
      </c>
      <c r="E1289" s="27">
        <v>2736367.4465872622</v>
      </c>
      <c r="F1289" s="28">
        <v>4.9808466490467281E-2</v>
      </c>
      <c r="G1289" s="27">
        <v>2455027.6852860474</v>
      </c>
      <c r="H1289" s="28">
        <v>0.17011377512082979</v>
      </c>
      <c r="I1289" s="27">
        <v>2477804.5857539726</v>
      </c>
      <c r="J1289" s="28">
        <v>0.15935765450288139</v>
      </c>
      <c r="K1289" s="29">
        <v>1246485.2762751493</v>
      </c>
      <c r="L1289" s="29">
        <v>1217992.3294228325</v>
      </c>
      <c r="M1289" s="28">
        <v>2.3393371340703552E-2</v>
      </c>
      <c r="N1289" s="29">
        <v>1106120.9516816731</v>
      </c>
      <c r="O1289" s="28">
        <v>0.12689780839977366</v>
      </c>
      <c r="P1289" s="29">
        <v>1131006.9256119078</v>
      </c>
      <c r="Q1289" s="28">
        <v>0.10210224893252913</v>
      </c>
      <c r="R1289" s="29">
        <v>1234957.6405200083</v>
      </c>
      <c r="S1289" s="29">
        <v>1315666.4679340725</v>
      </c>
      <c r="T1289" s="28">
        <v>-6.1344443581356434E-2</v>
      </c>
      <c r="U1289" s="29">
        <v>1168805.7205993612</v>
      </c>
      <c r="V1289" s="28">
        <v>5.6597874868994036E-2</v>
      </c>
      <c r="W1289" s="29">
        <v>1193327.3932129615</v>
      </c>
      <c r="X1289" s="28">
        <v>3.4885855754102711E-2</v>
      </c>
      <c r="Y1289" s="26"/>
      <c r="Z1289" s="26"/>
      <c r="AA1289" s="26"/>
      <c r="AB1289" s="26"/>
      <c r="AC1289" s="26"/>
      <c r="AD1289" s="26"/>
      <c r="AE1289" s="31">
        <v>95.126801367339965</v>
      </c>
      <c r="AF1289" s="31">
        <v>94.534908541395922</v>
      </c>
      <c r="AG1289" s="26"/>
      <c r="AH1289" s="31">
        <v>93.72005443823582</v>
      </c>
      <c r="AI1289" s="26"/>
      <c r="AJ1289" s="32">
        <v>6944.4563104884182</v>
      </c>
      <c r="AK1289" s="32">
        <v>6646.5879061331034</v>
      </c>
      <c r="AL1289" s="28">
        <v>4.4815235811514413E-2</v>
      </c>
      <c r="AM1289" s="32">
        <v>6663.5208203011216</v>
      </c>
      <c r="AN1289" s="28">
        <v>4.2160217963362091E-2</v>
      </c>
      <c r="AO1289" s="32">
        <v>71.814353209877481</v>
      </c>
      <c r="AP1289" s="32">
        <v>68.925873622935285</v>
      </c>
      <c r="AQ1289" s="28">
        <v>4.190704353990294E-2</v>
      </c>
      <c r="AR1289" s="32">
        <v>70.558980707792429</v>
      </c>
      <c r="AS1289" s="28">
        <v>1.7791817419868294E-2</v>
      </c>
      <c r="AT1289" s="27">
        <v>27343.948081312188</v>
      </c>
      <c r="AU1289" s="27">
        <v>26372.366045774757</v>
      </c>
      <c r="AV1289" s="28">
        <v>3.6840912713370005E-2</v>
      </c>
      <c r="AW1289" s="27">
        <v>24125.885415249017</v>
      </c>
      <c r="AX1289" s="28">
        <v>0.13338630316254266</v>
      </c>
      <c r="AY1289" s="33">
        <v>704.06893021383144</v>
      </c>
      <c r="AZ1289" s="33">
        <v>703.05992119117423</v>
      </c>
      <c r="BA1289" s="28">
        <v>1.4351678886028309E-3</v>
      </c>
      <c r="BB1289" s="33">
        <v>720</v>
      </c>
      <c r="BC1289" s="28">
        <v>-2.2126485814123006E-2</v>
      </c>
      <c r="BD1289" s="30">
        <v>2.3046094226163145</v>
      </c>
      <c r="BE1289" s="30">
        <v>2.2466212475114182</v>
      </c>
      <c r="BF1289" s="28">
        <v>2.5811282239554076E-2</v>
      </c>
      <c r="BG1289" s="30">
        <v>2.2194929781897592</v>
      </c>
      <c r="BH1289" s="28">
        <v>3.8349499305907753E-2</v>
      </c>
      <c r="BI1289" s="30">
        <v>2.1907952370967205</v>
      </c>
      <c r="BJ1289" s="28">
        <v>5.1951083146603197E-2</v>
      </c>
      <c r="BK1289" s="30">
        <v>2.3261216568097081</v>
      </c>
      <c r="BL1289" s="30">
        <v>2.079833691348878</v>
      </c>
      <c r="BM1289" s="28">
        <v>0.11841714387321989</v>
      </c>
      <c r="BN1289" s="30">
        <v>2.1004583071574241</v>
      </c>
      <c r="BO1289" s="28">
        <v>0.10743529109019875</v>
      </c>
    </row>
    <row r="1290" spans="1:67" hidden="1" x14ac:dyDescent="0.25">
      <c r="A1290" s="34" t="s">
        <v>244</v>
      </c>
      <c r="B1290" s="34" t="s">
        <v>238</v>
      </c>
      <c r="C1290" s="26" t="s">
        <v>183</v>
      </c>
      <c r="D1290" s="27">
        <v>2499944.925534612</v>
      </c>
      <c r="E1290" s="27">
        <v>2383511.4843095983</v>
      </c>
      <c r="F1290" s="28">
        <v>4.8849540684608658E-2</v>
      </c>
      <c r="G1290" s="27">
        <v>2114397.8116261004</v>
      </c>
      <c r="H1290" s="28">
        <v>0.18234369700373573</v>
      </c>
      <c r="I1290" s="27">
        <v>1922731.7058164144</v>
      </c>
      <c r="J1290" s="28">
        <v>0.30020476490405928</v>
      </c>
      <c r="K1290" s="29">
        <v>1715907.7788916845</v>
      </c>
      <c r="L1290" s="29">
        <v>1828303.6594530179</v>
      </c>
      <c r="M1290" s="28">
        <v>-6.1475499422759664E-2</v>
      </c>
      <c r="N1290" s="29">
        <v>1581476.0115824505</v>
      </c>
      <c r="O1290" s="28">
        <v>8.5003987619590521E-2</v>
      </c>
      <c r="P1290" s="29">
        <v>1493928.2967331628</v>
      </c>
      <c r="Q1290" s="28">
        <v>0.14858777535972356</v>
      </c>
      <c r="R1290" s="29">
        <v>1377355.9445517277</v>
      </c>
      <c r="S1290" s="29">
        <v>1441965.4355657557</v>
      </c>
      <c r="T1290" s="28">
        <v>-4.4806546273890684E-2</v>
      </c>
      <c r="U1290" s="29">
        <v>1261620.1446904414</v>
      </c>
      <c r="V1290" s="28">
        <v>9.1735852782918209E-2</v>
      </c>
      <c r="W1290" s="29">
        <v>1133010.9301426548</v>
      </c>
      <c r="X1290" s="28">
        <v>0.21565989162903135</v>
      </c>
      <c r="Y1290" s="27">
        <v>2448690.0584667651</v>
      </c>
      <c r="Z1290" s="85">
        <v>51254.867067846797</v>
      </c>
      <c r="AA1290" s="29">
        <v>1671973.6906458617</v>
      </c>
      <c r="AB1290" s="29">
        <v>43934.088245822721</v>
      </c>
      <c r="AC1290" s="29">
        <v>1334789.4432002613</v>
      </c>
      <c r="AD1290" s="29">
        <v>42566.501351466439</v>
      </c>
      <c r="AE1290" s="31">
        <v>97.088296277505876</v>
      </c>
      <c r="AF1290" s="31">
        <v>97.06096801529813</v>
      </c>
      <c r="AG1290" s="26"/>
      <c r="AH1290" s="31">
        <v>96.719053178711107</v>
      </c>
      <c r="AI1290" s="26"/>
      <c r="AJ1290" s="32">
        <v>7074.7177093952669</v>
      </c>
      <c r="AK1290" s="32">
        <v>6698.6951269112851</v>
      </c>
      <c r="AL1290" s="28">
        <v>5.613370594720031E-2</v>
      </c>
      <c r="AM1290" s="32">
        <v>6690.7812938442366</v>
      </c>
      <c r="AN1290" s="28">
        <v>5.7382897256597787E-2</v>
      </c>
      <c r="AO1290" s="32">
        <v>72.229490731717135</v>
      </c>
      <c r="AP1290" s="32">
        <v>68.424221068968322</v>
      </c>
      <c r="AQ1290" s="28">
        <v>5.5612904367786438E-2</v>
      </c>
      <c r="AR1290" s="32">
        <v>69.017199591510547</v>
      </c>
      <c r="AS1290" s="28">
        <v>4.6543342228010591E-2</v>
      </c>
      <c r="AT1290" s="27">
        <v>26188.144853533257</v>
      </c>
      <c r="AU1290" s="27">
        <v>24290.799936636351</v>
      </c>
      <c r="AV1290" s="28">
        <v>7.8109610298805116E-2</v>
      </c>
      <c r="AW1290" s="27">
        <v>22167.147387585632</v>
      </c>
      <c r="AX1290" s="28">
        <v>0.18139444808309085</v>
      </c>
      <c r="AY1290" s="33">
        <v>552.99876216041184</v>
      </c>
      <c r="AZ1290" s="33">
        <v>555</v>
      </c>
      <c r="BA1290" s="28">
        <v>-3.6058339452038862E-3</v>
      </c>
      <c r="BB1290" s="33">
        <v>545</v>
      </c>
      <c r="BC1290" s="28">
        <v>1.4676627817269437E-2</v>
      </c>
      <c r="BD1290" s="30">
        <v>1.4569226599982792</v>
      </c>
      <c r="BE1290" s="30">
        <v>1.3036737480592717</v>
      </c>
      <c r="BF1290" s="28">
        <v>0.11755158233963302</v>
      </c>
      <c r="BG1290" s="30">
        <v>1.3369774793551246</v>
      </c>
      <c r="BH1290" s="28">
        <v>8.9713688147543658E-2</v>
      </c>
      <c r="BI1290" s="30">
        <v>1.2870307832182672</v>
      </c>
      <c r="BJ1290" s="28">
        <v>0.13200296294016459</v>
      </c>
      <c r="BK1290" s="30">
        <v>1.8150318626230204</v>
      </c>
      <c r="BL1290" s="30">
        <v>1.6529602066185634</v>
      </c>
      <c r="BM1290" s="28">
        <v>9.8049339213074391E-2</v>
      </c>
      <c r="BN1290" s="30">
        <v>1.6759385307254282</v>
      </c>
      <c r="BO1290" s="28">
        <v>8.2994292062362099E-2</v>
      </c>
    </row>
    <row r="1291" spans="1:67" hidden="1" x14ac:dyDescent="0.25">
      <c r="A1291" s="34" t="s">
        <v>244</v>
      </c>
      <c r="B1291" s="34" t="s">
        <v>238</v>
      </c>
      <c r="C1291" s="26" t="s">
        <v>206</v>
      </c>
      <c r="D1291" s="27">
        <v>868758.24336322071</v>
      </c>
      <c r="E1291" s="27">
        <v>935613.73855574965</v>
      </c>
      <c r="F1291" s="28">
        <v>-7.1456299151538449E-2</v>
      </c>
      <c r="G1291" s="27">
        <v>834877.67647363071</v>
      </c>
      <c r="H1291" s="28">
        <v>4.05814742019397E-2</v>
      </c>
      <c r="I1291" s="27">
        <v>896434.19207453134</v>
      </c>
      <c r="J1291" s="28">
        <v>-3.0873374706137487E-2</v>
      </c>
      <c r="K1291" s="29">
        <v>369992.80482356227</v>
      </c>
      <c r="L1291" s="29">
        <v>437801.93494303065</v>
      </c>
      <c r="M1291" s="28">
        <v>-0.15488540526503633</v>
      </c>
      <c r="N1291" s="29">
        <v>365404.26102181553</v>
      </c>
      <c r="O1291" s="28">
        <v>1.2557444702246619E-2</v>
      </c>
      <c r="P1291" s="29">
        <v>393174.90699442063</v>
      </c>
      <c r="Q1291" s="28">
        <v>-5.8961296253800158E-2</v>
      </c>
      <c r="R1291" s="29">
        <v>372039.12911951926</v>
      </c>
      <c r="S1291" s="29">
        <v>423488.87878529989</v>
      </c>
      <c r="T1291" s="28">
        <v>-0.12149020256058388</v>
      </c>
      <c r="U1291" s="29">
        <v>359656.56691568613</v>
      </c>
      <c r="V1291" s="28">
        <v>3.4428850583829225E-2</v>
      </c>
      <c r="W1291" s="29">
        <v>391677.6284828459</v>
      </c>
      <c r="X1291" s="28">
        <v>-5.0139446154726548E-2</v>
      </c>
      <c r="Y1291" s="26"/>
      <c r="Z1291" s="26"/>
      <c r="AA1291" s="26"/>
      <c r="AB1291" s="26"/>
      <c r="AC1291" s="26"/>
      <c r="AD1291" s="26"/>
      <c r="AE1291" s="31">
        <v>91.619441675119333</v>
      </c>
      <c r="AF1291" s="31">
        <v>92.288110714471529</v>
      </c>
      <c r="AG1291" s="26"/>
      <c r="AH1291" s="31">
        <v>92.059409625312654</v>
      </c>
      <c r="AI1291" s="26"/>
      <c r="AJ1291" s="32">
        <v>6280.4101221715973</v>
      </c>
      <c r="AK1291" s="32">
        <v>6368.0450946884002</v>
      </c>
      <c r="AL1291" s="28">
        <v>-1.3761675869710695E-2</v>
      </c>
      <c r="AM1291" s="32">
        <v>6438.8506433570456</v>
      </c>
      <c r="AN1291" s="28">
        <v>-2.4606957042700023E-2</v>
      </c>
      <c r="AO1291" s="32">
        <v>65.147396794349049</v>
      </c>
      <c r="AP1291" s="32">
        <v>68.122450448107102</v>
      </c>
      <c r="AQ1291" s="28">
        <v>-4.3672146762018305E-2</v>
      </c>
      <c r="AR1291" s="32">
        <v>69.069811761035822</v>
      </c>
      <c r="AS1291" s="28">
        <v>-5.678913647915159E-2</v>
      </c>
      <c r="AT1291" s="27">
        <v>11264.914464239171</v>
      </c>
      <c r="AU1291" s="27">
        <v>10589.965527072532</v>
      </c>
      <c r="AV1291" s="28">
        <v>6.373476244480468E-2</v>
      </c>
      <c r="AW1291" s="27">
        <v>9965.2300461429204</v>
      </c>
      <c r="AX1291" s="28">
        <v>0.13042191821746238</v>
      </c>
      <c r="AY1291" s="33">
        <v>289.01236538247639</v>
      </c>
      <c r="AZ1291" s="33">
        <v>294</v>
      </c>
      <c r="BA1291" s="28">
        <v>-1.6964743597019084E-2</v>
      </c>
      <c r="BB1291" s="33">
        <v>295</v>
      </c>
      <c r="BC1291" s="28">
        <v>-2.0297066500080035E-2</v>
      </c>
      <c r="BD1291" s="30">
        <v>2.3480409133293922</v>
      </c>
      <c r="BE1291" s="30">
        <v>2.1370708164583538</v>
      </c>
      <c r="BF1291" s="28">
        <v>9.8719282134350217E-2</v>
      </c>
      <c r="BG1291" s="30">
        <v>2.2848055305621804</v>
      </c>
      <c r="BH1291" s="28">
        <v>2.7676483587490565E-2</v>
      </c>
      <c r="BI1291" s="30">
        <v>2.2799883108696259</v>
      </c>
      <c r="BJ1291" s="28">
        <v>2.9847785681765136E-2</v>
      </c>
      <c r="BK1291" s="30">
        <v>2.3351259998357006</v>
      </c>
      <c r="BL1291" s="30">
        <v>2.2092994301040112</v>
      </c>
      <c r="BM1291" s="28">
        <v>5.6953153573106027E-2</v>
      </c>
      <c r="BN1291" s="30">
        <v>2.3213191507479136</v>
      </c>
      <c r="BO1291" s="28">
        <v>5.9478461129907449E-3</v>
      </c>
    </row>
    <row r="1292" spans="1:67" hidden="1" x14ac:dyDescent="0.25">
      <c r="A1292" s="34" t="s">
        <v>244</v>
      </c>
      <c r="B1292" s="34" t="s">
        <v>238</v>
      </c>
      <c r="C1292" s="26" t="s">
        <v>189</v>
      </c>
      <c r="D1292" s="27">
        <v>1669661.1863876558</v>
      </c>
      <c r="E1292" s="27">
        <v>1703302.2707309532</v>
      </c>
      <c r="F1292" s="28">
        <v>-1.9750507541365932E-2</v>
      </c>
      <c r="G1292" s="27">
        <v>1478703.6164939927</v>
      </c>
      <c r="H1292" s="28">
        <v>0.12913850197135757</v>
      </c>
      <c r="I1292" s="27">
        <v>1374430.8668934249</v>
      </c>
      <c r="J1292" s="28">
        <v>0.21480186934503956</v>
      </c>
      <c r="K1292" s="29">
        <v>954710.25168907794</v>
      </c>
      <c r="L1292" s="29">
        <v>1015583.7703640653</v>
      </c>
      <c r="M1292" s="28">
        <v>-5.9939436264490026E-2</v>
      </c>
      <c r="N1292" s="29">
        <v>932604.60123005742</v>
      </c>
      <c r="O1292" s="28">
        <v>2.3703132527830444E-2</v>
      </c>
      <c r="P1292" s="29">
        <v>820027.99201268097</v>
      </c>
      <c r="Q1292" s="28">
        <v>0.16424105151073212</v>
      </c>
      <c r="R1292" s="29">
        <v>776644.64409460628</v>
      </c>
      <c r="S1292" s="29">
        <v>803361.2742804169</v>
      </c>
      <c r="T1292" s="28">
        <v>-3.3256059311224724E-2</v>
      </c>
      <c r="U1292" s="29">
        <v>716544.44234024559</v>
      </c>
      <c r="V1292" s="28">
        <v>8.3875051152546065E-2</v>
      </c>
      <c r="W1292" s="29">
        <v>621998.49812293914</v>
      </c>
      <c r="X1292" s="28">
        <v>0.24862784466257834</v>
      </c>
      <c r="Y1292" s="27">
        <v>1621670.6009498953</v>
      </c>
      <c r="Z1292" s="85">
        <v>47990.585437760528</v>
      </c>
      <c r="AA1292" s="29">
        <v>908146.1512088147</v>
      </c>
      <c r="AB1292" s="29">
        <v>46564.100480263274</v>
      </c>
      <c r="AC1292" s="29">
        <v>731447.99590570247</v>
      </c>
      <c r="AD1292" s="29">
        <v>45196.648188903848</v>
      </c>
      <c r="AE1292" s="31">
        <v>98.043471081323247</v>
      </c>
      <c r="AF1292" s="31">
        <v>97.973111194393141</v>
      </c>
      <c r="AG1292" s="26"/>
      <c r="AH1292" s="31">
        <v>97.580319849186566</v>
      </c>
      <c r="AI1292" s="26"/>
      <c r="AJ1292" s="32">
        <v>8030.794335956055</v>
      </c>
      <c r="AK1292" s="32">
        <v>7907.3333728186608</v>
      </c>
      <c r="AL1292" s="28">
        <v>1.5613476416940934E-2</v>
      </c>
      <c r="AM1292" s="32">
        <v>7975.3593533351241</v>
      </c>
      <c r="AN1292" s="28">
        <v>6.9507817974056776E-3</v>
      </c>
      <c r="AO1292" s="32">
        <v>81.807971185273516</v>
      </c>
      <c r="AP1292" s="32">
        <v>80.589206172627172</v>
      </c>
      <c r="AQ1292" s="28">
        <v>1.5123179275840889E-2</v>
      </c>
      <c r="AR1292" s="32">
        <v>81.512049615609342</v>
      </c>
      <c r="AS1292" s="28">
        <v>3.6304027571342689E-3</v>
      </c>
      <c r="AT1292" s="27">
        <v>13123.820959516648</v>
      </c>
      <c r="AU1292" s="27">
        <v>12141.169442798257</v>
      </c>
      <c r="AV1292" s="28">
        <v>8.0935491539595325E-2</v>
      </c>
      <c r="AW1292" s="27">
        <v>10917.146065056802</v>
      </c>
      <c r="AX1292" s="28">
        <v>0.2021292818938174</v>
      </c>
      <c r="AY1292" s="33">
        <v>410</v>
      </c>
      <c r="AZ1292" s="33">
        <v>405</v>
      </c>
      <c r="BA1292" s="28">
        <v>1.2345679012345678E-2</v>
      </c>
      <c r="BB1292" s="33">
        <v>405</v>
      </c>
      <c r="BC1292" s="28">
        <v>1.2345679012345678E-2</v>
      </c>
      <c r="BD1292" s="30">
        <v>1.748866929451824</v>
      </c>
      <c r="BE1292" s="30">
        <v>1.6771657055137414</v>
      </c>
      <c r="BF1292" s="28">
        <v>4.2751425039495042E-2</v>
      </c>
      <c r="BG1292" s="30">
        <v>1.5855632864599412</v>
      </c>
      <c r="BH1292" s="28">
        <v>0.10299408695094596</v>
      </c>
      <c r="BI1292" s="30">
        <v>1.6760779879233325</v>
      </c>
      <c r="BJ1292" s="28">
        <v>4.3428135237714841E-2</v>
      </c>
      <c r="BK1292" s="30">
        <v>2.149839310788149</v>
      </c>
      <c r="BL1292" s="30">
        <v>2.1202195391564365</v>
      </c>
      <c r="BM1292" s="28">
        <v>1.3970143697240566E-2</v>
      </c>
      <c r="BN1292" s="30">
        <v>2.0636593198106779</v>
      </c>
      <c r="BO1292" s="28">
        <v>4.176076455554565E-2</v>
      </c>
    </row>
    <row r="1293" spans="1:67" hidden="1" x14ac:dyDescent="0.25">
      <c r="A1293" s="34" t="s">
        <v>244</v>
      </c>
      <c r="B1293" s="34" t="s">
        <v>238</v>
      </c>
      <c r="C1293" s="26" t="s">
        <v>223</v>
      </c>
      <c r="D1293" s="27">
        <v>454462.6704143071</v>
      </c>
      <c r="E1293" s="27">
        <v>413474.30190932273</v>
      </c>
      <c r="F1293" s="28">
        <v>9.9131598543634139E-2</v>
      </c>
      <c r="G1293" s="27">
        <v>399728.80215127231</v>
      </c>
      <c r="H1293" s="28">
        <v>0.13692750677075666</v>
      </c>
      <c r="I1293" s="27">
        <v>411274.45355811954</v>
      </c>
      <c r="J1293" s="28">
        <v>0.10501069658605573</v>
      </c>
      <c r="K1293" s="29">
        <v>199078.90186860811</v>
      </c>
      <c r="L1293" s="29">
        <v>186125.16964555046</v>
      </c>
      <c r="M1293" s="28">
        <v>6.9596886051071102E-2</v>
      </c>
      <c r="N1293" s="29">
        <v>179863.41200706997</v>
      </c>
      <c r="O1293" s="28">
        <v>0.10683378930220019</v>
      </c>
      <c r="P1293" s="29">
        <v>177270.70601227201</v>
      </c>
      <c r="Q1293" s="28">
        <v>0.12302199470467709</v>
      </c>
      <c r="R1293" s="29">
        <v>189230.45787377938</v>
      </c>
      <c r="S1293" s="29">
        <v>175628.2076719336</v>
      </c>
      <c r="T1293" s="28">
        <v>7.7449120401286722E-2</v>
      </c>
      <c r="U1293" s="29">
        <v>172969.00069334224</v>
      </c>
      <c r="V1293" s="28">
        <v>9.401370832492216E-2</v>
      </c>
      <c r="W1293" s="29">
        <v>165498.23245981164</v>
      </c>
      <c r="X1293" s="28">
        <v>0.14339866390857495</v>
      </c>
      <c r="Y1293" s="26"/>
      <c r="Z1293" s="26"/>
      <c r="AA1293" s="26"/>
      <c r="AB1293" s="26"/>
      <c r="AC1293" s="26"/>
      <c r="AD1293" s="26"/>
      <c r="AE1293" s="31">
        <v>90.231405443112052</v>
      </c>
      <c r="AF1293" s="31">
        <v>89.558922356783071</v>
      </c>
      <c r="AG1293" s="26"/>
      <c r="AH1293" s="31">
        <v>89.684033490129494</v>
      </c>
      <c r="AI1293" s="26"/>
      <c r="AJ1293" s="32">
        <v>6048.9614263271051</v>
      </c>
      <c r="AK1293" s="32">
        <v>5916.6324478796187</v>
      </c>
      <c r="AL1293" s="28">
        <v>2.2365590496484192E-2</v>
      </c>
      <c r="AM1293" s="32">
        <v>6220.0063018105948</v>
      </c>
      <c r="AN1293" s="28">
        <v>-2.7499148261907691E-2</v>
      </c>
      <c r="AO1293" s="32">
        <v>66.527729026976743</v>
      </c>
      <c r="AP1293" s="32">
        <v>65.567684281742018</v>
      </c>
      <c r="AQ1293" s="28">
        <v>1.4642041361556207E-2</v>
      </c>
      <c r="AR1293" s="32">
        <v>68.326400162632126</v>
      </c>
      <c r="AS1293" s="28">
        <v>-2.6324687549382709E-2</v>
      </c>
      <c r="AT1293" s="27">
        <v>3937.4390198047163</v>
      </c>
      <c r="AU1293" s="27">
        <v>3776.4432203397751</v>
      </c>
      <c r="AV1293" s="28">
        <v>4.2631595411741968E-2</v>
      </c>
      <c r="AW1293" s="27">
        <v>3472.3415658491849</v>
      </c>
      <c r="AX1293" s="28">
        <v>0.13394346297317344</v>
      </c>
      <c r="AY1293" s="33">
        <v>115.02410611516204</v>
      </c>
      <c r="AZ1293" s="33">
        <v>112</v>
      </c>
      <c r="BA1293" s="28">
        <v>2.7000947456803943E-2</v>
      </c>
      <c r="BB1293" s="33">
        <v>117</v>
      </c>
      <c r="BC1293" s="28">
        <v>-1.6887981921691955E-2</v>
      </c>
      <c r="BD1293" s="30">
        <v>2.2828268899848165</v>
      </c>
      <c r="BE1293" s="30">
        <v>2.221485158061788</v>
      </c>
      <c r="BF1293" s="28">
        <v>2.7612937993494506E-2</v>
      </c>
      <c r="BG1293" s="30">
        <v>2.2224019754254409</v>
      </c>
      <c r="BH1293" s="28">
        <v>2.7189012261298176E-2</v>
      </c>
      <c r="BI1293" s="30">
        <v>2.3200361910311793</v>
      </c>
      <c r="BJ1293" s="28">
        <v>-1.6038241640456682E-2</v>
      </c>
      <c r="BK1293" s="30">
        <v>2.4016359497340702</v>
      </c>
      <c r="BL1293" s="30">
        <v>2.3542590759775677</v>
      </c>
      <c r="BM1293" s="28">
        <v>2.0123899803521028E-2</v>
      </c>
      <c r="BN1293" s="30">
        <v>2.3109852086152354</v>
      </c>
      <c r="BO1293" s="28">
        <v>3.9226015285988639E-2</v>
      </c>
    </row>
    <row r="1294" spans="1:67" hidden="1" x14ac:dyDescent="0.25">
      <c r="A1294" s="34" t="s">
        <v>244</v>
      </c>
      <c r="B1294" s="34" t="s">
        <v>238</v>
      </c>
      <c r="C1294" s="26" t="s">
        <v>198</v>
      </c>
      <c r="D1294" s="27">
        <v>1769903.8317595327</v>
      </c>
      <c r="E1294" s="27">
        <v>1692893.8655649447</v>
      </c>
      <c r="F1294" s="28">
        <v>4.5490132465503728E-2</v>
      </c>
      <c r="G1294" s="27">
        <v>1348658.4479409147</v>
      </c>
      <c r="H1294" s="28">
        <v>0.31234400708478932</v>
      </c>
      <c r="I1294" s="27">
        <v>1331290.4006296373</v>
      </c>
      <c r="J1294" s="28">
        <v>0.32946487927987161</v>
      </c>
      <c r="K1294" s="29">
        <v>921783.67396617832</v>
      </c>
      <c r="L1294" s="29">
        <v>958201.66106084292</v>
      </c>
      <c r="M1294" s="28">
        <v>-3.8006599836557957E-2</v>
      </c>
      <c r="N1294" s="29">
        <v>776918.42102790717</v>
      </c>
      <c r="O1294" s="28">
        <v>0.18646134396788558</v>
      </c>
      <c r="P1294" s="29">
        <v>791141.45497006329</v>
      </c>
      <c r="Q1294" s="28">
        <v>0.16513130259500625</v>
      </c>
      <c r="R1294" s="29">
        <v>933461.14925179153</v>
      </c>
      <c r="S1294" s="29">
        <v>1004022.8173917591</v>
      </c>
      <c r="T1294" s="28">
        <v>-7.0278948762610816E-2</v>
      </c>
      <c r="U1294" s="29">
        <v>766261.01158478262</v>
      </c>
      <c r="V1294" s="28">
        <v>0.21820259042177448</v>
      </c>
      <c r="W1294" s="29">
        <v>789468.29777235992</v>
      </c>
      <c r="X1294" s="28">
        <v>0.18239218963666529</v>
      </c>
      <c r="Y1294" s="26"/>
      <c r="Z1294" s="26"/>
      <c r="AA1294" s="26"/>
      <c r="AB1294" s="26"/>
      <c r="AC1294" s="26"/>
      <c r="AD1294" s="26"/>
      <c r="AE1294" s="31">
        <v>96.322336402728652</v>
      </c>
      <c r="AF1294" s="31">
        <v>96.359837717755866</v>
      </c>
      <c r="AG1294" s="26"/>
      <c r="AH1294" s="31">
        <v>95.947397165857311</v>
      </c>
      <c r="AI1294" s="26"/>
      <c r="AJ1294" s="32">
        <v>5887.1814899138653</v>
      </c>
      <c r="AK1294" s="32">
        <v>5807.6499842351404</v>
      </c>
      <c r="AL1294" s="28">
        <v>1.3694266337436499E-2</v>
      </c>
      <c r="AM1294" s="32">
        <v>5714.289912257178</v>
      </c>
      <c r="AN1294" s="28">
        <v>3.0256003862498139E-2</v>
      </c>
      <c r="AO1294" s="32">
        <v>59.831011188617254</v>
      </c>
      <c r="AP1294" s="32">
        <v>58.935873097574735</v>
      </c>
      <c r="AQ1294" s="28">
        <v>1.5188340207678274E-2</v>
      </c>
      <c r="AR1294" s="32">
        <v>58.175543772052549</v>
      </c>
      <c r="AS1294" s="28">
        <v>2.8456415002346545E-2</v>
      </c>
      <c r="AT1294" s="27">
        <v>17876.564687451842</v>
      </c>
      <c r="AU1294" s="27">
        <v>16614.219939890503</v>
      </c>
      <c r="AV1294" s="28">
        <v>7.5979778294042427E-2</v>
      </c>
      <c r="AW1294" s="27">
        <v>15302.235887781857</v>
      </c>
      <c r="AX1294" s="28">
        <v>0.16823219943468984</v>
      </c>
      <c r="AY1294" s="33">
        <v>594.17820784956507</v>
      </c>
      <c r="AZ1294" s="33">
        <v>575.99511011701225</v>
      </c>
      <c r="BA1294" s="28">
        <v>3.1568146001897418E-2</v>
      </c>
      <c r="BB1294" s="33">
        <v>577.02619753211718</v>
      </c>
      <c r="BC1294" s="28">
        <v>2.9724838128329885E-2</v>
      </c>
      <c r="BD1294" s="30">
        <v>1.920085896232171</v>
      </c>
      <c r="BE1294" s="30">
        <v>1.7667406918192046</v>
      </c>
      <c r="BF1294" s="28">
        <v>8.6795535486912656E-2</v>
      </c>
      <c r="BG1294" s="30">
        <v>1.735907415036656</v>
      </c>
      <c r="BH1294" s="28">
        <v>0.10609925368146766</v>
      </c>
      <c r="BI1294" s="30">
        <v>1.682746356250556</v>
      </c>
      <c r="BJ1294" s="28">
        <v>0.14104296770574959</v>
      </c>
      <c r="BK1294" s="30">
        <v>1.8960658760979878</v>
      </c>
      <c r="BL1294" s="30">
        <v>1.6861109491144117</v>
      </c>
      <c r="BM1294" s="28">
        <v>0.12452023225034495</v>
      </c>
      <c r="BN1294" s="30">
        <v>1.760050984652888</v>
      </c>
      <c r="BO1294" s="28">
        <v>7.7278949661747587E-2</v>
      </c>
    </row>
    <row r="1295" spans="1:67" hidden="1" x14ac:dyDescent="0.25">
      <c r="A1295" s="34" t="s">
        <v>244</v>
      </c>
      <c r="B1295" s="34" t="s">
        <v>238</v>
      </c>
      <c r="C1295" s="26" t="s">
        <v>203</v>
      </c>
      <c r="D1295" s="27">
        <v>1390798.6607584548</v>
      </c>
      <c r="E1295" s="27">
        <v>1337646.6571618819</v>
      </c>
      <c r="F1295" s="28">
        <v>3.9735458771561413E-2</v>
      </c>
      <c r="G1295" s="27">
        <v>1089504.3353323103</v>
      </c>
      <c r="H1295" s="28">
        <v>0.27654256679414368</v>
      </c>
      <c r="I1295" s="27">
        <v>1153187.0962023807</v>
      </c>
      <c r="J1295" s="28">
        <v>0.20604771362649207</v>
      </c>
      <c r="K1295" s="29">
        <v>743778.44938287744</v>
      </c>
      <c r="L1295" s="29">
        <v>747072.13010648882</v>
      </c>
      <c r="M1295" s="28">
        <v>-4.4087854316582466E-3</v>
      </c>
      <c r="N1295" s="29">
        <v>615432.99295756116</v>
      </c>
      <c r="O1295" s="28">
        <v>0.2085449722292784</v>
      </c>
      <c r="P1295" s="29">
        <v>678011.35624442808</v>
      </c>
      <c r="Q1295" s="28">
        <v>9.6999987585369943E-2</v>
      </c>
      <c r="R1295" s="29">
        <v>764676.64325439825</v>
      </c>
      <c r="S1295" s="29">
        <v>752048.56771150068</v>
      </c>
      <c r="T1295" s="28">
        <v>1.6791569168631039E-2</v>
      </c>
      <c r="U1295" s="29">
        <v>615099.39512471156</v>
      </c>
      <c r="V1295" s="28">
        <v>0.24317573601151057</v>
      </c>
      <c r="W1295" s="29">
        <v>696903.5010527561</v>
      </c>
      <c r="X1295" s="28">
        <v>9.724896215797843E-2</v>
      </c>
      <c r="Y1295" s="26"/>
      <c r="Z1295" s="26"/>
      <c r="AA1295" s="26"/>
      <c r="AB1295" s="26"/>
      <c r="AC1295" s="26"/>
      <c r="AD1295" s="26"/>
      <c r="AE1295" s="31">
        <v>95.299032892729613</v>
      </c>
      <c r="AF1295" s="31">
        <v>95.204297849196465</v>
      </c>
      <c r="AG1295" s="26"/>
      <c r="AH1295" s="31">
        <v>94.682351952313525</v>
      </c>
      <c r="AI1295" s="26"/>
      <c r="AJ1295" s="32">
        <v>6147.1989931101252</v>
      </c>
      <c r="AK1295" s="32">
        <v>6076.269690619255</v>
      </c>
      <c r="AL1295" s="28">
        <v>1.1673165626662886E-2</v>
      </c>
      <c r="AM1295" s="32">
        <v>5955.9136183688734</v>
      </c>
      <c r="AN1295" s="28">
        <v>3.211688197614232E-2</v>
      </c>
      <c r="AO1295" s="32">
        <v>63.726734971028328</v>
      </c>
      <c r="AP1295" s="32">
        <v>62.964630282028324</v>
      </c>
      <c r="AQ1295" s="28">
        <v>1.2103695131479684E-2</v>
      </c>
      <c r="AR1295" s="32">
        <v>61.943358169530562</v>
      </c>
      <c r="AS1295" s="28">
        <v>2.8790444273571771E-2</v>
      </c>
      <c r="AT1295" s="27">
        <v>15425.588226321694</v>
      </c>
      <c r="AU1295" s="27">
        <v>14544.897599593758</v>
      </c>
      <c r="AV1295" s="28">
        <v>6.0549799041041949E-2</v>
      </c>
      <c r="AW1295" s="27">
        <v>13291.093670746443</v>
      </c>
      <c r="AX1295" s="28">
        <v>0.16059585527361464</v>
      </c>
      <c r="AY1295" s="33">
        <v>446.11248473148623</v>
      </c>
      <c r="AZ1295" s="33">
        <v>449</v>
      </c>
      <c r="BA1295" s="28">
        <v>-6.4309916893402373E-3</v>
      </c>
      <c r="BB1295" s="33">
        <v>446</v>
      </c>
      <c r="BC1295" s="28">
        <v>2.5220791813056865E-4</v>
      </c>
      <c r="BD1295" s="30">
        <v>1.8699098661871938</v>
      </c>
      <c r="BE1295" s="30">
        <v>1.7905187508081872</v>
      </c>
      <c r="BF1295" s="28">
        <v>4.4339728552505668E-2</v>
      </c>
      <c r="BG1295" s="30">
        <v>1.770305374914211</v>
      </c>
      <c r="BH1295" s="28">
        <v>5.6264016753499152E-2</v>
      </c>
      <c r="BI1295" s="30">
        <v>1.7008374352164217</v>
      </c>
      <c r="BJ1295" s="28">
        <v>9.9405403167915685E-2</v>
      </c>
      <c r="BK1295" s="30">
        <v>1.8188062536333462</v>
      </c>
      <c r="BL1295" s="30">
        <v>1.7786705734077366</v>
      </c>
      <c r="BM1295" s="28">
        <v>2.2564988045377123E-2</v>
      </c>
      <c r="BN1295" s="30">
        <v>1.7712654962234404</v>
      </c>
      <c r="BO1295" s="28">
        <v>2.6839995196241705E-2</v>
      </c>
    </row>
    <row r="1296" spans="1:67" hidden="1" x14ac:dyDescent="0.25">
      <c r="A1296" s="34" t="s">
        <v>244</v>
      </c>
      <c r="B1296" s="34" t="s">
        <v>238</v>
      </c>
      <c r="C1296" s="26" t="s">
        <v>216</v>
      </c>
      <c r="D1296" s="27">
        <v>889156.18719080684</v>
      </c>
      <c r="E1296" s="27">
        <v>860952.71368087525</v>
      </c>
      <c r="F1296" s="28">
        <v>3.2758446615902784E-2</v>
      </c>
      <c r="G1296" s="27">
        <v>757596.42202106002</v>
      </c>
      <c r="H1296" s="28">
        <v>0.17365415324795405</v>
      </c>
      <c r="I1296" s="27">
        <v>802081.85192189808</v>
      </c>
      <c r="J1296" s="28">
        <v>0.10856041071153363</v>
      </c>
      <c r="K1296" s="29">
        <v>471492.1195982885</v>
      </c>
      <c r="L1296" s="29">
        <v>472944.98333889036</v>
      </c>
      <c r="M1296" s="28">
        <v>-3.0719508437217387E-3</v>
      </c>
      <c r="N1296" s="29">
        <v>416114.09743436932</v>
      </c>
      <c r="O1296" s="28">
        <v>0.13308374435127987</v>
      </c>
      <c r="P1296" s="29">
        <v>455642.32492392673</v>
      </c>
      <c r="Q1296" s="28">
        <v>3.4785606620298101E-2</v>
      </c>
      <c r="R1296" s="29">
        <v>554398.81185910129</v>
      </c>
      <c r="S1296" s="29">
        <v>553193.104782418</v>
      </c>
      <c r="T1296" s="28">
        <v>2.1795410431905511E-3</v>
      </c>
      <c r="U1296" s="29">
        <v>482563.61515627004</v>
      </c>
      <c r="V1296" s="28">
        <v>0.14886161004817705</v>
      </c>
      <c r="W1296" s="29">
        <v>528231.40555917134</v>
      </c>
      <c r="X1296" s="28">
        <v>4.953777080374433E-2</v>
      </c>
      <c r="Y1296" s="26"/>
      <c r="Z1296" s="26"/>
      <c r="AA1296" s="26"/>
      <c r="AB1296" s="26"/>
      <c r="AC1296" s="26"/>
      <c r="AD1296" s="26"/>
      <c r="AE1296" s="31">
        <v>94.093528714313919</v>
      </c>
      <c r="AF1296" s="31">
        <v>94.104859948228409</v>
      </c>
      <c r="AG1296" s="26"/>
      <c r="AH1296" s="31">
        <v>94.223792219671736</v>
      </c>
      <c r="AI1296" s="26"/>
      <c r="AJ1296" s="32">
        <v>5779.0833713463962</v>
      </c>
      <c r="AK1296" s="32">
        <v>5645.2220848964598</v>
      </c>
      <c r="AL1296" s="28">
        <v>2.3712315376940851E-2</v>
      </c>
      <c r="AM1296" s="32">
        <v>5594.8292884904758</v>
      </c>
      <c r="AN1296" s="28">
        <v>3.2932923125101002E-2</v>
      </c>
      <c r="AO1296" s="32">
        <v>58.698867928965797</v>
      </c>
      <c r="AP1296" s="32">
        <v>57.300417042314557</v>
      </c>
      <c r="AQ1296" s="28">
        <v>2.4405597006711625E-2</v>
      </c>
      <c r="AR1296" s="32">
        <v>59.209301497127726</v>
      </c>
      <c r="AS1296" s="28">
        <v>-8.6208341469235263E-3</v>
      </c>
      <c r="AT1296" s="27">
        <v>12504.536304310323</v>
      </c>
      <c r="AU1296" s="27">
        <v>11673.973379065157</v>
      </c>
      <c r="AV1296" s="28">
        <v>7.1146549531679357E-2</v>
      </c>
      <c r="AW1296" s="27">
        <v>10885.250114498853</v>
      </c>
      <c r="AX1296" s="28">
        <v>0.14875966769515248</v>
      </c>
      <c r="AY1296" s="33">
        <v>358.02630748602786</v>
      </c>
      <c r="AZ1296" s="33">
        <v>352</v>
      </c>
      <c r="BA1296" s="28">
        <v>1.712019172167006E-2</v>
      </c>
      <c r="BB1296" s="33">
        <v>365</v>
      </c>
      <c r="BC1296" s="28">
        <v>-1.9106006887594902E-2</v>
      </c>
      <c r="BD1296" s="30">
        <v>1.8858346730129198</v>
      </c>
      <c r="BE1296" s="30">
        <v>1.8204077514528927</v>
      </c>
      <c r="BF1296" s="28">
        <v>3.5940805848474894E-2</v>
      </c>
      <c r="BG1296" s="30">
        <v>1.820645891817088</v>
      </c>
      <c r="BH1296" s="28">
        <v>3.580530485847E-2</v>
      </c>
      <c r="BI1296" s="30">
        <v>1.7603321905088871</v>
      </c>
      <c r="BJ1296" s="28">
        <v>7.1294772191691697E-2</v>
      </c>
      <c r="BK1296" s="30">
        <v>1.6038205136283428</v>
      </c>
      <c r="BL1296" s="30">
        <v>1.5563330530294757</v>
      </c>
      <c r="BM1296" s="28">
        <v>3.0512402539051988E-2</v>
      </c>
      <c r="BN1296" s="30">
        <v>1.5699410362211526</v>
      </c>
      <c r="BO1296" s="28">
        <v>2.1580095446602318E-2</v>
      </c>
    </row>
    <row r="1297" spans="1:67" hidden="1" x14ac:dyDescent="0.25">
      <c r="A1297" s="34" t="s">
        <v>244</v>
      </c>
      <c r="B1297" s="34" t="s">
        <v>238</v>
      </c>
      <c r="C1297" s="26" t="s">
        <v>199</v>
      </c>
      <c r="D1297" s="27">
        <v>1459529.3530720186</v>
      </c>
      <c r="E1297" s="27">
        <v>1458528.5464665007</v>
      </c>
      <c r="F1297" s="28">
        <v>6.8617553488580321E-4</v>
      </c>
      <c r="G1297" s="27">
        <v>1289067.5679129458</v>
      </c>
      <c r="H1297" s="28">
        <v>0.13223650133022707</v>
      </c>
      <c r="I1297" s="27">
        <v>1214997.7681026005</v>
      </c>
      <c r="J1297" s="28">
        <v>0.20126093346763141</v>
      </c>
      <c r="K1297" s="29">
        <v>687029.45955483057</v>
      </c>
      <c r="L1297" s="29">
        <v>761314.56334209803</v>
      </c>
      <c r="M1297" s="28">
        <v>-9.7574783623162242E-2</v>
      </c>
      <c r="N1297" s="29">
        <v>670029.84614372277</v>
      </c>
      <c r="O1297" s="28">
        <v>2.5371427122160388E-2</v>
      </c>
      <c r="P1297" s="29">
        <v>635273.79122265871</v>
      </c>
      <c r="Q1297" s="28">
        <v>8.1469862360545403E-2</v>
      </c>
      <c r="R1297" s="29">
        <v>619058.07813424908</v>
      </c>
      <c r="S1297" s="29">
        <v>644871.67968394421</v>
      </c>
      <c r="T1297" s="28">
        <v>-4.0029051302650699E-2</v>
      </c>
      <c r="U1297" s="29">
        <v>553944.08727964631</v>
      </c>
      <c r="V1297" s="28">
        <v>0.117546142922781</v>
      </c>
      <c r="W1297" s="29">
        <v>520959.7361020316</v>
      </c>
      <c r="X1297" s="28">
        <v>0.18830311679404838</v>
      </c>
      <c r="Y1297" s="26"/>
      <c r="Z1297" s="26"/>
      <c r="AA1297" s="26"/>
      <c r="AB1297" s="26"/>
      <c r="AC1297" s="26"/>
      <c r="AD1297" s="26"/>
      <c r="AE1297" s="31">
        <v>95.861263093964027</v>
      </c>
      <c r="AF1297" s="31">
        <v>95.79539818738067</v>
      </c>
      <c r="AG1297" s="26"/>
      <c r="AH1297" s="31">
        <v>95.283054673662477</v>
      </c>
      <c r="AI1297" s="26"/>
      <c r="AJ1297" s="32">
        <v>7517.7332766165619</v>
      </c>
      <c r="AK1297" s="32">
        <v>7162.8724868815825</v>
      </c>
      <c r="AL1297" s="28">
        <v>4.9541687414495772E-2</v>
      </c>
      <c r="AM1297" s="32">
        <v>6681.9944679168821</v>
      </c>
      <c r="AN1297" s="28">
        <v>0.1250732566021148</v>
      </c>
      <c r="AO1297" s="32">
        <v>78.007984000147232</v>
      </c>
      <c r="AP1297" s="32">
        <v>74.241489550964943</v>
      </c>
      <c r="AQ1297" s="28">
        <v>5.0733012927989332E-2</v>
      </c>
      <c r="AR1297" s="32">
        <v>69.947240394669706</v>
      </c>
      <c r="AS1297" s="28">
        <v>0.11524033771733747</v>
      </c>
      <c r="AT1297" s="27">
        <v>11692.370406673263</v>
      </c>
      <c r="AU1297" s="27">
        <v>11372.237107065765</v>
      </c>
      <c r="AV1297" s="28">
        <v>2.8150424282711597E-2</v>
      </c>
      <c r="AW1297" s="27">
        <v>10239.064359096154</v>
      </c>
      <c r="AX1297" s="28">
        <v>0.14193738769558809</v>
      </c>
      <c r="AY1297" s="33">
        <v>377</v>
      </c>
      <c r="AZ1297" s="33">
        <v>374</v>
      </c>
      <c r="BA1297" s="28">
        <v>8.0213903743315516E-3</v>
      </c>
      <c r="BB1297" s="33">
        <v>374</v>
      </c>
      <c r="BC1297" s="28">
        <v>8.0213903743315516E-3</v>
      </c>
      <c r="BD1297" s="30">
        <v>2.1244057773268401</v>
      </c>
      <c r="BE1297" s="30">
        <v>1.915802766288484</v>
      </c>
      <c r="BF1297" s="28">
        <v>0.10888543158463339</v>
      </c>
      <c r="BG1297" s="30">
        <v>1.9238957418569056</v>
      </c>
      <c r="BH1297" s="28">
        <v>0.10422084269306935</v>
      </c>
      <c r="BI1297" s="30">
        <v>1.9125576796804338</v>
      </c>
      <c r="BJ1297" s="28">
        <v>0.11076690648190213</v>
      </c>
      <c r="BK1297" s="30">
        <v>2.3576614289095903</v>
      </c>
      <c r="BL1297" s="30">
        <v>2.2617345317154181</v>
      </c>
      <c r="BM1297" s="28">
        <v>4.2412978114375013E-2</v>
      </c>
      <c r="BN1297" s="30">
        <v>2.3270716260252975</v>
      </c>
      <c r="BO1297" s="28">
        <v>1.3145191811968861E-2</v>
      </c>
    </row>
    <row r="1298" spans="1:67" hidden="1" x14ac:dyDescent="0.25">
      <c r="A1298" s="34" t="s">
        <v>244</v>
      </c>
      <c r="B1298" s="34" t="s">
        <v>238</v>
      </c>
      <c r="C1298" s="26" t="s">
        <v>201</v>
      </c>
      <c r="D1298" s="27">
        <v>1401054.4525849032</v>
      </c>
      <c r="E1298" s="27">
        <v>1428623.6204845787</v>
      </c>
      <c r="F1298" s="28">
        <v>-1.9297712500598425E-2</v>
      </c>
      <c r="G1298" s="27">
        <v>1142304.6489372551</v>
      </c>
      <c r="H1298" s="28">
        <v>0.2265155831138185</v>
      </c>
      <c r="I1298" s="27">
        <v>1116301.9897513723</v>
      </c>
      <c r="J1298" s="28">
        <v>0.25508551041546768</v>
      </c>
      <c r="K1298" s="29">
        <v>761675.4063481288</v>
      </c>
      <c r="L1298" s="29">
        <v>801514.61457518442</v>
      </c>
      <c r="M1298" s="28">
        <v>-4.9704905565784385E-2</v>
      </c>
      <c r="N1298" s="29">
        <v>661731.06689514162</v>
      </c>
      <c r="O1298" s="28">
        <v>0.15103467927224346</v>
      </c>
      <c r="P1298" s="29">
        <v>658372.36083106615</v>
      </c>
      <c r="Q1298" s="28">
        <v>0.15690671671979484</v>
      </c>
      <c r="R1298" s="29">
        <v>638183.83929010248</v>
      </c>
      <c r="S1298" s="29">
        <v>662781.40544926375</v>
      </c>
      <c r="T1298" s="28">
        <v>-3.7112637676501969E-2</v>
      </c>
      <c r="U1298" s="29">
        <v>518505.50364435866</v>
      </c>
      <c r="V1298" s="28">
        <v>0.23081401220348632</v>
      </c>
      <c r="W1298" s="29">
        <v>511204.69017123885</v>
      </c>
      <c r="X1298" s="28">
        <v>0.2483919877110855</v>
      </c>
      <c r="Y1298" s="27">
        <v>1375285.4464300249</v>
      </c>
      <c r="Z1298" s="85">
        <v>25769.0061548784</v>
      </c>
      <c r="AA1298" s="29">
        <v>737217.7764566415</v>
      </c>
      <c r="AB1298" s="29">
        <v>24457.629891487344</v>
      </c>
      <c r="AC1298" s="29">
        <v>619432.34129444021</v>
      </c>
      <c r="AD1298" s="29">
        <v>18751.497995662277</v>
      </c>
      <c r="AE1298" s="31">
        <v>93.021920505152238</v>
      </c>
      <c r="AF1298" s="31">
        <v>92.322481799843786</v>
      </c>
      <c r="AG1298" s="26"/>
      <c r="AH1298" s="31">
        <v>91.273224403976954</v>
      </c>
      <c r="AI1298" s="26"/>
      <c r="AJ1298" s="32">
        <v>6740.9967734206102</v>
      </c>
      <c r="AK1298" s="32">
        <v>6395.5198294304018</v>
      </c>
      <c r="AL1298" s="28">
        <v>5.4018586949010725E-2</v>
      </c>
      <c r="AM1298" s="32">
        <v>6351.4009286562414</v>
      </c>
      <c r="AN1298" s="28">
        <v>6.134014355897309E-2</v>
      </c>
      <c r="AO1298" s="32">
        <v>70.981715983682321</v>
      </c>
      <c r="AP1298" s="32">
        <v>67.666381260379609</v>
      </c>
      <c r="AQ1298" s="28">
        <v>4.8995301086744013E-2</v>
      </c>
      <c r="AR1298" s="32">
        <v>67.497548234510845</v>
      </c>
      <c r="AS1298" s="28">
        <v>5.1619174922713042E-2</v>
      </c>
      <c r="AT1298" s="27">
        <v>12809.15150592138</v>
      </c>
      <c r="AU1298" s="27">
        <v>12364.282330485707</v>
      </c>
      <c r="AV1298" s="28">
        <v>3.5980185792004432E-2</v>
      </c>
      <c r="AW1298" s="27">
        <v>11419.740139456002</v>
      </c>
      <c r="AX1298" s="28">
        <v>0.12166751165071298</v>
      </c>
      <c r="AY1298" s="33">
        <v>395</v>
      </c>
      <c r="AZ1298" s="33">
        <v>394.04867083175378</v>
      </c>
      <c r="BA1298" s="28">
        <v>2.4142428046722312E-3</v>
      </c>
      <c r="BB1298" s="33">
        <v>392</v>
      </c>
      <c r="BC1298" s="28">
        <v>7.6530612244897957E-3</v>
      </c>
      <c r="BD1298" s="30">
        <v>1.8394376934162713</v>
      </c>
      <c r="BE1298" s="30">
        <v>1.7824049549511609</v>
      </c>
      <c r="BF1298" s="28">
        <v>3.1997632359966763E-2</v>
      </c>
      <c r="BG1298" s="30">
        <v>1.7262369957889034</v>
      </c>
      <c r="BH1298" s="28">
        <v>6.5576567935640998E-2</v>
      </c>
      <c r="BI1298" s="30">
        <v>1.6955480760800159</v>
      </c>
      <c r="BJ1298" s="28">
        <v>8.4863189293291952E-2</v>
      </c>
      <c r="BK1298" s="30">
        <v>2.1953775171483443</v>
      </c>
      <c r="BL1298" s="30">
        <v>2.1554974366189286</v>
      </c>
      <c r="BM1298" s="28">
        <v>1.8501567133371699E-2</v>
      </c>
      <c r="BN1298" s="30">
        <v>2.2030714060091414</v>
      </c>
      <c r="BO1298" s="28">
        <v>-3.4923465666210972E-3</v>
      </c>
    </row>
    <row r="1299" spans="1:67" hidden="1" x14ac:dyDescent="0.25">
      <c r="A1299" s="34" t="s">
        <v>244</v>
      </c>
      <c r="B1299" s="34" t="s">
        <v>238</v>
      </c>
      <c r="C1299" s="26" t="s">
        <v>181</v>
      </c>
      <c r="D1299" s="27">
        <v>2965718.334843378</v>
      </c>
      <c r="E1299" s="27">
        <v>2957440.680799508</v>
      </c>
      <c r="F1299" s="28">
        <v>2.7989247925108963E-3</v>
      </c>
      <c r="G1299" s="27">
        <v>2644954.6023686039</v>
      </c>
      <c r="H1299" s="28">
        <v>0.12127381399572018</v>
      </c>
      <c r="I1299" s="27">
        <v>2567508.1554536866</v>
      </c>
      <c r="J1299" s="28">
        <v>0.15509597449334156</v>
      </c>
      <c r="K1299" s="29">
        <v>1315341.9010690348</v>
      </c>
      <c r="L1299" s="29">
        <v>1429525.0687937799</v>
      </c>
      <c r="M1299" s="28">
        <v>-7.9874897067102033E-2</v>
      </c>
      <c r="N1299" s="29">
        <v>1264666.4456975441</v>
      </c>
      <c r="O1299" s="28">
        <v>4.0070214200662167E-2</v>
      </c>
      <c r="P1299" s="29">
        <v>1257254.8809909737</v>
      </c>
      <c r="Q1299" s="28">
        <v>4.6201467145847712E-2</v>
      </c>
      <c r="R1299" s="29">
        <v>1070710.9453121813</v>
      </c>
      <c r="S1299" s="29">
        <v>1162866.7241623879</v>
      </c>
      <c r="T1299" s="28">
        <v>-7.9248788305114143E-2</v>
      </c>
      <c r="U1299" s="29">
        <v>996315.34638231399</v>
      </c>
      <c r="V1299" s="28">
        <v>7.4670734722698529E-2</v>
      </c>
      <c r="W1299" s="29">
        <v>996917.91484585009</v>
      </c>
      <c r="X1299" s="28">
        <v>7.4021170015528839E-2</v>
      </c>
      <c r="Y1299" s="27">
        <v>2825600.7139917798</v>
      </c>
      <c r="Z1299" s="85">
        <v>140117.62085159798</v>
      </c>
      <c r="AA1299" s="29">
        <v>1258408.5567824997</v>
      </c>
      <c r="AB1299" s="29">
        <v>56933.344286535154</v>
      </c>
      <c r="AC1299" s="29">
        <v>1019565.2990876362</v>
      </c>
      <c r="AD1299" s="29">
        <v>51145.646224545082</v>
      </c>
      <c r="AE1299" s="31">
        <v>96.517609806628201</v>
      </c>
      <c r="AF1299" s="31">
        <v>96.48781595787753</v>
      </c>
      <c r="AG1299" s="26"/>
      <c r="AH1299" s="31">
        <v>95.818562860553172</v>
      </c>
      <c r="AI1299" s="26"/>
      <c r="AJ1299" s="32">
        <v>8549.6954423456154</v>
      </c>
      <c r="AK1299" s="32">
        <v>8295.821380149875</v>
      </c>
      <c r="AL1299" s="28">
        <v>3.0602643254013004E-2</v>
      </c>
      <c r="AM1299" s="32">
        <v>7677.4980577690067</v>
      </c>
      <c r="AN1299" s="28">
        <v>0.11360437710485848</v>
      </c>
      <c r="AO1299" s="32">
        <v>88.168095483295104</v>
      </c>
      <c r="AP1299" s="32">
        <v>85.597505595442584</v>
      </c>
      <c r="AQ1299" s="28">
        <v>3.0031130813575772E-2</v>
      </c>
      <c r="AR1299" s="32">
        <v>79.686953477130359</v>
      </c>
      <c r="AS1299" s="28">
        <v>0.10643074726904672</v>
      </c>
      <c r="AT1299" s="27">
        <v>19283.779623408667</v>
      </c>
      <c r="AU1299" s="27">
        <v>19207.238166934389</v>
      </c>
      <c r="AV1299" s="28">
        <v>3.9850318827225348E-3</v>
      </c>
      <c r="AW1299" s="27">
        <v>18527.922358110191</v>
      </c>
      <c r="AX1299" s="28">
        <v>4.0795576033252151E-2</v>
      </c>
      <c r="AY1299" s="33">
        <v>737</v>
      </c>
      <c r="AZ1299" s="33">
        <v>731.02032416727718</v>
      </c>
      <c r="BA1299" s="28">
        <v>8.1799036703041218E-3</v>
      </c>
      <c r="BB1299" s="33">
        <v>732</v>
      </c>
      <c r="BC1299" s="28">
        <v>6.8306010928961746E-3</v>
      </c>
      <c r="BD1299" s="30">
        <v>2.2547128867657995</v>
      </c>
      <c r="BE1299" s="30">
        <v>2.0688274346213245</v>
      </c>
      <c r="BF1299" s="28">
        <v>8.9850631828313557E-2</v>
      </c>
      <c r="BG1299" s="30">
        <v>2.0914246688262081</v>
      </c>
      <c r="BH1299" s="28">
        <v>7.807511328210319E-2</v>
      </c>
      <c r="BI1299" s="30">
        <v>2.0421540566459888</v>
      </c>
      <c r="BJ1299" s="28">
        <v>0.1040855999223266</v>
      </c>
      <c r="BK1299" s="30">
        <v>2.76985898745873</v>
      </c>
      <c r="BL1299" s="30">
        <v>2.5432327018642229</v>
      </c>
      <c r="BM1299" s="28">
        <v>8.9109535839322573E-2</v>
      </c>
      <c r="BN1299" s="30">
        <v>2.654736386398751</v>
      </c>
      <c r="BO1299" s="28">
        <v>4.3364984052577507E-2</v>
      </c>
    </row>
    <row r="1300" spans="1:67" hidden="1" x14ac:dyDescent="0.25">
      <c r="A1300" s="34" t="s">
        <v>244</v>
      </c>
      <c r="B1300" s="34" t="s">
        <v>238</v>
      </c>
      <c r="C1300" s="26" t="s">
        <v>185</v>
      </c>
      <c r="D1300" s="27">
        <v>2026342.2355335879</v>
      </c>
      <c r="E1300" s="27">
        <v>2051168.7461797977</v>
      </c>
      <c r="F1300" s="28">
        <v>-1.2103592496935218E-2</v>
      </c>
      <c r="G1300" s="27">
        <v>1948737.0424035764</v>
      </c>
      <c r="H1300" s="28">
        <v>3.9823327335274043E-2</v>
      </c>
      <c r="I1300" s="27">
        <v>1739544.337861116</v>
      </c>
      <c r="J1300" s="28">
        <v>0.16486955315270013</v>
      </c>
      <c r="K1300" s="29">
        <v>1107700.4286968035</v>
      </c>
      <c r="L1300" s="29">
        <v>1165046.9255410191</v>
      </c>
      <c r="M1300" s="28">
        <v>-4.9222478156907931E-2</v>
      </c>
      <c r="N1300" s="29">
        <v>1133273.3808368992</v>
      </c>
      <c r="O1300" s="28">
        <v>-2.2565563237010422E-2</v>
      </c>
      <c r="P1300" s="29">
        <v>965255.05754728091</v>
      </c>
      <c r="Q1300" s="28">
        <v>0.1475727788585508</v>
      </c>
      <c r="R1300" s="29">
        <v>883222.39719107409</v>
      </c>
      <c r="S1300" s="29">
        <v>923830.68900441891</v>
      </c>
      <c r="T1300" s="28">
        <v>-4.3956422206656715E-2</v>
      </c>
      <c r="U1300" s="29">
        <v>853354.01865133154</v>
      </c>
      <c r="V1300" s="28">
        <v>3.5001157651952601E-2</v>
      </c>
      <c r="W1300" s="29">
        <v>721492.89346955577</v>
      </c>
      <c r="X1300" s="28">
        <v>0.22415952421067428</v>
      </c>
      <c r="Y1300" s="26"/>
      <c r="Z1300" s="26"/>
      <c r="AA1300" s="26"/>
      <c r="AB1300" s="26"/>
      <c r="AC1300" s="26"/>
      <c r="AD1300" s="26"/>
      <c r="AE1300" s="31">
        <v>96.652485085661226</v>
      </c>
      <c r="AF1300" s="31">
        <v>96.724843605953183</v>
      </c>
      <c r="AG1300" s="26"/>
      <c r="AH1300" s="31">
        <v>96.338994431372925</v>
      </c>
      <c r="AI1300" s="26"/>
      <c r="AJ1300" s="32">
        <v>8017.5827546959299</v>
      </c>
      <c r="AK1300" s="32">
        <v>7983.73260221897</v>
      </c>
      <c r="AL1300" s="28">
        <v>4.2398905579016672E-3</v>
      </c>
      <c r="AM1300" s="32">
        <v>8020.1673009390488</v>
      </c>
      <c r="AN1300" s="28">
        <v>-3.2225590142194162E-4</v>
      </c>
      <c r="AO1300" s="32">
        <v>82.260409562603158</v>
      </c>
      <c r="AP1300" s="32">
        <v>81.874644306278483</v>
      </c>
      <c r="AQ1300" s="28">
        <v>4.7116571875609661E-3</v>
      </c>
      <c r="AR1300" s="32">
        <v>82.482371184990328</v>
      </c>
      <c r="AS1300" s="28">
        <v>-2.69101893166186E-3</v>
      </c>
      <c r="AT1300" s="27">
        <v>14618.216526630402</v>
      </c>
      <c r="AU1300" s="27">
        <v>13989.646273728576</v>
      </c>
      <c r="AV1300" s="28">
        <v>4.4931104089617292E-2</v>
      </c>
      <c r="AW1300" s="27">
        <v>13028.18256181039</v>
      </c>
      <c r="AX1300" s="28">
        <v>0.12204572335982534</v>
      </c>
      <c r="AY1300" s="33">
        <v>419</v>
      </c>
      <c r="AZ1300" s="33">
        <v>409</v>
      </c>
      <c r="BA1300" s="28">
        <v>2.4449877750611249E-2</v>
      </c>
      <c r="BB1300" s="33">
        <v>417</v>
      </c>
      <c r="BC1300" s="28">
        <v>4.7961630695443642E-3</v>
      </c>
      <c r="BD1300" s="30">
        <v>1.8293233287970789</v>
      </c>
      <c r="BE1300" s="30">
        <v>1.7605889524383624</v>
      </c>
      <c r="BF1300" s="28">
        <v>3.9040558708221734E-2</v>
      </c>
      <c r="BG1300" s="30">
        <v>1.71956482465376</v>
      </c>
      <c r="BH1300" s="28">
        <v>6.3829233169746383E-2</v>
      </c>
      <c r="BI1300" s="30">
        <v>1.8021602935511252</v>
      </c>
      <c r="BJ1300" s="28">
        <v>1.5072485695725476E-2</v>
      </c>
      <c r="BK1300" s="30">
        <v>2.294260473894226</v>
      </c>
      <c r="BL1300" s="30">
        <v>2.2202864340762192</v>
      </c>
      <c r="BM1300" s="28">
        <v>3.3317340809130694E-2</v>
      </c>
      <c r="BN1300" s="30">
        <v>2.2836208652106942</v>
      </c>
      <c r="BO1300" s="28">
        <v>4.6590959320868793E-3</v>
      </c>
    </row>
    <row r="1301" spans="1:67" hidden="1" x14ac:dyDescent="0.25">
      <c r="A1301" s="34" t="s">
        <v>244</v>
      </c>
      <c r="B1301" s="34" t="s">
        <v>238</v>
      </c>
      <c r="C1301" s="26" t="s">
        <v>191</v>
      </c>
      <c r="D1301" s="27">
        <v>2314232.1527076531</v>
      </c>
      <c r="E1301" s="27">
        <v>2265368.7755044233</v>
      </c>
      <c r="F1301" s="28">
        <v>2.1569723098328459E-2</v>
      </c>
      <c r="G1301" s="27">
        <v>1868589.4012030924</v>
      </c>
      <c r="H1301" s="28">
        <v>0.23849153335539275</v>
      </c>
      <c r="I1301" s="27">
        <v>1866424.4605378914</v>
      </c>
      <c r="J1301" s="28">
        <v>0.23992810940803169</v>
      </c>
      <c r="K1301" s="29">
        <v>1178495.2863261395</v>
      </c>
      <c r="L1301" s="29">
        <v>1196613.9050789757</v>
      </c>
      <c r="M1301" s="28">
        <v>-1.5141574634836315E-2</v>
      </c>
      <c r="N1301" s="29">
        <v>1028486.1955409362</v>
      </c>
      <c r="O1301" s="28">
        <v>0.14585425787490072</v>
      </c>
      <c r="P1301" s="29">
        <v>1022820.7029473331</v>
      </c>
      <c r="Q1301" s="28">
        <v>0.15220124400123952</v>
      </c>
      <c r="R1301" s="29">
        <v>1269689.7246691387</v>
      </c>
      <c r="S1301" s="29">
        <v>1311573.3914465581</v>
      </c>
      <c r="T1301" s="28">
        <v>-3.1933910104127029E-2</v>
      </c>
      <c r="U1301" s="29">
        <v>1057152.2630805026</v>
      </c>
      <c r="V1301" s="28">
        <v>0.20104716133256881</v>
      </c>
      <c r="W1301" s="29">
        <v>1102674.6602174148</v>
      </c>
      <c r="X1301" s="28">
        <v>0.15146359164433268</v>
      </c>
      <c r="Y1301" s="26"/>
      <c r="Z1301" s="26"/>
      <c r="AA1301" s="26"/>
      <c r="AB1301" s="26"/>
      <c r="AC1301" s="26"/>
      <c r="AD1301" s="26"/>
      <c r="AE1301" s="31">
        <v>94.452179500361439</v>
      </c>
      <c r="AF1301" s="31">
        <v>94.163349836278172</v>
      </c>
      <c r="AG1301" s="26"/>
      <c r="AH1301" s="31">
        <v>93.841606810126095</v>
      </c>
      <c r="AI1301" s="26"/>
      <c r="AJ1301" s="32">
        <v>5577.0888308026861</v>
      </c>
      <c r="AK1301" s="32">
        <v>5460.2528379690857</v>
      </c>
      <c r="AL1301" s="28">
        <v>2.1397542623146536E-2</v>
      </c>
      <c r="AM1301" s="32">
        <v>5527.4193227129754</v>
      </c>
      <c r="AN1301" s="28">
        <v>8.9860213582152893E-3</v>
      </c>
      <c r="AO1301" s="32">
        <v>56.704703120774035</v>
      </c>
      <c r="AP1301" s="32">
        <v>55.022687635777253</v>
      </c>
      <c r="AQ1301" s="28">
        <v>3.0569489737231406E-2</v>
      </c>
      <c r="AR1301" s="32">
        <v>56.290411837617427</v>
      </c>
      <c r="AS1301" s="28">
        <v>7.3598907812528697E-3</v>
      </c>
      <c r="AT1301" s="27">
        <v>27560.312590711488</v>
      </c>
      <c r="AU1301" s="27">
        <v>25622.252941309565</v>
      </c>
      <c r="AV1301" s="28">
        <v>7.5639704823820528E-2</v>
      </c>
      <c r="AW1301" s="27">
        <v>23684.75076689768</v>
      </c>
      <c r="AX1301" s="28">
        <v>0.16363110010979628</v>
      </c>
      <c r="AY1301" s="33">
        <v>830.07751091703062</v>
      </c>
      <c r="AZ1301" s="33">
        <v>807.04369175822171</v>
      </c>
      <c r="BA1301" s="28">
        <v>2.8540981602405611E-2</v>
      </c>
      <c r="BB1301" s="33">
        <v>806.12422597692591</v>
      </c>
      <c r="BC1301" s="28">
        <v>2.9714136070127652E-2</v>
      </c>
      <c r="BD1301" s="30">
        <v>1.963717784499655</v>
      </c>
      <c r="BE1301" s="30">
        <v>1.8931492989419261</v>
      </c>
      <c r="BF1301" s="28">
        <v>3.72757106886231E-2</v>
      </c>
      <c r="BG1301" s="30">
        <v>1.8168346928762624</v>
      </c>
      <c r="BH1301" s="28">
        <v>8.084560042766431E-2</v>
      </c>
      <c r="BI1301" s="30">
        <v>1.8247816603238984</v>
      </c>
      <c r="BJ1301" s="28">
        <v>7.6138492180535935E-2</v>
      </c>
      <c r="BK1301" s="30">
        <v>1.8226753416553843</v>
      </c>
      <c r="BL1301" s="30">
        <v>1.7272146494264473</v>
      </c>
      <c r="BM1301" s="28">
        <v>5.5268574905056753E-2</v>
      </c>
      <c r="BN1301" s="30">
        <v>1.7675688417466864</v>
      </c>
      <c r="BO1301" s="28">
        <v>3.1176437718964549E-2</v>
      </c>
    </row>
    <row r="1302" spans="1:67" hidden="1" x14ac:dyDescent="0.25">
      <c r="A1302" s="34" t="s">
        <v>244</v>
      </c>
      <c r="B1302" s="34" t="s">
        <v>238</v>
      </c>
      <c r="C1302" s="26" t="s">
        <v>225</v>
      </c>
      <c r="D1302" s="27">
        <v>278617.56738389732</v>
      </c>
      <c r="E1302" s="27">
        <v>291764.14606868743</v>
      </c>
      <c r="F1302" s="28">
        <v>-4.5058924689448089E-2</v>
      </c>
      <c r="G1302" s="27">
        <v>273381.57258315326</v>
      </c>
      <c r="H1302" s="28">
        <v>1.9152698374179718E-2</v>
      </c>
      <c r="I1302" s="27">
        <v>246442.51283994914</v>
      </c>
      <c r="J1302" s="28">
        <v>0.13055805255826178</v>
      </c>
      <c r="K1302" s="29">
        <v>161191.67902625212</v>
      </c>
      <c r="L1302" s="29">
        <v>175441.05488059495</v>
      </c>
      <c r="M1302" s="28">
        <v>-8.1220304244299837E-2</v>
      </c>
      <c r="N1302" s="29">
        <v>168936.53334482812</v>
      </c>
      <c r="O1302" s="28">
        <v>-4.5844756993843543E-2</v>
      </c>
      <c r="P1302" s="29">
        <v>143845.90869759233</v>
      </c>
      <c r="Q1302" s="28">
        <v>0.12058577463698228</v>
      </c>
      <c r="R1302" s="29">
        <v>132823.52538894699</v>
      </c>
      <c r="S1302" s="29">
        <v>141678.94598912873</v>
      </c>
      <c r="T1302" s="28">
        <v>-6.2503433649635065E-2</v>
      </c>
      <c r="U1302" s="29">
        <v>130380.18697032936</v>
      </c>
      <c r="V1302" s="28">
        <v>1.874010519078069E-2</v>
      </c>
      <c r="W1302" s="29">
        <v>108210.2327083391</v>
      </c>
      <c r="X1302" s="28">
        <v>0.22745808843188167</v>
      </c>
      <c r="Y1302" s="27">
        <v>260023.90785937538</v>
      </c>
      <c r="Z1302" s="85">
        <v>18593.659524521936</v>
      </c>
      <c r="AA1302" s="29">
        <v>140156.80446702926</v>
      </c>
      <c r="AB1302" s="29">
        <v>21034.874559222859</v>
      </c>
      <c r="AC1302" s="29">
        <v>112582.64519294054</v>
      </c>
      <c r="AD1302" s="29">
        <v>20240.880196006448</v>
      </c>
      <c r="AE1302" s="31">
        <v>95.633253945763727</v>
      </c>
      <c r="AF1302" s="31">
        <v>95.308043663577465</v>
      </c>
      <c r="AG1302" s="26"/>
      <c r="AH1302" s="31">
        <v>95.335557722610986</v>
      </c>
      <c r="AI1302" s="26"/>
      <c r="AJ1302" s="32">
        <v>7175.2824002737943</v>
      </c>
      <c r="AK1302" s="32">
        <v>7012.7891887816222</v>
      </c>
      <c r="AL1302" s="28">
        <v>2.3170981918594239E-2</v>
      </c>
      <c r="AM1302" s="32">
        <v>7084.750537109624</v>
      </c>
      <c r="AN1302" s="28">
        <v>1.2778412265889709E-2</v>
      </c>
      <c r="AO1302" s="32">
        <v>74.48537175274015</v>
      </c>
      <c r="AP1302" s="32">
        <v>73.046932239939181</v>
      </c>
      <c r="AQ1302" s="28">
        <v>1.9691990733794112E-2</v>
      </c>
      <c r="AR1302" s="32">
        <v>73.675418963983816</v>
      </c>
      <c r="AS1302" s="28">
        <v>1.0993528101309867E-2</v>
      </c>
      <c r="AT1302" s="27">
        <v>2989.1374643118384</v>
      </c>
      <c r="AU1302" s="27">
        <v>2757.2829277559358</v>
      </c>
      <c r="AV1302" s="28">
        <v>8.4088047048766781E-2</v>
      </c>
      <c r="AW1302" s="27">
        <v>2472.863713772671</v>
      </c>
      <c r="AX1302" s="28">
        <v>0.20877565862759398</v>
      </c>
      <c r="AY1302" s="33">
        <v>93</v>
      </c>
      <c r="AZ1302" s="33">
        <v>91</v>
      </c>
      <c r="BA1302" s="28">
        <v>2.197802197802198E-2</v>
      </c>
      <c r="BB1302" s="33">
        <v>90</v>
      </c>
      <c r="BC1302" s="28">
        <v>3.3333333333333333E-2</v>
      </c>
      <c r="BD1302" s="30">
        <v>1.7284860426233346</v>
      </c>
      <c r="BE1302" s="30">
        <v>1.663032328819853</v>
      </c>
      <c r="BF1302" s="28">
        <v>3.9358052558082217E-2</v>
      </c>
      <c r="BG1302" s="30">
        <v>1.6182501627705068</v>
      </c>
      <c r="BH1302" s="28">
        <v>6.8120419443740213E-2</v>
      </c>
      <c r="BI1302" s="30">
        <v>1.7132396400515357</v>
      </c>
      <c r="BJ1302" s="28">
        <v>8.8991651928741582E-3</v>
      </c>
      <c r="BK1302" s="30">
        <v>2.0976522537556641</v>
      </c>
      <c r="BL1302" s="30">
        <v>2.0593331213169459</v>
      </c>
      <c r="BM1302" s="28">
        <v>1.8607544375439888E-2</v>
      </c>
      <c r="BN1302" s="30">
        <v>2.0968030414419236</v>
      </c>
      <c r="BO1302" s="28">
        <v>4.0500337750200998E-4</v>
      </c>
    </row>
    <row r="1303" spans="1:67" hidden="1" x14ac:dyDescent="0.25">
      <c r="A1303" s="34" t="s">
        <v>244</v>
      </c>
      <c r="B1303" s="34" t="s">
        <v>238</v>
      </c>
      <c r="C1303" s="26" t="s">
        <v>207</v>
      </c>
      <c r="D1303" s="27">
        <v>1050932.6198790336</v>
      </c>
      <c r="E1303" s="27">
        <v>991066.61658621673</v>
      </c>
      <c r="F1303" s="28">
        <v>6.0405629945470926E-2</v>
      </c>
      <c r="G1303" s="27">
        <v>896995.98856077436</v>
      </c>
      <c r="H1303" s="28">
        <v>0.17161351141073647</v>
      </c>
      <c r="I1303" s="27">
        <v>1065032.0791036999</v>
      </c>
      <c r="J1303" s="28">
        <v>-1.3238530088719893E-2</v>
      </c>
      <c r="K1303" s="29">
        <v>487934.87997735385</v>
      </c>
      <c r="L1303" s="29">
        <v>486030.03758278023</v>
      </c>
      <c r="M1303" s="28">
        <v>3.9191865672482907E-3</v>
      </c>
      <c r="N1303" s="29">
        <v>425152.54353749531</v>
      </c>
      <c r="O1303" s="28">
        <v>0.14767014191536079</v>
      </c>
      <c r="P1303" s="29">
        <v>510306.35048695578</v>
      </c>
      <c r="Q1303" s="28">
        <v>-4.3839294745703507E-2</v>
      </c>
      <c r="R1303" s="29">
        <v>455523.65663096501</v>
      </c>
      <c r="S1303" s="29">
        <v>472423.0094170245</v>
      </c>
      <c r="T1303" s="28">
        <v>-3.5771654744152892E-2</v>
      </c>
      <c r="U1303" s="29">
        <v>405553.49819673394</v>
      </c>
      <c r="V1303" s="28">
        <v>0.12321471435068364</v>
      </c>
      <c r="W1303" s="29">
        <v>499636.36636952416</v>
      </c>
      <c r="X1303" s="28">
        <v>-8.8289629634232827E-2</v>
      </c>
      <c r="Y1303" s="27">
        <v>1041099.1811038011</v>
      </c>
      <c r="Z1303" s="85">
        <v>9833.4387752325001</v>
      </c>
      <c r="AA1303" s="29">
        <v>478678.56923703052</v>
      </c>
      <c r="AB1303" s="29">
        <v>9256.3107403233316</v>
      </c>
      <c r="AC1303" s="29">
        <v>443775.40629421454</v>
      </c>
      <c r="AD1303" s="29">
        <v>11748.250336750472</v>
      </c>
      <c r="AE1303" s="31">
        <v>95.734382956343836</v>
      </c>
      <c r="AF1303" s="31">
        <v>95.724399888882573</v>
      </c>
      <c r="AG1303" s="26"/>
      <c r="AH1303" s="31">
        <v>95.380674601229117</v>
      </c>
      <c r="AI1303" s="26"/>
      <c r="AJ1303" s="32">
        <v>5525.1973917617006</v>
      </c>
      <c r="AK1303" s="32">
        <v>5149.8217362266851</v>
      </c>
      <c r="AL1303" s="28">
        <v>7.2890999875668758E-2</v>
      </c>
      <c r="AM1303" s="32">
        <v>5169.3891023015476</v>
      </c>
      <c r="AN1303" s="28">
        <v>6.8829852506505612E-2</v>
      </c>
      <c r="AO1303" s="32">
        <v>56.644959314389354</v>
      </c>
      <c r="AP1303" s="32">
        <v>52.794501085419455</v>
      </c>
      <c r="AQ1303" s="28">
        <v>7.2932940927692577E-2</v>
      </c>
      <c r="AR1303" s="32">
        <v>53.125182139014811</v>
      </c>
      <c r="AS1303" s="28">
        <v>6.6254402030362924E-2</v>
      </c>
      <c r="AT1303" s="27">
        <v>11996.874862017274</v>
      </c>
      <c r="AU1303" s="27">
        <v>11489.059837321282</v>
      </c>
      <c r="AV1303" s="28">
        <v>4.4199876394271718E-2</v>
      </c>
      <c r="AW1303" s="27">
        <v>10762.794771447185</v>
      </c>
      <c r="AX1303" s="28">
        <v>0.11466167633745118</v>
      </c>
      <c r="AY1303" s="33">
        <v>352</v>
      </c>
      <c r="AZ1303" s="33">
        <v>353</v>
      </c>
      <c r="BA1303" s="28">
        <v>-2.8328611898016999E-3</v>
      </c>
      <c r="BB1303" s="33">
        <v>345</v>
      </c>
      <c r="BC1303" s="28">
        <v>2.0289855072463767E-2</v>
      </c>
      <c r="BD1303" s="30">
        <v>2.1538378644457836</v>
      </c>
      <c r="BE1303" s="30">
        <v>2.039105692963306</v>
      </c>
      <c r="BF1303" s="28">
        <v>5.6265926714051027E-2</v>
      </c>
      <c r="BG1303" s="30">
        <v>2.1098215268743088</v>
      </c>
      <c r="BH1303" s="28">
        <v>2.0862588143502753E-2</v>
      </c>
      <c r="BI1303" s="30">
        <v>2.0870445333227803</v>
      </c>
      <c r="BJ1303" s="28">
        <v>3.200378815906807E-2</v>
      </c>
      <c r="BK1303" s="30">
        <v>2.307086810049976</v>
      </c>
      <c r="BL1303" s="30">
        <v>2.0978373128125245</v>
      </c>
      <c r="BM1303" s="28">
        <v>9.9745340575011152E-2</v>
      </c>
      <c r="BN1303" s="30">
        <v>2.2117821509349715</v>
      </c>
      <c r="BO1303" s="28">
        <v>4.3089532608225872E-2</v>
      </c>
    </row>
    <row r="1304" spans="1:67" hidden="1" x14ac:dyDescent="0.25">
      <c r="A1304" s="34" t="s">
        <v>244</v>
      </c>
      <c r="B1304" s="34" t="s">
        <v>238</v>
      </c>
      <c r="C1304" s="26" t="s">
        <v>221</v>
      </c>
      <c r="D1304" s="27">
        <v>492428.14565414906</v>
      </c>
      <c r="E1304" s="27">
        <v>507954.74386418937</v>
      </c>
      <c r="F1304" s="28">
        <v>-3.0566892813962212E-2</v>
      </c>
      <c r="G1304" s="27">
        <v>451535.27470421675</v>
      </c>
      <c r="H1304" s="28">
        <v>9.0564067174418769E-2</v>
      </c>
      <c r="I1304" s="27">
        <v>449586.9910421145</v>
      </c>
      <c r="J1304" s="28">
        <v>9.5290022766742977E-2</v>
      </c>
      <c r="K1304" s="29">
        <v>207716.45073621918</v>
      </c>
      <c r="L1304" s="29">
        <v>221200.43674909067</v>
      </c>
      <c r="M1304" s="28">
        <v>-6.0958225087803422E-2</v>
      </c>
      <c r="N1304" s="29">
        <v>200585.50804060276</v>
      </c>
      <c r="O1304" s="28">
        <v>3.5550637557390088E-2</v>
      </c>
      <c r="P1304" s="29">
        <v>207506.11742616206</v>
      </c>
      <c r="Q1304" s="28">
        <v>1.0136246230521952E-3</v>
      </c>
      <c r="R1304" s="29">
        <v>214095.24308462214</v>
      </c>
      <c r="S1304" s="29">
        <v>228764.29257960504</v>
      </c>
      <c r="T1304" s="28">
        <v>-6.4122985845259869E-2</v>
      </c>
      <c r="U1304" s="29">
        <v>205861.52547547675</v>
      </c>
      <c r="V1304" s="28">
        <v>3.9996388786724645E-2</v>
      </c>
      <c r="W1304" s="29">
        <v>213066.6882245132</v>
      </c>
      <c r="X1304" s="28">
        <v>4.8273846497540141E-3</v>
      </c>
      <c r="Y1304" s="26"/>
      <c r="Z1304" s="26"/>
      <c r="AA1304" s="26"/>
      <c r="AB1304" s="26"/>
      <c r="AC1304" s="26"/>
      <c r="AD1304" s="26"/>
      <c r="AE1304" s="31">
        <v>95.284247907159141</v>
      </c>
      <c r="AF1304" s="31">
        <v>95.50179455116907</v>
      </c>
      <c r="AG1304" s="26"/>
      <c r="AH1304" s="31">
        <v>95.378326981962275</v>
      </c>
      <c r="AI1304" s="26"/>
      <c r="AJ1304" s="32">
        <v>7107.7008854563956</v>
      </c>
      <c r="AK1304" s="32">
        <v>7191.3452301827638</v>
      </c>
      <c r="AL1304" s="28">
        <v>-1.1631251462564321E-2</v>
      </c>
      <c r="AM1304" s="32">
        <v>7276.231010459348</v>
      </c>
      <c r="AN1304" s="28">
        <v>-2.3161733699864094E-2</v>
      </c>
      <c r="AO1304" s="32">
        <v>71.930867851756474</v>
      </c>
      <c r="AP1304" s="32">
        <v>72.816878141908575</v>
      </c>
      <c r="AQ1304" s="28">
        <v>-1.2167650038846851E-2</v>
      </c>
      <c r="AR1304" s="32">
        <v>75.744824852122392</v>
      </c>
      <c r="AS1304" s="28">
        <v>-5.0352707367294802E-2</v>
      </c>
      <c r="AT1304" s="27">
        <v>5398.1171447968482</v>
      </c>
      <c r="AU1304" s="27">
        <v>5168.0585086580513</v>
      </c>
      <c r="AV1304" s="28">
        <v>4.451548599021847E-2</v>
      </c>
      <c r="AW1304" s="27">
        <v>4796.6309240004693</v>
      </c>
      <c r="AX1304" s="28">
        <v>0.12539764478996632</v>
      </c>
      <c r="AY1304" s="33">
        <v>155.00806451612902</v>
      </c>
      <c r="AZ1304" s="33">
        <v>158.01672493949832</v>
      </c>
      <c r="BA1304" s="28">
        <v>-1.9040139102498504E-2</v>
      </c>
      <c r="BB1304" s="33">
        <v>158</v>
      </c>
      <c r="BC1304" s="28">
        <v>-1.8936300530828957E-2</v>
      </c>
      <c r="BD1304" s="30">
        <v>2.3706747535345074</v>
      </c>
      <c r="BE1304" s="30">
        <v>2.2963550675099538</v>
      </c>
      <c r="BF1304" s="28">
        <v>3.2364196232572161E-2</v>
      </c>
      <c r="BG1304" s="30">
        <v>2.2510862280879058</v>
      </c>
      <c r="BH1304" s="28">
        <v>5.3124808794277611E-2</v>
      </c>
      <c r="BI1304" s="30">
        <v>2.1666204188032832</v>
      </c>
      <c r="BJ1304" s="28">
        <v>9.4180934029935964E-2</v>
      </c>
      <c r="BK1304" s="30">
        <v>2.3000424416693579</v>
      </c>
      <c r="BL1304" s="30">
        <v>2.2204284512078392</v>
      </c>
      <c r="BM1304" s="28">
        <v>3.5855237946627538E-2</v>
      </c>
      <c r="BN1304" s="30">
        <v>2.1933932222706951</v>
      </c>
      <c r="BO1304" s="28">
        <v>4.8622936514892176E-2</v>
      </c>
    </row>
    <row r="1305" spans="1:67" hidden="1" x14ac:dyDescent="0.25">
      <c r="A1305" s="34" t="s">
        <v>244</v>
      </c>
      <c r="B1305" s="34" t="s">
        <v>238</v>
      </c>
      <c r="C1305" s="26" t="s">
        <v>194</v>
      </c>
      <c r="D1305" s="27">
        <v>2163914.7454011668</v>
      </c>
      <c r="E1305" s="27">
        <v>2200857.2108333684</v>
      </c>
      <c r="F1305" s="28">
        <v>-1.6785489422193371E-2</v>
      </c>
      <c r="G1305" s="27">
        <v>1853172.6003217984</v>
      </c>
      <c r="H1305" s="28">
        <v>0.16768116743438197</v>
      </c>
      <c r="I1305" s="27">
        <v>1942666.0073617839</v>
      </c>
      <c r="J1305" s="28">
        <v>0.11388923119103081</v>
      </c>
      <c r="K1305" s="29">
        <v>1012867.2054903891</v>
      </c>
      <c r="L1305" s="29">
        <v>1073907.149957208</v>
      </c>
      <c r="M1305" s="28">
        <v>-5.6839126612809203E-2</v>
      </c>
      <c r="N1305" s="29">
        <v>926039.06582015136</v>
      </c>
      <c r="O1305" s="28">
        <v>9.3762933849165411E-2</v>
      </c>
      <c r="P1305" s="29">
        <v>937395.76095788844</v>
      </c>
      <c r="Q1305" s="28">
        <v>8.0511826142012147E-2</v>
      </c>
      <c r="R1305" s="29">
        <v>1071478.4667439773</v>
      </c>
      <c r="S1305" s="29">
        <v>1162535.5095446541</v>
      </c>
      <c r="T1305" s="28">
        <v>-7.832624642695199E-2</v>
      </c>
      <c r="U1305" s="29">
        <v>889831.70126358466</v>
      </c>
      <c r="V1305" s="28">
        <v>0.20413609137823407</v>
      </c>
      <c r="W1305" s="29">
        <v>905897.98967401625</v>
      </c>
      <c r="X1305" s="28">
        <v>0.18278048848474043</v>
      </c>
      <c r="Y1305" s="27">
        <v>2083535.6003477154</v>
      </c>
      <c r="Z1305" s="85">
        <v>80379.145053451299</v>
      </c>
      <c r="AA1305" s="29">
        <v>958886.71625841269</v>
      </c>
      <c r="AB1305" s="29">
        <v>53980.489231976397</v>
      </c>
      <c r="AC1305" s="29">
        <v>968176.40987745079</v>
      </c>
      <c r="AD1305" s="29">
        <v>103302.05686652652</v>
      </c>
      <c r="AE1305" s="31">
        <v>96.293425918715798</v>
      </c>
      <c r="AF1305" s="31">
        <v>96.294858348409193</v>
      </c>
      <c r="AG1305" s="26"/>
      <c r="AH1305" s="31">
        <v>95.812592542950654</v>
      </c>
      <c r="AI1305" s="26"/>
      <c r="AJ1305" s="32">
        <v>6197.8132233339038</v>
      </c>
      <c r="AK1305" s="32">
        <v>6200.0988461495908</v>
      </c>
      <c r="AL1305" s="28">
        <v>-3.6864296399184774E-4</v>
      </c>
      <c r="AM1305" s="32">
        <v>5928.0985692382128</v>
      </c>
      <c r="AN1305" s="28">
        <v>4.5497666907105855E-2</v>
      </c>
      <c r="AO1305" s="32">
        <v>63.481114147121069</v>
      </c>
      <c r="AP1305" s="32">
        <v>63.40533637850654</v>
      </c>
      <c r="AQ1305" s="28">
        <v>1.1951323491474516E-3</v>
      </c>
      <c r="AR1305" s="32">
        <v>60.832134115977155</v>
      </c>
      <c r="AS1305" s="28">
        <v>4.3545735648425607E-2</v>
      </c>
      <c r="AT1305" s="27">
        <v>20494.886729734524</v>
      </c>
      <c r="AU1305" s="27">
        <v>19201.484572901598</v>
      </c>
      <c r="AV1305" s="28">
        <v>6.7359487331425438E-2</v>
      </c>
      <c r="AW1305" s="27">
        <v>17917.996333313957</v>
      </c>
      <c r="AX1305" s="28">
        <v>0.1438157675939187</v>
      </c>
      <c r="AY1305" s="33">
        <v>530.03749999999991</v>
      </c>
      <c r="AZ1305" s="33">
        <v>528</v>
      </c>
      <c r="BA1305" s="28">
        <v>3.8589015151513431E-3</v>
      </c>
      <c r="BB1305" s="33">
        <v>521.99848971164351</v>
      </c>
      <c r="BC1305" s="28">
        <v>1.5400447408951724E-2</v>
      </c>
      <c r="BD1305" s="30">
        <v>2.1364249268525652</v>
      </c>
      <c r="BE1305" s="30">
        <v>2.0493924553170784</v>
      </c>
      <c r="BF1305" s="28">
        <v>4.246744995556323E-2</v>
      </c>
      <c r="BG1305" s="30">
        <v>2.0011818817605995</v>
      </c>
      <c r="BH1305" s="28">
        <v>6.7581585824163876E-2</v>
      </c>
      <c r="BI1305" s="30">
        <v>2.0724075020103023</v>
      </c>
      <c r="BJ1305" s="28">
        <v>3.0890365326396444E-2</v>
      </c>
      <c r="BK1305" s="30">
        <v>2.019559713576792</v>
      </c>
      <c r="BL1305" s="30">
        <v>1.8931526759947381</v>
      </c>
      <c r="BM1305" s="28">
        <v>6.6770651508935769E-2</v>
      </c>
      <c r="BN1305" s="30">
        <v>2.0826102258328669</v>
      </c>
      <c r="BO1305" s="28">
        <v>-3.0274753995726732E-2</v>
      </c>
    </row>
    <row r="1306" spans="1:67" hidden="1" x14ac:dyDescent="0.25">
      <c r="A1306" s="34" t="s">
        <v>244</v>
      </c>
      <c r="B1306" s="34" t="s">
        <v>238</v>
      </c>
      <c r="C1306" s="26" t="s">
        <v>218</v>
      </c>
      <c r="D1306" s="27">
        <v>527946.25979898928</v>
      </c>
      <c r="E1306" s="27">
        <v>543677.02468010667</v>
      </c>
      <c r="F1306" s="28">
        <v>-2.8934025472886569E-2</v>
      </c>
      <c r="G1306" s="27">
        <v>500803.36680030584</v>
      </c>
      <c r="H1306" s="28">
        <v>5.4198703119954471E-2</v>
      </c>
      <c r="I1306" s="27">
        <v>511731.69263657928</v>
      </c>
      <c r="J1306" s="28">
        <v>3.1685680984244298E-2</v>
      </c>
      <c r="K1306" s="29">
        <v>291782.02587211423</v>
      </c>
      <c r="L1306" s="29">
        <v>310626.56812272489</v>
      </c>
      <c r="M1306" s="28">
        <v>-6.0666228148151834E-2</v>
      </c>
      <c r="N1306" s="29">
        <v>288291.28831463074</v>
      </c>
      <c r="O1306" s="28">
        <v>1.2108369898690182E-2</v>
      </c>
      <c r="P1306" s="29">
        <v>299406.54596487508</v>
      </c>
      <c r="Q1306" s="28">
        <v>-2.5465442207316752E-2</v>
      </c>
      <c r="R1306" s="29">
        <v>292967.61690479744</v>
      </c>
      <c r="S1306" s="29">
        <v>311825.70934679522</v>
      </c>
      <c r="T1306" s="28">
        <v>-6.0476387535528253E-2</v>
      </c>
      <c r="U1306" s="29">
        <v>288473.00795760623</v>
      </c>
      <c r="V1306" s="28">
        <v>1.5580691514305342E-2</v>
      </c>
      <c r="W1306" s="29">
        <v>292437.7196856924</v>
      </c>
      <c r="X1306" s="28">
        <v>1.8120002429049408E-3</v>
      </c>
      <c r="Y1306" s="26"/>
      <c r="Z1306" s="26"/>
      <c r="AA1306" s="26"/>
      <c r="AB1306" s="26"/>
      <c r="AC1306" s="26"/>
      <c r="AD1306" s="26"/>
      <c r="AE1306" s="31">
        <v>94.219771885800128</v>
      </c>
      <c r="AF1306" s="31">
        <v>94.394513011397322</v>
      </c>
      <c r="AG1306" s="26"/>
      <c r="AH1306" s="31">
        <v>94.552883305908523</v>
      </c>
      <c r="AI1306" s="26"/>
      <c r="AJ1306" s="32">
        <v>6989.5768198196192</v>
      </c>
      <c r="AK1306" s="32">
        <v>6972.6248301374526</v>
      </c>
      <c r="AL1306" s="28">
        <v>2.4312206801799865E-3</v>
      </c>
      <c r="AM1306" s="32">
        <v>7087.8234800814371</v>
      </c>
      <c r="AN1306" s="28">
        <v>-1.3861330003197121E-2</v>
      </c>
      <c r="AO1306" s="32">
        <v>71.214870824637828</v>
      </c>
      <c r="AP1306" s="32">
        <v>70.959157434741456</v>
      </c>
      <c r="AQ1306" s="28">
        <v>3.6036700426092506E-3</v>
      </c>
      <c r="AR1306" s="32">
        <v>72.000848860715891</v>
      </c>
      <c r="AS1306" s="28">
        <v>-1.0916232912733029E-2</v>
      </c>
      <c r="AT1306" s="27">
        <v>8739.7153139081001</v>
      </c>
      <c r="AU1306" s="27">
        <v>8194.4813526306152</v>
      </c>
      <c r="AV1306" s="28">
        <v>6.6536726098284718E-2</v>
      </c>
      <c r="AW1306" s="27">
        <v>7619.751763988018</v>
      </c>
      <c r="AX1306" s="28">
        <v>0.14698163202811698</v>
      </c>
      <c r="AY1306" s="33">
        <v>271</v>
      </c>
      <c r="AZ1306" s="33">
        <v>258</v>
      </c>
      <c r="BA1306" s="28">
        <v>5.0387596899224806E-2</v>
      </c>
      <c r="BB1306" s="33">
        <v>260</v>
      </c>
      <c r="BC1306" s="28">
        <v>4.230769230769231E-2</v>
      </c>
      <c r="BD1306" s="30">
        <v>1.8093858188179965</v>
      </c>
      <c r="BE1306" s="30">
        <v>1.7502592516983488</v>
      </c>
      <c r="BF1306" s="28">
        <v>3.3781605246351216E-2</v>
      </c>
      <c r="BG1306" s="30">
        <v>1.7371436012792278</v>
      </c>
      <c r="BH1306" s="28">
        <v>4.1586785045041597E-2</v>
      </c>
      <c r="BI1306" s="30">
        <v>1.7091533219070405</v>
      </c>
      <c r="BJ1306" s="28">
        <v>5.8644532135430971E-2</v>
      </c>
      <c r="BK1306" s="30">
        <v>1.8020635364984736</v>
      </c>
      <c r="BL1306" s="30">
        <v>1.7435285429767413</v>
      </c>
      <c r="BM1306" s="28">
        <v>3.3572718816403779E-2</v>
      </c>
      <c r="BN1306" s="30">
        <v>1.7360493113237947</v>
      </c>
      <c r="BO1306" s="28">
        <v>3.802554728375826E-2</v>
      </c>
    </row>
    <row r="1307" spans="1:67" hidden="1" x14ac:dyDescent="0.25">
      <c r="A1307" s="34" t="s">
        <v>244</v>
      </c>
      <c r="B1307" s="34" t="s">
        <v>238</v>
      </c>
      <c r="C1307" s="26" t="s">
        <v>200</v>
      </c>
      <c r="D1307" s="27">
        <v>1483459.4565930271</v>
      </c>
      <c r="E1307" s="27">
        <v>1472872.2932189</v>
      </c>
      <c r="F1307" s="28">
        <v>7.1881068188127326E-3</v>
      </c>
      <c r="G1307" s="27">
        <v>1245828.9167596209</v>
      </c>
      <c r="H1307" s="28">
        <v>0.19074090883319603</v>
      </c>
      <c r="I1307" s="27">
        <v>1298605.3837717748</v>
      </c>
      <c r="J1307" s="28">
        <v>0.14234814912313631</v>
      </c>
      <c r="K1307" s="29">
        <v>935788.214111996</v>
      </c>
      <c r="L1307" s="29">
        <v>1001442.4943778488</v>
      </c>
      <c r="M1307" s="28">
        <v>-6.5559710751680114E-2</v>
      </c>
      <c r="N1307" s="29">
        <v>874329.0519974035</v>
      </c>
      <c r="O1307" s="28">
        <v>7.0292942884820228E-2</v>
      </c>
      <c r="P1307" s="29">
        <v>863026.44426345301</v>
      </c>
      <c r="Q1307" s="28">
        <v>8.4310011972624166E-2</v>
      </c>
      <c r="R1307" s="29">
        <v>870883.99192119879</v>
      </c>
      <c r="S1307" s="29">
        <v>861257.71052140708</v>
      </c>
      <c r="T1307" s="28">
        <v>1.1177004608718037E-2</v>
      </c>
      <c r="U1307" s="29">
        <v>713601.7319893986</v>
      </c>
      <c r="V1307" s="28">
        <v>0.22040621943745059</v>
      </c>
      <c r="W1307" s="29">
        <v>711227.55158829305</v>
      </c>
      <c r="X1307" s="28">
        <v>0.22448011185219913</v>
      </c>
      <c r="Y1307" s="27">
        <v>1399584.4620499315</v>
      </c>
      <c r="Z1307" s="85">
        <v>83874.994543095512</v>
      </c>
      <c r="AA1307" s="29">
        <v>870441.60471409606</v>
      </c>
      <c r="AB1307" s="29">
        <v>65346.609397899905</v>
      </c>
      <c r="AC1307" s="29">
        <v>802889.28215466451</v>
      </c>
      <c r="AD1307" s="29">
        <v>67994.709766534274</v>
      </c>
      <c r="AE1307" s="31">
        <v>93.426058137768493</v>
      </c>
      <c r="AF1307" s="31">
        <v>93.14183240230453</v>
      </c>
      <c r="AG1307" s="26"/>
      <c r="AH1307" s="31">
        <v>92.794968607335974</v>
      </c>
      <c r="AI1307" s="26"/>
      <c r="AJ1307" s="32">
        <v>5676.9834024954935</v>
      </c>
      <c r="AK1307" s="32">
        <v>5334.0228170702221</v>
      </c>
      <c r="AL1307" s="28">
        <v>6.4296797592936938E-2</v>
      </c>
      <c r="AM1307" s="32">
        <v>5139.717927552203</v>
      </c>
      <c r="AN1307" s="28">
        <v>0.10453209349548172</v>
      </c>
      <c r="AO1307" s="32">
        <v>58.382929658881793</v>
      </c>
      <c r="AP1307" s="32">
        <v>54.894871782383603</v>
      </c>
      <c r="AQ1307" s="28">
        <v>6.3540687194346399E-2</v>
      </c>
      <c r="AR1307" s="32">
        <v>53.110137897027499</v>
      </c>
      <c r="AS1307" s="28">
        <v>9.9280325200387098E-2</v>
      </c>
      <c r="AT1307" s="27">
        <v>19709.963862655641</v>
      </c>
      <c r="AU1307" s="27">
        <v>18489.346431171343</v>
      </c>
      <c r="AV1307" s="28">
        <v>6.6017337931775041E-2</v>
      </c>
      <c r="AW1307" s="27">
        <v>17138.77016340123</v>
      </c>
      <c r="AX1307" s="28">
        <v>0.15002206545397484</v>
      </c>
      <c r="AY1307" s="33">
        <v>483.27748871187657</v>
      </c>
      <c r="AZ1307" s="33">
        <v>451.09094925864781</v>
      </c>
      <c r="BA1307" s="28">
        <v>7.1352660713158211E-2</v>
      </c>
      <c r="BB1307" s="33">
        <v>433.9984893339207</v>
      </c>
      <c r="BC1307" s="28">
        <v>0.11354647674831041</v>
      </c>
      <c r="BD1307" s="30">
        <v>1.5852512718390417</v>
      </c>
      <c r="BE1307" s="30">
        <v>1.4707507435401264</v>
      </c>
      <c r="BF1307" s="28">
        <v>7.7851756187666626E-2</v>
      </c>
      <c r="BG1307" s="30">
        <v>1.4248970841281396</v>
      </c>
      <c r="BH1307" s="28">
        <v>0.11253738217102109</v>
      </c>
      <c r="BI1307" s="30">
        <v>1.5047109997655579</v>
      </c>
      <c r="BJ1307" s="28">
        <v>5.3525409255353623E-2</v>
      </c>
      <c r="BK1307" s="30">
        <v>1.7033950220171881</v>
      </c>
      <c r="BL1307" s="30">
        <v>1.7101411984192516</v>
      </c>
      <c r="BM1307" s="28">
        <v>-3.9448066676010659E-3</v>
      </c>
      <c r="BN1307" s="30">
        <v>1.7458322491545315</v>
      </c>
      <c r="BO1307" s="28">
        <v>-2.4307734696672523E-2</v>
      </c>
    </row>
    <row r="1308" spans="1:67" hidden="1" x14ac:dyDescent="0.25">
      <c r="A1308" s="34" t="s">
        <v>244</v>
      </c>
      <c r="B1308" s="34" t="s">
        <v>238</v>
      </c>
      <c r="C1308" s="26" t="s">
        <v>226</v>
      </c>
      <c r="D1308" s="27">
        <v>242770.54407502769</v>
      </c>
      <c r="E1308" s="27">
        <v>261994.61765729426</v>
      </c>
      <c r="F1308" s="28">
        <v>-7.3375834031113168E-2</v>
      </c>
      <c r="G1308" s="27">
        <v>251189.24833499192</v>
      </c>
      <c r="H1308" s="28">
        <v>-3.3515384578629924E-2</v>
      </c>
      <c r="I1308" s="27">
        <v>227981.58501178742</v>
      </c>
      <c r="J1308" s="28">
        <v>6.4869094854637627E-2</v>
      </c>
      <c r="K1308" s="29">
        <v>155410.82048317252</v>
      </c>
      <c r="L1308" s="29">
        <v>166418.7231081613</v>
      </c>
      <c r="M1308" s="28">
        <v>-6.6145818327390749E-2</v>
      </c>
      <c r="N1308" s="29">
        <v>167935.60709959903</v>
      </c>
      <c r="O1308" s="28">
        <v>-7.4580887476700108E-2</v>
      </c>
      <c r="P1308" s="29">
        <v>147139.9271640256</v>
      </c>
      <c r="Q1308" s="28">
        <v>5.621107389788807E-2</v>
      </c>
      <c r="R1308" s="29">
        <v>193741.95313981353</v>
      </c>
      <c r="S1308" s="29">
        <v>203043.91971247055</v>
      </c>
      <c r="T1308" s="28">
        <v>-4.5812583729813186E-2</v>
      </c>
      <c r="U1308" s="29">
        <v>204489.23930417086</v>
      </c>
      <c r="V1308" s="28">
        <v>-5.2556732084914751E-2</v>
      </c>
      <c r="W1308" s="29">
        <v>145844.49948373178</v>
      </c>
      <c r="X1308" s="28">
        <v>0.3284145362055596</v>
      </c>
      <c r="Y1308" s="26"/>
      <c r="Z1308" s="26"/>
      <c r="AA1308" s="26"/>
      <c r="AB1308" s="26"/>
      <c r="AC1308" s="26"/>
      <c r="AD1308" s="26"/>
      <c r="AE1308" s="31">
        <v>96.301870112399286</v>
      </c>
      <c r="AF1308" s="31">
        <v>96.632389686758714</v>
      </c>
      <c r="AG1308" s="26"/>
      <c r="AH1308" s="31">
        <v>96.715404219338112</v>
      </c>
      <c r="AI1308" s="26"/>
      <c r="AJ1308" s="32">
        <v>6084.7279473982517</v>
      </c>
      <c r="AK1308" s="32">
        <v>6002.367896542055</v>
      </c>
      <c r="AL1308" s="28">
        <v>1.3721260055326513E-2</v>
      </c>
      <c r="AM1308" s="32">
        <v>5972.6489981920558</v>
      </c>
      <c r="AN1308" s="28">
        <v>1.8765366797901997E-2</v>
      </c>
      <c r="AO1308" s="32">
        <v>61.66191554839488</v>
      </c>
      <c r="AP1308" s="32">
        <v>60.721387795940963</v>
      </c>
      <c r="AQ1308" s="28">
        <v>1.54892334742848E-2</v>
      </c>
      <c r="AR1308" s="32">
        <v>60.366722558076169</v>
      </c>
      <c r="AS1308" s="28">
        <v>2.1455413436975355E-2</v>
      </c>
      <c r="AT1308" s="27">
        <v>4108.7673415668014</v>
      </c>
      <c r="AU1308" s="27">
        <v>3815.8758770365716</v>
      </c>
      <c r="AV1308" s="28">
        <v>7.675602508268449E-2</v>
      </c>
      <c r="AW1308" s="27">
        <v>3547.0096504566668</v>
      </c>
      <c r="AX1308" s="28">
        <v>0.15837501063404494</v>
      </c>
      <c r="AY1308" s="33">
        <v>100.98862559010018</v>
      </c>
      <c r="AZ1308" s="33">
        <v>101</v>
      </c>
      <c r="BA1308" s="28">
        <v>-1.1261791980015267E-4</v>
      </c>
      <c r="BB1308" s="33">
        <v>99</v>
      </c>
      <c r="BC1308" s="28">
        <v>2.0087127172729136E-2</v>
      </c>
      <c r="BD1308" s="30">
        <v>1.5621212430399225</v>
      </c>
      <c r="BE1308" s="30">
        <v>1.5743097457070072</v>
      </c>
      <c r="BF1308" s="28">
        <v>-7.7421248901758987E-3</v>
      </c>
      <c r="BG1308" s="30">
        <v>1.4957474038606771</v>
      </c>
      <c r="BH1308" s="28">
        <v>4.4375032179850539E-2</v>
      </c>
      <c r="BI1308" s="30">
        <v>1.5494202654976363</v>
      </c>
      <c r="BJ1308" s="28">
        <v>8.1972450116411227E-3</v>
      </c>
      <c r="BK1308" s="30">
        <v>1.2530613021116432</v>
      </c>
      <c r="BL1308" s="30">
        <v>1.2903347119593804</v>
      </c>
      <c r="BM1308" s="28">
        <v>-2.8886621046671924E-2</v>
      </c>
      <c r="BN1308" s="30">
        <v>1.2283739192816712</v>
      </c>
      <c r="BO1308" s="28">
        <v>2.0097612333228928E-2</v>
      </c>
    </row>
    <row r="1309" spans="1:67" hidden="1" x14ac:dyDescent="0.25">
      <c r="A1309" s="34" t="s">
        <v>244</v>
      </c>
      <c r="B1309" s="34" t="s">
        <v>239</v>
      </c>
      <c r="C1309" s="26" t="s">
        <v>168</v>
      </c>
      <c r="D1309" s="27">
        <v>131283033.41267674</v>
      </c>
      <c r="E1309" s="27">
        <v>128598773.01862675</v>
      </c>
      <c r="F1309" s="28">
        <v>2.0873141563031775E-2</v>
      </c>
      <c r="G1309" s="27">
        <v>110247575.15691818</v>
      </c>
      <c r="H1309" s="28">
        <v>0.19080200381566897</v>
      </c>
      <c r="I1309" s="27">
        <v>113732684.61722617</v>
      </c>
      <c r="J1309" s="28">
        <v>0.15431227051851687</v>
      </c>
      <c r="K1309" s="29">
        <v>68371877.074422702</v>
      </c>
      <c r="L1309" s="29">
        <v>70862573.205559373</v>
      </c>
      <c r="M1309" s="28">
        <v>-3.5148259771933719E-2</v>
      </c>
      <c r="N1309" s="29">
        <v>61936704.307111345</v>
      </c>
      <c r="O1309" s="28">
        <v>0.10389917964318444</v>
      </c>
      <c r="P1309" s="29">
        <v>63578636.605492681</v>
      </c>
      <c r="Q1309" s="28">
        <v>7.539074011089951E-2</v>
      </c>
      <c r="R1309" s="29">
        <v>67485634.387325779</v>
      </c>
      <c r="S1309" s="29">
        <v>68894479.244094074</v>
      </c>
      <c r="T1309" s="28">
        <v>-2.0449314258937045E-2</v>
      </c>
      <c r="U1309" s="29">
        <v>57425098.777839117</v>
      </c>
      <c r="V1309" s="28">
        <v>0.17519404970303884</v>
      </c>
      <c r="W1309" s="29">
        <v>60012558.436300091</v>
      </c>
      <c r="X1309" s="28">
        <v>0.1245252018201812</v>
      </c>
      <c r="Y1309" s="27">
        <v>125670477.06831135</v>
      </c>
      <c r="Z1309" s="85">
        <v>5612556.3443653891</v>
      </c>
      <c r="AA1309" s="29">
        <v>64264300.660300784</v>
      </c>
      <c r="AB1309" s="29">
        <v>4107576.4141219202</v>
      </c>
      <c r="AC1309" s="29">
        <v>61681324.077846415</v>
      </c>
      <c r="AD1309" s="29">
        <v>5804310.3094793633</v>
      </c>
      <c r="AE1309" s="31">
        <v>94.860033569068591</v>
      </c>
      <c r="AF1309" s="31">
        <v>94.767489508673108</v>
      </c>
      <c r="AG1309" s="26"/>
      <c r="AH1309" s="31">
        <v>94.274515831946616</v>
      </c>
      <c r="AI1309" s="26"/>
      <c r="AJ1309" s="32">
        <v>6235.3933372377633</v>
      </c>
      <c r="AK1309" s="32">
        <v>6064.7677503817831</v>
      </c>
      <c r="AL1309" s="28">
        <v>2.8133902876204799E-2</v>
      </c>
      <c r="AM1309" s="32">
        <v>5987.9557477618209</v>
      </c>
      <c r="AN1309" s="28">
        <v>4.1322548111420096E-2</v>
      </c>
      <c r="AO1309" s="32">
        <v>63.200544396825009</v>
      </c>
      <c r="AP1309" s="32">
        <v>61.444611235656303</v>
      </c>
      <c r="AQ1309" s="28">
        <v>2.8577496477831692E-2</v>
      </c>
      <c r="AR1309" s="32">
        <v>60.738999988177412</v>
      </c>
      <c r="AS1309" s="28">
        <v>4.052658768051378E-2</v>
      </c>
      <c r="AT1309" s="27">
        <v>1399959.3296006932</v>
      </c>
      <c r="AU1309" s="27">
        <v>1325250.6299458814</v>
      </c>
      <c r="AV1309" s="28">
        <v>5.6373261001854871E-2</v>
      </c>
      <c r="AW1309" s="27">
        <v>1225321.1226008965</v>
      </c>
      <c r="AX1309" s="28">
        <v>0.14252444014766133</v>
      </c>
      <c r="AY1309" s="33">
        <v>44454.849433929499</v>
      </c>
      <c r="AZ1309" s="33">
        <v>43783.425480375394</v>
      </c>
      <c r="BA1309" s="28">
        <v>1.533511702630602E-2</v>
      </c>
      <c r="BB1309" s="33">
        <v>43387.233099525933</v>
      </c>
      <c r="BC1309" s="28">
        <v>2.4606693216747945E-2</v>
      </c>
      <c r="BD1309" s="30">
        <v>1.9201320635058083</v>
      </c>
      <c r="BE1309" s="30">
        <v>1.8147629587989307</v>
      </c>
      <c r="BF1309" s="28">
        <v>5.8062186136207214E-2</v>
      </c>
      <c r="BG1309" s="30">
        <v>1.78000389898466</v>
      </c>
      <c r="BH1309" s="28">
        <v>7.8723515494027521E-2</v>
      </c>
      <c r="BI1309" s="30">
        <v>1.7888506374073549</v>
      </c>
      <c r="BJ1309" s="28">
        <v>7.3388701858710936E-2</v>
      </c>
      <c r="BK1309" s="30">
        <v>1.945347844834552</v>
      </c>
      <c r="BL1309" s="30">
        <v>1.8666049069476169</v>
      </c>
      <c r="BM1309" s="28">
        <v>4.2185112443371968E-2</v>
      </c>
      <c r="BN1309" s="30">
        <v>1.9198499872579018</v>
      </c>
      <c r="BO1309" s="28">
        <v>1.3281171834195502E-2</v>
      </c>
    </row>
    <row r="1310" spans="1:67" hidden="1" x14ac:dyDescent="0.25">
      <c r="A1310" s="34" t="s">
        <v>244</v>
      </c>
      <c r="B1310" s="34" t="s">
        <v>239</v>
      </c>
      <c r="C1310" s="26" t="s">
        <v>173</v>
      </c>
      <c r="D1310" s="27">
        <v>16169779.097124558</v>
      </c>
      <c r="E1310" s="27">
        <v>16743271.696694044</v>
      </c>
      <c r="F1310" s="28">
        <v>-3.4252122880065454E-2</v>
      </c>
      <c r="G1310" s="27">
        <v>13668745.396937765</v>
      </c>
      <c r="H1310" s="28">
        <v>0.18297463502005853</v>
      </c>
      <c r="I1310" s="27">
        <v>13680625.923029799</v>
      </c>
      <c r="J1310" s="28">
        <v>0.18194731645315648</v>
      </c>
      <c r="K1310" s="29">
        <v>8624284.4519550726</v>
      </c>
      <c r="L1310" s="29">
        <v>9133103.0727179907</v>
      </c>
      <c r="M1310" s="28">
        <v>-5.5711472509583193E-2</v>
      </c>
      <c r="N1310" s="29">
        <v>7725799.9123787899</v>
      </c>
      <c r="O1310" s="28">
        <v>0.11629663591684158</v>
      </c>
      <c r="P1310" s="29">
        <v>7772587.3743715584</v>
      </c>
      <c r="Q1310" s="28">
        <v>0.10957703484837016</v>
      </c>
      <c r="R1310" s="29">
        <v>7267623.5580413677</v>
      </c>
      <c r="S1310" s="29">
        <v>7563431.6938387612</v>
      </c>
      <c r="T1310" s="28">
        <v>-3.9110307036733266E-2</v>
      </c>
      <c r="U1310" s="29">
        <v>6126095.8178955028</v>
      </c>
      <c r="V1310" s="28">
        <v>0.18633853829240526</v>
      </c>
      <c r="W1310" s="29">
        <v>6257389.1144173173</v>
      </c>
      <c r="X1310" s="28">
        <v>0.16144663934937703</v>
      </c>
      <c r="Y1310" s="27">
        <v>15588945.858315453</v>
      </c>
      <c r="Z1310" s="85">
        <v>580833.23880910408</v>
      </c>
      <c r="AA1310" s="29">
        <v>8219481.8172957189</v>
      </c>
      <c r="AB1310" s="29">
        <v>404802.63465935347</v>
      </c>
      <c r="AC1310" s="29">
        <v>6799377.4438292161</v>
      </c>
      <c r="AD1310" s="29">
        <v>468246.11421215202</v>
      </c>
      <c r="AE1310" s="31">
        <v>95.923474450088293</v>
      </c>
      <c r="AF1310" s="31">
        <v>95.893774508507875</v>
      </c>
      <c r="AG1310" s="26"/>
      <c r="AH1310" s="31">
        <v>95.15243506860071</v>
      </c>
      <c r="AI1310" s="26"/>
      <c r="AJ1310" s="32">
        <v>7029.2767598968112</v>
      </c>
      <c r="AK1310" s="32">
        <v>6795.898477824393</v>
      </c>
      <c r="AL1310" s="28">
        <v>3.4341048918542824E-2</v>
      </c>
      <c r="AM1310" s="32">
        <v>6465.0778389442767</v>
      </c>
      <c r="AN1310" s="28">
        <v>8.7268697300737552E-2</v>
      </c>
      <c r="AO1310" s="32">
        <v>72.605966373822611</v>
      </c>
      <c r="AP1310" s="32">
        <v>70.196543053139195</v>
      </c>
      <c r="AQ1310" s="28">
        <v>3.4323959783311105E-2</v>
      </c>
      <c r="AR1310" s="32">
        <v>67.190830028972968</v>
      </c>
      <c r="AS1310" s="28">
        <v>8.0593383688140383E-2</v>
      </c>
      <c r="AT1310" s="27">
        <v>137669.66692700252</v>
      </c>
      <c r="AU1310" s="27">
        <v>132748.42281265953</v>
      </c>
      <c r="AV1310" s="28">
        <v>3.7071959199756879E-2</v>
      </c>
      <c r="AW1310" s="27">
        <v>121744.68456051056</v>
      </c>
      <c r="AX1310" s="28">
        <v>0.13080638735054412</v>
      </c>
      <c r="AY1310" s="33">
        <v>4624.0496407860164</v>
      </c>
      <c r="AZ1310" s="33">
        <v>4611.1785081474654</v>
      </c>
      <c r="BA1310" s="28">
        <v>2.7912891716963587E-3</v>
      </c>
      <c r="BB1310" s="33">
        <v>4560.0018971946629</v>
      </c>
      <c r="BC1310" s="28">
        <v>1.4045551961448974E-2</v>
      </c>
      <c r="BD1310" s="30">
        <v>1.8749125434352953</v>
      </c>
      <c r="BE1310" s="30">
        <v>1.8332511484195135</v>
      </c>
      <c r="BF1310" s="28">
        <v>2.2725416019348479E-2</v>
      </c>
      <c r="BG1310" s="30">
        <v>1.7692336783194182</v>
      </c>
      <c r="BH1310" s="28">
        <v>5.9731434242344207E-2</v>
      </c>
      <c r="BI1310" s="30">
        <v>1.7601122076978808</v>
      </c>
      <c r="BJ1310" s="28">
        <v>6.5223305216186397E-2</v>
      </c>
      <c r="BK1310" s="30">
        <v>2.2249059775851037</v>
      </c>
      <c r="BL1310" s="30">
        <v>2.2137136123452086</v>
      </c>
      <c r="BM1310" s="28">
        <v>5.0559228517540224E-3</v>
      </c>
      <c r="BN1310" s="30">
        <v>2.2312327138287218</v>
      </c>
      <c r="BO1310" s="28">
        <v>-2.8355340097006979E-3</v>
      </c>
    </row>
    <row r="1311" spans="1:67" hidden="1" x14ac:dyDescent="0.25">
      <c r="A1311" s="34" t="s">
        <v>244</v>
      </c>
      <c r="B1311" s="34" t="s">
        <v>239</v>
      </c>
      <c r="C1311" s="26" t="s">
        <v>171</v>
      </c>
      <c r="D1311" s="27">
        <v>15636808.984597182</v>
      </c>
      <c r="E1311" s="27">
        <v>15966847.812187152</v>
      </c>
      <c r="F1311" s="28">
        <v>-2.0670255736893697E-2</v>
      </c>
      <c r="G1311" s="27">
        <v>13421319.720420804</v>
      </c>
      <c r="H1311" s="28">
        <v>0.16507238560195145</v>
      </c>
      <c r="I1311" s="27">
        <v>14868043.71100961</v>
      </c>
      <c r="J1311" s="28">
        <v>5.1705879302622028E-2</v>
      </c>
      <c r="K1311" s="29">
        <v>8277505.9078624435</v>
      </c>
      <c r="L1311" s="29">
        <v>8689983.5377830528</v>
      </c>
      <c r="M1311" s="28">
        <v>-4.7465870116692836E-2</v>
      </c>
      <c r="N1311" s="29">
        <v>7832709.4543571407</v>
      </c>
      <c r="O1311" s="28">
        <v>5.6787048734186558E-2</v>
      </c>
      <c r="P1311" s="29">
        <v>8669755.6194617562</v>
      </c>
      <c r="Q1311" s="28">
        <v>-4.5243456542050114E-2</v>
      </c>
      <c r="R1311" s="29">
        <v>8484942.6961008217</v>
      </c>
      <c r="S1311" s="29">
        <v>8787648.2262641247</v>
      </c>
      <c r="T1311" s="28">
        <v>-3.4446705463082879E-2</v>
      </c>
      <c r="U1311" s="29">
        <v>7775795.08336908</v>
      </c>
      <c r="V1311" s="28">
        <v>9.1199369984488299E-2</v>
      </c>
      <c r="W1311" s="29">
        <v>8680001.8740955349</v>
      </c>
      <c r="X1311" s="28">
        <v>-2.2472250677369646E-2</v>
      </c>
      <c r="Y1311" s="27">
        <v>14838802.374331465</v>
      </c>
      <c r="Z1311" s="85">
        <v>798006.61026571656</v>
      </c>
      <c r="AA1311" s="29">
        <v>7692228.7169221854</v>
      </c>
      <c r="AB1311" s="29">
        <v>585277.19094025774</v>
      </c>
      <c r="AC1311" s="29">
        <v>7646000.1797195002</v>
      </c>
      <c r="AD1311" s="29">
        <v>838942.51638132101</v>
      </c>
      <c r="AE1311" s="31">
        <v>94.659396827771772</v>
      </c>
      <c r="AF1311" s="31">
        <v>94.794599511897729</v>
      </c>
      <c r="AG1311" s="26"/>
      <c r="AH1311" s="31">
        <v>94.379359567566055</v>
      </c>
      <c r="AI1311" s="26"/>
      <c r="AJ1311" s="32">
        <v>6683.1716404501121</v>
      </c>
      <c r="AK1311" s="32">
        <v>6595.3157274660734</v>
      </c>
      <c r="AL1311" s="28">
        <v>1.3320956359703044E-2</v>
      </c>
      <c r="AM1311" s="32">
        <v>6524.08550839907</v>
      </c>
      <c r="AN1311" s="28">
        <v>2.4384433932730577E-2</v>
      </c>
      <c r="AO1311" s="32">
        <v>67.511877523227341</v>
      </c>
      <c r="AP1311" s="32">
        <v>66.600628590648128</v>
      </c>
      <c r="AQ1311" s="28">
        <v>1.3682287267588456E-2</v>
      </c>
      <c r="AR1311" s="32">
        <v>65.878224684481552</v>
      </c>
      <c r="AS1311" s="28">
        <v>2.4798070175236771E-2</v>
      </c>
      <c r="AT1311" s="27">
        <v>197024.68289722019</v>
      </c>
      <c r="AU1311" s="27">
        <v>186374.87332841463</v>
      </c>
      <c r="AV1311" s="28">
        <v>5.7141874216270205E-2</v>
      </c>
      <c r="AW1311" s="27">
        <v>172156.42952211504</v>
      </c>
      <c r="AX1311" s="28">
        <v>0.14445149358717738</v>
      </c>
      <c r="AY1311" s="33">
        <v>6350.2215597519116</v>
      </c>
      <c r="AZ1311" s="33">
        <v>6315.9021251229033</v>
      </c>
      <c r="BA1311" s="28">
        <v>5.4338135628313779E-3</v>
      </c>
      <c r="BB1311" s="33">
        <v>6255.9517452425571</v>
      </c>
      <c r="BC1311" s="28">
        <v>1.5068820596489351E-2</v>
      </c>
      <c r="BD1311" s="30">
        <v>1.8890725248222966</v>
      </c>
      <c r="BE1311" s="30">
        <v>1.8373852772867896</v>
      </c>
      <c r="BF1311" s="28">
        <v>2.8130870631461677E-2</v>
      </c>
      <c r="BG1311" s="30">
        <v>1.7134964342325834</v>
      </c>
      <c r="BH1311" s="28">
        <v>0.10246656315240468</v>
      </c>
      <c r="BI1311" s="30">
        <v>1.7149322730197858</v>
      </c>
      <c r="BJ1311" s="28">
        <v>0.10154351547415405</v>
      </c>
      <c r="BK1311" s="30">
        <v>1.8428891678647323</v>
      </c>
      <c r="BL1311" s="30">
        <v>1.8169648353089694</v>
      </c>
      <c r="BM1311" s="28">
        <v>1.4267933012228402E-2</v>
      </c>
      <c r="BN1311" s="30">
        <v>1.7260382477319147</v>
      </c>
      <c r="BO1311" s="28">
        <v>6.7698917035218964E-2</v>
      </c>
    </row>
    <row r="1312" spans="1:67" hidden="1" x14ac:dyDescent="0.25">
      <c r="A1312" s="34" t="s">
        <v>244</v>
      </c>
      <c r="B1312" s="34" t="s">
        <v>239</v>
      </c>
      <c r="C1312" s="26" t="s">
        <v>174</v>
      </c>
      <c r="D1312" s="27">
        <v>17849999.517054748</v>
      </c>
      <c r="E1312" s="27">
        <v>16030508.483989395</v>
      </c>
      <c r="F1312" s="28">
        <v>0.1135017666396911</v>
      </c>
      <c r="G1312" s="27">
        <v>13554521.062446656</v>
      </c>
      <c r="H1312" s="28">
        <v>0.3169037426566762</v>
      </c>
      <c r="I1312" s="27">
        <v>13487362.795986496</v>
      </c>
      <c r="J1312" s="28">
        <v>0.32346106403888419</v>
      </c>
      <c r="K1312" s="29">
        <v>9034616.1128919683</v>
      </c>
      <c r="L1312" s="29">
        <v>8504150.3619436175</v>
      </c>
      <c r="M1312" s="28">
        <v>6.2377277960912407E-2</v>
      </c>
      <c r="N1312" s="29">
        <v>7329184.2455545338</v>
      </c>
      <c r="O1312" s="28">
        <v>0.23269054374937465</v>
      </c>
      <c r="P1312" s="29">
        <v>7263879.4715811247</v>
      </c>
      <c r="Q1312" s="28">
        <v>0.24377285557099262</v>
      </c>
      <c r="R1312" s="29">
        <v>9529362.0193898045</v>
      </c>
      <c r="S1312" s="29">
        <v>8872411.1313496977</v>
      </c>
      <c r="T1312" s="28">
        <v>7.4044234235138451E-2</v>
      </c>
      <c r="U1312" s="29">
        <v>7390909.9047328345</v>
      </c>
      <c r="V1312" s="28">
        <v>0.28933543260858763</v>
      </c>
      <c r="W1312" s="29">
        <v>7556507.5573955327</v>
      </c>
      <c r="X1312" s="28">
        <v>0.2610801943899923</v>
      </c>
      <c r="Y1312" s="27">
        <v>16926380.816880658</v>
      </c>
      <c r="Z1312" s="85">
        <v>923618.70017408987</v>
      </c>
      <c r="AA1312" s="29">
        <v>8324126.1299424041</v>
      </c>
      <c r="AB1312" s="29">
        <v>710489.98294956447</v>
      </c>
      <c r="AC1312" s="29">
        <v>8529840.5914537441</v>
      </c>
      <c r="AD1312" s="29">
        <v>999521.42793606105</v>
      </c>
      <c r="AE1312" s="31">
        <v>94.535040252409232</v>
      </c>
      <c r="AF1312" s="31">
        <v>94.162426656622429</v>
      </c>
      <c r="AG1312" s="26"/>
      <c r="AH1312" s="31">
        <v>93.516275427694239</v>
      </c>
      <c r="AI1312" s="26"/>
      <c r="AJ1312" s="32">
        <v>6069.8694824938966</v>
      </c>
      <c r="AK1312" s="32">
        <v>5944.04008096281</v>
      </c>
      <c r="AL1312" s="28">
        <v>2.1169002869628181E-2</v>
      </c>
      <c r="AM1312" s="32">
        <v>5893.95257060314</v>
      </c>
      <c r="AN1312" s="28">
        <v>2.9847018581073297E-2</v>
      </c>
      <c r="AO1312" s="32">
        <v>61.636032588618733</v>
      </c>
      <c r="AP1312" s="32">
        <v>60.371060484589862</v>
      </c>
      <c r="AQ1312" s="28">
        <v>2.095328612542369E-2</v>
      </c>
      <c r="AR1312" s="32">
        <v>60.020700967486043</v>
      </c>
      <c r="AS1312" s="28">
        <v>2.6912908298217554E-2</v>
      </c>
      <c r="AT1312" s="27">
        <v>187400.2752021013</v>
      </c>
      <c r="AU1312" s="27">
        <v>176160.7682707037</v>
      </c>
      <c r="AV1312" s="28">
        <v>6.3802554006383599E-2</v>
      </c>
      <c r="AW1312" s="27">
        <v>162117.35846996409</v>
      </c>
      <c r="AX1312" s="28">
        <v>0.15595440840359756</v>
      </c>
      <c r="AY1312" s="33">
        <v>6222.9007737173888</v>
      </c>
      <c r="AZ1312" s="33">
        <v>6129.932175372147</v>
      </c>
      <c r="BA1312" s="28">
        <v>1.5166333930864046E-2</v>
      </c>
      <c r="BB1312" s="33">
        <v>6060.8455771022727</v>
      </c>
      <c r="BC1312" s="28">
        <v>2.6738050747796095E-2</v>
      </c>
      <c r="BD1312" s="30">
        <v>1.9757341423266059</v>
      </c>
      <c r="BE1312" s="30">
        <v>1.8850217601662482</v>
      </c>
      <c r="BF1312" s="28">
        <v>4.8122724138928451E-2</v>
      </c>
      <c r="BG1312" s="30">
        <v>1.8493901378817237</v>
      </c>
      <c r="BH1312" s="28">
        <v>6.8316577371606207E-2</v>
      </c>
      <c r="BI1312" s="30">
        <v>1.8567712816207713</v>
      </c>
      <c r="BJ1312" s="28">
        <v>6.4069744013916574E-2</v>
      </c>
      <c r="BK1312" s="30">
        <v>1.873157875704017</v>
      </c>
      <c r="BL1312" s="30">
        <v>1.8067815215806828</v>
      </c>
      <c r="BM1312" s="28">
        <v>3.673734390711729E-2</v>
      </c>
      <c r="BN1312" s="30">
        <v>1.8339448372610927</v>
      </c>
      <c r="BO1312" s="28">
        <v>2.1381798212364505E-2</v>
      </c>
    </row>
    <row r="1313" spans="1:67" hidden="1" x14ac:dyDescent="0.25">
      <c r="A1313" s="34" t="s">
        <v>244</v>
      </c>
      <c r="B1313" s="34" t="s">
        <v>239</v>
      </c>
      <c r="C1313" s="26" t="s">
        <v>169</v>
      </c>
      <c r="D1313" s="27">
        <v>24184197.873802699</v>
      </c>
      <c r="E1313" s="27">
        <v>23846059.592759505</v>
      </c>
      <c r="F1313" s="28">
        <v>1.4180048478360123E-2</v>
      </c>
      <c r="G1313" s="27">
        <v>20850920.617513385</v>
      </c>
      <c r="H1313" s="28">
        <v>0.15986235415857772</v>
      </c>
      <c r="I1313" s="27">
        <v>23114578.304497223</v>
      </c>
      <c r="J1313" s="28">
        <v>4.6274673723870979E-2</v>
      </c>
      <c r="K1313" s="29">
        <v>10468360.238726549</v>
      </c>
      <c r="L1313" s="29">
        <v>10899458.125190658</v>
      </c>
      <c r="M1313" s="28">
        <v>-3.9552231084567673E-2</v>
      </c>
      <c r="N1313" s="29">
        <v>9485758.7509994991</v>
      </c>
      <c r="O1313" s="28">
        <v>0.10358702066121117</v>
      </c>
      <c r="P1313" s="29">
        <v>10615287.432722237</v>
      </c>
      <c r="Q1313" s="28">
        <v>-1.3841094263992942E-2</v>
      </c>
      <c r="R1313" s="29">
        <v>10588212.233009672</v>
      </c>
      <c r="S1313" s="29">
        <v>11533212.7527567</v>
      </c>
      <c r="T1313" s="28">
        <v>-8.193731790139322E-2</v>
      </c>
      <c r="U1313" s="29">
        <v>9335989.3105410561</v>
      </c>
      <c r="V1313" s="28">
        <v>0.13412857286102062</v>
      </c>
      <c r="W1313" s="29">
        <v>10836850.400841964</v>
      </c>
      <c r="X1313" s="28">
        <v>-2.2943766743607975E-2</v>
      </c>
      <c r="Y1313" s="27">
        <v>23320618.563355453</v>
      </c>
      <c r="Z1313" s="85">
        <v>863579.31044724409</v>
      </c>
      <c r="AA1313" s="29">
        <v>9899310.5459164567</v>
      </c>
      <c r="AB1313" s="29">
        <v>569049.69281009235</v>
      </c>
      <c r="AC1313" s="29">
        <v>9746200.5919067636</v>
      </c>
      <c r="AD1313" s="29">
        <v>842011.64110290806</v>
      </c>
      <c r="AE1313" s="31">
        <v>94.347065179982508</v>
      </c>
      <c r="AF1313" s="31">
        <v>94.323960867210317</v>
      </c>
      <c r="AG1313" s="26"/>
      <c r="AH1313" s="31">
        <v>93.646215460449056</v>
      </c>
      <c r="AI1313" s="26"/>
      <c r="AJ1313" s="32">
        <v>6416.812254137214</v>
      </c>
      <c r="AK1313" s="32">
        <v>6225.6909329562959</v>
      </c>
      <c r="AL1313" s="28">
        <v>3.0698812909134145E-2</v>
      </c>
      <c r="AM1313" s="32">
        <v>6260.3803567619107</v>
      </c>
      <c r="AN1313" s="28">
        <v>2.4987602743072861E-2</v>
      </c>
      <c r="AO1313" s="32">
        <v>65.499302671286372</v>
      </c>
      <c r="AP1313" s="32">
        <v>63.504105317880217</v>
      </c>
      <c r="AQ1313" s="28">
        <v>3.1418399541555106E-2</v>
      </c>
      <c r="AR1313" s="32">
        <v>63.933006635146533</v>
      </c>
      <c r="AS1313" s="28">
        <v>2.4499020436789271E-2</v>
      </c>
      <c r="AT1313" s="27">
        <v>222645.16141856415</v>
      </c>
      <c r="AU1313" s="27">
        <v>214065.96563314812</v>
      </c>
      <c r="AV1313" s="28">
        <v>4.0077346064990443E-2</v>
      </c>
      <c r="AW1313" s="27">
        <v>199149.90978640685</v>
      </c>
      <c r="AX1313" s="28">
        <v>0.11797771667261381</v>
      </c>
      <c r="AY1313" s="33">
        <v>7112.0611663310829</v>
      </c>
      <c r="AZ1313" s="33">
        <v>7089.5195441064552</v>
      </c>
      <c r="BA1313" s="28">
        <v>3.1795697979796929E-3</v>
      </c>
      <c r="BB1313" s="33">
        <v>7180.2180475151736</v>
      </c>
      <c r="BC1313" s="28">
        <v>-9.4923135666719009E-3</v>
      </c>
      <c r="BD1313" s="30">
        <v>2.3102183457859917</v>
      </c>
      <c r="BE1313" s="30">
        <v>2.187820652996213</v>
      </c>
      <c r="BF1313" s="28">
        <v>5.5945030330596578E-2</v>
      </c>
      <c r="BG1313" s="30">
        <v>2.1981289177648922</v>
      </c>
      <c r="BH1313" s="28">
        <v>5.0993109237230112E-2</v>
      </c>
      <c r="BI1313" s="30">
        <v>2.17748020964983</v>
      </c>
      <c r="BJ1313" s="28">
        <v>6.0959514372582006E-2</v>
      </c>
      <c r="BK1313" s="30">
        <v>2.2840681072113722</v>
      </c>
      <c r="BL1313" s="30">
        <v>2.0675990380095741</v>
      </c>
      <c r="BM1313" s="28">
        <v>0.10469586473119442</v>
      </c>
      <c r="BN1313" s="30">
        <v>2.2333916550194717</v>
      </c>
      <c r="BO1313" s="28">
        <v>2.2690356202418386E-2</v>
      </c>
    </row>
    <row r="1314" spans="1:67" hidden="1" x14ac:dyDescent="0.25">
      <c r="A1314" s="34" t="s">
        <v>244</v>
      </c>
      <c r="B1314" s="34" t="s">
        <v>239</v>
      </c>
      <c r="C1314" s="26" t="s">
        <v>176</v>
      </c>
      <c r="D1314" s="27">
        <v>8213374.1131477999</v>
      </c>
      <c r="E1314" s="27">
        <v>7672786.9103883766</v>
      </c>
      <c r="F1314" s="28">
        <v>7.0455130459508644E-2</v>
      </c>
      <c r="G1314" s="27">
        <v>7123865.2822493995</v>
      </c>
      <c r="H1314" s="28">
        <v>0.15293787680308044</v>
      </c>
      <c r="I1314" s="27">
        <v>7242581.6162062613</v>
      </c>
      <c r="J1314" s="28">
        <v>0.13403956605325071</v>
      </c>
      <c r="K1314" s="29">
        <v>4255940.1483823759</v>
      </c>
      <c r="L1314" s="29">
        <v>4131897.7743692892</v>
      </c>
      <c r="M1314" s="28">
        <v>3.002067833878614E-2</v>
      </c>
      <c r="N1314" s="29">
        <v>3963194.1077458584</v>
      </c>
      <c r="O1314" s="28">
        <v>7.386618789737312E-2</v>
      </c>
      <c r="P1314" s="29">
        <v>3962417.365270088</v>
      </c>
      <c r="Q1314" s="28">
        <v>7.4076695121762057E-2</v>
      </c>
      <c r="R1314" s="29">
        <v>4430885.0716538811</v>
      </c>
      <c r="S1314" s="29">
        <v>4236781.9396202778</v>
      </c>
      <c r="T1314" s="28">
        <v>4.5813812180996928E-2</v>
      </c>
      <c r="U1314" s="29">
        <v>3917262.4248267449</v>
      </c>
      <c r="V1314" s="28">
        <v>0.13111775294192934</v>
      </c>
      <c r="W1314" s="29">
        <v>3891187.4295910704</v>
      </c>
      <c r="X1314" s="28">
        <v>0.13869741610455608</v>
      </c>
      <c r="Y1314" s="27">
        <v>7828468.4709137799</v>
      </c>
      <c r="Z1314" s="85">
        <v>384905.64223401959</v>
      </c>
      <c r="AA1314" s="29">
        <v>4005681.3710220144</v>
      </c>
      <c r="AB1314" s="29">
        <v>250258.77736036171</v>
      </c>
      <c r="AC1314" s="29">
        <v>4090935.4312580628</v>
      </c>
      <c r="AD1314" s="29">
        <v>339949.64039581839</v>
      </c>
      <c r="AE1314" s="31">
        <v>95.541042852895075</v>
      </c>
      <c r="AF1314" s="31">
        <v>95.700832291870896</v>
      </c>
      <c r="AG1314" s="26"/>
      <c r="AH1314" s="31">
        <v>95.577488292518055</v>
      </c>
      <c r="AI1314" s="26"/>
      <c r="AJ1314" s="32">
        <v>5185.8109385827838</v>
      </c>
      <c r="AK1314" s="32">
        <v>4965.8398897527932</v>
      </c>
      <c r="AL1314" s="28">
        <v>4.4296846800056848E-2</v>
      </c>
      <c r="AM1314" s="32">
        <v>4970.0197690519435</v>
      </c>
      <c r="AN1314" s="28">
        <v>4.3418573679437009E-2</v>
      </c>
      <c r="AO1314" s="32">
        <v>52.450351149090373</v>
      </c>
      <c r="AP1314" s="32">
        <v>50.183033415484608</v>
      </c>
      <c r="AQ1314" s="28">
        <v>4.5180962155750341E-2</v>
      </c>
      <c r="AR1314" s="32">
        <v>50.203803638975636</v>
      </c>
      <c r="AS1314" s="28">
        <v>4.4748551848183757E-2</v>
      </c>
      <c r="AT1314" s="27">
        <v>95588.139986068258</v>
      </c>
      <c r="AU1314" s="27">
        <v>91286.289141455476</v>
      </c>
      <c r="AV1314" s="28">
        <v>4.7124829862967885E-2</v>
      </c>
      <c r="AW1314" s="27">
        <v>85141.019898454761</v>
      </c>
      <c r="AX1314" s="28">
        <v>0.12270372260132044</v>
      </c>
      <c r="AY1314" s="33">
        <v>3706.5810049990191</v>
      </c>
      <c r="AZ1314" s="33">
        <v>3673.5038369412309</v>
      </c>
      <c r="BA1314" s="28">
        <v>9.004255753093245E-3</v>
      </c>
      <c r="BB1314" s="33">
        <v>3608.7614380410514</v>
      </c>
      <c r="BC1314" s="28">
        <v>2.7106132848467596E-2</v>
      </c>
      <c r="BD1314" s="30">
        <v>1.9298612825346215</v>
      </c>
      <c r="BE1314" s="30">
        <v>1.8569643610216335</v>
      </c>
      <c r="BF1314" s="28">
        <v>3.9255961526845233E-2</v>
      </c>
      <c r="BG1314" s="30">
        <v>1.7975060238220915</v>
      </c>
      <c r="BH1314" s="28">
        <v>7.3632720535255325E-2</v>
      </c>
      <c r="BI1314" s="30">
        <v>1.827818967200743</v>
      </c>
      <c r="BJ1314" s="28">
        <v>5.5827364287697308E-2</v>
      </c>
      <c r="BK1314" s="30">
        <v>1.8536644440840935</v>
      </c>
      <c r="BL1314" s="30">
        <v>1.8109940562756579</v>
      </c>
      <c r="BM1314" s="28">
        <v>2.3561859665176373E-2</v>
      </c>
      <c r="BN1314" s="30">
        <v>1.8185825991896569</v>
      </c>
      <c r="BO1314" s="28">
        <v>1.9290762437773622E-2</v>
      </c>
    </row>
    <row r="1315" spans="1:67" hidden="1" x14ac:dyDescent="0.25">
      <c r="A1315" s="34" t="s">
        <v>244</v>
      </c>
      <c r="B1315" s="34" t="s">
        <v>239</v>
      </c>
      <c r="C1315" s="26" t="s">
        <v>175</v>
      </c>
      <c r="D1315" s="27">
        <v>12449185.52370665</v>
      </c>
      <c r="E1315" s="27">
        <v>12283827.404403986</v>
      </c>
      <c r="F1315" s="28">
        <v>1.346144925834597E-2</v>
      </c>
      <c r="G1315" s="27">
        <v>10545675.831232376</v>
      </c>
      <c r="H1315" s="28">
        <v>0.18050144181720293</v>
      </c>
      <c r="I1315" s="27">
        <v>10777499.715172987</v>
      </c>
      <c r="J1315" s="28">
        <v>0.15510887058342465</v>
      </c>
      <c r="K1315" s="29">
        <v>7810496.4918227335</v>
      </c>
      <c r="L1315" s="29">
        <v>9082322.1922478564</v>
      </c>
      <c r="M1315" s="28">
        <v>-0.14003309654778373</v>
      </c>
      <c r="N1315" s="29">
        <v>7608855.7132185427</v>
      </c>
      <c r="O1315" s="28">
        <v>2.6500801987069989E-2</v>
      </c>
      <c r="P1315" s="29">
        <v>8124228.0270639583</v>
      </c>
      <c r="Q1315" s="28">
        <v>-3.8616781089366503E-2</v>
      </c>
      <c r="R1315" s="29">
        <v>7809208.8166989069</v>
      </c>
      <c r="S1315" s="29">
        <v>8521827.259279089</v>
      </c>
      <c r="T1315" s="28">
        <v>-8.3622727954763387E-2</v>
      </c>
      <c r="U1315" s="29">
        <v>6849278.5256251814</v>
      </c>
      <c r="V1315" s="28">
        <v>0.14015057023631639</v>
      </c>
      <c r="W1315" s="29">
        <v>7161259.5512153916</v>
      </c>
      <c r="X1315" s="28">
        <v>9.0479790719713127E-2</v>
      </c>
      <c r="Y1315" s="27">
        <v>11894366.374557387</v>
      </c>
      <c r="Z1315" s="85">
        <v>554819.14914926398</v>
      </c>
      <c r="AA1315" s="29">
        <v>7409713.6030659592</v>
      </c>
      <c r="AB1315" s="29">
        <v>400782.88875677466</v>
      </c>
      <c r="AC1315" s="29">
        <v>7238041.0893590404</v>
      </c>
      <c r="AD1315" s="29">
        <v>571167.72733986692</v>
      </c>
      <c r="AE1315" s="31">
        <v>93.692578440651857</v>
      </c>
      <c r="AF1315" s="31">
        <v>93.631469728593387</v>
      </c>
      <c r="AG1315" s="26"/>
      <c r="AH1315" s="31">
        <v>93.261217093396127</v>
      </c>
      <c r="AI1315" s="26"/>
      <c r="AJ1315" s="32">
        <v>5168.351780111906</v>
      </c>
      <c r="AK1315" s="32">
        <v>4928.2863270601101</v>
      </c>
      <c r="AL1315" s="28">
        <v>4.8711750316464075E-2</v>
      </c>
      <c r="AM1315" s="32">
        <v>4765.4415000269591</v>
      </c>
      <c r="AN1315" s="28">
        <v>8.4548363479578448E-2</v>
      </c>
      <c r="AO1315" s="32">
        <v>53.034581001705988</v>
      </c>
      <c r="AP1315" s="32">
        <v>50.527944867137627</v>
      </c>
      <c r="AQ1315" s="28">
        <v>4.9608907331567066E-2</v>
      </c>
      <c r="AR1315" s="32">
        <v>48.968034896615919</v>
      </c>
      <c r="AS1315" s="28">
        <v>8.3044911107329311E-2</v>
      </c>
      <c r="AT1315" s="27">
        <v>181268.76422514184</v>
      </c>
      <c r="AU1315" s="27">
        <v>170750.6075664176</v>
      </c>
      <c r="AV1315" s="28">
        <v>6.1599526986356103E-2</v>
      </c>
      <c r="AW1315" s="27">
        <v>158459.5440367882</v>
      </c>
      <c r="AX1315" s="28">
        <v>0.1439434924983643</v>
      </c>
      <c r="AY1315" s="33">
        <v>5234.979167373971</v>
      </c>
      <c r="AZ1315" s="33">
        <v>5052.0540232260573</v>
      </c>
      <c r="BA1315" s="28">
        <v>3.6208073648251363E-2</v>
      </c>
      <c r="BB1315" s="33">
        <v>4979.0152444736295</v>
      </c>
      <c r="BC1315" s="28">
        <v>5.1408543724473253E-2</v>
      </c>
      <c r="BD1315" s="30">
        <v>1.5939045023245875</v>
      </c>
      <c r="BE1315" s="30">
        <v>1.3524985289432641</v>
      </c>
      <c r="BF1315" s="28">
        <v>0.17848889903779713</v>
      </c>
      <c r="BG1315" s="30">
        <v>1.3859739530757327</v>
      </c>
      <c r="BH1315" s="28">
        <v>0.15002486070349189</v>
      </c>
      <c r="BI1315" s="30">
        <v>1.3265875452129454</v>
      </c>
      <c r="BJ1315" s="28">
        <v>0.20150721154911191</v>
      </c>
      <c r="BK1315" s="30">
        <v>1.594167324234665</v>
      </c>
      <c r="BL1315" s="30">
        <v>1.4414546353340594</v>
      </c>
      <c r="BM1315" s="28">
        <v>0.10594345819645877</v>
      </c>
      <c r="BN1315" s="30">
        <v>1.5396768859344641</v>
      </c>
      <c r="BO1315" s="28">
        <v>3.5390826996230119E-2</v>
      </c>
    </row>
    <row r="1316" spans="1:67" hidden="1" x14ac:dyDescent="0.25">
      <c r="A1316" s="34" t="s">
        <v>244</v>
      </c>
      <c r="B1316" s="34" t="s">
        <v>239</v>
      </c>
      <c r="C1316" s="26" t="s">
        <v>172</v>
      </c>
      <c r="D1316" s="27">
        <v>20571977.738381147</v>
      </c>
      <c r="E1316" s="27">
        <v>19610032.426244035</v>
      </c>
      <c r="F1316" s="28">
        <v>4.9053733886219593E-2</v>
      </c>
      <c r="G1316" s="27">
        <v>17280250.723153301</v>
      </c>
      <c r="H1316" s="28">
        <v>0.19049069761570986</v>
      </c>
      <c r="I1316" s="27">
        <v>17170812.251246642</v>
      </c>
      <c r="J1316" s="28">
        <v>0.19807831087825051</v>
      </c>
      <c r="K1316" s="29">
        <v>10236588.988270601</v>
      </c>
      <c r="L1316" s="29">
        <v>10236411.266637295</v>
      </c>
      <c r="M1316" s="28">
        <v>1.7361712877344702E-5</v>
      </c>
      <c r="N1316" s="29">
        <v>9220563.7765228469</v>
      </c>
      <c r="O1316" s="28">
        <v>0.11019122435167475</v>
      </c>
      <c r="P1316" s="29">
        <v>8764024.6760483179</v>
      </c>
      <c r="Q1316" s="28">
        <v>0.16802375240301809</v>
      </c>
      <c r="R1316" s="29">
        <v>11294508.291289233</v>
      </c>
      <c r="S1316" s="29">
        <v>10884470.77935639</v>
      </c>
      <c r="T1316" s="28">
        <v>3.7671791329581608E-2</v>
      </c>
      <c r="U1316" s="29">
        <v>9016834.4853810687</v>
      </c>
      <c r="V1316" s="28">
        <v>0.25260237499101718</v>
      </c>
      <c r="W1316" s="29">
        <v>8959087.790832337</v>
      </c>
      <c r="X1316" s="28">
        <v>0.26067614861935906</v>
      </c>
      <c r="Y1316" s="27">
        <v>19575064.394708637</v>
      </c>
      <c r="Z1316" s="85">
        <v>996913.34367250931</v>
      </c>
      <c r="AA1316" s="29">
        <v>9581278.9937409014</v>
      </c>
      <c r="AB1316" s="29">
        <v>655309.99452969898</v>
      </c>
      <c r="AC1316" s="29">
        <v>10110109.190979853</v>
      </c>
      <c r="AD1316" s="29">
        <v>1184399.1003093785</v>
      </c>
      <c r="AE1316" s="31">
        <v>94.912284118670414</v>
      </c>
      <c r="AF1316" s="31">
        <v>94.435315181630543</v>
      </c>
      <c r="AG1316" s="26"/>
      <c r="AH1316" s="31">
        <v>94.036831394458034</v>
      </c>
      <c r="AI1316" s="26"/>
      <c r="AJ1316" s="32">
        <v>5940.4515028586056</v>
      </c>
      <c r="AK1316" s="32">
        <v>5775.5856355584156</v>
      </c>
      <c r="AL1316" s="28">
        <v>2.8545307385828403E-2</v>
      </c>
      <c r="AM1316" s="32">
        <v>5739.1148262768857</v>
      </c>
      <c r="AN1316" s="28">
        <v>3.5081486026362074E-2</v>
      </c>
      <c r="AO1316" s="32">
        <v>60.680848963787803</v>
      </c>
      <c r="AP1316" s="32">
        <v>59.020486942789908</v>
      </c>
      <c r="AQ1316" s="28">
        <v>2.813196073098018E-2</v>
      </c>
      <c r="AR1316" s="32">
        <v>58.783863759217269</v>
      </c>
      <c r="AS1316" s="28">
        <v>3.2270509001257809E-2</v>
      </c>
      <c r="AT1316" s="27">
        <v>218867.87965520626</v>
      </c>
      <c r="AU1316" s="27">
        <v>203896.44872129741</v>
      </c>
      <c r="AV1316" s="28">
        <v>7.3426639001315047E-2</v>
      </c>
      <c r="AW1316" s="27">
        <v>189475.17469900451</v>
      </c>
      <c r="AX1316" s="28">
        <v>0.15512694474563363</v>
      </c>
      <c r="AY1316" s="33">
        <v>6679.2840219622713</v>
      </c>
      <c r="AZ1316" s="33">
        <v>6421.4234755957596</v>
      </c>
      <c r="BA1316" s="28">
        <v>4.0156290477725926E-2</v>
      </c>
      <c r="BB1316" s="33">
        <v>6319.1449260288446</v>
      </c>
      <c r="BC1316" s="28">
        <v>5.6991744951124225E-2</v>
      </c>
      <c r="BD1316" s="30">
        <v>2.0096516292637276</v>
      </c>
      <c r="BE1316" s="30">
        <v>1.915713614414597</v>
      </c>
      <c r="BF1316" s="28">
        <v>4.9035520832708707E-2</v>
      </c>
      <c r="BG1316" s="30">
        <v>1.8740991485956437</v>
      </c>
      <c r="BH1316" s="28">
        <v>7.2329407315328081E-2</v>
      </c>
      <c r="BI1316" s="30">
        <v>1.9592382365346019</v>
      </c>
      <c r="BJ1316" s="28">
        <v>2.573111926311436E-2</v>
      </c>
      <c r="BK1316" s="30">
        <v>1.8214141959811621</v>
      </c>
      <c r="BL1316" s="30">
        <v>1.8016523562575633</v>
      </c>
      <c r="BM1316" s="28">
        <v>1.096873081810776E-2</v>
      </c>
      <c r="BN1316" s="30">
        <v>1.9164431543209151</v>
      </c>
      <c r="BO1316" s="28">
        <v>-4.9586108581147127E-2</v>
      </c>
    </row>
    <row r="1317" spans="1:67" hidden="1" x14ac:dyDescent="0.25">
      <c r="A1317" s="34" t="s">
        <v>244</v>
      </c>
      <c r="B1317" s="34" t="s">
        <v>239</v>
      </c>
      <c r="C1317" s="26" t="s">
        <v>170</v>
      </c>
      <c r="D1317" s="27">
        <v>16207710.564861994</v>
      </c>
      <c r="E1317" s="27">
        <v>16445438.691960268</v>
      </c>
      <c r="F1317" s="28">
        <v>-1.4455566163430616E-2</v>
      </c>
      <c r="G1317" s="27">
        <v>13802276.522964505</v>
      </c>
      <c r="H1317" s="28">
        <v>0.17427806477397256</v>
      </c>
      <c r="I1317" s="27">
        <v>13391180.300077142</v>
      </c>
      <c r="J1317" s="28">
        <v>0.21032726030644416</v>
      </c>
      <c r="K1317" s="29">
        <v>9664084.7345109563</v>
      </c>
      <c r="L1317" s="29">
        <v>10185246.874669608</v>
      </c>
      <c r="M1317" s="28">
        <v>-5.1168336572652497E-2</v>
      </c>
      <c r="N1317" s="29">
        <v>8770638.3463341501</v>
      </c>
      <c r="O1317" s="28">
        <v>0.10186788611005021</v>
      </c>
      <c r="P1317" s="29">
        <v>8406456.6389736347</v>
      </c>
      <c r="Q1317" s="28">
        <v>0.14960263872732812</v>
      </c>
      <c r="R1317" s="29">
        <v>8080891.7011420857</v>
      </c>
      <c r="S1317" s="29">
        <v>8494695.4616290443</v>
      </c>
      <c r="T1317" s="28">
        <v>-4.8713195470765303E-2</v>
      </c>
      <c r="U1317" s="29">
        <v>7012933.2254675943</v>
      </c>
      <c r="V1317" s="28">
        <v>0.15228413580157599</v>
      </c>
      <c r="W1317" s="29">
        <v>6670274.7179109389</v>
      </c>
      <c r="X1317" s="28">
        <v>0.21147809391468925</v>
      </c>
      <c r="Y1317" s="27">
        <v>15697830.215248555</v>
      </c>
      <c r="Z1317" s="85">
        <v>509880.34961343987</v>
      </c>
      <c r="AA1317" s="29">
        <v>9132479.4823951405</v>
      </c>
      <c r="AB1317" s="29">
        <v>531605.25211581646</v>
      </c>
      <c r="AC1317" s="29">
        <v>7520819.5593402283</v>
      </c>
      <c r="AD1317" s="29">
        <v>560072.14180185739</v>
      </c>
      <c r="AE1317" s="31">
        <v>96.550981660587823</v>
      </c>
      <c r="AF1317" s="31">
        <v>96.677096599344523</v>
      </c>
      <c r="AG1317" s="26"/>
      <c r="AH1317" s="31">
        <v>96.328361819807071</v>
      </c>
      <c r="AI1317" s="26"/>
      <c r="AJ1317" s="32">
        <v>7230.3412592696377</v>
      </c>
      <c r="AK1317" s="32">
        <v>7109.0070020283447</v>
      </c>
      <c r="AL1317" s="28">
        <v>1.7067680086216525E-2</v>
      </c>
      <c r="AM1317" s="32">
        <v>7033.619333387056</v>
      </c>
      <c r="AN1317" s="28">
        <v>2.7968804758708738E-2</v>
      </c>
      <c r="AO1317" s="32">
        <v>72.875258544616244</v>
      </c>
      <c r="AP1317" s="32">
        <v>71.577456794897799</v>
      </c>
      <c r="AQ1317" s="28">
        <v>1.8131431428714238E-2</v>
      </c>
      <c r="AR1317" s="32">
        <v>71.466126136327645</v>
      </c>
      <c r="AS1317" s="28">
        <v>1.9717486933607684E-2</v>
      </c>
      <c r="AT1317" s="27">
        <v>159494.75928938881</v>
      </c>
      <c r="AU1317" s="27">
        <v>149967.25447178463</v>
      </c>
      <c r="AV1317" s="28">
        <v>6.3530567730682247E-2</v>
      </c>
      <c r="AW1317" s="27">
        <v>137077.00162765261</v>
      </c>
      <c r="AX1317" s="28">
        <v>0.16354134826081465</v>
      </c>
      <c r="AY1317" s="33">
        <v>4549.5286316185584</v>
      </c>
      <c r="AZ1317" s="33">
        <v>4483.309048367415</v>
      </c>
      <c r="BA1317" s="28">
        <v>1.4770247274221941E-2</v>
      </c>
      <c r="BB1317" s="33">
        <v>4417.8696933098927</v>
      </c>
      <c r="BC1317" s="28">
        <v>2.9801453516847869E-2</v>
      </c>
      <c r="BD1317" s="30">
        <v>1.6771076630757804</v>
      </c>
      <c r="BE1317" s="30">
        <v>1.6146332920863766</v>
      </c>
      <c r="BF1317" s="28">
        <v>3.8692606733431362E-2</v>
      </c>
      <c r="BG1317" s="30">
        <v>1.5736912158433054</v>
      </c>
      <c r="BH1317" s="28">
        <v>6.5715844500699255E-2</v>
      </c>
      <c r="BI1317" s="30">
        <v>1.5929637033983566</v>
      </c>
      <c r="BJ1317" s="28">
        <v>5.2822270525006265E-2</v>
      </c>
      <c r="BK1317" s="30">
        <v>2.0056834275568045</v>
      </c>
      <c r="BL1317" s="30">
        <v>1.9359656583623415</v>
      </c>
      <c r="BM1317" s="28">
        <v>3.6011883213588725E-2</v>
      </c>
      <c r="BN1317" s="30">
        <v>1.968117487963708</v>
      </c>
      <c r="BO1317" s="28">
        <v>1.9087244446958151E-2</v>
      </c>
    </row>
    <row r="1318" spans="1:67" hidden="1" x14ac:dyDescent="0.25">
      <c r="A1318" s="34" t="s">
        <v>244</v>
      </c>
      <c r="B1318" s="34" t="s">
        <v>239</v>
      </c>
      <c r="C1318" s="26" t="s">
        <v>219</v>
      </c>
      <c r="D1318" s="27">
        <v>658976.60539007664</v>
      </c>
      <c r="E1318" s="27">
        <v>668049.27718634007</v>
      </c>
      <c r="F1318" s="28">
        <v>-1.3580842171516599E-2</v>
      </c>
      <c r="G1318" s="27">
        <v>590350.6285299873</v>
      </c>
      <c r="H1318" s="28">
        <v>0.1162461316099089</v>
      </c>
      <c r="I1318" s="27">
        <v>665161.27996997</v>
      </c>
      <c r="J1318" s="28">
        <v>-9.2980075150684884E-3</v>
      </c>
      <c r="K1318" s="29">
        <v>293647.66591751744</v>
      </c>
      <c r="L1318" s="29">
        <v>307321.97156227956</v>
      </c>
      <c r="M1318" s="28">
        <v>-4.4495047247186455E-2</v>
      </c>
      <c r="N1318" s="29">
        <v>274238.93615333922</v>
      </c>
      <c r="O1318" s="28">
        <v>7.0773063943501927E-2</v>
      </c>
      <c r="P1318" s="29">
        <v>309707.70893166726</v>
      </c>
      <c r="Q1318" s="28">
        <v>-5.1855483576914288E-2</v>
      </c>
      <c r="R1318" s="29">
        <v>283623.66948886123</v>
      </c>
      <c r="S1318" s="29">
        <v>315192.61297960742</v>
      </c>
      <c r="T1318" s="28">
        <v>-0.10015762486409753</v>
      </c>
      <c r="U1318" s="29">
        <v>254248.79973300535</v>
      </c>
      <c r="V1318" s="28">
        <v>0.11553592302777183</v>
      </c>
      <c r="W1318" s="29">
        <v>307427.86613726825</v>
      </c>
      <c r="X1318" s="28">
        <v>-7.7430185322817563E-2</v>
      </c>
      <c r="Y1318" s="27">
        <v>615700.95549948164</v>
      </c>
      <c r="Z1318" s="85">
        <v>43275.649890595043</v>
      </c>
      <c r="AA1318" s="29">
        <v>275418.29448679765</v>
      </c>
      <c r="AB1318" s="29">
        <v>18229.371430719799</v>
      </c>
      <c r="AC1318" s="29">
        <v>256159.06346890525</v>
      </c>
      <c r="AD1318" s="29">
        <v>27464.606019955969</v>
      </c>
      <c r="AE1318" s="31">
        <v>96.053665513649918</v>
      </c>
      <c r="AF1318" s="31">
        <v>96.078493890849288</v>
      </c>
      <c r="AG1318" s="26"/>
      <c r="AH1318" s="31">
        <v>96.213756691718629</v>
      </c>
      <c r="AI1318" s="26"/>
      <c r="AJ1318" s="32">
        <v>5791.9908273114015</v>
      </c>
      <c r="AK1318" s="32">
        <v>5943.1751590618514</v>
      </c>
      <c r="AL1318" s="28">
        <v>-2.5438309944463229E-2</v>
      </c>
      <c r="AM1318" s="32">
        <v>5724.5454428910407</v>
      </c>
      <c r="AN1318" s="28">
        <v>1.1781788631640103E-2</v>
      </c>
      <c r="AO1318" s="32">
        <v>60.334860198511535</v>
      </c>
      <c r="AP1318" s="32">
        <v>61.867087339452702</v>
      </c>
      <c r="AQ1318" s="28">
        <v>-2.4766434090134775E-2</v>
      </c>
      <c r="AR1318" s="32">
        <v>59.501955980910914</v>
      </c>
      <c r="AS1318" s="28">
        <v>1.3997930049019378E-2</v>
      </c>
      <c r="AT1318" s="27">
        <v>5519.021817820907</v>
      </c>
      <c r="AU1318" s="27">
        <v>5460.725728764176</v>
      </c>
      <c r="AV1318" s="28">
        <v>1.067552042572995E-2</v>
      </c>
      <c r="AW1318" s="27">
        <v>5012.3948105092049</v>
      </c>
      <c r="AX1318" s="28">
        <v>0.10107484076264021</v>
      </c>
      <c r="AY1318" s="33">
        <v>140</v>
      </c>
      <c r="AZ1318" s="33">
        <v>147</v>
      </c>
      <c r="BA1318" s="28">
        <v>-4.7619047619047616E-2</v>
      </c>
      <c r="BB1318" s="33">
        <v>149</v>
      </c>
      <c r="BC1318" s="28">
        <v>-6.0402684563758392E-2</v>
      </c>
      <c r="BD1318" s="30">
        <v>2.2441063964566852</v>
      </c>
      <c r="BE1318" s="30">
        <v>2.1737764917695062</v>
      </c>
      <c r="BF1318" s="28">
        <v>3.235378842004534E-2</v>
      </c>
      <c r="BG1318" s="30">
        <v>2.1526871304660253</v>
      </c>
      <c r="BH1318" s="28">
        <v>4.2467511742344519E-2</v>
      </c>
      <c r="BI1318" s="30">
        <v>2.1477065658599046</v>
      </c>
      <c r="BJ1318" s="28">
        <v>4.4885009958603804E-2</v>
      </c>
      <c r="BK1318" s="30">
        <v>2.323418939532325</v>
      </c>
      <c r="BL1318" s="30">
        <v>2.1194953487998212</v>
      </c>
      <c r="BM1318" s="28">
        <v>9.6213275885685248E-2</v>
      </c>
      <c r="BN1318" s="30">
        <v>2.3219406705161756</v>
      </c>
      <c r="BO1318" s="28">
        <v>6.3665236365441791E-4</v>
      </c>
    </row>
    <row r="1319" spans="1:67" hidden="1" x14ac:dyDescent="0.25">
      <c r="A1319" s="34" t="s">
        <v>244</v>
      </c>
      <c r="B1319" s="34" t="s">
        <v>239</v>
      </c>
      <c r="C1319" s="26" t="s">
        <v>190</v>
      </c>
      <c r="D1319" s="27">
        <v>2672435.4195621219</v>
      </c>
      <c r="E1319" s="27">
        <v>2282643.0123292627</v>
      </c>
      <c r="F1319" s="28">
        <v>0.17076363019862043</v>
      </c>
      <c r="G1319" s="27">
        <v>1855710.0696344853</v>
      </c>
      <c r="H1319" s="28">
        <v>0.44011473736762391</v>
      </c>
      <c r="I1319" s="27">
        <v>1845850.188027153</v>
      </c>
      <c r="J1319" s="28">
        <v>0.44780732309506882</v>
      </c>
      <c r="K1319" s="29">
        <v>1426056.7592294184</v>
      </c>
      <c r="L1319" s="29">
        <v>1258574.1365718863</v>
      </c>
      <c r="M1319" s="28">
        <v>0.13307330715830737</v>
      </c>
      <c r="N1319" s="29">
        <v>1073708.226845114</v>
      </c>
      <c r="O1319" s="28">
        <v>0.32816041041206606</v>
      </c>
      <c r="P1319" s="29">
        <v>1020391.0158056214</v>
      </c>
      <c r="Q1319" s="28">
        <v>0.39755910934154476</v>
      </c>
      <c r="R1319" s="29">
        <v>1387688.9016333618</v>
      </c>
      <c r="S1319" s="29">
        <v>1244913.6651226932</v>
      </c>
      <c r="T1319" s="28">
        <v>0.11468685782045565</v>
      </c>
      <c r="U1319" s="29">
        <v>1011655.9467692839</v>
      </c>
      <c r="V1319" s="28">
        <v>0.37170043438674638</v>
      </c>
      <c r="W1319" s="29">
        <v>1013308.0038111247</v>
      </c>
      <c r="X1319" s="28">
        <v>0.36946406858937603</v>
      </c>
      <c r="Y1319" s="26"/>
      <c r="Z1319" s="26"/>
      <c r="AA1319" s="26"/>
      <c r="AB1319" s="26"/>
      <c r="AC1319" s="26"/>
      <c r="AD1319" s="26"/>
      <c r="AE1319" s="31">
        <v>97.646874500715114</v>
      </c>
      <c r="AF1319" s="31">
        <v>97.207414341551996</v>
      </c>
      <c r="AG1319" s="26"/>
      <c r="AH1319" s="31">
        <v>96.910469474777898</v>
      </c>
      <c r="AI1319" s="26"/>
      <c r="AJ1319" s="32">
        <v>6551.2594651183963</v>
      </c>
      <c r="AK1319" s="32">
        <v>6450.8383154581888</v>
      </c>
      <c r="AL1319" s="28">
        <v>1.5567147206211563E-2</v>
      </c>
      <c r="AM1319" s="32">
        <v>6350.3759664270356</v>
      </c>
      <c r="AN1319" s="28">
        <v>3.1633323720262417E-2</v>
      </c>
      <c r="AO1319" s="32">
        <v>66.172730151134388</v>
      </c>
      <c r="AP1319" s="32">
        <v>65.189500844475688</v>
      </c>
      <c r="AQ1319" s="28">
        <v>1.5082632846114529E-2</v>
      </c>
      <c r="AR1319" s="32">
        <v>64.270250146943539</v>
      </c>
      <c r="AS1319" s="28">
        <v>2.9601254076981748E-2</v>
      </c>
      <c r="AT1319" s="27">
        <v>26474.995551070824</v>
      </c>
      <c r="AU1319" s="27">
        <v>24770.852745451455</v>
      </c>
      <c r="AV1319" s="28">
        <v>6.8796291477381297E-2</v>
      </c>
      <c r="AW1319" s="27">
        <v>22562.015481797112</v>
      </c>
      <c r="AX1319" s="28">
        <v>0.17343220389289593</v>
      </c>
      <c r="AY1319" s="33">
        <v>680.06009489711425</v>
      </c>
      <c r="AZ1319" s="33">
        <v>666</v>
      </c>
      <c r="BA1319" s="28">
        <v>2.111125359927065E-2</v>
      </c>
      <c r="BB1319" s="33">
        <v>649.01084595495354</v>
      </c>
      <c r="BC1319" s="28">
        <v>4.784087837002924E-2</v>
      </c>
      <c r="BD1319" s="30">
        <v>1.8740035431732707</v>
      </c>
      <c r="BE1319" s="30">
        <v>1.8136738599656457</v>
      </c>
      <c r="BF1319" s="28">
        <v>3.3263799263649169E-2</v>
      </c>
      <c r="BG1319" s="30">
        <v>1.7283187585207704</v>
      </c>
      <c r="BH1319" s="28">
        <v>8.4292775238514792E-2</v>
      </c>
      <c r="BI1319" s="30">
        <v>1.8089635830141186</v>
      </c>
      <c r="BJ1319" s="28">
        <v>3.5954267277609649E-2</v>
      </c>
      <c r="BK1319" s="30">
        <v>1.9258173906388998</v>
      </c>
      <c r="BL1319" s="30">
        <v>1.8335753524757843</v>
      </c>
      <c r="BM1319" s="28">
        <v>5.0307197922662805E-2</v>
      </c>
      <c r="BN1319" s="30">
        <v>1.8343292258209745</v>
      </c>
      <c r="BO1319" s="28">
        <v>4.9875542258221814E-2</v>
      </c>
    </row>
    <row r="1320" spans="1:67" hidden="1" x14ac:dyDescent="0.25">
      <c r="A1320" s="34" t="s">
        <v>244</v>
      </c>
      <c r="B1320" s="34" t="s">
        <v>239</v>
      </c>
      <c r="C1320" s="26" t="s">
        <v>179</v>
      </c>
      <c r="D1320" s="27">
        <v>4354836.7779292576</v>
      </c>
      <c r="E1320" s="27">
        <v>4159016.9454252627</v>
      </c>
      <c r="F1320" s="28">
        <v>4.7083201408781999E-2</v>
      </c>
      <c r="G1320" s="27">
        <v>3582120.411630684</v>
      </c>
      <c r="H1320" s="28">
        <v>0.21571479389404749</v>
      </c>
      <c r="I1320" s="27">
        <v>3682315.3432533657</v>
      </c>
      <c r="J1320" s="28">
        <v>0.18263548120832906</v>
      </c>
      <c r="K1320" s="29">
        <v>1961383.595721263</v>
      </c>
      <c r="L1320" s="29">
        <v>1931606.3869851357</v>
      </c>
      <c r="M1320" s="28">
        <v>1.5415774630256691E-2</v>
      </c>
      <c r="N1320" s="29">
        <v>1659589.4813738144</v>
      </c>
      <c r="O1320" s="28">
        <v>0.18184865458271179</v>
      </c>
      <c r="P1320" s="29">
        <v>1745530.8424452404</v>
      </c>
      <c r="Q1320" s="28">
        <v>0.12366023448410893</v>
      </c>
      <c r="R1320" s="29">
        <v>1941602.9529999772</v>
      </c>
      <c r="S1320" s="29">
        <v>1880503.3838434224</v>
      </c>
      <c r="T1320" s="28">
        <v>3.2491071104417714E-2</v>
      </c>
      <c r="U1320" s="29">
        <v>1595909.964526704</v>
      </c>
      <c r="V1320" s="28">
        <v>0.21661183660557856</v>
      </c>
      <c r="W1320" s="29">
        <v>1716041.4518235475</v>
      </c>
      <c r="X1320" s="28">
        <v>0.13144292111168834</v>
      </c>
      <c r="Y1320" s="27">
        <v>4200107.6535252864</v>
      </c>
      <c r="Z1320" s="85">
        <v>154729.12440397101</v>
      </c>
      <c r="AA1320" s="29">
        <v>1828843.4096624034</v>
      </c>
      <c r="AB1320" s="29">
        <v>132540.18605885963</v>
      </c>
      <c r="AC1320" s="29">
        <v>1789306.2240731157</v>
      </c>
      <c r="AD1320" s="29">
        <v>152296.72892686134</v>
      </c>
      <c r="AE1320" s="31">
        <v>94.800362656536862</v>
      </c>
      <c r="AF1320" s="31">
        <v>94.690498269671309</v>
      </c>
      <c r="AG1320" s="26"/>
      <c r="AH1320" s="31">
        <v>93.0060012301131</v>
      </c>
      <c r="AI1320" s="26"/>
      <c r="AJ1320" s="32">
        <v>6564.7276549426115</v>
      </c>
      <c r="AK1320" s="32">
        <v>6561.0813431160723</v>
      </c>
      <c r="AL1320" s="28">
        <v>5.5574860847670132E-4</v>
      </c>
      <c r="AM1320" s="32">
        <v>6520.90902661371</v>
      </c>
      <c r="AN1320" s="28">
        <v>6.7197116460396876E-3</v>
      </c>
      <c r="AO1320" s="32">
        <v>68.32598118990046</v>
      </c>
      <c r="AP1320" s="32">
        <v>68.245822664098483</v>
      </c>
      <c r="AQ1320" s="28">
        <v>1.174555784850189E-3</v>
      </c>
      <c r="AR1320" s="32">
        <v>68.899900069658628</v>
      </c>
      <c r="AS1320" s="28">
        <v>-8.3297490878496E-3</v>
      </c>
      <c r="AT1320" s="27">
        <v>34591.317965624956</v>
      </c>
      <c r="AU1320" s="27">
        <v>33238.38893316855</v>
      </c>
      <c r="AV1320" s="28">
        <v>4.0703808935406011E-2</v>
      </c>
      <c r="AW1320" s="27">
        <v>31153.057714947165</v>
      </c>
      <c r="AX1320" s="28">
        <v>0.11036670243216999</v>
      </c>
      <c r="AY1320" s="33">
        <v>1046.3842529310152</v>
      </c>
      <c r="AZ1320" s="33">
        <v>1042</v>
      </c>
      <c r="BA1320" s="28">
        <v>4.2075364021259363E-3</v>
      </c>
      <c r="BB1320" s="33">
        <v>1027.6090502945062</v>
      </c>
      <c r="BC1320" s="28">
        <v>1.8270764189093253E-2</v>
      </c>
      <c r="BD1320" s="30">
        <v>2.2202881615963785</v>
      </c>
      <c r="BE1320" s="30">
        <v>2.1531389487258243</v>
      </c>
      <c r="BF1320" s="28">
        <v>3.1186660252600733E-2</v>
      </c>
      <c r="BG1320" s="30">
        <v>2.1584376448719063</v>
      </c>
      <c r="BH1320" s="28">
        <v>2.8655225167805502E-2</v>
      </c>
      <c r="BI1320" s="30">
        <v>2.1095676190372927</v>
      </c>
      <c r="BJ1320" s="28">
        <v>5.2484945995527485E-2</v>
      </c>
      <c r="BK1320" s="30">
        <v>2.242907990637625</v>
      </c>
      <c r="BL1320" s="30">
        <v>2.2116508702712112</v>
      </c>
      <c r="BM1320" s="28">
        <v>1.4132936073486502E-2</v>
      </c>
      <c r="BN1320" s="30">
        <v>2.2445629711279023</v>
      </c>
      <c r="BO1320" s="28">
        <v>-7.373286076467711E-4</v>
      </c>
    </row>
    <row r="1321" spans="1:67" hidden="1" x14ac:dyDescent="0.25">
      <c r="A1321" s="34" t="s">
        <v>244</v>
      </c>
      <c r="B1321" s="34" t="s">
        <v>239</v>
      </c>
      <c r="C1321" s="26" t="s">
        <v>208</v>
      </c>
      <c r="D1321" s="27">
        <v>1364116.148781402</v>
      </c>
      <c r="E1321" s="27">
        <v>1364792.9390530204</v>
      </c>
      <c r="F1321" s="28">
        <v>-4.9589227219185592E-4</v>
      </c>
      <c r="G1321" s="27">
        <v>1183348.6797496115</v>
      </c>
      <c r="H1321" s="28">
        <v>0.15275926033064038</v>
      </c>
      <c r="I1321" s="27">
        <v>1170610.1757743275</v>
      </c>
      <c r="J1321" s="28">
        <v>0.16530351180236025</v>
      </c>
      <c r="K1321" s="29">
        <v>704602.81101020635</v>
      </c>
      <c r="L1321" s="29">
        <v>739777.61596265039</v>
      </c>
      <c r="M1321" s="28">
        <v>-4.7547809224630463E-2</v>
      </c>
      <c r="N1321" s="29">
        <v>648087.8735983324</v>
      </c>
      <c r="O1321" s="28">
        <v>8.7202584270077557E-2</v>
      </c>
      <c r="P1321" s="29">
        <v>617793.81940841186</v>
      </c>
      <c r="Q1321" s="28">
        <v>0.14051450317991399</v>
      </c>
      <c r="R1321" s="29">
        <v>723857.97357932478</v>
      </c>
      <c r="S1321" s="29">
        <v>777665.76153469901</v>
      </c>
      <c r="T1321" s="28">
        <v>-6.9191406664459859E-2</v>
      </c>
      <c r="U1321" s="29">
        <v>659981.93719780259</v>
      </c>
      <c r="V1321" s="28">
        <v>9.6784522092728073E-2</v>
      </c>
      <c r="W1321" s="29">
        <v>653653.11511199723</v>
      </c>
      <c r="X1321" s="28">
        <v>0.10740384593026626</v>
      </c>
      <c r="Y1321" s="26"/>
      <c r="Z1321" s="26"/>
      <c r="AA1321" s="26"/>
      <c r="AB1321" s="26"/>
      <c r="AC1321" s="26"/>
      <c r="AD1321" s="26"/>
      <c r="AE1321" s="31">
        <v>92.756060887945637</v>
      </c>
      <c r="AF1321" s="31">
        <v>92.153195875165096</v>
      </c>
      <c r="AG1321" s="26"/>
      <c r="AH1321" s="31">
        <v>91.795801032488782</v>
      </c>
      <c r="AI1321" s="26"/>
      <c r="AJ1321" s="32">
        <v>5331.8637813649448</v>
      </c>
      <c r="AK1321" s="32">
        <v>5216.9088758097059</v>
      </c>
      <c r="AL1321" s="28">
        <v>2.2035061047026037E-2</v>
      </c>
      <c r="AM1321" s="32">
        <v>5122.3380221827301</v>
      </c>
      <c r="AN1321" s="28">
        <v>4.0904321088308722E-2</v>
      </c>
      <c r="AO1321" s="32">
        <v>54.383541860127515</v>
      </c>
      <c r="AP1321" s="32">
        <v>53.175571030125766</v>
      </c>
      <c r="AQ1321" s="28">
        <v>2.2716649893940812E-2</v>
      </c>
      <c r="AR1321" s="32">
        <v>52.204633879302527</v>
      </c>
      <c r="AS1321" s="28">
        <v>4.1737827064598103E-2</v>
      </c>
      <c r="AT1321" s="27">
        <v>19509.481123217804</v>
      </c>
      <c r="AU1321" s="27">
        <v>18340.256906556027</v>
      </c>
      <c r="AV1321" s="28">
        <v>6.375179053483257E-2</v>
      </c>
      <c r="AW1321" s="27">
        <v>16868.759785865659</v>
      </c>
      <c r="AX1321" s="28">
        <v>0.15654507923960159</v>
      </c>
      <c r="AY1321" s="33">
        <v>666.26073623327193</v>
      </c>
      <c r="AZ1321" s="33">
        <v>621.99018389827233</v>
      </c>
      <c r="BA1321" s="28">
        <v>7.1175644698341617E-2</v>
      </c>
      <c r="BB1321" s="33">
        <v>608</v>
      </c>
      <c r="BC1321" s="28">
        <v>9.5823579331039355E-2</v>
      </c>
      <c r="BD1321" s="30">
        <v>1.9360072475805699</v>
      </c>
      <c r="BE1321" s="30">
        <v>1.8448692006949363</v>
      </c>
      <c r="BF1321" s="28">
        <v>4.9400817603385168E-2</v>
      </c>
      <c r="BG1321" s="30">
        <v>1.8259077633707115</v>
      </c>
      <c r="BH1321" s="28">
        <v>6.0298491752184435E-2</v>
      </c>
      <c r="BI1321" s="30">
        <v>1.8948233844347657</v>
      </c>
      <c r="BJ1321" s="28">
        <v>2.1734935025667031E-2</v>
      </c>
      <c r="BK1321" s="30">
        <v>1.884508009266149</v>
      </c>
      <c r="BL1321" s="30">
        <v>1.7549865334943437</v>
      </c>
      <c r="BM1321" s="28">
        <v>7.3801976995182872E-2</v>
      </c>
      <c r="BN1321" s="30">
        <v>1.7930016157320245</v>
      </c>
      <c r="BO1321" s="28">
        <v>5.1035310136497224E-2</v>
      </c>
    </row>
    <row r="1322" spans="1:67" hidden="1" x14ac:dyDescent="0.25">
      <c r="A1322" s="34" t="s">
        <v>244</v>
      </c>
      <c r="B1322" s="34" t="s">
        <v>239</v>
      </c>
      <c r="C1322" s="26" t="s">
        <v>224</v>
      </c>
      <c r="D1322" s="27">
        <v>308680.88896560075</v>
      </c>
      <c r="E1322" s="27">
        <v>303058.0392163503</v>
      </c>
      <c r="F1322" s="28">
        <v>1.8553705962693019E-2</v>
      </c>
      <c r="G1322" s="27">
        <v>239654.8090757656</v>
      </c>
      <c r="H1322" s="28">
        <v>0.2880229282943908</v>
      </c>
      <c r="I1322" s="27">
        <v>223256.15292942763</v>
      </c>
      <c r="J1322" s="28">
        <v>0.38263104920192864</v>
      </c>
      <c r="K1322" s="29">
        <v>173557.60510711148</v>
      </c>
      <c r="L1322" s="29">
        <v>175525.62549680882</v>
      </c>
      <c r="M1322" s="28">
        <v>-1.1212154260251418E-2</v>
      </c>
      <c r="N1322" s="29">
        <v>143905.57199318329</v>
      </c>
      <c r="O1322" s="28">
        <v>0.20605201524325123</v>
      </c>
      <c r="P1322" s="29">
        <v>134658.57559020258</v>
      </c>
      <c r="Q1322" s="28">
        <v>0.28887153563310891</v>
      </c>
      <c r="R1322" s="29">
        <v>163655.08590748213</v>
      </c>
      <c r="S1322" s="29">
        <v>159463.42038374982</v>
      </c>
      <c r="T1322" s="28">
        <v>2.6286063058506094E-2</v>
      </c>
      <c r="U1322" s="29">
        <v>114811.4428888304</v>
      </c>
      <c r="V1322" s="28">
        <v>0.42542486872102159</v>
      </c>
      <c r="W1322" s="29">
        <v>104075.17124169551</v>
      </c>
      <c r="X1322" s="28">
        <v>0.57247001330820002</v>
      </c>
      <c r="Y1322" s="26"/>
      <c r="Z1322" s="26"/>
      <c r="AA1322" s="26"/>
      <c r="AB1322" s="26"/>
      <c r="AC1322" s="26"/>
      <c r="AD1322" s="26"/>
      <c r="AE1322" s="31">
        <v>97.528800429863608</v>
      </c>
      <c r="AF1322" s="31">
        <v>97.818793309310053</v>
      </c>
      <c r="AG1322" s="26"/>
      <c r="AH1322" s="31">
        <v>97.72644227487821</v>
      </c>
      <c r="AI1322" s="26"/>
      <c r="AJ1322" s="32">
        <v>7758.8683369337996</v>
      </c>
      <c r="AK1322" s="32">
        <v>7510.1408688328229</v>
      </c>
      <c r="AL1322" s="28">
        <v>3.311888184856808E-2</v>
      </c>
      <c r="AM1322" s="32">
        <v>7650.1837701011827</v>
      </c>
      <c r="AN1322" s="28">
        <v>1.4206791640402562E-2</v>
      </c>
      <c r="AO1322" s="32">
        <v>79.554637222401539</v>
      </c>
      <c r="AP1322" s="32">
        <v>76.776053095290365</v>
      </c>
      <c r="AQ1322" s="28">
        <v>3.6190765415650403E-2</v>
      </c>
      <c r="AR1322" s="32">
        <v>78.281615415644339</v>
      </c>
      <c r="AS1322" s="28">
        <v>1.6262078905729765E-2</v>
      </c>
      <c r="AT1322" s="27">
        <v>2890.9445339087247</v>
      </c>
      <c r="AU1322" s="27">
        <v>2621.9872855445146</v>
      </c>
      <c r="AV1322" s="28">
        <v>0.10257763256405533</v>
      </c>
      <c r="AW1322" s="27">
        <v>2305.7359233710768</v>
      </c>
      <c r="AX1322" s="28">
        <v>0.25380556576576641</v>
      </c>
      <c r="AY1322" s="33">
        <v>70</v>
      </c>
      <c r="AZ1322" s="33">
        <v>66</v>
      </c>
      <c r="BA1322" s="28">
        <v>6.0606060606060608E-2</v>
      </c>
      <c r="BB1322" s="33">
        <v>64</v>
      </c>
      <c r="BC1322" s="28">
        <v>9.375E-2</v>
      </c>
      <c r="BD1322" s="30">
        <v>1.7785500599359942</v>
      </c>
      <c r="BE1322" s="30">
        <v>1.7265743298653569</v>
      </c>
      <c r="BF1322" s="28">
        <v>3.0103384008199979E-2</v>
      </c>
      <c r="BG1322" s="30">
        <v>1.6653615683979068</v>
      </c>
      <c r="BH1322" s="28">
        <v>6.7966316556095252E-2</v>
      </c>
      <c r="BI1322" s="30">
        <v>1.6579423326803049</v>
      </c>
      <c r="BJ1322" s="28">
        <v>7.2745429607741191E-2</v>
      </c>
      <c r="BK1322" s="30">
        <v>1.8861674066157952</v>
      </c>
      <c r="BL1322" s="30">
        <v>1.9004862587735736</v>
      </c>
      <c r="BM1322" s="28">
        <v>-7.5343097545039189E-3</v>
      </c>
      <c r="BN1322" s="30">
        <v>2.0873773819550245</v>
      </c>
      <c r="BO1322" s="28">
        <v>-9.6393674224244663E-2</v>
      </c>
    </row>
    <row r="1323" spans="1:67" hidden="1" x14ac:dyDescent="0.25">
      <c r="A1323" s="34" t="s">
        <v>244</v>
      </c>
      <c r="B1323" s="34" t="s">
        <v>239</v>
      </c>
      <c r="C1323" s="26" t="s">
        <v>188</v>
      </c>
      <c r="D1323" s="27">
        <v>2586725.9902952719</v>
      </c>
      <c r="E1323" s="27">
        <v>2643052.731344304</v>
      </c>
      <c r="F1323" s="28">
        <v>-2.1311243767877231E-2</v>
      </c>
      <c r="G1323" s="27">
        <v>2263365.619120637</v>
      </c>
      <c r="H1323" s="28">
        <v>0.14286705092757701</v>
      </c>
      <c r="I1323" s="27">
        <v>2440375.3459570324</v>
      </c>
      <c r="J1323" s="28">
        <v>5.9970546981921627E-2</v>
      </c>
      <c r="K1323" s="29">
        <v>1151754.6710977689</v>
      </c>
      <c r="L1323" s="29">
        <v>1217579.8223473285</v>
      </c>
      <c r="M1323" s="28">
        <v>-5.4062288189580573E-2</v>
      </c>
      <c r="N1323" s="29">
        <v>1060919.6694640706</v>
      </c>
      <c r="O1323" s="28">
        <v>8.5619113537205083E-2</v>
      </c>
      <c r="P1323" s="29">
        <v>1146600.5325777244</v>
      </c>
      <c r="Q1323" s="28">
        <v>4.4951475022057211E-3</v>
      </c>
      <c r="R1323" s="29">
        <v>1074633.2967475711</v>
      </c>
      <c r="S1323" s="29">
        <v>1103400.9952018308</v>
      </c>
      <c r="T1323" s="28">
        <v>-2.6071843853102166E-2</v>
      </c>
      <c r="U1323" s="29">
        <v>949353.66435182677</v>
      </c>
      <c r="V1323" s="28">
        <v>0.13196307877663196</v>
      </c>
      <c r="W1323" s="29">
        <v>1059560.7075547662</v>
      </c>
      <c r="X1323" s="28">
        <v>1.4225319120778943E-2</v>
      </c>
      <c r="Y1323" s="26"/>
      <c r="Z1323" s="26"/>
      <c r="AA1323" s="26"/>
      <c r="AB1323" s="26"/>
      <c r="AC1323" s="26"/>
      <c r="AD1323" s="26"/>
      <c r="AE1323" s="31">
        <v>94.59740951687381</v>
      </c>
      <c r="AF1323" s="31">
        <v>95.043238442493987</v>
      </c>
      <c r="AG1323" s="26"/>
      <c r="AH1323" s="31">
        <v>94.624295325112556</v>
      </c>
      <c r="AI1323" s="26"/>
      <c r="AJ1323" s="32">
        <v>5677.9048353701219</v>
      </c>
      <c r="AK1323" s="32">
        <v>5740.0333659227799</v>
      </c>
      <c r="AL1323" s="28">
        <v>-1.0823722893581147E-2</v>
      </c>
      <c r="AM1323" s="32">
        <v>5910.1007319271566</v>
      </c>
      <c r="AN1323" s="28">
        <v>-3.9287976142721455E-2</v>
      </c>
      <c r="AO1323" s="32">
        <v>59.861726861536077</v>
      </c>
      <c r="AP1323" s="32">
        <v>60.224382843202768</v>
      </c>
      <c r="AQ1323" s="28">
        <v>-6.02174675016404E-3</v>
      </c>
      <c r="AR1323" s="32">
        <v>62.152699299157554</v>
      </c>
      <c r="AS1323" s="28">
        <v>-3.6860385203777137E-2</v>
      </c>
      <c r="AT1323" s="27">
        <v>23814.708500592922</v>
      </c>
      <c r="AU1323" s="27">
        <v>22935.812726293687</v>
      </c>
      <c r="AV1323" s="28">
        <v>3.8319800775651884E-2</v>
      </c>
      <c r="AW1323" s="27">
        <v>21340.78031781788</v>
      </c>
      <c r="AX1323" s="28">
        <v>0.11592491679929368</v>
      </c>
      <c r="AY1323" s="33">
        <v>582</v>
      </c>
      <c r="AZ1323" s="33">
        <v>588.14004920149</v>
      </c>
      <c r="BA1323" s="28">
        <v>-1.0439774012713919E-2</v>
      </c>
      <c r="BB1323" s="33">
        <v>596</v>
      </c>
      <c r="BC1323" s="28">
        <v>-2.3489932885906041E-2</v>
      </c>
      <c r="BD1323" s="30">
        <v>2.2459001514878096</v>
      </c>
      <c r="BE1323" s="30">
        <v>2.1707428809462836</v>
      </c>
      <c r="BF1323" s="28">
        <v>3.4622834054286046E-2</v>
      </c>
      <c r="BG1323" s="30">
        <v>2.1333996194678799</v>
      </c>
      <c r="BH1323" s="28">
        <v>5.273298588474952E-2</v>
      </c>
      <c r="BI1323" s="30">
        <v>2.1283570664935194</v>
      </c>
      <c r="BJ1323" s="28">
        <v>5.5227145315397262E-2</v>
      </c>
      <c r="BK1323" s="30">
        <v>2.4070778358758482</v>
      </c>
      <c r="BL1323" s="30">
        <v>2.3953691747947397</v>
      </c>
      <c r="BM1323" s="28">
        <v>4.8880403089064106E-3</v>
      </c>
      <c r="BN1323" s="30">
        <v>2.3841121640015523</v>
      </c>
      <c r="BO1323" s="28">
        <v>9.6327984148823487E-3</v>
      </c>
    </row>
    <row r="1324" spans="1:67" hidden="1" x14ac:dyDescent="0.25">
      <c r="A1324" s="34" t="s">
        <v>244</v>
      </c>
      <c r="B1324" s="34" t="s">
        <v>239</v>
      </c>
      <c r="C1324" s="26" t="s">
        <v>202</v>
      </c>
      <c r="D1324" s="27">
        <v>1274176.2475876606</v>
      </c>
      <c r="E1324" s="27">
        <v>1198364.5256713915</v>
      </c>
      <c r="F1324" s="28">
        <v>6.3262655304148818E-2</v>
      </c>
      <c r="G1324" s="27">
        <v>1059679.2610882677</v>
      </c>
      <c r="H1324" s="28">
        <v>0.20241689573042049</v>
      </c>
      <c r="I1324" s="27">
        <v>1266913.7898801924</v>
      </c>
      <c r="J1324" s="28">
        <v>5.7324008669563638E-3</v>
      </c>
      <c r="K1324" s="29">
        <v>516631.01515127649</v>
      </c>
      <c r="L1324" s="29">
        <v>499513.22263876436</v>
      </c>
      <c r="M1324" s="28">
        <v>3.4268947720912067E-2</v>
      </c>
      <c r="N1324" s="29">
        <v>461428.41580815607</v>
      </c>
      <c r="O1324" s="28">
        <v>0.11963415657104112</v>
      </c>
      <c r="P1324" s="29">
        <v>569975.87357031205</v>
      </c>
      <c r="Q1324" s="28">
        <v>-9.3591432361662855E-2</v>
      </c>
      <c r="R1324" s="29">
        <v>528142.77704522829</v>
      </c>
      <c r="S1324" s="29">
        <v>505611.93997048732</v>
      </c>
      <c r="T1324" s="28">
        <v>4.456152098792622E-2</v>
      </c>
      <c r="U1324" s="29">
        <v>458918.59296224266</v>
      </c>
      <c r="V1324" s="28">
        <v>0.15084196880356299</v>
      </c>
      <c r="W1324" s="29">
        <v>586345.43371487339</v>
      </c>
      <c r="X1324" s="28">
        <v>-9.9263426169952484E-2</v>
      </c>
      <c r="Y1324" s="26"/>
      <c r="Z1324" s="26"/>
      <c r="AA1324" s="26"/>
      <c r="AB1324" s="26"/>
      <c r="AC1324" s="26"/>
      <c r="AD1324" s="26"/>
      <c r="AE1324" s="31">
        <v>95.895735574654125</v>
      </c>
      <c r="AF1324" s="31">
        <v>95.737993512374047</v>
      </c>
      <c r="AG1324" s="26"/>
      <c r="AH1324" s="31">
        <v>95.52995663244036</v>
      </c>
      <c r="AI1324" s="26"/>
      <c r="AJ1324" s="32">
        <v>8765.3767195512464</v>
      </c>
      <c r="AK1324" s="32">
        <v>8507.1448322181222</v>
      </c>
      <c r="AL1324" s="28">
        <v>3.0354706828917798E-2</v>
      </c>
      <c r="AM1324" s="32">
        <v>8714.6187386290094</v>
      </c>
      <c r="AN1324" s="28">
        <v>5.824463748166489E-3</v>
      </c>
      <c r="AO1324" s="32">
        <v>89.112549037939516</v>
      </c>
      <c r="AP1324" s="32">
        <v>86.581019851508287</v>
      </c>
      <c r="AQ1324" s="28">
        <v>2.9238846929418884E-2</v>
      </c>
      <c r="AR1324" s="32">
        <v>91.079983490123368</v>
      </c>
      <c r="AS1324" s="28">
        <v>-2.160117269232047E-2</v>
      </c>
      <c r="AT1324" s="27">
        <v>11927.856755864719</v>
      </c>
      <c r="AU1324" s="27">
        <v>11480.706462671405</v>
      </c>
      <c r="AV1324" s="28">
        <v>3.8947977169104267E-2</v>
      </c>
      <c r="AW1324" s="27">
        <v>10703.724773347567</v>
      </c>
      <c r="AX1324" s="28">
        <v>0.11436504660183892</v>
      </c>
      <c r="AY1324" s="33">
        <v>309.05302168239155</v>
      </c>
      <c r="AZ1324" s="33">
        <v>303</v>
      </c>
      <c r="BA1324" s="28">
        <v>1.9976969248816982E-2</v>
      </c>
      <c r="BB1324" s="33">
        <v>312</v>
      </c>
      <c r="BC1324" s="28">
        <v>-9.445443325668124E-3</v>
      </c>
      <c r="BD1324" s="30">
        <v>2.4663177591352401</v>
      </c>
      <c r="BE1324" s="30">
        <v>2.3990646720838043</v>
      </c>
      <c r="BF1324" s="28">
        <v>2.8033044641943925E-2</v>
      </c>
      <c r="BG1324" s="30">
        <v>2.2965192970015114</v>
      </c>
      <c r="BH1324" s="28">
        <v>7.3937311284703294E-2</v>
      </c>
      <c r="BI1324" s="30">
        <v>2.2227498542074802</v>
      </c>
      <c r="BJ1324" s="28">
        <v>0.109579539266061</v>
      </c>
      <c r="BK1324" s="30">
        <v>2.4125602071398671</v>
      </c>
      <c r="BL1324" s="30">
        <v>2.3701270301119477</v>
      </c>
      <c r="BM1324" s="28">
        <v>1.7903334500140755E-2</v>
      </c>
      <c r="BN1324" s="30">
        <v>2.3090789463294907</v>
      </c>
      <c r="BO1324" s="28">
        <v>4.4814951422457873E-2</v>
      </c>
    </row>
    <row r="1325" spans="1:67" hidden="1" x14ac:dyDescent="0.25">
      <c r="A1325" s="34" t="s">
        <v>244</v>
      </c>
      <c r="B1325" s="34" t="s">
        <v>239</v>
      </c>
      <c r="C1325" s="26" t="s">
        <v>204</v>
      </c>
      <c r="D1325" s="27">
        <v>1498892.5837114931</v>
      </c>
      <c r="E1325" s="27">
        <v>1232973.1431164795</v>
      </c>
      <c r="F1325" s="28">
        <v>0.21567334380282768</v>
      </c>
      <c r="G1325" s="27">
        <v>1026309.4582208372</v>
      </c>
      <c r="H1325" s="28">
        <v>0.46046845004225551</v>
      </c>
      <c r="I1325" s="27">
        <v>995327.66762046819</v>
      </c>
      <c r="J1325" s="28">
        <v>0.50592878352804005</v>
      </c>
      <c r="K1325" s="29">
        <v>777869.82558274898</v>
      </c>
      <c r="L1325" s="29">
        <v>694929.26198750664</v>
      </c>
      <c r="M1325" s="28">
        <v>0.11935108813526035</v>
      </c>
      <c r="N1325" s="29">
        <v>590031.26094182534</v>
      </c>
      <c r="O1325" s="28">
        <v>0.31835358069179276</v>
      </c>
      <c r="P1325" s="29">
        <v>564020.18516281049</v>
      </c>
      <c r="Q1325" s="28">
        <v>0.37915245951385318</v>
      </c>
      <c r="R1325" s="29">
        <v>819533.45463872724</v>
      </c>
      <c r="S1325" s="29">
        <v>720274.8819564234</v>
      </c>
      <c r="T1325" s="28">
        <v>0.13780651688518686</v>
      </c>
      <c r="U1325" s="29">
        <v>583620.54846042988</v>
      </c>
      <c r="V1325" s="28">
        <v>0.40422309803968892</v>
      </c>
      <c r="W1325" s="29">
        <v>570017.75485178479</v>
      </c>
      <c r="X1325" s="28">
        <v>0.43773320683988376</v>
      </c>
      <c r="Y1325" s="26"/>
      <c r="Z1325" s="26"/>
      <c r="AA1325" s="26"/>
      <c r="AB1325" s="26"/>
      <c r="AC1325" s="26"/>
      <c r="AD1325" s="26"/>
      <c r="AE1325" s="31">
        <v>96.17034289319156</v>
      </c>
      <c r="AF1325" s="31">
        <v>96.068295500051434</v>
      </c>
      <c r="AG1325" s="26"/>
      <c r="AH1325" s="31">
        <v>95.671079573093095</v>
      </c>
      <c r="AI1325" s="26"/>
      <c r="AJ1325" s="32">
        <v>5774.9210319448666</v>
      </c>
      <c r="AK1325" s="32">
        <v>5597.8654609898213</v>
      </c>
      <c r="AL1325" s="28">
        <v>3.1629122241129778E-2</v>
      </c>
      <c r="AM1325" s="32">
        <v>5699.880661890902</v>
      </c>
      <c r="AN1325" s="28">
        <v>1.3165252836902444E-2</v>
      </c>
      <c r="AO1325" s="32">
        <v>58.870489144528811</v>
      </c>
      <c r="AP1325" s="32">
        <v>56.98436480562296</v>
      </c>
      <c r="AQ1325" s="28">
        <v>3.3098979787517739E-2</v>
      </c>
      <c r="AR1325" s="32">
        <v>58.218819713703972</v>
      </c>
      <c r="AS1325" s="28">
        <v>1.1193449713159408E-2</v>
      </c>
      <c r="AT1325" s="27">
        <v>14685.67442506218</v>
      </c>
      <c r="AU1325" s="27">
        <v>13728.882597095251</v>
      </c>
      <c r="AV1325" s="28">
        <v>6.9691893801274538E-2</v>
      </c>
      <c r="AW1325" s="27">
        <v>12537.097264200094</v>
      </c>
      <c r="AX1325" s="28">
        <v>0.17137756177399899</v>
      </c>
      <c r="AY1325" s="33">
        <v>450</v>
      </c>
      <c r="AZ1325" s="33">
        <v>448</v>
      </c>
      <c r="BA1325" s="28">
        <v>4.464285714285714E-3</v>
      </c>
      <c r="BB1325" s="33">
        <v>453.86392288130105</v>
      </c>
      <c r="BC1325" s="28">
        <v>-8.5133950651362558E-3</v>
      </c>
      <c r="BD1325" s="30">
        <v>1.9269195621369972</v>
      </c>
      <c r="BE1325" s="30">
        <v>1.7742426611741178</v>
      </c>
      <c r="BF1325" s="28">
        <v>8.6051871203369906E-2</v>
      </c>
      <c r="BG1325" s="30">
        <v>1.7394153939955854</v>
      </c>
      <c r="BH1325" s="28">
        <v>0.10779723393771901</v>
      </c>
      <c r="BI1325" s="30">
        <v>1.7647022106720456</v>
      </c>
      <c r="BJ1325" s="28">
        <v>9.1923357087638574E-2</v>
      </c>
      <c r="BK1325" s="30">
        <v>1.8289583850756232</v>
      </c>
      <c r="BL1325" s="30">
        <v>1.7118091634230754</v>
      </c>
      <c r="BM1325" s="28">
        <v>6.8435912224167866E-2</v>
      </c>
      <c r="BN1325" s="30">
        <v>1.7585218014139576</v>
      </c>
      <c r="BO1325" s="28">
        <v>4.0054427306519799E-2</v>
      </c>
    </row>
    <row r="1326" spans="1:67" hidden="1" x14ac:dyDescent="0.25">
      <c r="A1326" s="34" t="s">
        <v>244</v>
      </c>
      <c r="B1326" s="34" t="s">
        <v>239</v>
      </c>
      <c r="C1326" s="26" t="s">
        <v>180</v>
      </c>
      <c r="D1326" s="27">
        <v>3006600.1298107244</v>
      </c>
      <c r="E1326" s="27">
        <v>3050379.1437411131</v>
      </c>
      <c r="F1326" s="28">
        <v>-1.4351990971422753E-2</v>
      </c>
      <c r="G1326" s="27">
        <v>2390016.765464196</v>
      </c>
      <c r="H1326" s="28">
        <v>0.25798286156656891</v>
      </c>
      <c r="I1326" s="27">
        <v>2829362.7451358102</v>
      </c>
      <c r="J1326" s="28">
        <v>6.2642156782341724E-2</v>
      </c>
      <c r="K1326" s="29">
        <v>1589203.3351627069</v>
      </c>
      <c r="L1326" s="29">
        <v>1630932.1051690616</v>
      </c>
      <c r="M1326" s="28">
        <v>-2.5585841295354895E-2</v>
      </c>
      <c r="N1326" s="29">
        <v>1417212.7800450064</v>
      </c>
      <c r="O1326" s="28">
        <v>0.12135831509523826</v>
      </c>
      <c r="P1326" s="29">
        <v>1610621.9368680778</v>
      </c>
      <c r="Q1326" s="28">
        <v>-1.3298342221154835E-2</v>
      </c>
      <c r="R1326" s="29">
        <v>1604711.9103090449</v>
      </c>
      <c r="S1326" s="29">
        <v>1620248.29545843</v>
      </c>
      <c r="T1326" s="28">
        <v>-9.5888915254123113E-3</v>
      </c>
      <c r="U1326" s="29">
        <v>1338814.9237772995</v>
      </c>
      <c r="V1326" s="28">
        <v>0.19860623138376005</v>
      </c>
      <c r="W1326" s="29">
        <v>1519773.7360985009</v>
      </c>
      <c r="X1326" s="28">
        <v>5.5888697240283725E-2</v>
      </c>
      <c r="Y1326" s="27">
        <v>2907554.1118571074</v>
      </c>
      <c r="Z1326" s="85">
        <v>99046.017953616916</v>
      </c>
      <c r="AA1326" s="29">
        <v>1451421.1591466905</v>
      </c>
      <c r="AB1326" s="29">
        <v>137782.17601601648</v>
      </c>
      <c r="AC1326" s="29">
        <v>1432831.738596645</v>
      </c>
      <c r="AD1326" s="29">
        <v>171880.17171239984</v>
      </c>
      <c r="AE1326" s="31">
        <v>94.720184065166265</v>
      </c>
      <c r="AF1326" s="31">
        <v>94.787288904322864</v>
      </c>
      <c r="AG1326" s="26"/>
      <c r="AH1326" s="31">
        <v>93.71891263325351</v>
      </c>
      <c r="AI1326" s="26"/>
      <c r="AJ1326" s="32">
        <v>6223.8059248358386</v>
      </c>
      <c r="AK1326" s="32">
        <v>6225.1054447208699</v>
      </c>
      <c r="AL1326" s="28">
        <v>-2.0875467838593837E-4</v>
      </c>
      <c r="AM1326" s="32">
        <v>6045.4021789288299</v>
      </c>
      <c r="AN1326" s="28">
        <v>2.9510649684951085E-2</v>
      </c>
      <c r="AO1326" s="32">
        <v>65.021636015052962</v>
      </c>
      <c r="AP1326" s="32">
        <v>64.964454038733408</v>
      </c>
      <c r="AQ1326" s="28">
        <v>8.8020406183143786E-4</v>
      </c>
      <c r="AR1326" s="32">
        <v>63.733544388306619</v>
      </c>
      <c r="AS1326" s="28">
        <v>2.0210575751105932E-2</v>
      </c>
      <c r="AT1326" s="27">
        <v>33827.273599372318</v>
      </c>
      <c r="AU1326" s="27">
        <v>32049.922016774184</v>
      </c>
      <c r="AV1326" s="28">
        <v>5.5455722533986493E-2</v>
      </c>
      <c r="AW1326" s="27">
        <v>29576.238876027226</v>
      </c>
      <c r="AX1326" s="28">
        <v>0.14373141700551834</v>
      </c>
      <c r="AY1326" s="33">
        <v>1082.0292128487765</v>
      </c>
      <c r="AZ1326" s="33">
        <v>1076.0038669588278</v>
      </c>
      <c r="BA1326" s="28">
        <v>5.599743713727119E-3</v>
      </c>
      <c r="BB1326" s="33">
        <v>1064</v>
      </c>
      <c r="BC1326" s="28">
        <v>1.6944748918023049E-2</v>
      </c>
      <c r="BD1326" s="30">
        <v>1.8918914045085997</v>
      </c>
      <c r="BE1326" s="30">
        <v>1.8703287120740764</v>
      </c>
      <c r="BF1326" s="28">
        <v>1.1528825010985204E-2</v>
      </c>
      <c r="BG1326" s="30">
        <v>1.6864205566847177</v>
      </c>
      <c r="BH1326" s="28">
        <v>0.1218384388220521</v>
      </c>
      <c r="BI1326" s="30">
        <v>1.7566895621933631</v>
      </c>
      <c r="BJ1326" s="28">
        <v>7.6963992514662974E-2</v>
      </c>
      <c r="BK1326" s="30">
        <v>1.8736074123309121</v>
      </c>
      <c r="BL1326" s="30">
        <v>1.8826615354519134</v>
      </c>
      <c r="BM1326" s="28">
        <v>-4.8092144820008455E-3</v>
      </c>
      <c r="BN1326" s="30">
        <v>1.7851733820841058</v>
      </c>
      <c r="BO1326" s="28">
        <v>4.9538062316145298E-2</v>
      </c>
    </row>
    <row r="1327" spans="1:67" hidden="1" x14ac:dyDescent="0.25">
      <c r="A1327" s="34" t="s">
        <v>244</v>
      </c>
      <c r="B1327" s="34" t="s">
        <v>239</v>
      </c>
      <c r="C1327" s="26" t="s">
        <v>205</v>
      </c>
      <c r="D1327" s="27">
        <v>1086174.221516137</v>
      </c>
      <c r="E1327" s="27">
        <v>1137182.2395443285</v>
      </c>
      <c r="F1327" s="28">
        <v>-4.4854743817165622E-2</v>
      </c>
      <c r="G1327" s="27">
        <v>1000102.7023060656</v>
      </c>
      <c r="H1327" s="28">
        <v>8.6062680374330791E-2</v>
      </c>
      <c r="I1327" s="27">
        <v>1110902.410419699</v>
      </c>
      <c r="J1327" s="28">
        <v>-2.225955103852886E-2</v>
      </c>
      <c r="K1327" s="29">
        <v>640274.36664971046</v>
      </c>
      <c r="L1327" s="29">
        <v>677712.26141071785</v>
      </c>
      <c r="M1327" s="28">
        <v>-5.524157801583391E-2</v>
      </c>
      <c r="N1327" s="29">
        <v>622957.36682933348</v>
      </c>
      <c r="O1327" s="28">
        <v>2.7798049661913984E-2</v>
      </c>
      <c r="P1327" s="29">
        <v>676293.29505904904</v>
      </c>
      <c r="Q1327" s="28">
        <v>-5.3259330933029092E-2</v>
      </c>
      <c r="R1327" s="29">
        <v>623405.45555837569</v>
      </c>
      <c r="S1327" s="29">
        <v>649015.90682753606</v>
      </c>
      <c r="T1327" s="28">
        <v>-3.9460436947296389E-2</v>
      </c>
      <c r="U1327" s="29">
        <v>623242.47978954157</v>
      </c>
      <c r="V1327" s="28">
        <v>2.6149656693676241E-4</v>
      </c>
      <c r="W1327" s="29">
        <v>717368.82104654121</v>
      </c>
      <c r="X1327" s="28">
        <v>-0.13098334180608248</v>
      </c>
      <c r="Y1327" s="26"/>
      <c r="Z1327" s="26"/>
      <c r="AA1327" s="26"/>
      <c r="AB1327" s="26"/>
      <c r="AC1327" s="26"/>
      <c r="AD1327" s="26"/>
      <c r="AE1327" s="31">
        <v>97.005165706043101</v>
      </c>
      <c r="AF1327" s="31">
        <v>96.979352776704715</v>
      </c>
      <c r="AG1327" s="26"/>
      <c r="AH1327" s="31">
        <v>96.819164468786269</v>
      </c>
      <c r="AI1327" s="26"/>
      <c r="AJ1327" s="32">
        <v>7553.1525861342761</v>
      </c>
      <c r="AK1327" s="32">
        <v>7581.1721551153923</v>
      </c>
      <c r="AL1327" s="28">
        <v>-3.695941525639939E-3</v>
      </c>
      <c r="AM1327" s="32">
        <v>7175.6831383066601</v>
      </c>
      <c r="AN1327" s="28">
        <v>5.2603973803209546E-2</v>
      </c>
      <c r="AO1327" s="32">
        <v>75.7203555601631</v>
      </c>
      <c r="AP1327" s="32">
        <v>75.975892522362244</v>
      </c>
      <c r="AQ1327" s="28">
        <v>-3.3633953312747398E-3</v>
      </c>
      <c r="AR1327" s="32">
        <v>71.914107462199809</v>
      </c>
      <c r="AS1327" s="28">
        <v>5.292769711372651E-2</v>
      </c>
      <c r="AT1327" s="27">
        <v>15653.828475884002</v>
      </c>
      <c r="AU1327" s="27">
        <v>14619.508143027246</v>
      </c>
      <c r="AV1327" s="28">
        <v>7.0749324993541168E-2</v>
      </c>
      <c r="AW1327" s="27">
        <v>13563.847554789938</v>
      </c>
      <c r="AX1327" s="28">
        <v>0.1540846660692532</v>
      </c>
      <c r="AY1327" s="33">
        <v>330.98481746483816</v>
      </c>
      <c r="AZ1327" s="33">
        <v>326.17496877180957</v>
      </c>
      <c r="BA1327" s="28">
        <v>1.4746222590714897E-2</v>
      </c>
      <c r="BB1327" s="33">
        <v>334.12590594160253</v>
      </c>
      <c r="BC1327" s="28">
        <v>-9.4009127125669698E-3</v>
      </c>
      <c r="BD1327" s="30">
        <v>1.6964199694572111</v>
      </c>
      <c r="BE1327" s="30">
        <v>1.6779720602622468</v>
      </c>
      <c r="BF1327" s="28">
        <v>1.0994169469115666E-2</v>
      </c>
      <c r="BG1327" s="30">
        <v>1.605411149395807</v>
      </c>
      <c r="BH1327" s="28">
        <v>5.668879283394479E-2</v>
      </c>
      <c r="BI1327" s="30">
        <v>1.6426340739082783</v>
      </c>
      <c r="BJ1327" s="28">
        <v>3.274368674269694E-2</v>
      </c>
      <c r="BK1327" s="30">
        <v>1.7423238950375655</v>
      </c>
      <c r="BL1327" s="30">
        <v>1.7521638954937258</v>
      </c>
      <c r="BM1327" s="28">
        <v>-5.6159132610066539E-3</v>
      </c>
      <c r="BN1327" s="30">
        <v>1.6046767265347242</v>
      </c>
      <c r="BO1327" s="28">
        <v>8.5778752957979487E-2</v>
      </c>
    </row>
    <row r="1328" spans="1:67" hidden="1" x14ac:dyDescent="0.25">
      <c r="A1328" s="34" t="s">
        <v>244</v>
      </c>
      <c r="B1328" s="34" t="s">
        <v>239</v>
      </c>
      <c r="C1328" s="26" t="s">
        <v>212</v>
      </c>
      <c r="D1328" s="27">
        <v>882546.55045061233</v>
      </c>
      <c r="E1328" s="27">
        <v>841931.39983480691</v>
      </c>
      <c r="F1328" s="28">
        <v>4.8240451209890019E-2</v>
      </c>
      <c r="G1328" s="27">
        <v>701215.69970758201</v>
      </c>
      <c r="H1328" s="28">
        <v>0.25859496702462331</v>
      </c>
      <c r="I1328" s="27">
        <v>826804.34074176673</v>
      </c>
      <c r="J1328" s="28">
        <v>6.741886436981756E-2</v>
      </c>
      <c r="K1328" s="29">
        <v>465142.03779430839</v>
      </c>
      <c r="L1328" s="29">
        <v>471209.79974184418</v>
      </c>
      <c r="M1328" s="28">
        <v>-1.2876985900675373E-2</v>
      </c>
      <c r="N1328" s="29">
        <v>420635.18892929802</v>
      </c>
      <c r="O1328" s="28">
        <v>0.10580866754942667</v>
      </c>
      <c r="P1328" s="29">
        <v>484772.45566121291</v>
      </c>
      <c r="Q1328" s="28">
        <v>-4.0494086736279827E-2</v>
      </c>
      <c r="R1328" s="29">
        <v>468550.14081519336</v>
      </c>
      <c r="S1328" s="29">
        <v>468111.80408324179</v>
      </c>
      <c r="T1328" s="28">
        <v>9.3639324650232549E-4</v>
      </c>
      <c r="U1328" s="29">
        <v>424833.84175376466</v>
      </c>
      <c r="V1328" s="28">
        <v>0.10290211081340087</v>
      </c>
      <c r="W1328" s="29">
        <v>486938.68348604179</v>
      </c>
      <c r="X1328" s="28">
        <v>-3.7763569201779264E-2</v>
      </c>
      <c r="Y1328" s="27">
        <v>821227.3425876135</v>
      </c>
      <c r="Z1328" s="85">
        <v>61319.207862998861</v>
      </c>
      <c r="AA1328" s="29">
        <v>431494.87809491012</v>
      </c>
      <c r="AB1328" s="29">
        <v>33647.159699398268</v>
      </c>
      <c r="AC1328" s="29">
        <v>413686.48308377428</v>
      </c>
      <c r="AD1328" s="29">
        <v>54863.657731419065</v>
      </c>
      <c r="AE1328" s="31">
        <v>96.504467809921039</v>
      </c>
      <c r="AF1328" s="31">
        <v>96.175704888752321</v>
      </c>
      <c r="AG1328" s="26"/>
      <c r="AH1328" s="31">
        <v>95.921437237386968</v>
      </c>
      <c r="AI1328" s="26"/>
      <c r="AJ1328" s="32">
        <v>7747.7218400491365</v>
      </c>
      <c r="AK1328" s="32">
        <v>7737.0467793963899</v>
      </c>
      <c r="AL1328" s="28">
        <v>1.3797332441073172E-3</v>
      </c>
      <c r="AM1328" s="32">
        <v>7908.9546053309741</v>
      </c>
      <c r="AN1328" s="28">
        <v>-2.0386103262390685E-2</v>
      </c>
      <c r="AO1328" s="32">
        <v>78.616143182064249</v>
      </c>
      <c r="AP1328" s="32">
        <v>78.615326512272702</v>
      </c>
      <c r="AQ1328" s="28">
        <v>1.0388175280548523E-5</v>
      </c>
      <c r="AR1328" s="32">
        <v>80.297971456960525</v>
      </c>
      <c r="AS1328" s="28">
        <v>-2.0944841374949688E-2</v>
      </c>
      <c r="AT1328" s="27">
        <v>10912.504875533103</v>
      </c>
      <c r="AU1328" s="27">
        <v>10133.644008168221</v>
      </c>
      <c r="AV1328" s="28">
        <v>7.6858913411313914E-2</v>
      </c>
      <c r="AW1328" s="27">
        <v>9388.0031984943162</v>
      </c>
      <c r="AX1328" s="28">
        <v>0.16238827840230091</v>
      </c>
      <c r="AY1328" s="33">
        <v>243</v>
      </c>
      <c r="AZ1328" s="33">
        <v>240.51957452617916</v>
      </c>
      <c r="BA1328" s="28">
        <v>1.0312780066683781E-2</v>
      </c>
      <c r="BB1328" s="33">
        <v>241.00045824828362</v>
      </c>
      <c r="BC1328" s="28">
        <v>8.2968379655793418E-3</v>
      </c>
      <c r="BD1328" s="30">
        <v>1.8973700047315125</v>
      </c>
      <c r="BE1328" s="30">
        <v>1.7867442491562471</v>
      </c>
      <c r="BF1328" s="28">
        <v>6.1914711983825414E-2</v>
      </c>
      <c r="BG1328" s="30">
        <v>1.667040034126686</v>
      </c>
      <c r="BH1328" s="28">
        <v>0.13816703011903952</v>
      </c>
      <c r="BI1328" s="30">
        <v>1.7055514006340029</v>
      </c>
      <c r="BJ1328" s="28">
        <v>0.11246720798106997</v>
      </c>
      <c r="BK1328" s="30">
        <v>1.8835690645938967</v>
      </c>
      <c r="BL1328" s="30">
        <v>1.7985690437430004</v>
      </c>
      <c r="BM1328" s="28">
        <v>4.7259804201901998E-2</v>
      </c>
      <c r="BN1328" s="30">
        <v>1.6505645991215769</v>
      </c>
      <c r="BO1328" s="28">
        <v>0.14116652301662336</v>
      </c>
    </row>
    <row r="1329" spans="1:67" hidden="1" x14ac:dyDescent="0.25">
      <c r="A1329" s="34" t="s">
        <v>244</v>
      </c>
      <c r="B1329" s="34" t="s">
        <v>239</v>
      </c>
      <c r="C1329" s="26" t="s">
        <v>186</v>
      </c>
      <c r="D1329" s="27">
        <v>2941519.4352431642</v>
      </c>
      <c r="E1329" s="27">
        <v>2733069.1694390704</v>
      </c>
      <c r="F1329" s="28">
        <v>7.6269663473930924E-2</v>
      </c>
      <c r="G1329" s="27">
        <v>2350954.1900940919</v>
      </c>
      <c r="H1329" s="28">
        <v>0.25120236184841871</v>
      </c>
      <c r="I1329" s="27">
        <v>2253524.6667864476</v>
      </c>
      <c r="J1329" s="28">
        <v>0.30529719891542395</v>
      </c>
      <c r="K1329" s="29">
        <v>1831101.3430583982</v>
      </c>
      <c r="L1329" s="29">
        <v>1977330.3271737974</v>
      </c>
      <c r="M1329" s="28">
        <v>-7.3952734202182902E-2</v>
      </c>
      <c r="N1329" s="29">
        <v>1670059.5489772819</v>
      </c>
      <c r="O1329" s="28">
        <v>9.6428773560640862E-2</v>
      </c>
      <c r="P1329" s="29">
        <v>1783953.7936955895</v>
      </c>
      <c r="Q1329" s="28">
        <v>2.6428683035079701E-2</v>
      </c>
      <c r="R1329" s="29">
        <v>1742275.1355744151</v>
      </c>
      <c r="S1329" s="29">
        <v>1827660.2365193754</v>
      </c>
      <c r="T1329" s="28">
        <v>-4.6718257167737573E-2</v>
      </c>
      <c r="U1329" s="29">
        <v>1423344.9811766532</v>
      </c>
      <c r="V1329" s="28">
        <v>0.22407087432458447</v>
      </c>
      <c r="W1329" s="29">
        <v>1502840.1106717167</v>
      </c>
      <c r="X1329" s="28">
        <v>0.15932168911547037</v>
      </c>
      <c r="Y1329" s="27">
        <v>2858304.6874452224</v>
      </c>
      <c r="Z1329" s="85">
        <v>83214.747797942007</v>
      </c>
      <c r="AA1329" s="29">
        <v>1772986.7601612352</v>
      </c>
      <c r="AB1329" s="29">
        <v>58114.582897163098</v>
      </c>
      <c r="AC1329" s="29">
        <v>1656183.1133726845</v>
      </c>
      <c r="AD1329" s="29">
        <v>86092.022201730564</v>
      </c>
      <c r="AE1329" s="31">
        <v>96.76695804985971</v>
      </c>
      <c r="AF1329" s="31">
        <v>96.759434670158441</v>
      </c>
      <c r="AG1329" s="26"/>
      <c r="AH1329" s="31">
        <v>96.548385082892878</v>
      </c>
      <c r="AI1329" s="26"/>
      <c r="AJ1329" s="32">
        <v>6458.570606897978</v>
      </c>
      <c r="AK1329" s="32">
        <v>6082.9914124192601</v>
      </c>
      <c r="AL1329" s="28">
        <v>6.1742515978556463E-2</v>
      </c>
      <c r="AM1329" s="32">
        <v>5925.082435291094</v>
      </c>
      <c r="AN1329" s="28">
        <v>9.0038945016074554E-2</v>
      </c>
      <c r="AO1329" s="32">
        <v>65.536521481285021</v>
      </c>
      <c r="AP1329" s="32">
        <v>61.69886859860425</v>
      </c>
      <c r="AQ1329" s="28">
        <v>6.2199728614919639E-2</v>
      </c>
      <c r="AR1329" s="32">
        <v>60.199406412800819</v>
      </c>
      <c r="AS1329" s="28">
        <v>8.8657270669521365E-2</v>
      </c>
      <c r="AT1329" s="27">
        <v>33654.834361884947</v>
      </c>
      <c r="AU1329" s="27">
        <v>31649.431444689308</v>
      </c>
      <c r="AV1329" s="28">
        <v>6.3362999765107647E-2</v>
      </c>
      <c r="AW1329" s="27">
        <v>29243.507774703692</v>
      </c>
      <c r="AX1329" s="28">
        <v>0.15084806587386052</v>
      </c>
      <c r="AY1329" s="33">
        <v>796</v>
      </c>
      <c r="AZ1329" s="33">
        <v>795.01424580126559</v>
      </c>
      <c r="BA1329" s="28">
        <v>1.2399201699095426E-3</v>
      </c>
      <c r="BB1329" s="33">
        <v>793.00268076696614</v>
      </c>
      <c r="BC1329" s="28">
        <v>3.7797088278881414E-3</v>
      </c>
      <c r="BD1329" s="30">
        <v>1.6064208823800485</v>
      </c>
      <c r="BE1329" s="30">
        <v>1.3822016139030509</v>
      </c>
      <c r="BF1329" s="28">
        <v>0.1622189311759295</v>
      </c>
      <c r="BG1329" s="30">
        <v>1.4077068039482659</v>
      </c>
      <c r="BH1329" s="28">
        <v>0.14116155287055468</v>
      </c>
      <c r="BI1329" s="30">
        <v>1.2632191902897374</v>
      </c>
      <c r="BJ1329" s="28">
        <v>0.27168815572821764</v>
      </c>
      <c r="BK1329" s="30">
        <v>1.6883208485170553</v>
      </c>
      <c r="BL1329" s="30">
        <v>1.4953923682467207</v>
      </c>
      <c r="BM1329" s="28">
        <v>0.12901529014524424</v>
      </c>
      <c r="BN1329" s="30">
        <v>1.6517107385664165</v>
      </c>
      <c r="BO1329" s="28">
        <v>2.2164964539986086E-2</v>
      </c>
    </row>
    <row r="1330" spans="1:67" hidden="1" x14ac:dyDescent="0.25">
      <c r="A1330" s="34" t="s">
        <v>244</v>
      </c>
      <c r="B1330" s="34" t="s">
        <v>239</v>
      </c>
      <c r="C1330" s="26" t="s">
        <v>184</v>
      </c>
      <c r="D1330" s="27">
        <v>2029619.7890969932</v>
      </c>
      <c r="E1330" s="27">
        <v>2171826.9070748128</v>
      </c>
      <c r="F1330" s="28">
        <v>-6.5478108552101594E-2</v>
      </c>
      <c r="G1330" s="27">
        <v>1790138.0268509006</v>
      </c>
      <c r="H1330" s="28">
        <v>0.1337783783451458</v>
      </c>
      <c r="I1330" s="27">
        <v>1759066.8199365865</v>
      </c>
      <c r="J1330" s="28">
        <v>0.15380482770413459</v>
      </c>
      <c r="K1330" s="29">
        <v>1177190.5979793682</v>
      </c>
      <c r="L1330" s="29">
        <v>1308596.2732133335</v>
      </c>
      <c r="M1330" s="28">
        <v>-0.10041727760028774</v>
      </c>
      <c r="N1330" s="29">
        <v>1112314.9571913031</v>
      </c>
      <c r="O1330" s="28">
        <v>5.8324883944635572E-2</v>
      </c>
      <c r="P1330" s="29">
        <v>1094093.2683852327</v>
      </c>
      <c r="Q1330" s="28">
        <v>7.5950864515214947E-2</v>
      </c>
      <c r="R1330" s="29">
        <v>1047724.642653371</v>
      </c>
      <c r="S1330" s="29">
        <v>1145971.4897480097</v>
      </c>
      <c r="T1330" s="28">
        <v>-8.5732365921461509E-2</v>
      </c>
      <c r="U1330" s="29">
        <v>949478.62386473303</v>
      </c>
      <c r="V1330" s="28">
        <v>0.10347364997933277</v>
      </c>
      <c r="W1330" s="29">
        <v>934889.77824682207</v>
      </c>
      <c r="X1330" s="28">
        <v>0.12069322719320517</v>
      </c>
      <c r="Y1330" s="27">
        <v>1981358.2763578324</v>
      </c>
      <c r="Z1330" s="85">
        <v>48261.512739160775</v>
      </c>
      <c r="AA1330" s="29">
        <v>1116023.609278596</v>
      </c>
      <c r="AB1330" s="29">
        <v>61166.98870077209</v>
      </c>
      <c r="AC1330" s="29">
        <v>979143.05703389063</v>
      </c>
      <c r="AD1330" s="29">
        <v>68581.585619480407</v>
      </c>
      <c r="AE1330" s="31">
        <v>97.454457347425944</v>
      </c>
      <c r="AF1330" s="31">
        <v>97.755852317842681</v>
      </c>
      <c r="AG1330" s="26"/>
      <c r="AH1330" s="31">
        <v>97.558469902689666</v>
      </c>
      <c r="AI1330" s="26"/>
      <c r="AJ1330" s="32">
        <v>7553.3798041932023</v>
      </c>
      <c r="AK1330" s="32">
        <v>7775.506126876282</v>
      </c>
      <c r="AL1330" s="28">
        <v>-2.8567442306461965E-2</v>
      </c>
      <c r="AM1330" s="32">
        <v>7548.154019093221</v>
      </c>
      <c r="AN1330" s="28">
        <v>6.92326241192556E-4</v>
      </c>
      <c r="AO1330" s="32">
        <v>76.904728827436287</v>
      </c>
      <c r="AP1330" s="32">
        <v>78.920301465537392</v>
      </c>
      <c r="AQ1330" s="28">
        <v>-2.5539342864538565E-2</v>
      </c>
      <c r="AR1330" s="32">
        <v>75.973178774709268</v>
      </c>
      <c r="AS1330" s="28">
        <v>1.2261564775240427E-2</v>
      </c>
      <c r="AT1330" s="27">
        <v>20601.319024619941</v>
      </c>
      <c r="AU1330" s="27">
        <v>19996.652112369538</v>
      </c>
      <c r="AV1330" s="28">
        <v>3.0238407352017067E-2</v>
      </c>
      <c r="AW1330" s="27">
        <v>18624.478847775688</v>
      </c>
      <c r="AX1330" s="28">
        <v>0.10614203989285562</v>
      </c>
      <c r="AY1330" s="33">
        <v>430</v>
      </c>
      <c r="AZ1330" s="33">
        <v>432</v>
      </c>
      <c r="BA1330" s="28">
        <v>-4.6296296296296294E-3</v>
      </c>
      <c r="BB1330" s="33">
        <v>429</v>
      </c>
      <c r="BC1330" s="28">
        <v>2.331002331002331E-3</v>
      </c>
      <c r="BD1330" s="30">
        <v>1.7241216440063387</v>
      </c>
      <c r="BE1330" s="30">
        <v>1.6596615407911615</v>
      </c>
      <c r="BF1330" s="28">
        <v>3.8839306467539816E-2</v>
      </c>
      <c r="BG1330" s="30">
        <v>1.6093805223757511</v>
      </c>
      <c r="BH1330" s="28">
        <v>7.1295209576171525E-2</v>
      </c>
      <c r="BI1330" s="30">
        <v>1.6077850680251287</v>
      </c>
      <c r="BJ1330" s="28">
        <v>7.2358288613855806E-2</v>
      </c>
      <c r="BK1330" s="30">
        <v>1.9371690866762139</v>
      </c>
      <c r="BL1330" s="30">
        <v>1.8951840656632573</v>
      </c>
      <c r="BM1330" s="28">
        <v>2.2153532088854469E-2</v>
      </c>
      <c r="BN1330" s="30">
        <v>1.8853905520951799</v>
      </c>
      <c r="BO1330" s="28">
        <v>2.7463028561108466E-2</v>
      </c>
    </row>
    <row r="1331" spans="1:67" hidden="1" x14ac:dyDescent="0.25">
      <c r="A1331" s="34" t="s">
        <v>244</v>
      </c>
      <c r="B1331" s="34" t="s">
        <v>239</v>
      </c>
      <c r="C1331" s="26" t="s">
        <v>192</v>
      </c>
      <c r="D1331" s="27">
        <v>1697468.3010518337</v>
      </c>
      <c r="E1331" s="27">
        <v>1833822.4620051647</v>
      </c>
      <c r="F1331" s="28">
        <v>-7.4355159116241104E-2</v>
      </c>
      <c r="G1331" s="27">
        <v>1569029.7051694095</v>
      </c>
      <c r="H1331" s="28">
        <v>8.1858613294103655E-2</v>
      </c>
      <c r="I1331" s="27">
        <v>1666712.3357963108</v>
      </c>
      <c r="J1331" s="28">
        <v>1.8453073511829794E-2</v>
      </c>
      <c r="K1331" s="29">
        <v>916067.37589386501</v>
      </c>
      <c r="L1331" s="29">
        <v>1005479.133848652</v>
      </c>
      <c r="M1331" s="28">
        <v>-8.8924528560376415E-2</v>
      </c>
      <c r="N1331" s="29">
        <v>932741.70322947518</v>
      </c>
      <c r="O1331" s="28">
        <v>-1.7876682556250963E-2</v>
      </c>
      <c r="P1331" s="29">
        <v>1012902.8335160112</v>
      </c>
      <c r="Q1331" s="28">
        <v>-9.5601921939549528E-2</v>
      </c>
      <c r="R1331" s="29">
        <v>911460.55552230496</v>
      </c>
      <c r="S1331" s="29">
        <v>974049.08924911171</v>
      </c>
      <c r="T1331" s="28">
        <v>-6.4256036392432603E-2</v>
      </c>
      <c r="U1331" s="29">
        <v>943101.88795394532</v>
      </c>
      <c r="V1331" s="28">
        <v>-3.3550280023599645E-2</v>
      </c>
      <c r="W1331" s="29">
        <v>1022508.7875911014</v>
      </c>
      <c r="X1331" s="28">
        <v>-0.10860369457597689</v>
      </c>
      <c r="Y1331" s="26"/>
      <c r="Z1331" s="26"/>
      <c r="AA1331" s="26"/>
      <c r="AB1331" s="26"/>
      <c r="AC1331" s="26"/>
      <c r="AD1331" s="26"/>
      <c r="AE1331" s="31">
        <v>96.070678355143173</v>
      </c>
      <c r="AF1331" s="31">
        <v>96.254096998179818</v>
      </c>
      <c r="AG1331" s="26"/>
      <c r="AH1331" s="31">
        <v>96.031732935583321</v>
      </c>
      <c r="AI1331" s="26"/>
      <c r="AJ1331" s="32">
        <v>7526.3457126246203</v>
      </c>
      <c r="AK1331" s="32">
        <v>7501.7923739764174</v>
      </c>
      <c r="AL1331" s="28">
        <v>3.2729962953091107E-3</v>
      </c>
      <c r="AM1331" s="32">
        <v>7523.8868078921178</v>
      </c>
      <c r="AN1331" s="28">
        <v>3.2681309478543895E-4</v>
      </c>
      <c r="AO1331" s="32">
        <v>77.047923921482621</v>
      </c>
      <c r="AP1331" s="32">
        <v>76.721876590225776</v>
      </c>
      <c r="AQ1331" s="28">
        <v>4.2497309209246171E-3</v>
      </c>
      <c r="AR1331" s="32">
        <v>77.12972968816463</v>
      </c>
      <c r="AS1331" s="28">
        <v>-1.0606256110678742E-3</v>
      </c>
      <c r="AT1331" s="27">
        <v>19520.738841260812</v>
      </c>
      <c r="AU1331" s="27">
        <v>18981.556750428434</v>
      </c>
      <c r="AV1331" s="28">
        <v>2.8405577999823909E-2</v>
      </c>
      <c r="AW1331" s="27">
        <v>17519.247611276729</v>
      </c>
      <c r="AX1331" s="28">
        <v>0.11424527322142365</v>
      </c>
      <c r="AY1331" s="33">
        <v>530.02930880231202</v>
      </c>
      <c r="AZ1331" s="33">
        <v>537</v>
      </c>
      <c r="BA1331" s="28">
        <v>-1.2980802975210398E-2</v>
      </c>
      <c r="BB1331" s="33">
        <v>540</v>
      </c>
      <c r="BC1331" s="28">
        <v>-1.8464242958681452E-2</v>
      </c>
      <c r="BD1331" s="30">
        <v>1.8529950369594881</v>
      </c>
      <c r="BE1331" s="30">
        <v>1.8238294562969992</v>
      </c>
      <c r="BF1331" s="28">
        <v>1.5991396871999766E-2</v>
      </c>
      <c r="BG1331" s="30">
        <v>1.6821695649898409</v>
      </c>
      <c r="BH1331" s="28">
        <v>0.10155068521328217</v>
      </c>
      <c r="BI1331" s="30">
        <v>1.6454809688020926</v>
      </c>
      <c r="BJ1331" s="28">
        <v>0.12611149693725437</v>
      </c>
      <c r="BK1331" s="30">
        <v>1.8623606811806721</v>
      </c>
      <c r="BL1331" s="30">
        <v>1.8826797152686081</v>
      </c>
      <c r="BM1331" s="28">
        <v>-1.0792613275188458E-2</v>
      </c>
      <c r="BN1331" s="30">
        <v>1.6636905568850162</v>
      </c>
      <c r="BO1331" s="28">
        <v>0.119415310421448</v>
      </c>
    </row>
    <row r="1332" spans="1:67" hidden="1" x14ac:dyDescent="0.25">
      <c r="A1332" s="34" t="s">
        <v>244</v>
      </c>
      <c r="B1332" s="34" t="s">
        <v>239</v>
      </c>
      <c r="C1332" s="26" t="s">
        <v>215</v>
      </c>
      <c r="D1332" s="27">
        <v>722821.37211593508</v>
      </c>
      <c r="E1332" s="27">
        <v>755272.46591084241</v>
      </c>
      <c r="F1332" s="28">
        <v>-4.2966075502000461E-2</v>
      </c>
      <c r="G1332" s="27">
        <v>627672.05699171661</v>
      </c>
      <c r="H1332" s="28">
        <v>0.15159080934755417</v>
      </c>
      <c r="I1332" s="27">
        <v>637426.62252806185</v>
      </c>
      <c r="J1332" s="28">
        <v>0.13396796834307598</v>
      </c>
      <c r="K1332" s="29">
        <v>372808.33194567141</v>
      </c>
      <c r="L1332" s="29">
        <v>406101.54393861315</v>
      </c>
      <c r="M1332" s="28">
        <v>-8.1982480711706884E-2</v>
      </c>
      <c r="N1332" s="29">
        <v>350899.98828980641</v>
      </c>
      <c r="O1332" s="28">
        <v>6.2434723245903948E-2</v>
      </c>
      <c r="P1332" s="29">
        <v>419919.2230235028</v>
      </c>
      <c r="Q1332" s="28">
        <v>-0.11219036541986219</v>
      </c>
      <c r="R1332" s="29">
        <v>374500.12797459157</v>
      </c>
      <c r="S1332" s="29">
        <v>395795.44439067796</v>
      </c>
      <c r="T1332" s="28">
        <v>-5.3803844177313015E-2</v>
      </c>
      <c r="U1332" s="29">
        <v>373696.05119768076</v>
      </c>
      <c r="V1332" s="28">
        <v>2.1516865761192082E-3</v>
      </c>
      <c r="W1332" s="29">
        <v>421588.00726368825</v>
      </c>
      <c r="X1332" s="28">
        <v>-0.11169169539408862</v>
      </c>
      <c r="Y1332" s="26"/>
      <c r="Z1332" s="26"/>
      <c r="AA1332" s="26"/>
      <c r="AB1332" s="26"/>
      <c r="AC1332" s="26"/>
      <c r="AD1332" s="26"/>
      <c r="AE1332" s="31">
        <v>95.971174320709707</v>
      </c>
      <c r="AF1332" s="31">
        <v>96.2301100080808</v>
      </c>
      <c r="AG1332" s="26"/>
      <c r="AH1332" s="31">
        <v>96.10231850451548</v>
      </c>
      <c r="AI1332" s="26"/>
      <c r="AJ1332" s="32">
        <v>8046.081218689169</v>
      </c>
      <c r="AK1332" s="32">
        <v>7369.45307848024</v>
      </c>
      <c r="AL1332" s="28">
        <v>9.1815245039658502E-2</v>
      </c>
      <c r="AM1332" s="32">
        <v>7160.8076477224158</v>
      </c>
      <c r="AN1332" s="28">
        <v>0.12362761500070811</v>
      </c>
      <c r="AO1332" s="32">
        <v>81.667515177809435</v>
      </c>
      <c r="AP1332" s="32">
        <v>74.730881844994528</v>
      </c>
      <c r="AQ1332" s="28">
        <v>9.2821510486156833E-2</v>
      </c>
      <c r="AR1332" s="32">
        <v>72.685728778107645</v>
      </c>
      <c r="AS1332" s="28">
        <v>0.12357014988624605</v>
      </c>
      <c r="AT1332" s="27">
        <v>7291.714954383152</v>
      </c>
      <c r="AU1332" s="27">
        <v>6937.5664909226898</v>
      </c>
      <c r="AV1332" s="28">
        <v>5.1047937907887461E-2</v>
      </c>
      <c r="AW1332" s="27">
        <v>6400.6057164504527</v>
      </c>
      <c r="AX1332" s="28">
        <v>0.13922264195128028</v>
      </c>
      <c r="AY1332" s="33">
        <v>217</v>
      </c>
      <c r="AZ1332" s="33">
        <v>217</v>
      </c>
      <c r="BA1332" s="28">
        <v>0</v>
      </c>
      <c r="BB1332" s="33">
        <v>215</v>
      </c>
      <c r="BC1332" s="28">
        <v>9.3023255813953487E-3</v>
      </c>
      <c r="BD1332" s="30">
        <v>1.9388551976388508</v>
      </c>
      <c r="BE1332" s="30">
        <v>1.8598118553940055</v>
      </c>
      <c r="BF1332" s="28">
        <v>4.2500719637632273E-2</v>
      </c>
      <c r="BG1332" s="30">
        <v>1.7887491534292261</v>
      </c>
      <c r="BH1332" s="28">
        <v>8.391676603835431E-2</v>
      </c>
      <c r="BI1332" s="30">
        <v>1.5179743807355663</v>
      </c>
      <c r="BJ1332" s="28">
        <v>0.27726476958019403</v>
      </c>
      <c r="BK1332" s="30">
        <v>1.9300964622500096</v>
      </c>
      <c r="BL1332" s="30">
        <v>1.9082394115818455</v>
      </c>
      <c r="BM1332" s="28">
        <v>1.145404006200962E-2</v>
      </c>
      <c r="BN1332" s="30">
        <v>1.6796325649683828</v>
      </c>
      <c r="BO1332" s="28">
        <v>0.14911826699808098</v>
      </c>
    </row>
    <row r="1333" spans="1:67" hidden="1" x14ac:dyDescent="0.25">
      <c r="A1333" s="34" t="s">
        <v>244</v>
      </c>
      <c r="B1333" s="34" t="s">
        <v>239</v>
      </c>
      <c r="C1333" s="26" t="s">
        <v>195</v>
      </c>
      <c r="D1333" s="27">
        <v>1789372.5480838288</v>
      </c>
      <c r="E1333" s="27">
        <v>1685917.796297434</v>
      </c>
      <c r="F1333" s="28">
        <v>6.136405464940177E-2</v>
      </c>
      <c r="G1333" s="27">
        <v>1551473.4997117091</v>
      </c>
      <c r="H1333" s="28">
        <v>0.15333748750225221</v>
      </c>
      <c r="I1333" s="27">
        <v>1685554.3769555115</v>
      </c>
      <c r="J1333" s="28">
        <v>6.1592893440694629E-2</v>
      </c>
      <c r="K1333" s="29">
        <v>813005.02911011409</v>
      </c>
      <c r="L1333" s="29">
        <v>783890.94145724212</v>
      </c>
      <c r="M1333" s="28">
        <v>3.7140482321111265E-2</v>
      </c>
      <c r="N1333" s="29">
        <v>714737.97528877563</v>
      </c>
      <c r="O1333" s="28">
        <v>0.13748682344972032</v>
      </c>
      <c r="P1333" s="29">
        <v>787871.9942784966</v>
      </c>
      <c r="Q1333" s="28">
        <v>3.1899896193966604E-2</v>
      </c>
      <c r="R1333" s="29">
        <v>851468.17550527025</v>
      </c>
      <c r="S1333" s="29">
        <v>825290.76820095023</v>
      </c>
      <c r="T1333" s="28">
        <v>3.1719011423554509E-2</v>
      </c>
      <c r="U1333" s="29">
        <v>732999.10341017717</v>
      </c>
      <c r="V1333" s="28">
        <v>0.16162239700421471</v>
      </c>
      <c r="W1333" s="29">
        <v>825716.94833353022</v>
      </c>
      <c r="X1333" s="28">
        <v>3.1186506736614043E-2</v>
      </c>
      <c r="Y1333" s="26"/>
      <c r="Z1333" s="26"/>
      <c r="AA1333" s="26"/>
      <c r="AB1333" s="26"/>
      <c r="AC1333" s="26"/>
      <c r="AD1333" s="26"/>
      <c r="AE1333" s="31">
        <v>96.102031034346737</v>
      </c>
      <c r="AF1333" s="31">
        <v>95.797770978372483</v>
      </c>
      <c r="AG1333" s="26"/>
      <c r="AH1333" s="31">
        <v>95.527614384720707</v>
      </c>
      <c r="AI1333" s="26"/>
      <c r="AJ1333" s="32">
        <v>6621.583417748514</v>
      </c>
      <c r="AK1333" s="32">
        <v>6620.9979079033465</v>
      </c>
      <c r="AL1333" s="28">
        <v>8.8432265545439421E-5</v>
      </c>
      <c r="AM1333" s="32">
        <v>6457.6366821381507</v>
      </c>
      <c r="AN1333" s="28">
        <v>2.538803956931188E-2</v>
      </c>
      <c r="AO1333" s="32">
        <v>67.424141911714813</v>
      </c>
      <c r="AP1333" s="32">
        <v>67.445569445638966</v>
      </c>
      <c r="AQ1333" s="28">
        <v>-3.1770113441512902E-4</v>
      </c>
      <c r="AR1333" s="32">
        <v>65.914267244967405</v>
      </c>
      <c r="AS1333" s="28">
        <v>2.2906644188822222E-2</v>
      </c>
      <c r="AT1333" s="27">
        <v>19359.28530939452</v>
      </c>
      <c r="AU1333" s="27">
        <v>18115.403273911947</v>
      </c>
      <c r="AV1333" s="28">
        <v>6.8664330386389555E-2</v>
      </c>
      <c r="AW1333" s="27">
        <v>16480.501233608</v>
      </c>
      <c r="AX1333" s="28">
        <v>0.17467818696654294</v>
      </c>
      <c r="AY1333" s="33">
        <v>623</v>
      </c>
      <c r="AZ1333" s="33">
        <v>603.472943319774</v>
      </c>
      <c r="BA1333" s="28">
        <v>3.2357799792655843E-2</v>
      </c>
      <c r="BB1333" s="33">
        <v>590.49754398752475</v>
      </c>
      <c r="BC1333" s="28">
        <v>5.5042491443727186E-2</v>
      </c>
      <c r="BD1333" s="30">
        <v>2.2009366289436256</v>
      </c>
      <c r="BE1333" s="30">
        <v>2.1507045267844744</v>
      </c>
      <c r="BF1333" s="28">
        <v>2.3356114953760467E-2</v>
      </c>
      <c r="BG1333" s="30">
        <v>2.1706884947380432</v>
      </c>
      <c r="BH1333" s="28">
        <v>1.3934811134304555E-2</v>
      </c>
      <c r="BI1333" s="30">
        <v>2.1393759255259206</v>
      </c>
      <c r="BJ1333" s="28">
        <v>2.8775075330704971E-2</v>
      </c>
      <c r="BK1333" s="30">
        <v>2.1015143014851918</v>
      </c>
      <c r="BL1333" s="30">
        <v>2.0428167395747843</v>
      </c>
      <c r="BM1333" s="28">
        <v>2.8733640552909084E-2</v>
      </c>
      <c r="BN1333" s="30">
        <v>2.1166103648608745</v>
      </c>
      <c r="BO1333" s="28">
        <v>-7.1321881562622742E-3</v>
      </c>
    </row>
    <row r="1334" spans="1:67" hidden="1" x14ac:dyDescent="0.25">
      <c r="A1334" s="34" t="s">
        <v>244</v>
      </c>
      <c r="B1334" s="34" t="s">
        <v>239</v>
      </c>
      <c r="C1334" s="26" t="s">
        <v>196</v>
      </c>
      <c r="D1334" s="27">
        <v>1636280.2202794396</v>
      </c>
      <c r="E1334" s="27">
        <v>1600352.5835804068</v>
      </c>
      <c r="F1334" s="28">
        <v>2.2449825786923297E-2</v>
      </c>
      <c r="G1334" s="27">
        <v>1476518.2282869697</v>
      </c>
      <c r="H1334" s="28">
        <v>0.10820184196291495</v>
      </c>
      <c r="I1334" s="27">
        <v>1599251.8145473958</v>
      </c>
      <c r="J1334" s="28">
        <v>2.3153580565123944E-2</v>
      </c>
      <c r="K1334" s="29">
        <v>708937.08524186281</v>
      </c>
      <c r="L1334" s="29">
        <v>762238.27642894618</v>
      </c>
      <c r="M1334" s="28">
        <v>-6.9927203651851733E-2</v>
      </c>
      <c r="N1334" s="29">
        <v>672755.9623581362</v>
      </c>
      <c r="O1334" s="28">
        <v>5.3780456670952374E-2</v>
      </c>
      <c r="P1334" s="29">
        <v>740714.01886511443</v>
      </c>
      <c r="Q1334" s="28">
        <v>-4.2900408003535125E-2</v>
      </c>
      <c r="R1334" s="29">
        <v>720673.67397967086</v>
      </c>
      <c r="S1334" s="29">
        <v>772454.62278026342</v>
      </c>
      <c r="T1334" s="28">
        <v>-6.7034292078180041E-2</v>
      </c>
      <c r="U1334" s="29">
        <v>646585.43946165231</v>
      </c>
      <c r="V1334" s="28">
        <v>0.11458382759083546</v>
      </c>
      <c r="W1334" s="29">
        <v>751682.4223408954</v>
      </c>
      <c r="X1334" s="28">
        <v>-4.1252459069957829E-2</v>
      </c>
      <c r="Y1334" s="26"/>
      <c r="Z1334" s="26"/>
      <c r="AA1334" s="26"/>
      <c r="AB1334" s="26"/>
      <c r="AC1334" s="26"/>
      <c r="AD1334" s="26"/>
      <c r="AE1334" s="31">
        <v>93.783198236500553</v>
      </c>
      <c r="AF1334" s="31">
        <v>93.54533296551206</v>
      </c>
      <c r="AG1334" s="26"/>
      <c r="AH1334" s="31">
        <v>92.994267405587024</v>
      </c>
      <c r="AI1334" s="26"/>
      <c r="AJ1334" s="32">
        <v>6261.9735007996378</v>
      </c>
      <c r="AK1334" s="32">
        <v>5941.7442825234393</v>
      </c>
      <c r="AL1334" s="28">
        <v>5.3894816580729421E-2</v>
      </c>
      <c r="AM1334" s="32">
        <v>6194.6487173140194</v>
      </c>
      <c r="AN1334" s="28">
        <v>1.0868216513625033E-2</v>
      </c>
      <c r="AO1334" s="32">
        <v>65.369401308235581</v>
      </c>
      <c r="AP1334" s="32">
        <v>63.059057985597157</v>
      </c>
      <c r="AQ1334" s="28">
        <v>3.6637770947452339E-2</v>
      </c>
      <c r="AR1334" s="32">
        <v>65.957884128198515</v>
      </c>
      <c r="AS1334" s="28">
        <v>-8.9220997268368105E-3</v>
      </c>
      <c r="AT1334" s="27">
        <v>13833.355462160825</v>
      </c>
      <c r="AU1334" s="27">
        <v>13263.585510377168</v>
      </c>
      <c r="AV1334" s="28">
        <v>4.2957460585441275E-2</v>
      </c>
      <c r="AW1334" s="27">
        <v>12368.336480162736</v>
      </c>
      <c r="AX1334" s="28">
        <v>0.1184491531539263</v>
      </c>
      <c r="AY1334" s="33">
        <v>381</v>
      </c>
      <c r="AZ1334" s="33">
        <v>380</v>
      </c>
      <c r="BA1334" s="28">
        <v>2.631578947368421E-3</v>
      </c>
      <c r="BB1334" s="33">
        <v>384</v>
      </c>
      <c r="BC1334" s="28">
        <v>-7.8125E-3</v>
      </c>
      <c r="BD1334" s="30">
        <v>2.3080753628810404</v>
      </c>
      <c r="BE1334" s="30">
        <v>2.0995437162746411</v>
      </c>
      <c r="BF1334" s="28">
        <v>9.9322364659503629E-2</v>
      </c>
      <c r="BG1334" s="30">
        <v>2.1947307952671213</v>
      </c>
      <c r="BH1334" s="28">
        <v>5.1643950072757731E-2</v>
      </c>
      <c r="BI1334" s="30">
        <v>2.1590678370009666</v>
      </c>
      <c r="BJ1334" s="28">
        <v>6.9014749479595489E-2</v>
      </c>
      <c r="BK1334" s="30">
        <v>2.2704870170206837</v>
      </c>
      <c r="BL1334" s="30">
        <v>2.0717755275000171</v>
      </c>
      <c r="BM1334" s="28">
        <v>9.5913619445273074E-2</v>
      </c>
      <c r="BN1334" s="30">
        <v>2.2835624469309428</v>
      </c>
      <c r="BO1334" s="28">
        <v>-5.7258911083566842E-3</v>
      </c>
    </row>
    <row r="1335" spans="1:67" hidden="1" x14ac:dyDescent="0.25">
      <c r="A1335" s="34" t="s">
        <v>244</v>
      </c>
      <c r="B1335" s="34" t="s">
        <v>239</v>
      </c>
      <c r="C1335" s="26" t="s">
        <v>209</v>
      </c>
      <c r="D1335" s="27">
        <v>1685106.2462957371</v>
      </c>
      <c r="E1335" s="27">
        <v>1908519.0845867046</v>
      </c>
      <c r="F1335" s="28">
        <v>-0.11706083533314429</v>
      </c>
      <c r="G1335" s="27">
        <v>1635432.3880470467</v>
      </c>
      <c r="H1335" s="28">
        <v>3.0373532169072709E-2</v>
      </c>
      <c r="I1335" s="27">
        <v>1721143.8350997686</v>
      </c>
      <c r="J1335" s="28">
        <v>-2.0938162208821158E-2</v>
      </c>
      <c r="K1335" s="29">
        <v>1279543.8203957716</v>
      </c>
      <c r="L1335" s="29">
        <v>1671055.9259380978</v>
      </c>
      <c r="M1335" s="28">
        <v>-0.23429024694223741</v>
      </c>
      <c r="N1335" s="29">
        <v>1463501.6037136372</v>
      </c>
      <c r="O1335" s="28">
        <v>-0.12569701519360993</v>
      </c>
      <c r="P1335" s="29">
        <v>1585887.7837505064</v>
      </c>
      <c r="Q1335" s="28">
        <v>-0.19316875159366831</v>
      </c>
      <c r="R1335" s="29">
        <v>1154681.2683240667</v>
      </c>
      <c r="S1335" s="29">
        <v>1413104.0272083275</v>
      </c>
      <c r="T1335" s="28">
        <v>-0.18287596235557455</v>
      </c>
      <c r="U1335" s="29">
        <v>1190790.9625465004</v>
      </c>
      <c r="V1335" s="28">
        <v>-3.032412518920477E-2</v>
      </c>
      <c r="W1335" s="29">
        <v>1305192.28347759</v>
      </c>
      <c r="X1335" s="28">
        <v>-0.11531711998212067</v>
      </c>
      <c r="Y1335" s="27">
        <v>1567822.1331879648</v>
      </c>
      <c r="Z1335" s="85">
        <v>117284.11310777235</v>
      </c>
      <c r="AA1335" s="29">
        <v>1180898.2355977297</v>
      </c>
      <c r="AB1335" s="29">
        <v>98645.584798041891</v>
      </c>
      <c r="AC1335" s="29">
        <v>1028198.8078066147</v>
      </c>
      <c r="AD1335" s="29">
        <v>126482.46051745198</v>
      </c>
      <c r="AE1335" s="31">
        <v>95.843674212089056</v>
      </c>
      <c r="AF1335" s="31">
        <v>95.881414758211633</v>
      </c>
      <c r="AG1335" s="26"/>
      <c r="AH1335" s="31">
        <v>95.621683355906399</v>
      </c>
      <c r="AI1335" s="26"/>
      <c r="AJ1335" s="32">
        <v>5462.7749673841126</v>
      </c>
      <c r="AK1335" s="32">
        <v>5283.4593813620713</v>
      </c>
      <c r="AL1335" s="28">
        <v>3.3939048846404474E-2</v>
      </c>
      <c r="AM1335" s="32">
        <v>5050.0821220587304</v>
      </c>
      <c r="AN1335" s="28">
        <v>8.1720026595754197E-2</v>
      </c>
      <c r="AO1335" s="32">
        <v>55.976501455025648</v>
      </c>
      <c r="AP1335" s="32">
        <v>54.114295280224646</v>
      </c>
      <c r="AQ1335" s="28">
        <v>3.4412462828126697E-2</v>
      </c>
      <c r="AR1335" s="32">
        <v>51.837206503702362</v>
      </c>
      <c r="AS1335" s="28">
        <v>7.9851813600866905E-2</v>
      </c>
      <c r="AT1335" s="27">
        <v>29390.429071099501</v>
      </c>
      <c r="AU1335" s="27">
        <v>27489.42415459597</v>
      </c>
      <c r="AV1335" s="28">
        <v>6.9154046509399172E-2</v>
      </c>
      <c r="AW1335" s="27">
        <v>25787.940070322755</v>
      </c>
      <c r="AX1335" s="28">
        <v>0.13969665630340744</v>
      </c>
      <c r="AY1335" s="33">
        <v>731.11442618377623</v>
      </c>
      <c r="AZ1335" s="33">
        <v>724</v>
      </c>
      <c r="BA1335" s="28">
        <v>9.8265555024533591E-3</v>
      </c>
      <c r="BB1335" s="33">
        <v>721</v>
      </c>
      <c r="BC1335" s="28">
        <v>1.4028330351978129E-2</v>
      </c>
      <c r="BD1335" s="30">
        <v>1.3169586062121126</v>
      </c>
      <c r="BE1335" s="30">
        <v>1.1421036573119476</v>
      </c>
      <c r="BF1335" s="28">
        <v>0.15309901844785537</v>
      </c>
      <c r="BG1335" s="30">
        <v>1.1174790542744435</v>
      </c>
      <c r="BH1335" s="28">
        <v>0.17850853774363326</v>
      </c>
      <c r="BI1335" s="30">
        <v>1.0852872774071012</v>
      </c>
      <c r="BJ1335" s="28">
        <v>0.2134654424020391</v>
      </c>
      <c r="BK1335" s="30">
        <v>1.4593691718421504</v>
      </c>
      <c r="BL1335" s="30">
        <v>1.3505864025857315</v>
      </c>
      <c r="BM1335" s="28">
        <v>8.054484263143151E-2</v>
      </c>
      <c r="BN1335" s="30">
        <v>1.3734000672541913</v>
      </c>
      <c r="BO1335" s="28">
        <v>6.2595820866555865E-2</v>
      </c>
    </row>
    <row r="1336" spans="1:67" hidden="1" x14ac:dyDescent="0.25">
      <c r="A1336" s="34" t="s">
        <v>244</v>
      </c>
      <c r="B1336" s="34" t="s">
        <v>239</v>
      </c>
      <c r="C1336" s="26" t="s">
        <v>214</v>
      </c>
      <c r="D1336" s="27">
        <v>843652.20042694325</v>
      </c>
      <c r="E1336" s="27">
        <v>826437.55979217053</v>
      </c>
      <c r="F1336" s="28">
        <v>2.0829934979119041E-2</v>
      </c>
      <c r="G1336" s="27">
        <v>712303.67552046303</v>
      </c>
      <c r="H1336" s="28">
        <v>0.18439961693375656</v>
      </c>
      <c r="I1336" s="27">
        <v>812505.64841348887</v>
      </c>
      <c r="J1336" s="28">
        <v>3.833395136916478E-2</v>
      </c>
      <c r="K1336" s="29">
        <v>458305.69957638904</v>
      </c>
      <c r="L1336" s="29">
        <v>459617.8245101209</v>
      </c>
      <c r="M1336" s="28">
        <v>-2.8548173368393055E-3</v>
      </c>
      <c r="N1336" s="29">
        <v>433586.11031308002</v>
      </c>
      <c r="O1336" s="28">
        <v>5.7011949126921348E-2</v>
      </c>
      <c r="P1336" s="29">
        <v>477919.24118832994</v>
      </c>
      <c r="Q1336" s="28">
        <v>-4.1039447508270405E-2</v>
      </c>
      <c r="R1336" s="29">
        <v>474859.55845142103</v>
      </c>
      <c r="S1336" s="29">
        <v>476774.15144484385</v>
      </c>
      <c r="T1336" s="28">
        <v>-4.015723141912635E-3</v>
      </c>
      <c r="U1336" s="29">
        <v>441120.88116018591</v>
      </c>
      <c r="V1336" s="28">
        <v>7.6483972380766707E-2</v>
      </c>
      <c r="W1336" s="29">
        <v>513081.93859976338</v>
      </c>
      <c r="X1336" s="28">
        <v>-7.4495664869151115E-2</v>
      </c>
      <c r="Y1336" s="27">
        <v>816164.32603000884</v>
      </c>
      <c r="Z1336" s="85">
        <v>27487.87439693444</v>
      </c>
      <c r="AA1336" s="29">
        <v>442874.38327658712</v>
      </c>
      <c r="AB1336" s="29">
        <v>15431.316299801903</v>
      </c>
      <c r="AC1336" s="29">
        <v>448626.33027571219</v>
      </c>
      <c r="AD1336" s="29">
        <v>26233.22817570886</v>
      </c>
      <c r="AE1336" s="31">
        <v>95.768382225274379</v>
      </c>
      <c r="AF1336" s="31">
        <v>95.773498246367282</v>
      </c>
      <c r="AG1336" s="26"/>
      <c r="AH1336" s="31">
        <v>95.284965409296547</v>
      </c>
      <c r="AI1336" s="26"/>
      <c r="AJ1336" s="32">
        <v>7149.1307709324356</v>
      </c>
      <c r="AK1336" s="32">
        <v>6932.9200776414655</v>
      </c>
      <c r="AL1336" s="28">
        <v>3.1186093430998207E-2</v>
      </c>
      <c r="AM1336" s="32">
        <v>6847.0264011133058</v>
      </c>
      <c r="AN1336" s="28">
        <v>4.4121981152286556E-2</v>
      </c>
      <c r="AO1336" s="32">
        <v>72.993341057348232</v>
      </c>
      <c r="AP1336" s="32">
        <v>70.765872621914923</v>
      </c>
      <c r="AQ1336" s="28">
        <v>3.1476591086979713E-2</v>
      </c>
      <c r="AR1336" s="32">
        <v>70.133275116486132</v>
      </c>
      <c r="AS1336" s="28">
        <v>4.078044175338659E-2</v>
      </c>
      <c r="AT1336" s="27">
        <v>10988.748272152185</v>
      </c>
      <c r="AU1336" s="27">
        <v>10329.237673890677</v>
      </c>
      <c r="AV1336" s="28">
        <v>6.3848913064374499E-2</v>
      </c>
      <c r="AW1336" s="27">
        <v>9433.8091090664857</v>
      </c>
      <c r="AX1336" s="28">
        <v>0.1648262271484065</v>
      </c>
      <c r="AY1336" s="33">
        <v>248.0201670503406</v>
      </c>
      <c r="AZ1336" s="33">
        <v>246</v>
      </c>
      <c r="BA1336" s="28">
        <v>8.2120611802463557E-3</v>
      </c>
      <c r="BB1336" s="33">
        <v>245</v>
      </c>
      <c r="BC1336" s="28">
        <v>1.232721245036981E-2</v>
      </c>
      <c r="BD1336" s="30">
        <v>1.840806695632913</v>
      </c>
      <c r="BE1336" s="30">
        <v>1.7980972793494701</v>
      </c>
      <c r="BF1336" s="28">
        <v>2.3752561540438283E-2</v>
      </c>
      <c r="BG1336" s="30">
        <v>1.6428194044457032</v>
      </c>
      <c r="BH1336" s="28">
        <v>0.12051677174705146</v>
      </c>
      <c r="BI1336" s="30">
        <v>1.7000898444540991</v>
      </c>
      <c r="BJ1336" s="28">
        <v>8.277024395966455E-2</v>
      </c>
      <c r="BK1336" s="30">
        <v>1.7766351869976107</v>
      </c>
      <c r="BL1336" s="30">
        <v>1.7333942230040922</v>
      </c>
      <c r="BM1336" s="28">
        <v>2.4945833682645444E-2</v>
      </c>
      <c r="BN1336" s="30">
        <v>1.6147584617781934</v>
      </c>
      <c r="BO1336" s="28">
        <v>0.1002482594462806</v>
      </c>
    </row>
    <row r="1337" spans="1:67" hidden="1" x14ac:dyDescent="0.25">
      <c r="A1337" s="34" t="s">
        <v>244</v>
      </c>
      <c r="B1337" s="34" t="s">
        <v>239</v>
      </c>
      <c r="C1337" s="26" t="s">
        <v>213</v>
      </c>
      <c r="D1337" s="27">
        <v>926942.10346118803</v>
      </c>
      <c r="E1337" s="27">
        <v>917537.25685653929</v>
      </c>
      <c r="F1337" s="28">
        <v>1.0250097785532463E-2</v>
      </c>
      <c r="G1337" s="27">
        <v>840440.88821612811</v>
      </c>
      <c r="H1337" s="28">
        <v>0.10292361599476968</v>
      </c>
      <c r="I1337" s="27">
        <v>830622.11523059371</v>
      </c>
      <c r="J1337" s="28">
        <v>0.11596126140206896</v>
      </c>
      <c r="K1337" s="29">
        <v>428493.13911143079</v>
      </c>
      <c r="L1337" s="29">
        <v>440223.41668388515</v>
      </c>
      <c r="M1337" s="28">
        <v>-2.6646191746945661E-2</v>
      </c>
      <c r="N1337" s="29">
        <v>425782.81729202147</v>
      </c>
      <c r="O1337" s="28">
        <v>6.3655030436572477E-3</v>
      </c>
      <c r="P1337" s="29">
        <v>398063.367389419</v>
      </c>
      <c r="Q1337" s="28">
        <v>7.6444541786340345E-2</v>
      </c>
      <c r="R1337" s="29">
        <v>554678.51864850614</v>
      </c>
      <c r="S1337" s="29">
        <v>445879.06079524965</v>
      </c>
      <c r="T1337" s="28">
        <v>0.24401113983510847</v>
      </c>
      <c r="U1337" s="29">
        <v>406432.96650188748</v>
      </c>
      <c r="V1337" s="28">
        <v>0.36474785355761785</v>
      </c>
      <c r="W1337" s="29">
        <v>401765.59529012046</v>
      </c>
      <c r="X1337" s="28">
        <v>0.38060233417439632</v>
      </c>
      <c r="Y1337" s="27">
        <v>880737.68546199356</v>
      </c>
      <c r="Z1337" s="85">
        <v>46204.417999194447</v>
      </c>
      <c r="AA1337" s="29">
        <v>404421.21584898158</v>
      </c>
      <c r="AB1337" s="29">
        <v>24071.923262449225</v>
      </c>
      <c r="AC1337" s="29">
        <v>493021.35646212718</v>
      </c>
      <c r="AD1337" s="29">
        <v>61657.162186378984</v>
      </c>
      <c r="AE1337" s="31">
        <v>95.372009430413527</v>
      </c>
      <c r="AF1337" s="31">
        <v>95.274887896636727</v>
      </c>
      <c r="AG1337" s="26"/>
      <c r="AH1337" s="31">
        <v>94.679443843547688</v>
      </c>
      <c r="AI1337" s="26"/>
      <c r="AJ1337" s="32">
        <v>6003.0354782584018</v>
      </c>
      <c r="AK1337" s="32">
        <v>5803.6020995698082</v>
      </c>
      <c r="AL1337" s="28">
        <v>3.4363723643868797E-2</v>
      </c>
      <c r="AM1337" s="32">
        <v>5823.0435324120299</v>
      </c>
      <c r="AN1337" s="28">
        <v>3.0910286836171971E-2</v>
      </c>
      <c r="AO1337" s="32">
        <v>61.437015862795882</v>
      </c>
      <c r="AP1337" s="32">
        <v>59.353308141034638</v>
      </c>
      <c r="AQ1337" s="28">
        <v>3.5106850604012856E-2</v>
      </c>
      <c r="AR1337" s="32">
        <v>59.703052546740707</v>
      </c>
      <c r="AS1337" s="28">
        <v>2.9043126642438893E-2</v>
      </c>
      <c r="AT1337" s="27">
        <v>9493.7223134055112</v>
      </c>
      <c r="AU1337" s="27">
        <v>8845.9964691123969</v>
      </c>
      <c r="AV1337" s="28">
        <v>7.3222485059176917E-2</v>
      </c>
      <c r="AW1337" s="27">
        <v>8223.6438250607243</v>
      </c>
      <c r="AX1337" s="28">
        <v>0.15444230262920081</v>
      </c>
      <c r="AY1337" s="33">
        <v>241</v>
      </c>
      <c r="AZ1337" s="33">
        <v>239</v>
      </c>
      <c r="BA1337" s="28">
        <v>8.368200836820083E-3</v>
      </c>
      <c r="BB1337" s="33">
        <v>232</v>
      </c>
      <c r="BC1337" s="28">
        <v>3.8793103448275863E-2</v>
      </c>
      <c r="BD1337" s="30">
        <v>2.163260082491389</v>
      </c>
      <c r="BE1337" s="30">
        <v>2.0842536359564052</v>
      </c>
      <c r="BF1337" s="28">
        <v>3.790634938666184E-2</v>
      </c>
      <c r="BG1337" s="30">
        <v>1.9738722514950975</v>
      </c>
      <c r="BH1337" s="28">
        <v>9.5947359740652355E-2</v>
      </c>
      <c r="BI1337" s="30">
        <v>2.086658012964075</v>
      </c>
      <c r="BJ1337" s="28">
        <v>3.6710409205244689E-2</v>
      </c>
      <c r="BK1337" s="30">
        <v>1.671133949300426</v>
      </c>
      <c r="BL1337" s="30">
        <v>2.0578164294597316</v>
      </c>
      <c r="BM1337" s="28">
        <v>-0.18790912280782351</v>
      </c>
      <c r="BN1337" s="30">
        <v>2.0678462562958093</v>
      </c>
      <c r="BO1337" s="28">
        <v>-0.19184806693802522</v>
      </c>
    </row>
    <row r="1338" spans="1:67" hidden="1" x14ac:dyDescent="0.25">
      <c r="A1338" s="34" t="s">
        <v>244</v>
      </c>
      <c r="B1338" s="34" t="s">
        <v>239</v>
      </c>
      <c r="C1338" s="26" t="s">
        <v>211</v>
      </c>
      <c r="D1338" s="27">
        <v>911890.06684298872</v>
      </c>
      <c r="E1338" s="27">
        <v>861631.22454802517</v>
      </c>
      <c r="F1338" s="28">
        <v>5.8329875778732575E-2</v>
      </c>
      <c r="G1338" s="27">
        <v>708367.85452575679</v>
      </c>
      <c r="H1338" s="28">
        <v>0.28731147385772809</v>
      </c>
      <c r="I1338" s="27">
        <v>655656.62681578402</v>
      </c>
      <c r="J1338" s="28">
        <v>0.39080431669181787</v>
      </c>
      <c r="K1338" s="29">
        <v>563658.38493101043</v>
      </c>
      <c r="L1338" s="29">
        <v>544982.01090694068</v>
      </c>
      <c r="M1338" s="28">
        <v>3.4269707348668556E-2</v>
      </c>
      <c r="N1338" s="29">
        <v>455319.18867243762</v>
      </c>
      <c r="O1338" s="28">
        <v>0.23794120466228227</v>
      </c>
      <c r="P1338" s="29">
        <v>412331.87353200617</v>
      </c>
      <c r="Q1338" s="28">
        <v>0.36700173116075624</v>
      </c>
      <c r="R1338" s="29">
        <v>479370.04665345221</v>
      </c>
      <c r="S1338" s="29">
        <v>474312.66854081547</v>
      </c>
      <c r="T1338" s="28">
        <v>1.0662540657400852E-2</v>
      </c>
      <c r="U1338" s="29">
        <v>378799.77217348752</v>
      </c>
      <c r="V1338" s="28">
        <v>0.26549718840354591</v>
      </c>
      <c r="W1338" s="29">
        <v>332022.41266854398</v>
      </c>
      <c r="X1338" s="28">
        <v>0.44378821538172636</v>
      </c>
      <c r="Y1338" s="27">
        <v>862797.49018851714</v>
      </c>
      <c r="Z1338" s="85">
        <v>49092.576654471581</v>
      </c>
      <c r="AA1338" s="29">
        <v>505914.80038471933</v>
      </c>
      <c r="AB1338" s="29">
        <v>57743.584546291073</v>
      </c>
      <c r="AC1338" s="29">
        <v>419978.95338440133</v>
      </c>
      <c r="AD1338" s="29">
        <v>59391.093269050878</v>
      </c>
      <c r="AE1338" s="31">
        <v>95.075768859374534</v>
      </c>
      <c r="AF1338" s="31">
        <v>95.487556153927969</v>
      </c>
      <c r="AG1338" s="26"/>
      <c r="AH1338" s="31">
        <v>94.022238874501326</v>
      </c>
      <c r="AI1338" s="26"/>
      <c r="AJ1338" s="32">
        <v>6918.874040934561</v>
      </c>
      <c r="AK1338" s="32">
        <v>6655.1198819148894</v>
      </c>
      <c r="AL1338" s="28">
        <v>3.9631766774993256E-2</v>
      </c>
      <c r="AM1338" s="32">
        <v>6536.9680260218511</v>
      </c>
      <c r="AN1338" s="28">
        <v>5.842250006309474E-2</v>
      </c>
      <c r="AO1338" s="32">
        <v>70.213622005136187</v>
      </c>
      <c r="AP1338" s="32">
        <v>67.561348860203353</v>
      </c>
      <c r="AQ1338" s="28">
        <v>3.9257255659902048E-2</v>
      </c>
      <c r="AR1338" s="32">
        <v>66.381780028716392</v>
      </c>
      <c r="AS1338" s="28">
        <v>5.7724302884950687E-2</v>
      </c>
      <c r="AT1338" s="27">
        <v>10097.918134859203</v>
      </c>
      <c r="AU1338" s="27">
        <v>9306.963195100514</v>
      </c>
      <c r="AV1338" s="28">
        <v>8.4985287163816564E-2</v>
      </c>
      <c r="AW1338" s="27">
        <v>8496.2715696710511</v>
      </c>
      <c r="AX1338" s="28">
        <v>0.18851169622514344</v>
      </c>
      <c r="AY1338" s="33">
        <v>210</v>
      </c>
      <c r="AZ1338" s="33">
        <v>210</v>
      </c>
      <c r="BA1338" s="28">
        <v>0</v>
      </c>
      <c r="BB1338" s="33">
        <v>211</v>
      </c>
      <c r="BC1338" s="28">
        <v>-4.7393364928909956E-3</v>
      </c>
      <c r="BD1338" s="30">
        <v>1.6178062656773933</v>
      </c>
      <c r="BE1338" s="30">
        <v>1.5810269097031799</v>
      </c>
      <c r="BF1338" s="28">
        <v>2.326295381089892E-2</v>
      </c>
      <c r="BG1338" s="30">
        <v>1.5557610400543993</v>
      </c>
      <c r="BH1338" s="28">
        <v>3.9880948311203673E-2</v>
      </c>
      <c r="BI1338" s="30">
        <v>1.5901187099592251</v>
      </c>
      <c r="BJ1338" s="28">
        <v>1.7412257050216175E-2</v>
      </c>
      <c r="BK1338" s="30">
        <v>1.9022675138111316</v>
      </c>
      <c r="BL1338" s="30">
        <v>1.8165891018655771</v>
      </c>
      <c r="BM1338" s="28">
        <v>4.7164442337326355E-2</v>
      </c>
      <c r="BN1338" s="30">
        <v>1.8700324196639946</v>
      </c>
      <c r="BO1338" s="28">
        <v>1.7237719415008301E-2</v>
      </c>
    </row>
    <row r="1339" spans="1:67" hidden="1" x14ac:dyDescent="0.25">
      <c r="A1339" s="34" t="s">
        <v>244</v>
      </c>
      <c r="B1339" s="34" t="s">
        <v>239</v>
      </c>
      <c r="C1339" s="26" t="s">
        <v>178</v>
      </c>
      <c r="D1339" s="27">
        <v>6776328.4712776551</v>
      </c>
      <c r="E1339" s="27">
        <v>7038872.2694662381</v>
      </c>
      <c r="F1339" s="28">
        <v>-3.7299128061673417E-2</v>
      </c>
      <c r="G1339" s="27">
        <v>5483726.1038465034</v>
      </c>
      <c r="H1339" s="28">
        <v>0.23571607023269617</v>
      </c>
      <c r="I1339" s="27">
        <v>5529714.2988841776</v>
      </c>
      <c r="J1339" s="28">
        <v>0.22543916466806027</v>
      </c>
      <c r="K1339" s="29">
        <v>3995411.0108493897</v>
      </c>
      <c r="L1339" s="29">
        <v>4139798.0036649019</v>
      </c>
      <c r="M1339" s="28">
        <v>-3.4877786956679667E-2</v>
      </c>
      <c r="N1339" s="29">
        <v>3422561.8928235634</v>
      </c>
      <c r="O1339" s="28">
        <v>0.16737436340507905</v>
      </c>
      <c r="P1339" s="29">
        <v>3463436.8391689942</v>
      </c>
      <c r="Q1339" s="28">
        <v>0.15359719157114343</v>
      </c>
      <c r="R1339" s="29">
        <v>3340228.0882289652</v>
      </c>
      <c r="S1339" s="29">
        <v>3392104.1678258246</v>
      </c>
      <c r="T1339" s="28">
        <v>-1.5293185890016306E-2</v>
      </c>
      <c r="U1339" s="29">
        <v>2667874.2953361622</v>
      </c>
      <c r="V1339" s="28">
        <v>0.25201854302812415</v>
      </c>
      <c r="W1339" s="29">
        <v>2738534.0875093448</v>
      </c>
      <c r="X1339" s="28">
        <v>0.21971389856492601</v>
      </c>
      <c r="Y1339" s="27">
        <v>6544041.9926198618</v>
      </c>
      <c r="Z1339" s="85">
        <v>232286.47865779299</v>
      </c>
      <c r="AA1339" s="29">
        <v>3792842.1138874525</v>
      </c>
      <c r="AB1339" s="29">
        <v>202568.89696193725</v>
      </c>
      <c r="AC1339" s="29">
        <v>3100433.0946112704</v>
      </c>
      <c r="AD1339" s="29">
        <v>239794.99361769491</v>
      </c>
      <c r="AE1339" s="31">
        <v>96.698157201504102</v>
      </c>
      <c r="AF1339" s="31">
        <v>96.877934165873114</v>
      </c>
      <c r="AG1339" s="26"/>
      <c r="AH1339" s="31">
        <v>96.106553475075259</v>
      </c>
      <c r="AI1339" s="26"/>
      <c r="AJ1339" s="32">
        <v>6554.1220531763302</v>
      </c>
      <c r="AK1339" s="32">
        <v>6439.3344130456862</v>
      </c>
      <c r="AL1339" s="28">
        <v>1.7826010076148768E-2</v>
      </c>
      <c r="AM1339" s="32">
        <v>6114.153373780423</v>
      </c>
      <c r="AN1339" s="28">
        <v>7.1959051809632898E-2</v>
      </c>
      <c r="AO1339" s="32">
        <v>67.400036946087852</v>
      </c>
      <c r="AP1339" s="32">
        <v>66.31995574059826</v>
      </c>
      <c r="AQ1339" s="28">
        <v>1.6285915655827429E-2</v>
      </c>
      <c r="AR1339" s="32">
        <v>63.439686841568417</v>
      </c>
      <c r="AS1339" s="28">
        <v>6.2427012201523711E-2</v>
      </c>
      <c r="AT1339" s="27">
        <v>61642.046024998162</v>
      </c>
      <c r="AU1339" s="27">
        <v>58887.040234769607</v>
      </c>
      <c r="AV1339" s="28">
        <v>4.6784585865496997E-2</v>
      </c>
      <c r="AW1339" s="27">
        <v>53606.923475082411</v>
      </c>
      <c r="AX1339" s="28">
        <v>0.14988964165516122</v>
      </c>
      <c r="AY1339" s="33">
        <v>1891.4600450141045</v>
      </c>
      <c r="AZ1339" s="33">
        <v>1898.1007734298914</v>
      </c>
      <c r="BA1339" s="28">
        <v>-3.498617412070843E-3</v>
      </c>
      <c r="BB1339" s="33">
        <v>1874</v>
      </c>
      <c r="BC1339" s="28">
        <v>9.3169930704933186E-3</v>
      </c>
      <c r="BD1339" s="30">
        <v>1.6960278812059104</v>
      </c>
      <c r="BE1339" s="30">
        <v>1.7002936527905055</v>
      </c>
      <c r="BF1339" s="28">
        <v>-2.5088440326729005E-3</v>
      </c>
      <c r="BG1339" s="30">
        <v>1.6022284696574207</v>
      </c>
      <c r="BH1339" s="28">
        <v>5.8543093775225048E-2</v>
      </c>
      <c r="BI1339" s="30">
        <v>1.5965974133978893</v>
      </c>
      <c r="BJ1339" s="28">
        <v>6.2276480579041234E-2</v>
      </c>
      <c r="BK1339" s="30">
        <v>2.0287023198079139</v>
      </c>
      <c r="BL1339" s="30">
        <v>2.075075505118646</v>
      </c>
      <c r="BM1339" s="28">
        <v>-2.2347709852649736E-2</v>
      </c>
      <c r="BN1339" s="30">
        <v>2.0554664488626266</v>
      </c>
      <c r="BO1339" s="28">
        <v>-1.3020951555556836E-2</v>
      </c>
    </row>
    <row r="1340" spans="1:67" hidden="1" x14ac:dyDescent="0.25">
      <c r="A1340" s="34" t="s">
        <v>244</v>
      </c>
      <c r="B1340" s="34" t="s">
        <v>239</v>
      </c>
      <c r="C1340" s="26" t="s">
        <v>222</v>
      </c>
      <c r="D1340" s="27">
        <v>502516.68322966096</v>
      </c>
      <c r="E1340" s="27">
        <v>487149.36638075468</v>
      </c>
      <c r="F1340" s="28">
        <v>3.1545390201524408E-2</v>
      </c>
      <c r="G1340" s="27">
        <v>417768.18258256197</v>
      </c>
      <c r="H1340" s="28">
        <v>0.20286011280993246</v>
      </c>
      <c r="I1340" s="27">
        <v>436524.43771893502</v>
      </c>
      <c r="J1340" s="28">
        <v>0.15117652027815306</v>
      </c>
      <c r="K1340" s="29">
        <v>271235.2566346199</v>
      </c>
      <c r="L1340" s="29">
        <v>262284.87239995366</v>
      </c>
      <c r="M1340" s="28">
        <v>3.4124668162401513E-2</v>
      </c>
      <c r="N1340" s="29">
        <v>238664.58769451312</v>
      </c>
      <c r="O1340" s="28">
        <v>0.13647047203247734</v>
      </c>
      <c r="P1340" s="29">
        <v>246714.38516955602</v>
      </c>
      <c r="Q1340" s="28">
        <v>9.9389711095328973E-2</v>
      </c>
      <c r="R1340" s="29">
        <v>296500.20064373303</v>
      </c>
      <c r="S1340" s="29">
        <v>286474.63024941832</v>
      </c>
      <c r="T1340" s="28">
        <v>3.4996363851088577E-2</v>
      </c>
      <c r="U1340" s="29">
        <v>256785.3406809599</v>
      </c>
      <c r="V1340" s="28">
        <v>0.15466171027308143</v>
      </c>
      <c r="W1340" s="29">
        <v>265694.45909649867</v>
      </c>
      <c r="X1340" s="28">
        <v>0.11594423779852289</v>
      </c>
      <c r="Y1340" s="26"/>
      <c r="Z1340" s="26"/>
      <c r="AA1340" s="26"/>
      <c r="AB1340" s="26"/>
      <c r="AC1340" s="26"/>
      <c r="AD1340" s="26"/>
      <c r="AE1340" s="31">
        <v>95.669004393719774</v>
      </c>
      <c r="AF1340" s="31">
        <v>95.518352745059246</v>
      </c>
      <c r="AG1340" s="26"/>
      <c r="AH1340" s="31">
        <v>94.98799950127443</v>
      </c>
      <c r="AI1340" s="26"/>
      <c r="AJ1340" s="32">
        <v>6879.4512665013026</v>
      </c>
      <c r="AK1340" s="32">
        <v>6757.9983142653855</v>
      </c>
      <c r="AL1340" s="28">
        <v>1.7971734615491602E-2</v>
      </c>
      <c r="AM1340" s="32">
        <v>6514.2420669494113</v>
      </c>
      <c r="AN1340" s="28">
        <v>5.6063191358026558E-2</v>
      </c>
      <c r="AO1340" s="32">
        <v>70.091904713165022</v>
      </c>
      <c r="AP1340" s="32">
        <v>68.813056257405805</v>
      </c>
      <c r="AQ1340" s="28">
        <v>1.8584386820075075E-2</v>
      </c>
      <c r="AR1340" s="32">
        <v>66.54589999886025</v>
      </c>
      <c r="AS1340" s="28">
        <v>5.3286599390278064E-2</v>
      </c>
      <c r="AT1340" s="27">
        <v>6774.1822090966698</v>
      </c>
      <c r="AU1340" s="27">
        <v>6290.3605464733837</v>
      </c>
      <c r="AV1340" s="28">
        <v>7.6914774447155498E-2</v>
      </c>
      <c r="AW1340" s="27">
        <v>5841.2735575859542</v>
      </c>
      <c r="AX1340" s="28">
        <v>0.15970980340394508</v>
      </c>
      <c r="AY1340" s="33">
        <v>146.01674396356739</v>
      </c>
      <c r="AZ1340" s="33">
        <v>141</v>
      </c>
      <c r="BA1340" s="28">
        <v>3.5579744422463783E-2</v>
      </c>
      <c r="BB1340" s="33">
        <v>149.0063299679797</v>
      </c>
      <c r="BC1340" s="28">
        <v>-2.0063483242992036E-2</v>
      </c>
      <c r="BD1340" s="30">
        <v>1.852696767613067</v>
      </c>
      <c r="BE1340" s="30">
        <v>1.8573292539644035</v>
      </c>
      <c r="BF1340" s="28">
        <v>-2.4941653944493842E-3</v>
      </c>
      <c r="BG1340" s="30">
        <v>1.7504405937142993</v>
      </c>
      <c r="BH1340" s="28">
        <v>5.8417391750375289E-2</v>
      </c>
      <c r="BI1340" s="30">
        <v>1.7693513794055051</v>
      </c>
      <c r="BJ1340" s="28">
        <v>4.7105051702938501E-2</v>
      </c>
      <c r="BK1340" s="30">
        <v>1.6948274643276617</v>
      </c>
      <c r="BL1340" s="30">
        <v>1.7004974086418037</v>
      </c>
      <c r="BM1340" s="28">
        <v>-3.3342857715205412E-3</v>
      </c>
      <c r="BN1340" s="30">
        <v>1.6269160127081141</v>
      </c>
      <c r="BO1340" s="28">
        <v>4.1742444655458448E-2</v>
      </c>
    </row>
    <row r="1341" spans="1:67" hidden="1" x14ac:dyDescent="0.25">
      <c r="A1341" s="34" t="s">
        <v>244</v>
      </c>
      <c r="B1341" s="34" t="s">
        <v>239</v>
      </c>
      <c r="C1341" s="26" t="s">
        <v>187</v>
      </c>
      <c r="D1341" s="27">
        <v>3152120.2546705618</v>
      </c>
      <c r="E1341" s="27">
        <v>3092809.8258596254</v>
      </c>
      <c r="F1341" s="28">
        <v>1.9176875446731183E-2</v>
      </c>
      <c r="G1341" s="27">
        <v>2813062.4958431195</v>
      </c>
      <c r="H1341" s="28">
        <v>0.12052976403064992</v>
      </c>
      <c r="I1341" s="27">
        <v>2761899.0375343654</v>
      </c>
      <c r="J1341" s="28">
        <v>0.14128728524579201</v>
      </c>
      <c r="K1341" s="29">
        <v>1520428.2418120229</v>
      </c>
      <c r="L1341" s="29">
        <v>1601941.1748477623</v>
      </c>
      <c r="M1341" s="28">
        <v>-5.0883849117297271E-2</v>
      </c>
      <c r="N1341" s="29">
        <v>1437863.4988733304</v>
      </c>
      <c r="O1341" s="28">
        <v>5.7421822727531414E-2</v>
      </c>
      <c r="P1341" s="29">
        <v>1364784.3367919221</v>
      </c>
      <c r="Q1341" s="28">
        <v>0.11404285704652732</v>
      </c>
      <c r="R1341" s="29">
        <v>1576650.5110663646</v>
      </c>
      <c r="S1341" s="29">
        <v>1661549.9667214374</v>
      </c>
      <c r="T1341" s="28">
        <v>-5.1096540793531486E-2</v>
      </c>
      <c r="U1341" s="29">
        <v>1315582.6090147635</v>
      </c>
      <c r="V1341" s="28">
        <v>0.19844280417108445</v>
      </c>
      <c r="W1341" s="29">
        <v>1269512.0383285186</v>
      </c>
      <c r="X1341" s="28">
        <v>0.24193427353570793</v>
      </c>
      <c r="Y1341" s="27">
        <v>3028380.1366611863</v>
      </c>
      <c r="Z1341" s="85">
        <v>123740.11800937535</v>
      </c>
      <c r="AA1341" s="29">
        <v>1432811.6931229853</v>
      </c>
      <c r="AB1341" s="29">
        <v>87616.548689037518</v>
      </c>
      <c r="AC1341" s="29">
        <v>1419029.4753802835</v>
      </c>
      <c r="AD1341" s="29">
        <v>157621.03568608096</v>
      </c>
      <c r="AE1341" s="31">
        <v>96.652496828044434</v>
      </c>
      <c r="AF1341" s="31">
        <v>96.57042232490096</v>
      </c>
      <c r="AG1341" s="26"/>
      <c r="AH1341" s="31">
        <v>95.94418858672671</v>
      </c>
      <c r="AI1341" s="26"/>
      <c r="AJ1341" s="32">
        <v>6104.3898199733339</v>
      </c>
      <c r="AK1341" s="32">
        <v>6028.0571140672146</v>
      </c>
      <c r="AL1341" s="28">
        <v>1.2662903562739575E-2</v>
      </c>
      <c r="AM1341" s="32">
        <v>5983.1367651768487</v>
      </c>
      <c r="AN1341" s="28">
        <v>2.0265800290945088E-2</v>
      </c>
      <c r="AO1341" s="32">
        <v>62.755270818367208</v>
      </c>
      <c r="AP1341" s="32">
        <v>61.995935576996217</v>
      </c>
      <c r="AQ1341" s="28">
        <v>1.2248145532507207E-2</v>
      </c>
      <c r="AR1341" s="32">
        <v>62.345464878723533</v>
      </c>
      <c r="AS1341" s="28">
        <v>6.5731475487566483E-3</v>
      </c>
      <c r="AT1341" s="27">
        <v>26686.599029213448</v>
      </c>
      <c r="AU1341" s="27">
        <v>24569.005247068089</v>
      </c>
      <c r="AV1341" s="28">
        <v>8.6189642635127003E-2</v>
      </c>
      <c r="AW1341" s="27">
        <v>23744.393292133704</v>
      </c>
      <c r="AX1341" s="28">
        <v>0.12391159887224704</v>
      </c>
      <c r="AY1341" s="33">
        <v>761</v>
      </c>
      <c r="AZ1341" s="33">
        <v>759</v>
      </c>
      <c r="BA1341" s="28">
        <v>2.635046113306983E-3</v>
      </c>
      <c r="BB1341" s="33">
        <v>759</v>
      </c>
      <c r="BC1341" s="28">
        <v>2.635046113306983E-3</v>
      </c>
      <c r="BD1341" s="30">
        <v>2.0731792319997382</v>
      </c>
      <c r="BE1341" s="30">
        <v>1.9306637936649236</v>
      </c>
      <c r="BF1341" s="28">
        <v>7.3816807878435253E-2</v>
      </c>
      <c r="BG1341" s="30">
        <v>1.9564183234690611</v>
      </c>
      <c r="BH1341" s="28">
        <v>5.9680952243199317E-2</v>
      </c>
      <c r="BI1341" s="30">
        <v>2.0236889910581164</v>
      </c>
      <c r="BJ1341" s="28">
        <v>2.4455457908947303E-2</v>
      </c>
      <c r="BK1341" s="30">
        <v>1.9992510911873749</v>
      </c>
      <c r="BL1341" s="30">
        <v>1.8614004320088811</v>
      </c>
      <c r="BM1341" s="28">
        <v>7.4057498219080739E-2</v>
      </c>
      <c r="BN1341" s="30">
        <v>2.1382636685580807</v>
      </c>
      <c r="BO1341" s="28">
        <v>-6.5011896996055557E-2</v>
      </c>
    </row>
    <row r="1342" spans="1:67" hidden="1" x14ac:dyDescent="0.25">
      <c r="A1342" s="34" t="s">
        <v>244</v>
      </c>
      <c r="B1342" s="34" t="s">
        <v>239</v>
      </c>
      <c r="C1342" s="26" t="s">
        <v>217</v>
      </c>
      <c r="D1342" s="27">
        <v>1007035.8037884092</v>
      </c>
      <c r="E1342" s="27">
        <v>848268.98124350666</v>
      </c>
      <c r="F1342" s="28">
        <v>0.18716565860060191</v>
      </c>
      <c r="G1342" s="27">
        <v>717776.52322611213</v>
      </c>
      <c r="H1342" s="28">
        <v>0.40299351010004458</v>
      </c>
      <c r="I1342" s="27">
        <v>740828.5811857963</v>
      </c>
      <c r="J1342" s="28">
        <v>0.35933713866237754</v>
      </c>
      <c r="K1342" s="29">
        <v>530906.0199398587</v>
      </c>
      <c r="L1342" s="29">
        <v>472763.18672658724</v>
      </c>
      <c r="M1342" s="28">
        <v>0.12298511145897904</v>
      </c>
      <c r="N1342" s="29">
        <v>422089.95485894161</v>
      </c>
      <c r="O1342" s="28">
        <v>0.25780302001567978</v>
      </c>
      <c r="P1342" s="29">
        <v>406099.11512457748</v>
      </c>
      <c r="Q1342" s="28">
        <v>0.30733114199718137</v>
      </c>
      <c r="R1342" s="29">
        <v>554939.52052130376</v>
      </c>
      <c r="S1342" s="29">
        <v>472808.45785704837</v>
      </c>
      <c r="T1342" s="28">
        <v>0.17370895401597777</v>
      </c>
      <c r="U1342" s="29">
        <v>403618.39659189514</v>
      </c>
      <c r="V1342" s="28">
        <v>0.37491136481177728</v>
      </c>
      <c r="W1342" s="29">
        <v>399551.18289033277</v>
      </c>
      <c r="X1342" s="28">
        <v>0.38890721460739952</v>
      </c>
      <c r="Y1342" s="26"/>
      <c r="Z1342" s="26"/>
      <c r="AA1342" s="26"/>
      <c r="AB1342" s="26"/>
      <c r="AC1342" s="26"/>
      <c r="AD1342" s="26"/>
      <c r="AE1342" s="31">
        <v>95.87089991881129</v>
      </c>
      <c r="AF1342" s="31">
        <v>95.303040141308202</v>
      </c>
      <c r="AG1342" s="26"/>
      <c r="AH1342" s="31">
        <v>94.6387936384276</v>
      </c>
      <c r="AI1342" s="26"/>
      <c r="AJ1342" s="32">
        <v>6520.2447473696475</v>
      </c>
      <c r="AK1342" s="32">
        <v>6508.4230070911462</v>
      </c>
      <c r="AL1342" s="28">
        <v>1.8163755283916018E-3</v>
      </c>
      <c r="AM1342" s="32">
        <v>6552.8026365880114</v>
      </c>
      <c r="AN1342" s="28">
        <v>-4.9685441518679012E-3</v>
      </c>
      <c r="AO1342" s="32">
        <v>66.249124375551659</v>
      </c>
      <c r="AP1342" s="32">
        <v>66.028375637420254</v>
      </c>
      <c r="AQ1342" s="28">
        <v>3.3432404780574425E-3</v>
      </c>
      <c r="AR1342" s="32">
        <v>66.710641091931976</v>
      </c>
      <c r="AS1342" s="28">
        <v>-6.9181873959855041E-3</v>
      </c>
      <c r="AT1342" s="27">
        <v>10733.172892623186</v>
      </c>
      <c r="AU1342" s="27">
        <v>9959.6629880212549</v>
      </c>
      <c r="AV1342" s="28">
        <v>7.7664264898546442E-2</v>
      </c>
      <c r="AW1342" s="27">
        <v>9255.6818890413069</v>
      </c>
      <c r="AX1342" s="28">
        <v>0.15963070266397369</v>
      </c>
      <c r="AY1342" s="33">
        <v>276</v>
      </c>
      <c r="AZ1342" s="33">
        <v>265</v>
      </c>
      <c r="BA1342" s="28">
        <v>4.1509433962264149E-2</v>
      </c>
      <c r="BB1342" s="33">
        <v>253.02411510827221</v>
      </c>
      <c r="BC1342" s="28">
        <v>9.0805119037353874E-2</v>
      </c>
      <c r="BD1342" s="30">
        <v>1.8968249859033182</v>
      </c>
      <c r="BE1342" s="30">
        <v>1.7942788378192513</v>
      </c>
      <c r="BF1342" s="28">
        <v>5.7151734681717796E-2</v>
      </c>
      <c r="BG1342" s="30">
        <v>1.7005297448170404</v>
      </c>
      <c r="BH1342" s="28">
        <v>0.11543181863449091</v>
      </c>
      <c r="BI1342" s="30">
        <v>1.8242555908021005</v>
      </c>
      <c r="BJ1342" s="28">
        <v>3.9780278304812455E-2</v>
      </c>
      <c r="BK1342" s="30">
        <v>1.8146766747526135</v>
      </c>
      <c r="BL1342" s="30">
        <v>1.794107036680755</v>
      </c>
      <c r="BM1342" s="28">
        <v>1.1465111975656724E-2</v>
      </c>
      <c r="BN1342" s="30">
        <v>1.7783543299486102</v>
      </c>
      <c r="BO1342" s="28">
        <v>2.0424695007239046E-2</v>
      </c>
    </row>
    <row r="1343" spans="1:67" hidden="1" x14ac:dyDescent="0.25">
      <c r="A1343" s="34" t="s">
        <v>244</v>
      </c>
      <c r="B1343" s="34" t="s">
        <v>239</v>
      </c>
      <c r="C1343" s="26" t="s">
        <v>193</v>
      </c>
      <c r="D1343" s="27">
        <v>2050141.0329962969</v>
      </c>
      <c r="E1343" s="27">
        <v>2042721.4544953918</v>
      </c>
      <c r="F1343" s="28">
        <v>3.6322027580299311E-3</v>
      </c>
      <c r="G1343" s="27">
        <v>1714428.4483371926</v>
      </c>
      <c r="H1343" s="28">
        <v>0.19581603710829026</v>
      </c>
      <c r="I1343" s="27">
        <v>1893461.666140846</v>
      </c>
      <c r="J1343" s="28">
        <v>8.2747577971719152E-2</v>
      </c>
      <c r="K1343" s="29">
        <v>963417.3649246844</v>
      </c>
      <c r="L1343" s="29">
        <v>966939.45916693646</v>
      </c>
      <c r="M1343" s="28">
        <v>-3.6425178524480831E-3</v>
      </c>
      <c r="N1343" s="29">
        <v>875197.81949425535</v>
      </c>
      <c r="O1343" s="28">
        <v>0.10079954893101525</v>
      </c>
      <c r="P1343" s="29">
        <v>993832.89693257003</v>
      </c>
      <c r="Q1343" s="28">
        <v>-3.0604271705798925E-2</v>
      </c>
      <c r="R1343" s="29">
        <v>867399.1819146825</v>
      </c>
      <c r="S1343" s="29">
        <v>909594.94779984583</v>
      </c>
      <c r="T1343" s="28">
        <v>-4.6389622091929657E-2</v>
      </c>
      <c r="U1343" s="29">
        <v>747415.04758532776</v>
      </c>
      <c r="V1343" s="28">
        <v>0.16053213635046182</v>
      </c>
      <c r="W1343" s="29">
        <v>881513.7264892495</v>
      </c>
      <c r="X1343" s="28">
        <v>-1.6011712750951854E-2</v>
      </c>
      <c r="Y1343" s="26"/>
      <c r="Z1343" s="26"/>
      <c r="AA1343" s="26"/>
      <c r="AB1343" s="26"/>
      <c r="AC1343" s="26"/>
      <c r="AD1343" s="26"/>
      <c r="AE1343" s="31">
        <v>94.815968184200827</v>
      </c>
      <c r="AF1343" s="31">
        <v>94.795398072613111</v>
      </c>
      <c r="AG1343" s="26"/>
      <c r="AH1343" s="31">
        <v>94.887955888398949</v>
      </c>
      <c r="AI1343" s="26"/>
      <c r="AJ1343" s="32">
        <v>5382.5095925917512</v>
      </c>
      <c r="AK1343" s="32">
        <v>5522.4779222442567</v>
      </c>
      <c r="AL1343" s="28">
        <v>-2.5345204023128856E-2</v>
      </c>
      <c r="AM1343" s="32">
        <v>5423.3209657212237</v>
      </c>
      <c r="AN1343" s="28">
        <v>-7.5251627900000491E-3</v>
      </c>
      <c r="AO1343" s="32">
        <v>56.84785195695715</v>
      </c>
      <c r="AP1343" s="32">
        <v>58.23629658841859</v>
      </c>
      <c r="AQ1343" s="28">
        <v>-2.3841568107844935E-2</v>
      </c>
      <c r="AR1343" s="32">
        <v>57.055516009681732</v>
      </c>
      <c r="AS1343" s="28">
        <v>-3.6396840699739353E-3</v>
      </c>
      <c r="AT1343" s="27">
        <v>18975.756516661386</v>
      </c>
      <c r="AU1343" s="27">
        <v>18309.441811909335</v>
      </c>
      <c r="AV1343" s="28">
        <v>3.6391863367382815E-2</v>
      </c>
      <c r="AW1343" s="27">
        <v>16796.751208980313</v>
      </c>
      <c r="AX1343" s="28">
        <v>0.12972778369879506</v>
      </c>
      <c r="AY1343" s="33">
        <v>560</v>
      </c>
      <c r="AZ1343" s="33">
        <v>562</v>
      </c>
      <c r="BA1343" s="28">
        <v>-3.5587188612099642E-3</v>
      </c>
      <c r="BB1343" s="33">
        <v>566</v>
      </c>
      <c r="BC1343" s="28">
        <v>-1.0600706713780919E-2</v>
      </c>
      <c r="BD1343" s="30">
        <v>2.1279884582073811</v>
      </c>
      <c r="BE1343" s="30">
        <v>2.1125639616106802</v>
      </c>
      <c r="BF1343" s="28">
        <v>7.3013157835660949E-3</v>
      </c>
      <c r="BG1343" s="30">
        <v>1.9589039302313365</v>
      </c>
      <c r="BH1343" s="28">
        <v>8.6315885820943072E-2</v>
      </c>
      <c r="BI1343" s="30">
        <v>1.9052113005968592</v>
      </c>
      <c r="BJ1343" s="28">
        <v>0.11693042002256179</v>
      </c>
      <c r="BK1343" s="30">
        <v>2.3635496501977897</v>
      </c>
      <c r="BL1343" s="30">
        <v>2.2457484613743564</v>
      </c>
      <c r="BM1343" s="28">
        <v>5.2455201840076619E-2</v>
      </c>
      <c r="BN1343" s="30">
        <v>2.293810452272794</v>
      </c>
      <c r="BO1343" s="28">
        <v>3.0403208711467632E-2</v>
      </c>
    </row>
    <row r="1344" spans="1:67" hidden="1" x14ac:dyDescent="0.25">
      <c r="A1344" s="34" t="s">
        <v>244</v>
      </c>
      <c r="B1344" s="34" t="s">
        <v>239</v>
      </c>
      <c r="C1344" s="26" t="s">
        <v>210</v>
      </c>
      <c r="D1344" s="27">
        <v>1168544.7546442091</v>
      </c>
      <c r="E1344" s="27">
        <v>1201834.510359813</v>
      </c>
      <c r="F1344" s="28">
        <v>-2.7699117830821348E-2</v>
      </c>
      <c r="G1344" s="27">
        <v>1002152.033521303</v>
      </c>
      <c r="H1344" s="28">
        <v>0.16603540736054301</v>
      </c>
      <c r="I1344" s="27">
        <v>1079263.915318154</v>
      </c>
      <c r="J1344" s="28">
        <v>8.2723825061580145E-2</v>
      </c>
      <c r="K1344" s="29">
        <v>617940.40586923447</v>
      </c>
      <c r="L1344" s="29">
        <v>657393.10912206338</v>
      </c>
      <c r="M1344" s="28">
        <v>-6.0013867966333394E-2</v>
      </c>
      <c r="N1344" s="29">
        <v>552470.68200969778</v>
      </c>
      <c r="O1344" s="28">
        <v>0.11850352605387207</v>
      </c>
      <c r="P1344" s="29">
        <v>565742.20819312253</v>
      </c>
      <c r="Q1344" s="28">
        <v>9.2264987339062909E-2</v>
      </c>
      <c r="R1344" s="29">
        <v>652263.9698600258</v>
      </c>
      <c r="S1344" s="29">
        <v>699014.97377740499</v>
      </c>
      <c r="T1344" s="28">
        <v>-6.6881262449560372E-2</v>
      </c>
      <c r="U1344" s="29">
        <v>563405.14401228062</v>
      </c>
      <c r="V1344" s="28">
        <v>0.15771745571035878</v>
      </c>
      <c r="W1344" s="29">
        <v>600588.5877233072</v>
      </c>
      <c r="X1344" s="28">
        <v>8.6041232206239646E-2</v>
      </c>
      <c r="Y1344" s="26"/>
      <c r="Z1344" s="26"/>
      <c r="AA1344" s="26"/>
      <c r="AB1344" s="26"/>
      <c r="AC1344" s="26"/>
      <c r="AD1344" s="26"/>
      <c r="AE1344" s="31">
        <v>93.096130646289737</v>
      </c>
      <c r="AF1344" s="31">
        <v>92.887306870776669</v>
      </c>
      <c r="AG1344" s="26"/>
      <c r="AH1344" s="31">
        <v>91.980089011620237</v>
      </c>
      <c r="AI1344" s="26"/>
      <c r="AJ1344" s="32">
        <v>5281.8006656935295</v>
      </c>
      <c r="AK1344" s="32">
        <v>4940.2136382599401</v>
      </c>
      <c r="AL1344" s="28">
        <v>6.9144181293727278E-2</v>
      </c>
      <c r="AM1344" s="32">
        <v>4959.142351361058</v>
      </c>
      <c r="AN1344" s="28">
        <v>6.5063329800145078E-2</v>
      </c>
      <c r="AO1344" s="32">
        <v>54.209499487165296</v>
      </c>
      <c r="AP1344" s="32">
        <v>50.642047093316478</v>
      </c>
      <c r="AQ1344" s="28">
        <v>7.0444474475433186E-2</v>
      </c>
      <c r="AR1344" s="32">
        <v>51.088076599485881</v>
      </c>
      <c r="AS1344" s="28">
        <v>6.1098853107161746E-2</v>
      </c>
      <c r="AT1344" s="27">
        <v>14378.787413847014</v>
      </c>
      <c r="AU1344" s="27">
        <v>13566.932007277341</v>
      </c>
      <c r="AV1344" s="28">
        <v>5.9840751478240764E-2</v>
      </c>
      <c r="AW1344" s="27">
        <v>12472.875394943496</v>
      </c>
      <c r="AX1344" s="28">
        <v>0.15280454254166406</v>
      </c>
      <c r="AY1344" s="33">
        <v>465.91238608183636</v>
      </c>
      <c r="AZ1344" s="33">
        <v>426.05687798523184</v>
      </c>
      <c r="BA1344" s="28">
        <v>9.3545040946354616E-2</v>
      </c>
      <c r="BB1344" s="33">
        <v>420</v>
      </c>
      <c r="BC1344" s="28">
        <v>0.10931520495675323</v>
      </c>
      <c r="BD1344" s="30">
        <v>1.8910314709077154</v>
      </c>
      <c r="BE1344" s="30">
        <v>1.8281823975381204</v>
      </c>
      <c r="BF1344" s="28">
        <v>3.4377900943707393E-2</v>
      </c>
      <c r="BG1344" s="30">
        <v>1.8139460900908253</v>
      </c>
      <c r="BH1344" s="28">
        <v>4.249596018205281E-2</v>
      </c>
      <c r="BI1344" s="30">
        <v>1.9076955894189445</v>
      </c>
      <c r="BJ1344" s="28">
        <v>-8.7352083863152952E-3</v>
      </c>
      <c r="BK1344" s="30">
        <v>1.7915212377819609</v>
      </c>
      <c r="BL1344" s="30">
        <v>1.7193258448602653</v>
      </c>
      <c r="BM1344" s="28">
        <v>4.1990523865802279E-2</v>
      </c>
      <c r="BN1344" s="30">
        <v>1.778741362537966</v>
      </c>
      <c r="BO1344" s="28">
        <v>7.1847855529486252E-3</v>
      </c>
    </row>
    <row r="1345" spans="1:67" hidden="1" x14ac:dyDescent="0.25">
      <c r="A1345" s="34" t="s">
        <v>244</v>
      </c>
      <c r="B1345" s="34" t="s">
        <v>239</v>
      </c>
      <c r="C1345" s="26" t="s">
        <v>177</v>
      </c>
      <c r="D1345" s="27">
        <v>7236803.051905293</v>
      </c>
      <c r="E1345" s="27">
        <v>7139513.0615615295</v>
      </c>
      <c r="F1345" s="28">
        <v>1.3626978409432949E-2</v>
      </c>
      <c r="G1345" s="27">
        <v>6199527.7754972279</v>
      </c>
      <c r="H1345" s="28">
        <v>0.16731520754012127</v>
      </c>
      <c r="I1345" s="27">
        <v>6998954.711194396</v>
      </c>
      <c r="J1345" s="28">
        <v>3.3983409026847003E-2</v>
      </c>
      <c r="K1345" s="29">
        <v>3023896.9065016685</v>
      </c>
      <c r="L1345" s="29">
        <v>3254314.1479635532</v>
      </c>
      <c r="M1345" s="28">
        <v>-7.0803625890288588E-2</v>
      </c>
      <c r="N1345" s="29">
        <v>2739770.0496861967</v>
      </c>
      <c r="O1345" s="28">
        <v>0.10370463639750155</v>
      </c>
      <c r="P1345" s="29">
        <v>3092373.1485438826</v>
      </c>
      <c r="Q1345" s="28">
        <v>-2.2143589648764676E-2</v>
      </c>
      <c r="R1345" s="29">
        <v>3223312.1638652883</v>
      </c>
      <c r="S1345" s="29">
        <v>3757498.3882349613</v>
      </c>
      <c r="T1345" s="28">
        <v>-0.14216539015485791</v>
      </c>
      <c r="U1345" s="29">
        <v>2834777.0731112133</v>
      </c>
      <c r="V1345" s="28">
        <v>0.13706019229499816</v>
      </c>
      <c r="W1345" s="29">
        <v>3320609.5083333063</v>
      </c>
      <c r="X1345" s="28">
        <v>-2.9301049769279833E-2</v>
      </c>
      <c r="Y1345" s="27">
        <v>7082532.7952027889</v>
      </c>
      <c r="Z1345" s="85">
        <v>154270.25670250403</v>
      </c>
      <c r="AA1345" s="29">
        <v>2881468.7358285352</v>
      </c>
      <c r="AB1345" s="29">
        <v>142428.17067313314</v>
      </c>
      <c r="AC1345" s="29">
        <v>2973624.1632955251</v>
      </c>
      <c r="AD1345" s="29">
        <v>249688.00056976324</v>
      </c>
      <c r="AE1345" s="31">
        <v>94.668862807147406</v>
      </c>
      <c r="AF1345" s="31">
        <v>94.422997738987675</v>
      </c>
      <c r="AG1345" s="26"/>
      <c r="AH1345" s="31">
        <v>93.16849916614558</v>
      </c>
      <c r="AI1345" s="26"/>
      <c r="AJ1345" s="32">
        <v>6415.6764385943206</v>
      </c>
      <c r="AK1345" s="32">
        <v>5956.8361555576312</v>
      </c>
      <c r="AL1345" s="28">
        <v>7.702751444801767E-2</v>
      </c>
      <c r="AM1345" s="32">
        <v>5984.0338279994603</v>
      </c>
      <c r="AN1345" s="28">
        <v>7.2132381433940532E-2</v>
      </c>
      <c r="AO1345" s="32">
        <v>67.19892488100372</v>
      </c>
      <c r="AP1345" s="32">
        <v>62.568836743217922</v>
      </c>
      <c r="AQ1345" s="28">
        <v>7.3999907602368381E-2</v>
      </c>
      <c r="AR1345" s="32">
        <v>63.499070870557595</v>
      </c>
      <c r="AS1345" s="28">
        <v>5.8266270037056922E-2</v>
      </c>
      <c r="AT1345" s="27">
        <v>60158.005240902137</v>
      </c>
      <c r="AU1345" s="27">
        <v>58390.355056017637</v>
      </c>
      <c r="AV1345" s="28">
        <v>3.0272982296282992E-2</v>
      </c>
      <c r="AW1345" s="27">
        <v>55548.793605071885</v>
      </c>
      <c r="AX1345" s="28">
        <v>8.2975908866712231E-2</v>
      </c>
      <c r="AY1345" s="33">
        <v>2407.1262817086304</v>
      </c>
      <c r="AZ1345" s="33">
        <v>2387.1247751421092</v>
      </c>
      <c r="BA1345" s="28">
        <v>8.3789112219030976E-3</v>
      </c>
      <c r="BB1345" s="33">
        <v>2435.0427796927343</v>
      </c>
      <c r="BC1345" s="28">
        <v>-1.1464479481393975E-2</v>
      </c>
      <c r="BD1345" s="30">
        <v>2.3932042909086855</v>
      </c>
      <c r="BE1345" s="30">
        <v>2.1938610524215099</v>
      </c>
      <c r="BF1345" s="28">
        <v>9.0864112960639537E-2</v>
      </c>
      <c r="BG1345" s="30">
        <v>2.2627912792196918</v>
      </c>
      <c r="BH1345" s="28">
        <v>5.7633690250903612E-2</v>
      </c>
      <c r="BI1345" s="30">
        <v>2.2632956551475751</v>
      </c>
      <c r="BJ1345" s="28">
        <v>5.7397996353525375E-2</v>
      </c>
      <c r="BK1345" s="30">
        <v>2.2451449577341465</v>
      </c>
      <c r="BL1345" s="30">
        <v>1.9000708247582849</v>
      </c>
      <c r="BM1345" s="28">
        <v>0.18161119495098804</v>
      </c>
      <c r="BN1345" s="30">
        <v>2.1869542527000712</v>
      </c>
      <c r="BO1345" s="28">
        <v>2.6608103467290884E-2</v>
      </c>
    </row>
    <row r="1346" spans="1:67" hidden="1" x14ac:dyDescent="0.25">
      <c r="A1346" s="34" t="s">
        <v>244</v>
      </c>
      <c r="B1346" s="34" t="s">
        <v>239</v>
      </c>
      <c r="C1346" s="26" t="s">
        <v>197</v>
      </c>
      <c r="D1346" s="27">
        <v>1937084.4264355313</v>
      </c>
      <c r="E1346" s="27">
        <v>1911122.9049922836</v>
      </c>
      <c r="F1346" s="28">
        <v>1.3584433201773917E-2</v>
      </c>
      <c r="G1346" s="27">
        <v>1690007.1049817323</v>
      </c>
      <c r="H1346" s="28">
        <v>0.1461989838536624</v>
      </c>
      <c r="I1346" s="27">
        <v>1654834.9001295245</v>
      </c>
      <c r="J1346" s="28">
        <v>0.17056053524367601</v>
      </c>
      <c r="K1346" s="29">
        <v>890523.9964607053</v>
      </c>
      <c r="L1346" s="29">
        <v>953341.03578125127</v>
      </c>
      <c r="M1346" s="28">
        <v>-6.5891466917783706E-2</v>
      </c>
      <c r="N1346" s="29">
        <v>871207.3267430549</v>
      </c>
      <c r="O1346" s="28">
        <v>2.2172299434009994E-2</v>
      </c>
      <c r="P1346" s="29">
        <v>791997.45481632859</v>
      </c>
      <c r="Q1346" s="28">
        <v>0.1244025988280807</v>
      </c>
      <c r="R1346" s="29">
        <v>1179288.7498743893</v>
      </c>
      <c r="S1346" s="29">
        <v>1024725.5466619123</v>
      </c>
      <c r="T1346" s="28">
        <v>0.15083375613692196</v>
      </c>
      <c r="U1346" s="29">
        <v>824666.74874977709</v>
      </c>
      <c r="V1346" s="28">
        <v>0.43001855193292471</v>
      </c>
      <c r="W1346" s="29">
        <v>779863.52079903474</v>
      </c>
      <c r="X1346" s="28">
        <v>0.51217324368000994</v>
      </c>
      <c r="Y1346" s="27">
        <v>1832750.0475833956</v>
      </c>
      <c r="Z1346" s="85">
        <v>104334.37885213582</v>
      </c>
      <c r="AA1346" s="29">
        <v>836160.65345592273</v>
      </c>
      <c r="AB1346" s="29">
        <v>54363.343004782575</v>
      </c>
      <c r="AC1346" s="29">
        <v>1049748.9232371587</v>
      </c>
      <c r="AD1346" s="29">
        <v>129539.82663723058</v>
      </c>
      <c r="AE1346" s="31">
        <v>95.575118984381362</v>
      </c>
      <c r="AF1346" s="31">
        <v>95.78919328263801</v>
      </c>
      <c r="AG1346" s="26"/>
      <c r="AH1346" s="31">
        <v>94.868364386520028</v>
      </c>
      <c r="AI1346" s="26"/>
      <c r="AJ1346" s="32">
        <v>6007.2119957195328</v>
      </c>
      <c r="AK1346" s="32">
        <v>5924.7317103617488</v>
      </c>
      <c r="AL1346" s="28">
        <v>1.3921353639276927E-2</v>
      </c>
      <c r="AM1346" s="32">
        <v>5888.1056700266035</v>
      </c>
      <c r="AN1346" s="28">
        <v>2.0228292827562496E-2</v>
      </c>
      <c r="AO1346" s="32">
        <v>61.896244600873935</v>
      </c>
      <c r="AP1346" s="32">
        <v>60.799497437410082</v>
      </c>
      <c r="AQ1346" s="28">
        <v>1.8038753767543835E-2</v>
      </c>
      <c r="AR1346" s="32">
        <v>60.876733027462407</v>
      </c>
      <c r="AS1346" s="28">
        <v>1.6747146614316682E-2</v>
      </c>
      <c r="AT1346" s="27">
        <v>19684.345450583976</v>
      </c>
      <c r="AU1346" s="27">
        <v>17973.665533118605</v>
      </c>
      <c r="AV1346" s="28">
        <v>9.5177019640943106E-2</v>
      </c>
      <c r="AW1346" s="27">
        <v>17250.532086122286</v>
      </c>
      <c r="AX1346" s="28">
        <v>0.14108627793687853</v>
      </c>
      <c r="AY1346" s="33">
        <v>506.13409408900634</v>
      </c>
      <c r="AZ1346" s="33">
        <v>496.03690634740212</v>
      </c>
      <c r="BA1346" s="28">
        <v>2.0355718722535127E-2</v>
      </c>
      <c r="BB1346" s="33">
        <v>488</v>
      </c>
      <c r="BC1346" s="28">
        <v>3.716002887091463E-2</v>
      </c>
      <c r="BD1346" s="30">
        <v>2.1752186736508743</v>
      </c>
      <c r="BE1346" s="30">
        <v>2.0046581792486693</v>
      </c>
      <c r="BF1346" s="28">
        <v>8.5082083403430792E-2</v>
      </c>
      <c r="BG1346" s="30">
        <v>1.9398449176267842</v>
      </c>
      <c r="BH1346" s="28">
        <v>0.12133637791625501</v>
      </c>
      <c r="BI1346" s="30">
        <v>2.0894447198865</v>
      </c>
      <c r="BJ1346" s="28">
        <v>4.1051075890169299E-2</v>
      </c>
      <c r="BK1346" s="30">
        <v>1.642587048033705</v>
      </c>
      <c r="BL1346" s="30">
        <v>1.865009524958023</v>
      </c>
      <c r="BM1346" s="28">
        <v>-0.11926077263831891</v>
      </c>
      <c r="BN1346" s="30">
        <v>2.0493212652793882</v>
      </c>
      <c r="BO1346" s="28">
        <v>-0.19847264757204003</v>
      </c>
    </row>
    <row r="1347" spans="1:67" hidden="1" x14ac:dyDescent="0.25">
      <c r="A1347" s="34" t="s">
        <v>244</v>
      </c>
      <c r="B1347" s="34" t="s">
        <v>239</v>
      </c>
      <c r="C1347" s="26" t="s">
        <v>220</v>
      </c>
      <c r="D1347" s="27">
        <v>589704.31409910321</v>
      </c>
      <c r="E1347" s="27">
        <v>587005.73432014103</v>
      </c>
      <c r="F1347" s="28">
        <v>4.5971949185260189E-3</v>
      </c>
      <c r="G1347" s="27">
        <v>518857.07784629345</v>
      </c>
      <c r="H1347" s="28">
        <v>0.13654480063544125</v>
      </c>
      <c r="I1347" s="27">
        <v>603430.29839756608</v>
      </c>
      <c r="J1347" s="28">
        <v>-2.2746594486410074E-2</v>
      </c>
      <c r="K1347" s="29">
        <v>306149.97487748985</v>
      </c>
      <c r="L1347" s="29">
        <v>312571.34229633113</v>
      </c>
      <c r="M1347" s="28">
        <v>-2.0543685712407861E-2</v>
      </c>
      <c r="N1347" s="29">
        <v>290445.63150665769</v>
      </c>
      <c r="O1347" s="28">
        <v>5.4069821223915272E-2</v>
      </c>
      <c r="P1347" s="29">
        <v>334051.37882212951</v>
      </c>
      <c r="Q1347" s="28">
        <v>-8.3524289116903086E-2</v>
      </c>
      <c r="R1347" s="29">
        <v>336086.4236719613</v>
      </c>
      <c r="S1347" s="29">
        <v>351770.32257368899</v>
      </c>
      <c r="T1347" s="28">
        <v>-4.4585622763677633E-2</v>
      </c>
      <c r="U1347" s="29">
        <v>293219.92643785046</v>
      </c>
      <c r="V1347" s="28">
        <v>0.1461923060784773</v>
      </c>
      <c r="W1347" s="29">
        <v>351718.0915691072</v>
      </c>
      <c r="X1347" s="28">
        <v>-4.4443741370848763E-2</v>
      </c>
      <c r="Y1347" s="27">
        <v>569120.26448662439</v>
      </c>
      <c r="Z1347" s="85">
        <v>20584.049612478859</v>
      </c>
      <c r="AA1347" s="29">
        <v>292599.69362518401</v>
      </c>
      <c r="AB1347" s="29">
        <v>13550.281252305831</v>
      </c>
      <c r="AC1347" s="29">
        <v>314873.21837961714</v>
      </c>
      <c r="AD1347" s="29">
        <v>21213.205292344159</v>
      </c>
      <c r="AE1347" s="31">
        <v>92.346203333702121</v>
      </c>
      <c r="AF1347" s="31">
        <v>92.829538840920506</v>
      </c>
      <c r="AG1347" s="26"/>
      <c r="AH1347" s="31">
        <v>92.696728792074907</v>
      </c>
      <c r="AI1347" s="26"/>
      <c r="AJ1347" s="32">
        <v>5858.4526250787058</v>
      </c>
      <c r="AK1347" s="32">
        <v>5769.2538117801878</v>
      </c>
      <c r="AL1347" s="28">
        <v>1.5461065886264823E-2</v>
      </c>
      <c r="AM1347" s="32">
        <v>5669.7886923018586</v>
      </c>
      <c r="AN1347" s="28">
        <v>3.3275302311178735E-2</v>
      </c>
      <c r="AO1347" s="32">
        <v>60.689047054837822</v>
      </c>
      <c r="AP1347" s="32">
        <v>59.673941116315142</v>
      </c>
      <c r="AQ1347" s="28">
        <v>1.7010874755935056E-2</v>
      </c>
      <c r="AR1347" s="32">
        <v>58.717403434171089</v>
      </c>
      <c r="AS1347" s="28">
        <v>3.3578521960310623E-2</v>
      </c>
      <c r="AT1347" s="27">
        <v>8053.4528970404863</v>
      </c>
      <c r="AU1347" s="27">
        <v>7629.6821958962682</v>
      </c>
      <c r="AV1347" s="28">
        <v>5.5542379127160639E-2</v>
      </c>
      <c r="AW1347" s="27">
        <v>7038.0859221626524</v>
      </c>
      <c r="AX1347" s="28">
        <v>0.14426748779529441</v>
      </c>
      <c r="AY1347" s="33">
        <v>271</v>
      </c>
      <c r="AZ1347" s="33">
        <v>269</v>
      </c>
      <c r="BA1347" s="28">
        <v>7.4349442379182153E-3</v>
      </c>
      <c r="BB1347" s="33">
        <v>268</v>
      </c>
      <c r="BC1347" s="28">
        <v>1.1194029850746268E-2</v>
      </c>
      <c r="BD1347" s="30">
        <v>1.9261942266533962</v>
      </c>
      <c r="BE1347" s="30">
        <v>1.8779896135316021</v>
      </c>
      <c r="BF1347" s="28">
        <v>2.5668200065890816E-2</v>
      </c>
      <c r="BG1347" s="30">
        <v>1.7864172208573914</v>
      </c>
      <c r="BH1347" s="28">
        <v>7.8244322862561083E-2</v>
      </c>
      <c r="BI1347" s="30">
        <v>1.8063996638040261</v>
      </c>
      <c r="BJ1347" s="28">
        <v>6.6316754398137737E-2</v>
      </c>
      <c r="BK1347" s="30">
        <v>1.7546210515027731</v>
      </c>
      <c r="BL1347" s="30">
        <v>1.668718753831699</v>
      </c>
      <c r="BM1347" s="28">
        <v>5.1477996201472517E-2</v>
      </c>
      <c r="BN1347" s="30">
        <v>1.769515067238338</v>
      </c>
      <c r="BO1347" s="28">
        <v>-8.4170041901986941E-3</v>
      </c>
    </row>
    <row r="1348" spans="1:67" hidden="1" x14ac:dyDescent="0.25">
      <c r="A1348" s="34" t="s">
        <v>244</v>
      </c>
      <c r="B1348" s="34" t="s">
        <v>239</v>
      </c>
      <c r="C1348" s="26" t="s">
        <v>182</v>
      </c>
      <c r="D1348" s="27">
        <v>2816586.4903660701</v>
      </c>
      <c r="E1348" s="27">
        <v>2815778.1161726909</v>
      </c>
      <c r="F1348" s="28">
        <v>2.8708732010388719E-4</v>
      </c>
      <c r="G1348" s="27">
        <v>2462209.5576609359</v>
      </c>
      <c r="H1348" s="28">
        <v>0.14392638985683542</v>
      </c>
      <c r="I1348" s="27">
        <v>2650072.9786431314</v>
      </c>
      <c r="J1348" s="28">
        <v>6.2833557062340034E-2</v>
      </c>
      <c r="K1348" s="29">
        <v>1221608.6895564934</v>
      </c>
      <c r="L1348" s="29">
        <v>1292507.4884636563</v>
      </c>
      <c r="M1348" s="28">
        <v>-5.4853685212638087E-2</v>
      </c>
      <c r="N1348" s="29">
        <v>1097453.4729908688</v>
      </c>
      <c r="O1348" s="28">
        <v>0.11313027806752185</v>
      </c>
      <c r="P1348" s="29">
        <v>1202782.1406244969</v>
      </c>
      <c r="Q1348" s="28">
        <v>1.5652501227048178E-2</v>
      </c>
      <c r="R1348" s="29">
        <v>1234139.1930810327</v>
      </c>
      <c r="S1348" s="29">
        <v>1447761.5128225212</v>
      </c>
      <c r="T1348" s="28">
        <v>-0.14755352856770967</v>
      </c>
      <c r="U1348" s="29">
        <v>1119610.6300242071</v>
      </c>
      <c r="V1348" s="28">
        <v>0.10229320800066845</v>
      </c>
      <c r="W1348" s="29">
        <v>1271057.7787453795</v>
      </c>
      <c r="X1348" s="28">
        <v>-2.9045560541541997E-2</v>
      </c>
      <c r="Y1348" s="26"/>
      <c r="Z1348" s="26"/>
      <c r="AA1348" s="26"/>
      <c r="AB1348" s="26"/>
      <c r="AC1348" s="26"/>
      <c r="AD1348" s="26"/>
      <c r="AE1348" s="31">
        <v>94.935326526176439</v>
      </c>
      <c r="AF1348" s="31">
        <v>94.682050197312421</v>
      </c>
      <c r="AG1348" s="26"/>
      <c r="AH1348" s="31">
        <v>93.703907588941419</v>
      </c>
      <c r="AI1348" s="26"/>
      <c r="AJ1348" s="32">
        <v>7067.7593230992516</v>
      </c>
      <c r="AK1348" s="32">
        <v>6741.1141012553535</v>
      </c>
      <c r="AL1348" s="28">
        <v>4.8455673192517104E-2</v>
      </c>
      <c r="AM1348" s="32">
        <v>6757.1805938466578</v>
      </c>
      <c r="AN1348" s="28">
        <v>4.5962768781911564E-2</v>
      </c>
      <c r="AO1348" s="32">
        <v>73.21107097193125</v>
      </c>
      <c r="AP1348" s="32">
        <v>69.855612575292525</v>
      </c>
      <c r="AQ1348" s="28">
        <v>4.8034199013316334E-2</v>
      </c>
      <c r="AR1348" s="32">
        <v>71.501524061329775</v>
      </c>
      <c r="AS1348" s="28">
        <v>2.3909237363040355E-2</v>
      </c>
      <c r="AT1348" s="27">
        <v>27474.54812025285</v>
      </c>
      <c r="AU1348" s="27">
        <v>26424.698141720404</v>
      </c>
      <c r="AV1348" s="28">
        <v>3.9729875925239015E-2</v>
      </c>
      <c r="AW1348" s="27">
        <v>24182.588867891904</v>
      </c>
      <c r="AX1348" s="28">
        <v>0.13612931478696225</v>
      </c>
      <c r="AY1348" s="33">
        <v>703.06302034922726</v>
      </c>
      <c r="AZ1348" s="33">
        <v>703.05194325493767</v>
      </c>
      <c r="BA1348" s="28">
        <v>1.5755726722417958E-5</v>
      </c>
      <c r="BB1348" s="33">
        <v>719</v>
      </c>
      <c r="BC1348" s="28">
        <v>-2.2165479347389071E-2</v>
      </c>
      <c r="BD1348" s="30">
        <v>2.3056372424697105</v>
      </c>
      <c r="BE1348" s="30">
        <v>2.178539112001336</v>
      </c>
      <c r="BF1348" s="28">
        <v>5.834099088155207E-2</v>
      </c>
      <c r="BG1348" s="30">
        <v>2.2435662360707864</v>
      </c>
      <c r="BH1348" s="28">
        <v>2.7666224157317749E-2</v>
      </c>
      <c r="BI1348" s="30">
        <v>2.2032859394363689</v>
      </c>
      <c r="BJ1348" s="28">
        <v>4.6453935552062071E-2</v>
      </c>
      <c r="BK1348" s="30">
        <v>2.2822275689458111</v>
      </c>
      <c r="BL1348" s="30">
        <v>1.9449184767200485</v>
      </c>
      <c r="BM1348" s="28">
        <v>0.17343096703703892</v>
      </c>
      <c r="BN1348" s="30">
        <v>2.1991659346854369</v>
      </c>
      <c r="BO1348" s="28">
        <v>3.7769607536347727E-2</v>
      </c>
    </row>
    <row r="1349" spans="1:67" hidden="1" x14ac:dyDescent="0.25">
      <c r="A1349" s="34" t="s">
        <v>244</v>
      </c>
      <c r="B1349" s="34" t="s">
        <v>239</v>
      </c>
      <c r="C1349" s="26" t="s">
        <v>183</v>
      </c>
      <c r="D1349" s="27">
        <v>2517115.3685133136</v>
      </c>
      <c r="E1349" s="27">
        <v>2448859.8426336385</v>
      </c>
      <c r="F1349" s="28">
        <v>2.7872369292588552E-2</v>
      </c>
      <c r="G1349" s="27">
        <v>2088605.994162116</v>
      </c>
      <c r="H1349" s="28">
        <v>0.20516525163143673</v>
      </c>
      <c r="I1349" s="27">
        <v>1874373.6863963879</v>
      </c>
      <c r="J1349" s="28">
        <v>0.34291010740373801</v>
      </c>
      <c r="K1349" s="29">
        <v>1745990.4136502275</v>
      </c>
      <c r="L1349" s="29">
        <v>1778285.2924411711</v>
      </c>
      <c r="M1349" s="28">
        <v>-1.8160684862106861E-2</v>
      </c>
      <c r="N1349" s="29">
        <v>1505361.2557461092</v>
      </c>
      <c r="O1349" s="28">
        <v>0.1598481141889454</v>
      </c>
      <c r="P1349" s="29">
        <v>1434279.7016639567</v>
      </c>
      <c r="Q1349" s="28">
        <v>0.2173290967059246</v>
      </c>
      <c r="R1349" s="29">
        <v>1387371.6554487809</v>
      </c>
      <c r="S1349" s="29">
        <v>1417254.2513099497</v>
      </c>
      <c r="T1349" s="28">
        <v>-2.108485180661742E-2</v>
      </c>
      <c r="U1349" s="29">
        <v>1175850.7826745468</v>
      </c>
      <c r="V1349" s="28">
        <v>0.17988751284675464</v>
      </c>
      <c r="W1349" s="29">
        <v>1086245.1603553775</v>
      </c>
      <c r="X1349" s="28">
        <v>0.27721780136160645</v>
      </c>
      <c r="Y1349" s="27">
        <v>2501603.122436027</v>
      </c>
      <c r="Z1349" s="85">
        <v>15512.246077286556</v>
      </c>
      <c r="AA1349" s="29">
        <v>1681398.9862047499</v>
      </c>
      <c r="AB1349" s="29">
        <v>64591.427445477508</v>
      </c>
      <c r="AC1349" s="29">
        <v>1326781.7429121821</v>
      </c>
      <c r="AD1349" s="29">
        <v>60589.912536598677</v>
      </c>
      <c r="AE1349" s="31">
        <v>97.02097777344774</v>
      </c>
      <c r="AF1349" s="31">
        <v>97.027989104928309</v>
      </c>
      <c r="AG1349" s="26"/>
      <c r="AH1349" s="31">
        <v>96.652452608622283</v>
      </c>
      <c r="AI1349" s="26"/>
      <c r="AJ1349" s="32">
        <v>7073.309270053227</v>
      </c>
      <c r="AK1349" s="32">
        <v>6679.0508667698414</v>
      </c>
      <c r="AL1349" s="28">
        <v>5.9029106252945641E-2</v>
      </c>
      <c r="AM1349" s="32">
        <v>6748.1912889708738</v>
      </c>
      <c r="AN1349" s="28">
        <v>4.8178536612280158E-2</v>
      </c>
      <c r="AO1349" s="32">
        <v>72.259460299980631</v>
      </c>
      <c r="AP1349" s="32">
        <v>68.239303328609637</v>
      </c>
      <c r="AQ1349" s="28">
        <v>5.8912632094318663E-2</v>
      </c>
      <c r="AR1349" s="32">
        <v>69.660017571801561</v>
      </c>
      <c r="AS1349" s="28">
        <v>3.7316136555660698E-2</v>
      </c>
      <c r="AT1349" s="27">
        <v>26236.111700969926</v>
      </c>
      <c r="AU1349" s="27">
        <v>24367.402661593678</v>
      </c>
      <c r="AV1349" s="28">
        <v>7.6688889059217891E-2</v>
      </c>
      <c r="AW1349" s="27">
        <v>22225.284089782614</v>
      </c>
      <c r="AX1349" s="28">
        <v>0.18046237766792672</v>
      </c>
      <c r="AY1349" s="33">
        <v>552.99869784455291</v>
      </c>
      <c r="AZ1349" s="33">
        <v>553</v>
      </c>
      <c r="BA1349" s="28">
        <v>-2.3547114775631927E-6</v>
      </c>
      <c r="BB1349" s="33">
        <v>543</v>
      </c>
      <c r="BC1349" s="28">
        <v>1.8413808185180309E-2</v>
      </c>
      <c r="BD1349" s="30">
        <v>1.4416547472622978</v>
      </c>
      <c r="BE1349" s="30">
        <v>1.3770905338096369</v>
      </c>
      <c r="BF1349" s="28">
        <v>4.6884508946589E-2</v>
      </c>
      <c r="BG1349" s="30">
        <v>1.3874450310114634</v>
      </c>
      <c r="BH1349" s="28">
        <v>3.9071613677779268E-2</v>
      </c>
      <c r="BI1349" s="30">
        <v>1.3068397218630809</v>
      </c>
      <c r="BJ1349" s="28">
        <v>0.10316110165906144</v>
      </c>
      <c r="BK1349" s="30">
        <v>1.8143050267947765</v>
      </c>
      <c r="BL1349" s="30">
        <v>1.7278902782406116</v>
      </c>
      <c r="BM1349" s="28">
        <v>5.0011710605927413E-2</v>
      </c>
      <c r="BN1349" s="30">
        <v>1.7762508856875954</v>
      </c>
      <c r="BO1349" s="28">
        <v>2.1423854824680434E-2</v>
      </c>
    </row>
    <row r="1350" spans="1:67" hidden="1" x14ac:dyDescent="0.25">
      <c r="A1350" s="34" t="s">
        <v>244</v>
      </c>
      <c r="B1350" s="34" t="s">
        <v>239</v>
      </c>
      <c r="C1350" s="26" t="s">
        <v>206</v>
      </c>
      <c r="D1350" s="27">
        <v>1018318.0815460157</v>
      </c>
      <c r="E1350" s="27">
        <v>948134.5328575098</v>
      </c>
      <c r="F1350" s="28">
        <v>7.4022774465333618E-2</v>
      </c>
      <c r="G1350" s="27">
        <v>837636.47928193328</v>
      </c>
      <c r="H1350" s="28">
        <v>0.21570407537524192</v>
      </c>
      <c r="I1350" s="27">
        <v>895798.58728182083</v>
      </c>
      <c r="J1350" s="28">
        <v>0.13677125193506234</v>
      </c>
      <c r="K1350" s="29">
        <v>432790.9688281932</v>
      </c>
      <c r="L1350" s="29">
        <v>424518.26927771559</v>
      </c>
      <c r="M1350" s="28">
        <v>1.9487263915762588E-2</v>
      </c>
      <c r="N1350" s="29">
        <v>371964.40445749613</v>
      </c>
      <c r="O1350" s="28">
        <v>0.16352791730007499</v>
      </c>
      <c r="P1350" s="29">
        <v>394945.75887093414</v>
      </c>
      <c r="Q1350" s="28">
        <v>9.5823816580409588E-2</v>
      </c>
      <c r="R1350" s="29">
        <v>435568.27259834978</v>
      </c>
      <c r="S1350" s="29">
        <v>446870.24989573925</v>
      </c>
      <c r="T1350" s="28">
        <v>-2.5291406845782134E-2</v>
      </c>
      <c r="U1350" s="29">
        <v>386949.12340226187</v>
      </c>
      <c r="V1350" s="28">
        <v>0.1256473945944174</v>
      </c>
      <c r="W1350" s="29">
        <v>410344.58092327189</v>
      </c>
      <c r="X1350" s="28">
        <v>6.1469537670815089E-2</v>
      </c>
      <c r="Y1350" s="26"/>
      <c r="Z1350" s="26"/>
      <c r="AA1350" s="26"/>
      <c r="AB1350" s="26"/>
      <c r="AC1350" s="26"/>
      <c r="AD1350" s="26"/>
      <c r="AE1350" s="31">
        <v>91.838082322170251</v>
      </c>
      <c r="AF1350" s="31">
        <v>92.097866124235253</v>
      </c>
      <c r="AG1350" s="26"/>
      <c r="AH1350" s="31">
        <v>91.864226691833963</v>
      </c>
      <c r="AI1350" s="26"/>
      <c r="AJ1350" s="32">
        <v>6242.9473506702989</v>
      </c>
      <c r="AK1350" s="32">
        <v>6355.2529220200422</v>
      </c>
      <c r="AL1350" s="28">
        <v>-1.7671298487684194E-2</v>
      </c>
      <c r="AM1350" s="32">
        <v>6346.8816721574303</v>
      </c>
      <c r="AN1350" s="28">
        <v>-1.637565136011148E-2</v>
      </c>
      <c r="AO1350" s="32">
        <v>64.750760208804778</v>
      </c>
      <c r="AP1350" s="32">
        <v>68.053775350763075</v>
      </c>
      <c r="AQ1350" s="28">
        <v>-4.8535369638699428E-2</v>
      </c>
      <c r="AR1350" s="32">
        <v>68.237710479002914</v>
      </c>
      <c r="AS1350" s="28">
        <v>-5.1100047843356179E-2</v>
      </c>
      <c r="AT1350" s="27">
        <v>11258.016148586854</v>
      </c>
      <c r="AU1350" s="27">
        <v>10604.418921434193</v>
      </c>
      <c r="AV1350" s="28">
        <v>6.1634421649598981E-2</v>
      </c>
      <c r="AW1350" s="27">
        <v>9966.1351581014242</v>
      </c>
      <c r="AX1350" s="28">
        <v>0.12962707910250101</v>
      </c>
      <c r="AY1350" s="33">
        <v>289.01237978070026</v>
      </c>
      <c r="AZ1350" s="33">
        <v>293</v>
      </c>
      <c r="BA1350" s="28">
        <v>-1.3609625321842124E-2</v>
      </c>
      <c r="BB1350" s="33">
        <v>294</v>
      </c>
      <c r="BC1350" s="28">
        <v>-1.6964694623468512E-2</v>
      </c>
      <c r="BD1350" s="30">
        <v>2.3529097298475783</v>
      </c>
      <c r="BE1350" s="30">
        <v>2.2334363476763581</v>
      </c>
      <c r="BF1350" s="28">
        <v>5.3493076843456458E-2</v>
      </c>
      <c r="BG1350" s="30">
        <v>2.2519264457673365</v>
      </c>
      <c r="BH1350" s="28">
        <v>4.484306504328657E-2</v>
      </c>
      <c r="BI1350" s="30">
        <v>2.2681559863884053</v>
      </c>
      <c r="BJ1350" s="28">
        <v>3.7366805443626798E-2</v>
      </c>
      <c r="BK1350" s="30">
        <v>2.3379069266714856</v>
      </c>
      <c r="BL1350" s="30">
        <v>2.1217222070136068</v>
      </c>
      <c r="BM1350" s="28">
        <v>0.10189115188748758</v>
      </c>
      <c r="BN1350" s="30">
        <v>2.1647199298889457</v>
      </c>
      <c r="BO1350" s="28">
        <v>8.0004343467852096E-2</v>
      </c>
    </row>
    <row r="1351" spans="1:67" hidden="1" x14ac:dyDescent="0.25">
      <c r="A1351" s="34" t="s">
        <v>244</v>
      </c>
      <c r="B1351" s="34" t="s">
        <v>239</v>
      </c>
      <c r="C1351" s="26" t="s">
        <v>189</v>
      </c>
      <c r="D1351" s="27">
        <v>1663998.3907211637</v>
      </c>
      <c r="E1351" s="27">
        <v>1724233.6023078633</v>
      </c>
      <c r="F1351" s="28">
        <v>-3.4934484228862944E-2</v>
      </c>
      <c r="G1351" s="27">
        <v>1359897.5871861363</v>
      </c>
      <c r="H1351" s="28">
        <v>0.22362037141654517</v>
      </c>
      <c r="I1351" s="27">
        <v>1375735.8809491778</v>
      </c>
      <c r="J1351" s="28">
        <v>0.20953332232136124</v>
      </c>
      <c r="K1351" s="29">
        <v>946449.99835941114</v>
      </c>
      <c r="L1351" s="29">
        <v>1011990.9234828894</v>
      </c>
      <c r="M1351" s="28">
        <v>-6.4764340867713766E-2</v>
      </c>
      <c r="N1351" s="29">
        <v>837836.24518416903</v>
      </c>
      <c r="O1351" s="28">
        <v>0.12963601634513575</v>
      </c>
      <c r="P1351" s="29">
        <v>819577.08922676905</v>
      </c>
      <c r="Q1351" s="28">
        <v>0.15480289871492195</v>
      </c>
      <c r="R1351" s="29">
        <v>779003.39235790214</v>
      </c>
      <c r="S1351" s="29">
        <v>809878.37167838193</v>
      </c>
      <c r="T1351" s="28">
        <v>-3.8122982907291207E-2</v>
      </c>
      <c r="U1351" s="29">
        <v>642898.43890885706</v>
      </c>
      <c r="V1351" s="28">
        <v>0.21170521689249353</v>
      </c>
      <c r="W1351" s="29">
        <v>618703.49223459128</v>
      </c>
      <c r="X1351" s="28">
        <v>0.25909001991301289</v>
      </c>
      <c r="Y1351" s="27">
        <v>1569645.0144487086</v>
      </c>
      <c r="Z1351" s="85">
        <v>94353.376272455134</v>
      </c>
      <c r="AA1351" s="29">
        <v>892214.97027844214</v>
      </c>
      <c r="AB1351" s="29">
        <v>54235.028080968972</v>
      </c>
      <c r="AC1351" s="29">
        <v>723775.64363940805</v>
      </c>
      <c r="AD1351" s="29">
        <v>55227.748718494076</v>
      </c>
      <c r="AE1351" s="31">
        <v>97.995543368316333</v>
      </c>
      <c r="AF1351" s="31">
        <v>97.989781753489765</v>
      </c>
      <c r="AG1351" s="26"/>
      <c r="AH1351" s="31">
        <v>97.496518408139778</v>
      </c>
      <c r="AI1351" s="26"/>
      <c r="AJ1351" s="32">
        <v>7919.4440320295753</v>
      </c>
      <c r="AK1351" s="32">
        <v>8037.894498918411</v>
      </c>
      <c r="AL1351" s="28">
        <v>-1.473650430529719E-2</v>
      </c>
      <c r="AM1351" s="32">
        <v>8020.8743268598919</v>
      </c>
      <c r="AN1351" s="28">
        <v>-1.2645790308751259E-2</v>
      </c>
      <c r="AO1351" s="32">
        <v>80.722496772128636</v>
      </c>
      <c r="AP1351" s="32">
        <v>81.900670022554038</v>
      </c>
      <c r="AQ1351" s="28">
        <v>-1.4385392086547688E-2</v>
      </c>
      <c r="AR1351" s="32">
        <v>82.041707890623428</v>
      </c>
      <c r="AS1351" s="28">
        <v>-1.6079761774993043E-2</v>
      </c>
      <c r="AT1351" s="27">
        <v>13097.744012383106</v>
      </c>
      <c r="AU1351" s="27">
        <v>12176.504619374991</v>
      </c>
      <c r="AV1351" s="28">
        <v>7.565713000611507E-2</v>
      </c>
      <c r="AW1351" s="27">
        <v>10952.186066420556</v>
      </c>
      <c r="AX1351" s="28">
        <v>0.19590225485127927</v>
      </c>
      <c r="AY1351" s="33">
        <v>410</v>
      </c>
      <c r="AZ1351" s="33">
        <v>405</v>
      </c>
      <c r="BA1351" s="28">
        <v>1.2345679012345678E-2</v>
      </c>
      <c r="BB1351" s="33">
        <v>403</v>
      </c>
      <c r="BC1351" s="28">
        <v>1.7369727047146403E-2</v>
      </c>
      <c r="BD1351" s="30">
        <v>1.7581471748170114</v>
      </c>
      <c r="BE1351" s="30">
        <v>1.7038034257992201</v>
      </c>
      <c r="BF1351" s="28">
        <v>3.1895550974314901E-2</v>
      </c>
      <c r="BG1351" s="30">
        <v>1.6231066571812136</v>
      </c>
      <c r="BH1351" s="28">
        <v>8.3198794754694341E-2</v>
      </c>
      <c r="BI1351" s="30">
        <v>1.6785924094670794</v>
      </c>
      <c r="BJ1351" s="28">
        <v>4.7393735907091998E-2</v>
      </c>
      <c r="BK1351" s="30">
        <v>2.1360605191776405</v>
      </c>
      <c r="BL1351" s="30">
        <v>2.129003147391852</v>
      </c>
      <c r="BM1351" s="28">
        <v>3.3148714666928246E-3</v>
      </c>
      <c r="BN1351" s="30">
        <v>2.1152603659983802</v>
      </c>
      <c r="BO1351" s="28">
        <v>9.8333772587105919E-3</v>
      </c>
    </row>
    <row r="1352" spans="1:67" hidden="1" x14ac:dyDescent="0.25">
      <c r="A1352" s="34" t="s">
        <v>244</v>
      </c>
      <c r="B1352" s="34" t="s">
        <v>239</v>
      </c>
      <c r="C1352" s="26" t="s">
        <v>223</v>
      </c>
      <c r="D1352" s="27">
        <v>395371.69149717805</v>
      </c>
      <c r="E1352" s="27">
        <v>438475.39008597133</v>
      </c>
      <c r="F1352" s="28">
        <v>-9.830357544203791E-2</v>
      </c>
      <c r="G1352" s="27">
        <v>383727.28900674579</v>
      </c>
      <c r="H1352" s="28">
        <v>3.034551574523946E-2</v>
      </c>
      <c r="I1352" s="27">
        <v>415531.06554497359</v>
      </c>
      <c r="J1352" s="28">
        <v>-4.8514721808720372E-2</v>
      </c>
      <c r="K1352" s="29">
        <v>175857.10646306726</v>
      </c>
      <c r="L1352" s="29">
        <v>200386.72666294625</v>
      </c>
      <c r="M1352" s="28">
        <v>-0.12241140223393246</v>
      </c>
      <c r="N1352" s="29">
        <v>176420.98728522786</v>
      </c>
      <c r="O1352" s="28">
        <v>-3.1962230278699752E-3</v>
      </c>
      <c r="P1352" s="29">
        <v>187254.29571801622</v>
      </c>
      <c r="Q1352" s="28">
        <v>-6.0864767941622197E-2</v>
      </c>
      <c r="R1352" s="29">
        <v>166054.36619761569</v>
      </c>
      <c r="S1352" s="29">
        <v>180012.03027630286</v>
      </c>
      <c r="T1352" s="28">
        <v>-7.7537396013274043E-2</v>
      </c>
      <c r="U1352" s="29">
        <v>159461.36911103607</v>
      </c>
      <c r="V1352" s="28">
        <v>4.1345418789103631E-2</v>
      </c>
      <c r="W1352" s="29">
        <v>179068.12573781831</v>
      </c>
      <c r="X1352" s="28">
        <v>-7.2674907868621186E-2</v>
      </c>
      <c r="Y1352" s="26"/>
      <c r="Z1352" s="26"/>
      <c r="AA1352" s="26"/>
      <c r="AB1352" s="26"/>
      <c r="AC1352" s="26"/>
      <c r="AD1352" s="26"/>
      <c r="AE1352" s="31">
        <v>89.056951531721339</v>
      </c>
      <c r="AF1352" s="31">
        <v>89.790842264749926</v>
      </c>
      <c r="AG1352" s="26"/>
      <c r="AH1352" s="31">
        <v>89.578410015022158</v>
      </c>
      <c r="AI1352" s="26"/>
      <c r="AJ1352" s="32">
        <v>5724.0203463174184</v>
      </c>
      <c r="AK1352" s="32">
        <v>5831.8582825766216</v>
      </c>
      <c r="AL1352" s="28">
        <v>-1.8491179146342081E-2</v>
      </c>
      <c r="AM1352" s="32">
        <v>6062.2119323437328</v>
      </c>
      <c r="AN1352" s="28">
        <v>-5.5786829922913124E-2</v>
      </c>
      <c r="AO1352" s="32">
        <v>64.019552110383401</v>
      </c>
      <c r="AP1352" s="32">
        <v>64.603473979371756</v>
      </c>
      <c r="AQ1352" s="28">
        <v>-9.0385521554894183E-3</v>
      </c>
      <c r="AR1352" s="32">
        <v>66.684873508261418</v>
      </c>
      <c r="AS1352" s="28">
        <v>-3.996890535524248E-2</v>
      </c>
      <c r="AT1352" s="27">
        <v>3948.6732976510525</v>
      </c>
      <c r="AU1352" s="27">
        <v>3773.914805161357</v>
      </c>
      <c r="AV1352" s="28">
        <v>4.6306952200057303E-2</v>
      </c>
      <c r="AW1352" s="27">
        <v>3470.3743120872973</v>
      </c>
      <c r="AX1352" s="28">
        <v>0.13782345722703229</v>
      </c>
      <c r="AY1352" s="33">
        <v>115.02422425743528</v>
      </c>
      <c r="AZ1352" s="33">
        <v>112</v>
      </c>
      <c r="BA1352" s="28">
        <v>2.7002002298529275E-2</v>
      </c>
      <c r="BB1352" s="33">
        <v>117</v>
      </c>
      <c r="BC1352" s="28">
        <v>-1.6886972158672832E-2</v>
      </c>
      <c r="BD1352" s="30">
        <v>2.2482554128696091</v>
      </c>
      <c r="BE1352" s="30">
        <v>2.188145878661385</v>
      </c>
      <c r="BF1352" s="28">
        <v>2.747053329232169E-2</v>
      </c>
      <c r="BG1352" s="30">
        <v>2.175065987961831</v>
      </c>
      <c r="BH1352" s="28">
        <v>3.3649289406782988E-2</v>
      </c>
      <c r="BI1352" s="30">
        <v>2.2190736076395083</v>
      </c>
      <c r="BJ1352" s="28">
        <v>1.3150444910722108E-2</v>
      </c>
      <c r="BK1352" s="30">
        <v>2.3809773904207949</v>
      </c>
      <c r="BL1352" s="30">
        <v>2.4358115922194181</v>
      </c>
      <c r="BM1352" s="28">
        <v>-2.251167617962618E-2</v>
      </c>
      <c r="BN1352" s="30">
        <v>2.4063965532589213</v>
      </c>
      <c r="BO1352" s="28">
        <v>-1.0563164580543417E-2</v>
      </c>
    </row>
    <row r="1353" spans="1:67" hidden="1" x14ac:dyDescent="0.25">
      <c r="A1353" s="34" t="s">
        <v>244</v>
      </c>
      <c r="B1353" s="34" t="s">
        <v>239</v>
      </c>
      <c r="C1353" s="26" t="s">
        <v>198</v>
      </c>
      <c r="D1353" s="27">
        <v>1968553.2202205753</v>
      </c>
      <c r="E1353" s="27">
        <v>1617037.3248515297</v>
      </c>
      <c r="F1353" s="28">
        <v>0.21738267259929855</v>
      </c>
      <c r="G1353" s="27">
        <v>1338894.9517210841</v>
      </c>
      <c r="H1353" s="28">
        <v>0.47028205438380083</v>
      </c>
      <c r="I1353" s="27">
        <v>1259577.2551358545</v>
      </c>
      <c r="J1353" s="28">
        <v>0.56286818628544755</v>
      </c>
      <c r="K1353" s="29">
        <v>1022869.8880687129</v>
      </c>
      <c r="L1353" s="29">
        <v>930700.59201488423</v>
      </c>
      <c r="M1353" s="28">
        <v>9.9032166568509772E-2</v>
      </c>
      <c r="N1353" s="29">
        <v>784334.99681820138</v>
      </c>
      <c r="O1353" s="28">
        <v>0.30412373822177002</v>
      </c>
      <c r="P1353" s="29">
        <v>746497.03956323559</v>
      </c>
      <c r="Q1353" s="28">
        <v>0.37022631552186597</v>
      </c>
      <c r="R1353" s="29">
        <v>1071725.2521174254</v>
      </c>
      <c r="S1353" s="29">
        <v>954045.29283718637</v>
      </c>
      <c r="T1353" s="28">
        <v>0.12334839882735198</v>
      </c>
      <c r="U1353" s="29">
        <v>765508.43997753889</v>
      </c>
      <c r="V1353" s="28">
        <v>0.40001755192780292</v>
      </c>
      <c r="W1353" s="29">
        <v>746477.44898958178</v>
      </c>
      <c r="X1353" s="28">
        <v>0.43571015248765133</v>
      </c>
      <c r="Y1353" s="26"/>
      <c r="Z1353" s="26"/>
      <c r="AA1353" s="26"/>
      <c r="AB1353" s="26"/>
      <c r="AC1353" s="26"/>
      <c r="AD1353" s="26"/>
      <c r="AE1353" s="31">
        <v>96.339661976617705</v>
      </c>
      <c r="AF1353" s="31">
        <v>96.268363680656961</v>
      </c>
      <c r="AG1353" s="26"/>
      <c r="AH1353" s="31">
        <v>95.996591402174232</v>
      </c>
      <c r="AI1353" s="26"/>
      <c r="AJ1353" s="32">
        <v>5927.7266487350707</v>
      </c>
      <c r="AK1353" s="32">
        <v>5680.5626899459148</v>
      </c>
      <c r="AL1353" s="28">
        <v>4.3510471106429985E-2</v>
      </c>
      <c r="AM1353" s="32">
        <v>5697.2745205396041</v>
      </c>
      <c r="AN1353" s="28">
        <v>4.044953904970687E-2</v>
      </c>
      <c r="AO1353" s="32">
        <v>60.257950777627904</v>
      </c>
      <c r="AP1353" s="32">
        <v>57.704535493037653</v>
      </c>
      <c r="AQ1353" s="28">
        <v>4.424981958131062E-2</v>
      </c>
      <c r="AR1353" s="32">
        <v>57.969217048992455</v>
      </c>
      <c r="AS1353" s="28">
        <v>3.9481880990407982E-2</v>
      </c>
      <c r="AT1353" s="27">
        <v>17950.508419457321</v>
      </c>
      <c r="AU1353" s="27">
        <v>16702.994953779697</v>
      </c>
      <c r="AV1353" s="28">
        <v>7.4688010690880713E-2</v>
      </c>
      <c r="AW1353" s="27">
        <v>15298.955204266071</v>
      </c>
      <c r="AX1353" s="28">
        <v>0.17331596699177682</v>
      </c>
      <c r="AY1353" s="33">
        <v>595.18681737903478</v>
      </c>
      <c r="AZ1353" s="33">
        <v>574.99522294904864</v>
      </c>
      <c r="BA1353" s="28">
        <v>3.5116108141606858E-2</v>
      </c>
      <c r="BB1353" s="33">
        <v>574</v>
      </c>
      <c r="BC1353" s="28">
        <v>3.6910831670792295E-2</v>
      </c>
      <c r="BD1353" s="30">
        <v>1.9245392235931522</v>
      </c>
      <c r="BE1353" s="30">
        <v>1.7374409544005847</v>
      </c>
      <c r="BF1353" s="28">
        <v>0.10768611659503345</v>
      </c>
      <c r="BG1353" s="30">
        <v>1.7070447667802109</v>
      </c>
      <c r="BH1353" s="28">
        <v>0.1274099315058822</v>
      </c>
      <c r="BI1353" s="30">
        <v>1.6873171471286941</v>
      </c>
      <c r="BJ1353" s="28">
        <v>0.14059127939767502</v>
      </c>
      <c r="BK1353" s="30">
        <v>1.8368077231839708</v>
      </c>
      <c r="BL1353" s="30">
        <v>1.6949272083746729</v>
      </c>
      <c r="BM1353" s="28">
        <v>8.3708913343453983E-2</v>
      </c>
      <c r="BN1353" s="30">
        <v>1.7490270280499705</v>
      </c>
      <c r="BO1353" s="28">
        <v>5.0188301110400221E-2</v>
      </c>
    </row>
    <row r="1354" spans="1:67" hidden="1" x14ac:dyDescent="0.25">
      <c r="A1354" s="34" t="s">
        <v>244</v>
      </c>
      <c r="B1354" s="34" t="s">
        <v>239</v>
      </c>
      <c r="C1354" s="26" t="s">
        <v>203</v>
      </c>
      <c r="D1354" s="27">
        <v>1461053.6240058576</v>
      </c>
      <c r="E1354" s="27">
        <v>1333572.8058887171</v>
      </c>
      <c r="F1354" s="28">
        <v>9.5593444583016246E-2</v>
      </c>
      <c r="G1354" s="27">
        <v>1081093.5947784889</v>
      </c>
      <c r="H1354" s="28">
        <v>0.35145895883808365</v>
      </c>
      <c r="I1354" s="27">
        <v>987040.36820307851</v>
      </c>
      <c r="J1354" s="28">
        <v>0.48023694984808696</v>
      </c>
      <c r="K1354" s="29">
        <v>775703.46142053965</v>
      </c>
      <c r="L1354" s="29">
        <v>751863.234014299</v>
      </c>
      <c r="M1354" s="28">
        <v>3.1708196820523421E-2</v>
      </c>
      <c r="N1354" s="29">
        <v>636455.48614259087</v>
      </c>
      <c r="O1354" s="28">
        <v>0.21878666821131273</v>
      </c>
      <c r="P1354" s="29">
        <v>580417.83627682179</v>
      </c>
      <c r="Q1354" s="28">
        <v>0.33645696761561827</v>
      </c>
      <c r="R1354" s="29">
        <v>790011.1539145424</v>
      </c>
      <c r="S1354" s="29">
        <v>749352.47065615945</v>
      </c>
      <c r="T1354" s="28">
        <v>5.4258422905819975E-2</v>
      </c>
      <c r="U1354" s="29">
        <v>615650.53605602996</v>
      </c>
      <c r="V1354" s="28">
        <v>0.28321362144098577</v>
      </c>
      <c r="W1354" s="29">
        <v>585315.70978004672</v>
      </c>
      <c r="X1354" s="28">
        <v>0.34971800810099102</v>
      </c>
      <c r="Y1354" s="26"/>
      <c r="Z1354" s="26"/>
      <c r="AA1354" s="26"/>
      <c r="AB1354" s="26"/>
      <c r="AC1354" s="26"/>
      <c r="AD1354" s="26"/>
      <c r="AE1354" s="31">
        <v>95.303721394368552</v>
      </c>
      <c r="AF1354" s="31">
        <v>95.145610389831575</v>
      </c>
      <c r="AG1354" s="26"/>
      <c r="AH1354" s="31">
        <v>94.531089821466153</v>
      </c>
      <c r="AI1354" s="26"/>
      <c r="AJ1354" s="32">
        <v>6104.4303855550115</v>
      </c>
      <c r="AK1354" s="32">
        <v>6105.0277350902052</v>
      </c>
      <c r="AL1354" s="28">
        <v>-9.7845507197326004E-5</v>
      </c>
      <c r="AM1354" s="32">
        <v>5956.0620174380474</v>
      </c>
      <c r="AN1354" s="28">
        <v>2.4910480730820798E-2</v>
      </c>
      <c r="AO1354" s="32">
        <v>63.291015504532112</v>
      </c>
      <c r="AP1354" s="32">
        <v>63.309348898624499</v>
      </c>
      <c r="AQ1354" s="28">
        <v>-2.895843096055857E-4</v>
      </c>
      <c r="AR1354" s="32">
        <v>61.987328221774476</v>
      </c>
      <c r="AS1354" s="28">
        <v>2.1031512732624696E-2</v>
      </c>
      <c r="AT1354" s="27">
        <v>15452.076747060162</v>
      </c>
      <c r="AU1354" s="27">
        <v>14584.103614200354</v>
      </c>
      <c r="AV1354" s="28">
        <v>5.951501414284207E-2</v>
      </c>
      <c r="AW1354" s="27">
        <v>13297.403240642672</v>
      </c>
      <c r="AX1354" s="28">
        <v>0.16203716375478985</v>
      </c>
      <c r="AY1354" s="33">
        <v>446.11248095730235</v>
      </c>
      <c r="AZ1354" s="33">
        <v>449</v>
      </c>
      <c r="BA1354" s="28">
        <v>-6.4310000950949832E-3</v>
      </c>
      <c r="BB1354" s="33">
        <v>445</v>
      </c>
      <c r="BC1354" s="28">
        <v>2.4999572074210171E-3</v>
      </c>
      <c r="BD1354" s="30">
        <v>1.883520825510101</v>
      </c>
      <c r="BE1354" s="30">
        <v>1.7736906734601083</v>
      </c>
      <c r="BF1354" s="28">
        <v>6.1921818552350218E-2</v>
      </c>
      <c r="BG1354" s="30">
        <v>1.6986161928318766</v>
      </c>
      <c r="BH1354" s="28">
        <v>0.10885604026296108</v>
      </c>
      <c r="BI1354" s="30">
        <v>1.700568636096021</v>
      </c>
      <c r="BJ1354" s="28">
        <v>0.10758294933280761</v>
      </c>
      <c r="BK1354" s="30">
        <v>1.8494088555158599</v>
      </c>
      <c r="BL1354" s="30">
        <v>1.7796335611211018</v>
      </c>
      <c r="BM1354" s="28">
        <v>3.920767506250121E-2</v>
      </c>
      <c r="BN1354" s="30">
        <v>1.7560182789804299</v>
      </c>
      <c r="BO1354" s="28">
        <v>5.3183146014661002E-2</v>
      </c>
    </row>
    <row r="1355" spans="1:67" hidden="1" x14ac:dyDescent="0.25">
      <c r="A1355" s="34" t="s">
        <v>244</v>
      </c>
      <c r="B1355" s="34" t="s">
        <v>239</v>
      </c>
      <c r="C1355" s="26" t="s">
        <v>216</v>
      </c>
      <c r="D1355" s="27">
        <v>1023634.5637529445</v>
      </c>
      <c r="E1355" s="27">
        <v>876096.34960244363</v>
      </c>
      <c r="F1355" s="28">
        <v>0.1684040964415055</v>
      </c>
      <c r="G1355" s="27">
        <v>746066.91880573158</v>
      </c>
      <c r="H1355" s="28">
        <v>0.37204121768531162</v>
      </c>
      <c r="I1355" s="27">
        <v>692879.32385527377</v>
      </c>
      <c r="J1355" s="28">
        <v>0.4773634145370424</v>
      </c>
      <c r="K1355" s="29">
        <v>536622.43537486764</v>
      </c>
      <c r="L1355" s="29">
        <v>476109.76378926926</v>
      </c>
      <c r="M1355" s="28">
        <v>0.12709815296369739</v>
      </c>
      <c r="N1355" s="29">
        <v>420938.49309262575</v>
      </c>
      <c r="O1355" s="28">
        <v>0.27482386187187235</v>
      </c>
      <c r="P1355" s="29">
        <v>385261.464574393</v>
      </c>
      <c r="Q1355" s="28">
        <v>0.39287856356899464</v>
      </c>
      <c r="R1355" s="29">
        <v>631738.89161361917</v>
      </c>
      <c r="S1355" s="29">
        <v>557465.90956153022</v>
      </c>
      <c r="T1355" s="28">
        <v>0.1332332269618203</v>
      </c>
      <c r="U1355" s="29">
        <v>462372.75775777805</v>
      </c>
      <c r="V1355" s="28">
        <v>0.36629782143126716</v>
      </c>
      <c r="W1355" s="29">
        <v>444929.0586844699</v>
      </c>
      <c r="X1355" s="28">
        <v>0.41986431158597148</v>
      </c>
      <c r="Y1355" s="26"/>
      <c r="Z1355" s="26"/>
      <c r="AA1355" s="26"/>
      <c r="AB1355" s="26"/>
      <c r="AC1355" s="26"/>
      <c r="AD1355" s="26"/>
      <c r="AE1355" s="31">
        <v>94.672284852280768</v>
      </c>
      <c r="AF1355" s="31">
        <v>94.244461948162154</v>
      </c>
      <c r="AG1355" s="26"/>
      <c r="AH1355" s="31">
        <v>94.143992024944012</v>
      </c>
      <c r="AI1355" s="26"/>
      <c r="AJ1355" s="32">
        <v>5826.0676046044782</v>
      </c>
      <c r="AK1355" s="32">
        <v>5706.3481690055632</v>
      </c>
      <c r="AL1355" s="28">
        <v>2.0980043988409192E-2</v>
      </c>
      <c r="AM1355" s="32">
        <v>5614.6719803071255</v>
      </c>
      <c r="AN1355" s="28">
        <v>3.7650574252387443E-2</v>
      </c>
      <c r="AO1355" s="32">
        <v>59.137461972862368</v>
      </c>
      <c r="AP1355" s="32">
        <v>57.9959070111328</v>
      </c>
      <c r="AQ1355" s="28">
        <v>1.9683371130146083E-2</v>
      </c>
      <c r="AR1355" s="32">
        <v>59.448892760792873</v>
      </c>
      <c r="AS1355" s="28">
        <v>-5.2386305861678913E-3</v>
      </c>
      <c r="AT1355" s="27">
        <v>12502.804090776923</v>
      </c>
      <c r="AU1355" s="27">
        <v>11700.861752803685</v>
      </c>
      <c r="AV1355" s="28">
        <v>6.8537032136208403E-2</v>
      </c>
      <c r="AW1355" s="27">
        <v>10883.41915494418</v>
      </c>
      <c r="AX1355" s="28">
        <v>0.14879376717720913</v>
      </c>
      <c r="AY1355" s="33">
        <v>359.01131953110144</v>
      </c>
      <c r="AZ1355" s="33">
        <v>352</v>
      </c>
      <c r="BA1355" s="28">
        <v>1.991852139517453E-2</v>
      </c>
      <c r="BB1355" s="33">
        <v>362</v>
      </c>
      <c r="BC1355" s="28">
        <v>-8.2560233947474165E-3</v>
      </c>
      <c r="BD1355" s="30">
        <v>1.907550814639096</v>
      </c>
      <c r="BE1355" s="30">
        <v>1.8401142262442916</v>
      </c>
      <c r="BF1355" s="28">
        <v>3.6648044688206045E-2</v>
      </c>
      <c r="BG1355" s="30">
        <v>1.7723893895385867</v>
      </c>
      <c r="BH1355" s="28">
        <v>7.6259441575474818E-2</v>
      </c>
      <c r="BI1355" s="30">
        <v>1.7984651660417508</v>
      </c>
      <c r="BJ1355" s="28">
        <v>6.0654857629204077E-2</v>
      </c>
      <c r="BK1355" s="30">
        <v>1.6203443817402561</v>
      </c>
      <c r="BL1355" s="30">
        <v>1.5715693723613149</v>
      </c>
      <c r="BM1355" s="28">
        <v>3.1035861500441277E-2</v>
      </c>
      <c r="BN1355" s="30">
        <v>1.6135615827015735</v>
      </c>
      <c r="BO1355" s="28">
        <v>4.2036195651895926E-3</v>
      </c>
    </row>
    <row r="1356" spans="1:67" hidden="1" x14ac:dyDescent="0.25">
      <c r="A1356" s="34" t="s">
        <v>244</v>
      </c>
      <c r="B1356" s="34" t="s">
        <v>239</v>
      </c>
      <c r="C1356" s="26" t="s">
        <v>199</v>
      </c>
      <c r="D1356" s="27">
        <v>1442353.5304775788</v>
      </c>
      <c r="E1356" s="27">
        <v>1509731.4760069561</v>
      </c>
      <c r="F1356" s="28">
        <v>-4.4629092391703491E-2</v>
      </c>
      <c r="G1356" s="27">
        <v>1262420.1402730059</v>
      </c>
      <c r="H1356" s="28">
        <v>0.14253051299202271</v>
      </c>
      <c r="I1356" s="27">
        <v>1256620.99542588</v>
      </c>
      <c r="J1356" s="28">
        <v>0.14780314488439086</v>
      </c>
      <c r="K1356" s="29">
        <v>686579.63117450953</v>
      </c>
      <c r="L1356" s="29">
        <v>778006.67936057982</v>
      </c>
      <c r="M1356" s="28">
        <v>-0.11751447720373226</v>
      </c>
      <c r="N1356" s="29">
        <v>655619.10440349614</v>
      </c>
      <c r="O1356" s="28">
        <v>4.7223344413037355E-2</v>
      </c>
      <c r="P1356" s="29">
        <v>660558.45724309888</v>
      </c>
      <c r="Q1356" s="28">
        <v>3.9392689089187354E-2</v>
      </c>
      <c r="R1356" s="29">
        <v>609015.68215213367</v>
      </c>
      <c r="S1356" s="29">
        <v>666578.6045737355</v>
      </c>
      <c r="T1356" s="28">
        <v>-8.6355790639893459E-2</v>
      </c>
      <c r="U1356" s="29">
        <v>541438.26339311665</v>
      </c>
      <c r="V1356" s="28">
        <v>0.12481094028249673</v>
      </c>
      <c r="W1356" s="29">
        <v>552452.72970154788</v>
      </c>
      <c r="X1356" s="28">
        <v>0.1023851443021068</v>
      </c>
      <c r="Y1356" s="26"/>
      <c r="Z1356" s="26"/>
      <c r="AA1356" s="26"/>
      <c r="AB1356" s="26"/>
      <c r="AC1356" s="26"/>
      <c r="AD1356" s="26"/>
      <c r="AE1356" s="31">
        <v>95.847938198796939</v>
      </c>
      <c r="AF1356" s="31">
        <v>95.706917129897136</v>
      </c>
      <c r="AG1356" s="26"/>
      <c r="AH1356" s="31">
        <v>95.354858204011094</v>
      </c>
      <c r="AI1356" s="26"/>
      <c r="AJ1356" s="32">
        <v>7527.9021133580072</v>
      </c>
      <c r="AK1356" s="32">
        <v>7072.8020520750597</v>
      </c>
      <c r="AL1356" s="28">
        <v>6.4345086704275523E-2</v>
      </c>
      <c r="AM1356" s="32">
        <v>6717.0111492838269</v>
      </c>
      <c r="AN1356" s="28">
        <v>0.12072199167938528</v>
      </c>
      <c r="AO1356" s="32">
        <v>78.164669017320065</v>
      </c>
      <c r="AP1356" s="32">
        <v>73.403583177000797</v>
      </c>
      <c r="AQ1356" s="28">
        <v>6.4861763339790698E-2</v>
      </c>
      <c r="AR1356" s="32">
        <v>70.263930062172577</v>
      </c>
      <c r="AS1356" s="28">
        <v>0.1124437381762815</v>
      </c>
      <c r="AT1356" s="27">
        <v>11703.927560740574</v>
      </c>
      <c r="AU1356" s="27">
        <v>11379.315330671772</v>
      </c>
      <c r="AV1356" s="28">
        <v>2.8526516810184817E-2</v>
      </c>
      <c r="AW1356" s="27">
        <v>10241.184184593201</v>
      </c>
      <c r="AX1356" s="28">
        <v>0.14282951558940993</v>
      </c>
      <c r="AY1356" s="33">
        <v>378</v>
      </c>
      <c r="AZ1356" s="33">
        <v>374</v>
      </c>
      <c r="BA1356" s="28">
        <v>1.06951871657754E-2</v>
      </c>
      <c r="BB1356" s="33">
        <v>374</v>
      </c>
      <c r="BC1356" s="28">
        <v>1.06951871657754E-2</v>
      </c>
      <c r="BD1356" s="30">
        <v>2.1007811257234521</v>
      </c>
      <c r="BE1356" s="30">
        <v>1.9405122295964847</v>
      </c>
      <c r="BF1356" s="28">
        <v>8.2591026061347786E-2</v>
      </c>
      <c r="BG1356" s="30">
        <v>1.9255389780345058</v>
      </c>
      <c r="BH1356" s="28">
        <v>9.1009400322721465E-2</v>
      </c>
      <c r="BI1356" s="30">
        <v>1.9023615270486469</v>
      </c>
      <c r="BJ1356" s="28">
        <v>0.10430173016726028</v>
      </c>
      <c r="BK1356" s="30">
        <v>2.3683356155634678</v>
      </c>
      <c r="BL1356" s="30">
        <v>2.2648963912851672</v>
      </c>
      <c r="BM1356" s="28">
        <v>4.5670620817937845E-2</v>
      </c>
      <c r="BN1356" s="30">
        <v>2.3316049596524602</v>
      </c>
      <c r="BO1356" s="28">
        <v>1.5753378701202705E-2</v>
      </c>
    </row>
    <row r="1357" spans="1:67" hidden="1" x14ac:dyDescent="0.25">
      <c r="A1357" s="34" t="s">
        <v>244</v>
      </c>
      <c r="B1357" s="34" t="s">
        <v>239</v>
      </c>
      <c r="C1357" s="26" t="s">
        <v>201</v>
      </c>
      <c r="D1357" s="27">
        <v>1421539.4395897186</v>
      </c>
      <c r="E1357" s="27">
        <v>1458096.1508850527</v>
      </c>
      <c r="F1357" s="28">
        <v>-2.5071536793471762E-2</v>
      </c>
      <c r="G1357" s="27">
        <v>1129781.4240655208</v>
      </c>
      <c r="H1357" s="28">
        <v>0.25824288602153328</v>
      </c>
      <c r="I1357" s="27">
        <v>1103964.0179172349</v>
      </c>
      <c r="J1357" s="28">
        <v>0.2876682722609285</v>
      </c>
      <c r="K1357" s="29">
        <v>770641.19295149227</v>
      </c>
      <c r="L1357" s="29">
        <v>798231.54595857649</v>
      </c>
      <c r="M1357" s="28">
        <v>-3.4564348085180788E-2</v>
      </c>
      <c r="N1357" s="29">
        <v>649552.29578090657</v>
      </c>
      <c r="O1357" s="28">
        <v>0.18641901192114158</v>
      </c>
      <c r="P1357" s="29">
        <v>639802.68219243747</v>
      </c>
      <c r="Q1357" s="28">
        <v>0.20449822171846049</v>
      </c>
      <c r="R1357" s="29">
        <v>645598.3222139444</v>
      </c>
      <c r="S1357" s="29">
        <v>661237.07240207738</v>
      </c>
      <c r="T1357" s="28">
        <v>-2.365074621621268E-2</v>
      </c>
      <c r="U1357" s="29">
        <v>512785.0448894673</v>
      </c>
      <c r="V1357" s="28">
        <v>0.25900380412440749</v>
      </c>
      <c r="W1357" s="29">
        <v>506098.07084578177</v>
      </c>
      <c r="X1357" s="28">
        <v>0.27563877320265689</v>
      </c>
      <c r="Y1357" s="27">
        <v>1378972.3301922334</v>
      </c>
      <c r="Z1357" s="85">
        <v>42567.109397485197</v>
      </c>
      <c r="AA1357" s="29">
        <v>737383.91774608602</v>
      </c>
      <c r="AB1357" s="29">
        <v>33257.275205406273</v>
      </c>
      <c r="AC1357" s="29">
        <v>609671.63478052558</v>
      </c>
      <c r="AD1357" s="29">
        <v>35926.687433418811</v>
      </c>
      <c r="AE1357" s="31">
        <v>92.257385275367497</v>
      </c>
      <c r="AF1357" s="31">
        <v>92.083591765738305</v>
      </c>
      <c r="AG1357" s="26"/>
      <c r="AH1357" s="31">
        <v>90.951782146345181</v>
      </c>
      <c r="AI1357" s="26"/>
      <c r="AJ1357" s="32">
        <v>6671.0502096971486</v>
      </c>
      <c r="AK1357" s="32">
        <v>6529.2338804031006</v>
      </c>
      <c r="AL1357" s="28">
        <v>2.1720209735432639E-2</v>
      </c>
      <c r="AM1357" s="32">
        <v>6337.3247148798109</v>
      </c>
      <c r="AN1357" s="28">
        <v>5.2660311698051736E-2</v>
      </c>
      <c r="AO1357" s="32">
        <v>70.803191819260704</v>
      </c>
      <c r="AP1357" s="32">
        <v>69.258509974847357</v>
      </c>
      <c r="AQ1357" s="28">
        <v>2.2303134228188418E-2</v>
      </c>
      <c r="AR1357" s="32">
        <v>67.4990887665586</v>
      </c>
      <c r="AS1357" s="28">
        <v>4.8950335672369422E-2</v>
      </c>
      <c r="AT1357" s="27">
        <v>12810.509006323815</v>
      </c>
      <c r="AU1357" s="27">
        <v>12376.757425549526</v>
      </c>
      <c r="AV1357" s="28">
        <v>3.5045655809565229E-2</v>
      </c>
      <c r="AW1357" s="27">
        <v>11416.320286787406</v>
      </c>
      <c r="AX1357" s="28">
        <v>0.12212242513465243</v>
      </c>
      <c r="AY1357" s="33">
        <v>394</v>
      </c>
      <c r="AZ1357" s="33">
        <v>394.05058410516699</v>
      </c>
      <c r="BA1357" s="28">
        <v>-1.2836957286044821E-4</v>
      </c>
      <c r="BB1357" s="33">
        <v>391</v>
      </c>
      <c r="BC1357" s="28">
        <v>7.6726342710997444E-3</v>
      </c>
      <c r="BD1357" s="30">
        <v>1.8446190686295132</v>
      </c>
      <c r="BE1357" s="30">
        <v>1.8266581398183921</v>
      </c>
      <c r="BF1357" s="28">
        <v>9.8326711603008501E-3</v>
      </c>
      <c r="BG1357" s="30">
        <v>1.7393232714346298</v>
      </c>
      <c r="BH1357" s="28">
        <v>6.0538370827427156E-2</v>
      </c>
      <c r="BI1357" s="30">
        <v>1.7254757578293314</v>
      </c>
      <c r="BJ1357" s="28">
        <v>6.904954199418338E-2</v>
      </c>
      <c r="BK1357" s="30">
        <v>2.201894569234391</v>
      </c>
      <c r="BL1357" s="30">
        <v>2.2051034519105586</v>
      </c>
      <c r="BM1357" s="28">
        <v>-1.4552073161861552E-3</v>
      </c>
      <c r="BN1357" s="30">
        <v>2.2032261574809562</v>
      </c>
      <c r="BO1357" s="28">
        <v>-6.0438109907321987E-4</v>
      </c>
    </row>
    <row r="1358" spans="1:67" hidden="1" x14ac:dyDescent="0.25">
      <c r="A1358" s="34" t="s">
        <v>244</v>
      </c>
      <c r="B1358" s="34" t="s">
        <v>239</v>
      </c>
      <c r="C1358" s="26" t="s">
        <v>181</v>
      </c>
      <c r="D1358" s="27">
        <v>2832805.7476844979</v>
      </c>
      <c r="E1358" s="27">
        <v>2959416.9503760431</v>
      </c>
      <c r="F1358" s="28">
        <v>-4.2782482095149579E-2</v>
      </c>
      <c r="G1358" s="27">
        <v>2621442.7768427515</v>
      </c>
      <c r="H1358" s="28">
        <v>8.0628489284175972E-2</v>
      </c>
      <c r="I1358" s="27">
        <v>2635441.8107409407</v>
      </c>
      <c r="J1358" s="28">
        <v>7.4888368295283766E-2</v>
      </c>
      <c r="K1358" s="29">
        <v>1277337.3632013015</v>
      </c>
      <c r="L1358" s="29">
        <v>1402281.5245561851</v>
      </c>
      <c r="M1358" s="28">
        <v>-8.9100625777999723E-2</v>
      </c>
      <c r="N1358" s="29">
        <v>1253154.6055581421</v>
      </c>
      <c r="O1358" s="28">
        <v>1.9297505300544086E-2</v>
      </c>
      <c r="P1358" s="29">
        <v>1265980.5242919361</v>
      </c>
      <c r="Q1358" s="28">
        <v>8.9707848513051643E-3</v>
      </c>
      <c r="R1358" s="29">
        <v>1058503.4999183412</v>
      </c>
      <c r="S1358" s="29">
        <v>1148467.0520481193</v>
      </c>
      <c r="T1358" s="28">
        <v>-7.8333594306725249E-2</v>
      </c>
      <c r="U1358" s="29">
        <v>989127.22789411037</v>
      </c>
      <c r="V1358" s="28">
        <v>7.0138876039167908E-2</v>
      </c>
      <c r="W1358" s="29">
        <v>1022176.3980606651</v>
      </c>
      <c r="X1358" s="28">
        <v>3.5538975392699373E-2</v>
      </c>
      <c r="Y1358" s="27">
        <v>2709133.9643225614</v>
      </c>
      <c r="Z1358" s="85">
        <v>123671.78336193638</v>
      </c>
      <c r="AA1358" s="29">
        <v>1218537.7599765048</v>
      </c>
      <c r="AB1358" s="29">
        <v>58799.60322479676</v>
      </c>
      <c r="AC1358" s="29">
        <v>994209.57046427182</v>
      </c>
      <c r="AD1358" s="29">
        <v>64293.929454069359</v>
      </c>
      <c r="AE1358" s="31">
        <v>96.424575673242813</v>
      </c>
      <c r="AF1358" s="31">
        <v>96.5501530054174</v>
      </c>
      <c r="AG1358" s="26"/>
      <c r="AH1358" s="31">
        <v>95.800466618718986</v>
      </c>
      <c r="AI1358" s="26"/>
      <c r="AJ1358" s="32">
        <v>8530.2956575453627</v>
      </c>
      <c r="AK1358" s="32">
        <v>8117.9814572544301</v>
      </c>
      <c r="AL1358" s="28">
        <v>5.0790236767845581E-2</v>
      </c>
      <c r="AM1358" s="32">
        <v>7645.7622885630444</v>
      </c>
      <c r="AN1358" s="28">
        <v>0.11568936302210865</v>
      </c>
      <c r="AO1358" s="32">
        <v>88.037457304822539</v>
      </c>
      <c r="AP1358" s="32">
        <v>83.726426200581017</v>
      </c>
      <c r="AQ1358" s="28">
        <v>5.1489491429070521E-2</v>
      </c>
      <c r="AR1358" s="32">
        <v>79.37889212644879</v>
      </c>
      <c r="AS1358" s="28">
        <v>0.10907893706277545</v>
      </c>
      <c r="AT1358" s="27">
        <v>19344.899351183311</v>
      </c>
      <c r="AU1358" s="27">
        <v>19206.489847389596</v>
      </c>
      <c r="AV1358" s="28">
        <v>7.2063924690813075E-3</v>
      </c>
      <c r="AW1358" s="27">
        <v>18520.772535070202</v>
      </c>
      <c r="AX1358" s="28">
        <v>4.4497431980905465E-2</v>
      </c>
      <c r="AY1358" s="33">
        <v>737</v>
      </c>
      <c r="AZ1358" s="33">
        <v>731.01977002203284</v>
      </c>
      <c r="BA1358" s="28">
        <v>8.1806679151603685E-3</v>
      </c>
      <c r="BB1358" s="33">
        <v>732</v>
      </c>
      <c r="BC1358" s="28">
        <v>6.8306010928961746E-3</v>
      </c>
      <c r="BD1358" s="30">
        <v>2.2177428056945225</v>
      </c>
      <c r="BE1358" s="30">
        <v>2.1104299661315751</v>
      </c>
      <c r="BF1358" s="28">
        <v>5.0848803933376784E-2</v>
      </c>
      <c r="BG1358" s="30">
        <v>2.0918749891001585</v>
      </c>
      <c r="BH1358" s="28">
        <v>6.0169855871027654E-2</v>
      </c>
      <c r="BI1358" s="30">
        <v>2.0817396161879707</v>
      </c>
      <c r="BJ1358" s="28">
        <v>6.5331508536882965E-2</v>
      </c>
      <c r="BK1358" s="30">
        <v>2.6762365432925219</v>
      </c>
      <c r="BL1358" s="30">
        <v>2.576840968226616</v>
      </c>
      <c r="BM1358" s="28">
        <v>3.857264623292217E-2</v>
      </c>
      <c r="BN1358" s="30">
        <v>2.6502584328043453</v>
      </c>
      <c r="BO1358" s="28">
        <v>9.8021046425605298E-3</v>
      </c>
    </row>
    <row r="1359" spans="1:67" hidden="1" x14ac:dyDescent="0.25">
      <c r="A1359" s="34" t="s">
        <v>244</v>
      </c>
      <c r="B1359" s="34" t="s">
        <v>239</v>
      </c>
      <c r="C1359" s="26" t="s">
        <v>185</v>
      </c>
      <c r="D1359" s="27">
        <v>1955711.6696889091</v>
      </c>
      <c r="E1359" s="27">
        <v>2005096.7995914782</v>
      </c>
      <c r="F1359" s="28">
        <v>-2.4629798378128637E-2</v>
      </c>
      <c r="G1359" s="27">
        <v>1712409.9948309981</v>
      </c>
      <c r="H1359" s="28">
        <v>0.1420814382024925</v>
      </c>
      <c r="I1359" s="27">
        <v>1746399.2009077847</v>
      </c>
      <c r="J1359" s="28">
        <v>0.1198537360028125</v>
      </c>
      <c r="K1359" s="29">
        <v>1022594.005549627</v>
      </c>
      <c r="L1359" s="29">
        <v>1135970.7664221863</v>
      </c>
      <c r="M1359" s="28">
        <v>-9.9806055070982808E-2</v>
      </c>
      <c r="N1359" s="29">
        <v>997566.7197023984</v>
      </c>
      <c r="O1359" s="28">
        <v>2.5088332793113757E-2</v>
      </c>
      <c r="P1359" s="29">
        <v>959128.9103060026</v>
      </c>
      <c r="Q1359" s="28">
        <v>6.6169515444359159E-2</v>
      </c>
      <c r="R1359" s="29">
        <v>806843.23893203505</v>
      </c>
      <c r="S1359" s="29">
        <v>902834.031203622</v>
      </c>
      <c r="T1359" s="28">
        <v>-0.10632163714920657</v>
      </c>
      <c r="U1359" s="29">
        <v>751093.76427548868</v>
      </c>
      <c r="V1359" s="28">
        <v>7.4224387564078342E-2</v>
      </c>
      <c r="W1359" s="29">
        <v>716922.53826530429</v>
      </c>
      <c r="X1359" s="28">
        <v>0.12542596426708336</v>
      </c>
      <c r="Y1359" s="26"/>
      <c r="Z1359" s="26"/>
      <c r="AA1359" s="26"/>
      <c r="AB1359" s="26"/>
      <c r="AC1359" s="26"/>
      <c r="AD1359" s="26"/>
      <c r="AE1359" s="31">
        <v>96.599847499081321</v>
      </c>
      <c r="AF1359" s="31">
        <v>96.388406830738717</v>
      </c>
      <c r="AG1359" s="26"/>
      <c r="AH1359" s="31">
        <v>96.016058545611955</v>
      </c>
      <c r="AI1359" s="26"/>
      <c r="AJ1359" s="32">
        <v>7903.9036237150376</v>
      </c>
      <c r="AK1359" s="32">
        <v>8014.7752196297843</v>
      </c>
      <c r="AL1359" s="28">
        <v>-1.3833400547928029E-2</v>
      </c>
      <c r="AM1359" s="32">
        <v>7906.1713392959782</v>
      </c>
      <c r="AN1359" s="28">
        <v>-2.8682853983563386E-4</v>
      </c>
      <c r="AO1359" s="32">
        <v>81.153212819074184</v>
      </c>
      <c r="AP1359" s="32">
        <v>82.485218390246729</v>
      </c>
      <c r="AQ1359" s="28">
        <v>-1.6148415402995941E-2</v>
      </c>
      <c r="AR1359" s="32">
        <v>81.554918702055787</v>
      </c>
      <c r="AS1359" s="28">
        <v>-4.9255874369656663E-3</v>
      </c>
      <c r="AT1359" s="27">
        <v>14608.788975589303</v>
      </c>
      <c r="AU1359" s="27">
        <v>14009.735377911942</v>
      </c>
      <c r="AV1359" s="28">
        <v>4.2759808198935857E-2</v>
      </c>
      <c r="AW1359" s="27">
        <v>13126.063606444955</v>
      </c>
      <c r="AX1359" s="28">
        <v>0.11296039799901036</v>
      </c>
      <c r="AY1359" s="33">
        <v>419</v>
      </c>
      <c r="AZ1359" s="33">
        <v>408</v>
      </c>
      <c r="BA1359" s="28">
        <v>2.6960784313725492E-2</v>
      </c>
      <c r="BB1359" s="33">
        <v>416</v>
      </c>
      <c r="BC1359" s="28">
        <v>7.2115384615384619E-3</v>
      </c>
      <c r="BD1359" s="30">
        <v>1.9125006200654844</v>
      </c>
      <c r="BE1359" s="30">
        <v>1.7650954222234616</v>
      </c>
      <c r="BF1359" s="28">
        <v>8.3511177914868118E-2</v>
      </c>
      <c r="BG1359" s="30">
        <v>1.716586931991734</v>
      </c>
      <c r="BH1359" s="28">
        <v>0.11412977951919642</v>
      </c>
      <c r="BI1359" s="30">
        <v>1.8208180174139572</v>
      </c>
      <c r="BJ1359" s="28">
        <v>5.0352424995080337E-2</v>
      </c>
      <c r="BK1359" s="30">
        <v>2.423905382509687</v>
      </c>
      <c r="BL1359" s="30">
        <v>2.2208919140081194</v>
      </c>
      <c r="BM1359" s="28">
        <v>9.1410782857587303E-2</v>
      </c>
      <c r="BN1359" s="30">
        <v>2.2798884457292798</v>
      </c>
      <c r="BO1359" s="28">
        <v>6.3168413809974691E-2</v>
      </c>
    </row>
    <row r="1360" spans="1:67" hidden="1" x14ac:dyDescent="0.25">
      <c r="A1360" s="34" t="s">
        <v>244</v>
      </c>
      <c r="B1360" s="34" t="s">
        <v>239</v>
      </c>
      <c r="C1360" s="26" t="s">
        <v>191</v>
      </c>
      <c r="D1360" s="27">
        <v>2543326.6485550259</v>
      </c>
      <c r="E1360" s="27">
        <v>2255317.7148719584</v>
      </c>
      <c r="F1360" s="28">
        <v>0.12770215556942882</v>
      </c>
      <c r="G1360" s="27">
        <v>1919228.9510855102</v>
      </c>
      <c r="H1360" s="28">
        <v>0.32518147306840484</v>
      </c>
      <c r="I1360" s="27">
        <v>1891909.8838218593</v>
      </c>
      <c r="J1360" s="28">
        <v>0.34431701546864141</v>
      </c>
      <c r="K1360" s="29">
        <v>1317958.9116710625</v>
      </c>
      <c r="L1360" s="29">
        <v>1207730.4452395593</v>
      </c>
      <c r="M1360" s="28">
        <v>9.1269096399767269E-2</v>
      </c>
      <c r="N1360" s="29">
        <v>1062216.100399737</v>
      </c>
      <c r="O1360" s="28">
        <v>0.24076344839348923</v>
      </c>
      <c r="P1360" s="29">
        <v>1026669.7699215605</v>
      </c>
      <c r="Q1360" s="28">
        <v>0.28372233242219352</v>
      </c>
      <c r="R1360" s="29">
        <v>1438785.0375591218</v>
      </c>
      <c r="S1360" s="29">
        <v>1304196.4060768399</v>
      </c>
      <c r="T1360" s="28">
        <v>0.10319659742594961</v>
      </c>
      <c r="U1360" s="29">
        <v>1088925.8157478627</v>
      </c>
      <c r="V1360" s="28">
        <v>0.32128838966957501</v>
      </c>
      <c r="W1360" s="29">
        <v>1113620.0805968933</v>
      </c>
      <c r="X1360" s="28">
        <v>0.29198912863347631</v>
      </c>
      <c r="Y1360" s="26"/>
      <c r="Z1360" s="26"/>
      <c r="AA1360" s="26"/>
      <c r="AB1360" s="26"/>
      <c r="AC1360" s="26"/>
      <c r="AD1360" s="26"/>
      <c r="AE1360" s="31">
        <v>94.574839556091931</v>
      </c>
      <c r="AF1360" s="31">
        <v>93.901812966527899</v>
      </c>
      <c r="AG1360" s="26"/>
      <c r="AH1360" s="31">
        <v>93.851623946570541</v>
      </c>
      <c r="AI1360" s="26"/>
      <c r="AJ1360" s="32">
        <v>5611.8375146180651</v>
      </c>
      <c r="AK1360" s="32">
        <v>5440.048706075092</v>
      </c>
      <c r="AL1360" s="28">
        <v>3.1578542366933332E-2</v>
      </c>
      <c r="AM1360" s="32">
        <v>5484.0227004374783</v>
      </c>
      <c r="AN1360" s="28">
        <v>2.3306762419198344E-2</v>
      </c>
      <c r="AO1360" s="32">
        <v>57.05439488748106</v>
      </c>
      <c r="AP1360" s="32">
        <v>55.465156936829118</v>
      </c>
      <c r="AQ1360" s="28">
        <v>2.8652906408648069E-2</v>
      </c>
      <c r="AR1360" s="32">
        <v>55.81738029757247</v>
      </c>
      <c r="AS1360" s="28">
        <v>2.2161817400133132E-2</v>
      </c>
      <c r="AT1360" s="27">
        <v>27538.451715752246</v>
      </c>
      <c r="AU1360" s="27">
        <v>25707.324321774478</v>
      </c>
      <c r="AV1360" s="28">
        <v>7.1229793153804649E-2</v>
      </c>
      <c r="AW1360" s="27">
        <v>23689.178374514227</v>
      </c>
      <c r="AX1360" s="28">
        <v>0.16249079138089575</v>
      </c>
      <c r="AY1360" s="33">
        <v>829.9957652802475</v>
      </c>
      <c r="AZ1360" s="33">
        <v>799.6863833779455</v>
      </c>
      <c r="BA1360" s="28">
        <v>3.7901585586930346E-2</v>
      </c>
      <c r="BB1360" s="33">
        <v>805.12150065929745</v>
      </c>
      <c r="BC1360" s="28">
        <v>3.0895044537477909E-2</v>
      </c>
      <c r="BD1360" s="30">
        <v>1.9297465391620585</v>
      </c>
      <c r="BE1360" s="30">
        <v>1.8674015578241094</v>
      </c>
      <c r="BF1360" s="28">
        <v>3.3385953372874581E-2</v>
      </c>
      <c r="BG1360" s="30">
        <v>1.8068159109650654</v>
      </c>
      <c r="BH1360" s="28">
        <v>6.8037162751867039E-2</v>
      </c>
      <c r="BI1360" s="30">
        <v>1.8427637973273574</v>
      </c>
      <c r="BJ1360" s="28">
        <v>4.7202328350956356E-2</v>
      </c>
      <c r="BK1360" s="30">
        <v>1.7676905042533269</v>
      </c>
      <c r="BL1360" s="30">
        <v>1.7292776642869241</v>
      </c>
      <c r="BM1360" s="28">
        <v>2.2213228540277529E-2</v>
      </c>
      <c r="BN1360" s="30">
        <v>1.7624974294207583</v>
      </c>
      <c r="BO1360" s="28">
        <v>2.9464297342409653E-3</v>
      </c>
    </row>
    <row r="1361" spans="1:67" hidden="1" x14ac:dyDescent="0.25">
      <c r="A1361" s="34" t="s">
        <v>244</v>
      </c>
      <c r="B1361" s="34" t="s">
        <v>239</v>
      </c>
      <c r="C1361" s="26" t="s">
        <v>225</v>
      </c>
      <c r="D1361" s="27">
        <v>289149.35290760873</v>
      </c>
      <c r="E1361" s="27">
        <v>294568.69370792864</v>
      </c>
      <c r="F1361" s="28">
        <v>-1.8397545007594426E-2</v>
      </c>
      <c r="G1361" s="27">
        <v>253118.74148589969</v>
      </c>
      <c r="H1361" s="28">
        <v>0.14234667575461285</v>
      </c>
      <c r="I1361" s="27">
        <v>247693.15553502561</v>
      </c>
      <c r="J1361" s="28">
        <v>0.1673691680459895</v>
      </c>
      <c r="K1361" s="29">
        <v>160666.34245347217</v>
      </c>
      <c r="L1361" s="29">
        <v>170096.39096689245</v>
      </c>
      <c r="M1361" s="28">
        <v>-5.5439439131049754E-2</v>
      </c>
      <c r="N1361" s="29">
        <v>152238.11207798446</v>
      </c>
      <c r="O1361" s="28">
        <v>5.5362157743852725E-2</v>
      </c>
      <c r="P1361" s="29">
        <v>142613.5702891243</v>
      </c>
      <c r="Q1361" s="28">
        <v>0.12658523398403818</v>
      </c>
      <c r="R1361" s="29">
        <v>127624.30070055828</v>
      </c>
      <c r="S1361" s="29">
        <v>137410.49372090632</v>
      </c>
      <c r="T1361" s="28">
        <v>-7.1218673009244296E-2</v>
      </c>
      <c r="U1361" s="29">
        <v>113682.0224897319</v>
      </c>
      <c r="V1361" s="28">
        <v>0.12264277064639387</v>
      </c>
      <c r="W1361" s="29">
        <v>105870.37347216104</v>
      </c>
      <c r="X1361" s="28">
        <v>0.20547700470819161</v>
      </c>
      <c r="Y1361" s="27">
        <v>285244.04313291667</v>
      </c>
      <c r="Z1361" s="85">
        <v>3905.3097746920412</v>
      </c>
      <c r="AA1361" s="29">
        <v>156444.78579123277</v>
      </c>
      <c r="AB1361" s="29">
        <v>4221.5566622394035</v>
      </c>
      <c r="AC1361" s="29">
        <v>122851.42626871918</v>
      </c>
      <c r="AD1361" s="29">
        <v>4772.8744318391018</v>
      </c>
      <c r="AE1361" s="31">
        <v>95.366289024867314</v>
      </c>
      <c r="AF1361" s="31">
        <v>97.680260193980516</v>
      </c>
      <c r="AG1361" s="26"/>
      <c r="AH1361" s="31">
        <v>95.250901630083362</v>
      </c>
      <c r="AI1361" s="26"/>
      <c r="AJ1361" s="32">
        <v>7101.9720301727311</v>
      </c>
      <c r="AK1361" s="32">
        <v>7026.9391301776295</v>
      </c>
      <c r="AL1361" s="28">
        <v>1.067789240878267E-2</v>
      </c>
      <c r="AM1361" s="32">
        <v>7107.0862660140783</v>
      </c>
      <c r="AN1361" s="28">
        <v>-7.1959670249161574E-4</v>
      </c>
      <c r="AO1361" s="32">
        <v>73.945716288365702</v>
      </c>
      <c r="AP1361" s="32">
        <v>71.434106649986802</v>
      </c>
      <c r="AQ1361" s="28">
        <v>3.5159810294615956E-2</v>
      </c>
      <c r="AR1361" s="32">
        <v>73.977389813222757</v>
      </c>
      <c r="AS1361" s="28">
        <v>-4.2815142487487263E-4</v>
      </c>
      <c r="AT1361" s="27">
        <v>2983.1200829211634</v>
      </c>
      <c r="AU1361" s="27">
        <v>2747.7658878049851</v>
      </c>
      <c r="AV1361" s="28">
        <v>8.5652928497553973E-2</v>
      </c>
      <c r="AW1361" s="27">
        <v>2482.1641679369213</v>
      </c>
      <c r="AX1361" s="28">
        <v>0.20182223297527385</v>
      </c>
      <c r="AY1361" s="33">
        <v>93</v>
      </c>
      <c r="AZ1361" s="33">
        <v>92</v>
      </c>
      <c r="BA1361" s="28">
        <v>1.0869565217391304E-2</v>
      </c>
      <c r="BB1361" s="33">
        <v>90</v>
      </c>
      <c r="BC1361" s="28">
        <v>3.3333333333333333E-2</v>
      </c>
      <c r="BD1361" s="30">
        <v>1.7996884007697151</v>
      </c>
      <c r="BE1361" s="30">
        <v>1.7317750954825577</v>
      </c>
      <c r="BF1361" s="28">
        <v>3.9216007589157213E-2</v>
      </c>
      <c r="BG1361" s="30">
        <v>1.6626502919074482</v>
      </c>
      <c r="BH1361" s="28">
        <v>8.2421486664554247E-2</v>
      </c>
      <c r="BI1361" s="30">
        <v>1.7368133693930434</v>
      </c>
      <c r="BJ1361" s="28">
        <v>3.620137458905235E-2</v>
      </c>
      <c r="BK1361" s="30">
        <v>2.2656292831412466</v>
      </c>
      <c r="BL1361" s="30">
        <v>2.1437132327478965</v>
      </c>
      <c r="BM1361" s="28">
        <v>5.6871436221473171E-2</v>
      </c>
      <c r="BN1361" s="30">
        <v>2.2265503018189365</v>
      </c>
      <c r="BO1361" s="28">
        <v>1.7551357941648665E-2</v>
      </c>
    </row>
    <row r="1362" spans="1:67" hidden="1" x14ac:dyDescent="0.25">
      <c r="A1362" s="34" t="s">
        <v>244</v>
      </c>
      <c r="B1362" s="34" t="s">
        <v>239</v>
      </c>
      <c r="C1362" s="26" t="s">
        <v>207</v>
      </c>
      <c r="D1362" s="27">
        <v>1124725.965246246</v>
      </c>
      <c r="E1362" s="27">
        <v>1024346.9012552834</v>
      </c>
      <c r="F1362" s="28">
        <v>9.7993232437129749E-2</v>
      </c>
      <c r="G1362" s="27">
        <v>956977.45234751469</v>
      </c>
      <c r="H1362" s="28">
        <v>0.17528993236699109</v>
      </c>
      <c r="I1362" s="27">
        <v>956724.26027658698</v>
      </c>
      <c r="J1362" s="28">
        <v>0.17560096669973649</v>
      </c>
      <c r="K1362" s="29">
        <v>512147.40341345815</v>
      </c>
      <c r="L1362" s="29">
        <v>491366.21936630836</v>
      </c>
      <c r="M1362" s="28">
        <v>4.2292659177813018E-2</v>
      </c>
      <c r="N1362" s="29">
        <v>445005.9751305356</v>
      </c>
      <c r="O1362" s="28">
        <v>0.15087758824637723</v>
      </c>
      <c r="P1362" s="29">
        <v>463292.64805397764</v>
      </c>
      <c r="Q1362" s="28">
        <v>0.10545117770526007</v>
      </c>
      <c r="R1362" s="29">
        <v>496929.73917006887</v>
      </c>
      <c r="S1362" s="29">
        <v>498966.10551398114</v>
      </c>
      <c r="T1362" s="28">
        <v>-4.081171689637347E-3</v>
      </c>
      <c r="U1362" s="29">
        <v>426226.43624669319</v>
      </c>
      <c r="V1362" s="28">
        <v>0.16588202164554081</v>
      </c>
      <c r="W1362" s="29">
        <v>444122.29325790011</v>
      </c>
      <c r="X1362" s="28">
        <v>0.11890293892881366</v>
      </c>
      <c r="Y1362" s="27">
        <v>1100362.4285306749</v>
      </c>
      <c r="Z1362" s="85">
        <v>24363.536715571088</v>
      </c>
      <c r="AA1362" s="29">
        <v>500018.02945791523</v>
      </c>
      <c r="AB1362" s="29">
        <v>12129.373955542944</v>
      </c>
      <c r="AC1362" s="29">
        <v>478899.26331542106</v>
      </c>
      <c r="AD1362" s="29">
        <v>18030.475854647801</v>
      </c>
      <c r="AE1362" s="31">
        <v>95.857408429835047</v>
      </c>
      <c r="AF1362" s="31">
        <v>95.835879005500573</v>
      </c>
      <c r="AG1362" s="26"/>
      <c r="AH1362" s="31">
        <v>95.481098813787426</v>
      </c>
      <c r="AI1362" s="26"/>
      <c r="AJ1362" s="32">
        <v>5530.933153013224</v>
      </c>
      <c r="AK1362" s="32">
        <v>5210.3676238268717</v>
      </c>
      <c r="AL1362" s="28">
        <v>6.1524551112365787E-2</v>
      </c>
      <c r="AM1362" s="32">
        <v>5242.826989377184</v>
      </c>
      <c r="AN1362" s="28">
        <v>5.4952445354345993E-2</v>
      </c>
      <c r="AO1362" s="32">
        <v>56.634067548253206</v>
      </c>
      <c r="AP1362" s="32">
        <v>53.356604306414198</v>
      </c>
      <c r="AQ1362" s="28">
        <v>6.1425633891866921E-2</v>
      </c>
      <c r="AR1362" s="32">
        <v>53.807151300666874</v>
      </c>
      <c r="AS1362" s="28">
        <v>5.253792812390156E-2</v>
      </c>
      <c r="AT1362" s="27">
        <v>12004.294300094994</v>
      </c>
      <c r="AU1362" s="27">
        <v>11520.155511684417</v>
      </c>
      <c r="AV1362" s="28">
        <v>4.2025369181825284E-2</v>
      </c>
      <c r="AW1362" s="27">
        <v>10751.457582695366</v>
      </c>
      <c r="AX1362" s="28">
        <v>0.11652715064570297</v>
      </c>
      <c r="AY1362" s="33">
        <v>352</v>
      </c>
      <c r="AZ1362" s="33">
        <v>353</v>
      </c>
      <c r="BA1362" s="28">
        <v>-2.8328611898016999E-3</v>
      </c>
      <c r="BB1362" s="33">
        <v>344.00443602891011</v>
      </c>
      <c r="BC1362" s="28">
        <v>2.3242618796979544E-2</v>
      </c>
      <c r="BD1362" s="30">
        <v>2.1960981501613732</v>
      </c>
      <c r="BE1362" s="30">
        <v>2.0846913379115373</v>
      </c>
      <c r="BF1362" s="28">
        <v>5.3440435149236194E-2</v>
      </c>
      <c r="BG1362" s="30">
        <v>2.150482253787267</v>
      </c>
      <c r="BH1362" s="28">
        <v>2.1211938063553402E-2</v>
      </c>
      <c r="BI1362" s="30">
        <v>2.0650538364794433</v>
      </c>
      <c r="BJ1362" s="28">
        <v>6.3458061657771417E-2</v>
      </c>
      <c r="BK1362" s="30">
        <v>2.2633500806868003</v>
      </c>
      <c r="BL1362" s="30">
        <v>2.0529388468182854</v>
      </c>
      <c r="BM1362" s="28">
        <v>0.10249269440958624</v>
      </c>
      <c r="BN1362" s="30">
        <v>2.2452325124986641</v>
      </c>
      <c r="BO1362" s="28">
        <v>8.0693505404363045E-3</v>
      </c>
    </row>
    <row r="1363" spans="1:67" hidden="1" x14ac:dyDescent="0.25">
      <c r="A1363" s="34" t="s">
        <v>244</v>
      </c>
      <c r="B1363" s="34" t="s">
        <v>239</v>
      </c>
      <c r="C1363" s="26" t="s">
        <v>221</v>
      </c>
      <c r="D1363" s="27">
        <v>532219.34632922406</v>
      </c>
      <c r="E1363" s="27">
        <v>533052.92769642</v>
      </c>
      <c r="F1363" s="28">
        <v>-1.5637872411624154E-3</v>
      </c>
      <c r="G1363" s="27">
        <v>458147.11020849826</v>
      </c>
      <c r="H1363" s="28">
        <v>0.16167784205168567</v>
      </c>
      <c r="I1363" s="27">
        <v>539179.10974120616</v>
      </c>
      <c r="J1363" s="28">
        <v>-1.2908073191712919E-2</v>
      </c>
      <c r="K1363" s="29">
        <v>224504.29699709913</v>
      </c>
      <c r="L1363" s="29">
        <v>228972.73164426509</v>
      </c>
      <c r="M1363" s="28">
        <v>-1.951513883368515E-2</v>
      </c>
      <c r="N1363" s="29">
        <v>202941.26241336777</v>
      </c>
      <c r="O1363" s="28">
        <v>0.10625258918420422</v>
      </c>
      <c r="P1363" s="29">
        <v>245757.49538725143</v>
      </c>
      <c r="Q1363" s="28">
        <v>-8.6480366983976056E-2</v>
      </c>
      <c r="R1363" s="29">
        <v>232643.67884713114</v>
      </c>
      <c r="S1363" s="29">
        <v>239383.96498163536</v>
      </c>
      <c r="T1363" s="28">
        <v>-2.815679878567183E-2</v>
      </c>
      <c r="U1363" s="29">
        <v>204436.28403782228</v>
      </c>
      <c r="V1363" s="28">
        <v>0.13797646020649781</v>
      </c>
      <c r="W1363" s="29">
        <v>256898.16271351319</v>
      </c>
      <c r="X1363" s="28">
        <v>-9.4412835071265466E-2</v>
      </c>
      <c r="Y1363" s="26"/>
      <c r="Z1363" s="26"/>
      <c r="AA1363" s="26"/>
      <c r="AB1363" s="26"/>
      <c r="AC1363" s="26"/>
      <c r="AD1363" s="26"/>
      <c r="AE1363" s="31">
        <v>95.371755471382528</v>
      </c>
      <c r="AF1363" s="31">
        <v>95.387405763765543</v>
      </c>
      <c r="AG1363" s="26"/>
      <c r="AH1363" s="31">
        <v>95.194553303906162</v>
      </c>
      <c r="AI1363" s="26"/>
      <c r="AJ1363" s="32">
        <v>7178.9022711973794</v>
      </c>
      <c r="AK1363" s="32">
        <v>7102.5893287211284</v>
      </c>
      <c r="AL1363" s="28">
        <v>1.0744383343080276E-2</v>
      </c>
      <c r="AM1363" s="32">
        <v>7239.6420825023324</v>
      </c>
      <c r="AN1363" s="28">
        <v>-8.3898914632474127E-3</v>
      </c>
      <c r="AO1363" s="32">
        <v>72.632801031861206</v>
      </c>
      <c r="AP1363" s="32">
        <v>71.906164528241973</v>
      </c>
      <c r="AQ1363" s="28">
        <v>1.0105343657063474E-2</v>
      </c>
      <c r="AR1363" s="32">
        <v>75.411280586346606</v>
      </c>
      <c r="AS1363" s="28">
        <v>-3.6844349185981749E-2</v>
      </c>
      <c r="AT1363" s="27">
        <v>5388.0566461848184</v>
      </c>
      <c r="AU1363" s="27">
        <v>5183.5884934501646</v>
      </c>
      <c r="AV1363" s="28">
        <v>3.9445290264266533E-2</v>
      </c>
      <c r="AW1363" s="27">
        <v>4795.5757044601442</v>
      </c>
      <c r="AX1363" s="28">
        <v>0.12354740665935793</v>
      </c>
      <c r="AY1363" s="33">
        <v>155</v>
      </c>
      <c r="AZ1363" s="33">
        <v>158</v>
      </c>
      <c r="BA1363" s="28">
        <v>-1.8987341772151899E-2</v>
      </c>
      <c r="BB1363" s="33">
        <v>157</v>
      </c>
      <c r="BC1363" s="28">
        <v>-1.2738853503184714E-2</v>
      </c>
      <c r="BD1363" s="30">
        <v>2.370642136689709</v>
      </c>
      <c r="BE1363" s="30">
        <v>2.3280192530723602</v>
      </c>
      <c r="BF1363" s="28">
        <v>1.830864738815971E-2</v>
      </c>
      <c r="BG1363" s="30">
        <v>2.2575355290503012</v>
      </c>
      <c r="BH1363" s="28">
        <v>5.0101806232475753E-2</v>
      </c>
      <c r="BI1363" s="30">
        <v>2.1939477731557964</v>
      </c>
      <c r="BJ1363" s="28">
        <v>8.0537178549037983E-2</v>
      </c>
      <c r="BK1363" s="30">
        <v>2.2877017289558181</v>
      </c>
      <c r="BL1363" s="30">
        <v>2.2267695655275568</v>
      </c>
      <c r="BM1363" s="28">
        <v>2.7363479531760874E-2</v>
      </c>
      <c r="BN1363" s="30">
        <v>2.2410264027482398</v>
      </c>
      <c r="BO1363" s="28">
        <v>2.0827655644904009E-2</v>
      </c>
    </row>
    <row r="1364" spans="1:67" hidden="1" x14ac:dyDescent="0.25">
      <c r="A1364" s="34" t="s">
        <v>244</v>
      </c>
      <c r="B1364" s="34" t="s">
        <v>239</v>
      </c>
      <c r="C1364" s="26" t="s">
        <v>194</v>
      </c>
      <c r="D1364" s="27">
        <v>2165212.0495595429</v>
      </c>
      <c r="E1364" s="27">
        <v>2163519.4600759959</v>
      </c>
      <c r="F1364" s="28">
        <v>7.8233152730115515E-4</v>
      </c>
      <c r="G1364" s="27">
        <v>1975780.1853362953</v>
      </c>
      <c r="H1364" s="28">
        <v>9.5876993619613937E-2</v>
      </c>
      <c r="I1364" s="27">
        <v>1961445.4801068925</v>
      </c>
      <c r="J1364" s="28">
        <v>0.10388592062296106</v>
      </c>
      <c r="K1364" s="29">
        <v>1006851.2496753067</v>
      </c>
      <c r="L1364" s="29">
        <v>1084681.8441004779</v>
      </c>
      <c r="M1364" s="28">
        <v>-7.1754307356103789E-2</v>
      </c>
      <c r="N1364" s="29">
        <v>1011804.2753095451</v>
      </c>
      <c r="O1364" s="28">
        <v>-4.8952408633805011E-3</v>
      </c>
      <c r="P1364" s="29">
        <v>934164.43333741801</v>
      </c>
      <c r="Q1364" s="28">
        <v>7.7809445258160886E-2</v>
      </c>
      <c r="R1364" s="29">
        <v>1081572.774605077</v>
      </c>
      <c r="S1364" s="29">
        <v>1175316.4833568898</v>
      </c>
      <c r="T1364" s="28">
        <v>-7.9760396522361318E-2</v>
      </c>
      <c r="U1364" s="29">
        <v>941750.44587506726</v>
      </c>
      <c r="V1364" s="28">
        <v>0.14847067961840771</v>
      </c>
      <c r="W1364" s="29">
        <v>912710.36783973023</v>
      </c>
      <c r="X1364" s="28">
        <v>0.1850120396517711</v>
      </c>
      <c r="Y1364" s="27">
        <v>2076385.0140327634</v>
      </c>
      <c r="Z1364" s="85">
        <v>88827.035526779568</v>
      </c>
      <c r="AA1364" s="29">
        <v>954270.11920955882</v>
      </c>
      <c r="AB1364" s="29">
        <v>52581.130465747941</v>
      </c>
      <c r="AC1364" s="29">
        <v>959933.35048881115</v>
      </c>
      <c r="AD1364" s="29">
        <v>121639.42411626586</v>
      </c>
      <c r="AE1364" s="31">
        <v>96.375116362096833</v>
      </c>
      <c r="AF1364" s="31">
        <v>96.320500587663687</v>
      </c>
      <c r="AG1364" s="26"/>
      <c r="AH1364" s="31">
        <v>95.879534778145924</v>
      </c>
      <c r="AI1364" s="26"/>
      <c r="AJ1364" s="32">
        <v>6155.914972673193</v>
      </c>
      <c r="AK1364" s="32">
        <v>6108.6007465865296</v>
      </c>
      <c r="AL1364" s="28">
        <v>7.7455096591641723E-3</v>
      </c>
      <c r="AM1364" s="32">
        <v>5947.7845706582893</v>
      </c>
      <c r="AN1364" s="28">
        <v>3.4992928802710183E-2</v>
      </c>
      <c r="AO1364" s="32">
        <v>63.003346520298862</v>
      </c>
      <c r="AP1364" s="32">
        <v>62.479399997530834</v>
      </c>
      <c r="AQ1364" s="28">
        <v>8.3859083600152148E-3</v>
      </c>
      <c r="AR1364" s="32">
        <v>61.008400149165794</v>
      </c>
      <c r="AS1364" s="28">
        <v>3.2699535904160998E-2</v>
      </c>
      <c r="AT1364" s="27">
        <v>20564.428057332414</v>
      </c>
      <c r="AU1364" s="27">
        <v>19270.899144492523</v>
      </c>
      <c r="AV1364" s="28">
        <v>6.712343327319896E-2</v>
      </c>
      <c r="AW1364" s="27">
        <v>17976.640624674907</v>
      </c>
      <c r="AX1364" s="28">
        <v>0.14395278220700958</v>
      </c>
      <c r="AY1364" s="33">
        <v>531</v>
      </c>
      <c r="AZ1364" s="33">
        <v>528</v>
      </c>
      <c r="BA1364" s="28">
        <v>5.681818181818182E-3</v>
      </c>
      <c r="BB1364" s="33">
        <v>521.99865332928175</v>
      </c>
      <c r="BC1364" s="28">
        <v>1.7244003625886968E-2</v>
      </c>
      <c r="BD1364" s="30">
        <v>2.1504785838601173</v>
      </c>
      <c r="BE1364" s="30">
        <v>1.9946120347116103</v>
      </c>
      <c r="BF1364" s="28">
        <v>7.8143792595256653E-2</v>
      </c>
      <c r="BG1364" s="30">
        <v>1.9527296272115844</v>
      </c>
      <c r="BH1364" s="28">
        <v>0.10126796556618545</v>
      </c>
      <c r="BI1364" s="30">
        <v>2.0996790394806468</v>
      </c>
      <c r="BJ1364" s="28">
        <v>2.4193956992605709E-2</v>
      </c>
      <c r="BK1364" s="30">
        <v>2.0019106438308265</v>
      </c>
      <c r="BL1364" s="30">
        <v>1.8407973432795242</v>
      </c>
      <c r="BM1364" s="28">
        <v>8.7523648998898723E-2</v>
      </c>
      <c r="BN1364" s="30">
        <v>2.0979869921913501</v>
      </c>
      <c r="BO1364" s="28">
        <v>-4.5794539583952194E-2</v>
      </c>
    </row>
    <row r="1365" spans="1:67" hidden="1" x14ac:dyDescent="0.25">
      <c r="A1365" s="34" t="s">
        <v>244</v>
      </c>
      <c r="B1365" s="34" t="s">
        <v>239</v>
      </c>
      <c r="C1365" s="26" t="s">
        <v>218</v>
      </c>
      <c r="D1365" s="27">
        <v>558965.42526009085</v>
      </c>
      <c r="E1365" s="27">
        <v>580840.32013153553</v>
      </c>
      <c r="F1365" s="28">
        <v>-3.7660772011300706E-2</v>
      </c>
      <c r="G1365" s="27">
        <v>518849.05433157203</v>
      </c>
      <c r="H1365" s="28">
        <v>7.7317999509896651E-2</v>
      </c>
      <c r="I1365" s="27">
        <v>620369.72094748018</v>
      </c>
      <c r="J1365" s="28">
        <v>-9.8980162335465999E-2</v>
      </c>
      <c r="K1365" s="29">
        <v>298667.61133212189</v>
      </c>
      <c r="L1365" s="29">
        <v>324511.96152780519</v>
      </c>
      <c r="M1365" s="28">
        <v>-7.964067048255441E-2</v>
      </c>
      <c r="N1365" s="29">
        <v>312164.93425694323</v>
      </c>
      <c r="O1365" s="28">
        <v>-4.3237793370192207E-2</v>
      </c>
      <c r="P1365" s="29">
        <v>373168.14173320745</v>
      </c>
      <c r="Q1365" s="28">
        <v>-0.19964332982730587</v>
      </c>
      <c r="R1365" s="29">
        <v>310877.51828404347</v>
      </c>
      <c r="S1365" s="29">
        <v>326798.49294405163</v>
      </c>
      <c r="T1365" s="28">
        <v>-4.8718017383066234E-2</v>
      </c>
      <c r="U1365" s="29">
        <v>325749.04533658084</v>
      </c>
      <c r="V1365" s="28">
        <v>-4.5653325053251745E-2</v>
      </c>
      <c r="W1365" s="29">
        <v>384493.7533576634</v>
      </c>
      <c r="X1365" s="28">
        <v>-0.19146275961768541</v>
      </c>
      <c r="Y1365" s="26"/>
      <c r="Z1365" s="26"/>
      <c r="AA1365" s="26"/>
      <c r="AB1365" s="26"/>
      <c r="AC1365" s="26"/>
      <c r="AD1365" s="26"/>
      <c r="AE1365" s="31">
        <v>94.328118680972523</v>
      </c>
      <c r="AF1365" s="31">
        <v>94.471374480858373</v>
      </c>
      <c r="AG1365" s="26"/>
      <c r="AH1365" s="31">
        <v>94.694991337781062</v>
      </c>
      <c r="AI1365" s="26"/>
      <c r="AJ1365" s="32">
        <v>7011.0241386088974</v>
      </c>
      <c r="AK1365" s="32">
        <v>6938.0253441574223</v>
      </c>
      <c r="AL1365" s="28">
        <v>1.052155200224918E-2</v>
      </c>
      <c r="AM1365" s="32">
        <v>7087.232418561036</v>
      </c>
      <c r="AN1365" s="28">
        <v>-1.0752896963355353E-2</v>
      </c>
      <c r="AO1365" s="32">
        <v>71.371232506639927</v>
      </c>
      <c r="AP1365" s="32">
        <v>70.575857919965102</v>
      </c>
      <c r="AQ1365" s="28">
        <v>1.1269782757395609E-2</v>
      </c>
      <c r="AR1365" s="32">
        <v>71.974892197694359</v>
      </c>
      <c r="AS1365" s="28">
        <v>-8.3870871163843081E-3</v>
      </c>
      <c r="AT1365" s="27">
        <v>8721.9257724795334</v>
      </c>
      <c r="AU1365" s="27">
        <v>8217.7623826997278</v>
      </c>
      <c r="AV1365" s="28">
        <v>6.1350446301682439E-2</v>
      </c>
      <c r="AW1365" s="27">
        <v>7607.7842138878104</v>
      </c>
      <c r="AX1365" s="28">
        <v>0.14644757622829085</v>
      </c>
      <c r="AY1365" s="33">
        <v>271</v>
      </c>
      <c r="AZ1365" s="33">
        <v>257.98379215349098</v>
      </c>
      <c r="BA1365" s="28">
        <v>5.0453587560124122E-2</v>
      </c>
      <c r="BB1365" s="33">
        <v>259</v>
      </c>
      <c r="BC1365" s="28">
        <v>4.633204633204633E-2</v>
      </c>
      <c r="BD1365" s="30">
        <v>1.8715301025343345</v>
      </c>
      <c r="BE1365" s="30">
        <v>1.7898887837506332</v>
      </c>
      <c r="BF1365" s="28">
        <v>4.5612509293803997E-2</v>
      </c>
      <c r="BG1365" s="30">
        <v>1.6620990937582596</v>
      </c>
      <c r="BH1365" s="28">
        <v>0.12600392453287454</v>
      </c>
      <c r="BI1365" s="30">
        <v>1.6624402020658207</v>
      </c>
      <c r="BJ1365" s="28">
        <v>0.12577288506900255</v>
      </c>
      <c r="BK1365" s="30">
        <v>1.7980245993516124</v>
      </c>
      <c r="BL1365" s="30">
        <v>1.7773653571620853</v>
      </c>
      <c r="BM1365" s="28">
        <v>1.162352023250506E-2</v>
      </c>
      <c r="BN1365" s="30">
        <v>1.5927876436152568</v>
      </c>
      <c r="BO1365" s="28">
        <v>0.12885393514889124</v>
      </c>
    </row>
    <row r="1366" spans="1:67" hidden="1" x14ac:dyDescent="0.25">
      <c r="A1366" s="34" t="s">
        <v>244</v>
      </c>
      <c r="B1366" s="34" t="s">
        <v>239</v>
      </c>
      <c r="C1366" s="26" t="s">
        <v>200</v>
      </c>
      <c r="D1366" s="27">
        <v>1524487.0437005127</v>
      </c>
      <c r="E1366" s="27">
        <v>1525942.332809391</v>
      </c>
      <c r="F1366" s="28">
        <v>-9.536986277842637E-4</v>
      </c>
      <c r="G1366" s="27">
        <v>1308850.1058437182</v>
      </c>
      <c r="H1366" s="28">
        <v>0.16475296666442144</v>
      </c>
      <c r="I1366" s="27">
        <v>1249083.9993698001</v>
      </c>
      <c r="J1366" s="28">
        <v>0.22048400625551334</v>
      </c>
      <c r="K1366" s="29">
        <v>985133.40231712768</v>
      </c>
      <c r="L1366" s="29">
        <v>1023113.1192745696</v>
      </c>
      <c r="M1366" s="28">
        <v>-3.712171825572045E-2</v>
      </c>
      <c r="N1366" s="29">
        <v>903800.71275208844</v>
      </c>
      <c r="O1366" s="28">
        <v>8.9989627599849784E-2</v>
      </c>
      <c r="P1366" s="29">
        <v>843903.84130710654</v>
      </c>
      <c r="Q1366" s="28">
        <v>0.1673526699336661</v>
      </c>
      <c r="R1366" s="29">
        <v>853687.69927858247</v>
      </c>
      <c r="S1366" s="29">
        <v>878978.80094508384</v>
      </c>
      <c r="T1366" s="28">
        <v>-2.8773278308086854E-2</v>
      </c>
      <c r="U1366" s="29">
        <v>738315.07143530366</v>
      </c>
      <c r="V1366" s="28">
        <v>0.15626476054320743</v>
      </c>
      <c r="W1366" s="29">
        <v>696996.00420818944</v>
      </c>
      <c r="X1366" s="28">
        <v>0.22481003352149773</v>
      </c>
      <c r="Y1366" s="27">
        <v>1482021.3168221805</v>
      </c>
      <c r="Z1366" s="85">
        <v>42465.726878332112</v>
      </c>
      <c r="AA1366" s="29">
        <v>913643.83292162628</v>
      </c>
      <c r="AB1366" s="29">
        <v>71489.569395501429</v>
      </c>
      <c r="AC1366" s="29">
        <v>787528.73644467047</v>
      </c>
      <c r="AD1366" s="29">
        <v>66158.962833912054</v>
      </c>
      <c r="AE1366" s="31">
        <v>93.520625773880397</v>
      </c>
      <c r="AF1366" s="31">
        <v>93.159729979295861</v>
      </c>
      <c r="AG1366" s="26"/>
      <c r="AH1366" s="31">
        <v>92.732805284125391</v>
      </c>
      <c r="AI1366" s="26"/>
      <c r="AJ1366" s="32">
        <v>5678.035373623381</v>
      </c>
      <c r="AK1366" s="32">
        <v>5478.3599508282041</v>
      </c>
      <c r="AL1366" s="28">
        <v>3.644802907939456E-2</v>
      </c>
      <c r="AM1366" s="32">
        <v>5220.9076707303948</v>
      </c>
      <c r="AN1366" s="28">
        <v>8.7557132154577055E-2</v>
      </c>
      <c r="AO1366" s="32">
        <v>58.355862834875268</v>
      </c>
      <c r="AP1366" s="32">
        <v>56.353108377990068</v>
      </c>
      <c r="AQ1366" s="28">
        <v>3.5539378652401338E-2</v>
      </c>
      <c r="AR1366" s="32">
        <v>53.939347985062234</v>
      </c>
      <c r="AS1366" s="28">
        <v>8.18792776478523E-2</v>
      </c>
      <c r="AT1366" s="27">
        <v>19706.792250815568</v>
      </c>
      <c r="AU1366" s="27">
        <v>18537.02780131251</v>
      </c>
      <c r="AV1366" s="28">
        <v>6.3104207537533777E-2</v>
      </c>
      <c r="AW1366" s="27">
        <v>17153.250651954597</v>
      </c>
      <c r="AX1366" s="28">
        <v>0.14886633738835953</v>
      </c>
      <c r="AY1366" s="33">
        <v>479.27802955841918</v>
      </c>
      <c r="AZ1366" s="33">
        <v>448.01640227233941</v>
      </c>
      <c r="BA1366" s="28">
        <v>6.9777863327147804E-2</v>
      </c>
      <c r="BB1366" s="33">
        <v>433.99850349558392</v>
      </c>
      <c r="BC1366" s="28">
        <v>0.10433106496482653</v>
      </c>
      <c r="BD1366" s="30">
        <v>1.5474929995417614</v>
      </c>
      <c r="BE1366" s="30">
        <v>1.4914698131242305</v>
      </c>
      <c r="BF1366" s="28">
        <v>3.7562400475392325E-2</v>
      </c>
      <c r="BG1366" s="30">
        <v>1.4481622855311183</v>
      </c>
      <c r="BH1366" s="28">
        <v>6.8590872033525804E-2</v>
      </c>
      <c r="BI1366" s="30">
        <v>1.4801259790868089</v>
      </c>
      <c r="BJ1366" s="28">
        <v>4.5514382834166527E-2</v>
      </c>
      <c r="BK1366" s="30">
        <v>1.7857666743808025</v>
      </c>
      <c r="BL1366" s="30">
        <v>1.7360399718044253</v>
      </c>
      <c r="BM1366" s="28">
        <v>2.8643754397366623E-2</v>
      </c>
      <c r="BN1366" s="30">
        <v>1.7727527941415033</v>
      </c>
      <c r="BO1366" s="28">
        <v>7.3410575249446683E-3</v>
      </c>
    </row>
    <row r="1367" spans="1:67" hidden="1" x14ac:dyDescent="0.25">
      <c r="A1367" s="34" t="s">
        <v>244</v>
      </c>
      <c r="B1367" s="34" t="s">
        <v>239</v>
      </c>
      <c r="C1367" s="26" t="s">
        <v>226</v>
      </c>
      <c r="D1367" s="27">
        <v>268390.95364024403</v>
      </c>
      <c r="E1367" s="27">
        <v>259841.61431703449</v>
      </c>
      <c r="F1367" s="28">
        <v>3.2902117490612705E-2</v>
      </c>
      <c r="G1367" s="27">
        <v>230373.64079473377</v>
      </c>
      <c r="H1367" s="28">
        <v>0.16502457796108813</v>
      </c>
      <c r="I1367" s="27">
        <v>238638.6061469698</v>
      </c>
      <c r="J1367" s="28">
        <v>0.12467533218389114</v>
      </c>
      <c r="K1367" s="29">
        <v>169688.08530936361</v>
      </c>
      <c r="L1367" s="29">
        <v>165556.46415965745</v>
      </c>
      <c r="M1367" s="28">
        <v>2.4955963940627254E-2</v>
      </c>
      <c r="N1367" s="29">
        <v>154457.29580884054</v>
      </c>
      <c r="O1367" s="28">
        <v>9.8608417431915937E-2</v>
      </c>
      <c r="P1367" s="29">
        <v>155548.53975638357</v>
      </c>
      <c r="Q1367" s="28">
        <v>9.0901178340375671E-2</v>
      </c>
      <c r="R1367" s="29">
        <v>220684.86492561895</v>
      </c>
      <c r="S1367" s="29">
        <v>192455.43865483309</v>
      </c>
      <c r="T1367" s="28">
        <v>0.1466803249006387</v>
      </c>
      <c r="U1367" s="29">
        <v>176679.50154416607</v>
      </c>
      <c r="V1367" s="28">
        <v>0.24906886762102673</v>
      </c>
      <c r="W1367" s="29">
        <v>152746.25118736157</v>
      </c>
      <c r="X1367" s="28">
        <v>0.44478089125030329</v>
      </c>
      <c r="Y1367" s="26"/>
      <c r="Z1367" s="26"/>
      <c r="AA1367" s="26"/>
      <c r="AB1367" s="26"/>
      <c r="AC1367" s="26"/>
      <c r="AD1367" s="26"/>
      <c r="AE1367" s="31">
        <v>96.472208756882353</v>
      </c>
      <c r="AF1367" s="31">
        <v>96.690812462271907</v>
      </c>
      <c r="AG1367" s="26"/>
      <c r="AH1367" s="31">
        <v>96.586159578361205</v>
      </c>
      <c r="AI1367" s="26"/>
      <c r="AJ1367" s="32">
        <v>6053.757265699558</v>
      </c>
      <c r="AK1367" s="32">
        <v>5858.9603095964767</v>
      </c>
      <c r="AL1367" s="28">
        <v>3.3247700241973065E-2</v>
      </c>
      <c r="AM1367" s="32">
        <v>5975.5429943986865</v>
      </c>
      <c r="AN1367" s="28">
        <v>1.3089065106583208E-2</v>
      </c>
      <c r="AO1367" s="32">
        <v>61.293790199313364</v>
      </c>
      <c r="AP1367" s="32">
        <v>59.24983825779983</v>
      </c>
      <c r="AQ1367" s="28">
        <v>3.4497173352949391E-2</v>
      </c>
      <c r="AR1367" s="32">
        <v>60.412663913743835</v>
      </c>
      <c r="AS1367" s="28">
        <v>1.4585125509902791E-2</v>
      </c>
      <c r="AT1367" s="27">
        <v>4102.1328968640564</v>
      </c>
      <c r="AU1367" s="27">
        <v>3823.3713257678746</v>
      </c>
      <c r="AV1367" s="28">
        <v>7.2909886941257565E-2</v>
      </c>
      <c r="AW1367" s="27">
        <v>3552.5352271252868</v>
      </c>
      <c r="AX1367" s="28">
        <v>0.15470576211105</v>
      </c>
      <c r="AY1367" s="33">
        <v>100.9885737096171</v>
      </c>
      <c r="AZ1367" s="33">
        <v>101</v>
      </c>
      <c r="BA1367" s="28">
        <v>-1.13131587949506E-4</v>
      </c>
      <c r="BB1367" s="33">
        <v>98</v>
      </c>
      <c r="BC1367" s="28">
        <v>3.0495650098133674E-2</v>
      </c>
      <c r="BD1367" s="30">
        <v>1.581672355786985</v>
      </c>
      <c r="BE1367" s="30">
        <v>1.569504492838476</v>
      </c>
      <c r="BF1367" s="28">
        <v>7.7526779974379815E-3</v>
      </c>
      <c r="BG1367" s="30">
        <v>1.4915037816008951</v>
      </c>
      <c r="BH1367" s="28">
        <v>6.045480762328876E-2</v>
      </c>
      <c r="BI1367" s="30">
        <v>1.5341745189040021</v>
      </c>
      <c r="BJ1367" s="28">
        <v>3.0959865580947571E-2</v>
      </c>
      <c r="BK1367" s="30">
        <v>1.2161729066952744</v>
      </c>
      <c r="BL1367" s="30">
        <v>1.3501391082174499</v>
      </c>
      <c r="BM1367" s="28">
        <v>-9.9223998998923285E-2</v>
      </c>
      <c r="BN1367" s="30">
        <v>1.3039070111772153</v>
      </c>
      <c r="BO1367" s="28">
        <v>-6.7285553133678816E-2</v>
      </c>
    </row>
    <row r="1368" spans="1:67" hidden="1" x14ac:dyDescent="0.25">
      <c r="A1368" s="34" t="s">
        <v>244</v>
      </c>
      <c r="B1368" s="34" t="s">
        <v>240</v>
      </c>
      <c r="C1368" s="26" t="s">
        <v>168</v>
      </c>
      <c r="D1368" s="27">
        <v>124515867.18982367</v>
      </c>
      <c r="E1368" s="27">
        <v>126305511.18841444</v>
      </c>
      <c r="F1368" s="28">
        <v>-1.4169167930614615E-2</v>
      </c>
      <c r="G1368" s="27">
        <v>107465211.37807056</v>
      </c>
      <c r="H1368" s="28">
        <v>0.15866209718573615</v>
      </c>
      <c r="I1368" s="27">
        <v>106719074.73459119</v>
      </c>
      <c r="J1368" s="28">
        <v>0.16676299433342029</v>
      </c>
      <c r="K1368" s="29">
        <v>64821583.189715669</v>
      </c>
      <c r="L1368" s="29">
        <v>69221923.027082443</v>
      </c>
      <c r="M1368" s="28">
        <v>-6.356858701606978E-2</v>
      </c>
      <c r="N1368" s="29">
        <v>60036775.188325278</v>
      </c>
      <c r="O1368" s="28">
        <v>7.9697951570204276E-2</v>
      </c>
      <c r="P1368" s="29">
        <v>58999269.23130589</v>
      </c>
      <c r="Q1368" s="28">
        <v>9.8684509728136985E-2</v>
      </c>
      <c r="R1368" s="29">
        <v>63533122.065172926</v>
      </c>
      <c r="S1368" s="29">
        <v>66069738.581628889</v>
      </c>
      <c r="T1368" s="28">
        <v>-3.8393015787734408E-2</v>
      </c>
      <c r="U1368" s="29">
        <v>55599701.851871565</v>
      </c>
      <c r="V1368" s="28">
        <v>0.1426881790560233</v>
      </c>
      <c r="W1368" s="29">
        <v>54990052.356900521</v>
      </c>
      <c r="X1368" s="28">
        <v>0.15535663892126414</v>
      </c>
      <c r="Y1368" s="27">
        <v>119769429.42697322</v>
      </c>
      <c r="Z1368" s="85">
        <v>4746437.762850441</v>
      </c>
      <c r="AA1368" s="29">
        <v>61181114.546363592</v>
      </c>
      <c r="AB1368" s="29">
        <v>3640468.6433520745</v>
      </c>
      <c r="AC1368" s="29">
        <v>58551175.669895753</v>
      </c>
      <c r="AD1368" s="29">
        <v>4981946.3952771714</v>
      </c>
      <c r="AE1368" s="31">
        <v>94.747564792679583</v>
      </c>
      <c r="AF1368" s="31">
        <v>94.703759226128582</v>
      </c>
      <c r="AG1368" s="26"/>
      <c r="AH1368" s="31">
        <v>94.157251547807689</v>
      </c>
      <c r="AI1368" s="26"/>
      <c r="AJ1368" s="32">
        <v>6251.532543940396</v>
      </c>
      <c r="AK1368" s="32">
        <v>6081.5793802211192</v>
      </c>
      <c r="AL1368" s="28">
        <v>2.7945563659336377E-2</v>
      </c>
      <c r="AM1368" s="32">
        <v>5978.4421031159145</v>
      </c>
      <c r="AN1368" s="28">
        <v>4.5679198044277954E-2</v>
      </c>
      <c r="AO1368" s="32">
        <v>63.38648420993821</v>
      </c>
      <c r="AP1368" s="32">
        <v>61.603404704611776</v>
      </c>
      <c r="AQ1368" s="28">
        <v>2.8944496069272425E-2</v>
      </c>
      <c r="AR1368" s="32">
        <v>60.644418614141564</v>
      </c>
      <c r="AS1368" s="28">
        <v>4.5215465140220318E-2</v>
      </c>
      <c r="AT1368" s="27">
        <v>1401057.7081169076</v>
      </c>
      <c r="AU1368" s="27">
        <v>1328272.8400866748</v>
      </c>
      <c r="AV1368" s="28">
        <v>5.4796624483779519E-2</v>
      </c>
      <c r="AW1368" s="27">
        <v>1225284.8875283021</v>
      </c>
      <c r="AX1368" s="28">
        <v>0.14345465481352834</v>
      </c>
      <c r="AY1368" s="33">
        <v>44504.247956279301</v>
      </c>
      <c r="AZ1368" s="33">
        <v>43782.491715709337</v>
      </c>
      <c r="BA1368" s="28">
        <v>1.6485042588633564E-2</v>
      </c>
      <c r="BB1368" s="33">
        <v>43355.335950089662</v>
      </c>
      <c r="BC1368" s="28">
        <v>2.6499898594079817E-2</v>
      </c>
      <c r="BD1368" s="30">
        <v>1.9209013582003789</v>
      </c>
      <c r="BE1368" s="30">
        <v>1.8246460899244097</v>
      </c>
      <c r="BF1368" s="28">
        <v>5.2752842760842897E-2</v>
      </c>
      <c r="BG1368" s="30">
        <v>1.7899897361403947</v>
      </c>
      <c r="BH1368" s="28">
        <v>7.3135403749441594E-2</v>
      </c>
      <c r="BI1368" s="30">
        <v>1.8088202807428071</v>
      </c>
      <c r="BJ1368" s="28">
        <v>6.1963633784305402E-2</v>
      </c>
      <c r="BK1368" s="30">
        <v>1.9598575222242978</v>
      </c>
      <c r="BL1368" s="30">
        <v>1.9116998780366674</v>
      </c>
      <c r="BM1368" s="28">
        <v>2.5191006570073476E-2</v>
      </c>
      <c r="BN1368" s="30">
        <v>1.9328379073754536</v>
      </c>
      <c r="BO1368" s="28">
        <v>1.3979245101589178E-2</v>
      </c>
    </row>
    <row r="1369" spans="1:67" hidden="1" x14ac:dyDescent="0.25">
      <c r="A1369" s="34" t="s">
        <v>244</v>
      </c>
      <c r="B1369" s="34" t="s">
        <v>240</v>
      </c>
      <c r="C1369" s="26" t="s">
        <v>173</v>
      </c>
      <c r="D1369" s="27">
        <v>15636533.743039785</v>
      </c>
      <c r="E1369" s="27">
        <v>16747773.575130494</v>
      </c>
      <c r="F1369" s="28">
        <v>-6.6351496042485206E-2</v>
      </c>
      <c r="G1369" s="27">
        <v>13327765.613724988</v>
      </c>
      <c r="H1369" s="28">
        <v>0.17322994688151014</v>
      </c>
      <c r="I1369" s="27">
        <v>13304097.989101272</v>
      </c>
      <c r="J1369" s="28">
        <v>0.17531709070763354</v>
      </c>
      <c r="K1369" s="29">
        <v>8351705.865458603</v>
      </c>
      <c r="L1369" s="29">
        <v>9132729.5099924672</v>
      </c>
      <c r="M1369" s="28">
        <v>-8.5519191571294922E-2</v>
      </c>
      <c r="N1369" s="29">
        <v>7608242.9891624609</v>
      </c>
      <c r="O1369" s="28">
        <v>9.7718077268978604E-2</v>
      </c>
      <c r="P1369" s="29">
        <v>7442279.1023517298</v>
      </c>
      <c r="Q1369" s="28">
        <v>0.12219734715666578</v>
      </c>
      <c r="R1369" s="29">
        <v>6998086.0738446712</v>
      </c>
      <c r="S1369" s="29">
        <v>7547141.8617481627</v>
      </c>
      <c r="T1369" s="28">
        <v>-7.2750161314221309E-2</v>
      </c>
      <c r="U1369" s="29">
        <v>6092902.6990544144</v>
      </c>
      <c r="V1369" s="28">
        <v>0.14856356969736878</v>
      </c>
      <c r="W1369" s="29">
        <v>6068379.7799656894</v>
      </c>
      <c r="X1369" s="28">
        <v>0.15320502796287389</v>
      </c>
      <c r="Y1369" s="27">
        <v>15116516.682191676</v>
      </c>
      <c r="Z1369" s="85">
        <v>520017.06084810972</v>
      </c>
      <c r="AA1369" s="29">
        <v>7919229.2604918089</v>
      </c>
      <c r="AB1369" s="29">
        <v>432476.60496679426</v>
      </c>
      <c r="AC1369" s="29">
        <v>6578793.8399025053</v>
      </c>
      <c r="AD1369" s="29">
        <v>419292.23394216644</v>
      </c>
      <c r="AE1369" s="31">
        <v>95.956926778949125</v>
      </c>
      <c r="AF1369" s="31">
        <v>95.86863241051222</v>
      </c>
      <c r="AG1369" s="26"/>
      <c r="AH1369" s="31">
        <v>95.081294129075687</v>
      </c>
      <c r="AI1369" s="26"/>
      <c r="AJ1369" s="32">
        <v>7078.5976816384436</v>
      </c>
      <c r="AK1369" s="32">
        <v>6908.2955430886877</v>
      </c>
      <c r="AL1369" s="28">
        <v>2.4651831625838939E-2</v>
      </c>
      <c r="AM1369" s="32">
        <v>6502.1337524344499</v>
      </c>
      <c r="AN1369" s="28">
        <v>8.8657654725752322E-2</v>
      </c>
      <c r="AO1369" s="32">
        <v>73.1182015799439</v>
      </c>
      <c r="AP1369" s="32">
        <v>71.388670824615687</v>
      </c>
      <c r="AQ1369" s="28">
        <v>2.4226963961512075E-2</v>
      </c>
      <c r="AR1369" s="32">
        <v>67.630059385934516</v>
      </c>
      <c r="AS1369" s="28">
        <v>8.1149451055351152E-2</v>
      </c>
      <c r="AT1369" s="27">
        <v>137727.36350388988</v>
      </c>
      <c r="AU1369" s="27">
        <v>133025.46421413423</v>
      </c>
      <c r="AV1369" s="28">
        <v>3.534585891154559E-2</v>
      </c>
      <c r="AW1369" s="27">
        <v>121787.18197638997</v>
      </c>
      <c r="AX1369" s="28">
        <v>0.13088554369038707</v>
      </c>
      <c r="AY1369" s="33">
        <v>4631.2215919326682</v>
      </c>
      <c r="AZ1369" s="33">
        <v>4612.3173161832619</v>
      </c>
      <c r="BA1369" s="28">
        <v>4.0986502995092496E-3</v>
      </c>
      <c r="BB1369" s="33">
        <v>4560.0053373334285</v>
      </c>
      <c r="BC1369" s="28">
        <v>1.5617581412938656E-2</v>
      </c>
      <c r="BD1369" s="30">
        <v>1.8722562785298908</v>
      </c>
      <c r="BE1369" s="30">
        <v>1.8338190742215805</v>
      </c>
      <c r="BF1369" s="28">
        <v>2.0960194409923534E-2</v>
      </c>
      <c r="BG1369" s="30">
        <v>1.7517534117548144</v>
      </c>
      <c r="BH1369" s="28">
        <v>6.8789857046353944E-2</v>
      </c>
      <c r="BI1369" s="30">
        <v>1.7876376048430154</v>
      </c>
      <c r="BJ1369" s="28">
        <v>4.7335474179794078E-2</v>
      </c>
      <c r="BK1369" s="30">
        <v>2.2344014603480358</v>
      </c>
      <c r="BL1369" s="30">
        <v>2.2190882166949444</v>
      </c>
      <c r="BM1369" s="28">
        <v>6.9006917065688178E-3</v>
      </c>
      <c r="BN1369" s="30">
        <v>2.1874246598084333</v>
      </c>
      <c r="BO1369" s="28">
        <v>2.1475848472749949E-2</v>
      </c>
    </row>
    <row r="1370" spans="1:67" hidden="1" x14ac:dyDescent="0.25">
      <c r="A1370" s="34" t="s">
        <v>244</v>
      </c>
      <c r="B1370" s="34" t="s">
        <v>240</v>
      </c>
      <c r="C1370" s="26" t="s">
        <v>171</v>
      </c>
      <c r="D1370" s="27">
        <v>15455143.568126736</v>
      </c>
      <c r="E1370" s="27">
        <v>15576996.394731026</v>
      </c>
      <c r="F1370" s="28">
        <v>-7.8226137771661222E-3</v>
      </c>
      <c r="G1370" s="27">
        <v>13030725.341909155</v>
      </c>
      <c r="H1370" s="28">
        <v>0.18605397340547239</v>
      </c>
      <c r="I1370" s="27">
        <v>13601145.828506647</v>
      </c>
      <c r="J1370" s="28">
        <v>0.13631187864586342</v>
      </c>
      <c r="K1370" s="29">
        <v>8066252.435393516</v>
      </c>
      <c r="L1370" s="29">
        <v>8617112.7522717509</v>
      </c>
      <c r="M1370" s="28">
        <v>-6.3926321114112186E-2</v>
      </c>
      <c r="N1370" s="29">
        <v>7466998.3277734099</v>
      </c>
      <c r="O1370" s="28">
        <v>8.0253681776141242E-2</v>
      </c>
      <c r="P1370" s="29">
        <v>7478624.0096144816</v>
      </c>
      <c r="Q1370" s="28">
        <v>7.8574404198363521E-2</v>
      </c>
      <c r="R1370" s="29">
        <v>8180611.4902085559</v>
      </c>
      <c r="S1370" s="29">
        <v>8710616.7733407971</v>
      </c>
      <c r="T1370" s="28">
        <v>-6.0845896097087432E-2</v>
      </c>
      <c r="U1370" s="29">
        <v>7086160.5824486986</v>
      </c>
      <c r="V1370" s="28">
        <v>0.15444906942564066</v>
      </c>
      <c r="W1370" s="29">
        <v>7377195.9664061507</v>
      </c>
      <c r="X1370" s="28">
        <v>0.10890527071003027</v>
      </c>
      <c r="Y1370" s="27">
        <v>14875317.335923061</v>
      </c>
      <c r="Z1370" s="85">
        <v>579826.2322036752</v>
      </c>
      <c r="AA1370" s="29">
        <v>7662271.4512332212</v>
      </c>
      <c r="AB1370" s="29">
        <v>403980.98416029452</v>
      </c>
      <c r="AC1370" s="29">
        <v>7607923.7117661964</v>
      </c>
      <c r="AD1370" s="29">
        <v>572687.77844235988</v>
      </c>
      <c r="AE1370" s="31">
        <v>94.610253091649653</v>
      </c>
      <c r="AF1370" s="31">
        <v>94.691235934111816</v>
      </c>
      <c r="AG1370" s="26"/>
      <c r="AH1370" s="31">
        <v>94.215656990059344</v>
      </c>
      <c r="AI1370" s="26"/>
      <c r="AJ1370" s="32">
        <v>6760.6061127632111</v>
      </c>
      <c r="AK1370" s="32">
        <v>6606.7771785376326</v>
      </c>
      <c r="AL1370" s="28">
        <v>2.3283505719747535E-2</v>
      </c>
      <c r="AM1370" s="32">
        <v>6539.0322637266881</v>
      </c>
      <c r="AN1370" s="28">
        <v>3.3884807430242712E-2</v>
      </c>
      <c r="AO1370" s="32">
        <v>68.32634096858385</v>
      </c>
      <c r="AP1370" s="32">
        <v>66.706946268280007</v>
      </c>
      <c r="AQ1370" s="28">
        <v>2.4276252937602778E-2</v>
      </c>
      <c r="AR1370" s="32">
        <v>66.034006734105688</v>
      </c>
      <c r="AS1370" s="28">
        <v>3.4714450142462751E-2</v>
      </c>
      <c r="AT1370" s="27">
        <v>196772.62237927335</v>
      </c>
      <c r="AU1370" s="27">
        <v>187001.06012686389</v>
      </c>
      <c r="AV1370" s="28">
        <v>5.2254047360909682E-2</v>
      </c>
      <c r="AW1370" s="27">
        <v>172003.83137175263</v>
      </c>
      <c r="AX1370" s="28">
        <v>0.1440013911898731</v>
      </c>
      <c r="AY1370" s="33">
        <v>6361.1965953819199</v>
      </c>
      <c r="AZ1370" s="33">
        <v>6314.3074531142156</v>
      </c>
      <c r="BA1370" s="28">
        <v>7.4258566938451157E-3</v>
      </c>
      <c r="BB1370" s="33">
        <v>6240.9912828027191</v>
      </c>
      <c r="BC1370" s="28">
        <v>1.9260612157948529E-2</v>
      </c>
      <c r="BD1370" s="30">
        <v>1.9160252783946936</v>
      </c>
      <c r="BE1370" s="30">
        <v>1.8076816263805326</v>
      </c>
      <c r="BF1370" s="28">
        <v>5.9935140366002525E-2</v>
      </c>
      <c r="BG1370" s="30">
        <v>1.7451089139047387</v>
      </c>
      <c r="BH1370" s="28">
        <v>9.7940227757775847E-2</v>
      </c>
      <c r="BI1370" s="30">
        <v>1.8186695588681931</v>
      </c>
      <c r="BJ1370" s="28">
        <v>5.3531285577291754E-2</v>
      </c>
      <c r="BK1370" s="30">
        <v>1.8892406254257559</v>
      </c>
      <c r="BL1370" s="30">
        <v>1.7882770876116452</v>
      </c>
      <c r="BM1370" s="28">
        <v>5.6458553606451321E-2</v>
      </c>
      <c r="BN1370" s="30">
        <v>1.8388978333604526</v>
      </c>
      <c r="BO1370" s="28">
        <v>2.7376611768205428E-2</v>
      </c>
    </row>
    <row r="1371" spans="1:67" hidden="1" x14ac:dyDescent="0.25">
      <c r="A1371" s="34" t="s">
        <v>244</v>
      </c>
      <c r="B1371" s="34" t="s">
        <v>240</v>
      </c>
      <c r="C1371" s="26" t="s">
        <v>174</v>
      </c>
      <c r="D1371" s="27">
        <v>15823260.82436936</v>
      </c>
      <c r="E1371" s="27">
        <v>15835507.50775262</v>
      </c>
      <c r="F1371" s="28">
        <v>-7.7336854390453163E-4</v>
      </c>
      <c r="G1371" s="27">
        <v>13295583.564387731</v>
      </c>
      <c r="H1371" s="28">
        <v>0.19011405161274916</v>
      </c>
      <c r="I1371" s="27">
        <v>12982184.461733384</v>
      </c>
      <c r="J1371" s="28">
        <v>0.21884424543576655</v>
      </c>
      <c r="K1371" s="29">
        <v>7999289.4891067529</v>
      </c>
      <c r="L1371" s="29">
        <v>8348761.8688424518</v>
      </c>
      <c r="M1371" s="28">
        <v>-4.1859186454931543E-2</v>
      </c>
      <c r="N1371" s="29">
        <v>7235760.6890460001</v>
      </c>
      <c r="O1371" s="28">
        <v>0.10552156613148304</v>
      </c>
      <c r="P1371" s="29">
        <v>6969104.2873543333</v>
      </c>
      <c r="Q1371" s="28">
        <v>0.14782175144397311</v>
      </c>
      <c r="R1371" s="29">
        <v>8329485.7097624857</v>
      </c>
      <c r="S1371" s="29">
        <v>8558840.6604634784</v>
      </c>
      <c r="T1371" s="28">
        <v>-2.6797432012079622E-2</v>
      </c>
      <c r="U1371" s="29">
        <v>7311945.8153558625</v>
      </c>
      <c r="V1371" s="28">
        <v>0.1391613012598755</v>
      </c>
      <c r="W1371" s="29">
        <v>7197404.2990024071</v>
      </c>
      <c r="X1371" s="28">
        <v>0.15729023460818925</v>
      </c>
      <c r="Y1371" s="27">
        <v>15225591.989106668</v>
      </c>
      <c r="Z1371" s="85">
        <v>597668.83526269125</v>
      </c>
      <c r="AA1371" s="29">
        <v>7461568.9614411108</v>
      </c>
      <c r="AB1371" s="29">
        <v>537720.52766564209</v>
      </c>
      <c r="AC1371" s="29">
        <v>7626014.451728452</v>
      </c>
      <c r="AD1371" s="29">
        <v>703471.2580340337</v>
      </c>
      <c r="AE1371" s="31">
        <v>94.316947394557999</v>
      </c>
      <c r="AF1371" s="31">
        <v>94.113576747381643</v>
      </c>
      <c r="AG1371" s="26"/>
      <c r="AH1371" s="31">
        <v>93.458609928819058</v>
      </c>
      <c r="AI1371" s="26"/>
      <c r="AJ1371" s="32">
        <v>6005.8063143693507</v>
      </c>
      <c r="AK1371" s="32">
        <v>5937.0350983892404</v>
      </c>
      <c r="AL1371" s="28">
        <v>1.1583427559451092E-2</v>
      </c>
      <c r="AM1371" s="32">
        <v>5858.0301739954566</v>
      </c>
      <c r="AN1371" s="28">
        <v>2.5226251143241164E-2</v>
      </c>
      <c r="AO1371" s="32">
        <v>60.971828174668879</v>
      </c>
      <c r="AP1371" s="32">
        <v>60.270336639214968</v>
      </c>
      <c r="AQ1371" s="28">
        <v>1.1639084408191027E-2</v>
      </c>
      <c r="AR1371" s="32">
        <v>59.618637103826337</v>
      </c>
      <c r="AS1371" s="28">
        <v>2.2697450605688087E-2</v>
      </c>
      <c r="AT1371" s="27">
        <v>188190.15403810094</v>
      </c>
      <c r="AU1371" s="27">
        <v>176707.09456660453</v>
      </c>
      <c r="AV1371" s="28">
        <v>6.4983579180337939E-2</v>
      </c>
      <c r="AW1371" s="27">
        <v>162014.04804776257</v>
      </c>
      <c r="AX1371" s="28">
        <v>0.16156689068482211</v>
      </c>
      <c r="AY1371" s="33">
        <v>6218.6779065089995</v>
      </c>
      <c r="AZ1371" s="33">
        <v>6130.9639612709061</v>
      </c>
      <c r="BA1371" s="28">
        <v>1.4306713559593476E-2</v>
      </c>
      <c r="BB1371" s="33">
        <v>6069.1471619829599</v>
      </c>
      <c r="BC1371" s="28">
        <v>2.4637851173340757E-2</v>
      </c>
      <c r="BD1371" s="30">
        <v>1.9780832842613221</v>
      </c>
      <c r="BE1371" s="30">
        <v>1.8967492134193784</v>
      </c>
      <c r="BF1371" s="28">
        <v>4.2880772147688449E-2</v>
      </c>
      <c r="BG1371" s="30">
        <v>1.8374824895073596</v>
      </c>
      <c r="BH1371" s="28">
        <v>7.6518168503286479E-2</v>
      </c>
      <c r="BI1371" s="30">
        <v>1.8628196575117955</v>
      </c>
      <c r="BJ1371" s="28">
        <v>6.1875891358955534E-2</v>
      </c>
      <c r="BK1371" s="30">
        <v>1.8996684039956842</v>
      </c>
      <c r="BL1371" s="30">
        <v>1.8501930501992889</v>
      </c>
      <c r="BM1371" s="28">
        <v>2.6740644059313763E-2</v>
      </c>
      <c r="BN1371" s="30">
        <v>1.8183372661850958</v>
      </c>
      <c r="BO1371" s="28">
        <v>4.472830168697059E-2</v>
      </c>
    </row>
    <row r="1372" spans="1:67" hidden="1" x14ac:dyDescent="0.25">
      <c r="A1372" s="34" t="s">
        <v>244</v>
      </c>
      <c r="B1372" s="34" t="s">
        <v>240</v>
      </c>
      <c r="C1372" s="26" t="s">
        <v>169</v>
      </c>
      <c r="D1372" s="27">
        <v>22904717.557901438</v>
      </c>
      <c r="E1372" s="27">
        <v>23526046.818457909</v>
      </c>
      <c r="F1372" s="28">
        <v>-2.6410270512128381E-2</v>
      </c>
      <c r="G1372" s="27">
        <v>20251378.855011038</v>
      </c>
      <c r="H1372" s="28">
        <v>0.13102015037528433</v>
      </c>
      <c r="I1372" s="27">
        <v>18452521.032479368</v>
      </c>
      <c r="J1372" s="28">
        <v>0.24127849617867916</v>
      </c>
      <c r="K1372" s="29">
        <v>9790749.29995225</v>
      </c>
      <c r="L1372" s="29">
        <v>10693535.552785786</v>
      </c>
      <c r="M1372" s="28">
        <v>-8.4423551815690182E-2</v>
      </c>
      <c r="N1372" s="29">
        <v>9366520.9714868069</v>
      </c>
      <c r="O1372" s="28">
        <v>4.5291985119860642E-2</v>
      </c>
      <c r="P1372" s="29">
        <v>8720713.5212758239</v>
      </c>
      <c r="Q1372" s="28">
        <v>0.12270048500800676</v>
      </c>
      <c r="R1372" s="29">
        <v>9664548.5942727048</v>
      </c>
      <c r="S1372" s="29">
        <v>10592194.152493561</v>
      </c>
      <c r="T1372" s="28">
        <v>-8.7578224574223304E-2</v>
      </c>
      <c r="U1372" s="29">
        <v>9233006.7113231029</v>
      </c>
      <c r="V1372" s="28">
        <v>4.6739041402447036E-2</v>
      </c>
      <c r="W1372" s="29">
        <v>8611866.5389494374</v>
      </c>
      <c r="X1372" s="28">
        <v>0.12223622493012812</v>
      </c>
      <c r="Y1372" s="27">
        <v>22058897.050387613</v>
      </c>
      <c r="Z1372" s="85">
        <v>845820.50751382625</v>
      </c>
      <c r="AA1372" s="29">
        <v>9284821.7769679204</v>
      </c>
      <c r="AB1372" s="29">
        <v>505927.52298432926</v>
      </c>
      <c r="AC1372" s="29">
        <v>8982042.3994977139</v>
      </c>
      <c r="AD1372" s="29">
        <v>682506.19477499113</v>
      </c>
      <c r="AE1372" s="31">
        <v>94.242522166491241</v>
      </c>
      <c r="AF1372" s="31">
        <v>94.271365324512487</v>
      </c>
      <c r="AG1372" s="26"/>
      <c r="AH1372" s="31">
        <v>93.467495004985167</v>
      </c>
      <c r="AI1372" s="26"/>
      <c r="AJ1372" s="32">
        <v>6312.3689904611574</v>
      </c>
      <c r="AK1372" s="32">
        <v>6249.9334999211969</v>
      </c>
      <c r="AL1372" s="28">
        <v>9.9897847778296703E-3</v>
      </c>
      <c r="AM1372" s="32">
        <v>6267.3066773333203</v>
      </c>
      <c r="AN1372" s="28">
        <v>7.1900603317868435E-3</v>
      </c>
      <c r="AO1372" s="32">
        <v>64.49459937679633</v>
      </c>
      <c r="AP1372" s="32">
        <v>63.749240006639646</v>
      </c>
      <c r="AQ1372" s="28">
        <v>1.1692051075103852E-2</v>
      </c>
      <c r="AR1372" s="32">
        <v>64.019200655112812</v>
      </c>
      <c r="AS1372" s="28">
        <v>7.4258771871365337E-3</v>
      </c>
      <c r="AT1372" s="27">
        <v>222780.90905053189</v>
      </c>
      <c r="AU1372" s="27">
        <v>214326.09890324817</v>
      </c>
      <c r="AV1372" s="28">
        <v>3.9448346190915438E-2</v>
      </c>
      <c r="AW1372" s="27">
        <v>199241.39491601317</v>
      </c>
      <c r="AX1372" s="28">
        <v>0.11814570031715245</v>
      </c>
      <c r="AY1372" s="33">
        <v>7110.5773758491432</v>
      </c>
      <c r="AZ1372" s="33">
        <v>7090.737308994766</v>
      </c>
      <c r="BA1372" s="28">
        <v>2.7980259301398271E-3</v>
      </c>
      <c r="BB1372" s="33">
        <v>7177.7116873815366</v>
      </c>
      <c r="BC1372" s="28">
        <v>-9.3531635786396929E-3</v>
      </c>
      <c r="BD1372" s="30">
        <v>2.3394243745995156</v>
      </c>
      <c r="BE1372" s="30">
        <v>2.2000251181966761</v>
      </c>
      <c r="BF1372" s="28">
        <v>6.3362574931463828E-2</v>
      </c>
      <c r="BG1372" s="30">
        <v>2.1621025476438356</v>
      </c>
      <c r="BH1372" s="28">
        <v>8.2013606222756427E-2</v>
      </c>
      <c r="BI1372" s="30">
        <v>2.1159416586109572</v>
      </c>
      <c r="BJ1372" s="28">
        <v>0.10561856234508238</v>
      </c>
      <c r="BK1372" s="30">
        <v>2.3699728274401739</v>
      </c>
      <c r="BL1372" s="30">
        <v>2.2210739795512082</v>
      </c>
      <c r="BM1372" s="28">
        <v>6.7039121280891456E-2</v>
      </c>
      <c r="BN1372" s="30">
        <v>2.1933677173845556</v>
      </c>
      <c r="BO1372" s="28">
        <v>8.0517784891175517E-2</v>
      </c>
    </row>
    <row r="1373" spans="1:67" hidden="1" x14ac:dyDescent="0.25">
      <c r="A1373" s="34" t="s">
        <v>244</v>
      </c>
      <c r="B1373" s="34" t="s">
        <v>240</v>
      </c>
      <c r="C1373" s="26" t="s">
        <v>176</v>
      </c>
      <c r="D1373" s="27">
        <v>7540589.5709012188</v>
      </c>
      <c r="E1373" s="27">
        <v>7521185.4185148589</v>
      </c>
      <c r="F1373" s="28">
        <v>2.579932724247534E-3</v>
      </c>
      <c r="G1373" s="27">
        <v>6603266.9241307508</v>
      </c>
      <c r="H1373" s="28">
        <v>0.14194832005732624</v>
      </c>
      <c r="I1373" s="27">
        <v>6779851.8047347963</v>
      </c>
      <c r="J1373" s="28">
        <v>0.11220566290772779</v>
      </c>
      <c r="K1373" s="29">
        <v>3889741.2392585394</v>
      </c>
      <c r="L1373" s="29">
        <v>4063892.6156870276</v>
      </c>
      <c r="M1373" s="28">
        <v>-4.285334109376971E-2</v>
      </c>
      <c r="N1373" s="29">
        <v>3653989.0744098178</v>
      </c>
      <c r="O1373" s="28">
        <v>6.4519121444499561E-2</v>
      </c>
      <c r="P1373" s="29">
        <v>3636727.7540585571</v>
      </c>
      <c r="Q1373" s="28">
        <v>6.9571742046850057E-2</v>
      </c>
      <c r="R1373" s="29">
        <v>3967524.62922257</v>
      </c>
      <c r="S1373" s="29">
        <v>4138754.8676226423</v>
      </c>
      <c r="T1373" s="28">
        <v>-4.1372403990292211E-2</v>
      </c>
      <c r="U1373" s="29">
        <v>3657585.459807822</v>
      </c>
      <c r="V1373" s="28">
        <v>8.4738736201951353E-2</v>
      </c>
      <c r="W1373" s="29">
        <v>3494475.0496925805</v>
      </c>
      <c r="X1373" s="28">
        <v>0.13537071314090657</v>
      </c>
      <c r="Y1373" s="27">
        <v>7273264.5623212717</v>
      </c>
      <c r="Z1373" s="85">
        <v>267325.00857994723</v>
      </c>
      <c r="AA1373" s="29">
        <v>3700824.8831839557</v>
      </c>
      <c r="AB1373" s="29">
        <v>188916.35607458351</v>
      </c>
      <c r="AC1373" s="29">
        <v>3711203.3303023591</v>
      </c>
      <c r="AD1373" s="29">
        <v>256321.2989202108</v>
      </c>
      <c r="AE1373" s="31">
        <v>95.447099274271039</v>
      </c>
      <c r="AF1373" s="31">
        <v>95.654411459425219</v>
      </c>
      <c r="AG1373" s="26"/>
      <c r="AH1373" s="31">
        <v>95.402116875835873</v>
      </c>
      <c r="AI1373" s="26"/>
      <c r="AJ1373" s="32">
        <v>5220.5278241456081</v>
      </c>
      <c r="AK1373" s="32">
        <v>4975.4583501166398</v>
      </c>
      <c r="AL1373" s="28">
        <v>4.9255657827629695E-2</v>
      </c>
      <c r="AM1373" s="32">
        <v>4923.3429737782635</v>
      </c>
      <c r="AN1373" s="28">
        <v>6.0362410652711335E-2</v>
      </c>
      <c r="AO1373" s="32">
        <v>52.809678989829557</v>
      </c>
      <c r="AP1373" s="32">
        <v>50.279674125465171</v>
      </c>
      <c r="AQ1373" s="28">
        <v>5.0318640849802435E-2</v>
      </c>
      <c r="AR1373" s="32">
        <v>49.73833712680198</v>
      </c>
      <c r="AS1373" s="28">
        <v>6.1749990861125002E-2</v>
      </c>
      <c r="AT1373" s="27">
        <v>95530.476540482079</v>
      </c>
      <c r="AU1373" s="27">
        <v>91390.188023259485</v>
      </c>
      <c r="AV1373" s="28">
        <v>4.5303424872797725E-2</v>
      </c>
      <c r="AW1373" s="27">
        <v>85176.989830241917</v>
      </c>
      <c r="AX1373" s="28">
        <v>0.12155262507955145</v>
      </c>
      <c r="AY1373" s="33">
        <v>3707.6297814403179</v>
      </c>
      <c r="AZ1373" s="33">
        <v>3673.5069246741423</v>
      </c>
      <c r="BA1373" s="28">
        <v>9.2889049798653735E-3</v>
      </c>
      <c r="BB1373" s="33">
        <v>3607.0466698145538</v>
      </c>
      <c r="BC1373" s="28">
        <v>2.7885170565573887E-2</v>
      </c>
      <c r="BD1373" s="30">
        <v>1.938583856117535</v>
      </c>
      <c r="BE1373" s="30">
        <v>1.850734290931394</v>
      </c>
      <c r="BF1373" s="28">
        <v>4.746741097120441E-2</v>
      </c>
      <c r="BG1373" s="30">
        <v>1.8071392085914466</v>
      </c>
      <c r="BH1373" s="28">
        <v>7.2736315443314076E-2</v>
      </c>
      <c r="BI1373" s="30">
        <v>1.8642725722783455</v>
      </c>
      <c r="BJ1373" s="28">
        <v>3.9860739756726112E-2</v>
      </c>
      <c r="BK1373" s="30">
        <v>1.900577885606922</v>
      </c>
      <c r="BL1373" s="30">
        <v>1.8172580061102124</v>
      </c>
      <c r="BM1373" s="28">
        <v>4.584922956264937E-2</v>
      </c>
      <c r="BN1373" s="30">
        <v>1.8053623070990943</v>
      </c>
      <c r="BO1373" s="28">
        <v>5.274042674615418E-2</v>
      </c>
    </row>
    <row r="1374" spans="1:67" hidden="1" x14ac:dyDescent="0.25">
      <c r="A1374" s="34" t="s">
        <v>244</v>
      </c>
      <c r="B1374" s="34" t="s">
        <v>240</v>
      </c>
      <c r="C1374" s="26" t="s">
        <v>175</v>
      </c>
      <c r="D1374" s="27">
        <v>12128025.167357022</v>
      </c>
      <c r="E1374" s="27">
        <v>11955581.012452673</v>
      </c>
      <c r="F1374" s="28">
        <v>1.4423736891141861E-2</v>
      </c>
      <c r="G1374" s="27">
        <v>10441098.509181572</v>
      </c>
      <c r="H1374" s="28">
        <v>0.16156601306768822</v>
      </c>
      <c r="I1374" s="27">
        <v>10350966.821900733</v>
      </c>
      <c r="J1374" s="28">
        <v>0.17168042135893646</v>
      </c>
      <c r="K1374" s="29">
        <v>7690757.4948975444</v>
      </c>
      <c r="L1374" s="29">
        <v>8558916.5596614648</v>
      </c>
      <c r="M1374" s="28">
        <v>-0.10143328991610816</v>
      </c>
      <c r="N1374" s="29">
        <v>7390774.0241956422</v>
      </c>
      <c r="O1374" s="28">
        <v>4.0588911218206292E-2</v>
      </c>
      <c r="P1374" s="29">
        <v>7395911.4303285675</v>
      </c>
      <c r="Q1374" s="28">
        <v>3.9866089169199009E-2</v>
      </c>
      <c r="R1374" s="29">
        <v>7673199.8706100238</v>
      </c>
      <c r="S1374" s="29">
        <v>7890001.6849150164</v>
      </c>
      <c r="T1374" s="28">
        <v>-2.7478044107328698E-2</v>
      </c>
      <c r="U1374" s="29">
        <v>6658582.3098161472</v>
      </c>
      <c r="V1374" s="28">
        <v>0.15237741512906094</v>
      </c>
      <c r="W1374" s="29">
        <v>6508453.3415456545</v>
      </c>
      <c r="X1374" s="28">
        <v>0.17895903495679982</v>
      </c>
      <c r="Y1374" s="27">
        <v>11556659.115880098</v>
      </c>
      <c r="Z1374" s="85">
        <v>571366.05147692282</v>
      </c>
      <c r="AA1374" s="29">
        <v>7274046.1526722079</v>
      </c>
      <c r="AB1374" s="29">
        <v>416711.34222533653</v>
      </c>
      <c r="AC1374" s="29">
        <v>7044596.7372923698</v>
      </c>
      <c r="AD1374" s="29">
        <v>628603.13331765402</v>
      </c>
      <c r="AE1374" s="31">
        <v>93.559386734474188</v>
      </c>
      <c r="AF1374" s="31">
        <v>93.491531214915256</v>
      </c>
      <c r="AG1374" s="26"/>
      <c r="AH1374" s="31">
        <v>93.114223971684936</v>
      </c>
      <c r="AI1374" s="26"/>
      <c r="AJ1374" s="32">
        <v>5315.0209649959979</v>
      </c>
      <c r="AK1374" s="32">
        <v>4921.5968391715905</v>
      </c>
      <c r="AL1374" s="28">
        <v>7.9938308374448042E-2</v>
      </c>
      <c r="AM1374" s="32">
        <v>4758.2835114987447</v>
      </c>
      <c r="AN1374" s="28">
        <v>0.11700384227880829</v>
      </c>
      <c r="AO1374" s="32">
        <v>54.546367267339534</v>
      </c>
      <c r="AP1374" s="32">
        <v>50.493559588205528</v>
      </c>
      <c r="AQ1374" s="28">
        <v>8.0263853691168077E-2</v>
      </c>
      <c r="AR1374" s="32">
        <v>48.936184277640969</v>
      </c>
      <c r="AS1374" s="28">
        <v>0.11464283683968936</v>
      </c>
      <c r="AT1374" s="27">
        <v>181215.17883770255</v>
      </c>
      <c r="AU1374" s="27">
        <v>170990.41411019003</v>
      </c>
      <c r="AV1374" s="28">
        <v>5.9797297881993866E-2</v>
      </c>
      <c r="AW1374" s="27">
        <v>158538.07637615394</v>
      </c>
      <c r="AX1374" s="28">
        <v>0.14303883950089052</v>
      </c>
      <c r="AY1374" s="33">
        <v>5242.3056352955127</v>
      </c>
      <c r="AZ1374" s="33">
        <v>5052.2826741299068</v>
      </c>
      <c r="BA1374" s="28">
        <v>3.761130827825885E-2</v>
      </c>
      <c r="BB1374" s="33">
        <v>4948.8177949819592</v>
      </c>
      <c r="BC1374" s="28">
        <v>5.9304636475229829E-2</v>
      </c>
      <c r="BD1374" s="30">
        <v>1.5769610698820495</v>
      </c>
      <c r="BE1374" s="30">
        <v>1.3968568251733906</v>
      </c>
      <c r="BF1374" s="28">
        <v>0.1289353650731547</v>
      </c>
      <c r="BG1374" s="30">
        <v>1.4127205722972844</v>
      </c>
      <c r="BH1374" s="28">
        <v>0.11625830387511574</v>
      </c>
      <c r="BI1374" s="30">
        <v>1.3995525662265651</v>
      </c>
      <c r="BJ1374" s="28">
        <v>0.12676087196482255</v>
      </c>
      <c r="BK1374" s="30">
        <v>1.5805694328138018</v>
      </c>
      <c r="BL1374" s="30">
        <v>1.5152824409797889</v>
      </c>
      <c r="BM1374" s="28">
        <v>4.3085691530747226E-2</v>
      </c>
      <c r="BN1374" s="30">
        <v>1.5680662975043806</v>
      </c>
      <c r="BO1374" s="28">
        <v>7.97360119869946E-3</v>
      </c>
    </row>
    <row r="1375" spans="1:67" hidden="1" x14ac:dyDescent="0.25">
      <c r="A1375" s="34" t="s">
        <v>244</v>
      </c>
      <c r="B1375" s="34" t="s">
        <v>240</v>
      </c>
      <c r="C1375" s="26" t="s">
        <v>172</v>
      </c>
      <c r="D1375" s="27">
        <v>19433441.354714852</v>
      </c>
      <c r="E1375" s="27">
        <v>18920083.905921254</v>
      </c>
      <c r="F1375" s="28">
        <v>2.7132937218789843E-2</v>
      </c>
      <c r="G1375" s="27">
        <v>16925092.06289722</v>
      </c>
      <c r="H1375" s="28">
        <v>0.14820299248571739</v>
      </c>
      <c r="I1375" s="27">
        <v>17594184.603009924</v>
      </c>
      <c r="J1375" s="28">
        <v>0.10453776592694593</v>
      </c>
      <c r="K1375" s="29">
        <v>9730589.9872699305</v>
      </c>
      <c r="L1375" s="29">
        <v>9785405.1837214604</v>
      </c>
      <c r="M1375" s="28">
        <v>-5.6017298642592585E-3</v>
      </c>
      <c r="N1375" s="29">
        <v>8796270.3209239654</v>
      </c>
      <c r="O1375" s="28">
        <v>0.10621770730754709</v>
      </c>
      <c r="P1375" s="29">
        <v>8947466.4967760909</v>
      </c>
      <c r="Q1375" s="28">
        <v>8.7524607191992385E-2</v>
      </c>
      <c r="R1375" s="29">
        <v>10839847.24780797</v>
      </c>
      <c r="S1375" s="29">
        <v>10295012.263189454</v>
      </c>
      <c r="T1375" s="28">
        <v>5.29222278410112E-2</v>
      </c>
      <c r="U1375" s="29">
        <v>8748881.2780053206</v>
      </c>
      <c r="V1375" s="28">
        <v>0.2389980962548133</v>
      </c>
      <c r="W1375" s="29">
        <v>8983278.7851547282</v>
      </c>
      <c r="X1375" s="28">
        <v>0.20666935837740055</v>
      </c>
      <c r="Y1375" s="27">
        <v>18547588.094175503</v>
      </c>
      <c r="Z1375" s="85">
        <v>885853.26053934917</v>
      </c>
      <c r="AA1375" s="29">
        <v>9058267.5074023269</v>
      </c>
      <c r="AB1375" s="29">
        <v>672322.47986760328</v>
      </c>
      <c r="AC1375" s="29">
        <v>9618562.6076194569</v>
      </c>
      <c r="AD1375" s="29">
        <v>1221284.6401885136</v>
      </c>
      <c r="AE1375" s="31">
        <v>94.696622295569114</v>
      </c>
      <c r="AF1375" s="31">
        <v>94.375670391391168</v>
      </c>
      <c r="AG1375" s="26"/>
      <c r="AH1375" s="31">
        <v>93.979240670776548</v>
      </c>
      <c r="AI1375" s="26"/>
      <c r="AJ1375" s="32">
        <v>5933.8316507738946</v>
      </c>
      <c r="AK1375" s="32">
        <v>5744.7150757983318</v>
      </c>
      <c r="AL1375" s="28">
        <v>3.2920096554881206E-2</v>
      </c>
      <c r="AM1375" s="32">
        <v>5713.2784803579798</v>
      </c>
      <c r="AN1375" s="28">
        <v>3.8603609324167842E-2</v>
      </c>
      <c r="AO1375" s="32">
        <v>60.650673899151371</v>
      </c>
      <c r="AP1375" s="32">
        <v>58.713796031655207</v>
      </c>
      <c r="AQ1375" s="28">
        <v>3.2988462651127308E-2</v>
      </c>
      <c r="AR1375" s="32">
        <v>58.519014865335095</v>
      </c>
      <c r="AS1375" s="28">
        <v>3.642677578769371E-2</v>
      </c>
      <c r="AT1375" s="27">
        <v>219524.50008722013</v>
      </c>
      <c r="AU1375" s="27">
        <v>204331.52247135321</v>
      </c>
      <c r="AV1375" s="28">
        <v>7.4354546142027328E-2</v>
      </c>
      <c r="AW1375" s="27">
        <v>189388.28486413471</v>
      </c>
      <c r="AX1375" s="28">
        <v>0.15912396716990626</v>
      </c>
      <c r="AY1375" s="33">
        <v>6689.7734574499173</v>
      </c>
      <c r="AZ1375" s="33">
        <v>6423.7423921321752</v>
      </c>
      <c r="BA1375" s="28">
        <v>4.1413719461038473E-2</v>
      </c>
      <c r="BB1375" s="33">
        <v>6320.5712600090428</v>
      </c>
      <c r="BC1375" s="28">
        <v>5.8412789327581482E-2</v>
      </c>
      <c r="BD1375" s="30">
        <v>1.9971493383380352</v>
      </c>
      <c r="BE1375" s="30">
        <v>1.9335003048617563</v>
      </c>
      <c r="BF1375" s="28">
        <v>3.2919070825194303E-2</v>
      </c>
      <c r="BG1375" s="30">
        <v>1.924121411166386</v>
      </c>
      <c r="BH1375" s="28">
        <v>3.7953908078690458E-2</v>
      </c>
      <c r="BI1375" s="30">
        <v>1.966387313028708</v>
      </c>
      <c r="BJ1375" s="28">
        <v>1.5643929914268193E-2</v>
      </c>
      <c r="BK1375" s="30">
        <v>1.7927781554896611</v>
      </c>
      <c r="BL1375" s="30">
        <v>1.8377912937094165</v>
      </c>
      <c r="BM1375" s="28">
        <v>-2.4493063153488127E-2</v>
      </c>
      <c r="BN1375" s="30">
        <v>1.9345435747821709</v>
      </c>
      <c r="BO1375" s="28">
        <v>-7.3281068020642798E-2</v>
      </c>
    </row>
    <row r="1376" spans="1:67" hidden="1" x14ac:dyDescent="0.25">
      <c r="A1376" s="34" t="s">
        <v>244</v>
      </c>
      <c r="B1376" s="34" t="s">
        <v>240</v>
      </c>
      <c r="C1376" s="26" t="s">
        <v>170</v>
      </c>
      <c r="D1376" s="27">
        <v>15594155.403413214</v>
      </c>
      <c r="E1376" s="27">
        <v>16222336.55545355</v>
      </c>
      <c r="F1376" s="28">
        <v>-3.8723222754810695E-2</v>
      </c>
      <c r="G1376" s="27">
        <v>13590300.506828113</v>
      </c>
      <c r="H1376" s="28">
        <v>0.14744743102467187</v>
      </c>
      <c r="I1376" s="27">
        <v>13654122.193125062</v>
      </c>
      <c r="J1376" s="28">
        <v>0.14208406683697114</v>
      </c>
      <c r="K1376" s="29">
        <v>9302497.3783785421</v>
      </c>
      <c r="L1376" s="29">
        <v>10021568.984120019</v>
      </c>
      <c r="M1376" s="28">
        <v>-7.1752397940971449E-2</v>
      </c>
      <c r="N1376" s="29">
        <v>8518218.791327171</v>
      </c>
      <c r="O1376" s="28">
        <v>9.2070725848211923E-2</v>
      </c>
      <c r="P1376" s="29">
        <v>8408442.6295462884</v>
      </c>
      <c r="Q1376" s="28">
        <v>0.10632822131540143</v>
      </c>
      <c r="R1376" s="29">
        <v>7879818.4494439159</v>
      </c>
      <c r="S1376" s="29">
        <v>8337176.3178558359</v>
      </c>
      <c r="T1376" s="28">
        <v>-5.4857646159214707E-2</v>
      </c>
      <c r="U1376" s="29">
        <v>6810636.9960601898</v>
      </c>
      <c r="V1376" s="28">
        <v>0.15698699754549025</v>
      </c>
      <c r="W1376" s="29">
        <v>6748998.5961838774</v>
      </c>
      <c r="X1376" s="28">
        <v>0.16755372477028577</v>
      </c>
      <c r="Y1376" s="27">
        <v>15115594.596987296</v>
      </c>
      <c r="Z1376" s="85">
        <v>478560.80642591708</v>
      </c>
      <c r="AA1376" s="29">
        <v>8820084.5529710501</v>
      </c>
      <c r="AB1376" s="29">
        <v>482412.82540749124</v>
      </c>
      <c r="AC1376" s="29">
        <v>7382038.5917866733</v>
      </c>
      <c r="AD1376" s="29">
        <v>497779.85765724239</v>
      </c>
      <c r="AE1376" s="31">
        <v>96.502370277882761</v>
      </c>
      <c r="AF1376" s="31">
        <v>96.636947832071911</v>
      </c>
      <c r="AG1376" s="26"/>
      <c r="AH1376" s="31">
        <v>96.296552289471009</v>
      </c>
      <c r="AI1376" s="26"/>
      <c r="AJ1376" s="32">
        <v>7293.2716742553694</v>
      </c>
      <c r="AK1376" s="32">
        <v>7142.4483933259953</v>
      </c>
      <c r="AL1376" s="28">
        <v>2.1116467718591492E-2</v>
      </c>
      <c r="AM1376" s="32">
        <v>7018.2862176594817</v>
      </c>
      <c r="AN1376" s="28">
        <v>3.918128273309323E-2</v>
      </c>
      <c r="AO1376" s="32">
        <v>73.53186135266624</v>
      </c>
      <c r="AP1376" s="32">
        <v>71.902745460918723</v>
      </c>
      <c r="AQ1376" s="28">
        <v>2.2657214009067152E-2</v>
      </c>
      <c r="AR1376" s="32">
        <v>71.306267417419647</v>
      </c>
      <c r="AS1376" s="28">
        <v>3.1211757617576476E-2</v>
      </c>
      <c r="AT1376" s="27">
        <v>159316.50367970677</v>
      </c>
      <c r="AU1376" s="27">
        <v>150500.99767102124</v>
      </c>
      <c r="AV1376" s="28">
        <v>5.8574402463133647E-2</v>
      </c>
      <c r="AW1376" s="27">
        <v>137135.08014585314</v>
      </c>
      <c r="AX1376" s="28">
        <v>0.16174871892926362</v>
      </c>
      <c r="AY1376" s="33">
        <v>4553.9238843711773</v>
      </c>
      <c r="AZ1376" s="33">
        <v>4478.3302128204177</v>
      </c>
      <c r="BA1376" s="28">
        <v>1.6879878874128691E-2</v>
      </c>
      <c r="BB1376" s="33">
        <v>4416.5820580488034</v>
      </c>
      <c r="BC1376" s="28">
        <v>3.1096858275752263E-2</v>
      </c>
      <c r="BD1376" s="30">
        <v>1.6763407469114848</v>
      </c>
      <c r="BE1376" s="30">
        <v>1.6187421930796611</v>
      </c>
      <c r="BF1376" s="28">
        <v>3.5582289803815136E-2</v>
      </c>
      <c r="BG1376" s="30">
        <v>1.5954392390889378</v>
      </c>
      <c r="BH1376" s="28">
        <v>5.0707984259397522E-2</v>
      </c>
      <c r="BI1376" s="30">
        <v>1.6238586376442727</v>
      </c>
      <c r="BJ1376" s="28">
        <v>3.2319383011902895E-2</v>
      </c>
      <c r="BK1376" s="30">
        <v>1.9789993263758132</v>
      </c>
      <c r="BL1376" s="30">
        <v>1.9457830729464083</v>
      </c>
      <c r="BM1376" s="28">
        <v>1.707089237810416E-2</v>
      </c>
      <c r="BN1376" s="30">
        <v>1.9954521896688688</v>
      </c>
      <c r="BO1376" s="28">
        <v>-8.2451804048413995E-3</v>
      </c>
    </row>
    <row r="1377" spans="1:67" hidden="1" x14ac:dyDescent="0.25">
      <c r="A1377" s="34" t="s">
        <v>244</v>
      </c>
      <c r="B1377" s="34" t="s">
        <v>240</v>
      </c>
      <c r="C1377" s="26" t="s">
        <v>219</v>
      </c>
      <c r="D1377" s="27">
        <v>592742.26901402359</v>
      </c>
      <c r="E1377" s="27">
        <v>607253.89757838962</v>
      </c>
      <c r="F1377" s="28">
        <v>-2.3897135320556318E-2</v>
      </c>
      <c r="G1377" s="27">
        <v>542532.53261845233</v>
      </c>
      <c r="H1377" s="28">
        <v>9.2546959632524642E-2</v>
      </c>
      <c r="I1377" s="27">
        <v>435511.62974289892</v>
      </c>
      <c r="J1377" s="28">
        <v>0.36102512202474274</v>
      </c>
      <c r="K1377" s="29">
        <v>265895.11732261186</v>
      </c>
      <c r="L1377" s="29">
        <v>285436.06951117277</v>
      </c>
      <c r="M1377" s="28">
        <v>-6.8459996040535542E-2</v>
      </c>
      <c r="N1377" s="29">
        <v>242747.55421371778</v>
      </c>
      <c r="O1377" s="28">
        <v>9.5356524533774245E-2</v>
      </c>
      <c r="P1377" s="29">
        <v>201204.03762419798</v>
      </c>
      <c r="Q1377" s="28">
        <v>0.32151978887840044</v>
      </c>
      <c r="R1377" s="29">
        <v>253714.53022591403</v>
      </c>
      <c r="S1377" s="29">
        <v>266091.18291610363</v>
      </c>
      <c r="T1377" s="28">
        <v>-4.6512825244915602E-2</v>
      </c>
      <c r="U1377" s="29">
        <v>247690.63671464694</v>
      </c>
      <c r="V1377" s="28">
        <v>2.432023103968577E-2</v>
      </c>
      <c r="W1377" s="29">
        <v>201017.45584918989</v>
      </c>
      <c r="X1377" s="28">
        <v>0.2621517328139864</v>
      </c>
      <c r="Y1377" s="27">
        <v>563693.64095929253</v>
      </c>
      <c r="Z1377" s="85">
        <v>29048.628054731082</v>
      </c>
      <c r="AA1377" s="29">
        <v>251895.14580371781</v>
      </c>
      <c r="AB1377" s="29">
        <v>13999.971518894052</v>
      </c>
      <c r="AC1377" s="29">
        <v>232122.87535283811</v>
      </c>
      <c r="AD1377" s="29">
        <v>21591.654873075935</v>
      </c>
      <c r="AE1377" s="31">
        <v>95.861635518333884</v>
      </c>
      <c r="AF1377" s="31">
        <v>96.042976819844569</v>
      </c>
      <c r="AG1377" s="26"/>
      <c r="AH1377" s="31">
        <v>95.84210987840639</v>
      </c>
      <c r="AI1377" s="26"/>
      <c r="AJ1377" s="32">
        <v>5773.5573009610735</v>
      </c>
      <c r="AK1377" s="32">
        <v>5939.5360800688604</v>
      </c>
      <c r="AL1377" s="28">
        <v>-2.7944737917285738E-2</v>
      </c>
      <c r="AM1377" s="32">
        <v>5619.1956088523402</v>
      </c>
      <c r="AN1377" s="28">
        <v>2.7470425102403568E-2</v>
      </c>
      <c r="AO1377" s="32">
        <v>60.307467558584328</v>
      </c>
      <c r="AP1377" s="32">
        <v>61.862421813711215</v>
      </c>
      <c r="AQ1377" s="28">
        <v>-2.5135683497962351E-2</v>
      </c>
      <c r="AR1377" s="32">
        <v>58.645059381930409</v>
      </c>
      <c r="AS1377" s="28">
        <v>2.8346943360179063E-2</v>
      </c>
      <c r="AT1377" s="27">
        <v>5524.0287774425742</v>
      </c>
      <c r="AU1377" s="27">
        <v>5463.4081749567986</v>
      </c>
      <c r="AV1377" s="28">
        <v>1.1095748394500103E-2</v>
      </c>
      <c r="AW1377" s="27">
        <v>5021.5796765795949</v>
      </c>
      <c r="AX1377" s="28">
        <v>0.10005797641853173</v>
      </c>
      <c r="AY1377" s="33">
        <v>140</v>
      </c>
      <c r="AZ1377" s="33">
        <v>147</v>
      </c>
      <c r="BA1377" s="28">
        <v>-4.7619047619047616E-2</v>
      </c>
      <c r="BB1377" s="33">
        <v>149</v>
      </c>
      <c r="BC1377" s="28">
        <v>-6.0402684563758392E-2</v>
      </c>
      <c r="BD1377" s="30">
        <v>2.229233372100047</v>
      </c>
      <c r="BE1377" s="30">
        <v>2.1274602702396725</v>
      </c>
      <c r="BF1377" s="28">
        <v>4.7837838987662529E-2</v>
      </c>
      <c r="BG1377" s="30">
        <v>2.2349660097534922</v>
      </c>
      <c r="BH1377" s="28">
        <v>-2.5649775560020772E-3</v>
      </c>
      <c r="BI1377" s="30">
        <v>2.1645272872522203</v>
      </c>
      <c r="BJ1377" s="28">
        <v>2.9893864230267315E-2</v>
      </c>
      <c r="BK1377" s="30">
        <v>2.3362566916692962</v>
      </c>
      <c r="BL1377" s="30">
        <v>2.2821270923879196</v>
      </c>
      <c r="BM1377" s="28">
        <v>2.3718924095825766E-2</v>
      </c>
      <c r="BN1377" s="30">
        <v>2.1903635107671802</v>
      </c>
      <c r="BO1377" s="28">
        <v>6.6606834977367094E-2</v>
      </c>
    </row>
    <row r="1378" spans="1:67" hidden="1" x14ac:dyDescent="0.25">
      <c r="A1378" s="34" t="s">
        <v>244</v>
      </c>
      <c r="B1378" s="34" t="s">
        <v>240</v>
      </c>
      <c r="C1378" s="26" t="s">
        <v>190</v>
      </c>
      <c r="D1378" s="27">
        <v>2089885.1193566693</v>
      </c>
      <c r="E1378" s="27">
        <v>2200656.9247686528</v>
      </c>
      <c r="F1378" s="28">
        <v>-5.0335790265731019E-2</v>
      </c>
      <c r="G1378" s="27">
        <v>1836433.733176278</v>
      </c>
      <c r="H1378" s="28">
        <v>0.13801281342290758</v>
      </c>
      <c r="I1378" s="27">
        <v>1924752.7641484975</v>
      </c>
      <c r="J1378" s="28">
        <v>8.5794060558850846E-2</v>
      </c>
      <c r="K1378" s="29">
        <v>1137568.9642886892</v>
      </c>
      <c r="L1378" s="29">
        <v>1184266.7688495992</v>
      </c>
      <c r="M1378" s="28">
        <v>-3.9431828865950862E-2</v>
      </c>
      <c r="N1378" s="29">
        <v>1046941.5064485237</v>
      </c>
      <c r="O1378" s="28">
        <v>8.6564012680704114E-2</v>
      </c>
      <c r="P1378" s="29">
        <v>1044707.8284724393</v>
      </c>
      <c r="Q1378" s="28">
        <v>8.888718289019662E-2</v>
      </c>
      <c r="R1378" s="29">
        <v>1090601.6883626999</v>
      </c>
      <c r="S1378" s="29">
        <v>1175630.1282355499</v>
      </c>
      <c r="T1378" s="28">
        <v>-7.2325842823086975E-2</v>
      </c>
      <c r="U1378" s="29">
        <v>1003125.367598748</v>
      </c>
      <c r="V1378" s="28">
        <v>8.7203776905124264E-2</v>
      </c>
      <c r="W1378" s="29">
        <v>1020945.4441864995</v>
      </c>
      <c r="X1378" s="28">
        <v>6.8227195265760099E-2</v>
      </c>
      <c r="Y1378" s="26"/>
      <c r="Z1378" s="26"/>
      <c r="AA1378" s="26"/>
      <c r="AB1378" s="26"/>
      <c r="AC1378" s="26"/>
      <c r="AD1378" s="26"/>
      <c r="AE1378" s="31">
        <v>97.3685998388586</v>
      </c>
      <c r="AF1378" s="31">
        <v>97.13194259224106</v>
      </c>
      <c r="AG1378" s="26"/>
      <c r="AH1378" s="31">
        <v>96.913790554947013</v>
      </c>
      <c r="AI1378" s="26"/>
      <c r="AJ1378" s="32">
        <v>6392.39766130505</v>
      </c>
      <c r="AK1378" s="32">
        <v>6485.1646344562496</v>
      </c>
      <c r="AL1378" s="28">
        <v>-1.4304490075443968E-2</v>
      </c>
      <c r="AM1378" s="32">
        <v>6387.1817656358471</v>
      </c>
      <c r="AN1378" s="28">
        <v>8.1661926348569971E-4</v>
      </c>
      <c r="AO1378" s="32">
        <v>64.603859805599654</v>
      </c>
      <c r="AP1378" s="32">
        <v>65.556235819038079</v>
      </c>
      <c r="AQ1378" s="28">
        <v>-1.4527618944860876E-2</v>
      </c>
      <c r="AR1378" s="32">
        <v>64.62636218501838</v>
      </c>
      <c r="AS1378" s="28">
        <v>-3.4819195538661474E-4</v>
      </c>
      <c r="AT1378" s="27">
        <v>26691.568755926593</v>
      </c>
      <c r="AU1378" s="27">
        <v>24831.53779001713</v>
      </c>
      <c r="AV1378" s="28">
        <v>7.4905991793115634E-2</v>
      </c>
      <c r="AW1378" s="27">
        <v>22537.997948932163</v>
      </c>
      <c r="AX1378" s="28">
        <v>0.18429191520940857</v>
      </c>
      <c r="AY1378" s="33">
        <v>682.06805778928299</v>
      </c>
      <c r="AZ1378" s="33">
        <v>666</v>
      </c>
      <c r="BA1378" s="28">
        <v>2.4126212896821306E-2</v>
      </c>
      <c r="BB1378" s="33">
        <v>649.01055011140102</v>
      </c>
      <c r="BC1378" s="28">
        <v>5.0935239299588791E-2</v>
      </c>
      <c r="BD1378" s="30">
        <v>1.8371502607434917</v>
      </c>
      <c r="BE1378" s="30">
        <v>1.8582442593625914</v>
      </c>
      <c r="BF1378" s="28">
        <v>-1.1351574752791247E-2</v>
      </c>
      <c r="BG1378" s="30">
        <v>1.75409392202426</v>
      </c>
      <c r="BH1378" s="28">
        <v>4.7349995160682785E-2</v>
      </c>
      <c r="BI1378" s="30">
        <v>1.842383785869443</v>
      </c>
      <c r="BJ1378" s="28">
        <v>-2.8406269997005252E-3</v>
      </c>
      <c r="BK1378" s="30">
        <v>1.916268002935311</v>
      </c>
      <c r="BL1378" s="30">
        <v>1.8718956514592895</v>
      </c>
      <c r="BM1378" s="28">
        <v>2.3704500537425656E-2</v>
      </c>
      <c r="BN1378" s="30">
        <v>1.8307120849433596</v>
      </c>
      <c r="BO1378" s="28">
        <v>4.673368286340799E-2</v>
      </c>
    </row>
    <row r="1379" spans="1:67" hidden="1" x14ac:dyDescent="0.25">
      <c r="A1379" s="34" t="s">
        <v>244</v>
      </c>
      <c r="B1379" s="34" t="s">
        <v>240</v>
      </c>
      <c r="C1379" s="26" t="s">
        <v>179</v>
      </c>
      <c r="D1379" s="27">
        <v>4012000.3039403521</v>
      </c>
      <c r="E1379" s="27">
        <v>4237421.8137803264</v>
      </c>
      <c r="F1379" s="28">
        <v>-5.3197798035326885E-2</v>
      </c>
      <c r="G1379" s="27">
        <v>3465454.1520040059</v>
      </c>
      <c r="H1379" s="28">
        <v>0.15771270603025841</v>
      </c>
      <c r="I1379" s="27">
        <v>3447013.5694323014</v>
      </c>
      <c r="J1379" s="28">
        <v>0.16390615329115166</v>
      </c>
      <c r="K1379" s="29">
        <v>1815863.2236596094</v>
      </c>
      <c r="L1379" s="29">
        <v>2019063.4568611428</v>
      </c>
      <c r="M1379" s="28">
        <v>-0.10064083548787046</v>
      </c>
      <c r="N1379" s="29">
        <v>1638502.1312868595</v>
      </c>
      <c r="O1379" s="28">
        <v>0.10824587224274936</v>
      </c>
      <c r="P1379" s="29">
        <v>1628269.4423448294</v>
      </c>
      <c r="Q1379" s="28">
        <v>0.11521052746935481</v>
      </c>
      <c r="R1379" s="29">
        <v>1777309.3752825838</v>
      </c>
      <c r="S1379" s="29">
        <v>1947135.7434147587</v>
      </c>
      <c r="T1379" s="28">
        <v>-8.7218556131245698E-2</v>
      </c>
      <c r="U1379" s="29">
        <v>1576577.6051788344</v>
      </c>
      <c r="V1379" s="28">
        <v>0.12732121111220526</v>
      </c>
      <c r="W1379" s="29">
        <v>1569929.4686163068</v>
      </c>
      <c r="X1379" s="28">
        <v>0.13209504682338119</v>
      </c>
      <c r="Y1379" s="27">
        <v>3852111.5125325541</v>
      </c>
      <c r="Z1379" s="85">
        <v>159888.79140779778</v>
      </c>
      <c r="AA1379" s="29">
        <v>1671855.2864549276</v>
      </c>
      <c r="AB1379" s="29">
        <v>144007.93720468183</v>
      </c>
      <c r="AC1379" s="29">
        <v>1638046.6290612826</v>
      </c>
      <c r="AD1379" s="29">
        <v>139262.74622130112</v>
      </c>
      <c r="AE1379" s="31">
        <v>94.962811968319485</v>
      </c>
      <c r="AF1379" s="31">
        <v>94.894350222888463</v>
      </c>
      <c r="AG1379" s="26"/>
      <c r="AH1379" s="31">
        <v>93.370391087562126</v>
      </c>
      <c r="AI1379" s="26"/>
      <c r="AJ1379" s="32">
        <v>6566.7034027325508</v>
      </c>
      <c r="AK1379" s="32">
        <v>6608.1784817381358</v>
      </c>
      <c r="AL1379" s="28">
        <v>-6.2763254836718518E-3</v>
      </c>
      <c r="AM1379" s="32">
        <v>6560.3841491059065</v>
      </c>
      <c r="AN1379" s="28">
        <v>9.6324445078501547E-4</v>
      </c>
      <c r="AO1379" s="32">
        <v>68.25074676632795</v>
      </c>
      <c r="AP1379" s="32">
        <v>68.602599209209558</v>
      </c>
      <c r="AQ1379" s="28">
        <v>-5.1288500280959248E-3</v>
      </c>
      <c r="AR1379" s="32">
        <v>69.035093989391157</v>
      </c>
      <c r="AS1379" s="28">
        <v>-1.1361572466081389E-2</v>
      </c>
      <c r="AT1379" s="27">
        <v>34707.1042221885</v>
      </c>
      <c r="AU1379" s="27">
        <v>33298.991657572558</v>
      </c>
      <c r="AV1379" s="28">
        <v>4.2286943073116187E-2</v>
      </c>
      <c r="AW1379" s="27">
        <v>31122.786242608498</v>
      </c>
      <c r="AX1379" s="28">
        <v>0.11516700181145445</v>
      </c>
      <c r="AY1379" s="33">
        <v>1046.3842934524675</v>
      </c>
      <c r="AZ1379" s="33">
        <v>1043</v>
      </c>
      <c r="BA1379" s="28">
        <v>3.244768410803016E-3</v>
      </c>
      <c r="BB1379" s="33">
        <v>1034.0142991593841</v>
      </c>
      <c r="BC1379" s="28">
        <v>1.1963078560073869E-2</v>
      </c>
      <c r="BD1379" s="30">
        <v>2.2094176762139313</v>
      </c>
      <c r="BE1379" s="30">
        <v>2.0987066054713637</v>
      </c>
      <c r="BF1379" s="28">
        <v>5.2752047596334783E-2</v>
      </c>
      <c r="BG1379" s="30">
        <v>2.1150135149853484</v>
      </c>
      <c r="BH1379" s="28">
        <v>4.4635252001799547E-2</v>
      </c>
      <c r="BI1379" s="30">
        <v>2.116979831340656</v>
      </c>
      <c r="BJ1379" s="28">
        <v>4.3664962464349755E-2</v>
      </c>
      <c r="BK1379" s="30">
        <v>2.2573449280896654</v>
      </c>
      <c r="BL1379" s="30">
        <v>2.1762333869692179</v>
      </c>
      <c r="BM1379" s="28">
        <v>3.7271526852829591E-2</v>
      </c>
      <c r="BN1379" s="30">
        <v>2.1980866280356128</v>
      </c>
      <c r="BO1379" s="28">
        <v>2.6959037600356322E-2</v>
      </c>
    </row>
    <row r="1380" spans="1:67" hidden="1" x14ac:dyDescent="0.25">
      <c r="A1380" s="34" t="s">
        <v>244</v>
      </c>
      <c r="B1380" s="34" t="s">
        <v>240</v>
      </c>
      <c r="C1380" s="26" t="s">
        <v>208</v>
      </c>
      <c r="D1380" s="27">
        <v>1304811.0687594891</v>
      </c>
      <c r="E1380" s="27">
        <v>1308223.7351681781</v>
      </c>
      <c r="F1380" s="28">
        <v>-2.6086259688984166E-3</v>
      </c>
      <c r="G1380" s="27">
        <v>1172144.9064100874</v>
      </c>
      <c r="H1380" s="28">
        <v>0.11318239035454808</v>
      </c>
      <c r="I1380" s="27">
        <v>1242750.3020789432</v>
      </c>
      <c r="J1380" s="28">
        <v>4.9938243086102736E-2</v>
      </c>
      <c r="K1380" s="29">
        <v>683631.32094568096</v>
      </c>
      <c r="L1380" s="29">
        <v>703040.96380204533</v>
      </c>
      <c r="M1380" s="28">
        <v>-2.7608125067701644E-2</v>
      </c>
      <c r="N1380" s="29">
        <v>636141.42194683396</v>
      </c>
      <c r="O1380" s="28">
        <v>7.4653052545312806E-2</v>
      </c>
      <c r="P1380" s="29">
        <v>642161.32966592268</v>
      </c>
      <c r="Q1380" s="28">
        <v>6.4578773843844792E-2</v>
      </c>
      <c r="R1380" s="29">
        <v>717647.79988519265</v>
      </c>
      <c r="S1380" s="29">
        <v>731945.48213249398</v>
      </c>
      <c r="T1380" s="28">
        <v>-1.9533807635024405E-2</v>
      </c>
      <c r="U1380" s="29">
        <v>661005.51730498555</v>
      </c>
      <c r="V1380" s="28">
        <v>8.5691088950582181E-2</v>
      </c>
      <c r="W1380" s="29">
        <v>673163.64926043851</v>
      </c>
      <c r="X1380" s="28">
        <v>6.6082223354790484E-2</v>
      </c>
      <c r="Y1380" s="26"/>
      <c r="Z1380" s="26"/>
      <c r="AA1380" s="26"/>
      <c r="AB1380" s="26"/>
      <c r="AC1380" s="26"/>
      <c r="AD1380" s="26"/>
      <c r="AE1380" s="31">
        <v>92.460745335479089</v>
      </c>
      <c r="AF1380" s="31">
        <v>91.930402568091779</v>
      </c>
      <c r="AG1380" s="26"/>
      <c r="AH1380" s="31">
        <v>91.746436179060282</v>
      </c>
      <c r="AI1380" s="26"/>
      <c r="AJ1380" s="32">
        <v>5425.4156173467591</v>
      </c>
      <c r="AK1380" s="32">
        <v>5137.6681772829743</v>
      </c>
      <c r="AL1380" s="28">
        <v>5.6007400660110035E-2</v>
      </c>
      <c r="AM1380" s="32">
        <v>5124.2575725292199</v>
      </c>
      <c r="AN1380" s="28">
        <v>5.8771059134893208E-2</v>
      </c>
      <c r="AO1380" s="32">
        <v>55.332357073265271</v>
      </c>
      <c r="AP1380" s="32">
        <v>52.408477360874208</v>
      </c>
      <c r="AQ1380" s="28">
        <v>5.5790205318460538E-2</v>
      </c>
      <c r="AR1380" s="32">
        <v>52.226965851256736</v>
      </c>
      <c r="AS1380" s="28">
        <v>5.9459537259980613E-2</v>
      </c>
      <c r="AT1380" s="27">
        <v>19509.044858203557</v>
      </c>
      <c r="AU1380" s="27">
        <v>18398.52429863</v>
      </c>
      <c r="AV1380" s="28">
        <v>6.0359219117168496E-2</v>
      </c>
      <c r="AW1380" s="27">
        <v>16846.89305099058</v>
      </c>
      <c r="AX1380" s="28">
        <v>0.15802034233584955</v>
      </c>
      <c r="AY1380" s="33">
        <v>669.37763604054032</v>
      </c>
      <c r="AZ1380" s="33">
        <v>621.99046398283826</v>
      </c>
      <c r="BA1380" s="28">
        <v>7.6186332109119848E-2</v>
      </c>
      <c r="BB1380" s="33">
        <v>608</v>
      </c>
      <c r="BC1380" s="28">
        <v>0.10095005927720448</v>
      </c>
      <c r="BD1380" s="30">
        <v>1.9086472909908776</v>
      </c>
      <c r="BE1380" s="30">
        <v>1.8608072680335788</v>
      </c>
      <c r="BF1380" s="28">
        <v>2.5709284233317788E-2</v>
      </c>
      <c r="BG1380" s="30">
        <v>1.8425854157128765</v>
      </c>
      <c r="BH1380" s="28">
        <v>3.5852815676630373E-2</v>
      </c>
      <c r="BI1380" s="30">
        <v>1.9352618176579868</v>
      </c>
      <c r="BJ1380" s="28">
        <v>-1.3752416558973666E-2</v>
      </c>
      <c r="BK1380" s="30">
        <v>1.8181774806084952</v>
      </c>
      <c r="BL1380" s="30">
        <v>1.7873240112866335</v>
      </c>
      <c r="BM1380" s="28">
        <v>1.7262381709766912E-2</v>
      </c>
      <c r="BN1380" s="30">
        <v>1.7732755260335655</v>
      </c>
      <c r="BO1380" s="28">
        <v>2.5321476508146257E-2</v>
      </c>
    </row>
    <row r="1381" spans="1:67" hidden="1" x14ac:dyDescent="0.25">
      <c r="A1381" s="34" t="s">
        <v>244</v>
      </c>
      <c r="B1381" s="34" t="s">
        <v>240</v>
      </c>
      <c r="C1381" s="26" t="s">
        <v>224</v>
      </c>
      <c r="D1381" s="27">
        <v>291595.17297846795</v>
      </c>
      <c r="E1381" s="27">
        <v>295225.79896915791</v>
      </c>
      <c r="F1381" s="28">
        <v>-1.2297793767912724E-2</v>
      </c>
      <c r="G1381" s="27">
        <v>239564.4641715145</v>
      </c>
      <c r="H1381" s="28">
        <v>0.21718875955535055</v>
      </c>
      <c r="I1381" s="27">
        <v>226562.56201533199</v>
      </c>
      <c r="J1381" s="28">
        <v>0.28704041119880636</v>
      </c>
      <c r="K1381" s="29">
        <v>162381.5804143094</v>
      </c>
      <c r="L1381" s="29">
        <v>167439.07154736741</v>
      </c>
      <c r="M1381" s="28">
        <v>-3.0204964028525901E-2</v>
      </c>
      <c r="N1381" s="29">
        <v>144026.74925406539</v>
      </c>
      <c r="O1381" s="28">
        <v>0.12744043210935632</v>
      </c>
      <c r="P1381" s="29">
        <v>132538.41725904093</v>
      </c>
      <c r="Q1381" s="28">
        <v>0.22516613501533841</v>
      </c>
      <c r="R1381" s="29">
        <v>149155.4574919508</v>
      </c>
      <c r="S1381" s="29">
        <v>151756.39190957352</v>
      </c>
      <c r="T1381" s="28">
        <v>-1.7138878862990665E-2</v>
      </c>
      <c r="U1381" s="29">
        <v>113669.1927332109</v>
      </c>
      <c r="V1381" s="28">
        <v>0.31218893972466666</v>
      </c>
      <c r="W1381" s="29">
        <v>103878.03554362146</v>
      </c>
      <c r="X1381" s="28">
        <v>0.43587098765759785</v>
      </c>
      <c r="Y1381" s="26"/>
      <c r="Z1381" s="26"/>
      <c r="AA1381" s="26"/>
      <c r="AB1381" s="26"/>
      <c r="AC1381" s="26"/>
      <c r="AD1381" s="26"/>
      <c r="AE1381" s="31">
        <v>97.54781102726561</v>
      </c>
      <c r="AF1381" s="31">
        <v>97.753415026108172</v>
      </c>
      <c r="AG1381" s="26"/>
      <c r="AH1381" s="31">
        <v>97.719199940515523</v>
      </c>
      <c r="AI1381" s="26"/>
      <c r="AJ1381" s="32">
        <v>7950.3869400577696</v>
      </c>
      <c r="AK1381" s="32">
        <v>7512.4721924183641</v>
      </c>
      <c r="AL1381" s="28">
        <v>5.8291696318204266E-2</v>
      </c>
      <c r="AM1381" s="32">
        <v>7693.0201352571394</v>
      </c>
      <c r="AN1381" s="28">
        <v>3.3454586141158947E-2</v>
      </c>
      <c r="AO1381" s="32">
        <v>81.502463831152042</v>
      </c>
      <c r="AP1381" s="32">
        <v>76.851250571777143</v>
      </c>
      <c r="AQ1381" s="28">
        <v>6.0522284605255473E-2</v>
      </c>
      <c r="AR1381" s="32">
        <v>78.725778966058897</v>
      </c>
      <c r="AS1381" s="28">
        <v>3.5270338401989766E-2</v>
      </c>
      <c r="AT1381" s="27">
        <v>2887.0116339523793</v>
      </c>
      <c r="AU1381" s="27">
        <v>2637.5616773067713</v>
      </c>
      <c r="AV1381" s="28">
        <v>9.4575970977983967E-2</v>
      </c>
      <c r="AW1381" s="27">
        <v>2308.4066554191113</v>
      </c>
      <c r="AX1381" s="28">
        <v>0.25065123477051193</v>
      </c>
      <c r="AY1381" s="33">
        <v>70</v>
      </c>
      <c r="AZ1381" s="33">
        <v>66</v>
      </c>
      <c r="BA1381" s="28">
        <v>6.0606060606060608E-2</v>
      </c>
      <c r="BB1381" s="33">
        <v>64</v>
      </c>
      <c r="BC1381" s="28">
        <v>9.375E-2</v>
      </c>
      <c r="BD1381" s="30">
        <v>1.7957404542712037</v>
      </c>
      <c r="BE1381" s="30">
        <v>1.7631834448248269</v>
      </c>
      <c r="BF1381" s="28">
        <v>1.8464901960108464E-2</v>
      </c>
      <c r="BG1381" s="30">
        <v>1.663333133686987</v>
      </c>
      <c r="BH1381" s="28">
        <v>7.9603609104280396E-2</v>
      </c>
      <c r="BI1381" s="30">
        <v>1.709410499240569</v>
      </c>
      <c r="BJ1381" s="28">
        <v>5.0502764004894111E-2</v>
      </c>
      <c r="BK1381" s="30">
        <v>1.9549748824591546</v>
      </c>
      <c r="BL1381" s="30">
        <v>1.9453928447710653</v>
      </c>
      <c r="BM1381" s="28">
        <v>4.9255026890041402E-3</v>
      </c>
      <c r="BN1381" s="30">
        <v>2.1075584194020633</v>
      </c>
      <c r="BO1381" s="28">
        <v>-7.2398247914854136E-2</v>
      </c>
    </row>
    <row r="1382" spans="1:67" hidden="1" x14ac:dyDescent="0.25">
      <c r="A1382" s="34" t="s">
        <v>244</v>
      </c>
      <c r="B1382" s="34" t="s">
        <v>240</v>
      </c>
      <c r="C1382" s="26" t="s">
        <v>188</v>
      </c>
      <c r="D1382" s="27">
        <v>2608096.679566375</v>
      </c>
      <c r="E1382" s="27">
        <v>2620037.4594934224</v>
      </c>
      <c r="F1382" s="28">
        <v>-4.5574844297669526E-3</v>
      </c>
      <c r="G1382" s="27">
        <v>2256428.9757700847</v>
      </c>
      <c r="H1382" s="28">
        <v>0.15585143940826746</v>
      </c>
      <c r="I1382" s="27">
        <v>2128630.8486691737</v>
      </c>
      <c r="J1382" s="28">
        <v>0.22524611592327753</v>
      </c>
      <c r="K1382" s="29">
        <v>1135485.2590519593</v>
      </c>
      <c r="L1382" s="29">
        <v>1185092.5499798758</v>
      </c>
      <c r="M1382" s="28">
        <v>-4.1859423492923757E-2</v>
      </c>
      <c r="N1382" s="29">
        <v>1042301.6337580748</v>
      </c>
      <c r="O1382" s="28">
        <v>8.9401783779140626E-2</v>
      </c>
      <c r="P1382" s="29">
        <v>1011884.9565493441</v>
      </c>
      <c r="Q1382" s="28">
        <v>0.12214857203145685</v>
      </c>
      <c r="R1382" s="29">
        <v>1050138.2025812354</v>
      </c>
      <c r="S1382" s="29">
        <v>1071252.509793811</v>
      </c>
      <c r="T1382" s="28">
        <v>-1.9709925549336208E-2</v>
      </c>
      <c r="U1382" s="29">
        <v>935920.47602548974</v>
      </c>
      <c r="V1382" s="28">
        <v>0.12203785415699676</v>
      </c>
      <c r="W1382" s="29">
        <v>927582.23574177374</v>
      </c>
      <c r="X1382" s="28">
        <v>0.13212409866975894</v>
      </c>
      <c r="Y1382" s="26"/>
      <c r="Z1382" s="26"/>
      <c r="AA1382" s="26"/>
      <c r="AB1382" s="26"/>
      <c r="AC1382" s="26"/>
      <c r="AD1382" s="26"/>
      <c r="AE1382" s="31">
        <v>94.692052951562275</v>
      </c>
      <c r="AF1382" s="31">
        <v>95.054469874770618</v>
      </c>
      <c r="AG1382" s="26"/>
      <c r="AH1382" s="31">
        <v>94.515791177502479</v>
      </c>
      <c r="AI1382" s="26"/>
      <c r="AJ1382" s="32">
        <v>5763.4543197320154</v>
      </c>
      <c r="AK1382" s="32">
        <v>5671.4859296476325</v>
      </c>
      <c r="AL1382" s="28">
        <v>1.6215924931351614E-2</v>
      </c>
      <c r="AM1382" s="32">
        <v>5920.5571890051606</v>
      </c>
      <c r="AN1382" s="28">
        <v>-2.6535149354674742E-2</v>
      </c>
      <c r="AO1382" s="32">
        <v>60.814576342964919</v>
      </c>
      <c r="AP1382" s="32">
        <v>59.546226728402161</v>
      </c>
      <c r="AQ1382" s="28">
        <v>2.1300251657386471E-2</v>
      </c>
      <c r="AR1382" s="32">
        <v>62.329305168770269</v>
      </c>
      <c r="AS1382" s="28">
        <v>-2.430203291539812E-2</v>
      </c>
      <c r="AT1382" s="27">
        <v>23808.985980273272</v>
      </c>
      <c r="AU1382" s="27">
        <v>22956.229821404344</v>
      </c>
      <c r="AV1382" s="28">
        <v>3.714704746830072E-2</v>
      </c>
      <c r="AW1382" s="27">
        <v>21359.802471562642</v>
      </c>
      <c r="AX1382" s="28">
        <v>0.11466320964209988</v>
      </c>
      <c r="AY1382" s="33">
        <v>582</v>
      </c>
      <c r="AZ1382" s="33">
        <v>589.14006204210193</v>
      </c>
      <c r="BA1382" s="28">
        <v>-1.2119464456979465E-2</v>
      </c>
      <c r="BB1382" s="33">
        <v>596</v>
      </c>
      <c r="BC1382" s="28">
        <v>-2.3489932885906041E-2</v>
      </c>
      <c r="BD1382" s="30">
        <v>2.2969005178842483</v>
      </c>
      <c r="BE1382" s="30">
        <v>2.2108294069842169</v>
      </c>
      <c r="BF1382" s="28">
        <v>3.8931593106245423E-2</v>
      </c>
      <c r="BG1382" s="30">
        <v>2.1648521912360512</v>
      </c>
      <c r="BH1382" s="28">
        <v>6.0996463030024393E-2</v>
      </c>
      <c r="BI1382" s="30">
        <v>2.1036293057741213</v>
      </c>
      <c r="BJ1382" s="28">
        <v>9.1875128179489063E-2</v>
      </c>
      <c r="BK1382" s="30">
        <v>2.4835747077438799</v>
      </c>
      <c r="BL1382" s="30">
        <v>2.445770194739346</v>
      </c>
      <c r="BM1382" s="28">
        <v>1.5457099397910876E-2</v>
      </c>
      <c r="BN1382" s="30">
        <v>2.410919553071762</v>
      </c>
      <c r="BO1382" s="28">
        <v>3.0135868523504944E-2</v>
      </c>
    </row>
    <row r="1383" spans="1:67" hidden="1" x14ac:dyDescent="0.25">
      <c r="A1383" s="34" t="s">
        <v>244</v>
      </c>
      <c r="B1383" s="34" t="s">
        <v>240</v>
      </c>
      <c r="C1383" s="26" t="s">
        <v>202</v>
      </c>
      <c r="D1383" s="27">
        <v>1119193.6065078247</v>
      </c>
      <c r="E1383" s="27">
        <v>1193189.68597458</v>
      </c>
      <c r="F1383" s="28">
        <v>-6.2015352912069756E-2</v>
      </c>
      <c r="G1383" s="27">
        <v>1013491.972079674</v>
      </c>
      <c r="H1383" s="28">
        <v>0.10429449600005432</v>
      </c>
      <c r="I1383" s="27">
        <v>886632.29502451303</v>
      </c>
      <c r="J1383" s="28">
        <v>0.26229736136205367</v>
      </c>
      <c r="K1383" s="29">
        <v>450871.76638731762</v>
      </c>
      <c r="L1383" s="29">
        <v>502382.60951292107</v>
      </c>
      <c r="M1383" s="28">
        <v>-0.10253309360279242</v>
      </c>
      <c r="N1383" s="29">
        <v>436324.37920503836</v>
      </c>
      <c r="O1383" s="28">
        <v>3.3340761771743957E-2</v>
      </c>
      <c r="P1383" s="29">
        <v>394312.11210355186</v>
      </c>
      <c r="Q1383" s="28">
        <v>0.14343879517683294</v>
      </c>
      <c r="R1383" s="29">
        <v>450029.14089184138</v>
      </c>
      <c r="S1383" s="29">
        <v>521919.87632682186</v>
      </c>
      <c r="T1383" s="28">
        <v>-0.13774285804352679</v>
      </c>
      <c r="U1383" s="29">
        <v>434205.40593831183</v>
      </c>
      <c r="V1383" s="28">
        <v>3.644297085462278E-2</v>
      </c>
      <c r="W1383" s="29">
        <v>395183.00031857577</v>
      </c>
      <c r="X1383" s="28">
        <v>0.13878669003740429</v>
      </c>
      <c r="Y1383" s="26"/>
      <c r="Z1383" s="26"/>
      <c r="AA1383" s="26"/>
      <c r="AB1383" s="26"/>
      <c r="AC1383" s="26"/>
      <c r="AD1383" s="26"/>
      <c r="AE1383" s="31">
        <v>95.643105608651979</v>
      </c>
      <c r="AF1383" s="31">
        <v>95.660060745037967</v>
      </c>
      <c r="AG1383" s="26"/>
      <c r="AH1383" s="31">
        <v>95.202456725279063</v>
      </c>
      <c r="AI1383" s="26"/>
      <c r="AJ1383" s="32">
        <v>8497.2978797948326</v>
      </c>
      <c r="AK1383" s="32">
        <v>8597.8433083988602</v>
      </c>
      <c r="AL1383" s="28">
        <v>-1.169426157206298E-2</v>
      </c>
      <c r="AM1383" s="32">
        <v>8853.032992504146</v>
      </c>
      <c r="AN1383" s="28">
        <v>-4.0182287020788687E-2</v>
      </c>
      <c r="AO1383" s="32">
        <v>86.415858738867641</v>
      </c>
      <c r="AP1383" s="32">
        <v>87.476403723969014</v>
      </c>
      <c r="AQ1383" s="28">
        <v>-1.2123783557082582E-2</v>
      </c>
      <c r="AR1383" s="32">
        <v>92.716359747768422</v>
      </c>
      <c r="AS1383" s="28">
        <v>-6.7954577013604411E-2</v>
      </c>
      <c r="AT1383" s="27">
        <v>11955.072440332444</v>
      </c>
      <c r="AU1383" s="27">
        <v>11516.10483956755</v>
      </c>
      <c r="AV1383" s="28">
        <v>3.8117714876706357E-2</v>
      </c>
      <c r="AW1383" s="27">
        <v>10693.347315895231</v>
      </c>
      <c r="AX1383" s="28">
        <v>0.11799159675303066</v>
      </c>
      <c r="AY1383" s="33">
        <v>309.00496655073681</v>
      </c>
      <c r="AZ1383" s="33">
        <v>303</v>
      </c>
      <c r="BA1383" s="28">
        <v>1.9818371454576933E-2</v>
      </c>
      <c r="BB1383" s="33">
        <v>311</v>
      </c>
      <c r="BC1383" s="28">
        <v>-6.4148985506854968E-3</v>
      </c>
      <c r="BD1383" s="30">
        <v>2.4822880693451781</v>
      </c>
      <c r="BE1383" s="30">
        <v>2.3750616828305868</v>
      </c>
      <c r="BF1383" s="28">
        <v>4.5146779677233219E-2</v>
      </c>
      <c r="BG1383" s="30">
        <v>2.322794738002508</v>
      </c>
      <c r="BH1383" s="28">
        <v>6.8664410476418886E-2</v>
      </c>
      <c r="BI1383" s="30">
        <v>2.2485545531294027</v>
      </c>
      <c r="BJ1383" s="28">
        <v>0.10394834134243228</v>
      </c>
      <c r="BK1383" s="30">
        <v>2.486935855508984</v>
      </c>
      <c r="BL1383" s="30">
        <v>2.2861549063278339</v>
      </c>
      <c r="BM1383" s="28">
        <v>8.7824735159201042E-2</v>
      </c>
      <c r="BN1383" s="30">
        <v>2.3341302485387807</v>
      </c>
      <c r="BO1383" s="28">
        <v>6.5465758419378323E-2</v>
      </c>
    </row>
    <row r="1384" spans="1:67" hidden="1" x14ac:dyDescent="0.25">
      <c r="A1384" s="34" t="s">
        <v>244</v>
      </c>
      <c r="B1384" s="34" t="s">
        <v>240</v>
      </c>
      <c r="C1384" s="26" t="s">
        <v>204</v>
      </c>
      <c r="D1384" s="27">
        <v>1343461.9573861682</v>
      </c>
      <c r="E1384" s="27">
        <v>1235942.4333647727</v>
      </c>
      <c r="F1384" s="28">
        <v>8.6993957905208086E-2</v>
      </c>
      <c r="G1384" s="27">
        <v>1022033.1563676512</v>
      </c>
      <c r="H1384" s="28">
        <v>0.31449938685050932</v>
      </c>
      <c r="I1384" s="27">
        <v>999231.21181677456</v>
      </c>
      <c r="J1384" s="28">
        <v>0.34449558970793437</v>
      </c>
      <c r="K1384" s="29">
        <v>693127.10292120045</v>
      </c>
      <c r="L1384" s="29">
        <v>668330.80668335571</v>
      </c>
      <c r="M1384" s="28">
        <v>3.7101830395786052E-2</v>
      </c>
      <c r="N1384" s="29">
        <v>576963.82564586657</v>
      </c>
      <c r="O1384" s="28">
        <v>0.2013354600616391</v>
      </c>
      <c r="P1384" s="29">
        <v>559349.89058911509</v>
      </c>
      <c r="Q1384" s="28">
        <v>0.23916552873763744</v>
      </c>
      <c r="R1384" s="29">
        <v>694930.40658374899</v>
      </c>
      <c r="S1384" s="29">
        <v>674134.48929640953</v>
      </c>
      <c r="T1384" s="28">
        <v>3.0848321243798164E-2</v>
      </c>
      <c r="U1384" s="29">
        <v>574524.23619534448</v>
      </c>
      <c r="V1384" s="28">
        <v>0.20957544138741105</v>
      </c>
      <c r="W1384" s="29">
        <v>559216.50669538626</v>
      </c>
      <c r="X1384" s="28">
        <v>0.24268579032179421</v>
      </c>
      <c r="Y1384" s="26"/>
      <c r="Z1384" s="26"/>
      <c r="AA1384" s="26"/>
      <c r="AB1384" s="26"/>
      <c r="AC1384" s="26"/>
      <c r="AD1384" s="26"/>
      <c r="AE1384" s="31">
        <v>96.375105741646365</v>
      </c>
      <c r="AF1384" s="31">
        <v>95.946932675777418</v>
      </c>
      <c r="AG1384" s="26"/>
      <c r="AH1384" s="31">
        <v>95.543734986760256</v>
      </c>
      <c r="AI1384" s="26"/>
      <c r="AJ1384" s="32">
        <v>5703.021028645102</v>
      </c>
      <c r="AK1384" s="32">
        <v>5643.1170395591525</v>
      </c>
      <c r="AL1384" s="28">
        <v>1.061540787937108E-2</v>
      </c>
      <c r="AM1384" s="32">
        <v>5580.8301917139806</v>
      </c>
      <c r="AN1384" s="28">
        <v>2.1894741953005774E-2</v>
      </c>
      <c r="AO1384" s="32">
        <v>58.018248781506408</v>
      </c>
      <c r="AP1384" s="32">
        <v>57.491269922091384</v>
      </c>
      <c r="AQ1384" s="28">
        <v>9.1662414159428621E-3</v>
      </c>
      <c r="AR1384" s="32">
        <v>57.013009903211611</v>
      </c>
      <c r="AS1384" s="28">
        <v>1.7631745456016888E-2</v>
      </c>
      <c r="AT1384" s="27">
        <v>14797.965845836281</v>
      </c>
      <c r="AU1384" s="27">
        <v>13772.265945523741</v>
      </c>
      <c r="AV1384" s="28">
        <v>7.4475754706574845E-2</v>
      </c>
      <c r="AW1384" s="27">
        <v>12545.072171505928</v>
      </c>
      <c r="AX1384" s="28">
        <v>0.17958395484144213</v>
      </c>
      <c r="AY1384" s="33">
        <v>450</v>
      </c>
      <c r="AZ1384" s="33">
        <v>449</v>
      </c>
      <c r="BA1384" s="28">
        <v>2.2271714922048997E-3</v>
      </c>
      <c r="BB1384" s="33">
        <v>453.89496617198739</v>
      </c>
      <c r="BC1384" s="28">
        <v>-8.5812059226749223E-3</v>
      </c>
      <c r="BD1384" s="30">
        <v>1.9382620470677256</v>
      </c>
      <c r="BE1384" s="30">
        <v>1.8492974152998189</v>
      </c>
      <c r="BF1384" s="28">
        <v>4.8107260104228951E-2</v>
      </c>
      <c r="BG1384" s="30">
        <v>1.7713990218079336</v>
      </c>
      <c r="BH1384" s="28">
        <v>9.4198440444822812E-2</v>
      </c>
      <c r="BI1384" s="30">
        <v>1.786415316474578</v>
      </c>
      <c r="BJ1384" s="28">
        <v>8.500079975400758E-2</v>
      </c>
      <c r="BK1384" s="30">
        <v>1.9332323706924486</v>
      </c>
      <c r="BL1384" s="30">
        <v>1.8333766525648598</v>
      </c>
      <c r="BM1384" s="28">
        <v>5.4465468395647157E-2</v>
      </c>
      <c r="BN1384" s="30">
        <v>1.778920873966662</v>
      </c>
      <c r="BO1384" s="28">
        <v>8.674444096082852E-2</v>
      </c>
    </row>
    <row r="1385" spans="1:67" hidden="1" x14ac:dyDescent="0.25">
      <c r="A1385" s="34" t="s">
        <v>244</v>
      </c>
      <c r="B1385" s="34" t="s">
        <v>240</v>
      </c>
      <c r="C1385" s="26" t="s">
        <v>180</v>
      </c>
      <c r="D1385" s="27">
        <v>2987876.3476726199</v>
      </c>
      <c r="E1385" s="27">
        <v>3030972.3233746979</v>
      </c>
      <c r="F1385" s="28">
        <v>-1.4218531581342463E-2</v>
      </c>
      <c r="G1385" s="27">
        <v>2358839.4321410083</v>
      </c>
      <c r="H1385" s="28">
        <v>0.26667220623858406</v>
      </c>
      <c r="I1385" s="27">
        <v>2855120.827512512</v>
      </c>
      <c r="J1385" s="28">
        <v>4.6497338704845445E-2</v>
      </c>
      <c r="K1385" s="29">
        <v>1531211.0223865684</v>
      </c>
      <c r="L1385" s="29">
        <v>1742942.3276166995</v>
      </c>
      <c r="M1385" s="28">
        <v>-0.12147923765191512</v>
      </c>
      <c r="N1385" s="29">
        <v>1446802.9744095395</v>
      </c>
      <c r="O1385" s="28">
        <v>5.83410799327925E-2</v>
      </c>
      <c r="P1385" s="29">
        <v>1588871.6324091821</v>
      </c>
      <c r="Q1385" s="28">
        <v>-3.6290288558543819E-2</v>
      </c>
      <c r="R1385" s="29">
        <v>1483069.4391266333</v>
      </c>
      <c r="S1385" s="29">
        <v>1732796.1890378562</v>
      </c>
      <c r="T1385" s="28">
        <v>-0.14411778574483411</v>
      </c>
      <c r="U1385" s="29">
        <v>1282846.773625371</v>
      </c>
      <c r="V1385" s="28">
        <v>0.15607683600078429</v>
      </c>
      <c r="W1385" s="29">
        <v>1502406.5070967965</v>
      </c>
      <c r="X1385" s="28">
        <v>-1.2870729645287238E-2</v>
      </c>
      <c r="Y1385" s="27">
        <v>2911767.3864023872</v>
      </c>
      <c r="Z1385" s="85">
        <v>76108.961270232554</v>
      </c>
      <c r="AA1385" s="29">
        <v>1447887.1944043722</v>
      </c>
      <c r="AB1385" s="29">
        <v>83323.827982196148</v>
      </c>
      <c r="AC1385" s="29">
        <v>1389521.4595213402</v>
      </c>
      <c r="AD1385" s="29">
        <v>93547.979605293149</v>
      </c>
      <c r="AE1385" s="31">
        <v>94.701718232799905</v>
      </c>
      <c r="AF1385" s="31">
        <v>94.913616780179296</v>
      </c>
      <c r="AG1385" s="26"/>
      <c r="AH1385" s="31">
        <v>93.639709268154675</v>
      </c>
      <c r="AI1385" s="26"/>
      <c r="AJ1385" s="32">
        <v>6295.2956600791495</v>
      </c>
      <c r="AK1385" s="32">
        <v>6327.2157700819062</v>
      </c>
      <c r="AL1385" s="28">
        <v>-5.0448903850711406E-3</v>
      </c>
      <c r="AM1385" s="32">
        <v>6077.9258158444363</v>
      </c>
      <c r="AN1385" s="28">
        <v>3.5763819898567299E-2</v>
      </c>
      <c r="AO1385" s="32">
        <v>65.826548040156425</v>
      </c>
      <c r="AP1385" s="32">
        <v>65.958716366247842</v>
      </c>
      <c r="AQ1385" s="28">
        <v>-2.0038037938386829E-3</v>
      </c>
      <c r="AR1385" s="32">
        <v>64.128489405802299</v>
      </c>
      <c r="AS1385" s="28">
        <v>2.6479005666403349E-2</v>
      </c>
      <c r="AT1385" s="27">
        <v>33804.679366560718</v>
      </c>
      <c r="AU1385" s="27">
        <v>32067.612913763165</v>
      </c>
      <c r="AV1385" s="28">
        <v>5.4168873045490021E-2</v>
      </c>
      <c r="AW1385" s="27">
        <v>29540.040188589093</v>
      </c>
      <c r="AX1385" s="28">
        <v>0.1443680899127211</v>
      </c>
      <c r="AY1385" s="33">
        <v>1083.00535509409</v>
      </c>
      <c r="AZ1385" s="33">
        <v>1076.0078631602253</v>
      </c>
      <c r="BA1385" s="28">
        <v>6.5031977678240418E-3</v>
      </c>
      <c r="BB1385" s="33">
        <v>1064</v>
      </c>
      <c r="BC1385" s="28">
        <v>1.7862175840310118E-2</v>
      </c>
      <c r="BD1385" s="30">
        <v>1.9513158565275157</v>
      </c>
      <c r="BE1385" s="30">
        <v>1.7389974845118665</v>
      </c>
      <c r="BF1385" s="28">
        <v>0.12209239743394257</v>
      </c>
      <c r="BG1385" s="30">
        <v>1.6303805520607833</v>
      </c>
      <c r="BH1385" s="28">
        <v>0.19684686747586244</v>
      </c>
      <c r="BI1385" s="30">
        <v>1.7969487083002011</v>
      </c>
      <c r="BJ1385" s="28">
        <v>8.5905149943503969E-2</v>
      </c>
      <c r="BK1385" s="30">
        <v>2.0146570813516016</v>
      </c>
      <c r="BL1385" s="30">
        <v>1.7491799338834306</v>
      </c>
      <c r="BM1385" s="28">
        <v>0.15177234904517431</v>
      </c>
      <c r="BN1385" s="30">
        <v>1.8387538407839958</v>
      </c>
      <c r="BO1385" s="28">
        <v>9.5664376963370629E-2</v>
      </c>
    </row>
    <row r="1386" spans="1:67" hidden="1" x14ac:dyDescent="0.25">
      <c r="A1386" s="34" t="s">
        <v>244</v>
      </c>
      <c r="B1386" s="34" t="s">
        <v>240</v>
      </c>
      <c r="C1386" s="26" t="s">
        <v>205</v>
      </c>
      <c r="D1386" s="27">
        <v>1067672.6297062479</v>
      </c>
      <c r="E1386" s="27">
        <v>1134815.6110820782</v>
      </c>
      <c r="F1386" s="28">
        <v>-5.9166423796203821E-2</v>
      </c>
      <c r="G1386" s="27">
        <v>983013.94256748562</v>
      </c>
      <c r="H1386" s="28">
        <v>8.612155278046868E-2</v>
      </c>
      <c r="I1386" s="27">
        <v>855491.52263130073</v>
      </c>
      <c r="J1386" s="28">
        <v>0.24802245429893396</v>
      </c>
      <c r="K1386" s="29">
        <v>623183.01523489249</v>
      </c>
      <c r="L1386" s="29">
        <v>669806.43442283291</v>
      </c>
      <c r="M1386" s="28">
        <v>-6.9607302635298615E-2</v>
      </c>
      <c r="N1386" s="29">
        <v>590301.07416375901</v>
      </c>
      <c r="O1386" s="28">
        <v>5.5703678191192818E-2</v>
      </c>
      <c r="P1386" s="29">
        <v>495531.49044122925</v>
      </c>
      <c r="Q1386" s="28">
        <v>0.25760527283543627</v>
      </c>
      <c r="R1386" s="29">
        <v>618010.41373221402</v>
      </c>
      <c r="S1386" s="29">
        <v>647750.10380045127</v>
      </c>
      <c r="T1386" s="28">
        <v>-4.5912289158658304E-2</v>
      </c>
      <c r="U1386" s="29">
        <v>571567.3282195722</v>
      </c>
      <c r="V1386" s="28">
        <v>8.1255668789382465E-2</v>
      </c>
      <c r="W1386" s="29">
        <v>517674.66178324964</v>
      </c>
      <c r="X1386" s="28">
        <v>0.19382009465816766</v>
      </c>
      <c r="Y1386" s="26"/>
      <c r="Z1386" s="26"/>
      <c r="AA1386" s="26"/>
      <c r="AB1386" s="26"/>
      <c r="AC1386" s="26"/>
      <c r="AD1386" s="26"/>
      <c r="AE1386" s="31">
        <v>96.941350719305035</v>
      </c>
      <c r="AF1386" s="31">
        <v>96.867930313743884</v>
      </c>
      <c r="AG1386" s="26"/>
      <c r="AH1386" s="31">
        <v>96.74023639657338</v>
      </c>
      <c r="AI1386" s="26"/>
      <c r="AJ1386" s="32">
        <v>7542.4336295999401</v>
      </c>
      <c r="AK1386" s="32">
        <v>7425.9790250504702</v>
      </c>
      <c r="AL1386" s="28">
        <v>1.5682054064067114E-2</v>
      </c>
      <c r="AM1386" s="32">
        <v>7306.2365706238943</v>
      </c>
      <c r="AN1386" s="28">
        <v>3.2328142771303185E-2</v>
      </c>
      <c r="AO1386" s="32">
        <v>75.604813822863505</v>
      </c>
      <c r="AP1386" s="32">
        <v>74.416066258784639</v>
      </c>
      <c r="AQ1386" s="28">
        <v>1.5974340271426773E-2</v>
      </c>
      <c r="AR1386" s="32">
        <v>73.227488795685503</v>
      </c>
      <c r="AS1386" s="28">
        <v>3.2464926303987535E-2</v>
      </c>
      <c r="AT1386" s="27">
        <v>15642.422343187454</v>
      </c>
      <c r="AU1386" s="27">
        <v>14625.924187916182</v>
      </c>
      <c r="AV1386" s="28">
        <v>6.9499755517062972E-2</v>
      </c>
      <c r="AW1386" s="27">
        <v>13544.193113167903</v>
      </c>
      <c r="AX1386" s="28">
        <v>0.1549172558666205</v>
      </c>
      <c r="AY1386" s="33">
        <v>330.98483939474875</v>
      </c>
      <c r="AZ1386" s="33">
        <v>326.17475595714518</v>
      </c>
      <c r="BA1386" s="28">
        <v>1.4746951901561457E-2</v>
      </c>
      <c r="BB1386" s="33">
        <v>332.65487577102135</v>
      </c>
      <c r="BC1386" s="28">
        <v>-5.0203273660180871E-3</v>
      </c>
      <c r="BD1386" s="30">
        <v>1.7132569463624048</v>
      </c>
      <c r="BE1386" s="30">
        <v>1.6942441170484428</v>
      </c>
      <c r="BF1386" s="28">
        <v>1.1222012886244746E-2</v>
      </c>
      <c r="BG1386" s="30">
        <v>1.6652755442806153</v>
      </c>
      <c r="BH1386" s="28">
        <v>2.8812890603348781E-2</v>
      </c>
      <c r="BI1386" s="30">
        <v>1.7264120225125497</v>
      </c>
      <c r="BJ1386" s="28">
        <v>-7.61989373255147E-3</v>
      </c>
      <c r="BK1386" s="30">
        <v>1.727596503202087</v>
      </c>
      <c r="BL1386" s="30">
        <v>1.751934279012751</v>
      </c>
      <c r="BM1386" s="28">
        <v>-1.3891945663840081E-2</v>
      </c>
      <c r="BN1386" s="30">
        <v>1.7198567763303869</v>
      </c>
      <c r="BO1386" s="28">
        <v>4.5002159355467695E-3</v>
      </c>
    </row>
    <row r="1387" spans="1:67" hidden="1" x14ac:dyDescent="0.25">
      <c r="A1387" s="34" t="s">
        <v>244</v>
      </c>
      <c r="B1387" s="34" t="s">
        <v>240</v>
      </c>
      <c r="C1387" s="26" t="s">
        <v>212</v>
      </c>
      <c r="D1387" s="27">
        <v>872613.94604669686</v>
      </c>
      <c r="E1387" s="27">
        <v>822374.0064270139</v>
      </c>
      <c r="F1387" s="28">
        <v>6.1091351656360725E-2</v>
      </c>
      <c r="G1387" s="27">
        <v>693691.54213973519</v>
      </c>
      <c r="H1387" s="28">
        <v>0.25792790172280933</v>
      </c>
      <c r="I1387" s="27">
        <v>639945.57574777724</v>
      </c>
      <c r="J1387" s="28">
        <v>0.36357524626535048</v>
      </c>
      <c r="K1387" s="29">
        <v>448643.90760528512</v>
      </c>
      <c r="L1387" s="29">
        <v>459375.65358771273</v>
      </c>
      <c r="M1387" s="28">
        <v>-2.3361590669015522E-2</v>
      </c>
      <c r="N1387" s="29">
        <v>403724.84801473614</v>
      </c>
      <c r="O1387" s="28">
        <v>0.11126156790059503</v>
      </c>
      <c r="P1387" s="29">
        <v>354507.1772745545</v>
      </c>
      <c r="Q1387" s="28">
        <v>0.26554252315694221</v>
      </c>
      <c r="R1387" s="29">
        <v>453200.53525089944</v>
      </c>
      <c r="S1387" s="29">
        <v>457928.16701351124</v>
      </c>
      <c r="T1387" s="28">
        <v>-1.032395930882388E-2</v>
      </c>
      <c r="U1387" s="29">
        <v>391963.69180579652</v>
      </c>
      <c r="V1387" s="28">
        <v>0.15623090792665434</v>
      </c>
      <c r="W1387" s="29">
        <v>350673.94958670408</v>
      </c>
      <c r="X1387" s="28">
        <v>0.29237012268812879</v>
      </c>
      <c r="Y1387" s="27">
        <v>844135.50698483875</v>
      </c>
      <c r="Z1387" s="85">
        <v>28478.439061858164</v>
      </c>
      <c r="AA1387" s="29">
        <v>436498.89070572465</v>
      </c>
      <c r="AB1387" s="29">
        <v>12145.016899560438</v>
      </c>
      <c r="AC1387" s="29">
        <v>429926.03024169512</v>
      </c>
      <c r="AD1387" s="29">
        <v>23274.505009204346</v>
      </c>
      <c r="AE1387" s="31">
        <v>96.373446145796166</v>
      </c>
      <c r="AF1387" s="31">
        <v>96.061823097070771</v>
      </c>
      <c r="AG1387" s="26"/>
      <c r="AH1387" s="31">
        <v>95.927077149250778</v>
      </c>
      <c r="AI1387" s="26"/>
      <c r="AJ1387" s="32">
        <v>7699.6212236160673</v>
      </c>
      <c r="AK1387" s="32">
        <v>7696.4165956282577</v>
      </c>
      <c r="AL1387" s="28">
        <v>4.1637922635708773E-4</v>
      </c>
      <c r="AM1387" s="32">
        <v>8031.4351387165407</v>
      </c>
      <c r="AN1387" s="28">
        <v>-4.131439890498808E-2</v>
      </c>
      <c r="AO1387" s="32">
        <v>78.151766080659527</v>
      </c>
      <c r="AP1387" s="32">
        <v>78.225646002333221</v>
      </c>
      <c r="AQ1387" s="28">
        <v>-9.4444629669776091E-4</v>
      </c>
      <c r="AR1387" s="32">
        <v>81.579432248536079</v>
      </c>
      <c r="AS1387" s="28">
        <v>-4.2016303293629022E-2</v>
      </c>
      <c r="AT1387" s="27">
        <v>10909.758894488694</v>
      </c>
      <c r="AU1387" s="27">
        <v>10147.022249717951</v>
      </c>
      <c r="AV1387" s="28">
        <v>7.5168519985451293E-2</v>
      </c>
      <c r="AW1387" s="27">
        <v>9361.3013831624976</v>
      </c>
      <c r="AX1387" s="28">
        <v>0.16541049667638047</v>
      </c>
      <c r="AY1387" s="33">
        <v>243.08022803597126</v>
      </c>
      <c r="AZ1387" s="33">
        <v>240.51479124730693</v>
      </c>
      <c r="BA1387" s="28">
        <v>1.0666440826196189E-2</v>
      </c>
      <c r="BB1387" s="33">
        <v>242</v>
      </c>
      <c r="BC1387" s="28">
        <v>4.4637522147572715E-3</v>
      </c>
      <c r="BD1387" s="30">
        <v>1.9450034453926401</v>
      </c>
      <c r="BE1387" s="30">
        <v>1.79019937170003</v>
      </c>
      <c r="BF1387" s="28">
        <v>8.6473091287929196E-2</v>
      </c>
      <c r="BG1387" s="30">
        <v>1.7182285052576578</v>
      </c>
      <c r="BH1387" s="28">
        <v>0.13198182863400709</v>
      </c>
      <c r="BI1387" s="30">
        <v>1.8051695897038491</v>
      </c>
      <c r="BJ1387" s="28">
        <v>7.7463002083771951E-2</v>
      </c>
      <c r="BK1387" s="30">
        <v>1.9254477392962546</v>
      </c>
      <c r="BL1387" s="30">
        <v>1.7958580966755635</v>
      </c>
      <c r="BM1387" s="28">
        <v>7.2160290871858615E-2</v>
      </c>
      <c r="BN1387" s="30">
        <v>1.7697852036852271</v>
      </c>
      <c r="BO1387" s="28">
        <v>8.7955609125271866E-2</v>
      </c>
    </row>
    <row r="1388" spans="1:67" hidden="1" x14ac:dyDescent="0.25">
      <c r="A1388" s="34" t="s">
        <v>244</v>
      </c>
      <c r="B1388" s="34" t="s">
        <v>240</v>
      </c>
      <c r="C1388" s="26" t="s">
        <v>186</v>
      </c>
      <c r="D1388" s="27">
        <v>2815125.0848423196</v>
      </c>
      <c r="E1388" s="27">
        <v>2745166.9121655859</v>
      </c>
      <c r="F1388" s="28">
        <v>2.5484123521489495E-2</v>
      </c>
      <c r="G1388" s="27">
        <v>2326773.2819925356</v>
      </c>
      <c r="H1388" s="28">
        <v>0.20988370746271562</v>
      </c>
      <c r="I1388" s="27">
        <v>2187492.4173822259</v>
      </c>
      <c r="J1388" s="28">
        <v>0.28691878539683457</v>
      </c>
      <c r="K1388" s="29">
        <v>1749471.2253129333</v>
      </c>
      <c r="L1388" s="29">
        <v>1919726.9145408317</v>
      </c>
      <c r="M1388" s="28">
        <v>-8.8687452334136205E-2</v>
      </c>
      <c r="N1388" s="29">
        <v>1623138.9124738399</v>
      </c>
      <c r="O1388" s="28">
        <v>7.7832101656998179E-2</v>
      </c>
      <c r="P1388" s="29">
        <v>1618543.9902451164</v>
      </c>
      <c r="Q1388" s="28">
        <v>8.0891984312387435E-2</v>
      </c>
      <c r="R1388" s="29">
        <v>1638495.8513147132</v>
      </c>
      <c r="S1388" s="29">
        <v>1720814.8886278097</v>
      </c>
      <c r="T1388" s="28">
        <v>-4.7837241447125235E-2</v>
      </c>
      <c r="U1388" s="29">
        <v>1381831.0273113986</v>
      </c>
      <c r="V1388" s="28">
        <v>0.18574255385095984</v>
      </c>
      <c r="W1388" s="29">
        <v>1384634.4812114204</v>
      </c>
      <c r="X1388" s="28">
        <v>0.18334179420491456</v>
      </c>
      <c r="Y1388" s="27">
        <v>2727917.323487042</v>
      </c>
      <c r="Z1388" s="85">
        <v>87207.761355277791</v>
      </c>
      <c r="AA1388" s="29">
        <v>1697075.2052985118</v>
      </c>
      <c r="AB1388" s="29">
        <v>52396.020014421556</v>
      </c>
      <c r="AC1388" s="29">
        <v>1559235.1484834931</v>
      </c>
      <c r="AD1388" s="29">
        <v>79260.702831220115</v>
      </c>
      <c r="AE1388" s="31">
        <v>96.719381039707898</v>
      </c>
      <c r="AF1388" s="31">
        <v>96.744150234641907</v>
      </c>
      <c r="AG1388" s="26"/>
      <c r="AH1388" s="31">
        <v>96.474647679977039</v>
      </c>
      <c r="AI1388" s="26"/>
      <c r="AJ1388" s="32">
        <v>6686.5522500129318</v>
      </c>
      <c r="AK1388" s="32">
        <v>6068.9561410786955</v>
      </c>
      <c r="AL1388" s="28">
        <v>0.10176315243966566</v>
      </c>
      <c r="AM1388" s="32">
        <v>5949.8054119208682</v>
      </c>
      <c r="AN1388" s="28">
        <v>0.12382704762342946</v>
      </c>
      <c r="AO1388" s="32">
        <v>67.838705140262377</v>
      </c>
      <c r="AP1388" s="32">
        <v>61.560529090864705</v>
      </c>
      <c r="AQ1388" s="28">
        <v>0.10198378964759944</v>
      </c>
      <c r="AR1388" s="32">
        <v>60.487096565336536</v>
      </c>
      <c r="AS1388" s="28">
        <v>0.12154011338575048</v>
      </c>
      <c r="AT1388" s="27">
        <v>33696.199893700956</v>
      </c>
      <c r="AU1388" s="27">
        <v>31667.861157632728</v>
      </c>
      <c r="AV1388" s="28">
        <v>6.4050386161913206E-2</v>
      </c>
      <c r="AW1388" s="27">
        <v>29269.124151866225</v>
      </c>
      <c r="AX1388" s="28">
        <v>0.1512541242732218</v>
      </c>
      <c r="AY1388" s="33">
        <v>796.06239451070689</v>
      </c>
      <c r="AZ1388" s="33">
        <v>795.01425754032607</v>
      </c>
      <c r="BA1388" s="28">
        <v>1.3183876395168406E-3</v>
      </c>
      <c r="BB1388" s="33">
        <v>793.00268307677379</v>
      </c>
      <c r="BC1388" s="28">
        <v>3.8583872403328045E-3</v>
      </c>
      <c r="BD1388" s="30">
        <v>1.6091291151923746</v>
      </c>
      <c r="BE1388" s="30">
        <v>1.4299778220394366</v>
      </c>
      <c r="BF1388" s="28">
        <v>0.12528256759774928</v>
      </c>
      <c r="BG1388" s="30">
        <v>1.4335022493215202</v>
      </c>
      <c r="BH1388" s="28">
        <v>0.12251593323552788</v>
      </c>
      <c r="BI1388" s="30">
        <v>1.3515186677446724</v>
      </c>
      <c r="BJ1388" s="28">
        <v>0.19060813113117106</v>
      </c>
      <c r="BK1388" s="30">
        <v>1.7181154792570823</v>
      </c>
      <c r="BL1388" s="30">
        <v>1.5952714788251292</v>
      </c>
      <c r="BM1388" s="28">
        <v>7.7005075350826249E-2</v>
      </c>
      <c r="BN1388" s="30">
        <v>1.683833432601157</v>
      </c>
      <c r="BO1388" s="28">
        <v>2.035952368695219E-2</v>
      </c>
    </row>
    <row r="1389" spans="1:67" hidden="1" x14ac:dyDescent="0.25">
      <c r="A1389" s="34" t="s">
        <v>244</v>
      </c>
      <c r="B1389" s="34" t="s">
        <v>240</v>
      </c>
      <c r="C1389" s="26" t="s">
        <v>184</v>
      </c>
      <c r="D1389" s="27">
        <v>1782160.5708001982</v>
      </c>
      <c r="E1389" s="27">
        <v>2126143.3815802918</v>
      </c>
      <c r="F1389" s="28">
        <v>-0.1617872123583794</v>
      </c>
      <c r="G1389" s="27">
        <v>1771999.2191594075</v>
      </c>
      <c r="H1389" s="28">
        <v>5.7343996153739812E-3</v>
      </c>
      <c r="I1389" s="27">
        <v>1769554.1304878723</v>
      </c>
      <c r="J1389" s="28">
        <v>7.1240772435993884E-3</v>
      </c>
      <c r="K1389" s="29">
        <v>1039793.1236125181</v>
      </c>
      <c r="L1389" s="29">
        <v>1274195.8712056642</v>
      </c>
      <c r="M1389" s="28">
        <v>-0.18396131465357096</v>
      </c>
      <c r="N1389" s="29">
        <v>1091435.7192873543</v>
      </c>
      <c r="O1389" s="28">
        <v>-4.7316204483902988E-2</v>
      </c>
      <c r="P1389" s="29">
        <v>1078869.1620145743</v>
      </c>
      <c r="Q1389" s="28">
        <v>-3.6219441409456404E-2</v>
      </c>
      <c r="R1389" s="29">
        <v>943598.58841775928</v>
      </c>
      <c r="S1389" s="29">
        <v>1111177.4075588074</v>
      </c>
      <c r="T1389" s="28">
        <v>-0.15081193876071428</v>
      </c>
      <c r="U1389" s="29">
        <v>926107.59099019098</v>
      </c>
      <c r="V1389" s="28">
        <v>1.8886571709089431E-2</v>
      </c>
      <c r="W1389" s="29">
        <v>924174.29106150486</v>
      </c>
      <c r="X1389" s="28">
        <v>2.1018002279574028E-2</v>
      </c>
      <c r="Y1389" s="27">
        <v>1748250.9534874277</v>
      </c>
      <c r="Z1389" s="85">
        <v>33909.617312770497</v>
      </c>
      <c r="AA1389" s="29">
        <v>989575.5669427386</v>
      </c>
      <c r="AB1389" s="29">
        <v>50217.556669779522</v>
      </c>
      <c r="AC1389" s="29">
        <v>886286.59510398016</v>
      </c>
      <c r="AD1389" s="29">
        <v>57311.993313779123</v>
      </c>
      <c r="AE1389" s="31">
        <v>97.211584186290622</v>
      </c>
      <c r="AF1389" s="31">
        <v>97.744363663657978</v>
      </c>
      <c r="AG1389" s="26"/>
      <c r="AH1389" s="31">
        <v>97.57158923200133</v>
      </c>
      <c r="AI1389" s="26"/>
      <c r="AJ1389" s="32">
        <v>7392.2110638490185</v>
      </c>
      <c r="AK1389" s="32">
        <v>7794.3458208316315</v>
      </c>
      <c r="AL1389" s="28">
        <v>-5.1593137670110013E-2</v>
      </c>
      <c r="AM1389" s="32">
        <v>7515.7714547925407</v>
      </c>
      <c r="AN1389" s="28">
        <v>-1.6440147453490234E-2</v>
      </c>
      <c r="AO1389" s="32">
        <v>75.397187118831695</v>
      </c>
      <c r="AP1389" s="32">
        <v>79.137071353947547</v>
      </c>
      <c r="AQ1389" s="28">
        <v>-4.7258309805134048E-2</v>
      </c>
      <c r="AR1389" s="32">
        <v>75.645071355731602</v>
      </c>
      <c r="AS1389" s="28">
        <v>-3.2769383709640018E-3</v>
      </c>
      <c r="AT1389" s="27">
        <v>20527.869032269384</v>
      </c>
      <c r="AU1389" s="27">
        <v>20001.635472898244</v>
      </c>
      <c r="AV1389" s="28">
        <v>2.6309526542675668E-2</v>
      </c>
      <c r="AW1389" s="27">
        <v>18618.154658611835</v>
      </c>
      <c r="AX1389" s="28">
        <v>0.10257269899593459</v>
      </c>
      <c r="AY1389" s="33">
        <v>430</v>
      </c>
      <c r="AZ1389" s="33">
        <v>432</v>
      </c>
      <c r="BA1389" s="28">
        <v>-4.6296296296296294E-3</v>
      </c>
      <c r="BB1389" s="33">
        <v>428</v>
      </c>
      <c r="BC1389" s="28">
        <v>4.6728971962616819E-3</v>
      </c>
      <c r="BD1389" s="30">
        <v>1.7139568730830783</v>
      </c>
      <c r="BE1389" s="30">
        <v>1.6686158145909713</v>
      </c>
      <c r="BF1389" s="28">
        <v>2.7172856744871191E-2</v>
      </c>
      <c r="BG1389" s="30">
        <v>1.6235488612342857</v>
      </c>
      <c r="BH1389" s="28">
        <v>5.5685427157431487E-2</v>
      </c>
      <c r="BI1389" s="30">
        <v>1.6401934477240787</v>
      </c>
      <c r="BJ1389" s="28">
        <v>4.4972393629149801E-2</v>
      </c>
      <c r="BK1389" s="30">
        <v>1.8886850750683644</v>
      </c>
      <c r="BL1389" s="30">
        <v>1.9134148760739349</v>
      </c>
      <c r="BM1389" s="28">
        <v>-1.2924432288470915E-2</v>
      </c>
      <c r="BN1389" s="30">
        <v>1.9133837541108936</v>
      </c>
      <c r="BO1389" s="28">
        <v>-1.290837710389473E-2</v>
      </c>
    </row>
    <row r="1390" spans="1:67" hidden="1" x14ac:dyDescent="0.25">
      <c r="A1390" s="34" t="s">
        <v>244</v>
      </c>
      <c r="B1390" s="34" t="s">
        <v>240</v>
      </c>
      <c r="C1390" s="26" t="s">
        <v>192</v>
      </c>
      <c r="D1390" s="27">
        <v>1739665.5178816975</v>
      </c>
      <c r="E1390" s="27">
        <v>1762388.7305588662</v>
      </c>
      <c r="F1390" s="28">
        <v>-1.2893416919411965E-2</v>
      </c>
      <c r="G1390" s="27">
        <v>1487746.163125267</v>
      </c>
      <c r="H1390" s="28">
        <v>0.16932952744252452</v>
      </c>
      <c r="I1390" s="27">
        <v>1648176.6199325705</v>
      </c>
      <c r="J1390" s="28">
        <v>5.5509158935205603E-2</v>
      </c>
      <c r="K1390" s="29">
        <v>921776.54429912486</v>
      </c>
      <c r="L1390" s="29">
        <v>972709.21568914864</v>
      </c>
      <c r="M1390" s="28">
        <v>-5.2361662219822615E-2</v>
      </c>
      <c r="N1390" s="29">
        <v>846375.11596272595</v>
      </c>
      <c r="O1390" s="28">
        <v>8.9087482505475227E-2</v>
      </c>
      <c r="P1390" s="29">
        <v>900465.64633927913</v>
      </c>
      <c r="Q1390" s="28">
        <v>2.3666530807124386E-2</v>
      </c>
      <c r="R1390" s="29">
        <v>918053.8852382655</v>
      </c>
      <c r="S1390" s="29">
        <v>950166.67735385953</v>
      </c>
      <c r="T1390" s="28">
        <v>-3.379700938894812E-2</v>
      </c>
      <c r="U1390" s="29">
        <v>805899.77760227956</v>
      </c>
      <c r="V1390" s="28">
        <v>0.13916632161094258</v>
      </c>
      <c r="W1390" s="29">
        <v>895497.26126361336</v>
      </c>
      <c r="X1390" s="28">
        <v>2.5188936862657815E-2</v>
      </c>
      <c r="Y1390" s="26"/>
      <c r="Z1390" s="26"/>
      <c r="AA1390" s="26"/>
      <c r="AB1390" s="26"/>
      <c r="AC1390" s="26"/>
      <c r="AD1390" s="26"/>
      <c r="AE1390" s="31">
        <v>96.1087849551093</v>
      </c>
      <c r="AF1390" s="31">
        <v>96.136035987436827</v>
      </c>
      <c r="AG1390" s="26"/>
      <c r="AH1390" s="31">
        <v>95.836257150280417</v>
      </c>
      <c r="AI1390" s="26"/>
      <c r="AJ1390" s="32">
        <v>7556.4082897689632</v>
      </c>
      <c r="AK1390" s="32">
        <v>7478.5568015804301</v>
      </c>
      <c r="AL1390" s="28">
        <v>1.0409961474395811E-2</v>
      </c>
      <c r="AM1390" s="32">
        <v>7447.7271855471454</v>
      </c>
      <c r="AN1390" s="28">
        <v>1.459251950483919E-2</v>
      </c>
      <c r="AO1390" s="32">
        <v>77.287497425967828</v>
      </c>
      <c r="AP1390" s="32">
        <v>76.548706157712999</v>
      </c>
      <c r="AQ1390" s="28">
        <v>9.6512574194618037E-3</v>
      </c>
      <c r="AR1390" s="32">
        <v>76.484366213465819</v>
      </c>
      <c r="AS1390" s="28">
        <v>1.0500593157306053E-2</v>
      </c>
      <c r="AT1390" s="27">
        <v>19460.135660495904</v>
      </c>
      <c r="AU1390" s="27">
        <v>19090.518019922882</v>
      </c>
      <c r="AV1390" s="28">
        <v>1.9361320640293195E-2</v>
      </c>
      <c r="AW1390" s="27">
        <v>17515.54244586705</v>
      </c>
      <c r="AX1390" s="28">
        <v>0.11102101009082356</v>
      </c>
      <c r="AY1390" s="33">
        <v>530.04310914746191</v>
      </c>
      <c r="AZ1390" s="33">
        <v>537</v>
      </c>
      <c r="BA1390" s="28">
        <v>-1.2955104008450829E-2</v>
      </c>
      <c r="BB1390" s="33">
        <v>540</v>
      </c>
      <c r="BC1390" s="28">
        <v>-1.8438686763959433E-2</v>
      </c>
      <c r="BD1390" s="30">
        <v>1.8872963611852986</v>
      </c>
      <c r="BE1390" s="30">
        <v>1.8118351323630077</v>
      </c>
      <c r="BF1390" s="28">
        <v>4.1649059273883182E-2</v>
      </c>
      <c r="BG1390" s="30">
        <v>1.757785803323153</v>
      </c>
      <c r="BH1390" s="28">
        <v>7.3678236345578366E-2</v>
      </c>
      <c r="BI1390" s="30">
        <v>1.8303603548153211</v>
      </c>
      <c r="BJ1390" s="28">
        <v>3.110644645475958E-2</v>
      </c>
      <c r="BK1390" s="30">
        <v>1.8949492462854689</v>
      </c>
      <c r="BL1390" s="30">
        <v>1.8548206041775555</v>
      </c>
      <c r="BM1390" s="28">
        <v>2.1634783448886075E-2</v>
      </c>
      <c r="BN1390" s="30">
        <v>1.8460684621996337</v>
      </c>
      <c r="BO1390" s="28">
        <v>2.6478315992459232E-2</v>
      </c>
    </row>
    <row r="1391" spans="1:67" hidden="1" x14ac:dyDescent="0.25">
      <c r="A1391" s="34" t="s">
        <v>244</v>
      </c>
      <c r="B1391" s="34" t="s">
        <v>240</v>
      </c>
      <c r="C1391" s="26" t="s">
        <v>215</v>
      </c>
      <c r="D1391" s="27">
        <v>729116.73048432113</v>
      </c>
      <c r="E1391" s="27">
        <v>719082.33831909066</v>
      </c>
      <c r="F1391" s="28">
        <v>1.3954441140477211E-2</v>
      </c>
      <c r="G1391" s="27">
        <v>619690.62000202539</v>
      </c>
      <c r="H1391" s="28">
        <v>0.1765818409223914</v>
      </c>
      <c r="I1391" s="27">
        <v>642915.00839888095</v>
      </c>
      <c r="J1391" s="28">
        <v>0.13407949878183342</v>
      </c>
      <c r="K1391" s="29">
        <v>364179.26664074027</v>
      </c>
      <c r="L1391" s="29">
        <v>389659.54490395985</v>
      </c>
      <c r="M1391" s="28">
        <v>-6.5391130787004717E-2</v>
      </c>
      <c r="N1391" s="29">
        <v>327509.49167263089</v>
      </c>
      <c r="O1391" s="28">
        <v>0.11196553352036417</v>
      </c>
      <c r="P1391" s="29">
        <v>354116.62820854899</v>
      </c>
      <c r="Q1391" s="28">
        <v>2.8416170353528593E-2</v>
      </c>
      <c r="R1391" s="29">
        <v>362267.81600458623</v>
      </c>
      <c r="S1391" s="29">
        <v>386942.97817009059</v>
      </c>
      <c r="T1391" s="28">
        <v>-6.3769504959611298E-2</v>
      </c>
      <c r="U1391" s="29">
        <v>319447.4988143302</v>
      </c>
      <c r="V1391" s="28">
        <v>0.13404492866336112</v>
      </c>
      <c r="W1391" s="29">
        <v>344903.8864876345</v>
      </c>
      <c r="X1391" s="28">
        <v>5.0344255884673138E-2</v>
      </c>
      <c r="Y1391" s="26"/>
      <c r="Z1391" s="26"/>
      <c r="AA1391" s="26"/>
      <c r="AB1391" s="26"/>
      <c r="AC1391" s="26"/>
      <c r="AD1391" s="26"/>
      <c r="AE1391" s="31">
        <v>95.912649778035131</v>
      </c>
      <c r="AF1391" s="31">
        <v>96.014961184778429</v>
      </c>
      <c r="AG1391" s="26"/>
      <c r="AH1391" s="31">
        <v>95.90057991858437</v>
      </c>
      <c r="AI1391" s="26"/>
      <c r="AJ1391" s="32">
        <v>7980.9119527024868</v>
      </c>
      <c r="AK1391" s="32">
        <v>7367.3404625389876</v>
      </c>
      <c r="AL1391" s="28">
        <v>8.3282630045855871E-2</v>
      </c>
      <c r="AM1391" s="32">
        <v>7241.581317994669</v>
      </c>
      <c r="AN1391" s="28">
        <v>0.10209519195353764</v>
      </c>
      <c r="AO1391" s="32">
        <v>80.998071654751342</v>
      </c>
      <c r="AP1391" s="32">
        <v>74.766021313306908</v>
      </c>
      <c r="AQ1391" s="28">
        <v>8.33540454871744E-2</v>
      </c>
      <c r="AR1391" s="32">
        <v>73.558406336059221</v>
      </c>
      <c r="AS1391" s="28">
        <v>0.10113956635633509</v>
      </c>
      <c r="AT1391" s="27">
        <v>7275.5103261831973</v>
      </c>
      <c r="AU1391" s="27">
        <v>6987.9523348098992</v>
      </c>
      <c r="AV1391" s="28">
        <v>4.1150537037989238E-2</v>
      </c>
      <c r="AW1391" s="27">
        <v>6399.8526742075683</v>
      </c>
      <c r="AX1391" s="28">
        <v>0.13682465777761879</v>
      </c>
      <c r="AY1391" s="33">
        <v>217</v>
      </c>
      <c r="AZ1391" s="33">
        <v>217.07099329667736</v>
      </c>
      <c r="BA1391" s="28">
        <v>-3.2705105182031038E-4</v>
      </c>
      <c r="BB1391" s="33">
        <v>215</v>
      </c>
      <c r="BC1391" s="28">
        <v>9.3023255813953487E-3</v>
      </c>
      <c r="BD1391" s="30">
        <v>2.0020819340151741</v>
      </c>
      <c r="BE1391" s="30">
        <v>1.8454118414995437</v>
      </c>
      <c r="BF1391" s="28">
        <v>8.4897088548171157E-2</v>
      </c>
      <c r="BG1391" s="30">
        <v>1.8921302611328603</v>
      </c>
      <c r="BH1391" s="28">
        <v>5.8109991230986008E-2</v>
      </c>
      <c r="BI1391" s="30">
        <v>1.815545944993723</v>
      </c>
      <c r="BJ1391" s="28">
        <v>0.10274374467680905</v>
      </c>
      <c r="BK1391" s="30">
        <v>2.0126456126455645</v>
      </c>
      <c r="BL1391" s="30">
        <v>1.8583677153665774</v>
      </c>
      <c r="BM1391" s="28">
        <v>8.3017960333299584E-2</v>
      </c>
      <c r="BN1391" s="30">
        <v>1.9398825231128292</v>
      </c>
      <c r="BO1391" s="28">
        <v>3.750901854405915E-2</v>
      </c>
    </row>
    <row r="1392" spans="1:67" hidden="1" x14ac:dyDescent="0.25">
      <c r="A1392" s="34" t="s">
        <v>244</v>
      </c>
      <c r="B1392" s="34" t="s">
        <v>240</v>
      </c>
      <c r="C1392" s="26" t="s">
        <v>195</v>
      </c>
      <c r="D1392" s="27">
        <v>1639059.4425980293</v>
      </c>
      <c r="E1392" s="27">
        <v>1628078.654146998</v>
      </c>
      <c r="F1392" s="28">
        <v>6.7446301952681148E-3</v>
      </c>
      <c r="G1392" s="27">
        <v>1406942.5949161183</v>
      </c>
      <c r="H1392" s="28">
        <v>0.16497961503237432</v>
      </c>
      <c r="I1392" s="27">
        <v>1272203.8190308916</v>
      </c>
      <c r="J1392" s="28">
        <v>0.28836230333484769</v>
      </c>
      <c r="K1392" s="29">
        <v>743085.3112970189</v>
      </c>
      <c r="L1392" s="29">
        <v>769095.18938603194</v>
      </c>
      <c r="M1392" s="28">
        <v>-3.3818802208055297E-2</v>
      </c>
      <c r="N1392" s="29">
        <v>663513.84731708548</v>
      </c>
      <c r="O1392" s="28">
        <v>0.11992434566615329</v>
      </c>
      <c r="P1392" s="29">
        <v>593092.40413573361</v>
      </c>
      <c r="Q1392" s="28">
        <v>0.25289972711732506</v>
      </c>
      <c r="R1392" s="29">
        <v>758447.66505301942</v>
      </c>
      <c r="S1392" s="29">
        <v>791119.97836955101</v>
      </c>
      <c r="T1392" s="28">
        <v>-4.1298809548290259E-2</v>
      </c>
      <c r="U1392" s="29">
        <v>680691.3969090241</v>
      </c>
      <c r="V1392" s="28">
        <v>0.11423130731059851</v>
      </c>
      <c r="W1392" s="29">
        <v>606443.60496964864</v>
      </c>
      <c r="X1392" s="28">
        <v>0.25064830239405078</v>
      </c>
      <c r="Y1392" s="26"/>
      <c r="Z1392" s="26"/>
      <c r="AA1392" s="26"/>
      <c r="AB1392" s="26"/>
      <c r="AC1392" s="26"/>
      <c r="AD1392" s="26"/>
      <c r="AE1392" s="31">
        <v>95.761582820261964</v>
      </c>
      <c r="AF1392" s="31">
        <v>95.717139993136755</v>
      </c>
      <c r="AG1392" s="26"/>
      <c r="AH1392" s="31">
        <v>95.201674391098152</v>
      </c>
      <c r="AI1392" s="26"/>
      <c r="AJ1392" s="32">
        <v>6530.7354514802664</v>
      </c>
      <c r="AK1392" s="32">
        <v>6608.1054501786875</v>
      </c>
      <c r="AL1392" s="28">
        <v>-1.1708348070675684E-2</v>
      </c>
      <c r="AM1392" s="32">
        <v>6431.4185277900087</v>
      </c>
      <c r="AN1392" s="28">
        <v>1.5442460051559633E-2</v>
      </c>
      <c r="AO1392" s="32">
        <v>66.66633219432201</v>
      </c>
      <c r="AP1392" s="32">
        <v>67.326571715256563</v>
      </c>
      <c r="AQ1392" s="28">
        <v>-9.8065222112733719E-3</v>
      </c>
      <c r="AR1392" s="32">
        <v>65.775851285461485</v>
      </c>
      <c r="AS1392" s="28">
        <v>1.3538113022603309E-2</v>
      </c>
      <c r="AT1392" s="27">
        <v>19395.183434112718</v>
      </c>
      <c r="AU1392" s="27">
        <v>18140.05305801392</v>
      </c>
      <c r="AV1392" s="28">
        <v>6.9191108321720457E-2</v>
      </c>
      <c r="AW1392" s="27">
        <v>16501.905775129904</v>
      </c>
      <c r="AX1392" s="28">
        <v>0.1753299102788046</v>
      </c>
      <c r="AY1392" s="33">
        <v>622.55415145125221</v>
      </c>
      <c r="AZ1392" s="33">
        <v>603.60385047194222</v>
      </c>
      <c r="BA1392" s="28">
        <v>3.1395261916393073E-2</v>
      </c>
      <c r="BB1392" s="33">
        <v>589.05101061718278</v>
      </c>
      <c r="BC1392" s="28">
        <v>5.687646779345349E-2</v>
      </c>
      <c r="BD1392" s="30">
        <v>2.2057486774124651</v>
      </c>
      <c r="BE1392" s="30">
        <v>2.1168753577131225</v>
      </c>
      <c r="BF1392" s="28">
        <v>4.19832558282284E-2</v>
      </c>
      <c r="BG1392" s="30">
        <v>2.1204419479790553</v>
      </c>
      <c r="BH1392" s="28">
        <v>4.0230636596636692E-2</v>
      </c>
      <c r="BI1392" s="30">
        <v>2.1450347537071783</v>
      </c>
      <c r="BJ1392" s="28">
        <v>2.8304400942855242E-2</v>
      </c>
      <c r="BK1392" s="30">
        <v>2.1610712487109449</v>
      </c>
      <c r="BL1392" s="30">
        <v>2.0579415242456229</v>
      </c>
      <c r="BM1392" s="28">
        <v>5.0113049010528189E-2</v>
      </c>
      <c r="BN1392" s="30">
        <v>2.0669316540578508</v>
      </c>
      <c r="BO1392" s="28">
        <v>4.5545576927169755E-2</v>
      </c>
    </row>
    <row r="1393" spans="1:67" hidden="1" x14ac:dyDescent="0.25">
      <c r="A1393" s="34" t="s">
        <v>244</v>
      </c>
      <c r="B1393" s="34" t="s">
        <v>240</v>
      </c>
      <c r="C1393" s="26" t="s">
        <v>196</v>
      </c>
      <c r="D1393" s="27">
        <v>1621866.9465382064</v>
      </c>
      <c r="E1393" s="27">
        <v>1575818.1301556325</v>
      </c>
      <c r="F1393" s="28">
        <v>2.9222164348385812E-2</v>
      </c>
      <c r="G1393" s="27">
        <v>1425579.7871099496</v>
      </c>
      <c r="H1393" s="28">
        <v>0.13768935362515625</v>
      </c>
      <c r="I1393" s="27">
        <v>1354469.9641595138</v>
      </c>
      <c r="J1393" s="28">
        <v>0.19741817054217209</v>
      </c>
      <c r="K1393" s="29">
        <v>695397.12520847167</v>
      </c>
      <c r="L1393" s="29">
        <v>723749.1891960795</v>
      </c>
      <c r="M1393" s="28">
        <v>-3.9173880138091095E-2</v>
      </c>
      <c r="N1393" s="29">
        <v>639760.59153764485</v>
      </c>
      <c r="O1393" s="28">
        <v>8.6964615211928137E-2</v>
      </c>
      <c r="P1393" s="29">
        <v>634658.10531228338</v>
      </c>
      <c r="Q1393" s="28">
        <v>9.5703528226905199E-2</v>
      </c>
      <c r="R1393" s="29">
        <v>683487.55307882105</v>
      </c>
      <c r="S1393" s="29">
        <v>684634.99128704681</v>
      </c>
      <c r="T1393" s="28">
        <v>-1.6759853393830976E-3</v>
      </c>
      <c r="U1393" s="29">
        <v>620395.32254411501</v>
      </c>
      <c r="V1393" s="28">
        <v>0.10169681853173494</v>
      </c>
      <c r="W1393" s="29">
        <v>603932.94460347469</v>
      </c>
      <c r="X1393" s="28">
        <v>0.13172755218309817</v>
      </c>
      <c r="Y1393" s="26"/>
      <c r="Z1393" s="26"/>
      <c r="AA1393" s="26"/>
      <c r="AB1393" s="26"/>
      <c r="AC1393" s="26"/>
      <c r="AD1393" s="26"/>
      <c r="AE1393" s="31">
        <v>93.803490920928155</v>
      </c>
      <c r="AF1393" s="31">
        <v>93.512168283633429</v>
      </c>
      <c r="AG1393" s="26"/>
      <c r="AH1393" s="31">
        <v>93.021173403690739</v>
      </c>
      <c r="AI1393" s="26"/>
      <c r="AJ1393" s="32">
        <v>6281.1468327225202</v>
      </c>
      <c r="AK1393" s="32">
        <v>6013.4631901854245</v>
      </c>
      <c r="AL1393" s="28">
        <v>4.451405688721638E-2</v>
      </c>
      <c r="AM1393" s="32">
        <v>6189.4374158004548</v>
      </c>
      <c r="AN1393" s="28">
        <v>1.4817084455519132E-2</v>
      </c>
      <c r="AO1393" s="32">
        <v>65.656968468863866</v>
      </c>
      <c r="AP1393" s="32">
        <v>63.897886463794457</v>
      </c>
      <c r="AQ1393" s="28">
        <v>2.7529580435592851E-2</v>
      </c>
      <c r="AR1393" s="32">
        <v>65.937342829606933</v>
      </c>
      <c r="AS1393" s="28">
        <v>-4.2521331420285096E-3</v>
      </c>
      <c r="AT1393" s="27">
        <v>13829.612121309892</v>
      </c>
      <c r="AU1393" s="27">
        <v>13291.91761009419</v>
      </c>
      <c r="AV1393" s="28">
        <v>4.0452741808101871E-2</v>
      </c>
      <c r="AW1393" s="27">
        <v>12384.943791840551</v>
      </c>
      <c r="AX1393" s="28">
        <v>0.11664714460966046</v>
      </c>
      <c r="AY1393" s="33">
        <v>379</v>
      </c>
      <c r="AZ1393" s="33">
        <v>380</v>
      </c>
      <c r="BA1393" s="28">
        <v>-2.631578947368421E-3</v>
      </c>
      <c r="BB1393" s="33">
        <v>384</v>
      </c>
      <c r="BC1393" s="28">
        <v>-1.3020833333333334E-2</v>
      </c>
      <c r="BD1393" s="30">
        <v>2.3322888285625143</v>
      </c>
      <c r="BE1393" s="30">
        <v>2.1772986466568724</v>
      </c>
      <c r="BF1393" s="28">
        <v>7.1184622350094748E-2</v>
      </c>
      <c r="BG1393" s="30">
        <v>2.2283019710289009</v>
      </c>
      <c r="BH1393" s="28">
        <v>4.66664118623017E-2</v>
      </c>
      <c r="BI1393" s="30">
        <v>2.1341726400753163</v>
      </c>
      <c r="BJ1393" s="28">
        <v>9.2830441533636371E-2</v>
      </c>
      <c r="BK1393" s="30">
        <v>2.3729282841104933</v>
      </c>
      <c r="BL1393" s="30">
        <v>2.3016909012980018</v>
      </c>
      <c r="BM1393" s="28">
        <v>3.0950021470006375E-2</v>
      </c>
      <c r="BN1393" s="30">
        <v>2.2978570845182018</v>
      </c>
      <c r="BO1393" s="28">
        <v>3.2670090798110653E-2</v>
      </c>
    </row>
    <row r="1394" spans="1:67" hidden="1" x14ac:dyDescent="0.25">
      <c r="A1394" s="34" t="s">
        <v>244</v>
      </c>
      <c r="B1394" s="34" t="s">
        <v>240</v>
      </c>
      <c r="C1394" s="26" t="s">
        <v>209</v>
      </c>
      <c r="D1394" s="27">
        <v>1704023.421027255</v>
      </c>
      <c r="E1394" s="27">
        <v>1860974.7418931187</v>
      </c>
      <c r="F1394" s="28">
        <v>-8.4338232718946748E-2</v>
      </c>
      <c r="G1394" s="27">
        <v>1616150.567767241</v>
      </c>
      <c r="H1394" s="28">
        <v>5.4371699650121633E-2</v>
      </c>
      <c r="I1394" s="27">
        <v>1631574.711526003</v>
      </c>
      <c r="J1394" s="28">
        <v>4.4404163039209625E-2</v>
      </c>
      <c r="K1394" s="29">
        <v>1275645.8516790881</v>
      </c>
      <c r="L1394" s="29">
        <v>1569688.376737088</v>
      </c>
      <c r="M1394" s="28">
        <v>-0.18732541402212982</v>
      </c>
      <c r="N1394" s="29">
        <v>1391965.4457993703</v>
      </c>
      <c r="O1394" s="28">
        <v>-8.356500117966853E-2</v>
      </c>
      <c r="P1394" s="29">
        <v>1414779.7757090162</v>
      </c>
      <c r="Q1394" s="28">
        <v>-9.8343167197312578E-2</v>
      </c>
      <c r="R1394" s="29">
        <v>1168621.1498070294</v>
      </c>
      <c r="S1394" s="29">
        <v>1327045.9097177379</v>
      </c>
      <c r="T1394" s="28">
        <v>-0.11938152158157467</v>
      </c>
      <c r="U1394" s="29">
        <v>1122666.410772936</v>
      </c>
      <c r="V1394" s="28">
        <v>4.0933565476902821E-2</v>
      </c>
      <c r="W1394" s="29">
        <v>1179252.0226935127</v>
      </c>
      <c r="X1394" s="28">
        <v>-9.0149286852198897E-3</v>
      </c>
      <c r="Y1394" s="27">
        <v>1635449.5632943262</v>
      </c>
      <c r="Z1394" s="85">
        <v>68573.857732928867</v>
      </c>
      <c r="AA1394" s="29">
        <v>1239747.5957187172</v>
      </c>
      <c r="AB1394" s="29">
        <v>35898.255960370843</v>
      </c>
      <c r="AC1394" s="29">
        <v>1095121.9309439268</v>
      </c>
      <c r="AD1394" s="29">
        <v>73499.218863102724</v>
      </c>
      <c r="AE1394" s="31">
        <v>95.793304238412617</v>
      </c>
      <c r="AF1394" s="31">
        <v>95.749697337630721</v>
      </c>
      <c r="AG1394" s="26"/>
      <c r="AH1394" s="31">
        <v>95.536508481967928</v>
      </c>
      <c r="AI1394" s="26"/>
      <c r="AJ1394" s="32">
        <v>5615.7068869757859</v>
      </c>
      <c r="AK1394" s="32">
        <v>5221.9977595058626</v>
      </c>
      <c r="AL1394" s="28">
        <v>7.5394350132233376E-2</v>
      </c>
      <c r="AM1394" s="32">
        <v>5041.4688186950179</v>
      </c>
      <c r="AN1394" s="28">
        <v>0.11390292966830433</v>
      </c>
      <c r="AO1394" s="32">
        <v>57.551936583882565</v>
      </c>
      <c r="AP1394" s="32">
        <v>53.530768760470117</v>
      </c>
      <c r="AQ1394" s="28">
        <v>7.5118813282985863E-2</v>
      </c>
      <c r="AR1394" s="32">
        <v>51.795484772603011</v>
      </c>
      <c r="AS1394" s="28">
        <v>0.11113810087022109</v>
      </c>
      <c r="AT1394" s="27">
        <v>29266.385259728562</v>
      </c>
      <c r="AU1394" s="27">
        <v>27482.717364578388</v>
      </c>
      <c r="AV1394" s="28">
        <v>6.4901438656465901E-2</v>
      </c>
      <c r="AW1394" s="27">
        <v>25785.758349843749</v>
      </c>
      <c r="AX1394" s="28">
        <v>0.13498253038215977</v>
      </c>
      <c r="AY1394" s="33">
        <v>731.11445937527355</v>
      </c>
      <c r="AZ1394" s="33">
        <v>723.00007236227782</v>
      </c>
      <c r="BA1394" s="28">
        <v>1.1223217428572832E-2</v>
      </c>
      <c r="BB1394" s="33">
        <v>721</v>
      </c>
      <c r="BC1394" s="28">
        <v>1.4028376387341963E-2</v>
      </c>
      <c r="BD1394" s="30">
        <v>1.3358123014975578</v>
      </c>
      <c r="BE1394" s="30">
        <v>1.1855695496462348</v>
      </c>
      <c r="BF1394" s="28">
        <v>0.12672622360801547</v>
      </c>
      <c r="BG1394" s="30">
        <v>1.1610565281231726</v>
      </c>
      <c r="BH1394" s="28">
        <v>0.15051444020290281</v>
      </c>
      <c r="BI1394" s="30">
        <v>1.1532358177146971</v>
      </c>
      <c r="BJ1394" s="28">
        <v>0.15831669549135435</v>
      </c>
      <c r="BK1394" s="30">
        <v>1.4581487091078531</v>
      </c>
      <c r="BL1394" s="30">
        <v>1.4023439040544929</v>
      </c>
      <c r="BM1394" s="28">
        <v>3.9793951321081704E-2</v>
      </c>
      <c r="BN1394" s="30">
        <v>1.4395643730487582</v>
      </c>
      <c r="BO1394" s="28">
        <v>1.2909694354088796E-2</v>
      </c>
    </row>
    <row r="1395" spans="1:67" hidden="1" x14ac:dyDescent="0.25">
      <c r="A1395" s="34" t="s">
        <v>244</v>
      </c>
      <c r="B1395" s="34" t="s">
        <v>240</v>
      </c>
      <c r="C1395" s="26" t="s">
        <v>214</v>
      </c>
      <c r="D1395" s="27">
        <v>831452.56380544661</v>
      </c>
      <c r="E1395" s="27">
        <v>806594.09057069535</v>
      </c>
      <c r="F1395" s="28">
        <v>3.0819061936299293E-2</v>
      </c>
      <c r="G1395" s="27">
        <v>691171.87423504237</v>
      </c>
      <c r="H1395" s="28">
        <v>0.20296064524567139</v>
      </c>
      <c r="I1395" s="27">
        <v>618327.49671989447</v>
      </c>
      <c r="J1395" s="28">
        <v>0.34467991188510722</v>
      </c>
      <c r="K1395" s="29">
        <v>451848.41979945818</v>
      </c>
      <c r="L1395" s="29">
        <v>451038.1409552446</v>
      </c>
      <c r="M1395" s="28">
        <v>1.7964752215799435E-3</v>
      </c>
      <c r="N1395" s="29">
        <v>403617.0291104755</v>
      </c>
      <c r="O1395" s="28">
        <v>0.11949790819103692</v>
      </c>
      <c r="P1395" s="29">
        <v>339564.35807098588</v>
      </c>
      <c r="Q1395" s="28">
        <v>0.33067092897011097</v>
      </c>
      <c r="R1395" s="29">
        <v>471439.96249568928</v>
      </c>
      <c r="S1395" s="29">
        <v>462794.62832151505</v>
      </c>
      <c r="T1395" s="28">
        <v>1.8680714176673854E-2</v>
      </c>
      <c r="U1395" s="29">
        <v>399794.22646676376</v>
      </c>
      <c r="V1395" s="28">
        <v>0.17920652997444342</v>
      </c>
      <c r="W1395" s="29">
        <v>350530.04782486282</v>
      </c>
      <c r="X1395" s="28">
        <v>0.34493452250700435</v>
      </c>
      <c r="Y1395" s="27">
        <v>801711.22622636205</v>
      </c>
      <c r="Z1395" s="85">
        <v>29741.337579084589</v>
      </c>
      <c r="AA1395" s="29">
        <v>435520.95113121346</v>
      </c>
      <c r="AB1395" s="29">
        <v>16327.468668244712</v>
      </c>
      <c r="AC1395" s="29">
        <v>443562.11185774178</v>
      </c>
      <c r="AD1395" s="29">
        <v>27877.850637947497</v>
      </c>
      <c r="AE1395" s="31">
        <v>95.794738279409657</v>
      </c>
      <c r="AF1395" s="31">
        <v>95.564421071417641</v>
      </c>
      <c r="AG1395" s="26"/>
      <c r="AH1395" s="31">
        <v>95.115228179211798</v>
      </c>
      <c r="AI1395" s="26"/>
      <c r="AJ1395" s="32">
        <v>7278.669746833637</v>
      </c>
      <c r="AK1395" s="32">
        <v>6915.812860174663</v>
      </c>
      <c r="AL1395" s="28">
        <v>5.2467713339746126E-2</v>
      </c>
      <c r="AM1395" s="32">
        <v>6948.2850951262808</v>
      </c>
      <c r="AN1395" s="28">
        <v>4.754909264432703E-2</v>
      </c>
      <c r="AO1395" s="32">
        <v>74.284715054895017</v>
      </c>
      <c r="AP1395" s="32">
        <v>70.693147713671792</v>
      </c>
      <c r="AQ1395" s="28">
        <v>5.0805027889975103E-2</v>
      </c>
      <c r="AR1395" s="32">
        <v>71.217441974551036</v>
      </c>
      <c r="AS1395" s="28">
        <v>4.3069127383710937E-2</v>
      </c>
      <c r="AT1395" s="27">
        <v>10980.743919681545</v>
      </c>
      <c r="AU1395" s="27">
        <v>10388.183588219697</v>
      </c>
      <c r="AV1395" s="28">
        <v>5.704176542796343E-2</v>
      </c>
      <c r="AW1395" s="27">
        <v>9457.7572850079541</v>
      </c>
      <c r="AX1395" s="28">
        <v>0.16103042072011789</v>
      </c>
      <c r="AY1395" s="33">
        <v>252.02616012802565</v>
      </c>
      <c r="AZ1395" s="33">
        <v>245</v>
      </c>
      <c r="BA1395" s="28">
        <v>2.8678204604186332E-2</v>
      </c>
      <c r="BB1395" s="33">
        <v>245</v>
      </c>
      <c r="BC1395" s="28">
        <v>2.8678204604186332E-2</v>
      </c>
      <c r="BD1395" s="30">
        <v>1.8401139129234234</v>
      </c>
      <c r="BE1395" s="30">
        <v>1.7883057270110816</v>
      </c>
      <c r="BF1395" s="28">
        <v>2.8970541854122674E-2</v>
      </c>
      <c r="BG1395" s="30">
        <v>1.7124447790478612</v>
      </c>
      <c r="BH1395" s="28">
        <v>7.455372309672241E-2</v>
      </c>
      <c r="BI1395" s="30">
        <v>1.8209434589440425</v>
      </c>
      <c r="BJ1395" s="28">
        <v>1.0527759049969488E-2</v>
      </c>
      <c r="BK1395" s="30">
        <v>1.7636446418414289</v>
      </c>
      <c r="BL1395" s="30">
        <v>1.7428769506164929</v>
      </c>
      <c r="BM1395" s="28">
        <v>1.1915752983932663E-2</v>
      </c>
      <c r="BN1395" s="30">
        <v>1.7288190485974959</v>
      </c>
      <c r="BO1395" s="28">
        <v>2.0144151738833067E-2</v>
      </c>
    </row>
    <row r="1396" spans="1:67" hidden="1" x14ac:dyDescent="0.25">
      <c r="A1396" s="34" t="s">
        <v>244</v>
      </c>
      <c r="B1396" s="34" t="s">
        <v>240</v>
      </c>
      <c r="C1396" s="26" t="s">
        <v>213</v>
      </c>
      <c r="D1396" s="27">
        <v>927426.24333091977</v>
      </c>
      <c r="E1396" s="27">
        <v>897148.27441505913</v>
      </c>
      <c r="F1396" s="28">
        <v>3.3749124620009861E-2</v>
      </c>
      <c r="G1396" s="27">
        <v>814989.38220629352</v>
      </c>
      <c r="H1396" s="28">
        <v>0.13796113615645333</v>
      </c>
      <c r="I1396" s="27">
        <v>841536.50814717892</v>
      </c>
      <c r="J1396" s="28">
        <v>0.10206299352697759</v>
      </c>
      <c r="K1396" s="29">
        <v>429035.64083714795</v>
      </c>
      <c r="L1396" s="29">
        <v>434600.21064396092</v>
      </c>
      <c r="M1396" s="28">
        <v>-1.2803881982863681E-2</v>
      </c>
      <c r="N1396" s="29">
        <v>396309.8263513319</v>
      </c>
      <c r="O1396" s="28">
        <v>8.2576338788037898E-2</v>
      </c>
      <c r="P1396" s="29">
        <v>402145.89371905191</v>
      </c>
      <c r="Q1396" s="28">
        <v>6.6865651342151514E-2</v>
      </c>
      <c r="R1396" s="29">
        <v>579624.13668849587</v>
      </c>
      <c r="S1396" s="29">
        <v>441863.53583091288</v>
      </c>
      <c r="T1396" s="28">
        <v>0.31177182475247195</v>
      </c>
      <c r="U1396" s="29">
        <v>391726.93075515382</v>
      </c>
      <c r="V1396" s="28">
        <v>0.47966374323849048</v>
      </c>
      <c r="W1396" s="29">
        <v>402338.58567371033</v>
      </c>
      <c r="X1396" s="28">
        <v>0.44063770497657678</v>
      </c>
      <c r="Y1396" s="27">
        <v>873206.30592976883</v>
      </c>
      <c r="Z1396" s="85">
        <v>54219.937401150964</v>
      </c>
      <c r="AA1396" s="29">
        <v>396542.55759909149</v>
      </c>
      <c r="AB1396" s="29">
        <v>32493.083238056461</v>
      </c>
      <c r="AC1396" s="29">
        <v>496533.41205475456</v>
      </c>
      <c r="AD1396" s="29">
        <v>83090.724633741323</v>
      </c>
      <c r="AE1396" s="31">
        <v>95.407216849167213</v>
      </c>
      <c r="AF1396" s="31">
        <v>95.220555996759643</v>
      </c>
      <c r="AG1396" s="26"/>
      <c r="AH1396" s="31">
        <v>94.560573489449524</v>
      </c>
      <c r="AI1396" s="26"/>
      <c r="AJ1396" s="32">
        <v>5956.3719455132787</v>
      </c>
      <c r="AK1396" s="32">
        <v>5836.1347160424993</v>
      </c>
      <c r="AL1396" s="28">
        <v>2.0602202540025077E-2</v>
      </c>
      <c r="AM1396" s="32">
        <v>5732.764221656882</v>
      </c>
      <c r="AN1396" s="28">
        <v>3.9005218985226228E-2</v>
      </c>
      <c r="AO1396" s="32">
        <v>60.924389578497312</v>
      </c>
      <c r="AP1396" s="32">
        <v>59.707578934991659</v>
      </c>
      <c r="AQ1396" s="28">
        <v>2.0379500646483931E-2</v>
      </c>
      <c r="AR1396" s="32">
        <v>58.790889453384992</v>
      </c>
      <c r="AS1396" s="28">
        <v>3.6289638495841471E-2</v>
      </c>
      <c r="AT1396" s="27">
        <v>9494.632454102757</v>
      </c>
      <c r="AU1396" s="27">
        <v>8860.9923018467434</v>
      </c>
      <c r="AV1396" s="28">
        <v>7.15089383526442E-2</v>
      </c>
      <c r="AW1396" s="27">
        <v>8214.3221398043625</v>
      </c>
      <c r="AX1396" s="28">
        <v>0.15586317318800541</v>
      </c>
      <c r="AY1396" s="33">
        <v>242</v>
      </c>
      <c r="AZ1396" s="33">
        <v>239</v>
      </c>
      <c r="BA1396" s="28">
        <v>1.2552301255230125E-2</v>
      </c>
      <c r="BB1396" s="33">
        <v>232.00510588870949</v>
      </c>
      <c r="BC1396" s="28">
        <v>4.3080492013330758E-2</v>
      </c>
      <c r="BD1396" s="30">
        <v>2.1616531473266329</v>
      </c>
      <c r="BE1396" s="30">
        <v>2.0643070399936669</v>
      </c>
      <c r="BF1396" s="28">
        <v>4.7156796662024006E-2</v>
      </c>
      <c r="BG1396" s="30">
        <v>2.0564450538851862</v>
      </c>
      <c r="BH1396" s="28">
        <v>5.1160177240174715E-2</v>
      </c>
      <c r="BI1396" s="30">
        <v>2.0926149471890296</v>
      </c>
      <c r="BJ1396" s="28">
        <v>3.2991353822804825E-2</v>
      </c>
      <c r="BK1396" s="30">
        <v>1.6000476595565605</v>
      </c>
      <c r="BL1396" s="30">
        <v>2.0303740898827396</v>
      </c>
      <c r="BM1396" s="28">
        <v>-0.21194440594493197</v>
      </c>
      <c r="BN1396" s="30">
        <v>2.0805038362698043</v>
      </c>
      <c r="BO1396" s="28">
        <v>-0.23093260792763912</v>
      </c>
    </row>
    <row r="1397" spans="1:67" hidden="1" x14ac:dyDescent="0.25">
      <c r="A1397" s="34" t="s">
        <v>244</v>
      </c>
      <c r="B1397" s="34" t="s">
        <v>240</v>
      </c>
      <c r="C1397" s="26" t="s">
        <v>211</v>
      </c>
      <c r="D1397" s="27">
        <v>869657.59217413783</v>
      </c>
      <c r="E1397" s="27">
        <v>856893.65875769139</v>
      </c>
      <c r="F1397" s="28">
        <v>1.489558626790558E-2</v>
      </c>
      <c r="G1397" s="27">
        <v>700919.14259894367</v>
      </c>
      <c r="H1397" s="28">
        <v>0.24073882323933615</v>
      </c>
      <c r="I1397" s="27">
        <v>693596.2018771827</v>
      </c>
      <c r="J1397" s="28">
        <v>0.25383845791031434</v>
      </c>
      <c r="K1397" s="29">
        <v>538053.387015271</v>
      </c>
      <c r="L1397" s="29">
        <v>530424.20371356246</v>
      </c>
      <c r="M1397" s="28">
        <v>1.438317340780404E-2</v>
      </c>
      <c r="N1397" s="29">
        <v>441074.89376342058</v>
      </c>
      <c r="O1397" s="28">
        <v>0.21986854074688458</v>
      </c>
      <c r="P1397" s="29">
        <v>425816.68135373347</v>
      </c>
      <c r="Q1397" s="28">
        <v>0.26357987034401903</v>
      </c>
      <c r="R1397" s="29">
        <v>474516.75795159332</v>
      </c>
      <c r="S1397" s="29">
        <v>464552.05919041036</v>
      </c>
      <c r="T1397" s="28">
        <v>2.1450122895911281E-2</v>
      </c>
      <c r="U1397" s="29">
        <v>370320.25457334134</v>
      </c>
      <c r="V1397" s="28">
        <v>0.28136863185704042</v>
      </c>
      <c r="W1397" s="29">
        <v>348133.31742637639</v>
      </c>
      <c r="X1397" s="28">
        <v>0.36303173008410672</v>
      </c>
      <c r="Y1397" s="27">
        <v>836542.31465351337</v>
      </c>
      <c r="Z1397" s="85">
        <v>33115.277520624477</v>
      </c>
      <c r="AA1397" s="29">
        <v>505937.10982603964</v>
      </c>
      <c r="AB1397" s="29">
        <v>32116.27718923135</v>
      </c>
      <c r="AC1397" s="29">
        <v>436161.37041307276</v>
      </c>
      <c r="AD1397" s="29">
        <v>38355.387538520561</v>
      </c>
      <c r="AE1397" s="31">
        <v>94.926061018187639</v>
      </c>
      <c r="AF1397" s="31">
        <v>95.365131229663206</v>
      </c>
      <c r="AG1397" s="26"/>
      <c r="AH1397" s="31">
        <v>93.804167149563156</v>
      </c>
      <c r="AI1397" s="26"/>
      <c r="AJ1397" s="32">
        <v>6952.5678527207965</v>
      </c>
      <c r="AK1397" s="32">
        <v>6536.9334528481359</v>
      </c>
      <c r="AL1397" s="28">
        <v>6.3582473780816773E-2</v>
      </c>
      <c r="AM1397" s="32">
        <v>6480.4939112576185</v>
      </c>
      <c r="AN1397" s="28">
        <v>7.2845364555178843E-2</v>
      </c>
      <c r="AO1397" s="32">
        <v>70.546854844240826</v>
      </c>
      <c r="AP1397" s="32">
        <v>66.342453756533772</v>
      </c>
      <c r="AQ1397" s="28">
        <v>6.3374217407401554E-2</v>
      </c>
      <c r="AR1397" s="32">
        <v>65.808826958683113</v>
      </c>
      <c r="AS1397" s="28">
        <v>7.1996844565128004E-2</v>
      </c>
      <c r="AT1397" s="27">
        <v>10097.733537214668</v>
      </c>
      <c r="AU1397" s="27">
        <v>9321.3481417743842</v>
      </c>
      <c r="AV1397" s="28">
        <v>8.3291105924994821E-2</v>
      </c>
      <c r="AW1397" s="27">
        <v>8498.9166957005418</v>
      </c>
      <c r="AX1397" s="28">
        <v>0.18812007444701048</v>
      </c>
      <c r="AY1397" s="33">
        <v>211</v>
      </c>
      <c r="AZ1397" s="33">
        <v>210</v>
      </c>
      <c r="BA1397" s="28">
        <v>4.7619047619047623E-3</v>
      </c>
      <c r="BB1397" s="33">
        <v>211</v>
      </c>
      <c r="BC1397" s="28">
        <v>0</v>
      </c>
      <c r="BD1397" s="30">
        <v>1.6163035363430494</v>
      </c>
      <c r="BE1397" s="30">
        <v>1.6154874773030299</v>
      </c>
      <c r="BF1397" s="28">
        <v>5.0514723975566482E-4</v>
      </c>
      <c r="BG1397" s="30">
        <v>1.5891159358866065</v>
      </c>
      <c r="BH1397" s="28">
        <v>1.710863244302829E-2</v>
      </c>
      <c r="BI1397" s="30">
        <v>1.6288610386801639</v>
      </c>
      <c r="BJ1397" s="28">
        <v>-7.7093760848314071E-3</v>
      </c>
      <c r="BK1397" s="30">
        <v>1.8327226122177414</v>
      </c>
      <c r="BL1397" s="30">
        <v>1.844558950510363</v>
      </c>
      <c r="BM1397" s="28">
        <v>-6.4168934743705029E-3</v>
      </c>
      <c r="BN1397" s="30">
        <v>1.8927377963878769</v>
      </c>
      <c r="BO1397" s="28">
        <v>-3.1708134261739372E-2</v>
      </c>
    </row>
    <row r="1398" spans="1:67" hidden="1" x14ac:dyDescent="0.25">
      <c r="A1398" s="34" t="s">
        <v>244</v>
      </c>
      <c r="B1398" s="34" t="s">
        <v>240</v>
      </c>
      <c r="C1398" s="26" t="s">
        <v>178</v>
      </c>
      <c r="D1398" s="27">
        <v>6469978.6533068847</v>
      </c>
      <c r="E1398" s="27">
        <v>6968284.7299573747</v>
      </c>
      <c r="F1398" s="28">
        <v>-7.151057913983061E-2</v>
      </c>
      <c r="G1398" s="27">
        <v>5368783.7883977536</v>
      </c>
      <c r="H1398" s="28">
        <v>0.20511067465389007</v>
      </c>
      <c r="I1398" s="27">
        <v>5353060.9080766784</v>
      </c>
      <c r="J1398" s="28">
        <v>0.2086502964210635</v>
      </c>
      <c r="K1398" s="29">
        <v>3871955.0191911636</v>
      </c>
      <c r="L1398" s="29">
        <v>4106186.3565809433</v>
      </c>
      <c r="M1398" s="28">
        <v>-5.7043523369167001E-2</v>
      </c>
      <c r="N1398" s="29">
        <v>3389993.0793638276</v>
      </c>
      <c r="O1398" s="28">
        <v>0.14217195390787696</v>
      </c>
      <c r="P1398" s="29">
        <v>3284051.2442556806</v>
      </c>
      <c r="Q1398" s="28">
        <v>0.17901784448821215</v>
      </c>
      <c r="R1398" s="29">
        <v>3211713.0935718869</v>
      </c>
      <c r="S1398" s="29">
        <v>3375063.7743836101</v>
      </c>
      <c r="T1398" s="28">
        <v>-4.839928716356065E-2</v>
      </c>
      <c r="U1398" s="29">
        <v>2676187.8947540456</v>
      </c>
      <c r="V1398" s="28">
        <v>0.20010747371946339</v>
      </c>
      <c r="W1398" s="29">
        <v>2649079.0819057813</v>
      </c>
      <c r="X1398" s="28">
        <v>0.21238852985141521</v>
      </c>
      <c r="Y1398" s="27">
        <v>6284525.3983648159</v>
      </c>
      <c r="Z1398" s="85">
        <v>185453.2549420688</v>
      </c>
      <c r="AA1398" s="29">
        <v>3644793.0198163693</v>
      </c>
      <c r="AB1398" s="29">
        <v>227161.99937479448</v>
      </c>
      <c r="AC1398" s="29">
        <v>2997338.3301711548</v>
      </c>
      <c r="AD1398" s="29">
        <v>214374.76340073225</v>
      </c>
      <c r="AE1398" s="31">
        <v>96.69122298344854</v>
      </c>
      <c r="AF1398" s="31">
        <v>96.758263274026177</v>
      </c>
      <c r="AG1398" s="26"/>
      <c r="AH1398" s="31">
        <v>96.056362374377215</v>
      </c>
      <c r="AI1398" s="26"/>
      <c r="AJ1398" s="32">
        <v>6588.4707842955086</v>
      </c>
      <c r="AK1398" s="32">
        <v>6494.4236070464494</v>
      </c>
      <c r="AL1398" s="28">
        <v>1.4481220034217963E-2</v>
      </c>
      <c r="AM1398" s="32">
        <v>6100.0115238006774</v>
      </c>
      <c r="AN1398" s="28">
        <v>8.0075137331952345E-2</v>
      </c>
      <c r="AO1398" s="32">
        <v>67.774692791994539</v>
      </c>
      <c r="AP1398" s="32">
        <v>66.969017832851151</v>
      </c>
      <c r="AQ1398" s="28">
        <v>1.2030562567817303E-2</v>
      </c>
      <c r="AR1398" s="32">
        <v>63.33219270221278</v>
      </c>
      <c r="AS1398" s="28">
        <v>7.0146001586749773E-2</v>
      </c>
      <c r="AT1398" s="27">
        <v>61691.269114109316</v>
      </c>
      <c r="AU1398" s="27">
        <v>59059.928815158768</v>
      </c>
      <c r="AV1398" s="28">
        <v>4.4553732991888889E-2</v>
      </c>
      <c r="AW1398" s="27">
        <v>53641.571783426167</v>
      </c>
      <c r="AX1398" s="28">
        <v>0.1500645313523474</v>
      </c>
      <c r="AY1398" s="33">
        <v>1893.0212765957447</v>
      </c>
      <c r="AZ1398" s="33">
        <v>1897.1007805428446</v>
      </c>
      <c r="BA1398" s="28">
        <v>-2.1503886292918179E-3</v>
      </c>
      <c r="BB1398" s="33">
        <v>1874</v>
      </c>
      <c r="BC1398" s="28">
        <v>1.0150094234655639E-2</v>
      </c>
      <c r="BD1398" s="30">
        <v>1.6709849730275117</v>
      </c>
      <c r="BE1398" s="30">
        <v>1.6970210615963339</v>
      </c>
      <c r="BF1398" s="28">
        <v>-1.5342230664085512E-2</v>
      </c>
      <c r="BG1398" s="30">
        <v>1.5837152651076414</v>
      </c>
      <c r="BH1398" s="28">
        <v>5.5104417973731411E-2</v>
      </c>
      <c r="BI1398" s="30">
        <v>1.6300174723034604</v>
      </c>
      <c r="BJ1398" s="28">
        <v>2.5133166619470682E-2</v>
      </c>
      <c r="BK1398" s="30">
        <v>2.0144945905212652</v>
      </c>
      <c r="BL1398" s="30">
        <v>2.0646379433911575</v>
      </c>
      <c r="BM1398" s="28">
        <v>-2.4286753534875E-2</v>
      </c>
      <c r="BN1398" s="30">
        <v>2.0061311087019806</v>
      </c>
      <c r="BO1398" s="28">
        <v>4.1689607339253027E-3</v>
      </c>
    </row>
    <row r="1399" spans="1:67" hidden="1" x14ac:dyDescent="0.25">
      <c r="A1399" s="34" t="s">
        <v>244</v>
      </c>
      <c r="B1399" s="34" t="s">
        <v>240</v>
      </c>
      <c r="C1399" s="26" t="s">
        <v>222</v>
      </c>
      <c r="D1399" s="27">
        <v>473351.59907169343</v>
      </c>
      <c r="E1399" s="27">
        <v>457200.15147352812</v>
      </c>
      <c r="F1399" s="28">
        <v>3.5326864057481568E-2</v>
      </c>
      <c r="G1399" s="27">
        <v>407969.17654932977</v>
      </c>
      <c r="H1399" s="28">
        <v>0.16026314310159145</v>
      </c>
      <c r="I1399" s="27">
        <v>370373.52779369953</v>
      </c>
      <c r="J1399" s="28">
        <v>0.2780384221610821</v>
      </c>
      <c r="K1399" s="29">
        <v>251372.79874763792</v>
      </c>
      <c r="L1399" s="29">
        <v>245185.2597998695</v>
      </c>
      <c r="M1399" s="28">
        <v>2.5236178360880875E-2</v>
      </c>
      <c r="N1399" s="29">
        <v>227821.26663687904</v>
      </c>
      <c r="O1399" s="28">
        <v>0.10337723276860418</v>
      </c>
      <c r="P1399" s="29">
        <v>203766.44727731423</v>
      </c>
      <c r="Q1399" s="28">
        <v>0.23363194532971476</v>
      </c>
      <c r="R1399" s="29">
        <v>287430.54722708429</v>
      </c>
      <c r="S1399" s="29">
        <v>263111.84177634807</v>
      </c>
      <c r="T1399" s="28">
        <v>9.2427255598050026E-2</v>
      </c>
      <c r="U1399" s="29">
        <v>238678.52763385201</v>
      </c>
      <c r="V1399" s="28">
        <v>0.20425808754787098</v>
      </c>
      <c r="W1399" s="29">
        <v>218932.73204198366</v>
      </c>
      <c r="X1399" s="28">
        <v>0.31287151330101309</v>
      </c>
      <c r="Y1399" s="26"/>
      <c r="Z1399" s="26"/>
      <c r="AA1399" s="26"/>
      <c r="AB1399" s="26"/>
      <c r="AC1399" s="26"/>
      <c r="AD1399" s="26"/>
      <c r="AE1399" s="31">
        <v>95.474805306319737</v>
      </c>
      <c r="AF1399" s="31">
        <v>95.382588024022979</v>
      </c>
      <c r="AG1399" s="26"/>
      <c r="AH1399" s="31">
        <v>94.953129130091625</v>
      </c>
      <c r="AI1399" s="26"/>
      <c r="AJ1399" s="32">
        <v>6864.1680899708617</v>
      </c>
      <c r="AK1399" s="32">
        <v>6663.7979137141338</v>
      </c>
      <c r="AL1399" s="28">
        <v>3.0068465288295286E-2</v>
      </c>
      <c r="AM1399" s="32">
        <v>6540.9821835174098</v>
      </c>
      <c r="AN1399" s="28">
        <v>4.9409384918957064E-2</v>
      </c>
      <c r="AO1399" s="32">
        <v>69.936547050779723</v>
      </c>
      <c r="AP1399" s="32">
        <v>67.893986694269785</v>
      </c>
      <c r="AQ1399" s="28">
        <v>3.0084554700075213E-2</v>
      </c>
      <c r="AR1399" s="32">
        <v>66.798785433451954</v>
      </c>
      <c r="AS1399" s="28">
        <v>4.6973333376753565E-2</v>
      </c>
      <c r="AT1399" s="27">
        <v>6778.4454779779908</v>
      </c>
      <c r="AU1399" s="27">
        <v>6314.6290164918901</v>
      </c>
      <c r="AV1399" s="28">
        <v>7.3451102238112992E-2</v>
      </c>
      <c r="AW1399" s="27">
        <v>5837.1322467511891</v>
      </c>
      <c r="AX1399" s="28">
        <v>0.1612629612342113</v>
      </c>
      <c r="AY1399" s="33">
        <v>147.01679864167315</v>
      </c>
      <c r="AZ1399" s="33">
        <v>141</v>
      </c>
      <c r="BA1399" s="28">
        <v>4.2672330792008141E-2</v>
      </c>
      <c r="BB1399" s="33">
        <v>149.00646056111333</v>
      </c>
      <c r="BC1399" s="28">
        <v>-1.3352856728142624E-2</v>
      </c>
      <c r="BD1399" s="30">
        <v>1.8830661130797526</v>
      </c>
      <c r="BE1399" s="30">
        <v>1.8647130412599602</v>
      </c>
      <c r="BF1399" s="28">
        <v>9.8423035682699399E-3</v>
      </c>
      <c r="BG1399" s="30">
        <v>1.7907422892156326</v>
      </c>
      <c r="BH1399" s="28">
        <v>5.1556175570388163E-2</v>
      </c>
      <c r="BI1399" s="30">
        <v>1.8176374606445524</v>
      </c>
      <c r="BJ1399" s="28">
        <v>3.5996536081512355E-2</v>
      </c>
      <c r="BK1399" s="30">
        <v>1.6468381793036158</v>
      </c>
      <c r="BL1399" s="30">
        <v>1.737664669088365</v>
      </c>
      <c r="BM1399" s="28">
        <v>-5.2269284977981272E-2</v>
      </c>
      <c r="BN1399" s="30">
        <v>1.7092831122839016</v>
      </c>
      <c r="BO1399" s="28">
        <v>-3.6532820415483128E-2</v>
      </c>
    </row>
    <row r="1400" spans="1:67" hidden="1" x14ac:dyDescent="0.25">
      <c r="A1400" s="34" t="s">
        <v>244</v>
      </c>
      <c r="B1400" s="34" t="s">
        <v>240</v>
      </c>
      <c r="C1400" s="26" t="s">
        <v>187</v>
      </c>
      <c r="D1400" s="27">
        <v>3088102.8559059906</v>
      </c>
      <c r="E1400" s="27">
        <v>3056226.0983788203</v>
      </c>
      <c r="F1400" s="28">
        <v>1.0430104482151798E-2</v>
      </c>
      <c r="G1400" s="27">
        <v>2728101.9138993905</v>
      </c>
      <c r="H1400" s="28">
        <v>0.13196022486272724</v>
      </c>
      <c r="I1400" s="27">
        <v>2886663.502105278</v>
      </c>
      <c r="J1400" s="28">
        <v>6.9782762574785911E-2</v>
      </c>
      <c r="K1400" s="29">
        <v>1482174.4688659306</v>
      </c>
      <c r="L1400" s="29">
        <v>1562809.3255332997</v>
      </c>
      <c r="M1400" s="28">
        <v>-5.1596093873993845E-2</v>
      </c>
      <c r="N1400" s="29">
        <v>1358824.4836967359</v>
      </c>
      <c r="O1400" s="28">
        <v>9.0776981611058488E-2</v>
      </c>
      <c r="P1400" s="29">
        <v>1424938.0391709756</v>
      </c>
      <c r="Q1400" s="28">
        <v>4.0167662116912098E-2</v>
      </c>
      <c r="R1400" s="29">
        <v>1605831.1392251274</v>
      </c>
      <c r="S1400" s="29">
        <v>1604857.7807630487</v>
      </c>
      <c r="T1400" s="28">
        <v>6.06507613164286E-4</v>
      </c>
      <c r="U1400" s="29">
        <v>1267604.7544843955</v>
      </c>
      <c r="V1400" s="28">
        <v>0.26682322194216379</v>
      </c>
      <c r="W1400" s="29">
        <v>1305860.7256192036</v>
      </c>
      <c r="X1400" s="28">
        <v>0.22971087783016519</v>
      </c>
      <c r="Y1400" s="27">
        <v>2971036.311384113</v>
      </c>
      <c r="Z1400" s="85">
        <v>117066.54452187735</v>
      </c>
      <c r="AA1400" s="29">
        <v>1387999.0196963553</v>
      </c>
      <c r="AB1400" s="29">
        <v>94175.449169575266</v>
      </c>
      <c r="AC1400" s="29">
        <v>1407084.1341938619</v>
      </c>
      <c r="AD1400" s="29">
        <v>198747.00503126549</v>
      </c>
      <c r="AE1400" s="31">
        <v>96.581446307904841</v>
      </c>
      <c r="AF1400" s="31">
        <v>96.507891570419318</v>
      </c>
      <c r="AG1400" s="26"/>
      <c r="AH1400" s="31">
        <v>95.946877487981027</v>
      </c>
      <c r="AI1400" s="26"/>
      <c r="AJ1400" s="32">
        <v>6089.8380222118294</v>
      </c>
      <c r="AK1400" s="32">
        <v>5954.7262419925328</v>
      </c>
      <c r="AL1400" s="28">
        <v>2.2689839083868006E-2</v>
      </c>
      <c r="AM1400" s="32">
        <v>5932.8273701306689</v>
      </c>
      <c r="AN1400" s="28">
        <v>2.6464726223392944E-2</v>
      </c>
      <c r="AO1400" s="32">
        <v>62.638680012265276</v>
      </c>
      <c r="AP1400" s="32">
        <v>61.285285074455523</v>
      </c>
      <c r="AQ1400" s="28">
        <v>2.2083521944387025E-2</v>
      </c>
      <c r="AR1400" s="32">
        <v>61.818835863464926</v>
      </c>
      <c r="AS1400" s="28">
        <v>1.3262044445661899E-2</v>
      </c>
      <c r="AT1400" s="27">
        <v>26747.326519451246</v>
      </c>
      <c r="AU1400" s="27">
        <v>24603.262960305641</v>
      </c>
      <c r="AV1400" s="28">
        <v>8.7145496213440851E-2</v>
      </c>
      <c r="AW1400" s="27">
        <v>23756.8518972522</v>
      </c>
      <c r="AX1400" s="28">
        <v>0.12587840489694407</v>
      </c>
      <c r="AY1400" s="33">
        <v>759</v>
      </c>
      <c r="AZ1400" s="33">
        <v>759</v>
      </c>
      <c r="BA1400" s="28">
        <v>0</v>
      </c>
      <c r="BB1400" s="33">
        <v>759</v>
      </c>
      <c r="BC1400" s="28">
        <v>0</v>
      </c>
      <c r="BD1400" s="30">
        <v>2.0834948386803736</v>
      </c>
      <c r="BE1400" s="30">
        <v>1.9555975565578998</v>
      </c>
      <c r="BF1400" s="28">
        <v>6.5400614606815746E-2</v>
      </c>
      <c r="BG1400" s="30">
        <v>2.0076926392123</v>
      </c>
      <c r="BH1400" s="28">
        <v>3.7755878558091364E-2</v>
      </c>
      <c r="BI1400" s="30">
        <v>2.0258168585244096</v>
      </c>
      <c r="BJ1400" s="28">
        <v>2.847146814543549E-2</v>
      </c>
      <c r="BK1400" s="30">
        <v>1.9230557811926066</v>
      </c>
      <c r="BL1400" s="30">
        <v>1.9043594610144841</v>
      </c>
      <c r="BM1400" s="28">
        <v>9.8176423941321797E-3</v>
      </c>
      <c r="BN1400" s="30">
        <v>2.1521707805593229</v>
      </c>
      <c r="BO1400" s="28">
        <v>-0.10645762940205522</v>
      </c>
    </row>
    <row r="1401" spans="1:67" hidden="1" x14ac:dyDescent="0.25">
      <c r="A1401" s="34" t="s">
        <v>244</v>
      </c>
      <c r="B1401" s="34" t="s">
        <v>240</v>
      </c>
      <c r="C1401" s="26" t="s">
        <v>217</v>
      </c>
      <c r="D1401" s="27">
        <v>729414.38660564064</v>
      </c>
      <c r="E1401" s="27">
        <v>800176.5736374784</v>
      </c>
      <c r="F1401" s="28">
        <v>-8.8433215071723303E-2</v>
      </c>
      <c r="G1401" s="27">
        <v>699717.79798685666</v>
      </c>
      <c r="H1401" s="28">
        <v>4.244080785742968E-2</v>
      </c>
      <c r="I1401" s="27">
        <v>696519.825743736</v>
      </c>
      <c r="J1401" s="28">
        <v>4.7227027352423456E-2</v>
      </c>
      <c r="K1401" s="29">
        <v>384499.60162180412</v>
      </c>
      <c r="L1401" s="29">
        <v>439858.67048687889</v>
      </c>
      <c r="M1401" s="28">
        <v>-0.12585649114020625</v>
      </c>
      <c r="N1401" s="29">
        <v>404084.98628893867</v>
      </c>
      <c r="O1401" s="28">
        <v>-4.8468478987561625E-2</v>
      </c>
      <c r="P1401" s="29">
        <v>376825.17439539358</v>
      </c>
      <c r="Q1401" s="28">
        <v>2.0366015191856442E-2</v>
      </c>
      <c r="R1401" s="29">
        <v>399943.68207278685</v>
      </c>
      <c r="S1401" s="29">
        <v>433246.84950406017</v>
      </c>
      <c r="T1401" s="28">
        <v>-7.6868804630421728E-2</v>
      </c>
      <c r="U1401" s="29">
        <v>392706.39042349049</v>
      </c>
      <c r="V1401" s="28">
        <v>1.8429268852721586E-2</v>
      </c>
      <c r="W1401" s="29">
        <v>368482.47226638551</v>
      </c>
      <c r="X1401" s="28">
        <v>8.5380478514747962E-2</v>
      </c>
      <c r="Y1401" s="26"/>
      <c r="Z1401" s="26"/>
      <c r="AA1401" s="26"/>
      <c r="AB1401" s="26"/>
      <c r="AC1401" s="26"/>
      <c r="AD1401" s="26"/>
      <c r="AE1401" s="31">
        <v>95.212975211072376</v>
      </c>
      <c r="AF1401" s="31">
        <v>95.187856816693781</v>
      </c>
      <c r="AG1401" s="26"/>
      <c r="AH1401" s="31">
        <v>94.615680369763027</v>
      </c>
      <c r="AI1401" s="26"/>
      <c r="AJ1401" s="32">
        <v>6351.3836230003226</v>
      </c>
      <c r="AK1401" s="32">
        <v>6401.3348544084047</v>
      </c>
      <c r="AL1401" s="28">
        <v>-7.8032523753514002E-3</v>
      </c>
      <c r="AM1401" s="32">
        <v>6526.9217002040432</v>
      </c>
      <c r="AN1401" s="28">
        <v>-2.6894466529027453E-2</v>
      </c>
      <c r="AO1401" s="32">
        <v>64.674356370632282</v>
      </c>
      <c r="AP1401" s="32">
        <v>65.000714146268038</v>
      </c>
      <c r="AQ1401" s="28">
        <v>-5.0208336927094182E-3</v>
      </c>
      <c r="AR1401" s="32">
        <v>66.423652015214742</v>
      </c>
      <c r="AS1401" s="28">
        <v>-2.6335433110208598E-2</v>
      </c>
      <c r="AT1401" s="27">
        <v>10833.330585561753</v>
      </c>
      <c r="AU1401" s="27">
        <v>9993.5239526184796</v>
      </c>
      <c r="AV1401" s="28">
        <v>8.4035084813423491E-2</v>
      </c>
      <c r="AW1401" s="27">
        <v>9254.2328062840697</v>
      </c>
      <c r="AX1401" s="28">
        <v>0.17063519065625835</v>
      </c>
      <c r="AY1401" s="33">
        <v>278</v>
      </c>
      <c r="AZ1401" s="33">
        <v>265</v>
      </c>
      <c r="BA1401" s="28">
        <v>4.9056603773584909E-2</v>
      </c>
      <c r="BB1401" s="33">
        <v>253.02410561665721</v>
      </c>
      <c r="BC1401" s="28">
        <v>9.8709545173464155E-2</v>
      </c>
      <c r="BD1401" s="30">
        <v>1.8970484846512183</v>
      </c>
      <c r="BE1401" s="30">
        <v>1.8191674447425674</v>
      </c>
      <c r="BF1401" s="28">
        <v>4.2811364140078904E-2</v>
      </c>
      <c r="BG1401" s="30">
        <v>1.7316104822724778</v>
      </c>
      <c r="BH1401" s="28">
        <v>9.5539963561336302E-2</v>
      </c>
      <c r="BI1401" s="30">
        <v>1.8483898451351728</v>
      </c>
      <c r="BJ1401" s="28">
        <v>2.6324879269441742E-2</v>
      </c>
      <c r="BK1401" s="30">
        <v>1.8237927470820567</v>
      </c>
      <c r="BL1401" s="30">
        <v>1.8469299304852291</v>
      </c>
      <c r="BM1401" s="28">
        <v>-1.252737476461478E-2</v>
      </c>
      <c r="BN1401" s="30">
        <v>1.7817835794123142</v>
      </c>
      <c r="BO1401" s="28">
        <v>2.3577031551496496E-2</v>
      </c>
    </row>
    <row r="1402" spans="1:67" hidden="1" x14ac:dyDescent="0.25">
      <c r="A1402" s="34" t="s">
        <v>244</v>
      </c>
      <c r="B1402" s="34" t="s">
        <v>240</v>
      </c>
      <c r="C1402" s="26" t="s">
        <v>193</v>
      </c>
      <c r="D1402" s="27">
        <v>1934634.2114718473</v>
      </c>
      <c r="E1402" s="27">
        <v>1995259.5171128786</v>
      </c>
      <c r="F1402" s="28">
        <v>-3.0384671828933608E-2</v>
      </c>
      <c r="G1402" s="27">
        <v>1598651.762452364</v>
      </c>
      <c r="H1402" s="28">
        <v>0.21016612680179919</v>
      </c>
      <c r="I1402" s="27">
        <v>1355831.8405148601</v>
      </c>
      <c r="J1402" s="28">
        <v>0.42689834658049791</v>
      </c>
      <c r="K1402" s="29">
        <v>904318.71349634463</v>
      </c>
      <c r="L1402" s="29">
        <v>936529.42792311253</v>
      </c>
      <c r="M1402" s="28">
        <v>-3.4393702393527285E-2</v>
      </c>
      <c r="N1402" s="29">
        <v>803594.47440584633</v>
      </c>
      <c r="O1402" s="28">
        <v>0.12534212503759534</v>
      </c>
      <c r="P1402" s="29">
        <v>689867.67298123741</v>
      </c>
      <c r="Q1402" s="28">
        <v>0.31085822530046242</v>
      </c>
      <c r="R1402" s="29">
        <v>824980.677439166</v>
      </c>
      <c r="S1402" s="29">
        <v>820695.63000320457</v>
      </c>
      <c r="T1402" s="28">
        <v>5.2212382755647173E-3</v>
      </c>
      <c r="U1402" s="29">
        <v>690055.80852919107</v>
      </c>
      <c r="V1402" s="28">
        <v>0.1955274736366012</v>
      </c>
      <c r="W1402" s="29">
        <v>626920.62223310152</v>
      </c>
      <c r="X1402" s="28">
        <v>0.31592525143066968</v>
      </c>
      <c r="Y1402" s="26"/>
      <c r="Z1402" s="26"/>
      <c r="AA1402" s="26"/>
      <c r="AB1402" s="26"/>
      <c r="AC1402" s="26"/>
      <c r="AD1402" s="26"/>
      <c r="AE1402" s="31">
        <v>94.799877678514832</v>
      </c>
      <c r="AF1402" s="31">
        <v>94.86140722542757</v>
      </c>
      <c r="AG1402" s="26"/>
      <c r="AH1402" s="31">
        <v>94.57632526271216</v>
      </c>
      <c r="AI1402" s="26"/>
      <c r="AJ1402" s="32">
        <v>5429.0180557272297</v>
      </c>
      <c r="AK1402" s="32">
        <v>5498.6843462094457</v>
      </c>
      <c r="AL1402" s="28">
        <v>-1.2669628968653373E-2</v>
      </c>
      <c r="AM1402" s="32">
        <v>5393.1789259296702</v>
      </c>
      <c r="AN1402" s="28">
        <v>6.6452699400069686E-3</v>
      </c>
      <c r="AO1402" s="32">
        <v>57.431726051531001</v>
      </c>
      <c r="AP1402" s="32">
        <v>57.961723345185078</v>
      </c>
      <c r="AQ1402" s="28">
        <v>-9.1439188323944841E-3</v>
      </c>
      <c r="AR1402" s="32">
        <v>56.939332285261735</v>
      </c>
      <c r="AS1402" s="28">
        <v>8.6476912620332656E-3</v>
      </c>
      <c r="AT1402" s="27">
        <v>18930.007849575868</v>
      </c>
      <c r="AU1402" s="27">
        <v>18337.757433414936</v>
      </c>
      <c r="AV1402" s="28">
        <v>3.2296774472637402E-2</v>
      </c>
      <c r="AW1402" s="27">
        <v>16797.156262758264</v>
      </c>
      <c r="AX1402" s="28">
        <v>0.12697694499315015</v>
      </c>
      <c r="AY1402" s="33">
        <v>560</v>
      </c>
      <c r="AZ1402" s="33">
        <v>562</v>
      </c>
      <c r="BA1402" s="28">
        <v>-3.5587188612099642E-3</v>
      </c>
      <c r="BB1402" s="33">
        <v>565</v>
      </c>
      <c r="BC1402" s="28">
        <v>-8.8495575221238937E-3</v>
      </c>
      <c r="BD1402" s="30">
        <v>2.1393278526682478</v>
      </c>
      <c r="BE1402" s="30">
        <v>2.1304824574895109</v>
      </c>
      <c r="BF1402" s="28">
        <v>4.1518272763249849E-3</v>
      </c>
      <c r="BG1402" s="30">
        <v>1.9893762505452257</v>
      </c>
      <c r="BH1402" s="28">
        <v>7.5376189939899516E-2</v>
      </c>
      <c r="BI1402" s="30">
        <v>1.9653505934778526</v>
      </c>
      <c r="BJ1402" s="28">
        <v>8.8522251331518337E-2</v>
      </c>
      <c r="BK1402" s="30">
        <v>2.3450660898836713</v>
      </c>
      <c r="BL1402" s="30">
        <v>2.4311808716528533</v>
      </c>
      <c r="BM1402" s="28">
        <v>-3.5420968786512547E-2</v>
      </c>
      <c r="BN1402" s="30">
        <v>2.3166992331530198</v>
      </c>
      <c r="BO1402" s="28">
        <v>1.2244514231588115E-2</v>
      </c>
    </row>
    <row r="1403" spans="1:67" hidden="1" x14ac:dyDescent="0.25">
      <c r="A1403" s="34" t="s">
        <v>244</v>
      </c>
      <c r="B1403" s="34" t="s">
        <v>240</v>
      </c>
      <c r="C1403" s="26" t="s">
        <v>210</v>
      </c>
      <c r="D1403" s="27">
        <v>1199364.8967045951</v>
      </c>
      <c r="E1403" s="27">
        <v>1115195.6920571267</v>
      </c>
      <c r="F1403" s="28">
        <v>7.5474829437519722E-2</v>
      </c>
      <c r="G1403" s="27">
        <v>1013802.0111058163</v>
      </c>
      <c r="H1403" s="28">
        <v>0.18303661224381854</v>
      </c>
      <c r="I1403" s="27">
        <v>1028721.0677710187</v>
      </c>
      <c r="J1403" s="28">
        <v>0.16587958998771052</v>
      </c>
      <c r="K1403" s="29">
        <v>678046.08999457979</v>
      </c>
      <c r="L1403" s="29">
        <v>618354.85097587085</v>
      </c>
      <c r="M1403" s="28">
        <v>9.6532337256683337E-2</v>
      </c>
      <c r="N1403" s="29">
        <v>553946.71606507653</v>
      </c>
      <c r="O1403" s="28">
        <v>0.2240276371905133</v>
      </c>
      <c r="P1403" s="29">
        <v>557084.82666171168</v>
      </c>
      <c r="Q1403" s="28">
        <v>0.21713257576538075</v>
      </c>
      <c r="R1403" s="29">
        <v>749002.52291273046</v>
      </c>
      <c r="S1403" s="29">
        <v>659745.83253507619</v>
      </c>
      <c r="T1403" s="28">
        <v>0.1352895099536818</v>
      </c>
      <c r="U1403" s="29">
        <v>566041.92401815171</v>
      </c>
      <c r="V1403" s="28">
        <v>0.32322799978453826</v>
      </c>
      <c r="W1403" s="29">
        <v>574466.84603281785</v>
      </c>
      <c r="X1403" s="28">
        <v>0.30382201877311094</v>
      </c>
      <c r="Y1403" s="26"/>
      <c r="Z1403" s="26"/>
      <c r="AA1403" s="26"/>
      <c r="AB1403" s="26"/>
      <c r="AC1403" s="26"/>
      <c r="AD1403" s="26"/>
      <c r="AE1403" s="31">
        <v>93.122396067491465</v>
      </c>
      <c r="AF1403" s="31">
        <v>92.514696033775024</v>
      </c>
      <c r="AG1403" s="26"/>
      <c r="AH1403" s="31">
        <v>91.804333570964388</v>
      </c>
      <c r="AI1403" s="26"/>
      <c r="AJ1403" s="32">
        <v>5490.0919578812991</v>
      </c>
      <c r="AK1403" s="32">
        <v>4874.2677564205569</v>
      </c>
      <c r="AL1403" s="28">
        <v>0.12634189015356345</v>
      </c>
      <c r="AM1403" s="32">
        <v>4983.1132208846129</v>
      </c>
      <c r="AN1403" s="28">
        <v>0.10173935741052383</v>
      </c>
      <c r="AO1403" s="32">
        <v>56.283664819868804</v>
      </c>
      <c r="AP1403" s="32">
        <v>50.048708476569189</v>
      </c>
      <c r="AQ1403" s="28">
        <v>0.12457776700109201</v>
      </c>
      <c r="AR1403" s="32">
        <v>51.352765210138905</v>
      </c>
      <c r="AS1403" s="28">
        <v>9.6020138147426576E-2</v>
      </c>
      <c r="AT1403" s="27">
        <v>14367.674391159389</v>
      </c>
      <c r="AU1403" s="27">
        <v>13604.269057975749</v>
      </c>
      <c r="AV1403" s="28">
        <v>5.6115130473406813E-2</v>
      </c>
      <c r="AW1403" s="27">
        <v>12472.794544202781</v>
      </c>
      <c r="AX1403" s="28">
        <v>0.1519210342350526</v>
      </c>
      <c r="AY1403" s="33">
        <v>465.77852077589205</v>
      </c>
      <c r="AZ1403" s="33">
        <v>426.13878060188597</v>
      </c>
      <c r="BA1403" s="28">
        <v>9.3020729345539038E-2</v>
      </c>
      <c r="BB1403" s="33">
        <v>420</v>
      </c>
      <c r="BC1403" s="28">
        <v>0.10899647803783821</v>
      </c>
      <c r="BD1403" s="30">
        <v>1.7688545283318169</v>
      </c>
      <c r="BE1403" s="30">
        <v>1.8034882241113741</v>
      </c>
      <c r="BF1403" s="28">
        <v>-1.9203727153040962E-2</v>
      </c>
      <c r="BG1403" s="30">
        <v>1.8301435529887986</v>
      </c>
      <c r="BH1403" s="28">
        <v>-3.348864331264665E-2</v>
      </c>
      <c r="BI1403" s="30">
        <v>1.8466147676926532</v>
      </c>
      <c r="BJ1403" s="28">
        <v>-4.2109616321328244E-2</v>
      </c>
      <c r="BK1403" s="30">
        <v>1.601282852880775</v>
      </c>
      <c r="BL1403" s="30">
        <v>1.6903413967345311</v>
      </c>
      <c r="BM1403" s="28">
        <v>-5.2686719987928447E-2</v>
      </c>
      <c r="BN1403" s="30">
        <v>1.791036967560915</v>
      </c>
      <c r="BO1403" s="28">
        <v>-0.10594650926639028</v>
      </c>
    </row>
    <row r="1404" spans="1:67" hidden="1" x14ac:dyDescent="0.25">
      <c r="A1404" s="34" t="s">
        <v>244</v>
      </c>
      <c r="B1404" s="34" t="s">
        <v>240</v>
      </c>
      <c r="C1404" s="26" t="s">
        <v>177</v>
      </c>
      <c r="D1404" s="27">
        <v>6899752.6753217923</v>
      </c>
      <c r="E1404" s="27">
        <v>7097633.168736889</v>
      </c>
      <c r="F1404" s="28">
        <v>-2.7879785938600719E-2</v>
      </c>
      <c r="G1404" s="27">
        <v>6079263.0863364991</v>
      </c>
      <c r="H1404" s="28">
        <v>0.13496530374370402</v>
      </c>
      <c r="I1404" s="27">
        <v>5583670.9518732158</v>
      </c>
      <c r="J1404" s="28">
        <v>0.2357018769179183</v>
      </c>
      <c r="K1404" s="29">
        <v>2816166.6862189826</v>
      </c>
      <c r="L1404" s="29">
        <v>3145560.8911216375</v>
      </c>
      <c r="M1404" s="28">
        <v>-0.10471716056502733</v>
      </c>
      <c r="N1404" s="29">
        <v>2771824.1166728954</v>
      </c>
      <c r="O1404" s="28">
        <v>1.5997613008473608E-2</v>
      </c>
      <c r="P1404" s="29">
        <v>2597300.7068204652</v>
      </c>
      <c r="Q1404" s="28">
        <v>8.4266707672230351E-2</v>
      </c>
      <c r="R1404" s="29">
        <v>2896009.0775540066</v>
      </c>
      <c r="S1404" s="29">
        <v>3263413.6193141248</v>
      </c>
      <c r="T1404" s="28">
        <v>-0.11258289160334387</v>
      </c>
      <c r="U1404" s="29">
        <v>2862674.3567461236</v>
      </c>
      <c r="V1404" s="28">
        <v>1.16446080321106E-2</v>
      </c>
      <c r="W1404" s="29">
        <v>2656926.7386065945</v>
      </c>
      <c r="X1404" s="28">
        <v>8.9984543221841726E-2</v>
      </c>
      <c r="Y1404" s="27">
        <v>6708712.4708310748</v>
      </c>
      <c r="Z1404" s="85">
        <v>191040.20449071706</v>
      </c>
      <c r="AA1404" s="29">
        <v>2698702.0778501644</v>
      </c>
      <c r="AB1404" s="29">
        <v>117464.60836881808</v>
      </c>
      <c r="AC1404" s="29">
        <v>2727921.7335193246</v>
      </c>
      <c r="AD1404" s="29">
        <v>168087.34403468206</v>
      </c>
      <c r="AE1404" s="31">
        <v>94.5178617617604</v>
      </c>
      <c r="AF1404" s="31">
        <v>94.238300970349457</v>
      </c>
      <c r="AG1404" s="26"/>
      <c r="AH1404" s="31">
        <v>92.932441272308409</v>
      </c>
      <c r="AI1404" s="26"/>
      <c r="AJ1404" s="32">
        <v>6174.9448497959738</v>
      </c>
      <c r="AK1404" s="32">
        <v>5999.0885763140295</v>
      </c>
      <c r="AL1404" s="28">
        <v>2.9313831800428961E-2</v>
      </c>
      <c r="AM1404" s="32">
        <v>5985.144066693063</v>
      </c>
      <c r="AN1404" s="28">
        <v>3.1711982366329293E-2</v>
      </c>
      <c r="AO1404" s="32">
        <v>64.883544526052972</v>
      </c>
      <c r="AP1404" s="32">
        <v>63.108583876316054</v>
      </c>
      <c r="AQ1404" s="28">
        <v>2.8125502755941913E-2</v>
      </c>
      <c r="AR1404" s="32">
        <v>63.68722214212459</v>
      </c>
      <c r="AS1404" s="28">
        <v>1.878433920792881E-2</v>
      </c>
      <c r="AT1404" s="27">
        <v>60226.972515831534</v>
      </c>
      <c r="AU1404" s="27">
        <v>58490.324954918564</v>
      </c>
      <c r="AV1404" s="28">
        <v>2.9691193582040993E-2</v>
      </c>
      <c r="AW1404" s="27">
        <v>55605.04314695808</v>
      </c>
      <c r="AX1404" s="28">
        <v>8.3120686673296834E-2</v>
      </c>
      <c r="AY1404" s="33">
        <v>2407.1281900934323</v>
      </c>
      <c r="AZ1404" s="33">
        <v>2387.1193365034524</v>
      </c>
      <c r="BA1404" s="28">
        <v>8.3820080898376979E-3</v>
      </c>
      <c r="BB1404" s="33">
        <v>2435.0431757358119</v>
      </c>
      <c r="BC1404" s="28">
        <v>-1.1463856542890411E-2</v>
      </c>
      <c r="BD1404" s="30">
        <v>2.4500512377644372</v>
      </c>
      <c r="BE1404" s="30">
        <v>2.2563966854909712</v>
      </c>
      <c r="BF1404" s="28">
        <v>8.5824692758458207E-2</v>
      </c>
      <c r="BG1404" s="30">
        <v>2.1932355122278189</v>
      </c>
      <c r="BH1404" s="28">
        <v>0.11709445889636955</v>
      </c>
      <c r="BI1404" s="30">
        <v>2.1497976484627275</v>
      </c>
      <c r="BJ1404" s="28">
        <v>0.13966597717530038</v>
      </c>
      <c r="BK1404" s="30">
        <v>2.3825038149222175</v>
      </c>
      <c r="BL1404" s="30">
        <v>2.1749106906738369</v>
      </c>
      <c r="BM1404" s="28">
        <v>9.5449033902198319E-2</v>
      </c>
      <c r="BN1404" s="30">
        <v>2.1236306784284507</v>
      </c>
      <c r="BO1404" s="28">
        <v>0.12190120397268918</v>
      </c>
    </row>
    <row r="1405" spans="1:67" hidden="1" x14ac:dyDescent="0.25">
      <c r="A1405" s="34" t="s">
        <v>244</v>
      </c>
      <c r="B1405" s="34" t="s">
        <v>240</v>
      </c>
      <c r="C1405" s="26" t="s">
        <v>197</v>
      </c>
      <c r="D1405" s="27">
        <v>1891878.4741249073</v>
      </c>
      <c r="E1405" s="27">
        <v>1820309.2516408383</v>
      </c>
      <c r="F1405" s="28">
        <v>3.9317067921044731E-2</v>
      </c>
      <c r="G1405" s="27">
        <v>1650959.8591690457</v>
      </c>
      <c r="H1405" s="28">
        <v>0.14592639161870341</v>
      </c>
      <c r="I1405" s="27">
        <v>1705350.8076949967</v>
      </c>
      <c r="J1405" s="28">
        <v>0.10937788611483813</v>
      </c>
      <c r="K1405" s="29">
        <v>883034.37086094683</v>
      </c>
      <c r="L1405" s="29">
        <v>914264.07259733963</v>
      </c>
      <c r="M1405" s="28">
        <v>-3.4158294821398934E-2</v>
      </c>
      <c r="N1405" s="29">
        <v>818125.62703872949</v>
      </c>
      <c r="O1405" s="28">
        <v>7.9338357920848507E-2</v>
      </c>
      <c r="P1405" s="29">
        <v>817170.67792598589</v>
      </c>
      <c r="Q1405" s="28">
        <v>8.0599677294008895E-2</v>
      </c>
      <c r="R1405" s="29">
        <v>1152529.9024133293</v>
      </c>
      <c r="S1405" s="29">
        <v>979540.7461093606</v>
      </c>
      <c r="T1405" s="28">
        <v>0.17660230775602204</v>
      </c>
      <c r="U1405" s="29">
        <v>798391.97140797751</v>
      </c>
      <c r="V1405" s="28">
        <v>0.44356399323608392</v>
      </c>
      <c r="W1405" s="29">
        <v>795866.53354124562</v>
      </c>
      <c r="X1405" s="28">
        <v>0.44814469994748146</v>
      </c>
      <c r="Y1405" s="27">
        <v>1796281.4726556761</v>
      </c>
      <c r="Z1405" s="85">
        <v>95597.001469231167</v>
      </c>
      <c r="AA1405" s="29">
        <v>826264.27771081065</v>
      </c>
      <c r="AB1405" s="29">
        <v>56770.093150136163</v>
      </c>
      <c r="AC1405" s="29">
        <v>1035996.4233778906</v>
      </c>
      <c r="AD1405" s="29">
        <v>116533.47903543868</v>
      </c>
      <c r="AE1405" s="31">
        <v>95.54769433072974</v>
      </c>
      <c r="AF1405" s="31">
        <v>95.658877449650575</v>
      </c>
      <c r="AG1405" s="26"/>
      <c r="AH1405" s="31">
        <v>94.790867612149171</v>
      </c>
      <c r="AI1405" s="26"/>
      <c r="AJ1405" s="32">
        <v>6066.9146305731601</v>
      </c>
      <c r="AK1405" s="32">
        <v>5903.4490253849035</v>
      </c>
      <c r="AL1405" s="28">
        <v>2.7689847830539828E-2</v>
      </c>
      <c r="AM1405" s="32">
        <v>5883.4074462483732</v>
      </c>
      <c r="AN1405" s="28">
        <v>3.1190629920047876E-2</v>
      </c>
      <c r="AO1405" s="32">
        <v>62.536394380299974</v>
      </c>
      <c r="AP1405" s="32">
        <v>60.638118320977973</v>
      </c>
      <c r="AQ1405" s="28">
        <v>3.1304996129229906E-2</v>
      </c>
      <c r="AR1405" s="32">
        <v>60.883519519269207</v>
      </c>
      <c r="AS1405" s="28">
        <v>2.7148149024263355E-2</v>
      </c>
      <c r="AT1405" s="27">
        <v>19706.510093953017</v>
      </c>
      <c r="AU1405" s="27">
        <v>17991.683432539936</v>
      </c>
      <c r="AV1405" s="28">
        <v>9.5312185090564022E-2</v>
      </c>
      <c r="AW1405" s="27">
        <v>17230.535119497505</v>
      </c>
      <c r="AX1405" s="28">
        <v>0.14369692857964583</v>
      </c>
      <c r="AY1405" s="33">
        <v>506.13450889948069</v>
      </c>
      <c r="AZ1405" s="33">
        <v>495.03690345109851</v>
      </c>
      <c r="BA1405" s="28">
        <v>2.2417733649787268E-2</v>
      </c>
      <c r="BB1405" s="33">
        <v>488</v>
      </c>
      <c r="BC1405" s="28">
        <v>3.7160878892378471E-2</v>
      </c>
      <c r="BD1405" s="30">
        <v>2.1424743323188551</v>
      </c>
      <c r="BE1405" s="30">
        <v>1.9910103723856372</v>
      </c>
      <c r="BF1405" s="28">
        <v>7.6073918063888926E-2</v>
      </c>
      <c r="BG1405" s="30">
        <v>2.0179784187238159</v>
      </c>
      <c r="BH1405" s="28">
        <v>6.1693382069849541E-2</v>
      </c>
      <c r="BI1405" s="30">
        <v>2.0868967203072559</v>
      </c>
      <c r="BJ1405" s="28">
        <v>2.6631702216397376E-2</v>
      </c>
      <c r="BK1405" s="30">
        <v>1.6415005547044166</v>
      </c>
      <c r="BL1405" s="30">
        <v>1.8583292822385669</v>
      </c>
      <c r="BM1405" s="28">
        <v>-0.11667939024937263</v>
      </c>
      <c r="BN1405" s="30">
        <v>2.0678562890074539</v>
      </c>
      <c r="BO1405" s="28">
        <v>-0.20618247823579797</v>
      </c>
    </row>
    <row r="1406" spans="1:67" hidden="1" x14ac:dyDescent="0.25">
      <c r="A1406" s="34" t="s">
        <v>244</v>
      </c>
      <c r="B1406" s="34" t="s">
        <v>240</v>
      </c>
      <c r="C1406" s="26" t="s">
        <v>220</v>
      </c>
      <c r="D1406" s="27">
        <v>554425.18197162508</v>
      </c>
      <c r="E1406" s="27">
        <v>569361.68854238745</v>
      </c>
      <c r="F1406" s="28">
        <v>-2.6233775245751174E-2</v>
      </c>
      <c r="G1406" s="27">
        <v>486419.07699574111</v>
      </c>
      <c r="H1406" s="28">
        <v>0.13980969947952801</v>
      </c>
      <c r="I1406" s="27">
        <v>498537.77276096103</v>
      </c>
      <c r="J1406" s="28">
        <v>0.1121026575401759</v>
      </c>
      <c r="K1406" s="29">
        <v>288160.43279106251</v>
      </c>
      <c r="L1406" s="29">
        <v>305931.03434934776</v>
      </c>
      <c r="M1406" s="28">
        <v>-5.8086952819545255E-2</v>
      </c>
      <c r="N1406" s="29">
        <v>267264.87583729671</v>
      </c>
      <c r="O1406" s="28">
        <v>7.8182951980889648E-2</v>
      </c>
      <c r="P1406" s="29">
        <v>263904.43467127363</v>
      </c>
      <c r="Q1406" s="28">
        <v>9.1912051989587823E-2</v>
      </c>
      <c r="R1406" s="29">
        <v>312381.40504296211</v>
      </c>
      <c r="S1406" s="29">
        <v>338126.85175856436</v>
      </c>
      <c r="T1406" s="28">
        <v>-7.6141384754575742E-2</v>
      </c>
      <c r="U1406" s="29">
        <v>261653.83402567109</v>
      </c>
      <c r="V1406" s="28">
        <v>0.19387283662854368</v>
      </c>
      <c r="W1406" s="29">
        <v>273669.90524573659</v>
      </c>
      <c r="X1406" s="28">
        <v>0.14145325830571426</v>
      </c>
      <c r="Y1406" s="27">
        <v>539576.64583877381</v>
      </c>
      <c r="Z1406" s="85">
        <v>14848.536132851315</v>
      </c>
      <c r="AA1406" s="29">
        <v>277234.42905218032</v>
      </c>
      <c r="AB1406" s="29">
        <v>10926.003738882206</v>
      </c>
      <c r="AC1406" s="29">
        <v>295112.82030881784</v>
      </c>
      <c r="AD1406" s="29">
        <v>17268.584734144275</v>
      </c>
      <c r="AE1406" s="31">
        <v>92.304295876252056</v>
      </c>
      <c r="AF1406" s="31">
        <v>92.681307255169415</v>
      </c>
      <c r="AG1406" s="26"/>
      <c r="AH1406" s="31">
        <v>92.449361707247661</v>
      </c>
      <c r="AI1406" s="26"/>
      <c r="AJ1406" s="32">
        <v>5952.5137541416698</v>
      </c>
      <c r="AK1406" s="32">
        <v>5794.498710286658</v>
      </c>
      <c r="AL1406" s="28">
        <v>2.7269838471876136E-2</v>
      </c>
      <c r="AM1406" s="32">
        <v>5660.0071799210982</v>
      </c>
      <c r="AN1406" s="28">
        <v>5.1679541195325689E-2</v>
      </c>
      <c r="AO1406" s="32">
        <v>61.721194993864231</v>
      </c>
      <c r="AP1406" s="32">
        <v>59.971238090327411</v>
      </c>
      <c r="AQ1406" s="28">
        <v>2.9179936237118727E-2</v>
      </c>
      <c r="AR1406" s="32">
        <v>58.682596929048515</v>
      </c>
      <c r="AS1406" s="28">
        <v>5.1780224867853067E-2</v>
      </c>
      <c r="AT1406" s="27">
        <v>8044.6795046033858</v>
      </c>
      <c r="AU1406" s="27">
        <v>7645.8033823337555</v>
      </c>
      <c r="AV1406" s="28">
        <v>5.2169288474153766E-2</v>
      </c>
      <c r="AW1406" s="27">
        <v>7037.6279017624856</v>
      </c>
      <c r="AX1406" s="28">
        <v>0.14309531803872391</v>
      </c>
      <c r="AY1406" s="33">
        <v>272</v>
      </c>
      <c r="AZ1406" s="33">
        <v>269</v>
      </c>
      <c r="BA1406" s="28">
        <v>1.1152416356877323E-2</v>
      </c>
      <c r="BB1406" s="33">
        <v>268.11323871243439</v>
      </c>
      <c r="BC1406" s="28">
        <v>1.4496715291759098E-2</v>
      </c>
      <c r="BD1406" s="30">
        <v>1.9240156485107172</v>
      </c>
      <c r="BE1406" s="30">
        <v>1.8610785589415679</v>
      </c>
      <c r="BF1406" s="28">
        <v>3.3817535142064502E-2</v>
      </c>
      <c r="BG1406" s="30">
        <v>1.8199887862999973</v>
      </c>
      <c r="BH1406" s="28">
        <v>5.715796877089805E-2</v>
      </c>
      <c r="BI1406" s="30">
        <v>1.8890844838661121</v>
      </c>
      <c r="BJ1406" s="28">
        <v>1.8491054763795749E-2</v>
      </c>
      <c r="BK1406" s="30">
        <v>1.7748341387201791</v>
      </c>
      <c r="BL1406" s="30">
        <v>1.6838700788807324</v>
      </c>
      <c r="BM1406" s="28">
        <v>5.4020830336216047E-2</v>
      </c>
      <c r="BN1406" s="30">
        <v>1.8590175787296819</v>
      </c>
      <c r="BO1406" s="28">
        <v>-4.5283832155598877E-2</v>
      </c>
    </row>
    <row r="1407" spans="1:67" hidden="1" x14ac:dyDescent="0.25">
      <c r="A1407" s="34" t="s">
        <v>244</v>
      </c>
      <c r="B1407" s="34" t="s">
        <v>240</v>
      </c>
      <c r="C1407" s="26" t="s">
        <v>182</v>
      </c>
      <c r="D1407" s="27">
        <v>2717255.8365477263</v>
      </c>
      <c r="E1407" s="27">
        <v>2885367.2283061948</v>
      </c>
      <c r="F1407" s="28">
        <v>-5.8263430078935002E-2</v>
      </c>
      <c r="G1407" s="27">
        <v>2510270.0248181941</v>
      </c>
      <c r="H1407" s="28">
        <v>8.2455596283719762E-2</v>
      </c>
      <c r="I1407" s="27">
        <v>2364491.0250148284</v>
      </c>
      <c r="J1407" s="28">
        <v>0.14919270481506081</v>
      </c>
      <c r="K1407" s="29">
        <v>1195736.1153745276</v>
      </c>
      <c r="L1407" s="29">
        <v>1406556.8753831079</v>
      </c>
      <c r="M1407" s="28">
        <v>-0.14988427677420327</v>
      </c>
      <c r="N1407" s="29">
        <v>1259271.0340560963</v>
      </c>
      <c r="O1407" s="28">
        <v>-5.045372835816251E-2</v>
      </c>
      <c r="P1407" s="29">
        <v>1190072.642735142</v>
      </c>
      <c r="Q1407" s="28">
        <v>4.7589301997307161E-3</v>
      </c>
      <c r="R1407" s="29">
        <v>1178227.5057496533</v>
      </c>
      <c r="S1407" s="29">
        <v>1418103.8812562434</v>
      </c>
      <c r="T1407" s="28">
        <v>-0.16915289399962216</v>
      </c>
      <c r="U1407" s="29">
        <v>1246740.44899202</v>
      </c>
      <c r="V1407" s="28">
        <v>-5.4953653984483174E-2</v>
      </c>
      <c r="W1407" s="29">
        <v>1186003.7131809436</v>
      </c>
      <c r="X1407" s="28">
        <v>-6.5566467835366004E-3</v>
      </c>
      <c r="Y1407" s="26"/>
      <c r="Z1407" s="26"/>
      <c r="AA1407" s="26"/>
      <c r="AB1407" s="26"/>
      <c r="AC1407" s="26"/>
      <c r="AD1407" s="26"/>
      <c r="AE1407" s="31">
        <v>94.91925419546557</v>
      </c>
      <c r="AF1407" s="31">
        <v>94.810096722165397</v>
      </c>
      <c r="AG1407" s="26"/>
      <c r="AH1407" s="31">
        <v>93.680385146947572</v>
      </c>
      <c r="AI1407" s="26"/>
      <c r="AJ1407" s="32">
        <v>6930.2030572802569</v>
      </c>
      <c r="AK1407" s="32">
        <v>6781.2367294996739</v>
      </c>
      <c r="AL1407" s="28">
        <v>2.1967427730778231E-2</v>
      </c>
      <c r="AM1407" s="32">
        <v>6775.623161380483</v>
      </c>
      <c r="AN1407" s="28">
        <v>2.2814122364544158E-2</v>
      </c>
      <c r="AO1407" s="32">
        <v>71.877688344643545</v>
      </c>
      <c r="AP1407" s="32">
        <v>70.246341188426911</v>
      </c>
      <c r="AQ1407" s="28">
        <v>2.3223233105347824E-2</v>
      </c>
      <c r="AR1407" s="32">
        <v>70.843247142672226</v>
      </c>
      <c r="AS1407" s="28">
        <v>1.4601832125058343E-2</v>
      </c>
      <c r="AT1407" s="27">
        <v>27522.010941197281</v>
      </c>
      <c r="AU1407" s="27">
        <v>26383.738618575084</v>
      </c>
      <c r="AV1407" s="28">
        <v>4.3142950249697103E-2</v>
      </c>
      <c r="AW1407" s="27">
        <v>24211.044959593688</v>
      </c>
      <c r="AX1407" s="28">
        <v>0.13675436095919577</v>
      </c>
      <c r="AY1407" s="33">
        <v>704.05543321142659</v>
      </c>
      <c r="AZ1407" s="33">
        <v>703.05204080195699</v>
      </c>
      <c r="BA1407" s="28">
        <v>1.4271950741015537E-3</v>
      </c>
      <c r="BB1407" s="33">
        <v>720.00624875802885</v>
      </c>
      <c r="BC1407" s="28">
        <v>-2.215371821302459E-2</v>
      </c>
      <c r="BD1407" s="30">
        <v>2.2724544333902879</v>
      </c>
      <c r="BE1407" s="30">
        <v>2.0513690408148615</v>
      </c>
      <c r="BF1407" s="28">
        <v>0.1077745584420076</v>
      </c>
      <c r="BG1407" s="30">
        <v>1.9934310858661186</v>
      </c>
      <c r="BH1407" s="28">
        <v>0.13997140382855894</v>
      </c>
      <c r="BI1407" s="30">
        <v>1.9868459622603563</v>
      </c>
      <c r="BJ1407" s="28">
        <v>0.14374967992234591</v>
      </c>
      <c r="BK1407" s="30">
        <v>2.3062233934344101</v>
      </c>
      <c r="BL1407" s="30">
        <v>2.0346656309481075</v>
      </c>
      <c r="BM1407" s="28">
        <v>0.13346554753557366</v>
      </c>
      <c r="BN1407" s="30">
        <v>2.0134664170459282</v>
      </c>
      <c r="BO1407" s="28">
        <v>0.14539948315502693</v>
      </c>
    </row>
    <row r="1408" spans="1:67" hidden="1" x14ac:dyDescent="0.25">
      <c r="A1408" s="34" t="s">
        <v>244</v>
      </c>
      <c r="B1408" s="34" t="s">
        <v>240</v>
      </c>
      <c r="C1408" s="26" t="s">
        <v>183</v>
      </c>
      <c r="D1408" s="27">
        <v>2474233.3114964082</v>
      </c>
      <c r="E1408" s="27">
        <v>2395931.3391738413</v>
      </c>
      <c r="F1408" s="28">
        <v>3.2681225476839743E-2</v>
      </c>
      <c r="G1408" s="27">
        <v>2067330.2089739942</v>
      </c>
      <c r="H1408" s="28">
        <v>0.19682540348711777</v>
      </c>
      <c r="I1408" s="27">
        <v>2045851.9446203648</v>
      </c>
      <c r="J1408" s="28">
        <v>0.20939020929764068</v>
      </c>
      <c r="K1408" s="29">
        <v>1680841.2035160465</v>
      </c>
      <c r="L1408" s="29">
        <v>1754638.0485025789</v>
      </c>
      <c r="M1408" s="28">
        <v>-4.2058158404527431E-2</v>
      </c>
      <c r="N1408" s="29">
        <v>1462447.2900451222</v>
      </c>
      <c r="O1408" s="28">
        <v>0.14933455376992497</v>
      </c>
      <c r="P1408" s="29">
        <v>1493555.3163562689</v>
      </c>
      <c r="Q1408" s="28">
        <v>0.1253960165443935</v>
      </c>
      <c r="R1408" s="29">
        <v>1344701.0682721629</v>
      </c>
      <c r="S1408" s="29">
        <v>1380319.6859443244</v>
      </c>
      <c r="T1408" s="28">
        <v>-2.5804614709811595E-2</v>
      </c>
      <c r="U1408" s="29">
        <v>1149752.55248785</v>
      </c>
      <c r="V1408" s="28">
        <v>0.16955693236990929</v>
      </c>
      <c r="W1408" s="29">
        <v>1165488.1016527666</v>
      </c>
      <c r="X1408" s="28">
        <v>0.15376644889403529</v>
      </c>
      <c r="Y1408" s="27">
        <v>2416830.7541094376</v>
      </c>
      <c r="Z1408" s="85">
        <v>57402.557386970504</v>
      </c>
      <c r="AA1408" s="29">
        <v>1629923.4476921821</v>
      </c>
      <c r="AB1408" s="29">
        <v>50917.755823864449</v>
      </c>
      <c r="AC1408" s="29">
        <v>1280129.9404281264</v>
      </c>
      <c r="AD1408" s="29">
        <v>64571.127844036615</v>
      </c>
      <c r="AE1408" s="31">
        <v>97.015528633107536</v>
      </c>
      <c r="AF1408" s="31">
        <v>96.971787517183174</v>
      </c>
      <c r="AG1408" s="26"/>
      <c r="AH1408" s="31">
        <v>96.653557511475739</v>
      </c>
      <c r="AI1408" s="26"/>
      <c r="AJ1408" s="32">
        <v>7193.5512269885512</v>
      </c>
      <c r="AK1408" s="32">
        <v>6786.1891466741727</v>
      </c>
      <c r="AL1408" s="28">
        <v>6.0028105835220003E-2</v>
      </c>
      <c r="AM1408" s="32">
        <v>6778.3825451059938</v>
      </c>
      <c r="AN1408" s="28">
        <v>6.1248930570067937E-2</v>
      </c>
      <c r="AO1408" s="32">
        <v>73.49808951936734</v>
      </c>
      <c r="AP1408" s="32">
        <v>69.363870988824971</v>
      </c>
      <c r="AQ1408" s="28">
        <v>5.9601900407323327E-2</v>
      </c>
      <c r="AR1408" s="32">
        <v>69.973056858548659</v>
      </c>
      <c r="AS1408" s="28">
        <v>5.0376999649230349E-2</v>
      </c>
      <c r="AT1408" s="27">
        <v>26267.755973300373</v>
      </c>
      <c r="AU1408" s="27">
        <v>24447.165527370926</v>
      </c>
      <c r="AV1408" s="28">
        <v>7.4470410235948331E-2</v>
      </c>
      <c r="AW1408" s="27">
        <v>22217.519979118686</v>
      </c>
      <c r="AX1408" s="28">
        <v>0.18229919441901407</v>
      </c>
      <c r="AY1408" s="33">
        <v>550.99955112150656</v>
      </c>
      <c r="AZ1408" s="33">
        <v>552</v>
      </c>
      <c r="BA1408" s="28">
        <v>-1.8124073885750793E-3</v>
      </c>
      <c r="BB1408" s="33">
        <v>543</v>
      </c>
      <c r="BC1408" s="28">
        <v>1.4732138345315941E-2</v>
      </c>
      <c r="BD1408" s="30">
        <v>1.4720208585562482</v>
      </c>
      <c r="BE1408" s="30">
        <v>1.3654846600519959</v>
      </c>
      <c r="BF1408" s="28">
        <v>7.8020794829138235E-2</v>
      </c>
      <c r="BG1408" s="30">
        <v>1.4136100651601666</v>
      </c>
      <c r="BH1408" s="28">
        <v>4.1320301004975822E-2</v>
      </c>
      <c r="BI1408" s="30">
        <v>1.3697865236163456</v>
      </c>
      <c r="BJ1408" s="28">
        <v>7.4635231970304278E-2</v>
      </c>
      <c r="BK1408" s="30">
        <v>1.8399876149987797</v>
      </c>
      <c r="BL1408" s="30">
        <v>1.7357800251430175</v>
      </c>
      <c r="BM1408" s="28">
        <v>6.0035020766629754E-2</v>
      </c>
      <c r="BN1408" s="30">
        <v>1.7980653354503779</v>
      </c>
      <c r="BO1408" s="28">
        <v>2.3315214815540126E-2</v>
      </c>
    </row>
    <row r="1409" spans="1:67" hidden="1" x14ac:dyDescent="0.25">
      <c r="A1409" s="34" t="s">
        <v>244</v>
      </c>
      <c r="B1409" s="34" t="s">
        <v>240</v>
      </c>
      <c r="C1409" s="26" t="s">
        <v>206</v>
      </c>
      <c r="D1409" s="27">
        <v>905650.8507082212</v>
      </c>
      <c r="E1409" s="27">
        <v>910218.98647815944</v>
      </c>
      <c r="F1409" s="28">
        <v>-5.0187216898357314E-3</v>
      </c>
      <c r="G1409" s="27">
        <v>804654.2861465204</v>
      </c>
      <c r="H1409" s="28">
        <v>0.1255154745342526</v>
      </c>
      <c r="I1409" s="27">
        <v>763321.69955088501</v>
      </c>
      <c r="J1409" s="28">
        <v>0.18646024505929581</v>
      </c>
      <c r="K1409" s="29">
        <v>362242.99762666196</v>
      </c>
      <c r="L1409" s="29">
        <v>409087.9536306092</v>
      </c>
      <c r="M1409" s="28">
        <v>-0.11451071973203701</v>
      </c>
      <c r="N1409" s="29">
        <v>354662.01881492196</v>
      </c>
      <c r="O1409" s="28">
        <v>2.1375220377618406E-2</v>
      </c>
      <c r="P1409" s="29">
        <v>362285.28267176601</v>
      </c>
      <c r="Q1409" s="28">
        <v>-1.1671753484491876E-4</v>
      </c>
      <c r="R1409" s="29">
        <v>353074.96432241576</v>
      </c>
      <c r="S1409" s="29">
        <v>416626.86762809072</v>
      </c>
      <c r="T1409" s="28">
        <v>-0.15253913812012163</v>
      </c>
      <c r="U1409" s="29">
        <v>355206.33967326104</v>
      </c>
      <c r="V1409" s="28">
        <v>-6.000386571945307E-3</v>
      </c>
      <c r="W1409" s="29">
        <v>354613.38954859611</v>
      </c>
      <c r="X1409" s="28">
        <v>-4.3383168022467552E-3</v>
      </c>
      <c r="Y1409" s="26"/>
      <c r="Z1409" s="26"/>
      <c r="AA1409" s="26"/>
      <c r="AB1409" s="26"/>
      <c r="AC1409" s="26"/>
      <c r="AD1409" s="26"/>
      <c r="AE1409" s="31">
        <v>91.304975223838554</v>
      </c>
      <c r="AF1409" s="31">
        <v>91.884896203096844</v>
      </c>
      <c r="AG1409" s="26"/>
      <c r="AH1409" s="31">
        <v>91.584552355444387</v>
      </c>
      <c r="AI1409" s="26"/>
      <c r="AJ1409" s="32">
        <v>6143.3577888540422</v>
      </c>
      <c r="AK1409" s="32">
        <v>6432.2939773147318</v>
      </c>
      <c r="AL1409" s="28">
        <v>-4.4919618021145059E-2</v>
      </c>
      <c r="AM1409" s="32">
        <v>6312.5783628495992</v>
      </c>
      <c r="AN1409" s="28">
        <v>-2.6806886864398177E-2</v>
      </c>
      <c r="AO1409" s="32">
        <v>63.831327410844658</v>
      </c>
      <c r="AP1409" s="32">
        <v>69.002644973992702</v>
      </c>
      <c r="AQ1409" s="28">
        <v>-7.4943758534142119E-2</v>
      </c>
      <c r="AR1409" s="32">
        <v>67.989332592675964</v>
      </c>
      <c r="AS1409" s="28">
        <v>-6.1156728905428621E-2</v>
      </c>
      <c r="AT1409" s="27">
        <v>11274.103203886138</v>
      </c>
      <c r="AU1409" s="27">
        <v>10614.547406471611</v>
      </c>
      <c r="AV1409" s="28">
        <v>6.2136968460134293E-2</v>
      </c>
      <c r="AW1409" s="27">
        <v>9953.2133571351915</v>
      </c>
      <c r="AX1409" s="28">
        <v>0.13270988969648034</v>
      </c>
      <c r="AY1409" s="33">
        <v>289.02216451532769</v>
      </c>
      <c r="AZ1409" s="33">
        <v>293</v>
      </c>
      <c r="BA1409" s="28">
        <v>-1.3576230323113692E-2</v>
      </c>
      <c r="BB1409" s="33">
        <v>294</v>
      </c>
      <c r="BC1409" s="28">
        <v>-1.6931413213171129E-2</v>
      </c>
      <c r="BD1409" s="30">
        <v>2.5001196893848889</v>
      </c>
      <c r="BE1409" s="30">
        <v>2.2249958191143717</v>
      </c>
      <c r="BF1409" s="28">
        <v>0.12365140999681806</v>
      </c>
      <c r="BG1409" s="30">
        <v>2.2687918171650177</v>
      </c>
      <c r="BH1409" s="28">
        <v>0.10196081917684646</v>
      </c>
      <c r="BI1409" s="30">
        <v>2.1069630373101904</v>
      </c>
      <c r="BJ1409" s="28">
        <v>0.18659874193930504</v>
      </c>
      <c r="BK1409" s="30">
        <v>2.5650384258942029</v>
      </c>
      <c r="BL1409" s="30">
        <v>2.1847342483218877</v>
      </c>
      <c r="BM1409" s="28">
        <v>0.1740734269462888</v>
      </c>
      <c r="BN1409" s="30">
        <v>2.2653151035724393</v>
      </c>
      <c r="BO1409" s="28">
        <v>0.13230977087871576</v>
      </c>
    </row>
    <row r="1410" spans="1:67" hidden="1" x14ac:dyDescent="0.25">
      <c r="A1410" s="34" t="s">
        <v>244</v>
      </c>
      <c r="B1410" s="34" t="s">
        <v>240</v>
      </c>
      <c r="C1410" s="26" t="s">
        <v>189</v>
      </c>
      <c r="D1410" s="27">
        <v>1596415.8609510779</v>
      </c>
      <c r="E1410" s="27">
        <v>1683440.0532549059</v>
      </c>
      <c r="F1410" s="28">
        <v>-5.1694262670992058E-2</v>
      </c>
      <c r="G1410" s="27">
        <v>1338616.6603527653</v>
      </c>
      <c r="H1410" s="28">
        <v>0.19258627823321336</v>
      </c>
      <c r="I1410" s="27">
        <v>1373459.300067029</v>
      </c>
      <c r="J1410" s="28">
        <v>0.16233212070657499</v>
      </c>
      <c r="K1410" s="29">
        <v>906348.21138759237</v>
      </c>
      <c r="L1410" s="29">
        <v>988765.69118553412</v>
      </c>
      <c r="M1410" s="28">
        <v>-8.335390328837447E-2</v>
      </c>
      <c r="N1410" s="29">
        <v>812795.74354611279</v>
      </c>
      <c r="O1410" s="28">
        <v>0.11509960354039675</v>
      </c>
      <c r="P1410" s="29">
        <v>815619.84547520964</v>
      </c>
      <c r="Q1410" s="28">
        <v>0.11123854626112131</v>
      </c>
      <c r="R1410" s="29">
        <v>749066.01191064157</v>
      </c>
      <c r="S1410" s="29">
        <v>792715.05638279673</v>
      </c>
      <c r="T1410" s="28">
        <v>-5.5062716572242487E-2</v>
      </c>
      <c r="U1410" s="29">
        <v>619279.48028221156</v>
      </c>
      <c r="V1410" s="28">
        <v>0.20957667056768139</v>
      </c>
      <c r="W1410" s="29">
        <v>624729.16345254553</v>
      </c>
      <c r="X1410" s="28">
        <v>0.19902520281101088</v>
      </c>
      <c r="Y1410" s="27">
        <v>1568376.8144164712</v>
      </c>
      <c r="Z1410" s="85">
        <v>28039.046534606805</v>
      </c>
      <c r="AA1410" s="29">
        <v>883226.49506903999</v>
      </c>
      <c r="AB1410" s="29">
        <v>23121.71631855235</v>
      </c>
      <c r="AC1410" s="29">
        <v>728379.62542769837</v>
      </c>
      <c r="AD1410" s="29">
        <v>20686.38648294322</v>
      </c>
      <c r="AE1410" s="31">
        <v>98.030105183836341</v>
      </c>
      <c r="AF1410" s="31">
        <v>97.983818719517032</v>
      </c>
      <c r="AG1410" s="26"/>
      <c r="AH1410" s="31">
        <v>97.484253848319085</v>
      </c>
      <c r="AI1410" s="26"/>
      <c r="AJ1410" s="32">
        <v>7879.9691530053169</v>
      </c>
      <c r="AK1410" s="32">
        <v>8107.875556653602</v>
      </c>
      <c r="AL1410" s="28">
        <v>-2.8109262661444923E-2</v>
      </c>
      <c r="AM1410" s="32">
        <v>7997.6313058182213</v>
      </c>
      <c r="AN1410" s="28">
        <v>-1.4712125167273719E-2</v>
      </c>
      <c r="AO1410" s="32">
        <v>80.320679893523092</v>
      </c>
      <c r="AP1410" s="32">
        <v>82.622079796605661</v>
      </c>
      <c r="AQ1410" s="28">
        <v>-2.785453850530057E-2</v>
      </c>
      <c r="AR1410" s="32">
        <v>81.821746789496885</v>
      </c>
      <c r="AS1410" s="28">
        <v>-1.8345573822025497E-2</v>
      </c>
      <c r="AT1410" s="27">
        <v>13061.87467208767</v>
      </c>
      <c r="AU1410" s="27">
        <v>12256.254943884494</v>
      </c>
      <c r="AV1410" s="28">
        <v>6.5731312859574245E-2</v>
      </c>
      <c r="AW1410" s="27">
        <v>10955.844805271625</v>
      </c>
      <c r="AX1410" s="28">
        <v>0.19222888825539827</v>
      </c>
      <c r="AY1410" s="33">
        <v>410</v>
      </c>
      <c r="AZ1410" s="33">
        <v>405</v>
      </c>
      <c r="BA1410" s="28">
        <v>1.2345679012345678E-2</v>
      </c>
      <c r="BB1410" s="33">
        <v>403</v>
      </c>
      <c r="BC1410" s="28">
        <v>1.7369727047146403E-2</v>
      </c>
      <c r="BD1410" s="30">
        <v>1.7613714474120408</v>
      </c>
      <c r="BE1410" s="30">
        <v>1.7025672191724759</v>
      </c>
      <c r="BF1410" s="28">
        <v>3.4538564808117463E-2</v>
      </c>
      <c r="BG1410" s="30">
        <v>1.6469287283820784</v>
      </c>
      <c r="BH1410" s="28">
        <v>6.9488568058673345E-2</v>
      </c>
      <c r="BI1410" s="30">
        <v>1.6839454160986016</v>
      </c>
      <c r="BJ1410" s="28">
        <v>4.5978943600690658E-2</v>
      </c>
      <c r="BK1410" s="30">
        <v>2.1312085124234943</v>
      </c>
      <c r="BL1410" s="30">
        <v>2.1236382981503308</v>
      </c>
      <c r="BM1410" s="28">
        <v>3.5647380628599031E-3</v>
      </c>
      <c r="BN1410" s="30">
        <v>2.1615711532097674</v>
      </c>
      <c r="BO1410" s="28">
        <v>-1.4046560873643674E-2</v>
      </c>
    </row>
    <row r="1411" spans="1:67" hidden="1" x14ac:dyDescent="0.25">
      <c r="A1411" s="34" t="s">
        <v>244</v>
      </c>
      <c r="B1411" s="34" t="s">
        <v>240</v>
      </c>
      <c r="C1411" s="26" t="s">
        <v>223</v>
      </c>
      <c r="D1411" s="27">
        <v>414506.15560545324</v>
      </c>
      <c r="E1411" s="27">
        <v>453193.15027652861</v>
      </c>
      <c r="F1411" s="28">
        <v>-8.5365356134507783E-2</v>
      </c>
      <c r="G1411" s="27">
        <v>409149.85877096414</v>
      </c>
      <c r="H1411" s="28">
        <v>1.3091283596134567E-2</v>
      </c>
      <c r="I1411" s="27">
        <v>401648.5290953326</v>
      </c>
      <c r="J1411" s="28">
        <v>3.2012133939793012E-2</v>
      </c>
      <c r="K1411" s="29">
        <v>178234.69869571304</v>
      </c>
      <c r="L1411" s="29">
        <v>198538.35319767674</v>
      </c>
      <c r="M1411" s="28">
        <v>-0.10226565383942797</v>
      </c>
      <c r="N1411" s="29">
        <v>180482.12559433543</v>
      </c>
      <c r="O1411" s="28">
        <v>-1.2452351673172712E-2</v>
      </c>
      <c r="P1411" s="29">
        <v>184768.73855218664</v>
      </c>
      <c r="Q1411" s="28">
        <v>-3.5363340723507192E-2</v>
      </c>
      <c r="R1411" s="29">
        <v>168991.33288130397</v>
      </c>
      <c r="S1411" s="29">
        <v>183199.76683297602</v>
      </c>
      <c r="T1411" s="28">
        <v>-7.7557052595082929E-2</v>
      </c>
      <c r="U1411" s="29">
        <v>164941.85052181248</v>
      </c>
      <c r="V1411" s="28">
        <v>2.4550969609474432E-2</v>
      </c>
      <c r="W1411" s="29">
        <v>172387.23996789483</v>
      </c>
      <c r="X1411" s="28">
        <v>-1.96992949549126E-2</v>
      </c>
      <c r="Y1411" s="26"/>
      <c r="Z1411" s="26"/>
      <c r="AA1411" s="26"/>
      <c r="AB1411" s="26"/>
      <c r="AC1411" s="26"/>
      <c r="AD1411" s="26"/>
      <c r="AE1411" s="31">
        <v>89.530469665413321</v>
      </c>
      <c r="AF1411" s="31">
        <v>90.477217597666197</v>
      </c>
      <c r="AG1411" s="26"/>
      <c r="AH1411" s="31">
        <v>89.766313667139343</v>
      </c>
      <c r="AI1411" s="26"/>
      <c r="AJ1411" s="32">
        <v>5832.0831180276418</v>
      </c>
      <c r="AK1411" s="32">
        <v>5911.8264298072399</v>
      </c>
      <c r="AL1411" s="28">
        <v>-1.3488777576001705E-2</v>
      </c>
      <c r="AM1411" s="32">
        <v>6136.7851187379929</v>
      </c>
      <c r="AN1411" s="28">
        <v>-4.9651730476919793E-2</v>
      </c>
      <c r="AO1411" s="32">
        <v>65.320003170248427</v>
      </c>
      <c r="AP1411" s="32">
        <v>65.28665365382335</v>
      </c>
      <c r="AQ1411" s="28">
        <v>5.1081675286819203E-4</v>
      </c>
      <c r="AR1411" s="32">
        <v>67.505166197604552</v>
      </c>
      <c r="AS1411" s="28">
        <v>-3.2370308088118846E-2</v>
      </c>
      <c r="AT1411" s="27">
        <v>3939.5449881563186</v>
      </c>
      <c r="AU1411" s="27">
        <v>3779.0745711737873</v>
      </c>
      <c r="AV1411" s="28">
        <v>4.2462887132891092E-2</v>
      </c>
      <c r="AW1411" s="27">
        <v>3471.8709419611691</v>
      </c>
      <c r="AX1411" s="28">
        <v>0.13470375310983554</v>
      </c>
      <c r="AY1411" s="33">
        <v>115.02441750348775</v>
      </c>
      <c r="AZ1411" s="33">
        <v>113</v>
      </c>
      <c r="BA1411" s="28">
        <v>1.7915199145909329E-2</v>
      </c>
      <c r="BB1411" s="33">
        <v>117</v>
      </c>
      <c r="BC1411" s="28">
        <v>-1.6885320483010648E-2</v>
      </c>
      <c r="BD1411" s="30">
        <v>2.3256198632405973</v>
      </c>
      <c r="BE1411" s="30">
        <v>2.2826478762282378</v>
      </c>
      <c r="BF1411" s="28">
        <v>1.8825499745219049E-2</v>
      </c>
      <c r="BG1411" s="30">
        <v>2.2669827132388649</v>
      </c>
      <c r="BH1411" s="28">
        <v>2.586572436538646E-2</v>
      </c>
      <c r="BI1411" s="30">
        <v>2.1737905028879645</v>
      </c>
      <c r="BJ1411" s="28">
        <v>6.9845442857037823E-2</v>
      </c>
      <c r="BK1411" s="30">
        <v>2.452824938049301</v>
      </c>
      <c r="BL1411" s="30">
        <v>2.4737648857910757</v>
      </c>
      <c r="BM1411" s="28">
        <v>-8.4648091910635853E-3</v>
      </c>
      <c r="BN1411" s="30">
        <v>2.4805703190340815</v>
      </c>
      <c r="BO1411" s="28">
        <v>-1.1185081419334405E-2</v>
      </c>
    </row>
    <row r="1412" spans="1:67" hidden="1" x14ac:dyDescent="0.25">
      <c r="A1412" s="34" t="s">
        <v>244</v>
      </c>
      <c r="B1412" s="34" t="s">
        <v>240</v>
      </c>
      <c r="C1412" s="26" t="s">
        <v>198</v>
      </c>
      <c r="D1412" s="27">
        <v>1811791.5082924736</v>
      </c>
      <c r="E1412" s="27">
        <v>1631639.3850784064</v>
      </c>
      <c r="F1412" s="28">
        <v>0.11041172753096433</v>
      </c>
      <c r="G1412" s="27">
        <v>1324354.2820523239</v>
      </c>
      <c r="H1412" s="28">
        <v>0.36805651844518411</v>
      </c>
      <c r="I1412" s="27">
        <v>1255393.9803368307</v>
      </c>
      <c r="J1412" s="28">
        <v>0.4432055089242643</v>
      </c>
      <c r="K1412" s="29">
        <v>941551.11635827087</v>
      </c>
      <c r="L1412" s="29">
        <v>910305.67267134425</v>
      </c>
      <c r="M1412" s="28">
        <v>3.4324122791891509E-2</v>
      </c>
      <c r="N1412" s="29">
        <v>774680.93503975275</v>
      </c>
      <c r="O1412" s="28">
        <v>0.21540504454257053</v>
      </c>
      <c r="P1412" s="29">
        <v>738277.64682757948</v>
      </c>
      <c r="Q1412" s="28">
        <v>0.27533472048648489</v>
      </c>
      <c r="R1412" s="29">
        <v>952208.61672539602</v>
      </c>
      <c r="S1412" s="29">
        <v>925652.22591717413</v>
      </c>
      <c r="T1412" s="28">
        <v>2.868938253987206E-2</v>
      </c>
      <c r="U1412" s="29">
        <v>758795.16908707307</v>
      </c>
      <c r="V1412" s="28">
        <v>0.25489546522946882</v>
      </c>
      <c r="W1412" s="29">
        <v>736258.16366562212</v>
      </c>
      <c r="X1412" s="28">
        <v>0.2933080592065932</v>
      </c>
      <c r="Y1412" s="26"/>
      <c r="Z1412" s="26"/>
      <c r="AA1412" s="26"/>
      <c r="AB1412" s="26"/>
      <c r="AC1412" s="26"/>
      <c r="AD1412" s="26"/>
      <c r="AE1412" s="31">
        <v>96.469871521329679</v>
      </c>
      <c r="AF1412" s="31">
        <v>96.173293338867296</v>
      </c>
      <c r="AG1412" s="26"/>
      <c r="AH1412" s="31">
        <v>95.874041089437753</v>
      </c>
      <c r="AI1412" s="26"/>
      <c r="AJ1412" s="32">
        <v>5979.83095201183</v>
      </c>
      <c r="AK1412" s="32">
        <v>5649.8995579149141</v>
      </c>
      <c r="AL1412" s="28">
        <v>5.8395975134587448E-2</v>
      </c>
      <c r="AM1412" s="32">
        <v>5596.4502636725392</v>
      </c>
      <c r="AN1412" s="28">
        <v>6.8504260786140941E-2</v>
      </c>
      <c r="AO1412" s="32">
        <v>60.678361355248391</v>
      </c>
      <c r="AP1412" s="32">
        <v>57.419672398466609</v>
      </c>
      <c r="AQ1412" s="28">
        <v>5.675213425405759E-2</v>
      </c>
      <c r="AR1412" s="32">
        <v>56.982718543876686</v>
      </c>
      <c r="AS1412" s="28">
        <v>6.4855501910216176E-2</v>
      </c>
      <c r="AT1412" s="27">
        <v>18097.925898178582</v>
      </c>
      <c r="AU1412" s="27">
        <v>16751.88354477382</v>
      </c>
      <c r="AV1412" s="28">
        <v>8.0351701932926498E-2</v>
      </c>
      <c r="AW1412" s="27">
        <v>15304.978279227733</v>
      </c>
      <c r="AX1412" s="28">
        <v>0.18248621905863807</v>
      </c>
      <c r="AY1412" s="33">
        <v>595.17448201111665</v>
      </c>
      <c r="AZ1412" s="33">
        <v>574.99534620791349</v>
      </c>
      <c r="BA1412" s="28">
        <v>3.5094433261563411E-2</v>
      </c>
      <c r="BB1412" s="33">
        <v>574.04633587175999</v>
      </c>
      <c r="BC1412" s="28">
        <v>3.6805645849600221E-2</v>
      </c>
      <c r="BD1412" s="30">
        <v>1.9242625034529368</v>
      </c>
      <c r="BE1412" s="30">
        <v>1.7924082361150919</v>
      </c>
      <c r="BF1412" s="28">
        <v>7.3562631927885438E-2</v>
      </c>
      <c r="BG1412" s="30">
        <v>1.7095480502361462</v>
      </c>
      <c r="BH1412" s="28">
        <v>0.12559720283213527</v>
      </c>
      <c r="BI1412" s="30">
        <v>1.7004361241754091</v>
      </c>
      <c r="BJ1412" s="28">
        <v>0.13162880751317113</v>
      </c>
      <c r="BK1412" s="30">
        <v>1.9027253865052658</v>
      </c>
      <c r="BL1412" s="30">
        <v>1.7626915804817638</v>
      </c>
      <c r="BM1412" s="28">
        <v>7.9443169510816619E-2</v>
      </c>
      <c r="BN1412" s="30">
        <v>1.7453383152737916</v>
      </c>
      <c r="BO1412" s="28">
        <v>9.0175681043697747E-2</v>
      </c>
    </row>
    <row r="1413" spans="1:67" hidden="1" x14ac:dyDescent="0.25">
      <c r="A1413" s="34" t="s">
        <v>244</v>
      </c>
      <c r="B1413" s="34" t="s">
        <v>240</v>
      </c>
      <c r="C1413" s="26" t="s">
        <v>203</v>
      </c>
      <c r="D1413" s="27">
        <v>1379338.4897523867</v>
      </c>
      <c r="E1413" s="27">
        <v>1325844.6649314058</v>
      </c>
      <c r="F1413" s="28">
        <v>4.0346977467189543E-2</v>
      </c>
      <c r="G1413" s="27">
        <v>1055308.4157141901</v>
      </c>
      <c r="H1413" s="28">
        <v>0.30704774946659186</v>
      </c>
      <c r="I1413" s="27">
        <v>1001272.6448195791</v>
      </c>
      <c r="J1413" s="28">
        <v>0.37758531294034492</v>
      </c>
      <c r="K1413" s="29">
        <v>733609.80303747079</v>
      </c>
      <c r="L1413" s="29">
        <v>730685.47450626106</v>
      </c>
      <c r="M1413" s="28">
        <v>4.0021714311287721E-3</v>
      </c>
      <c r="N1413" s="29">
        <v>616490.48967035196</v>
      </c>
      <c r="O1413" s="28">
        <v>0.18997748599454395</v>
      </c>
      <c r="P1413" s="29">
        <v>580469.83393620187</v>
      </c>
      <c r="Q1413" s="28">
        <v>0.26382071926600786</v>
      </c>
      <c r="R1413" s="29">
        <v>758094.61394212791</v>
      </c>
      <c r="S1413" s="29">
        <v>733091.26902104483</v>
      </c>
      <c r="T1413" s="28">
        <v>3.4106728558467254E-2</v>
      </c>
      <c r="U1413" s="29">
        <v>598758.66283590964</v>
      </c>
      <c r="V1413" s="28">
        <v>0.26611047321061382</v>
      </c>
      <c r="W1413" s="29">
        <v>583454.45424687315</v>
      </c>
      <c r="X1413" s="28">
        <v>0.29932098113927574</v>
      </c>
      <c r="Y1413" s="26"/>
      <c r="Z1413" s="26"/>
      <c r="AA1413" s="26"/>
      <c r="AB1413" s="26"/>
      <c r="AC1413" s="26"/>
      <c r="AD1413" s="26"/>
      <c r="AE1413" s="31">
        <v>95.265091151805308</v>
      </c>
      <c r="AF1413" s="31">
        <v>95.107769728732066</v>
      </c>
      <c r="AG1413" s="26"/>
      <c r="AH1413" s="31">
        <v>94.530583799376458</v>
      </c>
      <c r="AI1413" s="26"/>
      <c r="AJ1413" s="32">
        <v>6081.3551516248972</v>
      </c>
      <c r="AK1413" s="32">
        <v>6139.1064544918681</v>
      </c>
      <c r="AL1413" s="28">
        <v>-9.4071186572624761E-3</v>
      </c>
      <c r="AM1413" s="32">
        <v>5899.9604316255673</v>
      </c>
      <c r="AN1413" s="28">
        <v>3.0745073988462622E-2</v>
      </c>
      <c r="AO1413" s="32">
        <v>62.044726645420937</v>
      </c>
      <c r="AP1413" s="32">
        <v>63.690943527324372</v>
      </c>
      <c r="AQ1413" s="28">
        <v>-2.5846953911071877E-2</v>
      </c>
      <c r="AR1413" s="32">
        <v>61.448524057565606</v>
      </c>
      <c r="AS1413" s="28">
        <v>9.7024720609530327E-3</v>
      </c>
      <c r="AT1413" s="27">
        <v>15519.418149537549</v>
      </c>
      <c r="AU1413" s="27">
        <v>14616.603012720348</v>
      </c>
      <c r="AV1413" s="28">
        <v>6.1766412895767231E-2</v>
      </c>
      <c r="AW1413" s="27">
        <v>13281.988080438492</v>
      </c>
      <c r="AX1413" s="28">
        <v>0.16845596122724349</v>
      </c>
      <c r="AY1413" s="33">
        <v>445.11247853690395</v>
      </c>
      <c r="AZ1413" s="33">
        <v>449</v>
      </c>
      <c r="BA1413" s="28">
        <v>-8.6581769779422047E-3</v>
      </c>
      <c r="BB1413" s="33">
        <v>445</v>
      </c>
      <c r="BC1413" s="28">
        <v>2.5276075708752818E-4</v>
      </c>
      <c r="BD1413" s="30">
        <v>1.8802072764585642</v>
      </c>
      <c r="BE1413" s="30">
        <v>1.8145217213019129</v>
      </c>
      <c r="BF1413" s="28">
        <v>3.6199927719532704E-2</v>
      </c>
      <c r="BG1413" s="30">
        <v>1.7117999926949101</v>
      </c>
      <c r="BH1413" s="28">
        <v>9.8380233953926019E-2</v>
      </c>
      <c r="BI1413" s="30">
        <v>1.7249348480865703</v>
      </c>
      <c r="BJ1413" s="28">
        <v>9.0016401804528454E-2</v>
      </c>
      <c r="BK1413" s="30">
        <v>1.8194806616284493</v>
      </c>
      <c r="BL1413" s="30">
        <v>1.8085669833469873</v>
      </c>
      <c r="BM1413" s="28">
        <v>6.0344341027750515E-3</v>
      </c>
      <c r="BN1413" s="30">
        <v>1.7624937745633893</v>
      </c>
      <c r="BO1413" s="28">
        <v>3.2333099774594684E-2</v>
      </c>
    </row>
    <row r="1414" spans="1:67" hidden="1" x14ac:dyDescent="0.25">
      <c r="A1414" s="34" t="s">
        <v>244</v>
      </c>
      <c r="B1414" s="34" t="s">
        <v>240</v>
      </c>
      <c r="C1414" s="26" t="s">
        <v>216</v>
      </c>
      <c r="D1414" s="27">
        <v>770330.60768001084</v>
      </c>
      <c r="E1414" s="27">
        <v>842396.51658965589</v>
      </c>
      <c r="F1414" s="28">
        <v>-8.5548678669037564E-2</v>
      </c>
      <c r="G1414" s="27">
        <v>738702.83141576289</v>
      </c>
      <c r="H1414" s="28">
        <v>4.2815290424204344E-2</v>
      </c>
      <c r="I1414" s="27">
        <v>722176.77985239029</v>
      </c>
      <c r="J1414" s="28">
        <v>6.6678726277329195E-2</v>
      </c>
      <c r="K1414" s="29">
        <v>406479.30347015295</v>
      </c>
      <c r="L1414" s="29">
        <v>456146.82228603651</v>
      </c>
      <c r="M1414" s="28">
        <v>-0.10888493877249568</v>
      </c>
      <c r="N1414" s="29">
        <v>418029.7199533931</v>
      </c>
      <c r="O1414" s="28">
        <v>-2.7630610772190842E-2</v>
      </c>
      <c r="P1414" s="29">
        <v>397206.12075792416</v>
      </c>
      <c r="Q1414" s="28">
        <v>2.3346021694062215E-2</v>
      </c>
      <c r="R1414" s="29">
        <v>468662.25980856689</v>
      </c>
      <c r="S1414" s="29">
        <v>518031.87229519681</v>
      </c>
      <c r="T1414" s="28">
        <v>-9.5302268310041349E-2</v>
      </c>
      <c r="U1414" s="29">
        <v>462564.16352561937</v>
      </c>
      <c r="V1414" s="28">
        <v>1.3183244107084338E-2</v>
      </c>
      <c r="W1414" s="29">
        <v>463197.26184532489</v>
      </c>
      <c r="X1414" s="28">
        <v>1.1798424587982394E-2</v>
      </c>
      <c r="Y1414" s="26"/>
      <c r="Z1414" s="26"/>
      <c r="AA1414" s="26"/>
      <c r="AB1414" s="26"/>
      <c r="AC1414" s="26"/>
      <c r="AD1414" s="26"/>
      <c r="AE1414" s="31">
        <v>93.82744004805059</v>
      </c>
      <c r="AF1414" s="31">
        <v>94.030536230916738</v>
      </c>
      <c r="AG1414" s="26"/>
      <c r="AH1414" s="31">
        <v>94.056988714099404</v>
      </c>
      <c r="AI1414" s="26"/>
      <c r="AJ1414" s="32">
        <v>5610.6408565832735</v>
      </c>
      <c r="AK1414" s="32">
        <v>5707.5294080156291</v>
      </c>
      <c r="AL1414" s="28">
        <v>-1.6975567624108207E-2</v>
      </c>
      <c r="AM1414" s="32">
        <v>5502.2373762207508</v>
      </c>
      <c r="AN1414" s="28">
        <v>1.9701709132182221E-2</v>
      </c>
      <c r="AO1414" s="32">
        <v>57.018841393127069</v>
      </c>
      <c r="AP1414" s="32">
        <v>58.050971266022763</v>
      </c>
      <c r="AQ1414" s="28">
        <v>-1.7779717554868894E-2</v>
      </c>
      <c r="AR1414" s="32">
        <v>58.301509652119059</v>
      </c>
      <c r="AS1414" s="28">
        <v>-2.2000601127579365E-2</v>
      </c>
      <c r="AT1414" s="27">
        <v>12578.05778516114</v>
      </c>
      <c r="AU1414" s="27">
        <v>11751.159638270614</v>
      </c>
      <c r="AV1414" s="28">
        <v>7.0367365634071005E-2</v>
      </c>
      <c r="AW1414" s="27">
        <v>10874.296026704793</v>
      </c>
      <c r="AX1414" s="28">
        <v>0.15667789016156045</v>
      </c>
      <c r="AY1414" s="33">
        <v>361.02392344497605</v>
      </c>
      <c r="AZ1414" s="33">
        <v>352.00001835823537</v>
      </c>
      <c r="BA1414" s="28">
        <v>2.5636092659395624E-2</v>
      </c>
      <c r="BB1414" s="33">
        <v>362</v>
      </c>
      <c r="BC1414" s="28">
        <v>-2.6963440746517989E-3</v>
      </c>
      <c r="BD1414" s="30">
        <v>1.895128733747633</v>
      </c>
      <c r="BE1414" s="30">
        <v>1.8467661626313234</v>
      </c>
      <c r="BF1414" s="28">
        <v>2.618770697390365E-2</v>
      </c>
      <c r="BG1414" s="30">
        <v>1.7671060122187539</v>
      </c>
      <c r="BH1414" s="28">
        <v>7.2447674697306702E-2</v>
      </c>
      <c r="BI1414" s="30">
        <v>1.8181411164419552</v>
      </c>
      <c r="BJ1414" s="28">
        <v>4.2344137432159368E-2</v>
      </c>
      <c r="BK1414" s="30">
        <v>1.6436796254826782</v>
      </c>
      <c r="BL1414" s="30">
        <v>1.6261480454037047</v>
      </c>
      <c r="BM1414" s="28">
        <v>1.0781047967020202E-2</v>
      </c>
      <c r="BN1414" s="30">
        <v>1.5969737598897442</v>
      </c>
      <c r="BO1414" s="28">
        <v>2.9246482795157878E-2</v>
      </c>
    </row>
    <row r="1415" spans="1:67" hidden="1" x14ac:dyDescent="0.25">
      <c r="A1415" s="34" t="s">
        <v>244</v>
      </c>
      <c r="B1415" s="34" t="s">
        <v>240</v>
      </c>
      <c r="C1415" s="26" t="s">
        <v>199</v>
      </c>
      <c r="D1415" s="27">
        <v>1405783.0017528618</v>
      </c>
      <c r="E1415" s="27">
        <v>1508426.1300102258</v>
      </c>
      <c r="F1415" s="28">
        <v>-6.8046506365325429E-2</v>
      </c>
      <c r="G1415" s="27">
        <v>1237251.958639543</v>
      </c>
      <c r="H1415" s="28">
        <v>0.13621400389507729</v>
      </c>
      <c r="I1415" s="27">
        <v>1220504.2898170615</v>
      </c>
      <c r="J1415" s="28">
        <v>0.15180504770169326</v>
      </c>
      <c r="K1415" s="29">
        <v>661011.54014658555</v>
      </c>
      <c r="L1415" s="29">
        <v>771639.36852607608</v>
      </c>
      <c r="M1415" s="28">
        <v>-0.14336726830151625</v>
      </c>
      <c r="N1415" s="29">
        <v>648922.41564045788</v>
      </c>
      <c r="O1415" s="28">
        <v>1.8629537545249129E-2</v>
      </c>
      <c r="P1415" s="29">
        <v>629131.13916519296</v>
      </c>
      <c r="Q1415" s="28">
        <v>5.0673697416559853E-2</v>
      </c>
      <c r="R1415" s="29">
        <v>589627.2402376408</v>
      </c>
      <c r="S1415" s="29">
        <v>654241.40200243169</v>
      </c>
      <c r="T1415" s="28">
        <v>-9.8761957844653081E-2</v>
      </c>
      <c r="U1415" s="29">
        <v>543497.61343864549</v>
      </c>
      <c r="V1415" s="28">
        <v>8.4875491001954143E-2</v>
      </c>
      <c r="W1415" s="29">
        <v>526756.0661617039</v>
      </c>
      <c r="X1415" s="28">
        <v>0.1193553868948453</v>
      </c>
      <c r="Y1415" s="26"/>
      <c r="Z1415" s="26"/>
      <c r="AA1415" s="26"/>
      <c r="AB1415" s="26"/>
      <c r="AC1415" s="26"/>
      <c r="AD1415" s="26"/>
      <c r="AE1415" s="31">
        <v>95.780294794287769</v>
      </c>
      <c r="AF1415" s="31">
        <v>95.742930065798305</v>
      </c>
      <c r="AG1415" s="26"/>
      <c r="AH1415" s="31">
        <v>95.198468653080852</v>
      </c>
      <c r="AI1415" s="26"/>
      <c r="AJ1415" s="32">
        <v>7550.3349423551899</v>
      </c>
      <c r="AK1415" s="32">
        <v>7147.2048169668751</v>
      </c>
      <c r="AL1415" s="28">
        <v>5.640388595431281E-2</v>
      </c>
      <c r="AM1415" s="32">
        <v>6766.5797099412639</v>
      </c>
      <c r="AN1415" s="28">
        <v>0.11582738488433904</v>
      </c>
      <c r="AO1415" s="32">
        <v>78.466615684498137</v>
      </c>
      <c r="AP1415" s="32">
        <v>74.139638265758393</v>
      </c>
      <c r="AQ1415" s="28">
        <v>5.8362537502940202E-2</v>
      </c>
      <c r="AR1415" s="32">
        <v>70.878831009646859</v>
      </c>
      <c r="AS1415" s="28">
        <v>0.10705290376217624</v>
      </c>
      <c r="AT1415" s="27">
        <v>11710.216729196429</v>
      </c>
      <c r="AU1415" s="27">
        <v>11404.776084798335</v>
      </c>
      <c r="AV1415" s="28">
        <v>2.67818186106452E-2</v>
      </c>
      <c r="AW1415" s="27">
        <v>10251.709786532028</v>
      </c>
      <c r="AX1415" s="28">
        <v>0.14226962848484881</v>
      </c>
      <c r="AY1415" s="33">
        <v>378</v>
      </c>
      <c r="AZ1415" s="33">
        <v>374</v>
      </c>
      <c r="BA1415" s="28">
        <v>1.06951871657754E-2</v>
      </c>
      <c r="BB1415" s="33">
        <v>374</v>
      </c>
      <c r="BC1415" s="28">
        <v>1.06951871657754E-2</v>
      </c>
      <c r="BD1415" s="30">
        <v>2.1267147642250182</v>
      </c>
      <c r="BE1415" s="30">
        <v>1.9548330366962756</v>
      </c>
      <c r="BF1415" s="28">
        <v>8.792655142519365E-2</v>
      </c>
      <c r="BG1415" s="30">
        <v>1.9066253974574598</v>
      </c>
      <c r="BH1415" s="28">
        <v>0.11543398459972989</v>
      </c>
      <c r="BI1415" s="30">
        <v>1.9399839140637256</v>
      </c>
      <c r="BJ1415" s="28">
        <v>9.6253813656703699E-2</v>
      </c>
      <c r="BK1415" s="30">
        <v>2.3841893756236248</v>
      </c>
      <c r="BL1415" s="30">
        <v>2.3056109341191147</v>
      </c>
      <c r="BM1415" s="28">
        <v>3.4081396970183912E-2</v>
      </c>
      <c r="BN1415" s="30">
        <v>2.2764625419633315</v>
      </c>
      <c r="BO1415" s="28">
        <v>4.7322032176898635E-2</v>
      </c>
    </row>
    <row r="1416" spans="1:67" hidden="1" x14ac:dyDescent="0.25">
      <c r="A1416" s="34" t="s">
        <v>244</v>
      </c>
      <c r="B1416" s="34" t="s">
        <v>240</v>
      </c>
      <c r="C1416" s="26" t="s">
        <v>201</v>
      </c>
      <c r="D1416" s="27">
        <v>1345952.9301107037</v>
      </c>
      <c r="E1416" s="27">
        <v>1432038.7874757147</v>
      </c>
      <c r="F1416" s="28">
        <v>-6.0114193915624579E-2</v>
      </c>
      <c r="G1416" s="27">
        <v>1115391.9196649729</v>
      </c>
      <c r="H1416" s="28">
        <v>0.20670851776923729</v>
      </c>
      <c r="I1416" s="27">
        <v>1074441.5013350118</v>
      </c>
      <c r="J1416" s="28">
        <v>0.25270005713511096</v>
      </c>
      <c r="K1416" s="29">
        <v>744024.25504281907</v>
      </c>
      <c r="L1416" s="29">
        <v>792308.29924533935</v>
      </c>
      <c r="M1416" s="28">
        <v>-6.0940979980280453E-2</v>
      </c>
      <c r="N1416" s="29">
        <v>646911.81901980995</v>
      </c>
      <c r="O1416" s="28">
        <v>0.15011696056218649</v>
      </c>
      <c r="P1416" s="29">
        <v>615510.42559107626</v>
      </c>
      <c r="Q1416" s="28">
        <v>0.20879228703288114</v>
      </c>
      <c r="R1416" s="29">
        <v>610863.11736539728</v>
      </c>
      <c r="S1416" s="29">
        <v>652583.24592725688</v>
      </c>
      <c r="T1416" s="28">
        <v>-6.3930738066343376E-2</v>
      </c>
      <c r="U1416" s="29">
        <v>510634.6056373663</v>
      </c>
      <c r="V1416" s="28">
        <v>0.19628225471113006</v>
      </c>
      <c r="W1416" s="29">
        <v>494776.06623031833</v>
      </c>
      <c r="X1416" s="28">
        <v>0.23462543776529482</v>
      </c>
      <c r="Y1416" s="27">
        <v>1319585.345822688</v>
      </c>
      <c r="Z1416" s="85">
        <v>26367.584288015649</v>
      </c>
      <c r="AA1416" s="29">
        <v>709294.84420537599</v>
      </c>
      <c r="AB1416" s="29">
        <v>34729.410837443131</v>
      </c>
      <c r="AC1416" s="29">
        <v>576209.78587826004</v>
      </c>
      <c r="AD1416" s="29">
        <v>34653.331487137257</v>
      </c>
      <c r="AE1416" s="31">
        <v>92.88916155695587</v>
      </c>
      <c r="AF1416" s="31">
        <v>92.203397520786837</v>
      </c>
      <c r="AG1416" s="26"/>
      <c r="AH1416" s="31">
        <v>91.140182259369169</v>
      </c>
      <c r="AI1416" s="26"/>
      <c r="AJ1416" s="32">
        <v>6731.1399522011416</v>
      </c>
      <c r="AK1416" s="32">
        <v>6568.4660600877205</v>
      </c>
      <c r="AL1416" s="28">
        <v>2.4765887594652286E-2</v>
      </c>
      <c r="AM1416" s="32">
        <v>6449.7108257700738</v>
      </c>
      <c r="AN1416" s="28">
        <v>4.3634378971938802E-2</v>
      </c>
      <c r="AO1416" s="32">
        <v>71.210003673727854</v>
      </c>
      <c r="AP1416" s="32">
        <v>69.657519206153282</v>
      </c>
      <c r="AQ1416" s="28">
        <v>2.228739244904708E-2</v>
      </c>
      <c r="AR1416" s="32">
        <v>68.62120602915013</v>
      </c>
      <c r="AS1416" s="28">
        <v>3.7725912941227076E-2</v>
      </c>
      <c r="AT1416" s="27">
        <v>12806.90023842202</v>
      </c>
      <c r="AU1416" s="27">
        <v>12390.923810641747</v>
      </c>
      <c r="AV1416" s="28">
        <v>3.3571058472897604E-2</v>
      </c>
      <c r="AW1416" s="27">
        <v>11415.777904754288</v>
      </c>
      <c r="AX1416" s="28">
        <v>0.1218596179142883</v>
      </c>
      <c r="AY1416" s="33">
        <v>395</v>
      </c>
      <c r="AZ1416" s="33">
        <v>393.97959726499522</v>
      </c>
      <c r="BA1416" s="28">
        <v>2.5899887762930143E-3</v>
      </c>
      <c r="BB1416" s="33">
        <v>391</v>
      </c>
      <c r="BC1416" s="28">
        <v>1.0230179028132993E-2</v>
      </c>
      <c r="BD1416" s="30">
        <v>1.8090175434310851</v>
      </c>
      <c r="BE1416" s="30">
        <v>1.807426211286324</v>
      </c>
      <c r="BF1416" s="28">
        <v>8.8044100214116955E-4</v>
      </c>
      <c r="BG1416" s="30">
        <v>1.7241792263974962</v>
      </c>
      <c r="BH1416" s="28">
        <v>4.9205045354159767E-2</v>
      </c>
      <c r="BI1416" s="30">
        <v>1.7456105642779696</v>
      </c>
      <c r="BJ1416" s="28">
        <v>3.6323668320226023E-2</v>
      </c>
      <c r="BK1416" s="30">
        <v>2.2033625731337141</v>
      </c>
      <c r="BL1416" s="30">
        <v>2.1944154962803677</v>
      </c>
      <c r="BM1416" s="28">
        <v>4.0772027305275987E-3</v>
      </c>
      <c r="BN1416" s="30">
        <v>2.1843249700492935</v>
      </c>
      <c r="BO1416" s="28">
        <v>8.7155543911540678E-3</v>
      </c>
    </row>
    <row r="1417" spans="1:67" hidden="1" x14ac:dyDescent="0.25">
      <c r="A1417" s="34" t="s">
        <v>244</v>
      </c>
      <c r="B1417" s="34" t="s">
        <v>240</v>
      </c>
      <c r="C1417" s="26" t="s">
        <v>181</v>
      </c>
      <c r="D1417" s="27">
        <v>2805070.09369061</v>
      </c>
      <c r="E1417" s="27">
        <v>3010881.2858871832</v>
      </c>
      <c r="F1417" s="28">
        <v>-6.8355797739773391E-2</v>
      </c>
      <c r="G1417" s="27">
        <v>2525931.2523248997</v>
      </c>
      <c r="H1417" s="28">
        <v>0.11050927894763066</v>
      </c>
      <c r="I1417" s="27">
        <v>2583660.6550816917</v>
      </c>
      <c r="J1417" s="28">
        <v>8.5696021330602209E-2</v>
      </c>
      <c r="K1417" s="29">
        <v>1235864.7486991705</v>
      </c>
      <c r="L1417" s="29">
        <v>1429613.693059158</v>
      </c>
      <c r="M1417" s="28">
        <v>-0.1355253837457264</v>
      </c>
      <c r="N1417" s="29">
        <v>1211336.7918617898</v>
      </c>
      <c r="O1417" s="28">
        <v>2.0248668249960449E-2</v>
      </c>
      <c r="P1417" s="29">
        <v>1232981.9103854466</v>
      </c>
      <c r="Q1417" s="28">
        <v>2.3381026837796027E-3</v>
      </c>
      <c r="R1417" s="29">
        <v>1021080.1044626315</v>
      </c>
      <c r="S1417" s="29">
        <v>1161753.6123565459</v>
      </c>
      <c r="T1417" s="28">
        <v>-0.12108721367224053</v>
      </c>
      <c r="U1417" s="29">
        <v>963981.52508950303</v>
      </c>
      <c r="V1417" s="28">
        <v>5.9232026638505374E-2</v>
      </c>
      <c r="W1417" s="29">
        <v>999039.55542255659</v>
      </c>
      <c r="X1417" s="28">
        <v>2.2061738116818202E-2</v>
      </c>
      <c r="Y1417" s="27">
        <v>2683062.0457517924</v>
      </c>
      <c r="Z1417" s="85">
        <v>122008.04793881769</v>
      </c>
      <c r="AA1417" s="29">
        <v>1184231.1848618749</v>
      </c>
      <c r="AB1417" s="29">
        <v>51633.563837295631</v>
      </c>
      <c r="AC1417" s="29">
        <v>972487.06229944492</v>
      </c>
      <c r="AD1417" s="29">
        <v>48593.042163186576</v>
      </c>
      <c r="AE1417" s="31">
        <v>96.423498467965956</v>
      </c>
      <c r="AF1417" s="31">
        <v>96.463335786790765</v>
      </c>
      <c r="AG1417" s="26"/>
      <c r="AH1417" s="31">
        <v>95.671382933911929</v>
      </c>
      <c r="AI1417" s="26"/>
      <c r="AJ1417" s="32">
        <v>8591.3955068546766</v>
      </c>
      <c r="AK1417" s="32">
        <v>8405.9494329310564</v>
      </c>
      <c r="AL1417" s="28">
        <v>2.2061288305770504E-2</v>
      </c>
      <c r="AM1417" s="32">
        <v>7768.7073280977484</v>
      </c>
      <c r="AN1417" s="28">
        <v>0.10589769237173365</v>
      </c>
      <c r="AO1417" s="32">
        <v>88.680988349107338</v>
      </c>
      <c r="AP1417" s="32">
        <v>86.682274041787835</v>
      </c>
      <c r="AQ1417" s="28">
        <v>2.3057935770766255E-2</v>
      </c>
      <c r="AR1417" s="32">
        <v>80.75836093498674</v>
      </c>
      <c r="AS1417" s="28">
        <v>9.8102875323318975E-2</v>
      </c>
      <c r="AT1417" s="27">
        <v>19351.596429700974</v>
      </c>
      <c r="AU1417" s="27">
        <v>19189.713173441396</v>
      </c>
      <c r="AV1417" s="28">
        <v>8.4359393387716097E-3</v>
      </c>
      <c r="AW1417" s="27">
        <v>18520.283725736379</v>
      </c>
      <c r="AX1417" s="28">
        <v>4.4886607369269207E-2</v>
      </c>
      <c r="AY1417" s="33">
        <v>737</v>
      </c>
      <c r="AZ1417" s="33">
        <v>732</v>
      </c>
      <c r="BA1417" s="28">
        <v>6.8306010928961746E-3</v>
      </c>
      <c r="BB1417" s="33">
        <v>732</v>
      </c>
      <c r="BC1417" s="28">
        <v>6.8306010928961746E-3</v>
      </c>
      <c r="BD1417" s="30">
        <v>2.2697225538985006</v>
      </c>
      <c r="BE1417" s="30">
        <v>2.106080335201848</v>
      </c>
      <c r="BF1417" s="28">
        <v>7.7699893950611845E-2</v>
      </c>
      <c r="BG1417" s="30">
        <v>2.0852427411559225</v>
      </c>
      <c r="BH1417" s="28">
        <v>8.8469226676369875E-2</v>
      </c>
      <c r="BI1417" s="30">
        <v>2.0954570649572668</v>
      </c>
      <c r="BJ1417" s="28">
        <v>8.3163473905292204E-2</v>
      </c>
      <c r="BK1417" s="30">
        <v>2.7471596806470409</v>
      </c>
      <c r="BL1417" s="30">
        <v>2.5916693986255788</v>
      </c>
      <c r="BM1417" s="28">
        <v>5.9996187053766241E-2</v>
      </c>
      <c r="BN1417" s="30">
        <v>2.6203108530429291</v>
      </c>
      <c r="BO1417" s="28">
        <v>4.8409839411535489E-2</v>
      </c>
    </row>
    <row r="1418" spans="1:67" hidden="1" x14ac:dyDescent="0.25">
      <c r="A1418" s="34" t="s">
        <v>244</v>
      </c>
      <c r="B1418" s="34" t="s">
        <v>240</v>
      </c>
      <c r="C1418" s="26" t="s">
        <v>185</v>
      </c>
      <c r="D1418" s="27">
        <v>1969663.8228372359</v>
      </c>
      <c r="E1418" s="27">
        <v>1983807.3106609655</v>
      </c>
      <c r="F1418" s="28">
        <v>-7.1294665302031298E-3</v>
      </c>
      <c r="G1418" s="27">
        <v>1664868.6228603863</v>
      </c>
      <c r="H1418" s="28">
        <v>0.18307462570421049</v>
      </c>
      <c r="I1418" s="27">
        <v>1735526.2557803511</v>
      </c>
      <c r="J1418" s="28">
        <v>0.13490868621380125</v>
      </c>
      <c r="K1418" s="29">
        <v>1073259.1647822249</v>
      </c>
      <c r="L1418" s="29">
        <v>1132998.0003240949</v>
      </c>
      <c r="M1418" s="28">
        <v>-5.2726338020704047E-2</v>
      </c>
      <c r="N1418" s="29">
        <v>955033.00322652666</v>
      </c>
      <c r="O1418" s="28">
        <v>0.12379274973354601</v>
      </c>
      <c r="P1418" s="29">
        <v>943841.5387547398</v>
      </c>
      <c r="Q1418" s="28">
        <v>0.13711795965054968</v>
      </c>
      <c r="R1418" s="29">
        <v>871649.24078841449</v>
      </c>
      <c r="S1418" s="29">
        <v>904636.14278675872</v>
      </c>
      <c r="T1418" s="28">
        <v>-3.6464276009056072E-2</v>
      </c>
      <c r="U1418" s="29">
        <v>712947.70740675658</v>
      </c>
      <c r="V1418" s="28">
        <v>0.22259912155256326</v>
      </c>
      <c r="W1418" s="29">
        <v>703008.43472691451</v>
      </c>
      <c r="X1418" s="28">
        <v>0.23988447041465291</v>
      </c>
      <c r="Y1418" s="26"/>
      <c r="Z1418" s="26"/>
      <c r="AA1418" s="26"/>
      <c r="AB1418" s="26"/>
      <c r="AC1418" s="26"/>
      <c r="AD1418" s="26"/>
      <c r="AE1418" s="31">
        <v>96.647448457798674</v>
      </c>
      <c r="AF1418" s="31">
        <v>96.765499954609581</v>
      </c>
      <c r="AG1418" s="26"/>
      <c r="AH1418" s="31">
        <v>96.033454761030825</v>
      </c>
      <c r="AI1418" s="26"/>
      <c r="AJ1418" s="32">
        <v>7999.9663947153758</v>
      </c>
      <c r="AK1418" s="32">
        <v>7980.0654829868072</v>
      </c>
      <c r="AL1418" s="28">
        <v>2.4938281234654809E-3</v>
      </c>
      <c r="AM1418" s="32">
        <v>7975.55273186253</v>
      </c>
      <c r="AN1418" s="28">
        <v>3.0610621826011705E-3</v>
      </c>
      <c r="AO1418" s="32">
        <v>82.168938167412435</v>
      </c>
      <c r="AP1418" s="32">
        <v>81.865241640872043</v>
      </c>
      <c r="AQ1418" s="28">
        <v>3.7097126992265373E-3</v>
      </c>
      <c r="AR1418" s="32">
        <v>82.217038869249208</v>
      </c>
      <c r="AS1418" s="28">
        <v>-5.8504541757175839E-4</v>
      </c>
      <c r="AT1418" s="27">
        <v>14570.047989400116</v>
      </c>
      <c r="AU1418" s="27">
        <v>14040.833531657696</v>
      </c>
      <c r="AV1418" s="28">
        <v>3.7691099787573665E-2</v>
      </c>
      <c r="AW1418" s="27">
        <v>13137.491387887954</v>
      </c>
      <c r="AX1418" s="28">
        <v>0.10904339034108906</v>
      </c>
      <c r="AY1418" s="33">
        <v>419</v>
      </c>
      <c r="AZ1418" s="33">
        <v>409</v>
      </c>
      <c r="BA1418" s="28">
        <v>2.4449877750611249E-2</v>
      </c>
      <c r="BB1418" s="33">
        <v>416</v>
      </c>
      <c r="BC1418" s="28">
        <v>7.2115384615384619E-3</v>
      </c>
      <c r="BD1418" s="30">
        <v>1.8352173337712896</v>
      </c>
      <c r="BE1418" s="30">
        <v>1.7509362859365118</v>
      </c>
      <c r="BF1418" s="28">
        <v>4.8134845631860837E-2</v>
      </c>
      <c r="BG1418" s="30">
        <v>1.743257685583345</v>
      </c>
      <c r="BH1418" s="28">
        <v>5.2751609213282868E-2</v>
      </c>
      <c r="BI1418" s="30">
        <v>1.8387898651611827</v>
      </c>
      <c r="BJ1418" s="28">
        <v>-1.9428709378817195E-3</v>
      </c>
      <c r="BK1418" s="30">
        <v>2.2596977438489563</v>
      </c>
      <c r="BL1418" s="30">
        <v>2.1929339508255636</v>
      </c>
      <c r="BM1418" s="28">
        <v>3.044496301325372E-2</v>
      </c>
      <c r="BN1418" s="30">
        <v>2.3351903731005788</v>
      </c>
      <c r="BO1418" s="28">
        <v>-3.2328254741555047E-2</v>
      </c>
    </row>
    <row r="1419" spans="1:67" hidden="1" x14ac:dyDescent="0.25">
      <c r="A1419" s="34" t="s">
        <v>244</v>
      </c>
      <c r="B1419" s="34" t="s">
        <v>240</v>
      </c>
      <c r="C1419" s="26" t="s">
        <v>191</v>
      </c>
      <c r="D1419" s="27">
        <v>2382546.8807923566</v>
      </c>
      <c r="E1419" s="27">
        <v>2184911.7511739354</v>
      </c>
      <c r="F1419" s="28">
        <v>9.0454513557462188E-2</v>
      </c>
      <c r="G1419" s="27">
        <v>1886233.8402294577</v>
      </c>
      <c r="H1419" s="28">
        <v>0.2631238131654573</v>
      </c>
      <c r="I1419" s="27">
        <v>1828869.3229766858</v>
      </c>
      <c r="J1419" s="28">
        <v>0.30274309424934726</v>
      </c>
      <c r="K1419" s="29">
        <v>1246341.8492852738</v>
      </c>
      <c r="L1419" s="29">
        <v>1152254.8604018493</v>
      </c>
      <c r="M1419" s="28">
        <v>8.1654668699433108E-2</v>
      </c>
      <c r="N1419" s="29">
        <v>1027761.1495404668</v>
      </c>
      <c r="O1419" s="28">
        <v>0.21267655412207292</v>
      </c>
      <c r="P1419" s="29">
        <v>1001251.5736312252</v>
      </c>
      <c r="Q1419" s="28">
        <v>0.24478391056623577</v>
      </c>
      <c r="R1419" s="29">
        <v>1332305.058149897</v>
      </c>
      <c r="S1419" s="29">
        <v>1195426.4228843381</v>
      </c>
      <c r="T1419" s="28">
        <v>0.11450193223544171</v>
      </c>
      <c r="U1419" s="29">
        <v>1042428.7472509301</v>
      </c>
      <c r="V1419" s="28">
        <v>0.2780778174656276</v>
      </c>
      <c r="W1419" s="29">
        <v>1051472.126646348</v>
      </c>
      <c r="X1419" s="28">
        <v>0.26708547415256806</v>
      </c>
      <c r="Y1419" s="26"/>
      <c r="Z1419" s="26"/>
      <c r="AA1419" s="26"/>
      <c r="AB1419" s="26"/>
      <c r="AC1419" s="26"/>
      <c r="AD1419" s="26"/>
      <c r="AE1419" s="31">
        <v>94.462025979591274</v>
      </c>
      <c r="AF1419" s="31">
        <v>93.915182628644473</v>
      </c>
      <c r="AG1419" s="26"/>
      <c r="AH1419" s="31">
        <v>93.657925099908695</v>
      </c>
      <c r="AI1419" s="26"/>
      <c r="AJ1419" s="32">
        <v>5573.3790882814665</v>
      </c>
      <c r="AK1419" s="32">
        <v>5452.5252558552856</v>
      </c>
      <c r="AL1419" s="28">
        <v>2.2164745096118519E-2</v>
      </c>
      <c r="AM1419" s="32">
        <v>5418.6927073269153</v>
      </c>
      <c r="AN1419" s="28">
        <v>2.8546808115800907E-2</v>
      </c>
      <c r="AO1419" s="32">
        <v>56.628741019229395</v>
      </c>
      <c r="AP1419" s="32">
        <v>55.484557709720924</v>
      </c>
      <c r="AQ1419" s="28">
        <v>2.0621653244394682E-2</v>
      </c>
      <c r="AR1419" s="32">
        <v>55.208036880375502</v>
      </c>
      <c r="AS1419" s="28">
        <v>2.5733647112507682E-2</v>
      </c>
      <c r="AT1419" s="27">
        <v>27610.348722233895</v>
      </c>
      <c r="AU1419" s="27">
        <v>25735.409908487072</v>
      </c>
      <c r="AV1419" s="28">
        <v>7.2854437540103151E-2</v>
      </c>
      <c r="AW1419" s="27">
        <v>23660.319322025047</v>
      </c>
      <c r="AX1419" s="28">
        <v>0.16694742562209733</v>
      </c>
      <c r="AY1419" s="33">
        <v>832.14258161455109</v>
      </c>
      <c r="AZ1419" s="33">
        <v>802.61050693564323</v>
      </c>
      <c r="BA1419" s="28">
        <v>3.6795026259575085E-2</v>
      </c>
      <c r="BB1419" s="33">
        <v>805.14717541527818</v>
      </c>
      <c r="BC1419" s="28">
        <v>3.3528536177686072E-2</v>
      </c>
      <c r="BD1419" s="30">
        <v>1.9116319348168</v>
      </c>
      <c r="BE1419" s="30">
        <v>1.8962052808455472</v>
      </c>
      <c r="BF1419" s="28">
        <v>8.1355400320232661E-3</v>
      </c>
      <c r="BG1419" s="30">
        <v>1.8352842399937297</v>
      </c>
      <c r="BH1419" s="28">
        <v>4.1599929405665904E-2</v>
      </c>
      <c r="BI1419" s="30">
        <v>1.8265832195838163</v>
      </c>
      <c r="BJ1419" s="28">
        <v>4.6561642700496252E-2</v>
      </c>
      <c r="BK1419" s="30">
        <v>1.7882893007258231</v>
      </c>
      <c r="BL1419" s="30">
        <v>1.8277258301704224</v>
      </c>
      <c r="BM1419" s="28">
        <v>-2.1576829956450373E-2</v>
      </c>
      <c r="BN1419" s="30">
        <v>1.8094606899548691</v>
      </c>
      <c r="BO1419" s="28">
        <v>-1.1700386389479388E-2</v>
      </c>
    </row>
    <row r="1420" spans="1:67" hidden="1" x14ac:dyDescent="0.25">
      <c r="A1420" s="34" t="s">
        <v>244</v>
      </c>
      <c r="B1420" s="34" t="s">
        <v>240</v>
      </c>
      <c r="C1420" s="26" t="s">
        <v>225</v>
      </c>
      <c r="D1420" s="27">
        <v>282202.59247810126</v>
      </c>
      <c r="E1420" s="27">
        <v>296899.06795140507</v>
      </c>
      <c r="F1420" s="28">
        <v>-4.9499904377299217E-2</v>
      </c>
      <c r="G1420" s="27">
        <v>240942.75226982354</v>
      </c>
      <c r="H1420" s="28">
        <v>0.17124333402679917</v>
      </c>
      <c r="I1420" s="27">
        <v>242014.54273815276</v>
      </c>
      <c r="J1420" s="28">
        <v>0.16605634225638208</v>
      </c>
      <c r="K1420" s="29">
        <v>159175.6363928394</v>
      </c>
      <c r="L1420" s="29">
        <v>173570.64224369824</v>
      </c>
      <c r="M1420" s="28">
        <v>-8.2934565804324401E-2</v>
      </c>
      <c r="N1420" s="29">
        <v>145783.22057555013</v>
      </c>
      <c r="O1420" s="28">
        <v>9.1865276157408179E-2</v>
      </c>
      <c r="P1420" s="29">
        <v>137151.19309098989</v>
      </c>
      <c r="Q1420" s="28">
        <v>0.16058513823673323</v>
      </c>
      <c r="R1420" s="29">
        <v>132739.75529134303</v>
      </c>
      <c r="S1420" s="29">
        <v>138988.93781121876</v>
      </c>
      <c r="T1420" s="28">
        <v>-4.496172586313063E-2</v>
      </c>
      <c r="U1420" s="29">
        <v>109345.95841694731</v>
      </c>
      <c r="V1420" s="28">
        <v>0.21394294963507274</v>
      </c>
      <c r="W1420" s="29">
        <v>102658.32427493835</v>
      </c>
      <c r="X1420" s="28">
        <v>0.29302476178980802</v>
      </c>
      <c r="Y1420" s="27">
        <v>270119.710047075</v>
      </c>
      <c r="Z1420" s="85">
        <v>12082.882431026273</v>
      </c>
      <c r="AA1420" s="29">
        <v>145090.37212432464</v>
      </c>
      <c r="AB1420" s="29">
        <v>14085.264268514762</v>
      </c>
      <c r="AC1420" s="29">
        <v>121454.58744317525</v>
      </c>
      <c r="AD1420" s="29">
        <v>11285.167848167783</v>
      </c>
      <c r="AE1420" s="31">
        <v>95.479329731700318</v>
      </c>
      <c r="AF1420" s="31">
        <v>95.374289096341968</v>
      </c>
      <c r="AG1420" s="26"/>
      <c r="AH1420" s="31">
        <v>95.109306655980717</v>
      </c>
      <c r="AI1420" s="26"/>
      <c r="AJ1420" s="32">
        <v>7222.6979690179169</v>
      </c>
      <c r="AK1420" s="32">
        <v>7130.4299757805329</v>
      </c>
      <c r="AL1420" s="28">
        <v>1.294003216507064E-2</v>
      </c>
      <c r="AM1420" s="32">
        <v>7014.0403500836292</v>
      </c>
      <c r="AN1420" s="28">
        <v>2.9748562671413754E-2</v>
      </c>
      <c r="AO1420" s="32">
        <v>75.192701881818806</v>
      </c>
      <c r="AP1420" s="32">
        <v>74.177075549688993</v>
      </c>
      <c r="AQ1420" s="28">
        <v>1.3691916600964879E-2</v>
      </c>
      <c r="AR1420" s="32">
        <v>73.06696970418443</v>
      </c>
      <c r="AS1420" s="28">
        <v>2.9092929216039988E-2</v>
      </c>
      <c r="AT1420" s="27">
        <v>2976.0807833113831</v>
      </c>
      <c r="AU1420" s="27">
        <v>2779.5098024178742</v>
      </c>
      <c r="AV1420" s="28">
        <v>7.072145625193095E-2</v>
      </c>
      <c r="AW1420" s="27">
        <v>2483.7148488200901</v>
      </c>
      <c r="AX1420" s="28">
        <v>0.19823770620254402</v>
      </c>
      <c r="AY1420" s="33">
        <v>93</v>
      </c>
      <c r="AZ1420" s="33">
        <v>91</v>
      </c>
      <c r="BA1420" s="28">
        <v>2.197802197802198E-2</v>
      </c>
      <c r="BB1420" s="33">
        <v>90</v>
      </c>
      <c r="BC1420" s="28">
        <v>3.3333333333333333E-2</v>
      </c>
      <c r="BD1420" s="30">
        <v>1.7729006704370009</v>
      </c>
      <c r="BE1420" s="30">
        <v>1.7105373588152664</v>
      </c>
      <c r="BF1420" s="28">
        <v>3.6458316037556747E-2</v>
      </c>
      <c r="BG1420" s="30">
        <v>1.6527468066529529</v>
      </c>
      <c r="BH1420" s="28">
        <v>7.2699498374694582E-2</v>
      </c>
      <c r="BI1420" s="30">
        <v>1.7645821176166774</v>
      </c>
      <c r="BJ1420" s="28">
        <v>4.7141772192268224E-3</v>
      </c>
      <c r="BK1420" s="30">
        <v>2.1259839741207194</v>
      </c>
      <c r="BL1420" s="30">
        <v>2.1361345199620647</v>
      </c>
      <c r="BM1420" s="28">
        <v>-4.7518289445205907E-3</v>
      </c>
      <c r="BN1420" s="30">
        <v>2.2034902410483634</v>
      </c>
      <c r="BO1420" s="28">
        <v>-3.5174318217433352E-2</v>
      </c>
    </row>
    <row r="1421" spans="1:67" hidden="1" x14ac:dyDescent="0.25">
      <c r="A1421" s="34" t="s">
        <v>244</v>
      </c>
      <c r="B1421" s="34" t="s">
        <v>240</v>
      </c>
      <c r="C1421" s="26" t="s">
        <v>207</v>
      </c>
      <c r="D1421" s="27">
        <v>1006094.167491393</v>
      </c>
      <c r="E1421" s="27">
        <v>986009.74438918824</v>
      </c>
      <c r="F1421" s="28">
        <v>2.0369396161136998E-2</v>
      </c>
      <c r="G1421" s="27">
        <v>879975.12584079744</v>
      </c>
      <c r="H1421" s="28">
        <v>0.1433211439131209</v>
      </c>
      <c r="I1421" s="27">
        <v>886126.18001462461</v>
      </c>
      <c r="J1421" s="28">
        <v>0.13538476819947751</v>
      </c>
      <c r="K1421" s="29">
        <v>476523.68152745196</v>
      </c>
      <c r="L1421" s="29">
        <v>479871.20238975965</v>
      </c>
      <c r="M1421" s="28">
        <v>-6.9758736211654902E-3</v>
      </c>
      <c r="N1421" s="29">
        <v>413430.00550524885</v>
      </c>
      <c r="O1421" s="28">
        <v>0.15261029722575878</v>
      </c>
      <c r="P1421" s="29">
        <v>427716.80758540193</v>
      </c>
      <c r="Q1421" s="28">
        <v>0.11411025490810248</v>
      </c>
      <c r="R1421" s="29">
        <v>457519.38342931448</v>
      </c>
      <c r="S1421" s="29">
        <v>479387.83157842507</v>
      </c>
      <c r="T1421" s="28">
        <v>-4.561744522614785E-2</v>
      </c>
      <c r="U1421" s="29">
        <v>384388.32165129948</v>
      </c>
      <c r="V1421" s="28">
        <v>0.19025307913583372</v>
      </c>
      <c r="W1421" s="29">
        <v>406590.56861785339</v>
      </c>
      <c r="X1421" s="28">
        <v>0.12525822963524785</v>
      </c>
      <c r="Y1421" s="27">
        <v>970779.37047521281</v>
      </c>
      <c r="Z1421" s="85">
        <v>35314.797016180193</v>
      </c>
      <c r="AA1421" s="29">
        <v>451694.17741607607</v>
      </c>
      <c r="AB1421" s="29">
        <v>24829.504111375903</v>
      </c>
      <c r="AC1421" s="29">
        <v>427001.85531644977</v>
      </c>
      <c r="AD1421" s="29">
        <v>30517.528112864718</v>
      </c>
      <c r="AE1421" s="31">
        <v>95.741834114987853</v>
      </c>
      <c r="AF1421" s="31">
        <v>95.810937175988514</v>
      </c>
      <c r="AG1421" s="26"/>
      <c r="AH1421" s="31">
        <v>95.388393869116754</v>
      </c>
      <c r="AI1421" s="26"/>
      <c r="AJ1421" s="32">
        <v>5593.3850243797697</v>
      </c>
      <c r="AK1421" s="32">
        <v>5234.5119111698914</v>
      </c>
      <c r="AL1421" s="28">
        <v>6.8559040326965581E-2</v>
      </c>
      <c r="AM1421" s="32">
        <v>5260.0199490841214</v>
      </c>
      <c r="AN1421" s="28">
        <v>6.3377150376339161E-2</v>
      </c>
      <c r="AO1421" s="32">
        <v>57.330958802066156</v>
      </c>
      <c r="AP1421" s="32">
        <v>53.613603112025963</v>
      </c>
      <c r="AQ1421" s="28">
        <v>6.9336054177756998E-2</v>
      </c>
      <c r="AR1421" s="32">
        <v>54.028788386980452</v>
      </c>
      <c r="AS1421" s="28">
        <v>6.1118720476090536E-2</v>
      </c>
      <c r="AT1421" s="27">
        <v>12018.036006758182</v>
      </c>
      <c r="AU1421" s="27">
        <v>11535.362802166939</v>
      </c>
      <c r="AV1421" s="28">
        <v>4.1842914945039444E-2</v>
      </c>
      <c r="AW1421" s="27">
        <v>10760.464672286154</v>
      </c>
      <c r="AX1421" s="28">
        <v>0.11686961230502753</v>
      </c>
      <c r="AY1421" s="33">
        <v>352</v>
      </c>
      <c r="AZ1421" s="33">
        <v>353</v>
      </c>
      <c r="BA1421" s="28">
        <v>-2.8328611898016999E-3</v>
      </c>
      <c r="BB1421" s="33">
        <v>344.00440813158593</v>
      </c>
      <c r="BC1421" s="28">
        <v>2.3242701777692495E-2</v>
      </c>
      <c r="BD1421" s="30">
        <v>2.1113203949622243</v>
      </c>
      <c r="BE1421" s="30">
        <v>2.054738312028014</v>
      </c>
      <c r="BF1421" s="28">
        <v>2.7537366974174016E-2</v>
      </c>
      <c r="BG1421" s="30">
        <v>2.1284742619621628</v>
      </c>
      <c r="BH1421" s="28">
        <v>-8.0592315850345105E-3</v>
      </c>
      <c r="BI1421" s="30">
        <v>2.0717590805399726</v>
      </c>
      <c r="BJ1421" s="28">
        <v>1.9095518776218273E-2</v>
      </c>
      <c r="BK1421" s="30">
        <v>2.1990197660048034</v>
      </c>
      <c r="BL1421" s="30">
        <v>2.0568101220731188</v>
      </c>
      <c r="BM1421" s="28">
        <v>6.914087129654313E-2</v>
      </c>
      <c r="BN1421" s="30">
        <v>2.2892868390498942</v>
      </c>
      <c r="BO1421" s="28">
        <v>-3.9430215342763086E-2</v>
      </c>
    </row>
    <row r="1422" spans="1:67" hidden="1" x14ac:dyDescent="0.25">
      <c r="A1422" s="34" t="s">
        <v>244</v>
      </c>
      <c r="B1422" s="34" t="s">
        <v>240</v>
      </c>
      <c r="C1422" s="26" t="s">
        <v>221</v>
      </c>
      <c r="D1422" s="27">
        <v>481676.67201915028</v>
      </c>
      <c r="E1422" s="27">
        <v>496885.91123461368</v>
      </c>
      <c r="F1422" s="28">
        <v>-3.0609117448456055E-2</v>
      </c>
      <c r="G1422" s="27">
        <v>442005.5545342362</v>
      </c>
      <c r="H1422" s="28">
        <v>8.9752531564264076E-2</v>
      </c>
      <c r="I1422" s="27">
        <v>371336.64838908793</v>
      </c>
      <c r="J1422" s="28">
        <v>0.29714283281419523</v>
      </c>
      <c r="K1422" s="29">
        <v>202303.40039073038</v>
      </c>
      <c r="L1422" s="29">
        <v>218382.51557007426</v>
      </c>
      <c r="M1422" s="28">
        <v>-7.3628216697524188E-2</v>
      </c>
      <c r="N1422" s="29">
        <v>190756.35416123492</v>
      </c>
      <c r="O1422" s="28">
        <v>6.053295723892603E-2</v>
      </c>
      <c r="P1422" s="29">
        <v>167117.26363795411</v>
      </c>
      <c r="Q1422" s="28">
        <v>0.21054758788418274</v>
      </c>
      <c r="R1422" s="29">
        <v>204123.04218631983</v>
      </c>
      <c r="S1422" s="29">
        <v>222721.5722369375</v>
      </c>
      <c r="T1422" s="28">
        <v>-8.3505741558038346E-2</v>
      </c>
      <c r="U1422" s="29">
        <v>197702.87762280658</v>
      </c>
      <c r="V1422" s="28">
        <v>3.2473804330567964E-2</v>
      </c>
      <c r="W1422" s="29">
        <v>172943.38989585495</v>
      </c>
      <c r="X1422" s="28">
        <v>0.18028819898373102</v>
      </c>
      <c r="Y1422" s="26"/>
      <c r="Z1422" s="26"/>
      <c r="AA1422" s="26"/>
      <c r="AB1422" s="26"/>
      <c r="AC1422" s="26"/>
      <c r="AD1422" s="26"/>
      <c r="AE1422" s="31">
        <v>95.169886557242322</v>
      </c>
      <c r="AF1422" s="31">
        <v>95.34404057080269</v>
      </c>
      <c r="AG1422" s="26"/>
      <c r="AH1422" s="31">
        <v>95.002309067645257</v>
      </c>
      <c r="AI1422" s="26"/>
      <c r="AJ1422" s="32">
        <v>7101.477165477193</v>
      </c>
      <c r="AK1422" s="32">
        <v>7140.6778493350212</v>
      </c>
      <c r="AL1422" s="28">
        <v>-5.4897706751297756E-3</v>
      </c>
      <c r="AM1422" s="32">
        <v>7421.2353035461865</v>
      </c>
      <c r="AN1422" s="28">
        <v>-4.3086915451420772E-2</v>
      </c>
      <c r="AO1422" s="32">
        <v>71.89821659485014</v>
      </c>
      <c r="AP1422" s="32">
        <v>72.270458186924486</v>
      </c>
      <c r="AQ1422" s="28">
        <v>-5.1506743061121695E-3</v>
      </c>
      <c r="AR1422" s="32">
        <v>77.494123092932355</v>
      </c>
      <c r="AS1422" s="28">
        <v>-7.2210720951981125E-2</v>
      </c>
      <c r="AT1422" s="27">
        <v>5387.3955794628864</v>
      </c>
      <c r="AU1422" s="27">
        <v>5195.9422521427869</v>
      </c>
      <c r="AV1422" s="28">
        <v>3.6846700372996817E-2</v>
      </c>
      <c r="AW1422" s="27">
        <v>4791.9214483140704</v>
      </c>
      <c r="AX1422" s="28">
        <v>0.12426625468961311</v>
      </c>
      <c r="AY1422" s="33">
        <v>155</v>
      </c>
      <c r="AZ1422" s="33">
        <v>158.0337984846781</v>
      </c>
      <c r="BA1422" s="28">
        <v>-1.9197149684231869E-2</v>
      </c>
      <c r="BB1422" s="33">
        <v>157</v>
      </c>
      <c r="BC1422" s="28">
        <v>-1.2738853503184714E-2</v>
      </c>
      <c r="BD1422" s="30">
        <v>2.3809618181841539</v>
      </c>
      <c r="BE1422" s="30">
        <v>2.2753007947432207</v>
      </c>
      <c r="BF1422" s="28">
        <v>4.6438265958087352E-2</v>
      </c>
      <c r="BG1422" s="30">
        <v>2.3171210022216893</v>
      </c>
      <c r="BH1422" s="28">
        <v>2.7551783398990861E-2</v>
      </c>
      <c r="BI1422" s="30">
        <v>2.2220124977247022</v>
      </c>
      <c r="BJ1422" s="28">
        <v>7.1533945296083021E-2</v>
      </c>
      <c r="BK1422" s="30">
        <v>2.3597368864387418</v>
      </c>
      <c r="BL1422" s="30">
        <v>2.2309734357748354</v>
      </c>
      <c r="BM1422" s="28">
        <v>5.771626349248115E-2</v>
      </c>
      <c r="BN1422" s="30">
        <v>2.2357062266818892</v>
      </c>
      <c r="BO1422" s="28">
        <v>5.5477172392605432E-2</v>
      </c>
    </row>
    <row r="1423" spans="1:67" hidden="1" x14ac:dyDescent="0.25">
      <c r="A1423" s="34" t="s">
        <v>244</v>
      </c>
      <c r="B1423" s="34" t="s">
        <v>240</v>
      </c>
      <c r="C1423" s="26" t="s">
        <v>194</v>
      </c>
      <c r="D1423" s="27">
        <v>2155050.049320668</v>
      </c>
      <c r="E1423" s="27">
        <v>2074935.2259779251</v>
      </c>
      <c r="F1423" s="28">
        <v>3.8610758706929961E-2</v>
      </c>
      <c r="G1423" s="27">
        <v>1914904.4291041028</v>
      </c>
      <c r="H1423" s="28">
        <v>0.12540867135020337</v>
      </c>
      <c r="I1423" s="27">
        <v>2064794.9013727892</v>
      </c>
      <c r="J1423" s="28">
        <v>4.3711434916791116E-2</v>
      </c>
      <c r="K1423" s="29">
        <v>1021869.361726597</v>
      </c>
      <c r="L1423" s="29">
        <v>1023311.6781780063</v>
      </c>
      <c r="M1423" s="28">
        <v>-1.4094595832008802E-3</v>
      </c>
      <c r="N1423" s="29">
        <v>933881.2686092736</v>
      </c>
      <c r="O1423" s="28">
        <v>9.4217644228322864E-2</v>
      </c>
      <c r="P1423" s="29">
        <v>983339.37408883695</v>
      </c>
      <c r="Q1423" s="28">
        <v>3.9182797570230438E-2</v>
      </c>
      <c r="R1423" s="29">
        <v>1052038.3713091121</v>
      </c>
      <c r="S1423" s="29">
        <v>1111583.00122043</v>
      </c>
      <c r="T1423" s="28">
        <v>-5.3567416779442177E-2</v>
      </c>
      <c r="U1423" s="29">
        <v>901674.21059008851</v>
      </c>
      <c r="V1423" s="28">
        <v>0.16676107506792254</v>
      </c>
      <c r="W1423" s="29">
        <v>952760.05632800481</v>
      </c>
      <c r="X1423" s="28">
        <v>0.10420075266770934</v>
      </c>
      <c r="Y1423" s="27">
        <v>2048389.2838862333</v>
      </c>
      <c r="Z1423" s="85">
        <v>106660.76543443471</v>
      </c>
      <c r="AA1423" s="29">
        <v>952885.56384595658</v>
      </c>
      <c r="AB1423" s="29">
        <v>68983.797880640399</v>
      </c>
      <c r="AC1423" s="29">
        <v>922801.87011120887</v>
      </c>
      <c r="AD1423" s="29">
        <v>129236.5011979032</v>
      </c>
      <c r="AE1423" s="31">
        <v>96.366263809514649</v>
      </c>
      <c r="AF1423" s="31">
        <v>96.274365495996292</v>
      </c>
      <c r="AG1423" s="26"/>
      <c r="AH1423" s="31">
        <v>95.841042349481967</v>
      </c>
      <c r="AI1423" s="26"/>
      <c r="AJ1423" s="32">
        <v>6225.7120225198005</v>
      </c>
      <c r="AK1423" s="32">
        <v>5981.1693303979237</v>
      </c>
      <c r="AL1423" s="28">
        <v>4.0885432030664068E-2</v>
      </c>
      <c r="AM1423" s="32">
        <v>5984.6484307702976</v>
      </c>
      <c r="AN1423" s="28">
        <v>4.0280326327953572E-2</v>
      </c>
      <c r="AO1423" s="32">
        <v>63.717831527094638</v>
      </c>
      <c r="AP1423" s="32">
        <v>61.208063915381615</v>
      </c>
      <c r="AQ1423" s="28">
        <v>4.1003871894767084E-2</v>
      </c>
      <c r="AR1423" s="32">
        <v>61.403075027512095</v>
      </c>
      <c r="AS1423" s="28">
        <v>3.7697729283841241E-2</v>
      </c>
      <c r="AT1423" s="27">
        <v>20627.785112860307</v>
      </c>
      <c r="AU1423" s="27">
        <v>19306.155369983553</v>
      </c>
      <c r="AV1423" s="28">
        <v>6.8456392147945286E-2</v>
      </c>
      <c r="AW1423" s="27">
        <v>17962.9303506043</v>
      </c>
      <c r="AX1423" s="28">
        <v>0.14835300868192464</v>
      </c>
      <c r="AY1423" s="33">
        <v>531</v>
      </c>
      <c r="AZ1423" s="33">
        <v>528.04540436209027</v>
      </c>
      <c r="BA1423" s="28">
        <v>5.5953439107742217E-3</v>
      </c>
      <c r="BB1423" s="33">
        <v>521.99881295231876</v>
      </c>
      <c r="BC1423" s="28">
        <v>1.7243692560855388E-2</v>
      </c>
      <c r="BD1423" s="30">
        <v>2.108929115635092</v>
      </c>
      <c r="BE1423" s="30">
        <v>2.0276669075763127</v>
      </c>
      <c r="BF1423" s="28">
        <v>4.0076704785754313E-2</v>
      </c>
      <c r="BG1423" s="30">
        <v>2.0504795346797766</v>
      </c>
      <c r="BH1423" s="28">
        <v>2.8505322763166936E-2</v>
      </c>
      <c r="BI1423" s="30">
        <v>2.0997785258889179</v>
      </c>
      <c r="BJ1423" s="28">
        <v>4.3578832878578512E-3</v>
      </c>
      <c r="BK1423" s="30">
        <v>2.0484519463287398</v>
      </c>
      <c r="BL1423" s="30">
        <v>1.8666489355269114</v>
      </c>
      <c r="BM1423" s="28">
        <v>9.7395395214210298E-2</v>
      </c>
      <c r="BN1423" s="30">
        <v>2.1237209699619992</v>
      </c>
      <c r="BO1423" s="28">
        <v>-3.5442049448994331E-2</v>
      </c>
    </row>
    <row r="1424" spans="1:67" hidden="1" x14ac:dyDescent="0.25">
      <c r="A1424" s="34" t="s">
        <v>244</v>
      </c>
      <c r="B1424" s="34" t="s">
        <v>240</v>
      </c>
      <c r="C1424" s="26" t="s">
        <v>218</v>
      </c>
      <c r="D1424" s="27">
        <v>558301.6056259966</v>
      </c>
      <c r="E1424" s="27">
        <v>562723.91966743232</v>
      </c>
      <c r="F1424" s="28">
        <v>-7.8587632174038184E-3</v>
      </c>
      <c r="G1424" s="27">
        <v>489364.6790266466</v>
      </c>
      <c r="H1424" s="28">
        <v>0.14087025393100813</v>
      </c>
      <c r="I1424" s="27">
        <v>454948.76265046955</v>
      </c>
      <c r="J1424" s="28">
        <v>0.22717468748218472</v>
      </c>
      <c r="K1424" s="29">
        <v>295729.09930162109</v>
      </c>
      <c r="L1424" s="29">
        <v>312584.5172667724</v>
      </c>
      <c r="M1424" s="28">
        <v>-5.3922753796427511E-2</v>
      </c>
      <c r="N1424" s="29">
        <v>282184.49378390895</v>
      </c>
      <c r="O1424" s="28">
        <v>4.799911340303592E-2</v>
      </c>
      <c r="P1424" s="29">
        <v>254127.841752067</v>
      </c>
      <c r="Q1424" s="28">
        <v>0.16370208499288019</v>
      </c>
      <c r="R1424" s="29">
        <v>302743.9550305673</v>
      </c>
      <c r="S1424" s="29">
        <v>316157.60006914538</v>
      </c>
      <c r="T1424" s="28">
        <v>-4.242708394688105E-2</v>
      </c>
      <c r="U1424" s="29">
        <v>278801.27362975967</v>
      </c>
      <c r="V1424" s="28">
        <v>8.5877231079664454E-2</v>
      </c>
      <c r="W1424" s="29">
        <v>261235.74010142128</v>
      </c>
      <c r="X1424" s="28">
        <v>0.15889179219134034</v>
      </c>
      <c r="Y1424" s="26"/>
      <c r="Z1424" s="26"/>
      <c r="AA1424" s="26"/>
      <c r="AB1424" s="26"/>
      <c r="AC1424" s="26"/>
      <c r="AD1424" s="26"/>
      <c r="AE1424" s="31">
        <v>94.153596281219805</v>
      </c>
      <c r="AF1424" s="31">
        <v>94.239476332628286</v>
      </c>
      <c r="AG1424" s="26"/>
      <c r="AH1424" s="31">
        <v>94.378284478076807</v>
      </c>
      <c r="AI1424" s="26"/>
      <c r="AJ1424" s="32">
        <v>7022.3912548199778</v>
      </c>
      <c r="AK1424" s="32">
        <v>6931.6100520995178</v>
      </c>
      <c r="AL1424" s="28">
        <v>1.3096697886656685E-2</v>
      </c>
      <c r="AM1424" s="32">
        <v>7136.7962923961013</v>
      </c>
      <c r="AN1424" s="28">
        <v>-1.6030307281996593E-2</v>
      </c>
      <c r="AO1424" s="32">
        <v>71.527681240108876</v>
      </c>
      <c r="AP1424" s="32">
        <v>70.555321753260927</v>
      </c>
      <c r="AQ1424" s="28">
        <v>1.378151871021705E-2</v>
      </c>
      <c r="AR1424" s="32">
        <v>72.565569825663772</v>
      </c>
      <c r="AS1424" s="28">
        <v>-1.430276904113599E-2</v>
      </c>
      <c r="AT1424" s="27">
        <v>8702.0763121719356</v>
      </c>
      <c r="AU1424" s="27">
        <v>8238.8659639754296</v>
      </c>
      <c r="AV1424" s="28">
        <v>5.6222585756571408E-2</v>
      </c>
      <c r="AW1424" s="27">
        <v>7591.522074984312</v>
      </c>
      <c r="AX1424" s="28">
        <v>0.14628874502613082</v>
      </c>
      <c r="AY1424" s="33">
        <v>271</v>
      </c>
      <c r="AZ1424" s="33">
        <v>257.97350994372817</v>
      </c>
      <c r="BA1424" s="28">
        <v>5.0495456138551963E-2</v>
      </c>
      <c r="BB1424" s="33">
        <v>259.04143094311064</v>
      </c>
      <c r="BC1424" s="28">
        <v>4.6164696563599665E-2</v>
      </c>
      <c r="BD1424" s="30">
        <v>1.8878818721067812</v>
      </c>
      <c r="BE1424" s="30">
        <v>1.8002296613660513</v>
      </c>
      <c r="BF1424" s="28">
        <v>4.8689460362639242E-2</v>
      </c>
      <c r="BG1424" s="30">
        <v>1.7342011691166559</v>
      </c>
      <c r="BH1424" s="28">
        <v>8.8617575473325896E-2</v>
      </c>
      <c r="BI1424" s="30">
        <v>1.790235810109811</v>
      </c>
      <c r="BJ1424" s="28">
        <v>5.4543687175479201E-2</v>
      </c>
      <c r="BK1424" s="30">
        <v>1.8441379137351439</v>
      </c>
      <c r="BL1424" s="30">
        <v>1.7798842082061654</v>
      </c>
      <c r="BM1424" s="28">
        <v>3.6099935733311425E-2</v>
      </c>
      <c r="BN1424" s="30">
        <v>1.7552454931626649</v>
      </c>
      <c r="BO1424" s="28">
        <v>5.0643867720354861E-2</v>
      </c>
    </row>
    <row r="1425" spans="1:67" hidden="1" x14ac:dyDescent="0.25">
      <c r="A1425" s="34" t="s">
        <v>244</v>
      </c>
      <c r="B1425" s="34" t="s">
        <v>240</v>
      </c>
      <c r="C1425" s="26" t="s">
        <v>200</v>
      </c>
      <c r="D1425" s="27">
        <v>1507849.0272441972</v>
      </c>
      <c r="E1425" s="27">
        <v>1480464.839658339</v>
      </c>
      <c r="F1425" s="28">
        <v>1.8497019890170354E-2</v>
      </c>
      <c r="G1425" s="27">
        <v>1261701.6219717383</v>
      </c>
      <c r="H1425" s="28">
        <v>0.19509161356849911</v>
      </c>
      <c r="I1425" s="27">
        <v>1300004.3804640556</v>
      </c>
      <c r="J1425" s="28">
        <v>0.15987995879363764</v>
      </c>
      <c r="K1425" s="29">
        <v>970884.27901096246</v>
      </c>
      <c r="L1425" s="29">
        <v>986508.71495133708</v>
      </c>
      <c r="M1425" s="28">
        <v>-1.5838112429797793E-2</v>
      </c>
      <c r="N1425" s="29">
        <v>854899.34297295846</v>
      </c>
      <c r="O1425" s="28">
        <v>0.1356708681453189</v>
      </c>
      <c r="P1425" s="29">
        <v>849161.19262516941</v>
      </c>
      <c r="Q1425" s="28">
        <v>0.14334508859205861</v>
      </c>
      <c r="R1425" s="29">
        <v>842628.68030960916</v>
      </c>
      <c r="S1425" s="29">
        <v>846855.75093986292</v>
      </c>
      <c r="T1425" s="28">
        <v>-4.9914883680750154E-3</v>
      </c>
      <c r="U1425" s="29">
        <v>699606.06751894613</v>
      </c>
      <c r="V1425" s="28">
        <v>0.20443306516461826</v>
      </c>
      <c r="W1425" s="29">
        <v>707728.13129175536</v>
      </c>
      <c r="X1425" s="28">
        <v>0.19061069223238508</v>
      </c>
      <c r="Y1425" s="27">
        <v>1451837.6867389744</v>
      </c>
      <c r="Z1425" s="85">
        <v>56011.340505222717</v>
      </c>
      <c r="AA1425" s="29">
        <v>918794.54852991516</v>
      </c>
      <c r="AB1425" s="29">
        <v>52089.730481047351</v>
      </c>
      <c r="AC1425" s="29">
        <v>790219.61861587886</v>
      </c>
      <c r="AD1425" s="29">
        <v>52409.061693730306</v>
      </c>
      <c r="AE1425" s="31">
        <v>93.512470313258063</v>
      </c>
      <c r="AF1425" s="31">
        <v>92.951562779889429</v>
      </c>
      <c r="AG1425" s="26"/>
      <c r="AH1425" s="31">
        <v>92.527773713197305</v>
      </c>
      <c r="AI1425" s="26"/>
      <c r="AJ1425" s="32">
        <v>5858.9585453994978</v>
      </c>
      <c r="AK1425" s="32">
        <v>5550.0694101599083</v>
      </c>
      <c r="AL1425" s="28">
        <v>5.5655004003038182E-2</v>
      </c>
      <c r="AM1425" s="32">
        <v>5152.25808406754</v>
      </c>
      <c r="AN1425" s="28">
        <v>0.13716324955019349</v>
      </c>
      <c r="AO1425" s="32">
        <v>60.210553650267364</v>
      </c>
      <c r="AP1425" s="32">
        <v>57.178312718647057</v>
      </c>
      <c r="AQ1425" s="28">
        <v>5.3031311828679234E-2</v>
      </c>
      <c r="AR1425" s="32">
        <v>53.324220149322372</v>
      </c>
      <c r="AS1425" s="28">
        <v>0.1291408197187203</v>
      </c>
      <c r="AT1425" s="27">
        <v>19700.019265846593</v>
      </c>
      <c r="AU1425" s="27">
        <v>18587.739446947049</v>
      </c>
      <c r="AV1425" s="28">
        <v>5.983943459473394E-2</v>
      </c>
      <c r="AW1425" s="27">
        <v>17175.816657304909</v>
      </c>
      <c r="AX1425" s="28">
        <v>0.1469625962424404</v>
      </c>
      <c r="AY1425" s="33">
        <v>484.27768301989505</v>
      </c>
      <c r="AZ1425" s="33">
        <v>445.02726416769872</v>
      </c>
      <c r="BA1425" s="28">
        <v>8.8197784748319769E-2</v>
      </c>
      <c r="BB1425" s="33">
        <v>433.99921168245572</v>
      </c>
      <c r="BC1425" s="28">
        <v>0.11584922272676058</v>
      </c>
      <c r="BD1425" s="30">
        <v>1.5530677134665725</v>
      </c>
      <c r="BE1425" s="30">
        <v>1.5007113644519279</v>
      </c>
      <c r="BF1425" s="28">
        <v>3.4887687435995102E-2</v>
      </c>
      <c r="BG1425" s="30">
        <v>1.475848159602162</v>
      </c>
      <c r="BH1425" s="28">
        <v>5.232215344241526E-2</v>
      </c>
      <c r="BI1425" s="30">
        <v>1.5309276869390498</v>
      </c>
      <c r="BJ1425" s="28">
        <v>1.4461836908697911E-2</v>
      </c>
      <c r="BK1425" s="30">
        <v>1.7894584678629315</v>
      </c>
      <c r="BL1425" s="30">
        <v>1.7481900996896815</v>
      </c>
      <c r="BM1425" s="28">
        <v>2.3606339024900926E-2</v>
      </c>
      <c r="BN1425" s="30">
        <v>1.8034457969270972</v>
      </c>
      <c r="BO1425" s="28">
        <v>-7.7558910215093603E-3</v>
      </c>
    </row>
    <row r="1426" spans="1:67" hidden="1" x14ac:dyDescent="0.25">
      <c r="A1426" s="34" t="s">
        <v>244</v>
      </c>
      <c r="B1426" s="34" t="s">
        <v>240</v>
      </c>
      <c r="C1426" s="26" t="s">
        <v>226</v>
      </c>
      <c r="D1426" s="27">
        <v>245353.65285500049</v>
      </c>
      <c r="E1426" s="27">
        <v>255406.27348412038</v>
      </c>
      <c r="F1426" s="28">
        <v>-3.9359333237932004E-2</v>
      </c>
      <c r="G1426" s="27">
        <v>228345.5603932309</v>
      </c>
      <c r="H1426" s="28">
        <v>7.4484007626336904E-2</v>
      </c>
      <c r="I1426" s="27">
        <v>220699.15870836974</v>
      </c>
      <c r="J1426" s="28">
        <v>0.11171086600837034</v>
      </c>
      <c r="K1426" s="29">
        <v>152334.01354740199</v>
      </c>
      <c r="L1426" s="29">
        <v>159326.01823021818</v>
      </c>
      <c r="M1426" s="28">
        <v>-4.3884889363851973E-2</v>
      </c>
      <c r="N1426" s="29">
        <v>147657.01327866191</v>
      </c>
      <c r="O1426" s="28">
        <v>3.1674758718798789E-2</v>
      </c>
      <c r="P1426" s="29">
        <v>140198.60796722592</v>
      </c>
      <c r="Q1426" s="28">
        <v>8.6558673842274891E-2</v>
      </c>
      <c r="R1426" s="29">
        <v>199019.77654345302</v>
      </c>
      <c r="S1426" s="29">
        <v>181582.05435079275</v>
      </c>
      <c r="T1426" s="28">
        <v>9.6032189166517901E-2</v>
      </c>
      <c r="U1426" s="29">
        <v>169797.71657976418</v>
      </c>
      <c r="V1426" s="28">
        <v>0.17209925169966275</v>
      </c>
      <c r="W1426" s="29">
        <v>137006.15819630484</v>
      </c>
      <c r="X1426" s="28">
        <v>0.45263380247692203</v>
      </c>
      <c r="Y1426" s="26"/>
      <c r="Z1426" s="26"/>
      <c r="AA1426" s="26"/>
      <c r="AB1426" s="26"/>
      <c r="AC1426" s="26"/>
      <c r="AD1426" s="26"/>
      <c r="AE1426" s="31">
        <v>96.340320752335785</v>
      </c>
      <c r="AF1426" s="31">
        <v>96.565330165885825</v>
      </c>
      <c r="AG1426" s="26"/>
      <c r="AH1426" s="31">
        <v>96.620905051397827</v>
      </c>
      <c r="AI1426" s="26"/>
      <c r="AJ1426" s="32">
        <v>6061.3792059233374</v>
      </c>
      <c r="AK1426" s="32">
        <v>5904.5995031376542</v>
      </c>
      <c r="AL1426" s="28">
        <v>2.6552131554794151E-2</v>
      </c>
      <c r="AM1426" s="32">
        <v>5937.5607157799122</v>
      </c>
      <c r="AN1426" s="28">
        <v>2.0853427201907998E-2</v>
      </c>
      <c r="AO1426" s="32">
        <v>61.403318936879984</v>
      </c>
      <c r="AP1426" s="32">
        <v>59.73510633810298</v>
      </c>
      <c r="AQ1426" s="28">
        <v>2.7926837349796559E-2</v>
      </c>
      <c r="AR1426" s="32">
        <v>60.020494576969092</v>
      </c>
      <c r="AS1426" s="28">
        <v>2.3039203019854911E-2</v>
      </c>
      <c r="AT1426" s="27">
        <v>4102.3738466968534</v>
      </c>
      <c r="AU1426" s="27">
        <v>3832.6093604109287</v>
      </c>
      <c r="AV1426" s="28">
        <v>7.0386637644959671E-2</v>
      </c>
      <c r="AW1426" s="27">
        <v>3546.95555904305</v>
      </c>
      <c r="AX1426" s="28">
        <v>0.15659014566386401</v>
      </c>
      <c r="AY1426" s="33">
        <v>101</v>
      </c>
      <c r="AZ1426" s="33">
        <v>101</v>
      </c>
      <c r="BA1426" s="28">
        <v>0</v>
      </c>
      <c r="BB1426" s="33">
        <v>98</v>
      </c>
      <c r="BC1426" s="28">
        <v>3.0612244897959183E-2</v>
      </c>
      <c r="BD1426" s="30">
        <v>1.6106294788763866</v>
      </c>
      <c r="BE1426" s="30">
        <v>1.6030418403795859</v>
      </c>
      <c r="BF1426" s="28">
        <v>4.7332753928644123E-3</v>
      </c>
      <c r="BG1426" s="30">
        <v>1.5464592932154981</v>
      </c>
      <c r="BH1426" s="28">
        <v>4.1494907717526598E-2</v>
      </c>
      <c r="BI1426" s="30">
        <v>1.5741893725504204</v>
      </c>
      <c r="BJ1426" s="28">
        <v>2.3148489604479988E-2</v>
      </c>
      <c r="BK1426" s="30">
        <v>1.2328104126949975</v>
      </c>
      <c r="BL1426" s="30">
        <v>1.406561206707734</v>
      </c>
      <c r="BM1426" s="28">
        <v>-0.12352878295245048</v>
      </c>
      <c r="BN1426" s="30">
        <v>1.344809370778336</v>
      </c>
      <c r="BO1426" s="28">
        <v>-8.3282404567508919E-2</v>
      </c>
    </row>
    <row r="1427" spans="1:67" x14ac:dyDescent="0.25">
      <c r="A1427" s="64" t="s">
        <v>244</v>
      </c>
      <c r="B1427" s="64" t="s">
        <v>76</v>
      </c>
      <c r="C1427" s="65" t="s">
        <v>168</v>
      </c>
      <c r="D1427" s="66">
        <v>507573546.33516836</v>
      </c>
      <c r="E1427" s="66">
        <v>507776493.24783707</v>
      </c>
      <c r="F1427" s="67">
        <v>-3.9967764433248399E-4</v>
      </c>
      <c r="G1427" s="66">
        <v>436586537.46247184</v>
      </c>
      <c r="H1427" s="67">
        <v>0.16259550577369425</v>
      </c>
      <c r="I1427" s="66">
        <v>440193922.32500422</v>
      </c>
      <c r="J1427" s="67">
        <v>0.15306804704226784</v>
      </c>
      <c r="K1427" s="68">
        <v>265991026.73617846</v>
      </c>
      <c r="L1427" s="68">
        <v>281505147.75036699</v>
      </c>
      <c r="M1427" s="67">
        <v>-5.5111322610505629E-2</v>
      </c>
      <c r="N1427" s="68">
        <v>246366571.54107201</v>
      </c>
      <c r="O1427" s="67">
        <v>7.965551118543221E-2</v>
      </c>
      <c r="P1427" s="68">
        <v>246102451.34115261</v>
      </c>
      <c r="Q1427" s="67">
        <v>8.0814210856664209E-2</v>
      </c>
      <c r="R1427" s="68">
        <v>258495130.81455019</v>
      </c>
      <c r="S1427" s="68">
        <v>268617491.52942097</v>
      </c>
      <c r="T1427" s="67">
        <v>-3.7683177879583855E-2</v>
      </c>
      <c r="U1427" s="68">
        <v>227652960.36975873</v>
      </c>
      <c r="V1427" s="67">
        <v>0.13547889030169855</v>
      </c>
      <c r="W1427" s="68">
        <v>228749378.44567496</v>
      </c>
      <c r="X1427" s="67">
        <v>0.13003642926155304</v>
      </c>
      <c r="Y1427" s="66">
        <v>485867218.42427719</v>
      </c>
      <c r="Z1427" s="69">
        <v>21706327.910891179</v>
      </c>
      <c r="AA1427" s="68">
        <v>249589223.80949396</v>
      </c>
      <c r="AB1427" s="68">
        <v>16401802.926684489</v>
      </c>
      <c r="AC1427" s="68">
        <v>237572681.00967675</v>
      </c>
      <c r="AD1427" s="68">
        <v>20922449.804873448</v>
      </c>
      <c r="AE1427" s="70">
        <v>94.845597992100565</v>
      </c>
      <c r="AF1427" s="70">
        <v>94.746755670478819</v>
      </c>
      <c r="AG1427" s="65"/>
      <c r="AH1427" s="70">
        <v>94.239904059120249</v>
      </c>
      <c r="AI1427" s="65"/>
      <c r="AJ1427" s="71">
        <v>7533.4006624507301</v>
      </c>
      <c r="AK1427" s="71">
        <v>7331.97668386236</v>
      </c>
      <c r="AL1427" s="67">
        <v>2.7471988424581761E-2</v>
      </c>
      <c r="AM1427" s="71">
        <v>7092.9878619276469</v>
      </c>
      <c r="AN1427" s="67">
        <v>6.2091294824716238E-2</v>
      </c>
      <c r="AO1427" s="71">
        <v>76.315034818804918</v>
      </c>
      <c r="AP1427" s="71">
        <v>61.880248140676116</v>
      </c>
      <c r="AQ1427" s="67">
        <v>2.2942684576383689E-2</v>
      </c>
      <c r="AR1427" s="71">
        <v>60.616095196296378</v>
      </c>
      <c r="AS1427" s="67">
        <v>4.4276226475630946E-2</v>
      </c>
      <c r="AT1427" s="66">
        <v>1392491.3339146036</v>
      </c>
      <c r="AU1427" s="66">
        <v>1316536.9988534849</v>
      </c>
      <c r="AV1427" s="67">
        <v>5.7692518423154114E-2</v>
      </c>
      <c r="AW1427" s="66">
        <v>1219959.4899564539</v>
      </c>
      <c r="AX1427" s="67">
        <v>0.1414242402133436</v>
      </c>
      <c r="AY1427" s="72">
        <v>44500.427375934923</v>
      </c>
      <c r="AZ1427" s="72">
        <v>43849.800714845347</v>
      </c>
      <c r="BA1427" s="67">
        <v>1.4837619566861721E-2</v>
      </c>
      <c r="BB1427" s="72">
        <v>43459.477691013839</v>
      </c>
      <c r="BC1427" s="67">
        <v>2.3952190413377261E-2</v>
      </c>
      <c r="BD1427" s="73">
        <v>1.9082355993858471</v>
      </c>
      <c r="BE1427" s="73">
        <v>1.803791146647602</v>
      </c>
      <c r="BF1427" s="67">
        <v>5.7902741640770403E-2</v>
      </c>
      <c r="BG1427" s="73">
        <v>1.7721013639615799</v>
      </c>
      <c r="BH1427" s="67">
        <v>7.6820794900769929E-2</v>
      </c>
      <c r="BI1427" s="73">
        <v>1.7886612665828256</v>
      </c>
      <c r="BJ1427" s="67">
        <v>6.6851301046767772E-2</v>
      </c>
      <c r="BK1427" s="73">
        <v>1.9635710148030301</v>
      </c>
      <c r="BL1427" s="73">
        <v>1.8903329427905913</v>
      </c>
      <c r="BM1427" s="67">
        <v>3.8743477593064429E-2</v>
      </c>
      <c r="BN1427" s="73">
        <v>1.9177722826593548</v>
      </c>
      <c r="BO1427" s="67">
        <v>2.388121496894648E-2</v>
      </c>
    </row>
    <row r="1428" spans="1:67" hidden="1" x14ac:dyDescent="0.25">
      <c r="A1428" s="74" t="s">
        <v>244</v>
      </c>
      <c r="B1428" s="74" t="s">
        <v>76</v>
      </c>
      <c r="C1428" s="75" t="s">
        <v>173</v>
      </c>
      <c r="D1428" s="76">
        <v>64665238.433131143</v>
      </c>
      <c r="E1428" s="76">
        <v>67201638.888894439</v>
      </c>
      <c r="F1428" s="77">
        <v>-3.7743133913099462E-2</v>
      </c>
      <c r="G1428" s="76">
        <v>54565636.282795273</v>
      </c>
      <c r="H1428" s="77">
        <v>0.18509088940139984</v>
      </c>
      <c r="I1428" s="76">
        <v>54499482.851516753</v>
      </c>
      <c r="J1428" s="77">
        <v>0.18652939532125251</v>
      </c>
      <c r="K1428" s="78">
        <v>34549336.750813477</v>
      </c>
      <c r="L1428" s="78">
        <v>37108778.148432486</v>
      </c>
      <c r="M1428" s="77">
        <v>-6.89713195994065E-2</v>
      </c>
      <c r="N1428" s="78">
        <v>31189926.830016948</v>
      </c>
      <c r="O1428" s="77">
        <v>0.10770816934278467</v>
      </c>
      <c r="P1428" s="78">
        <v>31166843.368149985</v>
      </c>
      <c r="Q1428" s="77">
        <v>0.10852858413374417</v>
      </c>
      <c r="R1428" s="78">
        <v>28813330.173926845</v>
      </c>
      <c r="S1428" s="78">
        <v>30469040.333825871</v>
      </c>
      <c r="T1428" s="77">
        <v>-5.4340738722279458E-2</v>
      </c>
      <c r="U1428" s="78">
        <v>24699951.673782997</v>
      </c>
      <c r="V1428" s="77">
        <v>0.16653386834395581</v>
      </c>
      <c r="W1428" s="78">
        <v>24897200.612403866</v>
      </c>
      <c r="X1428" s="77">
        <v>0.15729196316038643</v>
      </c>
      <c r="Y1428" s="76">
        <v>62429190.838856876</v>
      </c>
      <c r="Z1428" s="79">
        <v>2236047.5942742657</v>
      </c>
      <c r="AA1428" s="78">
        <v>32959402.858810361</v>
      </c>
      <c r="AB1428" s="78">
        <v>1589933.8920031148</v>
      </c>
      <c r="AC1428" s="78">
        <v>27287683.062430818</v>
      </c>
      <c r="AD1428" s="78">
        <v>1525647.1114960271</v>
      </c>
      <c r="AE1428" s="80">
        <v>95.952840791169933</v>
      </c>
      <c r="AF1428" s="80">
        <v>95.906836640412351</v>
      </c>
      <c r="AG1428" s="75"/>
      <c r="AH1428" s="80">
        <v>95.12710911041782</v>
      </c>
      <c r="AI1428" s="75"/>
      <c r="AJ1428" s="81">
        <v>8428.4430330561372</v>
      </c>
      <c r="AK1428" s="81">
        <v>8140.1270015484215</v>
      </c>
      <c r="AL1428" s="77">
        <v>3.5419107275951836E-2</v>
      </c>
      <c r="AM1428" s="81">
        <v>7641.0632115925027</v>
      </c>
      <c r="AN1428" s="77">
        <v>0.10304584580180874</v>
      </c>
      <c r="AO1428" s="81">
        <v>87.012101551630423</v>
      </c>
      <c r="AP1428" s="81">
        <v>70.99283754972592</v>
      </c>
      <c r="AQ1428" s="77">
        <v>2.8443359540716771E-2</v>
      </c>
      <c r="AR1428" s="81">
        <v>67.27474855852185</v>
      </c>
      <c r="AS1428" s="77">
        <v>8.5282575072810993E-2</v>
      </c>
      <c r="AT1428" s="76">
        <v>136828.29381475566</v>
      </c>
      <c r="AU1428" s="76">
        <v>131825.94713325734</v>
      </c>
      <c r="AV1428" s="77">
        <v>3.7946601486895805E-2</v>
      </c>
      <c r="AW1428" s="76">
        <v>121328.06058899732</v>
      </c>
      <c r="AX1428" s="77">
        <v>0.12775472673436913</v>
      </c>
      <c r="AY1428" s="82">
        <v>4622.1317811842537</v>
      </c>
      <c r="AZ1428" s="82">
        <v>4620.9797519904996</v>
      </c>
      <c r="BA1428" s="77">
        <v>2.4930409904042988E-4</v>
      </c>
      <c r="BB1428" s="82">
        <v>4562.0500885022411</v>
      </c>
      <c r="BC1428" s="77">
        <v>1.316988886935651E-2</v>
      </c>
      <c r="BD1428" s="83">
        <v>1.8716781424641553</v>
      </c>
      <c r="BE1428" s="83">
        <v>1.8109364479771508</v>
      </c>
      <c r="BF1428" s="77">
        <v>3.354159366268987E-2</v>
      </c>
      <c r="BG1428" s="83">
        <v>1.7494634270921636</v>
      </c>
      <c r="BH1428" s="77">
        <v>6.985839971237838E-2</v>
      </c>
      <c r="BI1428" s="83">
        <v>1.748636594593691</v>
      </c>
      <c r="BJ1428" s="77">
        <v>7.0364275945542551E-2</v>
      </c>
      <c r="BK1428" s="83">
        <v>2.244282005682448</v>
      </c>
      <c r="BL1428" s="83">
        <v>2.2055712340335534</v>
      </c>
      <c r="BM1428" s="77">
        <v>1.755135860114581E-2</v>
      </c>
      <c r="BN1428" s="83">
        <v>2.2091393944188273</v>
      </c>
      <c r="BO1428" s="77">
        <v>1.590782879179329E-2</v>
      </c>
    </row>
    <row r="1429" spans="1:67" hidden="1" x14ac:dyDescent="0.25">
      <c r="A1429" s="74" t="s">
        <v>244</v>
      </c>
      <c r="B1429" s="74" t="s">
        <v>76</v>
      </c>
      <c r="C1429" s="75" t="s">
        <v>171</v>
      </c>
      <c r="D1429" s="76">
        <v>61238221.228688046</v>
      </c>
      <c r="E1429" s="76">
        <v>62341009.109469876</v>
      </c>
      <c r="F1429" s="77">
        <v>-1.768960587155961E-2</v>
      </c>
      <c r="G1429" s="76">
        <v>53554777.125237405</v>
      </c>
      <c r="H1429" s="77">
        <v>0.14346888393322915</v>
      </c>
      <c r="I1429" s="76">
        <v>56047123.003024176</v>
      </c>
      <c r="J1429" s="77">
        <v>9.2620244314481057E-2</v>
      </c>
      <c r="K1429" s="78">
        <v>32602591.097999245</v>
      </c>
      <c r="L1429" s="78">
        <v>34560667.922522791</v>
      </c>
      <c r="M1429" s="77">
        <v>-5.6656220560120873E-2</v>
      </c>
      <c r="N1429" s="78">
        <v>31143070.929799572</v>
      </c>
      <c r="O1429" s="77">
        <v>4.6865004786766751E-2</v>
      </c>
      <c r="P1429" s="78">
        <v>32038371.875984058</v>
      </c>
      <c r="Q1429" s="77">
        <v>1.761073328567378E-2</v>
      </c>
      <c r="R1429" s="78">
        <v>32683603.762764718</v>
      </c>
      <c r="S1429" s="78">
        <v>34544201.665371284</v>
      </c>
      <c r="T1429" s="77">
        <v>-5.3861366391677691E-2</v>
      </c>
      <c r="U1429" s="78">
        <v>29849595.19884732</v>
      </c>
      <c r="V1429" s="77">
        <v>9.4942947970927172E-2</v>
      </c>
      <c r="W1429" s="78">
        <v>31185995.208410613</v>
      </c>
      <c r="X1429" s="77">
        <v>4.8021829810010748E-2</v>
      </c>
      <c r="Y1429" s="76">
        <v>58370762.371467888</v>
      </c>
      <c r="Z1429" s="79">
        <v>2867458.8572201552</v>
      </c>
      <c r="AA1429" s="78">
        <v>30429118.880712152</v>
      </c>
      <c r="AB1429" s="78">
        <v>2173472.217287092</v>
      </c>
      <c r="AC1429" s="78">
        <v>29907465.758206364</v>
      </c>
      <c r="AD1429" s="78">
        <v>2776138.0045583537</v>
      </c>
      <c r="AE1429" s="80">
        <v>94.691096247182813</v>
      </c>
      <c r="AF1429" s="80">
        <v>94.75255679800884</v>
      </c>
      <c r="AG1429" s="75"/>
      <c r="AH1429" s="80">
        <v>94.348913943687407</v>
      </c>
      <c r="AI1429" s="75"/>
      <c r="AJ1429" s="81">
        <v>8107.889122918692</v>
      </c>
      <c r="AK1429" s="81">
        <v>7996.1319545506003</v>
      </c>
      <c r="AL1429" s="77">
        <v>1.3976403716610838E-2</v>
      </c>
      <c r="AM1429" s="81">
        <v>7859.3897290411305</v>
      </c>
      <c r="AN1429" s="77">
        <v>3.1618153882779797E-2</v>
      </c>
      <c r="AO1429" s="81">
        <v>81.865343124786889</v>
      </c>
      <c r="AP1429" s="81">
        <v>67.053962095440298</v>
      </c>
      <c r="AQ1429" s="77">
        <v>1.7124619254043266E-2</v>
      </c>
      <c r="AR1429" s="81">
        <v>65.978077853595295</v>
      </c>
      <c r="AS1429" s="77">
        <v>3.3710557878631316E-2</v>
      </c>
      <c r="AT1429" s="76">
        <v>196341.39368334218</v>
      </c>
      <c r="AU1429" s="76">
        <v>185158.41506391557</v>
      </c>
      <c r="AV1429" s="77">
        <v>6.0396815427299418E-2</v>
      </c>
      <c r="AW1429" s="76">
        <v>171306.4204076585</v>
      </c>
      <c r="AX1429" s="77">
        <v>0.14614147686997289</v>
      </c>
      <c r="AY1429" s="82">
        <v>6362.6603793112545</v>
      </c>
      <c r="AZ1429" s="82">
        <v>6319.0134241308915</v>
      </c>
      <c r="BA1429" s="77">
        <v>6.907242040930797E-3</v>
      </c>
      <c r="BB1429" s="82">
        <v>6271.086095412541</v>
      </c>
      <c r="BC1429" s="77">
        <v>1.4602619467416082E-2</v>
      </c>
      <c r="BD1429" s="83">
        <v>1.8783237517721747</v>
      </c>
      <c r="BE1429" s="83">
        <v>1.803813781875522</v>
      </c>
      <c r="BF1429" s="77">
        <v>4.1306907977596605E-2</v>
      </c>
      <c r="BG1429" s="83">
        <v>1.7196370019500216</v>
      </c>
      <c r="BH1429" s="77">
        <v>9.2279213370151186E-2</v>
      </c>
      <c r="BI1429" s="83">
        <v>1.7493748814694625</v>
      </c>
      <c r="BJ1429" s="77">
        <v>7.3711399236735378E-2</v>
      </c>
      <c r="BK1429" s="83">
        <v>1.8736679612562981</v>
      </c>
      <c r="BL1429" s="83">
        <v>1.8046736095789819</v>
      </c>
      <c r="BM1429" s="77">
        <v>3.8230930685251206E-2</v>
      </c>
      <c r="BN1429" s="83">
        <v>1.7941542177866951</v>
      </c>
      <c r="BO1429" s="77">
        <v>4.4318232335508315E-2</v>
      </c>
    </row>
    <row r="1430" spans="1:67" hidden="1" x14ac:dyDescent="0.25">
      <c r="A1430" s="74" t="s">
        <v>244</v>
      </c>
      <c r="B1430" s="74" t="s">
        <v>76</v>
      </c>
      <c r="C1430" s="75" t="s">
        <v>174</v>
      </c>
      <c r="D1430" s="76">
        <v>66043238.973531723</v>
      </c>
      <c r="E1430" s="76">
        <v>63129528.325686917</v>
      </c>
      <c r="F1430" s="77">
        <v>4.6154481510029592E-2</v>
      </c>
      <c r="G1430" s="76">
        <v>53696673.576625571</v>
      </c>
      <c r="H1430" s="77">
        <v>0.22993166195458101</v>
      </c>
      <c r="I1430" s="76">
        <v>53607755.110409573</v>
      </c>
      <c r="J1430" s="77">
        <v>0.2319717331477554</v>
      </c>
      <c r="K1430" s="78">
        <v>33654114.597357161</v>
      </c>
      <c r="L1430" s="78">
        <v>33661136.714496665</v>
      </c>
      <c r="M1430" s="77">
        <v>-2.0861200259108249E-4</v>
      </c>
      <c r="N1430" s="78">
        <v>29143502.036630213</v>
      </c>
      <c r="O1430" s="77">
        <v>0.15477249628605369</v>
      </c>
      <c r="P1430" s="78">
        <v>28931524.205162335</v>
      </c>
      <c r="Q1430" s="77">
        <v>0.16323337680743971</v>
      </c>
      <c r="R1430" s="78">
        <v>34659836.197952799</v>
      </c>
      <c r="S1430" s="78">
        <v>34618628.207225241</v>
      </c>
      <c r="T1430" s="77">
        <v>1.190341525981039E-3</v>
      </c>
      <c r="U1430" s="78">
        <v>29306531.221428603</v>
      </c>
      <c r="V1430" s="77">
        <v>0.18266593668410408</v>
      </c>
      <c r="W1430" s="78">
        <v>29806833.194877636</v>
      </c>
      <c r="X1430" s="77">
        <v>0.16281511596170378</v>
      </c>
      <c r="Y1430" s="76">
        <v>62947262.090246491</v>
      </c>
      <c r="Z1430" s="79">
        <v>3095976.8832852286</v>
      </c>
      <c r="AA1430" s="78">
        <v>31193203.963323623</v>
      </c>
      <c r="AB1430" s="78">
        <v>2460910.6340335393</v>
      </c>
      <c r="AC1430" s="78">
        <v>31412548.944202803</v>
      </c>
      <c r="AD1430" s="78">
        <v>3247287.2537499974</v>
      </c>
      <c r="AE1430" s="80">
        <v>94.464526588847761</v>
      </c>
      <c r="AF1430" s="80">
        <v>94.133039423521808</v>
      </c>
      <c r="AG1430" s="75"/>
      <c r="AH1430" s="80">
        <v>93.496957458073524</v>
      </c>
      <c r="AI1430" s="75"/>
      <c r="AJ1430" s="81">
        <v>7261.2197412538508</v>
      </c>
      <c r="AK1430" s="81">
        <v>7188.8709514417578</v>
      </c>
      <c r="AL1430" s="77">
        <v>1.0063998964619486E-2</v>
      </c>
      <c r="AM1430" s="81">
        <v>6941.4046146315013</v>
      </c>
      <c r="AN1430" s="77">
        <v>4.6073546260107685E-2</v>
      </c>
      <c r="AO1430" s="81">
        <v>73.691792377757622</v>
      </c>
      <c r="AP1430" s="81">
        <v>60.692478150545909</v>
      </c>
      <c r="AQ1430" s="77">
        <v>1.3167058254571368E-2</v>
      </c>
      <c r="AR1430" s="81">
        <v>59.829726723836757</v>
      </c>
      <c r="AS1430" s="77">
        <v>2.7777041834115147E-2</v>
      </c>
      <c r="AT1430" s="76">
        <v>186368.99644789574</v>
      </c>
      <c r="AU1430" s="76">
        <v>174973.76641140136</v>
      </c>
      <c r="AV1430" s="77">
        <v>6.5125362905555331E-2</v>
      </c>
      <c r="AW1430" s="76">
        <v>161709.39683810866</v>
      </c>
      <c r="AX1430" s="77">
        <v>0.15249330027787084</v>
      </c>
      <c r="AY1430" s="82">
        <v>6217.9126255961319</v>
      </c>
      <c r="AZ1430" s="82">
        <v>6136.4960704731593</v>
      </c>
      <c r="BA1430" s="77">
        <v>1.3267596717729974E-2</v>
      </c>
      <c r="BB1430" s="82">
        <v>6080.3553728784391</v>
      </c>
      <c r="BC1430" s="77">
        <v>2.2623225828422789E-2</v>
      </c>
      <c r="BD1430" s="83">
        <v>1.9624120189665624</v>
      </c>
      <c r="BE1430" s="83">
        <v>1.8754425574255564</v>
      </c>
      <c r="BF1430" s="77">
        <v>4.6372767428499655E-2</v>
      </c>
      <c r="BG1430" s="83">
        <v>1.842492144874514</v>
      </c>
      <c r="BH1430" s="77">
        <v>6.5085690826766462E-2</v>
      </c>
      <c r="BI1430" s="83">
        <v>1.8529184542874582</v>
      </c>
      <c r="BJ1430" s="77">
        <v>5.9092489702257341E-2</v>
      </c>
      <c r="BK1430" s="83">
        <v>1.9054688717032251</v>
      </c>
      <c r="BL1430" s="83">
        <v>1.8235710539365386</v>
      </c>
      <c r="BM1430" s="77">
        <v>4.491068093557081E-2</v>
      </c>
      <c r="BN1430" s="83">
        <v>1.8322425527236459</v>
      </c>
      <c r="BO1430" s="77">
        <v>3.9965406802023887E-2</v>
      </c>
    </row>
    <row r="1431" spans="1:67" hidden="1" x14ac:dyDescent="0.25">
      <c r="A1431" s="74" t="s">
        <v>244</v>
      </c>
      <c r="B1431" s="74" t="s">
        <v>76</v>
      </c>
      <c r="C1431" s="75" t="s">
        <v>169</v>
      </c>
      <c r="D1431" s="76">
        <v>92549093.451645523</v>
      </c>
      <c r="E1431" s="76">
        <v>92035556.293857321</v>
      </c>
      <c r="F1431" s="77">
        <v>5.5797691508328168E-3</v>
      </c>
      <c r="G1431" s="76">
        <v>81986954.788590506</v>
      </c>
      <c r="H1431" s="77">
        <v>0.12882706389437543</v>
      </c>
      <c r="I1431" s="76">
        <v>82819763.757633239</v>
      </c>
      <c r="J1431" s="77">
        <v>0.11747594115922073</v>
      </c>
      <c r="K1431" s="78">
        <v>39922570.551507607</v>
      </c>
      <c r="L1431" s="78">
        <v>41789188.991790324</v>
      </c>
      <c r="M1431" s="77">
        <v>-4.4667496194994903E-2</v>
      </c>
      <c r="N1431" s="78">
        <v>37664216.015879795</v>
      </c>
      <c r="O1431" s="77">
        <v>5.9960216208287891E-2</v>
      </c>
      <c r="P1431" s="78">
        <v>38293820.577611938</v>
      </c>
      <c r="Q1431" s="77">
        <v>4.2532971360081523E-2</v>
      </c>
      <c r="R1431" s="78">
        <v>39515922.201865897</v>
      </c>
      <c r="S1431" s="78">
        <v>42390437.859345563</v>
      </c>
      <c r="T1431" s="77">
        <v>-6.7810473367071841E-2</v>
      </c>
      <c r="U1431" s="78">
        <v>37389796.669562258</v>
      </c>
      <c r="V1431" s="77">
        <v>5.6863789634738614E-2</v>
      </c>
      <c r="W1431" s="78">
        <v>38351133.055159025</v>
      </c>
      <c r="X1431" s="77">
        <v>3.0371701014194244E-2</v>
      </c>
      <c r="Y1431" s="76">
        <v>88871750.964779258</v>
      </c>
      <c r="Z1431" s="79">
        <v>3677342.4868662721</v>
      </c>
      <c r="AA1431" s="78">
        <v>37698859.424847357</v>
      </c>
      <c r="AB1431" s="78">
        <v>2223711.1266602501</v>
      </c>
      <c r="AC1431" s="78">
        <v>36478373.773036458</v>
      </c>
      <c r="AD1431" s="78">
        <v>3037548.4288294413</v>
      </c>
      <c r="AE1431" s="80">
        <v>94.365976114714854</v>
      </c>
      <c r="AF1431" s="80">
        <v>94.295986427539361</v>
      </c>
      <c r="AG1431" s="75"/>
      <c r="AH1431" s="80">
        <v>93.635132416698326</v>
      </c>
      <c r="AI1431" s="75"/>
      <c r="AJ1431" s="81">
        <v>7794.3476655692466</v>
      </c>
      <c r="AK1431" s="81">
        <v>7583.6014149053653</v>
      </c>
      <c r="AL1431" s="77">
        <v>2.7789731966881216E-2</v>
      </c>
      <c r="AM1431" s="81">
        <v>7534.8100633791182</v>
      </c>
      <c r="AN1431" s="77">
        <v>3.4445141948771851E-2</v>
      </c>
      <c r="AO1431" s="81">
        <v>79.492831522853891</v>
      </c>
      <c r="AP1431" s="81">
        <v>63.631572629960836</v>
      </c>
      <c r="AQ1431" s="77">
        <v>1.568861683852979E-2</v>
      </c>
      <c r="AR1431" s="81">
        <v>63.89200053056183</v>
      </c>
      <c r="AS1431" s="77">
        <v>1.1548604756405987E-2</v>
      </c>
      <c r="AT1431" s="76">
        <v>221454.45884614534</v>
      </c>
      <c r="AU1431" s="76">
        <v>212985.20196415993</v>
      </c>
      <c r="AV1431" s="77">
        <v>3.9764532013874698E-2</v>
      </c>
      <c r="AW1431" s="76">
        <v>198292.07248547202</v>
      </c>
      <c r="AX1431" s="77">
        <v>0.116809442103997</v>
      </c>
      <c r="AY1431" s="82">
        <v>7114.4255591784276</v>
      </c>
      <c r="AZ1431" s="82">
        <v>7099.6556426675261</v>
      </c>
      <c r="BA1431" s="77">
        <v>2.0803708312467002E-3</v>
      </c>
      <c r="BB1431" s="82">
        <v>7190.4682205590016</v>
      </c>
      <c r="BC1431" s="77">
        <v>-1.0575481185377133E-2</v>
      </c>
      <c r="BD1431" s="83">
        <v>2.3182147886053537</v>
      </c>
      <c r="BE1431" s="83">
        <v>2.2023771820969804</v>
      </c>
      <c r="BF1431" s="77">
        <v>5.2596624887876461E-2</v>
      </c>
      <c r="BG1431" s="83">
        <v>2.176786442442439</v>
      </c>
      <c r="BH1431" s="77">
        <v>6.4971162721974035E-2</v>
      </c>
      <c r="BI1431" s="83">
        <v>2.1627448634898787</v>
      </c>
      <c r="BJ1431" s="77">
        <v>7.188546727818991E-2</v>
      </c>
      <c r="BK1431" s="83">
        <v>2.3420709500049441</v>
      </c>
      <c r="BL1431" s="83">
        <v>2.17113955272738</v>
      </c>
      <c r="BM1431" s="77">
        <v>7.8728885512145241E-2</v>
      </c>
      <c r="BN1431" s="83">
        <v>2.1927627880184022</v>
      </c>
      <c r="BO1431" s="77">
        <v>6.809134248464313E-2</v>
      </c>
    </row>
    <row r="1432" spans="1:67" hidden="1" x14ac:dyDescent="0.25">
      <c r="A1432" s="74" t="s">
        <v>244</v>
      </c>
      <c r="B1432" s="74" t="s">
        <v>76</v>
      </c>
      <c r="C1432" s="75" t="s">
        <v>176</v>
      </c>
      <c r="D1432" s="76">
        <v>30964372.719560869</v>
      </c>
      <c r="E1432" s="76">
        <v>30482175.439792752</v>
      </c>
      <c r="F1432" s="77">
        <v>1.5818991683206295E-2</v>
      </c>
      <c r="G1432" s="76">
        <v>27460537.416454986</v>
      </c>
      <c r="H1432" s="77">
        <v>0.12759529247254661</v>
      </c>
      <c r="I1432" s="76">
        <v>28155673.790977135</v>
      </c>
      <c r="J1432" s="77">
        <v>9.9756054478931322E-2</v>
      </c>
      <c r="K1432" s="78">
        <v>16227995.320587227</v>
      </c>
      <c r="L1432" s="78">
        <v>16560090.350231206</v>
      </c>
      <c r="M1432" s="77">
        <v>-2.0053938270894901E-2</v>
      </c>
      <c r="N1432" s="78">
        <v>15462701.105071854</v>
      </c>
      <c r="O1432" s="77">
        <v>4.9492919142332281E-2</v>
      </c>
      <c r="P1432" s="78">
        <v>15331009.72648707</v>
      </c>
      <c r="Q1432" s="77">
        <v>5.8507926751259785E-2</v>
      </c>
      <c r="R1432" s="78">
        <v>16396016.497632416</v>
      </c>
      <c r="S1432" s="78">
        <v>16744525.163609365</v>
      </c>
      <c r="T1432" s="77">
        <v>-2.0813290467881281E-2</v>
      </c>
      <c r="U1432" s="78">
        <v>15292275.447221832</v>
      </c>
      <c r="V1432" s="77">
        <v>7.2176377820287144E-2</v>
      </c>
      <c r="W1432" s="78">
        <v>14732857.520804493</v>
      </c>
      <c r="X1432" s="77">
        <v>0.11288773915578502</v>
      </c>
      <c r="Y1432" s="76">
        <v>29697935.69983751</v>
      </c>
      <c r="Z1432" s="79">
        <v>1266437.0197233581</v>
      </c>
      <c r="AA1432" s="78">
        <v>15238088.810904024</v>
      </c>
      <c r="AB1432" s="78">
        <v>989906.50968320353</v>
      </c>
      <c r="AC1432" s="78">
        <v>15216475.09870401</v>
      </c>
      <c r="AD1432" s="78">
        <v>1179541.3989284055</v>
      </c>
      <c r="AE1432" s="80">
        <v>95.572691403829765</v>
      </c>
      <c r="AF1432" s="80">
        <v>95.700948759193565</v>
      </c>
      <c r="AG1432" s="75"/>
      <c r="AH1432" s="80">
        <v>95.51943722554249</v>
      </c>
      <c r="AI1432" s="75"/>
      <c r="AJ1432" s="81">
        <v>6233.7018836922189</v>
      </c>
      <c r="AK1432" s="81">
        <v>5941.9444165388859</v>
      </c>
      <c r="AL1432" s="77">
        <v>4.9101345738147839E-2</v>
      </c>
      <c r="AM1432" s="81">
        <v>5859.8602801820798</v>
      </c>
      <c r="AN1432" s="77">
        <v>6.3797016590047925E-2</v>
      </c>
      <c r="AO1432" s="81">
        <v>63.021302921829204</v>
      </c>
      <c r="AP1432" s="81">
        <v>50.427725449446847</v>
      </c>
      <c r="AQ1432" s="77">
        <v>3.5882274208753645E-2</v>
      </c>
      <c r="AR1432" s="81">
        <v>49.800461648375538</v>
      </c>
      <c r="AS1432" s="77">
        <v>4.892977279160602E-2</v>
      </c>
      <c r="AT1432" s="76">
        <v>95125.278950273758</v>
      </c>
      <c r="AU1432" s="76">
        <v>90622.898308386095</v>
      </c>
      <c r="AV1432" s="77">
        <v>4.9682593758657349E-2</v>
      </c>
      <c r="AW1432" s="76">
        <v>84794.647440652436</v>
      </c>
      <c r="AX1432" s="77">
        <v>0.12183117474309572</v>
      </c>
      <c r="AY1432" s="82">
        <v>3710.4891453836231</v>
      </c>
      <c r="AZ1432" s="82">
        <v>3675.2416487753972</v>
      </c>
      <c r="BA1432" s="77">
        <v>9.5905249169045761E-3</v>
      </c>
      <c r="BB1432" s="82">
        <v>3614.5766878129903</v>
      </c>
      <c r="BC1432" s="77">
        <v>2.6534907363845391E-2</v>
      </c>
      <c r="BD1432" s="83">
        <v>1.9080836608498843</v>
      </c>
      <c r="BE1432" s="83">
        <v>1.8407010345427959</v>
      </c>
      <c r="BF1432" s="77">
        <v>3.6607045382481329E-2</v>
      </c>
      <c r="BG1432" s="83">
        <v>1.7759211168770359</v>
      </c>
      <c r="BH1432" s="77">
        <v>7.4419152245487549E-2</v>
      </c>
      <c r="BI1432" s="83">
        <v>1.8365179002093486</v>
      </c>
      <c r="BJ1432" s="77">
        <v>3.896818028965459E-2</v>
      </c>
      <c r="BK1432" s="83">
        <v>1.8885302246452438</v>
      </c>
      <c r="BL1432" s="83">
        <v>1.8204263866519921</v>
      </c>
      <c r="BM1432" s="77">
        <v>3.7410926633789233E-2</v>
      </c>
      <c r="BN1432" s="83">
        <v>1.7957129736009154</v>
      </c>
      <c r="BO1432" s="77">
        <v>5.1688244395875452E-2</v>
      </c>
    </row>
    <row r="1433" spans="1:67" hidden="1" x14ac:dyDescent="0.25">
      <c r="A1433" s="74" t="s">
        <v>244</v>
      </c>
      <c r="B1433" s="74" t="s">
        <v>76</v>
      </c>
      <c r="C1433" s="75" t="s">
        <v>175</v>
      </c>
      <c r="D1433" s="76">
        <v>48644791.646339484</v>
      </c>
      <c r="E1433" s="76">
        <v>49126752.659612462</v>
      </c>
      <c r="F1433" s="77">
        <v>-9.8105611948823713E-3</v>
      </c>
      <c r="G1433" s="76">
        <v>42100397.755108878</v>
      </c>
      <c r="H1433" s="77">
        <v>0.15544731736973777</v>
      </c>
      <c r="I1433" s="76">
        <v>42160027.502343833</v>
      </c>
      <c r="J1433" s="77">
        <v>0.15381309093394538</v>
      </c>
      <c r="K1433" s="78">
        <v>30688848.587422799</v>
      </c>
      <c r="L1433" s="78">
        <v>35968636.675803758</v>
      </c>
      <c r="M1433" s="77">
        <v>-0.14678866302243512</v>
      </c>
      <c r="N1433" s="78">
        <v>30187595.326326907</v>
      </c>
      <c r="O1433" s="77">
        <v>1.6604610459275124E-2</v>
      </c>
      <c r="P1433" s="78">
        <v>30827902.07818801</v>
      </c>
      <c r="Q1433" s="77">
        <v>-4.5106374871871748E-3</v>
      </c>
      <c r="R1433" s="78">
        <v>30621971.41080185</v>
      </c>
      <c r="S1433" s="78">
        <v>33303292.44806508</v>
      </c>
      <c r="T1433" s="77">
        <v>-8.0512190842530765E-2</v>
      </c>
      <c r="U1433" s="78">
        <v>27211902.502793789</v>
      </c>
      <c r="V1433" s="77">
        <v>0.12531534344788853</v>
      </c>
      <c r="W1433" s="78">
        <v>27049043.850477219</v>
      </c>
      <c r="X1433" s="77">
        <v>0.13209071566725991</v>
      </c>
      <c r="Y1433" s="76">
        <v>46251848.477759346</v>
      </c>
      <c r="Z1433" s="79">
        <v>2392943.1685801377</v>
      </c>
      <c r="AA1433" s="78">
        <v>28886240.808190249</v>
      </c>
      <c r="AB1433" s="78">
        <v>1802607.7792325506</v>
      </c>
      <c r="AC1433" s="78">
        <v>28359551.075202823</v>
      </c>
      <c r="AD1433" s="78">
        <v>2262420.335599028</v>
      </c>
      <c r="AE1433" s="80">
        <v>93.654939917188329</v>
      </c>
      <c r="AF1433" s="80">
        <v>93.575381271418664</v>
      </c>
      <c r="AG1433" s="75"/>
      <c r="AH1433" s="80">
        <v>93.207126069196036</v>
      </c>
      <c r="AI1433" s="75"/>
      <c r="AJ1433" s="81">
        <v>6380.6896641406465</v>
      </c>
      <c r="AK1433" s="81">
        <v>5962.4369838871689</v>
      </c>
      <c r="AL1433" s="77">
        <v>7.0147941417873186E-2</v>
      </c>
      <c r="AM1433" s="81">
        <v>5715.043991184647</v>
      </c>
      <c r="AN1433" s="77">
        <v>0.11647253704131517</v>
      </c>
      <c r="AO1433" s="81">
        <v>65.478514237681395</v>
      </c>
      <c r="AP1433" s="81">
        <v>50.653295294441094</v>
      </c>
      <c r="AQ1433" s="77">
        <v>5.457670155063972E-2</v>
      </c>
      <c r="AR1433" s="81">
        <v>48.962727677271154</v>
      </c>
      <c r="AS1433" s="77">
        <v>9.0988750185156536E-2</v>
      </c>
      <c r="AT1433" s="76">
        <v>180559.39351157061</v>
      </c>
      <c r="AU1433" s="76">
        <v>169545.4998067698</v>
      </c>
      <c r="AV1433" s="77">
        <v>6.4961286010854255E-2</v>
      </c>
      <c r="AW1433" s="76">
        <v>157858.10195517878</v>
      </c>
      <c r="AX1433" s="77">
        <v>0.14380821304209965</v>
      </c>
      <c r="AY1433" s="82">
        <v>5243.7281636580692</v>
      </c>
      <c r="AZ1433" s="82">
        <v>5055.5112088193873</v>
      </c>
      <c r="BA1433" s="77">
        <v>3.7230053908363536E-2</v>
      </c>
      <c r="BB1433" s="82">
        <v>4984.7216239814516</v>
      </c>
      <c r="BC1433" s="77">
        <v>5.1960081066621554E-2</v>
      </c>
      <c r="BD1433" s="83">
        <v>1.5850966681844023</v>
      </c>
      <c r="BE1433" s="83">
        <v>1.3658219270973988</v>
      </c>
      <c r="BF1433" s="77">
        <v>0.16054416519216322</v>
      </c>
      <c r="BG1433" s="83">
        <v>1.394625749418096</v>
      </c>
      <c r="BH1433" s="77">
        <v>0.13657493334378759</v>
      </c>
      <c r="BI1433" s="83">
        <v>1.3675931432315585</v>
      </c>
      <c r="BJ1433" s="77">
        <v>0.15904110519221618</v>
      </c>
      <c r="BK1433" s="83">
        <v>1.5885584567288868</v>
      </c>
      <c r="BL1433" s="83">
        <v>1.475132007930547</v>
      </c>
      <c r="BM1433" s="77">
        <v>7.6892405688806842E-2</v>
      </c>
      <c r="BN1433" s="83">
        <v>1.5471317285069104</v>
      </c>
      <c r="BO1433" s="77">
        <v>2.677647123296743E-2</v>
      </c>
    </row>
    <row r="1434" spans="1:67" hidden="1" x14ac:dyDescent="0.25">
      <c r="A1434" s="74" t="s">
        <v>244</v>
      </c>
      <c r="B1434" s="74" t="s">
        <v>76</v>
      </c>
      <c r="C1434" s="75" t="s">
        <v>172</v>
      </c>
      <c r="D1434" s="76">
        <v>79734970.900171757</v>
      </c>
      <c r="E1434" s="76">
        <v>78297454.357195333</v>
      </c>
      <c r="F1434" s="77">
        <v>1.8359684293418155E-2</v>
      </c>
      <c r="G1434" s="76">
        <v>67655358.509406343</v>
      </c>
      <c r="H1434" s="77">
        <v>0.17854627714500909</v>
      </c>
      <c r="I1434" s="76">
        <v>68369775.923249066</v>
      </c>
      <c r="J1434" s="77">
        <v>0.16623127432333692</v>
      </c>
      <c r="K1434" s="78">
        <v>39831740.277548611</v>
      </c>
      <c r="L1434" s="78">
        <v>40783929.531649649</v>
      </c>
      <c r="M1434" s="77">
        <v>-2.3347167990816292E-2</v>
      </c>
      <c r="N1434" s="78">
        <v>35859735.634520195</v>
      </c>
      <c r="O1434" s="77">
        <v>0.11076502859671908</v>
      </c>
      <c r="P1434" s="78">
        <v>35063763.064740613</v>
      </c>
      <c r="Q1434" s="77">
        <v>0.13598019140172027</v>
      </c>
      <c r="R1434" s="78">
        <v>43631718.485073857</v>
      </c>
      <c r="S1434" s="78">
        <v>42671239.992782585</v>
      </c>
      <c r="T1434" s="77">
        <v>2.2508802004669353E-2</v>
      </c>
      <c r="U1434" s="78">
        <v>35396364.122273453</v>
      </c>
      <c r="V1434" s="77">
        <v>0.23266102513671003</v>
      </c>
      <c r="W1434" s="78">
        <v>35366386.818285428</v>
      </c>
      <c r="X1434" s="77">
        <v>0.23370585491970633</v>
      </c>
      <c r="Y1434" s="76">
        <v>76105863.709267095</v>
      </c>
      <c r="Z1434" s="79">
        <v>3629107.1909046606</v>
      </c>
      <c r="AA1434" s="78">
        <v>37245052.371740453</v>
      </c>
      <c r="AB1434" s="78">
        <v>2586687.9058081573</v>
      </c>
      <c r="AC1434" s="78">
        <v>39237273.579261437</v>
      </c>
      <c r="AD1434" s="78">
        <v>4394444.9058124227</v>
      </c>
      <c r="AE1434" s="80">
        <v>94.768660254214737</v>
      </c>
      <c r="AF1434" s="80">
        <v>94.385750339396793</v>
      </c>
      <c r="AG1434" s="75"/>
      <c r="AH1434" s="80">
        <v>93.967469961714883</v>
      </c>
      <c r="AI1434" s="75"/>
      <c r="AJ1434" s="81">
        <v>6964.9863391967574</v>
      </c>
      <c r="AK1434" s="81">
        <v>6936.973450344587</v>
      </c>
      <c r="AL1434" s="77">
        <v>4.0382003841716958E-3</v>
      </c>
      <c r="AM1434" s="81">
        <v>6531.354498639872</v>
      </c>
      <c r="AN1434" s="77">
        <v>6.6392329592152369E-2</v>
      </c>
      <c r="AO1434" s="81">
        <v>71.219745548460907</v>
      </c>
      <c r="AP1434" s="81">
        <v>58.860781311053444</v>
      </c>
      <c r="AQ1434" s="77">
        <v>2.9431551893373997E-2</v>
      </c>
      <c r="AR1434" s="81">
        <v>58.634573139934595</v>
      </c>
      <c r="AS1434" s="77">
        <v>3.3403028381999426E-2</v>
      </c>
      <c r="AT1434" s="76">
        <v>217356.67253022132</v>
      </c>
      <c r="AU1434" s="76">
        <v>202428.21643158401</v>
      </c>
      <c r="AV1434" s="77">
        <v>7.3746913161598593E-2</v>
      </c>
      <c r="AW1434" s="76">
        <v>188398.80043346738</v>
      </c>
      <c r="AX1434" s="77">
        <v>0.15370518299547428</v>
      </c>
      <c r="AY1434" s="82">
        <v>6693.5794576723929</v>
      </c>
      <c r="AZ1434" s="82">
        <v>6430.075602993722</v>
      </c>
      <c r="BA1434" s="77">
        <v>4.0979899918437736E-2</v>
      </c>
      <c r="BB1434" s="82">
        <v>6328.542890343484</v>
      </c>
      <c r="BC1434" s="77">
        <v>5.7680981807977656E-2</v>
      </c>
      <c r="BD1434" s="83">
        <v>2.0017948084762649</v>
      </c>
      <c r="BE1434" s="83">
        <v>1.9198114369149735</v>
      </c>
      <c r="BF1434" s="77">
        <v>4.2703866632357389E-2</v>
      </c>
      <c r="BG1434" s="83">
        <v>1.8866664048766231</v>
      </c>
      <c r="BH1434" s="77">
        <v>6.1022130516587295E-2</v>
      </c>
      <c r="BI1434" s="83">
        <v>1.9498698926585061</v>
      </c>
      <c r="BJ1434" s="77">
        <v>2.662993875297134E-2</v>
      </c>
      <c r="BK1434" s="83">
        <v>1.8274542848329158</v>
      </c>
      <c r="BL1434" s="83">
        <v>1.8348999084732145</v>
      </c>
      <c r="BM1434" s="77">
        <v>-4.0577819018444566E-3</v>
      </c>
      <c r="BN1434" s="83">
        <v>1.9113646326977876</v>
      </c>
      <c r="BO1434" s="77">
        <v>-4.3900753644497865E-2</v>
      </c>
    </row>
    <row r="1435" spans="1:67" hidden="1" x14ac:dyDescent="0.25">
      <c r="A1435" s="74" t="s">
        <v>244</v>
      </c>
      <c r="B1435" s="74" t="s">
        <v>76</v>
      </c>
      <c r="C1435" s="75" t="s">
        <v>170</v>
      </c>
      <c r="D1435" s="76">
        <v>63733618.982099831</v>
      </c>
      <c r="E1435" s="76">
        <v>65162378.1733279</v>
      </c>
      <c r="F1435" s="77">
        <v>-2.1926136388510226E-2</v>
      </c>
      <c r="G1435" s="76">
        <v>55566202.008252837</v>
      </c>
      <c r="H1435" s="77">
        <v>0.14698533782521159</v>
      </c>
      <c r="I1435" s="76">
        <v>54534320.385850385</v>
      </c>
      <c r="J1435" s="77">
        <v>0.16868824129760898</v>
      </c>
      <c r="K1435" s="78">
        <v>38513829.552942306</v>
      </c>
      <c r="L1435" s="78">
        <v>41072719.415440127</v>
      </c>
      <c r="M1435" s="77">
        <v>-6.2301447260292173E-2</v>
      </c>
      <c r="N1435" s="78">
        <v>35715823.662826523</v>
      </c>
      <c r="O1435" s="77">
        <v>7.834079136828033E-2</v>
      </c>
      <c r="P1435" s="78">
        <v>34449216.444828592</v>
      </c>
      <c r="Q1435" s="77">
        <v>0.11798855032372965</v>
      </c>
      <c r="R1435" s="78">
        <v>32172732.084532063</v>
      </c>
      <c r="S1435" s="78">
        <v>33876125.859196201</v>
      </c>
      <c r="T1435" s="77">
        <v>-5.0283015883934815E-2</v>
      </c>
      <c r="U1435" s="78">
        <v>28506543.533848409</v>
      </c>
      <c r="V1435" s="77">
        <v>0.12860866650951408</v>
      </c>
      <c r="W1435" s="78">
        <v>27359928.185257025</v>
      </c>
      <c r="X1435" s="77">
        <v>0.17590703698807336</v>
      </c>
      <c r="Y1435" s="76">
        <v>61192604.272062734</v>
      </c>
      <c r="Z1435" s="79">
        <v>2541014.7100370983</v>
      </c>
      <c r="AA1435" s="78">
        <v>35939256.69096572</v>
      </c>
      <c r="AB1435" s="78">
        <v>2574572.861976583</v>
      </c>
      <c r="AC1435" s="78">
        <v>29673309.718632299</v>
      </c>
      <c r="AD1435" s="78">
        <v>2499422.3658997645</v>
      </c>
      <c r="AE1435" s="80">
        <v>96.608391304145968</v>
      </c>
      <c r="AF1435" s="80">
        <v>96.694547512065427</v>
      </c>
      <c r="AG1435" s="75"/>
      <c r="AH1435" s="80">
        <v>96.329050111243532</v>
      </c>
      <c r="AI1435" s="75"/>
      <c r="AJ1435" s="81">
        <v>8881.4496085126866</v>
      </c>
      <c r="AK1435" s="81">
        <v>8577.9832571219031</v>
      </c>
      <c r="AL1435" s="77">
        <v>3.537735412794487E-2</v>
      </c>
      <c r="AM1435" s="81">
        <v>8346.9746597623362</v>
      </c>
      <c r="AN1435" s="77">
        <v>6.4032175792608503E-2</v>
      </c>
      <c r="AO1435" s="81">
        <v>89.466638975915203</v>
      </c>
      <c r="AP1435" s="81">
        <v>72.116547440530212</v>
      </c>
      <c r="AQ1435" s="77">
        <v>2.0466002503703302E-2</v>
      </c>
      <c r="AR1435" s="81">
        <v>71.041817794840455</v>
      </c>
      <c r="AS1435" s="77">
        <v>3.5903741843037885E-2</v>
      </c>
      <c r="AT1435" s="76">
        <v>158456.84613039903</v>
      </c>
      <c r="AU1435" s="76">
        <v>148997.05373401064</v>
      </c>
      <c r="AV1435" s="77">
        <v>6.3489794994711815E-2</v>
      </c>
      <c r="AW1435" s="76">
        <v>136273.7198069189</v>
      </c>
      <c r="AX1435" s="77">
        <v>0.16278359726960243</v>
      </c>
      <c r="AY1435" s="82">
        <v>4581.5620197910312</v>
      </c>
      <c r="AZ1435" s="82">
        <v>4506.5905336421329</v>
      </c>
      <c r="BA1435" s="77">
        <v>1.6635965834754438E-2</v>
      </c>
      <c r="BB1435" s="82">
        <v>4421.7945793459157</v>
      </c>
      <c r="BC1435" s="77">
        <v>3.6131809738829769E-2</v>
      </c>
      <c r="BD1435" s="83">
        <v>1.6548242468199539</v>
      </c>
      <c r="BE1435" s="83">
        <v>1.586512388289341</v>
      </c>
      <c r="BF1435" s="77">
        <v>4.3057879052725317E-2</v>
      </c>
      <c r="BG1435" s="83">
        <v>1.5557866600760166</v>
      </c>
      <c r="BH1435" s="77">
        <v>6.3657562624362798E-2</v>
      </c>
      <c r="BI1435" s="83">
        <v>1.5830351460442842</v>
      </c>
      <c r="BJ1435" s="77">
        <v>4.5349025228566493E-2</v>
      </c>
      <c r="BK1435" s="83">
        <v>1.9809824920881227</v>
      </c>
      <c r="BL1435" s="83">
        <v>1.9235487093232226</v>
      </c>
      <c r="BM1435" s="77">
        <v>2.9858241949644964E-2</v>
      </c>
      <c r="BN1435" s="83">
        <v>1.9492437566930567</v>
      </c>
      <c r="BO1435" s="77">
        <v>1.6282589227789343E-2</v>
      </c>
    </row>
    <row r="1436" spans="1:67" hidden="1" x14ac:dyDescent="0.25">
      <c r="A1436" s="74" t="s">
        <v>244</v>
      </c>
      <c r="B1436" s="74" t="s">
        <v>76</v>
      </c>
      <c r="C1436" s="75" t="s">
        <v>219</v>
      </c>
      <c r="D1436" s="76">
        <v>2455866.2864548014</v>
      </c>
      <c r="E1436" s="76">
        <v>2512403.5744206775</v>
      </c>
      <c r="F1436" s="77">
        <v>-2.2503266808523267E-2</v>
      </c>
      <c r="G1436" s="76">
        <v>2224790.1413857411</v>
      </c>
      <c r="H1436" s="77">
        <v>0.10386424353945196</v>
      </c>
      <c r="I1436" s="76">
        <v>2180434.7617981769</v>
      </c>
      <c r="J1436" s="77">
        <v>0.12631954391952532</v>
      </c>
      <c r="K1436" s="78">
        <v>1094353.4772167779</v>
      </c>
      <c r="L1436" s="78">
        <v>1170572.1013959006</v>
      </c>
      <c r="M1436" s="77">
        <v>-6.5112284914557977E-2</v>
      </c>
      <c r="N1436" s="78">
        <v>1033057.8835347425</v>
      </c>
      <c r="O1436" s="77">
        <v>5.9334132829328458E-2</v>
      </c>
      <c r="P1436" s="78">
        <v>1020814.1924030941</v>
      </c>
      <c r="Q1436" s="77">
        <v>7.2039833851217538E-2</v>
      </c>
      <c r="R1436" s="78">
        <v>1045462.7631605769</v>
      </c>
      <c r="S1436" s="78">
        <v>1129929.7612300604</v>
      </c>
      <c r="T1436" s="77">
        <v>-7.4754202400626441E-2</v>
      </c>
      <c r="U1436" s="78">
        <v>985096.32056815026</v>
      </c>
      <c r="V1436" s="77">
        <v>6.1279736135457868E-2</v>
      </c>
      <c r="W1436" s="78">
        <v>1003023.4077841018</v>
      </c>
      <c r="X1436" s="77">
        <v>4.2311430667638122E-2</v>
      </c>
      <c r="Y1436" s="76">
        <v>2328313.8932732944</v>
      </c>
      <c r="Z1436" s="79">
        <v>127552.3931815071</v>
      </c>
      <c r="AA1436" s="78">
        <v>1034894.5292269036</v>
      </c>
      <c r="AB1436" s="78">
        <v>59458.947989874316</v>
      </c>
      <c r="AC1436" s="78">
        <v>956777.14448189735</v>
      </c>
      <c r="AD1436" s="78">
        <v>88685.618678679544</v>
      </c>
      <c r="AE1436" s="80">
        <v>96.034500574571354</v>
      </c>
      <c r="AF1436" s="80">
        <v>96.139408159391266</v>
      </c>
      <c r="AG1436" s="75"/>
      <c r="AH1436" s="80">
        <v>96.092405914646108</v>
      </c>
      <c r="AI1436" s="75"/>
      <c r="AJ1436" s="81">
        <v>6709.2558010136727</v>
      </c>
      <c r="AK1436" s="81">
        <v>7029.1129611143224</v>
      </c>
      <c r="AL1436" s="77">
        <v>-4.5504626525441821E-2</v>
      </c>
      <c r="AM1436" s="81">
        <v>6600.5783991379267</v>
      </c>
      <c r="AN1436" s="77">
        <v>1.6464830095789772E-2</v>
      </c>
      <c r="AO1436" s="81">
        <v>69.933808829844452</v>
      </c>
      <c r="AP1436" s="81">
        <v>61.962117646555818</v>
      </c>
      <c r="AQ1436" s="77">
        <v>-3.4427211628680891E-2</v>
      </c>
      <c r="AR1436" s="81">
        <v>59.060331108885435</v>
      </c>
      <c r="AS1436" s="77">
        <v>1.301387218900215E-2</v>
      </c>
      <c r="AT1436" s="76">
        <v>5501.0904013129475</v>
      </c>
      <c r="AU1436" s="76">
        <v>5425.9706935123204</v>
      </c>
      <c r="AV1436" s="77">
        <v>1.3844473559439902E-2</v>
      </c>
      <c r="AW1436" s="76">
        <v>4994.1178287690882</v>
      </c>
      <c r="AX1436" s="77">
        <v>0.1015139389830564</v>
      </c>
      <c r="AY1436" s="82">
        <v>140</v>
      </c>
      <c r="AZ1436" s="82">
        <v>147</v>
      </c>
      <c r="BA1436" s="77">
        <v>-4.7619047619047616E-2</v>
      </c>
      <c r="BB1436" s="82">
        <v>149</v>
      </c>
      <c r="BC1436" s="77">
        <v>-6.0402684563758392E-2</v>
      </c>
      <c r="BD1436" s="83">
        <v>2.2441252644444467</v>
      </c>
      <c r="BE1436" s="83">
        <v>2.1463039922313634</v>
      </c>
      <c r="BF1436" s="77">
        <v>4.5576615692442222E-2</v>
      </c>
      <c r="BG1436" s="83">
        <v>2.1535967895364498</v>
      </c>
      <c r="BH1436" s="77">
        <v>4.2035944401404235E-2</v>
      </c>
      <c r="BI1436" s="83">
        <v>2.1359761433814173</v>
      </c>
      <c r="BJ1436" s="77">
        <v>5.0632176486681592E-2</v>
      </c>
      <c r="BK1436" s="83">
        <v>2.3490710267196717</v>
      </c>
      <c r="BL1436" s="83">
        <v>2.2235042040893171</v>
      </c>
      <c r="BM1436" s="77">
        <v>5.6472491664023232E-2</v>
      </c>
      <c r="BN1436" s="83">
        <v>2.2584493464584279</v>
      </c>
      <c r="BO1436" s="77">
        <v>4.0125619998230916E-2</v>
      </c>
    </row>
    <row r="1437" spans="1:67" hidden="1" x14ac:dyDescent="0.25">
      <c r="A1437" s="74" t="s">
        <v>244</v>
      </c>
      <c r="B1437" s="74" t="s">
        <v>76</v>
      </c>
      <c r="C1437" s="75" t="s">
        <v>190</v>
      </c>
      <c r="D1437" s="76">
        <v>9316046.1042834129</v>
      </c>
      <c r="E1437" s="76">
        <v>8956878.5919078924</v>
      </c>
      <c r="F1437" s="77">
        <v>4.0099629428940908E-2</v>
      </c>
      <c r="G1437" s="76">
        <v>7339588.5947531452</v>
      </c>
      <c r="H1437" s="77">
        <v>0.26928723374811209</v>
      </c>
      <c r="I1437" s="76">
        <v>7409204.3338299282</v>
      </c>
      <c r="J1437" s="77">
        <v>0.25736120702556059</v>
      </c>
      <c r="K1437" s="78">
        <v>5061629.4595317412</v>
      </c>
      <c r="L1437" s="78">
        <v>4948434.6540728882</v>
      </c>
      <c r="M1437" s="77">
        <v>2.2874871221283326E-2</v>
      </c>
      <c r="N1437" s="78">
        <v>4215192.4441932188</v>
      </c>
      <c r="O1437" s="77">
        <v>0.20080625654578604</v>
      </c>
      <c r="P1437" s="78">
        <v>4111569.4938460928</v>
      </c>
      <c r="Q1437" s="77">
        <v>0.23106990338060227</v>
      </c>
      <c r="R1437" s="78">
        <v>4809695.5807552552</v>
      </c>
      <c r="S1437" s="78">
        <v>4843515.5826173509</v>
      </c>
      <c r="T1437" s="77">
        <v>-6.982531858361429E-3</v>
      </c>
      <c r="U1437" s="78">
        <v>3998387.0684889182</v>
      </c>
      <c r="V1437" s="77">
        <v>0.20290894762546063</v>
      </c>
      <c r="W1437" s="78">
        <v>4045278.3931377754</v>
      </c>
      <c r="X1437" s="77">
        <v>0.18896528577963931</v>
      </c>
      <c r="Y1437" s="75"/>
      <c r="Z1437" s="75"/>
      <c r="AA1437" s="75"/>
      <c r="AB1437" s="75"/>
      <c r="AC1437" s="75"/>
      <c r="AD1437" s="75"/>
      <c r="AE1437" s="80">
        <v>97.461963675006842</v>
      </c>
      <c r="AF1437" s="80">
        <v>97.15874649538739</v>
      </c>
      <c r="AG1437" s="75"/>
      <c r="AH1437" s="80">
        <v>96.92701708461702</v>
      </c>
      <c r="AI1437" s="75"/>
      <c r="AJ1437" s="81">
        <v>7562.9912861117964</v>
      </c>
      <c r="AK1437" s="81">
        <v>7710.4526372535665</v>
      </c>
      <c r="AL1437" s="77">
        <v>-1.9124863101979354E-2</v>
      </c>
      <c r="AM1437" s="81">
        <v>7435.4313609437986</v>
      </c>
      <c r="AN1437" s="77">
        <v>1.7155685928059765E-2</v>
      </c>
      <c r="AO1437" s="81">
        <v>76.443846185069759</v>
      </c>
      <c r="AP1437" s="81">
        <v>66.069379417437659</v>
      </c>
      <c r="AQ1437" s="77">
        <v>-8.7699524081166526E-3</v>
      </c>
      <c r="AR1437" s="81">
        <v>64.359109655934787</v>
      </c>
      <c r="AS1437" s="77">
        <v>1.75708528974944E-2</v>
      </c>
      <c r="AT1437" s="76">
        <v>26292.284032307172</v>
      </c>
      <c r="AU1437" s="76">
        <v>24586.911654874806</v>
      </c>
      <c r="AV1437" s="77">
        <v>6.9360983655474467E-2</v>
      </c>
      <c r="AW1437" s="76">
        <v>22480.798636637217</v>
      </c>
      <c r="AX1437" s="77">
        <v>0.16954403877175137</v>
      </c>
      <c r="AY1437" s="82">
        <v>682.01851945799456</v>
      </c>
      <c r="AZ1437" s="82">
        <v>666</v>
      </c>
      <c r="BA1437" s="77">
        <v>2.4051831018009846E-2</v>
      </c>
      <c r="BB1437" s="82">
        <v>649.51061165724923</v>
      </c>
      <c r="BC1437" s="77">
        <v>5.004984863572938E-2</v>
      </c>
      <c r="BD1437" s="83">
        <v>1.8405231316844071</v>
      </c>
      <c r="BE1437" s="83">
        <v>1.8100428151629304</v>
      </c>
      <c r="BF1437" s="77">
        <v>1.683955554318364E-2</v>
      </c>
      <c r="BG1437" s="83">
        <v>1.7412226587338957</v>
      </c>
      <c r="BH1437" s="77">
        <v>5.7029164221143458E-2</v>
      </c>
      <c r="BI1437" s="83">
        <v>1.8020379674767757</v>
      </c>
      <c r="BJ1437" s="77">
        <v>2.1356466901481842E-2</v>
      </c>
      <c r="BK1437" s="83">
        <v>1.9369305079429864</v>
      </c>
      <c r="BL1437" s="83">
        <v>1.8492515279712907</v>
      </c>
      <c r="BM1437" s="77">
        <v>4.7413225645882455E-2</v>
      </c>
      <c r="BN1437" s="83">
        <v>1.8356373380146369</v>
      </c>
      <c r="BO1437" s="77">
        <v>5.5181471759506009E-2</v>
      </c>
    </row>
    <row r="1438" spans="1:67" hidden="1" x14ac:dyDescent="0.25">
      <c r="A1438" s="74" t="s">
        <v>244</v>
      </c>
      <c r="B1438" s="74" t="s">
        <v>76</v>
      </c>
      <c r="C1438" s="75" t="s">
        <v>179</v>
      </c>
      <c r="D1438" s="76">
        <v>16718961.470367786</v>
      </c>
      <c r="E1438" s="76">
        <v>16320083.745505333</v>
      </c>
      <c r="F1438" s="77">
        <v>2.44409116449728E-2</v>
      </c>
      <c r="G1438" s="76">
        <v>14132167.087960325</v>
      </c>
      <c r="H1438" s="77">
        <v>0.18304300864169931</v>
      </c>
      <c r="I1438" s="76">
        <v>14594761.84958058</v>
      </c>
      <c r="J1438" s="77">
        <v>0.14554534309501252</v>
      </c>
      <c r="K1438" s="78">
        <v>7610414.0407308619</v>
      </c>
      <c r="L1438" s="78">
        <v>7647185.7427126002</v>
      </c>
      <c r="M1438" s="77">
        <v>-4.8085273745024264E-3</v>
      </c>
      <c r="N1438" s="78">
        <v>6648713.2071087221</v>
      </c>
      <c r="O1438" s="77">
        <v>0.14464465584015584</v>
      </c>
      <c r="P1438" s="78">
        <v>6857168.8443359919</v>
      </c>
      <c r="Q1438" s="77">
        <v>0.10984784150634545</v>
      </c>
      <c r="R1438" s="78">
        <v>7365652.797227744</v>
      </c>
      <c r="S1438" s="78">
        <v>7369114.4676676635</v>
      </c>
      <c r="T1438" s="77">
        <v>-4.6975392431583183E-4</v>
      </c>
      <c r="U1438" s="78">
        <v>6352489.582032091</v>
      </c>
      <c r="V1438" s="77">
        <v>0.15949073227311825</v>
      </c>
      <c r="W1438" s="78">
        <v>6635743.9604933979</v>
      </c>
      <c r="X1438" s="77">
        <v>0.10999653408569339</v>
      </c>
      <c r="Y1438" s="76">
        <v>16058935.996435918</v>
      </c>
      <c r="Z1438" s="79">
        <v>660025.47393186716</v>
      </c>
      <c r="AA1438" s="78">
        <v>7059816.2964266576</v>
      </c>
      <c r="AB1438" s="78">
        <v>550597.74430420459</v>
      </c>
      <c r="AC1438" s="78">
        <v>6807350.2786131036</v>
      </c>
      <c r="AD1438" s="78">
        <v>558302.51861464093</v>
      </c>
      <c r="AE1438" s="80">
        <v>95.067928094862481</v>
      </c>
      <c r="AF1438" s="80">
        <v>94.745477265225304</v>
      </c>
      <c r="AG1438" s="75"/>
      <c r="AH1438" s="80">
        <v>93.264663139082188</v>
      </c>
      <c r="AI1438" s="75"/>
      <c r="AJ1438" s="81">
        <v>8168.384001560592</v>
      </c>
      <c r="AK1438" s="81">
        <v>8130.1639021679675</v>
      </c>
      <c r="AL1438" s="77">
        <v>4.7010244630409934E-3</v>
      </c>
      <c r="AM1438" s="81">
        <v>7748.1213131163822</v>
      </c>
      <c r="AN1438" s="77">
        <v>5.4240592197849227E-2</v>
      </c>
      <c r="AO1438" s="81">
        <v>84.801836626308969</v>
      </c>
      <c r="AP1438" s="81">
        <v>68.954851478888003</v>
      </c>
      <c r="AQ1438" s="77">
        <v>3.5217259316705223E-3</v>
      </c>
      <c r="AR1438" s="81">
        <v>68.645313705446583</v>
      </c>
      <c r="AS1438" s="77">
        <v>8.0468400855349502E-3</v>
      </c>
      <c r="AT1438" s="76">
        <v>34317.96630323663</v>
      </c>
      <c r="AU1438" s="76">
        <v>33116.05091822028</v>
      </c>
      <c r="AV1438" s="77">
        <v>3.6294043271779777E-2</v>
      </c>
      <c r="AW1438" s="76">
        <v>31132.891131786171</v>
      </c>
      <c r="AX1438" s="77">
        <v>0.10230579479329335</v>
      </c>
      <c r="AY1438" s="82">
        <v>1046.3841118796267</v>
      </c>
      <c r="AZ1438" s="82">
        <v>1043</v>
      </c>
      <c r="BA1438" s="77">
        <v>3.2445943237073287E-3</v>
      </c>
      <c r="BB1438" s="82">
        <v>1032.1853321492936</v>
      </c>
      <c r="BC1438" s="77">
        <v>1.3756037106986795E-2</v>
      </c>
      <c r="BD1438" s="83">
        <v>2.196853072761622</v>
      </c>
      <c r="BE1438" s="83">
        <v>2.1341293770793506</v>
      </c>
      <c r="BF1438" s="77">
        <v>2.9390765319069621E-2</v>
      </c>
      <c r="BG1438" s="83">
        <v>2.1255492074542164</v>
      </c>
      <c r="BH1438" s="77">
        <v>3.3546090138654901E-2</v>
      </c>
      <c r="BI1438" s="83">
        <v>2.1283947035423849</v>
      </c>
      <c r="BJ1438" s="77">
        <v>3.2164320417307317E-2</v>
      </c>
      <c r="BK1438" s="83">
        <v>2.2698546796368686</v>
      </c>
      <c r="BL1438" s="83">
        <v>2.2146600947929995</v>
      </c>
      <c r="BM1438" s="77">
        <v>2.4922372951786093E-2</v>
      </c>
      <c r="BN1438" s="83">
        <v>2.2246659212055886</v>
      </c>
      <c r="BO1438" s="77">
        <v>2.0312604243423373E-2</v>
      </c>
    </row>
    <row r="1439" spans="1:67" hidden="1" x14ac:dyDescent="0.25">
      <c r="A1439" s="74" t="s">
        <v>244</v>
      </c>
      <c r="B1439" s="74" t="s">
        <v>76</v>
      </c>
      <c r="C1439" s="75" t="s">
        <v>208</v>
      </c>
      <c r="D1439" s="76">
        <v>5341216.1593152862</v>
      </c>
      <c r="E1439" s="76">
        <v>5411363.9774380382</v>
      </c>
      <c r="F1439" s="77">
        <v>-1.2963056710881767E-2</v>
      </c>
      <c r="G1439" s="76">
        <v>4672719.8791677346</v>
      </c>
      <c r="H1439" s="77">
        <v>0.14306363262387953</v>
      </c>
      <c r="I1439" s="76">
        <v>4676842.3405794669</v>
      </c>
      <c r="J1439" s="77">
        <v>0.14205606483059305</v>
      </c>
      <c r="K1439" s="78">
        <v>2793725.619326348</v>
      </c>
      <c r="L1439" s="78">
        <v>2935294.2439101064</v>
      </c>
      <c r="M1439" s="77">
        <v>-4.8229789867735649E-2</v>
      </c>
      <c r="N1439" s="78">
        <v>2573077.3263721839</v>
      </c>
      <c r="O1439" s="77">
        <v>8.5752686362231906E-2</v>
      </c>
      <c r="P1439" s="78">
        <v>2460083.0756601309</v>
      </c>
      <c r="Q1439" s="77">
        <v>0.13562247021950199</v>
      </c>
      <c r="R1439" s="78">
        <v>2895333.492148757</v>
      </c>
      <c r="S1439" s="78">
        <v>3049921.9570726887</v>
      </c>
      <c r="T1439" s="77">
        <v>-5.0686039544534961E-2</v>
      </c>
      <c r="U1439" s="78">
        <v>2636554.5394210713</v>
      </c>
      <c r="V1439" s="77">
        <v>9.8150426573200264E-2</v>
      </c>
      <c r="W1439" s="78">
        <v>2577305.8072181903</v>
      </c>
      <c r="X1439" s="77">
        <v>0.12339540152351157</v>
      </c>
      <c r="Y1439" s="75"/>
      <c r="Z1439" s="75"/>
      <c r="AA1439" s="75"/>
      <c r="AB1439" s="75"/>
      <c r="AC1439" s="75"/>
      <c r="AD1439" s="75"/>
      <c r="AE1439" s="80">
        <v>92.653945487088464</v>
      </c>
      <c r="AF1439" s="80">
        <v>92.077066933350523</v>
      </c>
      <c r="AG1439" s="75"/>
      <c r="AH1439" s="80">
        <v>91.769365917157828</v>
      </c>
      <c r="AI1439" s="75"/>
      <c r="AJ1439" s="81">
        <v>6451.6396565484838</v>
      </c>
      <c r="AK1439" s="81">
        <v>6177.3976874132595</v>
      </c>
      <c r="AL1439" s="77">
        <v>4.4394417036482094E-2</v>
      </c>
      <c r="AM1439" s="81">
        <v>5870.4384540621868</v>
      </c>
      <c r="AN1439" s="77">
        <v>9.9004734831028049E-2</v>
      </c>
      <c r="AO1439" s="81">
        <v>65.779766579784336</v>
      </c>
      <c r="AP1439" s="81">
        <v>53.340096088269632</v>
      </c>
      <c r="AQ1439" s="77">
        <v>2.6292252719244315E-2</v>
      </c>
      <c r="AR1439" s="81">
        <v>52.083883208597349</v>
      </c>
      <c r="AS1439" s="77">
        <v>5.104542907152107E-2</v>
      </c>
      <c r="AT1439" s="76">
        <v>19430.809033675334</v>
      </c>
      <c r="AU1439" s="76">
        <v>18214.545634298225</v>
      </c>
      <c r="AV1439" s="77">
        <v>6.6774292578941366E-2</v>
      </c>
      <c r="AW1439" s="76">
        <v>16786.992638083095</v>
      </c>
      <c r="AX1439" s="77">
        <v>0.15749196134121474</v>
      </c>
      <c r="AY1439" s="82">
        <v>669.58356331850337</v>
      </c>
      <c r="AZ1439" s="82">
        <v>623.01766666666663</v>
      </c>
      <c r="BA1439" s="77">
        <v>7.4742497914992365E-2</v>
      </c>
      <c r="BB1439" s="82">
        <v>608.95480225988695</v>
      </c>
      <c r="BC1439" s="77">
        <v>9.9562004985620511E-2</v>
      </c>
      <c r="BD1439" s="83">
        <v>1.9118613948220211</v>
      </c>
      <c r="BE1439" s="83">
        <v>1.8435507747358093</v>
      </c>
      <c r="BF1439" s="77">
        <v>3.7053831672198494E-2</v>
      </c>
      <c r="BG1439" s="83">
        <v>1.8160044516640566</v>
      </c>
      <c r="BH1439" s="77">
        <v>5.2784530935553665E-2</v>
      </c>
      <c r="BI1439" s="83">
        <v>1.9010912220208245</v>
      </c>
      <c r="BJ1439" s="77">
        <v>5.6652582876839221E-3</v>
      </c>
      <c r="BK1439" s="83">
        <v>1.844767165440182</v>
      </c>
      <c r="BL1439" s="83">
        <v>1.7742630970898214</v>
      </c>
      <c r="BM1439" s="77">
        <v>3.9737099005216679E-2</v>
      </c>
      <c r="BN1439" s="83">
        <v>1.7722826549963044</v>
      </c>
      <c r="BO1439" s="77">
        <v>4.0898956066366711E-2</v>
      </c>
    </row>
    <row r="1440" spans="1:67" hidden="1" x14ac:dyDescent="0.25">
      <c r="A1440" s="74" t="s">
        <v>244</v>
      </c>
      <c r="B1440" s="74" t="s">
        <v>76</v>
      </c>
      <c r="C1440" s="75" t="s">
        <v>224</v>
      </c>
      <c r="D1440" s="76">
        <v>1214226.0131672181</v>
      </c>
      <c r="E1440" s="76">
        <v>1197403.2633621001</v>
      </c>
      <c r="F1440" s="77">
        <v>1.404936024467029E-2</v>
      </c>
      <c r="G1440" s="76">
        <v>968050.25124535803</v>
      </c>
      <c r="H1440" s="77">
        <v>0.25430060227262452</v>
      </c>
      <c r="I1440" s="76">
        <v>911577.26236652734</v>
      </c>
      <c r="J1440" s="77">
        <v>0.3320055943639823</v>
      </c>
      <c r="K1440" s="78">
        <v>680437.0842686994</v>
      </c>
      <c r="L1440" s="78">
        <v>697465.76894997887</v>
      </c>
      <c r="M1440" s="77">
        <v>-2.4415083061231552E-2</v>
      </c>
      <c r="N1440" s="78">
        <v>588011.13801787328</v>
      </c>
      <c r="O1440" s="77">
        <v>0.15718400600775137</v>
      </c>
      <c r="P1440" s="78">
        <v>544074.43219435762</v>
      </c>
      <c r="Q1440" s="77">
        <v>0.2506323473506461</v>
      </c>
      <c r="R1440" s="78">
        <v>623749.44399659813</v>
      </c>
      <c r="S1440" s="78">
        <v>622702.94943686249</v>
      </c>
      <c r="T1440" s="77">
        <v>1.6805678545155963E-3</v>
      </c>
      <c r="U1440" s="78">
        <v>468292.12408617337</v>
      </c>
      <c r="V1440" s="77">
        <v>0.33196654804687276</v>
      </c>
      <c r="W1440" s="78">
        <v>424477.57023265387</v>
      </c>
      <c r="X1440" s="77">
        <v>0.46945206941022682</v>
      </c>
      <c r="Y1440" s="75"/>
      <c r="Z1440" s="75"/>
      <c r="AA1440" s="75"/>
      <c r="AB1440" s="75"/>
      <c r="AC1440" s="75"/>
      <c r="AD1440" s="75"/>
      <c r="AE1440" s="80">
        <v>97.616570018372343</v>
      </c>
      <c r="AF1440" s="80">
        <v>97.841004637057722</v>
      </c>
      <c r="AG1440" s="75"/>
      <c r="AH1440" s="80">
        <v>97.726165967562508</v>
      </c>
      <c r="AI1440" s="75"/>
      <c r="AJ1440" s="81">
        <v>9425.3096347080791</v>
      </c>
      <c r="AK1440" s="81">
        <v>9116.7650492562188</v>
      </c>
      <c r="AL1440" s="77">
        <v>3.3843647805427708E-2</v>
      </c>
      <c r="AM1440" s="81">
        <v>9160.0644148993688</v>
      </c>
      <c r="AN1440" s="77">
        <v>2.895669809671576E-2</v>
      </c>
      <c r="AO1440" s="81">
        <v>96.554402935220395</v>
      </c>
      <c r="AP1440" s="81">
        <v>77.301641552570146</v>
      </c>
      <c r="AQ1440" s="77">
        <v>4.0807773225143062E-2</v>
      </c>
      <c r="AR1440" s="81">
        <v>77.49341010814527</v>
      </c>
      <c r="AS1440" s="77">
        <v>3.8232145142391198E-2</v>
      </c>
      <c r="AT1440" s="76">
        <v>2880.7966971025467</v>
      </c>
      <c r="AU1440" s="76">
        <v>2603.3016216484307</v>
      </c>
      <c r="AV1440" s="77">
        <v>0.10659351691964297</v>
      </c>
      <c r="AW1440" s="76">
        <v>2299.9935937087535</v>
      </c>
      <c r="AX1440" s="77">
        <v>0.25252379179771745</v>
      </c>
      <c r="AY1440" s="82">
        <v>70</v>
      </c>
      <c r="AZ1440" s="82">
        <v>66</v>
      </c>
      <c r="BA1440" s="77">
        <v>6.0606060606060608E-2</v>
      </c>
      <c r="BB1440" s="82">
        <v>64</v>
      </c>
      <c r="BC1440" s="77">
        <v>9.375E-2</v>
      </c>
      <c r="BD1440" s="83">
        <v>1.7844794783226858</v>
      </c>
      <c r="BE1440" s="83">
        <v>1.7167914422019126</v>
      </c>
      <c r="BF1440" s="77">
        <v>3.9427058206882894E-2</v>
      </c>
      <c r="BG1440" s="83">
        <v>1.6463127799050858</v>
      </c>
      <c r="BH1440" s="77">
        <v>8.3924938264505033E-2</v>
      </c>
      <c r="BI1440" s="83">
        <v>1.6754642534661288</v>
      </c>
      <c r="BJ1440" s="77">
        <v>6.5065682321202009E-2</v>
      </c>
      <c r="BK1440" s="83">
        <v>1.9466566661562272</v>
      </c>
      <c r="BL1440" s="83">
        <v>1.9229124648357041</v>
      </c>
      <c r="BM1440" s="77">
        <v>1.2348040669938588E-2</v>
      </c>
      <c r="BN1440" s="83">
        <v>2.067193107580902</v>
      </c>
      <c r="BO1440" s="77">
        <v>-5.8309231480425425E-2</v>
      </c>
    </row>
    <row r="1441" spans="1:67" hidden="1" x14ac:dyDescent="0.25">
      <c r="A1441" s="74" t="s">
        <v>244</v>
      </c>
      <c r="B1441" s="74" t="s">
        <v>76</v>
      </c>
      <c r="C1441" s="75" t="s">
        <v>188</v>
      </c>
      <c r="D1441" s="76">
        <v>10034861.281809485</v>
      </c>
      <c r="E1441" s="76">
        <v>9996332.4516528063</v>
      </c>
      <c r="F1441" s="77">
        <v>3.8542965975794379E-3</v>
      </c>
      <c r="G1441" s="76">
        <v>8990863.6083917599</v>
      </c>
      <c r="H1441" s="77">
        <v>0.11611761882843974</v>
      </c>
      <c r="I1441" s="76">
        <v>9076756.7138693854</v>
      </c>
      <c r="J1441" s="77">
        <v>0.10555582771939945</v>
      </c>
      <c r="K1441" s="78">
        <v>4448195.2225903096</v>
      </c>
      <c r="L1441" s="78">
        <v>4591058.0802220581</v>
      </c>
      <c r="M1441" s="77">
        <v>-3.111763239223465E-2</v>
      </c>
      <c r="N1441" s="78">
        <v>4221126.6106526712</v>
      </c>
      <c r="O1441" s="77">
        <v>5.3793366767202699E-2</v>
      </c>
      <c r="P1441" s="78">
        <v>4264369.2046066336</v>
      </c>
      <c r="Q1441" s="77">
        <v>4.3107434924981584E-2</v>
      </c>
      <c r="R1441" s="78">
        <v>4100437.9330061516</v>
      </c>
      <c r="S1441" s="78">
        <v>4169222.848732362</v>
      </c>
      <c r="T1441" s="77">
        <v>-1.6498258361777009E-2</v>
      </c>
      <c r="U1441" s="78">
        <v>3803705.8882593741</v>
      </c>
      <c r="V1441" s="77">
        <v>7.8011300942767162E-2</v>
      </c>
      <c r="W1441" s="78">
        <v>3874657.1387372897</v>
      </c>
      <c r="X1441" s="77">
        <v>5.8271167276091294E-2</v>
      </c>
      <c r="Y1441" s="75"/>
      <c r="Z1441" s="75"/>
      <c r="AA1441" s="75"/>
      <c r="AB1441" s="75"/>
      <c r="AC1441" s="75"/>
      <c r="AD1441" s="75"/>
      <c r="AE1441" s="80">
        <v>94.688732369696851</v>
      </c>
      <c r="AF1441" s="80">
        <v>94.982271060734121</v>
      </c>
      <c r="AG1441" s="75"/>
      <c r="AH1441" s="80">
        <v>94.607603695391788</v>
      </c>
      <c r="AI1441" s="75"/>
      <c r="AJ1441" s="81">
        <v>6837.1791820323997</v>
      </c>
      <c r="AK1441" s="81">
        <v>6894.8213707220048</v>
      </c>
      <c r="AL1441" s="77">
        <v>-8.3602149483343255E-3</v>
      </c>
      <c r="AM1441" s="81">
        <v>7183.187686108472</v>
      </c>
      <c r="AN1441" s="77">
        <v>-4.8169213891656529E-2</v>
      </c>
      <c r="AO1441" s="81">
        <v>72.093392779608521</v>
      </c>
      <c r="AP1441" s="81">
        <v>59.99464752231161</v>
      </c>
      <c r="AQ1441" s="77">
        <v>1.0297793665082589E-2</v>
      </c>
      <c r="AR1441" s="81">
        <v>62.261300766049544</v>
      </c>
      <c r="AS1441" s="77">
        <v>-2.6482593878650658E-2</v>
      </c>
      <c r="AT1441" s="76">
        <v>23680.989286587035</v>
      </c>
      <c r="AU1441" s="76">
        <v>22837.887049542464</v>
      </c>
      <c r="AV1441" s="77">
        <v>3.691682313760556E-2</v>
      </c>
      <c r="AW1441" s="76">
        <v>21304.318987017039</v>
      </c>
      <c r="AX1441" s="77">
        <v>0.11155814466626937</v>
      </c>
      <c r="AY1441" s="82">
        <v>582</v>
      </c>
      <c r="AZ1441" s="82">
        <v>589.64009289561454</v>
      </c>
      <c r="BA1441" s="77">
        <v>-1.2957214049159118E-2</v>
      </c>
      <c r="BB1441" s="82">
        <v>597.25</v>
      </c>
      <c r="BC1441" s="77">
        <v>-2.5533696107157805E-2</v>
      </c>
      <c r="BD1441" s="83">
        <v>2.2559399441029706</v>
      </c>
      <c r="BE1441" s="83">
        <v>2.1773482881247515</v>
      </c>
      <c r="BF1441" s="77">
        <v>3.6095123782840681E-2</v>
      </c>
      <c r="BG1441" s="83">
        <v>2.129967763985547</v>
      </c>
      <c r="BH1441" s="77">
        <v>5.9142763682820884E-2</v>
      </c>
      <c r="BI1441" s="83">
        <v>2.1285109891667249</v>
      </c>
      <c r="BJ1441" s="77">
        <v>5.986765188660452E-2</v>
      </c>
      <c r="BK1441" s="83">
        <v>2.4472657422844182</v>
      </c>
      <c r="BL1441" s="83">
        <v>2.3976488699068117</v>
      </c>
      <c r="BM1441" s="77">
        <v>2.0693969413267305E-2</v>
      </c>
      <c r="BN1441" s="83">
        <v>2.3637115677484983</v>
      </c>
      <c r="BO1441" s="77">
        <v>3.534871837832039E-2</v>
      </c>
    </row>
    <row r="1442" spans="1:67" hidden="1" x14ac:dyDescent="0.25">
      <c r="A1442" s="74" t="s">
        <v>244</v>
      </c>
      <c r="B1442" s="74" t="s">
        <v>76</v>
      </c>
      <c r="C1442" s="75" t="s">
        <v>202</v>
      </c>
      <c r="D1442" s="76">
        <v>4728733.8644654108</v>
      </c>
      <c r="E1442" s="76">
        <v>4788096.5214790544</v>
      </c>
      <c r="F1442" s="77">
        <v>-1.2397965819474806E-2</v>
      </c>
      <c r="G1442" s="76">
        <v>4258789.8172249403</v>
      </c>
      <c r="H1442" s="77">
        <v>0.11034685143177356</v>
      </c>
      <c r="I1442" s="76">
        <v>4332849.2731840294</v>
      </c>
      <c r="J1442" s="77">
        <v>9.1368188995520364E-2</v>
      </c>
      <c r="K1442" s="78">
        <v>1916541.594688541</v>
      </c>
      <c r="L1442" s="78">
        <v>2020247.9111300155</v>
      </c>
      <c r="M1442" s="77">
        <v>-5.1333460547159718E-2</v>
      </c>
      <c r="N1442" s="78">
        <v>1850981.8319375955</v>
      </c>
      <c r="O1442" s="77">
        <v>3.5418912071285967E-2</v>
      </c>
      <c r="P1442" s="78">
        <v>1944134.0144509193</v>
      </c>
      <c r="Q1442" s="77">
        <v>-1.419265315934058E-2</v>
      </c>
      <c r="R1442" s="78">
        <v>1925470.4661085054</v>
      </c>
      <c r="S1442" s="78">
        <v>2051978.1975003311</v>
      </c>
      <c r="T1442" s="77">
        <v>-6.165159627228705E-2</v>
      </c>
      <c r="U1442" s="78">
        <v>1831984.963184902</v>
      </c>
      <c r="V1442" s="77">
        <v>5.1029623497061381E-2</v>
      </c>
      <c r="W1442" s="78">
        <v>1945834.6873420391</v>
      </c>
      <c r="X1442" s="77">
        <v>-1.0465545385744308E-2</v>
      </c>
      <c r="Y1442" s="75"/>
      <c r="Z1442" s="75"/>
      <c r="AA1442" s="75"/>
      <c r="AB1442" s="75"/>
      <c r="AC1442" s="75"/>
      <c r="AD1442" s="75"/>
      <c r="AE1442" s="80">
        <v>95.835139438376672</v>
      </c>
      <c r="AF1442" s="80">
        <v>95.74765759130716</v>
      </c>
      <c r="AG1442" s="75"/>
      <c r="AH1442" s="80">
        <v>95.481636999528817</v>
      </c>
      <c r="AI1442" s="75"/>
      <c r="AJ1442" s="81">
        <v>10596.115321335987</v>
      </c>
      <c r="AK1442" s="81">
        <v>10598.051303872586</v>
      </c>
      <c r="AL1442" s="77">
        <v>-1.8267344449367728E-4</v>
      </c>
      <c r="AM1442" s="81">
        <v>10474.776372706883</v>
      </c>
      <c r="AN1442" s="77">
        <v>1.158391781472917E-2</v>
      </c>
      <c r="AO1442" s="81">
        <v>107.75977550845238</v>
      </c>
      <c r="AP1442" s="81">
        <v>87.496324431395237</v>
      </c>
      <c r="AQ1442" s="77">
        <v>8.1390150001618596E-3</v>
      </c>
      <c r="AR1442" s="81">
        <v>91.427429482043749</v>
      </c>
      <c r="AS1442" s="77">
        <v>-3.5207936741506657E-2</v>
      </c>
      <c r="AT1442" s="76">
        <v>11900.507855998401</v>
      </c>
      <c r="AU1442" s="76">
        <v>11420.083226286191</v>
      </c>
      <c r="AV1442" s="77">
        <v>4.206840004514082E-2</v>
      </c>
      <c r="AW1442" s="76">
        <v>10661.525201435146</v>
      </c>
      <c r="AX1442" s="77">
        <v>0.11621063883021875</v>
      </c>
      <c r="AY1442" s="82">
        <v>309.024</v>
      </c>
      <c r="AZ1442" s="82">
        <v>303.25</v>
      </c>
      <c r="BA1442" s="77">
        <v>1.9040395713108001E-2</v>
      </c>
      <c r="BB1442" s="82">
        <v>312.5</v>
      </c>
      <c r="BC1442" s="77">
        <v>-1.1123199999999996E-2</v>
      </c>
      <c r="BD1442" s="83">
        <v>2.4673264997590003</v>
      </c>
      <c r="BE1442" s="83">
        <v>2.3700539399646536</v>
      </c>
      <c r="BF1442" s="77">
        <v>4.1042340072562813E-2</v>
      </c>
      <c r="BG1442" s="83">
        <v>2.3008274547821288</v>
      </c>
      <c r="BH1442" s="77">
        <v>7.2364854926784475E-2</v>
      </c>
      <c r="BI1442" s="83">
        <v>2.2286782911967893</v>
      </c>
      <c r="BJ1442" s="77">
        <v>0.10708059997033403</v>
      </c>
      <c r="BK1442" s="83">
        <v>2.4558849110900538</v>
      </c>
      <c r="BL1442" s="83">
        <v>2.3334051635206432</v>
      </c>
      <c r="BM1442" s="77">
        <v>5.2489704524615467E-2</v>
      </c>
      <c r="BN1442" s="83">
        <v>2.324686011516734</v>
      </c>
      <c r="BO1442" s="77">
        <v>5.6437256009347882E-2</v>
      </c>
    </row>
    <row r="1443" spans="1:67" hidden="1" x14ac:dyDescent="0.25">
      <c r="A1443" s="74" t="s">
        <v>244</v>
      </c>
      <c r="B1443" s="74" t="s">
        <v>76</v>
      </c>
      <c r="C1443" s="75" t="s">
        <v>204</v>
      </c>
      <c r="D1443" s="76">
        <v>5614908.6751473965</v>
      </c>
      <c r="E1443" s="76">
        <v>5089398.9847815335</v>
      </c>
      <c r="F1443" s="77">
        <v>0.10325574629484879</v>
      </c>
      <c r="G1443" s="76">
        <v>4113368.2205083775</v>
      </c>
      <c r="H1443" s="77">
        <v>0.36503915383812668</v>
      </c>
      <c r="I1443" s="76">
        <v>4007053.169541453</v>
      </c>
      <c r="J1443" s="77">
        <v>0.40125634414527583</v>
      </c>
      <c r="K1443" s="78">
        <v>2909178.4089636928</v>
      </c>
      <c r="L1443" s="78">
        <v>2827154.2511211932</v>
      </c>
      <c r="M1443" s="77">
        <v>2.9012975790044183E-2</v>
      </c>
      <c r="N1443" s="78">
        <v>2343304.8728335043</v>
      </c>
      <c r="O1443" s="77">
        <v>0.24148523851526799</v>
      </c>
      <c r="P1443" s="78">
        <v>2272284.9218807975</v>
      </c>
      <c r="Q1443" s="77">
        <v>0.28028768793472036</v>
      </c>
      <c r="R1443" s="78">
        <v>2922588.8536996734</v>
      </c>
      <c r="S1443" s="78">
        <v>2866260.0812106561</v>
      </c>
      <c r="T1443" s="77">
        <v>1.9652359134564333E-2</v>
      </c>
      <c r="U1443" s="78">
        <v>2323467.4995921766</v>
      </c>
      <c r="V1443" s="77">
        <v>0.25785656748487196</v>
      </c>
      <c r="W1443" s="78">
        <v>2271547.7777007953</v>
      </c>
      <c r="X1443" s="77">
        <v>0.28660681601768723</v>
      </c>
      <c r="Y1443" s="75"/>
      <c r="Z1443" s="75"/>
      <c r="AA1443" s="75"/>
      <c r="AB1443" s="75"/>
      <c r="AC1443" s="75"/>
      <c r="AD1443" s="75"/>
      <c r="AE1443" s="80">
        <v>96.256170969275772</v>
      </c>
      <c r="AF1443" s="80">
        <v>96.075769943536713</v>
      </c>
      <c r="AG1443" s="75"/>
      <c r="AH1443" s="80">
        <v>95.627032753976948</v>
      </c>
      <c r="AI1443" s="75"/>
      <c r="AJ1443" s="81">
        <v>6618.4688378115943</v>
      </c>
      <c r="AK1443" s="81">
        <v>6719.9953486681115</v>
      </c>
      <c r="AL1443" s="77">
        <v>-1.5108122191876155E-2</v>
      </c>
      <c r="AM1443" s="81">
        <v>6518.6326984517373</v>
      </c>
      <c r="AN1443" s="77">
        <v>1.5315503109044549E-2</v>
      </c>
      <c r="AO1443" s="81">
        <v>67.439071579700766</v>
      </c>
      <c r="AP1443" s="81">
        <v>58.1732646003979</v>
      </c>
      <c r="AQ1443" s="77">
        <v>5.7219379487111919E-3</v>
      </c>
      <c r="AR1443" s="81">
        <v>57.844630266130402</v>
      </c>
      <c r="AS1443" s="77">
        <v>1.1435774445121788E-2</v>
      </c>
      <c r="AT1443" s="76">
        <v>14614.354949822662</v>
      </c>
      <c r="AU1443" s="76">
        <v>13594.055662576322</v>
      </c>
      <c r="AV1443" s="77">
        <v>7.5054811645002106E-2</v>
      </c>
      <c r="AW1443" s="76">
        <v>12544.228134915707</v>
      </c>
      <c r="AX1443" s="77">
        <v>0.16502624096455537</v>
      </c>
      <c r="AY1443" s="82">
        <v>450</v>
      </c>
      <c r="AZ1443" s="82">
        <v>448.25</v>
      </c>
      <c r="BA1443" s="77">
        <v>3.9040713887339654E-3</v>
      </c>
      <c r="BB1443" s="82">
        <v>456.50487012987014</v>
      </c>
      <c r="BC1443" s="77">
        <v>-1.4249289669176112E-2</v>
      </c>
      <c r="BD1443" s="83">
        <v>1.9300668043757201</v>
      </c>
      <c r="BE1443" s="83">
        <v>1.8001844019523092</v>
      </c>
      <c r="BF1443" s="77">
        <v>7.2149498841647966E-2</v>
      </c>
      <c r="BG1443" s="83">
        <v>1.7553704890027935</v>
      </c>
      <c r="BH1443" s="77">
        <v>9.9521050665588931E-2</v>
      </c>
      <c r="BI1443" s="83">
        <v>1.7634466219248452</v>
      </c>
      <c r="BJ1443" s="77">
        <v>9.4485526456709434E-2</v>
      </c>
      <c r="BK1443" s="83">
        <v>1.9212105965707578</v>
      </c>
      <c r="BL1443" s="83">
        <v>1.7756235793619481</v>
      </c>
      <c r="BM1443" s="77">
        <v>8.1992049948517123E-2</v>
      </c>
      <c r="BN1443" s="83">
        <v>1.770357545879325</v>
      </c>
      <c r="BO1443" s="77">
        <v>8.5210499451117944E-2</v>
      </c>
    </row>
    <row r="1444" spans="1:67" hidden="1" x14ac:dyDescent="0.25">
      <c r="A1444" s="74" t="s">
        <v>244</v>
      </c>
      <c r="B1444" s="74" t="s">
        <v>76</v>
      </c>
      <c r="C1444" s="75" t="s">
        <v>180</v>
      </c>
      <c r="D1444" s="76">
        <v>12175616.263404878</v>
      </c>
      <c r="E1444" s="76">
        <v>12205395.460274551</v>
      </c>
      <c r="F1444" s="77">
        <v>-2.4398387554583462E-3</v>
      </c>
      <c r="G1444" s="76">
        <v>9730114.8189360686</v>
      </c>
      <c r="H1444" s="77">
        <v>0.25133325659318484</v>
      </c>
      <c r="I1444" s="76">
        <v>10976125.302179966</v>
      </c>
      <c r="J1444" s="77">
        <v>0.10928182106181687</v>
      </c>
      <c r="K1444" s="78">
        <v>6369074.4123437172</v>
      </c>
      <c r="L1444" s="78">
        <v>6699749.1758609135</v>
      </c>
      <c r="M1444" s="77">
        <v>-4.9356290039724478E-2</v>
      </c>
      <c r="N1444" s="78">
        <v>5839887.0243279058</v>
      </c>
      <c r="O1444" s="77">
        <v>9.061603175049672E-2</v>
      </c>
      <c r="P1444" s="78">
        <v>6172841.8670843802</v>
      </c>
      <c r="Q1444" s="77">
        <v>3.178966017349534E-2</v>
      </c>
      <c r="R1444" s="78">
        <v>6280845.1794288941</v>
      </c>
      <c r="S1444" s="78">
        <v>6619518.4550274489</v>
      </c>
      <c r="T1444" s="77">
        <v>-5.1162826707029777E-2</v>
      </c>
      <c r="U1444" s="78">
        <v>5381441.5587342419</v>
      </c>
      <c r="V1444" s="77">
        <v>0.16713061191473741</v>
      </c>
      <c r="W1444" s="78">
        <v>5767788.8547907164</v>
      </c>
      <c r="X1444" s="77">
        <v>8.8951994872703055E-2</v>
      </c>
      <c r="Y1444" s="76">
        <v>11762281.48056514</v>
      </c>
      <c r="Z1444" s="79">
        <v>413334.78283973754</v>
      </c>
      <c r="AA1444" s="78">
        <v>5897069.7007922251</v>
      </c>
      <c r="AB1444" s="78">
        <v>472004.71155149234</v>
      </c>
      <c r="AC1444" s="78">
        <v>5737934.6392371003</v>
      </c>
      <c r="AD1444" s="78">
        <v>542910.54019179416</v>
      </c>
      <c r="AE1444" s="80">
        <v>94.761544663047232</v>
      </c>
      <c r="AF1444" s="80">
        <v>94.863387112409427</v>
      </c>
      <c r="AG1444" s="75"/>
      <c r="AH1444" s="80">
        <v>93.695214046657469</v>
      </c>
      <c r="AI1444" s="75"/>
      <c r="AJ1444" s="81">
        <v>7517.6539173582305</v>
      </c>
      <c r="AK1444" s="81">
        <v>7682.6215072240911</v>
      </c>
      <c r="AL1444" s="77">
        <v>-2.1472825351442733E-2</v>
      </c>
      <c r="AM1444" s="81">
        <v>7367.5638372322746</v>
      </c>
      <c r="AN1444" s="77">
        <v>2.0371737991256991E-2</v>
      </c>
      <c r="AO1444" s="81">
        <v>78.556848030521621</v>
      </c>
      <c r="AP1444" s="81">
        <v>66.435361095082001</v>
      </c>
      <c r="AQ1444" s="77">
        <v>-1.5620671274187848E-3</v>
      </c>
      <c r="AR1444" s="81">
        <v>64.153141145351285</v>
      </c>
      <c r="AS1444" s="77">
        <v>3.3956925836728859E-2</v>
      </c>
      <c r="AT1444" s="76">
        <v>33680.370908008248</v>
      </c>
      <c r="AU1444" s="76">
        <v>31839.943775430205</v>
      </c>
      <c r="AV1444" s="77">
        <v>5.7802461761827524E-2</v>
      </c>
      <c r="AW1444" s="76">
        <v>29463.476734766726</v>
      </c>
      <c r="AX1444" s="77">
        <v>0.14312276216423611</v>
      </c>
      <c r="AY1444" s="82">
        <v>1082.9633799137082</v>
      </c>
      <c r="AZ1444" s="82">
        <v>1077.2714285714285</v>
      </c>
      <c r="BA1444" s="77">
        <v>5.2836742823745122E-3</v>
      </c>
      <c r="BB1444" s="82">
        <v>1064.9738675958188</v>
      </c>
      <c r="BC1444" s="77">
        <v>1.6891975348184637E-2</v>
      </c>
      <c r="BD1444" s="83">
        <v>1.9116775021198797</v>
      </c>
      <c r="BE1444" s="83">
        <v>1.8217690155103703</v>
      </c>
      <c r="BF1444" s="77">
        <v>4.9352297598673073E-2</v>
      </c>
      <c r="BG1444" s="83">
        <v>1.6661477830653542</v>
      </c>
      <c r="BH1444" s="77">
        <v>0.14736371020030625</v>
      </c>
      <c r="BI1444" s="83">
        <v>1.778131618875298</v>
      </c>
      <c r="BJ1444" s="77">
        <v>7.5104610832493951E-2</v>
      </c>
      <c r="BK1444" s="83">
        <v>1.9385315058047625</v>
      </c>
      <c r="BL1444" s="83">
        <v>1.8438494496536515</v>
      </c>
      <c r="BM1444" s="77">
        <v>5.1350209838930232E-2</v>
      </c>
      <c r="BN1444" s="83">
        <v>1.8080870548791521</v>
      </c>
      <c r="BO1444" s="77">
        <v>7.2145005725030742E-2</v>
      </c>
    </row>
    <row r="1445" spans="1:67" hidden="1" x14ac:dyDescent="0.25">
      <c r="A1445" s="74" t="s">
        <v>244</v>
      </c>
      <c r="B1445" s="74" t="s">
        <v>76</v>
      </c>
      <c r="C1445" s="75" t="s">
        <v>205</v>
      </c>
      <c r="D1445" s="76">
        <v>4185257.9091524137</v>
      </c>
      <c r="E1445" s="76">
        <v>4411264.3108193986</v>
      </c>
      <c r="F1445" s="77">
        <v>-5.1233928810990668E-2</v>
      </c>
      <c r="G1445" s="76">
        <v>3920562.3640861856</v>
      </c>
      <c r="H1445" s="77">
        <v>6.7514688068971457E-2</v>
      </c>
      <c r="I1445" s="76">
        <v>3951558.0453594839</v>
      </c>
      <c r="J1445" s="77">
        <v>5.9141194716189345E-2</v>
      </c>
      <c r="K1445" s="78">
        <v>2455555.8477827879</v>
      </c>
      <c r="L1445" s="78">
        <v>2660267.7949076132</v>
      </c>
      <c r="M1445" s="77">
        <v>-7.6951631529988365E-2</v>
      </c>
      <c r="N1445" s="78">
        <v>2434738.535926193</v>
      </c>
      <c r="O1445" s="77">
        <v>8.5501221381357913E-3</v>
      </c>
      <c r="P1445" s="78">
        <v>2418591.1831095461</v>
      </c>
      <c r="Q1445" s="77">
        <v>1.5283552231310492E-2</v>
      </c>
      <c r="R1445" s="78">
        <v>2381017.7730965042</v>
      </c>
      <c r="S1445" s="78">
        <v>2550452.9974876638</v>
      </c>
      <c r="T1445" s="77">
        <v>-6.6433384405853627E-2</v>
      </c>
      <c r="U1445" s="78">
        <v>2376546.9755080887</v>
      </c>
      <c r="V1445" s="77">
        <v>1.8812157447296489E-3</v>
      </c>
      <c r="W1445" s="78">
        <v>2470806.0785062728</v>
      </c>
      <c r="X1445" s="77">
        <v>-3.6339681284923084E-2</v>
      </c>
      <c r="Y1445" s="75"/>
      <c r="Z1445" s="75"/>
      <c r="AA1445" s="75"/>
      <c r="AB1445" s="75"/>
      <c r="AC1445" s="75"/>
      <c r="AD1445" s="75"/>
      <c r="AE1445" s="80">
        <v>96.969242131547659</v>
      </c>
      <c r="AF1445" s="80">
        <v>96.926886359271592</v>
      </c>
      <c r="AG1445" s="75"/>
      <c r="AH1445" s="80">
        <v>96.783382703039251</v>
      </c>
      <c r="AI1445" s="75"/>
      <c r="AJ1445" s="81">
        <v>9103.0712948516557</v>
      </c>
      <c r="AK1445" s="81">
        <v>9176.7193249669472</v>
      </c>
      <c r="AL1445" s="77">
        <v>-8.0255293321349064E-3</v>
      </c>
      <c r="AM1445" s="81">
        <v>8875.4369424899214</v>
      </c>
      <c r="AN1445" s="77">
        <v>2.5647678400143484E-2</v>
      </c>
      <c r="AO1445" s="81">
        <v>91.246742286048672</v>
      </c>
      <c r="AP1445" s="81">
        <v>74.547991312438896</v>
      </c>
      <c r="AQ1445" s="77">
        <v>1.80965754495611E-2</v>
      </c>
      <c r="AR1445" s="81">
        <v>72.55956721987917</v>
      </c>
      <c r="AS1445" s="77">
        <v>4.5996518031107117E-2</v>
      </c>
      <c r="AT1445" s="76">
        <v>15593.478527498932</v>
      </c>
      <c r="AU1445" s="76">
        <v>14541.496826403187</v>
      </c>
      <c r="AV1445" s="77">
        <v>7.2343426103538944E-2</v>
      </c>
      <c r="AW1445" s="76">
        <v>13513.779615261101</v>
      </c>
      <c r="AX1445" s="77">
        <v>0.15389468908381698</v>
      </c>
      <c r="AY1445" s="82">
        <v>330.98519956320689</v>
      </c>
      <c r="AZ1445" s="82">
        <v>326.19167448820411</v>
      </c>
      <c r="BA1445" s="77">
        <v>1.4695424346816435E-2</v>
      </c>
      <c r="BB1445" s="82">
        <v>334.63515529311297</v>
      </c>
      <c r="BC1445" s="77">
        <v>-1.0907269221935216E-2</v>
      </c>
      <c r="BD1445" s="83">
        <v>1.7044034705752824</v>
      </c>
      <c r="BE1445" s="83">
        <v>1.6582031024333754</v>
      </c>
      <c r="BF1445" s="77">
        <v>2.7861706490663891E-2</v>
      </c>
      <c r="BG1445" s="83">
        <v>1.6102601187912664</v>
      </c>
      <c r="BH1445" s="77">
        <v>5.846468572710118E-2</v>
      </c>
      <c r="BI1445" s="83">
        <v>1.6338263667524933</v>
      </c>
      <c r="BJ1445" s="77">
        <v>4.3197432272483821E-2</v>
      </c>
      <c r="BK1445" s="83">
        <v>1.7577600454907576</v>
      </c>
      <c r="BL1445" s="83">
        <v>1.7296003161652993</v>
      </c>
      <c r="BM1445" s="77">
        <v>1.6281061619999752E-2</v>
      </c>
      <c r="BN1445" s="83">
        <v>1.6496885626458098</v>
      </c>
      <c r="BO1445" s="77">
        <v>6.5510233441650481E-2</v>
      </c>
    </row>
    <row r="1446" spans="1:67" hidden="1" x14ac:dyDescent="0.25">
      <c r="A1446" s="74" t="s">
        <v>244</v>
      </c>
      <c r="B1446" s="74" t="s">
        <v>76</v>
      </c>
      <c r="C1446" s="75" t="s">
        <v>212</v>
      </c>
      <c r="D1446" s="76">
        <v>3380752.8815886546</v>
      </c>
      <c r="E1446" s="76">
        <v>3274086.4005900109</v>
      </c>
      <c r="F1446" s="77">
        <v>3.2579006155555854E-2</v>
      </c>
      <c r="G1446" s="76">
        <v>2792047.7566564754</v>
      </c>
      <c r="H1446" s="77">
        <v>0.21085066454492299</v>
      </c>
      <c r="I1446" s="76">
        <v>2924042.2834686814</v>
      </c>
      <c r="J1446" s="77">
        <v>0.15619151634777134</v>
      </c>
      <c r="K1446" s="78">
        <v>1801635.1289956039</v>
      </c>
      <c r="L1446" s="78">
        <v>1860776.600559968</v>
      </c>
      <c r="M1446" s="77">
        <v>-3.1783219730174256E-2</v>
      </c>
      <c r="N1446" s="78">
        <v>1656550.4273235153</v>
      </c>
      <c r="O1446" s="77">
        <v>8.7582423860468647E-2</v>
      </c>
      <c r="P1446" s="78">
        <v>1693638.5439003578</v>
      </c>
      <c r="Q1446" s="77">
        <v>6.3766017539100051E-2</v>
      </c>
      <c r="R1446" s="78">
        <v>1793537.9788526522</v>
      </c>
      <c r="S1446" s="78">
        <v>1837710.5561088636</v>
      </c>
      <c r="T1446" s="77">
        <v>-2.4036743495527153E-2</v>
      </c>
      <c r="U1446" s="78">
        <v>1612529.5236746906</v>
      </c>
      <c r="V1446" s="77">
        <v>0.11225125029988474</v>
      </c>
      <c r="W1446" s="78">
        <v>1642143.6268395707</v>
      </c>
      <c r="X1446" s="77">
        <v>9.219312460777343E-2</v>
      </c>
      <c r="Y1446" s="76">
        <v>3187345.0282701547</v>
      </c>
      <c r="Z1446" s="79">
        <v>193407.8533184999</v>
      </c>
      <c r="AA1446" s="78">
        <v>1681821.4336798557</v>
      </c>
      <c r="AB1446" s="78">
        <v>119813.69531574825</v>
      </c>
      <c r="AC1446" s="78">
        <v>1617943.50791701</v>
      </c>
      <c r="AD1446" s="78">
        <v>175594.4709356422</v>
      </c>
      <c r="AE1446" s="80">
        <v>96.515934512369014</v>
      </c>
      <c r="AF1446" s="80">
        <v>96.26330302262491</v>
      </c>
      <c r="AG1446" s="75"/>
      <c r="AH1446" s="80">
        <v>96.066761976502093</v>
      </c>
      <c r="AI1446" s="75"/>
      <c r="AJ1446" s="81">
        <v>9265.840672908238</v>
      </c>
      <c r="AK1446" s="81">
        <v>9267.5518627788661</v>
      </c>
      <c r="AL1446" s="77">
        <v>-1.8464313941426446E-4</v>
      </c>
      <c r="AM1446" s="81">
        <v>9669.0586348543166</v>
      </c>
      <c r="AN1446" s="77">
        <v>-4.1701884037871881E-2</v>
      </c>
      <c r="AO1446" s="81">
        <v>94.016896832925156</v>
      </c>
      <c r="AP1446" s="81">
        <v>79.344825122042309</v>
      </c>
      <c r="AQ1446" s="77">
        <v>-2.5124566189212412E-3</v>
      </c>
      <c r="AR1446" s="81">
        <v>81.070549335309096</v>
      </c>
      <c r="AS1446" s="77">
        <v>-2.3745671641617609E-2</v>
      </c>
      <c r="AT1446" s="76">
        <v>10876.69322461915</v>
      </c>
      <c r="AU1446" s="76">
        <v>10077.880575620769</v>
      </c>
      <c r="AV1446" s="77">
        <v>7.926395267381664E-2</v>
      </c>
      <c r="AW1446" s="76">
        <v>9330.3211219394234</v>
      </c>
      <c r="AX1446" s="77">
        <v>0.1657362144850052</v>
      </c>
      <c r="AY1446" s="82">
        <v>243.01388888888889</v>
      </c>
      <c r="AZ1446" s="82">
        <v>242.23101265822785</v>
      </c>
      <c r="BA1446" s="77">
        <v>3.2319405433259645E-3</v>
      </c>
      <c r="BB1446" s="82">
        <v>243.5</v>
      </c>
      <c r="BC1446" s="77">
        <v>-1.9963495322838369E-3</v>
      </c>
      <c r="BD1446" s="83">
        <v>1.8764914311331147</v>
      </c>
      <c r="BE1446" s="83">
        <v>1.7595268554025949</v>
      </c>
      <c r="BF1446" s="77">
        <v>6.647501592338996E-2</v>
      </c>
      <c r="BG1446" s="83">
        <v>1.6854589577255312</v>
      </c>
      <c r="BH1446" s="77">
        <v>0.11334151599002754</v>
      </c>
      <c r="BI1446" s="83">
        <v>1.7264854381117063</v>
      </c>
      <c r="BJ1446" s="77">
        <v>8.6885177082914239E-2</v>
      </c>
      <c r="BK1446" s="83">
        <v>1.8849630849475307</v>
      </c>
      <c r="BL1446" s="83">
        <v>1.7816115762661258</v>
      </c>
      <c r="BM1446" s="77">
        <v>5.8010124124814835E-2</v>
      </c>
      <c r="BN1446" s="83">
        <v>1.7314707828070373</v>
      </c>
      <c r="BO1446" s="77">
        <v>8.8648508345981911E-2</v>
      </c>
    </row>
    <row r="1447" spans="1:67" hidden="1" x14ac:dyDescent="0.25">
      <c r="A1447" s="74" t="s">
        <v>244</v>
      </c>
      <c r="B1447" s="74" t="s">
        <v>76</v>
      </c>
      <c r="C1447" s="75" t="s">
        <v>186</v>
      </c>
      <c r="D1447" s="76">
        <v>11494398.334501706</v>
      </c>
      <c r="E1447" s="76">
        <v>11156462.349165741</v>
      </c>
      <c r="F1447" s="77">
        <v>3.0290604204049942E-2</v>
      </c>
      <c r="G1447" s="76">
        <v>9393248.4569798913</v>
      </c>
      <c r="H1447" s="77">
        <v>0.22368724591336686</v>
      </c>
      <c r="I1447" s="76">
        <v>8907180.1331017353</v>
      </c>
      <c r="J1447" s="77">
        <v>0.29046434031182294</v>
      </c>
      <c r="K1447" s="78">
        <v>7109588.4627661873</v>
      </c>
      <c r="L1447" s="78">
        <v>8034873.2548277453</v>
      </c>
      <c r="M1447" s="77">
        <v>-0.11515860458727231</v>
      </c>
      <c r="N1447" s="78">
        <v>6615690.9722724948</v>
      </c>
      <c r="O1447" s="77">
        <v>7.4655465704746835E-2</v>
      </c>
      <c r="P1447" s="78">
        <v>6783893.0494995741</v>
      </c>
      <c r="Q1447" s="77">
        <v>4.8010104358976978E-2</v>
      </c>
      <c r="R1447" s="78">
        <v>6801022.2149944594</v>
      </c>
      <c r="S1447" s="78">
        <v>7215670.8115395261</v>
      </c>
      <c r="T1447" s="77">
        <v>-5.7465010166753684E-2</v>
      </c>
      <c r="U1447" s="78">
        <v>5612412.5687303655</v>
      </c>
      <c r="V1447" s="77">
        <v>0.2117823006965755</v>
      </c>
      <c r="W1447" s="78">
        <v>5757374.5199390994</v>
      </c>
      <c r="X1447" s="77">
        <v>0.18127146174718534</v>
      </c>
      <c r="Y1447" s="76">
        <v>11040168.311999068</v>
      </c>
      <c r="Z1447" s="79">
        <v>454230.02250263782</v>
      </c>
      <c r="AA1447" s="78">
        <v>6812150.0365027757</v>
      </c>
      <c r="AB1447" s="78">
        <v>297438.42626341153</v>
      </c>
      <c r="AC1447" s="78">
        <v>6443960.3829325838</v>
      </c>
      <c r="AD1447" s="78">
        <v>357061.83206187538</v>
      </c>
      <c r="AE1447" s="80">
        <v>96.714051987356015</v>
      </c>
      <c r="AF1447" s="80">
        <v>96.790456331113774</v>
      </c>
      <c r="AG1447" s="75"/>
      <c r="AH1447" s="80">
        <v>96.519646380344597</v>
      </c>
      <c r="AI1447" s="75"/>
      <c r="AJ1447" s="81">
        <v>8009.117199715176</v>
      </c>
      <c r="AK1447" s="81">
        <v>7353.1991188721695</v>
      </c>
      <c r="AL1447" s="77">
        <v>8.920172978310574E-2</v>
      </c>
      <c r="AM1447" s="81">
        <v>7111.157374297658</v>
      </c>
      <c r="AN1447" s="77">
        <v>0.12627477893585587</v>
      </c>
      <c r="AO1447" s="81">
        <v>81.305920312415381</v>
      </c>
      <c r="AP1447" s="81">
        <v>62.228167114407945</v>
      </c>
      <c r="AQ1447" s="77">
        <v>7.0344409496573002E-2</v>
      </c>
      <c r="AR1447" s="81">
        <v>60.228797658718896</v>
      </c>
      <c r="AS1447" s="77">
        <v>0.10587581644148958</v>
      </c>
      <c r="AT1447" s="76">
        <v>33513.858170376996</v>
      </c>
      <c r="AU1447" s="76">
        <v>31385.38589192689</v>
      </c>
      <c r="AV1447" s="77">
        <v>6.7817304709246962E-2</v>
      </c>
      <c r="AW1447" s="76">
        <v>29055.832544839857</v>
      </c>
      <c r="AX1447" s="77">
        <v>0.15342962961592568</v>
      </c>
      <c r="AY1447" s="82">
        <v>796.00774336283189</v>
      </c>
      <c r="AZ1447" s="82">
        <v>795.51418497134</v>
      </c>
      <c r="BA1447" s="77">
        <v>6.2042688969734638E-4</v>
      </c>
      <c r="BB1447" s="82">
        <v>793.01379310344828</v>
      </c>
      <c r="BC1447" s="77">
        <v>3.7754075470324768E-3</v>
      </c>
      <c r="BD1447" s="83">
        <v>1.6167459473497408</v>
      </c>
      <c r="BE1447" s="83">
        <v>1.3885050822005678</v>
      </c>
      <c r="BF1447" s="77">
        <v>0.16437884749218648</v>
      </c>
      <c r="BG1447" s="83">
        <v>1.4198438978405461</v>
      </c>
      <c r="BH1447" s="77">
        <v>0.13867866024473877</v>
      </c>
      <c r="BI1447" s="83">
        <v>1.3129894690422321</v>
      </c>
      <c r="BJ1447" s="77">
        <v>0.23134723123795164</v>
      </c>
      <c r="BK1447" s="83">
        <v>1.6900986309322135</v>
      </c>
      <c r="BL1447" s="83">
        <v>1.5461434758531361</v>
      </c>
      <c r="BM1447" s="77">
        <v>9.3105948656961063E-2</v>
      </c>
      <c r="BN1447" s="83">
        <v>1.6736560867450312</v>
      </c>
      <c r="BO1447" s="77">
        <v>9.824326704514396E-3</v>
      </c>
    </row>
    <row r="1448" spans="1:67" hidden="1" x14ac:dyDescent="0.25">
      <c r="A1448" s="74" t="s">
        <v>244</v>
      </c>
      <c r="B1448" s="74" t="s">
        <v>76</v>
      </c>
      <c r="C1448" s="75" t="s">
        <v>184</v>
      </c>
      <c r="D1448" s="76">
        <v>7873142.4706022441</v>
      </c>
      <c r="E1448" s="76">
        <v>8554367.4377485663</v>
      </c>
      <c r="F1448" s="77">
        <v>-7.963475640995081E-2</v>
      </c>
      <c r="G1448" s="76">
        <v>7171465.9137693392</v>
      </c>
      <c r="H1448" s="77">
        <v>9.7842835100934347E-2</v>
      </c>
      <c r="I1448" s="76">
        <v>7029149.2156368662</v>
      </c>
      <c r="J1448" s="77">
        <v>0.12007047070331814</v>
      </c>
      <c r="K1448" s="78">
        <v>4706978.254191637</v>
      </c>
      <c r="L1448" s="78">
        <v>5243317.1963827461</v>
      </c>
      <c r="M1448" s="77">
        <v>-0.10229000499170983</v>
      </c>
      <c r="N1448" s="78">
        <v>4501172.8811107818</v>
      </c>
      <c r="O1448" s="77">
        <v>4.5722610198892739E-2</v>
      </c>
      <c r="P1448" s="78">
        <v>4418783.4333200017</v>
      </c>
      <c r="Q1448" s="77">
        <v>6.5220399510528507E-2</v>
      </c>
      <c r="R1448" s="78">
        <v>4154981.3725092146</v>
      </c>
      <c r="S1448" s="78">
        <v>4535148.8082593633</v>
      </c>
      <c r="T1448" s="77">
        <v>-8.3826893410375414E-2</v>
      </c>
      <c r="U1448" s="78">
        <v>3827821.1243023509</v>
      </c>
      <c r="V1448" s="77">
        <v>8.5469053433496339E-2</v>
      </c>
      <c r="W1448" s="78">
        <v>3750860.7742308369</v>
      </c>
      <c r="X1448" s="77">
        <v>0.10774076208180451</v>
      </c>
      <c r="Y1448" s="76">
        <v>7662093.1567730103</v>
      </c>
      <c r="Z1448" s="79">
        <v>211049.31382923346</v>
      </c>
      <c r="AA1448" s="78">
        <v>4451511.3844966143</v>
      </c>
      <c r="AB1448" s="78">
        <v>255466.86969502314</v>
      </c>
      <c r="AC1448" s="78">
        <v>3861315.229284056</v>
      </c>
      <c r="AD1448" s="78">
        <v>293666.14322515874</v>
      </c>
      <c r="AE1448" s="80">
        <v>97.514091812767049</v>
      </c>
      <c r="AF1448" s="80">
        <v>97.772910758183457</v>
      </c>
      <c r="AG1448" s="75"/>
      <c r="AH1448" s="80">
        <v>97.574672029746225</v>
      </c>
      <c r="AI1448" s="75"/>
      <c r="AJ1448" s="81">
        <v>9521.397657828411</v>
      </c>
      <c r="AK1448" s="81">
        <v>9423.0319710811909</v>
      </c>
      <c r="AL1448" s="77">
        <v>1.0438857370865274E-2</v>
      </c>
      <c r="AM1448" s="81">
        <v>8974.7392824644903</v>
      </c>
      <c r="AN1448" s="77">
        <v>6.0910780598609951E-2</v>
      </c>
      <c r="AO1448" s="81">
        <v>96.860077593842618</v>
      </c>
      <c r="AP1448" s="81">
        <v>80.60011056773206</v>
      </c>
      <c r="AQ1448" s="77">
        <v>-2.2072144364971048E-2</v>
      </c>
      <c r="AR1448" s="81">
        <v>75.785450996453079</v>
      </c>
      <c r="AS1448" s="77">
        <v>4.0055739658228652E-2</v>
      </c>
      <c r="AT1448" s="76">
        <v>20366.43463710244</v>
      </c>
      <c r="AU1448" s="76">
        <v>19921.491499885185</v>
      </c>
      <c r="AV1448" s="77">
        <v>2.2334830563254724E-2</v>
      </c>
      <c r="AW1448" s="76">
        <v>18572.74388446414</v>
      </c>
      <c r="AX1448" s="77">
        <v>9.6576508231435806E-2</v>
      </c>
      <c r="AY1448" s="82">
        <v>430</v>
      </c>
      <c r="AZ1448" s="82">
        <v>432</v>
      </c>
      <c r="BA1448" s="77">
        <v>-4.6296296296296294E-3</v>
      </c>
      <c r="BB1448" s="82">
        <v>430</v>
      </c>
      <c r="BC1448" s="77">
        <v>0</v>
      </c>
      <c r="BD1448" s="83">
        <v>1.6726532491606667</v>
      </c>
      <c r="BE1448" s="83">
        <v>1.6314800568712577</v>
      </c>
      <c r="BF1448" s="77">
        <v>2.523671197573088E-2</v>
      </c>
      <c r="BG1448" s="83">
        <v>1.5932438284840091</v>
      </c>
      <c r="BH1448" s="77">
        <v>4.9841348359225469E-2</v>
      </c>
      <c r="BI1448" s="83">
        <v>1.5907430906509932</v>
      </c>
      <c r="BJ1448" s="77">
        <v>5.1491758154456453E-2</v>
      </c>
      <c r="BK1448" s="83">
        <v>1.8948682953655729</v>
      </c>
      <c r="BL1448" s="83">
        <v>1.8862374311002643</v>
      </c>
      <c r="BM1448" s="77">
        <v>4.5757040566595502E-3</v>
      </c>
      <c r="BN1448" s="83">
        <v>1.8735112433124452</v>
      </c>
      <c r="BO1448" s="77">
        <v>1.1399478988643541E-2</v>
      </c>
    </row>
    <row r="1449" spans="1:67" hidden="1" x14ac:dyDescent="0.25">
      <c r="A1449" s="74" t="s">
        <v>244</v>
      </c>
      <c r="B1449" s="74" t="s">
        <v>76</v>
      </c>
      <c r="C1449" s="75" t="s">
        <v>192</v>
      </c>
      <c r="D1449" s="76">
        <v>6703822.3817929719</v>
      </c>
      <c r="E1449" s="76">
        <v>7089111.8619567584</v>
      </c>
      <c r="F1449" s="77">
        <v>-5.4349471085569492E-2</v>
      </c>
      <c r="G1449" s="76">
        <v>6203396.016489774</v>
      </c>
      <c r="H1449" s="77">
        <v>8.0669743471635871E-2</v>
      </c>
      <c r="I1449" s="76">
        <v>6452924.8891604925</v>
      </c>
      <c r="J1449" s="77">
        <v>3.8881204561040612E-2</v>
      </c>
      <c r="K1449" s="78">
        <v>3642379.8981689122</v>
      </c>
      <c r="L1449" s="78">
        <v>3971552.568677926</v>
      </c>
      <c r="M1449" s="77">
        <v>-8.2882617016093216E-2</v>
      </c>
      <c r="N1449" s="78">
        <v>3621040.3623570874</v>
      </c>
      <c r="O1449" s="77">
        <v>5.8932057299504728E-3</v>
      </c>
      <c r="P1449" s="78">
        <v>3731945.2134601953</v>
      </c>
      <c r="Q1449" s="77">
        <v>-2.3999632944300318E-2</v>
      </c>
      <c r="R1449" s="78">
        <v>3540855.0882530781</v>
      </c>
      <c r="S1449" s="78">
        <v>3811465.1662684474</v>
      </c>
      <c r="T1449" s="77">
        <v>-7.0998963970673179E-2</v>
      </c>
      <c r="U1449" s="78">
        <v>3483913.9240925</v>
      </c>
      <c r="V1449" s="77">
        <v>1.6344021523267183E-2</v>
      </c>
      <c r="W1449" s="78">
        <v>3651907.5071589206</v>
      </c>
      <c r="X1449" s="77">
        <v>-3.0409428138074117E-2</v>
      </c>
      <c r="Y1449" s="75"/>
      <c r="Z1449" s="75"/>
      <c r="AA1449" s="75"/>
      <c r="AB1449" s="75"/>
      <c r="AC1449" s="75"/>
      <c r="AD1449" s="75"/>
      <c r="AE1449" s="80">
        <v>96.037028678794172</v>
      </c>
      <c r="AF1449" s="80">
        <v>96.168392603371288</v>
      </c>
      <c r="AG1449" s="75"/>
      <c r="AH1449" s="80">
        <v>95.953970032753105</v>
      </c>
      <c r="AI1449" s="75"/>
      <c r="AJ1449" s="81">
        <v>9177.8545656683564</v>
      </c>
      <c r="AK1449" s="81">
        <v>9049.7778549070372</v>
      </c>
      <c r="AL1449" s="77">
        <v>1.4152470128520613E-2</v>
      </c>
      <c r="AM1449" s="81">
        <v>9121.4401203328616</v>
      </c>
      <c r="AN1449" s="77">
        <v>6.184817812895543E-3</v>
      </c>
      <c r="AO1449" s="81">
        <v>93.993712931648474</v>
      </c>
      <c r="AP1449" s="81">
        <v>77.652289697082836</v>
      </c>
      <c r="AQ1449" s="77">
        <v>5.7100085479428707E-3</v>
      </c>
      <c r="AR1449" s="81">
        <v>77.444445258723135</v>
      </c>
      <c r="AS1449" s="77">
        <v>8.4091205524391751E-3</v>
      </c>
      <c r="AT1449" s="76">
        <v>19420.427768080222</v>
      </c>
      <c r="AU1449" s="76">
        <v>18860.386717735986</v>
      </c>
      <c r="AV1449" s="77">
        <v>2.9694038554235115E-2</v>
      </c>
      <c r="AW1449" s="76">
        <v>17402.960726384401</v>
      </c>
      <c r="AX1449" s="77">
        <v>0.11592665601073075</v>
      </c>
      <c r="AY1449" s="82">
        <v>530.03069912303522</v>
      </c>
      <c r="AZ1449" s="82">
        <v>536.75</v>
      </c>
      <c r="BA1449" s="77">
        <v>-1.2518492551401547E-2</v>
      </c>
      <c r="BB1449" s="82">
        <v>541.28605397036051</v>
      </c>
      <c r="BC1449" s="77">
        <v>-2.0793727761442768E-2</v>
      </c>
      <c r="BD1449" s="83">
        <v>1.8405060892091734</v>
      </c>
      <c r="BE1449" s="83">
        <v>1.7849724356831627</v>
      </c>
      <c r="BF1449" s="77">
        <v>3.111177092477414E-2</v>
      </c>
      <c r="BG1449" s="83">
        <v>1.7131529603971944</v>
      </c>
      <c r="BH1449" s="77">
        <v>7.4338445985845936E-2</v>
      </c>
      <c r="BI1449" s="83">
        <v>1.7291049359155655</v>
      </c>
      <c r="BJ1449" s="77">
        <v>6.442706337809434E-2</v>
      </c>
      <c r="BK1449" s="83">
        <v>1.8932778141735194</v>
      </c>
      <c r="BL1449" s="83">
        <v>1.8599440248583559</v>
      </c>
      <c r="BM1449" s="77">
        <v>1.7921931450438165E-2</v>
      </c>
      <c r="BN1449" s="83">
        <v>1.7805824574456595</v>
      </c>
      <c r="BO1449" s="77">
        <v>6.3291287778678568E-2</v>
      </c>
    </row>
    <row r="1450" spans="1:67" hidden="1" x14ac:dyDescent="0.25">
      <c r="A1450" s="74" t="s">
        <v>244</v>
      </c>
      <c r="B1450" s="74" t="s">
        <v>76</v>
      </c>
      <c r="C1450" s="75" t="s">
        <v>215</v>
      </c>
      <c r="D1450" s="76">
        <v>2844481.1385546196</v>
      </c>
      <c r="E1450" s="76">
        <v>2926071.170517832</v>
      </c>
      <c r="F1450" s="77">
        <v>-2.7883816629372442E-2</v>
      </c>
      <c r="G1450" s="76">
        <v>2620506.6843259213</v>
      </c>
      <c r="H1450" s="77">
        <v>8.546990380461926E-2</v>
      </c>
      <c r="I1450" s="76">
        <v>2532032.6808779109</v>
      </c>
      <c r="J1450" s="77">
        <v>0.12339827208248197</v>
      </c>
      <c r="K1450" s="78">
        <v>1483236.5080005755</v>
      </c>
      <c r="L1450" s="78">
        <v>1616183.9081353862</v>
      </c>
      <c r="M1450" s="77">
        <v>-8.2260069207219108E-2</v>
      </c>
      <c r="N1450" s="78">
        <v>1408699.9457811287</v>
      </c>
      <c r="O1450" s="77">
        <v>5.2911595860192916E-2</v>
      </c>
      <c r="P1450" s="78">
        <v>1516625.1044186498</v>
      </c>
      <c r="Q1450" s="77">
        <v>-2.2015062470479671E-2</v>
      </c>
      <c r="R1450" s="78">
        <v>1452316.7923898264</v>
      </c>
      <c r="S1450" s="78">
        <v>1560826.353656095</v>
      </c>
      <c r="T1450" s="77">
        <v>-6.9520585049127823E-2</v>
      </c>
      <c r="U1450" s="78">
        <v>1385669.1715136126</v>
      </c>
      <c r="V1450" s="77">
        <v>4.8097787153200754E-2</v>
      </c>
      <c r="W1450" s="78">
        <v>1461441.0834369012</v>
      </c>
      <c r="X1450" s="77">
        <v>-6.2433519561507387E-3</v>
      </c>
      <c r="Y1450" s="75"/>
      <c r="Z1450" s="75"/>
      <c r="AA1450" s="75"/>
      <c r="AB1450" s="75"/>
      <c r="AC1450" s="75"/>
      <c r="AD1450" s="75"/>
      <c r="AE1450" s="80">
        <v>96.015521169824538</v>
      </c>
      <c r="AF1450" s="80">
        <v>96.125807913082866</v>
      </c>
      <c r="AG1450" s="75"/>
      <c r="AH1450" s="80">
        <v>96.070042967366007</v>
      </c>
      <c r="AI1450" s="75"/>
      <c r="AJ1450" s="81">
        <v>9476.5672342258094</v>
      </c>
      <c r="AK1450" s="81">
        <v>8812.7424750311184</v>
      </c>
      <c r="AL1450" s="77">
        <v>7.5325559674015899E-2</v>
      </c>
      <c r="AM1450" s="81">
        <v>8484.2803029841307</v>
      </c>
      <c r="AN1450" s="77">
        <v>0.1169559344818755</v>
      </c>
      <c r="AO1450" s="81">
        <v>96.20691965683568</v>
      </c>
      <c r="AP1450" s="81">
        <v>75.197251377475013</v>
      </c>
      <c r="AQ1450" s="77">
        <v>9.1457580088934384E-2</v>
      </c>
      <c r="AR1450" s="81">
        <v>73.07464761517555</v>
      </c>
      <c r="AS1450" s="77">
        <v>0.1231612152277225</v>
      </c>
      <c r="AT1450" s="76">
        <v>7259.6969300996034</v>
      </c>
      <c r="AU1450" s="76">
        <v>6888.8122759662865</v>
      </c>
      <c r="AV1450" s="77">
        <v>5.3838693707369642E-2</v>
      </c>
      <c r="AW1450" s="76">
        <v>6356.5696384328603</v>
      </c>
      <c r="AX1450" s="77">
        <v>0.14207777827309367</v>
      </c>
      <c r="AY1450" s="82">
        <v>217</v>
      </c>
      <c r="AZ1450" s="82">
        <v>217.00887573964496</v>
      </c>
      <c r="BA1450" s="77">
        <v>-4.0900353106350818E-5</v>
      </c>
      <c r="BB1450" s="82">
        <v>215.98170731707316</v>
      </c>
      <c r="BC1450" s="77">
        <v>4.7147172581237665E-3</v>
      </c>
      <c r="BD1450" s="83">
        <v>1.9177529161475548</v>
      </c>
      <c r="BE1450" s="83">
        <v>1.8104815644982388</v>
      </c>
      <c r="BF1450" s="77">
        <v>5.9250176170142582E-2</v>
      </c>
      <c r="BG1450" s="83">
        <v>1.8602305566731898</v>
      </c>
      <c r="BH1450" s="77">
        <v>3.0922166754016336E-2</v>
      </c>
      <c r="BI1450" s="83">
        <v>1.6695178482150244</v>
      </c>
      <c r="BJ1450" s="77">
        <v>0.14868668112648964</v>
      </c>
      <c r="BK1450" s="83">
        <v>1.9585817319332577</v>
      </c>
      <c r="BL1450" s="83">
        <v>1.8746935965450444</v>
      </c>
      <c r="BM1450" s="77">
        <v>4.4747651319028567E-2</v>
      </c>
      <c r="BN1450" s="83">
        <v>1.8911488674193817</v>
      </c>
      <c r="BO1450" s="77">
        <v>3.5657089547843641E-2</v>
      </c>
    </row>
    <row r="1451" spans="1:67" hidden="1" x14ac:dyDescent="0.25">
      <c r="A1451" s="74" t="s">
        <v>244</v>
      </c>
      <c r="B1451" s="74" t="s">
        <v>76</v>
      </c>
      <c r="C1451" s="75" t="s">
        <v>195</v>
      </c>
      <c r="D1451" s="76">
        <v>6640675.1817688197</v>
      </c>
      <c r="E1451" s="76">
        <v>6475703.6372186784</v>
      </c>
      <c r="F1451" s="77">
        <v>2.5475462404112855E-2</v>
      </c>
      <c r="G1451" s="76">
        <v>5884369.8156436905</v>
      </c>
      <c r="H1451" s="77">
        <v>0.128527844071676</v>
      </c>
      <c r="I1451" s="76">
        <v>5808873.9364104271</v>
      </c>
      <c r="J1451" s="77">
        <v>0.14319492116098514</v>
      </c>
      <c r="K1451" s="78">
        <v>3011744.5453706617</v>
      </c>
      <c r="L1451" s="78">
        <v>3035213.8650201582</v>
      </c>
      <c r="M1451" s="77">
        <v>-7.7323446363937558E-3</v>
      </c>
      <c r="N1451" s="78">
        <v>2738432.3242217605</v>
      </c>
      <c r="O1451" s="77">
        <v>9.9806089320310001E-2</v>
      </c>
      <c r="P1451" s="78">
        <v>2709080.8142834688</v>
      </c>
      <c r="Q1451" s="77">
        <v>0.11172192778134053</v>
      </c>
      <c r="R1451" s="78">
        <v>3074801.8144267881</v>
      </c>
      <c r="S1451" s="78">
        <v>3154607.2644040687</v>
      </c>
      <c r="T1451" s="77">
        <v>-2.5298061941905939E-2</v>
      </c>
      <c r="U1451" s="78">
        <v>2804006.4204740189</v>
      </c>
      <c r="V1451" s="77">
        <v>9.6574455741435541E-2</v>
      </c>
      <c r="W1451" s="78">
        <v>2789973.5415923474</v>
      </c>
      <c r="X1451" s="77">
        <v>0.10208995482870351</v>
      </c>
      <c r="Y1451" s="75"/>
      <c r="Z1451" s="75"/>
      <c r="AA1451" s="75"/>
      <c r="AB1451" s="75"/>
      <c r="AC1451" s="75"/>
      <c r="AD1451" s="75"/>
      <c r="AE1451" s="80">
        <v>95.932163161664946</v>
      </c>
      <c r="AF1451" s="80">
        <v>95.760565507446344</v>
      </c>
      <c r="AG1451" s="75"/>
      <c r="AH1451" s="80">
        <v>95.44956549537072</v>
      </c>
      <c r="AI1451" s="75"/>
      <c r="AJ1451" s="81">
        <v>8135.1714044088767</v>
      </c>
      <c r="AK1451" s="81">
        <v>8144.2523762240471</v>
      </c>
      <c r="AL1451" s="77">
        <v>-1.1150160132169999E-3</v>
      </c>
      <c r="AM1451" s="81">
        <v>7738.5788327581731</v>
      </c>
      <c r="AN1451" s="77">
        <v>5.1248760298452711E-2</v>
      </c>
      <c r="AO1451" s="81">
        <v>82.837581901265935</v>
      </c>
      <c r="AP1451" s="81">
        <v>67.614329032822539</v>
      </c>
      <c r="AQ1451" s="77">
        <v>-5.1182202309095889E-3</v>
      </c>
      <c r="AR1451" s="81">
        <v>65.503147759579221</v>
      </c>
      <c r="AS1451" s="77">
        <v>2.6947044636187217E-2</v>
      </c>
      <c r="AT1451" s="76">
        <v>19280.325461143781</v>
      </c>
      <c r="AU1451" s="76">
        <v>18011.141653114435</v>
      </c>
      <c r="AV1451" s="77">
        <v>7.046659409343338E-2</v>
      </c>
      <c r="AW1451" s="76">
        <v>16407.51518965984</v>
      </c>
      <c r="AX1451" s="77">
        <v>0.1750911236879068</v>
      </c>
      <c r="AY1451" s="82">
        <v>624.02117647058822</v>
      </c>
      <c r="AZ1451" s="82">
        <v>603.28028671671427</v>
      </c>
      <c r="BA1451" s="77">
        <v>3.438018813237529E-2</v>
      </c>
      <c r="BB1451" s="82">
        <v>591.0283115126972</v>
      </c>
      <c r="BC1451" s="77">
        <v>5.582281646279854E-2</v>
      </c>
      <c r="BD1451" s="83">
        <v>2.2049264410476548</v>
      </c>
      <c r="BE1451" s="83">
        <v>2.1335246625778281</v>
      </c>
      <c r="BF1451" s="77">
        <v>3.3466582187784769E-2</v>
      </c>
      <c r="BG1451" s="83">
        <v>2.1488096541936557</v>
      </c>
      <c r="BH1451" s="77">
        <v>2.6115289804511343E-2</v>
      </c>
      <c r="BI1451" s="83">
        <v>2.1442232013838356</v>
      </c>
      <c r="BJ1451" s="77">
        <v>2.8310130971739612E-2</v>
      </c>
      <c r="BK1451" s="83">
        <v>2.1597083592871464</v>
      </c>
      <c r="BL1451" s="83">
        <v>2.0527764930643411</v>
      </c>
      <c r="BM1451" s="77">
        <v>5.2091334143825739E-2</v>
      </c>
      <c r="BN1451" s="83">
        <v>2.0985578965432379</v>
      </c>
      <c r="BO1451" s="77">
        <v>2.9139278379994242E-2</v>
      </c>
    </row>
    <row r="1452" spans="1:67" hidden="1" x14ac:dyDescent="0.25">
      <c r="A1452" s="74" t="s">
        <v>244</v>
      </c>
      <c r="B1452" s="74" t="s">
        <v>76</v>
      </c>
      <c r="C1452" s="75" t="s">
        <v>196</v>
      </c>
      <c r="D1452" s="76">
        <v>6525088.5625810931</v>
      </c>
      <c r="E1452" s="76">
        <v>6207108.8029266456</v>
      </c>
      <c r="F1452" s="77">
        <v>5.1228320583734617E-2</v>
      </c>
      <c r="G1452" s="76">
        <v>5774686.9022537554</v>
      </c>
      <c r="H1452" s="77">
        <v>0.12994672664148588</v>
      </c>
      <c r="I1452" s="76">
        <v>5883666.9454026809</v>
      </c>
      <c r="J1452" s="77">
        <v>0.10901732255249416</v>
      </c>
      <c r="K1452" s="78">
        <v>2789618.8408175325</v>
      </c>
      <c r="L1452" s="78">
        <v>2860193.0882888008</v>
      </c>
      <c r="M1452" s="77">
        <v>-2.4674644435803292E-2</v>
      </c>
      <c r="N1452" s="78">
        <v>2620961.1262541437</v>
      </c>
      <c r="O1452" s="77">
        <v>6.43495673682246E-2</v>
      </c>
      <c r="P1452" s="78">
        <v>2726654.2069856306</v>
      </c>
      <c r="Q1452" s="77">
        <v>2.3092269518660592E-2</v>
      </c>
      <c r="R1452" s="78">
        <v>2758307.0862416364</v>
      </c>
      <c r="S1452" s="78">
        <v>2784488.0373940081</v>
      </c>
      <c r="T1452" s="77">
        <v>-9.4024290285241677E-3</v>
      </c>
      <c r="U1452" s="78">
        <v>2560144.2399817724</v>
      </c>
      <c r="V1452" s="77">
        <v>7.7403000645492895E-2</v>
      </c>
      <c r="W1452" s="78">
        <v>2662512.79164939</v>
      </c>
      <c r="X1452" s="77">
        <v>3.597890492496119E-2</v>
      </c>
      <c r="Y1452" s="75"/>
      <c r="Z1452" s="75"/>
      <c r="AA1452" s="75"/>
      <c r="AB1452" s="75"/>
      <c r="AC1452" s="75"/>
      <c r="AD1452" s="75"/>
      <c r="AE1452" s="80">
        <v>93.895222039039865</v>
      </c>
      <c r="AF1452" s="80">
        <v>93.505696687481361</v>
      </c>
      <c r="AG1452" s="75"/>
      <c r="AH1452" s="80">
        <v>93.030540775974387</v>
      </c>
      <c r="AI1452" s="75"/>
      <c r="AJ1452" s="81">
        <v>7646.5200752389756</v>
      </c>
      <c r="AK1452" s="81">
        <v>7184.7455605418791</v>
      </c>
      <c r="AL1452" s="77">
        <v>6.4271519541781674E-2</v>
      </c>
      <c r="AM1452" s="81">
        <v>7507.5125786783892</v>
      </c>
      <c r="AN1452" s="77">
        <v>1.8515786034827661E-2</v>
      </c>
      <c r="AO1452" s="81">
        <v>79.838442122076472</v>
      </c>
      <c r="AP1452" s="81">
        <v>63.099359833240619</v>
      </c>
      <c r="AQ1452" s="77">
        <v>3.409654766172756E-2</v>
      </c>
      <c r="AR1452" s="81">
        <v>65.792680568573701</v>
      </c>
      <c r="AS1452" s="77">
        <v>-8.2357247139328953E-3</v>
      </c>
      <c r="AT1452" s="76">
        <v>13752.658774062869</v>
      </c>
      <c r="AU1452" s="76">
        <v>13204.824216070294</v>
      </c>
      <c r="AV1452" s="77">
        <v>4.1487455571416067E-2</v>
      </c>
      <c r="AW1452" s="76">
        <v>12315.479814921138</v>
      </c>
      <c r="AX1452" s="77">
        <v>0.11669695218861709</v>
      </c>
      <c r="AY1452" s="82">
        <v>380.48538961038963</v>
      </c>
      <c r="AZ1452" s="82">
        <v>381</v>
      </c>
      <c r="BA1452" s="77">
        <v>-1.3506834372975544E-3</v>
      </c>
      <c r="BB1452" s="82">
        <v>384</v>
      </c>
      <c r="BC1452" s="77">
        <v>-9.1526312229436666E-3</v>
      </c>
      <c r="BD1452" s="83">
        <v>2.3390609738887607</v>
      </c>
      <c r="BE1452" s="83">
        <v>2.1701712476482631</v>
      </c>
      <c r="BF1452" s="77">
        <v>7.7823225436019092E-2</v>
      </c>
      <c r="BG1452" s="83">
        <v>2.2032707179090791</v>
      </c>
      <c r="BH1452" s="77">
        <v>6.1631217115501596E-2</v>
      </c>
      <c r="BI1452" s="83">
        <v>2.1578339234688615</v>
      </c>
      <c r="BJ1452" s="77">
        <v>8.3985634134699602E-2</v>
      </c>
      <c r="BK1452" s="83">
        <v>2.3656135298089414</v>
      </c>
      <c r="BL1452" s="83">
        <v>2.2291741675916321</v>
      </c>
      <c r="BM1452" s="77">
        <v>6.1206236910916818E-2</v>
      </c>
      <c r="BN1452" s="83">
        <v>2.255609981684028</v>
      </c>
      <c r="BO1452" s="77">
        <v>4.876886918313119E-2</v>
      </c>
    </row>
    <row r="1453" spans="1:67" hidden="1" x14ac:dyDescent="0.25">
      <c r="A1453" s="74" t="s">
        <v>244</v>
      </c>
      <c r="B1453" s="74" t="s">
        <v>76</v>
      </c>
      <c r="C1453" s="75" t="s">
        <v>209</v>
      </c>
      <c r="D1453" s="76">
        <v>6737188.4101043725</v>
      </c>
      <c r="E1453" s="76">
        <v>7684162.3068731399</v>
      </c>
      <c r="F1453" s="77">
        <v>-0.1232371023607533</v>
      </c>
      <c r="G1453" s="76">
        <v>6662527.7597294655</v>
      </c>
      <c r="H1453" s="77">
        <v>1.1206054678853404E-2</v>
      </c>
      <c r="I1453" s="76">
        <v>6614131.6015487164</v>
      </c>
      <c r="J1453" s="77">
        <v>1.8605134576826689E-2</v>
      </c>
      <c r="K1453" s="78">
        <v>5094023.6403425792</v>
      </c>
      <c r="L1453" s="78">
        <v>6622983.8112971885</v>
      </c>
      <c r="M1453" s="77">
        <v>-0.23085669760306188</v>
      </c>
      <c r="N1453" s="78">
        <v>5737109.9163934235</v>
      </c>
      <c r="O1453" s="77">
        <v>-0.11209237498017363</v>
      </c>
      <c r="P1453" s="78">
        <v>5931557.5936925067</v>
      </c>
      <c r="Q1453" s="77">
        <v>-0.1411996663811447</v>
      </c>
      <c r="R1453" s="78">
        <v>4637454.1165483259</v>
      </c>
      <c r="S1453" s="78">
        <v>5582152.3345236536</v>
      </c>
      <c r="T1453" s="77">
        <v>-0.16923547788774962</v>
      </c>
      <c r="U1453" s="78">
        <v>4628844.5020379936</v>
      </c>
      <c r="V1453" s="77">
        <v>1.8599921657643894E-3</v>
      </c>
      <c r="W1453" s="78">
        <v>4876184.4323441014</v>
      </c>
      <c r="X1453" s="77">
        <v>-4.8958426226099902E-2</v>
      </c>
      <c r="Y1453" s="76">
        <v>6279572.7053363128</v>
      </c>
      <c r="Z1453" s="79">
        <v>457615.70476805943</v>
      </c>
      <c r="AA1453" s="78">
        <v>4678176.5175945815</v>
      </c>
      <c r="AB1453" s="78">
        <v>415847.12274799775</v>
      </c>
      <c r="AC1453" s="78">
        <v>4183686.466615878</v>
      </c>
      <c r="AD1453" s="78">
        <v>453767.64993244759</v>
      </c>
      <c r="AE1453" s="80">
        <v>95.784299889508546</v>
      </c>
      <c r="AF1453" s="80">
        <v>95.836744844586931</v>
      </c>
      <c r="AG1453" s="75"/>
      <c r="AH1453" s="80">
        <v>95.596641400938296</v>
      </c>
      <c r="AI1453" s="75"/>
      <c r="AJ1453" s="81">
        <v>6832.5520805457018</v>
      </c>
      <c r="AK1453" s="81">
        <v>6459.4199660808817</v>
      </c>
      <c r="AL1453" s="77">
        <v>5.776557592232389E-2</v>
      </c>
      <c r="AM1453" s="81">
        <v>6273.5336493142877</v>
      </c>
      <c r="AN1453" s="77">
        <v>8.9107425333171855E-2</v>
      </c>
      <c r="AO1453" s="81">
        <v>70.069559239957968</v>
      </c>
      <c r="AP1453" s="81">
        <v>54.32669739275395</v>
      </c>
      <c r="AQ1453" s="77">
        <v>4.7519960323396934E-2</v>
      </c>
      <c r="AR1453" s="81">
        <v>52.328496325238483</v>
      </c>
      <c r="AS1453" s="77">
        <v>8.7520259394716221E-2</v>
      </c>
      <c r="AT1453" s="76">
        <v>29224.532366107833</v>
      </c>
      <c r="AU1453" s="76">
        <v>27317.352362049158</v>
      </c>
      <c r="AV1453" s="77">
        <v>6.9815697318757711E-2</v>
      </c>
      <c r="AW1453" s="76">
        <v>25697.311655504349</v>
      </c>
      <c r="AX1453" s="77">
        <v>0.13726030013913754</v>
      </c>
      <c r="AY1453" s="82">
        <v>731.29002320185612</v>
      </c>
      <c r="AZ1453" s="82">
        <v>723.76120283018872</v>
      </c>
      <c r="BA1453" s="77">
        <v>1.0402354177354033E-2</v>
      </c>
      <c r="BB1453" s="82">
        <v>721.49270072992704</v>
      </c>
      <c r="BC1453" s="77">
        <v>1.3579239903629274E-2</v>
      </c>
      <c r="BD1453" s="83">
        <v>1.3225671661098315</v>
      </c>
      <c r="BE1453" s="83">
        <v>1.1602266479597672</v>
      </c>
      <c r="BF1453" s="77">
        <v>0.13992138383955974</v>
      </c>
      <c r="BG1453" s="83">
        <v>1.1613038370925612</v>
      </c>
      <c r="BH1453" s="77">
        <v>0.13886402840191153</v>
      </c>
      <c r="BI1453" s="83">
        <v>1.1150750029944991</v>
      </c>
      <c r="BJ1453" s="77">
        <v>0.1860791090806615</v>
      </c>
      <c r="BK1453" s="83">
        <v>1.45277737327111</v>
      </c>
      <c r="BL1453" s="83">
        <v>1.3765590486216746</v>
      </c>
      <c r="BM1453" s="77">
        <v>5.5368728806622268E-2</v>
      </c>
      <c r="BN1453" s="83">
        <v>1.4393500919713504</v>
      </c>
      <c r="BO1453" s="77">
        <v>9.3287111833712435E-3</v>
      </c>
    </row>
    <row r="1454" spans="1:67" hidden="1" x14ac:dyDescent="0.25">
      <c r="A1454" s="74" t="s">
        <v>244</v>
      </c>
      <c r="B1454" s="74" t="s">
        <v>76</v>
      </c>
      <c r="C1454" s="75" t="s">
        <v>214</v>
      </c>
      <c r="D1454" s="76">
        <v>3215446.7035683556</v>
      </c>
      <c r="E1454" s="76">
        <v>3140015.4885783494</v>
      </c>
      <c r="F1454" s="77">
        <v>2.4022561437796595E-2</v>
      </c>
      <c r="G1454" s="76">
        <v>2749637.9413981498</v>
      </c>
      <c r="H1454" s="77">
        <v>0.16940730819758365</v>
      </c>
      <c r="I1454" s="76">
        <v>2854417.8181851879</v>
      </c>
      <c r="J1454" s="77">
        <v>0.12648074261696787</v>
      </c>
      <c r="K1454" s="78">
        <v>1779160.0056902918</v>
      </c>
      <c r="L1454" s="78">
        <v>1791327.6620445692</v>
      </c>
      <c r="M1454" s="77">
        <v>-6.7925352865871487E-3</v>
      </c>
      <c r="N1454" s="78">
        <v>1667561.8659667708</v>
      </c>
      <c r="O1454" s="77">
        <v>6.6922938213642716E-2</v>
      </c>
      <c r="P1454" s="78">
        <v>1665020.8553886139</v>
      </c>
      <c r="Q1454" s="77">
        <v>6.8551183567630403E-2</v>
      </c>
      <c r="R1454" s="78">
        <v>1813123.1040075081</v>
      </c>
      <c r="S1454" s="78">
        <v>1816824.5562573362</v>
      </c>
      <c r="T1454" s="77">
        <v>-2.0373195843703422E-3</v>
      </c>
      <c r="U1454" s="78">
        <v>1654816.6532025496</v>
      </c>
      <c r="V1454" s="77">
        <v>9.5664042598670826E-2</v>
      </c>
      <c r="W1454" s="78">
        <v>1701362.6500499805</v>
      </c>
      <c r="X1454" s="77">
        <v>6.5688790073206604E-2</v>
      </c>
      <c r="Y1454" s="76">
        <v>3095059.6763318502</v>
      </c>
      <c r="Z1454" s="79">
        <v>120387.02723650541</v>
      </c>
      <c r="AA1454" s="78">
        <v>1696300.6725687843</v>
      </c>
      <c r="AB1454" s="78">
        <v>82859.333121507458</v>
      </c>
      <c r="AC1454" s="78">
        <v>1709169.220019866</v>
      </c>
      <c r="AD1454" s="78">
        <v>103953.88398764211</v>
      </c>
      <c r="AE1454" s="80">
        <v>95.707209620584095</v>
      </c>
      <c r="AF1454" s="80">
        <v>95.583972647193676</v>
      </c>
      <c r="AG1454" s="75"/>
      <c r="AH1454" s="80">
        <v>95.187994732526803</v>
      </c>
      <c r="AI1454" s="75"/>
      <c r="AJ1454" s="81">
        <v>8663.2874377341868</v>
      </c>
      <c r="AK1454" s="81">
        <v>8450.6332008741592</v>
      </c>
      <c r="AL1454" s="77">
        <v>2.5164296190021595E-2</v>
      </c>
      <c r="AM1454" s="81">
        <v>8301.6244919002256</v>
      </c>
      <c r="AN1454" s="77">
        <v>4.3565322207337914E-2</v>
      </c>
      <c r="AO1454" s="81">
        <v>88.48639159877473</v>
      </c>
      <c r="AP1454" s="81">
        <v>70.735247021963858</v>
      </c>
      <c r="AQ1454" s="77">
        <v>3.587184457382632E-2</v>
      </c>
      <c r="AR1454" s="81">
        <v>69.846100196261943</v>
      </c>
      <c r="AS1454" s="77">
        <v>4.9058581698000037E-2</v>
      </c>
      <c r="AT1454" s="76">
        <v>11043.091983531238</v>
      </c>
      <c r="AU1454" s="76">
        <v>10257.481427160259</v>
      </c>
      <c r="AV1454" s="77">
        <v>7.6589030353084619E-2</v>
      </c>
      <c r="AW1454" s="76">
        <v>9378.8290762734414</v>
      </c>
      <c r="AX1454" s="77">
        <v>0.17744890046754858</v>
      </c>
      <c r="AY1454" s="82">
        <v>252.27679737422667</v>
      </c>
      <c r="AZ1454" s="82">
        <v>246</v>
      </c>
      <c r="BA1454" s="77">
        <v>2.5515436480596239E-2</v>
      </c>
      <c r="BB1454" s="82">
        <v>247</v>
      </c>
      <c r="BC1454" s="77">
        <v>2.1363552122375201E-2</v>
      </c>
      <c r="BD1454" s="83">
        <v>1.8072836019719332</v>
      </c>
      <c r="BE1454" s="83">
        <v>1.7528984535383254</v>
      </c>
      <c r="BF1454" s="77">
        <v>3.102584084310659E-2</v>
      </c>
      <c r="BG1454" s="83">
        <v>1.6488971099156458</v>
      </c>
      <c r="BH1454" s="77">
        <v>9.6056018961904868E-2</v>
      </c>
      <c r="BI1454" s="83">
        <v>1.7143435825126467</v>
      </c>
      <c r="BJ1454" s="77">
        <v>5.4213181305854605E-2</v>
      </c>
      <c r="BK1454" s="83">
        <v>1.7734298881644168</v>
      </c>
      <c r="BL1454" s="83">
        <v>1.7282986834165157</v>
      </c>
      <c r="BM1454" s="77">
        <v>2.6113081714952972E-2</v>
      </c>
      <c r="BN1454" s="83">
        <v>1.6615967310195989</v>
      </c>
      <c r="BO1454" s="77">
        <v>6.730463237983994E-2</v>
      </c>
    </row>
    <row r="1455" spans="1:67" hidden="1" x14ac:dyDescent="0.25">
      <c r="A1455" s="74" t="s">
        <v>244</v>
      </c>
      <c r="B1455" s="74" t="s">
        <v>76</v>
      </c>
      <c r="C1455" s="75" t="s">
        <v>213</v>
      </c>
      <c r="D1455" s="76">
        <v>3728928.9087416208</v>
      </c>
      <c r="E1455" s="76">
        <v>3746344.2125202846</v>
      </c>
      <c r="F1455" s="77">
        <v>-4.6486128318006092E-3</v>
      </c>
      <c r="G1455" s="76">
        <v>3262192.5646496764</v>
      </c>
      <c r="H1455" s="77">
        <v>0.14307443072173967</v>
      </c>
      <c r="I1455" s="76">
        <v>3320156.3877997077</v>
      </c>
      <c r="J1455" s="77">
        <v>0.1231184538306672</v>
      </c>
      <c r="K1455" s="78">
        <v>1724766.2191248545</v>
      </c>
      <c r="L1455" s="78">
        <v>1803545.2496325793</v>
      </c>
      <c r="M1455" s="77">
        <v>-4.368009647874025E-2</v>
      </c>
      <c r="N1455" s="78">
        <v>1624087.4780811775</v>
      </c>
      <c r="O1455" s="77">
        <v>6.1990959478750947E-2</v>
      </c>
      <c r="P1455" s="78">
        <v>1600456.9618379024</v>
      </c>
      <c r="Q1455" s="77">
        <v>7.7671102848151694E-2</v>
      </c>
      <c r="R1455" s="78">
        <v>2244447.1926039159</v>
      </c>
      <c r="S1455" s="78">
        <v>1827585.2900756276</v>
      </c>
      <c r="T1455" s="77">
        <v>0.22809436297828709</v>
      </c>
      <c r="U1455" s="78">
        <v>1575021.9367923336</v>
      </c>
      <c r="V1455" s="77">
        <v>0.42502598863792584</v>
      </c>
      <c r="W1455" s="78">
        <v>1590464.4333948998</v>
      </c>
      <c r="X1455" s="77">
        <v>0.4111898043598925</v>
      </c>
      <c r="Y1455" s="76">
        <v>3552723.3359061414</v>
      </c>
      <c r="Z1455" s="79">
        <v>176205.57283547919</v>
      </c>
      <c r="AA1455" s="78">
        <v>1614555.5890339708</v>
      </c>
      <c r="AB1455" s="78">
        <v>110210.63009088373</v>
      </c>
      <c r="AC1455" s="78">
        <v>2000409.9838927898</v>
      </c>
      <c r="AD1455" s="78">
        <v>244037.20871112603</v>
      </c>
      <c r="AE1455" s="80">
        <v>95.407283150645398</v>
      </c>
      <c r="AF1455" s="80">
        <v>95.307799801568464</v>
      </c>
      <c r="AG1455" s="75"/>
      <c r="AH1455" s="80">
        <v>94.607886940504443</v>
      </c>
      <c r="AI1455" s="75"/>
      <c r="AJ1455" s="81">
        <v>6919.8046683097455</v>
      </c>
      <c r="AK1455" s="81">
        <v>7066.4964986099376</v>
      </c>
      <c r="AL1455" s="77">
        <v>-2.0758777752037112E-2</v>
      </c>
      <c r="AM1455" s="81">
        <v>6499.4037680673819</v>
      </c>
      <c r="AN1455" s="77">
        <v>6.4682994816826267E-2</v>
      </c>
      <c r="AO1455" s="81">
        <v>70.828995098227395</v>
      </c>
      <c r="AP1455" s="81">
        <v>61.082962483236109</v>
      </c>
      <c r="AQ1455" s="77">
        <v>5.0051790272094012E-4</v>
      </c>
      <c r="AR1455" s="81">
        <v>59.299351599999419</v>
      </c>
      <c r="AS1455" s="77">
        <v>3.0593656600973684E-2</v>
      </c>
      <c r="AT1455" s="76">
        <v>9456.5429605637801</v>
      </c>
      <c r="AU1455" s="76">
        <v>8788.1841798117166</v>
      </c>
      <c r="AV1455" s="77">
        <v>7.6051976958723996E-2</v>
      </c>
      <c r="AW1455" s="76">
        <v>8194.1665738337033</v>
      </c>
      <c r="AX1455" s="77">
        <v>0.15405793564914855</v>
      </c>
      <c r="AY1455" s="82">
        <v>242</v>
      </c>
      <c r="AZ1455" s="82">
        <v>240</v>
      </c>
      <c r="BA1455" s="77">
        <v>8.3333333333333332E-3</v>
      </c>
      <c r="BB1455" s="82">
        <v>232.98575949367088</v>
      </c>
      <c r="BC1455" s="77">
        <v>3.8690092158074542E-2</v>
      </c>
      <c r="BD1455" s="83">
        <v>2.1619909222443359</v>
      </c>
      <c r="BE1455" s="83">
        <v>2.0772111003499885</v>
      </c>
      <c r="BF1455" s="77">
        <v>4.081425420847351E-2</v>
      </c>
      <c r="BG1455" s="83">
        <v>2.0086310674003123</v>
      </c>
      <c r="BH1455" s="77">
        <v>7.6350434548695334E-2</v>
      </c>
      <c r="BI1455" s="83">
        <v>2.0745052612892318</v>
      </c>
      <c r="BJ1455" s="77">
        <v>4.2171819270650952E-2</v>
      </c>
      <c r="BK1455" s="83">
        <v>1.6614019349751197</v>
      </c>
      <c r="BL1455" s="83">
        <v>2.0498874842471819</v>
      </c>
      <c r="BM1455" s="77">
        <v>-0.18951554768613701</v>
      </c>
      <c r="BN1455" s="83">
        <v>2.0712045263911749</v>
      </c>
      <c r="BO1455" s="77">
        <v>-0.19785713395001459</v>
      </c>
    </row>
    <row r="1456" spans="1:67" hidden="1" x14ac:dyDescent="0.25">
      <c r="A1456" s="74" t="s">
        <v>244</v>
      </c>
      <c r="B1456" s="74" t="s">
        <v>76</v>
      </c>
      <c r="C1456" s="75" t="s">
        <v>211</v>
      </c>
      <c r="D1456" s="76">
        <v>3552280.0378497303</v>
      </c>
      <c r="E1456" s="76">
        <v>3434497.4424915817</v>
      </c>
      <c r="F1456" s="77">
        <v>3.4293982549220482E-2</v>
      </c>
      <c r="G1456" s="76">
        <v>2841479.9256395386</v>
      </c>
      <c r="H1456" s="77">
        <v>0.25015137562522471</v>
      </c>
      <c r="I1456" s="76">
        <v>2760872.0687637473</v>
      </c>
      <c r="J1456" s="77">
        <v>0.28665144540375487</v>
      </c>
      <c r="K1456" s="78">
        <v>2198834.9433120191</v>
      </c>
      <c r="L1456" s="78">
        <v>2174321.1522345049</v>
      </c>
      <c r="M1456" s="77">
        <v>1.1274227384635366E-2</v>
      </c>
      <c r="N1456" s="78">
        <v>1863476.5518220316</v>
      </c>
      <c r="O1456" s="77">
        <v>0.17996383757127918</v>
      </c>
      <c r="P1456" s="78">
        <v>1734414.1542551091</v>
      </c>
      <c r="Q1456" s="77">
        <v>0.2677681036663172</v>
      </c>
      <c r="R1456" s="78">
        <v>1907380.7029701958</v>
      </c>
      <c r="S1456" s="78">
        <v>1888418.8637147048</v>
      </c>
      <c r="T1456" s="77">
        <v>1.0041119382905996E-2</v>
      </c>
      <c r="U1456" s="78">
        <v>1559288.891922669</v>
      </c>
      <c r="V1456" s="77">
        <v>0.22323753657881504</v>
      </c>
      <c r="W1456" s="78">
        <v>1405239.9889670452</v>
      </c>
      <c r="X1456" s="77">
        <v>0.35733448944351559</v>
      </c>
      <c r="Y1456" s="76">
        <v>3363289.8535796311</v>
      </c>
      <c r="Z1456" s="79">
        <v>188990.18427009945</v>
      </c>
      <c r="AA1456" s="78">
        <v>1990600.8424589315</v>
      </c>
      <c r="AB1456" s="78">
        <v>208234.10085308767</v>
      </c>
      <c r="AC1456" s="78">
        <v>1679075.6589233382</v>
      </c>
      <c r="AD1456" s="78">
        <v>228305.04404685774</v>
      </c>
      <c r="AE1456" s="80">
        <v>94.899655520290253</v>
      </c>
      <c r="AF1456" s="80">
        <v>95.421533196064118</v>
      </c>
      <c r="AG1456" s="75"/>
      <c r="AH1456" s="80">
        <v>93.854255143977383</v>
      </c>
      <c r="AI1456" s="75"/>
      <c r="AJ1456" s="81">
        <v>8421.7075848221339</v>
      </c>
      <c r="AK1456" s="81">
        <v>7881.5551927835468</v>
      </c>
      <c r="AL1456" s="77">
        <v>6.8533732090483565E-2</v>
      </c>
      <c r="AM1456" s="81">
        <v>7697.8923772371836</v>
      </c>
      <c r="AN1456" s="77">
        <v>9.4027712017030252E-2</v>
      </c>
      <c r="AO1456" s="81">
        <v>85.447913933285093</v>
      </c>
      <c r="AP1456" s="81">
        <v>67.087242900002067</v>
      </c>
      <c r="AQ1456" s="77">
        <v>5.1898830990540608E-2</v>
      </c>
      <c r="AR1456" s="81">
        <v>65.875634915483218</v>
      </c>
      <c r="AS1456" s="77">
        <v>7.1245726457572087E-2</v>
      </c>
      <c r="AT1456" s="76">
        <v>10054.62370974556</v>
      </c>
      <c r="AU1456" s="76">
        <v>9251.0342827225759</v>
      </c>
      <c r="AV1456" s="77">
        <v>8.6864819917896532E-2</v>
      </c>
      <c r="AW1456" s="76">
        <v>8464.6180545405314</v>
      </c>
      <c r="AX1456" s="77">
        <v>0.18784139401920544</v>
      </c>
      <c r="AY1456" s="82">
        <v>212</v>
      </c>
      <c r="AZ1456" s="82">
        <v>211</v>
      </c>
      <c r="BA1456" s="77">
        <v>4.7393364928909956E-3</v>
      </c>
      <c r="BB1456" s="82">
        <v>211</v>
      </c>
      <c r="BC1456" s="77">
        <v>4.7393364928909956E-3</v>
      </c>
      <c r="BD1456" s="83">
        <v>1.6155282817631913</v>
      </c>
      <c r="BE1456" s="83">
        <v>1.5795722903960252</v>
      </c>
      <c r="BF1456" s="77">
        <v>2.2763118589622339E-2</v>
      </c>
      <c r="BG1456" s="83">
        <v>1.524827303494243</v>
      </c>
      <c r="BH1456" s="77">
        <v>5.9482787369494881E-2</v>
      </c>
      <c r="BI1456" s="83">
        <v>1.5918182297984522</v>
      </c>
      <c r="BJ1456" s="77">
        <v>1.4894949386112459E-2</v>
      </c>
      <c r="BK1456" s="83">
        <v>1.8623864823200098</v>
      </c>
      <c r="BL1456" s="83">
        <v>1.8187159154593431</v>
      </c>
      <c r="BM1456" s="77">
        <v>2.4011758235280574E-2</v>
      </c>
      <c r="BN1456" s="83">
        <v>1.8222921617403904</v>
      </c>
      <c r="BO1456" s="77">
        <v>2.2002136332149428E-2</v>
      </c>
    </row>
    <row r="1457" spans="1:67" hidden="1" x14ac:dyDescent="0.25">
      <c r="A1457" s="74" t="s">
        <v>244</v>
      </c>
      <c r="B1457" s="74" t="s">
        <v>76</v>
      </c>
      <c r="C1457" s="75" t="s">
        <v>178</v>
      </c>
      <c r="D1457" s="76">
        <v>26869268.938307609</v>
      </c>
      <c r="E1457" s="76">
        <v>28058221.230842143</v>
      </c>
      <c r="F1457" s="77">
        <v>-4.2374471380516962E-2</v>
      </c>
      <c r="G1457" s="76">
        <v>21894976.524949804</v>
      </c>
      <c r="H1457" s="77">
        <v>0.22718875298585001</v>
      </c>
      <c r="I1457" s="76">
        <v>22034613.752389852</v>
      </c>
      <c r="J1457" s="77">
        <v>0.21941184176161907</v>
      </c>
      <c r="K1457" s="78">
        <v>15967183.927973939</v>
      </c>
      <c r="L1457" s="78">
        <v>16751793.564504866</v>
      </c>
      <c r="M1457" s="77">
        <v>-4.6837351087791849E-2</v>
      </c>
      <c r="N1457" s="78">
        <v>13854813.002017742</v>
      </c>
      <c r="O1457" s="77">
        <v>0.15246477347969709</v>
      </c>
      <c r="P1457" s="78">
        <v>13881547.550481521</v>
      </c>
      <c r="Q1457" s="77">
        <v>0.15024523525981601</v>
      </c>
      <c r="R1457" s="78">
        <v>13204616.204011342</v>
      </c>
      <c r="S1457" s="78">
        <v>13607475.762431385</v>
      </c>
      <c r="T1457" s="77">
        <v>-2.9605752415322359E-2</v>
      </c>
      <c r="U1457" s="78">
        <v>10789256.435249312</v>
      </c>
      <c r="V1457" s="77">
        <v>0.2238671203393468</v>
      </c>
      <c r="W1457" s="78">
        <v>10929511.262662491</v>
      </c>
      <c r="X1457" s="77">
        <v>0.20816163565530033</v>
      </c>
      <c r="Y1457" s="76">
        <v>26070412.103374183</v>
      </c>
      <c r="Z1457" s="79">
        <v>798856.83493342635</v>
      </c>
      <c r="AA1457" s="78">
        <v>15187116.973868877</v>
      </c>
      <c r="AB1457" s="78">
        <v>780066.95410506264</v>
      </c>
      <c r="AC1457" s="78">
        <v>12458710.045692602</v>
      </c>
      <c r="AD1457" s="78">
        <v>745906.15831873985</v>
      </c>
      <c r="AE1457" s="80">
        <v>96.645186551932909</v>
      </c>
      <c r="AF1457" s="80">
        <v>96.818759367108825</v>
      </c>
      <c r="AG1457" s="75"/>
      <c r="AH1457" s="80">
        <v>96.09820815019647</v>
      </c>
      <c r="AI1457" s="75"/>
      <c r="AJ1457" s="81">
        <v>7817.6652372579474</v>
      </c>
      <c r="AK1457" s="81">
        <v>7609.6854015291929</v>
      </c>
      <c r="AL1457" s="77">
        <v>2.7330937450707263E-2</v>
      </c>
      <c r="AM1457" s="81">
        <v>7311.8719951098474</v>
      </c>
      <c r="AN1457" s="77">
        <v>6.9174247372816786E-2</v>
      </c>
      <c r="AO1457" s="81">
        <v>80.441796417948225</v>
      </c>
      <c r="AP1457" s="81">
        <v>66.639368993831482</v>
      </c>
      <c r="AQ1457" s="77">
        <v>1.7304774769910498E-2</v>
      </c>
      <c r="AR1457" s="81">
        <v>63.417992740669341</v>
      </c>
      <c r="AS1457" s="77">
        <v>6.8979722242201974E-2</v>
      </c>
      <c r="AT1457" s="76">
        <v>61271.306331648389</v>
      </c>
      <c r="AU1457" s="76">
        <v>58439.772744015449</v>
      </c>
      <c r="AV1457" s="77">
        <v>4.8452166301808652E-2</v>
      </c>
      <c r="AW1457" s="76">
        <v>53406.415328083654</v>
      </c>
      <c r="AX1457" s="77">
        <v>0.14726491106451398</v>
      </c>
      <c r="AY1457" s="82">
        <v>1891.4447817710338</v>
      </c>
      <c r="AZ1457" s="82">
        <v>1900.75</v>
      </c>
      <c r="BA1457" s="77">
        <v>-4.8955508241305635E-3</v>
      </c>
      <c r="BB1457" s="82">
        <v>1874.5159574468084</v>
      </c>
      <c r="BC1457" s="77">
        <v>9.0310377230841815E-3</v>
      </c>
      <c r="BD1457" s="83">
        <v>1.6827806994340189</v>
      </c>
      <c r="BE1457" s="83">
        <v>1.6749383355758576</v>
      </c>
      <c r="BF1457" s="77">
        <v>4.6821806460504789E-3</v>
      </c>
      <c r="BG1457" s="83">
        <v>1.5803155568942817</v>
      </c>
      <c r="BH1457" s="77">
        <v>6.4838406540214652E-2</v>
      </c>
      <c r="BI1457" s="83">
        <v>1.587331215936765</v>
      </c>
      <c r="BJ1457" s="77">
        <v>6.0132052175969022E-2</v>
      </c>
      <c r="BK1457" s="83">
        <v>2.0348390686391307</v>
      </c>
      <c r="BL1457" s="83">
        <v>2.0619710606656043</v>
      </c>
      <c r="BM1457" s="77">
        <v>-1.3158279737308943E-2</v>
      </c>
      <c r="BN1457" s="83">
        <v>2.0293313683246299</v>
      </c>
      <c r="BO1457" s="77">
        <v>2.7140468040208711E-3</v>
      </c>
    </row>
    <row r="1458" spans="1:67" hidden="1" x14ac:dyDescent="0.25">
      <c r="A1458" s="74" t="s">
        <v>244</v>
      </c>
      <c r="B1458" s="74" t="s">
        <v>76</v>
      </c>
      <c r="C1458" s="75" t="s">
        <v>222</v>
      </c>
      <c r="D1458" s="76">
        <v>1866753.4437253117</v>
      </c>
      <c r="E1458" s="76">
        <v>1857856.4147242748</v>
      </c>
      <c r="F1458" s="77">
        <v>4.7888679289337351E-3</v>
      </c>
      <c r="G1458" s="76">
        <v>1635796.932960242</v>
      </c>
      <c r="H1458" s="77">
        <v>0.1411889863047463</v>
      </c>
      <c r="I1458" s="76">
        <v>1627759.6769198573</v>
      </c>
      <c r="J1458" s="77">
        <v>0.14682374197749662</v>
      </c>
      <c r="K1458" s="78">
        <v>1021094.732377968</v>
      </c>
      <c r="L1458" s="78">
        <v>1016879.4628894969</v>
      </c>
      <c r="M1458" s="77">
        <v>4.1452990667087183E-3</v>
      </c>
      <c r="N1458" s="78">
        <v>930177.27647498599</v>
      </c>
      <c r="O1458" s="77">
        <v>9.7742073691075557E-2</v>
      </c>
      <c r="P1458" s="78">
        <v>922727.71664287476</v>
      </c>
      <c r="Q1458" s="77">
        <v>0.10660459630819182</v>
      </c>
      <c r="R1458" s="78">
        <v>1109197.4814674491</v>
      </c>
      <c r="S1458" s="78">
        <v>1091781.7561528003</v>
      </c>
      <c r="T1458" s="77">
        <v>1.595165445520726E-2</v>
      </c>
      <c r="U1458" s="78">
        <v>973539.26625056693</v>
      </c>
      <c r="V1458" s="77">
        <v>0.13934539665703308</v>
      </c>
      <c r="W1458" s="78">
        <v>994807.64818627131</v>
      </c>
      <c r="X1458" s="77">
        <v>0.11498688564541377</v>
      </c>
      <c r="Y1458" s="75"/>
      <c r="Z1458" s="75"/>
      <c r="AA1458" s="75"/>
      <c r="AB1458" s="75"/>
      <c r="AC1458" s="75"/>
      <c r="AD1458" s="75"/>
      <c r="AE1458" s="80">
        <v>95.535013017532407</v>
      </c>
      <c r="AF1458" s="80">
        <v>95.391370907066886</v>
      </c>
      <c r="AG1458" s="75"/>
      <c r="AH1458" s="80">
        <v>94.946956593483876</v>
      </c>
      <c r="AI1458" s="75"/>
      <c r="AJ1458" s="81">
        <v>8283.0487256726065</v>
      </c>
      <c r="AK1458" s="81">
        <v>8091.7832771237363</v>
      </c>
      <c r="AL1458" s="77">
        <v>2.3636995949903442E-2</v>
      </c>
      <c r="AM1458" s="81">
        <v>7924.7289951423827</v>
      </c>
      <c r="AN1458" s="77">
        <v>4.5215392318130099E-2</v>
      </c>
      <c r="AO1458" s="81">
        <v>84.445320646460644</v>
      </c>
      <c r="AP1458" s="81">
        <v>68.773357755003886</v>
      </c>
      <c r="AQ1458" s="77">
        <v>2.0573797008291265E-2</v>
      </c>
      <c r="AR1458" s="81">
        <v>66.877433656371622</v>
      </c>
      <c r="AS1458" s="77">
        <v>4.950628365427525E-2</v>
      </c>
      <c r="AT1458" s="76">
        <v>6749.7599007445569</v>
      </c>
      <c r="AU1458" s="76">
        <v>6248.2966726737022</v>
      </c>
      <c r="AV1458" s="77">
        <v>8.0255988846360926E-2</v>
      </c>
      <c r="AW1458" s="76">
        <v>5819.6876988347767</v>
      </c>
      <c r="AX1458" s="77">
        <v>0.15981479592040654</v>
      </c>
      <c r="AY1458" s="82">
        <v>147.0067818026217</v>
      </c>
      <c r="AZ1458" s="82">
        <v>141</v>
      </c>
      <c r="BA1458" s="77">
        <v>4.2601289380295761E-2</v>
      </c>
      <c r="BB1458" s="82">
        <v>149</v>
      </c>
      <c r="BC1458" s="77">
        <v>-1.3377303338109379E-2</v>
      </c>
      <c r="BD1458" s="83">
        <v>1.8281883007837465</v>
      </c>
      <c r="BE1458" s="83">
        <v>1.8270173432799142</v>
      </c>
      <c r="BF1458" s="77">
        <v>6.4091208993681504E-4</v>
      </c>
      <c r="BG1458" s="83">
        <v>1.7585862118232807</v>
      </c>
      <c r="BH1458" s="77">
        <v>3.9578434365354902E-2</v>
      </c>
      <c r="BI1458" s="83">
        <v>1.764073678031558</v>
      </c>
      <c r="BJ1458" s="77">
        <v>3.6344639994702943E-2</v>
      </c>
      <c r="BK1458" s="83">
        <v>1.682976633931434</v>
      </c>
      <c r="BL1458" s="83">
        <v>1.7016738045440087</v>
      </c>
      <c r="BM1458" s="77">
        <v>-1.0987517444675543E-2</v>
      </c>
      <c r="BN1458" s="83">
        <v>1.6802577868895376</v>
      </c>
      <c r="BO1458" s="77">
        <v>1.6181130437904288E-3</v>
      </c>
    </row>
    <row r="1459" spans="1:67" hidden="1" x14ac:dyDescent="0.25">
      <c r="A1459" s="74" t="s">
        <v>244</v>
      </c>
      <c r="B1459" s="74" t="s">
        <v>76</v>
      </c>
      <c r="C1459" s="75" t="s">
        <v>187</v>
      </c>
      <c r="D1459" s="76">
        <v>12726144.656729396</v>
      </c>
      <c r="E1459" s="76">
        <v>12555738.598432958</v>
      </c>
      <c r="F1459" s="77">
        <v>1.3571966074357915E-2</v>
      </c>
      <c r="G1459" s="76">
        <v>11028195.934785262</v>
      </c>
      <c r="H1459" s="77">
        <v>0.15396432308465299</v>
      </c>
      <c r="I1459" s="76">
        <v>11184351.582889814</v>
      </c>
      <c r="J1459" s="77">
        <v>0.13785270092888244</v>
      </c>
      <c r="K1459" s="78">
        <v>6101497.5179538084</v>
      </c>
      <c r="L1459" s="78">
        <v>6437359.783821458</v>
      </c>
      <c r="M1459" s="77">
        <v>-5.2173915571993891E-2</v>
      </c>
      <c r="N1459" s="78">
        <v>5607143.1468221303</v>
      </c>
      <c r="O1459" s="77">
        <v>8.816510622024254E-2</v>
      </c>
      <c r="P1459" s="78">
        <v>5548206.0835039439</v>
      </c>
      <c r="Q1459" s="77">
        <v>9.9724384084240059E-2</v>
      </c>
      <c r="R1459" s="78">
        <v>6404199.3943565441</v>
      </c>
      <c r="S1459" s="78">
        <v>6551827.2796125077</v>
      </c>
      <c r="T1459" s="77">
        <v>-2.2532322504187664E-2</v>
      </c>
      <c r="U1459" s="78">
        <v>5187536.27724858</v>
      </c>
      <c r="V1459" s="77">
        <v>0.23453582820114188</v>
      </c>
      <c r="W1459" s="78">
        <v>5095207.2121191211</v>
      </c>
      <c r="X1459" s="77">
        <v>0.25690656488394453</v>
      </c>
      <c r="Y1459" s="76">
        <v>12255567.027844289</v>
      </c>
      <c r="Z1459" s="79">
        <v>470577.62888510746</v>
      </c>
      <c r="AA1459" s="78">
        <v>5736623.9869979797</v>
      </c>
      <c r="AB1459" s="78">
        <v>364873.53095582908</v>
      </c>
      <c r="AC1459" s="78">
        <v>5728445.5041939542</v>
      </c>
      <c r="AD1459" s="78">
        <v>675753.89016259031</v>
      </c>
      <c r="AE1459" s="80">
        <v>96.479988167942267</v>
      </c>
      <c r="AF1459" s="80">
        <v>96.419862863781873</v>
      </c>
      <c r="AG1459" s="75"/>
      <c r="AH1459" s="80">
        <v>95.839591890820117</v>
      </c>
      <c r="AI1459" s="75"/>
      <c r="AJ1459" s="81">
        <v>7027.7745830519743</v>
      </c>
      <c r="AK1459" s="81">
        <v>7298.712393510752</v>
      </c>
      <c r="AL1459" s="77">
        <v>-3.7121316178956046E-2</v>
      </c>
      <c r="AM1459" s="81">
        <v>6624.6258596211665</v>
      </c>
      <c r="AN1459" s="77">
        <v>6.0856074286112546E-2</v>
      </c>
      <c r="AO1459" s="81">
        <v>72.384474274336085</v>
      </c>
      <c r="AP1459" s="81">
        <v>63.009183572998154</v>
      </c>
      <c r="AQ1459" s="77">
        <v>-5.2105655804114892E-3</v>
      </c>
      <c r="AR1459" s="81">
        <v>61.894680466351765</v>
      </c>
      <c r="AS1459" s="77">
        <v>1.2702054805800269E-2</v>
      </c>
      <c r="AT1459" s="76">
        <v>26391.289700732774</v>
      </c>
      <c r="AU1459" s="76">
        <v>24403.836502660728</v>
      </c>
      <c r="AV1459" s="77">
        <v>8.1440194776561281E-2</v>
      </c>
      <c r="AW1459" s="76">
        <v>23549.765509390683</v>
      </c>
      <c r="AX1459" s="77">
        <v>0.12066040276320403</v>
      </c>
      <c r="AY1459" s="82">
        <v>760.5</v>
      </c>
      <c r="AZ1459" s="82">
        <v>759.5</v>
      </c>
      <c r="BA1459" s="77">
        <v>1.3166556945358788E-3</v>
      </c>
      <c r="BB1459" s="82">
        <v>759</v>
      </c>
      <c r="BC1459" s="77">
        <v>1.976284584980237E-3</v>
      </c>
      <c r="BD1459" s="83">
        <v>2.085741183911392</v>
      </c>
      <c r="BE1459" s="83">
        <v>1.9504484788916678</v>
      </c>
      <c r="BF1459" s="77">
        <v>6.9364921188076439E-2</v>
      </c>
      <c r="BG1459" s="83">
        <v>1.9668119122365431</v>
      </c>
      <c r="BH1459" s="77">
        <v>6.0468045233471011E-2</v>
      </c>
      <c r="BI1459" s="83">
        <v>2.0158500629858342</v>
      </c>
      <c r="BJ1459" s="77">
        <v>3.4670793333724671E-2</v>
      </c>
      <c r="BK1459" s="83">
        <v>1.9871562193931414</v>
      </c>
      <c r="BL1459" s="83">
        <v>1.9163720383018914</v>
      </c>
      <c r="BM1459" s="77">
        <v>3.6936554946800537E-2</v>
      </c>
      <c r="BN1459" s="83">
        <v>2.1259024217628242</v>
      </c>
      <c r="BO1459" s="77">
        <v>-6.5264614664031842E-2</v>
      </c>
    </row>
    <row r="1460" spans="1:67" hidden="1" x14ac:dyDescent="0.25">
      <c r="A1460" s="74" t="s">
        <v>244</v>
      </c>
      <c r="B1460" s="74" t="s">
        <v>76</v>
      </c>
      <c r="C1460" s="75" t="s">
        <v>217</v>
      </c>
      <c r="D1460" s="76">
        <v>3444532.3132404448</v>
      </c>
      <c r="E1460" s="76">
        <v>3264091.9996223473</v>
      </c>
      <c r="F1460" s="77">
        <v>5.5280400686921277E-2</v>
      </c>
      <c r="G1460" s="76">
        <v>2833637.9922956512</v>
      </c>
      <c r="H1460" s="77">
        <v>0.2155865790216491</v>
      </c>
      <c r="I1460" s="76">
        <v>2835400.7977512563</v>
      </c>
      <c r="J1460" s="77">
        <v>0.21483083307738643</v>
      </c>
      <c r="K1460" s="78">
        <v>1854913.2703873019</v>
      </c>
      <c r="L1460" s="78">
        <v>1836512.6097710705</v>
      </c>
      <c r="M1460" s="77">
        <v>1.0019348910718946E-2</v>
      </c>
      <c r="N1460" s="78">
        <v>1659392.1631267285</v>
      </c>
      <c r="O1460" s="77">
        <v>0.11782694386850698</v>
      </c>
      <c r="P1460" s="78">
        <v>1556600.77065447</v>
      </c>
      <c r="Q1460" s="77">
        <v>0.19164355135672137</v>
      </c>
      <c r="R1460" s="78">
        <v>1883456.2737819392</v>
      </c>
      <c r="S1460" s="78">
        <v>1813020.3385095827</v>
      </c>
      <c r="T1460" s="77">
        <v>3.885005246563273E-2</v>
      </c>
      <c r="U1460" s="78">
        <v>1596094.1142212735</v>
      </c>
      <c r="V1460" s="77">
        <v>0.18004086162605037</v>
      </c>
      <c r="W1460" s="78">
        <v>1522490.9926073235</v>
      </c>
      <c r="X1460" s="77">
        <v>0.23708861525443184</v>
      </c>
      <c r="Y1460" s="75"/>
      <c r="Z1460" s="75"/>
      <c r="AA1460" s="75"/>
      <c r="AB1460" s="75"/>
      <c r="AC1460" s="75"/>
      <c r="AD1460" s="75"/>
      <c r="AE1460" s="80">
        <v>95.701541413381534</v>
      </c>
      <c r="AF1460" s="80">
        <v>95.253258840391709</v>
      </c>
      <c r="AG1460" s="75"/>
      <c r="AH1460" s="80">
        <v>94.649019934878496</v>
      </c>
      <c r="AI1460" s="75"/>
      <c r="AJ1460" s="81">
        <v>7799.273528562825</v>
      </c>
      <c r="AK1460" s="81">
        <v>7731.4589277955511</v>
      </c>
      <c r="AL1460" s="77">
        <v>8.7712553866738027E-3</v>
      </c>
      <c r="AM1460" s="81">
        <v>7710.168544858544</v>
      </c>
      <c r="AN1460" s="77">
        <v>1.1556813989974303E-2</v>
      </c>
      <c r="AO1460" s="81">
        <v>79.293385164442455</v>
      </c>
      <c r="AP1460" s="81">
        <v>66.114392550780394</v>
      </c>
      <c r="AQ1460" s="77">
        <v>3.3962617628597045E-3</v>
      </c>
      <c r="AR1460" s="81">
        <v>66.36569074210685</v>
      </c>
      <c r="AS1460" s="77">
        <v>-4.0316626908197572E-4</v>
      </c>
      <c r="AT1460" s="76">
        <v>10671.106607895374</v>
      </c>
      <c r="AU1460" s="76">
        <v>9890.3050671556011</v>
      </c>
      <c r="AV1460" s="77">
        <v>7.8946153373237335E-2</v>
      </c>
      <c r="AW1460" s="76">
        <v>9226.0457163231367</v>
      </c>
      <c r="AX1460" s="77">
        <v>0.1566284122151671</v>
      </c>
      <c r="AY1460" s="82">
        <v>277.93316831683171</v>
      </c>
      <c r="AZ1460" s="82">
        <v>265</v>
      </c>
      <c r="BA1460" s="77">
        <v>4.8804408742761173E-2</v>
      </c>
      <c r="BB1460" s="82">
        <v>252.98979591836735</v>
      </c>
      <c r="BC1460" s="77">
        <v>9.8594381278970175E-2</v>
      </c>
      <c r="BD1460" s="83">
        <v>1.856977556972911</v>
      </c>
      <c r="BE1460" s="83">
        <v>1.7773316568892119</v>
      </c>
      <c r="BF1460" s="77">
        <v>4.4812064070866735E-2</v>
      </c>
      <c r="BG1460" s="83">
        <v>1.7076361183701969</v>
      </c>
      <c r="BH1460" s="77">
        <v>8.7455071368043355E-2</v>
      </c>
      <c r="BI1460" s="83">
        <v>1.8215337234858988</v>
      </c>
      <c r="BJ1460" s="77">
        <v>1.9458236226987193E-2</v>
      </c>
      <c r="BK1460" s="83">
        <v>1.8288358276159493</v>
      </c>
      <c r="BL1460" s="83">
        <v>1.8003614908730905</v>
      </c>
      <c r="BM1460" s="77">
        <v>1.5815899688595376E-2</v>
      </c>
      <c r="BN1460" s="83">
        <v>1.7753577104556704</v>
      </c>
      <c r="BO1460" s="77">
        <v>3.0122446223275784E-2</v>
      </c>
    </row>
    <row r="1461" spans="1:67" hidden="1" x14ac:dyDescent="0.25">
      <c r="A1461" s="74" t="s">
        <v>244</v>
      </c>
      <c r="B1461" s="74" t="s">
        <v>76</v>
      </c>
      <c r="C1461" s="75" t="s">
        <v>193</v>
      </c>
      <c r="D1461" s="76">
        <v>7812100.4406939829</v>
      </c>
      <c r="E1461" s="76">
        <v>7836125.0687205307</v>
      </c>
      <c r="F1461" s="77">
        <v>-3.0658811358750485E-3</v>
      </c>
      <c r="G1461" s="76">
        <v>6718694.9247181229</v>
      </c>
      <c r="H1461" s="77">
        <v>0.16274075966051291</v>
      </c>
      <c r="I1461" s="76">
        <v>6534549.2422839152</v>
      </c>
      <c r="J1461" s="77">
        <v>0.19550716522927999</v>
      </c>
      <c r="K1461" s="78">
        <v>3704391.7180206319</v>
      </c>
      <c r="L1461" s="78">
        <v>3771546.738100945</v>
      </c>
      <c r="M1461" s="77">
        <v>-1.7805697434927475E-2</v>
      </c>
      <c r="N1461" s="78">
        <v>3477223.1064796094</v>
      </c>
      <c r="O1461" s="77">
        <v>6.5330467612994589E-2</v>
      </c>
      <c r="P1461" s="78">
        <v>3401472.9629954817</v>
      </c>
      <c r="Q1461" s="77">
        <v>8.9055170604204106E-2</v>
      </c>
      <c r="R1461" s="78">
        <v>3315709.0395894493</v>
      </c>
      <c r="S1461" s="78">
        <v>3381040.8688887255</v>
      </c>
      <c r="T1461" s="77">
        <v>-1.9322993076019628E-2</v>
      </c>
      <c r="U1461" s="78">
        <v>2969744.142965877</v>
      </c>
      <c r="V1461" s="77">
        <v>0.11649653302390486</v>
      </c>
      <c r="W1461" s="78">
        <v>3046794.8990477398</v>
      </c>
      <c r="X1461" s="77">
        <v>8.8261320322466488E-2</v>
      </c>
      <c r="Y1461" s="75"/>
      <c r="Z1461" s="75"/>
      <c r="AA1461" s="75"/>
      <c r="AB1461" s="75"/>
      <c r="AC1461" s="75"/>
      <c r="AD1461" s="75"/>
      <c r="AE1461" s="80">
        <v>94.939038003910767</v>
      </c>
      <c r="AF1461" s="80">
        <v>94.829727583038164</v>
      </c>
      <c r="AG1461" s="75"/>
      <c r="AH1461" s="80">
        <v>94.812781803976137</v>
      </c>
      <c r="AI1461" s="75"/>
      <c r="AJ1461" s="81">
        <v>6234.1972255900009</v>
      </c>
      <c r="AK1461" s="81">
        <v>6666.114235574737</v>
      </c>
      <c r="AL1461" s="77">
        <v>-6.4792920541287005E-2</v>
      </c>
      <c r="AM1461" s="81">
        <v>6456.1600507963749</v>
      </c>
      <c r="AN1461" s="77">
        <v>-3.4380006607642045E-2</v>
      </c>
      <c r="AO1461" s="81">
        <v>65.865590979685351</v>
      </c>
      <c r="AP1461" s="81">
        <v>58.996975126380256</v>
      </c>
      <c r="AQ1461" s="77">
        <v>-3.5117789658479968E-2</v>
      </c>
      <c r="AR1461" s="81">
        <v>57.501122886346629</v>
      </c>
      <c r="AS1461" s="77">
        <v>-1.0017041303343572E-2</v>
      </c>
      <c r="AT1461" s="76">
        <v>18877.432732349025</v>
      </c>
      <c r="AU1461" s="76">
        <v>18202.508151998765</v>
      </c>
      <c r="AV1461" s="77">
        <v>3.7078658320839612E-2</v>
      </c>
      <c r="AW1461" s="76">
        <v>16710.449950149537</v>
      </c>
      <c r="AX1461" s="77">
        <v>0.12967830241938494</v>
      </c>
      <c r="AY1461" s="82">
        <v>560</v>
      </c>
      <c r="AZ1461" s="82">
        <v>562.25</v>
      </c>
      <c r="BA1461" s="77">
        <v>-4.0017785682525571E-3</v>
      </c>
      <c r="BB1461" s="82">
        <v>567.75</v>
      </c>
      <c r="BC1461" s="77">
        <v>-1.3650374284456186E-2</v>
      </c>
      <c r="BD1461" s="83">
        <v>2.1088753661473532</v>
      </c>
      <c r="BE1461" s="83">
        <v>2.0776953363876882</v>
      </c>
      <c r="BF1461" s="77">
        <v>1.5007026879058697E-2</v>
      </c>
      <c r="BG1461" s="83">
        <v>1.9322012764145657</v>
      </c>
      <c r="BH1461" s="77">
        <v>9.1436690312423172E-2</v>
      </c>
      <c r="BI1461" s="83">
        <v>1.9210939829224201</v>
      </c>
      <c r="BJ1461" s="77">
        <v>9.7747109144173672E-2</v>
      </c>
      <c r="BK1461" s="83">
        <v>2.356087445375266</v>
      </c>
      <c r="BL1461" s="83">
        <v>2.3176664739033734</v>
      </c>
      <c r="BM1461" s="77">
        <v>1.6577437653134221E-2</v>
      </c>
      <c r="BN1461" s="83">
        <v>2.2623817410775922</v>
      </c>
      <c r="BO1461" s="77">
        <v>4.1419050815465402E-2</v>
      </c>
    </row>
    <row r="1462" spans="1:67" hidden="1" x14ac:dyDescent="0.25">
      <c r="A1462" s="74" t="s">
        <v>244</v>
      </c>
      <c r="B1462" s="74" t="s">
        <v>76</v>
      </c>
      <c r="C1462" s="75" t="s">
        <v>210</v>
      </c>
      <c r="D1462" s="76">
        <v>4603323.2443100465</v>
      </c>
      <c r="E1462" s="76">
        <v>4627555.8522342909</v>
      </c>
      <c r="F1462" s="77">
        <v>-5.2365889679201394E-3</v>
      </c>
      <c r="G1462" s="76">
        <v>4020715.9235914173</v>
      </c>
      <c r="H1462" s="77">
        <v>0.14490138865573671</v>
      </c>
      <c r="I1462" s="76">
        <v>4159348.8667429481</v>
      </c>
      <c r="J1462" s="77">
        <v>0.1067413174011442</v>
      </c>
      <c r="K1462" s="78">
        <v>2474794.6228600843</v>
      </c>
      <c r="L1462" s="78">
        <v>2558402.5775524788</v>
      </c>
      <c r="M1462" s="77">
        <v>-3.2679749241176441E-2</v>
      </c>
      <c r="N1462" s="78">
        <v>2255632.2646699836</v>
      </c>
      <c r="O1462" s="77">
        <v>9.7162273134165242E-2</v>
      </c>
      <c r="P1462" s="78">
        <v>2212845.7514897422</v>
      </c>
      <c r="Q1462" s="77">
        <v>0.11837647119958165</v>
      </c>
      <c r="R1462" s="78">
        <v>2631978.7010321934</v>
      </c>
      <c r="S1462" s="78">
        <v>2700785.0694515165</v>
      </c>
      <c r="T1462" s="77">
        <v>-2.547643246313433E-2</v>
      </c>
      <c r="U1462" s="78">
        <v>2311473.5299086804</v>
      </c>
      <c r="V1462" s="77">
        <v>0.13865837829264488</v>
      </c>
      <c r="W1462" s="78">
        <v>2315886.602654207</v>
      </c>
      <c r="X1462" s="77">
        <v>0.13648859059667143</v>
      </c>
      <c r="Y1462" s="75"/>
      <c r="Z1462" s="75"/>
      <c r="AA1462" s="75"/>
      <c r="AB1462" s="75"/>
      <c r="AC1462" s="75"/>
      <c r="AD1462" s="75"/>
      <c r="AE1462" s="80">
        <v>93.00368012662112</v>
      </c>
      <c r="AF1462" s="80">
        <v>92.667146975421602</v>
      </c>
      <c r="AG1462" s="75"/>
      <c r="AH1462" s="80">
        <v>91.903468959548036</v>
      </c>
      <c r="AI1462" s="75"/>
      <c r="AJ1462" s="81">
        <v>6565.3271446364115</v>
      </c>
      <c r="AK1462" s="81">
        <v>6030.6434505831858</v>
      </c>
      <c r="AL1462" s="77">
        <v>8.8661135156567719E-2</v>
      </c>
      <c r="AM1462" s="81">
        <v>5832.0198053207732</v>
      </c>
      <c r="AN1462" s="77">
        <v>0.12573814283802914</v>
      </c>
      <c r="AO1462" s="81">
        <v>67.446579405857904</v>
      </c>
      <c r="AP1462" s="81">
        <v>51.286775122241316</v>
      </c>
      <c r="AQ1462" s="77">
        <v>6.5715682487971133E-2</v>
      </c>
      <c r="AR1462" s="81">
        <v>51.100393963127921</v>
      </c>
      <c r="AS1462" s="77">
        <v>6.9602723443677947E-2</v>
      </c>
      <c r="AT1462" s="76">
        <v>14324.298750383276</v>
      </c>
      <c r="AU1462" s="76">
        <v>13463.764250287073</v>
      </c>
      <c r="AV1462" s="77">
        <v>6.391485205022468E-2</v>
      </c>
      <c r="AW1462" s="76">
        <v>12435.534221608772</v>
      </c>
      <c r="AX1462" s="77">
        <v>0.15188447035049502</v>
      </c>
      <c r="AY1462" s="82">
        <v>465.3334106554409</v>
      </c>
      <c r="AZ1462" s="82">
        <v>426.07143268127652</v>
      </c>
      <c r="BA1462" s="77">
        <v>9.214881581496305E-2</v>
      </c>
      <c r="BB1462" s="82">
        <v>420.44654088050311</v>
      </c>
      <c r="BC1462" s="77">
        <v>0.10675999303249181</v>
      </c>
      <c r="BD1462" s="83">
        <v>1.860082934473994</v>
      </c>
      <c r="BE1462" s="83">
        <v>1.8087676633992795</v>
      </c>
      <c r="BF1462" s="77">
        <v>2.8370294379475965E-2</v>
      </c>
      <c r="BG1462" s="83">
        <v>1.7825227926413258</v>
      </c>
      <c r="BH1462" s="77">
        <v>4.3511444651846622E-2</v>
      </c>
      <c r="BI1462" s="83">
        <v>1.8796379566640702</v>
      </c>
      <c r="BJ1462" s="77">
        <v>-1.0403611036234833E-2</v>
      </c>
      <c r="BK1462" s="83">
        <v>1.7489971489908878</v>
      </c>
      <c r="BL1462" s="83">
        <v>1.713411372336292</v>
      </c>
      <c r="BM1462" s="77">
        <v>2.0768962567391719E-2</v>
      </c>
      <c r="BN1462" s="83">
        <v>1.7394600766854831</v>
      </c>
      <c r="BO1462" s="77">
        <v>5.4827773475419105E-3</v>
      </c>
    </row>
    <row r="1463" spans="1:67" hidden="1" x14ac:dyDescent="0.25">
      <c r="A1463" s="74" t="s">
        <v>244</v>
      </c>
      <c r="B1463" s="74" t="s">
        <v>76</v>
      </c>
      <c r="C1463" s="75" t="s">
        <v>177</v>
      </c>
      <c r="D1463" s="76">
        <v>28136891.674469464</v>
      </c>
      <c r="E1463" s="76">
        <v>27553812.812167652</v>
      </c>
      <c r="F1463" s="77">
        <v>2.11614583533908E-2</v>
      </c>
      <c r="G1463" s="76">
        <v>24316383.511905435</v>
      </c>
      <c r="H1463" s="77">
        <v>0.15711662717827618</v>
      </c>
      <c r="I1463" s="76">
        <v>25073329.163122501</v>
      </c>
      <c r="J1463" s="77">
        <v>0.12218411410052427</v>
      </c>
      <c r="K1463" s="78">
        <v>11671685.565766564</v>
      </c>
      <c r="L1463" s="78">
        <v>12263082.342700083</v>
      </c>
      <c r="M1463" s="77">
        <v>-4.8225785361831433E-2</v>
      </c>
      <c r="N1463" s="78">
        <v>10902551.380979022</v>
      </c>
      <c r="O1463" s="77">
        <v>7.0546256367972765E-2</v>
      </c>
      <c r="P1463" s="78">
        <v>11247612.810047287</v>
      </c>
      <c r="Q1463" s="77">
        <v>3.770335651494508E-2</v>
      </c>
      <c r="R1463" s="78">
        <v>12078989.344572062</v>
      </c>
      <c r="S1463" s="78">
        <v>13234636.584095811</v>
      </c>
      <c r="T1463" s="77">
        <v>-8.7319907288765458E-2</v>
      </c>
      <c r="U1463" s="78">
        <v>11407413.359530395</v>
      </c>
      <c r="V1463" s="77">
        <v>5.8871890048640553E-2</v>
      </c>
      <c r="W1463" s="78">
        <v>11822350.894455254</v>
      </c>
      <c r="X1463" s="77">
        <v>2.1707903310260603E-2</v>
      </c>
      <c r="Y1463" s="76">
        <v>27217783.877351012</v>
      </c>
      <c r="Z1463" s="79">
        <v>919107.79711845121</v>
      </c>
      <c r="AA1463" s="78">
        <v>11047631.488135764</v>
      </c>
      <c r="AB1463" s="78">
        <v>624054.07763079985</v>
      </c>
      <c r="AC1463" s="78">
        <v>11178875.164550051</v>
      </c>
      <c r="AD1463" s="78">
        <v>900114.18002201081</v>
      </c>
      <c r="AE1463" s="80">
        <v>94.614040078944498</v>
      </c>
      <c r="AF1463" s="80">
        <v>94.347170412970755</v>
      </c>
      <c r="AG1463" s="75"/>
      <c r="AH1463" s="80">
        <v>93.121498168245353</v>
      </c>
      <c r="AI1463" s="75"/>
      <c r="AJ1463" s="81">
        <v>7877.6536609368186</v>
      </c>
      <c r="AK1463" s="81">
        <v>7280.8295447230776</v>
      </c>
      <c r="AL1463" s="77">
        <v>8.1971994062998071E-2</v>
      </c>
      <c r="AM1463" s="81">
        <v>7230.184926322946</v>
      </c>
      <c r="AN1463" s="77">
        <v>8.9550784829393798E-2</v>
      </c>
      <c r="AO1463" s="81">
        <v>82.630112610553468</v>
      </c>
      <c r="AP1463" s="81">
        <v>60.583751035742736</v>
      </c>
      <c r="AQ1463" s="77">
        <v>7.3383922648227837E-2</v>
      </c>
      <c r="AR1463" s="81">
        <v>63.4904307412585</v>
      </c>
      <c r="AS1463" s="77">
        <v>2.4242922535890873E-2</v>
      </c>
      <c r="AT1463" s="76">
        <v>59716.794212011322</v>
      </c>
      <c r="AU1463" s="76">
        <v>58108.483435654984</v>
      </c>
      <c r="AV1463" s="77">
        <v>2.7677727609898169E-2</v>
      </c>
      <c r="AW1463" s="76">
        <v>55280.237025898226</v>
      </c>
      <c r="AX1463" s="77">
        <v>8.0255755488794558E-2</v>
      </c>
      <c r="AY1463" s="82">
        <v>2407.6195943572811</v>
      </c>
      <c r="AZ1463" s="82">
        <v>2392.0007440139734</v>
      </c>
      <c r="BA1463" s="77">
        <v>6.5296176777512203E-3</v>
      </c>
      <c r="BB1463" s="82">
        <v>2437.2895539526207</v>
      </c>
      <c r="BC1463" s="77">
        <v>-1.2173342123927377E-2</v>
      </c>
      <c r="BD1463" s="83">
        <v>2.4106965113073207</v>
      </c>
      <c r="BE1463" s="83">
        <v>2.2468912824816654</v>
      </c>
      <c r="BF1463" s="77">
        <v>7.2903050584955012E-2</v>
      </c>
      <c r="BG1463" s="83">
        <v>2.2303388135669473</v>
      </c>
      <c r="BH1463" s="77">
        <v>8.0865605101464386E-2</v>
      </c>
      <c r="BI1463" s="83">
        <v>2.2292133972397195</v>
      </c>
      <c r="BJ1463" s="77">
        <v>8.1411279105140483E-2</v>
      </c>
      <c r="BK1463" s="83">
        <v>2.3294077734337391</v>
      </c>
      <c r="BL1463" s="83">
        <v>2.0819470664785258</v>
      </c>
      <c r="BM1463" s="77">
        <v>0.11886022989709172</v>
      </c>
      <c r="BN1463" s="83">
        <v>2.1316299099120628</v>
      </c>
      <c r="BO1463" s="77">
        <v>9.2782458438029375E-2</v>
      </c>
    </row>
    <row r="1464" spans="1:67" hidden="1" x14ac:dyDescent="0.25">
      <c r="A1464" s="74" t="s">
        <v>244</v>
      </c>
      <c r="B1464" s="74" t="s">
        <v>76</v>
      </c>
      <c r="C1464" s="75" t="s">
        <v>197</v>
      </c>
      <c r="D1464" s="76">
        <v>7709595.1388107613</v>
      </c>
      <c r="E1464" s="76">
        <v>7610164.3421059139</v>
      </c>
      <c r="F1464" s="77">
        <v>1.306552555701215E-2</v>
      </c>
      <c r="G1464" s="76">
        <v>6629922.5045399219</v>
      </c>
      <c r="H1464" s="77">
        <v>0.1628484546435528</v>
      </c>
      <c r="I1464" s="76">
        <v>6668879.3560641529</v>
      </c>
      <c r="J1464" s="77">
        <v>0.15605557203554199</v>
      </c>
      <c r="K1464" s="78">
        <v>3591081.1798270512</v>
      </c>
      <c r="L1464" s="78">
        <v>3792670.0428337641</v>
      </c>
      <c r="M1464" s="77">
        <v>-5.3152228042514342E-2</v>
      </c>
      <c r="N1464" s="78">
        <v>3370749.3027756633</v>
      </c>
      <c r="O1464" s="77">
        <v>6.5365845175716378E-2</v>
      </c>
      <c r="P1464" s="78">
        <v>3211594.4911709712</v>
      </c>
      <c r="Q1464" s="77">
        <v>0.11816145833458457</v>
      </c>
      <c r="R1464" s="78">
        <v>4740511.8636927707</v>
      </c>
      <c r="S1464" s="78">
        <v>4018207.1979140267</v>
      </c>
      <c r="T1464" s="77">
        <v>0.17975794432743894</v>
      </c>
      <c r="U1464" s="78">
        <v>3252986.7478908543</v>
      </c>
      <c r="V1464" s="77">
        <v>0.45727979579578248</v>
      </c>
      <c r="W1464" s="78">
        <v>3134282.4157976313</v>
      </c>
      <c r="X1464" s="77">
        <v>0.51247119270404884</v>
      </c>
      <c r="Y1464" s="76">
        <v>7333816.0732152509</v>
      </c>
      <c r="Z1464" s="79">
        <v>375779.06559551024</v>
      </c>
      <c r="AA1464" s="78">
        <v>3372853.1423705686</v>
      </c>
      <c r="AB1464" s="78">
        <v>218228.0374564825</v>
      </c>
      <c r="AC1464" s="78">
        <v>4279460.0878722966</v>
      </c>
      <c r="AD1464" s="78">
        <v>461051.77582047385</v>
      </c>
      <c r="AE1464" s="80">
        <v>95.473368779844819</v>
      </c>
      <c r="AF1464" s="80">
        <v>95.619800751079126</v>
      </c>
      <c r="AG1464" s="75"/>
      <c r="AH1464" s="80">
        <v>94.726814875247726</v>
      </c>
      <c r="AI1464" s="75"/>
      <c r="AJ1464" s="81">
        <v>6993.0845412940089</v>
      </c>
      <c r="AK1464" s="81">
        <v>7069.5919286504914</v>
      </c>
      <c r="AL1464" s="77">
        <v>-1.0822037272961368E-2</v>
      </c>
      <c r="AM1464" s="81">
        <v>6671.1460516171128</v>
      </c>
      <c r="AN1464" s="77">
        <v>4.8258348293672405E-2</v>
      </c>
      <c r="AO1464" s="81">
        <v>72.19038180700332</v>
      </c>
      <c r="AP1464" s="81">
        <v>62.026296134661095</v>
      </c>
      <c r="AQ1464" s="77">
        <v>-5.8825360483137829E-4</v>
      </c>
      <c r="AR1464" s="81">
        <v>61.180966831307394</v>
      </c>
      <c r="AS1464" s="77">
        <v>1.3220485928055796E-2</v>
      </c>
      <c r="AT1464" s="76">
        <v>19549.994588924041</v>
      </c>
      <c r="AU1464" s="76">
        <v>17879.584322901108</v>
      </c>
      <c r="AV1464" s="77">
        <v>9.3425564926774271E-2</v>
      </c>
      <c r="AW1464" s="76">
        <v>17214.959801585061</v>
      </c>
      <c r="AX1464" s="77">
        <v>0.13563986290133437</v>
      </c>
      <c r="AY1464" s="82">
        <v>506.03584905660375</v>
      </c>
      <c r="AZ1464" s="82">
        <v>495.52895752895756</v>
      </c>
      <c r="BA1464" s="77">
        <v>2.1203385529759259E-2</v>
      </c>
      <c r="BB1464" s="82">
        <v>488.25</v>
      </c>
      <c r="BC1464" s="77">
        <v>3.6427750243940099E-2</v>
      </c>
      <c r="BD1464" s="83">
        <v>2.1468729757822018</v>
      </c>
      <c r="BE1464" s="83">
        <v>2.0065453245755696</v>
      </c>
      <c r="BF1464" s="77">
        <v>6.9934952122905472E-2</v>
      </c>
      <c r="BG1464" s="83">
        <v>1.9668987245893585</v>
      </c>
      <c r="BH1464" s="77">
        <v>9.1501534340776791E-2</v>
      </c>
      <c r="BI1464" s="83">
        <v>2.076501057153274</v>
      </c>
      <c r="BJ1464" s="77">
        <v>3.3889661835955119E-2</v>
      </c>
      <c r="BK1464" s="83">
        <v>1.6263212413532766</v>
      </c>
      <c r="BL1464" s="83">
        <v>1.8939203399109388</v>
      </c>
      <c r="BM1464" s="77">
        <v>-0.14129374552799087</v>
      </c>
      <c r="BN1464" s="83">
        <v>2.0381031397802585</v>
      </c>
      <c r="BO1464" s="77">
        <v>-0.20204173694142821</v>
      </c>
    </row>
    <row r="1465" spans="1:67" hidden="1" x14ac:dyDescent="0.25">
      <c r="A1465" s="74" t="s">
        <v>244</v>
      </c>
      <c r="B1465" s="74" t="s">
        <v>76</v>
      </c>
      <c r="C1465" s="75" t="s">
        <v>220</v>
      </c>
      <c r="D1465" s="76">
        <v>2261310.2514996817</v>
      </c>
      <c r="E1465" s="76">
        <v>2269595.1125595281</v>
      </c>
      <c r="F1465" s="77">
        <v>-3.6503696249606094E-3</v>
      </c>
      <c r="G1465" s="76">
        <v>2032804.8891704823</v>
      </c>
      <c r="H1465" s="77">
        <v>0.11240890040482174</v>
      </c>
      <c r="I1465" s="76">
        <v>2191669.6740787528</v>
      </c>
      <c r="J1465" s="77">
        <v>3.1775124803057615E-2</v>
      </c>
      <c r="K1465" s="78">
        <v>1183920.9598081068</v>
      </c>
      <c r="L1465" s="78">
        <v>1234818.5175991266</v>
      </c>
      <c r="M1465" s="77">
        <v>-4.1218654454567592E-2</v>
      </c>
      <c r="N1465" s="78">
        <v>1137967.4636019452</v>
      </c>
      <c r="O1465" s="77">
        <v>4.0382082683372615E-2</v>
      </c>
      <c r="P1465" s="78">
        <v>1208068.6810156691</v>
      </c>
      <c r="Q1465" s="77">
        <v>-1.9988698976336729E-2</v>
      </c>
      <c r="R1465" s="78">
        <v>1272218.3514313502</v>
      </c>
      <c r="S1465" s="78">
        <v>1357778.5195315164</v>
      </c>
      <c r="T1465" s="77">
        <v>-6.3014819331276173E-2</v>
      </c>
      <c r="U1465" s="78">
        <v>1124879.4775485664</v>
      </c>
      <c r="V1465" s="77">
        <v>0.13098192012879217</v>
      </c>
      <c r="W1465" s="78">
        <v>1237280.5498657387</v>
      </c>
      <c r="X1465" s="77">
        <v>2.8237574387961335E-2</v>
      </c>
      <c r="Y1465" s="76">
        <v>2183580.3366715708</v>
      </c>
      <c r="Z1465" s="79">
        <v>77729.914828110923</v>
      </c>
      <c r="AA1465" s="78">
        <v>1126441.8682619745</v>
      </c>
      <c r="AB1465" s="78">
        <v>57479.09154613212</v>
      </c>
      <c r="AC1465" s="78">
        <v>1194839.1189874136</v>
      </c>
      <c r="AD1465" s="78">
        <v>77379.232443936591</v>
      </c>
      <c r="AE1465" s="80">
        <v>92.530496417822704</v>
      </c>
      <c r="AF1465" s="80">
        <v>92.796539739047773</v>
      </c>
      <c r="AG1465" s="75"/>
      <c r="AH1465" s="80">
        <v>92.724025183722333</v>
      </c>
      <c r="AI1465" s="75"/>
      <c r="AJ1465" s="81">
        <v>7024.784587438342</v>
      </c>
      <c r="AK1465" s="81">
        <v>6941.8907736839938</v>
      </c>
      <c r="AL1465" s="77">
        <v>1.1941100264583577E-2</v>
      </c>
      <c r="AM1465" s="81">
        <v>6730.2635631299754</v>
      </c>
      <c r="AN1465" s="77">
        <v>4.3760696969108989E-2</v>
      </c>
      <c r="AO1465" s="81">
        <v>72.746621375484693</v>
      </c>
      <c r="AP1465" s="81">
        <v>59.809737508119476</v>
      </c>
      <c r="AQ1465" s="77">
        <v>1.8043779837594812E-2</v>
      </c>
      <c r="AR1465" s="81">
        <v>58.743815798694449</v>
      </c>
      <c r="AS1465" s="77">
        <v>3.6516447152783446E-2</v>
      </c>
      <c r="AT1465" s="76">
        <v>8021.112660443544</v>
      </c>
      <c r="AU1465" s="76">
        <v>7579.6007097990514</v>
      </c>
      <c r="AV1465" s="77">
        <v>5.8250027613419998E-2</v>
      </c>
      <c r="AW1465" s="76">
        <v>7017.0114401125911</v>
      </c>
      <c r="AX1465" s="77">
        <v>0.14309528050517781</v>
      </c>
      <c r="AY1465" s="82">
        <v>273</v>
      </c>
      <c r="AZ1465" s="82">
        <v>269</v>
      </c>
      <c r="BA1465" s="77">
        <v>1.4869888475836431E-2</v>
      </c>
      <c r="BB1465" s="82">
        <v>268.02419354838707</v>
      </c>
      <c r="BC1465" s="77">
        <v>1.8564766059876718E-2</v>
      </c>
      <c r="BD1465" s="83">
        <v>1.9100179220293567</v>
      </c>
      <c r="BE1465" s="83">
        <v>1.8379989287594511</v>
      </c>
      <c r="BF1465" s="77">
        <v>3.9183370644570753E-2</v>
      </c>
      <c r="BG1465" s="83">
        <v>1.7863471093770624</v>
      </c>
      <c r="BH1465" s="77">
        <v>6.9231120874050603E-2</v>
      </c>
      <c r="BI1465" s="83">
        <v>1.8141929416100193</v>
      </c>
      <c r="BJ1465" s="77">
        <v>5.2819619248599209E-2</v>
      </c>
      <c r="BK1465" s="83">
        <v>1.7774545139641491</v>
      </c>
      <c r="BL1465" s="83">
        <v>1.6715503153950484</v>
      </c>
      <c r="BM1465" s="77">
        <v>6.3356871518445254E-2</v>
      </c>
      <c r="BN1465" s="83">
        <v>1.8071312791664975</v>
      </c>
      <c r="BO1465" s="77">
        <v>-1.6422030620839131E-2</v>
      </c>
    </row>
    <row r="1466" spans="1:67" hidden="1" x14ac:dyDescent="0.25">
      <c r="A1466" s="74" t="s">
        <v>244</v>
      </c>
      <c r="B1466" s="74" t="s">
        <v>76</v>
      </c>
      <c r="C1466" s="75" t="s">
        <v>182</v>
      </c>
      <c r="D1466" s="76">
        <v>10841435.169356517</v>
      </c>
      <c r="E1466" s="76">
        <v>11051190.743906111</v>
      </c>
      <c r="F1466" s="77">
        <v>-1.8980359620094082E-2</v>
      </c>
      <c r="G1466" s="76">
        <v>9975189.7182696573</v>
      </c>
      <c r="H1466" s="77">
        <v>8.6839997589251178E-2</v>
      </c>
      <c r="I1466" s="76">
        <v>9972499.6589950807</v>
      </c>
      <c r="J1466" s="77">
        <v>8.7133170225547896E-2</v>
      </c>
      <c r="K1466" s="78">
        <v>4733832.0739000663</v>
      </c>
      <c r="L1466" s="78">
        <v>5095268.0316692507</v>
      </c>
      <c r="M1466" s="77">
        <v>-7.0935612321610303E-2</v>
      </c>
      <c r="N1466" s="78">
        <v>4591742.3768106196</v>
      </c>
      <c r="O1466" s="77">
        <v>3.0944614359689069E-2</v>
      </c>
      <c r="P1466" s="78">
        <v>4655977.0133032044</v>
      </c>
      <c r="Q1466" s="77">
        <v>1.6721530276977731E-2</v>
      </c>
      <c r="R1466" s="78">
        <v>4677851.7791901752</v>
      </c>
      <c r="S1466" s="78">
        <v>5405585.8917483594</v>
      </c>
      <c r="T1466" s="77">
        <v>-0.1346263156541592</v>
      </c>
      <c r="U1466" s="78">
        <v>4820709.7083161576</v>
      </c>
      <c r="V1466" s="77">
        <v>-2.9634211095420155E-2</v>
      </c>
      <c r="W1466" s="78">
        <v>4821920.0074601704</v>
      </c>
      <c r="X1466" s="77">
        <v>-2.9877772349417228E-2</v>
      </c>
      <c r="Y1466" s="75"/>
      <c r="Z1466" s="75"/>
      <c r="AA1466" s="75"/>
      <c r="AB1466" s="75"/>
      <c r="AC1466" s="75"/>
      <c r="AD1466" s="75"/>
      <c r="AE1466" s="80">
        <v>94.97028336049263</v>
      </c>
      <c r="AF1466" s="80">
        <v>94.689279758145901</v>
      </c>
      <c r="AG1466" s="75"/>
      <c r="AH1466" s="80">
        <v>93.80603445436212</v>
      </c>
      <c r="AI1466" s="75"/>
      <c r="AJ1466" s="81">
        <v>8719.3035569510666</v>
      </c>
      <c r="AK1466" s="81">
        <v>8249.4537629443985</v>
      </c>
      <c r="AL1466" s="77">
        <v>5.6955261221922307E-2</v>
      </c>
      <c r="AM1466" s="81">
        <v>8193.7407723070373</v>
      </c>
      <c r="AN1466" s="77">
        <v>6.4141983405224492E-2</v>
      </c>
      <c r="AO1466" s="81">
        <v>90.402066661890402</v>
      </c>
      <c r="AP1466" s="81">
        <v>69.821683566289721</v>
      </c>
      <c r="AQ1466" s="77">
        <v>3.1003766710361966E-2</v>
      </c>
      <c r="AR1466" s="81">
        <v>70.344101117259115</v>
      </c>
      <c r="AS1466" s="77">
        <v>2.3346913409369299E-2</v>
      </c>
      <c r="AT1466" s="76">
        <v>27306.478242996483</v>
      </c>
      <c r="AU1466" s="76">
        <v>26279.833932806403</v>
      </c>
      <c r="AV1466" s="77">
        <v>3.9065859883858328E-2</v>
      </c>
      <c r="AW1466" s="76">
        <v>24049.44615932307</v>
      </c>
      <c r="AX1466" s="77">
        <v>0.13543064826092821</v>
      </c>
      <c r="AY1466" s="82">
        <v>704.52640845070425</v>
      </c>
      <c r="AZ1466" s="82">
        <v>702.85872868600734</v>
      </c>
      <c r="BA1466" s="77">
        <v>2.3727097589221614E-3</v>
      </c>
      <c r="BB1466" s="82">
        <v>720.50095419847332</v>
      </c>
      <c r="BC1466" s="77">
        <v>-2.2171442875519955E-2</v>
      </c>
      <c r="BD1466" s="83">
        <v>2.2902027364110902</v>
      </c>
      <c r="BE1466" s="83">
        <v>2.1689125430140819</v>
      </c>
      <c r="BF1466" s="77">
        <v>5.5922122718906155E-2</v>
      </c>
      <c r="BG1466" s="83">
        <v>2.1724192909094193</v>
      </c>
      <c r="BH1466" s="77">
        <v>5.4217639290233099E-2</v>
      </c>
      <c r="BI1466" s="83">
        <v>2.1418704668217519</v>
      </c>
      <c r="BJ1466" s="77">
        <v>6.9253613552757692E-2</v>
      </c>
      <c r="BK1466" s="83">
        <v>2.3176098091832604</v>
      </c>
      <c r="BL1466" s="83">
        <v>2.0444020250932988</v>
      </c>
      <c r="BM1466" s="77">
        <v>0.13363701499830663</v>
      </c>
      <c r="BN1466" s="83">
        <v>2.069236755961795</v>
      </c>
      <c r="BO1466" s="77">
        <v>0.12003123978242884</v>
      </c>
    </row>
    <row r="1467" spans="1:67" hidden="1" x14ac:dyDescent="0.25">
      <c r="A1467" s="74" t="s">
        <v>244</v>
      </c>
      <c r="B1467" s="74" t="s">
        <v>76</v>
      </c>
      <c r="C1467" s="75" t="s">
        <v>183</v>
      </c>
      <c r="D1467" s="76">
        <v>9913526.3609951865</v>
      </c>
      <c r="E1467" s="76">
        <v>9638267.9122828618</v>
      </c>
      <c r="F1467" s="77">
        <v>2.8558912370711294E-2</v>
      </c>
      <c r="G1467" s="76">
        <v>8349269.8169560479</v>
      </c>
      <c r="H1467" s="77">
        <v>0.1873524964856664</v>
      </c>
      <c r="I1467" s="76">
        <v>7828277.6136763599</v>
      </c>
      <c r="J1467" s="77">
        <v>0.26637388838584386</v>
      </c>
      <c r="K1467" s="78">
        <v>6961766.3669012822</v>
      </c>
      <c r="L1467" s="78">
        <v>7340052.4006066322</v>
      </c>
      <c r="M1467" s="77">
        <v>-5.1537238845064087E-2</v>
      </c>
      <c r="N1467" s="78">
        <v>6125836.0168710994</v>
      </c>
      <c r="O1467" s="77">
        <v>0.13645979874876768</v>
      </c>
      <c r="P1467" s="78">
        <v>6037362.3863866152</v>
      </c>
      <c r="Q1467" s="77">
        <v>0.15311388009423871</v>
      </c>
      <c r="R1467" s="78">
        <v>5476365.2499652384</v>
      </c>
      <c r="S1467" s="78">
        <v>5718858.0592009369</v>
      </c>
      <c r="T1467" s="77">
        <v>-4.2402312966232397E-2</v>
      </c>
      <c r="U1467" s="78">
        <v>4785872.9020048212</v>
      </c>
      <c r="V1467" s="77">
        <v>0.14427720127527147</v>
      </c>
      <c r="W1467" s="78">
        <v>4588022.9075429374</v>
      </c>
      <c r="X1467" s="77">
        <v>0.19362203727488414</v>
      </c>
      <c r="Y1467" s="76">
        <v>9647686.8692206386</v>
      </c>
      <c r="Z1467" s="79">
        <v>265839.49177454819</v>
      </c>
      <c r="AA1467" s="78">
        <v>6609991.414382996</v>
      </c>
      <c r="AB1467" s="78">
        <v>351774.95251828653</v>
      </c>
      <c r="AC1467" s="78">
        <v>5194896.9408226386</v>
      </c>
      <c r="AD1467" s="78">
        <v>281468.30914259958</v>
      </c>
      <c r="AE1467" s="80">
        <v>97.050950202366451</v>
      </c>
      <c r="AF1467" s="80">
        <v>97.014258559509898</v>
      </c>
      <c r="AG1467" s="75"/>
      <c r="AH1467" s="80">
        <v>96.679031506686812</v>
      </c>
      <c r="AI1467" s="75"/>
      <c r="AJ1467" s="81">
        <v>8516.5939125195418</v>
      </c>
      <c r="AK1467" s="81">
        <v>7956.5604636120916</v>
      </c>
      <c r="AL1467" s="77">
        <v>7.0386375050961181E-2</v>
      </c>
      <c r="AM1467" s="81">
        <v>7909.3409451834486</v>
      </c>
      <c r="AN1467" s="77">
        <v>7.677668361305022E-2</v>
      </c>
      <c r="AO1467" s="81">
        <v>87.014054214958762</v>
      </c>
      <c r="AP1467" s="81">
        <v>69.025503717901728</v>
      </c>
      <c r="AQ1467" s="77">
        <v>5.2457803749923301E-2</v>
      </c>
      <c r="AR1467" s="81">
        <v>69.243757562994659</v>
      </c>
      <c r="AS1467" s="77">
        <v>4.9140494427743465E-2</v>
      </c>
      <c r="AT1467" s="76">
        <v>26059.435364442295</v>
      </c>
      <c r="AU1467" s="76">
        <v>24212.646780814037</v>
      </c>
      <c r="AV1467" s="77">
        <v>7.6273717629732382E-2</v>
      </c>
      <c r="AW1467" s="76">
        <v>22091.020826390861</v>
      </c>
      <c r="AX1467" s="77">
        <v>0.17963925566131375</v>
      </c>
      <c r="AY1467" s="82">
        <v>558.04511278195491</v>
      </c>
      <c r="AZ1467" s="82">
        <v>554.75</v>
      </c>
      <c r="BA1467" s="77">
        <v>5.9398157403423397E-3</v>
      </c>
      <c r="BB1467" s="82">
        <v>544</v>
      </c>
      <c r="BC1467" s="77">
        <v>2.5818222025652413E-2</v>
      </c>
      <c r="BD1467" s="83">
        <v>1.423995842222977</v>
      </c>
      <c r="BE1467" s="83">
        <v>1.313106145057805</v>
      </c>
      <c r="BF1467" s="77">
        <v>8.4448387955941298E-2</v>
      </c>
      <c r="BG1467" s="83">
        <v>1.3629600586697739</v>
      </c>
      <c r="BH1467" s="77">
        <v>4.4781784444052647E-2</v>
      </c>
      <c r="BI1467" s="83">
        <v>1.2966386830328425</v>
      </c>
      <c r="BJ1467" s="77">
        <v>9.8221008563654552E-2</v>
      </c>
      <c r="BK1467" s="83">
        <v>1.8102383439559868</v>
      </c>
      <c r="BL1467" s="83">
        <v>1.6853483357181909</v>
      </c>
      <c r="BM1467" s="77">
        <v>7.4103380049665268E-2</v>
      </c>
      <c r="BN1467" s="83">
        <v>1.744565722474265</v>
      </c>
      <c r="BO1467" s="77">
        <v>3.7644108579973884E-2</v>
      </c>
    </row>
    <row r="1468" spans="1:67" hidden="1" x14ac:dyDescent="0.25">
      <c r="A1468" s="74" t="s">
        <v>244</v>
      </c>
      <c r="B1468" s="74" t="s">
        <v>76</v>
      </c>
      <c r="C1468" s="75" t="s">
        <v>206</v>
      </c>
      <c r="D1468" s="76">
        <v>3650763.8880433487</v>
      </c>
      <c r="E1468" s="76">
        <v>3662306.7593628857</v>
      </c>
      <c r="F1468" s="77">
        <v>-3.1518035156468185E-3</v>
      </c>
      <c r="G1468" s="76">
        <v>3266760.8234048178</v>
      </c>
      <c r="H1468" s="77">
        <v>0.11754857040262268</v>
      </c>
      <c r="I1468" s="76">
        <v>3349656.0431566266</v>
      </c>
      <c r="J1468" s="77">
        <v>8.9892168332294214E-2</v>
      </c>
      <c r="K1468" s="78">
        <v>1530589.5062081371</v>
      </c>
      <c r="L1468" s="78">
        <v>1659162.3584037106</v>
      </c>
      <c r="M1468" s="77">
        <v>-7.7492628460589089E-2</v>
      </c>
      <c r="N1468" s="78">
        <v>1463195.0112057072</v>
      </c>
      <c r="O1468" s="77">
        <v>4.6059817376560952E-2</v>
      </c>
      <c r="P1468" s="78">
        <v>1498136.3610890154</v>
      </c>
      <c r="Q1468" s="77">
        <v>2.1662343937457827E-2</v>
      </c>
      <c r="R1468" s="78">
        <v>1516663.7070918512</v>
      </c>
      <c r="S1468" s="78">
        <v>1661046.7445948555</v>
      </c>
      <c r="T1468" s="77">
        <v>-8.6922922532334065E-2</v>
      </c>
      <c r="U1468" s="78">
        <v>1452037.1611165418</v>
      </c>
      <c r="V1468" s="77">
        <v>4.4507501395911135E-2</v>
      </c>
      <c r="W1468" s="78">
        <v>1502001.3788895665</v>
      </c>
      <c r="X1468" s="77">
        <v>9.761860680264179E-3</v>
      </c>
      <c r="Y1468" s="75"/>
      <c r="Z1468" s="75"/>
      <c r="AA1468" s="75"/>
      <c r="AB1468" s="75"/>
      <c r="AC1468" s="75"/>
      <c r="AD1468" s="75"/>
      <c r="AE1468" s="80">
        <v>91.722595027251444</v>
      </c>
      <c r="AF1468" s="80">
        <v>92.082817214689484</v>
      </c>
      <c r="AG1468" s="75"/>
      <c r="AH1468" s="80">
        <v>91.823688064810881</v>
      </c>
      <c r="AI1468" s="75"/>
      <c r="AJ1468" s="81">
        <v>7524.8072527568565</v>
      </c>
      <c r="AK1468" s="81">
        <v>7724.5499562765353</v>
      </c>
      <c r="AL1468" s="77">
        <v>-2.5858167097149665E-2</v>
      </c>
      <c r="AM1468" s="81">
        <v>7662.0595337857048</v>
      </c>
      <c r="AN1468" s="77">
        <v>-1.7913236046214077E-2</v>
      </c>
      <c r="AO1468" s="81">
        <v>78.012720510747556</v>
      </c>
      <c r="AP1468" s="81">
        <v>68.473810159662591</v>
      </c>
      <c r="AQ1468" s="77">
        <v>-5.1436500864100045E-2</v>
      </c>
      <c r="AR1468" s="81">
        <v>68.331732449041738</v>
      </c>
      <c r="AS1468" s="77">
        <v>-4.9464214702085368E-2</v>
      </c>
      <c r="AT1468" s="76">
        <v>11234.19541944943</v>
      </c>
      <c r="AU1468" s="76">
        <v>10572.244370856655</v>
      </c>
      <c r="AV1468" s="77">
        <v>6.2612159289233096E-2</v>
      </c>
      <c r="AW1468" s="76">
        <v>9931.9708945671482</v>
      </c>
      <c r="AX1468" s="77">
        <v>0.13111441210471197</v>
      </c>
      <c r="AY1468" s="82">
        <v>289.01484928821469</v>
      </c>
      <c r="AZ1468" s="82">
        <v>294</v>
      </c>
      <c r="BA1468" s="77">
        <v>-1.6956294938045267E-2</v>
      </c>
      <c r="BB1468" s="82">
        <v>294.5</v>
      </c>
      <c r="BC1468" s="77">
        <v>-1.8625299530680164E-2</v>
      </c>
      <c r="BD1468" s="83">
        <v>2.3852011746034405</v>
      </c>
      <c r="BE1468" s="83">
        <v>2.2073227136652327</v>
      </c>
      <c r="BF1468" s="77">
        <v>8.0585616157069648E-2</v>
      </c>
      <c r="BG1468" s="83">
        <v>2.2326216248597852</v>
      </c>
      <c r="BH1468" s="77">
        <v>6.8340979969338828E-2</v>
      </c>
      <c r="BI1468" s="83">
        <v>2.2358819465016633</v>
      </c>
      <c r="BJ1468" s="77">
        <v>6.6783144939922767E-2</v>
      </c>
      <c r="BK1468" s="83">
        <v>2.4071017661809546</v>
      </c>
      <c r="BL1468" s="83">
        <v>2.2048186008492832</v>
      </c>
      <c r="BM1468" s="77">
        <v>9.1745944656741005E-2</v>
      </c>
      <c r="BN1468" s="83">
        <v>2.249777699141561</v>
      </c>
      <c r="BO1468" s="77">
        <v>6.9928716556939441E-2</v>
      </c>
    </row>
    <row r="1469" spans="1:67" hidden="1" x14ac:dyDescent="0.25">
      <c r="A1469" s="74" t="s">
        <v>244</v>
      </c>
      <c r="B1469" s="74" t="s">
        <v>76</v>
      </c>
      <c r="C1469" s="75" t="s">
        <v>189</v>
      </c>
      <c r="D1469" s="76">
        <v>6514925.5700349258</v>
      </c>
      <c r="E1469" s="76">
        <v>6859838.3633734658</v>
      </c>
      <c r="F1469" s="77">
        <v>-5.0280017555533491E-2</v>
      </c>
      <c r="G1469" s="76">
        <v>5599742.8569127778</v>
      </c>
      <c r="H1469" s="77">
        <v>0.16343298906884129</v>
      </c>
      <c r="I1469" s="76">
        <v>5614097.5908935023</v>
      </c>
      <c r="J1469" s="77">
        <v>0.16045819734281708</v>
      </c>
      <c r="K1469" s="78">
        <v>3730886.8084447845</v>
      </c>
      <c r="L1469" s="78">
        <v>4066967.9989622273</v>
      </c>
      <c r="M1469" s="77">
        <v>-8.263679247124664E-2</v>
      </c>
      <c r="N1469" s="78">
        <v>3488674.4913030025</v>
      </c>
      <c r="O1469" s="77">
        <v>6.9428179024898631E-2</v>
      </c>
      <c r="P1469" s="78">
        <v>3356860.3881833027</v>
      </c>
      <c r="Q1469" s="77">
        <v>0.11142150015476245</v>
      </c>
      <c r="R1469" s="78">
        <v>3054020.0606896183</v>
      </c>
      <c r="S1469" s="78">
        <v>3234256.2097060531</v>
      </c>
      <c r="T1469" s="77">
        <v>-5.5727232887593542E-2</v>
      </c>
      <c r="U1469" s="78">
        <v>2665751.9918155139</v>
      </c>
      <c r="V1469" s="77">
        <v>0.14565048439096315</v>
      </c>
      <c r="W1469" s="78">
        <v>2551420.0347117842</v>
      </c>
      <c r="X1469" s="77">
        <v>0.19698835124754724</v>
      </c>
      <c r="Y1469" s="76">
        <v>6312220.5314205084</v>
      </c>
      <c r="Z1469" s="79">
        <v>202705.03861441743</v>
      </c>
      <c r="AA1469" s="78">
        <v>3579836.9952056538</v>
      </c>
      <c r="AB1469" s="78">
        <v>151049.81323913066</v>
      </c>
      <c r="AC1469" s="78">
        <v>2906855.841288418</v>
      </c>
      <c r="AD1469" s="78">
        <v>147164.21940120027</v>
      </c>
      <c r="AE1469" s="80">
        <v>98.065870934854658</v>
      </c>
      <c r="AF1469" s="80">
        <v>98.021789174995732</v>
      </c>
      <c r="AG1469" s="75"/>
      <c r="AH1469" s="80">
        <v>97.536168629849186</v>
      </c>
      <c r="AI1469" s="75"/>
      <c r="AJ1469" s="81">
        <v>9671.0511884058542</v>
      </c>
      <c r="AK1469" s="81">
        <v>9752.9956340575864</v>
      </c>
      <c r="AL1469" s="77">
        <v>-8.401977066982487E-3</v>
      </c>
      <c r="AM1469" s="81">
        <v>9601.8192885730587</v>
      </c>
      <c r="AN1469" s="77">
        <v>7.2102898161379783E-3</v>
      </c>
      <c r="AO1469" s="81">
        <v>98.527152009559671</v>
      </c>
      <c r="AP1469" s="81">
        <v>82.110948919596069</v>
      </c>
      <c r="AQ1469" s="77">
        <v>-1.1277277215430023E-2</v>
      </c>
      <c r="AR1469" s="81">
        <v>81.320286809018398</v>
      </c>
      <c r="AS1469" s="77">
        <v>-1.664109020279806E-3</v>
      </c>
      <c r="AT1469" s="76">
        <v>13042.171997356532</v>
      </c>
      <c r="AU1469" s="76">
        <v>12064.211792246937</v>
      </c>
      <c r="AV1469" s="77">
        <v>8.1062917491060732E-2</v>
      </c>
      <c r="AW1469" s="76">
        <v>10889.853598058578</v>
      </c>
      <c r="AX1469" s="77">
        <v>0.19764438336266202</v>
      </c>
      <c r="AY1469" s="82">
        <v>410</v>
      </c>
      <c r="AZ1469" s="82">
        <v>405.25</v>
      </c>
      <c r="BA1469" s="77">
        <v>1.1721159777914868E-2</v>
      </c>
      <c r="BB1469" s="82">
        <v>404</v>
      </c>
      <c r="BC1469" s="77">
        <v>1.4851485148514851E-2</v>
      </c>
      <c r="BD1469" s="83">
        <v>1.7462136764075844</v>
      </c>
      <c r="BE1469" s="83">
        <v>1.6867205163954815</v>
      </c>
      <c r="BF1469" s="77">
        <v>3.5271498409967579E-2</v>
      </c>
      <c r="BG1469" s="83">
        <v>1.6051204750894663</v>
      </c>
      <c r="BH1469" s="77">
        <v>8.7901938519757417E-2</v>
      </c>
      <c r="BI1469" s="83">
        <v>1.6724251061068978</v>
      </c>
      <c r="BJ1469" s="77">
        <v>4.4120702344903832E-2</v>
      </c>
      <c r="BK1469" s="83">
        <v>2.1332294616833041</v>
      </c>
      <c r="BL1469" s="83">
        <v>2.1209941076365517</v>
      </c>
      <c r="BM1469" s="77">
        <v>5.7686883724473673E-3</v>
      </c>
      <c r="BN1469" s="83">
        <v>2.1006240918529953</v>
      </c>
      <c r="BO1469" s="77">
        <v>1.5521753728696446E-2</v>
      </c>
    </row>
    <row r="1470" spans="1:67" hidden="1" x14ac:dyDescent="0.25">
      <c r="A1470" s="74" t="s">
        <v>244</v>
      </c>
      <c r="B1470" s="74" t="s">
        <v>76</v>
      </c>
      <c r="C1470" s="75" t="s">
        <v>223</v>
      </c>
      <c r="D1470" s="76">
        <v>1610532.4810223638</v>
      </c>
      <c r="E1470" s="76">
        <v>1675902.1054855548</v>
      </c>
      <c r="F1470" s="77">
        <v>-3.9005634189027798E-2</v>
      </c>
      <c r="G1470" s="76">
        <v>1587787.0580046941</v>
      </c>
      <c r="H1470" s="77">
        <v>1.4325235177475831E-2</v>
      </c>
      <c r="I1470" s="76">
        <v>1638290.1433653831</v>
      </c>
      <c r="J1470" s="77">
        <v>-1.694306863496076E-2</v>
      </c>
      <c r="K1470" s="78">
        <v>703574.91918172431</v>
      </c>
      <c r="L1470" s="78">
        <v>750660.37966438232</v>
      </c>
      <c r="M1470" s="77">
        <v>-6.2725383886265251E-2</v>
      </c>
      <c r="N1470" s="78">
        <v>722340.76677827165</v>
      </c>
      <c r="O1470" s="77">
        <v>-2.5979217094786598E-2</v>
      </c>
      <c r="P1470" s="78">
        <v>739279.05412568885</v>
      </c>
      <c r="Q1470" s="77">
        <v>-4.8295883326750236E-2</v>
      </c>
      <c r="R1470" s="78">
        <v>662051.2369455602</v>
      </c>
      <c r="S1470" s="78">
        <v>691025.74786653486</v>
      </c>
      <c r="T1470" s="77">
        <v>-4.1929712475157747E-2</v>
      </c>
      <c r="U1470" s="78">
        <v>667537.31528741645</v>
      </c>
      <c r="V1470" s="77">
        <v>-8.2183845250570764E-3</v>
      </c>
      <c r="W1470" s="78">
        <v>686280.15683315543</v>
      </c>
      <c r="X1470" s="77">
        <v>-3.5304707044714431E-2</v>
      </c>
      <c r="Y1470" s="75"/>
      <c r="Z1470" s="75"/>
      <c r="AA1470" s="75"/>
      <c r="AB1470" s="75"/>
      <c r="AC1470" s="75"/>
      <c r="AD1470" s="75"/>
      <c r="AE1470" s="80">
        <v>89.470778347534534</v>
      </c>
      <c r="AF1470" s="80">
        <v>89.838293466849407</v>
      </c>
      <c r="AG1470" s="75"/>
      <c r="AH1470" s="80">
        <v>89.610121422231941</v>
      </c>
      <c r="AI1470" s="75"/>
      <c r="AJ1470" s="81">
        <v>7094.1714945591029</v>
      </c>
      <c r="AK1470" s="81">
        <v>7115.4478954643837</v>
      </c>
      <c r="AL1470" s="77">
        <v>-2.9901702911552508E-3</v>
      </c>
      <c r="AM1470" s="81">
        <v>7428.3001757711227</v>
      </c>
      <c r="AN1470" s="77">
        <v>-4.4980503386474177E-2</v>
      </c>
      <c r="AO1470" s="81">
        <v>79.238738601481259</v>
      </c>
      <c r="AP1470" s="81">
        <v>64.870011255129057</v>
      </c>
      <c r="AQ1470" s="77">
        <v>2.0175542735068291E-3</v>
      </c>
      <c r="AR1470" s="81">
        <v>67.413414926552505</v>
      </c>
      <c r="AS1470" s="77">
        <v>-3.5787015175268791E-2</v>
      </c>
      <c r="AT1470" s="76">
        <v>3922.3828941760062</v>
      </c>
      <c r="AU1470" s="76">
        <v>3762.1126642508507</v>
      </c>
      <c r="AV1470" s="77">
        <v>4.2601124482025604E-2</v>
      </c>
      <c r="AW1470" s="76">
        <v>3462.7393202047347</v>
      </c>
      <c r="AX1470" s="77">
        <v>0.13273987195319545</v>
      </c>
      <c r="AY1470" s="82">
        <v>115.02467940881212</v>
      </c>
      <c r="AZ1470" s="82">
        <v>113</v>
      </c>
      <c r="BA1470" s="77">
        <v>1.7917516892142646E-2</v>
      </c>
      <c r="BB1470" s="82">
        <v>117</v>
      </c>
      <c r="BC1470" s="77">
        <v>-1.6883081975964793E-2</v>
      </c>
      <c r="BD1470" s="83">
        <v>2.2890703422109677</v>
      </c>
      <c r="BE1470" s="83">
        <v>2.2325703485707411</v>
      </c>
      <c r="BF1470" s="77">
        <v>2.5307150422559849E-2</v>
      </c>
      <c r="BG1470" s="83">
        <v>2.198113592683435</v>
      </c>
      <c r="BH1470" s="77">
        <v>4.1379458200107695E-2</v>
      </c>
      <c r="BI1470" s="83">
        <v>2.2160646026998738</v>
      </c>
      <c r="BJ1470" s="77">
        <v>3.2943867891824824E-2</v>
      </c>
      <c r="BK1470" s="83">
        <v>2.432640241641594</v>
      </c>
      <c r="BL1470" s="83">
        <v>2.42523829344958</v>
      </c>
      <c r="BM1470" s="77">
        <v>3.052049859185473E-3</v>
      </c>
      <c r="BN1470" s="83">
        <v>2.3785742334434934</v>
      </c>
      <c r="BO1470" s="77">
        <v>2.2730427092800258E-2</v>
      </c>
    </row>
    <row r="1471" spans="1:67" hidden="1" x14ac:dyDescent="0.25">
      <c r="A1471" s="74" t="s">
        <v>244</v>
      </c>
      <c r="B1471" s="74" t="s">
        <v>76</v>
      </c>
      <c r="C1471" s="75" t="s">
        <v>198</v>
      </c>
      <c r="D1471" s="76">
        <v>7324791.340749762</v>
      </c>
      <c r="E1471" s="76">
        <v>6614910.2317443052</v>
      </c>
      <c r="F1471" s="77">
        <v>0.10731530499065686</v>
      </c>
      <c r="G1471" s="76">
        <v>5350245.4853734365</v>
      </c>
      <c r="H1471" s="77">
        <v>0.36905705743303968</v>
      </c>
      <c r="I1471" s="76">
        <v>5099313.3510190668</v>
      </c>
      <c r="J1471" s="77">
        <v>0.43642699252556172</v>
      </c>
      <c r="K1471" s="78">
        <v>3829863.2175248512</v>
      </c>
      <c r="L1471" s="78">
        <v>3777800.8505950728</v>
      </c>
      <c r="M1471" s="77">
        <v>1.3781130607130227E-2</v>
      </c>
      <c r="N1471" s="78">
        <v>3128360.961981921</v>
      </c>
      <c r="O1471" s="77">
        <v>0.22423955038056259</v>
      </c>
      <c r="P1471" s="78">
        <v>3024837.4288535621</v>
      </c>
      <c r="Q1471" s="77">
        <v>0.26613853061729681</v>
      </c>
      <c r="R1471" s="78">
        <v>3861367.8898088699</v>
      </c>
      <c r="S1471" s="78">
        <v>3835884.6842836072</v>
      </c>
      <c r="T1471" s="77">
        <v>6.6433711184469592E-3</v>
      </c>
      <c r="U1471" s="78">
        <v>3044120.9444030374</v>
      </c>
      <c r="V1471" s="77">
        <v>0.26846730479235192</v>
      </c>
      <c r="W1471" s="78">
        <v>2998257.1709447131</v>
      </c>
      <c r="X1471" s="77">
        <v>0.28787080949170268</v>
      </c>
      <c r="Y1471" s="75"/>
      <c r="Z1471" s="75"/>
      <c r="AA1471" s="75"/>
      <c r="AB1471" s="75"/>
      <c r="AC1471" s="75"/>
      <c r="AD1471" s="75"/>
      <c r="AE1471" s="80">
        <v>96.402784143415147</v>
      </c>
      <c r="AF1471" s="80">
        <v>96.288011403828023</v>
      </c>
      <c r="AG1471" s="75"/>
      <c r="AH1471" s="80">
        <v>95.933942130625312</v>
      </c>
      <c r="AI1471" s="75"/>
      <c r="AJ1471" s="81">
        <v>6929.5418988278689</v>
      </c>
      <c r="AK1471" s="81">
        <v>6777.7016037277754</v>
      </c>
      <c r="AL1471" s="77">
        <v>2.2402918271967071E-2</v>
      </c>
      <c r="AM1471" s="81">
        <v>6577.5762086449704</v>
      </c>
      <c r="AN1471" s="77">
        <v>5.3509937250184443E-2</v>
      </c>
      <c r="AO1471" s="81">
        <v>70.409804759424475</v>
      </c>
      <c r="AP1471" s="81">
        <v>58.682454360722446</v>
      </c>
      <c r="AQ1471" s="77">
        <v>2.4749724490144644E-2</v>
      </c>
      <c r="AR1471" s="81">
        <v>57.796132283391749</v>
      </c>
      <c r="AS1471" s="77">
        <v>4.0464587555733553E-2</v>
      </c>
      <c r="AT1471" s="76">
        <v>17863.619457105997</v>
      </c>
      <c r="AU1471" s="76">
        <v>16550.322493589516</v>
      </c>
      <c r="AV1471" s="77">
        <v>7.9351744597433924E-2</v>
      </c>
      <c r="AW1471" s="76">
        <v>15260.290544919013</v>
      </c>
      <c r="AX1471" s="77">
        <v>0.17059497684687103</v>
      </c>
      <c r="AY1471" s="82">
        <v>595.17448201111665</v>
      </c>
      <c r="AZ1471" s="82">
        <v>576.01671309192204</v>
      </c>
      <c r="BA1471" s="77">
        <v>3.3259050447269518E-2</v>
      </c>
      <c r="BB1471" s="82">
        <v>575.5</v>
      </c>
      <c r="BC1471" s="77">
        <v>3.4186762834260039E-2</v>
      </c>
      <c r="BD1471" s="83">
        <v>1.9125464604669613</v>
      </c>
      <c r="BE1471" s="83">
        <v>1.7509949553593689</v>
      </c>
      <c r="BF1471" s="77">
        <v>9.2262690199719097E-2</v>
      </c>
      <c r="BG1471" s="83">
        <v>1.7102391796833694</v>
      </c>
      <c r="BH1471" s="77">
        <v>0.11829180572336483</v>
      </c>
      <c r="BI1471" s="83">
        <v>1.6858140217313258</v>
      </c>
      <c r="BJ1471" s="77">
        <v>0.13449433674942507</v>
      </c>
      <c r="BK1471" s="83">
        <v>1.8969421069879784</v>
      </c>
      <c r="BL1471" s="83">
        <v>1.7244809936145697</v>
      </c>
      <c r="BM1471" s="77">
        <v>0.1000075466253324</v>
      </c>
      <c r="BN1471" s="83">
        <v>1.7575666614726564</v>
      </c>
      <c r="BO1471" s="77">
        <v>7.9300232856340136E-2</v>
      </c>
    </row>
    <row r="1472" spans="1:67" hidden="1" x14ac:dyDescent="0.25">
      <c r="A1472" s="74" t="s">
        <v>244</v>
      </c>
      <c r="B1472" s="74" t="s">
        <v>76</v>
      </c>
      <c r="C1472" s="75" t="s">
        <v>203</v>
      </c>
      <c r="D1472" s="76">
        <v>5532045.1421311237</v>
      </c>
      <c r="E1472" s="76">
        <v>5297094.4554207046</v>
      </c>
      <c r="F1472" s="77">
        <v>4.4354634165525549E-2</v>
      </c>
      <c r="G1472" s="76">
        <v>4330039.9936812427</v>
      </c>
      <c r="H1472" s="77">
        <v>0.27759677744407618</v>
      </c>
      <c r="I1472" s="76">
        <v>4212333.1834630659</v>
      </c>
      <c r="J1472" s="77">
        <v>0.31329714464397834</v>
      </c>
      <c r="K1472" s="78">
        <v>2961736.0586707066</v>
      </c>
      <c r="L1472" s="78">
        <v>2986623.0003900463</v>
      </c>
      <c r="M1472" s="77">
        <v>-8.3328032082018774E-3</v>
      </c>
      <c r="N1472" s="78">
        <v>2519797.7029537065</v>
      </c>
      <c r="O1472" s="77">
        <v>0.17538644280807147</v>
      </c>
      <c r="P1472" s="78">
        <v>2470834.6474660598</v>
      </c>
      <c r="Q1472" s="77">
        <v>0.19867837441412195</v>
      </c>
      <c r="R1472" s="78">
        <v>3000561.2063764031</v>
      </c>
      <c r="S1472" s="78">
        <v>2960978.1631143354</v>
      </c>
      <c r="T1472" s="77">
        <v>1.3368232077886909E-2</v>
      </c>
      <c r="U1472" s="78">
        <v>2444572.6171321962</v>
      </c>
      <c r="V1472" s="77">
        <v>0.2274379518725258</v>
      </c>
      <c r="W1472" s="78">
        <v>2501909.7806850988</v>
      </c>
      <c r="X1472" s="77">
        <v>0.19930831620745268</v>
      </c>
      <c r="Y1472" s="75"/>
      <c r="Z1472" s="75"/>
      <c r="AA1472" s="75"/>
      <c r="AB1472" s="75"/>
      <c r="AC1472" s="75"/>
      <c r="AD1472" s="75"/>
      <c r="AE1472" s="80">
        <v>95.246361205058193</v>
      </c>
      <c r="AF1472" s="80">
        <v>95.142904172866167</v>
      </c>
      <c r="AG1472" s="75"/>
      <c r="AH1472" s="80">
        <v>94.58079820672819</v>
      </c>
      <c r="AI1472" s="75"/>
      <c r="AJ1472" s="81">
        <v>7168.0736984877731</v>
      </c>
      <c r="AK1472" s="81">
        <v>7289.6566289079656</v>
      </c>
      <c r="AL1472" s="77">
        <v>-1.6678828182117866E-2</v>
      </c>
      <c r="AM1472" s="81">
        <v>7014.5586518191212</v>
      </c>
      <c r="AN1472" s="77">
        <v>2.1885203943492582E-2</v>
      </c>
      <c r="AO1472" s="81">
        <v>73.239846538596865</v>
      </c>
      <c r="AP1472" s="81">
        <v>63.698048896489894</v>
      </c>
      <c r="AQ1472" s="77">
        <v>-2.0060637763802729E-2</v>
      </c>
      <c r="AR1472" s="81">
        <v>61.835494375633324</v>
      </c>
      <c r="AS1472" s="77">
        <v>9.4562361243691901E-3</v>
      </c>
      <c r="AT1472" s="76">
        <v>15380.490083628034</v>
      </c>
      <c r="AU1472" s="76">
        <v>14500.894153569698</v>
      </c>
      <c r="AV1472" s="77">
        <v>6.0658047755062429E-2</v>
      </c>
      <c r="AW1472" s="76">
        <v>13248.038159353489</v>
      </c>
      <c r="AX1472" s="77">
        <v>0.16096360069501861</v>
      </c>
      <c r="AY1472" s="82">
        <v>445.11248473148623</v>
      </c>
      <c r="AZ1472" s="82">
        <v>449.25</v>
      </c>
      <c r="BA1472" s="77">
        <v>-9.2098280879549608E-3</v>
      </c>
      <c r="BB1472" s="82">
        <v>445.5</v>
      </c>
      <c r="BC1472" s="77">
        <v>-8.6984347590071014E-4</v>
      </c>
      <c r="BD1472" s="83">
        <v>1.8678386704769463</v>
      </c>
      <c r="BE1472" s="83">
        <v>1.7736066636896977</v>
      </c>
      <c r="BF1472" s="77">
        <v>5.3130160545977204E-2</v>
      </c>
      <c r="BG1472" s="83">
        <v>1.7184077867066752</v>
      </c>
      <c r="BH1472" s="77">
        <v>8.6958919137962651E-2</v>
      </c>
      <c r="BI1472" s="83">
        <v>1.7048219668535824</v>
      </c>
      <c r="BJ1472" s="77">
        <v>9.5620954441493558E-2</v>
      </c>
      <c r="BK1472" s="83">
        <v>1.8436701542281955</v>
      </c>
      <c r="BL1472" s="83">
        <v>1.7889677544427611</v>
      </c>
      <c r="BM1472" s="77">
        <v>3.0577633190752164E-2</v>
      </c>
      <c r="BN1472" s="83">
        <v>1.7712871212477814</v>
      </c>
      <c r="BO1472" s="77">
        <v>4.0864652665358901E-2</v>
      </c>
    </row>
    <row r="1473" spans="1:67" hidden="1" x14ac:dyDescent="0.25">
      <c r="A1473" s="74" t="s">
        <v>244</v>
      </c>
      <c r="B1473" s="74" t="s">
        <v>76</v>
      </c>
      <c r="C1473" s="75" t="s">
        <v>216</v>
      </c>
      <c r="D1473" s="76">
        <v>3442390.2140284004</v>
      </c>
      <c r="E1473" s="76">
        <v>3357401.6978528495</v>
      </c>
      <c r="F1473" s="77">
        <v>2.5313776492667934E-2</v>
      </c>
      <c r="G1473" s="76">
        <v>2966857.5496514798</v>
      </c>
      <c r="H1473" s="77">
        <v>0.1602815964092317</v>
      </c>
      <c r="I1473" s="76">
        <v>2918615.7230086122</v>
      </c>
      <c r="J1473" s="77">
        <v>0.17945990179202589</v>
      </c>
      <c r="K1473" s="78">
        <v>1829756.704494243</v>
      </c>
      <c r="L1473" s="78">
        <v>1851173.3796894546</v>
      </c>
      <c r="M1473" s="77">
        <v>-1.1569243286549595E-2</v>
      </c>
      <c r="N1473" s="78">
        <v>1672836.6779459668</v>
      </c>
      <c r="O1473" s="77">
        <v>9.3804750109230187E-2</v>
      </c>
      <c r="P1473" s="78">
        <v>1643616.3920110585</v>
      </c>
      <c r="Q1473" s="77">
        <v>0.11325046001484032</v>
      </c>
      <c r="R1473" s="78">
        <v>2105849.7700370029</v>
      </c>
      <c r="S1473" s="78">
        <v>2124434.0390389771</v>
      </c>
      <c r="T1473" s="77">
        <v>-8.7478682135883872E-3</v>
      </c>
      <c r="U1473" s="78">
        <v>1866076.7383210848</v>
      </c>
      <c r="V1473" s="77">
        <v>0.12849044564568265</v>
      </c>
      <c r="W1473" s="78">
        <v>1900035.6848386999</v>
      </c>
      <c r="X1473" s="77">
        <v>0.1083211683025707</v>
      </c>
      <c r="Y1473" s="75"/>
      <c r="Z1473" s="75"/>
      <c r="AA1473" s="75"/>
      <c r="AB1473" s="75"/>
      <c r="AC1473" s="75"/>
      <c r="AD1473" s="75"/>
      <c r="AE1473" s="80">
        <v>94.233364254293122</v>
      </c>
      <c r="AF1473" s="80">
        <v>94.076278086279615</v>
      </c>
      <c r="AG1473" s="75"/>
      <c r="AH1473" s="80">
        <v>94.116968004223793</v>
      </c>
      <c r="AI1473" s="75"/>
      <c r="AJ1473" s="81">
        <v>6902.3325369833537</v>
      </c>
      <c r="AK1473" s="81">
        <v>6869.3480622669631</v>
      </c>
      <c r="AL1473" s="77">
        <v>4.8016892458212978E-3</v>
      </c>
      <c r="AM1473" s="81">
        <v>6622.0892318842089</v>
      </c>
      <c r="AN1473" s="77">
        <v>4.2319469775463317E-2</v>
      </c>
      <c r="AO1473" s="81">
        <v>70.125862436628424</v>
      </c>
      <c r="AP1473" s="81">
        <v>57.939706556354793</v>
      </c>
      <c r="AQ1473" s="77">
        <v>6.0994741752337196E-3</v>
      </c>
      <c r="AR1473" s="81">
        <v>58.959088498730964</v>
      </c>
      <c r="AS1473" s="77">
        <v>-1.129563253898336E-2</v>
      </c>
      <c r="AT1473" s="76">
        <v>12463.525904735687</v>
      </c>
      <c r="AU1473" s="76">
        <v>11635.251815506457</v>
      </c>
      <c r="AV1473" s="77">
        <v>7.1186606217269618E-2</v>
      </c>
      <c r="AW1473" s="76">
        <v>10835.721375894544</v>
      </c>
      <c r="AX1473" s="77">
        <v>0.15022576461428805</v>
      </c>
      <c r="AY1473" s="82">
        <v>361.02392344497605</v>
      </c>
      <c r="AZ1473" s="82">
        <v>352.00061728395065</v>
      </c>
      <c r="BA1473" s="77">
        <v>2.5634347549301349E-2</v>
      </c>
      <c r="BB1473" s="82">
        <v>363.5</v>
      </c>
      <c r="BC1473" s="77">
        <v>-6.8117649381676786E-3</v>
      </c>
      <c r="BD1473" s="83">
        <v>1.881337669414306</v>
      </c>
      <c r="BE1473" s="83">
        <v>1.8136613969762647</v>
      </c>
      <c r="BF1473" s="77">
        <v>3.7314722886461142E-2</v>
      </c>
      <c r="BG1473" s="83">
        <v>1.7735488399826382</v>
      </c>
      <c r="BH1473" s="77">
        <v>6.0775788634455062E-2</v>
      </c>
      <c r="BI1473" s="83">
        <v>1.7757280452998641</v>
      </c>
      <c r="BJ1473" s="77">
        <v>5.9473985554250715E-2</v>
      </c>
      <c r="BK1473" s="83">
        <v>1.6346798632116633</v>
      </c>
      <c r="BL1473" s="83">
        <v>1.5803746485683432</v>
      </c>
      <c r="BM1473" s="77">
        <v>3.43622410625955E-2</v>
      </c>
      <c r="BN1473" s="83">
        <v>1.5898904309373532</v>
      </c>
      <c r="BO1473" s="77">
        <v>2.8171395589759948E-2</v>
      </c>
    </row>
    <row r="1474" spans="1:67" hidden="1" x14ac:dyDescent="0.25">
      <c r="A1474" s="74" t="s">
        <v>244</v>
      </c>
      <c r="B1474" s="74" t="s">
        <v>76</v>
      </c>
      <c r="C1474" s="75" t="s">
        <v>199</v>
      </c>
      <c r="D1474" s="76">
        <v>5805148.6563657485</v>
      </c>
      <c r="E1474" s="76">
        <v>6028686.9084088514</v>
      </c>
      <c r="F1474" s="77">
        <v>-3.7079094575521956E-2</v>
      </c>
      <c r="G1474" s="76">
        <v>5036715.241245321</v>
      </c>
      <c r="H1474" s="77">
        <v>0.15256638072920584</v>
      </c>
      <c r="I1474" s="76">
        <v>4980362.0098258033</v>
      </c>
      <c r="J1474" s="77">
        <v>0.16560777006023172</v>
      </c>
      <c r="K1474" s="78">
        <v>2760390.3813426173</v>
      </c>
      <c r="L1474" s="78">
        <v>3134039.1414216263</v>
      </c>
      <c r="M1474" s="77">
        <v>-0.11922274841453281</v>
      </c>
      <c r="N1474" s="78">
        <v>2644954.7865989017</v>
      </c>
      <c r="O1474" s="77">
        <v>4.3643693014560787E-2</v>
      </c>
      <c r="P1474" s="78">
        <v>2605013.492272458</v>
      </c>
      <c r="Q1474" s="77">
        <v>5.9645329872981878E-2</v>
      </c>
      <c r="R1474" s="78">
        <v>2434620.4552064459</v>
      </c>
      <c r="S1474" s="78">
        <v>2649392.7995286863</v>
      </c>
      <c r="T1474" s="77">
        <v>-8.1064742215819177E-2</v>
      </c>
      <c r="U1474" s="78">
        <v>2187042.9918972123</v>
      </c>
      <c r="V1474" s="77">
        <v>0.11320191885869856</v>
      </c>
      <c r="W1474" s="78">
        <v>2155820.7786278613</v>
      </c>
      <c r="X1474" s="77">
        <v>0.12932414389104982</v>
      </c>
      <c r="Y1474" s="75"/>
      <c r="Z1474" s="75"/>
      <c r="AA1474" s="75"/>
      <c r="AB1474" s="75"/>
      <c r="AC1474" s="75"/>
      <c r="AD1474" s="75"/>
      <c r="AE1474" s="80">
        <v>95.917858962229616</v>
      </c>
      <c r="AF1474" s="80">
        <v>95.775911901664685</v>
      </c>
      <c r="AG1474" s="75"/>
      <c r="AH1474" s="80">
        <v>95.225584044839522</v>
      </c>
      <c r="AI1474" s="75"/>
      <c r="AJ1474" s="81">
        <v>9125.3010963013367</v>
      </c>
      <c r="AK1474" s="81">
        <v>8614.2848005029373</v>
      </c>
      <c r="AL1474" s="77">
        <v>5.9321964345613945E-2</v>
      </c>
      <c r="AM1474" s="81">
        <v>7877.4460287355914</v>
      </c>
      <c r="AN1474" s="77">
        <v>0.15840858357058632</v>
      </c>
      <c r="AO1474" s="81">
        <v>94.784894164658056</v>
      </c>
      <c r="AP1474" s="81">
        <v>74.541166764074418</v>
      </c>
      <c r="AQ1474" s="77">
        <v>5.038903548478392E-2</v>
      </c>
      <c r="AR1474" s="81">
        <v>70.030207361898121</v>
      </c>
      <c r="AS1474" s="77">
        <v>0.11804929916323993</v>
      </c>
      <c r="AT1474" s="76">
        <v>11629.750091435282</v>
      </c>
      <c r="AU1474" s="76">
        <v>11314.010767818418</v>
      </c>
      <c r="AV1474" s="77">
        <v>2.7906931511410063E-2</v>
      </c>
      <c r="AW1474" s="76">
        <v>10204.826619351014</v>
      </c>
      <c r="AX1474" s="77">
        <v>0.13963230589162995</v>
      </c>
      <c r="AY1474" s="82">
        <v>378</v>
      </c>
      <c r="AZ1474" s="82">
        <v>374.5</v>
      </c>
      <c r="BA1474" s="77">
        <v>9.3457943925233638E-3</v>
      </c>
      <c r="BB1474" s="82">
        <v>374</v>
      </c>
      <c r="BC1474" s="77">
        <v>1.06951871657754E-2</v>
      </c>
      <c r="BD1474" s="83">
        <v>2.1030172745139768</v>
      </c>
      <c r="BE1474" s="83">
        <v>1.9236157036871557</v>
      </c>
      <c r="BF1474" s="77">
        <v>9.3262687803466679E-2</v>
      </c>
      <c r="BG1474" s="83">
        <v>1.904272718295476</v>
      </c>
      <c r="BH1474" s="77">
        <v>0.10436769602853845</v>
      </c>
      <c r="BI1474" s="83">
        <v>1.9118373185396569</v>
      </c>
      <c r="BJ1474" s="77">
        <v>9.9998024999507454E-2</v>
      </c>
      <c r="BK1474" s="83">
        <v>2.3844162830191515</v>
      </c>
      <c r="BL1474" s="83">
        <v>2.2754975817407388</v>
      </c>
      <c r="BM1474" s="77">
        <v>4.7865883116030711E-2</v>
      </c>
      <c r="BN1474" s="83">
        <v>2.3029795298518936</v>
      </c>
      <c r="BO1474" s="77">
        <v>3.536147504207092E-2</v>
      </c>
    </row>
    <row r="1475" spans="1:67" hidden="1" x14ac:dyDescent="0.25">
      <c r="A1475" s="74" t="s">
        <v>244</v>
      </c>
      <c r="B1475" s="74" t="s">
        <v>76</v>
      </c>
      <c r="C1475" s="75" t="s">
        <v>201</v>
      </c>
      <c r="D1475" s="76">
        <v>5600156.9294547057</v>
      </c>
      <c r="E1475" s="76">
        <v>5804767.3355586175</v>
      </c>
      <c r="F1475" s="77">
        <v>-3.5248683414151223E-2</v>
      </c>
      <c r="G1475" s="76">
        <v>4539538.5984939821</v>
      </c>
      <c r="H1475" s="77">
        <v>0.23364011737064858</v>
      </c>
      <c r="I1475" s="76">
        <v>4443786.3726335447</v>
      </c>
      <c r="J1475" s="77">
        <v>0.26022190534237022</v>
      </c>
      <c r="K1475" s="78">
        <v>3063280.1456558672</v>
      </c>
      <c r="L1475" s="78">
        <v>3232390.3942539599</v>
      </c>
      <c r="M1475" s="77">
        <v>-5.2317396097547673E-2</v>
      </c>
      <c r="N1475" s="78">
        <v>2628231.2184533202</v>
      </c>
      <c r="O1475" s="77">
        <v>0.16552916811427557</v>
      </c>
      <c r="P1475" s="78">
        <v>2591050.9975562282</v>
      </c>
      <c r="Q1475" s="77">
        <v>0.18225389949677792</v>
      </c>
      <c r="R1475" s="78">
        <v>2539355.1287133917</v>
      </c>
      <c r="S1475" s="78">
        <v>2655070.9156457074</v>
      </c>
      <c r="T1475" s="77">
        <v>-4.3582936429467783E-2</v>
      </c>
      <c r="U1475" s="78">
        <v>2061715.5472804625</v>
      </c>
      <c r="V1475" s="77">
        <v>0.23167094125228238</v>
      </c>
      <c r="W1475" s="78">
        <v>2036240.6443687384</v>
      </c>
      <c r="X1475" s="77">
        <v>0.24708007166835896</v>
      </c>
      <c r="Y1475" s="76">
        <v>5475636.1607061094</v>
      </c>
      <c r="Z1475" s="79">
        <v>124520.76874859641</v>
      </c>
      <c r="AA1475" s="78">
        <v>2940348.7291790885</v>
      </c>
      <c r="AB1475" s="78">
        <v>122931.41647677886</v>
      </c>
      <c r="AC1475" s="78">
        <v>2424271.6331211459</v>
      </c>
      <c r="AD1475" s="78">
        <v>115083.49559224582</v>
      </c>
      <c r="AE1475" s="80">
        <v>92.747052529154274</v>
      </c>
      <c r="AF1475" s="80">
        <v>92.31845794415328</v>
      </c>
      <c r="AG1475" s="75"/>
      <c r="AH1475" s="80">
        <v>91.133867266384101</v>
      </c>
      <c r="AI1475" s="75"/>
      <c r="AJ1475" s="81">
        <v>7987.6940948633319</v>
      </c>
      <c r="AK1475" s="81">
        <v>7641.3121727641173</v>
      </c>
      <c r="AL1475" s="77">
        <v>4.5330162446944849E-2</v>
      </c>
      <c r="AM1475" s="81">
        <v>7496.7904806727211</v>
      </c>
      <c r="AN1475" s="77">
        <v>6.5481837255048886E-2</v>
      </c>
      <c r="AO1475" s="81">
        <v>83.879477795631558</v>
      </c>
      <c r="AP1475" s="81">
        <v>68.993325418829798</v>
      </c>
      <c r="AQ1475" s="77">
        <v>3.3190648015204299E-2</v>
      </c>
      <c r="AR1475" s="81">
        <v>67.790940133795843</v>
      </c>
      <c r="AS1475" s="77">
        <v>5.1516005789507491E-2</v>
      </c>
      <c r="AT1475" s="76">
        <v>12749.665742192848</v>
      </c>
      <c r="AU1475" s="76">
        <v>12272.503329135792</v>
      </c>
      <c r="AV1475" s="77">
        <v>3.8880609787592307E-2</v>
      </c>
      <c r="AW1475" s="76">
        <v>11387.654526442855</v>
      </c>
      <c r="AX1475" s="77">
        <v>0.11960419176638325</v>
      </c>
      <c r="AY1475" s="82">
        <v>396</v>
      </c>
      <c r="AZ1475" s="82">
        <v>394.29538810849539</v>
      </c>
      <c r="BA1475" s="77">
        <v>4.3231849595855949E-3</v>
      </c>
      <c r="BB1475" s="82">
        <v>391.5</v>
      </c>
      <c r="BC1475" s="77">
        <v>1.1494252873563218E-2</v>
      </c>
      <c r="BD1475" s="83">
        <v>1.82815696350739</v>
      </c>
      <c r="BE1475" s="83">
        <v>1.7958125806454037</v>
      </c>
      <c r="BF1475" s="77">
        <v>1.8011001376525549E-2</v>
      </c>
      <c r="BG1475" s="83">
        <v>1.7272219303313205</v>
      </c>
      <c r="BH1475" s="77">
        <v>5.8437790421470508E-2</v>
      </c>
      <c r="BI1475" s="83">
        <v>1.7150516824349422</v>
      </c>
      <c r="BJ1475" s="77">
        <v>6.5948613811956214E-2</v>
      </c>
      <c r="BK1475" s="83">
        <v>2.2053460999336956</v>
      </c>
      <c r="BL1475" s="83">
        <v>2.1862946489875248</v>
      </c>
      <c r="BM1475" s="77">
        <v>8.7140363056706586E-3</v>
      </c>
      <c r="BN1475" s="83">
        <v>2.2018258554056742</v>
      </c>
      <c r="BO1475" s="77">
        <v>1.5987842632417307E-3</v>
      </c>
    </row>
    <row r="1476" spans="1:67" hidden="1" x14ac:dyDescent="0.25">
      <c r="A1476" s="74" t="s">
        <v>244</v>
      </c>
      <c r="B1476" s="74" t="s">
        <v>76</v>
      </c>
      <c r="C1476" s="75" t="s">
        <v>181</v>
      </c>
      <c r="D1476" s="76">
        <v>11605787.235679088</v>
      </c>
      <c r="E1476" s="76">
        <v>12108334.775252022</v>
      </c>
      <c r="F1476" s="77">
        <v>-4.1504265359434918E-2</v>
      </c>
      <c r="G1476" s="76">
        <v>10455357.198317297</v>
      </c>
      <c r="H1476" s="77">
        <v>0.11003259052181819</v>
      </c>
      <c r="I1476" s="76">
        <v>10492571.042747268</v>
      </c>
      <c r="J1476" s="77">
        <v>0.10609565457279443</v>
      </c>
      <c r="K1476" s="78">
        <v>5180027.0806587841</v>
      </c>
      <c r="L1476" s="78">
        <v>5793469.354803808</v>
      </c>
      <c r="M1476" s="77">
        <v>-0.10588513316919024</v>
      </c>
      <c r="N1476" s="78">
        <v>5015337.7128335144</v>
      </c>
      <c r="O1476" s="77">
        <v>3.2837144227367526E-2</v>
      </c>
      <c r="P1476" s="78">
        <v>5093062.9887720831</v>
      </c>
      <c r="Q1476" s="77">
        <v>1.7075008119557492E-2</v>
      </c>
      <c r="R1476" s="78">
        <v>4223873.3730774922</v>
      </c>
      <c r="S1476" s="78">
        <v>4717254.3265720271</v>
      </c>
      <c r="T1476" s="77">
        <v>-0.10459070453660889</v>
      </c>
      <c r="U1476" s="78">
        <v>3963471.5828854772</v>
      </c>
      <c r="V1476" s="77">
        <v>6.5700430732604856E-2</v>
      </c>
      <c r="W1476" s="78">
        <v>4066827.1623340794</v>
      </c>
      <c r="X1476" s="77">
        <v>3.8616396634195561E-2</v>
      </c>
      <c r="Y1476" s="76">
        <v>11059248.533303352</v>
      </c>
      <c r="Z1476" s="79">
        <v>546538.70237573585</v>
      </c>
      <c r="AA1476" s="78">
        <v>4944826.2004842041</v>
      </c>
      <c r="AB1476" s="78">
        <v>235200.88017457994</v>
      </c>
      <c r="AC1476" s="78">
        <v>4006093.446534202</v>
      </c>
      <c r="AD1476" s="78">
        <v>217779.92654329012</v>
      </c>
      <c r="AE1476" s="80">
        <v>96.503241483671445</v>
      </c>
      <c r="AF1476" s="80">
        <v>96.560663400931972</v>
      </c>
      <c r="AG1476" s="75"/>
      <c r="AH1476" s="80">
        <v>95.750403696012</v>
      </c>
      <c r="AI1476" s="75"/>
      <c r="AJ1476" s="81">
        <v>10215.93377509932</v>
      </c>
      <c r="AK1476" s="81">
        <v>9980.754299990349</v>
      </c>
      <c r="AL1476" s="77">
        <v>2.3563296724897678E-2</v>
      </c>
      <c r="AM1476" s="81">
        <v>8961.9979345917582</v>
      </c>
      <c r="AN1476" s="77">
        <v>0.13991699726548551</v>
      </c>
      <c r="AO1476" s="81">
        <v>105.41418095678918</v>
      </c>
      <c r="AP1476" s="81">
        <v>85.75087975018667</v>
      </c>
      <c r="AQ1476" s="77">
        <v>3.355536156342296E-2</v>
      </c>
      <c r="AR1476" s="81">
        <v>79.877549701140424</v>
      </c>
      <c r="AS1476" s="77">
        <v>0.1095518309736087</v>
      </c>
      <c r="AT1476" s="76">
        <v>19172.485669336667</v>
      </c>
      <c r="AU1476" s="76">
        <v>19106.618147871955</v>
      </c>
      <c r="AV1476" s="77">
        <v>3.4473668210116006E-3</v>
      </c>
      <c r="AW1476" s="76">
        <v>18480.477462287901</v>
      </c>
      <c r="AX1476" s="77">
        <v>3.7445364085473942E-2</v>
      </c>
      <c r="AY1476" s="82">
        <v>737</v>
      </c>
      <c r="AZ1476" s="82">
        <v>735.75</v>
      </c>
      <c r="BA1476" s="77">
        <v>1.6989466530750934E-3</v>
      </c>
      <c r="BB1476" s="82">
        <v>731.77631578947364</v>
      </c>
      <c r="BC1476" s="77">
        <v>7.1383619527106571E-3</v>
      </c>
      <c r="BD1476" s="83">
        <v>2.2404877532422263</v>
      </c>
      <c r="BE1476" s="83">
        <v>2.0899972078409417</v>
      </c>
      <c r="BF1476" s="77">
        <v>7.2005141842628531E-2</v>
      </c>
      <c r="BG1476" s="83">
        <v>2.0846766054384673</v>
      </c>
      <c r="BH1476" s="77">
        <v>7.4741160042416932E-2</v>
      </c>
      <c r="BI1476" s="83">
        <v>2.0601691096062775</v>
      </c>
      <c r="BJ1476" s="77">
        <v>8.7526136954072548E-2</v>
      </c>
      <c r="BK1476" s="83">
        <v>2.7476645748078314</v>
      </c>
      <c r="BL1476" s="83">
        <v>2.5668183093386459</v>
      </c>
      <c r="BM1476" s="77">
        <v>7.0455421332794518E-2</v>
      </c>
      <c r="BN1476" s="83">
        <v>2.6379291435983028</v>
      </c>
      <c r="BO1476" s="77">
        <v>4.1599082172405349E-2</v>
      </c>
    </row>
    <row r="1477" spans="1:67" hidden="1" x14ac:dyDescent="0.25">
      <c r="A1477" s="74" t="s">
        <v>244</v>
      </c>
      <c r="B1477" s="74" t="s">
        <v>76</v>
      </c>
      <c r="C1477" s="75" t="s">
        <v>185</v>
      </c>
      <c r="D1477" s="76">
        <v>7962266.1271229051</v>
      </c>
      <c r="E1477" s="76">
        <v>8059739.5939796809</v>
      </c>
      <c r="F1477" s="77">
        <v>-1.2093872974455003E-2</v>
      </c>
      <c r="G1477" s="76">
        <v>7127756.2964642886</v>
      </c>
      <c r="H1477" s="77">
        <v>0.11707889494939294</v>
      </c>
      <c r="I1477" s="76">
        <v>7056448.230108181</v>
      </c>
      <c r="J1477" s="77">
        <v>0.1283673978007541</v>
      </c>
      <c r="K1477" s="78">
        <v>4309877.0885325503</v>
      </c>
      <c r="L1477" s="78">
        <v>4614016.3076571161</v>
      </c>
      <c r="M1477" s="77">
        <v>-6.5916372818153351E-2</v>
      </c>
      <c r="N1477" s="78">
        <v>4138583.8881616457</v>
      </c>
      <c r="O1477" s="77">
        <v>4.138932663921252E-2</v>
      </c>
      <c r="P1477" s="78">
        <v>3894694.7068143822</v>
      </c>
      <c r="Q1477" s="77">
        <v>0.10660203506881837</v>
      </c>
      <c r="R1477" s="78">
        <v>3452420.9339840715</v>
      </c>
      <c r="S1477" s="78">
        <v>3636908.6951222038</v>
      </c>
      <c r="T1477" s="77">
        <v>-5.0726530854504535E-2</v>
      </c>
      <c r="U1477" s="78">
        <v>3096994.2504209122</v>
      </c>
      <c r="V1477" s="77">
        <v>0.11476504469288352</v>
      </c>
      <c r="W1477" s="78">
        <v>2903308.5403408231</v>
      </c>
      <c r="X1477" s="77">
        <v>0.18913332359046736</v>
      </c>
      <c r="Y1477" s="75"/>
      <c r="Z1477" s="75"/>
      <c r="AA1477" s="75"/>
      <c r="AB1477" s="75"/>
      <c r="AC1477" s="75"/>
      <c r="AD1477" s="75"/>
      <c r="AE1477" s="80">
        <v>96.731494984076079</v>
      </c>
      <c r="AF1477" s="80">
        <v>96.686431415759486</v>
      </c>
      <c r="AG1477" s="75"/>
      <c r="AH1477" s="80">
        <v>96.124476968556266</v>
      </c>
      <c r="AI1477" s="75"/>
      <c r="AJ1477" s="81">
        <v>9702.4689337189775</v>
      </c>
      <c r="AK1477" s="81">
        <v>9679.8355792310958</v>
      </c>
      <c r="AL1477" s="77">
        <v>2.3381961710634254E-3</v>
      </c>
      <c r="AM1477" s="81">
        <v>9584.774060356367</v>
      </c>
      <c r="AN1477" s="77">
        <v>1.2279358138384171E-2</v>
      </c>
      <c r="AO1477" s="81">
        <v>99.518626510084601</v>
      </c>
      <c r="AP1477" s="81">
        <v>82.069707780672644</v>
      </c>
      <c r="AQ1477" s="77">
        <v>3.3676192725005222E-3</v>
      </c>
      <c r="AR1477" s="81">
        <v>81.653543783672788</v>
      </c>
      <c r="AS1477" s="77">
        <v>8.481487692013857E-3</v>
      </c>
      <c r="AT1477" s="76">
        <v>14524.793246607407</v>
      </c>
      <c r="AU1477" s="76">
        <v>13937.118572471487</v>
      </c>
      <c r="AV1477" s="77">
        <v>4.2166153002148647E-2</v>
      </c>
      <c r="AW1477" s="76">
        <v>12993.162661465423</v>
      </c>
      <c r="AX1477" s="77">
        <v>0.11787973606183116</v>
      </c>
      <c r="AY1477" s="82">
        <v>419.25</v>
      </c>
      <c r="AZ1477" s="82">
        <v>410</v>
      </c>
      <c r="BA1477" s="77">
        <v>2.2560975609756097E-2</v>
      </c>
      <c r="BB1477" s="82">
        <v>416.4375</v>
      </c>
      <c r="BC1477" s="77">
        <v>6.7537145429986496E-3</v>
      </c>
      <c r="BD1477" s="83">
        <v>1.8474462179695106</v>
      </c>
      <c r="BE1477" s="83">
        <v>1.746794778467573</v>
      </c>
      <c r="BF1477" s="77">
        <v>5.7620643674145273E-2</v>
      </c>
      <c r="BG1477" s="83">
        <v>1.7222693774199247</v>
      </c>
      <c r="BH1477" s="77">
        <v>7.2681336723938741E-2</v>
      </c>
      <c r="BI1477" s="83">
        <v>1.8118103628923243</v>
      </c>
      <c r="BJ1477" s="77">
        <v>1.9668645133643099E-2</v>
      </c>
      <c r="BK1477" s="83">
        <v>2.3062848590523699</v>
      </c>
      <c r="BL1477" s="83">
        <v>2.216096215115146</v>
      </c>
      <c r="BM1477" s="77">
        <v>4.0697079541078415E-2</v>
      </c>
      <c r="BN1477" s="83">
        <v>2.3015077588521695</v>
      </c>
      <c r="BO1477" s="77">
        <v>2.0756394071783936E-3</v>
      </c>
    </row>
    <row r="1478" spans="1:67" hidden="1" x14ac:dyDescent="0.25">
      <c r="A1478" s="74" t="s">
        <v>244</v>
      </c>
      <c r="B1478" s="74" t="s">
        <v>76</v>
      </c>
      <c r="C1478" s="75" t="s">
        <v>191</v>
      </c>
      <c r="D1478" s="76">
        <v>9600274.8149587512</v>
      </c>
      <c r="E1478" s="76">
        <v>9000787.1142522525</v>
      </c>
      <c r="F1478" s="77">
        <v>6.6603919534686334E-2</v>
      </c>
      <c r="G1478" s="76">
        <v>7484648.6670294264</v>
      </c>
      <c r="H1478" s="77">
        <v>0.2826620516269327</v>
      </c>
      <c r="I1478" s="76">
        <v>7382212.1360721244</v>
      </c>
      <c r="J1478" s="77">
        <v>0.30046043624896401</v>
      </c>
      <c r="K1478" s="78">
        <v>4980178.7310574222</v>
      </c>
      <c r="L1478" s="78">
        <v>4808977.9432065887</v>
      </c>
      <c r="M1478" s="77">
        <v>3.5600243933886326E-2</v>
      </c>
      <c r="N1478" s="78">
        <v>4135238.0165054323</v>
      </c>
      <c r="O1478" s="77">
        <v>0.20432698460874191</v>
      </c>
      <c r="P1478" s="78">
        <v>4043349.4099729043</v>
      </c>
      <c r="Q1478" s="77">
        <v>0.2316963551984482</v>
      </c>
      <c r="R1478" s="78">
        <v>5317025.4224927155</v>
      </c>
      <c r="S1478" s="78">
        <v>5062667.0181570072</v>
      </c>
      <c r="T1478" s="77">
        <v>5.024197787914244E-2</v>
      </c>
      <c r="U1478" s="78">
        <v>4224622.0930588124</v>
      </c>
      <c r="V1478" s="77">
        <v>0.25858012986031492</v>
      </c>
      <c r="W1478" s="78">
        <v>4307336.0091997664</v>
      </c>
      <c r="X1478" s="77">
        <v>0.23441157391399634</v>
      </c>
      <c r="Y1478" s="75"/>
      <c r="Z1478" s="75"/>
      <c r="AA1478" s="75"/>
      <c r="AB1478" s="75"/>
      <c r="AC1478" s="75"/>
      <c r="AD1478" s="75"/>
      <c r="AE1478" s="80">
        <v>94.552067820739921</v>
      </c>
      <c r="AF1478" s="80">
        <v>94.049555696721583</v>
      </c>
      <c r="AG1478" s="75"/>
      <c r="AH1478" s="80">
        <v>93.76188891001253</v>
      </c>
      <c r="AI1478" s="75"/>
      <c r="AJ1478" s="81">
        <v>6567.9833331379568</v>
      </c>
      <c r="AK1478" s="81">
        <v>6495.3174150106615</v>
      </c>
      <c r="AL1478" s="77">
        <v>1.1187431419342888E-2</v>
      </c>
      <c r="AM1478" s="81">
        <v>6317.5408124524056</v>
      </c>
      <c r="AN1478" s="77">
        <v>3.9642406455358062E-2</v>
      </c>
      <c r="AO1478" s="81">
        <v>66.792917520668979</v>
      </c>
      <c r="AP1478" s="81">
        <v>55.47642902520483</v>
      </c>
      <c r="AQ1478" s="77">
        <v>2.300998685616714E-2</v>
      </c>
      <c r="AR1478" s="81">
        <v>55.700784997306741</v>
      </c>
      <c r="AS1478" s="77">
        <v>1.8889427332954383E-2</v>
      </c>
      <c r="AT1478" s="76">
        <v>27426.588780291564</v>
      </c>
      <c r="AU1478" s="76">
        <v>25513.103516639116</v>
      </c>
      <c r="AV1478" s="77">
        <v>7.5000097985120195E-2</v>
      </c>
      <c r="AW1478" s="76">
        <v>23594.30495716965</v>
      </c>
      <c r="AX1478" s="77">
        <v>0.16242410319263886</v>
      </c>
      <c r="AY1478" s="82">
        <v>832.05970556161401</v>
      </c>
      <c r="AZ1478" s="82">
        <v>805.75</v>
      </c>
      <c r="BA1478" s="77">
        <v>3.2652442521394986E-2</v>
      </c>
      <c r="BB1478" s="82">
        <v>807.63659777337091</v>
      </c>
      <c r="BC1478" s="77">
        <v>3.0240219246597855E-2</v>
      </c>
      <c r="BD1478" s="83">
        <v>1.9276968425027512</v>
      </c>
      <c r="BE1478" s="83">
        <v>1.8716632142110843</v>
      </c>
      <c r="BF1478" s="77">
        <v>2.9937879777845278E-2</v>
      </c>
      <c r="BG1478" s="83">
        <v>1.8099680446821009</v>
      </c>
      <c r="BH1478" s="77">
        <v>6.5044683063080214E-2</v>
      </c>
      <c r="BI1478" s="83">
        <v>1.8257665582558682</v>
      </c>
      <c r="BJ1478" s="77">
        <v>5.5828760684638518E-2</v>
      </c>
      <c r="BK1478" s="83">
        <v>1.8055724868921113</v>
      </c>
      <c r="BL1478" s="83">
        <v>1.7778746028469521</v>
      </c>
      <c r="BM1478" s="77">
        <v>1.5579211267659649E-2</v>
      </c>
      <c r="BN1478" s="83">
        <v>1.771672945451604</v>
      </c>
      <c r="BO1478" s="77">
        <v>1.9134198288424019E-2</v>
      </c>
    </row>
    <row r="1479" spans="1:67" hidden="1" x14ac:dyDescent="0.25">
      <c r="A1479" s="74" t="s">
        <v>244</v>
      </c>
      <c r="B1479" s="74" t="s">
        <v>76</v>
      </c>
      <c r="C1479" s="75" t="s">
        <v>225</v>
      </c>
      <c r="D1479" s="76">
        <v>1119995.2731963145</v>
      </c>
      <c r="E1479" s="76">
        <v>1173677.8535376179</v>
      </c>
      <c r="F1479" s="77">
        <v>-4.5738769100479484E-2</v>
      </c>
      <c r="G1479" s="76">
        <v>1023426.7084103001</v>
      </c>
      <c r="H1479" s="77">
        <v>9.4358065890243759E-2</v>
      </c>
      <c r="I1479" s="76">
        <v>995058.03535596852</v>
      </c>
      <c r="J1479" s="77">
        <v>0.12555773975097978</v>
      </c>
      <c r="K1479" s="78">
        <v>641117.86909502605</v>
      </c>
      <c r="L1479" s="78">
        <v>698110.94518015825</v>
      </c>
      <c r="M1479" s="77">
        <v>-8.163899517493492E-2</v>
      </c>
      <c r="N1479" s="78">
        <v>626388.08177208703</v>
      </c>
      <c r="O1479" s="77">
        <v>2.3515433565191136E-2</v>
      </c>
      <c r="P1479" s="78">
        <v>575230.26032930426</v>
      </c>
      <c r="Q1479" s="77">
        <v>0.11454127731041627</v>
      </c>
      <c r="R1479" s="78">
        <v>517972.51703721686</v>
      </c>
      <c r="S1479" s="78">
        <v>554689.67154925561</v>
      </c>
      <c r="T1479" s="77">
        <v>-6.6194047582474796E-2</v>
      </c>
      <c r="U1479" s="78">
        <v>472192.9174921129</v>
      </c>
      <c r="V1479" s="77">
        <v>9.6951050829492014E-2</v>
      </c>
      <c r="W1479" s="78">
        <v>433052.94481023081</v>
      </c>
      <c r="X1479" s="77">
        <v>0.19609512703856308</v>
      </c>
      <c r="Y1479" s="76">
        <v>1068483.4429561582</v>
      </c>
      <c r="Z1479" s="79">
        <v>51511.830240156371</v>
      </c>
      <c r="AA1479" s="78">
        <v>582315.26162024657</v>
      </c>
      <c r="AB1479" s="78">
        <v>58802.607474779434</v>
      </c>
      <c r="AC1479" s="78">
        <v>468220.30304841837</v>
      </c>
      <c r="AD1479" s="78">
        <v>49752.213988798525</v>
      </c>
      <c r="AE1479" s="80">
        <v>95.602234935531911</v>
      </c>
      <c r="AF1479" s="80">
        <v>96.088041193665731</v>
      </c>
      <c r="AG1479" s="75"/>
      <c r="AH1479" s="80">
        <v>95.203153842002109</v>
      </c>
      <c r="AI1479" s="75"/>
      <c r="AJ1479" s="81">
        <v>8645.4981863395678</v>
      </c>
      <c r="AK1479" s="81">
        <v>8542.8793378922528</v>
      </c>
      <c r="AL1479" s="77">
        <v>1.2012208576111497E-2</v>
      </c>
      <c r="AM1479" s="81">
        <v>8437.7406042302027</v>
      </c>
      <c r="AN1479" s="77">
        <v>2.4622418708298201E-2</v>
      </c>
      <c r="AO1479" s="81">
        <v>89.870320223678533</v>
      </c>
      <c r="AP1479" s="81">
        <v>72.763728765220023</v>
      </c>
      <c r="AQ1479" s="77">
        <v>2.4434168257362596E-2</v>
      </c>
      <c r="AR1479" s="81">
        <v>73.364951055056721</v>
      </c>
      <c r="AS1479" s="77">
        <v>1.6038978898285212E-2</v>
      </c>
      <c r="AT1479" s="76">
        <v>2972.5332093358202</v>
      </c>
      <c r="AU1479" s="76">
        <v>2729.7411362446383</v>
      </c>
      <c r="AV1479" s="77">
        <v>8.8943259075912245E-2</v>
      </c>
      <c r="AW1479" s="76">
        <v>2469.4567085968256</v>
      </c>
      <c r="AX1479" s="77">
        <v>0.20371950598998295</v>
      </c>
      <c r="AY1479" s="82">
        <v>93</v>
      </c>
      <c r="AZ1479" s="82">
        <v>93.25</v>
      </c>
      <c r="BA1479" s="77">
        <v>-2.6809651474530832E-3</v>
      </c>
      <c r="BB1479" s="82">
        <v>90</v>
      </c>
      <c r="BC1479" s="77">
        <v>3.3333333333333333E-2</v>
      </c>
      <c r="BD1479" s="83">
        <v>1.7469412836320579</v>
      </c>
      <c r="BE1479" s="83">
        <v>1.6812196709431799</v>
      </c>
      <c r="BF1479" s="77">
        <v>3.9091627242267252E-2</v>
      </c>
      <c r="BG1479" s="83">
        <v>1.6338540566017292</v>
      </c>
      <c r="BH1479" s="77">
        <v>6.9215011324536571E-2</v>
      </c>
      <c r="BI1479" s="83">
        <v>1.7298429932846784</v>
      </c>
      <c r="BJ1479" s="77">
        <v>9.8843018781217696E-3</v>
      </c>
      <c r="BK1479" s="83">
        <v>2.1622677581479515</v>
      </c>
      <c r="BL1479" s="83">
        <v>2.1159179875470193</v>
      </c>
      <c r="BM1479" s="77">
        <v>2.1905277460524532E-2</v>
      </c>
      <c r="BN1479" s="83">
        <v>2.16739106093728</v>
      </c>
      <c r="BO1479" s="77">
        <v>-2.3638109807064237E-3</v>
      </c>
    </row>
    <row r="1480" spans="1:67" hidden="1" x14ac:dyDescent="0.25">
      <c r="A1480" s="74" t="s">
        <v>244</v>
      </c>
      <c r="B1480" s="74" t="s">
        <v>76</v>
      </c>
      <c r="C1480" s="75" t="s">
        <v>207</v>
      </c>
      <c r="D1480" s="76">
        <v>4272926.5610366426</v>
      </c>
      <c r="E1480" s="76">
        <v>4050091.6884470009</v>
      </c>
      <c r="F1480" s="77">
        <v>5.5019710596993246E-2</v>
      </c>
      <c r="G1480" s="76">
        <v>3698464.1937374044</v>
      </c>
      <c r="H1480" s="77">
        <v>0.15532457182415696</v>
      </c>
      <c r="I1480" s="76">
        <v>3802893.3135006558</v>
      </c>
      <c r="J1480" s="77">
        <v>0.12359885192343452</v>
      </c>
      <c r="K1480" s="78">
        <v>1992112.7862151174</v>
      </c>
      <c r="L1480" s="78">
        <v>1977396.9917630074</v>
      </c>
      <c r="M1480" s="77">
        <v>7.442003054222191E-3</v>
      </c>
      <c r="N1480" s="78">
        <v>1732458.8238349457</v>
      </c>
      <c r="O1480" s="77">
        <v>0.14987597904659317</v>
      </c>
      <c r="P1480" s="78">
        <v>1843352.0209334558</v>
      </c>
      <c r="Q1480" s="77">
        <v>8.0701224504221722E-2</v>
      </c>
      <c r="R1480" s="78">
        <v>1867117.3155105163</v>
      </c>
      <c r="S1480" s="78">
        <v>1933687.9343557504</v>
      </c>
      <c r="T1480" s="77">
        <v>-3.4426764351412051E-2</v>
      </c>
      <c r="U1480" s="78">
        <v>1629252.7170187305</v>
      </c>
      <c r="V1480" s="77">
        <v>0.14599613430569547</v>
      </c>
      <c r="W1480" s="78">
        <v>1757110.7379095517</v>
      </c>
      <c r="X1480" s="77">
        <v>6.2606513765797289E-2</v>
      </c>
      <c r="Y1480" s="76">
        <v>4165817.6851086225</v>
      </c>
      <c r="Z1480" s="79">
        <v>107108.87592801999</v>
      </c>
      <c r="AA1480" s="78">
        <v>1921221.166934218</v>
      </c>
      <c r="AB1480" s="78">
        <v>70891.619280899497</v>
      </c>
      <c r="AC1480" s="78">
        <v>1782736.0615510403</v>
      </c>
      <c r="AD1480" s="78">
        <v>84381.253959475915</v>
      </c>
      <c r="AE1480" s="80">
        <v>95.794613611307341</v>
      </c>
      <c r="AF1480" s="80">
        <v>95.825934315581577</v>
      </c>
      <c r="AG1480" s="75"/>
      <c r="AH1480" s="80">
        <v>95.461563474422888</v>
      </c>
      <c r="AI1480" s="75"/>
      <c r="AJ1480" s="81">
        <v>6442.4265394499635</v>
      </c>
      <c r="AK1480" s="81">
        <v>6013.8403211099912</v>
      </c>
      <c r="AL1480" s="77">
        <v>7.1266644183340555E-2</v>
      </c>
      <c r="AM1480" s="81">
        <v>6017.1020928378475</v>
      </c>
      <c r="AN1480" s="77">
        <v>7.0685928217568278E-2</v>
      </c>
      <c r="AO1480" s="81">
        <v>66.046161157945605</v>
      </c>
      <c r="AP1480" s="81">
        <v>53.613223036181019</v>
      </c>
      <c r="AQ1480" s="77">
        <v>5.7944575829947581E-2</v>
      </c>
      <c r="AR1480" s="81">
        <v>53.707915049695117</v>
      </c>
      <c r="AS1480" s="77">
        <v>5.6079321854272626E-2</v>
      </c>
      <c r="AT1480" s="76">
        <v>11929.972490427852</v>
      </c>
      <c r="AU1480" s="76">
        <v>11442.021533081055</v>
      </c>
      <c r="AV1480" s="77">
        <v>4.2645519931599318E-2</v>
      </c>
      <c r="AW1480" s="76">
        <v>10722.560035989047</v>
      </c>
      <c r="AX1480" s="77">
        <v>0.11260486771687575</v>
      </c>
      <c r="AY1480" s="82">
        <v>352</v>
      </c>
      <c r="AZ1480" s="82">
        <v>353.25</v>
      </c>
      <c r="BA1480" s="77">
        <v>-3.5385704175513091E-3</v>
      </c>
      <c r="BB1480" s="82">
        <v>344.5</v>
      </c>
      <c r="BC1480" s="77">
        <v>2.1770682148040638E-2</v>
      </c>
      <c r="BD1480" s="83">
        <v>2.1449220097396799</v>
      </c>
      <c r="BE1480" s="83">
        <v>2.048193511630672</v>
      </c>
      <c r="BF1480" s="77">
        <v>4.7226249648646454E-2</v>
      </c>
      <c r="BG1480" s="83">
        <v>2.1348064051245603</v>
      </c>
      <c r="BH1480" s="77">
        <v>4.7384177744817114E-3</v>
      </c>
      <c r="BI1480" s="83">
        <v>2.0630315155837176</v>
      </c>
      <c r="BJ1480" s="77">
        <v>3.9694252626476315E-2</v>
      </c>
      <c r="BK1480" s="83">
        <v>2.2885153094240991</v>
      </c>
      <c r="BL1480" s="83">
        <v>2.0944908516463263</v>
      </c>
      <c r="BM1480" s="77">
        <v>9.2635619594740329E-2</v>
      </c>
      <c r="BN1480" s="83">
        <v>2.2700371496111402</v>
      </c>
      <c r="BO1480" s="77">
        <v>8.1400252925923205E-3</v>
      </c>
    </row>
    <row r="1481" spans="1:67" hidden="1" x14ac:dyDescent="0.25">
      <c r="A1481" s="74" t="s">
        <v>244</v>
      </c>
      <c r="B1481" s="74" t="s">
        <v>76</v>
      </c>
      <c r="C1481" s="75" t="s">
        <v>221</v>
      </c>
      <c r="D1481" s="76">
        <v>1971290.0832377125</v>
      </c>
      <c r="E1481" s="76">
        <v>2042104.8415596951</v>
      </c>
      <c r="F1481" s="77">
        <v>-3.4677337265356316E-2</v>
      </c>
      <c r="G1481" s="76">
        <v>1818024.326800877</v>
      </c>
      <c r="H1481" s="77">
        <v>8.4303468428573045E-2</v>
      </c>
      <c r="I1481" s="76">
        <v>1822261.0770099903</v>
      </c>
      <c r="J1481" s="77">
        <v>8.1782466907679624E-2</v>
      </c>
      <c r="K1481" s="78">
        <v>830369.07298430172</v>
      </c>
      <c r="L1481" s="78">
        <v>890824.6128435164</v>
      </c>
      <c r="M1481" s="77">
        <v>-6.7864694113289381E-2</v>
      </c>
      <c r="N1481" s="78">
        <v>803181.92540952435</v>
      </c>
      <c r="O1481" s="77">
        <v>3.384930202570887E-2</v>
      </c>
      <c r="P1481" s="78">
        <v>830569.8622556387</v>
      </c>
      <c r="Q1481" s="77">
        <v>-2.4174880459987099E-4</v>
      </c>
      <c r="R1481" s="78">
        <v>841950.92126457894</v>
      </c>
      <c r="S1481" s="78">
        <v>914687.49450603267</v>
      </c>
      <c r="T1481" s="77">
        <v>-7.9520681848541455E-2</v>
      </c>
      <c r="U1481" s="78">
        <v>819818.60639655637</v>
      </c>
      <c r="V1481" s="77">
        <v>2.6996599851890769E-2</v>
      </c>
      <c r="W1481" s="78">
        <v>856556.41133157338</v>
      </c>
      <c r="X1481" s="77">
        <v>-1.705140475720595E-2</v>
      </c>
      <c r="Y1481" s="75"/>
      <c r="Z1481" s="75"/>
      <c r="AA1481" s="75"/>
      <c r="AB1481" s="75"/>
      <c r="AC1481" s="75"/>
      <c r="AD1481" s="75"/>
      <c r="AE1481" s="80">
        <v>95.352330253779073</v>
      </c>
      <c r="AF1481" s="80">
        <v>95.46708990675377</v>
      </c>
      <c r="AG1481" s="75"/>
      <c r="AH1481" s="80">
        <v>95.267180538467827</v>
      </c>
      <c r="AI1481" s="75"/>
      <c r="AJ1481" s="81">
        <v>8608.7943176645076</v>
      </c>
      <c r="AK1481" s="81">
        <v>8729.3155825743015</v>
      </c>
      <c r="AL1481" s="77">
        <v>-1.380649648528938E-2</v>
      </c>
      <c r="AM1481" s="81">
        <v>8614.5070822265679</v>
      </c>
      <c r="AN1481" s="77">
        <v>-6.6315629060737468E-4</v>
      </c>
      <c r="AO1481" s="81">
        <v>87.118015160018004</v>
      </c>
      <c r="AP1481" s="81">
        <v>72.668521326414236</v>
      </c>
      <c r="AQ1481" s="77">
        <v>-6.1752090891397009E-3</v>
      </c>
      <c r="AR1481" s="81">
        <v>76.04389571254886</v>
      </c>
      <c r="AS1481" s="77">
        <v>-5.0288292882564381E-2</v>
      </c>
      <c r="AT1481" s="76">
        <v>5377.4751006816623</v>
      </c>
      <c r="AU1481" s="76">
        <v>5153.9998679260652</v>
      </c>
      <c r="AV1481" s="77">
        <v>4.3359572852593412E-2</v>
      </c>
      <c r="AW1481" s="76">
        <v>4782.6759276273251</v>
      </c>
      <c r="AX1481" s="77">
        <v>0.12436535154273264</v>
      </c>
      <c r="AY1481" s="82">
        <v>155</v>
      </c>
      <c r="AZ1481" s="82">
        <v>158.00635593220341</v>
      </c>
      <c r="BA1481" s="77">
        <v>-1.9026803791952252E-2</v>
      </c>
      <c r="BB1481" s="82">
        <v>157.5</v>
      </c>
      <c r="BC1481" s="77">
        <v>-1.5873015873015872E-2</v>
      </c>
      <c r="BD1481" s="83">
        <v>2.3739926586535818</v>
      </c>
      <c r="BE1481" s="83">
        <v>2.2923758640225338</v>
      </c>
      <c r="BF1481" s="77">
        <v>3.5603583126124598E-2</v>
      </c>
      <c r="BG1481" s="83">
        <v>2.2635274391588274</v>
      </c>
      <c r="BH1481" s="77">
        <v>4.8802244489603151E-2</v>
      </c>
      <c r="BI1481" s="83">
        <v>2.1939889223299578</v>
      </c>
      <c r="BJ1481" s="77">
        <v>8.2044049763234358E-2</v>
      </c>
      <c r="BK1481" s="83">
        <v>2.3413360962618914</v>
      </c>
      <c r="BL1481" s="83">
        <v>2.2325710735364455</v>
      </c>
      <c r="BM1481" s="77">
        <v>4.8717384192011229E-2</v>
      </c>
      <c r="BN1481" s="83">
        <v>2.2175933951924436</v>
      </c>
      <c r="BO1481" s="77">
        <v>5.5800446257511245E-2</v>
      </c>
    </row>
    <row r="1482" spans="1:67" hidden="1" x14ac:dyDescent="0.25">
      <c r="A1482" s="74" t="s">
        <v>244</v>
      </c>
      <c r="B1482" s="74" t="s">
        <v>76</v>
      </c>
      <c r="C1482" s="75" t="s">
        <v>194</v>
      </c>
      <c r="D1482" s="76">
        <v>8747802.3370605297</v>
      </c>
      <c r="E1482" s="76">
        <v>8725635.9176956769</v>
      </c>
      <c r="F1482" s="77">
        <v>2.5403786696966248E-3</v>
      </c>
      <c r="G1482" s="76">
        <v>7658638.2195428517</v>
      </c>
      <c r="H1482" s="77">
        <v>0.14221380959586452</v>
      </c>
      <c r="I1482" s="76">
        <v>7898554.8880515369</v>
      </c>
      <c r="J1482" s="77">
        <v>0.10751934512649698</v>
      </c>
      <c r="K1482" s="78">
        <v>4099937.5814857921</v>
      </c>
      <c r="L1482" s="78">
        <v>4333737.0593150631</v>
      </c>
      <c r="M1482" s="77">
        <v>-5.3948699385611192E-2</v>
      </c>
      <c r="N1482" s="78">
        <v>3849280.6304298919</v>
      </c>
      <c r="O1482" s="77">
        <v>6.5117868797190434E-2</v>
      </c>
      <c r="P1482" s="78">
        <v>3784311.4097266905</v>
      </c>
      <c r="Q1482" s="77">
        <v>8.3403858083100149E-2</v>
      </c>
      <c r="R1482" s="78">
        <v>4259635.8987247199</v>
      </c>
      <c r="S1482" s="78">
        <v>4624950.5665980522</v>
      </c>
      <c r="T1482" s="77">
        <v>-7.8987799461399361E-2</v>
      </c>
      <c r="U1482" s="78">
        <v>3661392.5634461707</v>
      </c>
      <c r="V1482" s="77">
        <v>0.16339229539360606</v>
      </c>
      <c r="W1482" s="78">
        <v>3663481.6264483179</v>
      </c>
      <c r="X1482" s="77">
        <v>0.16272888281259465</v>
      </c>
      <c r="Y1482" s="76">
        <v>8369513.7564746719</v>
      </c>
      <c r="Z1482" s="79">
        <v>378288.5805858575</v>
      </c>
      <c r="AA1482" s="78">
        <v>3855730.5382230431</v>
      </c>
      <c r="AB1482" s="78">
        <v>244207.04326274892</v>
      </c>
      <c r="AC1482" s="78">
        <v>3807121.8739785603</v>
      </c>
      <c r="AD1482" s="78">
        <v>452514.02474615962</v>
      </c>
      <c r="AE1482" s="80">
        <v>96.342081385458329</v>
      </c>
      <c r="AF1482" s="80">
        <v>96.244313053254842</v>
      </c>
      <c r="AG1482" s="75"/>
      <c r="AH1482" s="80">
        <v>95.798924978704662</v>
      </c>
      <c r="AI1482" s="75"/>
      <c r="AJ1482" s="81">
        <v>7226.190224142847</v>
      </c>
      <c r="AK1482" s="81">
        <v>7269.5487970414233</v>
      </c>
      <c r="AL1482" s="77">
        <v>-5.9644104619288717E-3</v>
      </c>
      <c r="AM1482" s="81">
        <v>6640.3561378769145</v>
      </c>
      <c r="AN1482" s="77">
        <v>8.822329316409798E-2</v>
      </c>
      <c r="AO1482" s="81">
        <v>74.019108895252529</v>
      </c>
      <c r="AP1482" s="81">
        <v>62.8385139146786</v>
      </c>
      <c r="AQ1482" s="77">
        <v>1.1076114840148662E-2</v>
      </c>
      <c r="AR1482" s="81">
        <v>61.124170399611323</v>
      </c>
      <c r="AS1482" s="77">
        <v>3.9433665861023516E-2</v>
      </c>
      <c r="AT1482" s="76">
        <v>20385.976761422644</v>
      </c>
      <c r="AU1482" s="76">
        <v>19159.110748991832</v>
      </c>
      <c r="AV1482" s="77">
        <v>6.4035644895229296E-2</v>
      </c>
      <c r="AW1482" s="76">
        <v>17854.497753394247</v>
      </c>
      <c r="AX1482" s="77">
        <v>0.14178382629369382</v>
      </c>
      <c r="AY1482" s="82">
        <v>531</v>
      </c>
      <c r="AZ1482" s="82">
        <v>527.75</v>
      </c>
      <c r="BA1482" s="77">
        <v>6.1582188536238747E-3</v>
      </c>
      <c r="BB1482" s="82">
        <v>521.75</v>
      </c>
      <c r="BC1482" s="77">
        <v>1.7728797316722569E-2</v>
      </c>
      <c r="BD1482" s="83">
        <v>2.1336428087498787</v>
      </c>
      <c r="BE1482" s="83">
        <v>2.0134207032566813</v>
      </c>
      <c r="BF1482" s="77">
        <v>5.971037513359214E-2</v>
      </c>
      <c r="BG1482" s="83">
        <v>1.9896284409608054</v>
      </c>
      <c r="BH1482" s="77">
        <v>7.2382543807791438E-2</v>
      </c>
      <c r="BI1482" s="83">
        <v>2.0871841751051834</v>
      </c>
      <c r="BJ1482" s="77">
        <v>2.2259000522727702E-2</v>
      </c>
      <c r="BK1482" s="83">
        <v>2.0536502520507702</v>
      </c>
      <c r="BL1482" s="83">
        <v>1.8866441472290032</v>
      </c>
      <c r="BM1482" s="77">
        <v>8.8520193417002457E-2</v>
      </c>
      <c r="BN1482" s="83">
        <v>2.0917282391414482</v>
      </c>
      <c r="BO1482" s="77">
        <v>-1.8204079467946156E-2</v>
      </c>
    </row>
    <row r="1483" spans="1:67" hidden="1" x14ac:dyDescent="0.25">
      <c r="A1483" s="74" t="s">
        <v>244</v>
      </c>
      <c r="B1483" s="74" t="s">
        <v>76</v>
      </c>
      <c r="C1483" s="75" t="s">
        <v>218</v>
      </c>
      <c r="D1483" s="76">
        <v>2158576.7494318308</v>
      </c>
      <c r="E1483" s="76">
        <v>2231695.2334400476</v>
      </c>
      <c r="F1483" s="77">
        <v>-3.2763651108179428E-2</v>
      </c>
      <c r="G1483" s="76">
        <v>2007063.4944216441</v>
      </c>
      <c r="H1483" s="77">
        <v>7.5490015852162556E-2</v>
      </c>
      <c r="I1483" s="76">
        <v>2093903.0082135522</v>
      </c>
      <c r="J1483" s="77">
        <v>3.0886693874830486E-2</v>
      </c>
      <c r="K1483" s="78">
        <v>1178317.1489594064</v>
      </c>
      <c r="L1483" s="78">
        <v>1269213.440024486</v>
      </c>
      <c r="M1483" s="77">
        <v>-7.1616237426012461E-2</v>
      </c>
      <c r="N1483" s="78">
        <v>1183496.7789551513</v>
      </c>
      <c r="O1483" s="77">
        <v>-4.3765476069294743E-3</v>
      </c>
      <c r="P1483" s="78">
        <v>1228553.0569368186</v>
      </c>
      <c r="Q1483" s="77">
        <v>-4.0890303999297058E-2</v>
      </c>
      <c r="R1483" s="78">
        <v>1191819.6750743994</v>
      </c>
      <c r="S1483" s="78">
        <v>1276749.1053682242</v>
      </c>
      <c r="T1483" s="77">
        <v>-6.652006250619652E-2</v>
      </c>
      <c r="U1483" s="78">
        <v>1176713.2103410223</v>
      </c>
      <c r="V1483" s="77">
        <v>1.2837847489618227E-2</v>
      </c>
      <c r="W1483" s="78">
        <v>1226250.4382191899</v>
      </c>
      <c r="X1483" s="77">
        <v>-2.8078084273545429E-2</v>
      </c>
      <c r="Y1483" s="75"/>
      <c r="Z1483" s="75"/>
      <c r="AA1483" s="75"/>
      <c r="AB1483" s="75"/>
      <c r="AC1483" s="75"/>
      <c r="AD1483" s="75"/>
      <c r="AE1483" s="80">
        <v>94.328500812129789</v>
      </c>
      <c r="AF1483" s="80">
        <v>94.416001690804492</v>
      </c>
      <c r="AG1483" s="75"/>
      <c r="AH1483" s="80">
        <v>94.581520681738738</v>
      </c>
      <c r="AI1483" s="75"/>
      <c r="AJ1483" s="81">
        <v>8448.0760568332043</v>
      </c>
      <c r="AK1483" s="81">
        <v>8370.6480035552213</v>
      </c>
      <c r="AL1483" s="77">
        <v>9.2499473451873072E-3</v>
      </c>
      <c r="AM1483" s="81">
        <v>8491.9244222828656</v>
      </c>
      <c r="AN1483" s="77">
        <v>-5.1635369404139878E-3</v>
      </c>
      <c r="AO1483" s="81">
        <v>86.084008586715044</v>
      </c>
      <c r="AP1483" s="81">
        <v>71.152247706055249</v>
      </c>
      <c r="AQ1483" s="77">
        <v>1.2972496362051673E-2</v>
      </c>
      <c r="AR1483" s="81">
        <v>72.142353624554829</v>
      </c>
      <c r="AS1483" s="77">
        <v>-9.2987878285892209E-4</v>
      </c>
      <c r="AT1483" s="76">
        <v>8688.6985492544172</v>
      </c>
      <c r="AU1483" s="76">
        <v>8160.3263782970907</v>
      </c>
      <c r="AV1483" s="77">
        <v>6.4748901755028579E-2</v>
      </c>
      <c r="AW1483" s="76">
        <v>7566.7165978240964</v>
      </c>
      <c r="AX1483" s="77">
        <v>0.14827857458715457</v>
      </c>
      <c r="AY1483" s="82">
        <v>271</v>
      </c>
      <c r="AZ1483" s="82">
        <v>258.0494699646643</v>
      </c>
      <c r="BA1483" s="77">
        <v>5.0186229939201459E-2</v>
      </c>
      <c r="BB1483" s="82">
        <v>259.48962264150941</v>
      </c>
      <c r="BC1483" s="77">
        <v>4.4357755972355105E-2</v>
      </c>
      <c r="BD1483" s="83">
        <v>1.8319149062186779</v>
      </c>
      <c r="BE1483" s="83">
        <v>1.7583293424603139</v>
      </c>
      <c r="BF1483" s="77">
        <v>4.1849704706287044E-2</v>
      </c>
      <c r="BG1483" s="83">
        <v>1.6958757557359621</v>
      </c>
      <c r="BH1483" s="77">
        <v>8.0217639778498231E-2</v>
      </c>
      <c r="BI1483" s="83">
        <v>1.7043651443384396</v>
      </c>
      <c r="BJ1483" s="77">
        <v>7.4837110054692915E-2</v>
      </c>
      <c r="BK1483" s="83">
        <v>1.8111605258547872</v>
      </c>
      <c r="BL1483" s="83">
        <v>1.7479512803703197</v>
      </c>
      <c r="BM1483" s="77">
        <v>3.6161903477696489E-2</v>
      </c>
      <c r="BN1483" s="83">
        <v>1.7056522156660234</v>
      </c>
      <c r="BO1483" s="77">
        <v>6.1858044224780501E-2</v>
      </c>
    </row>
    <row r="1484" spans="1:67" hidden="1" x14ac:dyDescent="0.25">
      <c r="A1484" s="74" t="s">
        <v>244</v>
      </c>
      <c r="B1484" s="74" t="s">
        <v>76</v>
      </c>
      <c r="C1484" s="75" t="s">
        <v>200</v>
      </c>
      <c r="D1484" s="76">
        <v>5966188.0269508995</v>
      </c>
      <c r="E1484" s="76">
        <v>5871505.3015732411</v>
      </c>
      <c r="F1484" s="77">
        <v>1.612580088317192E-2</v>
      </c>
      <c r="G1484" s="76">
        <v>5028217.3240943495</v>
      </c>
      <c r="H1484" s="77">
        <v>0.18654140073897688</v>
      </c>
      <c r="I1484" s="76">
        <v>5111222.7230097316</v>
      </c>
      <c r="J1484" s="77">
        <v>0.16727216759549143</v>
      </c>
      <c r="K1484" s="78">
        <v>3827478.4829294402</v>
      </c>
      <c r="L1484" s="78">
        <v>3979457.5695496337</v>
      </c>
      <c r="M1484" s="77">
        <v>-3.8190905158311146E-2</v>
      </c>
      <c r="N1484" s="78">
        <v>3514821.2470903872</v>
      </c>
      <c r="O1484" s="77">
        <v>8.8953950673273816E-2</v>
      </c>
      <c r="P1484" s="78">
        <v>3426253.9510492668</v>
      </c>
      <c r="Q1484" s="77">
        <v>0.11710297532303497</v>
      </c>
      <c r="R1484" s="78">
        <v>3441066.6153181815</v>
      </c>
      <c r="S1484" s="78">
        <v>3392186.4657176626</v>
      </c>
      <c r="T1484" s="77">
        <v>1.4409629333326644E-2</v>
      </c>
      <c r="U1484" s="78">
        <v>2867022.2828265056</v>
      </c>
      <c r="V1484" s="77">
        <v>0.2002231848458966</v>
      </c>
      <c r="W1484" s="78">
        <v>2830824.6090984927</v>
      </c>
      <c r="X1484" s="77">
        <v>0.21557040455926624</v>
      </c>
      <c r="Y1484" s="76">
        <v>5741835.3941169549</v>
      </c>
      <c r="Z1484" s="79">
        <v>224352.63283394501</v>
      </c>
      <c r="AA1484" s="78">
        <v>3591061.8560425532</v>
      </c>
      <c r="AB1484" s="78">
        <v>236416.62688688698</v>
      </c>
      <c r="AC1484" s="78">
        <v>3208520.4531655191</v>
      </c>
      <c r="AD1484" s="78">
        <v>232546.16215266238</v>
      </c>
      <c r="AE1484" s="80">
        <v>93.488355790686171</v>
      </c>
      <c r="AF1484" s="80">
        <v>92.999219322827003</v>
      </c>
      <c r="AG1484" s="75"/>
      <c r="AH1484" s="80">
        <v>92.619564097030192</v>
      </c>
      <c r="AI1484" s="75"/>
      <c r="AJ1484" s="81">
        <v>7022.4832226845901</v>
      </c>
      <c r="AK1484" s="81">
        <v>6596.7807918695908</v>
      </c>
      <c r="AL1484" s="77">
        <v>6.4531844280723963E-2</v>
      </c>
      <c r="AM1484" s="81">
        <v>6077.7921663656189</v>
      </c>
      <c r="AN1484" s="77">
        <v>0.15543326103628105</v>
      </c>
      <c r="AO1484" s="81">
        <v>72.223322730072439</v>
      </c>
      <c r="AP1484" s="81">
        <v>56.227039603396648</v>
      </c>
      <c r="AQ1484" s="77">
        <v>4.6691183703278377E-2</v>
      </c>
      <c r="AR1484" s="81">
        <v>53.413604963154405</v>
      </c>
      <c r="AS1484" s="77">
        <v>0.10182315309381718</v>
      </c>
      <c r="AT1484" s="76">
        <v>19637.506629600848</v>
      </c>
      <c r="AU1484" s="76">
        <v>18384.899586975185</v>
      </c>
      <c r="AV1484" s="77">
        <v>6.8132384226513507E-2</v>
      </c>
      <c r="AW1484" s="76">
        <v>17105.40750334605</v>
      </c>
      <c r="AX1484" s="77">
        <v>0.1480291612906319</v>
      </c>
      <c r="AY1484" s="82">
        <v>493.24526828375667</v>
      </c>
      <c r="AZ1484" s="82">
        <v>454.38383902906423</v>
      </c>
      <c r="BA1484" s="77">
        <v>8.5525553324546616E-2</v>
      </c>
      <c r="BB1484" s="82">
        <v>434.00004894572294</v>
      </c>
      <c r="BC1484" s="77">
        <v>0.13650970658172226</v>
      </c>
      <c r="BD1484" s="83">
        <v>1.558777679237155</v>
      </c>
      <c r="BE1484" s="83">
        <v>1.4754536765265061</v>
      </c>
      <c r="BF1484" s="77">
        <v>5.6473479334715054E-2</v>
      </c>
      <c r="BG1484" s="83">
        <v>1.4305755458422731</v>
      </c>
      <c r="BH1484" s="77">
        <v>8.961577301351184E-2</v>
      </c>
      <c r="BI1484" s="83">
        <v>1.4917816355802975</v>
      </c>
      <c r="BJ1484" s="77">
        <v>4.4910087414232247E-2</v>
      </c>
      <c r="BK1484" s="83">
        <v>1.7338193920431355</v>
      </c>
      <c r="BL1484" s="83">
        <v>1.7308910818766106</v>
      </c>
      <c r="BM1484" s="77">
        <v>1.6917934335591541E-3</v>
      </c>
      <c r="BN1484" s="83">
        <v>1.7538117349883975</v>
      </c>
      <c r="BO1484" s="77">
        <v>-1.1399366617531635E-2</v>
      </c>
    </row>
    <row r="1485" spans="1:67" hidden="1" x14ac:dyDescent="0.25">
      <c r="A1485" s="74" t="s">
        <v>244</v>
      </c>
      <c r="B1485" s="74" t="s">
        <v>76</v>
      </c>
      <c r="C1485" s="75" t="s">
        <v>226</v>
      </c>
      <c r="D1485" s="76">
        <v>1007906.3580090582</v>
      </c>
      <c r="E1485" s="76">
        <v>1032126.8741346991</v>
      </c>
      <c r="F1485" s="77">
        <v>-2.3466607383851548E-2</v>
      </c>
      <c r="G1485" s="76">
        <v>945055.90961758967</v>
      </c>
      <c r="H1485" s="77">
        <v>6.6504476350928793E-2</v>
      </c>
      <c r="I1485" s="76">
        <v>916569.75343696959</v>
      </c>
      <c r="J1485" s="77">
        <v>9.965046765900025E-2</v>
      </c>
      <c r="K1485" s="78">
        <v>642477.7690521311</v>
      </c>
      <c r="L1485" s="78">
        <v>657745.04285864555</v>
      </c>
      <c r="M1485" s="77">
        <v>-2.3211537619745322E-2</v>
      </c>
      <c r="N1485" s="78">
        <v>630895.73073572281</v>
      </c>
      <c r="O1485" s="77">
        <v>1.8358086371739791E-2</v>
      </c>
      <c r="P1485" s="78">
        <v>595973.49522113707</v>
      </c>
      <c r="Q1485" s="77">
        <v>7.803077520039467E-2</v>
      </c>
      <c r="R1485" s="78">
        <v>809900.02782664855</v>
      </c>
      <c r="S1485" s="78">
        <v>777938.80679018795</v>
      </c>
      <c r="T1485" s="77">
        <v>4.1084492452991388E-2</v>
      </c>
      <c r="U1485" s="78">
        <v>731880.77960876725</v>
      </c>
      <c r="V1485" s="77">
        <v>0.10660103447393048</v>
      </c>
      <c r="W1485" s="78">
        <v>585170.75842362619</v>
      </c>
      <c r="X1485" s="77">
        <v>0.38404049786837219</v>
      </c>
      <c r="Y1485" s="75"/>
      <c r="Z1485" s="75"/>
      <c r="AA1485" s="75"/>
      <c r="AB1485" s="75"/>
      <c r="AC1485" s="75"/>
      <c r="AD1485" s="75"/>
      <c r="AE1485" s="80">
        <v>96.431319915600696</v>
      </c>
      <c r="AF1485" s="80">
        <v>96.630632102408356</v>
      </c>
      <c r="AG1485" s="75"/>
      <c r="AH1485" s="80">
        <v>96.630270076835032</v>
      </c>
      <c r="AI1485" s="75"/>
      <c r="AJ1485" s="81">
        <v>7231.2087516914735</v>
      </c>
      <c r="AK1485" s="81">
        <v>7214.6175757557721</v>
      </c>
      <c r="AL1485" s="77">
        <v>2.2996611755909096E-3</v>
      </c>
      <c r="AM1485" s="81">
        <v>7108.3717446711216</v>
      </c>
      <c r="AN1485" s="77">
        <v>1.7280611008060758E-2</v>
      </c>
      <c r="AO1485" s="81">
        <v>73.230887777904087</v>
      </c>
      <c r="AP1485" s="81">
        <v>60.744658576623827</v>
      </c>
      <c r="AQ1485" s="77">
        <v>7.5712089340978167E-3</v>
      </c>
      <c r="AR1485" s="81">
        <v>60.450059134512848</v>
      </c>
      <c r="AS1485" s="77">
        <v>1.2481541864931958E-2</v>
      </c>
      <c r="AT1485" s="76">
        <v>4092.2272147605418</v>
      </c>
      <c r="AU1485" s="76">
        <v>3802.8864139562847</v>
      </c>
      <c r="AV1485" s="77">
        <v>7.6084523519398248E-2</v>
      </c>
      <c r="AW1485" s="76">
        <v>3539.3106167014839</v>
      </c>
      <c r="AX1485" s="77">
        <v>0.15622155214349542</v>
      </c>
      <c r="AY1485" s="82">
        <v>101.02884615384616</v>
      </c>
      <c r="AZ1485" s="82">
        <v>101</v>
      </c>
      <c r="BA1485" s="77">
        <v>2.8560548362535057E-4</v>
      </c>
      <c r="BB1485" s="82">
        <v>98.5</v>
      </c>
      <c r="BC1485" s="77">
        <v>2.5673565013666601E-2</v>
      </c>
      <c r="BD1485" s="83">
        <v>1.5687801299273842</v>
      </c>
      <c r="BE1485" s="83">
        <v>1.5691898940795379</v>
      </c>
      <c r="BF1485" s="77">
        <v>-2.6113101651984501E-4</v>
      </c>
      <c r="BG1485" s="83">
        <v>1.497958955143835</v>
      </c>
      <c r="BH1485" s="77">
        <v>4.7278448144628178E-2</v>
      </c>
      <c r="BI1485" s="83">
        <v>1.5379371075837436</v>
      </c>
      <c r="BJ1485" s="77">
        <v>2.0054800805280139E-2</v>
      </c>
      <c r="BK1485" s="83">
        <v>1.2444824341020901</v>
      </c>
      <c r="BL1485" s="83">
        <v>1.3267455809195368</v>
      </c>
      <c r="BM1485" s="77">
        <v>-6.200370892543839E-2</v>
      </c>
      <c r="BN1485" s="83">
        <v>1.2912702942175593</v>
      </c>
      <c r="BO1485" s="77">
        <v>-3.6233978528732544E-2</v>
      </c>
    </row>
    <row r="1486" spans="1:67" hidden="1" x14ac:dyDescent="0.25">
      <c r="A1486" s="34" t="s">
        <v>167</v>
      </c>
      <c r="B1486" s="34" t="s">
        <v>237</v>
      </c>
      <c r="C1486" s="26" t="s">
        <v>168</v>
      </c>
      <c r="D1486" s="27">
        <v>27084487.480577905</v>
      </c>
      <c r="E1486" s="27">
        <v>29336927.704500549</v>
      </c>
      <c r="F1486" s="28">
        <v>-7.6778326844944275E-2</v>
      </c>
      <c r="G1486" s="27">
        <v>25755777.746807572</v>
      </c>
      <c r="H1486" s="28">
        <v>5.1588802591489472E-2</v>
      </c>
      <c r="I1486" s="27">
        <v>25420491.218306255</v>
      </c>
      <c r="J1486" s="28">
        <v>6.5458855534362911E-2</v>
      </c>
      <c r="K1486" s="29">
        <v>9464103.1545043718</v>
      </c>
      <c r="L1486" s="29">
        <v>10734548.155138485</v>
      </c>
      <c r="M1486" s="28">
        <v>-0.11835104582636469</v>
      </c>
      <c r="N1486" s="29">
        <v>9999536.5689417776</v>
      </c>
      <c r="O1486" s="28">
        <v>-5.3545822923478661E-2</v>
      </c>
      <c r="P1486" s="29">
        <v>10180143.384712048</v>
      </c>
      <c r="Q1486" s="28">
        <v>-7.0336949407115809E-2</v>
      </c>
      <c r="R1486" s="29">
        <v>5928489.1546285581</v>
      </c>
      <c r="S1486" s="29">
        <v>6785431.5684169596</v>
      </c>
      <c r="T1486" s="28">
        <v>-0.1262915122122919</v>
      </c>
      <c r="U1486" s="29">
        <v>6150931.5518935192</v>
      </c>
      <c r="V1486" s="28">
        <v>-3.616401765948507E-2</v>
      </c>
      <c r="W1486" s="29">
        <v>6250602.4647682616</v>
      </c>
      <c r="X1486" s="28">
        <v>-5.1533162116021047E-2</v>
      </c>
      <c r="Y1486" s="27">
        <v>26662809.190723695</v>
      </c>
      <c r="Z1486" s="85">
        <v>421678.28985421086</v>
      </c>
      <c r="AA1486" s="29">
        <v>9191307.837827364</v>
      </c>
      <c r="AB1486" s="29">
        <v>272795.31667700817</v>
      </c>
      <c r="AC1486" s="29">
        <v>5780564.5805588691</v>
      </c>
      <c r="AD1486" s="29">
        <v>147924.57406968906</v>
      </c>
      <c r="AE1486" s="31">
        <v>92.692064724667773</v>
      </c>
      <c r="AF1486" s="31">
        <v>92.783822642550476</v>
      </c>
      <c r="AG1486" s="26"/>
      <c r="AH1486" s="31">
        <v>92.210316997716333</v>
      </c>
      <c r="AI1486" s="26"/>
      <c r="AJ1486" s="32">
        <v>1312.6891085883499</v>
      </c>
      <c r="AK1486" s="32">
        <v>1338.3086921210042</v>
      </c>
      <c r="AL1486" s="28">
        <v>-1.9143254230869142E-2</v>
      </c>
      <c r="AM1486" s="32">
        <v>1320.0723575248521</v>
      </c>
      <c r="AN1486" s="28">
        <v>-5.5930638153395629E-3</v>
      </c>
      <c r="AO1486" s="32">
        <v>13.648880077920539</v>
      </c>
      <c r="AP1486" s="32">
        <v>13.859890859345889</v>
      </c>
      <c r="AQ1486" s="28">
        <v>-1.5224562990195711E-2</v>
      </c>
      <c r="AR1486" s="32">
        <v>13.700671328289367</v>
      </c>
      <c r="AS1486" s="28">
        <v>-3.7801980010927043E-3</v>
      </c>
      <c r="AT1486" s="27">
        <v>1398846.5929407747</v>
      </c>
      <c r="AU1486" s="27">
        <v>1320621.609765043</v>
      </c>
      <c r="AV1486" s="28">
        <v>5.9233456879180586E-2</v>
      </c>
      <c r="AW1486" s="27">
        <v>1224731.2143632337</v>
      </c>
      <c r="AX1486" s="28">
        <v>0.14216619657895119</v>
      </c>
      <c r="AY1486" s="33">
        <v>43457.58869212553</v>
      </c>
      <c r="AZ1486" s="33">
        <v>43015.139183397136</v>
      </c>
      <c r="BA1486" s="28">
        <v>1.028590205978386E-2</v>
      </c>
      <c r="BB1486" s="33">
        <v>42717.405882466897</v>
      </c>
      <c r="BC1486" s="28">
        <v>1.7327428816608828E-2</v>
      </c>
      <c r="BD1486" s="30">
        <v>2.8618123702177991</v>
      </c>
      <c r="BE1486" s="30">
        <v>2.7329448133741292</v>
      </c>
      <c r="BF1486" s="28">
        <v>4.7153369586182145E-2</v>
      </c>
      <c r="BG1486" s="30">
        <v>2.5756971404859046</v>
      </c>
      <c r="BH1486" s="28">
        <v>0.1110826367101215</v>
      </c>
      <c r="BI1486" s="30">
        <v>2.4970661274261894</v>
      </c>
      <c r="BJ1486" s="28">
        <v>0.14606991732636493</v>
      </c>
      <c r="BK1486" s="30">
        <v>4.568531167748227</v>
      </c>
      <c r="BL1486" s="30">
        <v>4.3235168476313808</v>
      </c>
      <c r="BM1486" s="28">
        <v>5.6670143485407304E-2</v>
      </c>
      <c r="BN1486" s="30">
        <v>4.1872970832977066</v>
      </c>
      <c r="BO1486" s="28">
        <v>9.104538724304688E-2</v>
      </c>
    </row>
    <row r="1487" spans="1:67" hidden="1" x14ac:dyDescent="0.25">
      <c r="A1487" s="34" t="s">
        <v>167</v>
      </c>
      <c r="B1487" s="34" t="s">
        <v>237</v>
      </c>
      <c r="C1487" s="26" t="s">
        <v>173</v>
      </c>
      <c r="D1487" s="27">
        <v>3548244.2275073468</v>
      </c>
      <c r="E1487" s="27">
        <v>4016146.0849925554</v>
      </c>
      <c r="F1487" s="28">
        <v>-0.11650518870158977</v>
      </c>
      <c r="G1487" s="27">
        <v>3236518.9176985486</v>
      </c>
      <c r="H1487" s="28">
        <v>9.6314996987708762E-2</v>
      </c>
      <c r="I1487" s="27">
        <v>3288067.3187332521</v>
      </c>
      <c r="J1487" s="28">
        <v>7.912761009842384E-2</v>
      </c>
      <c r="K1487" s="29">
        <v>1144713.1571744939</v>
      </c>
      <c r="L1487" s="29">
        <v>1322673.4682438616</v>
      </c>
      <c r="M1487" s="28">
        <v>-0.13454591427289225</v>
      </c>
      <c r="N1487" s="29">
        <v>1137418.3257797381</v>
      </c>
      <c r="O1487" s="28">
        <v>6.4134990877300112E-3</v>
      </c>
      <c r="P1487" s="29">
        <v>1167399.1958785576</v>
      </c>
      <c r="Q1487" s="28">
        <v>-1.9432974413684391E-2</v>
      </c>
      <c r="R1487" s="29">
        <v>701453.63388217974</v>
      </c>
      <c r="S1487" s="29">
        <v>860685.63531627972</v>
      </c>
      <c r="T1487" s="28">
        <v>-0.18500599394294101</v>
      </c>
      <c r="U1487" s="29">
        <v>707859.10469249648</v>
      </c>
      <c r="V1487" s="28">
        <v>-9.0490759642052766E-3</v>
      </c>
      <c r="W1487" s="29">
        <v>736062.09658292495</v>
      </c>
      <c r="X1487" s="28">
        <v>-4.701840084065001E-2</v>
      </c>
      <c r="Y1487" s="27">
        <v>3535607.1357325255</v>
      </c>
      <c r="Z1487" s="85">
        <v>12637.091774821192</v>
      </c>
      <c r="AA1487" s="29">
        <v>1137086.8225672489</v>
      </c>
      <c r="AB1487" s="29">
        <v>7626.3346072450477</v>
      </c>
      <c r="AC1487" s="29">
        <v>697251.70857857668</v>
      </c>
      <c r="AD1487" s="29">
        <v>4201.9253036031005</v>
      </c>
      <c r="AE1487" s="31">
        <v>94.502736040841683</v>
      </c>
      <c r="AF1487" s="31">
        <v>94.477981579245082</v>
      </c>
      <c r="AG1487" s="26"/>
      <c r="AH1487" s="31">
        <v>93.17751652224969</v>
      </c>
      <c r="AI1487" s="26"/>
      <c r="AJ1487" s="32">
        <v>1592.7735987396093</v>
      </c>
      <c r="AK1487" s="32">
        <v>1651.2223366575879</v>
      </c>
      <c r="AL1487" s="28">
        <v>-3.5397254882277601E-2</v>
      </c>
      <c r="AM1487" s="32">
        <v>1551.0624408180247</v>
      </c>
      <c r="AN1487" s="28">
        <v>2.68919914659182E-2</v>
      </c>
      <c r="AO1487" s="32">
        <v>16.681445589889634</v>
      </c>
      <c r="AP1487" s="32">
        <v>17.245704202428186</v>
      </c>
      <c r="AQ1487" s="28">
        <v>-3.2718792222999206E-2</v>
      </c>
      <c r="AR1487" s="32">
        <v>16.372494997845195</v>
      </c>
      <c r="AS1487" s="28">
        <v>1.887009842330695E-2</v>
      </c>
      <c r="AT1487" s="27">
        <v>137249.49946231686</v>
      </c>
      <c r="AU1487" s="27">
        <v>132273.52947585523</v>
      </c>
      <c r="AV1487" s="28">
        <v>3.7618788930629719E-2</v>
      </c>
      <c r="AW1487" s="27">
        <v>121902.51697203018</v>
      </c>
      <c r="AX1487" s="28">
        <v>0.12589553416528682</v>
      </c>
      <c r="AY1487" s="33">
        <v>4573.7872577838589</v>
      </c>
      <c r="AZ1487" s="33">
        <v>4550.960333504112</v>
      </c>
      <c r="BA1487" s="28">
        <v>5.0158477786974688E-3</v>
      </c>
      <c r="BB1487" s="33">
        <v>4513.0963272564013</v>
      </c>
      <c r="BC1487" s="28">
        <v>1.3447736570770861E-2</v>
      </c>
      <c r="BD1487" s="30">
        <v>3.0996797802739606</v>
      </c>
      <c r="BE1487" s="30">
        <v>3.0363851558350738</v>
      </c>
      <c r="BF1487" s="28">
        <v>2.0845387258349755E-2</v>
      </c>
      <c r="BG1487" s="30">
        <v>2.8454956671106975</v>
      </c>
      <c r="BH1487" s="28">
        <v>8.9328589075435311E-2</v>
      </c>
      <c r="BI1487" s="30">
        <v>2.8165749388397758</v>
      </c>
      <c r="BJ1487" s="28">
        <v>0.10051386793592768</v>
      </c>
      <c r="BK1487" s="30">
        <v>5.058415918197853</v>
      </c>
      <c r="BL1487" s="30">
        <v>4.6662171647801758</v>
      </c>
      <c r="BM1487" s="28">
        <v>8.4050685934192598E-2</v>
      </c>
      <c r="BN1487" s="30">
        <v>4.5722643054856746</v>
      </c>
      <c r="BO1487" s="28">
        <v>0.10632622705754505</v>
      </c>
    </row>
    <row r="1488" spans="1:67" hidden="1" x14ac:dyDescent="0.25">
      <c r="A1488" s="34" t="s">
        <v>167</v>
      </c>
      <c r="B1488" s="34" t="s">
        <v>237</v>
      </c>
      <c r="C1488" s="26" t="s">
        <v>171</v>
      </c>
      <c r="D1488" s="27">
        <v>4262646.8071846794</v>
      </c>
      <c r="E1488" s="27">
        <v>4634440.7549292604</v>
      </c>
      <c r="F1488" s="28">
        <v>-8.022412355776376E-2</v>
      </c>
      <c r="G1488" s="27">
        <v>4023452.1099912096</v>
      </c>
      <c r="H1488" s="28">
        <v>5.945011662981927E-2</v>
      </c>
      <c r="I1488" s="27">
        <v>3951730.9902412295</v>
      </c>
      <c r="J1488" s="28">
        <v>7.8678386183486229E-2</v>
      </c>
      <c r="K1488" s="29">
        <v>1501175.7304181149</v>
      </c>
      <c r="L1488" s="29">
        <v>1651993.8410328571</v>
      </c>
      <c r="M1488" s="28">
        <v>-9.1294596183511129E-2</v>
      </c>
      <c r="N1488" s="29">
        <v>1540298.8957142606</v>
      </c>
      <c r="O1488" s="28">
        <v>-2.5399723005062397E-2</v>
      </c>
      <c r="P1488" s="29">
        <v>1594136.1717681307</v>
      </c>
      <c r="Q1488" s="28">
        <v>-5.831399035811919E-2</v>
      </c>
      <c r="R1488" s="29">
        <v>906169.48734542564</v>
      </c>
      <c r="S1488" s="29">
        <v>1003915.254744273</v>
      </c>
      <c r="T1488" s="28">
        <v>-9.7364560342044132E-2</v>
      </c>
      <c r="U1488" s="29">
        <v>902468.56852018088</v>
      </c>
      <c r="V1488" s="28">
        <v>4.1008839025976612E-3</v>
      </c>
      <c r="W1488" s="29">
        <v>936678.52336851368</v>
      </c>
      <c r="X1488" s="28">
        <v>-3.2571512276560424E-2</v>
      </c>
      <c r="Y1488" s="27">
        <v>4132500.2220089547</v>
      </c>
      <c r="Z1488" s="85">
        <v>130146.58517572458</v>
      </c>
      <c r="AA1488" s="29">
        <v>1395713.6456866609</v>
      </c>
      <c r="AB1488" s="29">
        <v>105462.08473145394</v>
      </c>
      <c r="AC1488" s="29">
        <v>851260.97071663442</v>
      </c>
      <c r="AD1488" s="29">
        <v>54908.516628791185</v>
      </c>
      <c r="AE1488" s="31">
        <v>94.832804479139327</v>
      </c>
      <c r="AF1488" s="31">
        <v>94.675776097245858</v>
      </c>
      <c r="AG1488" s="26"/>
      <c r="AH1488" s="31">
        <v>94.311089427085662</v>
      </c>
      <c r="AI1488" s="26"/>
      <c r="AJ1488" s="32">
        <v>1455.6832008242804</v>
      </c>
      <c r="AK1488" s="32">
        <v>1436.5464621162375</v>
      </c>
      <c r="AL1488" s="28">
        <v>1.3321350344528204E-2</v>
      </c>
      <c r="AM1488" s="32">
        <v>1396.6563864668642</v>
      </c>
      <c r="AN1488" s="28">
        <v>4.2262946655574299E-2</v>
      </c>
      <c r="AO1488" s="32">
        <v>14.7171725633579</v>
      </c>
      <c r="AP1488" s="32">
        <v>14.530888427349197</v>
      </c>
      <c r="AQ1488" s="28">
        <v>1.2819872435197445E-2</v>
      </c>
      <c r="AR1488" s="32">
        <v>14.122412454974494</v>
      </c>
      <c r="AS1488" s="28">
        <v>4.2114625265310617E-2</v>
      </c>
      <c r="AT1488" s="27">
        <v>197270.73457407116</v>
      </c>
      <c r="AU1488" s="27">
        <v>185577.97960938851</v>
      </c>
      <c r="AV1488" s="28">
        <v>6.3007232804743324E-2</v>
      </c>
      <c r="AW1488" s="27">
        <v>171986.18818089215</v>
      </c>
      <c r="AX1488" s="28">
        <v>0.14701498219487927</v>
      </c>
      <c r="AY1488" s="33">
        <v>6299.6120512440702</v>
      </c>
      <c r="AZ1488" s="33">
        <v>6270.5199886622922</v>
      </c>
      <c r="BA1488" s="28">
        <v>4.6394976229051626E-3</v>
      </c>
      <c r="BB1488" s="33">
        <v>6219.0447057071042</v>
      </c>
      <c r="BC1488" s="28">
        <v>1.2954939118387567E-2</v>
      </c>
      <c r="BD1488" s="30">
        <v>2.8395388499902179</v>
      </c>
      <c r="BE1488" s="30">
        <v>2.8053620054852759</v>
      </c>
      <c r="BF1488" s="28">
        <v>1.2182686027014184E-2</v>
      </c>
      <c r="BG1488" s="30">
        <v>2.6121242579515531</v>
      </c>
      <c r="BH1488" s="28">
        <v>8.7061169217503051E-2</v>
      </c>
      <c r="BI1488" s="30">
        <v>2.4789168329692819</v>
      </c>
      <c r="BJ1488" s="28">
        <v>0.14547564170960015</v>
      </c>
      <c r="BK1488" s="30">
        <v>4.7040281831513351</v>
      </c>
      <c r="BL1488" s="30">
        <v>4.6163665040728858</v>
      </c>
      <c r="BM1488" s="28">
        <v>1.8989323963144584E-2</v>
      </c>
      <c r="BN1488" s="30">
        <v>4.4582739502924174</v>
      </c>
      <c r="BO1488" s="28">
        <v>5.512317896992372E-2</v>
      </c>
    </row>
    <row r="1489" spans="1:67" hidden="1" x14ac:dyDescent="0.25">
      <c r="A1489" s="34" t="s">
        <v>167</v>
      </c>
      <c r="B1489" s="34" t="s">
        <v>237</v>
      </c>
      <c r="C1489" s="26" t="s">
        <v>174</v>
      </c>
      <c r="D1489" s="27">
        <v>3106586.8950472665</v>
      </c>
      <c r="E1489" s="27">
        <v>3244122.2510261242</v>
      </c>
      <c r="F1489" s="28">
        <v>-4.2395244487273852E-2</v>
      </c>
      <c r="G1489" s="27">
        <v>2925544.0208101571</v>
      </c>
      <c r="H1489" s="28">
        <v>6.1883490027599755E-2</v>
      </c>
      <c r="I1489" s="27">
        <v>2849882.9206835721</v>
      </c>
      <c r="J1489" s="28">
        <v>9.0075270285883011E-2</v>
      </c>
      <c r="K1489" s="29">
        <v>1187488.8611528559</v>
      </c>
      <c r="L1489" s="29">
        <v>1308187.566491985</v>
      </c>
      <c r="M1489" s="28">
        <v>-9.2264067042612863E-2</v>
      </c>
      <c r="N1489" s="29">
        <v>1220628.1532907602</v>
      </c>
      <c r="O1489" s="28">
        <v>-2.7149375547796631E-2</v>
      </c>
      <c r="P1489" s="29">
        <v>1247275.9151091897</v>
      </c>
      <c r="Q1489" s="28">
        <v>-4.7934104420752702E-2</v>
      </c>
      <c r="R1489" s="29">
        <v>707630.58029428753</v>
      </c>
      <c r="S1489" s="29">
        <v>782893.21623167023</v>
      </c>
      <c r="T1489" s="28">
        <v>-9.6133973799961137E-2</v>
      </c>
      <c r="U1489" s="29">
        <v>714115.44008481654</v>
      </c>
      <c r="V1489" s="28">
        <v>-9.0809684632484518E-3</v>
      </c>
      <c r="W1489" s="29">
        <v>724833.54688471381</v>
      </c>
      <c r="X1489" s="28">
        <v>-2.3733678807173704E-2</v>
      </c>
      <c r="Y1489" s="27">
        <v>3055325.3043861999</v>
      </c>
      <c r="Z1489" s="85">
        <v>51261.59066106665</v>
      </c>
      <c r="AA1489" s="29">
        <v>1149759.6105685555</v>
      </c>
      <c r="AB1489" s="29">
        <v>37729.250584300447</v>
      </c>
      <c r="AC1489" s="29">
        <v>688474.68505226891</v>
      </c>
      <c r="AD1489" s="29">
        <v>19155.895242018581</v>
      </c>
      <c r="AE1489" s="31">
        <v>94.266408403809038</v>
      </c>
      <c r="AF1489" s="31">
        <v>93.836693466232049</v>
      </c>
      <c r="AG1489" s="26"/>
      <c r="AH1489" s="31">
        <v>93.144739904425435</v>
      </c>
      <c r="AI1489" s="26"/>
      <c r="AJ1489" s="32">
        <v>1236.5952006282962</v>
      </c>
      <c r="AK1489" s="32">
        <v>1272.8728805435987</v>
      </c>
      <c r="AL1489" s="28">
        <v>-2.8500630714835905E-2</v>
      </c>
      <c r="AM1489" s="32">
        <v>1332.2411418627876</v>
      </c>
      <c r="AN1489" s="28">
        <v>-7.1793264919559369E-2</v>
      </c>
      <c r="AO1489" s="32">
        <v>12.563834474641901</v>
      </c>
      <c r="AP1489" s="32">
        <v>12.947782740912283</v>
      </c>
      <c r="AQ1489" s="28">
        <v>-2.9653591966536927E-2</v>
      </c>
      <c r="AR1489" s="32">
        <v>13.607299895681496</v>
      </c>
      <c r="AS1489" s="28">
        <v>-7.6684237801707938E-2</v>
      </c>
      <c r="AT1489" s="27">
        <v>187135.81490201052</v>
      </c>
      <c r="AU1489" s="27">
        <v>175362.54582484975</v>
      </c>
      <c r="AV1489" s="28">
        <v>6.7136736763161453E-2</v>
      </c>
      <c r="AW1489" s="27">
        <v>162339.45046119322</v>
      </c>
      <c r="AX1489" s="28">
        <v>0.15274392250542204</v>
      </c>
      <c r="AY1489" s="33">
        <v>6105.8870530908325</v>
      </c>
      <c r="AZ1489" s="33">
        <v>6027.1584156522813</v>
      </c>
      <c r="BA1489" s="28">
        <v>1.306231427966058E-2</v>
      </c>
      <c r="BB1489" s="33">
        <v>6001.5682097100234</v>
      </c>
      <c r="BC1489" s="28">
        <v>1.7381930811355292E-2</v>
      </c>
      <c r="BD1489" s="30">
        <v>2.6160977139872141</v>
      </c>
      <c r="BE1489" s="30">
        <v>2.4798601776391371</v>
      </c>
      <c r="BF1489" s="28">
        <v>5.4937587843269901E-2</v>
      </c>
      <c r="BG1489" s="30">
        <v>2.3967528627969279</v>
      </c>
      <c r="BH1489" s="28">
        <v>9.1517508790755486E-2</v>
      </c>
      <c r="BI1489" s="30">
        <v>2.2848857146689041</v>
      </c>
      <c r="BJ1489" s="28">
        <v>0.14495779687882768</v>
      </c>
      <c r="BK1489" s="30">
        <v>4.3901252737767598</v>
      </c>
      <c r="BL1489" s="30">
        <v>4.1437608396215024</v>
      </c>
      <c r="BM1489" s="28">
        <v>5.9454308221552822E-2</v>
      </c>
      <c r="BN1489" s="30">
        <v>4.0967382254929063</v>
      </c>
      <c r="BO1489" s="28">
        <v>7.1614790141626403E-2</v>
      </c>
    </row>
    <row r="1490" spans="1:67" hidden="1" x14ac:dyDescent="0.25">
      <c r="A1490" s="34" t="s">
        <v>167</v>
      </c>
      <c r="B1490" s="34" t="s">
        <v>237</v>
      </c>
      <c r="C1490" s="26" t="s">
        <v>169</v>
      </c>
      <c r="D1490" s="27">
        <v>4839637.5585518619</v>
      </c>
      <c r="E1490" s="27">
        <v>5219649.185299864</v>
      </c>
      <c r="F1490" s="28">
        <v>-7.2804055072940854E-2</v>
      </c>
      <c r="G1490" s="27">
        <v>4769418.3303017579</v>
      </c>
      <c r="H1490" s="28">
        <v>1.472280755998631E-2</v>
      </c>
      <c r="I1490" s="27">
        <v>4681247.0132629089</v>
      </c>
      <c r="J1490" s="28">
        <v>3.3835118044444334E-2</v>
      </c>
      <c r="K1490" s="29">
        <v>1637597.5644672709</v>
      </c>
      <c r="L1490" s="29">
        <v>1919912.9466734813</v>
      </c>
      <c r="M1490" s="28">
        <v>-0.14704592866846461</v>
      </c>
      <c r="N1490" s="29">
        <v>1906241.4525506995</v>
      </c>
      <c r="O1490" s="28">
        <v>-0.14092857320040028</v>
      </c>
      <c r="P1490" s="29">
        <v>1910743.7588864714</v>
      </c>
      <c r="Q1490" s="28">
        <v>-0.14295281256257122</v>
      </c>
      <c r="R1490" s="29">
        <v>1065469.5971961741</v>
      </c>
      <c r="S1490" s="29">
        <v>1248621.7452633409</v>
      </c>
      <c r="T1490" s="28">
        <v>-0.14668345218394307</v>
      </c>
      <c r="U1490" s="29">
        <v>1191026.2113732011</v>
      </c>
      <c r="V1490" s="28">
        <v>-0.1054188505492803</v>
      </c>
      <c r="W1490" s="29">
        <v>1181358.9590890498</v>
      </c>
      <c r="X1490" s="28">
        <v>-9.8098347670921682E-2</v>
      </c>
      <c r="Y1490" s="27">
        <v>4766365.7082959507</v>
      </c>
      <c r="Z1490" s="85">
        <v>73271.850255911355</v>
      </c>
      <c r="AA1490" s="29">
        <v>1595430.7853372844</v>
      </c>
      <c r="AB1490" s="29">
        <v>42166.77912998644</v>
      </c>
      <c r="AC1490" s="29">
        <v>1037702.344173933</v>
      </c>
      <c r="AD1490" s="29">
        <v>27767.253022241104</v>
      </c>
      <c r="AE1490" s="31">
        <v>92.637594641628482</v>
      </c>
      <c r="AF1490" s="31">
        <v>93.123237522394192</v>
      </c>
      <c r="AG1490" s="26"/>
      <c r="AH1490" s="31">
        <v>92.590411660505936</v>
      </c>
      <c r="AI1490" s="26"/>
      <c r="AJ1490" s="32">
        <v>1478.2774057072234</v>
      </c>
      <c r="AK1490" s="32">
        <v>1533.5468125951477</v>
      </c>
      <c r="AL1490" s="28">
        <v>-3.6040247636389112E-2</v>
      </c>
      <c r="AM1490" s="32">
        <v>1563.1876369158754</v>
      </c>
      <c r="AN1490" s="28">
        <v>-5.4318643010878388E-2</v>
      </c>
      <c r="AO1490" s="32">
        <v>15.624315050064505</v>
      </c>
      <c r="AP1490" s="32">
        <v>15.759421371462821</v>
      </c>
      <c r="AQ1490" s="28">
        <v>-8.5730508889728038E-3</v>
      </c>
      <c r="AR1490" s="32">
        <v>16.473545715054208</v>
      </c>
      <c r="AS1490" s="28">
        <v>-5.155117663671159E-2</v>
      </c>
      <c r="AT1490" s="27">
        <v>222840.65851433898</v>
      </c>
      <c r="AU1490" s="27">
        <v>214162.9775116441</v>
      </c>
      <c r="AV1490" s="28">
        <v>4.0519052842469344E-2</v>
      </c>
      <c r="AW1490" s="27">
        <v>199243.41157099578</v>
      </c>
      <c r="AX1490" s="28">
        <v>0.11843426468801888</v>
      </c>
      <c r="AY1490" s="33">
        <v>7008.3407858329865</v>
      </c>
      <c r="AZ1490" s="33">
        <v>7034.7179918129586</v>
      </c>
      <c r="BA1490" s="28">
        <v>-3.7495754642432092E-3</v>
      </c>
      <c r="BB1490" s="33">
        <v>7141.6456277160096</v>
      </c>
      <c r="BC1490" s="28">
        <v>-1.8665843816960109E-2</v>
      </c>
      <c r="BD1490" s="30">
        <v>2.9553277701205247</v>
      </c>
      <c r="BE1490" s="30">
        <v>2.7186905501854337</v>
      </c>
      <c r="BF1490" s="28">
        <v>8.7040880735378551E-2</v>
      </c>
      <c r="BG1490" s="30">
        <v>2.5020011625074594</v>
      </c>
      <c r="BH1490" s="28">
        <v>0.18118561030513261</v>
      </c>
      <c r="BI1490" s="30">
        <v>2.4499606456864789</v>
      </c>
      <c r="BJ1490" s="28">
        <v>0.20627560908940315</v>
      </c>
      <c r="BK1490" s="30">
        <v>4.5422577718665664</v>
      </c>
      <c r="BL1490" s="30">
        <v>4.1803285943886976</v>
      </c>
      <c r="BM1490" s="28">
        <v>8.6579121546495275E-2</v>
      </c>
      <c r="BN1490" s="30">
        <v>4.0044612660562917</v>
      </c>
      <c r="BO1490" s="28">
        <v>0.13429934018063611</v>
      </c>
    </row>
    <row r="1491" spans="1:67" hidden="1" x14ac:dyDescent="0.25">
      <c r="A1491" s="34" t="s">
        <v>167</v>
      </c>
      <c r="B1491" s="34" t="s">
        <v>237</v>
      </c>
      <c r="C1491" s="26" t="s">
        <v>176</v>
      </c>
      <c r="D1491" s="27">
        <v>1789668.1077247942</v>
      </c>
      <c r="E1491" s="27">
        <v>1920654.8999201728</v>
      </c>
      <c r="F1491" s="28">
        <v>-6.8199025343294473E-2</v>
      </c>
      <c r="G1491" s="27">
        <v>1701099.6064367385</v>
      </c>
      <c r="H1491" s="28">
        <v>5.2065441055258635E-2</v>
      </c>
      <c r="I1491" s="27">
        <v>1690323.5147149169</v>
      </c>
      <c r="J1491" s="28">
        <v>5.8772532089297891E-2</v>
      </c>
      <c r="K1491" s="29">
        <v>623901.16984021512</v>
      </c>
      <c r="L1491" s="29">
        <v>710812.24439428863</v>
      </c>
      <c r="M1491" s="28">
        <v>-0.12227008642505011</v>
      </c>
      <c r="N1491" s="29">
        <v>645232.98537604208</v>
      </c>
      <c r="O1491" s="28">
        <v>-3.3060640139770232E-2</v>
      </c>
      <c r="P1491" s="29">
        <v>664858.10055582318</v>
      </c>
      <c r="Q1491" s="28">
        <v>-6.1602514403250791E-2</v>
      </c>
      <c r="R1491" s="29">
        <v>371456.18979658687</v>
      </c>
      <c r="S1491" s="29">
        <v>426266.08436084224</v>
      </c>
      <c r="T1491" s="28">
        <v>-0.12858141094297751</v>
      </c>
      <c r="U1491" s="29">
        <v>379842.26242488821</v>
      </c>
      <c r="V1491" s="28">
        <v>-2.2077776640137922E-2</v>
      </c>
      <c r="W1491" s="29">
        <v>394676.28700623161</v>
      </c>
      <c r="X1491" s="28">
        <v>-5.8833271656065091E-2</v>
      </c>
      <c r="Y1491" s="27">
        <v>1761887.2290811874</v>
      </c>
      <c r="Z1491" s="85">
        <v>27780.878643606728</v>
      </c>
      <c r="AA1491" s="29">
        <v>606807.60661016242</v>
      </c>
      <c r="AB1491" s="29">
        <v>17093.563230052685</v>
      </c>
      <c r="AC1491" s="29">
        <v>362017.48123492161</v>
      </c>
      <c r="AD1491" s="29">
        <v>9438.7085616652421</v>
      </c>
      <c r="AE1491" s="31">
        <v>95.718286732309934</v>
      </c>
      <c r="AF1491" s="31">
        <v>95.631535383540623</v>
      </c>
      <c r="AG1491" s="26"/>
      <c r="AH1491" s="31">
        <v>95.346377741694084</v>
      </c>
      <c r="AI1491" s="26"/>
      <c r="AJ1491" s="32">
        <v>1102.9233805453746</v>
      </c>
      <c r="AK1491" s="32">
        <v>1149.6029710424714</v>
      </c>
      <c r="AL1491" s="28">
        <v>-4.0604966821516895E-2</v>
      </c>
      <c r="AM1491" s="32">
        <v>1102.8247898234677</v>
      </c>
      <c r="AN1491" s="28">
        <v>8.9398354858084134E-5</v>
      </c>
      <c r="AO1491" s="32">
        <v>11.161303880787315</v>
      </c>
      <c r="AP1491" s="32">
        <v>11.630284215402076</v>
      </c>
      <c r="AQ1491" s="28">
        <v>-4.0324064823255706E-2</v>
      </c>
      <c r="AR1491" s="32">
        <v>11.163632626993836</v>
      </c>
      <c r="AS1491" s="28">
        <v>-2.0860111438009523E-4</v>
      </c>
      <c r="AT1491" s="27">
        <v>95459.120794755436</v>
      </c>
      <c r="AU1491" s="27">
        <v>90980.194698012812</v>
      </c>
      <c r="AV1491" s="28">
        <v>4.9229682477701403E-2</v>
      </c>
      <c r="AW1491" s="27">
        <v>85080.636712184103</v>
      </c>
      <c r="AX1491" s="28">
        <v>0.121984090430356</v>
      </c>
      <c r="AY1491" s="33">
        <v>3690.8761234586232</v>
      </c>
      <c r="AZ1491" s="33">
        <v>3664.6633310860634</v>
      </c>
      <c r="BA1491" s="28">
        <v>7.1528514366396958E-3</v>
      </c>
      <c r="BB1491" s="33">
        <v>3598.7164645098683</v>
      </c>
      <c r="BC1491" s="28">
        <v>2.5609035848648525E-2</v>
      </c>
      <c r="BD1491" s="30">
        <v>2.8685121846832553</v>
      </c>
      <c r="BE1491" s="30">
        <v>2.7020565769190417</v>
      </c>
      <c r="BF1491" s="28">
        <v>6.1603302161056465E-2</v>
      </c>
      <c r="BG1491" s="30">
        <v>2.636411412608326</v>
      </c>
      <c r="BH1491" s="28">
        <v>8.8036628488609478E-2</v>
      </c>
      <c r="BI1491" s="30">
        <v>2.5423823719705028</v>
      </c>
      <c r="BJ1491" s="28">
        <v>0.1282772474779165</v>
      </c>
      <c r="BK1491" s="30">
        <v>4.8179789619465874</v>
      </c>
      <c r="BL1491" s="30">
        <v>4.5057652259622474</v>
      </c>
      <c r="BM1491" s="28">
        <v>6.9292055916576056E-2</v>
      </c>
      <c r="BN1491" s="30">
        <v>4.4784369058277758</v>
      </c>
      <c r="BO1491" s="28">
        <v>7.5817090484621236E-2</v>
      </c>
    </row>
    <row r="1492" spans="1:67" hidden="1" x14ac:dyDescent="0.25">
      <c r="A1492" s="34" t="s">
        <v>167</v>
      </c>
      <c r="B1492" s="34" t="s">
        <v>237</v>
      </c>
      <c r="C1492" s="26" t="s">
        <v>175</v>
      </c>
      <c r="D1492" s="27">
        <v>1737898.4662248944</v>
      </c>
      <c r="E1492" s="27">
        <v>1898213.9809064185</v>
      </c>
      <c r="F1492" s="28">
        <v>-8.4455976140778224E-2</v>
      </c>
      <c r="G1492" s="27">
        <v>1728266.3464212453</v>
      </c>
      <c r="H1492" s="28">
        <v>5.5732843630234181E-3</v>
      </c>
      <c r="I1492" s="27">
        <v>1790934.7709521782</v>
      </c>
      <c r="J1492" s="28">
        <v>-2.9613755669664173E-2</v>
      </c>
      <c r="K1492" s="29">
        <v>669536.26988092018</v>
      </c>
      <c r="L1492" s="29">
        <v>745533.31141001568</v>
      </c>
      <c r="M1492" s="28">
        <v>-0.10193648005528212</v>
      </c>
      <c r="N1492" s="29">
        <v>702598.49152252509</v>
      </c>
      <c r="O1492" s="28">
        <v>-4.7057063231034479E-2</v>
      </c>
      <c r="P1492" s="29">
        <v>728458.030701268</v>
      </c>
      <c r="Q1492" s="28">
        <v>-8.0885594415954665E-2</v>
      </c>
      <c r="R1492" s="29">
        <v>427781.80523432797</v>
      </c>
      <c r="S1492" s="29">
        <v>468585.25157174701</v>
      </c>
      <c r="T1492" s="28">
        <v>-8.7077956893765907E-2</v>
      </c>
      <c r="U1492" s="29">
        <v>434560.65665784513</v>
      </c>
      <c r="V1492" s="28">
        <v>-1.5599321566872871E-2</v>
      </c>
      <c r="W1492" s="29">
        <v>449601.73046007572</v>
      </c>
      <c r="X1492" s="28">
        <v>-4.853167536392599E-2</v>
      </c>
      <c r="Y1492" s="27">
        <v>1721768.0177679488</v>
      </c>
      <c r="Z1492" s="85">
        <v>16130.448456945653</v>
      </c>
      <c r="AA1492" s="29">
        <v>654061.23846024729</v>
      </c>
      <c r="AB1492" s="29">
        <v>15475.031420672931</v>
      </c>
      <c r="AC1492" s="29">
        <v>419637.9775304576</v>
      </c>
      <c r="AD1492" s="29">
        <v>8143.8277038703709</v>
      </c>
      <c r="AE1492" s="31">
        <v>80.694143470808029</v>
      </c>
      <c r="AF1492" s="31">
        <v>82.1946915272258</v>
      </c>
      <c r="AG1492" s="26"/>
      <c r="AH1492" s="31">
        <v>82.125097888318734</v>
      </c>
      <c r="AI1492" s="26"/>
      <c r="AJ1492" s="32">
        <v>839.07782301281918</v>
      </c>
      <c r="AK1492" s="32">
        <v>824.20069666835514</v>
      </c>
      <c r="AL1492" s="28">
        <v>1.8050368562658906E-2</v>
      </c>
      <c r="AM1492" s="32">
        <v>817.87246193133899</v>
      </c>
      <c r="AN1492" s="28">
        <v>2.5927466773249051E-2</v>
      </c>
      <c r="AO1492" s="32">
        <v>10.147327866668613</v>
      </c>
      <c r="AP1492" s="32">
        <v>9.6428719908604617</v>
      </c>
      <c r="AQ1492" s="28">
        <v>5.2313862123885495E-2</v>
      </c>
      <c r="AR1492" s="32">
        <v>9.590099823439715</v>
      </c>
      <c r="AS1492" s="28">
        <v>5.8104509180075994E-2</v>
      </c>
      <c r="AT1492" s="27">
        <v>181239.65387885284</v>
      </c>
      <c r="AU1492" s="27">
        <v>170084.08430864676</v>
      </c>
      <c r="AV1492" s="28">
        <v>6.5588556481054286E-2</v>
      </c>
      <c r="AW1492" s="27">
        <v>158303.37754428523</v>
      </c>
      <c r="AX1492" s="28">
        <v>0.14488810466568347</v>
      </c>
      <c r="AY1492" s="33">
        <v>4840.4694675765249</v>
      </c>
      <c r="AZ1492" s="33">
        <v>4740.906081037132</v>
      </c>
      <c r="BA1492" s="28">
        <v>2.1000919410243242E-2</v>
      </c>
      <c r="BB1492" s="33">
        <v>4643.3607288625763</v>
      </c>
      <c r="BC1492" s="28">
        <v>4.2449585596213597E-2</v>
      </c>
      <c r="BD1492" s="30">
        <v>2.5956748639382701</v>
      </c>
      <c r="BE1492" s="30">
        <v>2.5461155817656969</v>
      </c>
      <c r="BF1492" s="28">
        <v>1.9464663162779328E-2</v>
      </c>
      <c r="BG1492" s="30">
        <v>2.4598207472323295</v>
      </c>
      <c r="BH1492" s="28">
        <v>5.5229275083884484E-2</v>
      </c>
      <c r="BI1492" s="30">
        <v>2.458528419582513</v>
      </c>
      <c r="BJ1492" s="28">
        <v>5.5783957290616207E-2</v>
      </c>
      <c r="BK1492" s="30">
        <v>4.0625815426462983</v>
      </c>
      <c r="BL1492" s="30">
        <v>4.0509469184942439</v>
      </c>
      <c r="BM1492" s="28">
        <v>2.8720751928240649E-3</v>
      </c>
      <c r="BN1492" s="30">
        <v>3.9770428361212868</v>
      </c>
      <c r="BO1492" s="28">
        <v>2.1508117978541897E-2</v>
      </c>
    </row>
    <row r="1493" spans="1:67" hidden="1" x14ac:dyDescent="0.25">
      <c r="A1493" s="34" t="s">
        <v>167</v>
      </c>
      <c r="B1493" s="34" t="s">
        <v>237</v>
      </c>
      <c r="C1493" s="26" t="s">
        <v>172</v>
      </c>
      <c r="D1493" s="27">
        <v>3659608.7659586943</v>
      </c>
      <c r="E1493" s="27">
        <v>3786116.1179628405</v>
      </c>
      <c r="F1493" s="28">
        <v>-3.341348972471949E-2</v>
      </c>
      <c r="G1493" s="27">
        <v>3406030.7504813904</v>
      </c>
      <c r="H1493" s="28">
        <v>7.4449714067162928E-2</v>
      </c>
      <c r="I1493" s="27">
        <v>3304715.7892591418</v>
      </c>
      <c r="J1493" s="28">
        <v>0.10738986325329754</v>
      </c>
      <c r="K1493" s="29">
        <v>1327135.6535012904</v>
      </c>
      <c r="L1493" s="29">
        <v>1458136.8098314819</v>
      </c>
      <c r="M1493" s="28">
        <v>-8.9841471285078828E-2</v>
      </c>
      <c r="N1493" s="29">
        <v>1366517.5698844148</v>
      </c>
      <c r="O1493" s="28">
        <v>-2.8819180412334906E-2</v>
      </c>
      <c r="P1493" s="29">
        <v>1368170.0278547828</v>
      </c>
      <c r="Q1493" s="28">
        <v>-2.9992159978706811E-2</v>
      </c>
      <c r="R1493" s="29">
        <v>918580.37490897812</v>
      </c>
      <c r="S1493" s="29">
        <v>1024636.7434242909</v>
      </c>
      <c r="T1493" s="28">
        <v>-0.10350631011032951</v>
      </c>
      <c r="U1493" s="29">
        <v>956055.98058340582</v>
      </c>
      <c r="V1493" s="28">
        <v>-3.919812901704698E-2</v>
      </c>
      <c r="W1493" s="29">
        <v>958847.09739564406</v>
      </c>
      <c r="X1493" s="28">
        <v>-4.1994935997653533E-2</v>
      </c>
      <c r="Y1493" s="27">
        <v>3602174.9517286876</v>
      </c>
      <c r="Z1493" s="85">
        <v>57433.814230006727</v>
      </c>
      <c r="AA1493" s="29">
        <v>1306783.8588021868</v>
      </c>
      <c r="AB1493" s="29">
        <v>20351.794699103542</v>
      </c>
      <c r="AC1493" s="29">
        <v>908737.53050707746</v>
      </c>
      <c r="AD1493" s="29">
        <v>9842.844401900662</v>
      </c>
      <c r="AE1493" s="31">
        <v>94.63685378846364</v>
      </c>
      <c r="AF1493" s="31">
        <v>94.063942228418597</v>
      </c>
      <c r="AG1493" s="26"/>
      <c r="AH1493" s="31">
        <v>93.599311731569486</v>
      </c>
      <c r="AI1493" s="26"/>
      <c r="AJ1493" s="32">
        <v>1102.9732906649326</v>
      </c>
      <c r="AK1493" s="32">
        <v>1145.610128750789</v>
      </c>
      <c r="AL1493" s="28">
        <v>-3.7217581283389173E-2</v>
      </c>
      <c r="AM1493" s="32">
        <v>1105.7606308401412</v>
      </c>
      <c r="AN1493" s="28">
        <v>-2.5207446326704309E-3</v>
      </c>
      <c r="AO1493" s="32">
        <v>11.318731209479914</v>
      </c>
      <c r="AP1493" s="32">
        <v>11.761109125836779</v>
      </c>
      <c r="AQ1493" s="28">
        <v>-3.7613622288823916E-2</v>
      </c>
      <c r="AR1493" s="32">
        <v>11.386195175066414</v>
      </c>
      <c r="AS1493" s="28">
        <v>-5.9250666749708332E-3</v>
      </c>
      <c r="AT1493" s="27">
        <v>218102.44918871153</v>
      </c>
      <c r="AU1493" s="27">
        <v>202816.99160119737</v>
      </c>
      <c r="AV1493" s="28">
        <v>7.5365764312145131E-2</v>
      </c>
      <c r="AW1493" s="27">
        <v>189108.56667520839</v>
      </c>
      <c r="AX1493" s="28">
        <v>0.15331871539854547</v>
      </c>
      <c r="AY1493" s="33">
        <v>6525.4891272430568</v>
      </c>
      <c r="AZ1493" s="33">
        <v>6314.7186309379013</v>
      </c>
      <c r="BA1493" s="28">
        <v>3.3377654433013215E-2</v>
      </c>
      <c r="BB1493" s="33">
        <v>6219.3673962989396</v>
      </c>
      <c r="BC1493" s="28">
        <v>4.9220718352526664E-2</v>
      </c>
      <c r="BD1493" s="30">
        <v>2.7575242638563746</v>
      </c>
      <c r="BE1493" s="30">
        <v>2.596543817037583</v>
      </c>
      <c r="BF1493" s="28">
        <v>6.199797044151386E-2</v>
      </c>
      <c r="BG1493" s="30">
        <v>2.4924895409646912</v>
      </c>
      <c r="BH1493" s="28">
        <v>0.10633333401636043</v>
      </c>
      <c r="BI1493" s="30">
        <v>2.415427704143438</v>
      </c>
      <c r="BJ1493" s="28">
        <v>0.14162980706319725</v>
      </c>
      <c r="BK1493" s="30">
        <v>3.983983183095245</v>
      </c>
      <c r="BL1493" s="30">
        <v>3.6950813468876853</v>
      </c>
      <c r="BM1493" s="28">
        <v>7.8185514495072661E-2</v>
      </c>
      <c r="BN1493" s="30">
        <v>3.5625850574178277</v>
      </c>
      <c r="BO1493" s="28">
        <v>0.11828436904264342</v>
      </c>
    </row>
    <row r="1494" spans="1:67" hidden="1" x14ac:dyDescent="0.25">
      <c r="A1494" s="34" t="s">
        <v>167</v>
      </c>
      <c r="B1494" s="34" t="s">
        <v>237</v>
      </c>
      <c r="C1494" s="26" t="s">
        <v>170</v>
      </c>
      <c r="D1494" s="27">
        <v>4140196.6523783659</v>
      </c>
      <c r="E1494" s="27">
        <v>4617584.4294633092</v>
      </c>
      <c r="F1494" s="28">
        <v>-0.10338474247246823</v>
      </c>
      <c r="G1494" s="27">
        <v>3965447.664666526</v>
      </c>
      <c r="H1494" s="28">
        <v>4.4067909222182448E-2</v>
      </c>
      <c r="I1494" s="27">
        <v>3863588.9004590581</v>
      </c>
      <c r="J1494" s="28">
        <v>7.1593474110675223E-2</v>
      </c>
      <c r="K1494" s="29">
        <v>1372554.7480692111</v>
      </c>
      <c r="L1494" s="29">
        <v>1617297.9670605145</v>
      </c>
      <c r="M1494" s="28">
        <v>-0.15132846511649994</v>
      </c>
      <c r="N1494" s="29">
        <v>1480600.6948233373</v>
      </c>
      <c r="O1494" s="28">
        <v>-7.2974399601384743E-2</v>
      </c>
      <c r="P1494" s="29">
        <v>1499102.1839578256</v>
      </c>
      <c r="Q1494" s="28">
        <v>-8.4415483642691219E-2</v>
      </c>
      <c r="R1494" s="29">
        <v>829947.48597059736</v>
      </c>
      <c r="S1494" s="29">
        <v>969827.63750451431</v>
      </c>
      <c r="T1494" s="28">
        <v>-0.14423197084158765</v>
      </c>
      <c r="U1494" s="29">
        <v>865003.32755668729</v>
      </c>
      <c r="V1494" s="28">
        <v>-4.052682859048605E-2</v>
      </c>
      <c r="W1494" s="29">
        <v>868544.22398110689</v>
      </c>
      <c r="X1494" s="28">
        <v>-4.4438425752917218E-2</v>
      </c>
      <c r="Y1494" s="27">
        <v>4087180.6217222377</v>
      </c>
      <c r="Z1494" s="85">
        <v>53016.030656127994</v>
      </c>
      <c r="AA1494" s="29">
        <v>1345664.269795018</v>
      </c>
      <c r="AB1494" s="29">
        <v>26890.478274193109</v>
      </c>
      <c r="AC1494" s="29">
        <v>815481.88276499859</v>
      </c>
      <c r="AD1494" s="29">
        <v>14465.603205598782</v>
      </c>
      <c r="AE1494" s="31">
        <v>96.521963182103718</v>
      </c>
      <c r="AF1494" s="31">
        <v>96.503192367142958</v>
      </c>
      <c r="AG1494" s="26"/>
      <c r="AH1494" s="31">
        <v>96.11474042196167</v>
      </c>
      <c r="AI1494" s="26"/>
      <c r="AJ1494" s="32">
        <v>1672.0757184623351</v>
      </c>
      <c r="AK1494" s="32">
        <v>1681.0048313443911</v>
      </c>
      <c r="AL1494" s="28">
        <v>-5.3117710999764723E-3</v>
      </c>
      <c r="AM1494" s="32">
        <v>1661.2679174187913</v>
      </c>
      <c r="AN1494" s="28">
        <v>6.5057543880920271E-3</v>
      </c>
      <c r="AO1494" s="32">
        <v>17.087404329656525</v>
      </c>
      <c r="AP1494" s="32">
        <v>17.306505857416216</v>
      </c>
      <c r="AQ1494" s="28">
        <v>-1.2660067235108617E-2</v>
      </c>
      <c r="AR1494" s="32">
        <v>17.158498357713167</v>
      </c>
      <c r="AS1494" s="28">
        <v>-4.1433712073459727E-3</v>
      </c>
      <c r="AT1494" s="27">
        <v>159548.66162571809</v>
      </c>
      <c r="AU1494" s="27">
        <v>149363.30673544834</v>
      </c>
      <c r="AV1494" s="28">
        <v>6.8191814394615732E-2</v>
      </c>
      <c r="AW1494" s="27">
        <v>136767.06624644442</v>
      </c>
      <c r="AX1494" s="28">
        <v>0.16657223119945319</v>
      </c>
      <c r="AY1494" s="33">
        <v>4479.0904652258669</v>
      </c>
      <c r="AZ1494" s="33">
        <v>4442</v>
      </c>
      <c r="BA1494" s="28">
        <v>8.3499471467507573E-3</v>
      </c>
      <c r="BB1494" s="33">
        <v>4418</v>
      </c>
      <c r="BC1494" s="28">
        <v>1.3827629068779282E-2</v>
      </c>
      <c r="BD1494" s="30">
        <v>3.0164164002947271</v>
      </c>
      <c r="BE1494" s="30">
        <v>2.8551228799575514</v>
      </c>
      <c r="BF1494" s="28">
        <v>5.6492671986003537E-2</v>
      </c>
      <c r="BG1494" s="30">
        <v>2.6782694878713915</v>
      </c>
      <c r="BH1494" s="28">
        <v>0.12625574609076573</v>
      </c>
      <c r="BI1494" s="30">
        <v>2.5772685423342381</v>
      </c>
      <c r="BJ1494" s="28">
        <v>0.17039274361481627</v>
      </c>
      <c r="BK1494" s="30">
        <v>4.9885043600518131</v>
      </c>
      <c r="BL1494" s="30">
        <v>4.7612423598742986</v>
      </c>
      <c r="BM1494" s="28">
        <v>4.7731659722424727E-2</v>
      </c>
      <c r="BN1494" s="30">
        <v>4.5843149249696422</v>
      </c>
      <c r="BO1494" s="28">
        <v>8.8167903317603658E-2</v>
      </c>
    </row>
    <row r="1495" spans="1:67" hidden="1" x14ac:dyDescent="0.25">
      <c r="A1495" s="34" t="s">
        <v>167</v>
      </c>
      <c r="B1495" s="34" t="s">
        <v>237</v>
      </c>
      <c r="C1495" s="26" t="s">
        <v>219</v>
      </c>
      <c r="D1495" s="27">
        <v>148585.12002746345</v>
      </c>
      <c r="E1495" s="27">
        <v>172994.71152579429</v>
      </c>
      <c r="F1495" s="28">
        <v>-0.14110021793753658</v>
      </c>
      <c r="G1495" s="27">
        <v>165310.71237642408</v>
      </c>
      <c r="H1495" s="28">
        <v>-0.10117669997619567</v>
      </c>
      <c r="I1495" s="27">
        <v>147756.35520957827</v>
      </c>
      <c r="J1495" s="28">
        <v>5.6089960848699719E-3</v>
      </c>
      <c r="K1495" s="29">
        <v>51143.448222932748</v>
      </c>
      <c r="L1495" s="29">
        <v>63381.515737746457</v>
      </c>
      <c r="M1495" s="28">
        <v>-0.19308575019649468</v>
      </c>
      <c r="N1495" s="29">
        <v>61676.282021911211</v>
      </c>
      <c r="O1495" s="28">
        <v>-0.1707760820478211</v>
      </c>
      <c r="P1495" s="29">
        <v>54410.872054224514</v>
      </c>
      <c r="Q1495" s="28">
        <v>-6.0050936659047351E-2</v>
      </c>
      <c r="R1495" s="29">
        <v>32770.616069867458</v>
      </c>
      <c r="S1495" s="29">
        <v>40125.44173517196</v>
      </c>
      <c r="T1495" s="28">
        <v>-0.18329581799613259</v>
      </c>
      <c r="U1495" s="29">
        <v>38066.397270942856</v>
      </c>
      <c r="V1495" s="28">
        <v>-0.13911958001651542</v>
      </c>
      <c r="W1495" s="29">
        <v>35487.25577372429</v>
      </c>
      <c r="X1495" s="28">
        <v>-7.6552543853455821E-2</v>
      </c>
      <c r="Y1495" s="27">
        <v>148019.60310868733</v>
      </c>
      <c r="Z1495" s="85">
        <v>565.51691877613393</v>
      </c>
      <c r="AA1495" s="29">
        <v>50810.425753952637</v>
      </c>
      <c r="AB1495" s="29">
        <v>333.0224689801135</v>
      </c>
      <c r="AC1495" s="29">
        <v>32611.798487171964</v>
      </c>
      <c r="AD1495" s="29">
        <v>158.81758269549414</v>
      </c>
      <c r="AE1495" s="31">
        <v>96.136249284900231</v>
      </c>
      <c r="AF1495" s="31">
        <v>96.193104184565385</v>
      </c>
      <c r="AG1495" s="26"/>
      <c r="AH1495" s="31">
        <v>96.215383894441018</v>
      </c>
      <c r="AI1495" s="26"/>
      <c r="AJ1495" s="32">
        <v>1370.2501298803288</v>
      </c>
      <c r="AK1495" s="32">
        <v>1608.2228240993859</v>
      </c>
      <c r="AL1495" s="28">
        <v>-0.14797246417163815</v>
      </c>
      <c r="AM1495" s="32">
        <v>1489.9396659613542</v>
      </c>
      <c r="AN1495" s="28">
        <v>-8.0331800552338517E-2</v>
      </c>
      <c r="AO1495" s="32">
        <v>14.221921953785705</v>
      </c>
      <c r="AP1495" s="32">
        <v>16.664437664854873</v>
      </c>
      <c r="AQ1495" s="28">
        <v>-0.14657054502477504</v>
      </c>
      <c r="AR1495" s="32">
        <v>15.442926284356229</v>
      </c>
      <c r="AS1495" s="28">
        <v>-7.9065606355151016E-2</v>
      </c>
      <c r="AT1495" s="27">
        <v>5520.7489991847278</v>
      </c>
      <c r="AU1495" s="27">
        <v>5435.1697514157295</v>
      </c>
      <c r="AV1495" s="28">
        <v>1.5745459973298358E-2</v>
      </c>
      <c r="AW1495" s="27">
        <v>5012.1232632058855</v>
      </c>
      <c r="AX1495" s="28">
        <v>0.10147909563850431</v>
      </c>
      <c r="AY1495" s="33">
        <v>140</v>
      </c>
      <c r="AZ1495" s="33">
        <v>147</v>
      </c>
      <c r="BA1495" s="28">
        <v>-4.7619047619047616E-2</v>
      </c>
      <c r="BB1495" s="33">
        <v>149</v>
      </c>
      <c r="BC1495" s="28">
        <v>-6.0402684563758392E-2</v>
      </c>
      <c r="BD1495" s="30">
        <v>2.9052620656273582</v>
      </c>
      <c r="BE1495" s="30">
        <v>2.729418971953812</v>
      </c>
      <c r="BF1495" s="28">
        <v>6.4425101268960436E-2</v>
      </c>
      <c r="BG1495" s="30">
        <v>2.6802963304061609</v>
      </c>
      <c r="BH1495" s="28">
        <v>8.3933157938214611E-2</v>
      </c>
      <c r="BI1495" s="30">
        <v>2.7155667540547408</v>
      </c>
      <c r="BJ1495" s="28">
        <v>6.9854777566920212E-2</v>
      </c>
      <c r="BK1495" s="30">
        <v>4.5340960240319461</v>
      </c>
      <c r="BL1495" s="30">
        <v>4.3113472162514723</v>
      </c>
      <c r="BM1495" s="28">
        <v>5.1665708329134329E-2</v>
      </c>
      <c r="BN1495" s="30">
        <v>4.3426939302871821</v>
      </c>
      <c r="BO1495" s="28">
        <v>4.4074506934479403E-2</v>
      </c>
    </row>
    <row r="1496" spans="1:67" hidden="1" x14ac:dyDescent="0.25">
      <c r="A1496" s="34" t="s">
        <v>167</v>
      </c>
      <c r="B1496" s="34" t="s">
        <v>237</v>
      </c>
      <c r="C1496" s="26" t="s">
        <v>190</v>
      </c>
      <c r="D1496" s="27">
        <v>438584.55703600642</v>
      </c>
      <c r="E1496" s="27">
        <v>469956.50621148589</v>
      </c>
      <c r="F1496" s="28">
        <v>-6.6755005539516313E-2</v>
      </c>
      <c r="G1496" s="27">
        <v>419581.33446522121</v>
      </c>
      <c r="H1496" s="28">
        <v>4.5290915037976665E-2</v>
      </c>
      <c r="I1496" s="27">
        <v>411280.06781635521</v>
      </c>
      <c r="J1496" s="28">
        <v>6.6389040841734179E-2</v>
      </c>
      <c r="K1496" s="29">
        <v>159882.50045724309</v>
      </c>
      <c r="L1496" s="29">
        <v>175751.32382196659</v>
      </c>
      <c r="M1496" s="28">
        <v>-9.029134472294717E-2</v>
      </c>
      <c r="N1496" s="29">
        <v>165040.46561014821</v>
      </c>
      <c r="O1496" s="28">
        <v>-3.125273025519118E-2</v>
      </c>
      <c r="P1496" s="29">
        <v>172687.01736071039</v>
      </c>
      <c r="Q1496" s="28">
        <v>-7.4148694552533131E-2</v>
      </c>
      <c r="R1496" s="29">
        <v>107434.52890013001</v>
      </c>
      <c r="S1496" s="29">
        <v>118391.54635118468</v>
      </c>
      <c r="T1496" s="28">
        <v>-9.2548985031016315E-2</v>
      </c>
      <c r="U1496" s="29">
        <v>109997.96260317614</v>
      </c>
      <c r="V1496" s="28">
        <v>-2.3304374393677305E-2</v>
      </c>
      <c r="W1496" s="29">
        <v>114249.87845639812</v>
      </c>
      <c r="X1496" s="28">
        <v>-5.9653013625472602E-2</v>
      </c>
      <c r="Y1496" s="26"/>
      <c r="Z1496" s="26"/>
      <c r="AA1496" s="26"/>
      <c r="AB1496" s="26"/>
      <c r="AC1496" s="26"/>
      <c r="AD1496" s="26"/>
      <c r="AE1496" s="31">
        <v>96.764771803585262</v>
      </c>
      <c r="AF1496" s="31">
        <v>96.581993019296831</v>
      </c>
      <c r="AG1496" s="26"/>
      <c r="AH1496" s="31">
        <v>96.359195455124933</v>
      </c>
      <c r="AI1496" s="26"/>
      <c r="AJ1496" s="32">
        <v>1334.5054096408194</v>
      </c>
      <c r="AK1496" s="32">
        <v>1390.6173094749754</v>
      </c>
      <c r="AL1496" s="28">
        <v>-4.0350353365974534E-2</v>
      </c>
      <c r="AM1496" s="32">
        <v>1362.6017632221842</v>
      </c>
      <c r="AN1496" s="28">
        <v>-2.0619636888568653E-2</v>
      </c>
      <c r="AO1496" s="32">
        <v>13.600739319434066</v>
      </c>
      <c r="AP1496" s="32">
        <v>14.151667759507124</v>
      </c>
      <c r="AQ1496" s="28">
        <v>-3.8930283655291643E-2</v>
      </c>
      <c r="AR1496" s="32">
        <v>13.877671629446445</v>
      </c>
      <c r="AS1496" s="28">
        <v>-1.9955243026846654E-2</v>
      </c>
      <c r="AT1496" s="27">
        <v>26374.146077918056</v>
      </c>
      <c r="AU1496" s="27">
        <v>24651.432336395264</v>
      </c>
      <c r="AV1496" s="28">
        <v>6.988290651896055E-2</v>
      </c>
      <c r="AW1496" s="27">
        <v>22562.008952473636</v>
      </c>
      <c r="AX1496" s="28">
        <v>0.1689626634522928</v>
      </c>
      <c r="AY1496" s="33">
        <v>627.80499116282317</v>
      </c>
      <c r="AZ1496" s="33">
        <v>616.3932453940057</v>
      </c>
      <c r="BA1496" s="28">
        <v>1.8513742410533631E-2</v>
      </c>
      <c r="BB1496" s="33">
        <v>603.3044317966187</v>
      </c>
      <c r="BC1496" s="28">
        <v>4.0610607306899263E-2</v>
      </c>
      <c r="BD1496" s="30">
        <v>2.7431679876266122</v>
      </c>
      <c r="BE1496" s="30">
        <v>2.6739855836735811</v>
      </c>
      <c r="BF1496" s="28">
        <v>2.5872392272955628E-2</v>
      </c>
      <c r="BG1496" s="30">
        <v>2.5422936909081373</v>
      </c>
      <c r="BH1496" s="28">
        <v>7.9013017825930343E-2</v>
      </c>
      <c r="BI1496" s="30">
        <v>2.3816501906293812</v>
      </c>
      <c r="BJ1496" s="28">
        <v>0.15179298724037021</v>
      </c>
      <c r="BK1496" s="30">
        <v>4.0823426278874448</v>
      </c>
      <c r="BL1496" s="30">
        <v>3.969510667741889</v>
      </c>
      <c r="BM1496" s="28">
        <v>2.842465220272147E-2</v>
      </c>
      <c r="BN1496" s="30">
        <v>3.814446418238532</v>
      </c>
      <c r="BO1496" s="28">
        <v>7.0232002307853689E-2</v>
      </c>
    </row>
    <row r="1497" spans="1:67" hidden="1" x14ac:dyDescent="0.25">
      <c r="A1497" s="34" t="s">
        <v>167</v>
      </c>
      <c r="B1497" s="34" t="s">
        <v>237</v>
      </c>
      <c r="C1497" s="26" t="s">
        <v>179</v>
      </c>
      <c r="D1497" s="27">
        <v>773881.42022457835</v>
      </c>
      <c r="E1497" s="27">
        <v>801670.9689521956</v>
      </c>
      <c r="F1497" s="28">
        <v>-3.4664531714225476E-2</v>
      </c>
      <c r="G1497" s="27">
        <v>737685.30254838231</v>
      </c>
      <c r="H1497" s="28">
        <v>4.9067153095166967E-2</v>
      </c>
      <c r="I1497" s="27">
        <v>725237.7291117179</v>
      </c>
      <c r="J1497" s="28">
        <v>6.7072753057731818E-2</v>
      </c>
      <c r="K1497" s="29">
        <v>283811.19476899813</v>
      </c>
      <c r="L1497" s="29">
        <v>309896.54767310206</v>
      </c>
      <c r="M1497" s="28">
        <v>-8.4174390131058721E-2</v>
      </c>
      <c r="N1497" s="29">
        <v>296445.19451868947</v>
      </c>
      <c r="O1497" s="28">
        <v>-4.2618332100825565E-2</v>
      </c>
      <c r="P1497" s="29">
        <v>304312.56841106672</v>
      </c>
      <c r="Q1497" s="28">
        <v>-6.7369460778810966E-2</v>
      </c>
      <c r="R1497" s="29">
        <v>166580.54666979524</v>
      </c>
      <c r="S1497" s="29">
        <v>183141.58504333126</v>
      </c>
      <c r="T1497" s="28">
        <v>-9.0427514699174871E-2</v>
      </c>
      <c r="U1497" s="29">
        <v>171859.94778057752</v>
      </c>
      <c r="V1497" s="28">
        <v>-3.0719205835688792E-2</v>
      </c>
      <c r="W1497" s="29">
        <v>172888.11597087406</v>
      </c>
      <c r="X1497" s="28">
        <v>-3.6483533096869657E-2</v>
      </c>
      <c r="Y1497" s="27">
        <v>764569.13705963339</v>
      </c>
      <c r="Z1497" s="85">
        <v>9312.2831649449763</v>
      </c>
      <c r="AA1497" s="29">
        <v>274130.74655081239</v>
      </c>
      <c r="AB1497" s="29">
        <v>9680.4482181857602</v>
      </c>
      <c r="AC1497" s="29">
        <v>161728.12013876459</v>
      </c>
      <c r="AD1497" s="29">
        <v>4852.4265310306637</v>
      </c>
      <c r="AE1497" s="31">
        <v>94.729927459805268</v>
      </c>
      <c r="AF1497" s="31">
        <v>94.344148047337526</v>
      </c>
      <c r="AG1497" s="26"/>
      <c r="AH1497" s="31">
        <v>92.411944123795934</v>
      </c>
      <c r="AI1497" s="26"/>
      <c r="AJ1497" s="32">
        <v>1476.7434446217285</v>
      </c>
      <c r="AK1497" s="32">
        <v>1508.0914507476241</v>
      </c>
      <c r="AL1497" s="28">
        <v>-2.0786541897280228E-2</v>
      </c>
      <c r="AM1497" s="32">
        <v>1654.9032959774397</v>
      </c>
      <c r="AN1497" s="28">
        <v>-0.10765574749217248</v>
      </c>
      <c r="AO1497" s="32">
        <v>15.33483993957374</v>
      </c>
      <c r="AP1497" s="32">
        <v>15.773026767475173</v>
      </c>
      <c r="AQ1497" s="28">
        <v>-2.77807699410615E-2</v>
      </c>
      <c r="AR1497" s="32">
        <v>17.633250764797154</v>
      </c>
      <c r="AS1497" s="28">
        <v>-0.1303452696205023</v>
      </c>
      <c r="AT1497" s="27">
        <v>34396.803569471238</v>
      </c>
      <c r="AU1497" s="27">
        <v>33248.688322659073</v>
      </c>
      <c r="AV1497" s="28">
        <v>3.4531144076132524E-2</v>
      </c>
      <c r="AW1497" s="27">
        <v>31243.684177980227</v>
      </c>
      <c r="AX1497" s="28">
        <v>0.10092021713986121</v>
      </c>
      <c r="AY1497" s="33">
        <v>1045.0506900871915</v>
      </c>
      <c r="AZ1497" s="33">
        <v>1035</v>
      </c>
      <c r="BA1497" s="28">
        <v>9.7108116784458635E-3</v>
      </c>
      <c r="BB1497" s="33">
        <v>1024.0532720975666</v>
      </c>
      <c r="BC1497" s="28">
        <v>2.0504224303307863E-2</v>
      </c>
      <c r="BD1497" s="30">
        <v>2.726747339386884</v>
      </c>
      <c r="BE1497" s="30">
        <v>2.5868986762571082</v>
      </c>
      <c r="BF1497" s="28">
        <v>5.4060355905441872E-2</v>
      </c>
      <c r="BG1497" s="30">
        <v>2.4884373779311666</v>
      </c>
      <c r="BH1497" s="28">
        <v>9.5766911222754242E-2</v>
      </c>
      <c r="BI1497" s="30">
        <v>2.3832000528222141</v>
      </c>
      <c r="BJ1497" s="28">
        <v>0.14415377599452342</v>
      </c>
      <c r="BK1497" s="30">
        <v>4.6456890417018926</v>
      </c>
      <c r="BL1497" s="30">
        <v>4.3773289870922563</v>
      </c>
      <c r="BM1497" s="28">
        <v>6.1306804994773943E-2</v>
      </c>
      <c r="BN1497" s="30">
        <v>4.2923631251780856</v>
      </c>
      <c r="BO1497" s="28">
        <v>8.2315010687533066E-2</v>
      </c>
    </row>
    <row r="1498" spans="1:67" hidden="1" x14ac:dyDescent="0.25">
      <c r="A1498" s="34" t="s">
        <v>167</v>
      </c>
      <c r="B1498" s="34" t="s">
        <v>237</v>
      </c>
      <c r="C1498" s="26" t="s">
        <v>208</v>
      </c>
      <c r="D1498" s="27">
        <v>224046.08247494578</v>
      </c>
      <c r="E1498" s="27">
        <v>240405.59407136322</v>
      </c>
      <c r="F1498" s="28">
        <v>-6.8049629458960065E-2</v>
      </c>
      <c r="G1498" s="27">
        <v>218825.26019896983</v>
      </c>
      <c r="H1498" s="28">
        <v>2.385840771412244E-2</v>
      </c>
      <c r="I1498" s="27">
        <v>216398.3771259904</v>
      </c>
      <c r="J1498" s="28">
        <v>3.534086276674233E-2</v>
      </c>
      <c r="K1498" s="29">
        <v>82439.311123109903</v>
      </c>
      <c r="L1498" s="29">
        <v>94091.072806923432</v>
      </c>
      <c r="M1498" s="28">
        <v>-0.12383493286045481</v>
      </c>
      <c r="N1498" s="29">
        <v>92569.501664184048</v>
      </c>
      <c r="O1498" s="28">
        <v>-0.109433348553864</v>
      </c>
      <c r="P1498" s="29">
        <v>91063.547547103139</v>
      </c>
      <c r="Q1498" s="28">
        <v>-9.4705693510702516E-2</v>
      </c>
      <c r="R1498" s="29">
        <v>56568.399229244686</v>
      </c>
      <c r="S1498" s="29">
        <v>65125.120025779906</v>
      </c>
      <c r="T1498" s="28">
        <v>-0.13138894474433255</v>
      </c>
      <c r="U1498" s="29">
        <v>62738.313427674439</v>
      </c>
      <c r="V1498" s="28">
        <v>-9.8343641410483754E-2</v>
      </c>
      <c r="W1498" s="29">
        <v>60624.772725388953</v>
      </c>
      <c r="X1498" s="28">
        <v>-6.6909504378983103E-2</v>
      </c>
      <c r="Y1498" s="26"/>
      <c r="Z1498" s="26"/>
      <c r="AA1498" s="26"/>
      <c r="AB1498" s="26"/>
      <c r="AC1498" s="26"/>
      <c r="AD1498" s="26"/>
      <c r="AE1498" s="31">
        <v>92.896727821894203</v>
      </c>
      <c r="AF1498" s="31">
        <v>91.973081900151044</v>
      </c>
      <c r="AG1498" s="26"/>
      <c r="AH1498" s="31">
        <v>91.472791351064842</v>
      </c>
      <c r="AI1498" s="26"/>
      <c r="AJ1498" s="32">
        <v>938.01379050209869</v>
      </c>
      <c r="AK1498" s="32">
        <v>971.66425239049624</v>
      </c>
      <c r="AL1498" s="28">
        <v>-3.4631779244333027E-2</v>
      </c>
      <c r="AM1498" s="32">
        <v>935.95309568176083</v>
      </c>
      <c r="AN1498" s="28">
        <v>2.2017073610262703E-3</v>
      </c>
      <c r="AO1498" s="32">
        <v>9.5901343897000917</v>
      </c>
      <c r="AP1498" s="32">
        <v>9.9491210935081824</v>
      </c>
      <c r="AQ1498" s="28">
        <v>-3.608225293813442E-2</v>
      </c>
      <c r="AR1498" s="32">
        <v>9.6050213891488561</v>
      </c>
      <c r="AS1498" s="28">
        <v>-1.5499184068015464E-3</v>
      </c>
      <c r="AT1498" s="27">
        <v>19536.83825575672</v>
      </c>
      <c r="AU1498" s="27">
        <v>18255.68391794409</v>
      </c>
      <c r="AV1498" s="28">
        <v>7.017838080299707E-2</v>
      </c>
      <c r="AW1498" s="27">
        <v>16861.322588590621</v>
      </c>
      <c r="AX1498" s="28">
        <v>0.15867768694352083</v>
      </c>
      <c r="AY1498" s="33">
        <v>653.23385982674392</v>
      </c>
      <c r="AZ1498" s="33">
        <v>615.13190661779299</v>
      </c>
      <c r="BA1498" s="28">
        <v>6.1941110189599149E-2</v>
      </c>
      <c r="BB1498" s="33">
        <v>605</v>
      </c>
      <c r="BC1498" s="28">
        <v>7.9725388143378387E-2</v>
      </c>
      <c r="BD1498" s="30">
        <v>2.7177092993944219</v>
      </c>
      <c r="BE1498" s="30">
        <v>2.5550308536143467</v>
      </c>
      <c r="BF1498" s="28">
        <v>6.3669855708376383E-2</v>
      </c>
      <c r="BG1498" s="30">
        <v>2.3639023249018445</v>
      </c>
      <c r="BH1498" s="28">
        <v>0.14967072487111682</v>
      </c>
      <c r="BI1498" s="30">
        <v>2.3763446840686404</v>
      </c>
      <c r="BJ1498" s="28">
        <v>0.14365113681291244</v>
      </c>
      <c r="BK1498" s="30">
        <v>3.9606226360939454</v>
      </c>
      <c r="BL1498" s="30">
        <v>3.691441858014207</v>
      </c>
      <c r="BM1498" s="28">
        <v>7.2920226955583922E-2</v>
      </c>
      <c r="BN1498" s="30">
        <v>3.4879047306752118</v>
      </c>
      <c r="BO1498" s="28">
        <v>0.13553062423445886</v>
      </c>
    </row>
    <row r="1499" spans="1:67" hidden="1" x14ac:dyDescent="0.25">
      <c r="A1499" s="34" t="s">
        <v>167</v>
      </c>
      <c r="B1499" s="34" t="s">
        <v>237</v>
      </c>
      <c r="C1499" s="26" t="s">
        <v>224</v>
      </c>
      <c r="D1499" s="27">
        <v>88283.191209652417</v>
      </c>
      <c r="E1499" s="27">
        <v>93306.791233211756</v>
      </c>
      <c r="F1499" s="28">
        <v>-5.3839596852101698E-2</v>
      </c>
      <c r="G1499" s="27">
        <v>77954.747416441445</v>
      </c>
      <c r="H1499" s="28">
        <v>0.13249281327326318</v>
      </c>
      <c r="I1499" s="27">
        <v>71522.727449233527</v>
      </c>
      <c r="J1499" s="28">
        <v>0.23433759251302858</v>
      </c>
      <c r="K1499" s="29">
        <v>28680.450312587182</v>
      </c>
      <c r="L1499" s="29">
        <v>32085.304969898949</v>
      </c>
      <c r="M1499" s="28">
        <v>-0.10611881858396095</v>
      </c>
      <c r="N1499" s="29">
        <v>28813.814423859058</v>
      </c>
      <c r="O1499" s="28">
        <v>-4.6284781775176873E-3</v>
      </c>
      <c r="P1499" s="29">
        <v>27549.819731671785</v>
      </c>
      <c r="Q1499" s="28">
        <v>4.1039491072081408E-2</v>
      </c>
      <c r="R1499" s="29">
        <v>17125.038695291154</v>
      </c>
      <c r="S1499" s="29">
        <v>18997.928949491634</v>
      </c>
      <c r="T1499" s="28">
        <v>-9.8583917182751474E-2</v>
      </c>
      <c r="U1499" s="29">
        <v>16599.063557128749</v>
      </c>
      <c r="V1499" s="28">
        <v>3.1687036823021E-2</v>
      </c>
      <c r="W1499" s="29">
        <v>15697.59080672323</v>
      </c>
      <c r="X1499" s="28">
        <v>9.0934201696514602E-2</v>
      </c>
      <c r="Y1499" s="26"/>
      <c r="Z1499" s="26"/>
      <c r="AA1499" s="26"/>
      <c r="AB1499" s="26"/>
      <c r="AC1499" s="26"/>
      <c r="AD1499" s="26"/>
      <c r="AE1499" s="31">
        <v>97.780416910919456</v>
      </c>
      <c r="AF1499" s="31">
        <v>97.919631681762979</v>
      </c>
      <c r="AG1499" s="26"/>
      <c r="AH1499" s="31">
        <v>97.668173970994161</v>
      </c>
      <c r="AI1499" s="26"/>
      <c r="AJ1499" s="32">
        <v>1943.7164915227722</v>
      </c>
      <c r="AK1499" s="32">
        <v>1922.7579167932483</v>
      </c>
      <c r="AL1499" s="28">
        <v>1.0900267031264309E-2</v>
      </c>
      <c r="AM1499" s="32">
        <v>1799.4919889536427</v>
      </c>
      <c r="AN1499" s="28">
        <v>8.01473435027584E-2</v>
      </c>
      <c r="AO1499" s="32">
        <v>19.878382123217463</v>
      </c>
      <c r="AP1499" s="32">
        <v>19.636081996735616</v>
      </c>
      <c r="AQ1499" s="28">
        <v>1.2339535276035636E-2</v>
      </c>
      <c r="AR1499" s="32">
        <v>18.424548302582807</v>
      </c>
      <c r="AS1499" s="28">
        <v>7.8907433536965138E-2</v>
      </c>
      <c r="AT1499" s="27">
        <v>2894.8505534883739</v>
      </c>
      <c r="AU1499" s="27">
        <v>2605.8791807113885</v>
      </c>
      <c r="AV1499" s="28">
        <v>0.11089208391392039</v>
      </c>
      <c r="AW1499" s="27">
        <v>2305.1001127363443</v>
      </c>
      <c r="AX1499" s="28">
        <v>0.25584591206841212</v>
      </c>
      <c r="AY1499" s="33">
        <v>70</v>
      </c>
      <c r="AZ1499" s="33">
        <v>66</v>
      </c>
      <c r="BA1499" s="28">
        <v>6.0606060606060608E-2</v>
      </c>
      <c r="BB1499" s="33">
        <v>64</v>
      </c>
      <c r="BC1499" s="28">
        <v>9.375E-2</v>
      </c>
      <c r="BD1499" s="30">
        <v>3.0781661461886802</v>
      </c>
      <c r="BE1499" s="30">
        <v>2.9080849105454405</v>
      </c>
      <c r="BF1499" s="28">
        <v>5.8485649791889777E-2</v>
      </c>
      <c r="BG1499" s="30">
        <v>2.7054643397679281</v>
      </c>
      <c r="BH1499" s="28">
        <v>0.13775890553882594</v>
      </c>
      <c r="BI1499" s="30">
        <v>2.5961232467524886</v>
      </c>
      <c r="BJ1499" s="28">
        <v>0.18567797196808083</v>
      </c>
      <c r="BK1499" s="30">
        <v>5.1552111957520719</v>
      </c>
      <c r="BL1499" s="30">
        <v>4.9114191068552531</v>
      </c>
      <c r="BM1499" s="28">
        <v>4.9637810089662081E-2</v>
      </c>
      <c r="BN1499" s="30">
        <v>4.6963340521075638</v>
      </c>
      <c r="BO1499" s="28">
        <v>9.7709647259563812E-2</v>
      </c>
    </row>
    <row r="1500" spans="1:67" hidden="1" x14ac:dyDescent="0.25">
      <c r="A1500" s="34" t="s">
        <v>167</v>
      </c>
      <c r="B1500" s="34" t="s">
        <v>237</v>
      </c>
      <c r="C1500" s="26" t="s">
        <v>188</v>
      </c>
      <c r="D1500" s="27">
        <v>430272.93331135984</v>
      </c>
      <c r="E1500" s="27">
        <v>481303.26761613844</v>
      </c>
      <c r="F1500" s="28">
        <v>-0.10602532278147268</v>
      </c>
      <c r="G1500" s="27">
        <v>453969.73246429296</v>
      </c>
      <c r="H1500" s="28">
        <v>-5.2199072885981433E-2</v>
      </c>
      <c r="I1500" s="27">
        <v>444611.44418522716</v>
      </c>
      <c r="J1500" s="28">
        <v>-3.2249531723465549E-2</v>
      </c>
      <c r="K1500" s="29">
        <v>145472.25587156977</v>
      </c>
      <c r="L1500" s="29">
        <v>169185.53218542974</v>
      </c>
      <c r="M1500" s="28">
        <v>-0.14016137200118201</v>
      </c>
      <c r="N1500" s="29">
        <v>189852.29358376469</v>
      </c>
      <c r="O1500" s="28">
        <v>-0.23376087206770574</v>
      </c>
      <c r="P1500" s="29">
        <v>190546.61723228963</v>
      </c>
      <c r="Q1500" s="28">
        <v>-0.23655293395091381</v>
      </c>
      <c r="R1500" s="29">
        <v>94166.328704314466</v>
      </c>
      <c r="S1500" s="29">
        <v>109736.00938732461</v>
      </c>
      <c r="T1500" s="28">
        <v>-0.14188305889687805</v>
      </c>
      <c r="U1500" s="29">
        <v>114960.90522145138</v>
      </c>
      <c r="V1500" s="28">
        <v>-0.18088389680891886</v>
      </c>
      <c r="W1500" s="29">
        <v>113201.43650639767</v>
      </c>
      <c r="X1500" s="28">
        <v>-0.16815252870936334</v>
      </c>
      <c r="Y1500" s="26"/>
      <c r="Z1500" s="26"/>
      <c r="AA1500" s="26"/>
      <c r="AB1500" s="26"/>
      <c r="AC1500" s="26"/>
      <c r="AD1500" s="26"/>
      <c r="AE1500" s="31">
        <v>88.395390797600513</v>
      </c>
      <c r="AF1500" s="31">
        <v>92.629504154045321</v>
      </c>
      <c r="AG1500" s="26"/>
      <c r="AH1500" s="31">
        <v>91.85657091475251</v>
      </c>
      <c r="AI1500" s="26"/>
      <c r="AJ1500" s="32">
        <v>1300.0990726282753</v>
      </c>
      <c r="AK1500" s="32">
        <v>1291.1685817667078</v>
      </c>
      <c r="AL1500" s="28">
        <v>6.9165955458332746E-3</v>
      </c>
      <c r="AM1500" s="32">
        <v>1371.5124448655092</v>
      </c>
      <c r="AN1500" s="28">
        <v>-5.2069066164570424E-2</v>
      </c>
      <c r="AO1500" s="32">
        <v>14.669410937767802</v>
      </c>
      <c r="AP1500" s="32">
        <v>13.862016709083971</v>
      </c>
      <c r="AQ1500" s="28">
        <v>5.8245076862065447E-2</v>
      </c>
      <c r="AR1500" s="32">
        <v>14.829688382959635</v>
      </c>
      <c r="AS1500" s="28">
        <v>-1.080787681122165E-2</v>
      </c>
      <c r="AT1500" s="27">
        <v>23874.77239547205</v>
      </c>
      <c r="AU1500" s="27">
        <v>23025.257606338211</v>
      </c>
      <c r="AV1500" s="28">
        <v>3.6894909219169415E-2</v>
      </c>
      <c r="AW1500" s="27">
        <v>21403.5872846325</v>
      </c>
      <c r="AX1500" s="28">
        <v>0.11545658575718419</v>
      </c>
      <c r="AY1500" s="33">
        <v>557.61423996780536</v>
      </c>
      <c r="AZ1500" s="33">
        <v>578.52502628567868</v>
      </c>
      <c r="BA1500" s="28">
        <v>-3.6144998691115329E-2</v>
      </c>
      <c r="BB1500" s="33">
        <v>585.52457376468419</v>
      </c>
      <c r="BC1500" s="28">
        <v>-4.7667228750839216E-2</v>
      </c>
      <c r="BD1500" s="30">
        <v>2.9577662815047456</v>
      </c>
      <c r="BE1500" s="30">
        <v>2.8448252128829981</v>
      </c>
      <c r="BF1500" s="28">
        <v>3.9700529969393453E-2</v>
      </c>
      <c r="BG1500" s="30">
        <v>2.3911732847409457</v>
      </c>
      <c r="BH1500" s="28">
        <v>0.23695187646142649</v>
      </c>
      <c r="BI1500" s="30">
        <v>2.3333473490280583</v>
      </c>
      <c r="BJ1500" s="28">
        <v>0.26760650647953688</v>
      </c>
      <c r="BK1500" s="30">
        <v>4.5692864873433878</v>
      </c>
      <c r="BL1500" s="30">
        <v>4.3860103014802432</v>
      </c>
      <c r="BM1500" s="28">
        <v>4.178653793888501E-2</v>
      </c>
      <c r="BN1500" s="30">
        <v>3.9489053395134843</v>
      </c>
      <c r="BO1500" s="28">
        <v>0.15710205601087823</v>
      </c>
    </row>
    <row r="1501" spans="1:67" hidden="1" x14ac:dyDescent="0.25">
      <c r="A1501" s="34" t="s">
        <v>167</v>
      </c>
      <c r="B1501" s="34" t="s">
        <v>237</v>
      </c>
      <c r="C1501" s="26" t="s">
        <v>202</v>
      </c>
      <c r="D1501" s="27">
        <v>323422.52929565072</v>
      </c>
      <c r="E1501" s="27">
        <v>350902.25045500515</v>
      </c>
      <c r="F1501" s="28">
        <v>-7.831161277456114E-2</v>
      </c>
      <c r="G1501" s="27">
        <v>308737.81329936266</v>
      </c>
      <c r="H1501" s="28">
        <v>4.7563710578105489E-2</v>
      </c>
      <c r="I1501" s="27">
        <v>310927.90178541659</v>
      </c>
      <c r="J1501" s="28">
        <v>4.0184967120953846E-2</v>
      </c>
      <c r="K1501" s="29">
        <v>99894.50989211374</v>
      </c>
      <c r="L1501" s="29">
        <v>125077.91328138622</v>
      </c>
      <c r="M1501" s="28">
        <v>-0.20134172955554266</v>
      </c>
      <c r="N1501" s="29">
        <v>119080.79164531457</v>
      </c>
      <c r="O1501" s="28">
        <v>-0.16111987070381345</v>
      </c>
      <c r="P1501" s="29">
        <v>125442.57426418432</v>
      </c>
      <c r="Q1501" s="28">
        <v>-0.2036634254512818</v>
      </c>
      <c r="R1501" s="29">
        <v>72457.536202201241</v>
      </c>
      <c r="S1501" s="29">
        <v>88379.067098279891</v>
      </c>
      <c r="T1501" s="28">
        <v>-0.18015047475408946</v>
      </c>
      <c r="U1501" s="29">
        <v>79460.562256206831</v>
      </c>
      <c r="V1501" s="28">
        <v>-8.8132097925830724E-2</v>
      </c>
      <c r="W1501" s="29">
        <v>82494.708685151141</v>
      </c>
      <c r="X1501" s="28">
        <v>-0.12167050036212283</v>
      </c>
      <c r="Y1501" s="26"/>
      <c r="Z1501" s="26"/>
      <c r="AA1501" s="26"/>
      <c r="AB1501" s="26"/>
      <c r="AC1501" s="26"/>
      <c r="AD1501" s="26"/>
      <c r="AE1501" s="31">
        <v>95.999149891251534</v>
      </c>
      <c r="AF1501" s="31">
        <v>95.949506293523186</v>
      </c>
      <c r="AG1501" s="26"/>
      <c r="AH1501" s="31">
        <v>95.680577308994117</v>
      </c>
      <c r="AI1501" s="26"/>
      <c r="AJ1501" s="32">
        <v>1982.6550199202168</v>
      </c>
      <c r="AK1501" s="32">
        <v>2157.5083229108504</v>
      </c>
      <c r="AL1501" s="28">
        <v>-8.1044091989747893E-2</v>
      </c>
      <c r="AM1501" s="32">
        <v>2327.2503870995238</v>
      </c>
      <c r="AN1501" s="28">
        <v>-0.14806974319973357</v>
      </c>
      <c r="AO1501" s="32">
        <v>20.170670093034961</v>
      </c>
      <c r="AP1501" s="32">
        <v>21.930091266907318</v>
      </c>
      <c r="AQ1501" s="28">
        <v>-8.0228629806358281E-2</v>
      </c>
      <c r="AR1501" s="32">
        <v>24.27006296562465</v>
      </c>
      <c r="AS1501" s="28">
        <v>-0.16890738513517414</v>
      </c>
      <c r="AT1501" s="27">
        <v>11940.403715362072</v>
      </c>
      <c r="AU1501" s="27">
        <v>11440.008863787578</v>
      </c>
      <c r="AV1501" s="28">
        <v>4.3740774813422881E-2</v>
      </c>
      <c r="AW1501" s="27">
        <v>10692.73776550314</v>
      </c>
      <c r="AX1501" s="28">
        <v>0.11668348903908843</v>
      </c>
      <c r="AY1501" s="33">
        <v>306.03044397007545</v>
      </c>
      <c r="AZ1501" s="33">
        <v>304.02009984853368</v>
      </c>
      <c r="BA1501" s="28">
        <v>6.6125368768162173E-3</v>
      </c>
      <c r="BB1501" s="33">
        <v>313</v>
      </c>
      <c r="BC1501" s="28">
        <v>-2.2266952172282899E-2</v>
      </c>
      <c r="BD1501" s="30">
        <v>3.2376406836066134</v>
      </c>
      <c r="BE1501" s="30">
        <v>2.8054693370650079</v>
      </c>
      <c r="BF1501" s="28">
        <v>0.15404600607530763</v>
      </c>
      <c r="BG1501" s="30">
        <v>2.5926751832398525</v>
      </c>
      <c r="BH1501" s="28">
        <v>0.24876448254532244</v>
      </c>
      <c r="BI1501" s="30">
        <v>2.4786473301368708</v>
      </c>
      <c r="BJ1501" s="28">
        <v>0.30621272507849312</v>
      </c>
      <c r="BK1501" s="30">
        <v>4.463614776979199</v>
      </c>
      <c r="BL1501" s="30">
        <v>3.9704226574918748</v>
      </c>
      <c r="BM1501" s="28">
        <v>0.12421652857453587</v>
      </c>
      <c r="BN1501" s="30">
        <v>3.885421956918591</v>
      </c>
      <c r="BO1501" s="28">
        <v>0.14881081809687277</v>
      </c>
    </row>
    <row r="1502" spans="1:67" hidden="1" x14ac:dyDescent="0.25">
      <c r="A1502" s="34" t="s">
        <v>167</v>
      </c>
      <c r="B1502" s="34" t="s">
        <v>237</v>
      </c>
      <c r="C1502" s="26" t="s">
        <v>204</v>
      </c>
      <c r="D1502" s="27">
        <v>260423.47529541136</v>
      </c>
      <c r="E1502" s="27">
        <v>263117.49205953412</v>
      </c>
      <c r="F1502" s="28">
        <v>-1.0238835673886705E-2</v>
      </c>
      <c r="G1502" s="27">
        <v>207121.4567137587</v>
      </c>
      <c r="H1502" s="28">
        <v>0.25734667681154788</v>
      </c>
      <c r="I1502" s="27">
        <v>208398.49179350017</v>
      </c>
      <c r="J1502" s="28">
        <v>0.2496418426744767</v>
      </c>
      <c r="K1502" s="29">
        <v>104969.79181025934</v>
      </c>
      <c r="L1502" s="29">
        <v>117127.90132060197</v>
      </c>
      <c r="M1502" s="28">
        <v>-0.10380199229441933</v>
      </c>
      <c r="N1502" s="29">
        <v>95642.097174984185</v>
      </c>
      <c r="O1502" s="28">
        <v>9.7527081805927548E-2</v>
      </c>
      <c r="P1502" s="29">
        <v>100215.63713305519</v>
      </c>
      <c r="Q1502" s="28">
        <v>4.7439250133111552E-2</v>
      </c>
      <c r="R1502" s="29">
        <v>60832.730622458446</v>
      </c>
      <c r="S1502" s="29">
        <v>68966.306869959561</v>
      </c>
      <c r="T1502" s="28">
        <v>-0.1179355052727051</v>
      </c>
      <c r="U1502" s="29">
        <v>55786.093718895972</v>
      </c>
      <c r="V1502" s="28">
        <v>9.0464066707955704E-2</v>
      </c>
      <c r="W1502" s="29">
        <v>57999.902929035386</v>
      </c>
      <c r="X1502" s="28">
        <v>4.8841938526847352E-2</v>
      </c>
      <c r="Y1502" s="26"/>
      <c r="Z1502" s="26"/>
      <c r="AA1502" s="26"/>
      <c r="AB1502" s="26"/>
      <c r="AC1502" s="26"/>
      <c r="AD1502" s="26"/>
      <c r="AE1502" s="31">
        <v>96.291442356395081</v>
      </c>
      <c r="AF1502" s="31">
        <v>96.110590280079236</v>
      </c>
      <c r="AG1502" s="26"/>
      <c r="AH1502" s="31">
        <v>95.123350153223925</v>
      </c>
      <c r="AI1502" s="26"/>
      <c r="AJ1502" s="32">
        <v>1143.0669721314353</v>
      </c>
      <c r="AK1502" s="32">
        <v>1249.7789031839573</v>
      </c>
      <c r="AL1502" s="28">
        <v>-8.5384647460971644E-2</v>
      </c>
      <c r="AM1502" s="32">
        <v>1267.8245745410193</v>
      </c>
      <c r="AN1502" s="28">
        <v>-9.8402890206438109E-2</v>
      </c>
      <c r="AO1502" s="32">
        <v>11.63279157118574</v>
      </c>
      <c r="AP1502" s="32">
        <v>12.714740087514226</v>
      </c>
      <c r="AQ1502" s="28">
        <v>-8.509403329376361E-2</v>
      </c>
      <c r="AR1502" s="32">
        <v>13.005268488890367</v>
      </c>
      <c r="AS1502" s="28">
        <v>-0.10553237858003882</v>
      </c>
      <c r="AT1502" s="27">
        <v>14639.714885817524</v>
      </c>
      <c r="AU1502" s="27">
        <v>13605.26530455184</v>
      </c>
      <c r="AV1502" s="28">
        <v>7.6033032661229613E-2</v>
      </c>
      <c r="AW1502" s="27">
        <v>12570.61920618868</v>
      </c>
      <c r="AX1502" s="28">
        <v>0.16459775335571392</v>
      </c>
      <c r="AY1502" s="33">
        <v>447</v>
      </c>
      <c r="AZ1502" s="33">
        <v>444.7084105826367</v>
      </c>
      <c r="BA1502" s="28">
        <v>5.1530156903508116E-3</v>
      </c>
      <c r="BB1502" s="33">
        <v>435.48223071028298</v>
      </c>
      <c r="BC1502" s="28">
        <v>2.6448310579587228E-2</v>
      </c>
      <c r="BD1502" s="30">
        <v>2.4809373325817972</v>
      </c>
      <c r="BE1502" s="30">
        <v>2.2464117353159954</v>
      </c>
      <c r="BF1502" s="28">
        <v>0.10440009441671291</v>
      </c>
      <c r="BG1502" s="30">
        <v>2.1655888236621883</v>
      </c>
      <c r="BH1502" s="28">
        <v>0.14561790561253851</v>
      </c>
      <c r="BI1502" s="30">
        <v>2.0795007421527623</v>
      </c>
      <c r="BJ1502" s="28">
        <v>0.19304469687924014</v>
      </c>
      <c r="BK1502" s="30">
        <v>4.2809762545702217</v>
      </c>
      <c r="BL1502" s="30">
        <v>3.8151599527528597</v>
      </c>
      <c r="BM1502" s="28">
        <v>0.12209613950294494</v>
      </c>
      <c r="BN1502" s="30">
        <v>3.7127793488720671</v>
      </c>
      <c r="BO1502" s="28">
        <v>0.15303815613787319</v>
      </c>
    </row>
    <row r="1503" spans="1:67" hidden="1" x14ac:dyDescent="0.25">
      <c r="A1503" s="34" t="s">
        <v>167</v>
      </c>
      <c r="B1503" s="34" t="s">
        <v>237</v>
      </c>
      <c r="C1503" s="26" t="s">
        <v>180</v>
      </c>
      <c r="D1503" s="27">
        <v>848043.64168576116</v>
      </c>
      <c r="E1503" s="27">
        <v>870587.91448314791</v>
      </c>
      <c r="F1503" s="28">
        <v>-2.5895458025937412E-2</v>
      </c>
      <c r="G1503" s="27">
        <v>691937.87989830493</v>
      </c>
      <c r="H1503" s="28">
        <v>0.22560661342951668</v>
      </c>
      <c r="I1503" s="27">
        <v>697948.64126726985</v>
      </c>
      <c r="J1503" s="28">
        <v>0.21505164068514104</v>
      </c>
      <c r="K1503" s="29">
        <v>267353.33251562249</v>
      </c>
      <c r="L1503" s="29">
        <v>283904.4932332405</v>
      </c>
      <c r="M1503" s="28">
        <v>-5.8298340153498301E-2</v>
      </c>
      <c r="N1503" s="29">
        <v>236678.56053669882</v>
      </c>
      <c r="O1503" s="28">
        <v>0.12960519917547544</v>
      </c>
      <c r="P1503" s="29">
        <v>256543.68002901282</v>
      </c>
      <c r="Q1503" s="28">
        <v>4.2135719287207531E-2</v>
      </c>
      <c r="R1503" s="29">
        <v>163964.89207446901</v>
      </c>
      <c r="S1503" s="29">
        <v>175205.26700246043</v>
      </c>
      <c r="T1503" s="28">
        <v>-6.4155462448703487E-2</v>
      </c>
      <c r="U1503" s="29">
        <v>142222.66672570823</v>
      </c>
      <c r="V1503" s="28">
        <v>0.15287454418705992</v>
      </c>
      <c r="W1503" s="29">
        <v>153149.15587128565</v>
      </c>
      <c r="X1503" s="28">
        <v>7.0622238442329108E-2</v>
      </c>
      <c r="Y1503" s="27">
        <v>830485.29703316523</v>
      </c>
      <c r="Z1503" s="85">
        <v>17558.344652595966</v>
      </c>
      <c r="AA1503" s="29">
        <v>257408.86051972222</v>
      </c>
      <c r="AB1503" s="29">
        <v>9944.4719959002814</v>
      </c>
      <c r="AC1503" s="29">
        <v>158819.20892819884</v>
      </c>
      <c r="AD1503" s="29">
        <v>5145.6831462701703</v>
      </c>
      <c r="AE1503" s="31">
        <v>94.84252755257431</v>
      </c>
      <c r="AF1503" s="31">
        <v>94.692359671656277</v>
      </c>
      <c r="AG1503" s="26"/>
      <c r="AH1503" s="31">
        <v>93.584238604988727</v>
      </c>
      <c r="AI1503" s="26"/>
      <c r="AJ1503" s="32">
        <v>1485.2696724560665</v>
      </c>
      <c r="AK1503" s="32">
        <v>1455.2614170096513</v>
      </c>
      <c r="AL1503" s="28">
        <v>2.0620525697766224E-2</v>
      </c>
      <c r="AM1503" s="32">
        <v>1243.4183272670803</v>
      </c>
      <c r="AN1503" s="28">
        <v>0.19450521187069306</v>
      </c>
      <c r="AO1503" s="32">
        <v>15.476786240753521</v>
      </c>
      <c r="AP1503" s="32">
        <v>15.162793650084975</v>
      </c>
      <c r="AQ1503" s="28">
        <v>2.0708096272667155E-2</v>
      </c>
      <c r="AR1503" s="32">
        <v>13.11374050592139</v>
      </c>
      <c r="AS1503" s="28">
        <v>0.18019616399799271</v>
      </c>
      <c r="AT1503" s="27">
        <v>33764.314176570886</v>
      </c>
      <c r="AU1503" s="27">
        <v>31938.117601107253</v>
      </c>
      <c r="AV1503" s="28">
        <v>5.717921758169997E-2</v>
      </c>
      <c r="AW1503" s="27">
        <v>29603.277714826232</v>
      </c>
      <c r="AX1503" s="28">
        <v>0.1405599914248914</v>
      </c>
      <c r="AY1503" s="33">
        <v>1082.0712684503342</v>
      </c>
      <c r="AZ1503" s="33">
        <v>1073.0415666059098</v>
      </c>
      <c r="BA1503" s="28">
        <v>8.4150531772835512E-3</v>
      </c>
      <c r="BB1503" s="33">
        <v>1064</v>
      </c>
      <c r="BC1503" s="28">
        <v>1.698427485933663E-2</v>
      </c>
      <c r="BD1503" s="30">
        <v>3.1719957769226861</v>
      </c>
      <c r="BE1503" s="30">
        <v>3.0664816346105526</v>
      </c>
      <c r="BF1503" s="28">
        <v>3.4408861648223751E-2</v>
      </c>
      <c r="BG1503" s="30">
        <v>2.9235342581484676</v>
      </c>
      <c r="BH1503" s="28">
        <v>8.4986696523807498E-2</v>
      </c>
      <c r="BI1503" s="30">
        <v>2.7205840392885063</v>
      </c>
      <c r="BJ1503" s="28">
        <v>0.16592457028169363</v>
      </c>
      <c r="BK1503" s="30">
        <v>5.1721050217298936</v>
      </c>
      <c r="BL1503" s="30">
        <v>4.9689597200917603</v>
      </c>
      <c r="BM1503" s="28">
        <v>4.0882863432505717E-2</v>
      </c>
      <c r="BN1503" s="30">
        <v>4.8651730123495849</v>
      </c>
      <c r="BO1503" s="28">
        <v>6.3087583648351916E-2</v>
      </c>
    </row>
    <row r="1504" spans="1:67" hidden="1" x14ac:dyDescent="0.25">
      <c r="A1504" s="34" t="s">
        <v>167</v>
      </c>
      <c r="B1504" s="34" t="s">
        <v>237</v>
      </c>
      <c r="C1504" s="26" t="s">
        <v>205</v>
      </c>
      <c r="D1504" s="27">
        <v>237734.89860148905</v>
      </c>
      <c r="E1504" s="27">
        <v>272644.96518551349</v>
      </c>
      <c r="F1504" s="28">
        <v>-0.12804221988941139</v>
      </c>
      <c r="G1504" s="27">
        <v>255934.92945773125</v>
      </c>
      <c r="H1504" s="28">
        <v>-7.1111945895013184E-2</v>
      </c>
      <c r="I1504" s="27">
        <v>247395.07850491881</v>
      </c>
      <c r="J1504" s="28">
        <v>-3.9047583168626734E-2</v>
      </c>
      <c r="K1504" s="29">
        <v>84598.280285701723</v>
      </c>
      <c r="L1504" s="29">
        <v>98117.181902536773</v>
      </c>
      <c r="M1504" s="28">
        <v>-0.13778322363828027</v>
      </c>
      <c r="N1504" s="29">
        <v>96640.147716735417</v>
      </c>
      <c r="O1504" s="28">
        <v>-0.12460522583564278</v>
      </c>
      <c r="P1504" s="29">
        <v>98559.95195243285</v>
      </c>
      <c r="Q1504" s="28">
        <v>-0.14165664035093412</v>
      </c>
      <c r="R1504" s="29">
        <v>52015.183385163175</v>
      </c>
      <c r="S1504" s="29">
        <v>59994.955301939772</v>
      </c>
      <c r="T1504" s="28">
        <v>-0.13300738164761319</v>
      </c>
      <c r="U1504" s="29">
        <v>56879.347588242803</v>
      </c>
      <c r="V1504" s="28">
        <v>-8.5517229175903403E-2</v>
      </c>
      <c r="W1504" s="29">
        <v>58639.844970697188</v>
      </c>
      <c r="X1504" s="28">
        <v>-0.1129720173858647</v>
      </c>
      <c r="Y1504" s="26"/>
      <c r="Z1504" s="26"/>
      <c r="AA1504" s="26"/>
      <c r="AB1504" s="26"/>
      <c r="AC1504" s="26"/>
      <c r="AD1504" s="26"/>
      <c r="AE1504" s="31">
        <v>96.883087060045938</v>
      </c>
      <c r="AF1504" s="31">
        <v>96.877932913217663</v>
      </c>
      <c r="AG1504" s="26"/>
      <c r="AH1504" s="31">
        <v>96.821132601199992</v>
      </c>
      <c r="AI1504" s="26"/>
      <c r="AJ1504" s="32">
        <v>1596.7887722584489</v>
      </c>
      <c r="AK1504" s="32">
        <v>1624.0513447867472</v>
      </c>
      <c r="AL1504" s="28">
        <v>-1.678676762025532E-2</v>
      </c>
      <c r="AM1504" s="32">
        <v>1598.4579035096665</v>
      </c>
      <c r="AN1504" s="28">
        <v>-1.0442134557017166E-3</v>
      </c>
      <c r="AO1504" s="32">
        <v>16.012060972526815</v>
      </c>
      <c r="AP1504" s="32">
        <v>16.283651427572796</v>
      </c>
      <c r="AQ1504" s="28">
        <v>-1.6678719527617878E-2</v>
      </c>
      <c r="AR1504" s="32">
        <v>16.030479827394469</v>
      </c>
      <c r="AS1504" s="28">
        <v>-1.1489896164042781E-3</v>
      </c>
      <c r="AT1504" s="27">
        <v>15667.861103900676</v>
      </c>
      <c r="AU1504" s="27">
        <v>14584.812881839698</v>
      </c>
      <c r="AV1504" s="28">
        <v>7.4258629907383772E-2</v>
      </c>
      <c r="AW1504" s="27">
        <v>13555.16063751505</v>
      </c>
      <c r="AX1504" s="28">
        <v>0.15585949313935457</v>
      </c>
      <c r="AY1504" s="33">
        <v>316.48594606675749</v>
      </c>
      <c r="AZ1504" s="33">
        <v>314.28827215405715</v>
      </c>
      <c r="BA1504" s="28">
        <v>6.9925419031324444E-3</v>
      </c>
      <c r="BB1504" s="33">
        <v>326.06780018444738</v>
      </c>
      <c r="BC1504" s="28">
        <v>-2.9386078945144847E-2</v>
      </c>
      <c r="BD1504" s="30">
        <v>2.8101623082481209</v>
      </c>
      <c r="BE1504" s="30">
        <v>2.7787688139712499</v>
      </c>
      <c r="BF1504" s="28">
        <v>1.1297627250971373E-2</v>
      </c>
      <c r="BG1504" s="30">
        <v>2.6483292451901992</v>
      </c>
      <c r="BH1504" s="28">
        <v>6.1107607126960173E-2</v>
      </c>
      <c r="BI1504" s="30">
        <v>2.5100973935571416</v>
      </c>
      <c r="BJ1504" s="28">
        <v>0.11954313623892794</v>
      </c>
      <c r="BK1504" s="30">
        <v>4.5704904439364258</v>
      </c>
      <c r="BL1504" s="30">
        <v>4.5444648439749447</v>
      </c>
      <c r="BM1504" s="28">
        <v>5.7268789296468841E-3</v>
      </c>
      <c r="BN1504" s="30">
        <v>4.4996108483957729</v>
      </c>
      <c r="BO1504" s="28">
        <v>1.5752383467988865E-2</v>
      </c>
    </row>
    <row r="1505" spans="1:67" hidden="1" x14ac:dyDescent="0.25">
      <c r="A1505" s="34" t="s">
        <v>167</v>
      </c>
      <c r="B1505" s="34" t="s">
        <v>237</v>
      </c>
      <c r="C1505" s="26" t="s">
        <v>212</v>
      </c>
      <c r="D1505" s="27">
        <v>197845.69015413523</v>
      </c>
      <c r="E1505" s="27">
        <v>216398.65807097437</v>
      </c>
      <c r="F1505" s="28">
        <v>-8.5735133859999021E-2</v>
      </c>
      <c r="G1505" s="27">
        <v>190968.55156695723</v>
      </c>
      <c r="H1505" s="28">
        <v>3.6011890600566955E-2</v>
      </c>
      <c r="I1505" s="27">
        <v>191393.72356359006</v>
      </c>
      <c r="J1505" s="28">
        <v>3.3710439769993397E-2</v>
      </c>
      <c r="K1505" s="29">
        <v>68595.724092362798</v>
      </c>
      <c r="L1505" s="29">
        <v>78441.412706517905</v>
      </c>
      <c r="M1505" s="28">
        <v>-0.12551646221609933</v>
      </c>
      <c r="N1505" s="29">
        <v>77671.367643834572</v>
      </c>
      <c r="O1505" s="28">
        <v>-0.11684670718157728</v>
      </c>
      <c r="P1505" s="29">
        <v>77350.718898957144</v>
      </c>
      <c r="Q1505" s="28">
        <v>-0.11318569408554499</v>
      </c>
      <c r="R1505" s="29">
        <v>42155.959050451966</v>
      </c>
      <c r="S1505" s="29">
        <v>46920.587577467522</v>
      </c>
      <c r="T1505" s="28">
        <v>-0.10154665090561769</v>
      </c>
      <c r="U1505" s="29">
        <v>43829.46083944256</v>
      </c>
      <c r="V1505" s="28">
        <v>-3.8182121270462749E-2</v>
      </c>
      <c r="W1505" s="29">
        <v>44452.728152938333</v>
      </c>
      <c r="X1505" s="28">
        <v>-5.1667674806918466E-2</v>
      </c>
      <c r="Y1505" s="27">
        <v>193941.88063292718</v>
      </c>
      <c r="Z1505" s="85">
        <v>3903.8095212080516</v>
      </c>
      <c r="AA1505" s="29">
        <v>65166.440482468257</v>
      </c>
      <c r="AB1505" s="29">
        <v>3429.2836098945409</v>
      </c>
      <c r="AC1505" s="29">
        <v>40273.737199834926</v>
      </c>
      <c r="AD1505" s="29">
        <v>1882.2218506170427</v>
      </c>
      <c r="AE1505" s="31">
        <v>96.715212538295646</v>
      </c>
      <c r="AF1505" s="31">
        <v>96.490163559259287</v>
      </c>
      <c r="AG1505" s="26"/>
      <c r="AH1505" s="31">
        <v>95.969371024845501</v>
      </c>
      <c r="AI1505" s="26"/>
      <c r="AJ1505" s="32">
        <v>1768.6176458582238</v>
      </c>
      <c r="AK1505" s="32">
        <v>1815.5559925641801</v>
      </c>
      <c r="AL1505" s="28">
        <v>-2.5853428315181535E-2</v>
      </c>
      <c r="AM1505" s="32">
        <v>1891.4910973389842</v>
      </c>
      <c r="AN1505" s="28">
        <v>-6.4961157709715417E-2</v>
      </c>
      <c r="AO1505" s="32">
        <v>17.922413429601995</v>
      </c>
      <c r="AP1505" s="32">
        <v>18.387279997826134</v>
      </c>
      <c r="AQ1505" s="28">
        <v>-2.5281964938756479E-2</v>
      </c>
      <c r="AR1505" s="32">
        <v>19.182499998857612</v>
      </c>
      <c r="AS1505" s="28">
        <v>-6.5689381953898549E-2</v>
      </c>
      <c r="AT1505" s="27">
        <v>10924.413825137139</v>
      </c>
      <c r="AU1505" s="27">
        <v>10101.536180460573</v>
      </c>
      <c r="AV1505" s="28">
        <v>8.1460644200657351E-2</v>
      </c>
      <c r="AW1505" s="27">
        <v>9378.19239570832</v>
      </c>
      <c r="AX1505" s="28">
        <v>0.16487414249854862</v>
      </c>
      <c r="AY1505" s="33">
        <v>240.56206512843318</v>
      </c>
      <c r="AZ1505" s="33">
        <v>240.61751003472588</v>
      </c>
      <c r="BA1505" s="28">
        <v>-2.3042756233619267E-4</v>
      </c>
      <c r="BB1505" s="33">
        <v>238.37661942710977</v>
      </c>
      <c r="BC1505" s="28">
        <v>9.1680371446481689E-3</v>
      </c>
      <c r="BD1505" s="30">
        <v>2.8842277382733053</v>
      </c>
      <c r="BE1505" s="30">
        <v>2.7587297398711081</v>
      </c>
      <c r="BF1505" s="28">
        <v>4.5491226120634984E-2</v>
      </c>
      <c r="BG1505" s="30">
        <v>2.4586737347364838</v>
      </c>
      <c r="BH1505" s="28">
        <v>0.17308274681773977</v>
      </c>
      <c r="BI1505" s="30">
        <v>2.4743625694495059</v>
      </c>
      <c r="BJ1505" s="28">
        <v>0.16564474983752514</v>
      </c>
      <c r="BK1505" s="30">
        <v>4.6931844183014517</v>
      </c>
      <c r="BL1505" s="30">
        <v>4.6120193553350681</v>
      </c>
      <c r="BM1505" s="28">
        <v>1.7598595476945231E-2</v>
      </c>
      <c r="BN1505" s="30">
        <v>4.3570819241085159</v>
      </c>
      <c r="BO1505" s="28">
        <v>7.7139356121173758E-2</v>
      </c>
    </row>
    <row r="1506" spans="1:67" hidden="1" x14ac:dyDescent="0.25">
      <c r="A1506" s="34" t="s">
        <v>167</v>
      </c>
      <c r="B1506" s="34" t="s">
        <v>237</v>
      </c>
      <c r="C1506" s="26" t="s">
        <v>186</v>
      </c>
      <c r="D1506" s="27">
        <v>480893.90857427003</v>
      </c>
      <c r="E1506" s="27">
        <v>491501.17649560689</v>
      </c>
      <c r="F1506" s="28">
        <v>-2.1581368323401517E-2</v>
      </c>
      <c r="G1506" s="27">
        <v>438399.23531121848</v>
      </c>
      <c r="H1506" s="28">
        <v>9.693144932811E-2</v>
      </c>
      <c r="I1506" s="27">
        <v>450673.67272249825</v>
      </c>
      <c r="J1506" s="28">
        <v>6.7055693910879621E-2</v>
      </c>
      <c r="K1506" s="29">
        <v>186059.61774201962</v>
      </c>
      <c r="L1506" s="29">
        <v>199581.35821228928</v>
      </c>
      <c r="M1506" s="28">
        <v>-6.7750518341933297E-2</v>
      </c>
      <c r="N1506" s="29">
        <v>181182.1042346945</v>
      </c>
      <c r="O1506" s="28">
        <v>2.6920503699454892E-2</v>
      </c>
      <c r="P1506" s="29">
        <v>187064.5199554883</v>
      </c>
      <c r="Q1506" s="28">
        <v>-5.3719551612876502E-3</v>
      </c>
      <c r="R1506" s="29">
        <v>118724.51097671609</v>
      </c>
      <c r="S1506" s="29">
        <v>125428.08037096572</v>
      </c>
      <c r="T1506" s="28">
        <v>-5.3445523318408225E-2</v>
      </c>
      <c r="U1506" s="29">
        <v>112856.76988376111</v>
      </c>
      <c r="V1506" s="28">
        <v>5.199281442308306E-2</v>
      </c>
      <c r="W1506" s="29">
        <v>116637.29286979703</v>
      </c>
      <c r="X1506" s="28">
        <v>1.7894946423774004E-2</v>
      </c>
      <c r="Y1506" s="27">
        <v>474355.30471079337</v>
      </c>
      <c r="Z1506" s="85">
        <v>6538.6038634766865</v>
      </c>
      <c r="AA1506" s="29">
        <v>179872.97389029583</v>
      </c>
      <c r="AB1506" s="29">
        <v>6186.6438517237902</v>
      </c>
      <c r="AC1506" s="29">
        <v>115552.21042567576</v>
      </c>
      <c r="AD1506" s="29">
        <v>3172.3005510403264</v>
      </c>
      <c r="AE1506" s="31">
        <v>95.608112563955132</v>
      </c>
      <c r="AF1506" s="31">
        <v>95.527144734356611</v>
      </c>
      <c r="AG1506" s="26"/>
      <c r="AH1506" s="31">
        <v>94.834002217304786</v>
      </c>
      <c r="AI1506" s="26"/>
      <c r="AJ1506" s="32">
        <v>1244.2345975917688</v>
      </c>
      <c r="AK1506" s="32">
        <v>1189.9396071682293</v>
      </c>
      <c r="AL1506" s="28">
        <v>4.562835802461316E-2</v>
      </c>
      <c r="AM1506" s="32">
        <v>1149.6291628785141</v>
      </c>
      <c r="AN1506" s="28">
        <v>8.2292131904844537E-2</v>
      </c>
      <c r="AO1506" s="32">
        <v>12.819791091875869</v>
      </c>
      <c r="AP1506" s="32">
        <v>12.244114138570048</v>
      </c>
      <c r="AQ1506" s="28">
        <v>4.7016627482456073E-2</v>
      </c>
      <c r="AR1506" s="32">
        <v>11.935248874248041</v>
      </c>
      <c r="AS1506" s="28">
        <v>7.411175308931775E-2</v>
      </c>
      <c r="AT1506" s="27">
        <v>33602.403661894125</v>
      </c>
      <c r="AU1506" s="27">
        <v>31473.50605337954</v>
      </c>
      <c r="AV1506" s="28">
        <v>6.7640942350176744E-2</v>
      </c>
      <c r="AW1506" s="27">
        <v>29121.141085636023</v>
      </c>
      <c r="AX1506" s="28">
        <v>0.15388348152567688</v>
      </c>
      <c r="AY1506" s="33">
        <v>790.16173870006276</v>
      </c>
      <c r="AZ1506" s="33">
        <v>789.52299384737591</v>
      </c>
      <c r="BA1506" s="28">
        <v>8.0902628253322036E-4</v>
      </c>
      <c r="BB1506" s="33">
        <v>785.27812435841713</v>
      </c>
      <c r="BC1506" s="28">
        <v>6.2189613974483297E-3</v>
      </c>
      <c r="BD1506" s="30">
        <v>2.5846226839025972</v>
      </c>
      <c r="BE1506" s="30">
        <v>2.4626607459641114</v>
      </c>
      <c r="BF1506" s="28">
        <v>4.952445769818719E-2</v>
      </c>
      <c r="BG1506" s="30">
        <v>2.4196608001822155</v>
      </c>
      <c r="BH1506" s="28">
        <v>6.8175623503905602E-2</v>
      </c>
      <c r="BI1506" s="30">
        <v>2.409188406383719</v>
      </c>
      <c r="BJ1506" s="28">
        <v>7.2818828554057149E-2</v>
      </c>
      <c r="BK1506" s="30">
        <v>4.0505023319791276</v>
      </c>
      <c r="BL1506" s="30">
        <v>3.9185896415056698</v>
      </c>
      <c r="BM1506" s="28">
        <v>3.3663308113776352E-2</v>
      </c>
      <c r="BN1506" s="30">
        <v>3.8845630241123841</v>
      </c>
      <c r="BO1506" s="28">
        <v>4.2717625338222008E-2</v>
      </c>
    </row>
    <row r="1507" spans="1:67" hidden="1" x14ac:dyDescent="0.25">
      <c r="A1507" s="34" t="s">
        <v>167</v>
      </c>
      <c r="B1507" s="34" t="s">
        <v>237</v>
      </c>
      <c r="C1507" s="26" t="s">
        <v>184</v>
      </c>
      <c r="D1507" s="27">
        <v>544713.28283498168</v>
      </c>
      <c r="E1507" s="27">
        <v>616284.06372418883</v>
      </c>
      <c r="F1507" s="28">
        <v>-0.11613277886289441</v>
      </c>
      <c r="G1507" s="27">
        <v>519574.26211513282</v>
      </c>
      <c r="H1507" s="28">
        <v>4.8383883792685427E-2</v>
      </c>
      <c r="I1507" s="27">
        <v>504334.75179772498</v>
      </c>
      <c r="J1507" s="28">
        <v>8.006295598969837E-2</v>
      </c>
      <c r="K1507" s="29">
        <v>177368.60532208308</v>
      </c>
      <c r="L1507" s="29">
        <v>204672.46134170104</v>
      </c>
      <c r="M1507" s="28">
        <v>-0.13340268564042002</v>
      </c>
      <c r="N1507" s="29">
        <v>180242.2727978758</v>
      </c>
      <c r="O1507" s="28">
        <v>-1.594336018507303E-2</v>
      </c>
      <c r="P1507" s="29">
        <v>190968.63758951952</v>
      </c>
      <c r="Q1507" s="28">
        <v>-7.1216051175215705E-2</v>
      </c>
      <c r="R1507" s="29">
        <v>114309.55488771538</v>
      </c>
      <c r="S1507" s="29">
        <v>132435.679146921</v>
      </c>
      <c r="T1507" s="28">
        <v>-0.13686737876049951</v>
      </c>
      <c r="U1507" s="29">
        <v>114154.59172130418</v>
      </c>
      <c r="V1507" s="28">
        <v>1.3574851793042217E-3</v>
      </c>
      <c r="W1507" s="29">
        <v>118257.28498139555</v>
      </c>
      <c r="X1507" s="28">
        <v>-3.3382553085852092E-2</v>
      </c>
      <c r="Y1507" s="27">
        <v>543011.85932670103</v>
      </c>
      <c r="Z1507" s="85">
        <v>1701.4235082806651</v>
      </c>
      <c r="AA1507" s="29">
        <v>176258.1923018175</v>
      </c>
      <c r="AB1507" s="29">
        <v>1110.4130202655861</v>
      </c>
      <c r="AC1507" s="29">
        <v>113683.01479054381</v>
      </c>
      <c r="AD1507" s="29">
        <v>626.5400971715751</v>
      </c>
      <c r="AE1507" s="31">
        <v>97.740542935984649</v>
      </c>
      <c r="AF1507" s="31">
        <v>97.687988677349267</v>
      </c>
      <c r="AG1507" s="26"/>
      <c r="AH1507" s="31">
        <v>97.57043173430479</v>
      </c>
      <c r="AI1507" s="26"/>
      <c r="AJ1507" s="32">
        <v>1807.5237015459354</v>
      </c>
      <c r="AK1507" s="32">
        <v>1798.7409445800233</v>
      </c>
      <c r="AL1507" s="28">
        <v>4.8827247705548376E-3</v>
      </c>
      <c r="AM1507" s="32">
        <v>1765.5266899476158</v>
      </c>
      <c r="AN1507" s="28">
        <v>2.3787242547755386E-2</v>
      </c>
      <c r="AO1507" s="32">
        <v>18.390451500577942</v>
      </c>
      <c r="AP1507" s="32">
        <v>18.292425306185823</v>
      </c>
      <c r="AQ1507" s="28">
        <v>5.35884076339349E-3</v>
      </c>
      <c r="AR1507" s="32">
        <v>17.939296322449795</v>
      </c>
      <c r="AS1507" s="28">
        <v>2.5148989682697711E-2</v>
      </c>
      <c r="AT1507" s="27">
        <v>20601.812102502667</v>
      </c>
      <c r="AU1507" s="27">
        <v>19993.385834951547</v>
      </c>
      <c r="AV1507" s="28">
        <v>3.0431377285156786E-2</v>
      </c>
      <c r="AW1507" s="27">
        <v>18636.922878936188</v>
      </c>
      <c r="AX1507" s="28">
        <v>0.1054299165334442</v>
      </c>
      <c r="AY1507" s="33">
        <v>430</v>
      </c>
      <c r="AZ1507" s="33">
        <v>431</v>
      </c>
      <c r="BA1507" s="28">
        <v>-2.3201856148491878E-3</v>
      </c>
      <c r="BB1507" s="33">
        <v>429</v>
      </c>
      <c r="BC1507" s="28">
        <v>2.331002331002331E-3</v>
      </c>
      <c r="BD1507" s="30">
        <v>3.0710805998944322</v>
      </c>
      <c r="BE1507" s="30">
        <v>3.011074668688825</v>
      </c>
      <c r="BF1507" s="28">
        <v>1.9928410221635849E-2</v>
      </c>
      <c r="BG1507" s="30">
        <v>2.8826437552625896</v>
      </c>
      <c r="BH1507" s="28">
        <v>6.5369452707373196E-2</v>
      </c>
      <c r="BI1507" s="30">
        <v>2.6409297262819411</v>
      </c>
      <c r="BJ1507" s="28">
        <v>0.16287857618160981</v>
      </c>
      <c r="BK1507" s="30">
        <v>4.7652471691456206</v>
      </c>
      <c r="BL1507" s="30">
        <v>4.6534594581608024</v>
      </c>
      <c r="BM1507" s="28">
        <v>2.4022495949497392E-2</v>
      </c>
      <c r="BN1507" s="30">
        <v>4.5514968279472798</v>
      </c>
      <c r="BO1507" s="28">
        <v>4.696264751539813E-2</v>
      </c>
    </row>
    <row r="1508" spans="1:67" hidden="1" x14ac:dyDescent="0.25">
      <c r="A1508" s="34" t="s">
        <v>167</v>
      </c>
      <c r="B1508" s="34" t="s">
        <v>237</v>
      </c>
      <c r="C1508" s="26" t="s">
        <v>192</v>
      </c>
      <c r="D1508" s="27">
        <v>456174.55621132971</v>
      </c>
      <c r="E1508" s="27">
        <v>525886.93794685614</v>
      </c>
      <c r="F1508" s="28">
        <v>-0.13256153881230506</v>
      </c>
      <c r="G1508" s="27">
        <v>473470.95901988744</v>
      </c>
      <c r="H1508" s="28">
        <v>-3.6531074354301044E-2</v>
      </c>
      <c r="I1508" s="27">
        <v>472093.18249192717</v>
      </c>
      <c r="J1508" s="28">
        <v>-3.3719246265263909E-2</v>
      </c>
      <c r="K1508" s="29">
        <v>159441.20363356423</v>
      </c>
      <c r="L1508" s="29">
        <v>183141.77195629524</v>
      </c>
      <c r="M1508" s="28">
        <v>-0.12941104625976255</v>
      </c>
      <c r="N1508" s="29">
        <v>172774.06502306918</v>
      </c>
      <c r="O1508" s="28">
        <v>-7.7169344760885938E-2</v>
      </c>
      <c r="P1508" s="29">
        <v>181751.55341003317</v>
      </c>
      <c r="Q1508" s="28">
        <v>-0.12275190697345284</v>
      </c>
      <c r="R1508" s="29">
        <v>97928.818601759383</v>
      </c>
      <c r="S1508" s="29">
        <v>111259.73879349425</v>
      </c>
      <c r="T1508" s="28">
        <v>-0.11981800727105765</v>
      </c>
      <c r="U1508" s="29">
        <v>101484.6362482871</v>
      </c>
      <c r="V1508" s="28">
        <v>-3.5037989768502892E-2</v>
      </c>
      <c r="W1508" s="29">
        <v>104921.94587794712</v>
      </c>
      <c r="X1508" s="28">
        <v>-6.6650758501206706E-2</v>
      </c>
      <c r="Y1508" s="26"/>
      <c r="Z1508" s="26"/>
      <c r="AA1508" s="26"/>
      <c r="AB1508" s="26"/>
      <c r="AC1508" s="26"/>
      <c r="AD1508" s="26"/>
      <c r="AE1508" s="31">
        <v>95.961494824337166</v>
      </c>
      <c r="AF1508" s="31">
        <v>96.053171483682988</v>
      </c>
      <c r="AG1508" s="26"/>
      <c r="AH1508" s="31">
        <v>95.893350455787058</v>
      </c>
      <c r="AI1508" s="26"/>
      <c r="AJ1508" s="32">
        <v>1620.7404553498059</v>
      </c>
      <c r="AK1508" s="32">
        <v>1540.3286704669918</v>
      </c>
      <c r="AL1508" s="28">
        <v>5.2204303162412174E-2</v>
      </c>
      <c r="AM1508" s="32">
        <v>1528.6032671930293</v>
      </c>
      <c r="AN1508" s="28">
        <v>6.0275409672496567E-2</v>
      </c>
      <c r="AO1508" s="32">
        <v>16.627999604206622</v>
      </c>
      <c r="AP1508" s="32">
        <v>15.780516654624739</v>
      </c>
      <c r="AQ1508" s="28">
        <v>5.370438548559904E-2</v>
      </c>
      <c r="AR1508" s="32">
        <v>15.697695070445162</v>
      </c>
      <c r="AS1508" s="28">
        <v>5.9263766405616487E-2</v>
      </c>
      <c r="AT1508" s="27">
        <v>19569.358446239126</v>
      </c>
      <c r="AU1508" s="27">
        <v>18901.419222622397</v>
      </c>
      <c r="AV1508" s="28">
        <v>3.5338046087951866E-2</v>
      </c>
      <c r="AW1508" s="27">
        <v>17448.784270622036</v>
      </c>
      <c r="AX1508" s="28">
        <v>0.12153134239772988</v>
      </c>
      <c r="AY1508" s="33">
        <v>530.05995320250838</v>
      </c>
      <c r="AZ1508" s="33">
        <v>535</v>
      </c>
      <c r="BA1508" s="28">
        <v>-9.2337323317600341E-3</v>
      </c>
      <c r="BB1508" s="33">
        <v>543.00748525423489</v>
      </c>
      <c r="BC1508" s="28">
        <v>-2.384411339314136E-2</v>
      </c>
      <c r="BD1508" s="30">
        <v>2.8610832445779382</v>
      </c>
      <c r="BE1508" s="30">
        <v>2.8714745539993642</v>
      </c>
      <c r="BF1508" s="28">
        <v>-3.618806026664298E-3</v>
      </c>
      <c r="BG1508" s="30">
        <v>2.7404052741172036</v>
      </c>
      <c r="BH1508" s="28">
        <v>4.4036541456303355E-2</v>
      </c>
      <c r="BI1508" s="30">
        <v>2.597464360741284</v>
      </c>
      <c r="BJ1508" s="28">
        <v>0.10149085693765618</v>
      </c>
      <c r="BK1508" s="30">
        <v>4.6582258698169783</v>
      </c>
      <c r="BL1508" s="30">
        <v>4.7266598290594457</v>
      </c>
      <c r="BM1508" s="28">
        <v>-1.4478291588012384E-2</v>
      </c>
      <c r="BN1508" s="30">
        <v>4.6654447069359115</v>
      </c>
      <c r="BO1508" s="28">
        <v>-1.5472988262407873E-3</v>
      </c>
    </row>
    <row r="1509" spans="1:67" hidden="1" x14ac:dyDescent="0.25">
      <c r="A1509" s="34" t="s">
        <v>167</v>
      </c>
      <c r="B1509" s="34" t="s">
        <v>237</v>
      </c>
      <c r="C1509" s="26" t="s">
        <v>215</v>
      </c>
      <c r="D1509" s="27">
        <v>188046.06235359193</v>
      </c>
      <c r="E1509" s="27">
        <v>228962.43643741368</v>
      </c>
      <c r="F1509" s="28">
        <v>-0.17870343590183685</v>
      </c>
      <c r="G1509" s="27">
        <v>190858.6345467949</v>
      </c>
      <c r="H1509" s="28">
        <v>-1.4736415776428397E-2</v>
      </c>
      <c r="I1509" s="27">
        <v>184290.50158955573</v>
      </c>
      <c r="J1509" s="28">
        <v>2.0378482513441907E-2</v>
      </c>
      <c r="K1509" s="29">
        <v>69320.368783533748</v>
      </c>
      <c r="L1509" s="29">
        <v>77497.286024970905</v>
      </c>
      <c r="M1509" s="28">
        <v>-0.10551230450576578</v>
      </c>
      <c r="N1509" s="29">
        <v>69751.378958818357</v>
      </c>
      <c r="O1509" s="28">
        <v>-6.1792351881542083E-3</v>
      </c>
      <c r="P1509" s="29">
        <v>78946.178401272424</v>
      </c>
      <c r="Q1509" s="28">
        <v>-0.12192875972807736</v>
      </c>
      <c r="R1509" s="29">
        <v>39231.166898440977</v>
      </c>
      <c r="S1509" s="29">
        <v>46399.737729620603</v>
      </c>
      <c r="T1509" s="28">
        <v>-0.15449593428635619</v>
      </c>
      <c r="U1509" s="29">
        <v>39443.635694112476</v>
      </c>
      <c r="V1509" s="28">
        <v>-5.3866432932097282E-3</v>
      </c>
      <c r="W1509" s="29">
        <v>43595.76326040928</v>
      </c>
      <c r="X1509" s="28">
        <v>-0.10011514962812759</v>
      </c>
      <c r="Y1509" s="26"/>
      <c r="Z1509" s="26"/>
      <c r="AA1509" s="26"/>
      <c r="AB1509" s="26"/>
      <c r="AC1509" s="26"/>
      <c r="AD1509" s="26"/>
      <c r="AE1509" s="31">
        <v>96.273384066275369</v>
      </c>
      <c r="AF1509" s="31">
        <v>96.13808717283051</v>
      </c>
      <c r="AG1509" s="26"/>
      <c r="AH1509" s="31">
        <v>96.041488547801123</v>
      </c>
      <c r="AI1509" s="26"/>
      <c r="AJ1509" s="32">
        <v>1406.0270603828296</v>
      </c>
      <c r="AK1509" s="32">
        <v>1302.1232715651829</v>
      </c>
      <c r="AL1509" s="28">
        <v>7.9795662274549414E-2</v>
      </c>
      <c r="AM1509" s="32">
        <v>1200.9262357796008</v>
      </c>
      <c r="AN1509" s="28">
        <v>0.17078553077831987</v>
      </c>
      <c r="AO1509" s="32">
        <v>14.28421839653206</v>
      </c>
      <c r="AP1509" s="32">
        <v>13.217752204029665</v>
      </c>
      <c r="AQ1509" s="28">
        <v>8.0684383852896224E-2</v>
      </c>
      <c r="AR1509" s="32">
        <v>12.210308513482699</v>
      </c>
      <c r="AS1509" s="28">
        <v>0.16984909765050865</v>
      </c>
      <c r="AT1509" s="27">
        <v>7307.1012790812492</v>
      </c>
      <c r="AU1509" s="27">
        <v>6897.2033455117944</v>
      </c>
      <c r="AV1509" s="28">
        <v>5.9429585157321344E-2</v>
      </c>
      <c r="AW1509" s="27">
        <v>6368.2584913243054</v>
      </c>
      <c r="AX1509" s="28">
        <v>0.14742535797439146</v>
      </c>
      <c r="AY1509" s="33">
        <v>217</v>
      </c>
      <c r="AZ1509" s="33">
        <v>215.05201275752611</v>
      </c>
      <c r="BA1509" s="28">
        <v>9.0582144175058998E-3</v>
      </c>
      <c r="BB1509" s="33">
        <v>215</v>
      </c>
      <c r="BC1509" s="28">
        <v>9.3023255813953487E-3</v>
      </c>
      <c r="BD1509" s="30">
        <v>2.7127100685341432</v>
      </c>
      <c r="BE1509" s="30">
        <v>2.9544574807902073</v>
      </c>
      <c r="BF1509" s="28">
        <v>-8.1824637459803853E-2</v>
      </c>
      <c r="BG1509" s="30">
        <v>2.7362704135136742</v>
      </c>
      <c r="BH1509" s="28">
        <v>-8.6103861896006384E-3</v>
      </c>
      <c r="BI1509" s="30">
        <v>2.3343815409636779</v>
      </c>
      <c r="BJ1509" s="28">
        <v>0.16206799142794967</v>
      </c>
      <c r="BK1509" s="30">
        <v>4.7932824134544099</v>
      </c>
      <c r="BL1509" s="30">
        <v>4.9345631600682287</v>
      </c>
      <c r="BM1509" s="28">
        <v>-2.8630851816245757E-2</v>
      </c>
      <c r="BN1509" s="30">
        <v>4.8387688200680561</v>
      </c>
      <c r="BO1509" s="28">
        <v>-9.4004091340339074E-3</v>
      </c>
    </row>
    <row r="1510" spans="1:67" hidden="1" x14ac:dyDescent="0.25">
      <c r="A1510" s="34" t="s">
        <v>167</v>
      </c>
      <c r="B1510" s="34" t="s">
        <v>237</v>
      </c>
      <c r="C1510" s="26" t="s">
        <v>195</v>
      </c>
      <c r="D1510" s="27">
        <v>345577.62744897127</v>
      </c>
      <c r="E1510" s="27">
        <v>386435.91266689298</v>
      </c>
      <c r="F1510" s="28">
        <v>-0.10573107694869312</v>
      </c>
      <c r="G1510" s="27">
        <v>340780.07571878791</v>
      </c>
      <c r="H1510" s="28">
        <v>1.4078146206359511E-2</v>
      </c>
      <c r="I1510" s="27">
        <v>329099.10138463735</v>
      </c>
      <c r="J1510" s="28">
        <v>5.0071622787795145E-2</v>
      </c>
      <c r="K1510" s="29">
        <v>130290.7424107386</v>
      </c>
      <c r="L1510" s="29">
        <v>149733.79813025883</v>
      </c>
      <c r="M1510" s="28">
        <v>-0.12985081499506218</v>
      </c>
      <c r="N1510" s="29">
        <v>137115.42296357563</v>
      </c>
      <c r="O1510" s="28">
        <v>-4.9773252383504593E-2</v>
      </c>
      <c r="P1510" s="29">
        <v>137190.31987434498</v>
      </c>
      <c r="Q1510" s="28">
        <v>-5.0292013823758239E-2</v>
      </c>
      <c r="R1510" s="29">
        <v>80992.979920702841</v>
      </c>
      <c r="S1510" s="29">
        <v>91996.396629142764</v>
      </c>
      <c r="T1510" s="28">
        <v>-0.11960704018437873</v>
      </c>
      <c r="U1510" s="29">
        <v>82332.007297680888</v>
      </c>
      <c r="V1510" s="28">
        <v>-1.6263752347694362E-2</v>
      </c>
      <c r="W1510" s="29">
        <v>81624.50594269835</v>
      </c>
      <c r="X1510" s="28">
        <v>-7.7369659356817406E-3</v>
      </c>
      <c r="Y1510" s="26"/>
      <c r="Z1510" s="26"/>
      <c r="AA1510" s="26"/>
      <c r="AB1510" s="26"/>
      <c r="AC1510" s="26"/>
      <c r="AD1510" s="26"/>
      <c r="AE1510" s="31">
        <v>95.910204290381301</v>
      </c>
      <c r="AF1510" s="31">
        <v>95.931102621268366</v>
      </c>
      <c r="AG1510" s="26"/>
      <c r="AH1510" s="31">
        <v>95.596408953313741</v>
      </c>
      <c r="AI1510" s="26"/>
      <c r="AJ1510" s="32">
        <v>1639.0562517020767</v>
      </c>
      <c r="AK1510" s="32">
        <v>1682.966733023942</v>
      </c>
      <c r="AL1510" s="28">
        <v>-2.6091116633640922E-2</v>
      </c>
      <c r="AM1510" s="32">
        <v>1679.1001048081869</v>
      </c>
      <c r="AN1510" s="28">
        <v>-2.3848401290335591E-2</v>
      </c>
      <c r="AO1510" s="32">
        <v>16.71010632214502</v>
      </c>
      <c r="AP1510" s="32">
        <v>17.088905574780171</v>
      </c>
      <c r="AQ1510" s="28">
        <v>-2.2166384557369394E-2</v>
      </c>
      <c r="AR1510" s="32">
        <v>17.087881878304934</v>
      </c>
      <c r="AS1510" s="28">
        <v>-2.2107804750192275E-2</v>
      </c>
      <c r="AT1510" s="27">
        <v>19375.430472797441</v>
      </c>
      <c r="AU1510" s="27">
        <v>18080.065227179046</v>
      </c>
      <c r="AV1510" s="28">
        <v>7.1646049355570035E-2</v>
      </c>
      <c r="AW1510" s="27">
        <v>16466.859741187822</v>
      </c>
      <c r="AX1510" s="28">
        <v>0.17663177905952168</v>
      </c>
      <c r="AY1510" s="33">
        <v>615.98269714376329</v>
      </c>
      <c r="AZ1510" s="33">
        <v>599.99453301770075</v>
      </c>
      <c r="BA1510" s="28">
        <v>2.6647183009567303E-2</v>
      </c>
      <c r="BB1510" s="33">
        <v>590.5247245018619</v>
      </c>
      <c r="BC1510" s="28">
        <v>4.3110765029146757E-2</v>
      </c>
      <c r="BD1510" s="30">
        <v>2.6523574972007271</v>
      </c>
      <c r="BE1510" s="30">
        <v>2.5808195443671202</v>
      </c>
      <c r="BF1510" s="28">
        <v>2.7719083649124222E-2</v>
      </c>
      <c r="BG1510" s="30">
        <v>2.4853518907885022</v>
      </c>
      <c r="BH1510" s="28">
        <v>6.7195960069558108E-2</v>
      </c>
      <c r="BI1510" s="30">
        <v>2.3988507475313492</v>
      </c>
      <c r="BJ1510" s="28">
        <v>0.10567841702125946</v>
      </c>
      <c r="BK1510" s="30">
        <v>4.2667602523985808</v>
      </c>
      <c r="BL1510" s="30">
        <v>4.2005548785209399</v>
      </c>
      <c r="BM1510" s="28">
        <v>1.5761101995399363E-2</v>
      </c>
      <c r="BN1510" s="30">
        <v>4.1390959227637696</v>
      </c>
      <c r="BO1510" s="28">
        <v>3.0843530088949186E-2</v>
      </c>
    </row>
    <row r="1511" spans="1:67" hidden="1" x14ac:dyDescent="0.25">
      <c r="A1511" s="34" t="s">
        <v>167</v>
      </c>
      <c r="B1511" s="34" t="s">
        <v>237</v>
      </c>
      <c r="C1511" s="26" t="s">
        <v>196</v>
      </c>
      <c r="D1511" s="27">
        <v>358863.10213454842</v>
      </c>
      <c r="E1511" s="27">
        <v>353754.89797693014</v>
      </c>
      <c r="F1511" s="28">
        <v>1.443995316200939E-2</v>
      </c>
      <c r="G1511" s="27">
        <v>332110.20276714681</v>
      </c>
      <c r="H1511" s="28">
        <v>8.0554283320705244E-2</v>
      </c>
      <c r="I1511" s="27">
        <v>331045.4559825802</v>
      </c>
      <c r="J1511" s="28">
        <v>8.4029687311074283E-2</v>
      </c>
      <c r="K1511" s="29">
        <v>127410.17792063569</v>
      </c>
      <c r="L1511" s="29">
        <v>143593.56025848337</v>
      </c>
      <c r="M1511" s="28">
        <v>-0.11270270274457926</v>
      </c>
      <c r="N1511" s="29">
        <v>152202.07357855805</v>
      </c>
      <c r="O1511" s="28">
        <v>-0.16288802823127238</v>
      </c>
      <c r="P1511" s="29">
        <v>156093.14847129796</v>
      </c>
      <c r="Q1511" s="28">
        <v>-0.18375547441748494</v>
      </c>
      <c r="R1511" s="29">
        <v>78527.566082615653</v>
      </c>
      <c r="S1511" s="29">
        <v>88250.443306936068</v>
      </c>
      <c r="T1511" s="28">
        <v>-0.11017369273153829</v>
      </c>
      <c r="U1511" s="29">
        <v>89586.900403941676</v>
      </c>
      <c r="V1511" s="28">
        <v>-0.12344811877026868</v>
      </c>
      <c r="W1511" s="29">
        <v>92289.227639191799</v>
      </c>
      <c r="X1511" s="28">
        <v>-0.14911449481815883</v>
      </c>
      <c r="Y1511" s="26"/>
      <c r="Z1511" s="26"/>
      <c r="AA1511" s="26"/>
      <c r="AB1511" s="26"/>
      <c r="AC1511" s="26"/>
      <c r="AD1511" s="26"/>
      <c r="AE1511" s="31">
        <v>92.263460893436914</v>
      </c>
      <c r="AF1511" s="31">
        <v>91.936461088933669</v>
      </c>
      <c r="AG1511" s="26"/>
      <c r="AH1511" s="31">
        <v>92.044536476837678</v>
      </c>
      <c r="AI1511" s="26"/>
      <c r="AJ1511" s="32">
        <v>1484.1959954025069</v>
      </c>
      <c r="AK1511" s="32">
        <v>1387.4124666875553</v>
      </c>
      <c r="AL1511" s="28">
        <v>6.9758295415942292E-2</v>
      </c>
      <c r="AM1511" s="32">
        <v>1425.4412592984063</v>
      </c>
      <c r="AN1511" s="28">
        <v>4.1218630175626714E-2</v>
      </c>
      <c r="AO1511" s="32">
        <v>15.655946600680386</v>
      </c>
      <c r="AP1511" s="32">
        <v>14.865558255281433</v>
      </c>
      <c r="AQ1511" s="28">
        <v>5.3169099459695245E-2</v>
      </c>
      <c r="AR1511" s="32">
        <v>15.250151749840617</v>
      </c>
      <c r="AS1511" s="28">
        <v>2.6609233632315148E-2</v>
      </c>
      <c r="AT1511" s="27">
        <v>13854.001305714948</v>
      </c>
      <c r="AU1511" s="27">
        <v>13286.195902166604</v>
      </c>
      <c r="AV1511" s="28">
        <v>4.2736491899517351E-2</v>
      </c>
      <c r="AW1511" s="27">
        <v>12359.233486202716</v>
      </c>
      <c r="AX1511" s="28">
        <v>0.12094340811514906</v>
      </c>
      <c r="AY1511" s="33">
        <v>371.52803218386077</v>
      </c>
      <c r="AZ1511" s="33">
        <v>375</v>
      </c>
      <c r="BA1511" s="28">
        <v>-9.258580843037937E-3</v>
      </c>
      <c r="BB1511" s="33">
        <v>380</v>
      </c>
      <c r="BC1511" s="28">
        <v>-2.2294652147734809E-2</v>
      </c>
      <c r="BD1511" s="30">
        <v>2.8165968213158425</v>
      </c>
      <c r="BE1511" s="30">
        <v>2.463584699342606</v>
      </c>
      <c r="BF1511" s="28">
        <v>0.14329205814090168</v>
      </c>
      <c r="BG1511" s="30">
        <v>2.182034679019865</v>
      </c>
      <c r="BH1511" s="28">
        <v>0.2908121252137994</v>
      </c>
      <c r="BI1511" s="30">
        <v>2.1208199028892807</v>
      </c>
      <c r="BJ1511" s="28">
        <v>0.32806977974823615</v>
      </c>
      <c r="BK1511" s="30">
        <v>4.5698997184887045</v>
      </c>
      <c r="BL1511" s="30">
        <v>4.0085339486235378</v>
      </c>
      <c r="BM1511" s="28">
        <v>0.14004266324298689</v>
      </c>
      <c r="BN1511" s="30">
        <v>3.7071290698716317</v>
      </c>
      <c r="BO1511" s="28">
        <v>0.23273283243060869</v>
      </c>
    </row>
    <row r="1512" spans="1:67" hidden="1" x14ac:dyDescent="0.25">
      <c r="A1512" s="34" t="s">
        <v>167</v>
      </c>
      <c r="B1512" s="34" t="s">
        <v>237</v>
      </c>
      <c r="C1512" s="26" t="s">
        <v>209</v>
      </c>
      <c r="D1512" s="27">
        <v>215530.01270531176</v>
      </c>
      <c r="E1512" s="27">
        <v>243966.07805919051</v>
      </c>
      <c r="F1512" s="28">
        <v>-0.11655745577456736</v>
      </c>
      <c r="G1512" s="27">
        <v>231794.61115022658</v>
      </c>
      <c r="H1512" s="28">
        <v>-7.0168147413805504E-2</v>
      </c>
      <c r="I1512" s="27">
        <v>247508.02088871718</v>
      </c>
      <c r="J1512" s="28">
        <v>-0.1291998864060375</v>
      </c>
      <c r="K1512" s="29">
        <v>82482.529701520863</v>
      </c>
      <c r="L1512" s="29">
        <v>92407.362524662327</v>
      </c>
      <c r="M1512" s="28">
        <v>-0.10740305265711543</v>
      </c>
      <c r="N1512" s="29">
        <v>89750.744915613584</v>
      </c>
      <c r="O1512" s="28">
        <v>-8.0982227177351235E-2</v>
      </c>
      <c r="P1512" s="29">
        <v>97630.353311733212</v>
      </c>
      <c r="Q1512" s="28">
        <v>-0.15515485805777457</v>
      </c>
      <c r="R1512" s="29">
        <v>54719.159242831869</v>
      </c>
      <c r="S1512" s="29">
        <v>58373.628654340027</v>
      </c>
      <c r="T1512" s="28">
        <v>-6.2604801102020435E-2</v>
      </c>
      <c r="U1512" s="29">
        <v>56433.591931171271</v>
      </c>
      <c r="V1512" s="28">
        <v>-3.037964853327775E-2</v>
      </c>
      <c r="W1512" s="29">
        <v>62279.388990268359</v>
      </c>
      <c r="X1512" s="28">
        <v>-0.12139216312186098</v>
      </c>
      <c r="Y1512" s="27">
        <v>212661.94253565083</v>
      </c>
      <c r="Z1512" s="85">
        <v>2868.0701696609199</v>
      </c>
      <c r="AA1512" s="29">
        <v>79831.230631856481</v>
      </c>
      <c r="AB1512" s="29">
        <v>2651.2990696643833</v>
      </c>
      <c r="AC1512" s="29">
        <v>53268.692519021119</v>
      </c>
      <c r="AD1512" s="29">
        <v>1450.4667238107468</v>
      </c>
      <c r="AE1512" s="31">
        <v>72.478378605134637</v>
      </c>
      <c r="AF1512" s="31">
        <v>73.116911893682172</v>
      </c>
      <c r="AG1512" s="26"/>
      <c r="AH1512" s="31">
        <v>75.877722172547294</v>
      </c>
      <c r="AI1512" s="26"/>
      <c r="AJ1512" s="32">
        <v>881.45289967991175</v>
      </c>
      <c r="AK1512" s="32">
        <v>861.00133113330264</v>
      </c>
      <c r="AL1512" s="28">
        <v>2.3753236850040063E-2</v>
      </c>
      <c r="AM1512" s="32">
        <v>843.80657881157526</v>
      </c>
      <c r="AN1512" s="28">
        <v>4.46148700586785E-2</v>
      </c>
      <c r="AO1512" s="32">
        <v>12.527066256754065</v>
      </c>
      <c r="AP1512" s="32">
        <v>11.963196462503561</v>
      </c>
      <c r="AQ1512" s="28">
        <v>4.7133706782953047E-2</v>
      </c>
      <c r="AR1512" s="32">
        <v>11.208507698070754</v>
      </c>
      <c r="AS1512" s="28">
        <v>0.11763908222236091</v>
      </c>
      <c r="AT1512" s="27">
        <v>29338.179319503663</v>
      </c>
      <c r="AU1512" s="27">
        <v>27403.382473093683</v>
      </c>
      <c r="AV1512" s="28">
        <v>7.060430763646354E-2</v>
      </c>
      <c r="AW1512" s="27">
        <v>25776.591301663222</v>
      </c>
      <c r="AX1512" s="28">
        <v>0.1381714120443315</v>
      </c>
      <c r="AY1512" s="33">
        <v>597.17503151219444</v>
      </c>
      <c r="AZ1512" s="33">
        <v>601.57695423947234</v>
      </c>
      <c r="BA1512" s="28">
        <v>-7.3173061172912114E-3</v>
      </c>
      <c r="BB1512" s="33">
        <v>615.28317312000854</v>
      </c>
      <c r="BC1512" s="28">
        <v>-2.9430581558066084E-2</v>
      </c>
      <c r="BD1512" s="30">
        <v>2.6130383426072066</v>
      </c>
      <c r="BE1512" s="30">
        <v>2.6401151530981002</v>
      </c>
      <c r="BF1512" s="28">
        <v>-1.0255920261326382E-2</v>
      </c>
      <c r="BG1512" s="30">
        <v>2.5826483264085107</v>
      </c>
      <c r="BH1512" s="28">
        <v>1.1766997421966815E-2</v>
      </c>
      <c r="BI1512" s="30">
        <v>2.5351544114403164</v>
      </c>
      <c r="BJ1512" s="28">
        <v>3.0721572940656267E-2</v>
      </c>
      <c r="BK1512" s="30">
        <v>3.9388399911050511</v>
      </c>
      <c r="BL1512" s="30">
        <v>4.1793885986399415</v>
      </c>
      <c r="BM1512" s="28">
        <v>-5.7555932370866356E-2</v>
      </c>
      <c r="BN1512" s="30">
        <v>4.1073871645975117</v>
      </c>
      <c r="BO1512" s="28">
        <v>-4.1035131760941944E-2</v>
      </c>
    </row>
    <row r="1513" spans="1:67" hidden="1" x14ac:dyDescent="0.25">
      <c r="A1513" s="34" t="s">
        <v>167</v>
      </c>
      <c r="B1513" s="34" t="s">
        <v>237</v>
      </c>
      <c r="C1513" s="26" t="s">
        <v>214</v>
      </c>
      <c r="D1513" s="27">
        <v>176531.06968456029</v>
      </c>
      <c r="E1513" s="27">
        <v>199370.54259078027</v>
      </c>
      <c r="F1513" s="28">
        <v>-0.11455791116092479</v>
      </c>
      <c r="G1513" s="27">
        <v>181513.153088274</v>
      </c>
      <c r="H1513" s="28">
        <v>-2.7447506249262326E-2</v>
      </c>
      <c r="I1513" s="27">
        <v>174769.0083743608</v>
      </c>
      <c r="J1513" s="28">
        <v>1.0082229833478859E-2</v>
      </c>
      <c r="K1513" s="29">
        <v>65266.629321795379</v>
      </c>
      <c r="L1513" s="29">
        <v>71910.922795988547</v>
      </c>
      <c r="M1513" s="28">
        <v>-9.2396164808551312E-2</v>
      </c>
      <c r="N1513" s="29">
        <v>68683.870358580563</v>
      </c>
      <c r="O1513" s="28">
        <v>-4.9753181044467368E-2</v>
      </c>
      <c r="P1513" s="29">
        <v>67108.996491032463</v>
      </c>
      <c r="Q1513" s="28">
        <v>-2.7453355966711161E-2</v>
      </c>
      <c r="R1513" s="29">
        <v>40357.39881513697</v>
      </c>
      <c r="S1513" s="29">
        <v>44628.424587351925</v>
      </c>
      <c r="T1513" s="28">
        <v>-9.5701916697848208E-2</v>
      </c>
      <c r="U1513" s="29">
        <v>41323.087023290704</v>
      </c>
      <c r="V1513" s="28">
        <v>-2.3369217493587731E-2</v>
      </c>
      <c r="W1513" s="29">
        <v>40638.409389953908</v>
      </c>
      <c r="X1513" s="28">
        <v>-6.9149009283420645E-3</v>
      </c>
      <c r="Y1513" s="27">
        <v>172198.58787875308</v>
      </c>
      <c r="Z1513" s="85">
        <v>4332.4818058072151</v>
      </c>
      <c r="AA1513" s="29">
        <v>59788.631746414409</v>
      </c>
      <c r="AB1513" s="29">
        <v>5477.9975753809713</v>
      </c>
      <c r="AC1513" s="29">
        <v>37495.810545260159</v>
      </c>
      <c r="AD1513" s="29">
        <v>2861.5882698768091</v>
      </c>
      <c r="AE1513" s="31">
        <v>95.687060069339282</v>
      </c>
      <c r="AF1513" s="31">
        <v>95.498974452212366</v>
      </c>
      <c r="AG1513" s="26"/>
      <c r="AH1513" s="31">
        <v>95.220304250988335</v>
      </c>
      <c r="AI1513" s="26"/>
      <c r="AJ1513" s="32">
        <v>1565.837144264018</v>
      </c>
      <c r="AK1513" s="32">
        <v>1509.1508302452796</v>
      </c>
      <c r="AL1513" s="28">
        <v>3.7561728677262318E-2</v>
      </c>
      <c r="AM1513" s="32">
        <v>1433.6833456365243</v>
      </c>
      <c r="AN1513" s="28">
        <v>9.2177815296319993E-2</v>
      </c>
      <c r="AO1513" s="32">
        <v>16.027847910407921</v>
      </c>
      <c r="AP1513" s="32">
        <v>15.452076265804299</v>
      </c>
      <c r="AQ1513" s="28">
        <v>3.7261765648789462E-2</v>
      </c>
      <c r="AR1513" s="32">
        <v>14.70425816444512</v>
      </c>
      <c r="AS1513" s="28">
        <v>9.0014044310187613E-2</v>
      </c>
      <c r="AT1513" s="27">
        <v>11027.329705292777</v>
      </c>
      <c r="AU1513" s="27">
        <v>10271.20408524501</v>
      </c>
      <c r="AV1513" s="28">
        <v>7.361606426786628E-2</v>
      </c>
      <c r="AW1513" s="27">
        <v>9409.1540474503036</v>
      </c>
      <c r="AX1513" s="28">
        <v>0.17197886756684228</v>
      </c>
      <c r="AY1513" s="33">
        <v>248.01878410661524</v>
      </c>
      <c r="AZ1513" s="33">
        <v>245.08941394097394</v>
      </c>
      <c r="BA1513" s="28">
        <v>1.1952250888921691E-2</v>
      </c>
      <c r="BB1513" s="33">
        <v>249</v>
      </c>
      <c r="BC1513" s="28">
        <v>-3.9406260778504301E-3</v>
      </c>
      <c r="BD1513" s="30">
        <v>2.704767681722593</v>
      </c>
      <c r="BE1513" s="30">
        <v>2.7724653618532327</v>
      </c>
      <c r="BF1513" s="28">
        <v>-2.4417863271477529E-2</v>
      </c>
      <c r="BG1513" s="30">
        <v>2.6427333250243645</v>
      </c>
      <c r="BH1513" s="28">
        <v>2.3473559027245593E-2</v>
      </c>
      <c r="BI1513" s="30">
        <v>2.6042560239701178</v>
      </c>
      <c r="BJ1513" s="28">
        <v>3.8595152253597505E-2</v>
      </c>
      <c r="BK1513" s="30">
        <v>4.3741934531803439</v>
      </c>
      <c r="BL1513" s="30">
        <v>4.4673443984236805</v>
      </c>
      <c r="BM1513" s="28">
        <v>-2.0851525410981349E-2</v>
      </c>
      <c r="BN1513" s="30">
        <v>4.3925361381149655</v>
      </c>
      <c r="BO1513" s="28">
        <v>-4.1758757032089476E-3</v>
      </c>
    </row>
    <row r="1514" spans="1:67" hidden="1" x14ac:dyDescent="0.25">
      <c r="A1514" s="34" t="s">
        <v>167</v>
      </c>
      <c r="B1514" s="34" t="s">
        <v>237</v>
      </c>
      <c r="C1514" s="26" t="s">
        <v>213</v>
      </c>
      <c r="D1514" s="27">
        <v>184208.1333824551</v>
      </c>
      <c r="E1514" s="27">
        <v>190056.12163491489</v>
      </c>
      <c r="F1514" s="28">
        <v>-3.0769796848182492E-2</v>
      </c>
      <c r="G1514" s="27">
        <v>173283.31058880611</v>
      </c>
      <c r="H1514" s="28">
        <v>6.304601843378399E-2</v>
      </c>
      <c r="I1514" s="27">
        <v>168309.56654139518</v>
      </c>
      <c r="J1514" s="28">
        <v>9.4460268466972239E-2</v>
      </c>
      <c r="K1514" s="29">
        <v>65294.51250263003</v>
      </c>
      <c r="L1514" s="29">
        <v>73184.990023708335</v>
      </c>
      <c r="M1514" s="28">
        <v>-0.10781551679548194</v>
      </c>
      <c r="N1514" s="29">
        <v>69505.124587364844</v>
      </c>
      <c r="O1514" s="28">
        <v>-6.0579879681278204E-2</v>
      </c>
      <c r="P1514" s="29">
        <v>70305.047541022563</v>
      </c>
      <c r="Q1514" s="28">
        <v>-7.1268496553805988E-2</v>
      </c>
      <c r="R1514" s="29">
        <v>47786.305010655662</v>
      </c>
      <c r="S1514" s="29">
        <v>54091.108648632704</v>
      </c>
      <c r="T1514" s="28">
        <v>-0.11655896496653545</v>
      </c>
      <c r="U1514" s="29">
        <v>51506.202492825156</v>
      </c>
      <c r="V1514" s="28">
        <v>-7.2222320849371052E-2</v>
      </c>
      <c r="W1514" s="29">
        <v>52419.322641887542</v>
      </c>
      <c r="X1514" s="28">
        <v>-8.8383775251794292E-2</v>
      </c>
      <c r="Y1514" s="27">
        <v>181317.6931103633</v>
      </c>
      <c r="Z1514" s="85">
        <v>2890.4402720918015</v>
      </c>
      <c r="AA1514" s="29">
        <v>64392.284641199643</v>
      </c>
      <c r="AB1514" s="29">
        <v>902.2278614303857</v>
      </c>
      <c r="AC1514" s="29">
        <v>47378.277264507946</v>
      </c>
      <c r="AD1514" s="29">
        <v>408.02774614771761</v>
      </c>
      <c r="AE1514" s="31">
        <v>95.526707536925798</v>
      </c>
      <c r="AF1514" s="31">
        <v>94.999289162461864</v>
      </c>
      <c r="AG1514" s="26"/>
      <c r="AH1514" s="31">
        <v>94.591869322760743</v>
      </c>
      <c r="AI1514" s="26"/>
      <c r="AJ1514" s="32">
        <v>1127.710899834279</v>
      </c>
      <c r="AK1514" s="32">
        <v>1204.4798179761235</v>
      </c>
      <c r="AL1514" s="28">
        <v>-6.3736159789575114E-2</v>
      </c>
      <c r="AM1514" s="32">
        <v>1108.9492773704283</v>
      </c>
      <c r="AN1514" s="28">
        <v>1.6918377464782506E-2</v>
      </c>
      <c r="AO1514" s="32">
        <v>11.556573546463376</v>
      </c>
      <c r="AP1514" s="32">
        <v>12.352475944591317</v>
      </c>
      <c r="AQ1514" s="28">
        <v>-6.4432620771581975E-2</v>
      </c>
      <c r="AR1514" s="32">
        <v>11.416059745953168</v>
      </c>
      <c r="AS1514" s="28">
        <v>1.2308432474700209E-2</v>
      </c>
      <c r="AT1514" s="27">
        <v>9465.7965446929957</v>
      </c>
      <c r="AU1514" s="27">
        <v>8799.4974176856267</v>
      </c>
      <c r="AV1514" s="28">
        <v>7.5720134387244772E-2</v>
      </c>
      <c r="AW1514" s="27">
        <v>8225.7512330908776</v>
      </c>
      <c r="AX1514" s="28">
        <v>0.1507516184799772</v>
      </c>
      <c r="AY1514" s="33">
        <v>240</v>
      </c>
      <c r="AZ1514" s="33">
        <v>238.17175261555303</v>
      </c>
      <c r="BA1514" s="28">
        <v>7.6761721924180019E-3</v>
      </c>
      <c r="BB1514" s="33">
        <v>234</v>
      </c>
      <c r="BC1514" s="28">
        <v>2.564102564102564E-2</v>
      </c>
      <c r="BD1514" s="30">
        <v>2.8211885857182146</v>
      </c>
      <c r="BE1514" s="30">
        <v>2.5969276155308085</v>
      </c>
      <c r="BF1514" s="28">
        <v>8.6356265321460429E-2</v>
      </c>
      <c r="BG1514" s="30">
        <v>2.4931012154506207</v>
      </c>
      <c r="BH1514" s="28">
        <v>0.13159809486848015</v>
      </c>
      <c r="BI1514" s="30">
        <v>2.3939897977195392</v>
      </c>
      <c r="BJ1514" s="28">
        <v>0.17844636948980122</v>
      </c>
      <c r="BK1514" s="30">
        <v>3.8548310722366863</v>
      </c>
      <c r="BL1514" s="30">
        <v>3.5136296220047813</v>
      </c>
      <c r="BM1514" s="28">
        <v>9.7107972933477463E-2</v>
      </c>
      <c r="BN1514" s="30">
        <v>3.3643192897582495</v>
      </c>
      <c r="BO1514" s="28">
        <v>0.14579822550483418</v>
      </c>
    </row>
    <row r="1515" spans="1:67" hidden="1" x14ac:dyDescent="0.25">
      <c r="A1515" s="34" t="s">
        <v>167</v>
      </c>
      <c r="B1515" s="34" t="s">
        <v>237</v>
      </c>
      <c r="C1515" s="26" t="s">
        <v>211</v>
      </c>
      <c r="D1515" s="27">
        <v>215658.17607118606</v>
      </c>
      <c r="E1515" s="27">
        <v>225418.63973600627</v>
      </c>
      <c r="F1515" s="28">
        <v>-4.3299274967903943E-2</v>
      </c>
      <c r="G1515" s="27">
        <v>192919.67978569269</v>
      </c>
      <c r="H1515" s="28">
        <v>0.11786509448259877</v>
      </c>
      <c r="I1515" s="27">
        <v>189721.18223941087</v>
      </c>
      <c r="J1515" s="28">
        <v>0.13671111219961224</v>
      </c>
      <c r="K1515" s="29">
        <v>70901.638391070082</v>
      </c>
      <c r="L1515" s="29">
        <v>75383.847581902533</v>
      </c>
      <c r="M1515" s="28">
        <v>-5.9458482614099133E-2</v>
      </c>
      <c r="N1515" s="29">
        <v>70426.200991464779</v>
      </c>
      <c r="O1515" s="28">
        <v>6.7508596646143632E-3</v>
      </c>
      <c r="P1515" s="29">
        <v>72431.618359076572</v>
      </c>
      <c r="Q1515" s="28">
        <v>-2.1123095171250782E-2</v>
      </c>
      <c r="R1515" s="29">
        <v>46238.718130792106</v>
      </c>
      <c r="S1515" s="29">
        <v>49346.221547693181</v>
      </c>
      <c r="T1515" s="28">
        <v>-6.2973482455949956E-2</v>
      </c>
      <c r="U1515" s="29">
        <v>43779.186482559548</v>
      </c>
      <c r="V1515" s="28">
        <v>5.6180387207797229E-2</v>
      </c>
      <c r="W1515" s="29">
        <v>44734.765635517513</v>
      </c>
      <c r="X1515" s="28">
        <v>3.3619322106842951E-2</v>
      </c>
      <c r="Y1515" s="27">
        <v>214247.92318426736</v>
      </c>
      <c r="Z1515" s="85">
        <v>1410.2528869186854</v>
      </c>
      <c r="AA1515" s="29">
        <v>69624.847413628901</v>
      </c>
      <c r="AB1515" s="29">
        <v>1276.7909774411835</v>
      </c>
      <c r="AC1515" s="29">
        <v>45544.79998800328</v>
      </c>
      <c r="AD1515" s="29">
        <v>693.9181427888243</v>
      </c>
      <c r="AE1515" s="31">
        <v>94.347919469164992</v>
      </c>
      <c r="AF1515" s="31">
        <v>95.16643197998566</v>
      </c>
      <c r="AG1515" s="26"/>
      <c r="AH1515" s="31">
        <v>93.226544535893979</v>
      </c>
      <c r="AI1515" s="26"/>
      <c r="AJ1515" s="32">
        <v>1601.9026895809398</v>
      </c>
      <c r="AK1515" s="32">
        <v>1587.4244397952984</v>
      </c>
      <c r="AL1515" s="28">
        <v>9.1205914578890504E-3</v>
      </c>
      <c r="AM1515" s="32">
        <v>1643.6424710648612</v>
      </c>
      <c r="AN1515" s="28">
        <v>-2.5394684196058538E-2</v>
      </c>
      <c r="AO1515" s="32">
        <v>16.836780527996531</v>
      </c>
      <c r="AP1515" s="32">
        <v>16.564252272301555</v>
      </c>
      <c r="AQ1515" s="28">
        <v>1.6452795527069616E-2</v>
      </c>
      <c r="AR1515" s="32">
        <v>17.474063191870069</v>
      </c>
      <c r="AS1515" s="28">
        <v>-3.6470204833071597E-2</v>
      </c>
      <c r="AT1515" s="27">
        <v>10088.93176440583</v>
      </c>
      <c r="AU1515" s="27">
        <v>9268.5152171675127</v>
      </c>
      <c r="AV1515" s="28">
        <v>8.8516502159775204E-2</v>
      </c>
      <c r="AW1515" s="27">
        <v>8488.1313825304514</v>
      </c>
      <c r="AX1515" s="28">
        <v>0.1885927903012917</v>
      </c>
      <c r="AY1515" s="33">
        <v>208</v>
      </c>
      <c r="AZ1515" s="33">
        <v>209</v>
      </c>
      <c r="BA1515" s="28">
        <v>-4.7846889952153108E-3</v>
      </c>
      <c r="BB1515" s="33">
        <v>210</v>
      </c>
      <c r="BC1515" s="28">
        <v>-9.5238095238095247E-3</v>
      </c>
      <c r="BD1515" s="30">
        <v>3.0416529288320051</v>
      </c>
      <c r="BE1515" s="30">
        <v>2.9902777181954656</v>
      </c>
      <c r="BF1515" s="28">
        <v>1.7180748906339957E-2</v>
      </c>
      <c r="BG1515" s="30">
        <v>2.73931686034113</v>
      </c>
      <c r="BH1515" s="28">
        <v>0.11036914818726919</v>
      </c>
      <c r="BI1515" s="30">
        <v>2.6193144173429403</v>
      </c>
      <c r="BJ1515" s="28">
        <v>0.16124009729137034</v>
      </c>
      <c r="BK1515" s="30">
        <v>4.6640171870934966</v>
      </c>
      <c r="BL1515" s="30">
        <v>4.5681033454230917</v>
      </c>
      <c r="BM1515" s="28">
        <v>2.0996425522313008E-2</v>
      </c>
      <c r="BN1515" s="30">
        <v>4.406652916278988</v>
      </c>
      <c r="BO1515" s="28">
        <v>5.8403571986293153E-2</v>
      </c>
    </row>
    <row r="1516" spans="1:67" hidden="1" x14ac:dyDescent="0.25">
      <c r="A1516" s="34" t="s">
        <v>167</v>
      </c>
      <c r="B1516" s="34" t="s">
        <v>237</v>
      </c>
      <c r="C1516" s="26" t="s">
        <v>178</v>
      </c>
      <c r="D1516" s="27">
        <v>1332262.2836996748</v>
      </c>
      <c r="E1516" s="27">
        <v>1494293.6038890588</v>
      </c>
      <c r="F1516" s="28">
        <v>-0.10843338937386884</v>
      </c>
      <c r="G1516" s="27">
        <v>1198449.4306916927</v>
      </c>
      <c r="H1516" s="28">
        <v>0.11165498483382071</v>
      </c>
      <c r="I1516" s="27">
        <v>1196279.5863140665</v>
      </c>
      <c r="J1516" s="28">
        <v>0.1136713348127867</v>
      </c>
      <c r="K1516" s="29">
        <v>458260.16953063878</v>
      </c>
      <c r="L1516" s="29">
        <v>521445.74322298646</v>
      </c>
      <c r="M1516" s="28">
        <v>-0.12117382203909863</v>
      </c>
      <c r="N1516" s="29">
        <v>451229.39552433218</v>
      </c>
      <c r="O1516" s="28">
        <v>1.5581374077229133E-2</v>
      </c>
      <c r="P1516" s="29">
        <v>456083.27353077382</v>
      </c>
      <c r="Q1516" s="28">
        <v>4.7730230995153607E-3</v>
      </c>
      <c r="R1516" s="29">
        <v>283126.9589122592</v>
      </c>
      <c r="S1516" s="29">
        <v>324807.28062541486</v>
      </c>
      <c r="T1516" s="28">
        <v>-0.12832323719129818</v>
      </c>
      <c r="U1516" s="29">
        <v>266868.35068881547</v>
      </c>
      <c r="V1516" s="28">
        <v>6.0923703322175692E-2</v>
      </c>
      <c r="W1516" s="29">
        <v>269697.96737436712</v>
      </c>
      <c r="X1516" s="28">
        <v>4.9792705776129688E-2</v>
      </c>
      <c r="Y1516" s="27">
        <v>1325642.8701292214</v>
      </c>
      <c r="Z1516" s="85">
        <v>6619.413570453431</v>
      </c>
      <c r="AA1516" s="29">
        <v>453885.73336993012</v>
      </c>
      <c r="AB1516" s="29">
        <v>4374.4361607086548</v>
      </c>
      <c r="AC1516" s="29">
        <v>280711.46202377509</v>
      </c>
      <c r="AD1516" s="29">
        <v>2415.4968884841292</v>
      </c>
      <c r="AE1516" s="31">
        <v>95.410929209484777</v>
      </c>
      <c r="AF1516" s="31">
        <v>95.267622677307628</v>
      </c>
      <c r="AG1516" s="26"/>
      <c r="AH1516" s="31">
        <v>94.444555757183906</v>
      </c>
      <c r="AI1516" s="26"/>
      <c r="AJ1516" s="32">
        <v>1399.2224040460439</v>
      </c>
      <c r="AK1516" s="32">
        <v>1488.4601134215202</v>
      </c>
      <c r="AL1516" s="28">
        <v>-5.9953040441470554E-2</v>
      </c>
      <c r="AM1516" s="32">
        <v>1396.3839482289507</v>
      </c>
      <c r="AN1516" s="28">
        <v>2.0327187380615023E-3</v>
      </c>
      <c r="AO1516" s="32">
        <v>14.571189087296741</v>
      </c>
      <c r="AP1516" s="32">
        <v>15.538974383491357</v>
      </c>
      <c r="AQ1516" s="28">
        <v>-6.2281156549353338E-2</v>
      </c>
      <c r="AR1516" s="32">
        <v>14.687797291274665</v>
      </c>
      <c r="AS1516" s="28">
        <v>-7.9391212763533451E-3</v>
      </c>
      <c r="AT1516" s="27">
        <v>61438.511077251678</v>
      </c>
      <c r="AU1516" s="27">
        <v>58608.723943029792</v>
      </c>
      <c r="AV1516" s="28">
        <v>4.8282694859088912E-2</v>
      </c>
      <c r="AW1516" s="27">
        <v>53608.636862762804</v>
      </c>
      <c r="AX1516" s="28">
        <v>0.14605620796763064</v>
      </c>
      <c r="AY1516" s="33">
        <v>1875.4601740435805</v>
      </c>
      <c r="AZ1516" s="33">
        <v>1855.1575554864039</v>
      </c>
      <c r="BA1516" s="28">
        <v>1.0943878322967282E-2</v>
      </c>
      <c r="BB1516" s="33">
        <v>1856</v>
      </c>
      <c r="BC1516" s="28">
        <v>1.0485007566584341E-2</v>
      </c>
      <c r="BD1516" s="30">
        <v>2.9072181530945844</v>
      </c>
      <c r="BE1516" s="30">
        <v>2.8656741824240997</v>
      </c>
      <c r="BF1516" s="28">
        <v>1.449710191245201E-2</v>
      </c>
      <c r="BG1516" s="30">
        <v>2.6559648874362116</v>
      </c>
      <c r="BH1516" s="28">
        <v>9.4599618709909308E-2</v>
      </c>
      <c r="BI1516" s="30">
        <v>2.6229411507531388</v>
      </c>
      <c r="BJ1516" s="28">
        <v>0.10838100666491113</v>
      </c>
      <c r="BK1516" s="30">
        <v>4.7055295928655871</v>
      </c>
      <c r="BL1516" s="30">
        <v>4.6005545227059059</v>
      </c>
      <c r="BM1516" s="28">
        <v>2.2817916762333704E-2</v>
      </c>
      <c r="BN1516" s="30">
        <v>4.4907889137035841</v>
      </c>
      <c r="BO1516" s="28">
        <v>4.7818030036264815E-2</v>
      </c>
    </row>
    <row r="1517" spans="1:67" hidden="1" x14ac:dyDescent="0.25">
      <c r="A1517" s="34" t="s">
        <v>167</v>
      </c>
      <c r="B1517" s="34" t="s">
        <v>237</v>
      </c>
      <c r="C1517" s="26" t="s">
        <v>222</v>
      </c>
      <c r="D1517" s="27">
        <v>94885.81019458294</v>
      </c>
      <c r="E1517" s="27">
        <v>103452.83509754419</v>
      </c>
      <c r="F1517" s="28">
        <v>-8.2810924368418914E-2</v>
      </c>
      <c r="G1517" s="27">
        <v>100437.9596966815</v>
      </c>
      <c r="H1517" s="28">
        <v>-5.5279393556637579E-2</v>
      </c>
      <c r="I1517" s="27">
        <v>98699.770566284657</v>
      </c>
      <c r="J1517" s="28">
        <v>-3.8642038880326898E-2</v>
      </c>
      <c r="K1517" s="29">
        <v>34048.422159035275</v>
      </c>
      <c r="L1517" s="29">
        <v>35167.526867006804</v>
      </c>
      <c r="M1517" s="28">
        <v>-3.1822104301040315E-2</v>
      </c>
      <c r="N1517" s="29">
        <v>37270.685660063129</v>
      </c>
      <c r="O1517" s="28">
        <v>-8.6455707587924091E-2</v>
      </c>
      <c r="P1517" s="29">
        <v>38229.622345436153</v>
      </c>
      <c r="Q1517" s="28">
        <v>-0.109370690314968</v>
      </c>
      <c r="R1517" s="29">
        <v>22012.718860818011</v>
      </c>
      <c r="S1517" s="29">
        <v>23612.878871323079</v>
      </c>
      <c r="T1517" s="28">
        <v>-6.7766409137362718E-2</v>
      </c>
      <c r="U1517" s="29">
        <v>23057.413420720688</v>
      </c>
      <c r="V1517" s="28">
        <v>-4.5308402154244039E-2</v>
      </c>
      <c r="W1517" s="29">
        <v>23870.530566947429</v>
      </c>
      <c r="X1517" s="28">
        <v>-7.7828672509770505E-2</v>
      </c>
      <c r="Y1517" s="26"/>
      <c r="Z1517" s="26"/>
      <c r="AA1517" s="26"/>
      <c r="AB1517" s="26"/>
      <c r="AC1517" s="26"/>
      <c r="AD1517" s="26"/>
      <c r="AE1517" s="31">
        <v>95.425099627474864</v>
      </c>
      <c r="AF1517" s="31">
        <v>95.290237944044236</v>
      </c>
      <c r="AG1517" s="26"/>
      <c r="AH1517" s="31">
        <v>94.967370490772737</v>
      </c>
      <c r="AI1517" s="26"/>
      <c r="AJ1517" s="32">
        <v>1456.6647183876873</v>
      </c>
      <c r="AK1517" s="32">
        <v>1388.3655545211898</v>
      </c>
      <c r="AL1517" s="28">
        <v>4.9193934294957442E-2</v>
      </c>
      <c r="AM1517" s="32">
        <v>1440.0475364074296</v>
      </c>
      <c r="AN1517" s="28">
        <v>1.1539328779182966E-2</v>
      </c>
      <c r="AO1517" s="32">
        <v>14.886039067312936</v>
      </c>
      <c r="AP1517" s="32">
        <v>14.183223663254028</v>
      </c>
      <c r="AQ1517" s="28">
        <v>4.9552585557807019E-2</v>
      </c>
      <c r="AR1517" s="32">
        <v>14.7455406818173</v>
      </c>
      <c r="AS1517" s="28">
        <v>9.5281948981962138E-3</v>
      </c>
      <c r="AT1517" s="27">
        <v>6768.0243866536621</v>
      </c>
      <c r="AU1517" s="27">
        <v>6252.8976687393188</v>
      </c>
      <c r="AV1517" s="28">
        <v>8.238208030968798E-2</v>
      </c>
      <c r="AW1517" s="27">
        <v>5835.306187904358</v>
      </c>
      <c r="AX1517" s="28">
        <v>0.15984048972146095</v>
      </c>
      <c r="AY1517" s="33">
        <v>145.07247523327862</v>
      </c>
      <c r="AZ1517" s="33">
        <v>141</v>
      </c>
      <c r="BA1517" s="28">
        <v>2.888280307289804E-2</v>
      </c>
      <c r="BB1517" s="33">
        <v>149</v>
      </c>
      <c r="BC1517" s="28">
        <v>-2.6359226622291114E-2</v>
      </c>
      <c r="BD1517" s="30">
        <v>2.7867902292618725</v>
      </c>
      <c r="BE1517" s="30">
        <v>2.9417148237000639</v>
      </c>
      <c r="BF1517" s="28">
        <v>-5.266472235514949E-2</v>
      </c>
      <c r="BG1517" s="30">
        <v>2.6948245764178242</v>
      </c>
      <c r="BH1517" s="28">
        <v>3.4126767897558773E-2</v>
      </c>
      <c r="BI1517" s="30">
        <v>2.5817615898595823</v>
      </c>
      <c r="BJ1517" s="28">
        <v>7.9414241891111792E-2</v>
      </c>
      <c r="BK1517" s="30">
        <v>4.3104993433354055</v>
      </c>
      <c r="BL1517" s="30">
        <v>4.3812038193777223</v>
      </c>
      <c r="BM1517" s="28">
        <v>-1.6138138958428822E-2</v>
      </c>
      <c r="BN1517" s="30">
        <v>4.3559942246783976</v>
      </c>
      <c r="BO1517" s="28">
        <v>-1.0444201483382579E-2</v>
      </c>
    </row>
    <row r="1518" spans="1:67" hidden="1" x14ac:dyDescent="0.25">
      <c r="A1518" s="34" t="s">
        <v>167</v>
      </c>
      <c r="B1518" s="34" t="s">
        <v>237</v>
      </c>
      <c r="C1518" s="26" t="s">
        <v>187</v>
      </c>
      <c r="D1518" s="27">
        <v>525688.88955567474</v>
      </c>
      <c r="E1518" s="27">
        <v>533876.10624012945</v>
      </c>
      <c r="F1518" s="28">
        <v>-1.533542443417053E-2</v>
      </c>
      <c r="G1518" s="27">
        <v>484850.61205731874</v>
      </c>
      <c r="H1518" s="28">
        <v>8.4228577798573831E-2</v>
      </c>
      <c r="I1518" s="27">
        <v>472449.75481528637</v>
      </c>
      <c r="J1518" s="28">
        <v>0.11268740050717831</v>
      </c>
      <c r="K1518" s="29">
        <v>180661.42021144344</v>
      </c>
      <c r="L1518" s="29">
        <v>197201.81478702591</v>
      </c>
      <c r="M1518" s="28">
        <v>-8.387546835431392E-2</v>
      </c>
      <c r="N1518" s="29">
        <v>184308.68361495278</v>
      </c>
      <c r="O1518" s="28">
        <v>-1.9788885319852813E-2</v>
      </c>
      <c r="P1518" s="29">
        <v>183661.36836775683</v>
      </c>
      <c r="Q1518" s="28">
        <v>-1.6334127219973672E-2</v>
      </c>
      <c r="R1518" s="29">
        <v>128034.56657036327</v>
      </c>
      <c r="S1518" s="29">
        <v>141981.01105961754</v>
      </c>
      <c r="T1518" s="28">
        <v>-9.8227533281885021E-2</v>
      </c>
      <c r="U1518" s="29">
        <v>135827.57883885453</v>
      </c>
      <c r="V1518" s="28">
        <v>-5.7374300087737501E-2</v>
      </c>
      <c r="W1518" s="29">
        <v>136586.8694098542</v>
      </c>
      <c r="X1518" s="28">
        <v>-6.261438509018144E-2</v>
      </c>
      <c r="Y1518" s="27">
        <v>517111.93493864022</v>
      </c>
      <c r="Z1518" s="85">
        <v>8576.9546170345202</v>
      </c>
      <c r="AA1518" s="29">
        <v>178518.15583879498</v>
      </c>
      <c r="AB1518" s="29">
        <v>2143.2643726484571</v>
      </c>
      <c r="AC1518" s="29">
        <v>127157.51438636052</v>
      </c>
      <c r="AD1518" s="29">
        <v>877.05218400275601</v>
      </c>
      <c r="AE1518" s="31">
        <v>96.174516335686803</v>
      </c>
      <c r="AF1518" s="31">
        <v>96.026785576904516</v>
      </c>
      <c r="AG1518" s="26"/>
      <c r="AH1518" s="31">
        <v>95.389430216713109</v>
      </c>
      <c r="AI1518" s="26"/>
      <c r="AJ1518" s="32">
        <v>1122.3031604120793</v>
      </c>
      <c r="AK1518" s="32">
        <v>1185.6179836771992</v>
      </c>
      <c r="AL1518" s="28">
        <v>-5.3402380983416535E-2</v>
      </c>
      <c r="AM1518" s="32">
        <v>1108.0514823267208</v>
      </c>
      <c r="AN1518" s="28">
        <v>1.2861927728693906E-2</v>
      </c>
      <c r="AO1518" s="32">
        <v>11.598687075136933</v>
      </c>
      <c r="AP1518" s="32">
        <v>12.260102348533392</v>
      </c>
      <c r="AQ1518" s="28">
        <v>-5.3948593135160941E-2</v>
      </c>
      <c r="AR1518" s="32">
        <v>11.605002509939311</v>
      </c>
      <c r="AS1518" s="28">
        <v>-5.4419934825253021E-4</v>
      </c>
      <c r="AT1518" s="27">
        <v>26452.0395544481</v>
      </c>
      <c r="AU1518" s="27">
        <v>24467.787504516855</v>
      </c>
      <c r="AV1518" s="28">
        <v>8.1096504927752208E-2</v>
      </c>
      <c r="AW1518" s="27">
        <v>23622.495642413942</v>
      </c>
      <c r="AX1518" s="28">
        <v>0.11978175188881152</v>
      </c>
      <c r="AY1518" s="33">
        <v>757.08546412680869</v>
      </c>
      <c r="AZ1518" s="33">
        <v>758.20874301806248</v>
      </c>
      <c r="BA1518" s="28">
        <v>-1.4814902908960924E-3</v>
      </c>
      <c r="BB1518" s="33">
        <v>755.22135667852285</v>
      </c>
      <c r="BC1518" s="28">
        <v>2.4682928148168559E-3</v>
      </c>
      <c r="BD1518" s="30">
        <v>2.9098015998126012</v>
      </c>
      <c r="BE1518" s="30">
        <v>2.7072575717252154</v>
      </c>
      <c r="BF1518" s="28">
        <v>7.4815204213581149E-2</v>
      </c>
      <c r="BG1518" s="30">
        <v>2.6306444305697556</v>
      </c>
      <c r="BH1518" s="28">
        <v>0.10611740834255758</v>
      </c>
      <c r="BI1518" s="30">
        <v>2.5723959208954068</v>
      </c>
      <c r="BJ1518" s="28">
        <v>0.13116397681106154</v>
      </c>
      <c r="BK1518" s="30">
        <v>4.1058356632681274</v>
      </c>
      <c r="BL1518" s="30">
        <v>3.7601937206656175</v>
      </c>
      <c r="BM1518" s="28">
        <v>9.1921312644851039E-2</v>
      </c>
      <c r="BN1518" s="30">
        <v>3.5696035827344326</v>
      </c>
      <c r="BO1518" s="28">
        <v>0.15022174538577857</v>
      </c>
    </row>
    <row r="1519" spans="1:67" hidden="1" x14ac:dyDescent="0.25">
      <c r="A1519" s="34" t="s">
        <v>167</v>
      </c>
      <c r="B1519" s="34" t="s">
        <v>237</v>
      </c>
      <c r="C1519" s="26" t="s">
        <v>217</v>
      </c>
      <c r="D1519" s="27">
        <v>162523.87800277473</v>
      </c>
      <c r="E1519" s="27">
        <v>171297.33698306797</v>
      </c>
      <c r="F1519" s="28">
        <v>-5.1217719637757508E-2</v>
      </c>
      <c r="G1519" s="27">
        <v>162810.39581603886</v>
      </c>
      <c r="H1519" s="28">
        <v>-1.7598250518834793E-3</v>
      </c>
      <c r="I1519" s="27">
        <v>168366.67215635776</v>
      </c>
      <c r="J1519" s="28">
        <v>-3.470279526673177E-2</v>
      </c>
      <c r="K1519" s="29">
        <v>57842.634281708495</v>
      </c>
      <c r="L1519" s="29">
        <v>62706.431723415357</v>
      </c>
      <c r="M1519" s="28">
        <v>-7.7564570460013263E-2</v>
      </c>
      <c r="N1519" s="29">
        <v>64353.304948563084</v>
      </c>
      <c r="O1519" s="28">
        <v>-0.10117072731631264</v>
      </c>
      <c r="P1519" s="29">
        <v>63680.74836772812</v>
      </c>
      <c r="Q1519" s="28">
        <v>-9.1677849831586486E-2</v>
      </c>
      <c r="R1519" s="29">
        <v>39317.892946970824</v>
      </c>
      <c r="S1519" s="29">
        <v>42491.664028141917</v>
      </c>
      <c r="T1519" s="28">
        <v>-7.4691616667898156E-2</v>
      </c>
      <c r="U1519" s="29">
        <v>41914.925470169073</v>
      </c>
      <c r="V1519" s="28">
        <v>-6.1959612096806956E-2</v>
      </c>
      <c r="W1519" s="29">
        <v>41877.921086637667</v>
      </c>
      <c r="X1519" s="28">
        <v>-6.1130736035597828E-2</v>
      </c>
      <c r="Y1519" s="26"/>
      <c r="Z1519" s="26"/>
      <c r="AA1519" s="26"/>
      <c r="AB1519" s="26"/>
      <c r="AC1519" s="26"/>
      <c r="AD1519" s="26"/>
      <c r="AE1519" s="31">
        <v>95.699116236857776</v>
      </c>
      <c r="AF1519" s="31">
        <v>95.233290691364886</v>
      </c>
      <c r="AG1519" s="26"/>
      <c r="AH1519" s="31">
        <v>94.411768495256453</v>
      </c>
      <c r="AI1519" s="26"/>
      <c r="AJ1519" s="32">
        <v>1233.9578389320493</v>
      </c>
      <c r="AK1519" s="32">
        <v>1300.4536830225231</v>
      </c>
      <c r="AL1519" s="28">
        <v>-5.1132804619326198E-2</v>
      </c>
      <c r="AM1519" s="32">
        <v>1332.2524688493975</v>
      </c>
      <c r="AN1519" s="28">
        <v>-7.3780782708731271E-2</v>
      </c>
      <c r="AO1519" s="32">
        <v>12.588727010662694</v>
      </c>
      <c r="AP1519" s="32">
        <v>13.255489708834233</v>
      </c>
      <c r="AQ1519" s="28">
        <v>-5.0300872530357671E-2</v>
      </c>
      <c r="AR1519" s="32">
        <v>13.673672299617307</v>
      </c>
      <c r="AS1519" s="28">
        <v>-7.9345567538939593E-2</v>
      </c>
      <c r="AT1519" s="27">
        <v>10702.811147156117</v>
      </c>
      <c r="AU1519" s="27">
        <v>9902.920009131074</v>
      </c>
      <c r="AV1519" s="28">
        <v>8.0773260542092259E-2</v>
      </c>
      <c r="AW1519" s="27">
        <v>9241.2379777454134</v>
      </c>
      <c r="AX1519" s="28">
        <v>0.15815772442290071</v>
      </c>
      <c r="AY1519" s="33">
        <v>273.13524902946909</v>
      </c>
      <c r="AZ1519" s="33">
        <v>263</v>
      </c>
      <c r="BA1519" s="28">
        <v>3.8537068553114423E-2</v>
      </c>
      <c r="BB1519" s="33">
        <v>244.29475391530573</v>
      </c>
      <c r="BC1519" s="28">
        <v>0.11805613772681356</v>
      </c>
      <c r="BD1519" s="30">
        <v>2.8097592722219682</v>
      </c>
      <c r="BE1519" s="30">
        <v>2.7317347244158916</v>
      </c>
      <c r="BF1519" s="28">
        <v>2.8562271112455861E-2</v>
      </c>
      <c r="BG1519" s="30">
        <v>2.5299461456745926</v>
      </c>
      <c r="BH1519" s="28">
        <v>0.11060042800743702</v>
      </c>
      <c r="BI1519" s="30">
        <v>2.6439179260914898</v>
      </c>
      <c r="BJ1519" s="28">
        <v>6.2725602974991759E-2</v>
      </c>
      <c r="BK1519" s="30">
        <v>4.1335856481926783</v>
      </c>
      <c r="BL1519" s="30">
        <v>4.0313162805207865</v>
      </c>
      <c r="BM1519" s="28">
        <v>2.5368728364493415E-2</v>
      </c>
      <c r="BN1519" s="30">
        <v>3.8843059838412763</v>
      </c>
      <c r="BO1519" s="28">
        <v>6.4176114185753128E-2</v>
      </c>
    </row>
    <row r="1520" spans="1:67" hidden="1" x14ac:dyDescent="0.25">
      <c r="A1520" s="34" t="s">
        <v>167</v>
      </c>
      <c r="B1520" s="34" t="s">
        <v>237</v>
      </c>
      <c r="C1520" s="26" t="s">
        <v>193</v>
      </c>
      <c r="D1520" s="27">
        <v>449648.34457409265</v>
      </c>
      <c r="E1520" s="27">
        <v>487408.99900005339</v>
      </c>
      <c r="F1520" s="28">
        <v>-7.7472214307550358E-2</v>
      </c>
      <c r="G1520" s="27">
        <v>443022.69740691187</v>
      </c>
      <c r="H1520" s="28">
        <v>1.4955547889446376E-2</v>
      </c>
      <c r="I1520" s="27">
        <v>418625.15603991266</v>
      </c>
      <c r="J1520" s="28">
        <v>7.4107320323631418E-2</v>
      </c>
      <c r="K1520" s="29">
        <v>155657.18319557799</v>
      </c>
      <c r="L1520" s="29">
        <v>176472.24173252741</v>
      </c>
      <c r="M1520" s="28">
        <v>-0.11795089319768517</v>
      </c>
      <c r="N1520" s="29">
        <v>173846.03690826299</v>
      </c>
      <c r="O1520" s="28">
        <v>-0.10462622005172942</v>
      </c>
      <c r="P1520" s="29">
        <v>169064.27110803369</v>
      </c>
      <c r="Q1520" s="28">
        <v>-7.9301722502257366E-2</v>
      </c>
      <c r="R1520" s="29">
        <v>93161.293530860814</v>
      </c>
      <c r="S1520" s="29">
        <v>105466.17072554502</v>
      </c>
      <c r="T1520" s="28">
        <v>-0.11667131849041175</v>
      </c>
      <c r="U1520" s="29">
        <v>101291.74134886189</v>
      </c>
      <c r="V1520" s="28">
        <v>-8.0267628038881877E-2</v>
      </c>
      <c r="W1520" s="29">
        <v>98808.211552008768</v>
      </c>
      <c r="X1520" s="28">
        <v>-5.7150290774928537E-2</v>
      </c>
      <c r="Y1520" s="26"/>
      <c r="Z1520" s="26"/>
      <c r="AA1520" s="26"/>
      <c r="AB1520" s="26"/>
      <c r="AC1520" s="26"/>
      <c r="AD1520" s="26"/>
      <c r="AE1520" s="31">
        <v>88.419859053866929</v>
      </c>
      <c r="AF1520" s="31">
        <v>88.689282210361824</v>
      </c>
      <c r="AG1520" s="26"/>
      <c r="AH1520" s="31">
        <v>87.684834352526181</v>
      </c>
      <c r="AI1520" s="26"/>
      <c r="AJ1520" s="32">
        <v>1395.5861234736644</v>
      </c>
      <c r="AK1520" s="32">
        <v>1568.3738845732823</v>
      </c>
      <c r="AL1520" s="28">
        <v>-0.11017000652661939</v>
      </c>
      <c r="AM1520" s="32">
        <v>1545.2657949316622</v>
      </c>
      <c r="AN1520" s="28">
        <v>-9.6863382305448095E-2</v>
      </c>
      <c r="AO1520" s="32">
        <v>15.760717708955456</v>
      </c>
      <c r="AP1520" s="32">
        <v>17.61511600281084</v>
      </c>
      <c r="AQ1520" s="28">
        <v>-0.10527312414857094</v>
      </c>
      <c r="AR1520" s="32">
        <v>17.572740923747396</v>
      </c>
      <c r="AS1520" s="28">
        <v>-0.10311557102302774</v>
      </c>
      <c r="AT1520" s="27">
        <v>19061.436454376209</v>
      </c>
      <c r="AU1520" s="27">
        <v>18279.922639582634</v>
      </c>
      <c r="AV1520" s="28">
        <v>4.2752577798185878E-2</v>
      </c>
      <c r="AW1520" s="27">
        <v>16803.22328610325</v>
      </c>
      <c r="AX1520" s="28">
        <v>0.13439166580263009</v>
      </c>
      <c r="AY1520" s="33">
        <v>542.33053401193615</v>
      </c>
      <c r="AZ1520" s="33">
        <v>545.26504180306551</v>
      </c>
      <c r="BA1520" s="28">
        <v>-5.381800713696267E-3</v>
      </c>
      <c r="BB1520" s="33">
        <v>551.13613015986937</v>
      </c>
      <c r="BC1520" s="28">
        <v>-1.5977170913071794E-2</v>
      </c>
      <c r="BD1520" s="30">
        <v>2.8887092477391469</v>
      </c>
      <c r="BE1520" s="30">
        <v>2.761958448619934</v>
      </c>
      <c r="BF1520" s="28">
        <v>4.5891638660439091E-2</v>
      </c>
      <c r="BG1520" s="30">
        <v>2.5483623629608019</v>
      </c>
      <c r="BH1520" s="28">
        <v>0.13355513710495817</v>
      </c>
      <c r="BI1520" s="30">
        <v>2.4761302509174583</v>
      </c>
      <c r="BJ1520" s="28">
        <v>0.16662249357392223</v>
      </c>
      <c r="BK1520" s="30">
        <v>4.8265575490870694</v>
      </c>
      <c r="BL1520" s="30">
        <v>4.6214724176194801</v>
      </c>
      <c r="BM1520" s="28">
        <v>4.4376578054582123E-2</v>
      </c>
      <c r="BN1520" s="30">
        <v>4.3737296990589218</v>
      </c>
      <c r="BO1520" s="28">
        <v>0.10353357001590215</v>
      </c>
    </row>
    <row r="1521" spans="1:67" hidden="1" x14ac:dyDescent="0.25">
      <c r="A1521" s="34" t="s">
        <v>167</v>
      </c>
      <c r="B1521" s="34" t="s">
        <v>237</v>
      </c>
      <c r="C1521" s="26" t="s">
        <v>210</v>
      </c>
      <c r="D1521" s="27">
        <v>198719.51282661915</v>
      </c>
      <c r="E1521" s="27">
        <v>199632.45609441758</v>
      </c>
      <c r="F1521" s="28">
        <v>-4.5731204517498233E-3</v>
      </c>
      <c r="G1521" s="27">
        <v>183827.07244052648</v>
      </c>
      <c r="H1521" s="28">
        <v>8.1013314243530782E-2</v>
      </c>
      <c r="I1521" s="27">
        <v>185025.40058061123</v>
      </c>
      <c r="J1521" s="28">
        <v>7.4012066467823795E-2</v>
      </c>
      <c r="K1521" s="29">
        <v>69840.210767654062</v>
      </c>
      <c r="L1521" s="29">
        <v>71205.642692868103</v>
      </c>
      <c r="M1521" s="28">
        <v>-1.9175894965284847E-2</v>
      </c>
      <c r="N1521" s="29">
        <v>70263.442187840497</v>
      </c>
      <c r="O1521" s="28">
        <v>-6.0234939679581802E-3</v>
      </c>
      <c r="P1521" s="29">
        <v>74182.11449866803</v>
      </c>
      <c r="Q1521" s="28">
        <v>-5.8530331203917478E-2</v>
      </c>
      <c r="R1521" s="29">
        <v>47431.915839867957</v>
      </c>
      <c r="S1521" s="29">
        <v>51483.182882854067</v>
      </c>
      <c r="T1521" s="28">
        <v>-7.8691075728640356E-2</v>
      </c>
      <c r="U1521" s="29">
        <v>47851.797209978227</v>
      </c>
      <c r="V1521" s="28">
        <v>-8.7746206953897808E-3</v>
      </c>
      <c r="W1521" s="29">
        <v>49122.502337613369</v>
      </c>
      <c r="X1521" s="28">
        <v>-3.4415724307491555E-2</v>
      </c>
      <c r="Y1521" s="26"/>
      <c r="Z1521" s="26"/>
      <c r="AA1521" s="26"/>
      <c r="AB1521" s="26"/>
      <c r="AC1521" s="26"/>
      <c r="AD1521" s="26"/>
      <c r="AE1521" s="31">
        <v>92.804437569711112</v>
      </c>
      <c r="AF1521" s="31">
        <v>92.3397726507133</v>
      </c>
      <c r="AG1521" s="26"/>
      <c r="AH1521" s="31">
        <v>91.471636155569598</v>
      </c>
      <c r="AI1521" s="26"/>
      <c r="AJ1521" s="32">
        <v>1042.2732786984182</v>
      </c>
      <c r="AK1521" s="32">
        <v>920.94569465426821</v>
      </c>
      <c r="AL1521" s="28">
        <v>0.13174238692727422</v>
      </c>
      <c r="AM1521" s="32">
        <v>920.96017003715792</v>
      </c>
      <c r="AN1521" s="28">
        <v>0.13172459853108046</v>
      </c>
      <c r="AO1521" s="32">
        <v>10.750122604271578</v>
      </c>
      <c r="AP1521" s="32">
        <v>9.4901596582997279</v>
      </c>
      <c r="AQ1521" s="28">
        <v>0.13276520009544149</v>
      </c>
      <c r="AR1521" s="32">
        <v>9.5522906420117835</v>
      </c>
      <c r="AS1521" s="28">
        <v>0.1253973530696007</v>
      </c>
      <c r="AT1521" s="27">
        <v>14420.237763413887</v>
      </c>
      <c r="AU1521" s="27">
        <v>13511.363985720498</v>
      </c>
      <c r="AV1521" s="28">
        <v>6.7267359435652305E-2</v>
      </c>
      <c r="AW1521" s="27">
        <v>12494.370995525345</v>
      </c>
      <c r="AX1521" s="28">
        <v>0.15413875324962409</v>
      </c>
      <c r="AY1521" s="33">
        <v>452.72204418432375</v>
      </c>
      <c r="AZ1521" s="33">
        <v>420.04258548402379</v>
      </c>
      <c r="BA1521" s="28">
        <v>7.780034651163463E-2</v>
      </c>
      <c r="BB1521" s="33">
        <v>419</v>
      </c>
      <c r="BC1521" s="28">
        <v>8.0482205690510136E-2</v>
      </c>
      <c r="BD1521" s="30">
        <v>2.845345262312045</v>
      </c>
      <c r="BE1521" s="30">
        <v>2.8036044412307874</v>
      </c>
      <c r="BF1521" s="28">
        <v>1.4888270423388701E-2</v>
      </c>
      <c r="BG1521" s="30">
        <v>2.6162548647857</v>
      </c>
      <c r="BH1521" s="28">
        <v>8.7564250948888339E-2</v>
      </c>
      <c r="BI1521" s="30">
        <v>2.4942049957868675</v>
      </c>
      <c r="BJ1521" s="28">
        <v>0.1407824405445072</v>
      </c>
      <c r="BK1521" s="30">
        <v>4.1895738198200583</v>
      </c>
      <c r="BL1521" s="30">
        <v>3.8776245934262752</v>
      </c>
      <c r="BM1521" s="28">
        <v>8.0448537210804166E-2</v>
      </c>
      <c r="BN1521" s="30">
        <v>3.8415918138638729</v>
      </c>
      <c r="BO1521" s="28">
        <v>9.0582764337522118E-2</v>
      </c>
    </row>
    <row r="1522" spans="1:67" hidden="1" x14ac:dyDescent="0.25">
      <c r="A1522" s="34" t="s">
        <v>167</v>
      </c>
      <c r="B1522" s="34" t="s">
        <v>237</v>
      </c>
      <c r="C1522" s="26" t="s">
        <v>177</v>
      </c>
      <c r="D1522" s="27">
        <v>1306779.0175683927</v>
      </c>
      <c r="E1522" s="27">
        <v>1358602.1380647111</v>
      </c>
      <c r="F1522" s="28">
        <v>-3.8144442029319166E-2</v>
      </c>
      <c r="G1522" s="27">
        <v>1240599.5801240657</v>
      </c>
      <c r="H1522" s="28">
        <v>5.3344720169668833E-2</v>
      </c>
      <c r="I1522" s="27">
        <v>1237351.6689735674</v>
      </c>
      <c r="J1522" s="28">
        <v>5.6109633449977887E-2</v>
      </c>
      <c r="K1522" s="29">
        <v>420153.8680634537</v>
      </c>
      <c r="L1522" s="29">
        <v>487656.03905352252</v>
      </c>
      <c r="M1522" s="28">
        <v>-0.13842168574612923</v>
      </c>
      <c r="N1522" s="29">
        <v>474005.95291252778</v>
      </c>
      <c r="O1522" s="28">
        <v>-0.11361056653018838</v>
      </c>
      <c r="P1522" s="29">
        <v>483798.17908847379</v>
      </c>
      <c r="Q1522" s="28">
        <v>-0.13155136537498469</v>
      </c>
      <c r="R1522" s="29">
        <v>290142.82435731159</v>
      </c>
      <c r="S1522" s="29">
        <v>338056.78481055965</v>
      </c>
      <c r="T1522" s="28">
        <v>-0.14173346788498298</v>
      </c>
      <c r="U1522" s="29">
        <v>315759.80024972698</v>
      </c>
      <c r="V1522" s="28">
        <v>-8.1128046927302092E-2</v>
      </c>
      <c r="W1522" s="29">
        <v>308920.62514761242</v>
      </c>
      <c r="X1522" s="28">
        <v>-6.0785196136801084E-2</v>
      </c>
      <c r="Y1522" s="27">
        <v>1296831.1092608392</v>
      </c>
      <c r="Z1522" s="85">
        <v>9947.9083075534745</v>
      </c>
      <c r="AA1522" s="29">
        <v>410766.63736802264</v>
      </c>
      <c r="AB1522" s="29">
        <v>9387.2306954310716</v>
      </c>
      <c r="AC1522" s="29">
        <v>283936.87810565601</v>
      </c>
      <c r="AD1522" s="29">
        <v>6205.9462516555595</v>
      </c>
      <c r="AE1522" s="31">
        <v>94.023116516327647</v>
      </c>
      <c r="AF1522" s="31">
        <v>94.011531387133758</v>
      </c>
      <c r="AG1522" s="26"/>
      <c r="AH1522" s="31">
        <v>93.030842632365534</v>
      </c>
      <c r="AI1522" s="26"/>
      <c r="AJ1522" s="32">
        <v>1399.4214462530397</v>
      </c>
      <c r="AK1522" s="32">
        <v>1414.9567210789705</v>
      </c>
      <c r="AL1522" s="28">
        <v>-1.0979328621503337E-2</v>
      </c>
      <c r="AM1522" s="32">
        <v>1412.4694498706544</v>
      </c>
      <c r="AN1522" s="28">
        <v>-9.2377244823310164E-3</v>
      </c>
      <c r="AO1522" s="32">
        <v>14.714923298795997</v>
      </c>
      <c r="AP1522" s="32">
        <v>14.379507250933454</v>
      </c>
      <c r="AQ1522" s="28">
        <v>2.3325976475360031E-2</v>
      </c>
      <c r="AR1522" s="32">
        <v>14.963230074106663</v>
      </c>
      <c r="AS1522" s="28">
        <v>-1.6594463500254047E-2</v>
      </c>
      <c r="AT1522" s="27">
        <v>60058.101603374176</v>
      </c>
      <c r="AU1522" s="27">
        <v>58555.84180756368</v>
      </c>
      <c r="AV1522" s="28">
        <v>2.5655165213873652E-2</v>
      </c>
      <c r="AW1522" s="27">
        <v>55581.632424487929</v>
      </c>
      <c r="AX1522" s="28">
        <v>8.0538641699088045E-2</v>
      </c>
      <c r="AY1522" s="33">
        <v>2393.0722733657394</v>
      </c>
      <c r="AZ1522" s="33">
        <v>2383.6391515794635</v>
      </c>
      <c r="BA1522" s="28">
        <v>3.957445396055562E-3</v>
      </c>
      <c r="BB1522" s="33">
        <v>2433.0970862942236</v>
      </c>
      <c r="BC1522" s="28">
        <v>-1.6450150367589619E-2</v>
      </c>
      <c r="BD1522" s="30">
        <v>3.110239169263191</v>
      </c>
      <c r="BE1522" s="30">
        <v>2.7859844424393527</v>
      </c>
      <c r="BF1522" s="28">
        <v>0.11638784548987907</v>
      </c>
      <c r="BG1522" s="30">
        <v>2.6172658222986573</v>
      </c>
      <c r="BH1522" s="28">
        <v>0.18835432869083646</v>
      </c>
      <c r="BI1522" s="30">
        <v>2.557578185401332</v>
      </c>
      <c r="BJ1522" s="28">
        <v>0.21608762031849132</v>
      </c>
      <c r="BK1522" s="30">
        <v>4.5039163745062716</v>
      </c>
      <c r="BL1522" s="30">
        <v>4.0188577751103116</v>
      </c>
      <c r="BM1522" s="28">
        <v>0.12069563705390043</v>
      </c>
      <c r="BN1522" s="30">
        <v>3.928934522833194</v>
      </c>
      <c r="BO1522" s="28">
        <v>0.14634549095474678</v>
      </c>
    </row>
    <row r="1523" spans="1:67" hidden="1" x14ac:dyDescent="0.25">
      <c r="A1523" s="34" t="s">
        <v>167</v>
      </c>
      <c r="B1523" s="34" t="s">
        <v>237</v>
      </c>
      <c r="C1523" s="26" t="s">
        <v>197</v>
      </c>
      <c r="D1523" s="27">
        <v>360491.06657420396</v>
      </c>
      <c r="E1523" s="27">
        <v>372780.88384020806</v>
      </c>
      <c r="F1523" s="28">
        <v>-3.2967938536440922E-2</v>
      </c>
      <c r="G1523" s="27">
        <v>335288.25245651457</v>
      </c>
      <c r="H1523" s="28">
        <v>7.516760260175856E-2</v>
      </c>
      <c r="I1523" s="27">
        <v>320568.85855129361</v>
      </c>
      <c r="J1523" s="28">
        <v>0.12453551540634902</v>
      </c>
      <c r="K1523" s="29">
        <v>128496.36011836378</v>
      </c>
      <c r="L1523" s="29">
        <v>145449.6209676546</v>
      </c>
      <c r="M1523" s="28">
        <v>-0.1165576144956811</v>
      </c>
      <c r="N1523" s="29">
        <v>134699.87577054588</v>
      </c>
      <c r="O1523" s="28">
        <v>-4.6054353181063545E-2</v>
      </c>
      <c r="P1523" s="29">
        <v>130701.35947419594</v>
      </c>
      <c r="Q1523" s="28">
        <v>-1.6870515843926522E-2</v>
      </c>
      <c r="R1523" s="29">
        <v>95501.656848514001</v>
      </c>
      <c r="S1523" s="29">
        <v>109488.00587713369</v>
      </c>
      <c r="T1523" s="28">
        <v>-0.12774320727253929</v>
      </c>
      <c r="U1523" s="29">
        <v>101867.84930427291</v>
      </c>
      <c r="V1523" s="28">
        <v>-6.2494619246780098E-2</v>
      </c>
      <c r="W1523" s="29">
        <v>98891.512423887398</v>
      </c>
      <c r="X1523" s="28">
        <v>-3.4278528988849519E-2</v>
      </c>
      <c r="Y1523" s="27">
        <v>355058.65270922292</v>
      </c>
      <c r="Z1523" s="85">
        <v>5432.4138649810402</v>
      </c>
      <c r="AA1523" s="29">
        <v>127133.30638141808</v>
      </c>
      <c r="AB1523" s="29">
        <v>1363.0537369456952</v>
      </c>
      <c r="AC1523" s="29">
        <v>94938.652084575224</v>
      </c>
      <c r="AD1523" s="29">
        <v>563.00476393877966</v>
      </c>
      <c r="AE1523" s="31">
        <v>95.342235148893437</v>
      </c>
      <c r="AF1523" s="31">
        <v>95.108926398177189</v>
      </c>
      <c r="AG1523" s="26"/>
      <c r="AH1523" s="31">
        <v>94.492500198327633</v>
      </c>
      <c r="AI1523" s="26"/>
      <c r="AJ1523" s="32">
        <v>1119.8161944115946</v>
      </c>
      <c r="AK1523" s="32">
        <v>1183.4543979267246</v>
      </c>
      <c r="AL1523" s="28">
        <v>-5.3773262093255836E-2</v>
      </c>
      <c r="AM1523" s="32">
        <v>1120.5399170960677</v>
      </c>
      <c r="AN1523" s="28">
        <v>-6.4586961466640217E-4</v>
      </c>
      <c r="AO1523" s="32">
        <v>11.57238132155109</v>
      </c>
      <c r="AP1523" s="32">
        <v>12.220383143522071</v>
      </c>
      <c r="AQ1523" s="28">
        <v>-5.3026309761366325E-2</v>
      </c>
      <c r="AR1523" s="32">
        <v>11.631986242199549</v>
      </c>
      <c r="AS1523" s="28">
        <v>-5.1242255112217217E-3</v>
      </c>
      <c r="AT1523" s="27">
        <v>19569.582042086317</v>
      </c>
      <c r="AU1523" s="27">
        <v>17897.223679978124</v>
      </c>
      <c r="AV1523" s="28">
        <v>9.3442334521363968E-2</v>
      </c>
      <c r="AW1523" s="27">
        <v>17249.494925562711</v>
      </c>
      <c r="AX1523" s="28">
        <v>0.13450174202407381</v>
      </c>
      <c r="AY1523" s="33">
        <v>502</v>
      </c>
      <c r="AZ1523" s="33">
        <v>492</v>
      </c>
      <c r="BA1523" s="28">
        <v>2.032520325203252E-2</v>
      </c>
      <c r="BB1523" s="33">
        <v>487.01900109152649</v>
      </c>
      <c r="BC1523" s="28">
        <v>3.0760604565525155E-2</v>
      </c>
      <c r="BD1523" s="30">
        <v>2.8054574171761706</v>
      </c>
      <c r="BE1523" s="30">
        <v>2.562955347426501</v>
      </c>
      <c r="BF1523" s="28">
        <v>9.4618140730843903E-2</v>
      </c>
      <c r="BG1523" s="30">
        <v>2.4891504208041022</v>
      </c>
      <c r="BH1523" s="28">
        <v>0.1270742795326478</v>
      </c>
      <c r="BI1523" s="30">
        <v>2.4526818989559382</v>
      </c>
      <c r="BJ1523" s="28">
        <v>0.14383256074519996</v>
      </c>
      <c r="BK1523" s="30">
        <v>3.7747100780253446</v>
      </c>
      <c r="BL1523" s="30">
        <v>3.4047645753868139</v>
      </c>
      <c r="BM1523" s="28">
        <v>0.10865523722635108</v>
      </c>
      <c r="BN1523" s="30">
        <v>3.2914040567895908</v>
      </c>
      <c r="BO1523" s="28">
        <v>0.14683886052785833</v>
      </c>
    </row>
    <row r="1524" spans="1:67" hidden="1" x14ac:dyDescent="0.25">
      <c r="A1524" s="34" t="s">
        <v>167</v>
      </c>
      <c r="B1524" s="34" t="s">
        <v>237</v>
      </c>
      <c r="C1524" s="26" t="s">
        <v>220</v>
      </c>
      <c r="D1524" s="27">
        <v>150702.27936448812</v>
      </c>
      <c r="E1524" s="27">
        <v>158722.24744201658</v>
      </c>
      <c r="F1524" s="28">
        <v>-5.0528317276116376E-2</v>
      </c>
      <c r="G1524" s="27">
        <v>142488.90772441149</v>
      </c>
      <c r="H1524" s="28">
        <v>5.764218261790701E-2</v>
      </c>
      <c r="I1524" s="27">
        <v>135779.76228528141</v>
      </c>
      <c r="J1524" s="28">
        <v>0.10990236562539862</v>
      </c>
      <c r="K1524" s="29">
        <v>52865.686179311509</v>
      </c>
      <c r="L1524" s="29">
        <v>56167.465104291565</v>
      </c>
      <c r="M1524" s="28">
        <v>-5.878454580154762E-2</v>
      </c>
      <c r="N1524" s="29">
        <v>54965.953467444779</v>
      </c>
      <c r="O1524" s="28">
        <v>-3.8210331225805354E-2</v>
      </c>
      <c r="P1524" s="29">
        <v>55273.484957597037</v>
      </c>
      <c r="Q1524" s="28">
        <v>-4.3561551802508307E-2</v>
      </c>
      <c r="R1524" s="29">
        <v>33043.585461546063</v>
      </c>
      <c r="S1524" s="29">
        <v>35495.993328730336</v>
      </c>
      <c r="T1524" s="28">
        <v>-6.90897094912203E-2</v>
      </c>
      <c r="U1524" s="29">
        <v>33362.558962372714</v>
      </c>
      <c r="V1524" s="28">
        <v>-9.5608223933421454E-3</v>
      </c>
      <c r="W1524" s="29">
        <v>33682.962026272377</v>
      </c>
      <c r="X1524" s="28">
        <v>-1.898219533744111E-2</v>
      </c>
      <c r="Y1524" s="27">
        <v>148402.93640407317</v>
      </c>
      <c r="Z1524" s="85">
        <v>2299.3429604149464</v>
      </c>
      <c r="AA1524" s="29">
        <v>50540.188198006923</v>
      </c>
      <c r="AB1524" s="29">
        <v>2325.4979813045838</v>
      </c>
      <c r="AC1524" s="29">
        <v>31841.156821017903</v>
      </c>
      <c r="AD1524" s="29">
        <v>1202.4286405281603</v>
      </c>
      <c r="AE1524" s="31">
        <v>92.885102576684318</v>
      </c>
      <c r="AF1524" s="31">
        <v>92.812312001139134</v>
      </c>
      <c r="AG1524" s="26"/>
      <c r="AH1524" s="31">
        <v>92.78460571939253</v>
      </c>
      <c r="AI1524" s="26"/>
      <c r="AJ1524" s="32">
        <v>1218.9306817603374</v>
      </c>
      <c r="AK1524" s="32">
        <v>1186.8064807221551</v>
      </c>
      <c r="AL1524" s="28">
        <v>2.7067766784215012E-2</v>
      </c>
      <c r="AM1524" s="32">
        <v>1195.8443995005384</v>
      </c>
      <c r="AN1524" s="28">
        <v>1.9305423238542809E-2</v>
      </c>
      <c r="AO1524" s="32">
        <v>12.580627342895552</v>
      </c>
      <c r="AP1524" s="32">
        <v>12.237056851639862</v>
      </c>
      <c r="AQ1524" s="28">
        <v>2.807623560314251E-2</v>
      </c>
      <c r="AR1524" s="32">
        <v>12.365473231789192</v>
      </c>
      <c r="AS1524" s="28">
        <v>1.7399585691006227E-2</v>
      </c>
      <c r="AT1524" s="27">
        <v>8063.8910322971342</v>
      </c>
      <c r="AU1524" s="27">
        <v>7606.6570926393269</v>
      </c>
      <c r="AV1524" s="28">
        <v>6.0109708389544096E-2</v>
      </c>
      <c r="AW1524" s="27">
        <v>7045.8704908466343</v>
      </c>
      <c r="AX1524" s="28">
        <v>0.14448470813833739</v>
      </c>
      <c r="AY1524" s="33">
        <v>266.7617296687427</v>
      </c>
      <c r="AZ1524" s="33">
        <v>268.0668994284726</v>
      </c>
      <c r="BA1524" s="28">
        <v>-4.8688210387502423E-3</v>
      </c>
      <c r="BB1524" s="33">
        <v>267.05731336111336</v>
      </c>
      <c r="BC1524" s="28">
        <v>-1.106817441733824E-3</v>
      </c>
      <c r="BD1524" s="30">
        <v>2.8506634502639643</v>
      </c>
      <c r="BE1524" s="30">
        <v>2.8258752134763716</v>
      </c>
      <c r="BF1524" s="28">
        <v>8.7718794762697127E-3</v>
      </c>
      <c r="BG1524" s="30">
        <v>2.5923121266113354</v>
      </c>
      <c r="BH1524" s="28">
        <v>9.9660577520942734E-2</v>
      </c>
      <c r="BI1524" s="30">
        <v>2.4565080777780635</v>
      </c>
      <c r="BJ1524" s="28">
        <v>0.16045352183104497</v>
      </c>
      <c r="BK1524" s="30">
        <v>4.560712079500739</v>
      </c>
      <c r="BL1524" s="30">
        <v>4.4715539010862768</v>
      </c>
      <c r="BM1524" s="28">
        <v>1.9938969849564583E-2</v>
      </c>
      <c r="BN1524" s="30">
        <v>4.2709226197281422</v>
      </c>
      <c r="BO1524" s="28">
        <v>6.7851723286675408E-2</v>
      </c>
    </row>
    <row r="1525" spans="1:67" hidden="1" x14ac:dyDescent="0.25">
      <c r="A1525" s="34" t="s">
        <v>167</v>
      </c>
      <c r="B1525" s="34" t="s">
        <v>237</v>
      </c>
      <c r="C1525" s="26" t="s">
        <v>182</v>
      </c>
      <c r="D1525" s="27">
        <v>528444.61036720988</v>
      </c>
      <c r="E1525" s="27">
        <v>598407.06616855378</v>
      </c>
      <c r="F1525" s="28">
        <v>-0.11691448807464035</v>
      </c>
      <c r="G1525" s="27">
        <v>549053.22003702284</v>
      </c>
      <c r="H1525" s="28">
        <v>-3.7534812505831967E-2</v>
      </c>
      <c r="I1525" s="27">
        <v>542589.40480950591</v>
      </c>
      <c r="J1525" s="28">
        <v>-2.6069057591093268E-2</v>
      </c>
      <c r="K1525" s="29">
        <v>191176.78677280887</v>
      </c>
      <c r="L1525" s="29">
        <v>227840.47056807374</v>
      </c>
      <c r="M1525" s="28">
        <v>-0.16091822363187475</v>
      </c>
      <c r="N1525" s="29">
        <v>208764.89424218726</v>
      </c>
      <c r="O1525" s="28">
        <v>-8.4248395944264934E-2</v>
      </c>
      <c r="P1525" s="29">
        <v>216139.46811281992</v>
      </c>
      <c r="Q1525" s="28">
        <v>-0.1154933967311379</v>
      </c>
      <c r="R1525" s="29">
        <v>121021.75513114412</v>
      </c>
      <c r="S1525" s="29">
        <v>146873.08718509076</v>
      </c>
      <c r="T1525" s="28">
        <v>-0.17601136157346894</v>
      </c>
      <c r="U1525" s="29">
        <v>133609.13906477147</v>
      </c>
      <c r="V1525" s="28">
        <v>-9.4210501031109853E-2</v>
      </c>
      <c r="W1525" s="29">
        <v>134001.54978995491</v>
      </c>
      <c r="X1525" s="28">
        <v>-9.6863018966246203E-2</v>
      </c>
      <c r="Y1525" s="26"/>
      <c r="Z1525" s="26"/>
      <c r="AA1525" s="26"/>
      <c r="AB1525" s="26"/>
      <c r="AC1525" s="26"/>
      <c r="AD1525" s="26"/>
      <c r="AE1525" s="31">
        <v>93.950544333268255</v>
      </c>
      <c r="AF1525" s="31">
        <v>93.677826965466849</v>
      </c>
      <c r="AG1525" s="26"/>
      <c r="AH1525" s="31">
        <v>93.30461597192793</v>
      </c>
      <c r="AI1525" s="26"/>
      <c r="AJ1525" s="32">
        <v>1635.304315082991</v>
      </c>
      <c r="AK1525" s="32">
        <v>1691.2211992227349</v>
      </c>
      <c r="AL1525" s="28">
        <v>-3.3063022250101035E-2</v>
      </c>
      <c r="AM1525" s="32">
        <v>1724.3585677025101</v>
      </c>
      <c r="AN1525" s="28">
        <v>-5.1644857564730626E-2</v>
      </c>
      <c r="AO1525" s="32">
        <v>17.028794920912851</v>
      </c>
      <c r="AP1525" s="32">
        <v>17.583335252900877</v>
      </c>
      <c r="AQ1525" s="28">
        <v>-3.1537835343072265E-2</v>
      </c>
      <c r="AR1525" s="32">
        <v>18.206488455739304</v>
      </c>
      <c r="AS1525" s="28">
        <v>-6.468537508973643E-2</v>
      </c>
      <c r="AT1525" s="27">
        <v>27475.512194984221</v>
      </c>
      <c r="AU1525" s="27">
        <v>26394.127657758625</v>
      </c>
      <c r="AV1525" s="28">
        <v>4.0970648897642979E-2</v>
      </c>
      <c r="AW1525" s="27">
        <v>24128.839204567765</v>
      </c>
      <c r="AX1525" s="28">
        <v>0.13870012403178134</v>
      </c>
      <c r="AY1525" s="33">
        <v>695.04590998638128</v>
      </c>
      <c r="AZ1525" s="33">
        <v>695.0600310503512</v>
      </c>
      <c r="BA1525" s="28">
        <v>-2.0316322819749221E-5</v>
      </c>
      <c r="BB1525" s="33">
        <v>714</v>
      </c>
      <c r="BC1525" s="28">
        <v>-2.6546344556888968E-2</v>
      </c>
      <c r="BD1525" s="30">
        <v>2.7641672364501249</v>
      </c>
      <c r="BE1525" s="30">
        <v>2.6264300836306553</v>
      </c>
      <c r="BF1525" s="28">
        <v>5.2442725842169788E-2</v>
      </c>
      <c r="BG1525" s="30">
        <v>2.6300074159023525</v>
      </c>
      <c r="BH1525" s="28">
        <v>5.1011194773282503E-2</v>
      </c>
      <c r="BI1525" s="30">
        <v>2.5103670770869413</v>
      </c>
      <c r="BJ1525" s="28">
        <v>0.1011008157650379</v>
      </c>
      <c r="BK1525" s="30">
        <v>4.3665257522878074</v>
      </c>
      <c r="BL1525" s="30">
        <v>4.0743139375455213</v>
      </c>
      <c r="BM1525" s="28">
        <v>7.1720495578286858E-2</v>
      </c>
      <c r="BN1525" s="30">
        <v>4.1093986824572761</v>
      </c>
      <c r="BO1525" s="28">
        <v>6.257048529464615E-2</v>
      </c>
    </row>
    <row r="1526" spans="1:67" hidden="1" x14ac:dyDescent="0.25">
      <c r="A1526" s="34" t="s">
        <v>167</v>
      </c>
      <c r="B1526" s="34" t="s">
        <v>237</v>
      </c>
      <c r="C1526" s="26" t="s">
        <v>183</v>
      </c>
      <c r="D1526" s="27">
        <v>520281.92513247853</v>
      </c>
      <c r="E1526" s="27">
        <v>568842.81924431561</v>
      </c>
      <c r="F1526" s="28">
        <v>-8.5367859923674946E-2</v>
      </c>
      <c r="G1526" s="27">
        <v>517954.65909446718</v>
      </c>
      <c r="H1526" s="28">
        <v>4.4931848708149062E-3</v>
      </c>
      <c r="I1526" s="27">
        <v>484882.48071381805</v>
      </c>
      <c r="J1526" s="28">
        <v>7.3006235173824624E-2</v>
      </c>
      <c r="K1526" s="29">
        <v>176118.69453084641</v>
      </c>
      <c r="L1526" s="29">
        <v>195829.96796432853</v>
      </c>
      <c r="M1526" s="28">
        <v>-0.10065504089278431</v>
      </c>
      <c r="N1526" s="29">
        <v>185178.9538370904</v>
      </c>
      <c r="O1526" s="28">
        <v>-4.8927046613594566E-2</v>
      </c>
      <c r="P1526" s="29">
        <v>187402.80743041547</v>
      </c>
      <c r="Q1526" s="28">
        <v>-6.0213147573890909E-2</v>
      </c>
      <c r="R1526" s="29">
        <v>107023.91356059177</v>
      </c>
      <c r="S1526" s="29">
        <v>119072.93159852017</v>
      </c>
      <c r="T1526" s="28">
        <v>-0.10119023590142416</v>
      </c>
      <c r="U1526" s="29">
        <v>109350.90904189638</v>
      </c>
      <c r="V1526" s="28">
        <v>-2.12800744108405E-2</v>
      </c>
      <c r="W1526" s="29">
        <v>108935.13487477112</v>
      </c>
      <c r="X1526" s="28">
        <v>-1.7544581152595402E-2</v>
      </c>
      <c r="Y1526" s="27">
        <v>517832.77769297006</v>
      </c>
      <c r="Z1526" s="85">
        <v>2449.1474395084542</v>
      </c>
      <c r="AA1526" s="29">
        <v>173894.38617301197</v>
      </c>
      <c r="AB1526" s="29">
        <v>2224.3083578344408</v>
      </c>
      <c r="AC1526" s="29">
        <v>105668.53949447615</v>
      </c>
      <c r="AD1526" s="29">
        <v>1355.3740661156121</v>
      </c>
      <c r="AE1526" s="31">
        <v>97.040830140684136</v>
      </c>
      <c r="AF1526" s="31">
        <v>96.963580863413171</v>
      </c>
      <c r="AG1526" s="26"/>
      <c r="AH1526" s="31">
        <v>96.689834737212678</v>
      </c>
      <c r="AI1526" s="26"/>
      <c r="AJ1526" s="32">
        <v>1618.288822167857</v>
      </c>
      <c r="AK1526" s="32">
        <v>1701.9031605717648</v>
      </c>
      <c r="AL1526" s="28">
        <v>-4.9129903710747602E-2</v>
      </c>
      <c r="AM1526" s="32">
        <v>1719.5965194201506</v>
      </c>
      <c r="AN1526" s="28">
        <v>-5.8913644048578677E-2</v>
      </c>
      <c r="AO1526" s="32">
        <v>16.639074281928789</v>
      </c>
      <c r="AP1526" s="32">
        <v>17.50890853021734</v>
      </c>
      <c r="AQ1526" s="28">
        <v>-4.9679524385393206E-2</v>
      </c>
      <c r="AR1526" s="32">
        <v>17.738800519327278</v>
      </c>
      <c r="AS1526" s="28">
        <v>-6.1995524229515077E-2</v>
      </c>
      <c r="AT1526" s="27">
        <v>26109.517649805857</v>
      </c>
      <c r="AU1526" s="27">
        <v>24248.739210895164</v>
      </c>
      <c r="AV1526" s="28">
        <v>7.67371211644121E-2</v>
      </c>
      <c r="AW1526" s="27">
        <v>22169.145109774588</v>
      </c>
      <c r="AX1526" s="28">
        <v>0.17774129406072228</v>
      </c>
      <c r="AY1526" s="33">
        <v>550</v>
      </c>
      <c r="AZ1526" s="33">
        <v>547</v>
      </c>
      <c r="BA1526" s="28">
        <v>5.4844606946983544E-3</v>
      </c>
      <c r="BB1526" s="33">
        <v>545</v>
      </c>
      <c r="BC1526" s="28">
        <v>9.1743119266055051E-3</v>
      </c>
      <c r="BD1526" s="30">
        <v>2.9541550175489943</v>
      </c>
      <c r="BE1526" s="30">
        <v>2.9047792079909511</v>
      </c>
      <c r="BF1526" s="28">
        <v>1.699812826469289E-2</v>
      </c>
      <c r="BG1526" s="30">
        <v>2.7970492778036391</v>
      </c>
      <c r="BH1526" s="28">
        <v>5.6168384658822061E-2</v>
      </c>
      <c r="BI1526" s="30">
        <v>2.587381092963934</v>
      </c>
      <c r="BJ1526" s="28">
        <v>0.14175489091361804</v>
      </c>
      <c r="BK1526" s="30">
        <v>4.8613614268358827</v>
      </c>
      <c r="BL1526" s="30">
        <v>4.7772639138699526</v>
      </c>
      <c r="BM1526" s="28">
        <v>1.760369836838354E-2</v>
      </c>
      <c r="BN1526" s="30">
        <v>4.7366287453176961</v>
      </c>
      <c r="BO1526" s="28">
        <v>2.6333641124288817E-2</v>
      </c>
    </row>
    <row r="1527" spans="1:67" hidden="1" x14ac:dyDescent="0.25">
      <c r="A1527" s="34" t="s">
        <v>167</v>
      </c>
      <c r="B1527" s="34" t="s">
        <v>237</v>
      </c>
      <c r="C1527" s="26" t="s">
        <v>206</v>
      </c>
      <c r="D1527" s="27">
        <v>239833.34823962569</v>
      </c>
      <c r="E1527" s="27">
        <v>245787.52925965906</v>
      </c>
      <c r="F1527" s="28">
        <v>-2.4224910995151238E-2</v>
      </c>
      <c r="G1527" s="27">
        <v>215862.95755914331</v>
      </c>
      <c r="H1527" s="28">
        <v>0.11104448373878524</v>
      </c>
      <c r="I1527" s="27">
        <v>228001.81882620335</v>
      </c>
      <c r="J1527" s="28">
        <v>5.1892258905360041E-2</v>
      </c>
      <c r="K1527" s="29">
        <v>77022.562846199668</v>
      </c>
      <c r="L1527" s="29">
        <v>91940.907356537908</v>
      </c>
      <c r="M1527" s="28">
        <v>-0.1622601401189826</v>
      </c>
      <c r="N1527" s="29">
        <v>100480.88672168621</v>
      </c>
      <c r="O1527" s="28">
        <v>-0.2334605579313988</v>
      </c>
      <c r="P1527" s="29">
        <v>92660.914920632844</v>
      </c>
      <c r="Q1527" s="28">
        <v>-0.16876967044657334</v>
      </c>
      <c r="R1527" s="29">
        <v>46026.074393691393</v>
      </c>
      <c r="S1527" s="29">
        <v>52708.279017012421</v>
      </c>
      <c r="T1527" s="28">
        <v>-0.12677713535598917</v>
      </c>
      <c r="U1527" s="29">
        <v>55369.318140315263</v>
      </c>
      <c r="V1527" s="28">
        <v>-0.16874406368788039</v>
      </c>
      <c r="W1527" s="29">
        <v>55625.803137580624</v>
      </c>
      <c r="X1527" s="28">
        <v>-0.17257690140933324</v>
      </c>
      <c r="Y1527" s="26"/>
      <c r="Z1527" s="26"/>
      <c r="AA1527" s="26"/>
      <c r="AB1527" s="26"/>
      <c r="AC1527" s="26"/>
      <c r="AD1527" s="26"/>
      <c r="AE1527" s="31">
        <v>92.038561475919792</v>
      </c>
      <c r="AF1527" s="31">
        <v>91.718978862646097</v>
      </c>
      <c r="AG1527" s="26"/>
      <c r="AH1527" s="31">
        <v>91.769074355533036</v>
      </c>
      <c r="AI1527" s="26"/>
      <c r="AJ1527" s="32">
        <v>1453.7294625247018</v>
      </c>
      <c r="AK1527" s="32">
        <v>1616.9822259609339</v>
      </c>
      <c r="AL1527" s="28">
        <v>-0.10096138399988586</v>
      </c>
      <c r="AM1527" s="32">
        <v>1650.0349365551276</v>
      </c>
      <c r="AN1527" s="28">
        <v>-0.11897049552190934</v>
      </c>
      <c r="AO1527" s="32">
        <v>15.053298894062491</v>
      </c>
      <c r="AP1527" s="32">
        <v>17.326432438215189</v>
      </c>
      <c r="AQ1527" s="28">
        <v>-0.13119455215368359</v>
      </c>
      <c r="AR1527" s="32">
        <v>17.65765334024471</v>
      </c>
      <c r="AS1527" s="28">
        <v>-0.14749153786174207</v>
      </c>
      <c r="AT1527" s="27">
        <v>11221.387051260936</v>
      </c>
      <c r="AU1527" s="27">
        <v>10601.801763709534</v>
      </c>
      <c r="AV1527" s="28">
        <v>5.8441508468142708E-2</v>
      </c>
      <c r="AW1527" s="27">
        <v>9983.3532279158826</v>
      </c>
      <c r="AX1527" s="28">
        <v>0.12400981865323661</v>
      </c>
      <c r="AY1527" s="33">
        <v>288.01236308851924</v>
      </c>
      <c r="AZ1527" s="33">
        <v>290.46934092668721</v>
      </c>
      <c r="BA1527" s="28">
        <v>-8.4586477537679262E-3</v>
      </c>
      <c r="BB1527" s="33">
        <v>295</v>
      </c>
      <c r="BC1527" s="28">
        <v>-2.3686904784680551E-2</v>
      </c>
      <c r="BD1527" s="30">
        <v>3.1138063883764833</v>
      </c>
      <c r="BE1527" s="30">
        <v>2.6733206831048437</v>
      </c>
      <c r="BF1527" s="28">
        <v>0.16477099363928588</v>
      </c>
      <c r="BG1527" s="30">
        <v>2.1482986924373435</v>
      </c>
      <c r="BH1527" s="28">
        <v>0.44942898272852688</v>
      </c>
      <c r="BI1527" s="30">
        <v>2.4606040100240159</v>
      </c>
      <c r="BJ1527" s="28">
        <v>0.26546424198751595</v>
      </c>
      <c r="BK1527" s="30">
        <v>5.2108147696493248</v>
      </c>
      <c r="BL1527" s="30">
        <v>4.6631674158878775</v>
      </c>
      <c r="BM1527" s="28">
        <v>0.11744106632233661</v>
      </c>
      <c r="BN1527" s="30">
        <v>3.8986024175358254</v>
      </c>
      <c r="BO1527" s="28">
        <v>0.33658532252768275</v>
      </c>
    </row>
    <row r="1528" spans="1:67" hidden="1" x14ac:dyDescent="0.25">
      <c r="A1528" s="34" t="s">
        <v>167</v>
      </c>
      <c r="B1528" s="34" t="s">
        <v>237</v>
      </c>
      <c r="C1528" s="26" t="s">
        <v>189</v>
      </c>
      <c r="D1528" s="27">
        <v>477676.61880521179</v>
      </c>
      <c r="E1528" s="27">
        <v>549977.73442667723</v>
      </c>
      <c r="F1528" s="28">
        <v>-0.13146189581081047</v>
      </c>
      <c r="G1528" s="27">
        <v>445574.02256837249</v>
      </c>
      <c r="H1528" s="28">
        <v>7.2047728572222192E-2</v>
      </c>
      <c r="I1528" s="27">
        <v>429812.01735518099</v>
      </c>
      <c r="J1528" s="28">
        <v>0.11136171050907878</v>
      </c>
      <c r="K1528" s="29">
        <v>155111.14136307535</v>
      </c>
      <c r="L1528" s="29">
        <v>188248.78656796427</v>
      </c>
      <c r="M1528" s="28">
        <v>-0.17603112247910874</v>
      </c>
      <c r="N1528" s="29">
        <v>172456.39096648787</v>
      </c>
      <c r="O1528" s="28">
        <v>-0.10057759823341711</v>
      </c>
      <c r="P1528" s="29">
        <v>171101.80637577357</v>
      </c>
      <c r="Q1528" s="28">
        <v>-9.3457020421979273E-2</v>
      </c>
      <c r="R1528" s="29">
        <v>92526.437674833025</v>
      </c>
      <c r="S1528" s="29">
        <v>109574.11737939421</v>
      </c>
      <c r="T1528" s="28">
        <v>-0.15558126419156595</v>
      </c>
      <c r="U1528" s="29">
        <v>95864.553709080486</v>
      </c>
      <c r="V1528" s="28">
        <v>-3.4821171174255081E-2</v>
      </c>
      <c r="W1528" s="29">
        <v>94771.793110964558</v>
      </c>
      <c r="X1528" s="28">
        <v>-2.3692233336796049E-2</v>
      </c>
      <c r="Y1528" s="27">
        <v>466778.89720871672</v>
      </c>
      <c r="Z1528" s="85">
        <v>10897.721596495065</v>
      </c>
      <c r="AA1528" s="29">
        <v>150994.71214286436</v>
      </c>
      <c r="AB1528" s="29">
        <v>4116.4292202109791</v>
      </c>
      <c r="AC1528" s="29">
        <v>90414.968986195934</v>
      </c>
      <c r="AD1528" s="29">
        <v>2111.4686886370932</v>
      </c>
      <c r="AE1528" s="31">
        <v>97.665185762312888</v>
      </c>
      <c r="AF1528" s="31">
        <v>97.461617940300755</v>
      </c>
      <c r="AG1528" s="26"/>
      <c r="AH1528" s="31">
        <v>97.212409389767913</v>
      </c>
      <c r="AI1528" s="26"/>
      <c r="AJ1528" s="32">
        <v>1939.5325002755571</v>
      </c>
      <c r="AK1528" s="32">
        <v>1934.9455121840736</v>
      </c>
      <c r="AL1528" s="28">
        <v>2.3706032353882764E-3</v>
      </c>
      <c r="AM1528" s="32">
        <v>1993.7498411381478</v>
      </c>
      <c r="AN1528" s="28">
        <v>-2.7193652756175381E-2</v>
      </c>
      <c r="AO1528" s="32">
        <v>19.779031019471642</v>
      </c>
      <c r="AP1528" s="32">
        <v>19.744133704640142</v>
      </c>
      <c r="AQ1528" s="28">
        <v>1.7674776393607503E-3</v>
      </c>
      <c r="AR1528" s="32">
        <v>20.397160042840191</v>
      </c>
      <c r="AS1528" s="28">
        <v>-3.0304661142545923E-2</v>
      </c>
      <c r="AT1528" s="27">
        <v>13167.438564229727</v>
      </c>
      <c r="AU1528" s="27">
        <v>12076.869971844315</v>
      </c>
      <c r="AV1528" s="28">
        <v>9.0302255048529498E-2</v>
      </c>
      <c r="AW1528" s="27">
        <v>10921.132079748153</v>
      </c>
      <c r="AX1528" s="28">
        <v>0.20568439865744903</v>
      </c>
      <c r="AY1528" s="33">
        <v>408</v>
      </c>
      <c r="AZ1528" s="33">
        <v>403</v>
      </c>
      <c r="BA1528" s="28">
        <v>1.2406947890818859E-2</v>
      </c>
      <c r="BB1528" s="33">
        <v>404</v>
      </c>
      <c r="BC1528" s="28">
        <v>9.9009900990099011E-3</v>
      </c>
      <c r="BD1528" s="30">
        <v>3.0795764547118734</v>
      </c>
      <c r="BE1528" s="30">
        <v>2.9215473015976992</v>
      </c>
      <c r="BF1528" s="28">
        <v>5.409091032952066E-2</v>
      </c>
      <c r="BG1528" s="30">
        <v>2.5836909845513203</v>
      </c>
      <c r="BH1528" s="28">
        <v>0.19192909412371842</v>
      </c>
      <c r="BI1528" s="30">
        <v>2.5120250128232335</v>
      </c>
      <c r="BJ1528" s="28">
        <v>0.22593383385572893</v>
      </c>
      <c r="BK1528" s="30">
        <v>5.1625960191390652</v>
      </c>
      <c r="BL1528" s="30">
        <v>5.0192303399753637</v>
      </c>
      <c r="BM1528" s="28">
        <v>2.8563279517553514E-2</v>
      </c>
      <c r="BN1528" s="30">
        <v>4.6479538612421125</v>
      </c>
      <c r="BO1528" s="28">
        <v>0.1107244549453037</v>
      </c>
    </row>
    <row r="1529" spans="1:67" hidden="1" x14ac:dyDescent="0.25">
      <c r="A1529" s="34" t="s">
        <v>167</v>
      </c>
      <c r="B1529" s="34" t="s">
        <v>237</v>
      </c>
      <c r="C1529" s="26" t="s">
        <v>223</v>
      </c>
      <c r="D1529" s="27">
        <v>86152.430926126239</v>
      </c>
      <c r="E1529" s="27">
        <v>97708.891442648179</v>
      </c>
      <c r="F1529" s="28">
        <v>-0.1182744000662948</v>
      </c>
      <c r="G1529" s="27">
        <v>97597.291861989492</v>
      </c>
      <c r="H1529" s="28">
        <v>-0.11726617324635623</v>
      </c>
      <c r="I1529" s="27">
        <v>102296.61639647723</v>
      </c>
      <c r="J1529" s="28">
        <v>-0.15781739454392105</v>
      </c>
      <c r="K1529" s="29">
        <v>30444.234046071255</v>
      </c>
      <c r="L1529" s="29">
        <v>36641.48192923094</v>
      </c>
      <c r="M1529" s="28">
        <v>-0.16913202078259279</v>
      </c>
      <c r="N1529" s="29">
        <v>46858.013029289374</v>
      </c>
      <c r="O1529" s="28">
        <v>-0.3502875585646027</v>
      </c>
      <c r="P1529" s="29">
        <v>49071.632607469408</v>
      </c>
      <c r="Q1529" s="28">
        <v>-0.37959606337945223</v>
      </c>
      <c r="R1529" s="29">
        <v>18697.641617207915</v>
      </c>
      <c r="S1529" s="29">
        <v>23257.869925716695</v>
      </c>
      <c r="T1529" s="28">
        <v>-0.19607248312393577</v>
      </c>
      <c r="U1529" s="29">
        <v>27043.374653536721</v>
      </c>
      <c r="V1529" s="28">
        <v>-0.30860545857346816</v>
      </c>
      <c r="W1529" s="29">
        <v>27730.751270408215</v>
      </c>
      <c r="X1529" s="28">
        <v>-0.32574341622109709</v>
      </c>
      <c r="Y1529" s="26"/>
      <c r="Z1529" s="26"/>
      <c r="AA1529" s="26"/>
      <c r="AB1529" s="26"/>
      <c r="AC1529" s="26"/>
      <c r="AD1529" s="26"/>
      <c r="AE1529" s="31">
        <v>84.59739454666763</v>
      </c>
      <c r="AF1529" s="31">
        <v>89.474346694404275</v>
      </c>
      <c r="AG1529" s="26"/>
      <c r="AH1529" s="31">
        <v>89.416093418269</v>
      </c>
      <c r="AI1529" s="26"/>
      <c r="AJ1529" s="32">
        <v>1312.2588388586605</v>
      </c>
      <c r="AK1529" s="32">
        <v>1211.0453833892841</v>
      </c>
      <c r="AL1529" s="28">
        <v>8.3575278728296745E-2</v>
      </c>
      <c r="AM1529" s="32">
        <v>1307.5953631286459</v>
      </c>
      <c r="AN1529" s="28">
        <v>3.5664517185625836E-3</v>
      </c>
      <c r="AO1529" s="32">
        <v>15.259640991164492</v>
      </c>
      <c r="AP1529" s="32">
        <v>13.339638324009192</v>
      </c>
      <c r="AQ1529" s="28">
        <v>0.14393213822743647</v>
      </c>
      <c r="AR1529" s="32">
        <v>14.31191253675992</v>
      </c>
      <c r="AS1529" s="28">
        <v>6.6219553254699318E-2</v>
      </c>
      <c r="AT1529" s="27">
        <v>3957.6352562246325</v>
      </c>
      <c r="AU1529" s="27">
        <v>3794.712398485899</v>
      </c>
      <c r="AV1529" s="28">
        <v>4.2934178043042247E-2</v>
      </c>
      <c r="AW1529" s="27">
        <v>3480.7109930399656</v>
      </c>
      <c r="AX1529" s="28">
        <v>0.13701920789698577</v>
      </c>
      <c r="AY1529" s="33">
        <v>111.23437584855684</v>
      </c>
      <c r="AZ1529" s="33">
        <v>113</v>
      </c>
      <c r="BA1529" s="28">
        <v>-1.5624992490647457E-2</v>
      </c>
      <c r="BB1529" s="33">
        <v>117</v>
      </c>
      <c r="BC1529" s="28">
        <v>-4.9278838901223615E-2</v>
      </c>
      <c r="BD1529" s="30">
        <v>2.8298439302414957</v>
      </c>
      <c r="BE1529" s="30">
        <v>2.6666195333300746</v>
      </c>
      <c r="BF1529" s="28">
        <v>6.1210230732685909E-2</v>
      </c>
      <c r="BG1529" s="30">
        <v>2.082830353924412</v>
      </c>
      <c r="BH1529" s="28">
        <v>0.35865310629335762</v>
      </c>
      <c r="BI1529" s="30">
        <v>2.0846385367848188</v>
      </c>
      <c r="BJ1529" s="28">
        <v>0.35747463184002282</v>
      </c>
      <c r="BK1529" s="30">
        <v>4.6076629710796233</v>
      </c>
      <c r="BL1529" s="30">
        <v>4.201110925236085</v>
      </c>
      <c r="BM1529" s="28">
        <v>9.6772509243062133E-2</v>
      </c>
      <c r="BN1529" s="30">
        <v>3.6089169015460043</v>
      </c>
      <c r="BO1529" s="28">
        <v>0.27674399183471682</v>
      </c>
    </row>
    <row r="1530" spans="1:67" hidden="1" x14ac:dyDescent="0.25">
      <c r="A1530" s="34" t="s">
        <v>167</v>
      </c>
      <c r="B1530" s="34" t="s">
        <v>237</v>
      </c>
      <c r="C1530" s="26" t="s">
        <v>198</v>
      </c>
      <c r="D1530" s="27">
        <v>337565.82684809447</v>
      </c>
      <c r="E1530" s="27">
        <v>342241.19402277353</v>
      </c>
      <c r="F1530" s="28">
        <v>-1.3661029871138056E-2</v>
      </c>
      <c r="G1530" s="27">
        <v>284825.15443115711</v>
      </c>
      <c r="H1530" s="28">
        <v>0.18516859061226246</v>
      </c>
      <c r="I1530" s="27">
        <v>264821.96618285897</v>
      </c>
      <c r="J1530" s="28">
        <v>0.27468967817800288</v>
      </c>
      <c r="K1530" s="29">
        <v>135049.7421202535</v>
      </c>
      <c r="L1530" s="29">
        <v>150936.51302019093</v>
      </c>
      <c r="M1530" s="28">
        <v>-0.1052546569550884</v>
      </c>
      <c r="N1530" s="29">
        <v>130000.46081404897</v>
      </c>
      <c r="O1530" s="28">
        <v>3.8840487753554663E-2</v>
      </c>
      <c r="P1530" s="29">
        <v>127896.9380309603</v>
      </c>
      <c r="Q1530" s="28">
        <v>5.5926312227754106E-2</v>
      </c>
      <c r="R1530" s="29">
        <v>77039.326804676035</v>
      </c>
      <c r="S1530" s="29">
        <v>86671.742856491765</v>
      </c>
      <c r="T1530" s="28">
        <v>-0.11113675269879791</v>
      </c>
      <c r="U1530" s="29">
        <v>73313.332954790632</v>
      </c>
      <c r="V1530" s="28">
        <v>5.0822868088442691E-2</v>
      </c>
      <c r="W1530" s="29">
        <v>71440.882444276795</v>
      </c>
      <c r="X1530" s="28">
        <v>7.8364714556346277E-2</v>
      </c>
      <c r="Y1530" s="26"/>
      <c r="Z1530" s="26"/>
      <c r="AA1530" s="26"/>
      <c r="AB1530" s="26"/>
      <c r="AC1530" s="26"/>
      <c r="AD1530" s="26"/>
      <c r="AE1530" s="31">
        <v>96.233382427023713</v>
      </c>
      <c r="AF1530" s="31">
        <v>95.871615349023628</v>
      </c>
      <c r="AG1530" s="26"/>
      <c r="AH1530" s="31">
        <v>95.915509622637813</v>
      </c>
      <c r="AI1530" s="26"/>
      <c r="AJ1530" s="32">
        <v>1189.2343669881686</v>
      </c>
      <c r="AK1530" s="32">
        <v>1263.244975192518</v>
      </c>
      <c r="AL1530" s="28">
        <v>-5.8587692536097538E-2</v>
      </c>
      <c r="AM1530" s="32">
        <v>1337.8074079763689</v>
      </c>
      <c r="AN1530" s="28">
        <v>-0.11105712234987468</v>
      </c>
      <c r="AO1530" s="32">
        <v>12.109605986219584</v>
      </c>
      <c r="AP1530" s="32">
        <v>12.875080440498238</v>
      </c>
      <c r="AQ1530" s="28">
        <v>-5.9453955089156005E-2</v>
      </c>
      <c r="AR1530" s="32">
        <v>13.600811773490602</v>
      </c>
      <c r="AS1530" s="28">
        <v>-0.10964093997518093</v>
      </c>
      <c r="AT1530" s="27">
        <v>17866.724947385905</v>
      </c>
      <c r="AU1530" s="27">
        <v>16566.582141806961</v>
      </c>
      <c r="AV1530" s="28">
        <v>7.8479845417114738E-2</v>
      </c>
      <c r="AW1530" s="27">
        <v>15317.142408593898</v>
      </c>
      <c r="AX1530" s="28">
        <v>0.16645288466871783</v>
      </c>
      <c r="AY1530" s="33">
        <v>576.4418284839835</v>
      </c>
      <c r="AZ1530" s="33">
        <v>556.22426822598004</v>
      </c>
      <c r="BA1530" s="28">
        <v>3.6347857173663574E-2</v>
      </c>
      <c r="BB1530" s="33">
        <v>577.0262346195716</v>
      </c>
      <c r="BC1530" s="28">
        <v>-1.0127895414900688E-3</v>
      </c>
      <c r="BD1530" s="30">
        <v>2.4995666155920002</v>
      </c>
      <c r="BE1530" s="30">
        <v>2.267451308995005</v>
      </c>
      <c r="BF1530" s="28">
        <v>0.10236837531028391</v>
      </c>
      <c r="BG1530" s="30">
        <v>2.1909549600640834</v>
      </c>
      <c r="BH1530" s="28">
        <v>0.14085714273144628</v>
      </c>
      <c r="BI1530" s="30">
        <v>2.0705887901612852</v>
      </c>
      <c r="BJ1530" s="28">
        <v>0.20717673517265614</v>
      </c>
      <c r="BK1530" s="30">
        <v>4.3817338604730036</v>
      </c>
      <c r="BL1530" s="30">
        <v>3.9487055728121829</v>
      </c>
      <c r="BM1530" s="28">
        <v>0.10966335161636964</v>
      </c>
      <c r="BN1530" s="30">
        <v>3.8850389547396142</v>
      </c>
      <c r="BO1530" s="28">
        <v>0.1278481146572388</v>
      </c>
    </row>
    <row r="1531" spans="1:67" hidden="1" x14ac:dyDescent="0.25">
      <c r="A1531" s="34" t="s">
        <v>167</v>
      </c>
      <c r="B1531" s="34" t="s">
        <v>237</v>
      </c>
      <c r="C1531" s="26" t="s">
        <v>203</v>
      </c>
      <c r="D1531" s="27">
        <v>276339.72203649522</v>
      </c>
      <c r="E1531" s="27">
        <v>291100.93062443379</v>
      </c>
      <c r="F1531" s="28">
        <v>-5.07082150382503E-2</v>
      </c>
      <c r="G1531" s="27">
        <v>260564.49041387558</v>
      </c>
      <c r="H1531" s="28">
        <v>6.0542522880084583E-2</v>
      </c>
      <c r="I1531" s="27">
        <v>248609.13734270574</v>
      </c>
      <c r="J1531" s="28">
        <v>0.11154290220460839</v>
      </c>
      <c r="K1531" s="29">
        <v>104538.97072052976</v>
      </c>
      <c r="L1531" s="29">
        <v>119235.7575997945</v>
      </c>
      <c r="M1531" s="28">
        <v>-0.12325821695697486</v>
      </c>
      <c r="N1531" s="29">
        <v>108767.36824945131</v>
      </c>
      <c r="O1531" s="28">
        <v>-3.8875607610767728E-2</v>
      </c>
      <c r="P1531" s="29">
        <v>113184.54710592379</v>
      </c>
      <c r="Q1531" s="28">
        <v>-7.6384776954605521E-2</v>
      </c>
      <c r="R1531" s="29">
        <v>61042.050732311342</v>
      </c>
      <c r="S1531" s="29">
        <v>69221.149494200043</v>
      </c>
      <c r="T1531" s="28">
        <v>-0.1181589560655016</v>
      </c>
      <c r="U1531" s="29">
        <v>62487.640150700528</v>
      </c>
      <c r="V1531" s="28">
        <v>-2.3134005619397373E-2</v>
      </c>
      <c r="W1531" s="29">
        <v>64761.434651412455</v>
      </c>
      <c r="X1531" s="28">
        <v>-5.7432080359572354E-2</v>
      </c>
      <c r="Y1531" s="26"/>
      <c r="Z1531" s="26"/>
      <c r="AA1531" s="26"/>
      <c r="AB1531" s="26"/>
      <c r="AC1531" s="26"/>
      <c r="AD1531" s="26"/>
      <c r="AE1531" s="31">
        <v>95.086448305417974</v>
      </c>
      <c r="AF1531" s="31">
        <v>95.113543552486931</v>
      </c>
      <c r="AG1531" s="26"/>
      <c r="AH1531" s="31">
        <v>94.574773908805341</v>
      </c>
      <c r="AI1531" s="26"/>
      <c r="AJ1531" s="32">
        <v>1311.8237442908076</v>
      </c>
      <c r="AK1531" s="32">
        <v>1406.7588903182514</v>
      </c>
      <c r="AL1531" s="28">
        <v>-6.7485015862218306E-2</v>
      </c>
      <c r="AM1531" s="32">
        <v>1450.9130472653915</v>
      </c>
      <c r="AN1531" s="28">
        <v>-9.5863293280553583E-2</v>
      </c>
      <c r="AO1531" s="32">
        <v>13.662320941681699</v>
      </c>
      <c r="AP1531" s="32">
        <v>14.673062139659523</v>
      </c>
      <c r="AQ1531" s="28">
        <v>-6.8884135319369488E-2</v>
      </c>
      <c r="AR1531" s="32">
        <v>15.161837762425892</v>
      </c>
      <c r="AS1531" s="28">
        <v>-9.8900729861408965E-2</v>
      </c>
      <c r="AT1531" s="27">
        <v>15421.751186121803</v>
      </c>
      <c r="AU1531" s="27">
        <v>14526.074051105739</v>
      </c>
      <c r="AV1531" s="28">
        <v>6.165995931625335E-2</v>
      </c>
      <c r="AW1531" s="27">
        <v>13314.898101339226</v>
      </c>
      <c r="AX1531" s="28">
        <v>0.15823276068261216</v>
      </c>
      <c r="AY1531" s="33">
        <v>446.11247636264909</v>
      </c>
      <c r="AZ1531" s="33">
        <v>450</v>
      </c>
      <c r="BA1531" s="28">
        <v>-8.638941416335354E-3</v>
      </c>
      <c r="BB1531" s="33">
        <v>443.85714285714289</v>
      </c>
      <c r="BC1531" s="28">
        <v>5.0812148498691357E-3</v>
      </c>
      <c r="BD1531" s="30">
        <v>2.6434134575062025</v>
      </c>
      <c r="BE1531" s="30">
        <v>2.4413895335113427</v>
      </c>
      <c r="BF1531" s="28">
        <v>8.2749565860675139E-2</v>
      </c>
      <c r="BG1531" s="30">
        <v>2.3956127155369509</v>
      </c>
      <c r="BH1531" s="28">
        <v>0.10343940001742299</v>
      </c>
      <c r="BI1531" s="30">
        <v>2.196493635390393</v>
      </c>
      <c r="BJ1531" s="28">
        <v>0.20346966406591765</v>
      </c>
      <c r="BK1531" s="30">
        <v>4.5270386351915359</v>
      </c>
      <c r="BL1531" s="30">
        <v>4.2053755644266611</v>
      </c>
      <c r="BM1531" s="28">
        <v>7.6488548011223526E-2</v>
      </c>
      <c r="BN1531" s="30">
        <v>4.1698564673826057</v>
      </c>
      <c r="BO1531" s="28">
        <v>8.5658144495590116E-2</v>
      </c>
    </row>
    <row r="1532" spans="1:67" hidden="1" x14ac:dyDescent="0.25">
      <c r="A1532" s="34" t="s">
        <v>167</v>
      </c>
      <c r="B1532" s="34" t="s">
        <v>237</v>
      </c>
      <c r="C1532" s="26" t="s">
        <v>216</v>
      </c>
      <c r="D1532" s="27">
        <v>164704.57963548184</v>
      </c>
      <c r="E1532" s="27">
        <v>179622.26172638655</v>
      </c>
      <c r="F1532" s="28">
        <v>-8.3050296480668903E-2</v>
      </c>
      <c r="G1532" s="27">
        <v>172125.32425958157</v>
      </c>
      <c r="H1532" s="28">
        <v>-4.3112451093533025E-2</v>
      </c>
      <c r="I1532" s="27">
        <v>164495.84772943973</v>
      </c>
      <c r="J1532" s="28">
        <v>1.2689189965781581E-3</v>
      </c>
      <c r="K1532" s="29">
        <v>63473.496576125181</v>
      </c>
      <c r="L1532" s="29">
        <v>71886.26163050234</v>
      </c>
      <c r="M1532" s="28">
        <v>-0.11702882948092416</v>
      </c>
      <c r="N1532" s="29">
        <v>69941.271536015411</v>
      </c>
      <c r="O1532" s="28">
        <v>-9.2474369107798216E-2</v>
      </c>
      <c r="P1532" s="29">
        <v>74727.162624669843</v>
      </c>
      <c r="Q1532" s="28">
        <v>-0.15059672618734576</v>
      </c>
      <c r="R1532" s="29">
        <v>38235.839999546508</v>
      </c>
      <c r="S1532" s="29">
        <v>43337.814575425684</v>
      </c>
      <c r="T1532" s="28">
        <v>-0.11772570042727085</v>
      </c>
      <c r="U1532" s="29">
        <v>41397.375191971565</v>
      </c>
      <c r="V1532" s="28">
        <v>-7.6370426331720476E-2</v>
      </c>
      <c r="W1532" s="29">
        <v>43688.922864850254</v>
      </c>
      <c r="X1532" s="28">
        <v>-0.12481614349185527</v>
      </c>
      <c r="Y1532" s="26"/>
      <c r="Z1532" s="26"/>
      <c r="AA1532" s="26"/>
      <c r="AB1532" s="26"/>
      <c r="AC1532" s="26"/>
      <c r="AD1532" s="26"/>
      <c r="AE1532" s="31">
        <v>93.938193137575993</v>
      </c>
      <c r="AF1532" s="31">
        <v>93.62450946028487</v>
      </c>
      <c r="AG1532" s="26"/>
      <c r="AH1532" s="31">
        <v>93.744178271970796</v>
      </c>
      <c r="AI1532" s="26"/>
      <c r="AJ1532" s="32">
        <v>1222.9707450352048</v>
      </c>
      <c r="AK1532" s="32">
        <v>1260.2515620308682</v>
      </c>
      <c r="AL1532" s="28">
        <v>-2.9582043870341364E-2</v>
      </c>
      <c r="AM1532" s="32">
        <v>1283.2418422049868</v>
      </c>
      <c r="AN1532" s="28">
        <v>-4.6967839722416277E-2</v>
      </c>
      <c r="AO1532" s="32">
        <v>12.484332134133465</v>
      </c>
      <c r="AP1532" s="32">
        <v>12.859930588846385</v>
      </c>
      <c r="AQ1532" s="28">
        <v>-2.9206880404057712E-2</v>
      </c>
      <c r="AR1532" s="32">
        <v>13.631495505758487</v>
      </c>
      <c r="AS1532" s="28">
        <v>-8.4155357065584899E-2</v>
      </c>
      <c r="AT1532" s="27">
        <v>12529.511745851638</v>
      </c>
      <c r="AU1532" s="27">
        <v>11653.127707449676</v>
      </c>
      <c r="AV1532" s="28">
        <v>7.52059069808102E-2</v>
      </c>
      <c r="AW1532" s="27">
        <v>10885.243370339389</v>
      </c>
      <c r="AX1532" s="28">
        <v>0.15105481058812401</v>
      </c>
      <c r="AY1532" s="33">
        <v>356.04820666091297</v>
      </c>
      <c r="AZ1532" s="33">
        <v>351</v>
      </c>
      <c r="BA1532" s="28">
        <v>1.4382355159296204E-2</v>
      </c>
      <c r="BB1532" s="33">
        <v>364</v>
      </c>
      <c r="BC1532" s="28">
        <v>-2.1845586096392946E-2</v>
      </c>
      <c r="BD1532" s="30">
        <v>2.5948559401946287</v>
      </c>
      <c r="BE1532" s="30">
        <v>2.4987008317340336</v>
      </c>
      <c r="BF1532" s="28">
        <v>3.8482041242955047E-2</v>
      </c>
      <c r="BG1532" s="30">
        <v>2.460997926967166</v>
      </c>
      <c r="BH1532" s="28">
        <v>5.4391761878655416E-2</v>
      </c>
      <c r="BI1532" s="30">
        <v>2.2012858772070434</v>
      </c>
      <c r="BJ1532" s="28">
        <v>0.17879098169972399</v>
      </c>
      <c r="BK1532" s="30">
        <v>4.3075967374441184</v>
      </c>
      <c r="BL1532" s="30">
        <v>4.1447004996933954</v>
      </c>
      <c r="BM1532" s="28">
        <v>3.9302294040974323E-2</v>
      </c>
      <c r="BN1532" s="30">
        <v>4.1578801424338332</v>
      </c>
      <c r="BO1532" s="28">
        <v>3.6007915062854112E-2</v>
      </c>
    </row>
    <row r="1533" spans="1:67" hidden="1" x14ac:dyDescent="0.25">
      <c r="A1533" s="34" t="s">
        <v>167</v>
      </c>
      <c r="B1533" s="34" t="s">
        <v>237</v>
      </c>
      <c r="C1533" s="26" t="s">
        <v>199</v>
      </c>
      <c r="D1533" s="27">
        <v>357732.43471174955</v>
      </c>
      <c r="E1533" s="27">
        <v>398015.26115456544</v>
      </c>
      <c r="F1533" s="28">
        <v>-0.10120925093666806</v>
      </c>
      <c r="G1533" s="27">
        <v>318474.28929056408</v>
      </c>
      <c r="H1533" s="28">
        <v>0.12326943411550502</v>
      </c>
      <c r="I1533" s="27">
        <v>328354.91311562178</v>
      </c>
      <c r="J1533" s="28">
        <v>8.9468804707006869E-2</v>
      </c>
      <c r="K1533" s="29">
        <v>110343.66492143783</v>
      </c>
      <c r="L1533" s="29">
        <v>126371.91020686613</v>
      </c>
      <c r="M1533" s="28">
        <v>-0.1268339242414763</v>
      </c>
      <c r="N1533" s="29">
        <v>106649.33383407383</v>
      </c>
      <c r="O1533" s="28">
        <v>3.4639982778623638E-2</v>
      </c>
      <c r="P1533" s="29">
        <v>109848.55254672145</v>
      </c>
      <c r="Q1533" s="28">
        <v>4.5072271162225463E-3</v>
      </c>
      <c r="R1533" s="29">
        <v>67936.960918426281</v>
      </c>
      <c r="S1533" s="29">
        <v>98537.724174515315</v>
      </c>
      <c r="T1533" s="28">
        <v>-0.31054871129247441</v>
      </c>
      <c r="U1533" s="29">
        <v>81246.884283134917</v>
      </c>
      <c r="V1533" s="28">
        <v>-0.16382072349168825</v>
      </c>
      <c r="W1533" s="29">
        <v>87556.919198511256</v>
      </c>
      <c r="X1533" s="28">
        <v>-0.2240823279266155</v>
      </c>
      <c r="Y1533" s="26"/>
      <c r="Z1533" s="26"/>
      <c r="AA1533" s="26"/>
      <c r="AB1533" s="26"/>
      <c r="AC1533" s="26"/>
      <c r="AD1533" s="26"/>
      <c r="AE1533" s="31">
        <v>95.446318523590776</v>
      </c>
      <c r="AF1533" s="31">
        <v>95.039454110264984</v>
      </c>
      <c r="AG1533" s="26"/>
      <c r="AH1533" s="31">
        <v>94.090161830333301</v>
      </c>
      <c r="AI1533" s="26"/>
      <c r="AJ1533" s="32">
        <v>1968.9228211389984</v>
      </c>
      <c r="AK1533" s="32">
        <v>1957.301634362907</v>
      </c>
      <c r="AL1533" s="28">
        <v>5.93735097956637E-3</v>
      </c>
      <c r="AM1533" s="32">
        <v>1682.5747752043987</v>
      </c>
      <c r="AN1533" s="28">
        <v>0.1701844400346571</v>
      </c>
      <c r="AO1533" s="32">
        <v>20.477593057924164</v>
      </c>
      <c r="AP1533" s="32">
        <v>20.330821639526917</v>
      </c>
      <c r="AQ1533" s="28">
        <v>7.2191582317507408E-3</v>
      </c>
      <c r="AR1533" s="32">
        <v>17.726364248614406</v>
      </c>
      <c r="AS1533" s="28">
        <v>0.15520547647128541</v>
      </c>
      <c r="AT1533" s="27">
        <v>11665.948294222459</v>
      </c>
      <c r="AU1533" s="27">
        <v>11340.374732830271</v>
      </c>
      <c r="AV1533" s="28">
        <v>2.8709241895654096E-2</v>
      </c>
      <c r="AW1533" s="27">
        <v>10244.6488643869</v>
      </c>
      <c r="AX1533" s="28">
        <v>0.13873578769267245</v>
      </c>
      <c r="AY1533" s="33">
        <v>375</v>
      </c>
      <c r="AZ1533" s="33">
        <v>374</v>
      </c>
      <c r="BA1533" s="28">
        <v>2.6737967914438501E-3</v>
      </c>
      <c r="BB1533" s="33">
        <v>372</v>
      </c>
      <c r="BC1533" s="28">
        <v>8.0645161290322578E-3</v>
      </c>
      <c r="BD1533" s="30">
        <v>3.2419843492279043</v>
      </c>
      <c r="BE1533" s="30">
        <v>3.1495548378039806</v>
      </c>
      <c r="BF1533" s="28">
        <v>2.9346849375186623E-2</v>
      </c>
      <c r="BG1533" s="30">
        <v>2.9861817026072548</v>
      </c>
      <c r="BH1533" s="28">
        <v>8.5662117076568581E-2</v>
      </c>
      <c r="BI1533" s="30">
        <v>2.989160125491539</v>
      </c>
      <c r="BJ1533" s="28">
        <v>8.4580354722479392E-2</v>
      </c>
      <c r="BK1533" s="30">
        <v>5.2656525972848334</v>
      </c>
      <c r="BL1533" s="30">
        <v>4.0392171068377856</v>
      </c>
      <c r="BM1533" s="28">
        <v>0.30363198065557739</v>
      </c>
      <c r="BN1533" s="30">
        <v>3.9198338754840401</v>
      </c>
      <c r="BO1533" s="28">
        <v>0.34333565261987159</v>
      </c>
    </row>
    <row r="1534" spans="1:67" hidden="1" x14ac:dyDescent="0.25">
      <c r="A1534" s="34" t="s">
        <v>167</v>
      </c>
      <c r="B1534" s="34" t="s">
        <v>237</v>
      </c>
      <c r="C1534" s="26" t="s">
        <v>201</v>
      </c>
      <c r="D1534" s="27">
        <v>321086.73275380494</v>
      </c>
      <c r="E1534" s="27">
        <v>363882.48882024764</v>
      </c>
      <c r="F1534" s="28">
        <v>-0.11760872639184115</v>
      </c>
      <c r="G1534" s="27">
        <v>298268.38738328096</v>
      </c>
      <c r="H1534" s="28">
        <v>7.6502728199626266E-2</v>
      </c>
      <c r="I1534" s="27">
        <v>283883.78440408228</v>
      </c>
      <c r="J1534" s="28">
        <v>0.13104992392509363</v>
      </c>
      <c r="K1534" s="29">
        <v>105576.92484952448</v>
      </c>
      <c r="L1534" s="29">
        <v>120961.32872124077</v>
      </c>
      <c r="M1534" s="28">
        <v>-0.12718448147316683</v>
      </c>
      <c r="N1534" s="29">
        <v>105352.40744395849</v>
      </c>
      <c r="O1534" s="28">
        <v>2.1311084484274237E-3</v>
      </c>
      <c r="P1534" s="29">
        <v>102278.8221151761</v>
      </c>
      <c r="Q1534" s="28">
        <v>3.2246193944572385E-2</v>
      </c>
      <c r="R1534" s="29">
        <v>64929.906237845506</v>
      </c>
      <c r="S1534" s="29">
        <v>75514.929947654484</v>
      </c>
      <c r="T1534" s="28">
        <v>-0.14017127099430954</v>
      </c>
      <c r="U1534" s="29">
        <v>61312.502987482403</v>
      </c>
      <c r="V1534" s="28">
        <v>5.8999438517485313E-2</v>
      </c>
      <c r="W1534" s="29">
        <v>59832.338127156268</v>
      </c>
      <c r="X1534" s="28">
        <v>8.5197541500982896E-2</v>
      </c>
      <c r="Y1534" s="27">
        <v>319730.69123309571</v>
      </c>
      <c r="Z1534" s="85">
        <v>1356.0415207092387</v>
      </c>
      <c r="AA1534" s="29">
        <v>104721.12679461935</v>
      </c>
      <c r="AB1534" s="29">
        <v>855.79805490513161</v>
      </c>
      <c r="AC1534" s="29">
        <v>64463.504221361931</v>
      </c>
      <c r="AD1534" s="29">
        <v>466.40201648357726</v>
      </c>
      <c r="AE1534" s="31">
        <v>91.274214545760998</v>
      </c>
      <c r="AF1534" s="31">
        <v>91.482931637046974</v>
      </c>
      <c r="AG1534" s="26"/>
      <c r="AH1534" s="31">
        <v>89.492718457270058</v>
      </c>
      <c r="AI1534" s="26"/>
      <c r="AJ1534" s="32">
        <v>1440.1468797996117</v>
      </c>
      <c r="AK1534" s="32">
        <v>1510.6745038879592</v>
      </c>
      <c r="AL1534" s="28">
        <v>-4.6686181508216032E-2</v>
      </c>
      <c r="AM1534" s="32">
        <v>1546.133499749636</v>
      </c>
      <c r="AN1534" s="28">
        <v>-6.8549462234138658E-2</v>
      </c>
      <c r="AO1534" s="32">
        <v>15.529673592429305</v>
      </c>
      <c r="AP1534" s="32">
        <v>16.126524767153722</v>
      </c>
      <c r="AQ1534" s="28">
        <v>-3.7010526653583495E-2</v>
      </c>
      <c r="AR1534" s="32">
        <v>16.680087697740166</v>
      </c>
      <c r="AS1534" s="28">
        <v>-6.8969307965132648E-2</v>
      </c>
      <c r="AT1534" s="27">
        <v>12799.562554994925</v>
      </c>
      <c r="AU1534" s="27">
        <v>12356.968402157183</v>
      </c>
      <c r="AV1534" s="28">
        <v>3.5817373520229921E-2</v>
      </c>
      <c r="AW1534" s="27">
        <v>11448.284395381557</v>
      </c>
      <c r="AX1534" s="28">
        <v>0.11803324523965338</v>
      </c>
      <c r="AY1534" s="33">
        <v>390</v>
      </c>
      <c r="AZ1534" s="33">
        <v>392.04850091686268</v>
      </c>
      <c r="BA1534" s="28">
        <v>-5.2251211573873142E-3</v>
      </c>
      <c r="BB1534" s="33">
        <v>388</v>
      </c>
      <c r="BC1534" s="28">
        <v>5.1546391752577319E-3</v>
      </c>
      <c r="BD1534" s="30">
        <v>3.0412586198304212</v>
      </c>
      <c r="BE1534" s="30">
        <v>3.0082547262590542</v>
      </c>
      <c r="BF1534" s="28">
        <v>1.0971110020463375E-2</v>
      </c>
      <c r="BG1534" s="30">
        <v>2.8311492316105147</v>
      </c>
      <c r="BH1534" s="28">
        <v>7.4213462813609674E-2</v>
      </c>
      <c r="BI1534" s="30">
        <v>2.7755871502352756</v>
      </c>
      <c r="BJ1534" s="28">
        <v>9.5717214129855635E-2</v>
      </c>
      <c r="BK1534" s="30">
        <v>4.9451285448900597</v>
      </c>
      <c r="BL1534" s="30">
        <v>4.8186827303221245</v>
      </c>
      <c r="BM1534" s="28">
        <v>2.6240742884411163E-2</v>
      </c>
      <c r="BN1534" s="30">
        <v>4.8647237162080241</v>
      </c>
      <c r="BO1534" s="28">
        <v>1.6528138774694872E-2</v>
      </c>
    </row>
    <row r="1535" spans="1:67" hidden="1" x14ac:dyDescent="0.25">
      <c r="A1535" s="34" t="s">
        <v>167</v>
      </c>
      <c r="B1535" s="34" t="s">
        <v>237</v>
      </c>
      <c r="C1535" s="26" t="s">
        <v>181</v>
      </c>
      <c r="D1535" s="27">
        <v>687310.62433934922</v>
      </c>
      <c r="E1535" s="27">
        <v>803727.8797778344</v>
      </c>
      <c r="F1535" s="28">
        <v>-0.14484660588191256</v>
      </c>
      <c r="G1535" s="27">
        <v>650704.50970986241</v>
      </c>
      <c r="H1535" s="28">
        <v>5.62561256042452E-2</v>
      </c>
      <c r="I1535" s="27">
        <v>686626.4213715815</v>
      </c>
      <c r="J1535" s="28">
        <v>9.9647049177190071E-4</v>
      </c>
      <c r="K1535" s="29">
        <v>203110.87539302884</v>
      </c>
      <c r="L1535" s="29">
        <v>242440.74409695578</v>
      </c>
      <c r="M1535" s="28">
        <v>-0.1622246658680371</v>
      </c>
      <c r="N1535" s="29">
        <v>206585.31226201102</v>
      </c>
      <c r="O1535" s="28">
        <v>-1.6818411875165532E-2</v>
      </c>
      <c r="P1535" s="29">
        <v>221510.47864987247</v>
      </c>
      <c r="Q1535" s="28">
        <v>-8.3064256684338256E-2</v>
      </c>
      <c r="R1535" s="29">
        <v>120422.22448379461</v>
      </c>
      <c r="S1535" s="29">
        <v>151753.32219179921</v>
      </c>
      <c r="T1535" s="28">
        <v>-0.20646070382831949</v>
      </c>
      <c r="U1535" s="29">
        <v>125543.88753632389</v>
      </c>
      <c r="V1535" s="28">
        <v>-4.0795797812517347E-2</v>
      </c>
      <c r="W1535" s="29">
        <v>136193.98323456795</v>
      </c>
      <c r="X1535" s="28">
        <v>-0.115803638135831</v>
      </c>
      <c r="Y1535" s="27">
        <v>684585.54508532898</v>
      </c>
      <c r="Z1535" s="85">
        <v>2725.0792540202801</v>
      </c>
      <c r="AA1535" s="29">
        <v>201763.44387620295</v>
      </c>
      <c r="AB1535" s="29">
        <v>1347.4315168258993</v>
      </c>
      <c r="AC1535" s="29">
        <v>119688.18207214845</v>
      </c>
      <c r="AD1535" s="29">
        <v>734.04241164615382</v>
      </c>
      <c r="AE1535" s="31">
        <v>95.553890937446269</v>
      </c>
      <c r="AF1535" s="31">
        <v>95.98925165506094</v>
      </c>
      <c r="AG1535" s="26"/>
      <c r="AH1535" s="31">
        <v>94.10926494466058</v>
      </c>
      <c r="AI1535" s="26"/>
      <c r="AJ1535" s="32">
        <v>2067.7858371273023</v>
      </c>
      <c r="AK1535" s="32">
        <v>2057.9791417215165</v>
      </c>
      <c r="AL1535" s="28">
        <v>4.7652064138912747E-3</v>
      </c>
      <c r="AM1535" s="32">
        <v>1943.339314461411</v>
      </c>
      <c r="AN1535" s="28">
        <v>6.4037464656747894E-2</v>
      </c>
      <c r="AO1535" s="32">
        <v>21.492490621114033</v>
      </c>
      <c r="AP1535" s="32">
        <v>21.255824434129487</v>
      </c>
      <c r="AQ1535" s="28">
        <v>1.1134180549804631E-2</v>
      </c>
      <c r="AR1535" s="32">
        <v>20.36698545429509</v>
      </c>
      <c r="AS1535" s="28">
        <v>5.5261254511358777E-2</v>
      </c>
      <c r="AT1535" s="27">
        <v>19213.045174760817</v>
      </c>
      <c r="AU1535" s="27">
        <v>19208.666617413895</v>
      </c>
      <c r="AV1535" s="28">
        <v>2.279469696741914E-4</v>
      </c>
      <c r="AW1535" s="27">
        <v>18578.451090838433</v>
      </c>
      <c r="AX1535" s="28">
        <v>3.415753449087694E-2</v>
      </c>
      <c r="AY1535" s="33">
        <v>732</v>
      </c>
      <c r="AZ1535" s="33">
        <v>733</v>
      </c>
      <c r="BA1535" s="28">
        <v>-1.364256480218281E-3</v>
      </c>
      <c r="BB1535" s="33">
        <v>725</v>
      </c>
      <c r="BC1535" s="28">
        <v>9.655172413793104E-3</v>
      </c>
      <c r="BD1535" s="30">
        <v>3.3839183796011501</v>
      </c>
      <c r="BE1535" s="30">
        <v>3.3151518436868486</v>
      </c>
      <c r="BF1535" s="28">
        <v>2.074310292762482E-2</v>
      </c>
      <c r="BG1535" s="30">
        <v>3.149810132119061</v>
      </c>
      <c r="BH1535" s="28">
        <v>7.4324558516989325E-2</v>
      </c>
      <c r="BI1535" s="30">
        <v>3.0997469083929352</v>
      </c>
      <c r="BJ1535" s="28">
        <v>9.1675701147982958E-2</v>
      </c>
      <c r="BK1535" s="30">
        <v>5.7075064614160285</v>
      </c>
      <c r="BL1535" s="30">
        <v>5.2962786459594762</v>
      </c>
      <c r="BM1535" s="28">
        <v>7.7644671465742734E-2</v>
      </c>
      <c r="BN1535" s="30">
        <v>5.1830839595563152</v>
      </c>
      <c r="BO1535" s="28">
        <v>0.10117962702356169</v>
      </c>
    </row>
    <row r="1536" spans="1:67" hidden="1" x14ac:dyDescent="0.25">
      <c r="A1536" s="34" t="s">
        <v>167</v>
      </c>
      <c r="B1536" s="34" t="s">
        <v>237</v>
      </c>
      <c r="C1536" s="26" t="s">
        <v>185</v>
      </c>
      <c r="D1536" s="27">
        <v>534221.91981289862</v>
      </c>
      <c r="E1536" s="27">
        <v>593017.4128173613</v>
      </c>
      <c r="F1536" s="28">
        <v>-9.914631802316172E-2</v>
      </c>
      <c r="G1536" s="27">
        <v>502812.27653056977</v>
      </c>
      <c r="H1536" s="28">
        <v>6.2467932364454151E-2</v>
      </c>
      <c r="I1536" s="27">
        <v>489837.80093311303</v>
      </c>
      <c r="J1536" s="28">
        <v>9.0609827978233567E-2</v>
      </c>
      <c r="K1536" s="29">
        <v>168722.73607444143</v>
      </c>
      <c r="L1536" s="29">
        <v>210804.08486931789</v>
      </c>
      <c r="M1536" s="28">
        <v>-0.1996230235337404</v>
      </c>
      <c r="N1536" s="29">
        <v>190614.50600979073</v>
      </c>
      <c r="O1536" s="28">
        <v>-0.11484839424668364</v>
      </c>
      <c r="P1536" s="29">
        <v>189974.75276309584</v>
      </c>
      <c r="Q1536" s="28">
        <v>-0.11186758440031397</v>
      </c>
      <c r="R1536" s="29">
        <v>95296.303018184903</v>
      </c>
      <c r="S1536" s="29">
        <v>114607.3801419435</v>
      </c>
      <c r="T1536" s="28">
        <v>-0.16849767527921369</v>
      </c>
      <c r="U1536" s="29">
        <v>101905.32373619318</v>
      </c>
      <c r="V1536" s="28">
        <v>-6.4854518642395401E-2</v>
      </c>
      <c r="W1536" s="29">
        <v>99948.156067512013</v>
      </c>
      <c r="X1536" s="28">
        <v>-4.6542660038519583E-2</v>
      </c>
      <c r="Y1536" s="26"/>
      <c r="Z1536" s="26"/>
      <c r="AA1536" s="26"/>
      <c r="AB1536" s="26"/>
      <c r="AC1536" s="26"/>
      <c r="AD1536" s="26"/>
      <c r="AE1536" s="31">
        <v>96.874969218898485</v>
      </c>
      <c r="AF1536" s="31">
        <v>96.695182265700367</v>
      </c>
      <c r="AG1536" s="26"/>
      <c r="AH1536" s="31">
        <v>95.892671722618232</v>
      </c>
      <c r="AI1536" s="26"/>
      <c r="AJ1536" s="32">
        <v>1827.3502528784593</v>
      </c>
      <c r="AK1536" s="32">
        <v>1830.3685373588282</v>
      </c>
      <c r="AL1536" s="28">
        <v>-1.6490036944823417E-3</v>
      </c>
      <c r="AM1536" s="32">
        <v>1814.1107998264981</v>
      </c>
      <c r="AN1536" s="28">
        <v>7.2980399285574992E-3</v>
      </c>
      <c r="AO1536" s="32">
        <v>18.753345679351831</v>
      </c>
      <c r="AP1536" s="32">
        <v>18.813157478440029</v>
      </c>
      <c r="AQ1536" s="28">
        <v>-3.1792536237865827E-3</v>
      </c>
      <c r="AR1536" s="32">
        <v>18.770370690891955</v>
      </c>
      <c r="AS1536" s="28">
        <v>-9.0701520073788145E-4</v>
      </c>
      <c r="AT1536" s="27">
        <v>14634.667676400661</v>
      </c>
      <c r="AU1536" s="27">
        <v>13972.400568203337</v>
      </c>
      <c r="AV1536" s="28">
        <v>4.7398233751215928E-2</v>
      </c>
      <c r="AW1536" s="27">
        <v>13018.947356359364</v>
      </c>
      <c r="AX1536" s="28">
        <v>0.12410529636653506</v>
      </c>
      <c r="AY1536" s="33">
        <v>419</v>
      </c>
      <c r="AZ1536" s="33">
        <v>408</v>
      </c>
      <c r="BA1536" s="28">
        <v>2.6960784313725492E-2</v>
      </c>
      <c r="BB1536" s="33">
        <v>416</v>
      </c>
      <c r="BC1536" s="28">
        <v>7.2115384615384619E-3</v>
      </c>
      <c r="BD1536" s="30">
        <v>3.1662710802484666</v>
      </c>
      <c r="BE1536" s="30">
        <v>2.813121070139537</v>
      </c>
      <c r="BF1536" s="28">
        <v>0.12553672639884372</v>
      </c>
      <c r="BG1536" s="30">
        <v>2.6378489604812305</v>
      </c>
      <c r="BH1536" s="28">
        <v>0.20032311466037633</v>
      </c>
      <c r="BI1536" s="30">
        <v>2.5784363122396341</v>
      </c>
      <c r="BJ1536" s="28">
        <v>0.22798110824705159</v>
      </c>
      <c r="BK1536" s="30">
        <v>5.6059039321909037</v>
      </c>
      <c r="BL1536" s="30">
        <v>5.17433879112233</v>
      </c>
      <c r="BM1536" s="28">
        <v>8.3404886786503957E-2</v>
      </c>
      <c r="BN1536" s="30">
        <v>4.9341119589808882</v>
      </c>
      <c r="BO1536" s="28">
        <v>0.13615255973007354</v>
      </c>
    </row>
    <row r="1537" spans="1:67" hidden="1" x14ac:dyDescent="0.25">
      <c r="A1537" s="34" t="s">
        <v>167</v>
      </c>
      <c r="B1537" s="34" t="s">
        <v>237</v>
      </c>
      <c r="C1537" s="26" t="s">
        <v>191</v>
      </c>
      <c r="D1537" s="27">
        <v>440299.66729497549</v>
      </c>
      <c r="E1537" s="27">
        <v>444014.7457366478</v>
      </c>
      <c r="F1537" s="28">
        <v>-8.3670159095927642E-3</v>
      </c>
      <c r="G1537" s="27">
        <v>378287.38381830219</v>
      </c>
      <c r="H1537" s="28">
        <v>0.16392902890586181</v>
      </c>
      <c r="I1537" s="27">
        <v>371035.23461669445</v>
      </c>
      <c r="J1537" s="28">
        <v>0.18667885477193583</v>
      </c>
      <c r="K1537" s="29">
        <v>173744.51738608477</v>
      </c>
      <c r="L1537" s="29">
        <v>186963.05022393828</v>
      </c>
      <c r="M1537" s="28">
        <v>-7.0701311419667012E-2</v>
      </c>
      <c r="N1537" s="29">
        <v>164081.07061809697</v>
      </c>
      <c r="O1537" s="28">
        <v>5.8894342483172407E-2</v>
      </c>
      <c r="P1537" s="29">
        <v>168115.72121381707</v>
      </c>
      <c r="Q1537" s="28">
        <v>3.3481676381168092E-2</v>
      </c>
      <c r="R1537" s="29">
        <v>107005.87361495754</v>
      </c>
      <c r="S1537" s="29">
        <v>118310.44958885339</v>
      </c>
      <c r="T1537" s="28">
        <v>-9.5550105786774933E-2</v>
      </c>
      <c r="U1537" s="29">
        <v>103606.36300510251</v>
      </c>
      <c r="V1537" s="28">
        <v>3.2811793708921226E-2</v>
      </c>
      <c r="W1537" s="29">
        <v>107380.54119717714</v>
      </c>
      <c r="X1537" s="28">
        <v>-3.4891571419035363E-3</v>
      </c>
      <c r="Y1537" s="26"/>
      <c r="Z1537" s="26"/>
      <c r="AA1537" s="26"/>
      <c r="AB1537" s="26"/>
      <c r="AC1537" s="26"/>
      <c r="AD1537" s="26"/>
      <c r="AE1537" s="31">
        <v>94.599083432079354</v>
      </c>
      <c r="AF1537" s="31">
        <v>94.105668538862204</v>
      </c>
      <c r="AG1537" s="26"/>
      <c r="AH1537" s="31">
        <v>93.398007555657514</v>
      </c>
      <c r="AI1537" s="26"/>
      <c r="AJ1537" s="32">
        <v>1053.391748310002</v>
      </c>
      <c r="AK1537" s="32">
        <v>1096.7403397277985</v>
      </c>
      <c r="AL1537" s="28">
        <v>-3.95249357095366E-2</v>
      </c>
      <c r="AM1537" s="32">
        <v>1083.3895675644408</v>
      </c>
      <c r="AN1537" s="28">
        <v>-2.7688857408768169E-2</v>
      </c>
      <c r="AO1537" s="32">
        <v>10.726824105286743</v>
      </c>
      <c r="AP1537" s="32">
        <v>11.183373395570211</v>
      </c>
      <c r="AQ1537" s="28">
        <v>-4.0823933363819252E-2</v>
      </c>
      <c r="AR1537" s="32">
        <v>11.071355549763631</v>
      </c>
      <c r="AS1537" s="28">
        <v>-3.1119174425234934E-2</v>
      </c>
      <c r="AT1537" s="27">
        <v>27581.220908697964</v>
      </c>
      <c r="AU1537" s="27">
        <v>25567.037940483333</v>
      </c>
      <c r="AV1537" s="28">
        <v>7.8780458373918061E-2</v>
      </c>
      <c r="AW1537" s="27">
        <v>23717.391799556375</v>
      </c>
      <c r="AX1537" s="28">
        <v>0.16291121476577622</v>
      </c>
      <c r="AY1537" s="33">
        <v>806.07666506811347</v>
      </c>
      <c r="AZ1537" s="33">
        <v>798.60844353847972</v>
      </c>
      <c r="BA1537" s="28">
        <v>9.3515434128688957E-3</v>
      </c>
      <c r="BB1537" s="33">
        <v>799.14551421807209</v>
      </c>
      <c r="BC1537" s="28">
        <v>8.6732024727977051E-3</v>
      </c>
      <c r="BD1537" s="30">
        <v>2.5341787696043823</v>
      </c>
      <c r="BE1537" s="30">
        <v>2.3748796631463884</v>
      </c>
      <c r="BF1537" s="28">
        <v>6.707670663487196E-2</v>
      </c>
      <c r="BG1537" s="30">
        <v>2.3054907089116701</v>
      </c>
      <c r="BH1537" s="28">
        <v>9.9192792149948278E-2</v>
      </c>
      <c r="BI1537" s="30">
        <v>2.2070228289048308</v>
      </c>
      <c r="BJ1537" s="28">
        <v>0.14823405377364982</v>
      </c>
      <c r="BK1537" s="30">
        <v>4.114724289615344</v>
      </c>
      <c r="BL1537" s="30">
        <v>3.7529630500067057</v>
      </c>
      <c r="BM1537" s="28">
        <v>9.6393498893625362E-2</v>
      </c>
      <c r="BN1537" s="30">
        <v>3.6511983708922577</v>
      </c>
      <c r="BO1537" s="28">
        <v>0.12695172150008727</v>
      </c>
    </row>
    <row r="1538" spans="1:67" hidden="1" x14ac:dyDescent="0.25">
      <c r="A1538" s="34" t="s">
        <v>167</v>
      </c>
      <c r="B1538" s="34" t="s">
        <v>237</v>
      </c>
      <c r="C1538" s="26" t="s">
        <v>225</v>
      </c>
      <c r="D1538" s="27">
        <v>77166.438321695328</v>
      </c>
      <c r="E1538" s="27">
        <v>91661.652429996728</v>
      </c>
      <c r="F1538" s="28">
        <v>-0.15813825873771581</v>
      </c>
      <c r="G1538" s="27">
        <v>77023.811357994069</v>
      </c>
      <c r="H1538" s="28">
        <v>1.8517256051943788E-3</v>
      </c>
      <c r="I1538" s="27">
        <v>76647.117712388048</v>
      </c>
      <c r="J1538" s="28">
        <v>6.775474731561178E-3</v>
      </c>
      <c r="K1538" s="29">
        <v>27013.139064818803</v>
      </c>
      <c r="L1538" s="29">
        <v>36373.753298496376</v>
      </c>
      <c r="M1538" s="28">
        <v>-0.25734529392281669</v>
      </c>
      <c r="N1538" s="29">
        <v>30480.537986766616</v>
      </c>
      <c r="O1538" s="28">
        <v>-0.11375779927024957</v>
      </c>
      <c r="P1538" s="29">
        <v>31272.786476310219</v>
      </c>
      <c r="Q1538" s="28">
        <v>-0.13620939773685301</v>
      </c>
      <c r="R1538" s="29">
        <v>14806.672183927416</v>
      </c>
      <c r="S1538" s="29">
        <v>19517.329075402195</v>
      </c>
      <c r="T1538" s="28">
        <v>-0.24135766083954835</v>
      </c>
      <c r="U1538" s="29">
        <v>16410.818761376137</v>
      </c>
      <c r="V1538" s="28">
        <v>-9.7749332362634916E-2</v>
      </c>
      <c r="W1538" s="29">
        <v>16712.613158751385</v>
      </c>
      <c r="X1538" s="28">
        <v>-0.11404206850955217</v>
      </c>
      <c r="Y1538" s="27">
        <v>74495.256175973016</v>
      </c>
      <c r="Z1538" s="85">
        <v>2671.1821457223095</v>
      </c>
      <c r="AA1538" s="29">
        <v>25371.362521215928</v>
      </c>
      <c r="AB1538" s="29">
        <v>1641.7765436028756</v>
      </c>
      <c r="AC1538" s="29">
        <v>13984.037332774506</v>
      </c>
      <c r="AD1538" s="29">
        <v>822.63485115291007</v>
      </c>
      <c r="AE1538" s="31">
        <v>95.934615799045147</v>
      </c>
      <c r="AF1538" s="31">
        <v>96.046206674343026</v>
      </c>
      <c r="AG1538" s="26"/>
      <c r="AH1538" s="31">
        <v>95.105254782920966</v>
      </c>
      <c r="AI1538" s="26"/>
      <c r="AJ1538" s="32">
        <v>1532.0249985923977</v>
      </c>
      <c r="AK1538" s="32">
        <v>1514.7765847277619</v>
      </c>
      <c r="AL1538" s="28">
        <v>1.1386770853561639E-2</v>
      </c>
      <c r="AM1538" s="32">
        <v>1517.6203283284894</v>
      </c>
      <c r="AN1538" s="28">
        <v>9.4916165756513942E-3</v>
      </c>
      <c r="AO1538" s="32">
        <v>15.827626096168562</v>
      </c>
      <c r="AP1538" s="32">
        <v>15.713814429819086</v>
      </c>
      <c r="AQ1538" s="28">
        <v>7.2427778027912967E-3</v>
      </c>
      <c r="AR1538" s="32">
        <v>15.823794828660157</v>
      </c>
      <c r="AS1538" s="28">
        <v>2.4212065120216694E-4</v>
      </c>
      <c r="AT1538" s="27">
        <v>2993.7813601616458</v>
      </c>
      <c r="AU1538" s="27">
        <v>2731.2656777750253</v>
      </c>
      <c r="AV1538" s="28">
        <v>9.6115029937502816E-2</v>
      </c>
      <c r="AW1538" s="27">
        <v>2476.3002374196053</v>
      </c>
      <c r="AX1538" s="28">
        <v>0.20897349801220977</v>
      </c>
      <c r="AY1538" s="33">
        <v>93</v>
      </c>
      <c r="AZ1538" s="33">
        <v>93</v>
      </c>
      <c r="BA1538" s="28">
        <v>0</v>
      </c>
      <c r="BB1538" s="33">
        <v>90</v>
      </c>
      <c r="BC1538" s="28">
        <v>3.3333333333333333E-2</v>
      </c>
      <c r="BD1538" s="30">
        <v>2.8566261083738635</v>
      </c>
      <c r="BE1538" s="30">
        <v>2.5199943398138638</v>
      </c>
      <c r="BF1538" s="28">
        <v>0.13358433518738166</v>
      </c>
      <c r="BG1538" s="30">
        <v>2.5269833292127131</v>
      </c>
      <c r="BH1538" s="28">
        <v>0.13044913092634108</v>
      </c>
      <c r="BI1538" s="30">
        <v>2.450920635756261</v>
      </c>
      <c r="BJ1538" s="28">
        <v>0.16553186859615196</v>
      </c>
      <c r="BK1538" s="30">
        <v>5.2115990253001749</v>
      </c>
      <c r="BL1538" s="30">
        <v>4.6964239869029241</v>
      </c>
      <c r="BM1538" s="28">
        <v>0.10969517229150028</v>
      </c>
      <c r="BN1538" s="30">
        <v>4.6934776672614476</v>
      </c>
      <c r="BO1538" s="28">
        <v>0.11039178084361506</v>
      </c>
    </row>
    <row r="1539" spans="1:67" hidden="1" x14ac:dyDescent="0.25">
      <c r="A1539" s="34" t="s">
        <v>167</v>
      </c>
      <c r="B1539" s="34" t="s">
        <v>237</v>
      </c>
      <c r="C1539" s="26" t="s">
        <v>207</v>
      </c>
      <c r="D1539" s="27">
        <v>250156.08818268895</v>
      </c>
      <c r="E1539" s="27">
        <v>249541.03260405065</v>
      </c>
      <c r="F1539" s="28">
        <v>2.4647472690963006E-3</v>
      </c>
      <c r="G1539" s="27">
        <v>235831.29556750774</v>
      </c>
      <c r="H1539" s="28">
        <v>6.0741694950663061E-2</v>
      </c>
      <c r="I1539" s="27">
        <v>205489.73705052852</v>
      </c>
      <c r="J1539" s="28">
        <v>0.21736536224764003</v>
      </c>
      <c r="K1539" s="29">
        <v>75748.202588173939</v>
      </c>
      <c r="L1539" s="29">
        <v>73726.701675068194</v>
      </c>
      <c r="M1539" s="28">
        <v>2.74188437455808E-2</v>
      </c>
      <c r="N1539" s="29">
        <v>75956.216674912706</v>
      </c>
      <c r="O1539" s="28">
        <v>-2.7386051576140627E-3</v>
      </c>
      <c r="P1539" s="29">
        <v>70926.31848073432</v>
      </c>
      <c r="Q1539" s="28">
        <v>6.7984412707807251E-2</v>
      </c>
      <c r="R1539" s="29">
        <v>48222.209091549143</v>
      </c>
      <c r="S1539" s="29">
        <v>48849.387957587067</v>
      </c>
      <c r="T1539" s="28">
        <v>-1.283903222252171E-2</v>
      </c>
      <c r="U1539" s="29">
        <v>50379.975821101471</v>
      </c>
      <c r="V1539" s="28">
        <v>-4.2829848454364584E-2</v>
      </c>
      <c r="W1539" s="29">
        <v>46267.530443608084</v>
      </c>
      <c r="X1539" s="28">
        <v>4.2247308840558613E-2</v>
      </c>
      <c r="Y1539" s="27">
        <v>249941.00751821575</v>
      </c>
      <c r="Z1539" s="85">
        <v>215.08066447319956</v>
      </c>
      <c r="AA1539" s="29">
        <v>75577.166715719664</v>
      </c>
      <c r="AB1539" s="29">
        <v>171.03587245426843</v>
      </c>
      <c r="AC1539" s="29">
        <v>48136.69115476068</v>
      </c>
      <c r="AD1539" s="29">
        <v>85.517936788463089</v>
      </c>
      <c r="AE1539" s="31">
        <v>95.83022815116297</v>
      </c>
      <c r="AF1539" s="31">
        <v>95.662850418017712</v>
      </c>
      <c r="AG1539" s="26"/>
      <c r="AH1539" s="31">
        <v>95.445812514282267</v>
      </c>
      <c r="AI1539" s="26"/>
      <c r="AJ1539" s="32">
        <v>1205.238757279672</v>
      </c>
      <c r="AK1539" s="32">
        <v>1207.4501338617699</v>
      </c>
      <c r="AL1539" s="28">
        <v>-1.8314434029878667E-3</v>
      </c>
      <c r="AM1539" s="32">
        <v>1204.335437938711</v>
      </c>
      <c r="AN1539" s="28">
        <v>7.5005626547618382E-4</v>
      </c>
      <c r="AO1539" s="32">
        <v>12.372182364732545</v>
      </c>
      <c r="AP1539" s="32">
        <v>12.37348740644971</v>
      </c>
      <c r="AQ1539" s="28">
        <v>-1.0547080821247785E-4</v>
      </c>
      <c r="AR1539" s="32">
        <v>12.383286224174343</v>
      </c>
      <c r="AS1539" s="28">
        <v>-8.9668115884468196E-4</v>
      </c>
      <c r="AT1539" s="27">
        <v>11960.544936865434</v>
      </c>
      <c r="AU1539" s="27">
        <v>11472.989501616716</v>
      </c>
      <c r="AV1539" s="28">
        <v>4.249593666759776E-2</v>
      </c>
      <c r="AW1539" s="27">
        <v>10752.742009272099</v>
      </c>
      <c r="AX1539" s="28">
        <v>0.11232510986982162</v>
      </c>
      <c r="AY1539" s="33">
        <v>351</v>
      </c>
      <c r="AZ1539" s="33">
        <v>352</v>
      </c>
      <c r="BA1539" s="28">
        <v>-2.840909090909091E-3</v>
      </c>
      <c r="BB1539" s="33">
        <v>344</v>
      </c>
      <c r="BC1539" s="28">
        <v>2.0348837209302327E-2</v>
      </c>
      <c r="BD1539" s="30">
        <v>3.3024689647453647</v>
      </c>
      <c r="BE1539" s="30">
        <v>3.3846764731703267</v>
      </c>
      <c r="BF1539" s="28">
        <v>-2.42881436605847E-2</v>
      </c>
      <c r="BG1539" s="30">
        <v>3.1048320452406046</v>
      </c>
      <c r="BH1539" s="28">
        <v>6.3654624992587783E-2</v>
      </c>
      <c r="BI1539" s="30">
        <v>2.8972282990600391</v>
      </c>
      <c r="BJ1539" s="28">
        <v>0.13987184434750952</v>
      </c>
      <c r="BK1539" s="30">
        <v>5.1875700614994917</v>
      </c>
      <c r="BL1539" s="30">
        <v>5.1083758269543083</v>
      </c>
      <c r="BM1539" s="28">
        <v>1.5502820706204833E-2</v>
      </c>
      <c r="BN1539" s="30">
        <v>4.6810521784476649</v>
      </c>
      <c r="BO1539" s="28">
        <v>0.10820598953883032</v>
      </c>
    </row>
    <row r="1540" spans="1:67" hidden="1" x14ac:dyDescent="0.25">
      <c r="A1540" s="34" t="s">
        <v>167</v>
      </c>
      <c r="B1540" s="34" t="s">
        <v>237</v>
      </c>
      <c r="C1540" s="26" t="s">
        <v>221</v>
      </c>
      <c r="D1540" s="27">
        <v>131440.45580671669</v>
      </c>
      <c r="E1540" s="27">
        <v>149278.01354251505</v>
      </c>
      <c r="F1540" s="28">
        <v>-0.11949219655658226</v>
      </c>
      <c r="G1540" s="27">
        <v>141528.25788669469</v>
      </c>
      <c r="H1540" s="28">
        <v>-7.1277653174068797E-2</v>
      </c>
      <c r="I1540" s="27">
        <v>129922.7859635067</v>
      </c>
      <c r="J1540" s="28">
        <v>1.1681321578466495E-2</v>
      </c>
      <c r="K1540" s="29">
        <v>42961.214032839205</v>
      </c>
      <c r="L1540" s="29">
        <v>52936.2233694518</v>
      </c>
      <c r="M1540" s="28">
        <v>-0.18843447268603089</v>
      </c>
      <c r="N1540" s="29">
        <v>52041.856517653097</v>
      </c>
      <c r="O1540" s="28">
        <v>-0.174487289509621</v>
      </c>
      <c r="P1540" s="29">
        <v>50280.207638459869</v>
      </c>
      <c r="Q1540" s="28">
        <v>-0.14556410861005054</v>
      </c>
      <c r="R1540" s="29">
        <v>29604.254597335912</v>
      </c>
      <c r="S1540" s="29">
        <v>36001.301580312997</v>
      </c>
      <c r="T1540" s="28">
        <v>-0.17768932516804489</v>
      </c>
      <c r="U1540" s="29">
        <v>33972.287689751778</v>
      </c>
      <c r="V1540" s="28">
        <v>-0.12857636001162046</v>
      </c>
      <c r="W1540" s="29">
        <v>34206.729051268259</v>
      </c>
      <c r="X1540" s="28">
        <v>-0.13454880316192361</v>
      </c>
      <c r="Y1540" s="26"/>
      <c r="Z1540" s="26"/>
      <c r="AA1540" s="26"/>
      <c r="AB1540" s="26"/>
      <c r="AC1540" s="26"/>
      <c r="AD1540" s="26"/>
      <c r="AE1540" s="31">
        <v>95.562651344880834</v>
      </c>
      <c r="AF1540" s="31">
        <v>95.630384142574542</v>
      </c>
      <c r="AG1540" s="26"/>
      <c r="AH1540" s="31">
        <v>95.468180745293495</v>
      </c>
      <c r="AI1540" s="26"/>
      <c r="AJ1540" s="32">
        <v>1635.715956700989</v>
      </c>
      <c r="AK1540" s="32">
        <v>1750.525755112357</v>
      </c>
      <c r="AL1540" s="28">
        <v>-6.5585895023863305E-2</v>
      </c>
      <c r="AM1540" s="32">
        <v>1929.7876113168613</v>
      </c>
      <c r="AN1540" s="28">
        <v>-0.1523855023689378</v>
      </c>
      <c r="AO1540" s="32">
        <v>17.023017056813064</v>
      </c>
      <c r="AP1540" s="32">
        <v>17.727276937991022</v>
      </c>
      <c r="AQ1540" s="28">
        <v>-3.9727471040330538E-2</v>
      </c>
      <c r="AR1540" s="32">
        <v>20.090005835237694</v>
      </c>
      <c r="AS1540" s="28">
        <v>-0.15266241351932106</v>
      </c>
      <c r="AT1540" s="27">
        <v>5407.90501060527</v>
      </c>
      <c r="AU1540" s="27">
        <v>5163.6066090189215</v>
      </c>
      <c r="AV1540" s="28">
        <v>4.7311582791696227E-2</v>
      </c>
      <c r="AW1540" s="27">
        <v>4800.2879853700597</v>
      </c>
      <c r="AX1540" s="28">
        <v>0.12657928588598388</v>
      </c>
      <c r="AY1540" s="33">
        <v>154</v>
      </c>
      <c r="AZ1540" s="33">
        <v>158.01675604515353</v>
      </c>
      <c r="BA1540" s="28">
        <v>-2.5419810820605213E-2</v>
      </c>
      <c r="BB1540" s="33">
        <v>158</v>
      </c>
      <c r="BC1540" s="28">
        <v>-2.5316455696202531E-2</v>
      </c>
      <c r="BD1540" s="30">
        <v>3.0595144659144098</v>
      </c>
      <c r="BE1540" s="30">
        <v>2.8199596427700535</v>
      </c>
      <c r="BF1540" s="28">
        <v>8.4949734567492233E-2</v>
      </c>
      <c r="BG1540" s="30">
        <v>2.7195082450351657</v>
      </c>
      <c r="BH1540" s="28">
        <v>0.12502489062129959</v>
      </c>
      <c r="BI1540" s="30">
        <v>2.5839747301307359</v>
      </c>
      <c r="BJ1540" s="28">
        <v>0.1840342052259985</v>
      </c>
      <c r="BK1540" s="30">
        <v>4.4399177616363641</v>
      </c>
      <c r="BL1540" s="30">
        <v>4.146461571937901</v>
      </c>
      <c r="BM1540" s="28">
        <v>7.0772678006831902E-2</v>
      </c>
      <c r="BN1540" s="30">
        <v>4.1659913862494662</v>
      </c>
      <c r="BO1540" s="28">
        <v>6.5752986501853211E-2</v>
      </c>
    </row>
    <row r="1541" spans="1:67" hidden="1" x14ac:dyDescent="0.25">
      <c r="A1541" s="34" t="s">
        <v>167</v>
      </c>
      <c r="B1541" s="34" t="s">
        <v>237</v>
      </c>
      <c r="C1541" s="26" t="s">
        <v>194</v>
      </c>
      <c r="D1541" s="27">
        <v>438384.14348766569</v>
      </c>
      <c r="E1541" s="27">
        <v>447256.31326115254</v>
      </c>
      <c r="F1541" s="28">
        <v>-1.9836879906279598E-2</v>
      </c>
      <c r="G1541" s="27">
        <v>408505.84274300572</v>
      </c>
      <c r="H1541" s="28">
        <v>7.3140448968943256E-2</v>
      </c>
      <c r="I1541" s="27">
        <v>388207.95102721936</v>
      </c>
      <c r="J1541" s="28">
        <v>0.12925081088029597</v>
      </c>
      <c r="K1541" s="29">
        <v>156527.12964654126</v>
      </c>
      <c r="L1541" s="29">
        <v>173317.68842622681</v>
      </c>
      <c r="M1541" s="28">
        <v>-9.6877352404988404E-2</v>
      </c>
      <c r="N1541" s="29">
        <v>163542.92715316379</v>
      </c>
      <c r="O1541" s="28">
        <v>-4.2898813349794021E-2</v>
      </c>
      <c r="P1541" s="29">
        <v>158270.27487564099</v>
      </c>
      <c r="Q1541" s="28">
        <v>-1.1013724658464022E-2</v>
      </c>
      <c r="R1541" s="29">
        <v>115139.15869306051</v>
      </c>
      <c r="S1541" s="29">
        <v>130031.6434283808</v>
      </c>
      <c r="T1541" s="28">
        <v>-0.11452969710040478</v>
      </c>
      <c r="U1541" s="29">
        <v>122632.15992304352</v>
      </c>
      <c r="V1541" s="28">
        <v>-6.1101437295772686E-2</v>
      </c>
      <c r="W1541" s="29">
        <v>119090.21162531346</v>
      </c>
      <c r="X1541" s="28">
        <v>-3.3176974650812721E-2</v>
      </c>
      <c r="Y1541" s="27">
        <v>432602.75628405734</v>
      </c>
      <c r="Z1541" s="85">
        <v>5781.387203608333</v>
      </c>
      <c r="AA1541" s="29">
        <v>155046.20718687473</v>
      </c>
      <c r="AB1541" s="29">
        <v>1480.9224596665238</v>
      </c>
      <c r="AC1541" s="29">
        <v>114613.88002711095</v>
      </c>
      <c r="AD1541" s="29">
        <v>525.27866594956129</v>
      </c>
      <c r="AE1541" s="31">
        <v>95.935313704212334</v>
      </c>
      <c r="AF1541" s="31">
        <v>95.458567065160722</v>
      </c>
      <c r="AG1541" s="26"/>
      <c r="AH1541" s="31">
        <v>95.097187698821685</v>
      </c>
      <c r="AI1541" s="26"/>
      <c r="AJ1541" s="32">
        <v>1118.4647331589401</v>
      </c>
      <c r="AK1541" s="32">
        <v>1181.9505926272477</v>
      </c>
      <c r="AL1541" s="28">
        <v>-5.3712786189472429E-2</v>
      </c>
      <c r="AM1541" s="32">
        <v>1135.0229703249645</v>
      </c>
      <c r="AN1541" s="28">
        <v>-1.4588459968597485E-2</v>
      </c>
      <c r="AO1541" s="32">
        <v>11.516393429421619</v>
      </c>
      <c r="AP1541" s="32">
        <v>12.186293291552785</v>
      </c>
      <c r="AQ1541" s="28">
        <v>-5.4971585379085072E-2</v>
      </c>
      <c r="AR1541" s="32">
        <v>11.730920064981273</v>
      </c>
      <c r="AS1541" s="28">
        <v>-1.8287281336103495E-2</v>
      </c>
      <c r="AT1541" s="27">
        <v>20412.584995703564</v>
      </c>
      <c r="AU1541" s="27">
        <v>19169.058727039916</v>
      </c>
      <c r="AV1541" s="28">
        <v>6.487153523660126E-2</v>
      </c>
      <c r="AW1541" s="27">
        <v>17891.311651375192</v>
      </c>
      <c r="AX1541" s="28">
        <v>0.14092166038226595</v>
      </c>
      <c r="AY1541" s="33">
        <v>528.07165578890442</v>
      </c>
      <c r="AZ1541" s="33">
        <v>523</v>
      </c>
      <c r="BA1541" s="28">
        <v>9.6972386021117064E-3</v>
      </c>
      <c r="BB1541" s="33">
        <v>518</v>
      </c>
      <c r="BC1541" s="28">
        <v>1.9443350943830932E-2</v>
      </c>
      <c r="BD1541" s="30">
        <v>2.8006911292476548</v>
      </c>
      <c r="BE1541" s="30">
        <v>2.5805578029707483</v>
      </c>
      <c r="BF1541" s="28">
        <v>8.5304551606434922E-2</v>
      </c>
      <c r="BG1541" s="30">
        <v>2.4978508692120047</v>
      </c>
      <c r="BH1541" s="28">
        <v>0.12124032854338775</v>
      </c>
      <c r="BI1541" s="30">
        <v>2.4528165590932929</v>
      </c>
      <c r="BJ1541" s="28">
        <v>0.14182657437821486</v>
      </c>
      <c r="BK1541" s="30">
        <v>3.8074287537250111</v>
      </c>
      <c r="BL1541" s="30">
        <v>3.4395959434865842</v>
      </c>
      <c r="BM1541" s="28">
        <v>0.10694070358321484</v>
      </c>
      <c r="BN1541" s="30">
        <v>3.3311477429685583</v>
      </c>
      <c r="BO1541" s="28">
        <v>0.14297805066190614</v>
      </c>
    </row>
    <row r="1542" spans="1:67" hidden="1" x14ac:dyDescent="0.25">
      <c r="A1542" s="34" t="s">
        <v>167</v>
      </c>
      <c r="B1542" s="34" t="s">
        <v>237</v>
      </c>
      <c r="C1542" s="26" t="s">
        <v>218</v>
      </c>
      <c r="D1542" s="27">
        <v>155283.02348488211</v>
      </c>
      <c r="E1542" s="27">
        <v>172495.33499703644</v>
      </c>
      <c r="F1542" s="28">
        <v>-9.9784214526439458E-2</v>
      </c>
      <c r="G1542" s="27">
        <v>159797.81588146806</v>
      </c>
      <c r="H1542" s="28">
        <v>-2.8253154598401099E-2</v>
      </c>
      <c r="I1542" s="27">
        <v>158956.80408217551</v>
      </c>
      <c r="J1542" s="28">
        <v>-2.3111817191506786E-2</v>
      </c>
      <c r="K1542" s="29">
        <v>58012.978458035948</v>
      </c>
      <c r="L1542" s="29">
        <v>65064.902407609115</v>
      </c>
      <c r="M1542" s="28">
        <v>-0.10838291749667589</v>
      </c>
      <c r="N1542" s="29">
        <v>65814.98281110567</v>
      </c>
      <c r="O1542" s="28">
        <v>-0.11854450187219689</v>
      </c>
      <c r="P1542" s="29">
        <v>67144.516866591875</v>
      </c>
      <c r="Q1542" s="28">
        <v>-0.13599827409137819</v>
      </c>
      <c r="R1542" s="29">
        <v>35017.337737257665</v>
      </c>
      <c r="S1542" s="29">
        <v>38862.271649904287</v>
      </c>
      <c r="T1542" s="28">
        <v>-9.8937446253379052E-2</v>
      </c>
      <c r="U1542" s="29">
        <v>37698.239880086476</v>
      </c>
      <c r="V1542" s="28">
        <v>-7.1114782848123281E-2</v>
      </c>
      <c r="W1542" s="29">
        <v>38474.703522002179</v>
      </c>
      <c r="X1542" s="28">
        <v>-8.9860751825348861E-2</v>
      </c>
      <c r="Y1542" s="26"/>
      <c r="Z1542" s="26"/>
      <c r="AA1542" s="26"/>
      <c r="AB1542" s="26"/>
      <c r="AC1542" s="26"/>
      <c r="AD1542" s="26"/>
      <c r="AE1542" s="31">
        <v>94.477251018904269</v>
      </c>
      <c r="AF1542" s="31">
        <v>94.53048873799527</v>
      </c>
      <c r="AG1542" s="26"/>
      <c r="AH1542" s="31">
        <v>94.683313037503197</v>
      </c>
      <c r="AI1542" s="26"/>
      <c r="AJ1542" s="32">
        <v>1555.7672655481283</v>
      </c>
      <c r="AK1542" s="32">
        <v>1519.4501150018921</v>
      </c>
      <c r="AL1542" s="28">
        <v>2.3901508965426622E-2</v>
      </c>
      <c r="AM1542" s="32">
        <v>1548.9389633448002</v>
      </c>
      <c r="AN1542" s="28">
        <v>4.408373967546785E-3</v>
      </c>
      <c r="AO1542" s="32">
        <v>15.880166838067774</v>
      </c>
      <c r="AP1542" s="32">
        <v>15.481384287118797</v>
      </c>
      <c r="AQ1542" s="28">
        <v>2.5758843237344262E-2</v>
      </c>
      <c r="AR1542" s="32">
        <v>15.770737845804305</v>
      </c>
      <c r="AS1542" s="28">
        <v>6.9387363694325722E-3</v>
      </c>
      <c r="AT1542" s="27">
        <v>8734.8330812649729</v>
      </c>
      <c r="AU1542" s="27">
        <v>8172.2282125285865</v>
      </c>
      <c r="AV1542" s="28">
        <v>6.8843509273746731E-2</v>
      </c>
      <c r="AW1542" s="27">
        <v>7609.4918966981177</v>
      </c>
      <c r="AX1542" s="28">
        <v>0.14788650804072201</v>
      </c>
      <c r="AY1542" s="33">
        <v>264</v>
      </c>
      <c r="AZ1542" s="33">
        <v>257</v>
      </c>
      <c r="BA1542" s="28">
        <v>2.7237354085603113E-2</v>
      </c>
      <c r="BB1542" s="33">
        <v>260.0431676796772</v>
      </c>
      <c r="BC1542" s="28">
        <v>1.5216059532072975E-2</v>
      </c>
      <c r="BD1542" s="30">
        <v>2.6766945537403681</v>
      </c>
      <c r="BE1542" s="30">
        <v>2.6511272377911643</v>
      </c>
      <c r="BF1542" s="28">
        <v>9.643941484493098E-3</v>
      </c>
      <c r="BG1542" s="30">
        <v>2.4279853774345082</v>
      </c>
      <c r="BH1542" s="28">
        <v>0.10243437980201286</v>
      </c>
      <c r="BI1542" s="30">
        <v>2.3673832428938861</v>
      </c>
      <c r="BJ1542" s="28">
        <v>0.13065536041742876</v>
      </c>
      <c r="BK1542" s="30">
        <v>4.4344611417921831</v>
      </c>
      <c r="BL1542" s="30">
        <v>4.4386323205957332</v>
      </c>
      <c r="BM1542" s="28">
        <v>-9.3974416042423537E-4</v>
      </c>
      <c r="BN1542" s="30">
        <v>4.2388667584949724</v>
      </c>
      <c r="BO1542" s="28">
        <v>4.6143083621401043E-2</v>
      </c>
    </row>
    <row r="1543" spans="1:67" hidden="1" x14ac:dyDescent="0.25">
      <c r="A1543" s="34" t="s">
        <v>167</v>
      </c>
      <c r="B1543" s="34" t="s">
        <v>237</v>
      </c>
      <c r="C1543" s="26" t="s">
        <v>200</v>
      </c>
      <c r="D1543" s="27">
        <v>297065.70561869862</v>
      </c>
      <c r="E1543" s="27">
        <v>328544.54420554877</v>
      </c>
      <c r="F1543" s="28">
        <v>-9.5813000526211473E-2</v>
      </c>
      <c r="G1543" s="27">
        <v>285169.90223639488</v>
      </c>
      <c r="H1543" s="28">
        <v>4.1714792791991695E-2</v>
      </c>
      <c r="I1543" s="27">
        <v>298285.63307977916</v>
      </c>
      <c r="J1543" s="28">
        <v>-4.089796241558385E-3</v>
      </c>
      <c r="K1543" s="29">
        <v>105614.4557939159</v>
      </c>
      <c r="L1543" s="29">
        <v>124107.65671563121</v>
      </c>
      <c r="M1543" s="28">
        <v>-0.14900934729666937</v>
      </c>
      <c r="N1543" s="29">
        <v>115828.71235016682</v>
      </c>
      <c r="O1543" s="28">
        <v>-8.8184150104093043E-2</v>
      </c>
      <c r="P1543" s="29">
        <v>121754.62965542686</v>
      </c>
      <c r="Q1543" s="28">
        <v>-0.1325631222992395</v>
      </c>
      <c r="R1543" s="29">
        <v>64778.962414605303</v>
      </c>
      <c r="S1543" s="29">
        <v>76317.777460439873</v>
      </c>
      <c r="T1543" s="28">
        <v>-0.15119432758397394</v>
      </c>
      <c r="U1543" s="29">
        <v>68866.844281963524</v>
      </c>
      <c r="V1543" s="28">
        <v>-5.9359215744242431E-2</v>
      </c>
      <c r="W1543" s="29">
        <v>71966.181499982093</v>
      </c>
      <c r="X1543" s="28">
        <v>-9.9869396090976129E-2</v>
      </c>
      <c r="Y1543" s="27">
        <v>296531.56284423597</v>
      </c>
      <c r="Z1543" s="85">
        <v>534.14277446266931</v>
      </c>
      <c r="AA1543" s="29">
        <v>105081.47723185737</v>
      </c>
      <c r="AB1543" s="29">
        <v>532.97856205852872</v>
      </c>
      <c r="AC1543" s="29">
        <v>64448.479246994575</v>
      </c>
      <c r="AD1543" s="29">
        <v>330.48316761072994</v>
      </c>
      <c r="AE1543" s="31">
        <v>91.216976893413374</v>
      </c>
      <c r="AF1543" s="31">
        <v>91.128185591066796</v>
      </c>
      <c r="AG1543" s="26"/>
      <c r="AH1543" s="31">
        <v>91.251340767634872</v>
      </c>
      <c r="AI1543" s="26"/>
      <c r="AJ1543" s="32">
        <v>990.55522617698068</v>
      </c>
      <c r="AK1543" s="32">
        <v>1037.7563970620795</v>
      </c>
      <c r="AL1543" s="28">
        <v>-4.5483864053959849E-2</v>
      </c>
      <c r="AM1543" s="32">
        <v>1026.999137932379</v>
      </c>
      <c r="AN1543" s="28">
        <v>-3.548582506969726E-2</v>
      </c>
      <c r="AO1543" s="32">
        <v>10.491440574813083</v>
      </c>
      <c r="AP1543" s="32">
        <v>10.915089370563008</v>
      </c>
      <c r="AQ1543" s="28">
        <v>-3.8813131195468399E-2</v>
      </c>
      <c r="AR1543" s="32">
        <v>10.815581208344872</v>
      </c>
      <c r="AS1543" s="28">
        <v>-2.9969784081663099E-2</v>
      </c>
      <c r="AT1543" s="27">
        <v>19709.119001367442</v>
      </c>
      <c r="AU1543" s="27">
        <v>18443.479150564683</v>
      </c>
      <c r="AV1543" s="28">
        <v>6.8622619434794085E-2</v>
      </c>
      <c r="AW1543" s="27">
        <v>17141.398112064857</v>
      </c>
      <c r="AX1543" s="28">
        <v>0.14979646773942626</v>
      </c>
      <c r="AY1543" s="33">
        <v>441.81673765804265</v>
      </c>
      <c r="AZ1543" s="33">
        <v>408.48297064474156</v>
      </c>
      <c r="BA1543" s="28">
        <v>8.1603810706448135E-2</v>
      </c>
      <c r="BB1543" s="33">
        <v>431.59382486775428</v>
      </c>
      <c r="BC1543" s="28">
        <v>2.3686420428792751E-2</v>
      </c>
      <c r="BD1543" s="30">
        <v>2.812737171115657</v>
      </c>
      <c r="BE1543" s="30">
        <v>2.6472544313550719</v>
      </c>
      <c r="BF1543" s="28">
        <v>6.251108235028173E-2</v>
      </c>
      <c r="BG1543" s="30">
        <v>2.4619966539409099</v>
      </c>
      <c r="BH1543" s="28">
        <v>0.14246181716507125</v>
      </c>
      <c r="BI1543" s="30">
        <v>2.449891506581277</v>
      </c>
      <c r="BJ1543" s="28">
        <v>0.14810682985742349</v>
      </c>
      <c r="BK1543" s="30">
        <v>4.5858361194084374</v>
      </c>
      <c r="BL1543" s="30">
        <v>4.3049542994861625</v>
      </c>
      <c r="BM1543" s="28">
        <v>6.5246179258116821E-2</v>
      </c>
      <c r="BN1543" s="30">
        <v>4.1408881909677095</v>
      </c>
      <c r="BO1543" s="28">
        <v>0.10745229233942326</v>
      </c>
    </row>
    <row r="1544" spans="1:67" hidden="1" x14ac:dyDescent="0.25">
      <c r="A1544" s="34" t="s">
        <v>167</v>
      </c>
      <c r="B1544" s="34" t="s">
        <v>237</v>
      </c>
      <c r="C1544" s="26" t="s">
        <v>226</v>
      </c>
      <c r="D1544" s="27">
        <v>56358.834054113628</v>
      </c>
      <c r="E1544" s="27">
        <v>60563.95317603588</v>
      </c>
      <c r="F1544" s="28">
        <v>-6.9432705452690729E-2</v>
      </c>
      <c r="G1544" s="27">
        <v>54858.374272117617</v>
      </c>
      <c r="H1544" s="28">
        <v>2.7351517464830093E-2</v>
      </c>
      <c r="I1544" s="27">
        <v>55167.35649515986</v>
      </c>
      <c r="J1544" s="28">
        <v>2.1597510459981938E-2</v>
      </c>
      <c r="K1544" s="29">
        <v>21063.926533059363</v>
      </c>
      <c r="L1544" s="29">
        <v>23572.070938087978</v>
      </c>
      <c r="M1544" s="28">
        <v>-0.10640322658184147</v>
      </c>
      <c r="N1544" s="29">
        <v>23361.11033622823</v>
      </c>
      <c r="O1544" s="28">
        <v>-9.8333673789743323E-2</v>
      </c>
      <c r="P1544" s="29">
        <v>22222.639365001109</v>
      </c>
      <c r="Q1544" s="28">
        <v>-5.2141098674652782E-2</v>
      </c>
      <c r="R1544" s="29">
        <v>13466.491841624178</v>
      </c>
      <c r="S1544" s="29">
        <v>14758.881065353706</v>
      </c>
      <c r="T1544" s="28">
        <v>-8.7566883831281472E-2</v>
      </c>
      <c r="U1544" s="29">
        <v>14301.022540410553</v>
      </c>
      <c r="V1544" s="28">
        <v>-5.8354617400834988E-2</v>
      </c>
      <c r="W1544" s="29">
        <v>13964.624671539714</v>
      </c>
      <c r="X1544" s="28">
        <v>-3.5671050359895741E-2</v>
      </c>
      <c r="Y1544" s="26"/>
      <c r="Z1544" s="26"/>
      <c r="AA1544" s="26"/>
      <c r="AB1544" s="26"/>
      <c r="AC1544" s="26"/>
      <c r="AD1544" s="26"/>
      <c r="AE1544" s="31">
        <v>96.572062317339373</v>
      </c>
      <c r="AF1544" s="31">
        <v>96.631732189669478</v>
      </c>
      <c r="AG1544" s="26"/>
      <c r="AH1544" s="31">
        <v>96.592028842274573</v>
      </c>
      <c r="AI1544" s="26"/>
      <c r="AJ1544" s="32">
        <v>1312.9292663482008</v>
      </c>
      <c r="AK1544" s="32">
        <v>1448.7818722292736</v>
      </c>
      <c r="AL1544" s="28">
        <v>-9.3770227585767141E-2</v>
      </c>
      <c r="AM1544" s="32">
        <v>1444.6736765207424</v>
      </c>
      <c r="AN1544" s="28">
        <v>-9.119319630009888E-2</v>
      </c>
      <c r="AO1544" s="32">
        <v>13.317971590821804</v>
      </c>
      <c r="AP1544" s="32">
        <v>14.661209989928063</v>
      </c>
      <c r="AQ1544" s="28">
        <v>-9.1618522620509124E-2</v>
      </c>
      <c r="AR1544" s="32">
        <v>14.604768290549874</v>
      </c>
      <c r="AS1544" s="28">
        <v>-8.8107984606691878E-2</v>
      </c>
      <c r="AT1544" s="27">
        <v>4105.8761453341249</v>
      </c>
      <c r="AU1544" s="27">
        <v>3806.9713584600686</v>
      </c>
      <c r="AV1544" s="28">
        <v>7.8515113125244049E-2</v>
      </c>
      <c r="AW1544" s="27">
        <v>3544.0420771014692</v>
      </c>
      <c r="AX1544" s="28">
        <v>0.15852917544708087</v>
      </c>
      <c r="AY1544" s="33">
        <v>99.992488544048314</v>
      </c>
      <c r="AZ1544" s="33">
        <v>101</v>
      </c>
      <c r="BA1544" s="28">
        <v>-9.9753609500166946E-3</v>
      </c>
      <c r="BB1544" s="33">
        <v>99.084701679927207</v>
      </c>
      <c r="BC1544" s="28">
        <v>9.1617257632114184E-3</v>
      </c>
      <c r="BD1544" s="30">
        <v>2.6756091256613383</v>
      </c>
      <c r="BE1544" s="30">
        <v>2.5693098130879992</v>
      </c>
      <c r="BF1544" s="28">
        <v>4.1372711080560669E-2</v>
      </c>
      <c r="BG1544" s="30">
        <v>2.3482776923939128</v>
      </c>
      <c r="BH1544" s="28">
        <v>0.13939213165787601</v>
      </c>
      <c r="BI1544" s="30">
        <v>2.4824844425115438</v>
      </c>
      <c r="BJ1544" s="28">
        <v>7.779492183016834E-2</v>
      </c>
      <c r="BK1544" s="30">
        <v>4.1851162661318817</v>
      </c>
      <c r="BL1544" s="30">
        <v>4.1035599452189517</v>
      </c>
      <c r="BM1544" s="28">
        <v>1.9874528946007247E-2</v>
      </c>
      <c r="BN1544" s="30">
        <v>3.8359756525873392</v>
      </c>
      <c r="BO1544" s="28">
        <v>9.1017421684897709E-2</v>
      </c>
    </row>
    <row r="1545" spans="1:67" hidden="1" x14ac:dyDescent="0.25">
      <c r="A1545" s="34" t="s">
        <v>167</v>
      </c>
      <c r="B1545" s="34" t="s">
        <v>238</v>
      </c>
      <c r="C1545" s="26" t="s">
        <v>168</v>
      </c>
      <c r="D1545" s="27">
        <v>27935330.140001122</v>
      </c>
      <c r="E1545" s="27">
        <v>29767005.501060914</v>
      </c>
      <c r="F1545" s="28">
        <v>-6.1533746180633127E-2</v>
      </c>
      <c r="G1545" s="27">
        <v>26283889.066882376</v>
      </c>
      <c r="H1545" s="28">
        <v>6.2830925397549225E-2</v>
      </c>
      <c r="I1545" s="27">
        <v>25554524.328072671</v>
      </c>
      <c r="J1545" s="28">
        <v>9.3165726012479147E-2</v>
      </c>
      <c r="K1545" s="29">
        <v>9898311.4592186958</v>
      </c>
      <c r="L1545" s="29">
        <v>11006248.734079408</v>
      </c>
      <c r="M1545" s="28">
        <v>-0.10066438635264793</v>
      </c>
      <c r="N1545" s="29">
        <v>10165195.650926251</v>
      </c>
      <c r="O1545" s="28">
        <v>-2.6254702897256756E-2</v>
      </c>
      <c r="P1545" s="29">
        <v>10145300.357686227</v>
      </c>
      <c r="Q1545" s="28">
        <v>-2.4345153889939696E-2</v>
      </c>
      <c r="R1545" s="29">
        <v>6150950.9847901938</v>
      </c>
      <c r="S1545" s="29">
        <v>6907457.959332237</v>
      </c>
      <c r="T1545" s="28">
        <v>-0.10952031543239053</v>
      </c>
      <c r="U1545" s="29">
        <v>6219190.1906752931</v>
      </c>
      <c r="V1545" s="28">
        <v>-1.0972361962400395E-2</v>
      </c>
      <c r="W1545" s="29">
        <v>6231813.8124914896</v>
      </c>
      <c r="X1545" s="28">
        <v>-1.2975809312404125E-2</v>
      </c>
      <c r="Y1545" s="27">
        <v>27423748.991126515</v>
      </c>
      <c r="Z1545" s="85">
        <v>511581.14887460793</v>
      </c>
      <c r="AA1545" s="29">
        <v>9533365.3313441854</v>
      </c>
      <c r="AB1545" s="29">
        <v>364946.12787450972</v>
      </c>
      <c r="AC1545" s="29">
        <v>5954694.6506996239</v>
      </c>
      <c r="AD1545" s="29">
        <v>196256.33409056999</v>
      </c>
      <c r="AE1545" s="31">
        <v>92.409607516050045</v>
      </c>
      <c r="AF1545" s="31">
        <v>92.740258590973937</v>
      </c>
      <c r="AG1545" s="26"/>
      <c r="AH1545" s="31">
        <v>92.335759633754478</v>
      </c>
      <c r="AI1545" s="26"/>
      <c r="AJ1545" s="32">
        <v>1298.6833123874187</v>
      </c>
      <c r="AK1545" s="32">
        <v>1305.571653925228</v>
      </c>
      <c r="AL1545" s="28">
        <v>-5.2761114390767984E-3</v>
      </c>
      <c r="AM1545" s="32">
        <v>1318.4859781458083</v>
      </c>
      <c r="AN1545" s="28">
        <v>-1.5019246383065944E-2</v>
      </c>
      <c r="AO1545" s="32">
        <v>13.539296075070705</v>
      </c>
      <c r="AP1545" s="32">
        <v>13.536322364354023</v>
      </c>
      <c r="AQ1545" s="28">
        <v>2.1968379864486495E-4</v>
      </c>
      <c r="AR1545" s="32">
        <v>13.682468251731292</v>
      </c>
      <c r="AS1545" s="28">
        <v>-1.0463914406852022E-2</v>
      </c>
      <c r="AT1545" s="27">
        <v>1398736.9075834316</v>
      </c>
      <c r="AU1545" s="27">
        <v>1322045.8174017847</v>
      </c>
      <c r="AV1545" s="28">
        <v>5.80094041917305E-2</v>
      </c>
      <c r="AW1545" s="27">
        <v>1224502.7559918452</v>
      </c>
      <c r="AX1545" s="28">
        <v>0.14228971779688404</v>
      </c>
      <c r="AY1545" s="33">
        <v>43386.517457013433</v>
      </c>
      <c r="AZ1545" s="33">
        <v>42908.744668396452</v>
      </c>
      <c r="BA1545" s="28">
        <v>1.1134625175107373E-2</v>
      </c>
      <c r="BB1545" s="33">
        <v>42726.018664024421</v>
      </c>
      <c r="BC1545" s="28">
        <v>1.5458936115317394E-2</v>
      </c>
      <c r="BD1545" s="30">
        <v>2.8222318781436027</v>
      </c>
      <c r="BE1545" s="30">
        <v>2.7045550414367141</v>
      </c>
      <c r="BF1545" s="28">
        <v>4.3510608918639809E-2</v>
      </c>
      <c r="BG1545" s="30">
        <v>2.585674685414185</v>
      </c>
      <c r="BH1545" s="28">
        <v>9.1487608268680895E-2</v>
      </c>
      <c r="BI1545" s="30">
        <v>2.518853402769115</v>
      </c>
      <c r="BJ1545" s="28">
        <v>0.12044308535024982</v>
      </c>
      <c r="BK1545" s="30">
        <v>4.5416278245556505</v>
      </c>
      <c r="BL1545" s="30">
        <v>4.3094008933987888</v>
      </c>
      <c r="BM1545" s="28">
        <v>5.3888449207079039E-2</v>
      </c>
      <c r="BN1545" s="30">
        <v>4.2262558727165107</v>
      </c>
      <c r="BO1545" s="28">
        <v>7.4622067697105179E-2</v>
      </c>
    </row>
    <row r="1546" spans="1:67" hidden="1" x14ac:dyDescent="0.25">
      <c r="A1546" s="34" t="s">
        <v>167</v>
      </c>
      <c r="B1546" s="34" t="s">
        <v>238</v>
      </c>
      <c r="C1546" s="26" t="s">
        <v>173</v>
      </c>
      <c r="D1546" s="27">
        <v>3555959.1532341158</v>
      </c>
      <c r="E1546" s="27">
        <v>3887715.7617329168</v>
      </c>
      <c r="F1546" s="28">
        <v>-8.533458432437542E-2</v>
      </c>
      <c r="G1546" s="27">
        <v>3271215.9636272513</v>
      </c>
      <c r="H1546" s="28">
        <v>8.7045059932738339E-2</v>
      </c>
      <c r="I1546" s="27">
        <v>3205051.8879145645</v>
      </c>
      <c r="J1546" s="28">
        <v>0.10948567373986468</v>
      </c>
      <c r="K1546" s="29">
        <v>1167136.2140539105</v>
      </c>
      <c r="L1546" s="29">
        <v>1288739.6910529605</v>
      </c>
      <c r="M1546" s="28">
        <v>-9.43584479032335E-2</v>
      </c>
      <c r="N1546" s="29">
        <v>1154708.3297497733</v>
      </c>
      <c r="O1546" s="28">
        <v>1.0762790900478167E-2</v>
      </c>
      <c r="P1546" s="29">
        <v>1153848.8877822899</v>
      </c>
      <c r="Q1546" s="28">
        <v>1.1515655483413399E-2</v>
      </c>
      <c r="R1546" s="29">
        <v>710585.31963949848</v>
      </c>
      <c r="S1546" s="29">
        <v>834233.67885023495</v>
      </c>
      <c r="T1546" s="28">
        <v>-0.14821789427292389</v>
      </c>
      <c r="U1546" s="29">
        <v>718966.71083185216</v>
      </c>
      <c r="V1546" s="28">
        <v>-1.1657551130088236E-2</v>
      </c>
      <c r="W1546" s="29">
        <v>724296.04559467849</v>
      </c>
      <c r="X1546" s="28">
        <v>-1.892972637165637E-2</v>
      </c>
      <c r="Y1546" s="27">
        <v>3535617.241205337</v>
      </c>
      <c r="Z1546" s="85">
        <v>20341.912028778905</v>
      </c>
      <c r="AA1546" s="29">
        <v>1156727.4599886613</v>
      </c>
      <c r="AB1546" s="29">
        <v>10408.754065249039</v>
      </c>
      <c r="AC1546" s="29">
        <v>704683.34658369666</v>
      </c>
      <c r="AD1546" s="29">
        <v>5901.9730558018755</v>
      </c>
      <c r="AE1546" s="31">
        <v>94.03721995596419</v>
      </c>
      <c r="AF1546" s="31">
        <v>94.084042515952433</v>
      </c>
      <c r="AG1546" s="26"/>
      <c r="AH1546" s="31">
        <v>93.483903002066938</v>
      </c>
      <c r="AI1546" s="26"/>
      <c r="AJ1546" s="32">
        <v>1552.03862979327</v>
      </c>
      <c r="AK1546" s="32">
        <v>1596.1000134114613</v>
      </c>
      <c r="AL1546" s="28">
        <v>-2.7605653309917363E-2</v>
      </c>
      <c r="AM1546" s="32">
        <v>1551.8135971639192</v>
      </c>
      <c r="AN1546" s="28">
        <v>1.4501266760524767E-4</v>
      </c>
      <c r="AO1546" s="32">
        <v>16.332864592588066</v>
      </c>
      <c r="AP1546" s="32">
        <v>16.72685120319953</v>
      </c>
      <c r="AQ1546" s="28">
        <v>-2.355414093335758E-2</v>
      </c>
      <c r="AR1546" s="32">
        <v>16.325561592211766</v>
      </c>
      <c r="AS1546" s="28">
        <v>4.4733532350789781E-4</v>
      </c>
      <c r="AT1546" s="27">
        <v>137502.94619744347</v>
      </c>
      <c r="AU1546" s="27">
        <v>132533.41721211141</v>
      </c>
      <c r="AV1546" s="28">
        <v>3.7496422335346856E-2</v>
      </c>
      <c r="AW1546" s="27">
        <v>121751.64211282636</v>
      </c>
      <c r="AX1546" s="28">
        <v>0.12937241593850937</v>
      </c>
      <c r="AY1546" s="33">
        <v>4546.163851347178</v>
      </c>
      <c r="AZ1546" s="33">
        <v>4533.2577652310138</v>
      </c>
      <c r="BA1546" s="28">
        <v>2.846978218435053E-3</v>
      </c>
      <c r="BB1546" s="33">
        <v>4519</v>
      </c>
      <c r="BC1546" s="28">
        <v>6.0110314997074629E-3</v>
      </c>
      <c r="BD1546" s="30">
        <v>3.0467387700043251</v>
      </c>
      <c r="BE1546" s="30">
        <v>3.016680396144602</v>
      </c>
      <c r="BF1546" s="28">
        <v>9.9640564834572801E-3</v>
      </c>
      <c r="BG1546" s="30">
        <v>2.8329370104536511</v>
      </c>
      <c r="BH1546" s="28">
        <v>7.5470001190191302E-2</v>
      </c>
      <c r="BI1546" s="30">
        <v>2.777705054666828</v>
      </c>
      <c r="BJ1546" s="28">
        <v>9.6854673207831407E-2</v>
      </c>
      <c r="BK1546" s="30">
        <v>5.0042676860227875</v>
      </c>
      <c r="BL1546" s="30">
        <v>4.6602239400009351</v>
      </c>
      <c r="BM1546" s="28">
        <v>7.3825582300618656E-2</v>
      </c>
      <c r="BN1546" s="30">
        <v>4.5498851537123599</v>
      </c>
      <c r="BO1546" s="28">
        <v>9.9866813547960884E-2</v>
      </c>
    </row>
    <row r="1547" spans="1:67" hidden="1" x14ac:dyDescent="0.25">
      <c r="A1547" s="34" t="s">
        <v>167</v>
      </c>
      <c r="B1547" s="34" t="s">
        <v>238</v>
      </c>
      <c r="C1547" s="26" t="s">
        <v>171</v>
      </c>
      <c r="D1547" s="27">
        <v>4065752.6715599536</v>
      </c>
      <c r="E1547" s="27">
        <v>4532573.7620315002</v>
      </c>
      <c r="F1547" s="28">
        <v>-0.1029924971948647</v>
      </c>
      <c r="G1547" s="27">
        <v>4055171.3716583527</v>
      </c>
      <c r="H1547" s="28">
        <v>2.6093348299787711E-3</v>
      </c>
      <c r="I1547" s="27">
        <v>3861027.8334930763</v>
      </c>
      <c r="J1547" s="28">
        <v>5.3023403843650237E-2</v>
      </c>
      <c r="K1547" s="29">
        <v>1449129.2951669246</v>
      </c>
      <c r="L1547" s="29">
        <v>1695550.4886473897</v>
      </c>
      <c r="M1547" s="28">
        <v>-0.14533403465740818</v>
      </c>
      <c r="N1547" s="29">
        <v>1548091.8888107326</v>
      </c>
      <c r="O1547" s="28">
        <v>-6.3925529459257474E-2</v>
      </c>
      <c r="P1547" s="29">
        <v>1569410.9930027558</v>
      </c>
      <c r="Q1547" s="28">
        <v>-7.6641299425140447E-2</v>
      </c>
      <c r="R1547" s="29">
        <v>860987.64787582855</v>
      </c>
      <c r="S1547" s="29">
        <v>1007604.786934529</v>
      </c>
      <c r="T1547" s="28">
        <v>-0.14551056223617082</v>
      </c>
      <c r="U1547" s="29">
        <v>915157.86365125561</v>
      </c>
      <c r="V1547" s="28">
        <v>-5.9192209264641152E-2</v>
      </c>
      <c r="W1547" s="29">
        <v>914932.79269714002</v>
      </c>
      <c r="X1547" s="28">
        <v>-5.8960773132074547E-2</v>
      </c>
      <c r="Y1547" s="27">
        <v>3949615.159946857</v>
      </c>
      <c r="Z1547" s="85">
        <v>116137.51161309671</v>
      </c>
      <c r="AA1547" s="29">
        <v>1353032.6891638678</v>
      </c>
      <c r="AB1547" s="29">
        <v>96096.606003056717</v>
      </c>
      <c r="AC1547" s="29">
        <v>810683.75801131257</v>
      </c>
      <c r="AD1547" s="29">
        <v>50303.889864515972</v>
      </c>
      <c r="AE1547" s="31">
        <v>94.511342970408478</v>
      </c>
      <c r="AF1547" s="31">
        <v>94.494664421560842</v>
      </c>
      <c r="AG1547" s="26"/>
      <c r="AH1547" s="31">
        <v>94.284949350659147</v>
      </c>
      <c r="AI1547" s="26"/>
      <c r="AJ1547" s="32">
        <v>1416.8386455923335</v>
      </c>
      <c r="AK1547" s="32">
        <v>1394.5744153633937</v>
      </c>
      <c r="AL1547" s="28">
        <v>1.5964892216338476E-2</v>
      </c>
      <c r="AM1547" s="32">
        <v>1393.0627348045418</v>
      </c>
      <c r="AN1547" s="28">
        <v>1.7067365448640473E-2</v>
      </c>
      <c r="AO1547" s="32">
        <v>14.329489287911162</v>
      </c>
      <c r="AP1547" s="32">
        <v>14.112963656358556</v>
      </c>
      <c r="AQ1547" s="28">
        <v>1.5342321912311559E-2</v>
      </c>
      <c r="AR1547" s="32">
        <v>14.103308008487556</v>
      </c>
      <c r="AS1547" s="28">
        <v>1.6037462933340716E-2</v>
      </c>
      <c r="AT1547" s="27">
        <v>197177.93767575579</v>
      </c>
      <c r="AU1547" s="27">
        <v>185961.03874487506</v>
      </c>
      <c r="AV1547" s="28">
        <v>6.031854310229736E-2</v>
      </c>
      <c r="AW1547" s="27">
        <v>172054.21232031705</v>
      </c>
      <c r="AX1547" s="28">
        <v>0.14602214625623555</v>
      </c>
      <c r="AY1547" s="33">
        <v>6305.1145906332094</v>
      </c>
      <c r="AZ1547" s="33">
        <v>6273.8030924235754</v>
      </c>
      <c r="BA1547" s="28">
        <v>4.9908321552913689E-3</v>
      </c>
      <c r="BB1547" s="33">
        <v>6221.8330049152028</v>
      </c>
      <c r="BC1547" s="28">
        <v>1.3385377854438529E-2</v>
      </c>
      <c r="BD1547" s="30">
        <v>2.8056521147698015</v>
      </c>
      <c r="BE1547" s="30">
        <v>2.6732166292773272</v>
      </c>
      <c r="BF1547" s="28">
        <v>4.9541621147357849E-2</v>
      </c>
      <c r="BG1547" s="30">
        <v>2.6194642585289922</v>
      </c>
      <c r="BH1547" s="28">
        <v>7.1078601524941748E-2</v>
      </c>
      <c r="BI1547" s="30">
        <v>2.4601763659790401</v>
      </c>
      <c r="BJ1547" s="28">
        <v>0.14042722853866516</v>
      </c>
      <c r="BK1547" s="30">
        <v>4.7221962842216243</v>
      </c>
      <c r="BL1547" s="30">
        <v>4.498364657259228</v>
      </c>
      <c r="BM1547" s="28">
        <v>4.9758444238438615E-2</v>
      </c>
      <c r="BN1547" s="30">
        <v>4.4311167862113017</v>
      </c>
      <c r="BO1547" s="28">
        <v>6.5689872791459811E-2</v>
      </c>
    </row>
    <row r="1548" spans="1:67" hidden="1" x14ac:dyDescent="0.25">
      <c r="A1548" s="34" t="s">
        <v>167</v>
      </c>
      <c r="B1548" s="34" t="s">
        <v>238</v>
      </c>
      <c r="C1548" s="26" t="s">
        <v>174</v>
      </c>
      <c r="D1548" s="27">
        <v>3376056.8668292905</v>
      </c>
      <c r="E1548" s="27">
        <v>3410103.9320793627</v>
      </c>
      <c r="F1548" s="28">
        <v>-9.9841723091740036E-3</v>
      </c>
      <c r="G1548" s="27">
        <v>2987746.2872697618</v>
      </c>
      <c r="H1548" s="28">
        <v>0.12996772223064884</v>
      </c>
      <c r="I1548" s="27">
        <v>3047855.5927119995</v>
      </c>
      <c r="J1548" s="28">
        <v>0.10768268513182923</v>
      </c>
      <c r="K1548" s="29">
        <v>1297369.9108451642</v>
      </c>
      <c r="L1548" s="29">
        <v>1356142.3414223273</v>
      </c>
      <c r="M1548" s="28">
        <v>-4.3337951173711135E-2</v>
      </c>
      <c r="N1548" s="29">
        <v>1242697.9768594501</v>
      </c>
      <c r="O1548" s="28">
        <v>4.3994546546121505E-2</v>
      </c>
      <c r="P1548" s="29">
        <v>1325414.6085961289</v>
      </c>
      <c r="Q1548" s="28">
        <v>-2.1159188656196752E-2</v>
      </c>
      <c r="R1548" s="29">
        <v>770342.39866894262</v>
      </c>
      <c r="S1548" s="29">
        <v>815691.47642944299</v>
      </c>
      <c r="T1548" s="28">
        <v>-5.5595870584560468E-2</v>
      </c>
      <c r="U1548" s="29">
        <v>727552.24130364635</v>
      </c>
      <c r="V1548" s="28">
        <v>5.8813862340144525E-2</v>
      </c>
      <c r="W1548" s="29">
        <v>773933.63313640014</v>
      </c>
      <c r="X1548" s="28">
        <v>-4.6402356916624473E-3</v>
      </c>
      <c r="Y1548" s="27">
        <v>3266546.2417652993</v>
      </c>
      <c r="Z1548" s="85">
        <v>109510.62506399125</v>
      </c>
      <c r="AA1548" s="29">
        <v>1221944.8851125138</v>
      </c>
      <c r="AB1548" s="29">
        <v>75425.025732650451</v>
      </c>
      <c r="AC1548" s="29">
        <v>730335.27877204632</v>
      </c>
      <c r="AD1548" s="29">
        <v>40007.119896896307</v>
      </c>
      <c r="AE1548" s="31">
        <v>94.224267035175075</v>
      </c>
      <c r="AF1548" s="31">
        <v>93.861195119248549</v>
      </c>
      <c r="AG1548" s="26"/>
      <c r="AH1548" s="31">
        <v>93.274838935004155</v>
      </c>
      <c r="AI1548" s="26"/>
      <c r="AJ1548" s="32">
        <v>1247.1543698508874</v>
      </c>
      <c r="AK1548" s="32">
        <v>1248.3782116888074</v>
      </c>
      <c r="AL1548" s="28">
        <v>-9.8034540050514693E-4</v>
      </c>
      <c r="AM1548" s="32">
        <v>1324.0418727926835</v>
      </c>
      <c r="AN1548" s="28">
        <v>-5.8070295601470798E-2</v>
      </c>
      <c r="AO1548" s="32">
        <v>12.673994920467697</v>
      </c>
      <c r="AP1548" s="32">
        <v>12.69438470260876</v>
      </c>
      <c r="AQ1548" s="28">
        <v>-1.6062048392839862E-3</v>
      </c>
      <c r="AR1548" s="32">
        <v>13.508179012722286</v>
      </c>
      <c r="AS1548" s="28">
        <v>-6.1754000407378107E-2</v>
      </c>
      <c r="AT1548" s="27">
        <v>187001.08920641703</v>
      </c>
      <c r="AU1548" s="27">
        <v>175676.24520815263</v>
      </c>
      <c r="AV1548" s="28">
        <v>6.446428761524356E-2</v>
      </c>
      <c r="AW1548" s="27">
        <v>162263.68058559045</v>
      </c>
      <c r="AX1548" s="28">
        <v>0.15245191364791058</v>
      </c>
      <c r="AY1548" s="33">
        <v>6077.9597986055269</v>
      </c>
      <c r="AZ1548" s="33">
        <v>6024.0481872067376</v>
      </c>
      <c r="BA1548" s="28">
        <v>8.9493990956581865E-3</v>
      </c>
      <c r="BB1548" s="33">
        <v>5976.323541486091</v>
      </c>
      <c r="BC1548" s="28">
        <v>1.7006485076302057E-2</v>
      </c>
      <c r="BD1548" s="30">
        <v>2.6022315136243428</v>
      </c>
      <c r="BE1548" s="30">
        <v>2.5145619511465385</v>
      </c>
      <c r="BF1548" s="28">
        <v>3.4864745502822293E-2</v>
      </c>
      <c r="BG1548" s="30">
        <v>2.4042416925956562</v>
      </c>
      <c r="BH1548" s="28">
        <v>8.2350215304241609E-2</v>
      </c>
      <c r="BI1548" s="30">
        <v>2.2995488150988992</v>
      </c>
      <c r="BJ1548" s="28">
        <v>0.13162699419034765</v>
      </c>
      <c r="BK1548" s="30">
        <v>4.3825406373356879</v>
      </c>
      <c r="BL1548" s="30">
        <v>4.1806296015333384</v>
      </c>
      <c r="BM1548" s="28">
        <v>4.8296800971866567E-2</v>
      </c>
      <c r="BN1548" s="30">
        <v>4.1065728584881311</v>
      </c>
      <c r="BO1548" s="28">
        <v>6.7201481224700974E-2</v>
      </c>
    </row>
    <row r="1549" spans="1:67" hidden="1" x14ac:dyDescent="0.25">
      <c r="A1549" s="34" t="s">
        <v>167</v>
      </c>
      <c r="B1549" s="34" t="s">
        <v>238</v>
      </c>
      <c r="C1549" s="26" t="s">
        <v>169</v>
      </c>
      <c r="D1549" s="27">
        <v>5290269.8548362823</v>
      </c>
      <c r="E1549" s="27">
        <v>5324879.0574888205</v>
      </c>
      <c r="F1549" s="28">
        <v>-6.4995283984646364E-3</v>
      </c>
      <c r="G1549" s="27">
        <v>4742397.0371188587</v>
      </c>
      <c r="H1549" s="28">
        <v>0.11552656039323776</v>
      </c>
      <c r="I1549" s="27">
        <v>4710648.6483210903</v>
      </c>
      <c r="J1549" s="28">
        <v>0.12304488188092171</v>
      </c>
      <c r="K1549" s="29">
        <v>1835599.5699510367</v>
      </c>
      <c r="L1549" s="29">
        <v>1999215.8523430645</v>
      </c>
      <c r="M1549" s="28">
        <v>-8.184022860776681E-2</v>
      </c>
      <c r="N1549" s="29">
        <v>1832964.4464885108</v>
      </c>
      <c r="O1549" s="28">
        <v>1.4376293373142696E-3</v>
      </c>
      <c r="P1549" s="29">
        <v>1835266.3557176271</v>
      </c>
      <c r="Q1549" s="28">
        <v>1.8156178386396655E-4</v>
      </c>
      <c r="R1549" s="29">
        <v>1162342.6119806434</v>
      </c>
      <c r="S1549" s="29">
        <v>1278180.8786725502</v>
      </c>
      <c r="T1549" s="28">
        <v>-9.0627444538374125E-2</v>
      </c>
      <c r="U1549" s="29">
        <v>1135504.179903406</v>
      </c>
      <c r="V1549" s="28">
        <v>2.3635696417709771E-2</v>
      </c>
      <c r="W1549" s="29">
        <v>1134582.1507130384</v>
      </c>
      <c r="X1549" s="28">
        <v>2.4467563895799564E-2</v>
      </c>
      <c r="Y1549" s="27">
        <v>5168029.8395593064</v>
      </c>
      <c r="Z1549" s="85">
        <v>122240.01527697622</v>
      </c>
      <c r="AA1549" s="29">
        <v>1742833.3512438894</v>
      </c>
      <c r="AB1549" s="29">
        <v>92766.21870714736</v>
      </c>
      <c r="AC1549" s="29">
        <v>1114498.6273204428</v>
      </c>
      <c r="AD1549" s="29">
        <v>47843.984660200542</v>
      </c>
      <c r="AE1549" s="31">
        <v>92.962206907569296</v>
      </c>
      <c r="AF1549" s="31">
        <v>92.855090360948722</v>
      </c>
      <c r="AG1549" s="26"/>
      <c r="AH1549" s="31">
        <v>92.430549314274487</v>
      </c>
      <c r="AI1549" s="26"/>
      <c r="AJ1549" s="32">
        <v>1500.9610706402452</v>
      </c>
      <c r="AK1549" s="32">
        <v>1505.033737013704</v>
      </c>
      <c r="AL1549" s="28">
        <v>-2.7060299535476154E-3</v>
      </c>
      <c r="AM1549" s="32">
        <v>1549.192815441578</v>
      </c>
      <c r="AN1549" s="28">
        <v>-3.1133467907017692E-2</v>
      </c>
      <c r="AO1549" s="32">
        <v>15.795820893642938</v>
      </c>
      <c r="AP1549" s="32">
        <v>15.819988847228396</v>
      </c>
      <c r="AQ1549" s="28">
        <v>-1.5276846158897334E-3</v>
      </c>
      <c r="AR1549" s="32">
        <v>16.34163753648718</v>
      </c>
      <c r="AS1549" s="28">
        <v>-3.3400364047088738E-2</v>
      </c>
      <c r="AT1549" s="27">
        <v>222286.8197708349</v>
      </c>
      <c r="AU1549" s="27">
        <v>213938.62737552132</v>
      </c>
      <c r="AV1549" s="28">
        <v>3.9021435716048623E-2</v>
      </c>
      <c r="AW1549" s="27">
        <v>199151.71667025835</v>
      </c>
      <c r="AX1549" s="28">
        <v>0.11616823338200022</v>
      </c>
      <c r="AY1549" s="33">
        <v>7015.7126096979273</v>
      </c>
      <c r="AZ1549" s="33">
        <v>6963.5366827735743</v>
      </c>
      <c r="BA1549" s="28">
        <v>7.4927338364463606E-3</v>
      </c>
      <c r="BB1549" s="33">
        <v>7139.5448629422881</v>
      </c>
      <c r="BC1549" s="28">
        <v>-1.7344558458776617E-2</v>
      </c>
      <c r="BD1549" s="30">
        <v>2.882039166623577</v>
      </c>
      <c r="BE1549" s="30">
        <v>2.6634838110392662</v>
      </c>
      <c r="BF1549" s="28">
        <v>8.2056198231230282E-2</v>
      </c>
      <c r="BG1549" s="30">
        <v>2.5872826099841015</v>
      </c>
      <c r="BH1549" s="28">
        <v>0.11392514891957885</v>
      </c>
      <c r="BI1549" s="30">
        <v>2.5667384102833015</v>
      </c>
      <c r="BJ1549" s="28">
        <v>0.12284101686290438</v>
      </c>
      <c r="BK1549" s="30">
        <v>4.5513859685670557</v>
      </c>
      <c r="BL1549" s="30">
        <v>4.1659824101100256</v>
      </c>
      <c r="BM1549" s="28">
        <v>9.2512046503540432E-2</v>
      </c>
      <c r="BN1549" s="30">
        <v>4.1764681460902073</v>
      </c>
      <c r="BO1549" s="28">
        <v>8.9769108577501533E-2</v>
      </c>
    </row>
    <row r="1550" spans="1:67" hidden="1" x14ac:dyDescent="0.25">
      <c r="A1550" s="34" t="s">
        <v>167</v>
      </c>
      <c r="B1550" s="34" t="s">
        <v>238</v>
      </c>
      <c r="C1550" s="26" t="s">
        <v>176</v>
      </c>
      <c r="D1550" s="27">
        <v>1719962.0591975306</v>
      </c>
      <c r="E1550" s="27">
        <v>1897883.8111707794</v>
      </c>
      <c r="F1550" s="28">
        <v>-9.3747441716935886E-2</v>
      </c>
      <c r="G1550" s="27">
        <v>1715295.3571496403</v>
      </c>
      <c r="H1550" s="28">
        <v>2.7206405173538679E-3</v>
      </c>
      <c r="I1550" s="27">
        <v>1689149.2335657405</v>
      </c>
      <c r="J1550" s="28">
        <v>1.8241624256457908E-2</v>
      </c>
      <c r="K1550" s="29">
        <v>614009.73126954678</v>
      </c>
      <c r="L1550" s="29">
        <v>710659.59213882382</v>
      </c>
      <c r="M1550" s="28">
        <v>-0.13600021999055345</v>
      </c>
      <c r="N1550" s="29">
        <v>675295.73368511</v>
      </c>
      <c r="O1550" s="28">
        <v>-9.0754316010740327E-2</v>
      </c>
      <c r="P1550" s="29">
        <v>687855.01289793674</v>
      </c>
      <c r="Q1550" s="28">
        <v>-0.1073558820445015</v>
      </c>
      <c r="R1550" s="29">
        <v>367312.64044535521</v>
      </c>
      <c r="S1550" s="29">
        <v>427817.05017901317</v>
      </c>
      <c r="T1550" s="28">
        <v>-0.14142589620572826</v>
      </c>
      <c r="U1550" s="29">
        <v>393373.63511180121</v>
      </c>
      <c r="V1550" s="28">
        <v>-6.6249977986041625E-2</v>
      </c>
      <c r="W1550" s="29">
        <v>406826.54333862837</v>
      </c>
      <c r="X1550" s="28">
        <v>-9.7127150477944971E-2</v>
      </c>
      <c r="Y1550" s="27">
        <v>1666420.6036842312</v>
      </c>
      <c r="Z1550" s="85">
        <v>53541.455513299516</v>
      </c>
      <c r="AA1550" s="29">
        <v>579000.50939030456</v>
      </c>
      <c r="AB1550" s="29">
        <v>35009.221879242265</v>
      </c>
      <c r="AC1550" s="29">
        <v>347910.36412655696</v>
      </c>
      <c r="AD1550" s="29">
        <v>19402.276318798275</v>
      </c>
      <c r="AE1550" s="31">
        <v>95.389259831122047</v>
      </c>
      <c r="AF1550" s="31">
        <v>95.538654528964244</v>
      </c>
      <c r="AG1550" s="26"/>
      <c r="AH1550" s="31">
        <v>95.460531132963879</v>
      </c>
      <c r="AI1550" s="26"/>
      <c r="AJ1550" s="32">
        <v>1097.5292584924659</v>
      </c>
      <c r="AK1550" s="32">
        <v>1105.1147995127376</v>
      </c>
      <c r="AL1550" s="28">
        <v>-6.8640298941035193E-3</v>
      </c>
      <c r="AM1550" s="32">
        <v>1091.3156605472363</v>
      </c>
      <c r="AN1550" s="28">
        <v>5.693676146930584E-3</v>
      </c>
      <c r="AO1550" s="32">
        <v>11.115332662037902</v>
      </c>
      <c r="AP1550" s="32">
        <v>11.186704386652618</v>
      </c>
      <c r="AQ1550" s="28">
        <v>-6.3800492216342835E-3</v>
      </c>
      <c r="AR1550" s="32">
        <v>11.041856716969264</v>
      </c>
      <c r="AS1550" s="28">
        <v>6.6543106790835169E-3</v>
      </c>
      <c r="AT1550" s="27">
        <v>95578.110351786963</v>
      </c>
      <c r="AU1550" s="27">
        <v>90991.94883022405</v>
      </c>
      <c r="AV1550" s="28">
        <v>5.0401838629920252E-2</v>
      </c>
      <c r="AW1550" s="27">
        <v>85144.087476344735</v>
      </c>
      <c r="AX1550" s="28">
        <v>0.12254547772728287</v>
      </c>
      <c r="AY1550" s="33">
        <v>3693.9074129170335</v>
      </c>
      <c r="AZ1550" s="33">
        <v>3657.6127001715258</v>
      </c>
      <c r="BA1550" s="28">
        <v>9.9230606739214439E-3</v>
      </c>
      <c r="BB1550" s="33">
        <v>3610.5131680592253</v>
      </c>
      <c r="BC1550" s="28">
        <v>2.3097615484569872E-2</v>
      </c>
      <c r="BD1550" s="30">
        <v>2.8011967426660815</v>
      </c>
      <c r="BE1550" s="30">
        <v>2.6705947997674211</v>
      </c>
      <c r="BF1550" s="28">
        <v>4.8903691009221775E-2</v>
      </c>
      <c r="BG1550" s="30">
        <v>2.5400654433121024</v>
      </c>
      <c r="BH1550" s="28">
        <v>0.10280494939275212</v>
      </c>
      <c r="BI1550" s="30">
        <v>2.4556762717325356</v>
      </c>
      <c r="BJ1550" s="28">
        <v>0.14070277703574235</v>
      </c>
      <c r="BK1550" s="30">
        <v>4.6825561383134806</v>
      </c>
      <c r="BL1550" s="30">
        <v>4.4362042381822802</v>
      </c>
      <c r="BM1550" s="28">
        <v>5.5532136688130104E-2</v>
      </c>
      <c r="BN1550" s="30">
        <v>4.3604736160371651</v>
      </c>
      <c r="BO1550" s="28">
        <v>7.386411446035232E-2</v>
      </c>
    </row>
    <row r="1551" spans="1:67" hidden="1" x14ac:dyDescent="0.25">
      <c r="A1551" s="34" t="s">
        <v>167</v>
      </c>
      <c r="B1551" s="34" t="s">
        <v>238</v>
      </c>
      <c r="C1551" s="26" t="s">
        <v>175</v>
      </c>
      <c r="D1551" s="27">
        <v>1888471.3385385168</v>
      </c>
      <c r="E1551" s="27">
        <v>2099442.3721568356</v>
      </c>
      <c r="F1551" s="28">
        <v>-0.10048908053693344</v>
      </c>
      <c r="G1551" s="27">
        <v>1920341.3158211221</v>
      </c>
      <c r="H1551" s="28">
        <v>-1.6595996253394165E-2</v>
      </c>
      <c r="I1551" s="27">
        <v>1917561.1775528037</v>
      </c>
      <c r="J1551" s="28">
        <v>-1.517022734649405E-2</v>
      </c>
      <c r="K1551" s="29">
        <v>737265.26672042173</v>
      </c>
      <c r="L1551" s="29">
        <v>825754.35862138856</v>
      </c>
      <c r="M1551" s="28">
        <v>-0.1071615196178933</v>
      </c>
      <c r="N1551" s="29">
        <v>790276.78582093422</v>
      </c>
      <c r="O1551" s="28">
        <v>-6.7079686575184524E-2</v>
      </c>
      <c r="P1551" s="29">
        <v>776578.54158198833</v>
      </c>
      <c r="Q1551" s="28">
        <v>-5.062369452223147E-2</v>
      </c>
      <c r="R1551" s="29">
        <v>467138.71289927862</v>
      </c>
      <c r="S1551" s="29">
        <v>522121.01009065378</v>
      </c>
      <c r="T1551" s="28">
        <v>-0.10530565927969229</v>
      </c>
      <c r="U1551" s="29">
        <v>486306.59988568234</v>
      </c>
      <c r="V1551" s="28">
        <v>-3.9415231031019488E-2</v>
      </c>
      <c r="W1551" s="29">
        <v>479181.9479474813</v>
      </c>
      <c r="X1551" s="28">
        <v>-2.5132906403900316E-2</v>
      </c>
      <c r="Y1551" s="27">
        <v>1868675.7984144099</v>
      </c>
      <c r="Z1551" s="85">
        <v>19795.540124106919</v>
      </c>
      <c r="AA1551" s="29">
        <v>719811.06892286439</v>
      </c>
      <c r="AB1551" s="29">
        <v>17454.197797557325</v>
      </c>
      <c r="AC1551" s="29">
        <v>457462.2703453236</v>
      </c>
      <c r="AD1551" s="29">
        <v>9676.4425539549957</v>
      </c>
      <c r="AE1551" s="31">
        <v>79.579689562010799</v>
      </c>
      <c r="AF1551" s="31">
        <v>82.886308735348607</v>
      </c>
      <c r="AG1551" s="26"/>
      <c r="AH1551" s="31">
        <v>82.301102974687865</v>
      </c>
      <c r="AI1551" s="26"/>
      <c r="AJ1551" s="32">
        <v>837.63962535318456</v>
      </c>
      <c r="AK1551" s="32">
        <v>818.35312547445415</v>
      </c>
      <c r="AL1551" s="28">
        <v>2.3567454291261777E-2</v>
      </c>
      <c r="AM1551" s="32">
        <v>819.97550805531262</v>
      </c>
      <c r="AN1551" s="28">
        <v>2.154224988959107E-2</v>
      </c>
      <c r="AO1551" s="32">
        <v>10.262165002613763</v>
      </c>
      <c r="AP1551" s="32">
        <v>9.5227511688168995</v>
      </c>
      <c r="AQ1551" s="28">
        <v>7.764708125716234E-2</v>
      </c>
      <c r="AR1551" s="32">
        <v>9.6121589599482551</v>
      </c>
      <c r="AS1551" s="28">
        <v>6.7623313906265969E-2</v>
      </c>
      <c r="AT1551" s="27">
        <v>181224.74595258536</v>
      </c>
      <c r="AU1551" s="27">
        <v>170125.49825187388</v>
      </c>
      <c r="AV1551" s="28">
        <v>6.5241529428344963E-2</v>
      </c>
      <c r="AW1551" s="27">
        <v>158238.55274108483</v>
      </c>
      <c r="AX1551" s="28">
        <v>0.14526291357777585</v>
      </c>
      <c r="AY1551" s="33">
        <v>4802.0798741744802</v>
      </c>
      <c r="AZ1551" s="33">
        <v>4748.7625763681235</v>
      </c>
      <c r="BA1551" s="28">
        <v>1.1227619184771713E-2</v>
      </c>
      <c r="BB1551" s="33">
        <v>4654.3481492192777</v>
      </c>
      <c r="BC1551" s="28">
        <v>3.1740583260833864E-2</v>
      </c>
      <c r="BD1551" s="30">
        <v>2.5614543689803901</v>
      </c>
      <c r="BE1551" s="30">
        <v>2.5424538789742406</v>
      </c>
      <c r="BF1551" s="28">
        <v>7.4732879771315097E-3</v>
      </c>
      <c r="BG1551" s="30">
        <v>2.4299604268728259</v>
      </c>
      <c r="BH1551" s="28">
        <v>5.4113614630665802E-2</v>
      </c>
      <c r="BI1551" s="30">
        <v>2.4692430641290835</v>
      </c>
      <c r="BJ1551" s="28">
        <v>3.7343956207012835E-2</v>
      </c>
      <c r="BK1551" s="30">
        <v>4.042635059761567</v>
      </c>
      <c r="BL1551" s="30">
        <v>4.0209881073207869</v>
      </c>
      <c r="BM1551" s="28">
        <v>5.3834907895819652E-3</v>
      </c>
      <c r="BN1551" s="30">
        <v>3.9488284063439463</v>
      </c>
      <c r="BO1551" s="28">
        <v>2.3755565895675967E-2</v>
      </c>
    </row>
    <row r="1552" spans="1:67" hidden="1" x14ac:dyDescent="0.25">
      <c r="A1552" s="34" t="s">
        <v>167</v>
      </c>
      <c r="B1552" s="34" t="s">
        <v>238</v>
      </c>
      <c r="C1552" s="26" t="s">
        <v>172</v>
      </c>
      <c r="D1552" s="27">
        <v>3771650.0304045822</v>
      </c>
      <c r="E1552" s="27">
        <v>3980417.3893440487</v>
      </c>
      <c r="F1552" s="28">
        <v>-5.2448609911703324E-2</v>
      </c>
      <c r="G1552" s="27">
        <v>3518285.6878069807</v>
      </c>
      <c r="H1552" s="28">
        <v>7.2013578509461135E-2</v>
      </c>
      <c r="I1552" s="27">
        <v>3366570.3742741165</v>
      </c>
      <c r="J1552" s="28">
        <v>0.1203241314145429</v>
      </c>
      <c r="K1552" s="29">
        <v>1376750.1942123808</v>
      </c>
      <c r="L1552" s="29">
        <v>1525919.7164960983</v>
      </c>
      <c r="M1552" s="28">
        <v>-9.7757123570202553E-2</v>
      </c>
      <c r="N1552" s="29">
        <v>1388133.9105233883</v>
      </c>
      <c r="O1552" s="28">
        <v>-8.2007335349334829E-3</v>
      </c>
      <c r="P1552" s="29">
        <v>1360480.6256535924</v>
      </c>
      <c r="Q1552" s="28">
        <v>1.1958691841695492E-2</v>
      </c>
      <c r="R1552" s="29">
        <v>952689.52966804954</v>
      </c>
      <c r="S1552" s="29">
        <v>1057976.8719237659</v>
      </c>
      <c r="T1552" s="28">
        <v>-9.9517621840133158E-2</v>
      </c>
      <c r="U1552" s="29">
        <v>949140.2916670983</v>
      </c>
      <c r="V1552" s="28">
        <v>3.7394240157240131E-3</v>
      </c>
      <c r="W1552" s="29">
        <v>964379.4672968759</v>
      </c>
      <c r="X1552" s="28">
        <v>-1.2121719743362923E-2</v>
      </c>
      <c r="Y1552" s="27">
        <v>3739722.2359594237</v>
      </c>
      <c r="Z1552" s="85">
        <v>31927.794445158495</v>
      </c>
      <c r="AA1552" s="29">
        <v>1357253.4559804874</v>
      </c>
      <c r="AB1552" s="29">
        <v>19496.738231893396</v>
      </c>
      <c r="AC1552" s="29">
        <v>941503.46720819385</v>
      </c>
      <c r="AD1552" s="29">
        <v>11186.062459855641</v>
      </c>
      <c r="AE1552" s="31">
        <v>94.437929438698916</v>
      </c>
      <c r="AF1552" s="31">
        <v>94.084053461529052</v>
      </c>
      <c r="AG1552" s="26"/>
      <c r="AH1552" s="31">
        <v>93.868057839678031</v>
      </c>
      <c r="AI1552" s="26"/>
      <c r="AJ1552" s="32">
        <v>1092.5932189059304</v>
      </c>
      <c r="AK1552" s="32">
        <v>1128.7654470776242</v>
      </c>
      <c r="AL1552" s="28">
        <v>-3.2045832254472197E-2</v>
      </c>
      <c r="AM1552" s="32">
        <v>1115.6162647909903</v>
      </c>
      <c r="AN1552" s="28">
        <v>-2.0637065460293598E-2</v>
      </c>
      <c r="AO1552" s="32">
        <v>11.208477682327644</v>
      </c>
      <c r="AP1552" s="32">
        <v>11.58782094520925</v>
      </c>
      <c r="AQ1552" s="28">
        <v>-3.2736375948097342E-2</v>
      </c>
      <c r="AR1552" s="32">
        <v>11.466793272011376</v>
      </c>
      <c r="AS1552" s="28">
        <v>-2.2527273628821752E-2</v>
      </c>
      <c r="AT1552" s="27">
        <v>218492.20898006877</v>
      </c>
      <c r="AU1552" s="27">
        <v>203101.00735179032</v>
      </c>
      <c r="AV1552" s="28">
        <v>7.5781020630879575E-2</v>
      </c>
      <c r="AW1552" s="27">
        <v>189109.52091368911</v>
      </c>
      <c r="AX1552" s="28">
        <v>0.15537392260535696</v>
      </c>
      <c r="AY1552" s="33">
        <v>6541.8151033709237</v>
      </c>
      <c r="AZ1552" s="33">
        <v>6300.7680120869563</v>
      </c>
      <c r="BA1552" s="28">
        <v>3.8256779303976807E-2</v>
      </c>
      <c r="BB1552" s="33">
        <v>6249.2250425339589</v>
      </c>
      <c r="BC1552" s="28">
        <v>4.682021512195763E-2</v>
      </c>
      <c r="BD1552" s="30">
        <v>2.7395311409869016</v>
      </c>
      <c r="BE1552" s="30">
        <v>2.6085365739189115</v>
      </c>
      <c r="BF1552" s="28">
        <v>5.0217646314688877E-2</v>
      </c>
      <c r="BG1552" s="30">
        <v>2.5345434335513279</v>
      </c>
      <c r="BH1552" s="28">
        <v>8.0877567423790778E-2</v>
      </c>
      <c r="BI1552" s="30">
        <v>2.4745448856772749</v>
      </c>
      <c r="BJ1552" s="28">
        <v>0.10708484491163345</v>
      </c>
      <c r="BK1552" s="30">
        <v>3.9589498078337835</v>
      </c>
      <c r="BL1552" s="30">
        <v>3.7622914970780794</v>
      </c>
      <c r="BM1552" s="28">
        <v>5.2270886216135945E-2</v>
      </c>
      <c r="BN1552" s="30">
        <v>3.7068131220384277</v>
      </c>
      <c r="BO1552" s="28">
        <v>6.8019799621487881E-2</v>
      </c>
    </row>
    <row r="1553" spans="1:67" hidden="1" x14ac:dyDescent="0.25">
      <c r="A1553" s="34" t="s">
        <v>167</v>
      </c>
      <c r="B1553" s="34" t="s">
        <v>238</v>
      </c>
      <c r="C1553" s="26" t="s">
        <v>170</v>
      </c>
      <c r="D1553" s="27">
        <v>4267208.1654008534</v>
      </c>
      <c r="E1553" s="27">
        <v>4633989.4150566515</v>
      </c>
      <c r="F1553" s="28">
        <v>-7.9150213089408644E-2</v>
      </c>
      <c r="G1553" s="27">
        <v>4073436.0464304113</v>
      </c>
      <c r="H1553" s="28">
        <v>4.7569697120996006E-2</v>
      </c>
      <c r="I1553" s="27">
        <v>3756659.5802392783</v>
      </c>
      <c r="J1553" s="28">
        <v>0.1359049374202429</v>
      </c>
      <c r="K1553" s="29">
        <v>1421051.2769993118</v>
      </c>
      <c r="L1553" s="29">
        <v>1604266.6933573526</v>
      </c>
      <c r="M1553" s="28">
        <v>-0.11420508642151894</v>
      </c>
      <c r="N1553" s="29">
        <v>1533026.578988354</v>
      </c>
      <c r="O1553" s="28">
        <v>-7.3041983435756755E-2</v>
      </c>
      <c r="P1553" s="29">
        <v>1436445.3324539072</v>
      </c>
      <c r="Q1553" s="28">
        <v>-1.0716770841739949E-2</v>
      </c>
      <c r="R1553" s="29">
        <v>859552.12361259677</v>
      </c>
      <c r="S1553" s="29">
        <v>963832.20625204907</v>
      </c>
      <c r="T1553" s="28">
        <v>-0.10819319168110711</v>
      </c>
      <c r="U1553" s="29">
        <v>893188.66832055245</v>
      </c>
      <c r="V1553" s="28">
        <v>-3.7658946985077525E-2</v>
      </c>
      <c r="W1553" s="29">
        <v>833681.2317672472</v>
      </c>
      <c r="X1553" s="28">
        <v>3.103211498537415E-2</v>
      </c>
      <c r="Y1553" s="27">
        <v>4229121.8705916535</v>
      </c>
      <c r="Z1553" s="85">
        <v>38086.294809200022</v>
      </c>
      <c r="AA1553" s="29">
        <v>1402761.9115415986</v>
      </c>
      <c r="AB1553" s="29">
        <v>18289.365457713204</v>
      </c>
      <c r="AC1553" s="29">
        <v>847617.53833205043</v>
      </c>
      <c r="AD1553" s="29">
        <v>11934.585280546386</v>
      </c>
      <c r="AE1553" s="31">
        <v>96.407016418675539</v>
      </c>
      <c r="AF1553" s="31">
        <v>96.46595746076872</v>
      </c>
      <c r="AG1553" s="26"/>
      <c r="AH1553" s="31">
        <v>96.257881270297759</v>
      </c>
      <c r="AI1553" s="26"/>
      <c r="AJ1553" s="32">
        <v>1621.8881163254102</v>
      </c>
      <c r="AK1553" s="32">
        <v>1628.7153388256704</v>
      </c>
      <c r="AL1553" s="28">
        <v>-4.1917837558911389E-3</v>
      </c>
      <c r="AM1553" s="32">
        <v>1672.1731658055967</v>
      </c>
      <c r="AN1553" s="28">
        <v>-3.0071675893663084E-2</v>
      </c>
      <c r="AO1553" s="32">
        <v>16.574528163146915</v>
      </c>
      <c r="AP1553" s="32">
        <v>16.773926857263486</v>
      </c>
      <c r="AQ1553" s="28">
        <v>-1.1887418838375746E-2</v>
      </c>
      <c r="AR1553" s="32">
        <v>17.246305553965577</v>
      </c>
      <c r="AS1553" s="28">
        <v>-3.8951959230723157E-2</v>
      </c>
      <c r="AT1553" s="27">
        <v>159473.0494485391</v>
      </c>
      <c r="AU1553" s="27">
        <v>149718.03442723531</v>
      </c>
      <c r="AV1553" s="28">
        <v>6.5155911634979649E-2</v>
      </c>
      <c r="AW1553" s="27">
        <v>136789.34317173445</v>
      </c>
      <c r="AX1553" s="28">
        <v>0.16582948459900132</v>
      </c>
      <c r="AY1553" s="33">
        <v>4477.0879267249766</v>
      </c>
      <c r="AZ1553" s="33">
        <v>4434</v>
      </c>
      <c r="BA1553" s="28">
        <v>9.7176199199315669E-3</v>
      </c>
      <c r="BB1553" s="33">
        <v>4418</v>
      </c>
      <c r="BC1553" s="28">
        <v>1.3374360960836707E-2</v>
      </c>
      <c r="BD1553" s="30">
        <v>3.0028530528549817</v>
      </c>
      <c r="BE1553" s="30">
        <v>2.8885405613943167</v>
      </c>
      <c r="BF1553" s="28">
        <v>3.957448027161705E-2</v>
      </c>
      <c r="BG1553" s="30">
        <v>2.6571203019314096</v>
      </c>
      <c r="BH1553" s="28">
        <v>0.13011558064279802</v>
      </c>
      <c r="BI1553" s="30">
        <v>2.6152471628152423</v>
      </c>
      <c r="BJ1553" s="28">
        <v>0.14821004131115939</v>
      </c>
      <c r="BK1553" s="30">
        <v>4.964455381095771</v>
      </c>
      <c r="BL1553" s="30">
        <v>4.807879820779541</v>
      </c>
      <c r="BM1553" s="28">
        <v>3.2566446365717004E-2</v>
      </c>
      <c r="BN1553" s="30">
        <v>4.5605549990794492</v>
      </c>
      <c r="BO1553" s="28">
        <v>8.8563866042148248E-2</v>
      </c>
    </row>
    <row r="1554" spans="1:67" hidden="1" x14ac:dyDescent="0.25">
      <c r="A1554" s="34" t="s">
        <v>167</v>
      </c>
      <c r="B1554" s="34" t="s">
        <v>238</v>
      </c>
      <c r="C1554" s="26" t="s">
        <v>219</v>
      </c>
      <c r="D1554" s="27">
        <v>151386.90559449911</v>
      </c>
      <c r="E1554" s="27">
        <v>167656.97727975846</v>
      </c>
      <c r="F1554" s="28">
        <v>-9.7043809027467551E-2</v>
      </c>
      <c r="G1554" s="27">
        <v>148174.41530399918</v>
      </c>
      <c r="H1554" s="28">
        <v>2.1680465442762767E-2</v>
      </c>
      <c r="I1554" s="27">
        <v>149739.18497117519</v>
      </c>
      <c r="J1554" s="28">
        <v>1.1003937437225353E-2</v>
      </c>
      <c r="K1554" s="29">
        <v>53281.641558514661</v>
      </c>
      <c r="L1554" s="29">
        <v>61862.177551738001</v>
      </c>
      <c r="M1554" s="28">
        <v>-0.13870407303472415</v>
      </c>
      <c r="N1554" s="29">
        <v>55500.19347623417</v>
      </c>
      <c r="O1554" s="28">
        <v>-3.997376907649014E-2</v>
      </c>
      <c r="P1554" s="29">
        <v>57888.854007508664</v>
      </c>
      <c r="Q1554" s="28">
        <v>-7.9587211182249512E-2</v>
      </c>
      <c r="R1554" s="29">
        <v>33444.009236291371</v>
      </c>
      <c r="S1554" s="29">
        <v>38783.872642036622</v>
      </c>
      <c r="T1554" s="28">
        <v>-0.13768257376024748</v>
      </c>
      <c r="U1554" s="29">
        <v>33299.507328374588</v>
      </c>
      <c r="V1554" s="28">
        <v>4.3394608362164215E-3</v>
      </c>
      <c r="W1554" s="29">
        <v>33619.02949093499</v>
      </c>
      <c r="X1554" s="28">
        <v>-5.2059877186761668E-3</v>
      </c>
      <c r="Y1554" s="27">
        <v>150552.68980113781</v>
      </c>
      <c r="Z1554" s="85">
        <v>834.21579336130617</v>
      </c>
      <c r="AA1554" s="29">
        <v>52708.219398743306</v>
      </c>
      <c r="AB1554" s="29">
        <v>573.4221597713514</v>
      </c>
      <c r="AC1554" s="29">
        <v>33163.783916539345</v>
      </c>
      <c r="AD1554" s="29">
        <v>280.22531975202463</v>
      </c>
      <c r="AE1554" s="31">
        <v>96.083342661910649</v>
      </c>
      <c r="AF1554" s="31">
        <v>96.237737503222419</v>
      </c>
      <c r="AG1554" s="26"/>
      <c r="AH1554" s="31">
        <v>96.071964530944371</v>
      </c>
      <c r="AI1554" s="26"/>
      <c r="AJ1554" s="32">
        <v>1377.5040362592026</v>
      </c>
      <c r="AK1554" s="32">
        <v>1532.6907245425261</v>
      </c>
      <c r="AL1554" s="28">
        <v>-0.10125114336399685</v>
      </c>
      <c r="AM1554" s="32">
        <v>1472.5847024443588</v>
      </c>
      <c r="AN1554" s="28">
        <v>-6.4567196730572263E-2</v>
      </c>
      <c r="AO1554" s="32">
        <v>14.303090701716</v>
      </c>
      <c r="AP1554" s="32">
        <v>15.879650822206067</v>
      </c>
      <c r="AQ1554" s="28">
        <v>-9.9281787625040752E-2</v>
      </c>
      <c r="AR1554" s="32">
        <v>15.283776357383738</v>
      </c>
      <c r="AS1554" s="28">
        <v>-6.4165140390448044E-2</v>
      </c>
      <c r="AT1554" s="27">
        <v>5516.1202522218227</v>
      </c>
      <c r="AU1554" s="27">
        <v>5441.9360529235601</v>
      </c>
      <c r="AV1554" s="28">
        <v>1.3631949838588944E-2</v>
      </c>
      <c r="AW1554" s="27">
        <v>5006.3252669336798</v>
      </c>
      <c r="AX1554" s="28">
        <v>0.10183017644804107</v>
      </c>
      <c r="AY1554" s="33">
        <v>140</v>
      </c>
      <c r="AZ1554" s="33">
        <v>147</v>
      </c>
      <c r="BA1554" s="28">
        <v>-4.7619047619047616E-2</v>
      </c>
      <c r="BB1554" s="33">
        <v>149</v>
      </c>
      <c r="BC1554" s="28">
        <v>-6.0402684563758392E-2</v>
      </c>
      <c r="BD1554" s="30">
        <v>2.8412582864633373</v>
      </c>
      <c r="BE1554" s="30">
        <v>2.7101693460360283</v>
      </c>
      <c r="BF1554" s="28">
        <v>4.836928017765512E-2</v>
      </c>
      <c r="BG1554" s="30">
        <v>2.6697999776784416</v>
      </c>
      <c r="BH1554" s="28">
        <v>6.4221406179645529E-2</v>
      </c>
      <c r="BI1554" s="30">
        <v>2.5866669419946158</v>
      </c>
      <c r="BJ1554" s="28">
        <v>9.8424478364579293E-2</v>
      </c>
      <c r="BK1554" s="30">
        <v>4.5265776756879799</v>
      </c>
      <c r="BL1554" s="30">
        <v>4.3228529246468366</v>
      </c>
      <c r="BM1554" s="28">
        <v>4.7127384297439859E-2</v>
      </c>
      <c r="BN1554" s="30">
        <v>4.4497479750320332</v>
      </c>
      <c r="BO1554" s="28">
        <v>1.7266079132356602E-2</v>
      </c>
    </row>
    <row r="1555" spans="1:67" hidden="1" x14ac:dyDescent="0.25">
      <c r="A1555" s="34" t="s">
        <v>167</v>
      </c>
      <c r="B1555" s="34" t="s">
        <v>238</v>
      </c>
      <c r="C1555" s="26" t="s">
        <v>190</v>
      </c>
      <c r="D1555" s="27">
        <v>475939.85056563612</v>
      </c>
      <c r="E1555" s="27">
        <v>506718.4395332468</v>
      </c>
      <c r="F1555" s="28">
        <v>-6.0741008351623701E-2</v>
      </c>
      <c r="G1555" s="27">
        <v>454712.98025609966</v>
      </c>
      <c r="H1555" s="28">
        <v>4.6681909756746423E-2</v>
      </c>
      <c r="I1555" s="27">
        <v>426495.89789647696</v>
      </c>
      <c r="J1555" s="28">
        <v>0.11593066407677538</v>
      </c>
      <c r="K1555" s="29">
        <v>170977.5852175692</v>
      </c>
      <c r="L1555" s="29">
        <v>188440.96333062652</v>
      </c>
      <c r="M1555" s="28">
        <v>-9.267294013147867E-2</v>
      </c>
      <c r="N1555" s="29">
        <v>179339.19068586722</v>
      </c>
      <c r="O1555" s="28">
        <v>-4.6624529955330909E-2</v>
      </c>
      <c r="P1555" s="29">
        <v>172687.69334732139</v>
      </c>
      <c r="Q1555" s="28">
        <v>-9.9028952011809054E-3</v>
      </c>
      <c r="R1555" s="29">
        <v>114904.78605859098</v>
      </c>
      <c r="S1555" s="29">
        <v>126835.52161657014</v>
      </c>
      <c r="T1555" s="28">
        <v>-9.406462326891632E-2</v>
      </c>
      <c r="U1555" s="29">
        <v>116685.45007618373</v>
      </c>
      <c r="V1555" s="28">
        <v>-1.5260377505765746E-2</v>
      </c>
      <c r="W1555" s="29">
        <v>114786.69363067522</v>
      </c>
      <c r="X1555" s="28">
        <v>1.0287989328773897E-3</v>
      </c>
      <c r="Y1555" s="26"/>
      <c r="Z1555" s="26"/>
      <c r="AA1555" s="26"/>
      <c r="AB1555" s="26"/>
      <c r="AC1555" s="26"/>
      <c r="AD1555" s="26"/>
      <c r="AE1555" s="31">
        <v>96.763719521127626</v>
      </c>
      <c r="AF1555" s="31">
        <v>96.604266362963088</v>
      </c>
      <c r="AG1555" s="26"/>
      <c r="AH1555" s="31">
        <v>96.402893539749314</v>
      </c>
      <c r="AI1555" s="26"/>
      <c r="AJ1555" s="32">
        <v>1319.5757891067856</v>
      </c>
      <c r="AK1555" s="32">
        <v>1359.480051034607</v>
      </c>
      <c r="AL1555" s="28">
        <v>-2.9352591012610289E-2</v>
      </c>
      <c r="AM1555" s="32">
        <v>1396.5345933952474</v>
      </c>
      <c r="AN1555" s="28">
        <v>-5.5106980272762146E-2</v>
      </c>
      <c r="AO1555" s="32">
        <v>13.439341922508067</v>
      </c>
      <c r="AP1555" s="32">
        <v>13.829536840290508</v>
      </c>
      <c r="AQ1555" s="28">
        <v>-2.8214604891586864E-2</v>
      </c>
      <c r="AR1555" s="32">
        <v>14.225695948102619</v>
      </c>
      <c r="AS1555" s="28">
        <v>-5.5277016215114112E-2</v>
      </c>
      <c r="AT1555" s="27">
        <v>26405.897192744473</v>
      </c>
      <c r="AU1555" s="27">
        <v>24664.592222115276</v>
      </c>
      <c r="AV1555" s="28">
        <v>7.0599382099975364E-2</v>
      </c>
      <c r="AW1555" s="27">
        <v>22555.186919778818</v>
      </c>
      <c r="AX1555" s="28">
        <v>0.17072393532633226</v>
      </c>
      <c r="AY1555" s="33">
        <v>628.83021242375276</v>
      </c>
      <c r="AZ1555" s="33">
        <v>615.43627231071434</v>
      </c>
      <c r="BA1555" s="28">
        <v>2.1763325815603266E-2</v>
      </c>
      <c r="BB1555" s="33">
        <v>602.27473343270367</v>
      </c>
      <c r="BC1555" s="28">
        <v>4.4091969191027522E-2</v>
      </c>
      <c r="BD1555" s="30">
        <v>2.7836388609653251</v>
      </c>
      <c r="BE1555" s="30">
        <v>2.6890036570455802</v>
      </c>
      <c r="BF1555" s="28">
        <v>3.5193408410504355E-2</v>
      </c>
      <c r="BG1555" s="30">
        <v>2.5354914255890706</v>
      </c>
      <c r="BH1555" s="28">
        <v>9.7869562039083771E-2</v>
      </c>
      <c r="BI1555" s="30">
        <v>2.4697527057627613</v>
      </c>
      <c r="BJ1555" s="28">
        <v>0.12709213941548161</v>
      </c>
      <c r="BK1555" s="30">
        <v>4.1420367844638788</v>
      </c>
      <c r="BL1555" s="30">
        <v>3.9950830262288899</v>
      </c>
      <c r="BM1555" s="28">
        <v>3.6783655626227152E-2</v>
      </c>
      <c r="BN1555" s="30">
        <v>3.8969124253213949</v>
      </c>
      <c r="BO1555" s="28">
        <v>6.2902198558456815E-2</v>
      </c>
    </row>
    <row r="1556" spans="1:67" hidden="1" x14ac:dyDescent="0.25">
      <c r="A1556" s="34" t="s">
        <v>167</v>
      </c>
      <c r="B1556" s="34" t="s">
        <v>238</v>
      </c>
      <c r="C1556" s="26" t="s">
        <v>179</v>
      </c>
      <c r="D1556" s="27">
        <v>883749.38785959606</v>
      </c>
      <c r="E1556" s="27">
        <v>826280.42597337952</v>
      </c>
      <c r="F1556" s="28">
        <v>6.9551401775634014E-2</v>
      </c>
      <c r="G1556" s="27">
        <v>747646.7469200528</v>
      </c>
      <c r="H1556" s="28">
        <v>0.18204137381754296</v>
      </c>
      <c r="I1556" s="27">
        <v>796291.31553542137</v>
      </c>
      <c r="J1556" s="28">
        <v>0.10983175455752449</v>
      </c>
      <c r="K1556" s="29">
        <v>321939.43180510041</v>
      </c>
      <c r="L1556" s="29">
        <v>314857.21750384342</v>
      </c>
      <c r="M1556" s="28">
        <v>2.2493415769230495E-2</v>
      </c>
      <c r="N1556" s="29">
        <v>293899.11245190818</v>
      </c>
      <c r="O1556" s="28">
        <v>9.5407975611973214E-2</v>
      </c>
      <c r="P1556" s="29">
        <v>322248.92932166433</v>
      </c>
      <c r="Q1556" s="28">
        <v>-9.6042992979189349E-4</v>
      </c>
      <c r="R1556" s="29">
        <v>190329.66879565481</v>
      </c>
      <c r="S1556" s="29">
        <v>189107.88871431467</v>
      </c>
      <c r="T1556" s="28">
        <v>6.4607568179553014E-3</v>
      </c>
      <c r="U1556" s="29">
        <v>172601.87564712769</v>
      </c>
      <c r="V1556" s="28">
        <v>0.10270915702428601</v>
      </c>
      <c r="W1556" s="29">
        <v>186051.70423970357</v>
      </c>
      <c r="X1556" s="28">
        <v>2.2993417735317483E-2</v>
      </c>
      <c r="Y1556" s="27">
        <v>847039.6384858524</v>
      </c>
      <c r="Z1556" s="85">
        <v>36709.749373743631</v>
      </c>
      <c r="AA1556" s="29">
        <v>301592.33339154068</v>
      </c>
      <c r="AB1556" s="29">
        <v>20347.098413559714</v>
      </c>
      <c r="AC1556" s="29">
        <v>178982.74214038072</v>
      </c>
      <c r="AD1556" s="29">
        <v>11346.926655274094</v>
      </c>
      <c r="AE1556" s="31">
        <v>95.039303041913001</v>
      </c>
      <c r="AF1556" s="31">
        <v>94.234282404263553</v>
      </c>
      <c r="AG1556" s="26"/>
      <c r="AH1556" s="31">
        <v>92.711252279421558</v>
      </c>
      <c r="AI1556" s="26"/>
      <c r="AJ1556" s="32">
        <v>1520.7407522984533</v>
      </c>
      <c r="AK1556" s="32">
        <v>1489.4014263610452</v>
      </c>
      <c r="AL1556" s="28">
        <v>2.1041557623573268E-2</v>
      </c>
      <c r="AM1556" s="32">
        <v>1653.9074051938603</v>
      </c>
      <c r="AN1556" s="28">
        <v>-8.0516389537416716E-2</v>
      </c>
      <c r="AO1556" s="32">
        <v>15.741277957111729</v>
      </c>
      <c r="AP1556" s="32">
        <v>15.609526224242373</v>
      </c>
      <c r="AQ1556" s="28">
        <v>8.4404696834897396E-3</v>
      </c>
      <c r="AR1556" s="32">
        <v>17.558848662894679</v>
      </c>
      <c r="AS1556" s="28">
        <v>-0.10351309135796795</v>
      </c>
      <c r="AT1556" s="27">
        <v>34421.587988252279</v>
      </c>
      <c r="AU1556" s="27">
        <v>33243.500266592724</v>
      </c>
      <c r="AV1556" s="28">
        <v>3.5438137145968537E-2</v>
      </c>
      <c r="AW1556" s="27">
        <v>31242.865922136869</v>
      </c>
      <c r="AX1556" s="28">
        <v>0.10174233292289467</v>
      </c>
      <c r="AY1556" s="33">
        <v>1043.040872718469</v>
      </c>
      <c r="AZ1556" s="33">
        <v>1038</v>
      </c>
      <c r="BA1556" s="28">
        <v>4.8563320987177437E-3</v>
      </c>
      <c r="BB1556" s="33">
        <v>1027.6209683160453</v>
      </c>
      <c r="BC1556" s="28">
        <v>1.5005439629839624E-2</v>
      </c>
      <c r="BD1556" s="30">
        <v>2.7450796657758003</v>
      </c>
      <c r="BE1556" s="30">
        <v>2.6243020011548355</v>
      </c>
      <c r="BF1556" s="28">
        <v>4.6022776558420526E-2</v>
      </c>
      <c r="BG1556" s="30">
        <v>2.5438890940590815</v>
      </c>
      <c r="BH1556" s="28">
        <v>7.9087792068676638E-2</v>
      </c>
      <c r="BI1556" s="30">
        <v>2.47104410001181</v>
      </c>
      <c r="BJ1556" s="28">
        <v>0.11089869491308578</v>
      </c>
      <c r="BK1556" s="30">
        <v>4.643256059087788</v>
      </c>
      <c r="BL1556" s="30">
        <v>4.3693599013293491</v>
      </c>
      <c r="BM1556" s="28">
        <v>6.2685648228498592E-2</v>
      </c>
      <c r="BN1556" s="30">
        <v>4.3316258535252752</v>
      </c>
      <c r="BO1556" s="28">
        <v>7.1943010800181173E-2</v>
      </c>
    </row>
    <row r="1557" spans="1:67" hidden="1" x14ac:dyDescent="0.25">
      <c r="A1557" s="34" t="s">
        <v>167</v>
      </c>
      <c r="B1557" s="34" t="s">
        <v>238</v>
      </c>
      <c r="C1557" s="26" t="s">
        <v>208</v>
      </c>
      <c r="D1557" s="27">
        <v>239306.02886198164</v>
      </c>
      <c r="E1557" s="27">
        <v>256675.23366830111</v>
      </c>
      <c r="F1557" s="28">
        <v>-6.7669967834783476E-2</v>
      </c>
      <c r="G1557" s="27">
        <v>241961.77628288983</v>
      </c>
      <c r="H1557" s="28">
        <v>-1.0975896530876907E-2</v>
      </c>
      <c r="I1557" s="27">
        <v>224324.42537622093</v>
      </c>
      <c r="J1557" s="28">
        <v>6.6785431237078349E-2</v>
      </c>
      <c r="K1557" s="29">
        <v>89192.282879498351</v>
      </c>
      <c r="L1557" s="29">
        <v>100166.68938910424</v>
      </c>
      <c r="M1557" s="28">
        <v>-0.10956143780468845</v>
      </c>
      <c r="N1557" s="29">
        <v>101272.08210417221</v>
      </c>
      <c r="O1557" s="28">
        <v>-0.11928064451413302</v>
      </c>
      <c r="P1557" s="29">
        <v>91950.552704192436</v>
      </c>
      <c r="Q1557" s="28">
        <v>-2.9997316422528949E-2</v>
      </c>
      <c r="R1557" s="29">
        <v>60803.666306362342</v>
      </c>
      <c r="S1557" s="29">
        <v>69009.316883579319</v>
      </c>
      <c r="T1557" s="28">
        <v>-0.11890641652141178</v>
      </c>
      <c r="U1557" s="29">
        <v>67158.904913281978</v>
      </c>
      <c r="V1557" s="28">
        <v>-9.4629872466290982E-2</v>
      </c>
      <c r="W1557" s="29">
        <v>61574.35362533429</v>
      </c>
      <c r="X1557" s="28">
        <v>-1.2516368806100707E-2</v>
      </c>
      <c r="Y1557" s="26"/>
      <c r="Z1557" s="26"/>
      <c r="AA1557" s="26"/>
      <c r="AB1557" s="26"/>
      <c r="AC1557" s="26"/>
      <c r="AD1557" s="26"/>
      <c r="AE1557" s="31">
        <v>92.175138498461379</v>
      </c>
      <c r="AF1557" s="31">
        <v>92.05686764295578</v>
      </c>
      <c r="AG1557" s="26"/>
      <c r="AH1557" s="31">
        <v>91.923142006139656</v>
      </c>
      <c r="AI1557" s="26"/>
      <c r="AJ1557" s="32">
        <v>925.32908821434921</v>
      </c>
      <c r="AK1557" s="32">
        <v>952.53263319318455</v>
      </c>
      <c r="AL1557" s="28">
        <v>-2.8559173755171648E-2</v>
      </c>
      <c r="AM1557" s="32">
        <v>954.9564258749549</v>
      </c>
      <c r="AN1557" s="28">
        <v>-3.1024805800390718E-2</v>
      </c>
      <c r="AO1557" s="32">
        <v>9.4788383779239798</v>
      </c>
      <c r="AP1557" s="32">
        <v>9.7568088983421699</v>
      </c>
      <c r="AQ1557" s="28">
        <v>-2.8489901084915333E-2</v>
      </c>
      <c r="AR1557" s="32">
        <v>9.7877342148634021</v>
      </c>
      <c r="AS1557" s="28">
        <v>-3.1559483549353132E-2</v>
      </c>
      <c r="AT1557" s="27">
        <v>19480.845293562274</v>
      </c>
      <c r="AU1557" s="27">
        <v>18266.811553728301</v>
      </c>
      <c r="AV1557" s="28">
        <v>6.6461173930826761E-2</v>
      </c>
      <c r="AW1557" s="27">
        <v>16841.402503338813</v>
      </c>
      <c r="AX1557" s="28">
        <v>0.15672345516949612</v>
      </c>
      <c r="AY1557" s="33">
        <v>648.33304004971785</v>
      </c>
      <c r="AZ1557" s="33">
        <v>612.12209282525293</v>
      </c>
      <c r="BA1557" s="28">
        <v>5.9156412828253083E-2</v>
      </c>
      <c r="BB1557" s="33">
        <v>609</v>
      </c>
      <c r="BC1557" s="28">
        <v>6.4586272659635222E-2</v>
      </c>
      <c r="BD1557" s="30">
        <v>2.6830351364062719</v>
      </c>
      <c r="BE1557" s="30">
        <v>2.5624809528368147</v>
      </c>
      <c r="BF1557" s="28">
        <v>4.7045884745405338E-2</v>
      </c>
      <c r="BG1557" s="30">
        <v>2.3892248609443913</v>
      </c>
      <c r="BH1557" s="28">
        <v>0.12297305300336857</v>
      </c>
      <c r="BI1557" s="30">
        <v>2.4396201956270893</v>
      </c>
      <c r="BJ1557" s="28">
        <v>9.9775752477985313E-2</v>
      </c>
      <c r="BK1557" s="30">
        <v>3.9357170940355166</v>
      </c>
      <c r="BL1557" s="30">
        <v>3.7194286983208302</v>
      </c>
      <c r="BM1557" s="28">
        <v>5.8150972436259295E-2</v>
      </c>
      <c r="BN1557" s="30">
        <v>3.602824920914355</v>
      </c>
      <c r="BO1557" s="28">
        <v>9.239754371319199E-2</v>
      </c>
    </row>
    <row r="1558" spans="1:67" hidden="1" x14ac:dyDescent="0.25">
      <c r="A1558" s="34" t="s">
        <v>167</v>
      </c>
      <c r="B1558" s="34" t="s">
        <v>238</v>
      </c>
      <c r="C1558" s="26" t="s">
        <v>224</v>
      </c>
      <c r="D1558" s="27">
        <v>82179.155213352438</v>
      </c>
      <c r="E1558" s="27">
        <v>89731.360420075653</v>
      </c>
      <c r="F1558" s="28">
        <v>-8.4164612810590525E-2</v>
      </c>
      <c r="G1558" s="27">
        <v>78562.16899621964</v>
      </c>
      <c r="H1558" s="28">
        <v>4.6039795786529843E-2</v>
      </c>
      <c r="I1558" s="27">
        <v>69904.336072061065</v>
      </c>
      <c r="J1558" s="28">
        <v>0.17559453148425364</v>
      </c>
      <c r="K1558" s="29">
        <v>26993.504511477957</v>
      </c>
      <c r="L1558" s="29">
        <v>30989.180841750211</v>
      </c>
      <c r="M1558" s="28">
        <v>-0.12893778479259038</v>
      </c>
      <c r="N1558" s="29">
        <v>30422.609236622582</v>
      </c>
      <c r="O1558" s="28">
        <v>-0.1127156680899246</v>
      </c>
      <c r="P1558" s="29">
        <v>26569.302088568969</v>
      </c>
      <c r="Q1558" s="28">
        <v>1.5965885046393222E-2</v>
      </c>
      <c r="R1558" s="29">
        <v>15901.824097836154</v>
      </c>
      <c r="S1558" s="29">
        <v>17955.422994889981</v>
      </c>
      <c r="T1558" s="28">
        <v>-0.11437207007811906</v>
      </c>
      <c r="U1558" s="29">
        <v>17594.343569879988</v>
      </c>
      <c r="V1558" s="28">
        <v>-9.6196795596357604E-2</v>
      </c>
      <c r="W1558" s="29">
        <v>15051.898460994349</v>
      </c>
      <c r="X1558" s="28">
        <v>5.6466341375097033E-2</v>
      </c>
      <c r="Y1558" s="26"/>
      <c r="Z1558" s="26"/>
      <c r="AA1558" s="26"/>
      <c r="AB1558" s="26"/>
      <c r="AC1558" s="26"/>
      <c r="AD1558" s="26"/>
      <c r="AE1558" s="31">
        <v>97.604623355902405</v>
      </c>
      <c r="AF1558" s="31">
        <v>97.86999064920343</v>
      </c>
      <c r="AG1558" s="26"/>
      <c r="AH1558" s="31">
        <v>97.789171824880569</v>
      </c>
      <c r="AI1558" s="26"/>
      <c r="AJ1558" s="32">
        <v>1822.5527234226538</v>
      </c>
      <c r="AK1558" s="32">
        <v>1866.8767279005256</v>
      </c>
      <c r="AL1558" s="28">
        <v>-2.3742330607826573E-2</v>
      </c>
      <c r="AM1558" s="32">
        <v>1851.4264643380343</v>
      </c>
      <c r="AN1558" s="28">
        <v>-1.559540250263416E-2</v>
      </c>
      <c r="AO1558" s="32">
        <v>18.672811397232234</v>
      </c>
      <c r="AP1558" s="32">
        <v>19.075068011317114</v>
      </c>
      <c r="AQ1558" s="28">
        <v>-2.1088082823412423E-2</v>
      </c>
      <c r="AR1558" s="32">
        <v>18.932837141248541</v>
      </c>
      <c r="AS1558" s="28">
        <v>-1.373411401980503E-2</v>
      </c>
      <c r="AT1558" s="27">
        <v>2893.5705264680387</v>
      </c>
      <c r="AU1558" s="27">
        <v>2616.7094887526036</v>
      </c>
      <c r="AV1558" s="28">
        <v>0.10580503449292564</v>
      </c>
      <c r="AW1558" s="27">
        <v>2304.3311059703829</v>
      </c>
      <c r="AX1558" s="28">
        <v>0.25570952844882927</v>
      </c>
      <c r="AY1558" s="33">
        <v>70</v>
      </c>
      <c r="AZ1558" s="33">
        <v>66</v>
      </c>
      <c r="BA1558" s="28">
        <v>6.0606060606060608E-2</v>
      </c>
      <c r="BB1558" s="33">
        <v>64</v>
      </c>
      <c r="BC1558" s="28">
        <v>9.375E-2</v>
      </c>
      <c r="BD1558" s="30">
        <v>3.0444048188855541</v>
      </c>
      <c r="BE1558" s="30">
        <v>2.8955705824655089</v>
      </c>
      <c r="BF1558" s="28">
        <v>5.1400659103711589E-2</v>
      </c>
      <c r="BG1558" s="30">
        <v>2.5823613084983816</v>
      </c>
      <c r="BH1558" s="28">
        <v>0.1789228753027772</v>
      </c>
      <c r="BI1558" s="30">
        <v>2.631018904412108</v>
      </c>
      <c r="BJ1558" s="28">
        <v>0.15712008521877796</v>
      </c>
      <c r="BK1558" s="30">
        <v>5.1679074493431854</v>
      </c>
      <c r="BL1558" s="30">
        <v>4.9974517696192802</v>
      </c>
      <c r="BM1558" s="28">
        <v>3.410851921776345E-2</v>
      </c>
      <c r="BN1558" s="30">
        <v>4.4651946623749783</v>
      </c>
      <c r="BO1558" s="28">
        <v>0.15737562191621079</v>
      </c>
    </row>
    <row r="1559" spans="1:67" hidden="1" x14ac:dyDescent="0.25">
      <c r="A1559" s="34" t="s">
        <v>167</v>
      </c>
      <c r="B1559" s="34" t="s">
        <v>238</v>
      </c>
      <c r="C1559" s="26" t="s">
        <v>188</v>
      </c>
      <c r="D1559" s="27">
        <v>521083.41168288945</v>
      </c>
      <c r="E1559" s="27">
        <v>510732.64726488828</v>
      </c>
      <c r="F1559" s="28">
        <v>2.0266502393047163E-2</v>
      </c>
      <c r="G1559" s="27">
        <v>462369.07032560708</v>
      </c>
      <c r="H1559" s="28">
        <v>0.1269858758414244</v>
      </c>
      <c r="I1559" s="27">
        <v>466106.46446306113</v>
      </c>
      <c r="J1559" s="28">
        <v>0.11794933435038259</v>
      </c>
      <c r="K1559" s="29">
        <v>183907.39077687825</v>
      </c>
      <c r="L1559" s="29">
        <v>185624.06107797718</v>
      </c>
      <c r="M1559" s="28">
        <v>-9.2481022725700874E-3</v>
      </c>
      <c r="N1559" s="29">
        <v>186919.1771603426</v>
      </c>
      <c r="O1559" s="28">
        <v>-1.6112773602040772E-2</v>
      </c>
      <c r="P1559" s="29">
        <v>173212.33086469176</v>
      </c>
      <c r="Q1559" s="28">
        <v>6.1745372623275604E-2</v>
      </c>
      <c r="R1559" s="29">
        <v>116612.12871884721</v>
      </c>
      <c r="S1559" s="29">
        <v>117397.09210633268</v>
      </c>
      <c r="T1559" s="28">
        <v>-6.6863954924411143E-3</v>
      </c>
      <c r="U1559" s="29">
        <v>110725.29265642326</v>
      </c>
      <c r="V1559" s="28">
        <v>5.3166136852675488E-2</v>
      </c>
      <c r="W1559" s="29">
        <v>106858.1702429601</v>
      </c>
      <c r="X1559" s="28">
        <v>9.1279482455200511E-2</v>
      </c>
      <c r="Y1559" s="26"/>
      <c r="Z1559" s="26"/>
      <c r="AA1559" s="26"/>
      <c r="AB1559" s="26"/>
      <c r="AC1559" s="26"/>
      <c r="AD1559" s="26"/>
      <c r="AE1559" s="31">
        <v>89.351775494869372</v>
      </c>
      <c r="AF1559" s="31">
        <v>90.923897346401333</v>
      </c>
      <c r="AG1559" s="26"/>
      <c r="AH1559" s="31">
        <v>91.32604284886294</v>
      </c>
      <c r="AI1559" s="26"/>
      <c r="AJ1559" s="32">
        <v>1328.2658010966927</v>
      </c>
      <c r="AK1559" s="32">
        <v>1290.507649191647</v>
      </c>
      <c r="AL1559" s="28">
        <v>2.9258371253124124E-2</v>
      </c>
      <c r="AM1559" s="32">
        <v>1379.2775707424641</v>
      </c>
      <c r="AN1559" s="28">
        <v>-3.6984411787622878E-2</v>
      </c>
      <c r="AO1559" s="32">
        <v>14.822859583445398</v>
      </c>
      <c r="AP1559" s="32">
        <v>14.131187398006626</v>
      </c>
      <c r="AQ1559" s="28">
        <v>4.89465015187854E-2</v>
      </c>
      <c r="AR1559" s="32">
        <v>15.002388330695045</v>
      </c>
      <c r="AS1559" s="28">
        <v>-1.1966677791050696E-2</v>
      </c>
      <c r="AT1559" s="27">
        <v>23763.521157717001</v>
      </c>
      <c r="AU1559" s="27">
        <v>22946.958178541503</v>
      </c>
      <c r="AV1559" s="28">
        <v>3.5584802692458582E-2</v>
      </c>
      <c r="AW1559" s="27">
        <v>21371.64893589928</v>
      </c>
      <c r="AX1559" s="28">
        <v>0.11191800075846957</v>
      </c>
      <c r="AY1559" s="33">
        <v>559.14445153584506</v>
      </c>
      <c r="AZ1559" s="33">
        <v>571.4337395392298</v>
      </c>
      <c r="BA1559" s="28">
        <v>-2.1506059500956475E-2</v>
      </c>
      <c r="BB1559" s="33">
        <v>583.00074033299779</v>
      </c>
      <c r="BC1559" s="28">
        <v>-4.0919825905412259E-2</v>
      </c>
      <c r="BD1559" s="30">
        <v>2.8334011454443551</v>
      </c>
      <c r="BE1559" s="30">
        <v>2.7514355859844004</v>
      </c>
      <c r="BF1559" s="28">
        <v>2.9790106618334391E-2</v>
      </c>
      <c r="BG1559" s="30">
        <v>2.473630995759085</v>
      </c>
      <c r="BH1559" s="28">
        <v>0.14544212548358174</v>
      </c>
      <c r="BI1559" s="30">
        <v>2.6909542879321302</v>
      </c>
      <c r="BJ1559" s="28">
        <v>5.2935443069784906E-2</v>
      </c>
      <c r="BK1559" s="30">
        <v>4.4685181327855341</v>
      </c>
      <c r="BL1559" s="30">
        <v>4.3504710219082003</v>
      </c>
      <c r="BM1559" s="28">
        <v>2.7134328738858265E-2</v>
      </c>
      <c r="BN1559" s="30">
        <v>4.175821614311034</v>
      </c>
      <c r="BO1559" s="28">
        <v>7.0093156630875827E-2</v>
      </c>
    </row>
    <row r="1560" spans="1:67" hidden="1" x14ac:dyDescent="0.25">
      <c r="A1560" s="34" t="s">
        <v>167</v>
      </c>
      <c r="B1560" s="34" t="s">
        <v>238</v>
      </c>
      <c r="C1560" s="26" t="s">
        <v>202</v>
      </c>
      <c r="D1560" s="27">
        <v>311683.55061916355</v>
      </c>
      <c r="E1560" s="27">
        <v>319286.92920391442</v>
      </c>
      <c r="F1560" s="28">
        <v>-2.381362307473266E-2</v>
      </c>
      <c r="G1560" s="27">
        <v>280841.05314901471</v>
      </c>
      <c r="H1560" s="28">
        <v>0.10982189791812154</v>
      </c>
      <c r="I1560" s="27">
        <v>276132.11836165551</v>
      </c>
      <c r="J1560" s="28">
        <v>0.12874790686589255</v>
      </c>
      <c r="K1560" s="29">
        <v>96644.863410542603</v>
      </c>
      <c r="L1560" s="29">
        <v>109820.45288562335</v>
      </c>
      <c r="M1560" s="28">
        <v>-0.11997391313622575</v>
      </c>
      <c r="N1560" s="29">
        <v>100106.47735707651</v>
      </c>
      <c r="O1560" s="28">
        <v>-3.4579320318968418E-2</v>
      </c>
      <c r="P1560" s="29">
        <v>105171.57650838188</v>
      </c>
      <c r="Q1560" s="28">
        <v>-8.1074310958529044E-2</v>
      </c>
      <c r="R1560" s="29">
        <v>68047.971592974049</v>
      </c>
      <c r="S1560" s="29">
        <v>75891.804488225855</v>
      </c>
      <c r="T1560" s="28">
        <v>-0.10335546701183958</v>
      </c>
      <c r="U1560" s="29">
        <v>66287.27906246332</v>
      </c>
      <c r="V1560" s="28">
        <v>2.6561544770175385E-2</v>
      </c>
      <c r="W1560" s="29">
        <v>69211.41877254346</v>
      </c>
      <c r="X1560" s="28">
        <v>-1.6810046668642449E-2</v>
      </c>
      <c r="Y1560" s="26"/>
      <c r="Z1560" s="26"/>
      <c r="AA1560" s="26"/>
      <c r="AB1560" s="26"/>
      <c r="AC1560" s="26"/>
      <c r="AD1560" s="26"/>
      <c r="AE1560" s="31">
        <v>95.757757059635267</v>
      </c>
      <c r="AF1560" s="31">
        <v>95.551671189193584</v>
      </c>
      <c r="AG1560" s="26"/>
      <c r="AH1560" s="31">
        <v>95.490788728285708</v>
      </c>
      <c r="AI1560" s="26"/>
      <c r="AJ1560" s="32">
        <v>2033.6395997011366</v>
      </c>
      <c r="AK1560" s="32">
        <v>2101.6724142650291</v>
      </c>
      <c r="AL1560" s="28">
        <v>-3.2370798656404375E-2</v>
      </c>
      <c r="AM1560" s="32">
        <v>2277.2370862970288</v>
      </c>
      <c r="AN1560" s="28">
        <v>-0.10697063035803678</v>
      </c>
      <c r="AO1560" s="32">
        <v>20.672683693152337</v>
      </c>
      <c r="AP1560" s="32">
        <v>21.383337629489695</v>
      </c>
      <c r="AQ1560" s="28">
        <v>-3.3234004375317809E-2</v>
      </c>
      <c r="AR1560" s="32">
        <v>23.792959338405449</v>
      </c>
      <c r="AS1560" s="28">
        <v>-0.13114281417765944</v>
      </c>
      <c r="AT1560" s="27">
        <v>11940.723207448109</v>
      </c>
      <c r="AU1560" s="27">
        <v>11468.216019215244</v>
      </c>
      <c r="AV1560" s="28">
        <v>4.1201455173251772E-2</v>
      </c>
      <c r="AW1560" s="27">
        <v>10708.175181343238</v>
      </c>
      <c r="AX1560" s="28">
        <v>0.11510346116230227</v>
      </c>
      <c r="AY1560" s="33">
        <v>308.03461831613129</v>
      </c>
      <c r="AZ1560" s="33">
        <v>302.02005682760682</v>
      </c>
      <c r="BA1560" s="28">
        <v>1.9914443933627821E-2</v>
      </c>
      <c r="BB1560" s="33">
        <v>313</v>
      </c>
      <c r="BC1560" s="28">
        <v>-1.5863839245586944E-2</v>
      </c>
      <c r="BD1560" s="30">
        <v>3.2250400033693176</v>
      </c>
      <c r="BE1560" s="30">
        <v>2.9073539656264922</v>
      </c>
      <c r="BF1560" s="28">
        <v>0.10926981767573277</v>
      </c>
      <c r="BG1560" s="30">
        <v>2.8054233908088078</v>
      </c>
      <c r="BH1560" s="28">
        <v>0.14957336348419542</v>
      </c>
      <c r="BI1560" s="30">
        <v>2.6255394045524127</v>
      </c>
      <c r="BJ1560" s="28">
        <v>0.22833426067703766</v>
      </c>
      <c r="BK1560" s="30">
        <v>4.5803503517119513</v>
      </c>
      <c r="BL1560" s="30">
        <v>4.2071331859482903</v>
      </c>
      <c r="BM1560" s="28">
        <v>8.8710565905114683E-2</v>
      </c>
      <c r="BN1560" s="30">
        <v>4.2367262183800714</v>
      </c>
      <c r="BO1560" s="28">
        <v>8.1106051139472946E-2</v>
      </c>
    </row>
    <row r="1561" spans="1:67" hidden="1" x14ac:dyDescent="0.25">
      <c r="A1561" s="34" t="s">
        <v>167</v>
      </c>
      <c r="B1561" s="34" t="s">
        <v>238</v>
      </c>
      <c r="C1561" s="26" t="s">
        <v>204</v>
      </c>
      <c r="D1561" s="27">
        <v>263656.5790944433</v>
      </c>
      <c r="E1561" s="27">
        <v>273105.30463876249</v>
      </c>
      <c r="F1561" s="28">
        <v>-3.4597370991446191E-2</v>
      </c>
      <c r="G1561" s="27">
        <v>213819.73854619145</v>
      </c>
      <c r="H1561" s="28">
        <v>0.23307876479086423</v>
      </c>
      <c r="I1561" s="27">
        <v>212622.06697624922</v>
      </c>
      <c r="J1561" s="28">
        <v>0.24002453199692977</v>
      </c>
      <c r="K1561" s="29">
        <v>108141.29465149929</v>
      </c>
      <c r="L1561" s="29">
        <v>119340.29273555546</v>
      </c>
      <c r="M1561" s="28">
        <v>-9.38408799521874E-2</v>
      </c>
      <c r="N1561" s="29">
        <v>97801.25336646552</v>
      </c>
      <c r="O1561" s="28">
        <v>0.10572503857684924</v>
      </c>
      <c r="P1561" s="29">
        <v>101506.16284451015</v>
      </c>
      <c r="Q1561" s="28">
        <v>6.5366787799406953E-2</v>
      </c>
      <c r="R1561" s="29">
        <v>62453.361054972251</v>
      </c>
      <c r="S1561" s="29">
        <v>70718.573016062292</v>
      </c>
      <c r="T1561" s="28">
        <v>-0.11687469936946784</v>
      </c>
      <c r="U1561" s="29">
        <v>56702.748372377959</v>
      </c>
      <c r="V1561" s="28">
        <v>0.10141682453959554</v>
      </c>
      <c r="W1561" s="29">
        <v>59291.929066518125</v>
      </c>
      <c r="X1561" s="28">
        <v>5.3319769456436378E-2</v>
      </c>
      <c r="Y1561" s="26"/>
      <c r="Z1561" s="26"/>
      <c r="AA1561" s="26"/>
      <c r="AB1561" s="26"/>
      <c r="AC1561" s="26"/>
      <c r="AD1561" s="26"/>
      <c r="AE1561" s="31">
        <v>96.164977500356073</v>
      </c>
      <c r="AF1561" s="31">
        <v>95.821303156016057</v>
      </c>
      <c r="AG1561" s="26"/>
      <c r="AH1561" s="31">
        <v>95.471854863641624</v>
      </c>
      <c r="AI1561" s="26"/>
      <c r="AJ1561" s="32">
        <v>1180.2657470211618</v>
      </c>
      <c r="AK1561" s="32">
        <v>1235.5893231066257</v>
      </c>
      <c r="AL1561" s="28">
        <v>-4.4775051913174949E-2</v>
      </c>
      <c r="AM1561" s="32">
        <v>1281.2543596782698</v>
      </c>
      <c r="AN1561" s="28">
        <v>-7.882011241114277E-2</v>
      </c>
      <c r="AO1561" s="32">
        <v>12.014381884926062</v>
      </c>
      <c r="AP1561" s="32">
        <v>12.590914336309499</v>
      </c>
      <c r="AQ1561" s="28">
        <v>-4.5789561900269747E-2</v>
      </c>
      <c r="AR1561" s="32">
        <v>13.086162390098259</v>
      </c>
      <c r="AS1561" s="28">
        <v>-8.1901819129431591E-2</v>
      </c>
      <c r="AT1561" s="27">
        <v>14662.127979790688</v>
      </c>
      <c r="AU1561" s="27">
        <v>13652.655652090074</v>
      </c>
      <c r="AV1561" s="28">
        <v>7.3939631484521831E-2</v>
      </c>
      <c r="AW1561" s="27">
        <v>12568.163670622826</v>
      </c>
      <c r="AX1561" s="28">
        <v>0.16660861236732244</v>
      </c>
      <c r="AY1561" s="33">
        <v>449</v>
      </c>
      <c r="AZ1561" s="33">
        <v>426.18782643518733</v>
      </c>
      <c r="BA1561" s="28">
        <v>5.3526103163535191E-2</v>
      </c>
      <c r="BB1561" s="33">
        <v>430.25659257328027</v>
      </c>
      <c r="BC1561" s="28">
        <v>4.3563324188989373E-2</v>
      </c>
      <c r="BD1561" s="30">
        <v>2.43807492728947</v>
      </c>
      <c r="BE1561" s="30">
        <v>2.2884584776738639</v>
      </c>
      <c r="BF1561" s="28">
        <v>6.5378704081922354E-2</v>
      </c>
      <c r="BG1561" s="30">
        <v>2.18626787680317</v>
      </c>
      <c r="BH1561" s="28">
        <v>0.11517666849430187</v>
      </c>
      <c r="BI1561" s="30">
        <v>2.0946715058271819</v>
      </c>
      <c r="BJ1561" s="28">
        <v>0.16394142017350768</v>
      </c>
      <c r="BK1561" s="30">
        <v>4.2216555624983796</v>
      </c>
      <c r="BL1561" s="30">
        <v>3.861861078230922</v>
      </c>
      <c r="BM1561" s="28">
        <v>9.3166086759463584E-2</v>
      </c>
      <c r="BN1561" s="30">
        <v>3.770888443396001</v>
      </c>
      <c r="BO1561" s="28">
        <v>0.11953870443762717</v>
      </c>
    </row>
    <row r="1562" spans="1:67" hidden="1" x14ac:dyDescent="0.25">
      <c r="A1562" s="34" t="s">
        <v>167</v>
      </c>
      <c r="B1562" s="34" t="s">
        <v>238</v>
      </c>
      <c r="C1562" s="26" t="s">
        <v>180</v>
      </c>
      <c r="D1562" s="27">
        <v>774053.27917721984</v>
      </c>
      <c r="E1562" s="27">
        <v>838211.27355152846</v>
      </c>
      <c r="F1562" s="28">
        <v>-7.6541555093227395E-2</v>
      </c>
      <c r="G1562" s="27">
        <v>731947.04849472048</v>
      </c>
      <c r="H1562" s="28">
        <v>5.752633441051859E-2</v>
      </c>
      <c r="I1562" s="27">
        <v>685517.49385529524</v>
      </c>
      <c r="J1562" s="28">
        <v>0.12915175194728651</v>
      </c>
      <c r="K1562" s="29">
        <v>251852.45656999224</v>
      </c>
      <c r="L1562" s="29">
        <v>284322.71076858486</v>
      </c>
      <c r="M1562" s="28">
        <v>-0.11420211248977828</v>
      </c>
      <c r="N1562" s="29">
        <v>264688.32917465112</v>
      </c>
      <c r="O1562" s="28">
        <v>-4.8494290037961227E-2</v>
      </c>
      <c r="P1562" s="29">
        <v>253145.91779012969</v>
      </c>
      <c r="Q1562" s="28">
        <v>-5.1095480086303319E-3</v>
      </c>
      <c r="R1562" s="29">
        <v>151418.73519181885</v>
      </c>
      <c r="S1562" s="29">
        <v>175932.14985193219</v>
      </c>
      <c r="T1562" s="28">
        <v>-0.13933448025698708</v>
      </c>
      <c r="U1562" s="29">
        <v>157069.10856425815</v>
      </c>
      <c r="V1562" s="28">
        <v>-3.5973804296009521E-2</v>
      </c>
      <c r="W1562" s="29">
        <v>149961.48274295923</v>
      </c>
      <c r="X1562" s="28">
        <v>9.7175116050127429E-3</v>
      </c>
      <c r="Y1562" s="27">
        <v>756218.29521161958</v>
      </c>
      <c r="Z1562" s="85">
        <v>17834.983965600244</v>
      </c>
      <c r="AA1562" s="29">
        <v>240915.26065724541</v>
      </c>
      <c r="AB1562" s="29">
        <v>10937.195912746834</v>
      </c>
      <c r="AC1562" s="29">
        <v>145635.52273064258</v>
      </c>
      <c r="AD1562" s="29">
        <v>5783.2124611762647</v>
      </c>
      <c r="AE1562" s="31">
        <v>94.705936804852556</v>
      </c>
      <c r="AF1562" s="31">
        <v>94.571523259443694</v>
      </c>
      <c r="AG1562" s="26"/>
      <c r="AH1562" s="31">
        <v>93.815778678901225</v>
      </c>
      <c r="AI1562" s="26"/>
      <c r="AJ1562" s="32">
        <v>1430.2919921712712</v>
      </c>
      <c r="AK1562" s="32">
        <v>1384.8303157520206</v>
      </c>
      <c r="AL1562" s="28">
        <v>3.2828337090933045E-2</v>
      </c>
      <c r="AM1562" s="32">
        <v>1261.1386811309146</v>
      </c>
      <c r="AN1562" s="28">
        <v>0.13412744654590239</v>
      </c>
      <c r="AO1562" s="32">
        <v>14.905184689671987</v>
      </c>
      <c r="AP1562" s="32">
        <v>14.437578200917262</v>
      </c>
      <c r="AQ1562" s="28">
        <v>3.2388152794560594E-2</v>
      </c>
      <c r="AR1562" s="32">
        <v>13.267279773846298</v>
      </c>
      <c r="AS1562" s="28">
        <v>0.12345446419653267</v>
      </c>
      <c r="AT1562" s="27">
        <v>33829.491144057276</v>
      </c>
      <c r="AU1562" s="27">
        <v>31938.27036597336</v>
      </c>
      <c r="AV1562" s="28">
        <v>5.9214877838181232E-2</v>
      </c>
      <c r="AW1562" s="27">
        <v>29550.815441483031</v>
      </c>
      <c r="AX1562" s="28">
        <v>0.14479044448187706</v>
      </c>
      <c r="AY1562" s="33">
        <v>1081.0919267133393</v>
      </c>
      <c r="AZ1562" s="33">
        <v>1071.0406992381504</v>
      </c>
      <c r="BA1562" s="28">
        <v>9.3845429798685171E-3</v>
      </c>
      <c r="BB1562" s="33">
        <v>1065</v>
      </c>
      <c r="BC1562" s="28">
        <v>1.5109790341163627E-2</v>
      </c>
      <c r="BD1562" s="30">
        <v>3.0734394641971776</v>
      </c>
      <c r="BE1562" s="30">
        <v>2.9480982060337877</v>
      </c>
      <c r="BF1562" s="28">
        <v>4.2515971112107996E-2</v>
      </c>
      <c r="BG1562" s="30">
        <v>2.7653166680112853</v>
      </c>
      <c r="BH1562" s="28">
        <v>0.111424054883191</v>
      </c>
      <c r="BI1562" s="30">
        <v>2.7079934760141882</v>
      </c>
      <c r="BJ1562" s="28">
        <v>0.13495083774015515</v>
      </c>
      <c r="BK1562" s="30">
        <v>5.1120046551481293</v>
      </c>
      <c r="BL1562" s="30">
        <v>4.7644007889233597</v>
      </c>
      <c r="BM1562" s="28">
        <v>7.2958569529437023E-2</v>
      </c>
      <c r="BN1562" s="30">
        <v>4.6600318495808839</v>
      </c>
      <c r="BO1562" s="28">
        <v>9.6989209549693339E-2</v>
      </c>
    </row>
    <row r="1563" spans="1:67" hidden="1" x14ac:dyDescent="0.25">
      <c r="A1563" s="34" t="s">
        <v>167</v>
      </c>
      <c r="B1563" s="34" t="s">
        <v>238</v>
      </c>
      <c r="C1563" s="26" t="s">
        <v>205</v>
      </c>
      <c r="D1563" s="27">
        <v>261342.45549718858</v>
      </c>
      <c r="E1563" s="27">
        <v>289229.86589705944</v>
      </c>
      <c r="F1563" s="28">
        <v>-9.6419539224888828E-2</v>
      </c>
      <c r="G1563" s="27">
        <v>257681.91333988783</v>
      </c>
      <c r="H1563" s="28">
        <v>1.4205661972372956E-2</v>
      </c>
      <c r="I1563" s="27">
        <v>277168.41617960209</v>
      </c>
      <c r="J1563" s="28">
        <v>-5.7098716010118782E-2</v>
      </c>
      <c r="K1563" s="29">
        <v>93785.503117690067</v>
      </c>
      <c r="L1563" s="29">
        <v>106231.95872744102</v>
      </c>
      <c r="M1563" s="28">
        <v>-0.11716300592446741</v>
      </c>
      <c r="N1563" s="29">
        <v>98342.059864858325</v>
      </c>
      <c r="O1563" s="28">
        <v>-4.6333753364835757E-2</v>
      </c>
      <c r="P1563" s="29">
        <v>109565.83983012992</v>
      </c>
      <c r="Q1563" s="28">
        <v>-0.1440260644823749</v>
      </c>
      <c r="R1563" s="29">
        <v>56728.824529567726</v>
      </c>
      <c r="S1563" s="29">
        <v>63431.714252923099</v>
      </c>
      <c r="T1563" s="28">
        <v>-0.10567095343866552</v>
      </c>
      <c r="U1563" s="29">
        <v>57878.921707060515</v>
      </c>
      <c r="V1563" s="28">
        <v>-1.9870742985049282E-2</v>
      </c>
      <c r="W1563" s="29">
        <v>65379.061781385593</v>
      </c>
      <c r="X1563" s="28">
        <v>-0.13230898419347953</v>
      </c>
      <c r="Y1563" s="26"/>
      <c r="Z1563" s="26"/>
      <c r="AA1563" s="26"/>
      <c r="AB1563" s="26"/>
      <c r="AC1563" s="26"/>
      <c r="AD1563" s="26"/>
      <c r="AE1563" s="31">
        <v>96.724557926393047</v>
      </c>
      <c r="AF1563" s="31">
        <v>96.483249965655119</v>
      </c>
      <c r="AG1563" s="26"/>
      <c r="AH1563" s="31">
        <v>96.618260175684441</v>
      </c>
      <c r="AI1563" s="26"/>
      <c r="AJ1563" s="32">
        <v>1565.6689054673602</v>
      </c>
      <c r="AK1563" s="32">
        <v>1557.4535934265311</v>
      </c>
      <c r="AL1563" s="28">
        <v>5.2748358445497481E-3</v>
      </c>
      <c r="AM1563" s="32">
        <v>1577.2251000342255</v>
      </c>
      <c r="AN1563" s="28">
        <v>-7.3269152048205093E-3</v>
      </c>
      <c r="AO1563" s="32">
        <v>15.699985763391355</v>
      </c>
      <c r="AP1563" s="32">
        <v>15.625475823046113</v>
      </c>
      <c r="AQ1563" s="28">
        <v>4.7684909687900397E-3</v>
      </c>
      <c r="AR1563" s="32">
        <v>15.823896327819035</v>
      </c>
      <c r="AS1563" s="28">
        <v>-7.8305975886508086E-3</v>
      </c>
      <c r="AT1563" s="27">
        <v>15650.239885605526</v>
      </c>
      <c r="AU1563" s="27">
        <v>14596.214330020017</v>
      </c>
      <c r="AV1563" s="28">
        <v>7.2212255298121794E-2</v>
      </c>
      <c r="AW1563" s="27">
        <v>13575.900570188944</v>
      </c>
      <c r="AX1563" s="28">
        <v>0.15279570623635708</v>
      </c>
      <c r="AY1563" s="33">
        <v>314.986970338687</v>
      </c>
      <c r="AZ1563" s="33">
        <v>309.26115307247215</v>
      </c>
      <c r="BA1563" s="28">
        <v>1.8514505327712663E-2</v>
      </c>
      <c r="BB1563" s="33">
        <v>326.06691036799839</v>
      </c>
      <c r="BC1563" s="28">
        <v>-3.3980571707833196E-2</v>
      </c>
      <c r="BD1563" s="30">
        <v>2.7865975743525491</v>
      </c>
      <c r="BE1563" s="30">
        <v>2.7226257461667966</v>
      </c>
      <c r="BF1563" s="28">
        <v>2.3496372307438434E-2</v>
      </c>
      <c r="BG1563" s="30">
        <v>2.6202615004606815</v>
      </c>
      <c r="BH1563" s="28">
        <v>6.3480715135730975E-2</v>
      </c>
      <c r="BI1563" s="30">
        <v>2.529697363788951</v>
      </c>
      <c r="BJ1563" s="28">
        <v>0.10155373296464834</v>
      </c>
      <c r="BK1563" s="30">
        <v>4.6068723909654405</v>
      </c>
      <c r="BL1563" s="30">
        <v>4.5597043892555842</v>
      </c>
      <c r="BM1563" s="28">
        <v>1.0344530628126309E-2</v>
      </c>
      <c r="BN1563" s="30">
        <v>4.452085590745444</v>
      </c>
      <c r="BO1563" s="28">
        <v>3.4767256169053018E-2</v>
      </c>
    </row>
    <row r="1564" spans="1:67" hidden="1" x14ac:dyDescent="0.25">
      <c r="A1564" s="34" t="s">
        <v>167</v>
      </c>
      <c r="B1564" s="34" t="s">
        <v>238</v>
      </c>
      <c r="C1564" s="26" t="s">
        <v>212</v>
      </c>
      <c r="D1564" s="27">
        <v>208911.43452597616</v>
      </c>
      <c r="E1564" s="27">
        <v>225210.39995626331</v>
      </c>
      <c r="F1564" s="28">
        <v>-7.237217035027009E-2</v>
      </c>
      <c r="G1564" s="27">
        <v>196857.87077514053</v>
      </c>
      <c r="H1564" s="28">
        <v>6.1229778130658163E-2</v>
      </c>
      <c r="I1564" s="27">
        <v>203209.36920783759</v>
      </c>
      <c r="J1564" s="28">
        <v>2.8060051268141272E-2</v>
      </c>
      <c r="K1564" s="29">
        <v>72594.382555111224</v>
      </c>
      <c r="L1564" s="29">
        <v>86351.533622232266</v>
      </c>
      <c r="M1564" s="28">
        <v>-0.15931565416435284</v>
      </c>
      <c r="N1564" s="29">
        <v>77895.145546183048</v>
      </c>
      <c r="O1564" s="28">
        <v>-6.8049978646346695E-2</v>
      </c>
      <c r="P1564" s="29">
        <v>84703.101052634331</v>
      </c>
      <c r="Q1564" s="28">
        <v>-0.14295484282209189</v>
      </c>
      <c r="R1564" s="29">
        <v>43683.670829525559</v>
      </c>
      <c r="S1564" s="29">
        <v>50452.953958655591</v>
      </c>
      <c r="T1564" s="28">
        <v>-0.13417020408115687</v>
      </c>
      <c r="U1564" s="29">
        <v>44429.251648783371</v>
      </c>
      <c r="V1564" s="28">
        <v>-1.6781304919373498E-2</v>
      </c>
      <c r="W1564" s="29">
        <v>48138.44139829278</v>
      </c>
      <c r="X1564" s="28">
        <v>-9.2540814354766548E-2</v>
      </c>
      <c r="Y1564" s="27">
        <v>202850.1283700871</v>
      </c>
      <c r="Z1564" s="85">
        <v>6061.3061558890668</v>
      </c>
      <c r="AA1564" s="29">
        <v>68461.632433842038</v>
      </c>
      <c r="AB1564" s="29">
        <v>4132.7501212691805</v>
      </c>
      <c r="AC1564" s="29">
        <v>41513.91964705089</v>
      </c>
      <c r="AD1564" s="29">
        <v>2169.7511824746675</v>
      </c>
      <c r="AE1564" s="31">
        <v>96.432200297509127</v>
      </c>
      <c r="AF1564" s="31">
        <v>96.182590041689053</v>
      </c>
      <c r="AG1564" s="26"/>
      <c r="AH1564" s="31">
        <v>95.725045687303208</v>
      </c>
      <c r="AI1564" s="26"/>
      <c r="AJ1564" s="32">
        <v>1705.4429043326566</v>
      </c>
      <c r="AK1564" s="32">
        <v>1767.0429321041065</v>
      </c>
      <c r="AL1564" s="28">
        <v>-3.4860515640160322E-2</v>
      </c>
      <c r="AM1564" s="32">
        <v>1922.9784537819551</v>
      </c>
      <c r="AN1564" s="28">
        <v>-0.11312427813294922</v>
      </c>
      <c r="AO1564" s="32">
        <v>17.291391239887538</v>
      </c>
      <c r="AP1564" s="32">
        <v>17.910219231961683</v>
      </c>
      <c r="AQ1564" s="28">
        <v>-3.4551670421198166E-2</v>
      </c>
      <c r="AR1564" s="32">
        <v>19.522057663441746</v>
      </c>
      <c r="AS1564" s="28">
        <v>-0.11426389891940011</v>
      </c>
      <c r="AT1564" s="27">
        <v>10923.687638311056</v>
      </c>
      <c r="AU1564" s="27">
        <v>10120.874236987709</v>
      </c>
      <c r="AV1564" s="28">
        <v>7.9322535042416376E-2</v>
      </c>
      <c r="AW1564" s="27">
        <v>9391.2314300273647</v>
      </c>
      <c r="AX1564" s="28">
        <v>0.16317947435347419</v>
      </c>
      <c r="AY1564" s="33">
        <v>240.56165819906124</v>
      </c>
      <c r="AZ1564" s="33">
        <v>238.60971830237736</v>
      </c>
      <c r="BA1564" s="28">
        <v>8.1804710661880619E-3</v>
      </c>
      <c r="BB1564" s="33">
        <v>241.0004575010812</v>
      </c>
      <c r="BC1564" s="28">
        <v>-1.8207405353908516E-3</v>
      </c>
      <c r="BD1564" s="30">
        <v>2.8777906385163838</v>
      </c>
      <c r="BE1564" s="30">
        <v>2.6080648543140654</v>
      </c>
      <c r="BF1564" s="28">
        <v>0.1034198914786027</v>
      </c>
      <c r="BG1564" s="30">
        <v>2.5272161621217588</v>
      </c>
      <c r="BH1564" s="28">
        <v>0.1387196242446849</v>
      </c>
      <c r="BI1564" s="30">
        <v>2.3990782708364327</v>
      </c>
      <c r="BJ1564" s="28">
        <v>0.1995401206785343</v>
      </c>
      <c r="BK1564" s="30">
        <v>4.7823690307814983</v>
      </c>
      <c r="BL1564" s="30">
        <v>4.4637703501130037</v>
      </c>
      <c r="BM1564" s="28">
        <v>7.1374344036410617E-2</v>
      </c>
      <c r="BN1564" s="30">
        <v>4.4308167135318204</v>
      </c>
      <c r="BO1564" s="28">
        <v>7.9342554652741273E-2</v>
      </c>
    </row>
    <row r="1565" spans="1:67" hidden="1" x14ac:dyDescent="0.25">
      <c r="A1565" s="34" t="s">
        <v>167</v>
      </c>
      <c r="B1565" s="34" t="s">
        <v>238</v>
      </c>
      <c r="C1565" s="26" t="s">
        <v>186</v>
      </c>
      <c r="D1565" s="27">
        <v>509582.55740382313</v>
      </c>
      <c r="E1565" s="27">
        <v>536919.89434221981</v>
      </c>
      <c r="F1565" s="28">
        <v>-5.0915112713205812E-2</v>
      </c>
      <c r="G1565" s="27">
        <v>473634.60100796819</v>
      </c>
      <c r="H1565" s="28">
        <v>7.5898079066335292E-2</v>
      </c>
      <c r="I1565" s="27">
        <v>471581.27697202924</v>
      </c>
      <c r="J1565" s="28">
        <v>8.0582674265178358E-2</v>
      </c>
      <c r="K1565" s="29">
        <v>200545.69008690648</v>
      </c>
      <c r="L1565" s="29">
        <v>219520.1116165561</v>
      </c>
      <c r="M1565" s="28">
        <v>-8.6435914185361451E-2</v>
      </c>
      <c r="N1565" s="29">
        <v>200403.23065614706</v>
      </c>
      <c r="O1565" s="28">
        <v>7.1086394312602709E-4</v>
      </c>
      <c r="P1565" s="29">
        <v>195915.66395705639</v>
      </c>
      <c r="Q1565" s="28">
        <v>2.3632751135534393E-2</v>
      </c>
      <c r="R1565" s="29">
        <v>127303.07444833427</v>
      </c>
      <c r="S1565" s="29">
        <v>137491.87651690206</v>
      </c>
      <c r="T1565" s="28">
        <v>-7.4104756780414352E-2</v>
      </c>
      <c r="U1565" s="29">
        <v>124044.79624105891</v>
      </c>
      <c r="V1565" s="28">
        <v>2.6266947957602992E-2</v>
      </c>
      <c r="W1565" s="29">
        <v>122909.13944487095</v>
      </c>
      <c r="X1565" s="28">
        <v>3.5749457064860164E-2</v>
      </c>
      <c r="Y1565" s="27">
        <v>503055.18269138795</v>
      </c>
      <c r="Z1565" s="85">
        <v>6527.3747124351557</v>
      </c>
      <c r="AA1565" s="29">
        <v>193555.91616487311</v>
      </c>
      <c r="AB1565" s="29">
        <v>6989.773922033366</v>
      </c>
      <c r="AC1565" s="29">
        <v>123586.48014318512</v>
      </c>
      <c r="AD1565" s="29">
        <v>3716.5943051491417</v>
      </c>
      <c r="AE1565" s="31">
        <v>94.755255841731497</v>
      </c>
      <c r="AF1565" s="31">
        <v>95.254646660872851</v>
      </c>
      <c r="AG1565" s="26"/>
      <c r="AH1565" s="31">
        <v>94.830549279087705</v>
      </c>
      <c r="AI1565" s="26"/>
      <c r="AJ1565" s="32">
        <v>1238.1885726947385</v>
      </c>
      <c r="AK1565" s="32">
        <v>1179.8205831441417</v>
      </c>
      <c r="AL1565" s="28">
        <v>4.9471920039782728E-2</v>
      </c>
      <c r="AM1565" s="32">
        <v>1149.0920407494705</v>
      </c>
      <c r="AN1565" s="28">
        <v>7.7536462516228644E-2</v>
      </c>
      <c r="AO1565" s="32">
        <v>12.877064618538506</v>
      </c>
      <c r="AP1565" s="32">
        <v>12.187961523283816</v>
      </c>
      <c r="AQ1565" s="28">
        <v>5.6539651355005653E-2</v>
      </c>
      <c r="AR1565" s="32">
        <v>11.928834125846004</v>
      </c>
      <c r="AS1565" s="28">
        <v>7.9490626048524513E-2</v>
      </c>
      <c r="AT1565" s="27">
        <v>33625.335174480046</v>
      </c>
      <c r="AU1565" s="27">
        <v>31490.70439201414</v>
      </c>
      <c r="AV1565" s="28">
        <v>6.7786060162161224E-2</v>
      </c>
      <c r="AW1565" s="27">
        <v>29106.784698100826</v>
      </c>
      <c r="AX1565" s="28">
        <v>0.15524045418434859</v>
      </c>
      <c r="AY1565" s="33">
        <v>783.72894120989326</v>
      </c>
      <c r="AZ1565" s="33">
        <v>787.53747719921932</v>
      </c>
      <c r="BA1565" s="28">
        <v>-4.8360060309391908E-3</v>
      </c>
      <c r="BB1565" s="33">
        <v>784.26764498092996</v>
      </c>
      <c r="BC1565" s="28">
        <v>-6.8688766454185802E-4</v>
      </c>
      <c r="BD1565" s="30">
        <v>2.54097984944476</v>
      </c>
      <c r="BE1565" s="30">
        <v>2.4458801992597272</v>
      </c>
      <c r="BF1565" s="28">
        <v>3.8881565096203698E-2</v>
      </c>
      <c r="BG1565" s="30">
        <v>2.3634080122222829</v>
      </c>
      <c r="BH1565" s="28">
        <v>7.5133805210175486E-2</v>
      </c>
      <c r="BI1565" s="30">
        <v>2.4070626485251183</v>
      </c>
      <c r="BJ1565" s="28">
        <v>5.5635112364730871E-2</v>
      </c>
      <c r="BK1565" s="30">
        <v>4.0029084891475764</v>
      </c>
      <c r="BL1565" s="30">
        <v>3.9051026718383288</v>
      </c>
      <c r="BM1565" s="28">
        <v>2.5045645538227398E-2</v>
      </c>
      <c r="BN1565" s="30">
        <v>3.8182544964445255</v>
      </c>
      <c r="BO1565" s="28">
        <v>4.836083945556708E-2</v>
      </c>
    </row>
    <row r="1566" spans="1:67" hidden="1" x14ac:dyDescent="0.25">
      <c r="A1566" s="34" t="s">
        <v>167</v>
      </c>
      <c r="B1566" s="34" t="s">
        <v>238</v>
      </c>
      <c r="C1566" s="26" t="s">
        <v>184</v>
      </c>
      <c r="D1566" s="27">
        <v>577446.79780930397</v>
      </c>
      <c r="E1566" s="27">
        <v>622665.51928188081</v>
      </c>
      <c r="F1566" s="28">
        <v>-7.2621206847502215E-2</v>
      </c>
      <c r="G1566" s="27">
        <v>520597.07306638715</v>
      </c>
      <c r="H1566" s="28">
        <v>0.10920100723591136</v>
      </c>
      <c r="I1566" s="27">
        <v>498510.5838229346</v>
      </c>
      <c r="J1566" s="28">
        <v>0.1583441085263029</v>
      </c>
      <c r="K1566" s="29">
        <v>189150.05236682008</v>
      </c>
      <c r="L1566" s="29">
        <v>210265.90496278199</v>
      </c>
      <c r="M1566" s="28">
        <v>-0.10042452008422152</v>
      </c>
      <c r="N1566" s="29">
        <v>181733.16915552519</v>
      </c>
      <c r="O1566" s="28">
        <v>4.0811940086444003E-2</v>
      </c>
      <c r="P1566" s="29">
        <v>180146.75190688061</v>
      </c>
      <c r="Q1566" s="28">
        <v>4.9977589740798349E-2</v>
      </c>
      <c r="R1566" s="29">
        <v>121743.65886158499</v>
      </c>
      <c r="S1566" s="29">
        <v>136226.55390097084</v>
      </c>
      <c r="T1566" s="28">
        <v>-0.10631477215458388</v>
      </c>
      <c r="U1566" s="29">
        <v>114426.02362657987</v>
      </c>
      <c r="V1566" s="28">
        <v>6.3950795484125453E-2</v>
      </c>
      <c r="W1566" s="29">
        <v>110929.5144406722</v>
      </c>
      <c r="X1566" s="28">
        <v>9.7486629013385451E-2</v>
      </c>
      <c r="Y1566" s="27">
        <v>572540.82603490388</v>
      </c>
      <c r="Z1566" s="85">
        <v>4905.9717744001291</v>
      </c>
      <c r="AA1566" s="29">
        <v>187404.19776354311</v>
      </c>
      <c r="AB1566" s="29">
        <v>1745.8546032769557</v>
      </c>
      <c r="AC1566" s="29">
        <v>120488.96094215153</v>
      </c>
      <c r="AD1566" s="29">
        <v>1254.6979194334631</v>
      </c>
      <c r="AE1566" s="31">
        <v>97.632184475864335</v>
      </c>
      <c r="AF1566" s="31">
        <v>97.579501108691289</v>
      </c>
      <c r="AG1566" s="26"/>
      <c r="AH1566" s="31">
        <v>97.581667367565473</v>
      </c>
      <c r="AI1566" s="26"/>
      <c r="AJ1566" s="32">
        <v>1778.7269082641785</v>
      </c>
      <c r="AK1566" s="32">
        <v>1771.9593050313699</v>
      </c>
      <c r="AL1566" s="28">
        <v>3.8192768951253011E-3</v>
      </c>
      <c r="AM1566" s="32">
        <v>1702.6368752317126</v>
      </c>
      <c r="AN1566" s="28">
        <v>4.468952490066963E-2</v>
      </c>
      <c r="AO1566" s="32">
        <v>18.109628834632286</v>
      </c>
      <c r="AP1566" s="32">
        <v>18.034893907376162</v>
      </c>
      <c r="AQ1566" s="28">
        <v>4.1439072300590366E-3</v>
      </c>
      <c r="AR1566" s="32">
        <v>17.307535409614324</v>
      </c>
      <c r="AS1566" s="28">
        <v>4.6343595782701627E-2</v>
      </c>
      <c r="AT1566" s="27">
        <v>20569.540660821211</v>
      </c>
      <c r="AU1566" s="27">
        <v>19973.184325745926</v>
      </c>
      <c r="AV1566" s="28">
        <v>2.9857849672301214E-2</v>
      </c>
      <c r="AW1566" s="27">
        <v>18630.192047600623</v>
      </c>
      <c r="AX1566" s="28">
        <v>0.10409708113934098</v>
      </c>
      <c r="AY1566" s="33">
        <v>430</v>
      </c>
      <c r="AZ1566" s="33">
        <v>430</v>
      </c>
      <c r="BA1566" s="28">
        <v>0</v>
      </c>
      <c r="BB1566" s="33">
        <v>429</v>
      </c>
      <c r="BC1566" s="28">
        <v>2.331002331002331E-3</v>
      </c>
      <c r="BD1566" s="30">
        <v>3.0528503195413195</v>
      </c>
      <c r="BE1566" s="30">
        <v>2.9613242308214232</v>
      </c>
      <c r="BF1566" s="28">
        <v>3.0907148824601507E-2</v>
      </c>
      <c r="BG1566" s="30">
        <v>2.8646233127694267</v>
      </c>
      <c r="BH1566" s="28">
        <v>6.5707419866635405E-2</v>
      </c>
      <c r="BI1566" s="30">
        <v>2.7672471390470528</v>
      </c>
      <c r="BJ1566" s="28">
        <v>0.10320841115500037</v>
      </c>
      <c r="BK1566" s="30">
        <v>4.7431365478002041</v>
      </c>
      <c r="BL1566" s="30">
        <v>4.570808711306932</v>
      </c>
      <c r="BM1566" s="28">
        <v>3.7701826389492106E-2</v>
      </c>
      <c r="BN1566" s="30">
        <v>4.5496387671856349</v>
      </c>
      <c r="BO1566" s="28">
        <v>4.2530361313556593E-2</v>
      </c>
    </row>
    <row r="1567" spans="1:67" hidden="1" x14ac:dyDescent="0.25">
      <c r="A1567" s="34" t="s">
        <v>167</v>
      </c>
      <c r="B1567" s="34" t="s">
        <v>238</v>
      </c>
      <c r="C1567" s="26" t="s">
        <v>192</v>
      </c>
      <c r="D1567" s="27">
        <v>467394.26124492526</v>
      </c>
      <c r="E1567" s="27">
        <v>530265.6832907676</v>
      </c>
      <c r="F1567" s="28">
        <v>-0.11856588881194338</v>
      </c>
      <c r="G1567" s="27">
        <v>486736.34674077627</v>
      </c>
      <c r="H1567" s="28">
        <v>-3.9738321630112657E-2</v>
      </c>
      <c r="I1567" s="27">
        <v>453400.17040993209</v>
      </c>
      <c r="J1567" s="28">
        <v>3.0864767479775564E-2</v>
      </c>
      <c r="K1567" s="29">
        <v>162475.70146223297</v>
      </c>
      <c r="L1567" s="29">
        <v>192587.12489402451</v>
      </c>
      <c r="M1567" s="28">
        <v>-0.15635221434642135</v>
      </c>
      <c r="N1567" s="29">
        <v>174434.66789516906</v>
      </c>
      <c r="O1567" s="28">
        <v>-6.8558426929921562E-2</v>
      </c>
      <c r="P1567" s="29">
        <v>177095.32017017904</v>
      </c>
      <c r="Q1567" s="28">
        <v>-8.2552258828168926E-2</v>
      </c>
      <c r="R1567" s="29">
        <v>98802.701300221597</v>
      </c>
      <c r="S1567" s="29">
        <v>114034.76899597919</v>
      </c>
      <c r="T1567" s="28">
        <v>-0.13357389005010101</v>
      </c>
      <c r="U1567" s="29">
        <v>105006.85155218768</v>
      </c>
      <c r="V1567" s="28">
        <v>-5.9083289902113353E-2</v>
      </c>
      <c r="W1567" s="29">
        <v>101993.22312246246</v>
      </c>
      <c r="X1567" s="28">
        <v>-3.1281704063906519E-2</v>
      </c>
      <c r="Y1567" s="26"/>
      <c r="Z1567" s="26"/>
      <c r="AA1567" s="26"/>
      <c r="AB1567" s="26"/>
      <c r="AC1567" s="26"/>
      <c r="AD1567" s="26"/>
      <c r="AE1567" s="31">
        <v>96.003312658869405</v>
      </c>
      <c r="AF1567" s="31">
        <v>95.983933050818493</v>
      </c>
      <c r="AG1567" s="26"/>
      <c r="AH1567" s="31">
        <v>96.047033945068335</v>
      </c>
      <c r="AI1567" s="26"/>
      <c r="AJ1567" s="32">
        <v>1593.7606212687328</v>
      </c>
      <c r="AK1567" s="32">
        <v>1521.1557844082931</v>
      </c>
      <c r="AL1567" s="28">
        <v>4.7730046852947357E-2</v>
      </c>
      <c r="AM1567" s="32">
        <v>1544.856436060257</v>
      </c>
      <c r="AN1567" s="28">
        <v>3.1656135849874104E-2</v>
      </c>
      <c r="AO1567" s="32">
        <v>16.324791888613944</v>
      </c>
      <c r="AP1567" s="32">
        <v>15.572602301994916</v>
      </c>
      <c r="AQ1567" s="28">
        <v>4.8302112391496045E-2</v>
      </c>
      <c r="AR1567" s="32">
        <v>15.839320567841694</v>
      </c>
      <c r="AS1567" s="28">
        <v>3.0649756641575543E-2</v>
      </c>
      <c r="AT1567" s="27">
        <v>19536.846234544195</v>
      </c>
      <c r="AU1567" s="27">
        <v>18966.511424841065</v>
      </c>
      <c r="AV1567" s="28">
        <v>3.0070622737513236E-2</v>
      </c>
      <c r="AW1567" s="27">
        <v>17482.966999774217</v>
      </c>
      <c r="AX1567" s="28">
        <v>0.11747887156662271</v>
      </c>
      <c r="AY1567" s="33">
        <v>530.0432941035142</v>
      </c>
      <c r="AZ1567" s="33">
        <v>535</v>
      </c>
      <c r="BA1567" s="28">
        <v>-9.2648708345528987E-3</v>
      </c>
      <c r="BB1567" s="33">
        <v>543</v>
      </c>
      <c r="BC1567" s="28">
        <v>-2.3861336825940702E-2</v>
      </c>
      <c r="BD1567" s="30">
        <v>2.8767025286766943</v>
      </c>
      <c r="BE1567" s="30">
        <v>2.7533807547236528</v>
      </c>
      <c r="BF1567" s="28">
        <v>4.4789219123244295E-2</v>
      </c>
      <c r="BG1567" s="30">
        <v>2.790364740071583</v>
      </c>
      <c r="BH1567" s="28">
        <v>3.0941398938009963E-2</v>
      </c>
      <c r="BI1567" s="30">
        <v>2.5602041317310871</v>
      </c>
      <c r="BJ1567" s="28">
        <v>0.12362232879126174</v>
      </c>
      <c r="BK1567" s="30">
        <v>4.7305818069154046</v>
      </c>
      <c r="BL1567" s="30">
        <v>4.6500351424350628</v>
      </c>
      <c r="BM1567" s="28">
        <v>1.7321732419889276E-2</v>
      </c>
      <c r="BN1567" s="30">
        <v>4.6352817891970757</v>
      </c>
      <c r="BO1567" s="28">
        <v>2.0559703174990111E-2</v>
      </c>
    </row>
    <row r="1568" spans="1:67" hidden="1" x14ac:dyDescent="0.25">
      <c r="A1568" s="34" t="s">
        <v>167</v>
      </c>
      <c r="B1568" s="34" t="s">
        <v>238</v>
      </c>
      <c r="C1568" s="26" t="s">
        <v>215</v>
      </c>
      <c r="D1568" s="27">
        <v>184664.17137376429</v>
      </c>
      <c r="E1568" s="27">
        <v>226646.15615580199</v>
      </c>
      <c r="F1568" s="28">
        <v>-0.18523139987945916</v>
      </c>
      <c r="G1568" s="27">
        <v>194103.51249176622</v>
      </c>
      <c r="H1568" s="28">
        <v>-4.8630449788498002E-2</v>
      </c>
      <c r="I1568" s="27">
        <v>166363.07670582295</v>
      </c>
      <c r="J1568" s="28">
        <v>0.11000695004158195</v>
      </c>
      <c r="K1568" s="29">
        <v>67877.778442149851</v>
      </c>
      <c r="L1568" s="29">
        <v>83278.417817343114</v>
      </c>
      <c r="M1568" s="28">
        <v>-0.18492953851467156</v>
      </c>
      <c r="N1568" s="29">
        <v>66325.916045358288</v>
      </c>
      <c r="O1568" s="28">
        <v>2.3397526778677145E-2</v>
      </c>
      <c r="P1568" s="29">
        <v>68987.903764160379</v>
      </c>
      <c r="Q1568" s="28">
        <v>-1.6091593764112091E-2</v>
      </c>
      <c r="R1568" s="29">
        <v>38043.656495179996</v>
      </c>
      <c r="S1568" s="29">
        <v>46788.201390302034</v>
      </c>
      <c r="T1568" s="28">
        <v>-0.18689636778674193</v>
      </c>
      <c r="U1568" s="29">
        <v>40287.544845650729</v>
      </c>
      <c r="V1568" s="28">
        <v>-5.5696825385302039E-2</v>
      </c>
      <c r="W1568" s="29">
        <v>38232.46035999358</v>
      </c>
      <c r="X1568" s="28">
        <v>-4.938313230062186E-3</v>
      </c>
      <c r="Y1568" s="26"/>
      <c r="Z1568" s="26"/>
      <c r="AA1568" s="26"/>
      <c r="AB1568" s="26"/>
      <c r="AC1568" s="26"/>
      <c r="AD1568" s="26"/>
      <c r="AE1568" s="31">
        <v>95.854778643304911</v>
      </c>
      <c r="AF1568" s="31">
        <v>95.912323919136313</v>
      </c>
      <c r="AG1568" s="26"/>
      <c r="AH1568" s="31">
        <v>96.219136113432896</v>
      </c>
      <c r="AI1568" s="26"/>
      <c r="AJ1568" s="32">
        <v>1388.6664414939016</v>
      </c>
      <c r="AK1568" s="32">
        <v>1290.023567248212</v>
      </c>
      <c r="AL1568" s="28">
        <v>7.6465947405990206E-2</v>
      </c>
      <c r="AM1568" s="32">
        <v>1203.5622303365274</v>
      </c>
      <c r="AN1568" s="28">
        <v>0.1537969591365603</v>
      </c>
      <c r="AO1568" s="32">
        <v>14.113903740554877</v>
      </c>
      <c r="AP1568" s="32">
        <v>13.100454642794793</v>
      </c>
      <c r="AQ1568" s="28">
        <v>7.7359841730185883E-2</v>
      </c>
      <c r="AR1568" s="32">
        <v>12.225371248600348</v>
      </c>
      <c r="AS1568" s="28">
        <v>0.15447649429629726</v>
      </c>
      <c r="AT1568" s="27">
        <v>7316.1617257881162</v>
      </c>
      <c r="AU1568" s="27">
        <v>6921.5065309114452</v>
      </c>
      <c r="AV1568" s="28">
        <v>5.7018684171450396E-2</v>
      </c>
      <c r="AW1568" s="27">
        <v>6384.9801764398817</v>
      </c>
      <c r="AX1568" s="28">
        <v>0.14583937985966308</v>
      </c>
      <c r="AY1568" s="33">
        <v>215</v>
      </c>
      <c r="AZ1568" s="33">
        <v>215.06332393762619</v>
      </c>
      <c r="BA1568" s="28">
        <v>-2.9444322010274324E-4</v>
      </c>
      <c r="BB1568" s="33">
        <v>216</v>
      </c>
      <c r="BC1568" s="28">
        <v>-4.6296296296296294E-3</v>
      </c>
      <c r="BD1568" s="30">
        <v>2.7205394108640117</v>
      </c>
      <c r="BE1568" s="30">
        <v>2.7215473359845928</v>
      </c>
      <c r="BF1568" s="28">
        <v>-3.7035002377291607E-4</v>
      </c>
      <c r="BG1568" s="30">
        <v>2.9265108431977733</v>
      </c>
      <c r="BH1568" s="28">
        <v>-7.0381229856882527E-2</v>
      </c>
      <c r="BI1568" s="30">
        <v>2.4114818341856843</v>
      </c>
      <c r="BJ1568" s="28">
        <v>0.12816085624078144</v>
      </c>
      <c r="BK1568" s="30">
        <v>4.8540069064381504</v>
      </c>
      <c r="BL1568" s="30">
        <v>4.8440878131891552</v>
      </c>
      <c r="BM1568" s="28">
        <v>2.0476699910328146E-3</v>
      </c>
      <c r="BN1568" s="30">
        <v>4.8179533708349274</v>
      </c>
      <c r="BO1568" s="28">
        <v>7.4831640798912712E-3</v>
      </c>
    </row>
    <row r="1569" spans="1:67" hidden="1" x14ac:dyDescent="0.25">
      <c r="A1569" s="34" t="s">
        <v>167</v>
      </c>
      <c r="B1569" s="34" t="s">
        <v>238</v>
      </c>
      <c r="C1569" s="26" t="s">
        <v>195</v>
      </c>
      <c r="D1569" s="27">
        <v>371776.19640042062</v>
      </c>
      <c r="E1569" s="27">
        <v>372883.63133341074</v>
      </c>
      <c r="F1569" s="28">
        <v>-2.9699210153848574E-3</v>
      </c>
      <c r="G1569" s="27">
        <v>342014.88775072101</v>
      </c>
      <c r="H1569" s="28">
        <v>8.7017582320542922E-2</v>
      </c>
      <c r="I1569" s="27">
        <v>341645.42165145278</v>
      </c>
      <c r="J1569" s="28">
        <v>8.8193117306595459E-2</v>
      </c>
      <c r="K1569" s="29">
        <v>143056.87207991441</v>
      </c>
      <c r="L1569" s="29">
        <v>146742.56702414216</v>
      </c>
      <c r="M1569" s="28">
        <v>-2.5116740281784646E-2</v>
      </c>
      <c r="N1569" s="29">
        <v>138201.90782645237</v>
      </c>
      <c r="O1569" s="28">
        <v>3.512950240570252E-2</v>
      </c>
      <c r="P1569" s="29">
        <v>140540.86915223426</v>
      </c>
      <c r="Q1569" s="28">
        <v>1.790228666477656E-2</v>
      </c>
      <c r="R1569" s="29">
        <v>86442.153301357088</v>
      </c>
      <c r="S1569" s="29">
        <v>89195.644979651406</v>
      </c>
      <c r="T1569" s="28">
        <v>-3.0870247969197202E-2</v>
      </c>
      <c r="U1569" s="29">
        <v>84331.699697113261</v>
      </c>
      <c r="V1569" s="28">
        <v>2.5025626328222448E-2</v>
      </c>
      <c r="W1569" s="29">
        <v>84065.824519406204</v>
      </c>
      <c r="X1569" s="28">
        <v>2.8267477248169019E-2</v>
      </c>
      <c r="Y1569" s="26"/>
      <c r="Z1569" s="26"/>
      <c r="AA1569" s="26"/>
      <c r="AB1569" s="26"/>
      <c r="AC1569" s="26"/>
      <c r="AD1569" s="26"/>
      <c r="AE1569" s="31">
        <v>95.849056942690012</v>
      </c>
      <c r="AF1569" s="31">
        <v>95.514309205400792</v>
      </c>
      <c r="AG1569" s="26"/>
      <c r="AH1569" s="31">
        <v>95.341463443040865</v>
      </c>
      <c r="AI1569" s="26"/>
      <c r="AJ1569" s="32">
        <v>1665.2357289814511</v>
      </c>
      <c r="AK1569" s="32">
        <v>1630.3010498437957</v>
      </c>
      <c r="AL1569" s="28">
        <v>2.1428360817778162E-2</v>
      </c>
      <c r="AM1569" s="32">
        <v>1645.6479612861858</v>
      </c>
      <c r="AN1569" s="28">
        <v>1.1902769095254178E-2</v>
      </c>
      <c r="AO1569" s="32">
        <v>16.954491311641661</v>
      </c>
      <c r="AP1569" s="32">
        <v>16.577543513273248</v>
      </c>
      <c r="AQ1569" s="28">
        <v>2.2738459293839247E-2</v>
      </c>
      <c r="AR1569" s="32">
        <v>16.759673613685802</v>
      </c>
      <c r="AS1569" s="28">
        <v>1.1624194029457262E-2</v>
      </c>
      <c r="AT1569" s="27">
        <v>19353.467121128946</v>
      </c>
      <c r="AU1569" s="27">
        <v>18095.908194518768</v>
      </c>
      <c r="AV1569" s="28">
        <v>6.9494104031268863E-2</v>
      </c>
      <c r="AW1569" s="27">
        <v>16482.260997205256</v>
      </c>
      <c r="AX1569" s="28">
        <v>0.17419977298081457</v>
      </c>
      <c r="AY1569" s="33">
        <v>616.45504389785015</v>
      </c>
      <c r="AZ1569" s="33">
        <v>599.9906447449107</v>
      </c>
      <c r="BA1569" s="28">
        <v>2.7441093118942512E-2</v>
      </c>
      <c r="BB1569" s="33">
        <v>590.50597373539654</v>
      </c>
      <c r="BC1569" s="28">
        <v>4.3943789422325623E-2</v>
      </c>
      <c r="BD1569" s="30">
        <v>2.5987999807009556</v>
      </c>
      <c r="BE1569" s="30">
        <v>2.5410733837855224</v>
      </c>
      <c r="BF1569" s="28">
        <v>2.271740646444299E-2</v>
      </c>
      <c r="BG1569" s="30">
        <v>2.4747479476202865</v>
      </c>
      <c r="BH1569" s="28">
        <v>5.0127138482913933E-2</v>
      </c>
      <c r="BI1569" s="30">
        <v>2.4309328931314744</v>
      </c>
      <c r="BJ1569" s="28">
        <v>6.9054595478050609E-2</v>
      </c>
      <c r="BK1569" s="30">
        <v>4.3008669058060587</v>
      </c>
      <c r="BL1569" s="30">
        <v>4.180513873950666</v>
      </c>
      <c r="BM1569" s="28">
        <v>2.8789052131922906E-2</v>
      </c>
      <c r="BN1569" s="30">
        <v>4.0555910645594215</v>
      </c>
      <c r="BO1569" s="28">
        <v>6.047844502618329E-2</v>
      </c>
    </row>
    <row r="1570" spans="1:67" hidden="1" x14ac:dyDescent="0.25">
      <c r="A1570" s="34" t="s">
        <v>167</v>
      </c>
      <c r="B1570" s="34" t="s">
        <v>238</v>
      </c>
      <c r="C1570" s="26" t="s">
        <v>196</v>
      </c>
      <c r="D1570" s="27">
        <v>383051.67825626966</v>
      </c>
      <c r="E1570" s="27">
        <v>349179.60016396758</v>
      </c>
      <c r="F1570" s="28">
        <v>9.7004745054970129E-2</v>
      </c>
      <c r="G1570" s="27">
        <v>323900.6752204597</v>
      </c>
      <c r="H1570" s="28">
        <v>0.18262080804724914</v>
      </c>
      <c r="I1570" s="27">
        <v>326312.14444249152</v>
      </c>
      <c r="J1570" s="28">
        <v>0.17388115882330507</v>
      </c>
      <c r="K1570" s="29">
        <v>135964.90414762267</v>
      </c>
      <c r="L1570" s="29">
        <v>140187.6153206017</v>
      </c>
      <c r="M1570" s="28">
        <v>-3.0121856080666722E-2</v>
      </c>
      <c r="N1570" s="29">
        <v>136063.86839062389</v>
      </c>
      <c r="O1570" s="28">
        <v>-7.2733668513011971E-4</v>
      </c>
      <c r="P1570" s="29">
        <v>139425.76950153912</v>
      </c>
      <c r="Q1570" s="28">
        <v>-2.4822279025530119E-2</v>
      </c>
      <c r="R1570" s="29">
        <v>82657.823935756765</v>
      </c>
      <c r="S1570" s="29">
        <v>86403.70240512077</v>
      </c>
      <c r="T1570" s="28">
        <v>-4.3353217108691895E-2</v>
      </c>
      <c r="U1570" s="29">
        <v>80448.2110289095</v>
      </c>
      <c r="V1570" s="28">
        <v>2.7466277728080607E-2</v>
      </c>
      <c r="W1570" s="29">
        <v>83754.363551476941</v>
      </c>
      <c r="X1570" s="28">
        <v>-1.3092328199070163E-2</v>
      </c>
      <c r="Y1570" s="26"/>
      <c r="Z1570" s="26"/>
      <c r="AA1570" s="26"/>
      <c r="AB1570" s="26"/>
      <c r="AC1570" s="26"/>
      <c r="AD1570" s="26"/>
      <c r="AE1570" s="31">
        <v>92.34013067801979</v>
      </c>
      <c r="AF1570" s="31">
        <v>91.80170571604998</v>
      </c>
      <c r="AG1570" s="26"/>
      <c r="AH1570" s="31">
        <v>91.876581244299189</v>
      </c>
      <c r="AI1570" s="26"/>
      <c r="AJ1570" s="32">
        <v>1486.191607355594</v>
      </c>
      <c r="AK1570" s="32">
        <v>1368.8424445570847</v>
      </c>
      <c r="AL1570" s="28">
        <v>8.5728758094201149E-2</v>
      </c>
      <c r="AM1570" s="32">
        <v>1414.396466006227</v>
      </c>
      <c r="AN1570" s="28">
        <v>5.0760266357347435E-2</v>
      </c>
      <c r="AO1570" s="32">
        <v>15.640530673394188</v>
      </c>
      <c r="AP1570" s="32">
        <v>14.697370565712896</v>
      </c>
      <c r="AQ1570" s="28">
        <v>6.4172030191683757E-2</v>
      </c>
      <c r="AR1570" s="32">
        <v>15.158750377040688</v>
      </c>
      <c r="AS1570" s="28">
        <v>3.1782322709344217E-2</v>
      </c>
      <c r="AT1570" s="27">
        <v>13802.249651025906</v>
      </c>
      <c r="AU1570" s="27">
        <v>13262.401134363772</v>
      </c>
      <c r="AV1570" s="28">
        <v>4.0705186880779093E-2</v>
      </c>
      <c r="AW1570" s="27">
        <v>12359.926543440939</v>
      </c>
      <c r="AX1570" s="28">
        <v>0.1166935015767037</v>
      </c>
      <c r="AY1570" s="33">
        <v>373</v>
      </c>
      <c r="AZ1570" s="33">
        <v>375</v>
      </c>
      <c r="BA1570" s="28">
        <v>-5.3333333333333332E-3</v>
      </c>
      <c r="BB1570" s="33">
        <v>380</v>
      </c>
      <c r="BC1570" s="28">
        <v>-1.8421052631578946E-2</v>
      </c>
      <c r="BD1570" s="30">
        <v>2.8172834795689243</v>
      </c>
      <c r="BE1570" s="30">
        <v>2.490802053843431</v>
      </c>
      <c r="BF1570" s="28">
        <v>0.13107481793734524</v>
      </c>
      <c r="BG1570" s="30">
        <v>2.3805046780720485</v>
      </c>
      <c r="BH1570" s="28">
        <v>0.18348159762938146</v>
      </c>
      <c r="BI1570" s="30">
        <v>2.3404005271700461</v>
      </c>
      <c r="BJ1570" s="28">
        <v>0.2037612566151287</v>
      </c>
      <c r="BK1570" s="30">
        <v>4.6341853682717886</v>
      </c>
      <c r="BL1570" s="30">
        <v>4.0412573818511879</v>
      </c>
      <c r="BM1570" s="28">
        <v>0.1467186893572705</v>
      </c>
      <c r="BN1570" s="30">
        <v>4.0262010935714185</v>
      </c>
      <c r="BO1570" s="28">
        <v>0.15100693198636561</v>
      </c>
    </row>
    <row r="1571" spans="1:67" hidden="1" x14ac:dyDescent="0.25">
      <c r="A1571" s="34" t="s">
        <v>167</v>
      </c>
      <c r="B1571" s="34" t="s">
        <v>238</v>
      </c>
      <c r="C1571" s="26" t="s">
        <v>209</v>
      </c>
      <c r="D1571" s="27">
        <v>233191.82110409258</v>
      </c>
      <c r="E1571" s="27">
        <v>276647.40866536018</v>
      </c>
      <c r="F1571" s="28">
        <v>-0.15707932263277621</v>
      </c>
      <c r="G1571" s="27">
        <v>261854.72126547695</v>
      </c>
      <c r="H1571" s="28">
        <v>-0.10946107835239288</v>
      </c>
      <c r="I1571" s="27">
        <v>271687.63777555106</v>
      </c>
      <c r="J1571" s="28">
        <v>-0.14169145488784063</v>
      </c>
      <c r="K1571" s="29">
        <v>89812.270562334394</v>
      </c>
      <c r="L1571" s="29">
        <v>104934.00216661053</v>
      </c>
      <c r="M1571" s="28">
        <v>-0.14410707008264473</v>
      </c>
      <c r="N1571" s="29">
        <v>105215.52708035673</v>
      </c>
      <c r="O1571" s="28">
        <v>-0.1463971805820859</v>
      </c>
      <c r="P1571" s="29">
        <v>106113.06601899424</v>
      </c>
      <c r="Q1571" s="28">
        <v>-0.15361723177183484</v>
      </c>
      <c r="R1571" s="29">
        <v>58764.90422551817</v>
      </c>
      <c r="S1571" s="29">
        <v>66808.404690865063</v>
      </c>
      <c r="T1571" s="28">
        <v>-0.12039653547432645</v>
      </c>
      <c r="U1571" s="29">
        <v>65697.132888489796</v>
      </c>
      <c r="V1571" s="28">
        <v>-0.10551797861160786</v>
      </c>
      <c r="W1571" s="29">
        <v>67074.844335960341</v>
      </c>
      <c r="X1571" s="28">
        <v>-0.12389056124856369</v>
      </c>
      <c r="Y1571" s="27">
        <v>228702.81971281319</v>
      </c>
      <c r="Z1571" s="85">
        <v>4489.0013912794029</v>
      </c>
      <c r="AA1571" s="29">
        <v>86577.179147322429</v>
      </c>
      <c r="AB1571" s="29">
        <v>3235.0914150119602</v>
      </c>
      <c r="AC1571" s="29">
        <v>56889.358886137277</v>
      </c>
      <c r="AD1571" s="29">
        <v>1875.5453393808912</v>
      </c>
      <c r="AE1571" s="31">
        <v>68.316505755442122</v>
      </c>
      <c r="AF1571" s="31">
        <v>76.91997070630859</v>
      </c>
      <c r="AG1571" s="26"/>
      <c r="AH1571" s="31">
        <v>75.507094448345825</v>
      </c>
      <c r="AI1571" s="26"/>
      <c r="AJ1571" s="32">
        <v>861.93279987575602</v>
      </c>
      <c r="AK1571" s="32">
        <v>853.85151684985237</v>
      </c>
      <c r="AL1571" s="28">
        <v>9.4645062594937313E-3</v>
      </c>
      <c r="AM1571" s="32">
        <v>859.3152793530852</v>
      </c>
      <c r="AN1571" s="28">
        <v>3.0460537425115414E-3</v>
      </c>
      <c r="AO1571" s="32">
        <v>13.270436178602692</v>
      </c>
      <c r="AP1571" s="32">
        <v>11.19347674637525</v>
      </c>
      <c r="AQ1571" s="28">
        <v>0.18555087746977431</v>
      </c>
      <c r="AR1571" s="32">
        <v>11.547413818763316</v>
      </c>
      <c r="AS1571" s="28">
        <v>0.14921283560823367</v>
      </c>
      <c r="AT1571" s="27">
        <v>29352.50874458253</v>
      </c>
      <c r="AU1571" s="27">
        <v>27393.216662637216</v>
      </c>
      <c r="AV1571" s="28">
        <v>7.152471745378032E-2</v>
      </c>
      <c r="AW1571" s="27">
        <v>25767.951021536112</v>
      </c>
      <c r="AX1571" s="28">
        <v>0.13910914841659505</v>
      </c>
      <c r="AY1571" s="33">
        <v>571.10251892244673</v>
      </c>
      <c r="AZ1571" s="33">
        <v>614.47511553796005</v>
      </c>
      <c r="BA1571" s="28">
        <v>-7.0584789389789238E-2</v>
      </c>
      <c r="BB1571" s="33">
        <v>611.05334074111943</v>
      </c>
      <c r="BC1571" s="28">
        <v>-6.5380252680098463E-2</v>
      </c>
      <c r="BD1571" s="30">
        <v>2.5964360954692189</v>
      </c>
      <c r="BE1571" s="30">
        <v>2.6363943331362614</v>
      </c>
      <c r="BF1571" s="28">
        <v>-1.5156396433119322E-2</v>
      </c>
      <c r="BG1571" s="30">
        <v>2.4887459915064576</v>
      </c>
      <c r="BH1571" s="28">
        <v>4.3270829699087E-2</v>
      </c>
      <c r="BI1571" s="30">
        <v>2.5603598875082825</v>
      </c>
      <c r="BJ1571" s="28">
        <v>1.4090287907160381E-2</v>
      </c>
      <c r="BK1571" s="30">
        <v>3.9682157943997973</v>
      </c>
      <c r="BL1571" s="30">
        <v>4.1409072697583378</v>
      </c>
      <c r="BM1571" s="28">
        <v>-4.1703777483676589E-2</v>
      </c>
      <c r="BN1571" s="30">
        <v>3.9857861333147184</v>
      </c>
      <c r="BO1571" s="28">
        <v>-4.4082492956813504E-3</v>
      </c>
    </row>
    <row r="1572" spans="1:67" hidden="1" x14ac:dyDescent="0.25">
      <c r="A1572" s="34" t="s">
        <v>167</v>
      </c>
      <c r="B1572" s="34" t="s">
        <v>238</v>
      </c>
      <c r="C1572" s="26" t="s">
        <v>214</v>
      </c>
      <c r="D1572" s="27">
        <v>184569.21730990053</v>
      </c>
      <c r="E1572" s="27">
        <v>204194.92443406463</v>
      </c>
      <c r="F1572" s="28">
        <v>-9.6112609941493996E-2</v>
      </c>
      <c r="G1572" s="27">
        <v>185385.4990771389</v>
      </c>
      <c r="H1572" s="28">
        <v>-4.4031586682986099E-3</v>
      </c>
      <c r="I1572" s="27">
        <v>193102.14692979812</v>
      </c>
      <c r="J1572" s="28">
        <v>-4.418868332416688E-2</v>
      </c>
      <c r="K1572" s="29">
        <v>67546.860050925432</v>
      </c>
      <c r="L1572" s="29">
        <v>75797.873805140829</v>
      </c>
      <c r="M1572" s="28">
        <v>-0.10885547760121722</v>
      </c>
      <c r="N1572" s="29">
        <v>69842.737340163512</v>
      </c>
      <c r="O1572" s="28">
        <v>-3.2872097753789228E-2</v>
      </c>
      <c r="P1572" s="29">
        <v>74161.232088242308</v>
      </c>
      <c r="Q1572" s="28">
        <v>-8.9189079672336427E-2</v>
      </c>
      <c r="R1572" s="29">
        <v>41158.483355251621</v>
      </c>
      <c r="S1572" s="29">
        <v>45742.573323299323</v>
      </c>
      <c r="T1572" s="28">
        <v>-0.10021495589345782</v>
      </c>
      <c r="U1572" s="29">
        <v>42519.66952474133</v>
      </c>
      <c r="V1572" s="28">
        <v>-3.201309381526736E-2</v>
      </c>
      <c r="W1572" s="29">
        <v>45221.093237767869</v>
      </c>
      <c r="X1572" s="28">
        <v>-8.9838825018127316E-2</v>
      </c>
      <c r="Y1572" s="27">
        <v>178809.13399381732</v>
      </c>
      <c r="Z1572" s="85">
        <v>5760.0833160832181</v>
      </c>
      <c r="AA1572" s="29">
        <v>62420.269193983848</v>
      </c>
      <c r="AB1572" s="29">
        <v>5126.5908569415842</v>
      </c>
      <c r="AC1572" s="29">
        <v>38409.751445169699</v>
      </c>
      <c r="AD1572" s="29">
        <v>2748.7319100819213</v>
      </c>
      <c r="AE1572" s="31">
        <v>95.570337089264157</v>
      </c>
      <c r="AF1572" s="31">
        <v>95.474245535228903</v>
      </c>
      <c r="AG1572" s="26"/>
      <c r="AH1572" s="31">
        <v>95.125021805869949</v>
      </c>
      <c r="AI1572" s="26"/>
      <c r="AJ1572" s="32">
        <v>1531.4913242947973</v>
      </c>
      <c r="AK1572" s="32">
        <v>1444.7037541009113</v>
      </c>
      <c r="AL1572" s="28">
        <v>6.0072918027334207E-2</v>
      </c>
      <c r="AM1572" s="32">
        <v>1433.9813685049849</v>
      </c>
      <c r="AN1572" s="28">
        <v>6.799945796469635E-2</v>
      </c>
      <c r="AO1572" s="32">
        <v>15.659176257826507</v>
      </c>
      <c r="AP1572" s="32">
        <v>14.779114414860311</v>
      </c>
      <c r="AQ1572" s="28">
        <v>5.9547671008034084E-2</v>
      </c>
      <c r="AR1572" s="32">
        <v>14.706006722938019</v>
      </c>
      <c r="AS1572" s="28">
        <v>6.4814980221772969E-2</v>
      </c>
      <c r="AT1572" s="27">
        <v>10944.001217388275</v>
      </c>
      <c r="AU1572" s="27">
        <v>10294.223653672707</v>
      </c>
      <c r="AV1572" s="28">
        <v>6.3120599044275166E-2</v>
      </c>
      <c r="AW1572" s="27">
        <v>9422.3256490560761</v>
      </c>
      <c r="AX1572" s="28">
        <v>0.16149681352656706</v>
      </c>
      <c r="AY1572" s="33">
        <v>247.01871718088205</v>
      </c>
      <c r="AZ1572" s="33">
        <v>244.07456801296667</v>
      </c>
      <c r="BA1572" s="28">
        <v>1.2062498735054501E-2</v>
      </c>
      <c r="BB1572" s="33">
        <v>249</v>
      </c>
      <c r="BC1572" s="28">
        <v>-7.9569591129234965E-3</v>
      </c>
      <c r="BD1572" s="30">
        <v>2.7324618371712428</v>
      </c>
      <c r="BE1572" s="30">
        <v>2.6939400036339216</v>
      </c>
      <c r="BF1572" s="28">
        <v>1.4299440034060947E-2</v>
      </c>
      <c r="BG1572" s="30">
        <v>2.6543275097342409</v>
      </c>
      <c r="BH1572" s="28">
        <v>2.9436581262281731E-2</v>
      </c>
      <c r="BI1572" s="30">
        <v>2.6038152481074137</v>
      </c>
      <c r="BJ1572" s="28">
        <v>4.9406957408877614E-2</v>
      </c>
      <c r="BK1572" s="30">
        <v>4.4843541905280242</v>
      </c>
      <c r="BL1572" s="30">
        <v>4.4640016859317448</v>
      </c>
      <c r="BM1572" s="28">
        <v>4.5592510998416647E-3</v>
      </c>
      <c r="BN1572" s="30">
        <v>4.3599938839897812</v>
      </c>
      <c r="BO1572" s="28">
        <v>2.8523046097588173E-2</v>
      </c>
    </row>
    <row r="1573" spans="1:67" hidden="1" x14ac:dyDescent="0.25">
      <c r="A1573" s="34" t="s">
        <v>167</v>
      </c>
      <c r="B1573" s="34" t="s">
        <v>238</v>
      </c>
      <c r="C1573" s="26" t="s">
        <v>213</v>
      </c>
      <c r="D1573" s="27">
        <v>189388.63487778662</v>
      </c>
      <c r="E1573" s="27">
        <v>200273.48231893659</v>
      </c>
      <c r="F1573" s="28">
        <v>-5.434991849702691E-2</v>
      </c>
      <c r="G1573" s="27">
        <v>170970.80012992659</v>
      </c>
      <c r="H1573" s="28">
        <v>0.10772503102204405</v>
      </c>
      <c r="I1573" s="27">
        <v>167604.71452496527</v>
      </c>
      <c r="J1573" s="28">
        <v>0.1299720023661779</v>
      </c>
      <c r="K1573" s="29">
        <v>67127.793774913065</v>
      </c>
      <c r="L1573" s="29">
        <v>76275.961719267929</v>
      </c>
      <c r="M1573" s="28">
        <v>-0.11993513733755994</v>
      </c>
      <c r="N1573" s="29">
        <v>66013.931260824858</v>
      </c>
      <c r="O1573" s="28">
        <v>1.6873143180751827E-2</v>
      </c>
      <c r="P1573" s="29">
        <v>67651.244198343018</v>
      </c>
      <c r="Q1573" s="28">
        <v>-7.7374840571339237E-3</v>
      </c>
      <c r="R1573" s="29">
        <v>48891.643901103402</v>
      </c>
      <c r="S1573" s="29">
        <v>55329.98129667405</v>
      </c>
      <c r="T1573" s="28">
        <v>-0.11636254422442149</v>
      </c>
      <c r="U1573" s="29">
        <v>47680.725019495396</v>
      </c>
      <c r="V1573" s="28">
        <v>2.539640244801003E-2</v>
      </c>
      <c r="W1573" s="29">
        <v>51478.144737216862</v>
      </c>
      <c r="X1573" s="28">
        <v>-5.0244639726565607E-2</v>
      </c>
      <c r="Y1573" s="27">
        <v>188262.76539982492</v>
      </c>
      <c r="Z1573" s="85">
        <v>1125.869477961716</v>
      </c>
      <c r="AA1573" s="29">
        <v>66519.148779824522</v>
      </c>
      <c r="AB1573" s="29">
        <v>608.64499508853964</v>
      </c>
      <c r="AC1573" s="29">
        <v>48529.001199218801</v>
      </c>
      <c r="AD1573" s="29">
        <v>362.64270188460125</v>
      </c>
      <c r="AE1573" s="31">
        <v>95.274811809356251</v>
      </c>
      <c r="AF1573" s="31">
        <v>95.075997716776513</v>
      </c>
      <c r="AG1573" s="26"/>
      <c r="AH1573" s="31">
        <v>94.568669999451842</v>
      </c>
      <c r="AI1573" s="26"/>
      <c r="AJ1573" s="32">
        <v>1115.8280232029849</v>
      </c>
      <c r="AK1573" s="32">
        <v>1196.1692346679661</v>
      </c>
      <c r="AL1573" s="28">
        <v>-6.7165422029335453E-2</v>
      </c>
      <c r="AM1573" s="32">
        <v>1101.6007834137142</v>
      </c>
      <c r="AN1573" s="28">
        <v>1.2915059614593206E-2</v>
      </c>
      <c r="AO1573" s="32">
        <v>11.46418585547983</v>
      </c>
      <c r="AP1573" s="32">
        <v>12.266945194981041</v>
      </c>
      <c r="AQ1573" s="28">
        <v>-6.5440851551994875E-2</v>
      </c>
      <c r="AR1573" s="32">
        <v>11.33593406573943</v>
      </c>
      <c r="AS1573" s="28">
        <v>1.1313738153083916E-2</v>
      </c>
      <c r="AT1573" s="27">
        <v>9494.4149725098614</v>
      </c>
      <c r="AU1573" s="27">
        <v>8815.1947061215633</v>
      </c>
      <c r="AV1573" s="28">
        <v>7.7051079304762835E-2</v>
      </c>
      <c r="AW1573" s="27">
        <v>8216.7166551618575</v>
      </c>
      <c r="AX1573" s="28">
        <v>0.15549986338464475</v>
      </c>
      <c r="AY1573" s="33">
        <v>241</v>
      </c>
      <c r="AZ1573" s="33">
        <v>237.14739418266441</v>
      </c>
      <c r="BA1573" s="28">
        <v>1.6245617332687579E-2</v>
      </c>
      <c r="BB1573" s="33">
        <v>233</v>
      </c>
      <c r="BC1573" s="28">
        <v>3.4334763948497854E-2</v>
      </c>
      <c r="BD1573" s="30">
        <v>2.8213147524679227</v>
      </c>
      <c r="BE1573" s="30">
        <v>2.6256434898328638</v>
      </c>
      <c r="BF1573" s="28">
        <v>7.4523164851871979E-2</v>
      </c>
      <c r="BG1573" s="30">
        <v>2.5899199890764129</v>
      </c>
      <c r="BH1573" s="28">
        <v>8.934436753547248E-2</v>
      </c>
      <c r="BI1573" s="30">
        <v>2.4774816267025939</v>
      </c>
      <c r="BJ1573" s="28">
        <v>0.13878332015037134</v>
      </c>
      <c r="BK1573" s="30">
        <v>3.873640151287947</v>
      </c>
      <c r="BL1573" s="30">
        <v>3.6196195557177111</v>
      </c>
      <c r="BM1573" s="28">
        <v>7.0178810689917326E-2</v>
      </c>
      <c r="BN1573" s="30">
        <v>3.5857424579852997</v>
      </c>
      <c r="BO1573" s="28">
        <v>8.0289562531606573E-2</v>
      </c>
    </row>
    <row r="1574" spans="1:67" hidden="1" x14ac:dyDescent="0.25">
      <c r="A1574" s="34" t="s">
        <v>167</v>
      </c>
      <c r="B1574" s="34" t="s">
        <v>238</v>
      </c>
      <c r="C1574" s="26" t="s">
        <v>211</v>
      </c>
      <c r="D1574" s="27">
        <v>213697.85115049125</v>
      </c>
      <c r="E1574" s="27">
        <v>231547.31696035623</v>
      </c>
      <c r="F1574" s="28">
        <v>-7.708776782294148E-2</v>
      </c>
      <c r="G1574" s="27">
        <v>196360.26118652819</v>
      </c>
      <c r="H1574" s="28">
        <v>8.8294799870395277E-2</v>
      </c>
      <c r="I1574" s="27">
        <v>179115.86924501657</v>
      </c>
      <c r="J1574" s="28">
        <v>0.19307045239062104</v>
      </c>
      <c r="K1574" s="29">
        <v>71149.202029785651</v>
      </c>
      <c r="L1574" s="29">
        <v>79591.696587342376</v>
      </c>
      <c r="M1574" s="28">
        <v>-0.10607255429329988</v>
      </c>
      <c r="N1574" s="29">
        <v>71312.767226902477</v>
      </c>
      <c r="O1574" s="28">
        <v>-2.2936313296663372E-3</v>
      </c>
      <c r="P1574" s="29">
        <v>65717.43075718086</v>
      </c>
      <c r="Q1574" s="28">
        <v>8.2653433191486533E-2</v>
      </c>
      <c r="R1574" s="29">
        <v>45712.589592348275</v>
      </c>
      <c r="S1574" s="29">
        <v>51359.738761545617</v>
      </c>
      <c r="T1574" s="28">
        <v>-0.10995284059788697</v>
      </c>
      <c r="U1574" s="29">
        <v>44174.667144329382</v>
      </c>
      <c r="V1574" s="28">
        <v>3.481457920201473E-2</v>
      </c>
      <c r="W1574" s="29">
        <v>41019.213663286442</v>
      </c>
      <c r="X1574" s="28">
        <v>0.114418963941831</v>
      </c>
      <c r="Y1574" s="27">
        <v>212760.33909829473</v>
      </c>
      <c r="Z1574" s="85">
        <v>937.51205219650456</v>
      </c>
      <c r="AA1574" s="29">
        <v>70507.427764128777</v>
      </c>
      <c r="AB1574" s="29">
        <v>641.77426565686937</v>
      </c>
      <c r="AC1574" s="29">
        <v>45276.959316464949</v>
      </c>
      <c r="AD1574" s="29">
        <v>435.63027588332699</v>
      </c>
      <c r="AE1574" s="31">
        <v>94.841461287740302</v>
      </c>
      <c r="AF1574" s="31">
        <v>95.498643003078115</v>
      </c>
      <c r="AG1574" s="26"/>
      <c r="AH1574" s="31">
        <v>94.032717293855555</v>
      </c>
      <c r="AI1574" s="26"/>
      <c r="AJ1574" s="32">
        <v>1559.1206120368054</v>
      </c>
      <c r="AK1574" s="32">
        <v>1562.3978462878899</v>
      </c>
      <c r="AL1574" s="28">
        <v>-2.0975670562212848E-3</v>
      </c>
      <c r="AM1574" s="32">
        <v>1609.822591306551</v>
      </c>
      <c r="AN1574" s="28">
        <v>-3.1495383120816615E-2</v>
      </c>
      <c r="AO1574" s="32">
        <v>16.302715785636831</v>
      </c>
      <c r="AP1574" s="32">
        <v>16.226493599827009</v>
      </c>
      <c r="AQ1574" s="28">
        <v>4.6973910500685626E-3</v>
      </c>
      <c r="AR1574" s="32">
        <v>16.967793120808444</v>
      </c>
      <c r="AS1574" s="28">
        <v>-3.9196454744370737E-2</v>
      </c>
      <c r="AT1574" s="27">
        <v>10092.418759033784</v>
      </c>
      <c r="AU1574" s="27">
        <v>9276.7698047360027</v>
      </c>
      <c r="AV1574" s="28">
        <v>8.7923810924075543E-2</v>
      </c>
      <c r="AW1574" s="27">
        <v>8493.3416260962495</v>
      </c>
      <c r="AX1574" s="28">
        <v>0.18827420388040017</v>
      </c>
      <c r="AY1574" s="33">
        <v>208</v>
      </c>
      <c r="AZ1574" s="33">
        <v>208</v>
      </c>
      <c r="BA1574" s="28">
        <v>0</v>
      </c>
      <c r="BB1574" s="33">
        <v>210</v>
      </c>
      <c r="BC1574" s="28">
        <v>-9.5238095238095247E-3</v>
      </c>
      <c r="BD1574" s="30">
        <v>3.0035171871784243</v>
      </c>
      <c r="BE1574" s="30">
        <v>2.9091893613080697</v>
      </c>
      <c r="BF1574" s="28">
        <v>3.2424092815993809E-2</v>
      </c>
      <c r="BG1574" s="30">
        <v>2.7535078054361635</v>
      </c>
      <c r="BH1574" s="28">
        <v>9.0796685322146256E-2</v>
      </c>
      <c r="BI1574" s="30">
        <v>2.7255458282724301</v>
      </c>
      <c r="BJ1574" s="28">
        <v>0.10198740964931219</v>
      </c>
      <c r="BK1574" s="30">
        <v>4.6748139419837553</v>
      </c>
      <c r="BL1574" s="30">
        <v>4.5083429655939327</v>
      </c>
      <c r="BM1574" s="28">
        <v>3.6925091471582766E-2</v>
      </c>
      <c r="BN1574" s="30">
        <v>4.4450875101100698</v>
      </c>
      <c r="BO1574" s="28">
        <v>5.1680969463747874E-2</v>
      </c>
    </row>
    <row r="1575" spans="1:67" hidden="1" x14ac:dyDescent="0.25">
      <c r="A1575" s="34" t="s">
        <v>167</v>
      </c>
      <c r="B1575" s="34" t="s">
        <v>238</v>
      </c>
      <c r="C1575" s="26" t="s">
        <v>178</v>
      </c>
      <c r="D1575" s="27">
        <v>1346786.4205596887</v>
      </c>
      <c r="E1575" s="27">
        <v>1476654.9605002617</v>
      </c>
      <c r="F1575" s="28">
        <v>-8.7947789710181259E-2</v>
      </c>
      <c r="G1575" s="27">
        <v>1228637.8191541792</v>
      </c>
      <c r="H1575" s="28">
        <v>9.6162269762170891E-2</v>
      </c>
      <c r="I1575" s="27">
        <v>1196635.0256780004</v>
      </c>
      <c r="J1575" s="28">
        <v>0.12547802100027461</v>
      </c>
      <c r="K1575" s="29">
        <v>467067.28963008779</v>
      </c>
      <c r="L1575" s="29">
        <v>513738.59166649665</v>
      </c>
      <c r="M1575" s="28">
        <v>-9.084640086121161E-2</v>
      </c>
      <c r="N1575" s="29">
        <v>461625.63494828664</v>
      </c>
      <c r="O1575" s="28">
        <v>1.1788025338780751E-2</v>
      </c>
      <c r="P1575" s="29">
        <v>457664.86135735421</v>
      </c>
      <c r="Q1575" s="28">
        <v>2.0544352574605834E-2</v>
      </c>
      <c r="R1575" s="29">
        <v>286312.00741767109</v>
      </c>
      <c r="S1575" s="29">
        <v>321518.76331900712</v>
      </c>
      <c r="T1575" s="28">
        <v>-0.10950140370627236</v>
      </c>
      <c r="U1575" s="29">
        <v>274162.05196633271</v>
      </c>
      <c r="V1575" s="28">
        <v>4.4316692861747331E-2</v>
      </c>
      <c r="W1575" s="29">
        <v>271020.7629057818</v>
      </c>
      <c r="X1575" s="28">
        <v>5.6420933761466729E-2</v>
      </c>
      <c r="Y1575" s="27">
        <v>1335022.0689192335</v>
      </c>
      <c r="Z1575" s="85">
        <v>11764.351640455308</v>
      </c>
      <c r="AA1575" s="29">
        <v>462012.1112027808</v>
      </c>
      <c r="AB1575" s="29">
        <v>5055.1784273069934</v>
      </c>
      <c r="AC1575" s="29">
        <v>283303.85666760802</v>
      </c>
      <c r="AD1575" s="29">
        <v>3008.1507500630541</v>
      </c>
      <c r="AE1575" s="31">
        <v>94.999731755468332</v>
      </c>
      <c r="AF1575" s="31">
        <v>95.137672887262681</v>
      </c>
      <c r="AG1575" s="26"/>
      <c r="AH1575" s="31">
        <v>94.89831936437939</v>
      </c>
      <c r="AI1575" s="26"/>
      <c r="AJ1575" s="32">
        <v>1374.4067530598363</v>
      </c>
      <c r="AK1575" s="32">
        <v>1440.4982198126831</v>
      </c>
      <c r="AL1575" s="28">
        <v>-4.588097773660637E-2</v>
      </c>
      <c r="AM1575" s="32">
        <v>1395.1377631584082</v>
      </c>
      <c r="AN1575" s="28">
        <v>-1.4859471692343584E-2</v>
      </c>
      <c r="AO1575" s="32">
        <v>14.36844935674117</v>
      </c>
      <c r="AP1575" s="32">
        <v>15.063181125612148</v>
      </c>
      <c r="AQ1575" s="28">
        <v>-4.6121185364339526E-2</v>
      </c>
      <c r="AR1575" s="32">
        <v>14.607551208448301</v>
      </c>
      <c r="AS1575" s="28">
        <v>-1.6368373336171933E-2</v>
      </c>
      <c r="AT1575" s="27">
        <v>61558.180543746617</v>
      </c>
      <c r="AU1575" s="27">
        <v>58757.654319769441</v>
      </c>
      <c r="AV1575" s="28">
        <v>4.7662321724693472E-2</v>
      </c>
      <c r="AW1575" s="27">
        <v>53584.129562186477</v>
      </c>
      <c r="AX1575" s="28">
        <v>0.14881367014287208</v>
      </c>
      <c r="AY1575" s="33">
        <v>1850.6401497604031</v>
      </c>
      <c r="AZ1575" s="33">
        <v>1854.5364909083594</v>
      </c>
      <c r="BA1575" s="28">
        <v>-2.1009784207847108E-3</v>
      </c>
      <c r="BB1575" s="33">
        <v>1859</v>
      </c>
      <c r="BC1575" s="28">
        <v>-4.4969608604609364E-3</v>
      </c>
      <c r="BD1575" s="30">
        <v>2.8834954844008212</v>
      </c>
      <c r="BE1575" s="30">
        <v>2.8743313904260104</v>
      </c>
      <c r="BF1575" s="28">
        <v>3.1882524072676752E-3</v>
      </c>
      <c r="BG1575" s="30">
        <v>2.6615459067645078</v>
      </c>
      <c r="BH1575" s="28">
        <v>8.339122653199886E-2</v>
      </c>
      <c r="BI1575" s="30">
        <v>2.6146534871149809</v>
      </c>
      <c r="BJ1575" s="28">
        <v>0.10282127196230563</v>
      </c>
      <c r="BK1575" s="30">
        <v>4.703911766421311</v>
      </c>
      <c r="BL1575" s="30">
        <v>4.5927489433490454</v>
      </c>
      <c r="BM1575" s="28">
        <v>2.4203984246351035E-2</v>
      </c>
      <c r="BN1575" s="30">
        <v>4.4814291778975184</v>
      </c>
      <c r="BO1575" s="28">
        <v>4.9645454539609911E-2</v>
      </c>
    </row>
    <row r="1576" spans="1:67" hidden="1" x14ac:dyDescent="0.25">
      <c r="A1576" s="34" t="s">
        <v>167</v>
      </c>
      <c r="B1576" s="34" t="s">
        <v>238</v>
      </c>
      <c r="C1576" s="26" t="s">
        <v>222</v>
      </c>
      <c r="D1576" s="27">
        <v>106825.6009207344</v>
      </c>
      <c r="E1576" s="27">
        <v>108715.01238284826</v>
      </c>
      <c r="F1576" s="28">
        <v>-1.7379489922331522E-2</v>
      </c>
      <c r="G1576" s="27">
        <v>102093.08318796039</v>
      </c>
      <c r="H1576" s="28">
        <v>4.6354930079456201E-2</v>
      </c>
      <c r="I1576" s="27">
        <v>104862.11930265784</v>
      </c>
      <c r="J1576" s="28">
        <v>1.8724412887455313E-2</v>
      </c>
      <c r="K1576" s="29">
        <v>38323.768531144568</v>
      </c>
      <c r="L1576" s="29">
        <v>38269.114933573932</v>
      </c>
      <c r="M1576" s="28">
        <v>1.4281385306532759E-3</v>
      </c>
      <c r="N1576" s="29">
        <v>38950.390615420474</v>
      </c>
      <c r="O1576" s="28">
        <v>-1.608769705194758E-2</v>
      </c>
      <c r="P1576" s="29">
        <v>40436.8232805074</v>
      </c>
      <c r="Q1576" s="28">
        <v>-5.2255706010947513E-2</v>
      </c>
      <c r="R1576" s="29">
        <v>24557.605747009417</v>
      </c>
      <c r="S1576" s="29">
        <v>25005.613846432749</v>
      </c>
      <c r="T1576" s="28">
        <v>-1.7916300802479364E-2</v>
      </c>
      <c r="U1576" s="29">
        <v>23965.634365740822</v>
      </c>
      <c r="V1576" s="28">
        <v>2.4700843392438034E-2</v>
      </c>
      <c r="W1576" s="29">
        <v>25205.17850128698</v>
      </c>
      <c r="X1576" s="28">
        <v>-2.5692051902925377E-2</v>
      </c>
      <c r="Y1576" s="26"/>
      <c r="Z1576" s="26"/>
      <c r="AA1576" s="26"/>
      <c r="AB1576" s="26"/>
      <c r="AC1576" s="26"/>
      <c r="AD1576" s="26"/>
      <c r="AE1576" s="31">
        <v>95.534258883609354</v>
      </c>
      <c r="AF1576" s="31">
        <v>95.365139246913884</v>
      </c>
      <c r="AG1576" s="26"/>
      <c r="AH1576" s="31">
        <v>94.877537366200784</v>
      </c>
      <c r="AI1576" s="26"/>
      <c r="AJ1576" s="32">
        <v>1462.3904484928025</v>
      </c>
      <c r="AK1576" s="32">
        <v>1368.8535901876064</v>
      </c>
      <c r="AL1576" s="28">
        <v>6.8332259180747409E-2</v>
      </c>
      <c r="AM1576" s="32">
        <v>1354.5065312629665</v>
      </c>
      <c r="AN1576" s="28">
        <v>7.9648133648527394E-2</v>
      </c>
      <c r="AO1576" s="32">
        <v>14.92026370346915</v>
      </c>
      <c r="AP1576" s="32">
        <v>13.970060517555179</v>
      </c>
      <c r="AQ1576" s="28">
        <v>6.8017113076920321E-2</v>
      </c>
      <c r="AR1576" s="32">
        <v>13.877472263242494</v>
      </c>
      <c r="AS1576" s="28">
        <v>7.5142750815558559E-2</v>
      </c>
      <c r="AT1576" s="27">
        <v>6762.7056828550103</v>
      </c>
      <c r="AU1576" s="27">
        <v>6267.9307942576406</v>
      </c>
      <c r="AV1576" s="28">
        <v>7.893751619763531E-2</v>
      </c>
      <c r="AW1576" s="27">
        <v>5848.596785310745</v>
      </c>
      <c r="AX1576" s="28">
        <v>0.15629542112394013</v>
      </c>
      <c r="AY1576" s="33">
        <v>146.01712636794269</v>
      </c>
      <c r="AZ1576" s="33">
        <v>141</v>
      </c>
      <c r="BA1576" s="28">
        <v>3.5582456510231876E-2</v>
      </c>
      <c r="BB1576" s="33">
        <v>149</v>
      </c>
      <c r="BC1576" s="28">
        <v>-2.0019286121189972E-2</v>
      </c>
      <c r="BD1576" s="30">
        <v>2.7874503216958026</v>
      </c>
      <c r="BE1576" s="30">
        <v>2.8408028921377362</v>
      </c>
      <c r="BF1576" s="28">
        <v>-1.878080685907255E-2</v>
      </c>
      <c r="BG1576" s="30">
        <v>2.6211055030483239</v>
      </c>
      <c r="BH1576" s="28">
        <v>6.3463610470475565E-2</v>
      </c>
      <c r="BI1576" s="30">
        <v>2.5932333649267325</v>
      </c>
      <c r="BJ1576" s="28">
        <v>7.4893744387157152E-2</v>
      </c>
      <c r="BK1576" s="30">
        <v>4.3500006483223004</v>
      </c>
      <c r="BL1576" s="30">
        <v>4.3476242195253016</v>
      </c>
      <c r="BM1576" s="28">
        <v>5.4660400186523086E-4</v>
      </c>
      <c r="BN1576" s="30">
        <v>4.2599783352241971</v>
      </c>
      <c r="BO1576" s="28">
        <v>2.113210584986825E-2</v>
      </c>
    </row>
    <row r="1577" spans="1:67" hidden="1" x14ac:dyDescent="0.25">
      <c r="A1577" s="34" t="s">
        <v>167</v>
      </c>
      <c r="B1577" s="34" t="s">
        <v>238</v>
      </c>
      <c r="C1577" s="26" t="s">
        <v>187</v>
      </c>
      <c r="D1577" s="27">
        <v>514060.86454679607</v>
      </c>
      <c r="E1577" s="27">
        <v>548652.97875919694</v>
      </c>
      <c r="F1577" s="28">
        <v>-6.3049168694267299E-2</v>
      </c>
      <c r="G1577" s="27">
        <v>484433.01541631937</v>
      </c>
      <c r="H1577" s="28">
        <v>6.1159847053394327E-2</v>
      </c>
      <c r="I1577" s="27">
        <v>468889.06778329611</v>
      </c>
      <c r="J1577" s="28">
        <v>9.6337918427172139E-2</v>
      </c>
      <c r="K1577" s="29">
        <v>178384.89623527176</v>
      </c>
      <c r="L1577" s="29">
        <v>203152.8017519202</v>
      </c>
      <c r="M1577" s="28">
        <v>-0.12191761719778657</v>
      </c>
      <c r="N1577" s="29">
        <v>178928.84178249311</v>
      </c>
      <c r="O1577" s="28">
        <v>-3.0400104410364883E-3</v>
      </c>
      <c r="P1577" s="29">
        <v>177376.93998145155</v>
      </c>
      <c r="Q1577" s="28">
        <v>5.6825664820106727E-3</v>
      </c>
      <c r="R1577" s="29">
        <v>127729.26468739062</v>
      </c>
      <c r="S1577" s="29">
        <v>144053.5110269695</v>
      </c>
      <c r="T1577" s="28">
        <v>-0.11332071133290654</v>
      </c>
      <c r="U1577" s="29">
        <v>128663.95964414183</v>
      </c>
      <c r="V1577" s="28">
        <v>-7.2646214164120279E-3</v>
      </c>
      <c r="W1577" s="29">
        <v>134707.62004680806</v>
      </c>
      <c r="X1577" s="28">
        <v>-5.1803716500912221E-2</v>
      </c>
      <c r="Y1577" s="27">
        <v>512926.85689070768</v>
      </c>
      <c r="Z1577" s="85">
        <v>1134.0076560883977</v>
      </c>
      <c r="AA1577" s="29">
        <v>177859.14475397021</v>
      </c>
      <c r="AB1577" s="29">
        <v>525.75148130156674</v>
      </c>
      <c r="AC1577" s="29">
        <v>127398.22197711973</v>
      </c>
      <c r="AD1577" s="29">
        <v>331.04271027088782</v>
      </c>
      <c r="AE1577" s="31">
        <v>96.437515627222893</v>
      </c>
      <c r="AF1577" s="31">
        <v>96.435266383725775</v>
      </c>
      <c r="AG1577" s="26"/>
      <c r="AH1577" s="31">
        <v>95.929604760551882</v>
      </c>
      <c r="AI1577" s="26"/>
      <c r="AJ1577" s="32">
        <v>1105.6694346526003</v>
      </c>
      <c r="AK1577" s="32">
        <v>1192.4718239800882</v>
      </c>
      <c r="AL1577" s="28">
        <v>-7.2791983493387155E-2</v>
      </c>
      <c r="AM1577" s="32">
        <v>1113.8987606634194</v>
      </c>
      <c r="AN1577" s="28">
        <v>-7.387858126278706E-3</v>
      </c>
      <c r="AO1577" s="32">
        <v>11.399104618593858</v>
      </c>
      <c r="AP1577" s="32">
        <v>12.278824535310099</v>
      </c>
      <c r="AQ1577" s="28">
        <v>-7.1645287721673862E-2</v>
      </c>
      <c r="AR1577" s="32">
        <v>11.607431353386428</v>
      </c>
      <c r="AS1577" s="28">
        <v>-1.7947703367790401E-2</v>
      </c>
      <c r="AT1577" s="27">
        <v>26588.567021295512</v>
      </c>
      <c r="AU1577" s="27">
        <v>24491.075149384647</v>
      </c>
      <c r="AV1577" s="28">
        <v>8.5643111178953915E-2</v>
      </c>
      <c r="AW1577" s="27">
        <v>23630.375624479282</v>
      </c>
      <c r="AX1577" s="28">
        <v>0.12518596588671096</v>
      </c>
      <c r="AY1577" s="33">
        <v>755.17648373869338</v>
      </c>
      <c r="AZ1577" s="33">
        <v>756.21473633254016</v>
      </c>
      <c r="BA1577" s="28">
        <v>-1.3729600124986372E-3</v>
      </c>
      <c r="BB1577" s="33">
        <v>756.21675076911993</v>
      </c>
      <c r="BC1577" s="28">
        <v>-1.3756201900692248E-3</v>
      </c>
      <c r="BD1577" s="30">
        <v>2.8817510641080366</v>
      </c>
      <c r="BE1577" s="30">
        <v>2.7006911744647453</v>
      </c>
      <c r="BF1577" s="28">
        <v>6.7042056254053531E-2</v>
      </c>
      <c r="BG1577" s="30">
        <v>2.7074059754167461</v>
      </c>
      <c r="BH1577" s="28">
        <v>6.4395620854184557E-2</v>
      </c>
      <c r="BI1577" s="30">
        <v>2.6434612516842844</v>
      </c>
      <c r="BJ1577" s="28">
        <v>9.0143107742519629E-2</v>
      </c>
      <c r="BK1577" s="30">
        <v>4.0246130423198467</v>
      </c>
      <c r="BL1577" s="30">
        <v>3.8086748101299586</v>
      </c>
      <c r="BM1577" s="28">
        <v>5.6696421447049186E-2</v>
      </c>
      <c r="BN1577" s="30">
        <v>3.7651026500051912</v>
      </c>
      <c r="BO1577" s="28">
        <v>6.8925183836434784E-2</v>
      </c>
    </row>
    <row r="1578" spans="1:67" hidden="1" x14ac:dyDescent="0.25">
      <c r="A1578" s="34" t="s">
        <v>167</v>
      </c>
      <c r="B1578" s="34" t="s">
        <v>238</v>
      </c>
      <c r="C1578" s="26" t="s">
        <v>217</v>
      </c>
      <c r="D1578" s="27">
        <v>182171.01503746508</v>
      </c>
      <c r="E1578" s="27">
        <v>184717.34852355957</v>
      </c>
      <c r="F1578" s="28">
        <v>-1.3785026184314894E-2</v>
      </c>
      <c r="G1578" s="27">
        <v>164682.56768506407</v>
      </c>
      <c r="H1578" s="28">
        <v>0.10619489116689992</v>
      </c>
      <c r="I1578" s="27">
        <v>168702.97053052663</v>
      </c>
      <c r="J1578" s="28">
        <v>7.9832882993020146E-2</v>
      </c>
      <c r="K1578" s="29">
        <v>63998.404324002404</v>
      </c>
      <c r="L1578" s="29">
        <v>66642.545009562076</v>
      </c>
      <c r="M1578" s="28">
        <v>-3.9676466215092521E-2</v>
      </c>
      <c r="N1578" s="29">
        <v>66151.087137748953</v>
      </c>
      <c r="O1578" s="28">
        <v>-3.2541911356104167E-2</v>
      </c>
      <c r="P1578" s="29">
        <v>63356.328790422638</v>
      </c>
      <c r="Q1578" s="28">
        <v>1.0134355096610745E-2</v>
      </c>
      <c r="R1578" s="29">
        <v>43402.897940653791</v>
      </c>
      <c r="S1578" s="29">
        <v>45196.995084317219</v>
      </c>
      <c r="T1578" s="28">
        <v>-3.9695053627269945E-2</v>
      </c>
      <c r="U1578" s="29">
        <v>42468.546763847997</v>
      </c>
      <c r="V1578" s="28">
        <v>2.200101599900223E-2</v>
      </c>
      <c r="W1578" s="29">
        <v>41631.909970929111</v>
      </c>
      <c r="X1578" s="28">
        <v>4.2539195798639358E-2</v>
      </c>
      <c r="Y1578" s="26"/>
      <c r="Z1578" s="26"/>
      <c r="AA1578" s="26"/>
      <c r="AB1578" s="26"/>
      <c r="AC1578" s="26"/>
      <c r="AD1578" s="26"/>
      <c r="AE1578" s="31">
        <v>95.878090398687419</v>
      </c>
      <c r="AF1578" s="31">
        <v>95.262258531399127</v>
      </c>
      <c r="AG1578" s="26"/>
      <c r="AH1578" s="31">
        <v>94.310731553983601</v>
      </c>
      <c r="AI1578" s="26"/>
      <c r="AJ1578" s="32">
        <v>1247.0085843623986</v>
      </c>
      <c r="AK1578" s="32">
        <v>1241.2031869974019</v>
      </c>
      <c r="AL1578" s="28">
        <v>4.6772336921246009E-3</v>
      </c>
      <c r="AM1578" s="32">
        <v>1270.0929933481721</v>
      </c>
      <c r="AN1578" s="28">
        <v>-1.8175369131766678E-2</v>
      </c>
      <c r="AO1578" s="32">
        <v>12.705009364172513</v>
      </c>
      <c r="AP1578" s="32">
        <v>12.662277916079725</v>
      </c>
      <c r="AQ1578" s="28">
        <v>3.3747046444560572E-3</v>
      </c>
      <c r="AR1578" s="32">
        <v>13.03886243041916</v>
      </c>
      <c r="AS1578" s="28">
        <v>-2.5604462661388355E-2</v>
      </c>
      <c r="AT1578" s="27">
        <v>10658.796566471337</v>
      </c>
      <c r="AU1578" s="27">
        <v>9921.4329368275412</v>
      </c>
      <c r="AV1578" s="28">
        <v>7.4320275542735695E-2</v>
      </c>
      <c r="AW1578" s="27">
        <v>9245.7213502039904</v>
      </c>
      <c r="AX1578" s="28">
        <v>0.15283558337351039</v>
      </c>
      <c r="AY1578" s="33">
        <v>273.10945273631842</v>
      </c>
      <c r="AZ1578" s="33">
        <v>264</v>
      </c>
      <c r="BA1578" s="28">
        <v>3.4505502789084916E-2</v>
      </c>
      <c r="BB1578" s="33">
        <v>243.31464622460106</v>
      </c>
      <c r="BC1578" s="28">
        <v>0.12245381432654941</v>
      </c>
      <c r="BD1578" s="30">
        <v>2.8464930799710957</v>
      </c>
      <c r="BE1578" s="30">
        <v>2.7717631206469644</v>
      </c>
      <c r="BF1578" s="28">
        <v>2.6961163732739317E-2</v>
      </c>
      <c r="BG1578" s="30">
        <v>2.4894914779274786</v>
      </c>
      <c r="BH1578" s="28">
        <v>0.14340342403615045</v>
      </c>
      <c r="BI1578" s="30">
        <v>2.6627643007627815</v>
      </c>
      <c r="BJ1578" s="28">
        <v>6.8999264845064523E-2</v>
      </c>
      <c r="BK1578" s="30">
        <v>4.1972085662702412</v>
      </c>
      <c r="BL1578" s="30">
        <v>4.0869387041983716</v>
      </c>
      <c r="BM1578" s="28">
        <v>2.6981041325281726E-2</v>
      </c>
      <c r="BN1578" s="30">
        <v>3.8777537785976852</v>
      </c>
      <c r="BO1578" s="28">
        <v>8.238140065408707E-2</v>
      </c>
    </row>
    <row r="1579" spans="1:67" hidden="1" x14ac:dyDescent="0.25">
      <c r="A1579" s="34" t="s">
        <v>167</v>
      </c>
      <c r="B1579" s="34" t="s">
        <v>238</v>
      </c>
      <c r="C1579" s="26" t="s">
        <v>193</v>
      </c>
      <c r="D1579" s="27">
        <v>469712.04811184882</v>
      </c>
      <c r="E1579" s="27">
        <v>486307.75827230694</v>
      </c>
      <c r="F1579" s="28">
        <v>-3.4125941604175231E-2</v>
      </c>
      <c r="G1579" s="27">
        <v>421166.22044538858</v>
      </c>
      <c r="H1579" s="28">
        <v>0.11526524519255704</v>
      </c>
      <c r="I1579" s="27">
        <v>402393.602041626</v>
      </c>
      <c r="J1579" s="28">
        <v>0.16729502091650802</v>
      </c>
      <c r="K1579" s="29">
        <v>167863.38714283798</v>
      </c>
      <c r="L1579" s="29">
        <v>180369.43079086865</v>
      </c>
      <c r="M1579" s="28">
        <v>-6.9335716108850726E-2</v>
      </c>
      <c r="N1579" s="29">
        <v>176491.67097482266</v>
      </c>
      <c r="O1579" s="28">
        <v>-4.8887767815488259E-2</v>
      </c>
      <c r="P1579" s="29">
        <v>161153.42383385985</v>
      </c>
      <c r="Q1579" s="28">
        <v>4.1637112940868845E-2</v>
      </c>
      <c r="R1579" s="29">
        <v>98688.084197066419</v>
      </c>
      <c r="S1579" s="29">
        <v>105255.81437022937</v>
      </c>
      <c r="T1579" s="28">
        <v>-6.2397789732180124E-2</v>
      </c>
      <c r="U1579" s="29">
        <v>98251.581453546518</v>
      </c>
      <c r="V1579" s="28">
        <v>4.4427045047237225E-3</v>
      </c>
      <c r="W1579" s="29">
        <v>92080.874054076761</v>
      </c>
      <c r="X1579" s="28">
        <v>7.1754424693117172E-2</v>
      </c>
      <c r="Y1579" s="26"/>
      <c r="Z1579" s="26"/>
      <c r="AA1579" s="26"/>
      <c r="AB1579" s="26"/>
      <c r="AC1579" s="26"/>
      <c r="AD1579" s="26"/>
      <c r="AE1579" s="31">
        <v>88.412432262466908</v>
      </c>
      <c r="AF1579" s="31">
        <v>90.385355813915538</v>
      </c>
      <c r="AG1579" s="26"/>
      <c r="AH1579" s="31">
        <v>88.344197114368512</v>
      </c>
      <c r="AI1579" s="26"/>
      <c r="AJ1579" s="32">
        <v>1398.2421056633605</v>
      </c>
      <c r="AK1579" s="32">
        <v>1521.4104343297229</v>
      </c>
      <c r="AL1579" s="28">
        <v>-8.0956674075017651E-2</v>
      </c>
      <c r="AM1579" s="32">
        <v>1506.3149094060648</v>
      </c>
      <c r="AN1579" s="28">
        <v>-7.1746487449504875E-2</v>
      </c>
      <c r="AO1579" s="32">
        <v>15.791806484032827</v>
      </c>
      <c r="AP1579" s="32">
        <v>16.749742024452082</v>
      </c>
      <c r="AQ1579" s="28">
        <v>-5.7191062347158213E-2</v>
      </c>
      <c r="AR1579" s="32">
        <v>16.998035842919325</v>
      </c>
      <c r="AS1579" s="28">
        <v>-7.0962867123789644E-2</v>
      </c>
      <c r="AT1579" s="27">
        <v>19011.200658625025</v>
      </c>
      <c r="AU1579" s="27">
        <v>18292.467828060628</v>
      </c>
      <c r="AV1579" s="28">
        <v>3.9291190085454814E-2</v>
      </c>
      <c r="AW1579" s="27">
        <v>16818.581035559313</v>
      </c>
      <c r="AX1579" s="28">
        <v>0.13036888298899196</v>
      </c>
      <c r="AY1579" s="33">
        <v>540.90766270657559</v>
      </c>
      <c r="AZ1579" s="33">
        <v>548.68904193013054</v>
      </c>
      <c r="BA1579" s="28">
        <v>-1.4181765314981125E-2</v>
      </c>
      <c r="BB1579" s="33">
        <v>552.6154579925352</v>
      </c>
      <c r="BC1579" s="28">
        <v>-2.1186152353555327E-2</v>
      </c>
      <c r="BD1579" s="30">
        <v>2.7981804496305225</v>
      </c>
      <c r="BE1579" s="30">
        <v>2.6961761543515759</v>
      </c>
      <c r="BF1579" s="28">
        <v>3.7832949124749757E-2</v>
      </c>
      <c r="BG1579" s="30">
        <v>2.3863234911831612</v>
      </c>
      <c r="BH1579" s="28">
        <v>0.17259058127243207</v>
      </c>
      <c r="BI1579" s="30">
        <v>2.4969596826963554</v>
      </c>
      <c r="BJ1579" s="28">
        <v>0.12063501426218154</v>
      </c>
      <c r="BK1579" s="30">
        <v>4.7595619261784332</v>
      </c>
      <c r="BL1579" s="30">
        <v>4.620246028041322</v>
      </c>
      <c r="BM1579" s="28">
        <v>3.0153350555700148E-2</v>
      </c>
      <c r="BN1579" s="30">
        <v>4.2866100902866027</v>
      </c>
      <c r="BO1579" s="28">
        <v>0.11033236658578598</v>
      </c>
    </row>
    <row r="1580" spans="1:67" hidden="1" x14ac:dyDescent="0.25">
      <c r="A1580" s="34" t="s">
        <v>167</v>
      </c>
      <c r="B1580" s="34" t="s">
        <v>238</v>
      </c>
      <c r="C1580" s="26" t="s">
        <v>210</v>
      </c>
      <c r="D1580" s="27">
        <v>219343.92585651754</v>
      </c>
      <c r="E1580" s="27">
        <v>223319.96263184547</v>
      </c>
      <c r="F1580" s="28">
        <v>-1.7804215657525567E-2</v>
      </c>
      <c r="G1580" s="27">
        <v>211387.10197634698</v>
      </c>
      <c r="H1580" s="28">
        <v>3.7641009341529662E-2</v>
      </c>
      <c r="I1580" s="27">
        <v>198931.69846176149</v>
      </c>
      <c r="J1580" s="28">
        <v>0.10260922493797373</v>
      </c>
      <c r="K1580" s="29">
        <v>77758.13040159244</v>
      </c>
      <c r="L1580" s="29">
        <v>78558.057796323439</v>
      </c>
      <c r="M1580" s="28">
        <v>-1.0182626928035336E-2</v>
      </c>
      <c r="N1580" s="29">
        <v>82099.016671529942</v>
      </c>
      <c r="O1580" s="28">
        <v>-5.2873791257512369E-2</v>
      </c>
      <c r="P1580" s="29">
        <v>78085.283496942895</v>
      </c>
      <c r="Q1580" s="28">
        <v>-4.1896895381479098E-3</v>
      </c>
      <c r="R1580" s="29">
        <v>52747.079810492491</v>
      </c>
      <c r="S1580" s="29">
        <v>56899.2213451106</v>
      </c>
      <c r="T1580" s="28">
        <v>-7.2973609066355111E-2</v>
      </c>
      <c r="U1580" s="29">
        <v>55240.500517718159</v>
      </c>
      <c r="V1580" s="28">
        <v>-4.513754734039592E-2</v>
      </c>
      <c r="W1580" s="29">
        <v>52197.17487623683</v>
      </c>
      <c r="X1580" s="28">
        <v>1.0535147458833244E-2</v>
      </c>
      <c r="Y1580" s="26"/>
      <c r="Z1580" s="26"/>
      <c r="AA1580" s="26"/>
      <c r="AB1580" s="26"/>
      <c r="AC1580" s="26"/>
      <c r="AD1580" s="26"/>
      <c r="AE1580" s="31">
        <v>92.753412122670369</v>
      </c>
      <c r="AF1580" s="31">
        <v>92.780829593914078</v>
      </c>
      <c r="AG1580" s="26"/>
      <c r="AH1580" s="31">
        <v>92.127031694637111</v>
      </c>
      <c r="AI1580" s="26"/>
      <c r="AJ1580" s="32">
        <v>1008.5179033646142</v>
      </c>
      <c r="AK1580" s="32">
        <v>904.96818463233558</v>
      </c>
      <c r="AL1580" s="28">
        <v>0.11442360128311926</v>
      </c>
      <c r="AM1580" s="32">
        <v>921.99794176933619</v>
      </c>
      <c r="AN1580" s="28">
        <v>9.3839647222253145E-2</v>
      </c>
      <c r="AO1580" s="32">
        <v>10.388707544848117</v>
      </c>
      <c r="AP1580" s="32">
        <v>9.3012443901615729</v>
      </c>
      <c r="AQ1580" s="28">
        <v>0.11691587803421362</v>
      </c>
      <c r="AR1580" s="32">
        <v>9.5268063662504545</v>
      </c>
      <c r="AS1580" s="28">
        <v>9.0471155333966144E-2</v>
      </c>
      <c r="AT1580" s="27">
        <v>14401.414476109127</v>
      </c>
      <c r="AU1580" s="27">
        <v>13491.489818109196</v>
      </c>
      <c r="AV1580" s="28">
        <v>6.7444342342279209E-2</v>
      </c>
      <c r="AW1580" s="27">
        <v>12473.694965462955</v>
      </c>
      <c r="AX1580" s="28">
        <v>0.15454278110725189</v>
      </c>
      <c r="AY1580" s="33">
        <v>461.1846199520881</v>
      </c>
      <c r="AZ1580" s="33">
        <v>424.05211367795732</v>
      </c>
      <c r="BA1580" s="28">
        <v>8.7565903049196286E-2</v>
      </c>
      <c r="BB1580" s="33">
        <v>420</v>
      </c>
      <c r="BC1580" s="28">
        <v>9.805861893354309E-2</v>
      </c>
      <c r="BD1580" s="30">
        <v>2.8208487617138682</v>
      </c>
      <c r="BE1580" s="30">
        <v>2.8427378285095148</v>
      </c>
      <c r="BF1580" s="28">
        <v>-7.6999949049551802E-3</v>
      </c>
      <c r="BG1580" s="30">
        <v>2.574782385300495</v>
      </c>
      <c r="BH1580" s="28">
        <v>9.5567834321911294E-2</v>
      </c>
      <c r="BI1580" s="30">
        <v>2.5476208774928741</v>
      </c>
      <c r="BJ1580" s="28">
        <v>0.10724825135279899</v>
      </c>
      <c r="BK1580" s="30">
        <v>4.1584088947590514</v>
      </c>
      <c r="BL1580" s="30">
        <v>3.9248333694646518</v>
      </c>
      <c r="BM1580" s="28">
        <v>5.9512214483199675E-2</v>
      </c>
      <c r="BN1580" s="30">
        <v>3.8266688388991961</v>
      </c>
      <c r="BO1580" s="28">
        <v>8.6691603017125932E-2</v>
      </c>
    </row>
    <row r="1581" spans="1:67" hidden="1" x14ac:dyDescent="0.25">
      <c r="A1581" s="34" t="s">
        <v>167</v>
      </c>
      <c r="B1581" s="34" t="s">
        <v>238</v>
      </c>
      <c r="C1581" s="26" t="s">
        <v>177</v>
      </c>
      <c r="D1581" s="27">
        <v>1479458.9843330956</v>
      </c>
      <c r="E1581" s="27">
        <v>1444371.8240314615</v>
      </c>
      <c r="F1581" s="28">
        <v>2.4292332291348986E-2</v>
      </c>
      <c r="G1581" s="27">
        <v>1280866.4234661914</v>
      </c>
      <c r="H1581" s="28">
        <v>0.15504548891951345</v>
      </c>
      <c r="I1581" s="27">
        <v>1262383.3112413848</v>
      </c>
      <c r="J1581" s="28">
        <v>0.17195702062810536</v>
      </c>
      <c r="K1581" s="29">
        <v>485156.12112019758</v>
      </c>
      <c r="L1581" s="29">
        <v>519496.75179557659</v>
      </c>
      <c r="M1581" s="28">
        <v>-6.610364849575065E-2</v>
      </c>
      <c r="N1581" s="29">
        <v>469941.57491277572</v>
      </c>
      <c r="O1581" s="28">
        <v>3.2375399453103908E-2</v>
      </c>
      <c r="P1581" s="29">
        <v>470402.30149437237</v>
      </c>
      <c r="Q1581" s="28">
        <v>3.1364259016070567E-2</v>
      </c>
      <c r="R1581" s="29">
        <v>322052.17057626991</v>
      </c>
      <c r="S1581" s="29">
        <v>356224.21189008572</v>
      </c>
      <c r="T1581" s="28">
        <v>-9.592846351600523E-2</v>
      </c>
      <c r="U1581" s="29">
        <v>311823.65919737081</v>
      </c>
      <c r="V1581" s="28">
        <v>3.2802229969422871E-2</v>
      </c>
      <c r="W1581" s="29">
        <v>304281.10226605204</v>
      </c>
      <c r="X1581" s="28">
        <v>5.8403457125245702E-2</v>
      </c>
      <c r="Y1581" s="27">
        <v>1444226.901204773</v>
      </c>
      <c r="Z1581" s="85">
        <v>35232.083128322607</v>
      </c>
      <c r="AA1581" s="29">
        <v>460825.7361060204</v>
      </c>
      <c r="AB1581" s="29">
        <v>24330.385014177184</v>
      </c>
      <c r="AC1581" s="29">
        <v>309089.71521899517</v>
      </c>
      <c r="AD1581" s="29">
        <v>12962.455357274748</v>
      </c>
      <c r="AE1581" s="31">
        <v>94.625471184989124</v>
      </c>
      <c r="AF1581" s="31">
        <v>93.480230506971552</v>
      </c>
      <c r="AG1581" s="26"/>
      <c r="AH1581" s="31">
        <v>92.931061307993318</v>
      </c>
      <c r="AI1581" s="26"/>
      <c r="AJ1581" s="32">
        <v>1426.2693866239881</v>
      </c>
      <c r="AK1581" s="32">
        <v>1389.207938952924</v>
      </c>
      <c r="AL1581" s="28">
        <v>2.6678113932316085E-2</v>
      </c>
      <c r="AM1581" s="32">
        <v>1415.3804599517041</v>
      </c>
      <c r="AN1581" s="28">
        <v>7.6932859965126044E-3</v>
      </c>
      <c r="AO1581" s="32">
        <v>14.902174548232543</v>
      </c>
      <c r="AP1581" s="32">
        <v>14.674223735699286</v>
      </c>
      <c r="AQ1581" s="28">
        <v>1.5534096838029011E-2</v>
      </c>
      <c r="AR1581" s="32">
        <v>15.000661611715934</v>
      </c>
      <c r="AS1581" s="28">
        <v>-6.5655146441321154E-3</v>
      </c>
      <c r="AT1581" s="27">
        <v>59926.656166547276</v>
      </c>
      <c r="AU1581" s="27">
        <v>58419.074039218889</v>
      </c>
      <c r="AV1581" s="28">
        <v>2.5806333840832387E-2</v>
      </c>
      <c r="AW1581" s="27">
        <v>55541.41561283006</v>
      </c>
      <c r="AX1581" s="28">
        <v>7.8954425365856645E-2</v>
      </c>
      <c r="AY1581" s="33">
        <v>2390.2028769857625</v>
      </c>
      <c r="AZ1581" s="33">
        <v>2315.4827851129244</v>
      </c>
      <c r="BA1581" s="28">
        <v>3.2269767822607272E-2</v>
      </c>
      <c r="BB1581" s="33">
        <v>2431.8129346525516</v>
      </c>
      <c r="BC1581" s="28">
        <v>-1.7110714839064782E-2</v>
      </c>
      <c r="BD1581" s="30">
        <v>3.0494492801968773</v>
      </c>
      <c r="BE1581" s="30">
        <v>2.7803288837498368</v>
      </c>
      <c r="BF1581" s="28">
        <v>9.679444687999543E-2</v>
      </c>
      <c r="BG1581" s="30">
        <v>2.7255865236097248</v>
      </c>
      <c r="BH1581" s="28">
        <v>0.1188231427554293</v>
      </c>
      <c r="BI1581" s="30">
        <v>2.6836248615941076</v>
      </c>
      <c r="BJ1581" s="28">
        <v>0.13631727140337541</v>
      </c>
      <c r="BK1581" s="30">
        <v>4.5938488217166764</v>
      </c>
      <c r="BL1581" s="30">
        <v>4.0546705580953821</v>
      </c>
      <c r="BM1581" s="28">
        <v>0.13297708306900397</v>
      </c>
      <c r="BN1581" s="30">
        <v>4.1076627307983022</v>
      </c>
      <c r="BO1581" s="28">
        <v>0.11836076201511474</v>
      </c>
    </row>
    <row r="1582" spans="1:67" hidden="1" x14ac:dyDescent="0.25">
      <c r="A1582" s="34" t="s">
        <v>167</v>
      </c>
      <c r="B1582" s="34" t="s">
        <v>238</v>
      </c>
      <c r="C1582" s="26" t="s">
        <v>197</v>
      </c>
      <c r="D1582" s="27">
        <v>366182.01848785044</v>
      </c>
      <c r="E1582" s="27">
        <v>391583.95381724957</v>
      </c>
      <c r="F1582" s="28">
        <v>-6.4869704393592437E-2</v>
      </c>
      <c r="G1582" s="27">
        <v>331171.13155887485</v>
      </c>
      <c r="H1582" s="28">
        <v>0.10571841441666066</v>
      </c>
      <c r="I1582" s="27">
        <v>316789.23136124131</v>
      </c>
      <c r="J1582" s="28">
        <v>0.1559168754391323</v>
      </c>
      <c r="K1582" s="29">
        <v>131279.53288706538</v>
      </c>
      <c r="L1582" s="29">
        <v>150949.1718541389</v>
      </c>
      <c r="M1582" s="28">
        <v>-0.13030637217460295</v>
      </c>
      <c r="N1582" s="29">
        <v>128637.10762196776</v>
      </c>
      <c r="O1582" s="28">
        <v>2.0541703043129966E-2</v>
      </c>
      <c r="P1582" s="29">
        <v>125588.79395959685</v>
      </c>
      <c r="Q1582" s="28">
        <v>4.5312473733120591E-2</v>
      </c>
      <c r="R1582" s="29">
        <v>98054.115465343522</v>
      </c>
      <c r="S1582" s="29">
        <v>111780.90722417728</v>
      </c>
      <c r="T1582" s="28">
        <v>-0.12280086196925022</v>
      </c>
      <c r="U1582" s="29">
        <v>95002.281645960247</v>
      </c>
      <c r="V1582" s="28">
        <v>3.2123794992170565E-2</v>
      </c>
      <c r="W1582" s="29">
        <v>97871.433838121855</v>
      </c>
      <c r="X1582" s="28">
        <v>1.8665469591854617E-3</v>
      </c>
      <c r="Y1582" s="27">
        <v>365860.537333366</v>
      </c>
      <c r="Z1582" s="85">
        <v>321.48115448444315</v>
      </c>
      <c r="AA1582" s="29">
        <v>131127.38144530312</v>
      </c>
      <c r="AB1582" s="29">
        <v>152.15144176223907</v>
      </c>
      <c r="AC1582" s="29">
        <v>97875.147336931055</v>
      </c>
      <c r="AD1582" s="29">
        <v>178.96812841246765</v>
      </c>
      <c r="AE1582" s="31">
        <v>95.388409889757114</v>
      </c>
      <c r="AF1582" s="31">
        <v>95.468158928069528</v>
      </c>
      <c r="AG1582" s="26"/>
      <c r="AH1582" s="31">
        <v>94.760747567797338</v>
      </c>
      <c r="AI1582" s="26"/>
      <c r="AJ1582" s="32">
        <v>1121.3759117491786</v>
      </c>
      <c r="AK1582" s="32">
        <v>1169.1850634848909</v>
      </c>
      <c r="AL1582" s="28">
        <v>-4.0891004537135942E-2</v>
      </c>
      <c r="AM1582" s="32">
        <v>1119.1897875985653</v>
      </c>
      <c r="AN1582" s="28">
        <v>1.9533095948847433E-3</v>
      </c>
      <c r="AO1582" s="32">
        <v>11.569665278972755</v>
      </c>
      <c r="AP1582" s="32">
        <v>12.029890222255007</v>
      </c>
      <c r="AQ1582" s="28">
        <v>-3.8256786618954132E-2</v>
      </c>
      <c r="AR1582" s="32">
        <v>11.582967740646961</v>
      </c>
      <c r="AS1582" s="28">
        <v>-1.1484502048231466E-3</v>
      </c>
      <c r="AT1582" s="27">
        <v>19636.036989202814</v>
      </c>
      <c r="AU1582" s="27">
        <v>17921.582540506228</v>
      </c>
      <c r="AV1582" s="28">
        <v>9.5664233045356845E-2</v>
      </c>
      <c r="AW1582" s="27">
        <v>17256.818311014315</v>
      </c>
      <c r="AX1582" s="28">
        <v>0.13787122488679981</v>
      </c>
      <c r="AY1582" s="33">
        <v>503</v>
      </c>
      <c r="AZ1582" s="33">
        <v>494.03689271295917</v>
      </c>
      <c r="BA1582" s="28">
        <v>1.8142586959084633E-2</v>
      </c>
      <c r="BB1582" s="33">
        <v>488.01896547159083</v>
      </c>
      <c r="BC1582" s="28">
        <v>3.0697648223430084E-2</v>
      </c>
      <c r="BD1582" s="30">
        <v>2.7893306019214927</v>
      </c>
      <c r="BE1582" s="30">
        <v>2.5941444329064245</v>
      </c>
      <c r="BF1582" s="28">
        <v>7.5241056950859822E-2</v>
      </c>
      <c r="BG1582" s="30">
        <v>2.5744603379306681</v>
      </c>
      <c r="BH1582" s="28">
        <v>8.3462254525752663E-2</v>
      </c>
      <c r="BI1582" s="30">
        <v>2.522432307640087</v>
      </c>
      <c r="BJ1582" s="28">
        <v>0.1058098936780222</v>
      </c>
      <c r="BK1582" s="30">
        <v>3.7344890293490502</v>
      </c>
      <c r="BL1582" s="30">
        <v>3.503138089870085</v>
      </c>
      <c r="BM1582" s="28">
        <v>6.6041056202710224E-2</v>
      </c>
      <c r="BN1582" s="30">
        <v>3.4859281884726938</v>
      </c>
      <c r="BO1582" s="28">
        <v>7.1304062343653607E-2</v>
      </c>
    </row>
    <row r="1583" spans="1:67" hidden="1" x14ac:dyDescent="0.25">
      <c r="A1583" s="34" t="s">
        <v>167</v>
      </c>
      <c r="B1583" s="34" t="s">
        <v>238</v>
      </c>
      <c r="C1583" s="26" t="s">
        <v>220</v>
      </c>
      <c r="D1583" s="27">
        <v>144328.56691597941</v>
      </c>
      <c r="E1583" s="27">
        <v>158323.75572006224</v>
      </c>
      <c r="F1583" s="28">
        <v>-8.8396013222603292E-2</v>
      </c>
      <c r="G1583" s="27">
        <v>147916.58228026866</v>
      </c>
      <c r="H1583" s="28">
        <v>-2.4257019118321517E-2</v>
      </c>
      <c r="I1583" s="27">
        <v>146824.6870331073</v>
      </c>
      <c r="J1583" s="28">
        <v>-1.7000684064560945E-2</v>
      </c>
      <c r="K1583" s="29">
        <v>51907.061249771294</v>
      </c>
      <c r="L1583" s="29">
        <v>58083.013051934373</v>
      </c>
      <c r="M1583" s="28">
        <v>-0.10632974216817766</v>
      </c>
      <c r="N1583" s="29">
        <v>59291.518283053279</v>
      </c>
      <c r="O1583" s="28">
        <v>-0.12454491379406309</v>
      </c>
      <c r="P1583" s="29">
        <v>61649.161888411334</v>
      </c>
      <c r="Q1583" s="28">
        <v>-0.15802486749574673</v>
      </c>
      <c r="R1583" s="29">
        <v>31614.226094959864</v>
      </c>
      <c r="S1583" s="29">
        <v>36504.233906834765</v>
      </c>
      <c r="T1583" s="28">
        <v>-0.13395727806136301</v>
      </c>
      <c r="U1583" s="29">
        <v>35747.589911843148</v>
      </c>
      <c r="V1583" s="28">
        <v>-0.11562636326187416</v>
      </c>
      <c r="W1583" s="29">
        <v>37489.775704478794</v>
      </c>
      <c r="X1583" s="28">
        <v>-0.15672405340149836</v>
      </c>
      <c r="Y1583" s="27">
        <v>140038.9026863598</v>
      </c>
      <c r="Z1583" s="85">
        <v>4289.6642296196114</v>
      </c>
      <c r="AA1583" s="29">
        <v>48387.13870893373</v>
      </c>
      <c r="AB1583" s="29">
        <v>3519.922540837566</v>
      </c>
      <c r="AC1583" s="29">
        <v>29816.636130493625</v>
      </c>
      <c r="AD1583" s="29">
        <v>1797.5899644662393</v>
      </c>
      <c r="AE1583" s="31">
        <v>92.44893868815997</v>
      </c>
      <c r="AF1583" s="31">
        <v>92.569622342863795</v>
      </c>
      <c r="AG1583" s="26"/>
      <c r="AH1583" s="31">
        <v>92.910917438268541</v>
      </c>
      <c r="AI1583" s="26"/>
      <c r="AJ1583" s="32">
        <v>1195.1895829689545</v>
      </c>
      <c r="AK1583" s="32">
        <v>1153.8889022666235</v>
      </c>
      <c r="AL1583" s="28">
        <v>3.5792597208624349E-2</v>
      </c>
      <c r="AM1583" s="32">
        <v>1183.4812418674412</v>
      </c>
      <c r="AN1583" s="28">
        <v>9.893136187810141E-3</v>
      </c>
      <c r="AO1583" s="32">
        <v>12.343826849562589</v>
      </c>
      <c r="AP1583" s="32">
        <v>11.909147104913611</v>
      </c>
      <c r="AQ1583" s="28">
        <v>3.6499653654427776E-2</v>
      </c>
      <c r="AR1583" s="32">
        <v>12.236138479265545</v>
      </c>
      <c r="AS1583" s="28">
        <v>8.8008459923467602E-3</v>
      </c>
      <c r="AT1583" s="27">
        <v>8061.9277487540248</v>
      </c>
      <c r="AU1583" s="27">
        <v>7605.3893126356597</v>
      </c>
      <c r="AV1583" s="28">
        <v>6.0028279599029621E-2</v>
      </c>
      <c r="AW1583" s="27">
        <v>7044.1324664297108</v>
      </c>
      <c r="AX1583" s="28">
        <v>0.1444883791119532</v>
      </c>
      <c r="AY1583" s="33">
        <v>265.73473588675927</v>
      </c>
      <c r="AZ1583" s="33">
        <v>264.83225965124268</v>
      </c>
      <c r="BA1583" s="28">
        <v>3.4077277319049335E-3</v>
      </c>
      <c r="BB1583" s="33">
        <v>266.75901152656013</v>
      </c>
      <c r="BC1583" s="28">
        <v>-3.8397039857784874E-3</v>
      </c>
      <c r="BD1583" s="30">
        <v>2.7805189398314343</v>
      </c>
      <c r="BE1583" s="30">
        <v>2.7258185724369803</v>
      </c>
      <c r="BF1583" s="28">
        <v>2.0067501171051834E-2</v>
      </c>
      <c r="BG1583" s="30">
        <v>2.4947342649268305</v>
      </c>
      <c r="BH1583" s="28">
        <v>0.11455515680464097</v>
      </c>
      <c r="BI1583" s="30">
        <v>2.3816169196082302</v>
      </c>
      <c r="BJ1583" s="28">
        <v>0.16749210040413318</v>
      </c>
      <c r="BK1583" s="30">
        <v>4.565304444981785</v>
      </c>
      <c r="BL1583" s="30">
        <v>4.3371340465364199</v>
      </c>
      <c r="BM1583" s="28">
        <v>5.2608565010246598E-2</v>
      </c>
      <c r="BN1583" s="30">
        <v>4.1378057274642739</v>
      </c>
      <c r="BO1583" s="28">
        <v>0.10331531871591527</v>
      </c>
    </row>
    <row r="1584" spans="1:67" hidden="1" x14ac:dyDescent="0.25">
      <c r="A1584" s="34" t="s">
        <v>167</v>
      </c>
      <c r="B1584" s="34" t="s">
        <v>238</v>
      </c>
      <c r="C1584" s="26" t="s">
        <v>182</v>
      </c>
      <c r="D1584" s="27">
        <v>602450.28659334173</v>
      </c>
      <c r="E1584" s="27">
        <v>602663.88216899638</v>
      </c>
      <c r="F1584" s="28">
        <v>-3.5441907500066651E-4</v>
      </c>
      <c r="G1584" s="27">
        <v>541785.12526967877</v>
      </c>
      <c r="H1584" s="28">
        <v>0.11197273327403792</v>
      </c>
      <c r="I1584" s="27">
        <v>541487.28715102677</v>
      </c>
      <c r="J1584" s="28">
        <v>0.11258435957576177</v>
      </c>
      <c r="K1584" s="29">
        <v>225455.79679528438</v>
      </c>
      <c r="L1584" s="29">
        <v>233270.99016699509</v>
      </c>
      <c r="M1584" s="28">
        <v>-3.3502637280854945E-2</v>
      </c>
      <c r="N1584" s="29">
        <v>205439.29557350586</v>
      </c>
      <c r="O1584" s="28">
        <v>9.7432680373539526E-2</v>
      </c>
      <c r="P1584" s="29">
        <v>213870.86811216053</v>
      </c>
      <c r="Q1584" s="28">
        <v>5.4167866738392557E-2</v>
      </c>
      <c r="R1584" s="29">
        <v>139109.88748105656</v>
      </c>
      <c r="S1584" s="29">
        <v>149761.45271373435</v>
      </c>
      <c r="T1584" s="28">
        <v>-7.1123543740177389E-2</v>
      </c>
      <c r="U1584" s="29">
        <v>131578.46917451327</v>
      </c>
      <c r="V1584" s="28">
        <v>5.723898715187456E-2</v>
      </c>
      <c r="W1584" s="29">
        <v>135085.88728527236</v>
      </c>
      <c r="X1584" s="28">
        <v>2.9788457378129959E-2</v>
      </c>
      <c r="Y1584" s="26"/>
      <c r="Z1584" s="26"/>
      <c r="AA1584" s="26"/>
      <c r="AB1584" s="26"/>
      <c r="AC1584" s="26"/>
      <c r="AD1584" s="26"/>
      <c r="AE1584" s="31">
        <v>94.159645919821671</v>
      </c>
      <c r="AF1584" s="31">
        <v>93.404449497776255</v>
      </c>
      <c r="AG1584" s="26"/>
      <c r="AH1584" s="31">
        <v>92.873605271452007</v>
      </c>
      <c r="AI1584" s="26"/>
      <c r="AJ1584" s="32">
        <v>1665.8687047834294</v>
      </c>
      <c r="AK1584" s="32">
        <v>1657.3002845969486</v>
      </c>
      <c r="AL1584" s="28">
        <v>5.1701072316925516E-3</v>
      </c>
      <c r="AM1584" s="32">
        <v>1712.7673499338023</v>
      </c>
      <c r="AN1584" s="28">
        <v>-2.738179540390322E-2</v>
      </c>
      <c r="AO1584" s="32">
        <v>17.295491941108548</v>
      </c>
      <c r="AP1584" s="32">
        <v>17.262489134558592</v>
      </c>
      <c r="AQ1584" s="28">
        <v>1.9118220027658462E-3</v>
      </c>
      <c r="AR1584" s="32">
        <v>18.147061505573543</v>
      </c>
      <c r="AS1584" s="28">
        <v>-4.6926030652590829E-2</v>
      </c>
      <c r="AT1584" s="27">
        <v>27343.948081312188</v>
      </c>
      <c r="AU1584" s="27">
        <v>26372.366045774757</v>
      </c>
      <c r="AV1584" s="28">
        <v>3.6840912713370005E-2</v>
      </c>
      <c r="AW1584" s="27">
        <v>24125.885415249017</v>
      </c>
      <c r="AX1584" s="28">
        <v>0.13338630316254266</v>
      </c>
      <c r="AY1584" s="33">
        <v>695.05438307927409</v>
      </c>
      <c r="AZ1584" s="33">
        <v>695.05992119117423</v>
      </c>
      <c r="BA1584" s="28">
        <v>-7.9678193653371556E-6</v>
      </c>
      <c r="BB1584" s="33">
        <v>714</v>
      </c>
      <c r="BC1584" s="28">
        <v>-2.6534477480008277E-2</v>
      </c>
      <c r="BD1584" s="30">
        <v>2.6721436980410456</v>
      </c>
      <c r="BE1584" s="30">
        <v>2.5835354912222845</v>
      </c>
      <c r="BF1584" s="28">
        <v>3.4297267105411436E-2</v>
      </c>
      <c r="BG1584" s="30">
        <v>2.6372029935033967</v>
      </c>
      <c r="BH1584" s="28">
        <v>1.3249152463319413E-2</v>
      </c>
      <c r="BI1584" s="30">
        <v>2.5318421902465649</v>
      </c>
      <c r="BJ1584" s="28">
        <v>5.5414791780848453E-2</v>
      </c>
      <c r="BK1584" s="30">
        <v>4.3307510163530329</v>
      </c>
      <c r="BL1584" s="30">
        <v>4.0241588956870951</v>
      </c>
      <c r="BM1584" s="28">
        <v>7.6187876426681095E-2</v>
      </c>
      <c r="BN1584" s="30">
        <v>4.1175819164692218</v>
      </c>
      <c r="BO1584" s="28">
        <v>5.1770457566658726E-2</v>
      </c>
    </row>
    <row r="1585" spans="1:67" hidden="1" x14ac:dyDescent="0.25">
      <c r="A1585" s="34" t="s">
        <v>167</v>
      </c>
      <c r="B1585" s="34" t="s">
        <v>238</v>
      </c>
      <c r="C1585" s="26" t="s">
        <v>183</v>
      </c>
      <c r="D1585" s="27">
        <v>561594.80160761473</v>
      </c>
      <c r="E1585" s="27">
        <v>589355.10998570558</v>
      </c>
      <c r="F1585" s="28">
        <v>-4.7102855150885442E-2</v>
      </c>
      <c r="G1585" s="27">
        <v>528284.64096123225</v>
      </c>
      <c r="H1585" s="28">
        <v>6.3053433818885007E-2</v>
      </c>
      <c r="I1585" s="27">
        <v>484060.93034834863</v>
      </c>
      <c r="J1585" s="28">
        <v>0.16017378474125105</v>
      </c>
      <c r="K1585" s="29">
        <v>192329.52549688559</v>
      </c>
      <c r="L1585" s="29">
        <v>202688.28650746035</v>
      </c>
      <c r="M1585" s="28">
        <v>-5.1106855699791433E-2</v>
      </c>
      <c r="N1585" s="29">
        <v>189021.38477760641</v>
      </c>
      <c r="O1585" s="28">
        <v>1.7501409817579014E-2</v>
      </c>
      <c r="P1585" s="29">
        <v>180284.99858540847</v>
      </c>
      <c r="Q1585" s="28">
        <v>6.6808259178431487E-2</v>
      </c>
      <c r="R1585" s="29">
        <v>117068.9969421811</v>
      </c>
      <c r="S1585" s="29">
        <v>123666.97615431542</v>
      </c>
      <c r="T1585" s="28">
        <v>-5.3352798114034587E-2</v>
      </c>
      <c r="U1585" s="29">
        <v>111506.15590584376</v>
      </c>
      <c r="V1585" s="28">
        <v>4.9888196675299486E-2</v>
      </c>
      <c r="W1585" s="29">
        <v>105818.1674186169</v>
      </c>
      <c r="X1585" s="28">
        <v>0.10632228659806491</v>
      </c>
      <c r="Y1585" s="27">
        <v>555984.71389968309</v>
      </c>
      <c r="Z1585" s="85">
        <v>5610.087707931687</v>
      </c>
      <c r="AA1585" s="29">
        <v>189020.52900404343</v>
      </c>
      <c r="AB1585" s="29">
        <v>3308.9964928421637</v>
      </c>
      <c r="AC1585" s="29">
        <v>114837.96404150545</v>
      </c>
      <c r="AD1585" s="29">
        <v>2231.0329006756569</v>
      </c>
      <c r="AE1585" s="31">
        <v>97.071302310226372</v>
      </c>
      <c r="AF1585" s="31">
        <v>96.95292110709984</v>
      </c>
      <c r="AG1585" s="26"/>
      <c r="AH1585" s="31">
        <v>96.719053178711107</v>
      </c>
      <c r="AI1585" s="26"/>
      <c r="AJ1585" s="32">
        <v>1629.0354688223988</v>
      </c>
      <c r="AK1585" s="32">
        <v>1623.4911352966435</v>
      </c>
      <c r="AL1585" s="28">
        <v>3.4150685551739917E-3</v>
      </c>
      <c r="AM1585" s="32">
        <v>1688.4704012535312</v>
      </c>
      <c r="AN1585" s="28">
        <v>-3.5200458584886983E-2</v>
      </c>
      <c r="AO1585" s="32">
        <v>16.74292086085439</v>
      </c>
      <c r="AP1585" s="32">
        <v>16.698962370289458</v>
      </c>
      <c r="AQ1585" s="28">
        <v>2.6324085048028433E-3</v>
      </c>
      <c r="AR1585" s="32">
        <v>17.412657497163579</v>
      </c>
      <c r="AS1585" s="28">
        <v>-3.8462631934171161E-2</v>
      </c>
      <c r="AT1585" s="27">
        <v>26188.144853533257</v>
      </c>
      <c r="AU1585" s="27">
        <v>24290.799936636351</v>
      </c>
      <c r="AV1585" s="28">
        <v>7.8109610298805116E-2</v>
      </c>
      <c r="AW1585" s="27">
        <v>22167.147387585632</v>
      </c>
      <c r="AX1585" s="28">
        <v>0.18139444808309085</v>
      </c>
      <c r="AY1585" s="33">
        <v>550</v>
      </c>
      <c r="AZ1585" s="33">
        <v>547</v>
      </c>
      <c r="BA1585" s="28">
        <v>5.4844606946983544E-3</v>
      </c>
      <c r="BB1585" s="33">
        <v>545</v>
      </c>
      <c r="BC1585" s="28">
        <v>9.1743119266055051E-3</v>
      </c>
      <c r="BD1585" s="30">
        <v>2.9199614575907051</v>
      </c>
      <c r="BE1585" s="30">
        <v>2.907692004017278</v>
      </c>
      <c r="BF1585" s="28">
        <v>4.2196537860528568E-3</v>
      </c>
      <c r="BG1585" s="30">
        <v>2.7948406027327906</v>
      </c>
      <c r="BH1585" s="28">
        <v>4.4768511927145906E-2</v>
      </c>
      <c r="BI1585" s="30">
        <v>2.684976199608915</v>
      </c>
      <c r="BJ1585" s="28">
        <v>8.7518562740339131E-2</v>
      </c>
      <c r="BK1585" s="30">
        <v>4.7971266199964058</v>
      </c>
      <c r="BL1585" s="30">
        <v>4.7656628172931983</v>
      </c>
      <c r="BM1585" s="28">
        <v>6.6021881760149979E-3</v>
      </c>
      <c r="BN1585" s="30">
        <v>4.7377172737200084</v>
      </c>
      <c r="BO1585" s="28">
        <v>1.2539656303667473E-2</v>
      </c>
    </row>
    <row r="1586" spans="1:67" hidden="1" x14ac:dyDescent="0.25">
      <c r="A1586" s="34" t="s">
        <v>167</v>
      </c>
      <c r="B1586" s="34" t="s">
        <v>238</v>
      </c>
      <c r="C1586" s="26" t="s">
        <v>206</v>
      </c>
      <c r="D1586" s="27">
        <v>250265.92640324356</v>
      </c>
      <c r="E1586" s="27">
        <v>275825.835094893</v>
      </c>
      <c r="F1586" s="28">
        <v>-9.2666840591114338E-2</v>
      </c>
      <c r="G1586" s="27">
        <v>242932.74850934386</v>
      </c>
      <c r="H1586" s="28">
        <v>3.0186040947120997E-2</v>
      </c>
      <c r="I1586" s="27">
        <v>260550.42074417471</v>
      </c>
      <c r="J1586" s="28">
        <v>-3.947218473705378E-2</v>
      </c>
      <c r="K1586" s="29">
        <v>83155.060025163009</v>
      </c>
      <c r="L1586" s="29">
        <v>125911.64288076706</v>
      </c>
      <c r="M1586" s="28">
        <v>-0.33957608587549531</v>
      </c>
      <c r="N1586" s="29">
        <v>94561.193787254015</v>
      </c>
      <c r="O1586" s="28">
        <v>-0.12062171917745446</v>
      </c>
      <c r="P1586" s="29">
        <v>105597.93571035072</v>
      </c>
      <c r="Q1586" s="28">
        <v>-0.21253138647281206</v>
      </c>
      <c r="R1586" s="29">
        <v>48936.006634280086</v>
      </c>
      <c r="S1586" s="29">
        <v>70320.010174428957</v>
      </c>
      <c r="T1586" s="28">
        <v>-0.30409556948450089</v>
      </c>
      <c r="U1586" s="29">
        <v>52868.695235879524</v>
      </c>
      <c r="V1586" s="28">
        <v>-7.4385959102136232E-2</v>
      </c>
      <c r="W1586" s="29">
        <v>59304.227294886085</v>
      </c>
      <c r="X1586" s="28">
        <v>-0.17483105561852705</v>
      </c>
      <c r="Y1586" s="26"/>
      <c r="Z1586" s="26"/>
      <c r="AA1586" s="26"/>
      <c r="AB1586" s="26"/>
      <c r="AC1586" s="26"/>
      <c r="AD1586" s="26"/>
      <c r="AE1586" s="31">
        <v>91.619441675119333</v>
      </c>
      <c r="AF1586" s="31">
        <v>91.864406905189156</v>
      </c>
      <c r="AG1586" s="26"/>
      <c r="AH1586" s="31">
        <v>92.059409625312654</v>
      </c>
      <c r="AI1586" s="26"/>
      <c r="AJ1586" s="32">
        <v>1387.438073198251</v>
      </c>
      <c r="AK1586" s="32">
        <v>1563.9531607166143</v>
      </c>
      <c r="AL1586" s="28">
        <v>-0.11286468927079815</v>
      </c>
      <c r="AM1586" s="32">
        <v>1609.3869897354216</v>
      </c>
      <c r="AN1586" s="28">
        <v>-0.1379089789794177</v>
      </c>
      <c r="AO1586" s="32">
        <v>14.380615637591681</v>
      </c>
      <c r="AP1586" s="32">
        <v>16.725189198272837</v>
      </c>
      <c r="AQ1586" s="28">
        <v>-0.14018218466092286</v>
      </c>
      <c r="AR1586" s="32">
        <v>17.193988244260961</v>
      </c>
      <c r="AS1586" s="28">
        <v>-0.16362536525569232</v>
      </c>
      <c r="AT1586" s="27">
        <v>11264.914464239171</v>
      </c>
      <c r="AU1586" s="27">
        <v>10589.965527072532</v>
      </c>
      <c r="AV1586" s="28">
        <v>6.373476244480468E-2</v>
      </c>
      <c r="AW1586" s="27">
        <v>9965.2300461429204</v>
      </c>
      <c r="AX1586" s="28">
        <v>0.13042191821746238</v>
      </c>
      <c r="AY1586" s="33">
        <v>289.01236538247639</v>
      </c>
      <c r="AZ1586" s="33">
        <v>291</v>
      </c>
      <c r="BA1586" s="28">
        <v>-6.8303595103904151E-3</v>
      </c>
      <c r="BB1586" s="33">
        <v>295</v>
      </c>
      <c r="BC1586" s="28">
        <v>-2.0297066500080035E-2</v>
      </c>
      <c r="BD1586" s="30">
        <v>3.0096295562472353</v>
      </c>
      <c r="BE1586" s="30">
        <v>2.1906301020636216</v>
      </c>
      <c r="BF1586" s="28">
        <v>0.37386478594085698</v>
      </c>
      <c r="BG1586" s="30">
        <v>2.5690533164788469</v>
      </c>
      <c r="BH1586" s="28">
        <v>0.17149361476555247</v>
      </c>
      <c r="BI1586" s="30">
        <v>2.4673817626402288</v>
      </c>
      <c r="BJ1586" s="28">
        <v>0.21976647546700381</v>
      </c>
      <c r="BK1586" s="30">
        <v>5.1141468954258755</v>
      </c>
      <c r="BL1586" s="30">
        <v>3.9224373604427294</v>
      </c>
      <c r="BM1586" s="28">
        <v>0.30381862741809001</v>
      </c>
      <c r="BN1586" s="30">
        <v>4.5950206908922677</v>
      </c>
      <c r="BO1586" s="28">
        <v>0.11297581435543071</v>
      </c>
    </row>
    <row r="1587" spans="1:67" hidden="1" x14ac:dyDescent="0.25">
      <c r="A1587" s="34" t="s">
        <v>167</v>
      </c>
      <c r="B1587" s="34" t="s">
        <v>238</v>
      </c>
      <c r="C1587" s="26" t="s">
        <v>189</v>
      </c>
      <c r="D1587" s="27">
        <v>494237.14252368332</v>
      </c>
      <c r="E1587" s="27">
        <v>536966.25475391385</v>
      </c>
      <c r="F1587" s="28">
        <v>-7.95750419173228E-2</v>
      </c>
      <c r="G1587" s="27">
        <v>452764.91584386228</v>
      </c>
      <c r="H1587" s="28">
        <v>9.1597703860347005E-2</v>
      </c>
      <c r="I1587" s="27">
        <v>399263.41995042202</v>
      </c>
      <c r="J1587" s="28">
        <v>0.23787233647664124</v>
      </c>
      <c r="K1587" s="29">
        <v>159074.77062817235</v>
      </c>
      <c r="L1587" s="29">
        <v>180711.89296626145</v>
      </c>
      <c r="M1587" s="28">
        <v>-0.11973269707339466</v>
      </c>
      <c r="N1587" s="29">
        <v>182417.86920253548</v>
      </c>
      <c r="O1587" s="28">
        <v>-0.12796497775360857</v>
      </c>
      <c r="P1587" s="29">
        <v>157394.22468663205</v>
      </c>
      <c r="Q1587" s="28">
        <v>1.0677303725001516E-2</v>
      </c>
      <c r="R1587" s="29">
        <v>94234.842667377306</v>
      </c>
      <c r="S1587" s="29">
        <v>104858.23852206994</v>
      </c>
      <c r="T1587" s="28">
        <v>-0.10131198086506747</v>
      </c>
      <c r="U1587" s="29">
        <v>101592.16590152401</v>
      </c>
      <c r="V1587" s="28">
        <v>-7.2420182883770362E-2</v>
      </c>
      <c r="W1587" s="29">
        <v>86599.163888429975</v>
      </c>
      <c r="X1587" s="28">
        <v>8.8172661675865099E-2</v>
      </c>
      <c r="Y1587" s="27">
        <v>490741.80717230059</v>
      </c>
      <c r="Z1587" s="85">
        <v>3495.3353513827569</v>
      </c>
      <c r="AA1587" s="29">
        <v>157548.42140673927</v>
      </c>
      <c r="AB1587" s="29">
        <v>1526.3492214330777</v>
      </c>
      <c r="AC1587" s="29">
        <v>93187.104471172264</v>
      </c>
      <c r="AD1587" s="29">
        <v>1047.7381962050451</v>
      </c>
      <c r="AE1587" s="31">
        <v>97.416863957528236</v>
      </c>
      <c r="AF1587" s="31">
        <v>97.328850275178723</v>
      </c>
      <c r="AG1587" s="26"/>
      <c r="AH1587" s="31">
        <v>97.197508710236818</v>
      </c>
      <c r="AI1587" s="26"/>
      <c r="AJ1587" s="32">
        <v>1867.2692219529749</v>
      </c>
      <c r="AK1587" s="32">
        <v>1840.1237825113171</v>
      </c>
      <c r="AL1587" s="28">
        <v>1.4751963807897173E-2</v>
      </c>
      <c r="AM1587" s="32">
        <v>2095.0910214467194</v>
      </c>
      <c r="AN1587" s="28">
        <v>-0.10874076455944483</v>
      </c>
      <c r="AO1587" s="32">
        <v>19.082210349745104</v>
      </c>
      <c r="AP1587" s="32">
        <v>18.817183850859667</v>
      </c>
      <c r="AQ1587" s="28">
        <v>1.4084280675895556E-2</v>
      </c>
      <c r="AR1587" s="32">
        <v>21.421972079548127</v>
      </c>
      <c r="AS1587" s="28">
        <v>-0.10922251794160574</v>
      </c>
      <c r="AT1587" s="27">
        <v>13123.820959516648</v>
      </c>
      <c r="AU1587" s="27">
        <v>12141.169442798257</v>
      </c>
      <c r="AV1587" s="28">
        <v>8.0935491539595325E-2</v>
      </c>
      <c r="AW1587" s="27">
        <v>10917.146065056802</v>
      </c>
      <c r="AX1587" s="28">
        <v>0.2021292818938174</v>
      </c>
      <c r="AY1587" s="33">
        <v>408</v>
      </c>
      <c r="AZ1587" s="33">
        <v>403</v>
      </c>
      <c r="BA1587" s="28">
        <v>1.2406947890818859E-2</v>
      </c>
      <c r="BB1587" s="33">
        <v>404</v>
      </c>
      <c r="BC1587" s="28">
        <v>9.9009900990099011E-3</v>
      </c>
      <c r="BD1587" s="30">
        <v>3.1069486416481009</v>
      </c>
      <c r="BE1587" s="30">
        <v>2.9713941121416085</v>
      </c>
      <c r="BF1587" s="28">
        <v>4.5619841862307706E-2</v>
      </c>
      <c r="BG1587" s="30">
        <v>2.4820206365921589</v>
      </c>
      <c r="BH1587" s="28">
        <v>0.25178195372056816</v>
      </c>
      <c r="BI1587" s="30">
        <v>2.5367094678686302</v>
      </c>
      <c r="BJ1587" s="28">
        <v>0.22479483007511761</v>
      </c>
      <c r="BK1587" s="30">
        <v>5.2447388729474778</v>
      </c>
      <c r="BL1587" s="30">
        <v>5.1208780761742094</v>
      </c>
      <c r="BM1587" s="28">
        <v>2.4187413746394899E-2</v>
      </c>
      <c r="BN1587" s="30">
        <v>4.4566912401763279</v>
      </c>
      <c r="BO1587" s="28">
        <v>0.17682347515282906</v>
      </c>
    </row>
    <row r="1588" spans="1:67" hidden="1" x14ac:dyDescent="0.25">
      <c r="A1588" s="34" t="s">
        <v>167</v>
      </c>
      <c r="B1588" s="34" t="s">
        <v>238</v>
      </c>
      <c r="C1588" s="26" t="s">
        <v>223</v>
      </c>
      <c r="D1588" s="27">
        <v>104786.42217765927</v>
      </c>
      <c r="E1588" s="27">
        <v>103274.09984996915</v>
      </c>
      <c r="F1588" s="28">
        <v>1.4643771573774488E-2</v>
      </c>
      <c r="G1588" s="27">
        <v>98485.346820740699</v>
      </c>
      <c r="H1588" s="28">
        <v>6.397982603836036E-2</v>
      </c>
      <c r="I1588" s="27">
        <v>98678.469123176343</v>
      </c>
      <c r="J1588" s="28">
        <v>6.1897525455716397E-2</v>
      </c>
      <c r="K1588" s="29">
        <v>38733.043001226404</v>
      </c>
      <c r="L1588" s="29">
        <v>40032.081888013236</v>
      </c>
      <c r="M1588" s="28">
        <v>-3.244994578150584E-2</v>
      </c>
      <c r="N1588" s="29">
        <v>42962.318512649683</v>
      </c>
      <c r="O1588" s="28">
        <v>-9.8441510091640538E-2</v>
      </c>
      <c r="P1588" s="29">
        <v>37506.723161888032</v>
      </c>
      <c r="Q1588" s="28">
        <v>3.2696000502237442E-2</v>
      </c>
      <c r="R1588" s="29">
        <v>23283.008683705386</v>
      </c>
      <c r="S1588" s="29">
        <v>23920.628619905485</v>
      </c>
      <c r="T1588" s="28">
        <v>-2.6655651334743988E-2</v>
      </c>
      <c r="U1588" s="29">
        <v>24350.269612979373</v>
      </c>
      <c r="V1588" s="28">
        <v>-4.3829532331137198E-2</v>
      </c>
      <c r="W1588" s="29">
        <v>23558.087128333027</v>
      </c>
      <c r="X1588" s="28">
        <v>-1.1676603585390752E-2</v>
      </c>
      <c r="Y1588" s="26"/>
      <c r="Z1588" s="26"/>
      <c r="AA1588" s="26"/>
      <c r="AB1588" s="26"/>
      <c r="AC1588" s="26"/>
      <c r="AD1588" s="26"/>
      <c r="AE1588" s="31">
        <v>87.902716037520861</v>
      </c>
      <c r="AF1588" s="31">
        <v>89.558922356783071</v>
      </c>
      <c r="AG1588" s="26"/>
      <c r="AH1588" s="31">
        <v>89.684033490129494</v>
      </c>
      <c r="AI1588" s="26"/>
      <c r="AJ1588" s="32">
        <v>1383.2522226529306</v>
      </c>
      <c r="AK1588" s="32">
        <v>1262.911423528873</v>
      </c>
      <c r="AL1588" s="28">
        <v>9.5288392267287442E-2</v>
      </c>
      <c r="AM1588" s="32">
        <v>1319.9768635158334</v>
      </c>
      <c r="AN1588" s="28">
        <v>4.7936718351683602E-2</v>
      </c>
      <c r="AO1588" s="32">
        <v>15.445914631265751</v>
      </c>
      <c r="AP1588" s="32">
        <v>13.834719092583592</v>
      </c>
      <c r="AQ1588" s="28">
        <v>0.11646030019835213</v>
      </c>
      <c r="AR1588" s="32">
        <v>14.413633610134809</v>
      </c>
      <c r="AS1588" s="28">
        <v>7.1618375286374908E-2</v>
      </c>
      <c r="AT1588" s="27">
        <v>3937.4390198047163</v>
      </c>
      <c r="AU1588" s="27">
        <v>3776.4432203397751</v>
      </c>
      <c r="AV1588" s="28">
        <v>4.2631595411741968E-2</v>
      </c>
      <c r="AW1588" s="27">
        <v>3472.3415658491849</v>
      </c>
      <c r="AX1588" s="28">
        <v>0.13394346297317344</v>
      </c>
      <c r="AY1588" s="33">
        <v>113.12835247483824</v>
      </c>
      <c r="AZ1588" s="33">
        <v>112</v>
      </c>
      <c r="BA1588" s="28">
        <v>1.0074575668198551E-2</v>
      </c>
      <c r="BB1588" s="33">
        <v>117</v>
      </c>
      <c r="BC1588" s="28">
        <v>-3.3091004488562073E-2</v>
      </c>
      <c r="BD1588" s="30">
        <v>2.705349594513951</v>
      </c>
      <c r="BE1588" s="30">
        <v>2.5797833882052585</v>
      </c>
      <c r="BF1588" s="28">
        <v>4.8673158716650296E-2</v>
      </c>
      <c r="BG1588" s="30">
        <v>2.2923657342129475</v>
      </c>
      <c r="BH1588" s="28">
        <v>0.18015618281905429</v>
      </c>
      <c r="BI1588" s="30">
        <v>2.6309541544660235</v>
      </c>
      <c r="BJ1588" s="28">
        <v>2.8276980775830608E-2</v>
      </c>
      <c r="BK1588" s="30">
        <v>4.5005533262973039</v>
      </c>
      <c r="BL1588" s="30">
        <v>4.3173656299328975</v>
      </c>
      <c r="BM1588" s="28">
        <v>4.2430433756719725E-2</v>
      </c>
      <c r="BN1588" s="30">
        <v>4.0445279820739755</v>
      </c>
      <c r="BO1588" s="28">
        <v>0.11275119031058976</v>
      </c>
    </row>
    <row r="1589" spans="1:67" hidden="1" x14ac:dyDescent="0.25">
      <c r="A1589" s="34" t="s">
        <v>167</v>
      </c>
      <c r="B1589" s="34" t="s">
        <v>238</v>
      </c>
      <c r="C1589" s="26" t="s">
        <v>198</v>
      </c>
      <c r="D1589" s="27">
        <v>344670.27245092631</v>
      </c>
      <c r="E1589" s="27">
        <v>359219.83895785327</v>
      </c>
      <c r="F1589" s="28">
        <v>-4.0503237652845893E-2</v>
      </c>
      <c r="G1589" s="27">
        <v>287685.2049592578</v>
      </c>
      <c r="H1589" s="28">
        <v>0.19808132816471663</v>
      </c>
      <c r="I1589" s="27">
        <v>278958.71731536509</v>
      </c>
      <c r="J1589" s="28">
        <v>0.23556014226031075</v>
      </c>
      <c r="K1589" s="29">
        <v>139816.90423920267</v>
      </c>
      <c r="L1589" s="29">
        <v>156023.77699466285</v>
      </c>
      <c r="M1589" s="28">
        <v>-0.10387437778803786</v>
      </c>
      <c r="N1589" s="29">
        <v>130581.14639920568</v>
      </c>
      <c r="O1589" s="28">
        <v>7.0728111175880862E-2</v>
      </c>
      <c r="P1589" s="29">
        <v>134627.66672501204</v>
      </c>
      <c r="Q1589" s="28">
        <v>3.8545104735344463E-2</v>
      </c>
      <c r="R1589" s="29">
        <v>79771.142514775027</v>
      </c>
      <c r="S1589" s="29">
        <v>90401.106198790672</v>
      </c>
      <c r="T1589" s="28">
        <v>-0.11758665497566495</v>
      </c>
      <c r="U1589" s="29">
        <v>73846.429361647897</v>
      </c>
      <c r="V1589" s="28">
        <v>8.0230191281315033E-2</v>
      </c>
      <c r="W1589" s="29">
        <v>75872.82319815323</v>
      </c>
      <c r="X1589" s="28">
        <v>5.1379652849357575E-2</v>
      </c>
      <c r="Y1589" s="26"/>
      <c r="Z1589" s="26"/>
      <c r="AA1589" s="26"/>
      <c r="AB1589" s="26"/>
      <c r="AC1589" s="26"/>
      <c r="AD1589" s="26"/>
      <c r="AE1589" s="31">
        <v>96.077059235002565</v>
      </c>
      <c r="AF1589" s="31">
        <v>96.034528664481655</v>
      </c>
      <c r="AG1589" s="26"/>
      <c r="AH1589" s="31">
        <v>95.947397165857311</v>
      </c>
      <c r="AI1589" s="26"/>
      <c r="AJ1589" s="32">
        <v>1216.0051761446559</v>
      </c>
      <c r="AK1589" s="32">
        <v>1251.8568251811275</v>
      </c>
      <c r="AL1589" s="28">
        <v>-2.863877746665185E-2</v>
      </c>
      <c r="AM1589" s="32">
        <v>1338.689750137301</v>
      </c>
      <c r="AN1589" s="28">
        <v>-9.1645262825133342E-2</v>
      </c>
      <c r="AO1589" s="32">
        <v>12.388980414063598</v>
      </c>
      <c r="AP1589" s="32">
        <v>12.726025393314973</v>
      </c>
      <c r="AQ1589" s="28">
        <v>-2.6484701140736887E-2</v>
      </c>
      <c r="AR1589" s="32">
        <v>13.616929846720369</v>
      </c>
      <c r="AS1589" s="28">
        <v>-9.0178141951177238E-2</v>
      </c>
      <c r="AT1589" s="27">
        <v>17876.564687451842</v>
      </c>
      <c r="AU1589" s="27">
        <v>16614.219939890503</v>
      </c>
      <c r="AV1589" s="28">
        <v>7.5979778294042427E-2</v>
      </c>
      <c r="AW1589" s="27">
        <v>15302.235887781857</v>
      </c>
      <c r="AX1589" s="28">
        <v>0.16823219943468984</v>
      </c>
      <c r="AY1589" s="33">
        <v>577.50209337173544</v>
      </c>
      <c r="AZ1589" s="33">
        <v>565.53295768789417</v>
      </c>
      <c r="BA1589" s="28">
        <v>2.1164346871622625E-2</v>
      </c>
      <c r="BB1589" s="33">
        <v>577.02619753211718</v>
      </c>
      <c r="BC1589" s="28">
        <v>8.2473870623832877E-4</v>
      </c>
      <c r="BD1589" s="30">
        <v>2.465154512799502</v>
      </c>
      <c r="BE1589" s="30">
        <v>2.3023403604063577</v>
      </c>
      <c r="BF1589" s="28">
        <v>7.0716804167220537E-2</v>
      </c>
      <c r="BG1589" s="30">
        <v>2.2031144073414857</v>
      </c>
      <c r="BH1589" s="28">
        <v>0.11894076158043108</v>
      </c>
      <c r="BI1589" s="30">
        <v>2.0720757040613424</v>
      </c>
      <c r="BJ1589" s="28">
        <v>0.18970291865674169</v>
      </c>
      <c r="BK1589" s="30">
        <v>4.3207388234045574</v>
      </c>
      <c r="BL1589" s="30">
        <v>3.9736221608608888</v>
      </c>
      <c r="BM1589" s="28">
        <v>8.7355226161831515E-2</v>
      </c>
      <c r="BN1589" s="30">
        <v>3.8957226157865792</v>
      </c>
      <c r="BO1589" s="28">
        <v>0.10909816984805112</v>
      </c>
    </row>
    <row r="1590" spans="1:67" hidden="1" x14ac:dyDescent="0.25">
      <c r="A1590" s="34" t="s">
        <v>167</v>
      </c>
      <c r="B1590" s="34" t="s">
        <v>238</v>
      </c>
      <c r="C1590" s="26" t="s">
        <v>203</v>
      </c>
      <c r="D1590" s="27">
        <v>296332.58461633325</v>
      </c>
      <c r="E1590" s="27">
        <v>310441.34548016672</v>
      </c>
      <c r="F1590" s="28">
        <v>-4.5447428537623222E-2</v>
      </c>
      <c r="G1590" s="27">
        <v>263347.76703632355</v>
      </c>
      <c r="H1590" s="28">
        <v>0.12525193568647233</v>
      </c>
      <c r="I1590" s="27">
        <v>267299.066169889</v>
      </c>
      <c r="J1590" s="28">
        <v>0.10861810653686019</v>
      </c>
      <c r="K1590" s="29">
        <v>114076.81966969593</v>
      </c>
      <c r="L1590" s="29">
        <v>125393.00229684102</v>
      </c>
      <c r="M1590" s="28">
        <v>-9.0245726793880016E-2</v>
      </c>
      <c r="N1590" s="29">
        <v>109882.06805609186</v>
      </c>
      <c r="O1590" s="28">
        <v>3.8175033359062471E-2</v>
      </c>
      <c r="P1590" s="29">
        <v>121122.01376942001</v>
      </c>
      <c r="Q1590" s="28">
        <v>-5.8166091203998731E-2</v>
      </c>
      <c r="R1590" s="29">
        <v>66322.73010376704</v>
      </c>
      <c r="S1590" s="29">
        <v>72896.446841093188</v>
      </c>
      <c r="T1590" s="28">
        <v>-9.0178836173677696E-2</v>
      </c>
      <c r="U1590" s="29">
        <v>62641.413308732044</v>
      </c>
      <c r="V1590" s="28">
        <v>5.8768099258734802E-2</v>
      </c>
      <c r="W1590" s="29">
        <v>69659.60992972042</v>
      </c>
      <c r="X1590" s="28">
        <v>-4.7902648741788213E-2</v>
      </c>
      <c r="Y1590" s="26"/>
      <c r="Z1590" s="26"/>
      <c r="AA1590" s="26"/>
      <c r="AB1590" s="26"/>
      <c r="AC1590" s="26"/>
      <c r="AD1590" s="26"/>
      <c r="AE1590" s="31">
        <v>95.293924655744121</v>
      </c>
      <c r="AF1590" s="31">
        <v>95.204297849196465</v>
      </c>
      <c r="AG1590" s="26"/>
      <c r="AH1590" s="31">
        <v>94.678600915247031</v>
      </c>
      <c r="AI1590" s="26"/>
      <c r="AJ1590" s="32">
        <v>1315.5559480800982</v>
      </c>
      <c r="AK1590" s="32">
        <v>1394.5904080981734</v>
      </c>
      <c r="AL1590" s="28">
        <v>-5.6672166651322221E-2</v>
      </c>
      <c r="AM1590" s="32">
        <v>1441.2328657096766</v>
      </c>
      <c r="AN1590" s="28">
        <v>-8.7200979536151427E-2</v>
      </c>
      <c r="AO1590" s="32">
        <v>13.68160562516578</v>
      </c>
      <c r="AP1590" s="32">
        <v>14.522493817350522</v>
      </c>
      <c r="AQ1590" s="28">
        <v>-5.7902465152376542E-2</v>
      </c>
      <c r="AR1590" s="32">
        <v>15.053296504914261</v>
      </c>
      <c r="AS1590" s="28">
        <v>-9.1122292004324937E-2</v>
      </c>
      <c r="AT1590" s="27">
        <v>15425.588226321694</v>
      </c>
      <c r="AU1590" s="27">
        <v>14544.897599593758</v>
      </c>
      <c r="AV1590" s="28">
        <v>6.0549799041041949E-2</v>
      </c>
      <c r="AW1590" s="27">
        <v>13291.093670746443</v>
      </c>
      <c r="AX1590" s="28">
        <v>0.16059585527361464</v>
      </c>
      <c r="AY1590" s="33">
        <v>441.82677044577196</v>
      </c>
      <c r="AZ1590" s="33">
        <v>449</v>
      </c>
      <c r="BA1590" s="28">
        <v>-1.5976012370218361E-2</v>
      </c>
      <c r="BB1590" s="33">
        <v>439.57142857142856</v>
      </c>
      <c r="BC1590" s="28">
        <v>5.1307744947688676E-3</v>
      </c>
      <c r="BD1590" s="30">
        <v>2.5976581874770903</v>
      </c>
      <c r="BE1590" s="30">
        <v>2.4757469698768633</v>
      </c>
      <c r="BF1590" s="28">
        <v>4.9242196025505211E-2</v>
      </c>
      <c r="BG1590" s="30">
        <v>2.396640067803343</v>
      </c>
      <c r="BH1590" s="28">
        <v>8.387497245591484E-2</v>
      </c>
      <c r="BI1590" s="30">
        <v>2.2068578440146007</v>
      </c>
      <c r="BJ1590" s="28">
        <v>0.17708451159299232</v>
      </c>
      <c r="BK1590" s="30">
        <v>4.4680396019991635</v>
      </c>
      <c r="BL1590" s="30">
        <v>4.2586622384613229</v>
      </c>
      <c r="BM1590" s="28">
        <v>4.9165055083938702E-2</v>
      </c>
      <c r="BN1590" s="30">
        <v>4.2040521298329896</v>
      </c>
      <c r="BO1590" s="28">
        <v>6.2793577247259563E-2</v>
      </c>
    </row>
    <row r="1591" spans="1:67" hidden="1" x14ac:dyDescent="0.25">
      <c r="A1591" s="34" t="s">
        <v>167</v>
      </c>
      <c r="B1591" s="34" t="s">
        <v>238</v>
      </c>
      <c r="C1591" s="26" t="s">
        <v>216</v>
      </c>
      <c r="D1591" s="27">
        <v>191826.86758897186</v>
      </c>
      <c r="E1591" s="27">
        <v>196126.71076912404</v>
      </c>
      <c r="F1591" s="28">
        <v>-2.1923802032319091E-2</v>
      </c>
      <c r="G1591" s="27">
        <v>179703.04042574763</v>
      </c>
      <c r="H1591" s="28">
        <v>6.7465898932487611E-2</v>
      </c>
      <c r="I1591" s="27">
        <v>188521.5320621884</v>
      </c>
      <c r="J1591" s="28">
        <v>1.7532933721826061E-2</v>
      </c>
      <c r="K1591" s="29">
        <v>73852.28163520871</v>
      </c>
      <c r="L1591" s="29">
        <v>77292.487685239088</v>
      </c>
      <c r="M1591" s="28">
        <v>-4.4508931631752492E-2</v>
      </c>
      <c r="N1591" s="29">
        <v>73695.860895257472</v>
      </c>
      <c r="O1591" s="28">
        <v>2.1225173035641139E-3</v>
      </c>
      <c r="P1591" s="29">
        <v>87559.442333035084</v>
      </c>
      <c r="Q1591" s="28">
        <v>-0.15654691638727847</v>
      </c>
      <c r="R1591" s="29">
        <v>43837.846949560379</v>
      </c>
      <c r="S1591" s="29">
        <v>46400.491391384676</v>
      </c>
      <c r="T1591" s="28">
        <v>-5.5228821182271175E-2</v>
      </c>
      <c r="U1591" s="29">
        <v>43049.052940088302</v>
      </c>
      <c r="V1591" s="28">
        <v>1.8323144310975824E-2</v>
      </c>
      <c r="W1591" s="29">
        <v>50753.026848759437</v>
      </c>
      <c r="X1591" s="28">
        <v>-0.13625157608443381</v>
      </c>
      <c r="Y1591" s="26"/>
      <c r="Z1591" s="26"/>
      <c r="AA1591" s="26"/>
      <c r="AB1591" s="26"/>
      <c r="AC1591" s="26"/>
      <c r="AD1591" s="26"/>
      <c r="AE1591" s="31">
        <v>93.796259187806584</v>
      </c>
      <c r="AF1591" s="31">
        <v>93.817787372504029</v>
      </c>
      <c r="AG1591" s="26"/>
      <c r="AH1591" s="31">
        <v>93.922213212057542</v>
      </c>
      <c r="AI1591" s="26"/>
      <c r="AJ1591" s="32">
        <v>1225.2608659633456</v>
      </c>
      <c r="AK1591" s="32">
        <v>1226.6121686645313</v>
      </c>
      <c r="AL1591" s="28">
        <v>-1.1016544069156629E-3</v>
      </c>
      <c r="AM1591" s="32">
        <v>1279.6594556313064</v>
      </c>
      <c r="AN1591" s="28">
        <v>-4.2510208031185777E-2</v>
      </c>
      <c r="AO1591" s="32">
        <v>12.47054129196488</v>
      </c>
      <c r="AP1591" s="32">
        <v>12.486247138808604</v>
      </c>
      <c r="AQ1591" s="28">
        <v>-1.2578516722537944E-3</v>
      </c>
      <c r="AR1591" s="32">
        <v>13.574705837926487</v>
      </c>
      <c r="AS1591" s="28">
        <v>-8.1339850685874363E-2</v>
      </c>
      <c r="AT1591" s="27">
        <v>12504.536304310323</v>
      </c>
      <c r="AU1591" s="27">
        <v>11673.973379065157</v>
      </c>
      <c r="AV1591" s="28">
        <v>7.1146549531679357E-2</v>
      </c>
      <c r="AW1591" s="27">
        <v>10885.250114498853</v>
      </c>
      <c r="AX1591" s="28">
        <v>0.14875966769515248</v>
      </c>
      <c r="AY1591" s="33">
        <v>356.02198026977021</v>
      </c>
      <c r="AZ1591" s="33">
        <v>351</v>
      </c>
      <c r="BA1591" s="28">
        <v>1.4307636096211426E-2</v>
      </c>
      <c r="BB1591" s="33">
        <v>364</v>
      </c>
      <c r="BC1591" s="28">
        <v>-2.191763662151041E-2</v>
      </c>
      <c r="BD1591" s="30">
        <v>2.5974399617942114</v>
      </c>
      <c r="BE1591" s="30">
        <v>2.5374614874322292</v>
      </c>
      <c r="BF1591" s="28">
        <v>2.3637195937376423E-2</v>
      </c>
      <c r="BG1591" s="30">
        <v>2.4384414299896187</v>
      </c>
      <c r="BH1591" s="28">
        <v>6.5204982924387769E-2</v>
      </c>
      <c r="BI1591" s="30">
        <v>2.1530691269725182</v>
      </c>
      <c r="BJ1591" s="28">
        <v>0.2063894880358689</v>
      </c>
      <c r="BK1591" s="30">
        <v>4.3758277592803987</v>
      </c>
      <c r="BL1591" s="30">
        <v>4.226824003108284</v>
      </c>
      <c r="BM1591" s="28">
        <v>3.5251942371516215E-2</v>
      </c>
      <c r="BN1591" s="30">
        <v>4.1743784857669626</v>
      </c>
      <c r="BO1591" s="28">
        <v>4.8258507032915496E-2</v>
      </c>
    </row>
    <row r="1592" spans="1:67" hidden="1" x14ac:dyDescent="0.25">
      <c r="A1592" s="34" t="s">
        <v>167</v>
      </c>
      <c r="B1592" s="34" t="s">
        <v>238</v>
      </c>
      <c r="C1592" s="26" t="s">
        <v>199</v>
      </c>
      <c r="D1592" s="27">
        <v>343777.13518342975</v>
      </c>
      <c r="E1592" s="27">
        <v>378355.74644548655</v>
      </c>
      <c r="F1592" s="28">
        <v>-9.1391796178359047E-2</v>
      </c>
      <c r="G1592" s="27">
        <v>322673.72345011833</v>
      </c>
      <c r="H1592" s="28">
        <v>6.5401705188968609E-2</v>
      </c>
      <c r="I1592" s="27">
        <v>314764.75340015767</v>
      </c>
      <c r="J1592" s="28">
        <v>9.2171634434522892E-2</v>
      </c>
      <c r="K1592" s="29">
        <v>109312.45992104388</v>
      </c>
      <c r="L1592" s="29">
        <v>121994.78971336538</v>
      </c>
      <c r="M1592" s="28">
        <v>-0.1039579626484004</v>
      </c>
      <c r="N1592" s="29">
        <v>108733.89258158265</v>
      </c>
      <c r="O1592" s="28">
        <v>5.3209475511706433E-3</v>
      </c>
      <c r="P1592" s="29">
        <v>106196.02372764866</v>
      </c>
      <c r="Q1592" s="28">
        <v>2.9346072329296046E-2</v>
      </c>
      <c r="R1592" s="29">
        <v>66783.964748592291</v>
      </c>
      <c r="S1592" s="29">
        <v>93014.720830590493</v>
      </c>
      <c r="T1592" s="28">
        <v>-0.28200650228013674</v>
      </c>
      <c r="U1592" s="29">
        <v>82890.991449725712</v>
      </c>
      <c r="V1592" s="28">
        <v>-0.19431576844997092</v>
      </c>
      <c r="W1592" s="29">
        <v>84190.641325941368</v>
      </c>
      <c r="X1592" s="28">
        <v>-0.20675310584652382</v>
      </c>
      <c r="Y1592" s="26"/>
      <c r="Z1592" s="26"/>
      <c r="AA1592" s="26"/>
      <c r="AB1592" s="26"/>
      <c r="AC1592" s="26"/>
      <c r="AD1592" s="26"/>
      <c r="AE1592" s="31">
        <v>94.985217127109507</v>
      </c>
      <c r="AF1592" s="31">
        <v>95.370828933532067</v>
      </c>
      <c r="AG1592" s="26"/>
      <c r="AH1592" s="31">
        <v>94.258717763515747</v>
      </c>
      <c r="AI1592" s="26"/>
      <c r="AJ1592" s="32">
        <v>1938.5510411394607</v>
      </c>
      <c r="AK1592" s="32">
        <v>1840.1321412230122</v>
      </c>
      <c r="AL1592" s="28">
        <v>5.3484691512988868E-2</v>
      </c>
      <c r="AM1592" s="32">
        <v>1665.6813807476165</v>
      </c>
      <c r="AN1592" s="28">
        <v>0.16381864115535155</v>
      </c>
      <c r="AO1592" s="32">
        <v>20.275585804143006</v>
      </c>
      <c r="AP1592" s="32">
        <v>19.070235507368157</v>
      </c>
      <c r="AQ1592" s="28">
        <v>6.3205842230377215E-2</v>
      </c>
      <c r="AR1592" s="32">
        <v>17.520511465270712</v>
      </c>
      <c r="AS1592" s="28">
        <v>0.15724851094292669</v>
      </c>
      <c r="AT1592" s="27">
        <v>11692.370406673263</v>
      </c>
      <c r="AU1592" s="27">
        <v>11372.237107065765</v>
      </c>
      <c r="AV1592" s="28">
        <v>2.8150424282711597E-2</v>
      </c>
      <c r="AW1592" s="27">
        <v>10239.064359096154</v>
      </c>
      <c r="AX1592" s="28">
        <v>0.14193738769558809</v>
      </c>
      <c r="AY1592" s="33">
        <v>375</v>
      </c>
      <c r="AZ1592" s="33">
        <v>373</v>
      </c>
      <c r="BA1592" s="28">
        <v>5.3619302949061663E-3</v>
      </c>
      <c r="BB1592" s="33">
        <v>372</v>
      </c>
      <c r="BC1592" s="28">
        <v>8.0645161290322578E-3</v>
      </c>
      <c r="BD1592" s="30">
        <v>3.1449034760697834</v>
      </c>
      <c r="BE1592" s="30">
        <v>3.1014090629153737</v>
      </c>
      <c r="BF1592" s="28">
        <v>1.402408140044715E-2</v>
      </c>
      <c r="BG1592" s="30">
        <v>2.9675542352906881</v>
      </c>
      <c r="BH1592" s="28">
        <v>5.9762763109777836E-2</v>
      </c>
      <c r="BI1592" s="30">
        <v>2.963997542953269</v>
      </c>
      <c r="BJ1592" s="28">
        <v>6.1034440985488554E-2</v>
      </c>
      <c r="BK1592" s="30">
        <v>5.1475999736999158</v>
      </c>
      <c r="BL1592" s="30">
        <v>4.0676974898908007</v>
      </c>
      <c r="BM1592" s="28">
        <v>0.26548249629991677</v>
      </c>
      <c r="BN1592" s="30">
        <v>3.8927477860585542</v>
      </c>
      <c r="BO1592" s="28">
        <v>0.32235640647860003</v>
      </c>
    </row>
    <row r="1593" spans="1:67" hidden="1" x14ac:dyDescent="0.25">
      <c r="A1593" s="34" t="s">
        <v>167</v>
      </c>
      <c r="B1593" s="34" t="s">
        <v>238</v>
      </c>
      <c r="C1593" s="26" t="s">
        <v>201</v>
      </c>
      <c r="D1593" s="27">
        <v>329430.58354269504</v>
      </c>
      <c r="E1593" s="27">
        <v>351967.58557616471</v>
      </c>
      <c r="F1593" s="28">
        <v>-6.4031470388322839E-2</v>
      </c>
      <c r="G1593" s="27">
        <v>293885.46528678894</v>
      </c>
      <c r="H1593" s="28">
        <v>0.12094888129707027</v>
      </c>
      <c r="I1593" s="27">
        <v>272470.07644070504</v>
      </c>
      <c r="J1593" s="28">
        <v>0.20905234015444532</v>
      </c>
      <c r="K1593" s="29">
        <v>108073.96076484321</v>
      </c>
      <c r="L1593" s="29">
        <v>117041.64836686553</v>
      </c>
      <c r="M1593" s="28">
        <v>-7.6619628372912293E-2</v>
      </c>
      <c r="N1593" s="29">
        <v>105327.71223795792</v>
      </c>
      <c r="O1593" s="28">
        <v>2.6073371086622724E-2</v>
      </c>
      <c r="P1593" s="29">
        <v>103312.342649089</v>
      </c>
      <c r="Q1593" s="28">
        <v>4.6089537742141244E-2</v>
      </c>
      <c r="R1593" s="29">
        <v>65792.121166172874</v>
      </c>
      <c r="S1593" s="29">
        <v>72898.982529339817</v>
      </c>
      <c r="T1593" s="28">
        <v>-9.7489170857859755E-2</v>
      </c>
      <c r="U1593" s="29">
        <v>61432.266765201413</v>
      </c>
      <c r="V1593" s="28">
        <v>7.0970104646067206E-2</v>
      </c>
      <c r="W1593" s="29">
        <v>59619.50817637486</v>
      </c>
      <c r="X1593" s="28">
        <v>0.10353344364293172</v>
      </c>
      <c r="Y1593" s="27">
        <v>327883.50701216265</v>
      </c>
      <c r="Z1593" s="85">
        <v>1547.0765305323941</v>
      </c>
      <c r="AA1593" s="29">
        <v>107371.60292391804</v>
      </c>
      <c r="AB1593" s="29">
        <v>702.35784092517338</v>
      </c>
      <c r="AC1593" s="29">
        <v>65387.400427176493</v>
      </c>
      <c r="AD1593" s="29">
        <v>404.72073899638099</v>
      </c>
      <c r="AE1593" s="31">
        <v>90.715388333242515</v>
      </c>
      <c r="AF1593" s="31">
        <v>90.659364379991956</v>
      </c>
      <c r="AG1593" s="26"/>
      <c r="AH1593" s="31">
        <v>89.556298769459062</v>
      </c>
      <c r="AI1593" s="26"/>
      <c r="AJ1593" s="32">
        <v>1390.1894262754056</v>
      </c>
      <c r="AK1593" s="32">
        <v>1459.5555421472834</v>
      </c>
      <c r="AL1593" s="28">
        <v>-4.7525506134440815E-2</v>
      </c>
      <c r="AM1593" s="32">
        <v>1549.4884643778198</v>
      </c>
      <c r="AN1593" s="28">
        <v>-0.10280750180762334</v>
      </c>
      <c r="AO1593" s="32">
        <v>15.049178908931696</v>
      </c>
      <c r="AP1593" s="32">
        <v>15.72440918126309</v>
      </c>
      <c r="AQ1593" s="28">
        <v>-4.2941535325599745E-2</v>
      </c>
      <c r="AR1593" s="32">
        <v>16.705198875915713</v>
      </c>
      <c r="AS1593" s="28">
        <v>-9.9132011494430086E-2</v>
      </c>
      <c r="AT1593" s="27">
        <v>12809.15150592138</v>
      </c>
      <c r="AU1593" s="27">
        <v>12364.282330485707</v>
      </c>
      <c r="AV1593" s="28">
        <v>3.5980185792004432E-2</v>
      </c>
      <c r="AW1593" s="27">
        <v>11419.740139456002</v>
      </c>
      <c r="AX1593" s="28">
        <v>0.12166751165071298</v>
      </c>
      <c r="AY1593" s="33">
        <v>390</v>
      </c>
      <c r="AZ1593" s="33">
        <v>390.04867083175378</v>
      </c>
      <c r="BA1593" s="28">
        <v>-1.2478143214792763E-4</v>
      </c>
      <c r="BB1593" s="33">
        <v>388</v>
      </c>
      <c r="BC1593" s="28">
        <v>5.1546391752577319E-3</v>
      </c>
      <c r="BD1593" s="30">
        <v>3.0481957097834043</v>
      </c>
      <c r="BE1593" s="30">
        <v>3.0071994925509498</v>
      </c>
      <c r="BF1593" s="28">
        <v>1.3632689595088418E-2</v>
      </c>
      <c r="BG1593" s="30">
        <v>2.7902007842232304</v>
      </c>
      <c r="BH1593" s="28">
        <v>9.2464645203659643E-2</v>
      </c>
      <c r="BI1593" s="30">
        <v>2.6373429297424575</v>
      </c>
      <c r="BJ1593" s="28">
        <v>0.15578284318189423</v>
      </c>
      <c r="BK1593" s="30">
        <v>5.0071433737581375</v>
      </c>
      <c r="BL1593" s="30">
        <v>4.8281549805514432</v>
      </c>
      <c r="BM1593" s="28">
        <v>3.707179946122012E-2</v>
      </c>
      <c r="BN1593" s="30">
        <v>4.7838942100254993</v>
      </c>
      <c r="BO1593" s="28">
        <v>4.6666827051647569E-2</v>
      </c>
    </row>
    <row r="1594" spans="1:67" hidden="1" x14ac:dyDescent="0.25">
      <c r="A1594" s="34" t="s">
        <v>167</v>
      </c>
      <c r="B1594" s="34" t="s">
        <v>238</v>
      </c>
      <c r="C1594" s="26" t="s">
        <v>181</v>
      </c>
      <c r="D1594" s="27">
        <v>691846.27987255098</v>
      </c>
      <c r="E1594" s="27">
        <v>757637.83536642441</v>
      </c>
      <c r="F1594" s="28">
        <v>-8.683773753465461E-2</v>
      </c>
      <c r="G1594" s="27">
        <v>639489.66583406448</v>
      </c>
      <c r="H1594" s="28">
        <v>8.1872494327487777E-2</v>
      </c>
      <c r="I1594" s="27">
        <v>653791.52685166476</v>
      </c>
      <c r="J1594" s="28">
        <v>5.8206249940464971E-2</v>
      </c>
      <c r="K1594" s="29">
        <v>209044.7389283927</v>
      </c>
      <c r="L1594" s="29">
        <v>231856.75074935899</v>
      </c>
      <c r="M1594" s="28">
        <v>-9.8388387429902593E-2</v>
      </c>
      <c r="N1594" s="29">
        <v>204333.6702891282</v>
      </c>
      <c r="O1594" s="28">
        <v>2.3055762824591899E-2</v>
      </c>
      <c r="P1594" s="29">
        <v>213038.84440009148</v>
      </c>
      <c r="Q1594" s="28">
        <v>-1.8748249798979176E-2</v>
      </c>
      <c r="R1594" s="29">
        <v>124221.88065726549</v>
      </c>
      <c r="S1594" s="29">
        <v>143949.74817511797</v>
      </c>
      <c r="T1594" s="28">
        <v>-0.13704690538154404</v>
      </c>
      <c r="U1594" s="29">
        <v>123430.64811571951</v>
      </c>
      <c r="V1594" s="28">
        <v>6.4103409779083121E-3</v>
      </c>
      <c r="W1594" s="29">
        <v>130343.04322729757</v>
      </c>
      <c r="X1594" s="28">
        <v>-4.696194302719902E-2</v>
      </c>
      <c r="Y1594" s="27">
        <v>689869.77473724913</v>
      </c>
      <c r="Z1594" s="85">
        <v>1976.5051353018819</v>
      </c>
      <c r="AA1594" s="29">
        <v>207092.68626757618</v>
      </c>
      <c r="AB1594" s="29">
        <v>1952.0526608165237</v>
      </c>
      <c r="AC1594" s="29">
        <v>123196.51342561802</v>
      </c>
      <c r="AD1594" s="29">
        <v>1025.3672316474729</v>
      </c>
      <c r="AE1594" s="31">
        <v>95.196933375363088</v>
      </c>
      <c r="AF1594" s="31">
        <v>95.199089799945895</v>
      </c>
      <c r="AG1594" s="26"/>
      <c r="AH1594" s="31">
        <v>94.48025439166824</v>
      </c>
      <c r="AI1594" s="26"/>
      <c r="AJ1594" s="32">
        <v>1982.0526008166307</v>
      </c>
      <c r="AK1594" s="32">
        <v>2032.0631006420347</v>
      </c>
      <c r="AL1594" s="28">
        <v>-2.4610702201916374E-2</v>
      </c>
      <c r="AM1594" s="32">
        <v>1964.1760914404101</v>
      </c>
      <c r="AN1594" s="28">
        <v>9.1012763336870885E-3</v>
      </c>
      <c r="AO1594" s="32">
        <v>20.694189832226336</v>
      </c>
      <c r="AP1594" s="32">
        <v>21.10230873864792</v>
      </c>
      <c r="AQ1594" s="28">
        <v>-1.934001210370568E-2</v>
      </c>
      <c r="AR1594" s="32">
        <v>20.513665551496612</v>
      </c>
      <c r="AS1594" s="28">
        <v>8.8001961559012343E-3</v>
      </c>
      <c r="AT1594" s="27">
        <v>19283.779623408667</v>
      </c>
      <c r="AU1594" s="27">
        <v>19207.238166934389</v>
      </c>
      <c r="AV1594" s="28">
        <v>3.9850318827225348E-3</v>
      </c>
      <c r="AW1594" s="27">
        <v>18527.922358110191</v>
      </c>
      <c r="AX1594" s="28">
        <v>4.0795576033252151E-2</v>
      </c>
      <c r="AY1594" s="33">
        <v>732</v>
      </c>
      <c r="AZ1594" s="33">
        <v>725.02032416727718</v>
      </c>
      <c r="BA1594" s="28">
        <v>9.6268692063761555E-3</v>
      </c>
      <c r="BB1594" s="33">
        <v>726</v>
      </c>
      <c r="BC1594" s="28">
        <v>8.2644628099173556E-3</v>
      </c>
      <c r="BD1594" s="30">
        <v>3.3095608309450912</v>
      </c>
      <c r="BE1594" s="30">
        <v>3.2676979769523444</v>
      </c>
      <c r="BF1594" s="28">
        <v>1.2811114823956488E-2</v>
      </c>
      <c r="BG1594" s="30">
        <v>3.1296343129803272</v>
      </c>
      <c r="BH1594" s="28">
        <v>5.7491227399478928E-2</v>
      </c>
      <c r="BI1594" s="30">
        <v>3.0688841215446625</v>
      </c>
      <c r="BJ1594" s="28">
        <v>7.8424828005330113E-2</v>
      </c>
      <c r="BK1594" s="30">
        <v>5.5694397493577661</v>
      </c>
      <c r="BL1594" s="30">
        <v>5.2632105645974567</v>
      </c>
      <c r="BM1594" s="28">
        <v>5.8182962851635503E-2</v>
      </c>
      <c r="BN1594" s="30">
        <v>5.1809633636090604</v>
      </c>
      <c r="BO1594" s="28">
        <v>7.4981496390681468E-2</v>
      </c>
    </row>
    <row r="1595" spans="1:67" hidden="1" x14ac:dyDescent="0.25">
      <c r="A1595" s="34" t="s">
        <v>167</v>
      </c>
      <c r="B1595" s="34" t="s">
        <v>238</v>
      </c>
      <c r="C1595" s="26" t="s">
        <v>185</v>
      </c>
      <c r="D1595" s="27">
        <v>530996.69122626306</v>
      </c>
      <c r="E1595" s="27">
        <v>584380.90133602975</v>
      </c>
      <c r="F1595" s="28">
        <v>-9.135173649193197E-2</v>
      </c>
      <c r="G1595" s="27">
        <v>549587.0186508036</v>
      </c>
      <c r="H1595" s="28">
        <v>-3.3825994417005054E-2</v>
      </c>
      <c r="I1595" s="27">
        <v>475542.00108015421</v>
      </c>
      <c r="J1595" s="28">
        <v>0.1166136535156687</v>
      </c>
      <c r="K1595" s="29">
        <v>168053.26924802197</v>
      </c>
      <c r="L1595" s="29">
        <v>196479.79179555966</v>
      </c>
      <c r="M1595" s="28">
        <v>-0.14467911578975989</v>
      </c>
      <c r="N1595" s="29">
        <v>203280.41931775259</v>
      </c>
      <c r="O1595" s="28">
        <v>-0.17329337566283842</v>
      </c>
      <c r="P1595" s="29">
        <v>181459.19404064261</v>
      </c>
      <c r="Q1595" s="28">
        <v>-7.3878454401258009E-2</v>
      </c>
      <c r="R1595" s="29">
        <v>95818.971141211805</v>
      </c>
      <c r="S1595" s="29">
        <v>107334.62281609226</v>
      </c>
      <c r="T1595" s="28">
        <v>-0.1072873912699301</v>
      </c>
      <c r="U1595" s="29">
        <v>109778.48731088474</v>
      </c>
      <c r="V1595" s="28">
        <v>-0.12716076265598919</v>
      </c>
      <c r="W1595" s="29">
        <v>96394.412181455584</v>
      </c>
      <c r="X1595" s="28">
        <v>-5.9696514271029765E-3</v>
      </c>
      <c r="Y1595" s="26"/>
      <c r="Z1595" s="26"/>
      <c r="AA1595" s="26"/>
      <c r="AB1595" s="26"/>
      <c r="AC1595" s="26"/>
      <c r="AD1595" s="26"/>
      <c r="AE1595" s="31">
        <v>96.485364374075459</v>
      </c>
      <c r="AF1595" s="31">
        <v>96.550689248090492</v>
      </c>
      <c r="AG1595" s="26"/>
      <c r="AH1595" s="31">
        <v>96.153018908986951</v>
      </c>
      <c r="AI1595" s="26"/>
      <c r="AJ1595" s="32">
        <v>1770.4903804504004</v>
      </c>
      <c r="AK1595" s="32">
        <v>1854.8224601116556</v>
      </c>
      <c r="AL1595" s="28">
        <v>-4.5466389088354375E-2</v>
      </c>
      <c r="AM1595" s="32">
        <v>1895.6046721641671</v>
      </c>
      <c r="AN1595" s="28">
        <v>-6.6002312376096189E-2</v>
      </c>
      <c r="AO1595" s="32">
        <v>18.224192165688237</v>
      </c>
      <c r="AP1595" s="32">
        <v>19.077034159515023</v>
      </c>
      <c r="AQ1595" s="28">
        <v>-4.4705166783035571E-2</v>
      </c>
      <c r="AR1595" s="32">
        <v>19.556903053332462</v>
      </c>
      <c r="AS1595" s="28">
        <v>-6.8145292943870978E-2</v>
      </c>
      <c r="AT1595" s="27">
        <v>14618.216526630402</v>
      </c>
      <c r="AU1595" s="27">
        <v>13989.646273728576</v>
      </c>
      <c r="AV1595" s="28">
        <v>4.4931104089617292E-2</v>
      </c>
      <c r="AW1595" s="27">
        <v>13028.18256181039</v>
      </c>
      <c r="AX1595" s="28">
        <v>0.12204572335982534</v>
      </c>
      <c r="AY1595" s="33">
        <v>418</v>
      </c>
      <c r="AZ1595" s="33">
        <v>408</v>
      </c>
      <c r="BA1595" s="28">
        <v>2.4509803921568627E-2</v>
      </c>
      <c r="BB1595" s="33">
        <v>416</v>
      </c>
      <c r="BC1595" s="28">
        <v>4.807692307692308E-3</v>
      </c>
      <c r="BD1595" s="30">
        <v>3.1596927188758812</v>
      </c>
      <c r="BE1595" s="30">
        <v>2.9742544818252217</v>
      </c>
      <c r="BF1595" s="28">
        <v>6.2347804528434629E-2</v>
      </c>
      <c r="BG1595" s="30">
        <v>2.7035905400791735</v>
      </c>
      <c r="BH1595" s="28">
        <v>0.16870238744930321</v>
      </c>
      <c r="BI1595" s="30">
        <v>2.6206553136880126</v>
      </c>
      <c r="BJ1595" s="28">
        <v>0.20568802099704159</v>
      </c>
      <c r="BK1595" s="30">
        <v>5.5416655480856134</v>
      </c>
      <c r="BL1595" s="30">
        <v>5.4444771500926707</v>
      </c>
      <c r="BM1595" s="28">
        <v>1.7850823010853927E-2</v>
      </c>
      <c r="BN1595" s="30">
        <v>5.0063271239510971</v>
      </c>
      <c r="BO1595" s="28">
        <v>0.10693236995508518</v>
      </c>
    </row>
    <row r="1596" spans="1:67" hidden="1" x14ac:dyDescent="0.25">
      <c r="A1596" s="34" t="s">
        <v>167</v>
      </c>
      <c r="B1596" s="34" t="s">
        <v>238</v>
      </c>
      <c r="C1596" s="26" t="s">
        <v>191</v>
      </c>
      <c r="D1596" s="27">
        <v>468415.01288286212</v>
      </c>
      <c r="E1596" s="27">
        <v>467828.8462770271</v>
      </c>
      <c r="F1596" s="28">
        <v>1.2529509680724612E-3</v>
      </c>
      <c r="G1596" s="27">
        <v>400005.16302926186</v>
      </c>
      <c r="H1596" s="28">
        <v>0.1710224171496402</v>
      </c>
      <c r="I1596" s="27">
        <v>381432.41757869127</v>
      </c>
      <c r="J1596" s="28">
        <v>0.22804195788163692</v>
      </c>
      <c r="K1596" s="29">
        <v>188324.88029784698</v>
      </c>
      <c r="L1596" s="29">
        <v>196207.05106304504</v>
      </c>
      <c r="M1596" s="28">
        <v>-4.0172719188697137E-2</v>
      </c>
      <c r="N1596" s="29">
        <v>173696.54657166515</v>
      </c>
      <c r="O1596" s="28">
        <v>8.4217758009059465E-2</v>
      </c>
      <c r="P1596" s="29">
        <v>173447.05413698</v>
      </c>
      <c r="Q1596" s="28">
        <v>8.5777335538470376E-2</v>
      </c>
      <c r="R1596" s="29">
        <v>114771.41072624529</v>
      </c>
      <c r="S1596" s="29">
        <v>123303.52901970323</v>
      </c>
      <c r="T1596" s="28">
        <v>-6.9196059198715673E-2</v>
      </c>
      <c r="U1596" s="29">
        <v>108491.20489423296</v>
      </c>
      <c r="V1596" s="28">
        <v>5.7886773754009323E-2</v>
      </c>
      <c r="W1596" s="29">
        <v>110492.47192161005</v>
      </c>
      <c r="X1596" s="28">
        <v>3.8726066402704561E-2</v>
      </c>
      <c r="Y1596" s="26"/>
      <c r="Z1596" s="26"/>
      <c r="AA1596" s="26"/>
      <c r="AB1596" s="26"/>
      <c r="AC1596" s="26"/>
      <c r="AD1596" s="26"/>
      <c r="AE1596" s="31">
        <v>94.364930898747076</v>
      </c>
      <c r="AF1596" s="31">
        <v>93.228206623247118</v>
      </c>
      <c r="AG1596" s="26"/>
      <c r="AH1596" s="31">
        <v>93.786699435687765</v>
      </c>
      <c r="AI1596" s="26"/>
      <c r="AJ1596" s="32">
        <v>1051.6476122805186</v>
      </c>
      <c r="AK1596" s="32">
        <v>1072.9290210226447</v>
      </c>
      <c r="AL1596" s="28">
        <v>-1.9834871016763164E-2</v>
      </c>
      <c r="AM1596" s="32">
        <v>1100.2146344163814</v>
      </c>
      <c r="AN1596" s="28">
        <v>-4.4143224982301367E-2</v>
      </c>
      <c r="AO1596" s="32">
        <v>10.707462938476937</v>
      </c>
      <c r="AP1596" s="32">
        <v>11.045945258871479</v>
      </c>
      <c r="AQ1596" s="28">
        <v>-3.0643128538292555E-2</v>
      </c>
      <c r="AR1596" s="32">
        <v>11.232129624724184</v>
      </c>
      <c r="AS1596" s="28">
        <v>-4.6711238543076468E-2</v>
      </c>
      <c r="AT1596" s="27">
        <v>27560.312590711488</v>
      </c>
      <c r="AU1596" s="27">
        <v>25622.252941309565</v>
      </c>
      <c r="AV1596" s="28">
        <v>7.5639704823820528E-2</v>
      </c>
      <c r="AW1596" s="27">
        <v>23684.75076689768</v>
      </c>
      <c r="AX1596" s="28">
        <v>0.16363110010979628</v>
      </c>
      <c r="AY1596" s="33">
        <v>814.06004366812226</v>
      </c>
      <c r="AZ1596" s="33">
        <v>790.55575223269648</v>
      </c>
      <c r="BA1596" s="28">
        <v>2.9731352114059886E-2</v>
      </c>
      <c r="BB1596" s="33">
        <v>802.12422597692591</v>
      </c>
      <c r="BC1596" s="28">
        <v>1.4880260818278411E-2</v>
      </c>
      <c r="BD1596" s="30">
        <v>2.4872709975550547</v>
      </c>
      <c r="BE1596" s="30">
        <v>2.3843630682095354</v>
      </c>
      <c r="BF1596" s="28">
        <v>4.315950482440363E-2</v>
      </c>
      <c r="BG1596" s="30">
        <v>2.3028964646929491</v>
      </c>
      <c r="BH1596" s="28">
        <v>8.0062015678455042E-2</v>
      </c>
      <c r="BI1596" s="30">
        <v>2.1991288320034226</v>
      </c>
      <c r="BJ1596" s="28">
        <v>0.13102559584430187</v>
      </c>
      <c r="BK1596" s="30">
        <v>4.081286532236966</v>
      </c>
      <c r="BL1596" s="30">
        <v>3.7941237367364451</v>
      </c>
      <c r="BM1596" s="28">
        <v>7.56861967152202E-2</v>
      </c>
      <c r="BN1596" s="30">
        <v>3.6869824002712761</v>
      </c>
      <c r="BO1596" s="28">
        <v>0.1069449455296229</v>
      </c>
    </row>
    <row r="1597" spans="1:67" hidden="1" x14ac:dyDescent="0.25">
      <c r="A1597" s="34" t="s">
        <v>167</v>
      </c>
      <c r="B1597" s="34" t="s">
        <v>238</v>
      </c>
      <c r="C1597" s="26" t="s">
        <v>225</v>
      </c>
      <c r="D1597" s="27">
        <v>78014.914527647488</v>
      </c>
      <c r="E1597" s="27">
        <v>91411.904197406766</v>
      </c>
      <c r="F1597" s="28">
        <v>-0.14655629140848084</v>
      </c>
      <c r="G1597" s="27">
        <v>85176.590159828673</v>
      </c>
      <c r="H1597" s="28">
        <v>-8.4080327925111081E-2</v>
      </c>
      <c r="I1597" s="27">
        <v>71408.160852515692</v>
      </c>
      <c r="J1597" s="28">
        <v>9.2520989145445029E-2</v>
      </c>
      <c r="K1597" s="29">
        <v>27145.053580419568</v>
      </c>
      <c r="L1597" s="29">
        <v>33666.388557333943</v>
      </c>
      <c r="M1597" s="28">
        <v>-0.19370461924683502</v>
      </c>
      <c r="N1597" s="29">
        <v>34491.72146735595</v>
      </c>
      <c r="O1597" s="28">
        <v>-0.21299800573565167</v>
      </c>
      <c r="P1597" s="29">
        <v>28263.756731500693</v>
      </c>
      <c r="Q1597" s="28">
        <v>-3.9580837102036796E-2</v>
      </c>
      <c r="R1597" s="29">
        <v>14835.873615790699</v>
      </c>
      <c r="S1597" s="29">
        <v>18044.727703946875</v>
      </c>
      <c r="T1597" s="28">
        <v>-0.17782779218410219</v>
      </c>
      <c r="U1597" s="29">
        <v>18441.313775139657</v>
      </c>
      <c r="V1597" s="28">
        <v>-0.19550885600186335</v>
      </c>
      <c r="W1597" s="29">
        <v>15077.784316016494</v>
      </c>
      <c r="X1597" s="28">
        <v>-1.6044180972188574E-2</v>
      </c>
      <c r="Y1597" s="27">
        <v>77138.019357161829</v>
      </c>
      <c r="Z1597" s="85">
        <v>876.89517048565745</v>
      </c>
      <c r="AA1597" s="29">
        <v>26625.205448217941</v>
      </c>
      <c r="AB1597" s="29">
        <v>519.84813220162619</v>
      </c>
      <c r="AC1597" s="29">
        <v>14571.205304180989</v>
      </c>
      <c r="AD1597" s="29">
        <v>264.66831160970952</v>
      </c>
      <c r="AE1597" s="31">
        <v>95.633253945763727</v>
      </c>
      <c r="AF1597" s="31">
        <v>95.308043663577465</v>
      </c>
      <c r="AG1597" s="26"/>
      <c r="AH1597" s="31">
        <v>95.335557722610986</v>
      </c>
      <c r="AI1597" s="26"/>
      <c r="AJ1597" s="32">
        <v>1496.2455552506892</v>
      </c>
      <c r="AK1597" s="32">
        <v>1608.4091427070161</v>
      </c>
      <c r="AL1597" s="28">
        <v>-6.9735731088640271E-2</v>
      </c>
      <c r="AM1597" s="32">
        <v>1535.0083592488609</v>
      </c>
      <c r="AN1597" s="28">
        <v>-2.525250352196114E-2</v>
      </c>
      <c r="AO1597" s="32">
        <v>15.511767613836861</v>
      </c>
      <c r="AP1597" s="32">
        <v>16.712873064578758</v>
      </c>
      <c r="AQ1597" s="28">
        <v>-7.1867083899985973E-2</v>
      </c>
      <c r="AR1597" s="32">
        <v>15.957040469852277</v>
      </c>
      <c r="AS1597" s="28">
        <v>-2.7904476200124477E-2</v>
      </c>
      <c r="AT1597" s="27">
        <v>2989.1374643118384</v>
      </c>
      <c r="AU1597" s="27">
        <v>2757.2829277559358</v>
      </c>
      <c r="AV1597" s="28">
        <v>8.4088047048766781E-2</v>
      </c>
      <c r="AW1597" s="27">
        <v>2472.863713772671</v>
      </c>
      <c r="AX1597" s="28">
        <v>0.20877565862759398</v>
      </c>
      <c r="AY1597" s="33">
        <v>93</v>
      </c>
      <c r="AZ1597" s="33">
        <v>91</v>
      </c>
      <c r="BA1597" s="28">
        <v>2.197802197802198E-2</v>
      </c>
      <c r="BB1597" s="33">
        <v>90</v>
      </c>
      <c r="BC1597" s="28">
        <v>3.3333333333333333E-2</v>
      </c>
      <c r="BD1597" s="30">
        <v>2.8740011249755524</v>
      </c>
      <c r="BE1597" s="30">
        <v>2.7152275047777121</v>
      </c>
      <c r="BF1597" s="28">
        <v>5.8475254805890969E-2</v>
      </c>
      <c r="BG1597" s="30">
        <v>2.4694792412852595</v>
      </c>
      <c r="BH1597" s="28">
        <v>0.16380857831376477</v>
      </c>
      <c r="BI1597" s="30">
        <v>2.5264921974413062</v>
      </c>
      <c r="BJ1597" s="28">
        <v>0.13754601256484558</v>
      </c>
      <c r="BK1597" s="30">
        <v>5.2585318902023808</v>
      </c>
      <c r="BL1597" s="30">
        <v>5.0658511282169405</v>
      </c>
      <c r="BM1597" s="28">
        <v>3.8035219967717318E-2</v>
      </c>
      <c r="BN1597" s="30">
        <v>4.6187918712523306</v>
      </c>
      <c r="BO1597" s="28">
        <v>0.13850808540039114</v>
      </c>
    </row>
    <row r="1598" spans="1:67" hidden="1" x14ac:dyDescent="0.25">
      <c r="A1598" s="34" t="s">
        <v>167</v>
      </c>
      <c r="B1598" s="34" t="s">
        <v>238</v>
      </c>
      <c r="C1598" s="26" t="s">
        <v>207</v>
      </c>
      <c r="D1598" s="27">
        <v>243247.55446039679</v>
      </c>
      <c r="E1598" s="27">
        <v>242160.11623872042</v>
      </c>
      <c r="F1598" s="28">
        <v>4.4905752382624828E-3</v>
      </c>
      <c r="G1598" s="27">
        <v>216099.00213556885</v>
      </c>
      <c r="H1598" s="28">
        <v>0.12563016051224707</v>
      </c>
      <c r="I1598" s="27">
        <v>237376.22593785523</v>
      </c>
      <c r="J1598" s="28">
        <v>2.4734273617100417E-2</v>
      </c>
      <c r="K1598" s="29">
        <v>74033.588071685925</v>
      </c>
      <c r="L1598" s="29">
        <v>72551.771417355834</v>
      </c>
      <c r="M1598" s="28">
        <v>2.0424265671004832E-2</v>
      </c>
      <c r="N1598" s="29">
        <v>70292.214151315085</v>
      </c>
      <c r="O1598" s="28">
        <v>5.3226007539283672E-2</v>
      </c>
      <c r="P1598" s="29">
        <v>82887.786621607855</v>
      </c>
      <c r="Q1598" s="28">
        <v>-0.10682151027077548</v>
      </c>
      <c r="R1598" s="29">
        <v>46556.908256483381</v>
      </c>
      <c r="S1598" s="29">
        <v>50026.510849605635</v>
      </c>
      <c r="T1598" s="28">
        <v>-6.9355278515283572E-2</v>
      </c>
      <c r="U1598" s="29">
        <v>44726.666482435721</v>
      </c>
      <c r="V1598" s="28">
        <v>4.0920594311816202E-2</v>
      </c>
      <c r="W1598" s="29">
        <v>53295.400590007899</v>
      </c>
      <c r="X1598" s="28">
        <v>-0.12643665792781161</v>
      </c>
      <c r="Y1598" s="27">
        <v>243118.88181757621</v>
      </c>
      <c r="Z1598" s="85">
        <v>128.67264282057877</v>
      </c>
      <c r="AA1598" s="29">
        <v>73959.532615263946</v>
      </c>
      <c r="AB1598" s="29">
        <v>74.055456421976487</v>
      </c>
      <c r="AC1598" s="29">
        <v>46519.923028291465</v>
      </c>
      <c r="AD1598" s="29">
        <v>36.985228191914757</v>
      </c>
      <c r="AE1598" s="31">
        <v>95.734382956343836</v>
      </c>
      <c r="AF1598" s="31">
        <v>95.443868819705926</v>
      </c>
      <c r="AG1598" s="26"/>
      <c r="AH1598" s="31">
        <v>95.380674601229117</v>
      </c>
      <c r="AI1598" s="26"/>
      <c r="AJ1598" s="32">
        <v>1211.7688657777478</v>
      </c>
      <c r="AK1598" s="32">
        <v>1146.5854856503747</v>
      </c>
      <c r="AL1598" s="28">
        <v>5.6849995873093827E-2</v>
      </c>
      <c r="AM1598" s="32">
        <v>1187.2147784219958</v>
      </c>
      <c r="AN1598" s="28">
        <v>2.0682093755932222E-2</v>
      </c>
      <c r="AO1598" s="32">
        <v>12.422396327557268</v>
      </c>
      <c r="AP1598" s="32">
        <v>11.759041894625149</v>
      </c>
      <c r="AQ1598" s="28">
        <v>5.6412285871294175E-2</v>
      </c>
      <c r="AR1598" s="32">
        <v>12.214504927869109</v>
      </c>
      <c r="AS1598" s="28">
        <v>1.7020043048476301E-2</v>
      </c>
      <c r="AT1598" s="27">
        <v>11996.874862017274</v>
      </c>
      <c r="AU1598" s="27">
        <v>11489.059837321282</v>
      </c>
      <c r="AV1598" s="28">
        <v>4.4199876394271718E-2</v>
      </c>
      <c r="AW1598" s="27">
        <v>10762.794771447185</v>
      </c>
      <c r="AX1598" s="28">
        <v>0.11466167633745118</v>
      </c>
      <c r="AY1598" s="33">
        <v>352</v>
      </c>
      <c r="AZ1598" s="33">
        <v>351</v>
      </c>
      <c r="BA1598" s="28">
        <v>2.8490028490028491E-3</v>
      </c>
      <c r="BB1598" s="33">
        <v>345</v>
      </c>
      <c r="BC1598" s="28">
        <v>2.0289855072463767E-2</v>
      </c>
      <c r="BD1598" s="30">
        <v>3.2856377867956743</v>
      </c>
      <c r="BE1598" s="30">
        <v>3.3377560810429898</v>
      </c>
      <c r="BF1598" s="28">
        <v>-1.5614770217429868E-2</v>
      </c>
      <c r="BG1598" s="30">
        <v>3.0742949947540654</v>
      </c>
      <c r="BH1598" s="28">
        <v>6.8745124460157958E-2</v>
      </c>
      <c r="BI1598" s="30">
        <v>2.8638263321169934</v>
      </c>
      <c r="BJ1598" s="28">
        <v>0.1472894672236881</v>
      </c>
      <c r="BK1598" s="30">
        <v>5.2247359966503542</v>
      </c>
      <c r="BL1598" s="30">
        <v>4.8406357374537823</v>
      </c>
      <c r="BM1598" s="28">
        <v>7.934913511972129E-2</v>
      </c>
      <c r="BN1598" s="30">
        <v>4.8315472430844251</v>
      </c>
      <c r="BO1598" s="28">
        <v>8.1379469926267392E-2</v>
      </c>
    </row>
    <row r="1599" spans="1:67" hidden="1" x14ac:dyDescent="0.25">
      <c r="A1599" s="34" t="s">
        <v>167</v>
      </c>
      <c r="B1599" s="34" t="s">
        <v>238</v>
      </c>
      <c r="C1599" s="26" t="s">
        <v>221</v>
      </c>
      <c r="D1599" s="27">
        <v>130649.64244130134</v>
      </c>
      <c r="E1599" s="27">
        <v>149546.57096676109</v>
      </c>
      <c r="F1599" s="28">
        <v>-0.12636149664481353</v>
      </c>
      <c r="G1599" s="27">
        <v>130800.35958615899</v>
      </c>
      <c r="H1599" s="28">
        <v>-1.1522685819404239E-3</v>
      </c>
      <c r="I1599" s="27">
        <v>128567.42270460844</v>
      </c>
      <c r="J1599" s="28">
        <v>1.6195546996978626E-2</v>
      </c>
      <c r="K1599" s="29">
        <v>43878.459108987852</v>
      </c>
      <c r="L1599" s="29">
        <v>52189.385594734806</v>
      </c>
      <c r="M1599" s="28">
        <v>-0.15924553222917059</v>
      </c>
      <c r="N1599" s="29">
        <v>47293.182150156172</v>
      </c>
      <c r="O1599" s="28">
        <v>-7.2203283558432391E-2</v>
      </c>
      <c r="P1599" s="29">
        <v>49705.82806863694</v>
      </c>
      <c r="Q1599" s="28">
        <v>-0.11723713669154227</v>
      </c>
      <c r="R1599" s="29">
        <v>29610.241815427569</v>
      </c>
      <c r="S1599" s="29">
        <v>35002.733581059787</v>
      </c>
      <c r="T1599" s="28">
        <v>-0.1540591609265092</v>
      </c>
      <c r="U1599" s="29">
        <v>30419.698161497749</v>
      </c>
      <c r="V1599" s="28">
        <v>-2.6609611370000681E-2</v>
      </c>
      <c r="W1599" s="29">
        <v>31573.813278531037</v>
      </c>
      <c r="X1599" s="28">
        <v>-6.2189873797683475E-2</v>
      </c>
      <c r="Y1599" s="26"/>
      <c r="Z1599" s="26"/>
      <c r="AA1599" s="26"/>
      <c r="AB1599" s="26"/>
      <c r="AC1599" s="26"/>
      <c r="AD1599" s="26"/>
      <c r="AE1599" s="31">
        <v>95.284247907159141</v>
      </c>
      <c r="AF1599" s="31">
        <v>95.50179455116907</v>
      </c>
      <c r="AG1599" s="26"/>
      <c r="AH1599" s="31">
        <v>95.378326981962275</v>
      </c>
      <c r="AI1599" s="26"/>
      <c r="AJ1599" s="32">
        <v>1665.5005269401881</v>
      </c>
      <c r="AK1599" s="32">
        <v>1712.9868785016993</v>
      </c>
      <c r="AL1599" s="28">
        <v>-2.772137496058702E-2</v>
      </c>
      <c r="AM1599" s="32">
        <v>1889.7687984739889</v>
      </c>
      <c r="AN1599" s="28">
        <v>-0.11867497850260841</v>
      </c>
      <c r="AO1599" s="32">
        <v>16.881941139257087</v>
      </c>
      <c r="AP1599" s="32">
        <v>17.348307179478287</v>
      </c>
      <c r="AQ1599" s="28">
        <v>-2.688250994153912E-2</v>
      </c>
      <c r="AR1599" s="32">
        <v>19.690773268146582</v>
      </c>
      <c r="AS1599" s="28">
        <v>-0.14264712160559451</v>
      </c>
      <c r="AT1599" s="27">
        <v>5398.1171447968482</v>
      </c>
      <c r="AU1599" s="27">
        <v>5168.0585086580513</v>
      </c>
      <c r="AV1599" s="28">
        <v>4.451548599021847E-2</v>
      </c>
      <c r="AW1599" s="27">
        <v>4796.6309240004693</v>
      </c>
      <c r="AX1599" s="28">
        <v>0.12539764478996632</v>
      </c>
      <c r="AY1599" s="33">
        <v>155.00806451612902</v>
      </c>
      <c r="AZ1599" s="33">
        <v>158.01672493949832</v>
      </c>
      <c r="BA1599" s="28">
        <v>-1.9040139102498504E-2</v>
      </c>
      <c r="BB1599" s="33">
        <v>158</v>
      </c>
      <c r="BC1599" s="28">
        <v>-1.8936300530828957E-2</v>
      </c>
      <c r="BD1599" s="30">
        <v>2.9775348791712628</v>
      </c>
      <c r="BE1599" s="30">
        <v>2.8654595041227751</v>
      </c>
      <c r="BF1599" s="28">
        <v>3.9112531476098535E-2</v>
      </c>
      <c r="BG1599" s="30">
        <v>2.7657339523246072</v>
      </c>
      <c r="BH1599" s="28">
        <v>7.6580369080198898E-2</v>
      </c>
      <c r="BI1599" s="30">
        <v>2.5865663585178469</v>
      </c>
      <c r="BJ1599" s="28">
        <v>0.15115348553340366</v>
      </c>
      <c r="BK1599" s="30">
        <v>4.4123125794004858</v>
      </c>
      <c r="BL1599" s="30">
        <v>4.2724254841536649</v>
      </c>
      <c r="BM1599" s="28">
        <v>3.27418455314573E-2</v>
      </c>
      <c r="BN1599" s="30">
        <v>4.2998572468320271</v>
      </c>
      <c r="BO1599" s="28">
        <v>2.6153271169946771E-2</v>
      </c>
    </row>
    <row r="1600" spans="1:67" hidden="1" x14ac:dyDescent="0.25">
      <c r="A1600" s="34" t="s">
        <v>167</v>
      </c>
      <c r="B1600" s="34" t="s">
        <v>238</v>
      </c>
      <c r="C1600" s="26" t="s">
        <v>194</v>
      </c>
      <c r="D1600" s="27">
        <v>436139.16442975041</v>
      </c>
      <c r="E1600" s="27">
        <v>459579.19650859834</v>
      </c>
      <c r="F1600" s="28">
        <v>-5.1003248747812688E-2</v>
      </c>
      <c r="G1600" s="27">
        <v>399703.16679615021</v>
      </c>
      <c r="H1600" s="28">
        <v>9.115764062030228E-2</v>
      </c>
      <c r="I1600" s="27">
        <v>388495.65345798968</v>
      </c>
      <c r="J1600" s="28">
        <v>0.12263589192745679</v>
      </c>
      <c r="K1600" s="29">
        <v>156752.35285990435</v>
      </c>
      <c r="L1600" s="29">
        <v>176912.49264896207</v>
      </c>
      <c r="M1600" s="28">
        <v>-0.11395543348688439</v>
      </c>
      <c r="N1600" s="29">
        <v>154608.78902244</v>
      </c>
      <c r="O1600" s="28">
        <v>1.3864437144988102E-2</v>
      </c>
      <c r="P1600" s="29">
        <v>152988.73745253071</v>
      </c>
      <c r="Q1600" s="28">
        <v>2.4600604397702237E-2</v>
      </c>
      <c r="R1600" s="29">
        <v>116097.08517154597</v>
      </c>
      <c r="S1600" s="29">
        <v>129422.25067475493</v>
      </c>
      <c r="T1600" s="28">
        <v>-0.10295884543605889</v>
      </c>
      <c r="U1600" s="29">
        <v>113673.21396751101</v>
      </c>
      <c r="V1600" s="28">
        <v>2.1323151861684243E-2</v>
      </c>
      <c r="W1600" s="29">
        <v>118258.23347971588</v>
      </c>
      <c r="X1600" s="28">
        <v>-1.8274823194789225E-2</v>
      </c>
      <c r="Y1600" s="27">
        <v>435547.1907531285</v>
      </c>
      <c r="Z1600" s="85">
        <v>591.97367662191527</v>
      </c>
      <c r="AA1600" s="29">
        <v>156411.71103456055</v>
      </c>
      <c r="AB1600" s="29">
        <v>340.64182534379586</v>
      </c>
      <c r="AC1600" s="29">
        <v>115828.54252944241</v>
      </c>
      <c r="AD1600" s="29">
        <v>268.54264210356081</v>
      </c>
      <c r="AE1600" s="31">
        <v>95.855491769278828</v>
      </c>
      <c r="AF1600" s="31">
        <v>95.657087467186699</v>
      </c>
      <c r="AG1600" s="26"/>
      <c r="AH1600" s="31">
        <v>95.320168949956567</v>
      </c>
      <c r="AI1600" s="26"/>
      <c r="AJ1600" s="32">
        <v>1117.4165011841587</v>
      </c>
      <c r="AK1600" s="32">
        <v>1167.5984213735117</v>
      </c>
      <c r="AL1600" s="28">
        <v>-4.2978749603242106E-2</v>
      </c>
      <c r="AM1600" s="32">
        <v>1137.0168692183956</v>
      </c>
      <c r="AN1600" s="28">
        <v>-1.7238414455284668E-2</v>
      </c>
      <c r="AO1600" s="32">
        <v>11.504006497926115</v>
      </c>
      <c r="AP1600" s="32">
        <v>12.01325328136045</v>
      </c>
      <c r="AQ1600" s="28">
        <v>-4.2390414278909237E-2</v>
      </c>
      <c r="AR1600" s="32">
        <v>11.73291999549669</v>
      </c>
      <c r="AS1600" s="28">
        <v>-1.9510360392676038E-2</v>
      </c>
      <c r="AT1600" s="27">
        <v>20494.886729734524</v>
      </c>
      <c r="AU1600" s="27">
        <v>19201.484572901598</v>
      </c>
      <c r="AV1600" s="28">
        <v>6.7359487331425438E-2</v>
      </c>
      <c r="AW1600" s="27">
        <v>17917.996333313957</v>
      </c>
      <c r="AX1600" s="28">
        <v>0.1438157675939187</v>
      </c>
      <c r="AY1600" s="33">
        <v>528.03750000000002</v>
      </c>
      <c r="AZ1600" s="33">
        <v>522</v>
      </c>
      <c r="BA1600" s="28">
        <v>1.1566091954023031E-2</v>
      </c>
      <c r="BB1600" s="33">
        <v>519.99848971164351</v>
      </c>
      <c r="BC1600" s="28">
        <v>1.5459680071021758E-2</v>
      </c>
      <c r="BD1600" s="30">
        <v>2.7823452501510131</v>
      </c>
      <c r="BE1600" s="30">
        <v>2.5977769553025096</v>
      </c>
      <c r="BF1600" s="28">
        <v>7.1048553445578852E-2</v>
      </c>
      <c r="BG1600" s="30">
        <v>2.5852551418544327</v>
      </c>
      <c r="BH1600" s="28">
        <v>7.6236231041863584E-2</v>
      </c>
      <c r="BI1600" s="30">
        <v>2.5393742044477752</v>
      </c>
      <c r="BJ1600" s="28">
        <v>9.5681465645224034E-2</v>
      </c>
      <c r="BK1600" s="30">
        <v>3.7566762661207878</v>
      </c>
      <c r="BL1600" s="30">
        <v>3.551006060492222</v>
      </c>
      <c r="BM1600" s="28">
        <v>5.7918855142718856E-2</v>
      </c>
      <c r="BN1600" s="30">
        <v>3.5162476087848589</v>
      </c>
      <c r="BO1600" s="28">
        <v>6.83764865520992E-2</v>
      </c>
    </row>
    <row r="1601" spans="1:67" hidden="1" x14ac:dyDescent="0.25">
      <c r="A1601" s="34" t="s">
        <v>167</v>
      </c>
      <c r="B1601" s="34" t="s">
        <v>238</v>
      </c>
      <c r="C1601" s="26" t="s">
        <v>218</v>
      </c>
      <c r="D1601" s="27">
        <v>153540.49152703167</v>
      </c>
      <c r="E1601" s="27">
        <v>173516.17479747772</v>
      </c>
      <c r="F1601" s="28">
        <v>-0.11512288865151046</v>
      </c>
      <c r="G1601" s="27">
        <v>160192.88479143142</v>
      </c>
      <c r="H1601" s="28">
        <v>-4.1527395383765417E-2</v>
      </c>
      <c r="I1601" s="27">
        <v>160239.81630725024</v>
      </c>
      <c r="J1601" s="28">
        <v>-4.180811570186159E-2</v>
      </c>
      <c r="K1601" s="29">
        <v>57611.499367589066</v>
      </c>
      <c r="L1601" s="29">
        <v>67950.686172110116</v>
      </c>
      <c r="M1601" s="28">
        <v>-0.15215720969076391</v>
      </c>
      <c r="N1601" s="29">
        <v>65193.057003465605</v>
      </c>
      <c r="O1601" s="28">
        <v>-0.1162939427042593</v>
      </c>
      <c r="P1601" s="29">
        <v>67845.946661225782</v>
      </c>
      <c r="Q1601" s="28">
        <v>-0.15084832325710243</v>
      </c>
      <c r="R1601" s="29">
        <v>34111.918950675725</v>
      </c>
      <c r="S1601" s="29">
        <v>39684.622453878881</v>
      </c>
      <c r="T1601" s="28">
        <v>-0.14042475796965698</v>
      </c>
      <c r="U1601" s="29">
        <v>37731.469026889834</v>
      </c>
      <c r="V1601" s="28">
        <v>-9.592921159880069E-2</v>
      </c>
      <c r="W1601" s="29">
        <v>38519.677729494244</v>
      </c>
      <c r="X1601" s="28">
        <v>-0.11442875534349368</v>
      </c>
      <c r="Y1601" s="26"/>
      <c r="Z1601" s="26"/>
      <c r="AA1601" s="26"/>
      <c r="AB1601" s="26"/>
      <c r="AC1601" s="26"/>
      <c r="AD1601" s="26"/>
      <c r="AE1601" s="31">
        <v>94.104068814662554</v>
      </c>
      <c r="AF1601" s="31">
        <v>94.394513011397322</v>
      </c>
      <c r="AG1601" s="26"/>
      <c r="AH1601" s="31">
        <v>94.552883305908523</v>
      </c>
      <c r="AI1601" s="26"/>
      <c r="AJ1601" s="32">
        <v>1463.7124243219719</v>
      </c>
      <c r="AK1601" s="32">
        <v>1502.385814235322</v>
      </c>
      <c r="AL1601" s="28">
        <v>-2.5741317274773332E-2</v>
      </c>
      <c r="AM1601" s="32">
        <v>1564.0564118667835</v>
      </c>
      <c r="AN1601" s="28">
        <v>-6.4156245761651146E-2</v>
      </c>
      <c r="AO1601" s="32">
        <v>14.9183299972211</v>
      </c>
      <c r="AP1601" s="32">
        <v>15.288240923704283</v>
      </c>
      <c r="AQ1601" s="28">
        <v>-2.4195780818029821E-2</v>
      </c>
      <c r="AR1601" s="32">
        <v>15.899752961860832</v>
      </c>
      <c r="AS1601" s="28">
        <v>-6.1725673788385123E-2</v>
      </c>
      <c r="AT1601" s="27">
        <v>8739.7153139081001</v>
      </c>
      <c r="AU1601" s="27">
        <v>8194.4813526306152</v>
      </c>
      <c r="AV1601" s="28">
        <v>6.6536726098284718E-2</v>
      </c>
      <c r="AW1601" s="27">
        <v>7619.751763988018</v>
      </c>
      <c r="AX1601" s="28">
        <v>0.14698163202811698</v>
      </c>
      <c r="AY1601" s="33">
        <v>266</v>
      </c>
      <c r="AZ1601" s="33">
        <v>258</v>
      </c>
      <c r="BA1601" s="28">
        <v>3.1007751937984496E-2</v>
      </c>
      <c r="BB1601" s="33">
        <v>260</v>
      </c>
      <c r="BC1601" s="28">
        <v>2.3076923076923078E-2</v>
      </c>
      <c r="BD1601" s="30">
        <v>2.6651014678054032</v>
      </c>
      <c r="BE1601" s="30">
        <v>2.5535603033939078</v>
      </c>
      <c r="BF1601" s="28">
        <v>4.3680646297347012E-2</v>
      </c>
      <c r="BG1601" s="30">
        <v>2.4572077481029262</v>
      </c>
      <c r="BH1601" s="28">
        <v>8.4605674820527596E-2</v>
      </c>
      <c r="BI1601" s="30">
        <v>2.361818563861648</v>
      </c>
      <c r="BJ1601" s="28">
        <v>0.12841075457035875</v>
      </c>
      <c r="BK1601" s="30">
        <v>4.5010804507669064</v>
      </c>
      <c r="BL1601" s="30">
        <v>4.3723781169680196</v>
      </c>
      <c r="BM1601" s="28">
        <v>2.9435316515611452E-2</v>
      </c>
      <c r="BN1601" s="30">
        <v>4.2456042375998617</v>
      </c>
      <c r="BO1601" s="28">
        <v>6.0174288244886277E-2</v>
      </c>
    </row>
    <row r="1602" spans="1:67" hidden="1" x14ac:dyDescent="0.25">
      <c r="A1602" s="34" t="s">
        <v>167</v>
      </c>
      <c r="B1602" s="34" t="s">
        <v>238</v>
      </c>
      <c r="C1602" s="26" t="s">
        <v>200</v>
      </c>
      <c r="D1602" s="27">
        <v>325811.49498084665</v>
      </c>
      <c r="E1602" s="27">
        <v>354039.8697996664</v>
      </c>
      <c r="F1602" s="28">
        <v>-7.9732191842666722E-2</v>
      </c>
      <c r="G1602" s="27">
        <v>307107.14843100909</v>
      </c>
      <c r="H1602" s="28">
        <v>6.0904953353892531E-2</v>
      </c>
      <c r="I1602" s="27">
        <v>311760.49923668144</v>
      </c>
      <c r="J1602" s="28">
        <v>4.506983976022573E-2</v>
      </c>
      <c r="K1602" s="29">
        <v>117326.29707012165</v>
      </c>
      <c r="L1602" s="29">
        <v>133855.05559471177</v>
      </c>
      <c r="M1602" s="28">
        <v>-0.12348251211845239</v>
      </c>
      <c r="N1602" s="29">
        <v>123236.92173527616</v>
      </c>
      <c r="O1602" s="28">
        <v>-4.7961476008391818E-2</v>
      </c>
      <c r="P1602" s="29">
        <v>125187.00710779124</v>
      </c>
      <c r="Q1602" s="28">
        <v>-6.2791740287402101E-2</v>
      </c>
      <c r="R1602" s="29">
        <v>71858.516598665679</v>
      </c>
      <c r="S1602" s="29">
        <v>83214.318855206817</v>
      </c>
      <c r="T1602" s="28">
        <v>-0.13646452212509569</v>
      </c>
      <c r="U1602" s="29">
        <v>72991.271146250612</v>
      </c>
      <c r="V1602" s="28">
        <v>-1.5519041246935728E-2</v>
      </c>
      <c r="W1602" s="29">
        <v>74279.56104767989</v>
      </c>
      <c r="X1602" s="28">
        <v>-3.2593682769074893E-2</v>
      </c>
      <c r="Y1602" s="27">
        <v>324278.38933311997</v>
      </c>
      <c r="Z1602" s="85">
        <v>1533.1056477266613</v>
      </c>
      <c r="AA1602" s="29">
        <v>116431.10204750302</v>
      </c>
      <c r="AB1602" s="29">
        <v>895.19502261862579</v>
      </c>
      <c r="AC1602" s="29">
        <v>71266.697990618224</v>
      </c>
      <c r="AD1602" s="29">
        <v>591.81860804745077</v>
      </c>
      <c r="AE1602" s="31">
        <v>93.18454073306701</v>
      </c>
      <c r="AF1602" s="31">
        <v>89.609278126687869</v>
      </c>
      <c r="AG1602" s="26"/>
      <c r="AH1602" s="31">
        <v>90.482787446380584</v>
      </c>
      <c r="AI1602" s="26"/>
      <c r="AJ1602" s="32">
        <v>1000.1641605682177</v>
      </c>
      <c r="AK1602" s="32">
        <v>998.17264767744041</v>
      </c>
      <c r="AL1602" s="28">
        <v>1.9951587487506486E-3</v>
      </c>
      <c r="AM1602" s="32">
        <v>1002.1117397745329</v>
      </c>
      <c r="AN1602" s="28">
        <v>-1.9434750926612672E-3</v>
      </c>
      <c r="AO1602" s="32">
        <v>10.328588363384442</v>
      </c>
      <c r="AP1602" s="32">
        <v>10.719429909225886</v>
      </c>
      <c r="AQ1602" s="28">
        <v>-3.6461038427524746E-2</v>
      </c>
      <c r="AR1602" s="32">
        <v>10.672856566945837</v>
      </c>
      <c r="AS1602" s="28">
        <v>-3.2256425578472026E-2</v>
      </c>
      <c r="AT1602" s="27">
        <v>19709.963862655641</v>
      </c>
      <c r="AU1602" s="27">
        <v>18489.346431171343</v>
      </c>
      <c r="AV1602" s="28">
        <v>6.6017337931775041E-2</v>
      </c>
      <c r="AW1602" s="27">
        <v>17138.77016340123</v>
      </c>
      <c r="AX1602" s="28">
        <v>0.15002206545397484</v>
      </c>
      <c r="AY1602" s="33">
        <v>447.25778583033139</v>
      </c>
      <c r="AZ1602" s="33">
        <v>405.33147802699483</v>
      </c>
      <c r="BA1602" s="28">
        <v>0.10343708810235629</v>
      </c>
      <c r="BB1602" s="33">
        <v>408.18739732772298</v>
      </c>
      <c r="BC1602" s="28">
        <v>9.5716792724102204E-2</v>
      </c>
      <c r="BD1602" s="30">
        <v>2.7769690437440548</v>
      </c>
      <c r="BE1602" s="30">
        <v>2.6449495555224551</v>
      </c>
      <c r="BF1602" s="28">
        <v>4.9913801927130505E-2</v>
      </c>
      <c r="BG1602" s="30">
        <v>2.4920060003665339</v>
      </c>
      <c r="BH1602" s="28">
        <v>0.11435086566228474</v>
      </c>
      <c r="BI1602" s="30">
        <v>2.490358276304526</v>
      </c>
      <c r="BJ1602" s="28">
        <v>0.1150881662958288</v>
      </c>
      <c r="BK1602" s="30">
        <v>4.5340693129044718</v>
      </c>
      <c r="BL1602" s="30">
        <v>4.2545546808560308</v>
      </c>
      <c r="BM1602" s="28">
        <v>6.5697741130501031E-2</v>
      </c>
      <c r="BN1602" s="30">
        <v>4.2074503376666357</v>
      </c>
      <c r="BO1602" s="28">
        <v>7.7628717875484698E-2</v>
      </c>
    </row>
    <row r="1603" spans="1:67" hidden="1" x14ac:dyDescent="0.25">
      <c r="A1603" s="34" t="s">
        <v>167</v>
      </c>
      <c r="B1603" s="34" t="s">
        <v>238</v>
      </c>
      <c r="C1603" s="26" t="s">
        <v>226</v>
      </c>
      <c r="D1603" s="27">
        <v>54525.724861228467</v>
      </c>
      <c r="E1603" s="27">
        <v>64403.309807045458</v>
      </c>
      <c r="F1603" s="28">
        <v>-0.15337076581018236</v>
      </c>
      <c r="G1603" s="27">
        <v>59163.818379728793</v>
      </c>
      <c r="H1603" s="28">
        <v>-7.839408688485644E-2</v>
      </c>
      <c r="I1603" s="27">
        <v>56376.64943631291</v>
      </c>
      <c r="J1603" s="28">
        <v>-3.2831404377363337E-2</v>
      </c>
      <c r="K1603" s="29">
        <v>20731.83630386975</v>
      </c>
      <c r="L1603" s="29">
        <v>24677.895041095762</v>
      </c>
      <c r="M1603" s="28">
        <v>-0.1599025658653096</v>
      </c>
      <c r="N1603" s="29">
        <v>24571.619537185623</v>
      </c>
      <c r="O1603" s="28">
        <v>-0.15626903336611214</v>
      </c>
      <c r="P1603" s="29">
        <v>22568.878600704327</v>
      </c>
      <c r="Q1603" s="28">
        <v>-8.1397145570947738E-2</v>
      </c>
      <c r="R1603" s="29">
        <v>13194.506962253165</v>
      </c>
      <c r="S1603" s="29">
        <v>15459.427930604637</v>
      </c>
      <c r="T1603" s="28">
        <v>-0.14650742437032008</v>
      </c>
      <c r="U1603" s="29">
        <v>14974.079437845146</v>
      </c>
      <c r="V1603" s="28">
        <v>-0.11884353111513025</v>
      </c>
      <c r="W1603" s="29">
        <v>13925.291034992211</v>
      </c>
      <c r="X1603" s="28">
        <v>-5.2478908405051906E-2</v>
      </c>
      <c r="Y1603" s="26"/>
      <c r="Z1603" s="26"/>
      <c r="AA1603" s="26"/>
      <c r="AB1603" s="26"/>
      <c r="AC1603" s="26"/>
      <c r="AD1603" s="26"/>
      <c r="AE1603" s="31">
        <v>96.301870112399286</v>
      </c>
      <c r="AF1603" s="31">
        <v>96.632389686758714</v>
      </c>
      <c r="AG1603" s="26"/>
      <c r="AH1603" s="31">
        <v>96.715404219338112</v>
      </c>
      <c r="AI1603" s="26"/>
      <c r="AJ1603" s="32">
        <v>1311.7784402616032</v>
      </c>
      <c r="AK1603" s="32">
        <v>1302.9699672473757</v>
      </c>
      <c r="AL1603" s="28">
        <v>6.7603039483988096E-3</v>
      </c>
      <c r="AM1603" s="32">
        <v>1365.658600323635</v>
      </c>
      <c r="AN1603" s="28">
        <v>-3.945360871982443E-2</v>
      </c>
      <c r="AO1603" s="32">
        <v>13.304441289070141</v>
      </c>
      <c r="AP1603" s="32">
        <v>13.195512043212233</v>
      </c>
      <c r="AQ1603" s="28">
        <v>8.2550222758457671E-3</v>
      </c>
      <c r="AR1603" s="32">
        <v>13.800232775340415</v>
      </c>
      <c r="AS1603" s="28">
        <v>-3.5926313297859898E-2</v>
      </c>
      <c r="AT1603" s="27">
        <v>4108.7673415668014</v>
      </c>
      <c r="AU1603" s="27">
        <v>3815.8758770365716</v>
      </c>
      <c r="AV1603" s="28">
        <v>7.675602508268449E-2</v>
      </c>
      <c r="AW1603" s="27">
        <v>3547.0096504566668</v>
      </c>
      <c r="AX1603" s="28">
        <v>0.15837501063404494</v>
      </c>
      <c r="AY1603" s="33">
        <v>100.98862559010018</v>
      </c>
      <c r="AZ1603" s="33">
        <v>101</v>
      </c>
      <c r="BA1603" s="28">
        <v>-1.1261791980015267E-4</v>
      </c>
      <c r="BB1603" s="33">
        <v>99</v>
      </c>
      <c r="BC1603" s="28">
        <v>2.0087127172729136E-2</v>
      </c>
      <c r="BD1603" s="30">
        <v>2.630048012247272</v>
      </c>
      <c r="BE1603" s="30">
        <v>2.6097570193809281</v>
      </c>
      <c r="BF1603" s="28">
        <v>7.7750505950003211E-3</v>
      </c>
      <c r="BG1603" s="30">
        <v>2.407811104603538</v>
      </c>
      <c r="BH1603" s="28">
        <v>9.2298314937926507E-2</v>
      </c>
      <c r="BI1603" s="30">
        <v>2.4979818640414644</v>
      </c>
      <c r="BJ1603" s="28">
        <v>5.286913812582246E-2</v>
      </c>
      <c r="BK1603" s="30">
        <v>4.1324564091114295</v>
      </c>
      <c r="BL1603" s="30">
        <v>4.1659568579214925</v>
      </c>
      <c r="BM1603" s="28">
        <v>-8.0414776130872476E-3</v>
      </c>
      <c r="BN1603" s="30">
        <v>3.9510821767246345</v>
      </c>
      <c r="BO1603" s="28">
        <v>4.5904950662694281E-2</v>
      </c>
    </row>
    <row r="1604" spans="1:67" hidden="1" x14ac:dyDescent="0.25">
      <c r="A1604" s="34" t="s">
        <v>167</v>
      </c>
      <c r="B1604" s="34" t="s">
        <v>239</v>
      </c>
      <c r="C1604" s="26" t="s">
        <v>168</v>
      </c>
      <c r="D1604" s="27">
        <v>28637095.643722109</v>
      </c>
      <c r="E1604" s="27">
        <v>29875794.964590624</v>
      </c>
      <c r="F1604" s="28">
        <v>-4.1461635492432758E-2</v>
      </c>
      <c r="G1604" s="27">
        <v>25761049.674165048</v>
      </c>
      <c r="H1604" s="28">
        <v>0.11164319800374278</v>
      </c>
      <c r="I1604" s="27">
        <v>25993938.848255627</v>
      </c>
      <c r="J1604" s="28">
        <v>0.10168358134934433</v>
      </c>
      <c r="K1604" s="29">
        <v>10114677.405636935</v>
      </c>
      <c r="L1604" s="29">
        <v>11081903.717551084</v>
      </c>
      <c r="M1604" s="28">
        <v>-8.7279797457750385E-2</v>
      </c>
      <c r="N1604" s="29">
        <v>10254585.115774412</v>
      </c>
      <c r="O1604" s="28">
        <v>-1.3643429603237684E-2</v>
      </c>
      <c r="P1604" s="29">
        <v>10458649.490420735</v>
      </c>
      <c r="Q1604" s="28">
        <v>-3.2888766862189056E-2</v>
      </c>
      <c r="R1604" s="29">
        <v>6375607.2112157391</v>
      </c>
      <c r="S1604" s="29">
        <v>7021119.4570315303</v>
      </c>
      <c r="T1604" s="28">
        <v>-9.1938650206174991E-2</v>
      </c>
      <c r="U1604" s="29">
        <v>6182266.7585718129</v>
      </c>
      <c r="V1604" s="28">
        <v>3.1273392138224478E-2</v>
      </c>
      <c r="W1604" s="29">
        <v>6396152.5927630886</v>
      </c>
      <c r="X1604" s="28">
        <v>-3.2121468725739167E-3</v>
      </c>
      <c r="Y1604" s="27">
        <v>28048078.408489592</v>
      </c>
      <c r="Z1604" s="85">
        <v>589017.23523251724</v>
      </c>
      <c r="AA1604" s="29">
        <v>9737382.1904347297</v>
      </c>
      <c r="AB1604" s="29">
        <v>377295.21520220436</v>
      </c>
      <c r="AC1604" s="29">
        <v>6134892.9808924198</v>
      </c>
      <c r="AD1604" s="29">
        <v>240714.23032331976</v>
      </c>
      <c r="AE1604" s="31">
        <v>92.618105511826514</v>
      </c>
      <c r="AF1604" s="31">
        <v>92.726724315129573</v>
      </c>
      <c r="AG1604" s="26"/>
      <c r="AH1604" s="31">
        <v>92.374787785383631</v>
      </c>
      <c r="AI1604" s="26"/>
      <c r="AJ1604" s="32">
        <v>1303.5872069016866</v>
      </c>
      <c r="AK1604" s="32">
        <v>1302.1032586551037</v>
      </c>
      <c r="AL1604" s="28">
        <v>1.1396548136402471E-3</v>
      </c>
      <c r="AM1604" s="32">
        <v>1315.3229519295307</v>
      </c>
      <c r="AN1604" s="28">
        <v>-8.92232969144819E-3</v>
      </c>
      <c r="AO1604" s="32">
        <v>13.574576425789926</v>
      </c>
      <c r="AP1604" s="32">
        <v>13.510890556228178</v>
      </c>
      <c r="AQ1604" s="28">
        <v>4.713669265301746E-3</v>
      </c>
      <c r="AR1604" s="32">
        <v>13.6443107130708</v>
      </c>
      <c r="AS1604" s="28">
        <v>-5.1108691928328873E-3</v>
      </c>
      <c r="AT1604" s="27">
        <v>1399959.3296006932</v>
      </c>
      <c r="AU1604" s="27">
        <v>1325250.6299458814</v>
      </c>
      <c r="AV1604" s="28">
        <v>5.6373261001854871E-2</v>
      </c>
      <c r="AW1604" s="27">
        <v>1225321.1226008965</v>
      </c>
      <c r="AX1604" s="28">
        <v>0.14252444014766133</v>
      </c>
      <c r="AY1604" s="33">
        <v>43495.723528413648</v>
      </c>
      <c r="AZ1604" s="33">
        <v>42909.892604264445</v>
      </c>
      <c r="BA1604" s="28">
        <v>1.3652584254917985E-2</v>
      </c>
      <c r="BB1604" s="33">
        <v>42659.907422953358</v>
      </c>
      <c r="BC1604" s="28">
        <v>1.9592543818099686E-2</v>
      </c>
      <c r="BD1604" s="30">
        <v>2.8312416200009092</v>
      </c>
      <c r="BE1604" s="30">
        <v>2.6959081874420647</v>
      </c>
      <c r="BF1604" s="28">
        <v>5.0199570292952633E-2</v>
      </c>
      <c r="BG1604" s="30">
        <v>2.5121493832585551</v>
      </c>
      <c r="BH1604" s="28">
        <v>0.12701961072412568</v>
      </c>
      <c r="BI1604" s="30">
        <v>2.4854010904623913</v>
      </c>
      <c r="BJ1604" s="28">
        <v>0.1391487799959791</v>
      </c>
      <c r="BK1604" s="30">
        <v>4.4916656084685957</v>
      </c>
      <c r="BL1604" s="30">
        <v>4.2551326960646607</v>
      </c>
      <c r="BM1604" s="28">
        <v>5.5587670067890331E-2</v>
      </c>
      <c r="BN1604" s="30">
        <v>4.166926255397656</v>
      </c>
      <c r="BO1604" s="28">
        <v>7.7932589435746893E-2</v>
      </c>
    </row>
    <row r="1605" spans="1:67" hidden="1" x14ac:dyDescent="0.25">
      <c r="A1605" s="34" t="s">
        <v>167</v>
      </c>
      <c r="B1605" s="34" t="s">
        <v>239</v>
      </c>
      <c r="C1605" s="26" t="s">
        <v>173</v>
      </c>
      <c r="D1605" s="27">
        <v>3476232.8083033562</v>
      </c>
      <c r="E1605" s="27">
        <v>3833247.4895806992</v>
      </c>
      <c r="F1605" s="28">
        <v>-9.3136350378565103E-2</v>
      </c>
      <c r="G1605" s="27">
        <v>3149861.6025087261</v>
      </c>
      <c r="H1605" s="28">
        <v>0.1036144589764483</v>
      </c>
      <c r="I1605" s="27">
        <v>3147690.7526955595</v>
      </c>
      <c r="J1605" s="28">
        <v>0.10437558242544825</v>
      </c>
      <c r="K1605" s="29">
        <v>1144498.5654370459</v>
      </c>
      <c r="L1605" s="29">
        <v>1274273.1614089462</v>
      </c>
      <c r="M1605" s="28">
        <v>-0.10184205388773181</v>
      </c>
      <c r="N1605" s="29">
        <v>1123790.4488540217</v>
      </c>
      <c r="O1605" s="28">
        <v>1.842702667934322E-2</v>
      </c>
      <c r="P1605" s="29">
        <v>1122208.139513988</v>
      </c>
      <c r="Q1605" s="28">
        <v>1.9863005032837749E-2</v>
      </c>
      <c r="R1605" s="29">
        <v>700361.28176161926</v>
      </c>
      <c r="S1605" s="29">
        <v>824447.1420969828</v>
      </c>
      <c r="T1605" s="28">
        <v>-0.15050796345748854</v>
      </c>
      <c r="U1605" s="29">
        <v>697696.15499148483</v>
      </c>
      <c r="V1605" s="28">
        <v>3.8198960264686568E-3</v>
      </c>
      <c r="W1605" s="29">
        <v>704666.81094082387</v>
      </c>
      <c r="X1605" s="28">
        <v>-6.1100212360734726E-3</v>
      </c>
      <c r="Y1605" s="27">
        <v>3447449.3857873548</v>
      </c>
      <c r="Z1605" s="85">
        <v>28783.422516001458</v>
      </c>
      <c r="AA1605" s="29">
        <v>1127407.477956811</v>
      </c>
      <c r="AB1605" s="29">
        <v>17091.087480234903</v>
      </c>
      <c r="AC1605" s="29">
        <v>690980.63062024943</v>
      </c>
      <c r="AD1605" s="29">
        <v>9380.6511413698536</v>
      </c>
      <c r="AE1605" s="31">
        <v>94.19315692695217</v>
      </c>
      <c r="AF1605" s="31">
        <v>94.172752008595467</v>
      </c>
      <c r="AG1605" s="26"/>
      <c r="AH1605" s="31">
        <v>93.237210280377667</v>
      </c>
      <c r="AI1605" s="26"/>
      <c r="AJ1605" s="32">
        <v>1545.1626155722904</v>
      </c>
      <c r="AK1605" s="32">
        <v>1593.5323882599175</v>
      </c>
      <c r="AL1605" s="28">
        <v>-3.035380582408196E-2</v>
      </c>
      <c r="AM1605" s="32">
        <v>1555.1746894364649</v>
      </c>
      <c r="AN1605" s="28">
        <v>-6.4379094722808545E-3</v>
      </c>
      <c r="AO1605" s="32">
        <v>16.208817520957744</v>
      </c>
      <c r="AP1605" s="32">
        <v>16.671548014512194</v>
      </c>
      <c r="AQ1605" s="28">
        <v>-2.7755700499536892E-2</v>
      </c>
      <c r="AR1605" s="32">
        <v>16.403578943928959</v>
      </c>
      <c r="AS1605" s="28">
        <v>-1.1873105475149814E-2</v>
      </c>
      <c r="AT1605" s="27">
        <v>137669.66692700252</v>
      </c>
      <c r="AU1605" s="27">
        <v>132748.42281265953</v>
      </c>
      <c r="AV1605" s="28">
        <v>3.7071959199756879E-2</v>
      </c>
      <c r="AW1605" s="27">
        <v>121744.68456051056</v>
      </c>
      <c r="AX1605" s="28">
        <v>0.13080638735054412</v>
      </c>
      <c r="AY1605" s="33">
        <v>4580.0482512795452</v>
      </c>
      <c r="AZ1605" s="33">
        <v>4563.1656124574401</v>
      </c>
      <c r="BA1605" s="28">
        <v>3.699764649351196E-3</v>
      </c>
      <c r="BB1605" s="33">
        <v>4511.0018971946629</v>
      </c>
      <c r="BC1605" s="28">
        <v>1.53062126016443E-2</v>
      </c>
      <c r="BD1605" s="30">
        <v>3.0373413416869584</v>
      </c>
      <c r="BE1605" s="30">
        <v>3.0081834928880795</v>
      </c>
      <c r="BF1605" s="28">
        <v>9.6928424970795703E-3</v>
      </c>
      <c r="BG1605" s="30">
        <v>2.802890526183754</v>
      </c>
      <c r="BH1605" s="28">
        <v>8.3646083681483768E-2</v>
      </c>
      <c r="BI1605" s="30">
        <v>2.8049081465928221</v>
      </c>
      <c r="BJ1605" s="28">
        <v>8.2866597744556278E-2</v>
      </c>
      <c r="BK1605" s="30">
        <v>4.9634851309306889</v>
      </c>
      <c r="BL1605" s="30">
        <v>4.6494763506982721</v>
      </c>
      <c r="BM1605" s="28">
        <v>6.7536375399620638E-2</v>
      </c>
      <c r="BN1605" s="30">
        <v>4.51466097379764</v>
      </c>
      <c r="BO1605" s="28">
        <v>9.9414808717188621E-2</v>
      </c>
    </row>
    <row r="1606" spans="1:67" hidden="1" x14ac:dyDescent="0.25">
      <c r="A1606" s="34" t="s">
        <v>167</v>
      </c>
      <c r="B1606" s="34" t="s">
        <v>239</v>
      </c>
      <c r="C1606" s="26" t="s">
        <v>171</v>
      </c>
      <c r="D1606" s="27">
        <v>4188500.2462106277</v>
      </c>
      <c r="E1606" s="27">
        <v>4575327.4872799143</v>
      </c>
      <c r="F1606" s="28">
        <v>-8.4546350429498957E-2</v>
      </c>
      <c r="G1606" s="27">
        <v>3926643.7478042124</v>
      </c>
      <c r="H1606" s="28">
        <v>6.668710359905862E-2</v>
      </c>
      <c r="I1606" s="27">
        <v>4110689.6191248549</v>
      </c>
      <c r="J1606" s="28">
        <v>1.8928849972948893E-2</v>
      </c>
      <c r="K1606" s="29">
        <v>1464897.2561844925</v>
      </c>
      <c r="L1606" s="29">
        <v>1673045.7820309401</v>
      </c>
      <c r="M1606" s="28">
        <v>-0.12441292885229498</v>
      </c>
      <c r="N1606" s="29">
        <v>1518989.8933276488</v>
      </c>
      <c r="O1606" s="28">
        <v>-3.561092630093516E-2</v>
      </c>
      <c r="P1606" s="29">
        <v>1850663.6280843369</v>
      </c>
      <c r="Q1606" s="28">
        <v>-0.2084475893110623</v>
      </c>
      <c r="R1606" s="29">
        <v>882777.25230695819</v>
      </c>
      <c r="S1606" s="29">
        <v>1003040.4886991797</v>
      </c>
      <c r="T1606" s="28">
        <v>-0.11989868579302135</v>
      </c>
      <c r="U1606" s="29">
        <v>880719.79616280342</v>
      </c>
      <c r="V1606" s="28">
        <v>2.3361075260473012E-3</v>
      </c>
      <c r="W1606" s="29">
        <v>1060136.4643268238</v>
      </c>
      <c r="X1606" s="28">
        <v>-0.16729847334558667</v>
      </c>
      <c r="Y1606" s="27">
        <v>4049048.3141312869</v>
      </c>
      <c r="Z1606" s="85">
        <v>139451.93207934068</v>
      </c>
      <c r="AA1606" s="29">
        <v>1376074.1132180959</v>
      </c>
      <c r="AB1606" s="29">
        <v>88823.142966396641</v>
      </c>
      <c r="AC1606" s="29">
        <v>836748.41965359764</v>
      </c>
      <c r="AD1606" s="29">
        <v>46028.83265336055</v>
      </c>
      <c r="AE1606" s="31">
        <v>94.580787892633154</v>
      </c>
      <c r="AF1606" s="31">
        <v>94.600487554820873</v>
      </c>
      <c r="AG1606" s="26"/>
      <c r="AH1606" s="31">
        <v>94.254061868739086</v>
      </c>
      <c r="AI1606" s="26"/>
      <c r="AJ1606" s="32">
        <v>1382.1082318977278</v>
      </c>
      <c r="AK1606" s="32">
        <v>1375.2707161760018</v>
      </c>
      <c r="AL1606" s="28">
        <v>4.9717598443003649E-3</v>
      </c>
      <c r="AM1606" s="32">
        <v>1378.7449332408955</v>
      </c>
      <c r="AN1606" s="28">
        <v>2.4393914898577155E-3</v>
      </c>
      <c r="AO1606" s="32">
        <v>13.996845838703839</v>
      </c>
      <c r="AP1606" s="32">
        <v>13.923272511585452</v>
      </c>
      <c r="AQ1606" s="28">
        <v>5.284197882155027E-3</v>
      </c>
      <c r="AR1606" s="32">
        <v>13.974108081933014</v>
      </c>
      <c r="AS1606" s="28">
        <v>1.6271347435921383E-3</v>
      </c>
      <c r="AT1606" s="27">
        <v>197024.68289722019</v>
      </c>
      <c r="AU1606" s="27">
        <v>186374.87332841463</v>
      </c>
      <c r="AV1606" s="28">
        <v>5.7141874216270205E-2</v>
      </c>
      <c r="AW1606" s="27">
        <v>172156.42952211504</v>
      </c>
      <c r="AX1606" s="28">
        <v>0.14445149358717738</v>
      </c>
      <c r="AY1606" s="33">
        <v>6290.9633093740667</v>
      </c>
      <c r="AZ1606" s="33">
        <v>6266.523784303</v>
      </c>
      <c r="BA1606" s="28">
        <v>3.9000131352385971E-3</v>
      </c>
      <c r="BB1606" s="33">
        <v>6166.5855610603203</v>
      </c>
      <c r="BC1606" s="28">
        <v>2.0169629867644322E-2</v>
      </c>
      <c r="BD1606" s="30">
        <v>2.8592450620872203</v>
      </c>
      <c r="BE1606" s="30">
        <v>2.7347293997692299</v>
      </c>
      <c r="BF1606" s="28">
        <v>4.5531255241742612E-2</v>
      </c>
      <c r="BG1606" s="30">
        <v>2.5850361250278762</v>
      </c>
      <c r="BH1606" s="28">
        <v>0.10607547585292919</v>
      </c>
      <c r="BI1606" s="30">
        <v>2.2211976054124549</v>
      </c>
      <c r="BJ1606" s="28">
        <v>0.2872538017869356</v>
      </c>
      <c r="BK1606" s="30">
        <v>4.7446852932207273</v>
      </c>
      <c r="BL1606" s="30">
        <v>4.561458424488479</v>
      </c>
      <c r="BM1606" s="28">
        <v>4.016848377891228E-2</v>
      </c>
      <c r="BN1606" s="30">
        <v>4.4584483792826681</v>
      </c>
      <c r="BO1606" s="28">
        <v>6.4201015597294547E-2</v>
      </c>
    </row>
    <row r="1607" spans="1:67" hidden="1" x14ac:dyDescent="0.25">
      <c r="A1607" s="34" t="s">
        <v>167</v>
      </c>
      <c r="B1607" s="34" t="s">
        <v>239</v>
      </c>
      <c r="C1607" s="26" t="s">
        <v>174</v>
      </c>
      <c r="D1607" s="27">
        <v>3589766.9075388648</v>
      </c>
      <c r="E1607" s="27">
        <v>3422906.8171401639</v>
      </c>
      <c r="F1607" s="28">
        <v>4.8748066866194269E-2</v>
      </c>
      <c r="G1607" s="27">
        <v>2953564.4716124497</v>
      </c>
      <c r="H1607" s="28">
        <v>0.21540157394265066</v>
      </c>
      <c r="I1607" s="27">
        <v>2867715.1255640602</v>
      </c>
      <c r="J1607" s="28">
        <v>0.25178643985175547</v>
      </c>
      <c r="K1607" s="29">
        <v>1344531.9700896167</v>
      </c>
      <c r="L1607" s="29">
        <v>1405604.984578152</v>
      </c>
      <c r="M1607" s="28">
        <v>-4.3449628564645688E-2</v>
      </c>
      <c r="N1607" s="29">
        <v>1241675.3125053791</v>
      </c>
      <c r="O1607" s="28">
        <v>8.2836999776293815E-2</v>
      </c>
      <c r="P1607" s="29">
        <v>1246909.7645897965</v>
      </c>
      <c r="Q1607" s="28">
        <v>7.829131527567719E-2</v>
      </c>
      <c r="R1607" s="29">
        <v>817658.89527290396</v>
      </c>
      <c r="S1607" s="29">
        <v>842493.95924873534</v>
      </c>
      <c r="T1607" s="28">
        <v>-2.9478032101235695E-2</v>
      </c>
      <c r="U1607" s="29">
        <v>722883.1799878173</v>
      </c>
      <c r="V1607" s="28">
        <v>0.13110792712964203</v>
      </c>
      <c r="W1607" s="29">
        <v>723390.32722332783</v>
      </c>
      <c r="X1607" s="28">
        <v>0.13031494132831165</v>
      </c>
      <c r="Y1607" s="27">
        <v>3528412.3205220643</v>
      </c>
      <c r="Z1607" s="85">
        <v>61354.587016800557</v>
      </c>
      <c r="AA1607" s="29">
        <v>1305887.9190015527</v>
      </c>
      <c r="AB1607" s="29">
        <v>38644.051088064021</v>
      </c>
      <c r="AC1607" s="29">
        <v>794910.59110315714</v>
      </c>
      <c r="AD1607" s="29">
        <v>22748.304169746789</v>
      </c>
      <c r="AE1607" s="31">
        <v>94.324256846767256</v>
      </c>
      <c r="AF1607" s="31">
        <v>93.852996009519174</v>
      </c>
      <c r="AG1607" s="26"/>
      <c r="AH1607" s="31">
        <v>93.360785092361212</v>
      </c>
      <c r="AI1607" s="26"/>
      <c r="AJ1607" s="32">
        <v>1231.1089390031723</v>
      </c>
      <c r="AK1607" s="32">
        <v>1252.8805285967476</v>
      </c>
      <c r="AL1607" s="28">
        <v>-1.7377227194966417E-2</v>
      </c>
      <c r="AM1607" s="32">
        <v>1316.7884794627475</v>
      </c>
      <c r="AN1607" s="28">
        <v>-6.5067048957272694E-2</v>
      </c>
      <c r="AO1607" s="32">
        <v>12.51749693456085</v>
      </c>
      <c r="AP1607" s="32">
        <v>12.763802242245452</v>
      </c>
      <c r="AQ1607" s="28">
        <v>-1.9297173601560892E-2</v>
      </c>
      <c r="AR1607" s="32">
        <v>13.428650572529607</v>
      </c>
      <c r="AS1607" s="28">
        <v>-6.7851466761125204E-2</v>
      </c>
      <c r="AT1607" s="27">
        <v>187400.2752021013</v>
      </c>
      <c r="AU1607" s="27">
        <v>176160.7682707037</v>
      </c>
      <c r="AV1607" s="28">
        <v>6.3802554006383599E-2</v>
      </c>
      <c r="AW1607" s="27">
        <v>162117.35846996409</v>
      </c>
      <c r="AX1607" s="28">
        <v>0.15595440840359756</v>
      </c>
      <c r="AY1607" s="33">
        <v>6097.3258398099624</v>
      </c>
      <c r="AZ1607" s="33">
        <v>6005.5748713111352</v>
      </c>
      <c r="BA1607" s="28">
        <v>1.5277632943538037E-2</v>
      </c>
      <c r="BB1607" s="33">
        <v>5981.7953668753607</v>
      </c>
      <c r="BC1607" s="28">
        <v>1.9313678561182535E-2</v>
      </c>
      <c r="BD1607" s="30">
        <v>2.6699007441969544</v>
      </c>
      <c r="BE1607" s="30">
        <v>2.4351840344159292</v>
      </c>
      <c r="BF1607" s="28">
        <v>9.6385614583466686E-2</v>
      </c>
      <c r="BG1607" s="30">
        <v>2.3786930785093263</v>
      </c>
      <c r="BH1607" s="28">
        <v>0.12242338800183564</v>
      </c>
      <c r="BI1607" s="30">
        <v>2.2998577820163835</v>
      </c>
      <c r="BJ1607" s="28">
        <v>0.16089819339008801</v>
      </c>
      <c r="BK1607" s="30">
        <v>4.3902988499143456</v>
      </c>
      <c r="BL1607" s="30">
        <v>4.0628265396613905</v>
      </c>
      <c r="BM1607" s="28">
        <v>8.0602089962779386E-2</v>
      </c>
      <c r="BN1607" s="30">
        <v>4.0858115852996137</v>
      </c>
      <c r="BO1607" s="28">
        <v>7.4523080239492667E-2</v>
      </c>
    </row>
    <row r="1608" spans="1:67" hidden="1" x14ac:dyDescent="0.25">
      <c r="A1608" s="34" t="s">
        <v>167</v>
      </c>
      <c r="B1608" s="34" t="s">
        <v>239</v>
      </c>
      <c r="C1608" s="26" t="s">
        <v>169</v>
      </c>
      <c r="D1608" s="27">
        <v>5391674.4941154802</v>
      </c>
      <c r="E1608" s="27">
        <v>5571234.1568231611</v>
      </c>
      <c r="F1608" s="28">
        <v>-3.2229782065033442E-2</v>
      </c>
      <c r="G1608" s="27">
        <v>4803383.5557781588</v>
      </c>
      <c r="H1608" s="28">
        <v>0.12247427912135926</v>
      </c>
      <c r="I1608" s="27">
        <v>5162533.0695300577</v>
      </c>
      <c r="J1608" s="28">
        <v>4.4385463782855947E-2</v>
      </c>
      <c r="K1608" s="29">
        <v>1852318.2672050924</v>
      </c>
      <c r="L1608" s="29">
        <v>2051905.0556113801</v>
      </c>
      <c r="M1608" s="28">
        <v>-9.7269017326349655E-2</v>
      </c>
      <c r="N1608" s="29">
        <v>1881975.434967902</v>
      </c>
      <c r="O1608" s="28">
        <v>-1.5758530750065548E-2</v>
      </c>
      <c r="P1608" s="29">
        <v>2016826.5901517568</v>
      </c>
      <c r="Q1608" s="28">
        <v>-8.1567906606331453E-2</v>
      </c>
      <c r="R1608" s="29">
        <v>1184860.9865365415</v>
      </c>
      <c r="S1608" s="29">
        <v>1322112.8885947869</v>
      </c>
      <c r="T1608" s="28">
        <v>-0.10381254372622002</v>
      </c>
      <c r="U1608" s="29">
        <v>1153014.3024315403</v>
      </c>
      <c r="V1608" s="28">
        <v>2.7620372130546089E-2</v>
      </c>
      <c r="W1608" s="29">
        <v>1251605.5003078703</v>
      </c>
      <c r="X1608" s="28">
        <v>-5.3327117654013989E-2</v>
      </c>
      <c r="Y1608" s="27">
        <v>5315520.3590028277</v>
      </c>
      <c r="Z1608" s="85">
        <v>76154.135112652861</v>
      </c>
      <c r="AA1608" s="29">
        <v>1804715.6137515253</v>
      </c>
      <c r="AB1608" s="29">
        <v>47602.65345356708</v>
      </c>
      <c r="AC1608" s="29">
        <v>1159355.8061393793</v>
      </c>
      <c r="AD1608" s="29">
        <v>25505.180397162163</v>
      </c>
      <c r="AE1608" s="31">
        <v>92.675170259411161</v>
      </c>
      <c r="AF1608" s="31">
        <v>92.745037987172552</v>
      </c>
      <c r="AG1608" s="26"/>
      <c r="AH1608" s="31">
        <v>92.514252953085631</v>
      </c>
      <c r="AI1608" s="26"/>
      <c r="AJ1608" s="32">
        <v>1614.6421681021579</v>
      </c>
      <c r="AK1608" s="32">
        <v>1519.9140373813941</v>
      </c>
      <c r="AL1608" s="28">
        <v>6.2324663363177803E-2</v>
      </c>
      <c r="AM1608" s="32">
        <v>1562.3801722771966</v>
      </c>
      <c r="AN1608" s="28">
        <v>3.3450242618471376E-2</v>
      </c>
      <c r="AO1608" s="32">
        <v>17.009266276689438</v>
      </c>
      <c r="AP1608" s="32">
        <v>15.999077426787947</v>
      </c>
      <c r="AQ1608" s="28">
        <v>6.3140443848973937E-2</v>
      </c>
      <c r="AR1608" s="32">
        <v>16.463652188309549</v>
      </c>
      <c r="AS1608" s="28">
        <v>3.3140525694980147E-2</v>
      </c>
      <c r="AT1608" s="27">
        <v>222645.16141856415</v>
      </c>
      <c r="AU1608" s="27">
        <v>214065.96563314812</v>
      </c>
      <c r="AV1608" s="28">
        <v>4.0077346064990443E-2</v>
      </c>
      <c r="AW1608" s="27">
        <v>199149.90978640685</v>
      </c>
      <c r="AX1608" s="28">
        <v>0.11797771667261381</v>
      </c>
      <c r="AY1608" s="33">
        <v>6999.6888751682318</v>
      </c>
      <c r="AZ1608" s="33">
        <v>6961.6877463928304</v>
      </c>
      <c r="BA1608" s="28">
        <v>5.4586086247679719E-3</v>
      </c>
      <c r="BB1608" s="33">
        <v>7123.5297112375965</v>
      </c>
      <c r="BC1608" s="28">
        <v>-1.7384757429171924E-2</v>
      </c>
      <c r="BD1608" s="30">
        <v>2.9107711075218283</v>
      </c>
      <c r="BE1608" s="30">
        <v>2.7151520201129244</v>
      </c>
      <c r="BF1608" s="28">
        <v>7.2047195133025363E-2</v>
      </c>
      <c r="BG1608" s="30">
        <v>2.5523093800956453</v>
      </c>
      <c r="BH1608" s="28">
        <v>0.14044603300119909</v>
      </c>
      <c r="BI1608" s="30">
        <v>2.5597307645282488</v>
      </c>
      <c r="BJ1608" s="28">
        <v>0.13713955696363064</v>
      </c>
      <c r="BK1608" s="30">
        <v>4.5504701018773899</v>
      </c>
      <c r="BL1608" s="30">
        <v>4.2138868812818018</v>
      </c>
      <c r="BM1608" s="28">
        <v>7.9874764102164153E-2</v>
      </c>
      <c r="BN1608" s="30">
        <v>4.1659357959814702</v>
      </c>
      <c r="BO1608" s="28">
        <v>9.2304424438525365E-2</v>
      </c>
    </row>
    <row r="1609" spans="1:67" hidden="1" x14ac:dyDescent="0.25">
      <c r="A1609" s="34" t="s">
        <v>167</v>
      </c>
      <c r="B1609" s="34" t="s">
        <v>239</v>
      </c>
      <c r="C1609" s="26" t="s">
        <v>176</v>
      </c>
      <c r="D1609" s="27">
        <v>1847710.3738709963</v>
      </c>
      <c r="E1609" s="27">
        <v>1870028.6157121051</v>
      </c>
      <c r="F1609" s="28">
        <v>-1.1934706054008702E-2</v>
      </c>
      <c r="G1609" s="27">
        <v>1694021.2428506147</v>
      </c>
      <c r="H1609" s="28">
        <v>9.0724441425398636E-2</v>
      </c>
      <c r="I1609" s="27">
        <v>1654174.1805207264</v>
      </c>
      <c r="J1609" s="28">
        <v>0.11699867863331395</v>
      </c>
      <c r="K1609" s="29">
        <v>661403.3868304342</v>
      </c>
      <c r="L1609" s="29">
        <v>698792.3467995933</v>
      </c>
      <c r="M1609" s="28">
        <v>-5.3505107977208401E-2</v>
      </c>
      <c r="N1609" s="29">
        <v>674858.37119125982</v>
      </c>
      <c r="O1609" s="28">
        <v>-1.9937493458182767E-2</v>
      </c>
      <c r="P1609" s="29">
        <v>669026.35984062857</v>
      </c>
      <c r="Q1609" s="28">
        <v>-1.1394129540740771E-2</v>
      </c>
      <c r="R1609" s="29">
        <v>398453.64910783677</v>
      </c>
      <c r="S1609" s="29">
        <v>422188.95158179599</v>
      </c>
      <c r="T1609" s="28">
        <v>-5.6219620113295843E-2</v>
      </c>
      <c r="U1609" s="29">
        <v>389410.43068692071</v>
      </c>
      <c r="V1609" s="28">
        <v>2.3222845892863754E-2</v>
      </c>
      <c r="W1609" s="29">
        <v>393857.62810218334</v>
      </c>
      <c r="X1609" s="28">
        <v>1.1669244614607348E-2</v>
      </c>
      <c r="Y1609" s="27">
        <v>1766638.3682924842</v>
      </c>
      <c r="Z1609" s="85">
        <v>81072.005578512137</v>
      </c>
      <c r="AA1609" s="29">
        <v>611948.57334849262</v>
      </c>
      <c r="AB1609" s="29">
        <v>49454.81348194155</v>
      </c>
      <c r="AC1609" s="29">
        <v>371833.51963116089</v>
      </c>
      <c r="AD1609" s="29">
        <v>26620.129476675877</v>
      </c>
      <c r="AE1609" s="31">
        <v>95.437034315977598</v>
      </c>
      <c r="AF1609" s="31">
        <v>95.589676817295725</v>
      </c>
      <c r="AG1609" s="26"/>
      <c r="AH1609" s="31">
        <v>95.484597115847123</v>
      </c>
      <c r="AI1609" s="26"/>
      <c r="AJ1609" s="32">
        <v>1083.8586794961004</v>
      </c>
      <c r="AK1609" s="32">
        <v>1097.0502285509042</v>
      </c>
      <c r="AL1609" s="28">
        <v>-1.2024562514542762E-2</v>
      </c>
      <c r="AM1609" s="32">
        <v>1094.5510155533505</v>
      </c>
      <c r="AN1609" s="28">
        <v>-9.7686959358806308E-3</v>
      </c>
      <c r="AO1609" s="32">
        <v>10.979620400318534</v>
      </c>
      <c r="AP1609" s="32">
        <v>11.104833090062474</v>
      </c>
      <c r="AQ1609" s="28">
        <v>-1.1275512988663496E-2</v>
      </c>
      <c r="AR1609" s="32">
        <v>11.074175732324248</v>
      </c>
      <c r="AS1609" s="28">
        <v>-8.5383629708635691E-3</v>
      </c>
      <c r="AT1609" s="27">
        <v>95588.139986068258</v>
      </c>
      <c r="AU1609" s="27">
        <v>91286.289141455476</v>
      </c>
      <c r="AV1609" s="28">
        <v>4.7124829862967885E-2</v>
      </c>
      <c r="AW1609" s="27">
        <v>85141.019898454761</v>
      </c>
      <c r="AX1609" s="28">
        <v>0.12270372260132044</v>
      </c>
      <c r="AY1609" s="33">
        <v>3690.2221064688501</v>
      </c>
      <c r="AZ1609" s="33">
        <v>3664.0464922054584</v>
      </c>
      <c r="BA1609" s="28">
        <v>7.1439088775415932E-3</v>
      </c>
      <c r="BB1609" s="33">
        <v>3599.8398664518832</v>
      </c>
      <c r="BC1609" s="28">
        <v>2.5107294593648303E-2</v>
      </c>
      <c r="BD1609" s="30">
        <v>2.7936209742220428</v>
      </c>
      <c r="BE1609" s="30">
        <v>2.6760862855420062</v>
      </c>
      <c r="BF1609" s="28">
        <v>4.3920365839859858E-2</v>
      </c>
      <c r="BG1609" s="30">
        <v>2.5101877892695157</v>
      </c>
      <c r="BH1609" s="28">
        <v>0.11291313987110438</v>
      </c>
      <c r="BI1609" s="30">
        <v>2.4725097243026024</v>
      </c>
      <c r="BJ1609" s="28">
        <v>0.12987259332620552</v>
      </c>
      <c r="BK1609" s="30">
        <v>4.6372027913613998</v>
      </c>
      <c r="BL1609" s="30">
        <v>4.4293641714349805</v>
      </c>
      <c r="BM1609" s="28">
        <v>4.6922901771494177E-2</v>
      </c>
      <c r="BN1609" s="30">
        <v>4.3502205112029442</v>
      </c>
      <c r="BO1609" s="28">
        <v>6.5969593821600989E-2</v>
      </c>
    </row>
    <row r="1610" spans="1:67" hidden="1" x14ac:dyDescent="0.25">
      <c r="A1610" s="34" t="s">
        <v>167</v>
      </c>
      <c r="B1610" s="34" t="s">
        <v>239</v>
      </c>
      <c r="C1610" s="26" t="s">
        <v>175</v>
      </c>
      <c r="D1610" s="27">
        <v>2024858.0952877845</v>
      </c>
      <c r="E1610" s="27">
        <v>2079312.6907444741</v>
      </c>
      <c r="F1610" s="28">
        <v>-2.6188747704508433E-2</v>
      </c>
      <c r="G1610" s="27">
        <v>1843073.4402968371</v>
      </c>
      <c r="H1610" s="28">
        <v>9.8631259621249773E-2</v>
      </c>
      <c r="I1610" s="27">
        <v>1940038.7552260791</v>
      </c>
      <c r="J1610" s="28">
        <v>4.3720435910478007E-2</v>
      </c>
      <c r="K1610" s="29">
        <v>777642.87798727036</v>
      </c>
      <c r="L1610" s="29">
        <v>819332.06897092436</v>
      </c>
      <c r="M1610" s="28">
        <v>-5.0881922681258344E-2</v>
      </c>
      <c r="N1610" s="29">
        <v>760315.58255678765</v>
      </c>
      <c r="O1610" s="28">
        <v>2.2789609772582223E-2</v>
      </c>
      <c r="P1610" s="29">
        <v>782939.45942820946</v>
      </c>
      <c r="Q1610" s="28">
        <v>-6.7649948883752292E-3</v>
      </c>
      <c r="R1610" s="29">
        <v>501810.27631175669</v>
      </c>
      <c r="S1610" s="29">
        <v>521815.63816453004</v>
      </c>
      <c r="T1610" s="28">
        <v>-3.8337988342284211E-2</v>
      </c>
      <c r="U1610" s="29">
        <v>467676.02068358124</v>
      </c>
      <c r="V1610" s="28">
        <v>7.2986969864914028E-2</v>
      </c>
      <c r="W1610" s="29">
        <v>485056.22327845573</v>
      </c>
      <c r="X1610" s="28">
        <v>3.4540435168652572E-2</v>
      </c>
      <c r="Y1610" s="27">
        <v>2009219.1022706567</v>
      </c>
      <c r="Z1610" s="85">
        <v>15638.993017127699</v>
      </c>
      <c r="AA1610" s="29">
        <v>767298.0728138464</v>
      </c>
      <c r="AB1610" s="29">
        <v>10344.805173424002</v>
      </c>
      <c r="AC1610" s="29">
        <v>496065.14203703252</v>
      </c>
      <c r="AD1610" s="29">
        <v>5745.1342747241461</v>
      </c>
      <c r="AE1610" s="31">
        <v>81.161211020641872</v>
      </c>
      <c r="AF1610" s="31">
        <v>83.049055203306082</v>
      </c>
      <c r="AG1610" s="26"/>
      <c r="AH1610" s="31">
        <v>82.857491779597495</v>
      </c>
      <c r="AI1610" s="26"/>
      <c r="AJ1610" s="32">
        <v>834.9232946847327</v>
      </c>
      <c r="AK1610" s="32">
        <v>826.94372861276645</v>
      </c>
      <c r="AL1610" s="28">
        <v>9.6494668208589127E-3</v>
      </c>
      <c r="AM1610" s="32">
        <v>811.66194724218815</v>
      </c>
      <c r="AN1610" s="28">
        <v>2.8658910919232363E-2</v>
      </c>
      <c r="AO1610" s="32">
        <v>10.020160907863508</v>
      </c>
      <c r="AP1610" s="32">
        <v>9.5838154863829121</v>
      </c>
      <c r="AQ1610" s="28">
        <v>4.5529405496232002E-2</v>
      </c>
      <c r="AR1610" s="32">
        <v>9.4388808189835203</v>
      </c>
      <c r="AS1610" s="28">
        <v>6.1583581785555994E-2</v>
      </c>
      <c r="AT1610" s="27">
        <v>181268.76422514184</v>
      </c>
      <c r="AU1610" s="27">
        <v>170750.6075664176</v>
      </c>
      <c r="AV1610" s="28">
        <v>6.1599526986356103E-2</v>
      </c>
      <c r="AW1610" s="27">
        <v>158459.5440367882</v>
      </c>
      <c r="AX1610" s="28">
        <v>0.1439434924983643</v>
      </c>
      <c r="AY1610" s="33">
        <v>4867.7201805900031</v>
      </c>
      <c r="AZ1610" s="33">
        <v>4741.6328022429097</v>
      </c>
      <c r="BA1610" s="28">
        <v>2.6591552658284907E-2</v>
      </c>
      <c r="BB1610" s="33">
        <v>4685.2406722085962</v>
      </c>
      <c r="BC1610" s="28">
        <v>3.8947734203670509E-2</v>
      </c>
      <c r="BD1610" s="30">
        <v>2.6038405965069873</v>
      </c>
      <c r="BE1610" s="30">
        <v>2.5378143606121473</v>
      </c>
      <c r="BF1610" s="28">
        <v>2.6016968348667475E-2</v>
      </c>
      <c r="BG1610" s="30">
        <v>2.4240900523161102</v>
      </c>
      <c r="BH1610" s="28">
        <v>7.415176017043322E-2</v>
      </c>
      <c r="BI1610" s="30">
        <v>2.4778911470919014</v>
      </c>
      <c r="BJ1610" s="28">
        <v>5.0829290690554543E-2</v>
      </c>
      <c r="BK1610" s="30">
        <v>4.0351068737974849</v>
      </c>
      <c r="BL1610" s="30">
        <v>3.9847649987232856</v>
      </c>
      <c r="BM1610" s="28">
        <v>1.263358694686607E-2</v>
      </c>
      <c r="BN1610" s="30">
        <v>3.9409192662965671</v>
      </c>
      <c r="BO1610" s="28">
        <v>2.3899907898755186E-2</v>
      </c>
    </row>
    <row r="1611" spans="1:67" hidden="1" x14ac:dyDescent="0.25">
      <c r="A1611" s="34" t="s">
        <v>167</v>
      </c>
      <c r="B1611" s="34" t="s">
        <v>239</v>
      </c>
      <c r="C1611" s="26" t="s">
        <v>172</v>
      </c>
      <c r="D1611" s="27">
        <v>3917797.4557636036</v>
      </c>
      <c r="E1611" s="27">
        <v>3970216.6339692501</v>
      </c>
      <c r="F1611" s="28">
        <v>-1.320310276198711E-2</v>
      </c>
      <c r="G1611" s="27">
        <v>3547394.4428605661</v>
      </c>
      <c r="H1611" s="28">
        <v>0.10441551365918869</v>
      </c>
      <c r="I1611" s="27">
        <v>3404872.0916944779</v>
      </c>
      <c r="J1611" s="28">
        <v>0.15064453238061631</v>
      </c>
      <c r="K1611" s="29">
        <v>1471350.1957186449</v>
      </c>
      <c r="L1611" s="29">
        <v>1577440.5690913529</v>
      </c>
      <c r="M1611" s="28">
        <v>-6.7254751431820234E-2</v>
      </c>
      <c r="N1611" s="29">
        <v>1606177.1080497173</v>
      </c>
      <c r="O1611" s="28">
        <v>-8.3942743085651653E-2</v>
      </c>
      <c r="P1611" s="29">
        <v>1344190.2642131534</v>
      </c>
      <c r="Q1611" s="28">
        <v>9.4599652215102831E-2</v>
      </c>
      <c r="R1611" s="29">
        <v>1042147.8423911603</v>
      </c>
      <c r="S1611" s="29">
        <v>1133900.35783412</v>
      </c>
      <c r="T1611" s="28">
        <v>-8.0917617504079081E-2</v>
      </c>
      <c r="U1611" s="29">
        <v>1027785.2696571379</v>
      </c>
      <c r="V1611" s="28">
        <v>1.3974293228403295E-2</v>
      </c>
      <c r="W1611" s="29">
        <v>946502.04229201621</v>
      </c>
      <c r="X1611" s="28">
        <v>0.10105186869700945</v>
      </c>
      <c r="Y1611" s="27">
        <v>3774885.6258078539</v>
      </c>
      <c r="Z1611" s="85">
        <v>142911.82995574971</v>
      </c>
      <c r="AA1611" s="29">
        <v>1370883.3182742381</v>
      </c>
      <c r="AB1611" s="29">
        <v>100466.87744440678</v>
      </c>
      <c r="AC1611" s="29">
        <v>952453.09030512616</v>
      </c>
      <c r="AD1611" s="29">
        <v>89694.752086034161</v>
      </c>
      <c r="AE1611" s="31">
        <v>94.723527189949891</v>
      </c>
      <c r="AF1611" s="31">
        <v>94.152524877732034</v>
      </c>
      <c r="AG1611" s="26"/>
      <c r="AH1611" s="31">
        <v>93.897835134209544</v>
      </c>
      <c r="AI1611" s="26"/>
      <c r="AJ1611" s="32">
        <v>1086.6538577731801</v>
      </c>
      <c r="AK1611" s="32">
        <v>1122.9160291568483</v>
      </c>
      <c r="AL1611" s="28">
        <v>-3.2292861124171436E-2</v>
      </c>
      <c r="AM1611" s="32">
        <v>1116.3761400185533</v>
      </c>
      <c r="AN1611" s="28">
        <v>-2.6623895996988296E-2</v>
      </c>
      <c r="AO1611" s="32">
        <v>11.132270856279627</v>
      </c>
      <c r="AP1611" s="32">
        <v>11.521284490631071</v>
      </c>
      <c r="AQ1611" s="28">
        <v>-3.3764779844450879E-2</v>
      </c>
      <c r="AR1611" s="32">
        <v>11.474511277225105</v>
      </c>
      <c r="AS1611" s="28">
        <v>-2.9826143587027117E-2</v>
      </c>
      <c r="AT1611" s="27">
        <v>218867.87965520626</v>
      </c>
      <c r="AU1611" s="27">
        <v>203896.44872129741</v>
      </c>
      <c r="AV1611" s="28">
        <v>7.3426639001315047E-2</v>
      </c>
      <c r="AW1611" s="27">
        <v>189475.17469900451</v>
      </c>
      <c r="AX1611" s="28">
        <v>0.15512694474563363</v>
      </c>
      <c r="AY1611" s="33">
        <v>6563.8785960249215</v>
      </c>
      <c r="AZ1611" s="33">
        <v>6311.2795860295028</v>
      </c>
      <c r="BA1611" s="28">
        <v>4.0023422596356828E-2</v>
      </c>
      <c r="BB1611" s="33">
        <v>6250.0637129467077</v>
      </c>
      <c r="BC1611" s="28">
        <v>5.020986944951638E-2</v>
      </c>
      <c r="BD1611" s="30">
        <v>2.6627226252211504</v>
      </c>
      <c r="BE1611" s="30">
        <v>2.516872401890994</v>
      </c>
      <c r="BF1611" s="28">
        <v>5.7948993846718332E-2</v>
      </c>
      <c r="BG1611" s="30">
        <v>2.2085948212572588</v>
      </c>
      <c r="BH1611" s="28">
        <v>0.20561843195184892</v>
      </c>
      <c r="BI1611" s="30">
        <v>2.5330283832159601</v>
      </c>
      <c r="BJ1611" s="28">
        <v>5.1201258882274781E-2</v>
      </c>
      <c r="BK1611" s="30">
        <v>3.7593490063505746</v>
      </c>
      <c r="BL1611" s="30">
        <v>3.5013805283145163</v>
      </c>
      <c r="BM1611" s="28">
        <v>7.3676218837099183E-2</v>
      </c>
      <c r="BN1611" s="30">
        <v>3.4514937580725906</v>
      </c>
      <c r="BO1611" s="28">
        <v>8.9194786332135456E-2</v>
      </c>
    </row>
    <row r="1612" spans="1:67" hidden="1" x14ac:dyDescent="0.25">
      <c r="A1612" s="34" t="s">
        <v>167</v>
      </c>
      <c r="B1612" s="34" t="s">
        <v>239</v>
      </c>
      <c r="C1612" s="26" t="s">
        <v>170</v>
      </c>
      <c r="D1612" s="27">
        <v>4200555.2626313949</v>
      </c>
      <c r="E1612" s="27">
        <v>4553521.0733408537</v>
      </c>
      <c r="F1612" s="28">
        <v>-7.7514917582338708E-2</v>
      </c>
      <c r="G1612" s="27">
        <v>3843107.1704534851</v>
      </c>
      <c r="H1612" s="28">
        <v>9.3010180649146734E-2</v>
      </c>
      <c r="I1612" s="27">
        <v>3706225.2538998104</v>
      </c>
      <c r="J1612" s="28">
        <v>0.13337829593909178</v>
      </c>
      <c r="K1612" s="29">
        <v>1398034.8861843389</v>
      </c>
      <c r="L1612" s="29">
        <v>1581509.7490597949</v>
      </c>
      <c r="M1612" s="28">
        <v>-0.11601247667586716</v>
      </c>
      <c r="N1612" s="29">
        <v>1446802.9643216948</v>
      </c>
      <c r="O1612" s="28">
        <v>-3.3707477341408276E-2</v>
      </c>
      <c r="P1612" s="29">
        <v>1425885.2845988648</v>
      </c>
      <c r="Q1612" s="28">
        <v>-1.9532004934296573E-2</v>
      </c>
      <c r="R1612" s="29">
        <v>847537.02752696327</v>
      </c>
      <c r="S1612" s="29">
        <v>951120.03081139992</v>
      </c>
      <c r="T1612" s="28">
        <v>-0.10890634192202855</v>
      </c>
      <c r="U1612" s="29">
        <v>843081.60397052753</v>
      </c>
      <c r="V1612" s="28">
        <v>5.2846883806416086E-3</v>
      </c>
      <c r="W1612" s="29">
        <v>830937.59629158606</v>
      </c>
      <c r="X1612" s="28">
        <v>1.9976748325577352E-2</v>
      </c>
      <c r="Y1612" s="27">
        <v>4156904.9326750627</v>
      </c>
      <c r="Z1612" s="85">
        <v>43650.329956332185</v>
      </c>
      <c r="AA1612" s="29">
        <v>1373167.1020701695</v>
      </c>
      <c r="AB1612" s="29">
        <v>24867.784114169335</v>
      </c>
      <c r="AC1612" s="29">
        <v>832545.78140271711</v>
      </c>
      <c r="AD1612" s="29">
        <v>14991.246124246154</v>
      </c>
      <c r="AE1612" s="31">
        <v>96.317702660098959</v>
      </c>
      <c r="AF1612" s="31">
        <v>96.433837952558292</v>
      </c>
      <c r="AG1612" s="26"/>
      <c r="AH1612" s="31">
        <v>96.153178797964401</v>
      </c>
      <c r="AI1612" s="26"/>
      <c r="AJ1612" s="32">
        <v>1609.9406679795886</v>
      </c>
      <c r="AK1612" s="32">
        <v>1625.7748693285416</v>
      </c>
      <c r="AL1612" s="28">
        <v>-9.7394797076010026E-3</v>
      </c>
      <c r="AM1612" s="32">
        <v>1656.8462420351568</v>
      </c>
      <c r="AN1612" s="28">
        <v>-2.8310155079902036E-2</v>
      </c>
      <c r="AO1612" s="32">
        <v>16.461120522494291</v>
      </c>
      <c r="AP1612" s="32">
        <v>16.75197483632223</v>
      </c>
      <c r="AQ1612" s="28">
        <v>-1.7362389608973051E-2</v>
      </c>
      <c r="AR1612" s="32">
        <v>17.105096611392483</v>
      </c>
      <c r="AS1612" s="28">
        <v>-3.7648199453564374E-2</v>
      </c>
      <c r="AT1612" s="27">
        <v>159494.75928938881</v>
      </c>
      <c r="AU1612" s="27">
        <v>149967.25447178463</v>
      </c>
      <c r="AV1612" s="28">
        <v>6.3530567730682247E-2</v>
      </c>
      <c r="AW1612" s="27">
        <v>137077.00162765261</v>
      </c>
      <c r="AX1612" s="28">
        <v>0.16354134826081465</v>
      </c>
      <c r="AY1612" s="33">
        <v>4477.0697078656867</v>
      </c>
      <c r="AZ1612" s="33">
        <v>4434</v>
      </c>
      <c r="BA1612" s="28">
        <v>9.7135110206781061E-3</v>
      </c>
      <c r="BB1612" s="33">
        <v>4409</v>
      </c>
      <c r="BC1612" s="28">
        <v>1.5438808769718013E-2</v>
      </c>
      <c r="BD1612" s="30">
        <v>3.0046140508667731</v>
      </c>
      <c r="BE1612" s="30">
        <v>2.879224156568061</v>
      </c>
      <c r="BF1612" s="28">
        <v>4.3549889650888705E-2</v>
      </c>
      <c r="BG1612" s="30">
        <v>2.6562754329545148</v>
      </c>
      <c r="BH1612" s="28">
        <v>0.13113798877581348</v>
      </c>
      <c r="BI1612" s="30">
        <v>2.5992450402084479</v>
      </c>
      <c r="BJ1612" s="28">
        <v>0.15595644288536042</v>
      </c>
      <c r="BK1612" s="30">
        <v>4.9561908520837576</v>
      </c>
      <c r="BL1612" s="30">
        <v>4.7875356693479034</v>
      </c>
      <c r="BM1612" s="28">
        <v>3.5227974136185655E-2</v>
      </c>
      <c r="BN1612" s="30">
        <v>4.5584047289778518</v>
      </c>
      <c r="BO1612" s="28">
        <v>8.7264327490969185E-2</v>
      </c>
    </row>
    <row r="1613" spans="1:67" hidden="1" x14ac:dyDescent="0.25">
      <c r="A1613" s="34" t="s">
        <v>167</v>
      </c>
      <c r="B1613" s="34" t="s">
        <v>239</v>
      </c>
      <c r="C1613" s="26" t="s">
        <v>219</v>
      </c>
      <c r="D1613" s="27">
        <v>164601.57814387203</v>
      </c>
      <c r="E1613" s="27">
        <v>182864.66687658548</v>
      </c>
      <c r="F1613" s="28">
        <v>-9.987215706924471E-2</v>
      </c>
      <c r="G1613" s="27">
        <v>160150.0437668252</v>
      </c>
      <c r="H1613" s="28">
        <v>2.7796023481131006E-2</v>
      </c>
      <c r="I1613" s="27">
        <v>164816.10187534691</v>
      </c>
      <c r="J1613" s="28">
        <v>-1.3015944985589384E-3</v>
      </c>
      <c r="K1613" s="29">
        <v>58373.08228372514</v>
      </c>
      <c r="L1613" s="29">
        <v>67450.818136316753</v>
      </c>
      <c r="M1613" s="28">
        <v>-0.13458303551256695</v>
      </c>
      <c r="N1613" s="29">
        <v>60672.762584262469</v>
      </c>
      <c r="O1613" s="28">
        <v>-3.790300956452293E-2</v>
      </c>
      <c r="P1613" s="29">
        <v>63735.863613525384</v>
      </c>
      <c r="Q1613" s="28">
        <v>-8.4140718047197027E-2</v>
      </c>
      <c r="R1613" s="29">
        <v>36022.792584511073</v>
      </c>
      <c r="S1613" s="29">
        <v>41331.82489312809</v>
      </c>
      <c r="T1613" s="28">
        <v>-0.12844901773257311</v>
      </c>
      <c r="U1613" s="29">
        <v>36273.524491516488</v>
      </c>
      <c r="V1613" s="28">
        <v>-6.9122565430347069E-3</v>
      </c>
      <c r="W1613" s="29">
        <v>37952.436584228635</v>
      </c>
      <c r="X1613" s="28">
        <v>-5.0843744786584724E-2</v>
      </c>
      <c r="Y1613" s="27">
        <v>164104.66835377397</v>
      </c>
      <c r="Z1613" s="85">
        <v>496.90979009805534</v>
      </c>
      <c r="AA1613" s="29">
        <v>58013.019122232421</v>
      </c>
      <c r="AB1613" s="29">
        <v>360.06316149272186</v>
      </c>
      <c r="AC1613" s="29">
        <v>35855.977486720236</v>
      </c>
      <c r="AD1613" s="29">
        <v>166.81509779084044</v>
      </c>
      <c r="AE1613" s="31">
        <v>96.053665513649918</v>
      </c>
      <c r="AF1613" s="31">
        <v>96.078493890849288</v>
      </c>
      <c r="AG1613" s="26"/>
      <c r="AH1613" s="31">
        <v>96.213756691718629</v>
      </c>
      <c r="AI1613" s="26"/>
      <c r="AJ1613" s="32">
        <v>1440.2291540696328</v>
      </c>
      <c r="AK1613" s="32">
        <v>1511.6016823584482</v>
      </c>
      <c r="AL1613" s="28">
        <v>-4.721649170002095E-2</v>
      </c>
      <c r="AM1613" s="32">
        <v>1489.4223785672928</v>
      </c>
      <c r="AN1613" s="28">
        <v>-3.3028390875246498E-2</v>
      </c>
      <c r="AO1613" s="32">
        <v>14.952051098328589</v>
      </c>
      <c r="AP1613" s="32">
        <v>15.686328325648224</v>
      </c>
      <c r="AQ1613" s="28">
        <v>-4.6810012647704305E-2</v>
      </c>
      <c r="AR1613" s="32">
        <v>15.437038319271249</v>
      </c>
      <c r="AS1613" s="28">
        <v>-3.1417115829609162E-2</v>
      </c>
      <c r="AT1613" s="27">
        <v>5519.021817820907</v>
      </c>
      <c r="AU1613" s="27">
        <v>5460.725728764176</v>
      </c>
      <c r="AV1613" s="28">
        <v>1.067552042572995E-2</v>
      </c>
      <c r="AW1613" s="27">
        <v>5012.3948105092049</v>
      </c>
      <c r="AX1613" s="28">
        <v>0.10107484076264021</v>
      </c>
      <c r="AY1613" s="33">
        <v>140</v>
      </c>
      <c r="AZ1613" s="33">
        <v>147</v>
      </c>
      <c r="BA1613" s="28">
        <v>-4.7619047619047616E-2</v>
      </c>
      <c r="BB1613" s="33">
        <v>149</v>
      </c>
      <c r="BC1613" s="28">
        <v>-6.0402684563758392E-2</v>
      </c>
      <c r="BD1613" s="30">
        <v>2.8198198845114644</v>
      </c>
      <c r="BE1613" s="30">
        <v>2.7110815247195319</v>
      </c>
      <c r="BF1613" s="28">
        <v>4.0108849107066864E-2</v>
      </c>
      <c r="BG1613" s="30">
        <v>2.6395706565101342</v>
      </c>
      <c r="BH1613" s="28">
        <v>6.828732830347635E-2</v>
      </c>
      <c r="BI1613" s="30">
        <v>2.5859240391679781</v>
      </c>
      <c r="BJ1613" s="28">
        <v>9.0449619478668974E-2</v>
      </c>
      <c r="BK1613" s="30">
        <v>4.5693730645037975</v>
      </c>
      <c r="BL1613" s="30">
        <v>4.4243066293206166</v>
      </c>
      <c r="BM1613" s="28">
        <v>3.278851294388177E-2</v>
      </c>
      <c r="BN1613" s="30">
        <v>4.4150670774845846</v>
      </c>
      <c r="BO1613" s="28">
        <v>3.4949862439491261E-2</v>
      </c>
    </row>
    <row r="1614" spans="1:67" hidden="1" x14ac:dyDescent="0.25">
      <c r="A1614" s="34" t="s">
        <v>167</v>
      </c>
      <c r="B1614" s="34" t="s">
        <v>239</v>
      </c>
      <c r="C1614" s="26" t="s">
        <v>190</v>
      </c>
      <c r="D1614" s="27">
        <v>548975.95034892205</v>
      </c>
      <c r="E1614" s="27">
        <v>515392.59250541567</v>
      </c>
      <c r="F1614" s="28">
        <v>6.5160730541841252E-2</v>
      </c>
      <c r="G1614" s="27">
        <v>437557.43726162671</v>
      </c>
      <c r="H1614" s="28">
        <v>0.25463745693499751</v>
      </c>
      <c r="I1614" s="27">
        <v>432371.62109187129</v>
      </c>
      <c r="J1614" s="28">
        <v>0.26968543625178032</v>
      </c>
      <c r="K1614" s="29">
        <v>198951.94824529509</v>
      </c>
      <c r="L1614" s="29">
        <v>197160.33020280025</v>
      </c>
      <c r="M1614" s="28">
        <v>9.0871122028045453E-3</v>
      </c>
      <c r="N1614" s="29">
        <v>189728.35234877781</v>
      </c>
      <c r="O1614" s="28">
        <v>4.8614747254862208E-2</v>
      </c>
      <c r="P1614" s="29">
        <v>172704.51808965177</v>
      </c>
      <c r="Q1614" s="28">
        <v>0.15197882745614189</v>
      </c>
      <c r="R1614" s="29">
        <v>135265.49354013763</v>
      </c>
      <c r="S1614" s="29">
        <v>135334.73236064755</v>
      </c>
      <c r="T1614" s="28">
        <v>-5.1161161146286822E-4</v>
      </c>
      <c r="U1614" s="29">
        <v>119475.84315757487</v>
      </c>
      <c r="V1614" s="28">
        <v>0.13215768112837697</v>
      </c>
      <c r="W1614" s="29">
        <v>113334.97735085656</v>
      </c>
      <c r="X1614" s="28">
        <v>0.19350174766779824</v>
      </c>
      <c r="Y1614" s="26"/>
      <c r="Z1614" s="26"/>
      <c r="AA1614" s="26"/>
      <c r="AB1614" s="26"/>
      <c r="AC1614" s="26"/>
      <c r="AD1614" s="26"/>
      <c r="AE1614" s="31">
        <v>97.032958412765112</v>
      </c>
      <c r="AF1614" s="31">
        <v>96.650976966527239</v>
      </c>
      <c r="AG1614" s="26"/>
      <c r="AH1614" s="31">
        <v>96.364484459976467</v>
      </c>
      <c r="AI1614" s="26"/>
      <c r="AJ1614" s="32">
        <v>1307.0344730774848</v>
      </c>
      <c r="AK1614" s="32">
        <v>1327.3293949425256</v>
      </c>
      <c r="AL1614" s="28">
        <v>-1.529004175027676E-2</v>
      </c>
      <c r="AM1614" s="32">
        <v>1393.4306743101579</v>
      </c>
      <c r="AN1614" s="28">
        <v>-6.2002511373911759E-2</v>
      </c>
      <c r="AO1614" s="32">
        <v>13.298366168035169</v>
      </c>
      <c r="AP1614" s="32">
        <v>13.500002057626505</v>
      </c>
      <c r="AQ1614" s="28">
        <v>-1.4935989545084986E-2</v>
      </c>
      <c r="AR1614" s="32">
        <v>14.195206034667697</v>
      </c>
      <c r="AS1614" s="28">
        <v>-6.317906654135591E-2</v>
      </c>
      <c r="AT1614" s="27">
        <v>26474.995551070824</v>
      </c>
      <c r="AU1614" s="27">
        <v>24770.852745451455</v>
      </c>
      <c r="AV1614" s="28">
        <v>6.8796291477381297E-2</v>
      </c>
      <c r="AW1614" s="27">
        <v>22562.015481797112</v>
      </c>
      <c r="AX1614" s="28">
        <v>0.17343220389289593</v>
      </c>
      <c r="AY1614" s="33">
        <v>629.80805435584705</v>
      </c>
      <c r="AZ1614" s="33">
        <v>614.38581673718056</v>
      </c>
      <c r="BA1614" s="28">
        <v>2.5101877677725995E-2</v>
      </c>
      <c r="BB1614" s="33">
        <v>602.37141716886106</v>
      </c>
      <c r="BC1614" s="28">
        <v>4.5547707618561785E-2</v>
      </c>
      <c r="BD1614" s="30">
        <v>2.7593394042669521</v>
      </c>
      <c r="BE1614" s="30">
        <v>2.6140785622304441</v>
      </c>
      <c r="BF1614" s="28">
        <v>5.5568659693442893E-2</v>
      </c>
      <c r="BG1614" s="30">
        <v>2.3062311554641259</v>
      </c>
      <c r="BH1614" s="28">
        <v>0.19647130675920418</v>
      </c>
      <c r="BI1614" s="30">
        <v>2.5035339311008937</v>
      </c>
      <c r="BJ1614" s="28">
        <v>0.10217775360990276</v>
      </c>
      <c r="BK1614" s="30">
        <v>4.0585069849024222</v>
      </c>
      <c r="BL1614" s="30">
        <v>3.8082802804232743</v>
      </c>
      <c r="BM1614" s="28">
        <v>6.5705958084402424E-2</v>
      </c>
      <c r="BN1614" s="30">
        <v>3.662308845852118</v>
      </c>
      <c r="BO1614" s="28">
        <v>0.1081826125885131</v>
      </c>
    </row>
    <row r="1615" spans="1:67" hidden="1" x14ac:dyDescent="0.25">
      <c r="A1615" s="34" t="s">
        <v>167</v>
      </c>
      <c r="B1615" s="34" t="s">
        <v>239</v>
      </c>
      <c r="C1615" s="26" t="s">
        <v>179</v>
      </c>
      <c r="D1615" s="27">
        <v>886629.19973419793</v>
      </c>
      <c r="E1615" s="27">
        <v>860787.83630861517</v>
      </c>
      <c r="F1615" s="28">
        <v>3.0020595477278506E-2</v>
      </c>
      <c r="G1615" s="27">
        <v>744704.65847417118</v>
      </c>
      <c r="H1615" s="28">
        <v>0.19057829119911321</v>
      </c>
      <c r="I1615" s="27">
        <v>749452.06274115562</v>
      </c>
      <c r="J1615" s="28">
        <v>0.18303657273463306</v>
      </c>
      <c r="K1615" s="29">
        <v>315317.60906585696</v>
      </c>
      <c r="L1615" s="29">
        <v>339851.5566544584</v>
      </c>
      <c r="M1615" s="28">
        <v>-7.2190187475133893E-2</v>
      </c>
      <c r="N1615" s="29">
        <v>292068.64527094766</v>
      </c>
      <c r="O1615" s="28">
        <v>7.960102589355865E-2</v>
      </c>
      <c r="P1615" s="29">
        <v>303389.50487678015</v>
      </c>
      <c r="Q1615" s="28">
        <v>3.9316139804906364E-2</v>
      </c>
      <c r="R1615" s="29">
        <v>189909.63941157405</v>
      </c>
      <c r="S1615" s="29">
        <v>201262.27967950003</v>
      </c>
      <c r="T1615" s="28">
        <v>-5.6407193071669866E-2</v>
      </c>
      <c r="U1615" s="29">
        <v>170965.05525777565</v>
      </c>
      <c r="V1615" s="28">
        <v>0.11080968637265885</v>
      </c>
      <c r="W1615" s="29">
        <v>172772.02519599648</v>
      </c>
      <c r="X1615" s="28">
        <v>9.9192066517344329E-2</v>
      </c>
      <c r="Y1615" s="27">
        <v>876757.03943102201</v>
      </c>
      <c r="Z1615" s="85">
        <v>9872.160303175946</v>
      </c>
      <c r="AA1615" s="29">
        <v>309220.00529698801</v>
      </c>
      <c r="AB1615" s="29">
        <v>6097.6037688689703</v>
      </c>
      <c r="AC1615" s="29">
        <v>186464.36100411694</v>
      </c>
      <c r="AD1615" s="29">
        <v>3445.2784074571059</v>
      </c>
      <c r="AE1615" s="31">
        <v>94.36081466514203</v>
      </c>
      <c r="AF1615" s="31">
        <v>94.322255326952316</v>
      </c>
      <c r="AG1615" s="26"/>
      <c r="AH1615" s="31">
        <v>92.630167001022599</v>
      </c>
      <c r="AI1615" s="26"/>
      <c r="AJ1615" s="32">
        <v>1484.5396626069414</v>
      </c>
      <c r="AK1615" s="32">
        <v>1507.3171443842896</v>
      </c>
      <c r="AL1615" s="28">
        <v>-1.5111273604369653E-2</v>
      </c>
      <c r="AM1615" s="32">
        <v>1662.0103229991214</v>
      </c>
      <c r="AN1615" s="28">
        <v>-0.1067807208753864</v>
      </c>
      <c r="AO1615" s="32">
        <v>15.450893330866359</v>
      </c>
      <c r="AP1615" s="32">
        <v>15.811076902134426</v>
      </c>
      <c r="AQ1615" s="28">
        <v>-2.2780457871243644E-2</v>
      </c>
      <c r="AR1615" s="32">
        <v>17.65502559725957</v>
      </c>
      <c r="AS1615" s="28">
        <v>-0.12484446733032993</v>
      </c>
      <c r="AT1615" s="27">
        <v>34591.317965624956</v>
      </c>
      <c r="AU1615" s="27">
        <v>33238.38893316855</v>
      </c>
      <c r="AV1615" s="28">
        <v>4.0703808935406011E-2</v>
      </c>
      <c r="AW1615" s="27">
        <v>31153.057714947165</v>
      </c>
      <c r="AX1615" s="28">
        <v>0.11036670243216999</v>
      </c>
      <c r="AY1615" s="33">
        <v>1042.3742031938004</v>
      </c>
      <c r="AZ1615" s="33">
        <v>1038</v>
      </c>
      <c r="BA1615" s="28">
        <v>4.2140685874763389E-3</v>
      </c>
      <c r="BB1615" s="33">
        <v>1020.8611680714577</v>
      </c>
      <c r="BC1615" s="28">
        <v>2.1073418987014429E-2</v>
      </c>
      <c r="BD1615" s="30">
        <v>2.8118607215146598</v>
      </c>
      <c r="BE1615" s="30">
        <v>2.532834761100756</v>
      </c>
      <c r="BF1615" s="28">
        <v>0.11016350718932832</v>
      </c>
      <c r="BG1615" s="30">
        <v>2.5497590053986108</v>
      </c>
      <c r="BH1615" s="28">
        <v>0.10279470160164175</v>
      </c>
      <c r="BI1615" s="30">
        <v>2.4702636402849238</v>
      </c>
      <c r="BJ1615" s="28">
        <v>0.13828365347689595</v>
      </c>
      <c r="BK1615" s="30">
        <v>4.6686898173330018</v>
      </c>
      <c r="BL1615" s="30">
        <v>4.2769456734733211</v>
      </c>
      <c r="BM1615" s="28">
        <v>9.1594369853555804E-2</v>
      </c>
      <c r="BN1615" s="30">
        <v>4.3558881512442955</v>
      </c>
      <c r="BO1615" s="28">
        <v>7.1811225455674726E-2</v>
      </c>
    </row>
    <row r="1616" spans="1:67" hidden="1" x14ac:dyDescent="0.25">
      <c r="A1616" s="34" t="s">
        <v>167</v>
      </c>
      <c r="B1616" s="34" t="s">
        <v>239</v>
      </c>
      <c r="C1616" s="26" t="s">
        <v>208</v>
      </c>
      <c r="D1616" s="27">
        <v>249072.87023341417</v>
      </c>
      <c r="E1616" s="27">
        <v>255109.18613212107</v>
      </c>
      <c r="F1616" s="28">
        <v>-2.3661695567405775E-2</v>
      </c>
      <c r="G1616" s="27">
        <v>232284.24247104884</v>
      </c>
      <c r="H1616" s="28">
        <v>7.2276223233083969E-2</v>
      </c>
      <c r="I1616" s="27">
        <v>226679.86657740595</v>
      </c>
      <c r="J1616" s="28">
        <v>9.8786910342394826E-2</v>
      </c>
      <c r="K1616" s="29">
        <v>94634.181799845246</v>
      </c>
      <c r="L1616" s="29">
        <v>102162.88769684912</v>
      </c>
      <c r="M1616" s="28">
        <v>-7.3693158706946732E-2</v>
      </c>
      <c r="N1616" s="29">
        <v>105879.88098898226</v>
      </c>
      <c r="O1616" s="28">
        <v>-0.1062118608756958</v>
      </c>
      <c r="P1616" s="29">
        <v>91993.837249271368</v>
      </c>
      <c r="Q1616" s="28">
        <v>2.8701319887542695E-2</v>
      </c>
      <c r="R1616" s="29">
        <v>65378.633440459009</v>
      </c>
      <c r="S1616" s="29">
        <v>72254.354158512986</v>
      </c>
      <c r="T1616" s="28">
        <v>-9.5159949848418676E-2</v>
      </c>
      <c r="U1616" s="29">
        <v>67444.385184053768</v>
      </c>
      <c r="V1616" s="28">
        <v>-3.0628965449938979E-2</v>
      </c>
      <c r="W1616" s="29">
        <v>61000.710639035606</v>
      </c>
      <c r="X1616" s="28">
        <v>7.176839016399722E-2</v>
      </c>
      <c r="Y1616" s="26"/>
      <c r="Z1616" s="26"/>
      <c r="AA1616" s="26"/>
      <c r="AB1616" s="26"/>
      <c r="AC1616" s="26"/>
      <c r="AD1616" s="26"/>
      <c r="AE1616" s="31">
        <v>92.592900484394107</v>
      </c>
      <c r="AF1616" s="31">
        <v>92.127026285184414</v>
      </c>
      <c r="AG1616" s="26"/>
      <c r="AH1616" s="31">
        <v>91.774092326742732</v>
      </c>
      <c r="AI1616" s="26"/>
      <c r="AJ1616" s="32">
        <v>921.32705227073859</v>
      </c>
      <c r="AK1616" s="32">
        <v>964.55741331843149</v>
      </c>
      <c r="AL1616" s="28">
        <v>-4.4818857281874583E-2</v>
      </c>
      <c r="AM1616" s="32">
        <v>942.47627477853268</v>
      </c>
      <c r="AN1616" s="28">
        <v>-2.2440058252674672E-2</v>
      </c>
      <c r="AO1616" s="32">
        <v>9.4427130567082571</v>
      </c>
      <c r="AP1616" s="32">
        <v>9.879532401395231</v>
      </c>
      <c r="AQ1616" s="28">
        <v>-4.4214576858443662E-2</v>
      </c>
      <c r="AR1616" s="32">
        <v>9.6643292482007777</v>
      </c>
      <c r="AS1616" s="28">
        <v>-2.293135775913048E-2</v>
      </c>
      <c r="AT1616" s="27">
        <v>19509.481123217804</v>
      </c>
      <c r="AU1616" s="27">
        <v>18340.256906556027</v>
      </c>
      <c r="AV1616" s="28">
        <v>6.375179053483257E-2</v>
      </c>
      <c r="AW1616" s="27">
        <v>16868.759785865659</v>
      </c>
      <c r="AX1616" s="28">
        <v>0.15654507923960159</v>
      </c>
      <c r="AY1616" s="33">
        <v>648.22493859676467</v>
      </c>
      <c r="AZ1616" s="33">
        <v>618.99073952667209</v>
      </c>
      <c r="BA1616" s="28">
        <v>4.7228814913204201E-2</v>
      </c>
      <c r="BB1616" s="33">
        <v>606</v>
      </c>
      <c r="BC1616" s="28">
        <v>6.9678116496311338E-2</v>
      </c>
      <c r="BD1616" s="30">
        <v>2.6319546013533714</v>
      </c>
      <c r="BE1616" s="30">
        <v>2.4970827654080598</v>
      </c>
      <c r="BF1616" s="28">
        <v>5.4011760368411967E-2</v>
      </c>
      <c r="BG1616" s="30">
        <v>2.1938468413580865</v>
      </c>
      <c r="BH1616" s="28">
        <v>0.19969842549449679</v>
      </c>
      <c r="BI1616" s="30">
        <v>2.4640766529086311</v>
      </c>
      <c r="BJ1616" s="28">
        <v>6.8130164800910248E-2</v>
      </c>
      <c r="BK1616" s="30">
        <v>3.8096983238453186</v>
      </c>
      <c r="BL1616" s="30">
        <v>3.5307102125978131</v>
      </c>
      <c r="BM1616" s="28">
        <v>7.9017561467394568E-2</v>
      </c>
      <c r="BN1616" s="30">
        <v>3.4440856987153472</v>
      </c>
      <c r="BO1616" s="28">
        <v>0.10615665727085299</v>
      </c>
    </row>
    <row r="1617" spans="1:67" hidden="1" x14ac:dyDescent="0.25">
      <c r="A1617" s="34" t="s">
        <v>167</v>
      </c>
      <c r="B1617" s="34" t="s">
        <v>239</v>
      </c>
      <c r="C1617" s="26" t="s">
        <v>224</v>
      </c>
      <c r="D1617" s="27">
        <v>80557.167904510497</v>
      </c>
      <c r="E1617" s="27">
        <v>90109.868450033668</v>
      </c>
      <c r="F1617" s="28">
        <v>-0.10601170226788408</v>
      </c>
      <c r="G1617" s="27">
        <v>74078.82499589205</v>
      </c>
      <c r="H1617" s="28">
        <v>8.7452020317245804E-2</v>
      </c>
      <c r="I1617" s="27">
        <v>68709.548792295463</v>
      </c>
      <c r="J1617" s="28">
        <v>0.17243046011013147</v>
      </c>
      <c r="K1617" s="29">
        <v>26862.463201283674</v>
      </c>
      <c r="L1617" s="29">
        <v>31173.976495965479</v>
      </c>
      <c r="M1617" s="28">
        <v>-0.13830488693798171</v>
      </c>
      <c r="N1617" s="29">
        <v>28111.731855603408</v>
      </c>
      <c r="O1617" s="28">
        <v>-4.4439405609609288E-2</v>
      </c>
      <c r="P1617" s="29">
        <v>27345.708206293675</v>
      </c>
      <c r="Q1617" s="28">
        <v>-1.7671694635386388E-2</v>
      </c>
      <c r="R1617" s="29">
        <v>15750.312299167565</v>
      </c>
      <c r="S1617" s="29">
        <v>18301.378209605449</v>
      </c>
      <c r="T1617" s="28">
        <v>-0.13939201087593292</v>
      </c>
      <c r="U1617" s="29">
        <v>16162.236971076372</v>
      </c>
      <c r="V1617" s="28">
        <v>-2.5486860058170181E-2</v>
      </c>
      <c r="W1617" s="29">
        <v>15533.984734878333</v>
      </c>
      <c r="X1617" s="28">
        <v>1.3926083228568696E-2</v>
      </c>
      <c r="Y1617" s="26"/>
      <c r="Z1617" s="26"/>
      <c r="AA1617" s="26"/>
      <c r="AB1617" s="26"/>
      <c r="AC1617" s="26"/>
      <c r="AD1617" s="26"/>
      <c r="AE1617" s="31">
        <v>97.528800429863608</v>
      </c>
      <c r="AF1617" s="31">
        <v>97.818793309310053</v>
      </c>
      <c r="AG1617" s="26"/>
      <c r="AH1617" s="31">
        <v>97.72644227487821</v>
      </c>
      <c r="AI1617" s="26"/>
      <c r="AJ1617" s="32">
        <v>1854.8827765846731</v>
      </c>
      <c r="AK1617" s="32">
        <v>1857.7538968139161</v>
      </c>
      <c r="AL1617" s="28">
        <v>-1.5454793200363945E-3</v>
      </c>
      <c r="AM1617" s="32">
        <v>1813.545708693121</v>
      </c>
      <c r="AN1617" s="28">
        <v>2.2793507598625942E-2</v>
      </c>
      <c r="AO1617" s="32">
        <v>19.018820783288366</v>
      </c>
      <c r="AP1617" s="32">
        <v>18.991789143621556</v>
      </c>
      <c r="AQ1617" s="28">
        <v>1.4233329710217416E-3</v>
      </c>
      <c r="AR1617" s="32">
        <v>18.557369596982817</v>
      </c>
      <c r="AS1617" s="28">
        <v>2.4866195820154108E-2</v>
      </c>
      <c r="AT1617" s="27">
        <v>2890.9445339087247</v>
      </c>
      <c r="AU1617" s="27">
        <v>2621.9872855445146</v>
      </c>
      <c r="AV1617" s="28">
        <v>0.10257763256405533</v>
      </c>
      <c r="AW1617" s="27">
        <v>2305.7359233710768</v>
      </c>
      <c r="AX1617" s="28">
        <v>0.25380556576576641</v>
      </c>
      <c r="AY1617" s="33">
        <v>70</v>
      </c>
      <c r="AZ1617" s="33">
        <v>66</v>
      </c>
      <c r="BA1617" s="28">
        <v>6.0606060606060608E-2</v>
      </c>
      <c r="BB1617" s="33">
        <v>64</v>
      </c>
      <c r="BC1617" s="28">
        <v>9.375E-2</v>
      </c>
      <c r="BD1617" s="30">
        <v>2.998874946831418</v>
      </c>
      <c r="BE1617" s="30">
        <v>2.8905477766590235</v>
      </c>
      <c r="BF1617" s="28">
        <v>3.747634654134728E-2</v>
      </c>
      <c r="BG1617" s="30">
        <v>2.6351569293702619</v>
      </c>
      <c r="BH1617" s="28">
        <v>0.13802518301939451</v>
      </c>
      <c r="BI1617" s="30">
        <v>2.5126264155953293</v>
      </c>
      <c r="BJ1617" s="28">
        <v>0.19352201673040176</v>
      </c>
      <c r="BK1617" s="30">
        <v>5.1146394036115783</v>
      </c>
      <c r="BL1617" s="30">
        <v>4.9236657162103592</v>
      </c>
      <c r="BM1617" s="28">
        <v>3.8786891395260585E-2</v>
      </c>
      <c r="BN1617" s="30">
        <v>4.583451234409079</v>
      </c>
      <c r="BO1617" s="28">
        <v>0.11589261934647434</v>
      </c>
    </row>
    <row r="1618" spans="1:67" hidden="1" x14ac:dyDescent="0.25">
      <c r="A1618" s="34" t="s">
        <v>167</v>
      </c>
      <c r="B1618" s="34" t="s">
        <v>239</v>
      </c>
      <c r="C1618" s="26" t="s">
        <v>188</v>
      </c>
      <c r="D1618" s="27">
        <v>499665.71228707192</v>
      </c>
      <c r="E1618" s="27">
        <v>551609.40724603774</v>
      </c>
      <c r="F1618" s="28">
        <v>-9.4167529191171051E-2</v>
      </c>
      <c r="G1618" s="27">
        <v>460308.26365772611</v>
      </c>
      <c r="H1618" s="28">
        <v>8.5502372511415597E-2</v>
      </c>
      <c r="I1618" s="27">
        <v>488848.73932075617</v>
      </c>
      <c r="J1618" s="28">
        <v>2.2127443718778284E-2</v>
      </c>
      <c r="K1618" s="29">
        <v>170324.47318543057</v>
      </c>
      <c r="L1618" s="29">
        <v>195353.60198125037</v>
      </c>
      <c r="M1618" s="28">
        <v>-0.12812217712894813</v>
      </c>
      <c r="N1618" s="29">
        <v>187316.36098336772</v>
      </c>
      <c r="O1618" s="28">
        <v>-9.0712245896373667E-2</v>
      </c>
      <c r="P1618" s="29">
        <v>184105.05572629895</v>
      </c>
      <c r="Q1618" s="28">
        <v>-7.4851733356825212E-2</v>
      </c>
      <c r="R1618" s="29">
        <v>110000.52361908095</v>
      </c>
      <c r="S1618" s="29">
        <v>125467.14524247531</v>
      </c>
      <c r="T1618" s="28">
        <v>-0.12327228449729905</v>
      </c>
      <c r="U1618" s="29">
        <v>111265.03669334693</v>
      </c>
      <c r="V1618" s="28">
        <v>-1.1364873565368567E-2</v>
      </c>
      <c r="W1618" s="29">
        <v>113404.25805588759</v>
      </c>
      <c r="X1618" s="28">
        <v>-3.0014167855401171E-2</v>
      </c>
      <c r="Y1618" s="26"/>
      <c r="Z1618" s="26"/>
      <c r="AA1618" s="26"/>
      <c r="AB1618" s="26"/>
      <c r="AC1618" s="26"/>
      <c r="AD1618" s="26"/>
      <c r="AE1618" s="31">
        <v>89.386523503229668</v>
      </c>
      <c r="AF1618" s="31">
        <v>90.299075841065928</v>
      </c>
      <c r="AG1618" s="26"/>
      <c r="AH1618" s="31">
        <v>91.812964837284511</v>
      </c>
      <c r="AI1618" s="26"/>
      <c r="AJ1618" s="32">
        <v>1304.4023889129985</v>
      </c>
      <c r="AK1618" s="32">
        <v>1309.5474555928861</v>
      </c>
      <c r="AL1618" s="28">
        <v>-3.9288890661531573E-3</v>
      </c>
      <c r="AM1618" s="32">
        <v>1374.4914438835267</v>
      </c>
      <c r="AN1618" s="28">
        <v>-5.0992718275856712E-2</v>
      </c>
      <c r="AO1618" s="32">
        <v>14.543669448336423</v>
      </c>
      <c r="AP1618" s="32">
        <v>14.449253882880535</v>
      </c>
      <c r="AQ1618" s="28">
        <v>6.5342865604812658E-3</v>
      </c>
      <c r="AR1618" s="32">
        <v>14.866117756205833</v>
      </c>
      <c r="AS1618" s="28">
        <v>-2.1690148911594903E-2</v>
      </c>
      <c r="AT1618" s="27">
        <v>23814.708500592922</v>
      </c>
      <c r="AU1618" s="27">
        <v>22935.812726293687</v>
      </c>
      <c r="AV1618" s="28">
        <v>3.8319800775651884E-2</v>
      </c>
      <c r="AW1618" s="27">
        <v>21340.78031781788</v>
      </c>
      <c r="AX1618" s="28">
        <v>0.11592491679929368</v>
      </c>
      <c r="AY1618" s="33">
        <v>559.12138815260187</v>
      </c>
      <c r="AZ1618" s="33">
        <v>568.38903280600402</v>
      </c>
      <c r="BA1618" s="28">
        <v>-1.6305108153916972E-2</v>
      </c>
      <c r="BB1618" s="33">
        <v>582.40809643667194</v>
      </c>
      <c r="BC1618" s="28">
        <v>-3.9983489973000656E-2</v>
      </c>
      <c r="BD1618" s="30">
        <v>2.933610789701905</v>
      </c>
      <c r="BE1618" s="30">
        <v>2.8236459509918843</v>
      </c>
      <c r="BF1618" s="28">
        <v>3.8944272978484608E-2</v>
      </c>
      <c r="BG1618" s="30">
        <v>2.4573841881254461</v>
      </c>
      <c r="BH1618" s="28">
        <v>0.19379411810236169</v>
      </c>
      <c r="BI1618" s="30">
        <v>2.6552705866345492</v>
      </c>
      <c r="BJ1618" s="28">
        <v>0.10482555128972415</v>
      </c>
      <c r="BK1618" s="30">
        <v>4.5423939436629981</v>
      </c>
      <c r="BL1618" s="30">
        <v>4.396445030928283</v>
      </c>
      <c r="BM1618" s="28">
        <v>3.3197028896753626E-2</v>
      </c>
      <c r="BN1618" s="30">
        <v>4.1370432018672956</v>
      </c>
      <c r="BO1618" s="28">
        <v>9.7980785313709906E-2</v>
      </c>
    </row>
    <row r="1619" spans="1:67" hidden="1" x14ac:dyDescent="0.25">
      <c r="A1619" s="34" t="s">
        <v>167</v>
      </c>
      <c r="B1619" s="34" t="s">
        <v>239</v>
      </c>
      <c r="C1619" s="26" t="s">
        <v>202</v>
      </c>
      <c r="D1619" s="27">
        <v>324996.68757869722</v>
      </c>
      <c r="E1619" s="27">
        <v>327968.48450238106</v>
      </c>
      <c r="F1619" s="28">
        <v>-9.0612271120893775E-3</v>
      </c>
      <c r="G1619" s="27">
        <v>285937.15844052791</v>
      </c>
      <c r="H1619" s="28">
        <v>0.13660179513287463</v>
      </c>
      <c r="I1619" s="27">
        <v>327840.34618206974</v>
      </c>
      <c r="J1619" s="28">
        <v>-8.6739128862231649E-3</v>
      </c>
      <c r="K1619" s="29">
        <v>102197.12314795723</v>
      </c>
      <c r="L1619" s="29">
        <v>111722.76388797621</v>
      </c>
      <c r="M1619" s="28">
        <v>-8.526141323866894E-2</v>
      </c>
      <c r="N1619" s="29">
        <v>102818.65727622676</v>
      </c>
      <c r="O1619" s="28">
        <v>-6.0449547264535041E-3</v>
      </c>
      <c r="P1619" s="29">
        <v>128925.3925921662</v>
      </c>
      <c r="Q1619" s="28">
        <v>-0.20731578866514958</v>
      </c>
      <c r="R1619" s="29">
        <v>71417.995446837143</v>
      </c>
      <c r="S1619" s="29">
        <v>78536.280515498394</v>
      </c>
      <c r="T1619" s="28">
        <v>-9.0636900830266903E-2</v>
      </c>
      <c r="U1619" s="29">
        <v>68255.198435042126</v>
      </c>
      <c r="V1619" s="28">
        <v>4.6337818720211081E-2</v>
      </c>
      <c r="W1619" s="29">
        <v>83957.605386685012</v>
      </c>
      <c r="X1619" s="28">
        <v>-0.1493564505811471</v>
      </c>
      <c r="Y1619" s="26"/>
      <c r="Z1619" s="26"/>
      <c r="AA1619" s="26"/>
      <c r="AB1619" s="26"/>
      <c r="AC1619" s="26"/>
      <c r="AD1619" s="26"/>
      <c r="AE1619" s="31">
        <v>95.8694757335617</v>
      </c>
      <c r="AF1619" s="31">
        <v>95.737993512374047</v>
      </c>
      <c r="AG1619" s="26"/>
      <c r="AH1619" s="31">
        <v>95.52995663244036</v>
      </c>
      <c r="AI1619" s="26"/>
      <c r="AJ1619" s="32">
        <v>2003.2118614341196</v>
      </c>
      <c r="AK1619" s="32">
        <v>2080.830577965748</v>
      </c>
      <c r="AL1619" s="28">
        <v>-3.7301795424166499E-2</v>
      </c>
      <c r="AM1619" s="32">
        <v>2330.846869049421</v>
      </c>
      <c r="AN1619" s="28">
        <v>-0.14056479297969471</v>
      </c>
      <c r="AO1619" s="32">
        <v>20.354183090158514</v>
      </c>
      <c r="AP1619" s="32">
        <v>21.156708433176988</v>
      </c>
      <c r="AQ1619" s="28">
        <v>-3.7932429118321148E-2</v>
      </c>
      <c r="AR1619" s="32">
        <v>24.344420528389595</v>
      </c>
      <c r="AS1619" s="28">
        <v>-0.16390767788363694</v>
      </c>
      <c r="AT1619" s="27">
        <v>11927.856755864719</v>
      </c>
      <c r="AU1619" s="27">
        <v>11480.706462671405</v>
      </c>
      <c r="AV1619" s="28">
        <v>3.8947977169104267E-2</v>
      </c>
      <c r="AW1619" s="27">
        <v>10703.724773347567</v>
      </c>
      <c r="AX1619" s="28">
        <v>0.11436504660183892</v>
      </c>
      <c r="AY1619" s="33">
        <v>307.04418473532633</v>
      </c>
      <c r="AZ1619" s="33">
        <v>303</v>
      </c>
      <c r="BA1619" s="28">
        <v>1.3347144341010976E-2</v>
      </c>
      <c r="BB1619" s="33">
        <v>312</v>
      </c>
      <c r="BC1619" s="28">
        <v>-1.5884023284210496E-2</v>
      </c>
      <c r="BD1619" s="30">
        <v>3.1800962450594521</v>
      </c>
      <c r="BE1619" s="30">
        <v>2.9355564890180594</v>
      </c>
      <c r="BF1619" s="28">
        <v>8.3302691314651192E-2</v>
      </c>
      <c r="BG1619" s="30">
        <v>2.7809851442851019</v>
      </c>
      <c r="BH1619" s="28">
        <v>0.14351428722822188</v>
      </c>
      <c r="BI1619" s="30">
        <v>2.5428687056175003</v>
      </c>
      <c r="BJ1619" s="28">
        <v>0.25059396029147712</v>
      </c>
      <c r="BK1619" s="30">
        <v>4.5506274090347656</v>
      </c>
      <c r="BL1619" s="30">
        <v>4.1760124409973756</v>
      </c>
      <c r="BM1619" s="28">
        <v>8.9706382184033692E-2</v>
      </c>
      <c r="BN1619" s="30">
        <v>4.1892363511718713</v>
      </c>
      <c r="BO1619" s="28">
        <v>8.6266571653757604E-2</v>
      </c>
    </row>
    <row r="1620" spans="1:67" hidden="1" x14ac:dyDescent="0.25">
      <c r="A1620" s="34" t="s">
        <v>167</v>
      </c>
      <c r="B1620" s="34" t="s">
        <v>239</v>
      </c>
      <c r="C1620" s="26" t="s">
        <v>204</v>
      </c>
      <c r="D1620" s="27">
        <v>279594.68141364574</v>
      </c>
      <c r="E1620" s="27">
        <v>255484.15601288914</v>
      </c>
      <c r="F1620" s="28">
        <v>9.4371900696418223E-2</v>
      </c>
      <c r="G1620" s="27">
        <v>211384.100031209</v>
      </c>
      <c r="H1620" s="28">
        <v>0.32268548756678506</v>
      </c>
      <c r="I1620" s="27">
        <v>203214.75918797494</v>
      </c>
      <c r="J1620" s="28">
        <v>0.37585814401905177</v>
      </c>
      <c r="K1620" s="29">
        <v>113801.37995492959</v>
      </c>
      <c r="L1620" s="29">
        <v>122385.57313745072</v>
      </c>
      <c r="M1620" s="28">
        <v>-7.0140564467351479E-2</v>
      </c>
      <c r="N1620" s="29">
        <v>98628.264155815181</v>
      </c>
      <c r="O1620" s="28">
        <v>0.15384145639168484</v>
      </c>
      <c r="P1620" s="29">
        <v>96649.514002286189</v>
      </c>
      <c r="Q1620" s="28">
        <v>0.17746458561848213</v>
      </c>
      <c r="R1620" s="29">
        <v>67550.337019190076</v>
      </c>
      <c r="S1620" s="29">
        <v>72143.132443547627</v>
      </c>
      <c r="T1620" s="28">
        <v>-6.3662267894334046E-2</v>
      </c>
      <c r="U1620" s="29">
        <v>56895.577803512417</v>
      </c>
      <c r="V1620" s="28">
        <v>0.18726867055421473</v>
      </c>
      <c r="W1620" s="29">
        <v>56198.121185047028</v>
      </c>
      <c r="X1620" s="28">
        <v>0.20200347617962003</v>
      </c>
      <c r="Y1620" s="26"/>
      <c r="Z1620" s="26"/>
      <c r="AA1620" s="26"/>
      <c r="AB1620" s="26"/>
      <c r="AC1620" s="26"/>
      <c r="AD1620" s="26"/>
      <c r="AE1620" s="31">
        <v>96.094951705408477</v>
      </c>
      <c r="AF1620" s="31">
        <v>95.802301439436675</v>
      </c>
      <c r="AG1620" s="26"/>
      <c r="AH1620" s="31">
        <v>95.566973263375758</v>
      </c>
      <c r="AI1620" s="26"/>
      <c r="AJ1620" s="32">
        <v>1155.8927227937625</v>
      </c>
      <c r="AK1620" s="32">
        <v>1209.4652321320625</v>
      </c>
      <c r="AL1620" s="28">
        <v>-4.4294377312410767E-2</v>
      </c>
      <c r="AM1620" s="32">
        <v>1276.3625303575732</v>
      </c>
      <c r="AN1620" s="28">
        <v>-9.4385258653794143E-2</v>
      </c>
      <c r="AO1620" s="32">
        <v>11.775163996954658</v>
      </c>
      <c r="AP1620" s="32">
        <v>12.328550010710503</v>
      </c>
      <c r="AQ1620" s="28">
        <v>-4.488654491202021E-2</v>
      </c>
      <c r="AR1620" s="32">
        <v>13.03855393453069</v>
      </c>
      <c r="AS1620" s="28">
        <v>-9.6896476704378162E-2</v>
      </c>
      <c r="AT1620" s="27">
        <v>14685.67442506218</v>
      </c>
      <c r="AU1620" s="27">
        <v>13728.882597095251</v>
      </c>
      <c r="AV1620" s="28">
        <v>6.9691893801274538E-2</v>
      </c>
      <c r="AW1620" s="27">
        <v>12537.097264200094</v>
      </c>
      <c r="AX1620" s="28">
        <v>0.17137756177399899</v>
      </c>
      <c r="AY1620" s="33">
        <v>431.22491161829618</v>
      </c>
      <c r="AZ1620" s="33">
        <v>427.39626825991297</v>
      </c>
      <c r="BA1620" s="28">
        <v>8.9580645473836627E-3</v>
      </c>
      <c r="BB1620" s="33">
        <v>431.49931421033421</v>
      </c>
      <c r="BC1620" s="28">
        <v>-6.3592822282974024E-4</v>
      </c>
      <c r="BD1620" s="30">
        <v>2.4568654749562584</v>
      </c>
      <c r="BE1620" s="30">
        <v>2.0875349067978459</v>
      </c>
      <c r="BF1620" s="28">
        <v>0.17692186461444304</v>
      </c>
      <c r="BG1620" s="30">
        <v>2.1432405998473176</v>
      </c>
      <c r="BH1620" s="28">
        <v>0.14633208942163708</v>
      </c>
      <c r="BI1620" s="30">
        <v>2.1025947340321651</v>
      </c>
      <c r="BJ1620" s="28">
        <v>0.16849216598421943</v>
      </c>
      <c r="BK1620" s="30">
        <v>4.1390567945533254</v>
      </c>
      <c r="BL1620" s="30">
        <v>3.5413510248228661</v>
      </c>
      <c r="BM1620" s="28">
        <v>0.16877902403373182</v>
      </c>
      <c r="BN1620" s="30">
        <v>3.7152992937556446</v>
      </c>
      <c r="BO1620" s="28">
        <v>0.11405743314136117</v>
      </c>
    </row>
    <row r="1621" spans="1:67" hidden="1" x14ac:dyDescent="0.25">
      <c r="A1621" s="34" t="s">
        <v>167</v>
      </c>
      <c r="B1621" s="34" t="s">
        <v>239</v>
      </c>
      <c r="C1621" s="26" t="s">
        <v>180</v>
      </c>
      <c r="D1621" s="27">
        <v>779658.66953302862</v>
      </c>
      <c r="E1621" s="27">
        <v>823185.73514296301</v>
      </c>
      <c r="F1621" s="28">
        <v>-5.2876360402886506E-2</v>
      </c>
      <c r="G1621" s="27">
        <v>672037.00827100512</v>
      </c>
      <c r="H1621" s="28">
        <v>0.16014246230115955</v>
      </c>
      <c r="I1621" s="27">
        <v>742893.828408345</v>
      </c>
      <c r="J1621" s="28">
        <v>4.9488688314254188E-2</v>
      </c>
      <c r="K1621" s="29">
        <v>255088.29422833805</v>
      </c>
      <c r="L1621" s="29">
        <v>277224.1186657286</v>
      </c>
      <c r="M1621" s="28">
        <v>-7.984811907394497E-2</v>
      </c>
      <c r="N1621" s="29">
        <v>232650.43855866391</v>
      </c>
      <c r="O1621" s="28">
        <v>9.6444501926078813E-2</v>
      </c>
      <c r="P1621" s="29">
        <v>287027.97407667042</v>
      </c>
      <c r="Q1621" s="28">
        <v>-0.11127723683058395</v>
      </c>
      <c r="R1621" s="29">
        <v>154934.63492730784</v>
      </c>
      <c r="S1621" s="29">
        <v>172343.21044681783</v>
      </c>
      <c r="T1621" s="28">
        <v>-0.10101108987337787</v>
      </c>
      <c r="U1621" s="29">
        <v>138959.39764949644</v>
      </c>
      <c r="V1621" s="28">
        <v>0.11496334575446603</v>
      </c>
      <c r="W1621" s="29">
        <v>169261.46632034084</v>
      </c>
      <c r="X1621" s="28">
        <v>-8.4643195551185477E-2</v>
      </c>
      <c r="Y1621" s="27">
        <v>768008.21410540608</v>
      </c>
      <c r="Z1621" s="85">
        <v>11650.455427622543</v>
      </c>
      <c r="AA1621" s="29">
        <v>244585.00561283348</v>
      </c>
      <c r="AB1621" s="29">
        <v>10503.288615504578</v>
      </c>
      <c r="AC1621" s="29">
        <v>149461.63778138452</v>
      </c>
      <c r="AD1621" s="29">
        <v>5472.9971459233329</v>
      </c>
      <c r="AE1621" s="31">
        <v>94.715465273745963</v>
      </c>
      <c r="AF1621" s="31">
        <v>94.426969966524936</v>
      </c>
      <c r="AG1621" s="26"/>
      <c r="AH1621" s="31">
        <v>93.71891263325351</v>
      </c>
      <c r="AI1621" s="26"/>
      <c r="AJ1621" s="32">
        <v>1404.4162821917778</v>
      </c>
      <c r="AK1621" s="32">
        <v>1316.4189004358204</v>
      </c>
      <c r="AL1621" s="28">
        <v>6.6846033376476502E-2</v>
      </c>
      <c r="AM1621" s="32">
        <v>1242.7209941041397</v>
      </c>
      <c r="AN1621" s="28">
        <v>0.13011391040689871</v>
      </c>
      <c r="AO1621" s="32">
        <v>14.637735596232012</v>
      </c>
      <c r="AP1621" s="32">
        <v>13.745146453598231</v>
      </c>
      <c r="AQ1621" s="28">
        <v>6.4938496337382981E-2</v>
      </c>
      <c r="AR1621" s="32">
        <v>13.093532458394158</v>
      </c>
      <c r="AS1621" s="28">
        <v>0.11793632793477961</v>
      </c>
      <c r="AT1621" s="27">
        <v>33827.273599372318</v>
      </c>
      <c r="AU1621" s="27">
        <v>32049.922016774184</v>
      </c>
      <c r="AV1621" s="28">
        <v>5.5455722533986493E-2</v>
      </c>
      <c r="AW1621" s="27">
        <v>29576.238876027226</v>
      </c>
      <c r="AX1621" s="28">
        <v>0.14373141700551834</v>
      </c>
      <c r="AY1621" s="33">
        <v>1081.0250395846656</v>
      </c>
      <c r="AZ1621" s="33">
        <v>1071.0038669588278</v>
      </c>
      <c r="BA1621" s="28">
        <v>9.3568034019274691E-3</v>
      </c>
      <c r="BB1621" s="33">
        <v>1064</v>
      </c>
      <c r="BC1621" s="28">
        <v>1.6000977053257134E-2</v>
      </c>
      <c r="BD1621" s="30">
        <v>3.056426685087831</v>
      </c>
      <c r="BE1621" s="30">
        <v>2.9693871482211986</v>
      </c>
      <c r="BF1621" s="28">
        <v>2.9312289884050012E-2</v>
      </c>
      <c r="BG1621" s="30">
        <v>2.8886126862019554</v>
      </c>
      <c r="BH1621" s="28">
        <v>5.8095015537206897E-2</v>
      </c>
      <c r="BI1621" s="30">
        <v>2.5882279620937032</v>
      </c>
      <c r="BJ1621" s="28">
        <v>0.1808954736024822</v>
      </c>
      <c r="BK1621" s="30">
        <v>5.0321780530146052</v>
      </c>
      <c r="BL1621" s="30">
        <v>4.7764326369966517</v>
      </c>
      <c r="BM1621" s="28">
        <v>5.3543184936187517E-2</v>
      </c>
      <c r="BN1621" s="30">
        <v>4.8362112936479074</v>
      </c>
      <c r="BO1621" s="28">
        <v>4.0520719105902006E-2</v>
      </c>
    </row>
    <row r="1622" spans="1:67" hidden="1" x14ac:dyDescent="0.25">
      <c r="A1622" s="34" t="s">
        <v>167</v>
      </c>
      <c r="B1622" s="34" t="s">
        <v>239</v>
      </c>
      <c r="C1622" s="26" t="s">
        <v>205</v>
      </c>
      <c r="D1622" s="27">
        <v>261531.112265712</v>
      </c>
      <c r="E1622" s="27">
        <v>294829.9028858745</v>
      </c>
      <c r="F1622" s="28">
        <v>-0.11294237895893521</v>
      </c>
      <c r="G1622" s="27">
        <v>257076.73896223784</v>
      </c>
      <c r="H1622" s="28">
        <v>1.7327018078164069E-2</v>
      </c>
      <c r="I1622" s="27">
        <v>282430.9025745797</v>
      </c>
      <c r="J1622" s="28">
        <v>-7.3999658388475484E-2</v>
      </c>
      <c r="K1622" s="29">
        <v>92748.073303869198</v>
      </c>
      <c r="L1622" s="29">
        <v>109257.50316894252</v>
      </c>
      <c r="M1622" s="28">
        <v>-0.15110568506718619</v>
      </c>
      <c r="N1622" s="29">
        <v>100143.8170324883</v>
      </c>
      <c r="O1622" s="28">
        <v>-7.3851226643575976E-2</v>
      </c>
      <c r="P1622" s="29">
        <v>121334.97056977925</v>
      </c>
      <c r="Q1622" s="28">
        <v>-0.23560311698818803</v>
      </c>
      <c r="R1622" s="29">
        <v>56941.234511614181</v>
      </c>
      <c r="S1622" s="29">
        <v>65402.740982010961</v>
      </c>
      <c r="T1622" s="28">
        <v>-0.12937541062268507</v>
      </c>
      <c r="U1622" s="29">
        <v>57642.295896889191</v>
      </c>
      <c r="V1622" s="28">
        <v>-1.2162273802019825E-2</v>
      </c>
      <c r="W1622" s="29">
        <v>71253.538813485124</v>
      </c>
      <c r="X1622" s="28">
        <v>-0.20086446989440279</v>
      </c>
      <c r="Y1622" s="26"/>
      <c r="Z1622" s="26"/>
      <c r="AA1622" s="26"/>
      <c r="AB1622" s="26"/>
      <c r="AC1622" s="26"/>
      <c r="AD1622" s="26"/>
      <c r="AE1622" s="31">
        <v>96.839276557563494</v>
      </c>
      <c r="AF1622" s="31">
        <v>96.758728167098312</v>
      </c>
      <c r="AG1622" s="26"/>
      <c r="AH1622" s="31">
        <v>96.75875317753821</v>
      </c>
      <c r="AI1622" s="26"/>
      <c r="AJ1622" s="32">
        <v>1510.0611033073912</v>
      </c>
      <c r="AK1622" s="32">
        <v>1610.2233691609808</v>
      </c>
      <c r="AL1622" s="28">
        <v>-6.2203957396159207E-2</v>
      </c>
      <c r="AM1622" s="32">
        <v>1525.3579273027351</v>
      </c>
      <c r="AN1622" s="28">
        <v>-1.0028350540907454E-2</v>
      </c>
      <c r="AO1622" s="32">
        <v>15.148843574991959</v>
      </c>
      <c r="AP1622" s="32">
        <v>16.14757813048303</v>
      </c>
      <c r="AQ1622" s="28">
        <v>-6.1850424095839018E-2</v>
      </c>
      <c r="AR1622" s="32">
        <v>15.302326824092894</v>
      </c>
      <c r="AS1622" s="28">
        <v>-1.0030059537042554E-2</v>
      </c>
      <c r="AT1622" s="27">
        <v>15653.828475884002</v>
      </c>
      <c r="AU1622" s="27">
        <v>14619.508143027246</v>
      </c>
      <c r="AV1622" s="28">
        <v>7.0749324993541168E-2</v>
      </c>
      <c r="AW1622" s="27">
        <v>13563.847554789938</v>
      </c>
      <c r="AX1622" s="28">
        <v>0.1540846660692532</v>
      </c>
      <c r="AY1622" s="33">
        <v>314.4859019316354</v>
      </c>
      <c r="AZ1622" s="33">
        <v>311.67496877180957</v>
      </c>
      <c r="BA1622" s="28">
        <v>9.0187966358114095E-3</v>
      </c>
      <c r="BB1622" s="33">
        <v>326.57725348329228</v>
      </c>
      <c r="BC1622" s="28">
        <v>-3.7024475595559138E-2</v>
      </c>
      <c r="BD1622" s="30">
        <v>2.8198010260424637</v>
      </c>
      <c r="BE1622" s="30">
        <v>2.6984865508960549</v>
      </c>
      <c r="BF1622" s="28">
        <v>4.4956486852278481E-2</v>
      </c>
      <c r="BG1622" s="30">
        <v>2.5670754978196801</v>
      </c>
      <c r="BH1622" s="28">
        <v>9.8448810109961121E-2</v>
      </c>
      <c r="BI1622" s="30">
        <v>2.3276958097760847</v>
      </c>
      <c r="BJ1622" s="28">
        <v>0.21141302665047013</v>
      </c>
      <c r="BK1622" s="30">
        <v>4.5930003890654678</v>
      </c>
      <c r="BL1622" s="30">
        <v>4.5079135592645505</v>
      </c>
      <c r="BM1622" s="28">
        <v>1.8874991430580784E-2</v>
      </c>
      <c r="BN1622" s="30">
        <v>4.45986293505897</v>
      </c>
      <c r="BO1622" s="28">
        <v>2.9852364511004283E-2</v>
      </c>
    </row>
    <row r="1623" spans="1:67" hidden="1" x14ac:dyDescent="0.25">
      <c r="A1623" s="34" t="s">
        <v>167</v>
      </c>
      <c r="B1623" s="34" t="s">
        <v>239</v>
      </c>
      <c r="C1623" s="26" t="s">
        <v>212</v>
      </c>
      <c r="D1623" s="27">
        <v>224643.69184790968</v>
      </c>
      <c r="E1623" s="27">
        <v>228151.49204019309</v>
      </c>
      <c r="F1623" s="28">
        <v>-1.5374872900964613E-2</v>
      </c>
      <c r="G1623" s="27">
        <v>198120.84957867264</v>
      </c>
      <c r="H1623" s="28">
        <v>0.13387203984659357</v>
      </c>
      <c r="I1623" s="27">
        <v>218511.92683003546</v>
      </c>
      <c r="J1623" s="28">
        <v>2.8061466057382183E-2</v>
      </c>
      <c r="K1623" s="29">
        <v>74958.147389311955</v>
      </c>
      <c r="L1623" s="29">
        <v>83355.8809196527</v>
      </c>
      <c r="M1623" s="28">
        <v>-0.10074554353801836</v>
      </c>
      <c r="N1623" s="29">
        <v>78201.150063677342</v>
      </c>
      <c r="O1623" s="28">
        <v>-4.1470012547445749E-2</v>
      </c>
      <c r="P1623" s="29">
        <v>97127.378331959451</v>
      </c>
      <c r="Q1623" s="28">
        <v>-0.22824904083046565</v>
      </c>
      <c r="R1623" s="29">
        <v>46231.669182269732</v>
      </c>
      <c r="S1623" s="29">
        <v>49544.649276890006</v>
      </c>
      <c r="T1623" s="28">
        <v>-6.6868574971739814E-2</v>
      </c>
      <c r="U1623" s="29">
        <v>44069.270021638033</v>
      </c>
      <c r="V1623" s="28">
        <v>4.9068186506605632E-2</v>
      </c>
      <c r="W1623" s="29">
        <v>55166.527342468791</v>
      </c>
      <c r="X1623" s="28">
        <v>-0.16196158414562278</v>
      </c>
      <c r="Y1623" s="27">
        <v>217826.76760498059</v>
      </c>
      <c r="Z1623" s="85">
        <v>6816.9242429291007</v>
      </c>
      <c r="AA1623" s="29">
        <v>71600.954521145846</v>
      </c>
      <c r="AB1623" s="29">
        <v>3357.1928681661097</v>
      </c>
      <c r="AC1623" s="29">
        <v>44444.685448598109</v>
      </c>
      <c r="AD1623" s="29">
        <v>1786.983733671625</v>
      </c>
      <c r="AE1623" s="31">
        <v>96.479775035501532</v>
      </c>
      <c r="AF1623" s="31">
        <v>96.150292559762647</v>
      </c>
      <c r="AG1623" s="26"/>
      <c r="AH1623" s="31">
        <v>95.917673166866507</v>
      </c>
      <c r="AI1623" s="26"/>
      <c r="AJ1623" s="32">
        <v>1658.209926354132</v>
      </c>
      <c r="AK1623" s="32">
        <v>1735.1814085730725</v>
      </c>
      <c r="AL1623" s="28">
        <v>-4.4359328562791643E-2</v>
      </c>
      <c r="AM1623" s="32">
        <v>1886.4950629020568</v>
      </c>
      <c r="AN1623" s="28">
        <v>-0.12101019559348666</v>
      </c>
      <c r="AO1623" s="32">
        <v>16.811965807107658</v>
      </c>
      <c r="AP1623" s="32">
        <v>17.613260309445938</v>
      </c>
      <c r="AQ1623" s="28">
        <v>-4.5493820465967227E-2</v>
      </c>
      <c r="AR1623" s="32">
        <v>19.145189418156733</v>
      </c>
      <c r="AS1623" s="28">
        <v>-0.12186996744134139</v>
      </c>
      <c r="AT1623" s="27">
        <v>10912.504875533103</v>
      </c>
      <c r="AU1623" s="27">
        <v>10133.644008168221</v>
      </c>
      <c r="AV1623" s="28">
        <v>7.6858913411313914E-2</v>
      </c>
      <c r="AW1623" s="27">
        <v>9388.0031984943162</v>
      </c>
      <c r="AX1623" s="28">
        <v>0.16238827840230091</v>
      </c>
      <c r="AY1623" s="33">
        <v>240.5622312164885</v>
      </c>
      <c r="AZ1623" s="33">
        <v>239.13353686164567</v>
      </c>
      <c r="BA1623" s="28">
        <v>5.9744625266401896E-3</v>
      </c>
      <c r="BB1623" s="33">
        <v>239.71474396256932</v>
      </c>
      <c r="BC1623" s="28">
        <v>3.5353989492257344E-3</v>
      </c>
      <c r="BD1623" s="30">
        <v>2.9969216112182213</v>
      </c>
      <c r="BE1623" s="30">
        <v>2.7370773306338139</v>
      </c>
      <c r="BF1623" s="28">
        <v>9.4934943078219994E-2</v>
      </c>
      <c r="BG1623" s="30">
        <v>2.5334774414103571</v>
      </c>
      <c r="BH1623" s="28">
        <v>0.18292808226066945</v>
      </c>
      <c r="BI1623" s="30">
        <v>2.2497459581706307</v>
      </c>
      <c r="BJ1623" s="28">
        <v>0.33211556635272393</v>
      </c>
      <c r="BK1623" s="30">
        <v>4.8590867650104785</v>
      </c>
      <c r="BL1623" s="30">
        <v>4.6049673450128523</v>
      </c>
      <c r="BM1623" s="28">
        <v>5.5183761568436698E-2</v>
      </c>
      <c r="BN1623" s="30">
        <v>4.4956689657304336</v>
      </c>
      <c r="BO1623" s="28">
        <v>8.0837312989524943E-2</v>
      </c>
    </row>
    <row r="1624" spans="1:67" hidden="1" x14ac:dyDescent="0.25">
      <c r="A1624" s="34" t="s">
        <v>167</v>
      </c>
      <c r="B1624" s="34" t="s">
        <v>239</v>
      </c>
      <c r="C1624" s="26" t="s">
        <v>186</v>
      </c>
      <c r="D1624" s="27">
        <v>542555.11062747717</v>
      </c>
      <c r="E1624" s="27">
        <v>511951.8378736687</v>
      </c>
      <c r="F1624" s="28">
        <v>5.9777640179817577E-2</v>
      </c>
      <c r="G1624" s="27">
        <v>459399.15212280513</v>
      </c>
      <c r="H1624" s="28">
        <v>0.18101025681136446</v>
      </c>
      <c r="I1624" s="27">
        <v>476826.40735394839</v>
      </c>
      <c r="J1624" s="28">
        <v>0.13784618943039861</v>
      </c>
      <c r="K1624" s="29">
        <v>206790.45825886936</v>
      </c>
      <c r="L1624" s="29">
        <v>210280.92036495137</v>
      </c>
      <c r="M1624" s="28">
        <v>-1.6599043317977506E-2</v>
      </c>
      <c r="N1624" s="29">
        <v>200016.38672496038</v>
      </c>
      <c r="O1624" s="28">
        <v>3.3867582775724811E-2</v>
      </c>
      <c r="P1624" s="29">
        <v>195330.80147446712</v>
      </c>
      <c r="Q1624" s="28">
        <v>5.8667945341432479E-2</v>
      </c>
      <c r="R1624" s="29">
        <v>133910.83383548365</v>
      </c>
      <c r="S1624" s="29">
        <v>133491.94824247799</v>
      </c>
      <c r="T1624" s="28">
        <v>3.1379090538463479E-3</v>
      </c>
      <c r="U1624" s="29">
        <v>122974.71552866559</v>
      </c>
      <c r="V1624" s="28">
        <v>8.8929811789390384E-2</v>
      </c>
      <c r="W1624" s="29">
        <v>122626.07672035942</v>
      </c>
      <c r="X1624" s="28">
        <v>9.2025753550432549E-2</v>
      </c>
      <c r="Y1624" s="27">
        <v>538123.10422633111</v>
      </c>
      <c r="Z1624" s="85">
        <v>4432.0064011460727</v>
      </c>
      <c r="AA1624" s="29">
        <v>204009.38356710805</v>
      </c>
      <c r="AB1624" s="29">
        <v>2781.0746917613269</v>
      </c>
      <c r="AC1624" s="29">
        <v>132455.81530579706</v>
      </c>
      <c r="AD1624" s="29">
        <v>1455.0185296865898</v>
      </c>
      <c r="AE1624" s="31">
        <v>94.923309644548539</v>
      </c>
      <c r="AF1624" s="31">
        <v>95.338002935624232</v>
      </c>
      <c r="AG1624" s="26"/>
      <c r="AH1624" s="31">
        <v>94.905606725870769</v>
      </c>
      <c r="AI1624" s="26"/>
      <c r="AJ1624" s="32">
        <v>1211.2777223756452</v>
      </c>
      <c r="AK1624" s="32">
        <v>1158.3479441227134</v>
      </c>
      <c r="AL1624" s="28">
        <v>4.5694196222723638E-2</v>
      </c>
      <c r="AM1624" s="32">
        <v>1127.603444725296</v>
      </c>
      <c r="AN1624" s="28">
        <v>7.4205411522783871E-2</v>
      </c>
      <c r="AO1624" s="32">
        <v>12.580411722429794</v>
      </c>
      <c r="AP1624" s="32">
        <v>11.942150672178245</v>
      </c>
      <c r="AQ1624" s="28">
        <v>5.3446072468212293E-2</v>
      </c>
      <c r="AR1624" s="32">
        <v>11.699813754375008</v>
      </c>
      <c r="AS1624" s="28">
        <v>7.5265981710648786E-2</v>
      </c>
      <c r="AT1624" s="27">
        <v>33654.834361884947</v>
      </c>
      <c r="AU1624" s="27">
        <v>31649.431444689308</v>
      </c>
      <c r="AV1624" s="28">
        <v>6.3362999765107647E-2</v>
      </c>
      <c r="AW1624" s="27">
        <v>29243.507774703692</v>
      </c>
      <c r="AX1624" s="28">
        <v>0.15084806587386052</v>
      </c>
      <c r="AY1624" s="33">
        <v>781.73103900736078</v>
      </c>
      <c r="AZ1624" s="33">
        <v>787.52470517870029</v>
      </c>
      <c r="BA1624" s="28">
        <v>-7.3568056128789586E-3</v>
      </c>
      <c r="BB1624" s="33">
        <v>785.27205406696703</v>
      </c>
      <c r="BC1624" s="28">
        <v>-4.5092844464120953E-3</v>
      </c>
      <c r="BD1624" s="30">
        <v>2.6236950930699274</v>
      </c>
      <c r="BE1624" s="30">
        <v>2.4346090790603103</v>
      </c>
      <c r="BF1624" s="28">
        <v>7.7665862513992975E-2</v>
      </c>
      <c r="BG1624" s="30">
        <v>2.296807574843946</v>
      </c>
      <c r="BH1624" s="28">
        <v>0.14232255318480103</v>
      </c>
      <c r="BI1624" s="30">
        <v>2.4411224638131497</v>
      </c>
      <c r="BJ1624" s="28">
        <v>7.4790442496518839E-2</v>
      </c>
      <c r="BK1624" s="30">
        <v>4.0516147580264796</v>
      </c>
      <c r="BL1624" s="30">
        <v>3.8350765316852451</v>
      </c>
      <c r="BM1624" s="28">
        <v>5.646255675791724E-2</v>
      </c>
      <c r="BN1624" s="30">
        <v>3.7357203889259538</v>
      </c>
      <c r="BO1624" s="28">
        <v>8.4560496025599952E-2</v>
      </c>
    </row>
    <row r="1625" spans="1:67" hidden="1" x14ac:dyDescent="0.25">
      <c r="A1625" s="34" t="s">
        <v>167</v>
      </c>
      <c r="B1625" s="34" t="s">
        <v>239</v>
      </c>
      <c r="C1625" s="26" t="s">
        <v>184</v>
      </c>
      <c r="D1625" s="27">
        <v>545316.58108413336</v>
      </c>
      <c r="E1625" s="27">
        <v>602849.46984928963</v>
      </c>
      <c r="F1625" s="28">
        <v>-9.543491641377623E-2</v>
      </c>
      <c r="G1625" s="27">
        <v>502802.07914223557</v>
      </c>
      <c r="H1625" s="28">
        <v>8.4555143475989969E-2</v>
      </c>
      <c r="I1625" s="27">
        <v>492332.44625178812</v>
      </c>
      <c r="J1625" s="28">
        <v>0.10761861265842339</v>
      </c>
      <c r="K1625" s="29">
        <v>178572.0991853507</v>
      </c>
      <c r="L1625" s="29">
        <v>204807.13349444693</v>
      </c>
      <c r="M1625" s="28">
        <v>-0.12809629167436962</v>
      </c>
      <c r="N1625" s="29">
        <v>176037.30178950512</v>
      </c>
      <c r="O1625" s="28">
        <v>1.4399206134598354E-2</v>
      </c>
      <c r="P1625" s="29">
        <v>178460.40505678422</v>
      </c>
      <c r="Q1625" s="28">
        <v>6.2587624706410305E-4</v>
      </c>
      <c r="R1625" s="29">
        <v>116156.57456939114</v>
      </c>
      <c r="S1625" s="29">
        <v>132367.20073970125</v>
      </c>
      <c r="T1625" s="28">
        <v>-0.1224670921476094</v>
      </c>
      <c r="U1625" s="29">
        <v>111719.79819162573</v>
      </c>
      <c r="V1625" s="28">
        <v>3.9713429934372983E-2</v>
      </c>
      <c r="W1625" s="29">
        <v>110535.28650127993</v>
      </c>
      <c r="X1625" s="28">
        <v>5.0855145411380677E-2</v>
      </c>
      <c r="Y1625" s="27">
        <v>540124.70547379856</v>
      </c>
      <c r="Z1625" s="85">
        <v>5191.8756103347623</v>
      </c>
      <c r="AA1625" s="29">
        <v>175807.86813854246</v>
      </c>
      <c r="AB1625" s="29">
        <v>2764.2310468082419</v>
      </c>
      <c r="AC1625" s="29">
        <v>114615.39336057045</v>
      </c>
      <c r="AD1625" s="29">
        <v>1541.1812088206907</v>
      </c>
      <c r="AE1625" s="31">
        <v>97.454457347425944</v>
      </c>
      <c r="AF1625" s="31">
        <v>97.645659956761918</v>
      </c>
      <c r="AG1625" s="26"/>
      <c r="AH1625" s="31">
        <v>97.529062630519476</v>
      </c>
      <c r="AI1625" s="26"/>
      <c r="AJ1625" s="32">
        <v>1698.8330156266472</v>
      </c>
      <c r="AK1625" s="32">
        <v>1740.4812328845178</v>
      </c>
      <c r="AL1625" s="28">
        <v>-2.392913894787968E-2</v>
      </c>
      <c r="AM1625" s="32">
        <v>1741.5454266145609</v>
      </c>
      <c r="AN1625" s="28">
        <v>-2.4525579600265468E-2</v>
      </c>
      <c r="AO1625" s="32">
        <v>17.33934741734199</v>
      </c>
      <c r="AP1625" s="32">
        <v>17.705165345930013</v>
      </c>
      <c r="AQ1625" s="28">
        <v>-2.0661649944552198E-2</v>
      </c>
      <c r="AR1625" s="32">
        <v>17.706482482325089</v>
      </c>
      <c r="AS1625" s="28">
        <v>-2.073450022327018E-2</v>
      </c>
      <c r="AT1625" s="27">
        <v>20601.319024619941</v>
      </c>
      <c r="AU1625" s="27">
        <v>19996.652112369538</v>
      </c>
      <c r="AV1625" s="28">
        <v>3.0238407352017067E-2</v>
      </c>
      <c r="AW1625" s="27">
        <v>18624.478847775688</v>
      </c>
      <c r="AX1625" s="28">
        <v>0.10614203989285562</v>
      </c>
      <c r="AY1625" s="33">
        <v>430</v>
      </c>
      <c r="AZ1625" s="33">
        <v>431</v>
      </c>
      <c r="BA1625" s="28">
        <v>-2.3201856148491878E-3</v>
      </c>
      <c r="BB1625" s="33">
        <v>427</v>
      </c>
      <c r="BC1625" s="28">
        <v>7.0257611241217799E-3</v>
      </c>
      <c r="BD1625" s="30">
        <v>3.0537613858597057</v>
      </c>
      <c r="BE1625" s="30">
        <v>2.9434984004872815</v>
      </c>
      <c r="BF1625" s="28">
        <v>3.745984212329475E-2</v>
      </c>
      <c r="BG1625" s="30">
        <v>2.8562246412039207</v>
      </c>
      <c r="BH1625" s="28">
        <v>6.9160086992499897E-2</v>
      </c>
      <c r="BI1625" s="30">
        <v>2.7587769180235422</v>
      </c>
      <c r="BJ1625" s="28">
        <v>0.10692581408412605</v>
      </c>
      <c r="BK1625" s="30">
        <v>4.6946682364360264</v>
      </c>
      <c r="BL1625" s="30">
        <v>4.5543719779553768</v>
      </c>
      <c r="BM1625" s="28">
        <v>3.0804743038058479E-2</v>
      </c>
      <c r="BN1625" s="30">
        <v>4.5005637969360786</v>
      </c>
      <c r="BO1625" s="28">
        <v>4.312891634423479E-2</v>
      </c>
    </row>
    <row r="1626" spans="1:67" hidden="1" x14ac:dyDescent="0.25">
      <c r="A1626" s="34" t="s">
        <v>167</v>
      </c>
      <c r="B1626" s="34" t="s">
        <v>239</v>
      </c>
      <c r="C1626" s="26" t="s">
        <v>192</v>
      </c>
      <c r="D1626" s="27">
        <v>467763.41148440121</v>
      </c>
      <c r="E1626" s="27">
        <v>542206.84088758111</v>
      </c>
      <c r="F1626" s="28">
        <v>-0.13729710470144121</v>
      </c>
      <c r="G1626" s="27">
        <v>476451.9729303944</v>
      </c>
      <c r="H1626" s="28">
        <v>-1.8235964881317686E-2</v>
      </c>
      <c r="I1626" s="27">
        <v>479321.09810317872</v>
      </c>
      <c r="J1626" s="28">
        <v>-2.4112618168728318E-2</v>
      </c>
      <c r="K1626" s="29">
        <v>159716.01709524088</v>
      </c>
      <c r="L1626" s="29">
        <v>193790.69813493185</v>
      </c>
      <c r="M1626" s="28">
        <v>-0.17583238704246568</v>
      </c>
      <c r="N1626" s="29">
        <v>184024.56765878972</v>
      </c>
      <c r="O1626" s="28">
        <v>-0.13209405066295651</v>
      </c>
      <c r="P1626" s="29">
        <v>232757.46691617821</v>
      </c>
      <c r="Q1626" s="28">
        <v>-0.31380926587949759</v>
      </c>
      <c r="R1626" s="29">
        <v>98133.685098378017</v>
      </c>
      <c r="S1626" s="29">
        <v>116303.80607804825</v>
      </c>
      <c r="T1626" s="28">
        <v>-0.15622980530385022</v>
      </c>
      <c r="U1626" s="29">
        <v>106010.37707457591</v>
      </c>
      <c r="V1626" s="28">
        <v>-7.4301141016193326E-2</v>
      </c>
      <c r="W1626" s="29">
        <v>130039.46076372769</v>
      </c>
      <c r="X1626" s="28">
        <v>-0.24535456759021915</v>
      </c>
      <c r="Y1626" s="26"/>
      <c r="Z1626" s="26"/>
      <c r="AA1626" s="26"/>
      <c r="AB1626" s="26"/>
      <c r="AC1626" s="26"/>
      <c r="AD1626" s="26"/>
      <c r="AE1626" s="31">
        <v>95.973968453639074</v>
      </c>
      <c r="AF1626" s="31">
        <v>96.172793031090663</v>
      </c>
      <c r="AG1626" s="26"/>
      <c r="AH1626" s="31">
        <v>96.031732935583321</v>
      </c>
      <c r="AI1626" s="26"/>
      <c r="AJ1626" s="32">
        <v>1553.0666192793465</v>
      </c>
      <c r="AK1626" s="32">
        <v>1501.3332744053791</v>
      </c>
      <c r="AL1626" s="28">
        <v>3.4458268364468865E-2</v>
      </c>
      <c r="AM1626" s="32">
        <v>1525.078635100869</v>
      </c>
      <c r="AN1626" s="28">
        <v>1.8351830216693312E-2</v>
      </c>
      <c r="AO1626" s="32">
        <v>15.90452076182615</v>
      </c>
      <c r="AP1626" s="32">
        <v>15.356206564677249</v>
      </c>
      <c r="AQ1626" s="28">
        <v>3.5706357220418483E-2</v>
      </c>
      <c r="AR1626" s="32">
        <v>15.636038788313131</v>
      </c>
      <c r="AS1626" s="28">
        <v>1.7170715495646569E-2</v>
      </c>
      <c r="AT1626" s="27">
        <v>19520.738841260812</v>
      </c>
      <c r="AU1626" s="27">
        <v>18981.556750428434</v>
      </c>
      <c r="AV1626" s="28">
        <v>2.8405577999823909E-2</v>
      </c>
      <c r="AW1626" s="27">
        <v>17519.247611276729</v>
      </c>
      <c r="AX1626" s="28">
        <v>0.11424527322142365</v>
      </c>
      <c r="AY1626" s="33">
        <v>529.02930880231202</v>
      </c>
      <c r="AZ1626" s="33">
        <v>536</v>
      </c>
      <c r="BA1626" s="28">
        <v>-1.3005020891208925E-2</v>
      </c>
      <c r="BB1626" s="33">
        <v>540</v>
      </c>
      <c r="BC1626" s="28">
        <v>-2.0316094810533303E-2</v>
      </c>
      <c r="BD1626" s="30">
        <v>2.9287194859452788</v>
      </c>
      <c r="BE1626" s="30">
        <v>2.7978992082997474</v>
      </c>
      <c r="BF1626" s="28">
        <v>4.6756608407287639E-2</v>
      </c>
      <c r="BG1626" s="30">
        <v>2.5890672044061569</v>
      </c>
      <c r="BH1626" s="28">
        <v>0.13118712444431369</v>
      </c>
      <c r="BI1626" s="30">
        <v>2.0593156664477461</v>
      </c>
      <c r="BJ1626" s="28">
        <v>0.4221809379021656</v>
      </c>
      <c r="BK1626" s="30">
        <v>4.7665937645720033</v>
      </c>
      <c r="BL1626" s="30">
        <v>4.6619870765340314</v>
      </c>
      <c r="BM1626" s="28">
        <v>2.2438219222980359E-2</v>
      </c>
      <c r="BN1626" s="30">
        <v>4.4943899463278125</v>
      </c>
      <c r="BO1626" s="28">
        <v>6.0565242779300393E-2</v>
      </c>
    </row>
    <row r="1627" spans="1:67" hidden="1" x14ac:dyDescent="0.25">
      <c r="A1627" s="34" t="s">
        <v>167</v>
      </c>
      <c r="B1627" s="34" t="s">
        <v>239</v>
      </c>
      <c r="C1627" s="26" t="s">
        <v>215</v>
      </c>
      <c r="D1627" s="27">
        <v>186777.63517157198</v>
      </c>
      <c r="E1627" s="27">
        <v>225867.45714399219</v>
      </c>
      <c r="F1627" s="28">
        <v>-0.17306531213790641</v>
      </c>
      <c r="G1627" s="27">
        <v>177932.6541690123</v>
      </c>
      <c r="H1627" s="28">
        <v>4.9709712047335215E-2</v>
      </c>
      <c r="I1627" s="27">
        <v>181388.46446122884</v>
      </c>
      <c r="J1627" s="28">
        <v>2.9710658427758271E-2</v>
      </c>
      <c r="K1627" s="29">
        <v>66438.594379876697</v>
      </c>
      <c r="L1627" s="29">
        <v>81550.569132003249</v>
      </c>
      <c r="M1627" s="28">
        <v>-0.1853080231440849</v>
      </c>
      <c r="N1627" s="29">
        <v>65767.750557194682</v>
      </c>
      <c r="O1627" s="28">
        <v>1.0200194122476754E-2</v>
      </c>
      <c r="P1627" s="29">
        <v>107056.83641830701</v>
      </c>
      <c r="Q1627" s="28">
        <v>-0.37940820406574693</v>
      </c>
      <c r="R1627" s="29">
        <v>37900.424074343959</v>
      </c>
      <c r="S1627" s="29">
        <v>45967.544485272752</v>
      </c>
      <c r="T1627" s="28">
        <v>-0.17549600487172784</v>
      </c>
      <c r="U1627" s="29">
        <v>36555.337426655678</v>
      </c>
      <c r="V1627" s="28">
        <v>3.6795902934477098E-2</v>
      </c>
      <c r="W1627" s="29">
        <v>56811.574421783997</v>
      </c>
      <c r="X1627" s="28">
        <v>-0.33287495620238772</v>
      </c>
      <c r="Y1627" s="26"/>
      <c r="Z1627" s="26"/>
      <c r="AA1627" s="26"/>
      <c r="AB1627" s="26"/>
      <c r="AC1627" s="26"/>
      <c r="AD1627" s="26"/>
      <c r="AE1627" s="31">
        <v>95.924603923271604</v>
      </c>
      <c r="AF1627" s="31">
        <v>96.2301100080808</v>
      </c>
      <c r="AG1627" s="26"/>
      <c r="AH1627" s="31">
        <v>96.10231850451548</v>
      </c>
      <c r="AI1627" s="26"/>
      <c r="AJ1627" s="32">
        <v>1366.1129561778546</v>
      </c>
      <c r="AK1627" s="32">
        <v>1225.602823877711</v>
      </c>
      <c r="AL1627" s="28">
        <v>0.11464573152302357</v>
      </c>
      <c r="AM1627" s="32">
        <v>1203.9187551149357</v>
      </c>
      <c r="AN1627" s="28">
        <v>0.13472188249732392</v>
      </c>
      <c r="AO1627" s="32">
        <v>13.879092489330128</v>
      </c>
      <c r="AP1627" s="32">
        <v>12.433866477863868</v>
      </c>
      <c r="AQ1627" s="28">
        <v>0.11623303290567022</v>
      </c>
      <c r="AR1627" s="32">
        <v>12.230795142948372</v>
      </c>
      <c r="AS1627" s="28">
        <v>0.13476616418778606</v>
      </c>
      <c r="AT1627" s="27">
        <v>7291.714954383152</v>
      </c>
      <c r="AU1627" s="27">
        <v>6937.5664909226898</v>
      </c>
      <c r="AV1627" s="28">
        <v>5.1047937907887461E-2</v>
      </c>
      <c r="AW1627" s="27">
        <v>6400.6057164504527</v>
      </c>
      <c r="AX1627" s="28">
        <v>0.13922264195128028</v>
      </c>
      <c r="AY1627" s="33">
        <v>215</v>
      </c>
      <c r="AZ1627" s="33">
        <v>217</v>
      </c>
      <c r="BA1627" s="28">
        <v>-9.2165898617511521E-3</v>
      </c>
      <c r="BB1627" s="33">
        <v>215</v>
      </c>
      <c r="BC1627" s="28">
        <v>0</v>
      </c>
      <c r="BD1627" s="30">
        <v>2.8112821608421061</v>
      </c>
      <c r="BE1627" s="30">
        <v>2.7696613223923414</v>
      </c>
      <c r="BF1627" s="28">
        <v>1.5027410793249632E-2</v>
      </c>
      <c r="BG1627" s="30">
        <v>2.7054696665392837</v>
      </c>
      <c r="BH1627" s="28">
        <v>3.9110582392214766E-2</v>
      </c>
      <c r="BI1627" s="30">
        <v>1.6943193029960573</v>
      </c>
      <c r="BJ1627" s="28">
        <v>0.65923988227657471</v>
      </c>
      <c r="BK1627" s="30">
        <v>4.9281146513082925</v>
      </c>
      <c r="BL1627" s="30">
        <v>4.9136289456652706</v>
      </c>
      <c r="BM1627" s="28">
        <v>2.948066653628973E-3</v>
      </c>
      <c r="BN1627" s="30">
        <v>4.867487669236124</v>
      </c>
      <c r="BO1627" s="28">
        <v>1.2455497823928335E-2</v>
      </c>
    </row>
    <row r="1628" spans="1:67" hidden="1" x14ac:dyDescent="0.25">
      <c r="A1628" s="34" t="s">
        <v>167</v>
      </c>
      <c r="B1628" s="34" t="s">
        <v>239</v>
      </c>
      <c r="C1628" s="26" t="s">
        <v>195</v>
      </c>
      <c r="D1628" s="27">
        <v>404639.38770693424</v>
      </c>
      <c r="E1628" s="27">
        <v>412164.7642777994</v>
      </c>
      <c r="F1628" s="28">
        <v>-1.8258175426643344E-2</v>
      </c>
      <c r="G1628" s="27">
        <v>373160.91795466631</v>
      </c>
      <c r="H1628" s="28">
        <v>8.4356287697020069E-2</v>
      </c>
      <c r="I1628" s="27">
        <v>392989.98726826074</v>
      </c>
      <c r="J1628" s="28">
        <v>2.9642995536986676E-2</v>
      </c>
      <c r="K1628" s="29">
        <v>153733.18886058271</v>
      </c>
      <c r="L1628" s="29">
        <v>161934.61204144929</v>
      </c>
      <c r="M1628" s="28">
        <v>-5.0646511437390032E-2</v>
      </c>
      <c r="N1628" s="29">
        <v>153975.56702203493</v>
      </c>
      <c r="O1628" s="28">
        <v>-1.5741339105932951E-3</v>
      </c>
      <c r="P1628" s="29">
        <v>166491.75494749154</v>
      </c>
      <c r="Q1628" s="28">
        <v>-7.6631819341039742E-2</v>
      </c>
      <c r="R1628" s="29">
        <v>94337.616851974395</v>
      </c>
      <c r="S1628" s="29">
        <v>98256.545040610465</v>
      </c>
      <c r="T1628" s="28">
        <v>-3.9884652844411894E-2</v>
      </c>
      <c r="U1628" s="29">
        <v>90218.66337689948</v>
      </c>
      <c r="V1628" s="28">
        <v>4.565522610180428E-2</v>
      </c>
      <c r="W1628" s="29">
        <v>96501.427360600603</v>
      </c>
      <c r="X1628" s="28">
        <v>-2.2422575166071001E-2</v>
      </c>
      <c r="Y1628" s="26"/>
      <c r="Z1628" s="26"/>
      <c r="AA1628" s="26"/>
      <c r="AB1628" s="26"/>
      <c r="AC1628" s="26"/>
      <c r="AD1628" s="26"/>
      <c r="AE1628" s="31">
        <v>96.059162076302187</v>
      </c>
      <c r="AF1628" s="31">
        <v>95.797770978372483</v>
      </c>
      <c r="AG1628" s="26"/>
      <c r="AH1628" s="31">
        <v>95.378472605106793</v>
      </c>
      <c r="AI1628" s="26"/>
      <c r="AJ1628" s="32">
        <v>1676.7049537096057</v>
      </c>
      <c r="AK1628" s="32">
        <v>1695.6311629344675</v>
      </c>
      <c r="AL1628" s="28">
        <v>-1.1161748874742347E-2</v>
      </c>
      <c r="AM1628" s="32">
        <v>1671.0618642011175</v>
      </c>
      <c r="AN1628" s="28">
        <v>3.3769482922081755E-3</v>
      </c>
      <c r="AO1628" s="32">
        <v>17.030459904549659</v>
      </c>
      <c r="AP1628" s="32">
        <v>17.217598813831021</v>
      </c>
      <c r="AQ1628" s="28">
        <v>-1.0869048077193679E-2</v>
      </c>
      <c r="AR1628" s="32">
        <v>17.025965296841086</v>
      </c>
      <c r="AS1628" s="28">
        <v>2.6398548512291873E-4</v>
      </c>
      <c r="AT1628" s="27">
        <v>19359.28530939452</v>
      </c>
      <c r="AU1628" s="27">
        <v>18115.403273911947</v>
      </c>
      <c r="AV1628" s="28">
        <v>6.8664330386389555E-2</v>
      </c>
      <c r="AW1628" s="27">
        <v>16480.501233608</v>
      </c>
      <c r="AX1628" s="28">
        <v>0.17467818696654294</v>
      </c>
      <c r="AY1628" s="33">
        <v>619.45286639788048</v>
      </c>
      <c r="AZ1628" s="33">
        <v>603.472943319774</v>
      </c>
      <c r="BA1628" s="28">
        <v>2.6479932953081688E-2</v>
      </c>
      <c r="BB1628" s="33">
        <v>587.99455231078264</v>
      </c>
      <c r="BC1628" s="28">
        <v>5.3501029836872799E-2</v>
      </c>
      <c r="BD1628" s="30">
        <v>2.6320886901909835</v>
      </c>
      <c r="BE1628" s="30">
        <v>2.5452542793772861</v>
      </c>
      <c r="BF1628" s="28">
        <v>3.4116202658911549E-2</v>
      </c>
      <c r="BG1628" s="30">
        <v>2.4235073471186794</v>
      </c>
      <c r="BH1628" s="28">
        <v>8.6065900860704009E-2</v>
      </c>
      <c r="BI1628" s="30">
        <v>2.3604171112990104</v>
      </c>
      <c r="BJ1628" s="28">
        <v>0.11509473371952628</v>
      </c>
      <c r="BK1628" s="30">
        <v>4.289268705418495</v>
      </c>
      <c r="BL1628" s="30">
        <v>4.1947817736461968</v>
      </c>
      <c r="BM1628" s="28">
        <v>2.2524874205832202E-2</v>
      </c>
      <c r="BN1628" s="30">
        <v>4.1361831797013107</v>
      </c>
      <c r="BO1628" s="28">
        <v>3.7011302223863125E-2</v>
      </c>
    </row>
    <row r="1629" spans="1:67" hidden="1" x14ac:dyDescent="0.25">
      <c r="A1629" s="34" t="s">
        <v>167</v>
      </c>
      <c r="B1629" s="34" t="s">
        <v>239</v>
      </c>
      <c r="C1629" s="26" t="s">
        <v>196</v>
      </c>
      <c r="D1629" s="27">
        <v>373170.40856195689</v>
      </c>
      <c r="E1629" s="27">
        <v>374771.73973372462</v>
      </c>
      <c r="F1629" s="28">
        <v>-4.2728172964841852E-3</v>
      </c>
      <c r="G1629" s="27">
        <v>332753.84670616151</v>
      </c>
      <c r="H1629" s="28">
        <v>0.1214608403655368</v>
      </c>
      <c r="I1629" s="27">
        <v>352610.5019064236</v>
      </c>
      <c r="J1629" s="28">
        <v>5.8307697996441192E-2</v>
      </c>
      <c r="K1629" s="29">
        <v>134768.79974844248</v>
      </c>
      <c r="L1629" s="29">
        <v>155598.73328898291</v>
      </c>
      <c r="M1629" s="28">
        <v>-0.13386955729166775</v>
      </c>
      <c r="N1629" s="29">
        <v>148113.91001112291</v>
      </c>
      <c r="O1629" s="28">
        <v>-9.0100317125368187E-2</v>
      </c>
      <c r="P1629" s="29">
        <v>146413.37403950904</v>
      </c>
      <c r="Q1629" s="28">
        <v>-7.9532176397521706E-2</v>
      </c>
      <c r="R1629" s="29">
        <v>82568.979181129835</v>
      </c>
      <c r="S1629" s="29">
        <v>94851.304253926763</v>
      </c>
      <c r="T1629" s="28">
        <v>-0.12949031296307609</v>
      </c>
      <c r="U1629" s="29">
        <v>87088.501787893678</v>
      </c>
      <c r="V1629" s="28">
        <v>-5.1895744145091148E-2</v>
      </c>
      <c r="W1629" s="29">
        <v>90022.136517180668</v>
      </c>
      <c r="X1629" s="28">
        <v>-8.2792495539454378E-2</v>
      </c>
      <c r="Y1629" s="26"/>
      <c r="Z1629" s="26"/>
      <c r="AA1629" s="26"/>
      <c r="AB1629" s="26"/>
      <c r="AC1629" s="26"/>
      <c r="AD1629" s="26"/>
      <c r="AE1629" s="31">
        <v>91.933816244855834</v>
      </c>
      <c r="AF1629" s="31">
        <v>91.999550994462581</v>
      </c>
      <c r="AG1629" s="26"/>
      <c r="AH1629" s="31">
        <v>91.908952880219871</v>
      </c>
      <c r="AI1629" s="26"/>
      <c r="AJ1629" s="32">
        <v>1550.9832496535821</v>
      </c>
      <c r="AK1629" s="32">
        <v>1386.384919635856</v>
      </c>
      <c r="AL1629" s="28">
        <v>0.1187248416269264</v>
      </c>
      <c r="AM1629" s="32">
        <v>1403.89652457118</v>
      </c>
      <c r="AN1629" s="28">
        <v>0.104770346324014</v>
      </c>
      <c r="AO1629" s="32">
        <v>16.360387512565477</v>
      </c>
      <c r="AP1629" s="32">
        <v>14.853709867215112</v>
      </c>
      <c r="AQ1629" s="28">
        <v>0.10143443347280409</v>
      </c>
      <c r="AR1629" s="32">
        <v>15.049174999616916</v>
      </c>
      <c r="AS1629" s="28">
        <v>8.7128531164129511E-2</v>
      </c>
      <c r="AT1629" s="27">
        <v>13833.355462160825</v>
      </c>
      <c r="AU1629" s="27">
        <v>13263.585510377168</v>
      </c>
      <c r="AV1629" s="28">
        <v>4.2957460585441275E-2</v>
      </c>
      <c r="AW1629" s="27">
        <v>12368.336480162736</v>
      </c>
      <c r="AX1629" s="28">
        <v>0.1184491531539263</v>
      </c>
      <c r="AY1629" s="33">
        <v>373</v>
      </c>
      <c r="AZ1629" s="33">
        <v>375</v>
      </c>
      <c r="BA1629" s="28">
        <v>-5.3333333333333332E-3</v>
      </c>
      <c r="BB1629" s="33">
        <v>380</v>
      </c>
      <c r="BC1629" s="28">
        <v>-1.8421052631578946E-2</v>
      </c>
      <c r="BD1629" s="30">
        <v>2.7689673667682091</v>
      </c>
      <c r="BE1629" s="30">
        <v>2.408578346442491</v>
      </c>
      <c r="BF1629" s="28">
        <v>0.14962727737630724</v>
      </c>
      <c r="BG1629" s="30">
        <v>2.2466076729806992</v>
      </c>
      <c r="BH1629" s="28">
        <v>0.23251042007457684</v>
      </c>
      <c r="BI1629" s="30">
        <v>2.4083216729318262</v>
      </c>
      <c r="BJ1629" s="28">
        <v>0.14974980206748814</v>
      </c>
      <c r="BK1629" s="30">
        <v>4.5194988755200765</v>
      </c>
      <c r="BL1629" s="30">
        <v>3.9511500941560262</v>
      </c>
      <c r="BM1629" s="28">
        <v>0.1438438854055861</v>
      </c>
      <c r="BN1629" s="30">
        <v>3.8208700330681102</v>
      </c>
      <c r="BO1629" s="28">
        <v>0.18284548712874593</v>
      </c>
    </row>
    <row r="1630" spans="1:67" hidden="1" x14ac:dyDescent="0.25">
      <c r="A1630" s="34" t="s">
        <v>167</v>
      </c>
      <c r="B1630" s="34" t="s">
        <v>239</v>
      </c>
      <c r="C1630" s="26" t="s">
        <v>209</v>
      </c>
      <c r="D1630" s="27">
        <v>246575.1021837318</v>
      </c>
      <c r="E1630" s="27">
        <v>276166.06409772608</v>
      </c>
      <c r="F1630" s="28">
        <v>-0.10714916045413536</v>
      </c>
      <c r="G1630" s="27">
        <v>247625.32062645911</v>
      </c>
      <c r="H1630" s="28">
        <v>-4.2411593453787521E-3</v>
      </c>
      <c r="I1630" s="27">
        <v>271140.33367634768</v>
      </c>
      <c r="J1630" s="28">
        <v>-9.0599694850042808E-2</v>
      </c>
      <c r="K1630" s="29">
        <v>94799.076160834316</v>
      </c>
      <c r="L1630" s="29">
        <v>104608.31696025188</v>
      </c>
      <c r="M1630" s="28">
        <v>-9.3771136793499757E-2</v>
      </c>
      <c r="N1630" s="29">
        <v>98602.78905513171</v>
      </c>
      <c r="O1630" s="28">
        <v>-3.8576118695492746E-2</v>
      </c>
      <c r="P1630" s="29">
        <v>106331.59835584118</v>
      </c>
      <c r="Q1630" s="28">
        <v>-0.1084580912290344</v>
      </c>
      <c r="R1630" s="29">
        <v>62990.019307134586</v>
      </c>
      <c r="S1630" s="29">
        <v>66973.182367997404</v>
      </c>
      <c r="T1630" s="28">
        <v>-5.9474000189755669E-2</v>
      </c>
      <c r="U1630" s="29">
        <v>61190.602344115629</v>
      </c>
      <c r="V1630" s="28">
        <v>2.940675355505791E-2</v>
      </c>
      <c r="W1630" s="29">
        <v>67209.293947776052</v>
      </c>
      <c r="X1630" s="28">
        <v>-6.2778142617001584E-2</v>
      </c>
      <c r="Y1630" s="27">
        <v>243157.66286188152</v>
      </c>
      <c r="Z1630" s="85">
        <v>3417.4393218502837</v>
      </c>
      <c r="AA1630" s="29">
        <v>92236.136757138171</v>
      </c>
      <c r="AB1630" s="29">
        <v>2562.9394036961498</v>
      </c>
      <c r="AC1630" s="29">
        <v>61497.436147763729</v>
      </c>
      <c r="AD1630" s="29">
        <v>1492.5831593708599</v>
      </c>
      <c r="AE1630" s="31">
        <v>71.363321764888269</v>
      </c>
      <c r="AF1630" s="31">
        <v>77.039764873503159</v>
      </c>
      <c r="AG1630" s="26"/>
      <c r="AH1630" s="31">
        <v>79.83769205210173</v>
      </c>
      <c r="AI1630" s="26"/>
      <c r="AJ1630" s="32">
        <v>859.61205022734248</v>
      </c>
      <c r="AK1630" s="32">
        <v>856.98200382289735</v>
      </c>
      <c r="AL1630" s="28">
        <v>3.0689634002963803E-3</v>
      </c>
      <c r="AM1630" s="32">
        <v>831.68515227506839</v>
      </c>
      <c r="AN1630" s="28">
        <v>3.3578690055822535E-2</v>
      </c>
      <c r="AO1630" s="32">
        <v>12.562446664138347</v>
      </c>
      <c r="AP1630" s="32">
        <v>11.202692779917838</v>
      </c>
      <c r="AQ1630" s="28">
        <v>0.12137741442468462</v>
      </c>
      <c r="AR1630" s="32">
        <v>10.402125558571459</v>
      </c>
      <c r="AS1630" s="28">
        <v>0.2076807373072671</v>
      </c>
      <c r="AT1630" s="27">
        <v>29390.429071099501</v>
      </c>
      <c r="AU1630" s="27">
        <v>27489.42415459597</v>
      </c>
      <c r="AV1630" s="28">
        <v>6.9154046509399172E-2</v>
      </c>
      <c r="AW1630" s="27">
        <v>25787.940070322755</v>
      </c>
      <c r="AX1630" s="28">
        <v>0.13969665630340744</v>
      </c>
      <c r="AY1630" s="33">
        <v>584.97025214432642</v>
      </c>
      <c r="AZ1630" s="33">
        <v>617.13120549372547</v>
      </c>
      <c r="BA1630" s="28">
        <v>-5.2113639795072782E-2</v>
      </c>
      <c r="BB1630" s="33">
        <v>632.51097760852815</v>
      </c>
      <c r="BC1630" s="28">
        <v>-7.5161897812349901E-2</v>
      </c>
      <c r="BD1630" s="30">
        <v>2.601028534976408</v>
      </c>
      <c r="BE1630" s="30">
        <v>2.64000102594769</v>
      </c>
      <c r="BF1630" s="28">
        <v>-1.4762301449217049E-2</v>
      </c>
      <c r="BG1630" s="30">
        <v>2.5113419508651478</v>
      </c>
      <c r="BH1630" s="28">
        <v>3.5712613362096503E-2</v>
      </c>
      <c r="BI1630" s="30">
        <v>2.5499507001575412</v>
      </c>
      <c r="BJ1630" s="28">
        <v>2.0030910721415534E-2</v>
      </c>
      <c r="BK1630" s="30">
        <v>3.914510662101089</v>
      </c>
      <c r="BL1630" s="30">
        <v>4.1235320516841654</v>
      </c>
      <c r="BM1630" s="28">
        <v>-5.0689890841931547E-2</v>
      </c>
      <c r="BN1630" s="30">
        <v>4.0467867800008985</v>
      </c>
      <c r="BO1630" s="28">
        <v>-3.268670307848049E-2</v>
      </c>
    </row>
    <row r="1631" spans="1:67" hidden="1" x14ac:dyDescent="0.25">
      <c r="A1631" s="34" t="s">
        <v>167</v>
      </c>
      <c r="B1631" s="34" t="s">
        <v>239</v>
      </c>
      <c r="C1631" s="26" t="s">
        <v>214</v>
      </c>
      <c r="D1631" s="27">
        <v>197195.20056208014</v>
      </c>
      <c r="E1631" s="27">
        <v>214888.51772607444</v>
      </c>
      <c r="F1631" s="28">
        <v>-8.2337192099526529E-2</v>
      </c>
      <c r="G1631" s="27">
        <v>190702.36452564955</v>
      </c>
      <c r="H1631" s="28">
        <v>3.404696136086606E-2</v>
      </c>
      <c r="I1631" s="27">
        <v>202280.57469269395</v>
      </c>
      <c r="J1631" s="28">
        <v>-2.5140200132116229E-2</v>
      </c>
      <c r="K1631" s="29">
        <v>68591.047391197542</v>
      </c>
      <c r="L1631" s="29">
        <v>78945.850324187282</v>
      </c>
      <c r="M1631" s="28">
        <v>-0.13116335932120873</v>
      </c>
      <c r="N1631" s="29">
        <v>72712.085415449386</v>
      </c>
      <c r="O1631" s="28">
        <v>-5.6676108252236054E-2</v>
      </c>
      <c r="P1631" s="29">
        <v>87324.028904717707</v>
      </c>
      <c r="Q1631" s="28">
        <v>-0.21452264340620808</v>
      </c>
      <c r="R1631" s="29">
        <v>42834.530307180641</v>
      </c>
      <c r="S1631" s="29">
        <v>48027.026904849969</v>
      </c>
      <c r="T1631" s="28">
        <v>-0.10811613652364077</v>
      </c>
      <c r="U1631" s="29">
        <v>43600.066217514774</v>
      </c>
      <c r="V1631" s="28">
        <v>-1.7558136414632455E-2</v>
      </c>
      <c r="W1631" s="29">
        <v>51979.662910618528</v>
      </c>
      <c r="X1631" s="28">
        <v>-0.17593674316748403</v>
      </c>
      <c r="Y1631" s="27">
        <v>189894.42198063032</v>
      </c>
      <c r="Z1631" s="85">
        <v>7300.7785814498184</v>
      </c>
      <c r="AA1631" s="29">
        <v>64463.181330486157</v>
      </c>
      <c r="AB1631" s="29">
        <v>4127.8660607113834</v>
      </c>
      <c r="AC1631" s="29">
        <v>40658.87087019466</v>
      </c>
      <c r="AD1631" s="29">
        <v>2175.6594369859845</v>
      </c>
      <c r="AE1631" s="31">
        <v>95.741966207408851</v>
      </c>
      <c r="AF1631" s="31">
        <v>95.639534353517661</v>
      </c>
      <c r="AG1631" s="26"/>
      <c r="AH1631" s="31">
        <v>95.282384849017973</v>
      </c>
      <c r="AI1631" s="26"/>
      <c r="AJ1631" s="32">
        <v>1506.6767610367449</v>
      </c>
      <c r="AK1631" s="32">
        <v>1453.4291171133998</v>
      </c>
      <c r="AL1631" s="28">
        <v>3.6635872569484647E-2</v>
      </c>
      <c r="AM1631" s="32">
        <v>1420.2587715865238</v>
      </c>
      <c r="AN1631" s="28">
        <v>6.0846650750613844E-2</v>
      </c>
      <c r="AO1631" s="32">
        <v>15.392063177261422</v>
      </c>
      <c r="AP1631" s="32">
        <v>14.852663082863646</v>
      </c>
      <c r="AQ1631" s="28">
        <v>3.6316725922377634E-2</v>
      </c>
      <c r="AR1631" s="32">
        <v>14.554577270635606</v>
      </c>
      <c r="AS1631" s="28">
        <v>5.75410670508084E-2</v>
      </c>
      <c r="AT1631" s="27">
        <v>10988.748272152185</v>
      </c>
      <c r="AU1631" s="27">
        <v>10329.237673890677</v>
      </c>
      <c r="AV1631" s="28">
        <v>6.3848913064374499E-2</v>
      </c>
      <c r="AW1631" s="27">
        <v>9433.8091090664857</v>
      </c>
      <c r="AX1631" s="28">
        <v>0.1648262271484065</v>
      </c>
      <c r="AY1631" s="33">
        <v>245.0155131156466</v>
      </c>
      <c r="AZ1631" s="33">
        <v>244</v>
      </c>
      <c r="BA1631" s="28">
        <v>4.1619389985516324E-3</v>
      </c>
      <c r="BB1631" s="33">
        <v>242.83333333333334</v>
      </c>
      <c r="BC1631" s="28">
        <v>8.9863271749344772E-3</v>
      </c>
      <c r="BD1631" s="30">
        <v>2.8749407985769682</v>
      </c>
      <c r="BE1631" s="30">
        <v>2.7219735659777586</v>
      </c>
      <c r="BF1631" s="28">
        <v>5.6197177853291258E-2</v>
      </c>
      <c r="BG1631" s="30">
        <v>2.6227052000509721</v>
      </c>
      <c r="BH1631" s="28">
        <v>9.6173827893845598E-2</v>
      </c>
      <c r="BI1631" s="30">
        <v>2.3164365779940059</v>
      </c>
      <c r="BJ1631" s="28">
        <v>0.24110490478725613</v>
      </c>
      <c r="BK1631" s="30">
        <v>4.6036503528328163</v>
      </c>
      <c r="BL1631" s="30">
        <v>4.4743248036528804</v>
      </c>
      <c r="BM1631" s="28">
        <v>2.8903925140694592E-2</v>
      </c>
      <c r="BN1631" s="30">
        <v>4.3739008003855204</v>
      </c>
      <c r="BO1631" s="28">
        <v>5.2527380691177426E-2</v>
      </c>
    </row>
    <row r="1632" spans="1:67" hidden="1" x14ac:dyDescent="0.25">
      <c r="A1632" s="34" t="s">
        <v>167</v>
      </c>
      <c r="B1632" s="34" t="s">
        <v>239</v>
      </c>
      <c r="C1632" s="26" t="s">
        <v>213</v>
      </c>
      <c r="D1632" s="27">
        <v>189662.19739390374</v>
      </c>
      <c r="E1632" s="27">
        <v>195354.46448079229</v>
      </c>
      <c r="F1632" s="28">
        <v>-2.913814691677151E-2</v>
      </c>
      <c r="G1632" s="27">
        <v>176643.82952511689</v>
      </c>
      <c r="H1632" s="28">
        <v>7.369840148837907E-2</v>
      </c>
      <c r="I1632" s="27">
        <v>168391.09639157413</v>
      </c>
      <c r="J1632" s="28">
        <v>0.12631963006444302</v>
      </c>
      <c r="K1632" s="29">
        <v>70382.763028464367</v>
      </c>
      <c r="L1632" s="29">
        <v>79067.560262511586</v>
      </c>
      <c r="M1632" s="28">
        <v>-0.10984020760490006</v>
      </c>
      <c r="N1632" s="29">
        <v>82341.019284551905</v>
      </c>
      <c r="O1632" s="28">
        <v>-0.14522842150839199</v>
      </c>
      <c r="P1632" s="29">
        <v>66094.056965803495</v>
      </c>
      <c r="Q1632" s="28">
        <v>6.4887922750449606E-2</v>
      </c>
      <c r="R1632" s="29">
        <v>52797.097878878361</v>
      </c>
      <c r="S1632" s="29">
        <v>59622.680142716759</v>
      </c>
      <c r="T1632" s="28">
        <v>-0.11447962834780719</v>
      </c>
      <c r="U1632" s="29">
        <v>53742.245156380879</v>
      </c>
      <c r="V1632" s="28">
        <v>-1.7586672733011028E-2</v>
      </c>
      <c r="W1632" s="29">
        <v>49889.437784647846</v>
      </c>
      <c r="X1632" s="28">
        <v>5.8282077797342333E-2</v>
      </c>
      <c r="Y1632" s="27">
        <v>180532.11856856814</v>
      </c>
      <c r="Z1632" s="85">
        <v>9130.0788253355859</v>
      </c>
      <c r="AA1632" s="29">
        <v>63933.25777971535</v>
      </c>
      <c r="AB1632" s="29">
        <v>6449.5052487490184</v>
      </c>
      <c r="AC1632" s="29">
        <v>46911.376905774727</v>
      </c>
      <c r="AD1632" s="29">
        <v>5885.7209731036373</v>
      </c>
      <c r="AE1632" s="31">
        <v>95.372009430413527</v>
      </c>
      <c r="AF1632" s="31">
        <v>95.043695039627465</v>
      </c>
      <c r="AG1632" s="26"/>
      <c r="AH1632" s="31">
        <v>94.679443843547688</v>
      </c>
      <c r="AI1632" s="26"/>
      <c r="AJ1632" s="32">
        <v>1112.5413367825379</v>
      </c>
      <c r="AK1632" s="32">
        <v>1181.845040500252</v>
      </c>
      <c r="AL1632" s="28">
        <v>-5.8640262760995494E-2</v>
      </c>
      <c r="AM1632" s="32">
        <v>1099.2323041550756</v>
      </c>
      <c r="AN1632" s="28">
        <v>1.2107570508212376E-2</v>
      </c>
      <c r="AO1632" s="32">
        <v>11.413873286630588</v>
      </c>
      <c r="AP1632" s="32">
        <v>12.115230035070052</v>
      </c>
      <c r="AQ1632" s="28">
        <v>-5.7890501988756372E-2</v>
      </c>
      <c r="AR1632" s="32">
        <v>11.311051172519509</v>
      </c>
      <c r="AS1632" s="28">
        <v>9.0904118938908551E-3</v>
      </c>
      <c r="AT1632" s="27">
        <v>9493.7223134055112</v>
      </c>
      <c r="AU1632" s="27">
        <v>8845.9964691123969</v>
      </c>
      <c r="AV1632" s="28">
        <v>7.3222485059176917E-2</v>
      </c>
      <c r="AW1632" s="27">
        <v>8223.6438250607243</v>
      </c>
      <c r="AX1632" s="28">
        <v>0.15444230262920081</v>
      </c>
      <c r="AY1632" s="33">
        <v>241</v>
      </c>
      <c r="AZ1632" s="33">
        <v>238</v>
      </c>
      <c r="BA1632" s="28">
        <v>1.2605042016806723E-2</v>
      </c>
      <c r="BB1632" s="33">
        <v>232</v>
      </c>
      <c r="BC1632" s="28">
        <v>3.8793103448275863E-2</v>
      </c>
      <c r="BD1632" s="30">
        <v>2.6947250893972448</v>
      </c>
      <c r="BE1632" s="30">
        <v>2.4707283724475304</v>
      </c>
      <c r="BF1632" s="28">
        <v>9.0660195368955421E-2</v>
      </c>
      <c r="BG1632" s="30">
        <v>2.145271349079076</v>
      </c>
      <c r="BH1632" s="28">
        <v>0.25612318952287261</v>
      </c>
      <c r="BI1632" s="30">
        <v>2.5477494365143643</v>
      </c>
      <c r="BJ1632" s="28">
        <v>5.7688425233825717E-2</v>
      </c>
      <c r="BK1632" s="30">
        <v>3.5922845196720306</v>
      </c>
      <c r="BL1632" s="30">
        <v>3.2765126293078244</v>
      </c>
      <c r="BM1632" s="28">
        <v>9.6374385234985094E-2</v>
      </c>
      <c r="BN1632" s="30">
        <v>3.2868710455082981</v>
      </c>
      <c r="BO1632" s="28">
        <v>9.2919214029128963E-2</v>
      </c>
    </row>
    <row r="1633" spans="1:67" hidden="1" x14ac:dyDescent="0.25">
      <c r="A1633" s="34" t="s">
        <v>167</v>
      </c>
      <c r="B1633" s="34" t="s">
        <v>239</v>
      </c>
      <c r="C1633" s="26" t="s">
        <v>211</v>
      </c>
      <c r="D1633" s="27">
        <v>218957.92291309117</v>
      </c>
      <c r="E1633" s="27">
        <v>225352.65859086034</v>
      </c>
      <c r="F1633" s="28">
        <v>-2.8376570827944637E-2</v>
      </c>
      <c r="G1633" s="27">
        <v>187862.14450778961</v>
      </c>
      <c r="H1633" s="28">
        <v>0.16552445138308422</v>
      </c>
      <c r="I1633" s="27">
        <v>174595.18138523577</v>
      </c>
      <c r="J1633" s="28">
        <v>0.25408915169297352</v>
      </c>
      <c r="K1633" s="29">
        <v>71750.287510956987</v>
      </c>
      <c r="L1633" s="29">
        <v>78501.461644666037</v>
      </c>
      <c r="M1633" s="28">
        <v>-8.6000616960076354E-2</v>
      </c>
      <c r="N1633" s="29">
        <v>68313.409321979227</v>
      </c>
      <c r="O1633" s="28">
        <v>5.0310447437615667E-2</v>
      </c>
      <c r="P1633" s="29">
        <v>64321.321261775665</v>
      </c>
      <c r="Q1633" s="28">
        <v>0.11549772460280826</v>
      </c>
      <c r="R1633" s="29">
        <v>47284.867095887515</v>
      </c>
      <c r="S1633" s="29">
        <v>50687.736673337502</v>
      </c>
      <c r="T1633" s="28">
        <v>-6.7133981526540445E-2</v>
      </c>
      <c r="U1633" s="29">
        <v>42190.093471570159</v>
      </c>
      <c r="V1633" s="28">
        <v>0.12075758087026936</v>
      </c>
      <c r="W1633" s="29">
        <v>40209.611977610315</v>
      </c>
      <c r="X1633" s="28">
        <v>0.17595929854326556</v>
      </c>
      <c r="Y1633" s="27">
        <v>217577.78698160569</v>
      </c>
      <c r="Z1633" s="85">
        <v>1380.1359314854828</v>
      </c>
      <c r="AA1633" s="29">
        <v>70756.273456090057</v>
      </c>
      <c r="AB1633" s="29">
        <v>994.01405486693102</v>
      </c>
      <c r="AC1633" s="29">
        <v>46658.349882743263</v>
      </c>
      <c r="AD1633" s="29">
        <v>626.51721314425231</v>
      </c>
      <c r="AE1633" s="31">
        <v>94.916115514969974</v>
      </c>
      <c r="AF1633" s="31">
        <v>95.416782697463887</v>
      </c>
      <c r="AG1633" s="26"/>
      <c r="AH1633" s="31">
        <v>93.863681303430567</v>
      </c>
      <c r="AI1633" s="26"/>
      <c r="AJ1633" s="32">
        <v>1522.0230196599123</v>
      </c>
      <c r="AK1633" s="32">
        <v>1611.5818678015805</v>
      </c>
      <c r="AL1633" s="28">
        <v>-5.557201277266717E-2</v>
      </c>
      <c r="AM1633" s="32">
        <v>1603.9995551092227</v>
      </c>
      <c r="AN1633" s="28">
        <v>-5.1107579916833769E-2</v>
      </c>
      <c r="AO1633" s="32">
        <v>15.904256528773637</v>
      </c>
      <c r="AP1633" s="32">
        <v>16.759270839824385</v>
      </c>
      <c r="AQ1633" s="28">
        <v>-5.1017393251919535E-2</v>
      </c>
      <c r="AR1633" s="32">
        <v>16.933923862314675</v>
      </c>
      <c r="AS1633" s="28">
        <v>-6.0805005497426068E-2</v>
      </c>
      <c r="AT1633" s="27">
        <v>10097.918134859203</v>
      </c>
      <c r="AU1633" s="27">
        <v>9306.963195100514</v>
      </c>
      <c r="AV1633" s="28">
        <v>8.4985287163816564E-2</v>
      </c>
      <c r="AW1633" s="27">
        <v>8496.2715696710511</v>
      </c>
      <c r="AX1633" s="28">
        <v>0.18851169622514344</v>
      </c>
      <c r="AY1633" s="33">
        <v>208</v>
      </c>
      <c r="AZ1633" s="33">
        <v>208</v>
      </c>
      <c r="BA1633" s="28">
        <v>0</v>
      </c>
      <c r="BB1633" s="33">
        <v>210</v>
      </c>
      <c r="BC1633" s="28">
        <v>-9.5238095238095247E-3</v>
      </c>
      <c r="BD1633" s="30">
        <v>3.0516661397301594</v>
      </c>
      <c r="BE1633" s="30">
        <v>2.8706810531874019</v>
      </c>
      <c r="BF1633" s="28">
        <v>6.304604488952352E-2</v>
      </c>
      <c r="BG1633" s="30">
        <v>2.7500039358648527</v>
      </c>
      <c r="BH1633" s="28">
        <v>0.10969518986176889</v>
      </c>
      <c r="BI1633" s="30">
        <v>2.7144215628697403</v>
      </c>
      <c r="BJ1633" s="28">
        <v>0.12424178376474339</v>
      </c>
      <c r="BK1633" s="30">
        <v>4.6306130557388094</v>
      </c>
      <c r="BL1633" s="30">
        <v>4.4459009886981038</v>
      </c>
      <c r="BM1633" s="28">
        <v>4.1546599330543124E-2</v>
      </c>
      <c r="BN1633" s="30">
        <v>4.4527548779758153</v>
      </c>
      <c r="BO1633" s="28">
        <v>3.9943401924663544E-2</v>
      </c>
    </row>
    <row r="1634" spans="1:67" hidden="1" x14ac:dyDescent="0.25">
      <c r="A1634" s="34" t="s">
        <v>167</v>
      </c>
      <c r="B1634" s="34" t="s">
        <v>239</v>
      </c>
      <c r="C1634" s="26" t="s">
        <v>178</v>
      </c>
      <c r="D1634" s="27">
        <v>1320824.4939783956</v>
      </c>
      <c r="E1634" s="27">
        <v>1479072.9966224504</v>
      </c>
      <c r="F1634" s="28">
        <v>-0.1069916785753134</v>
      </c>
      <c r="G1634" s="27">
        <v>1197337.7482307586</v>
      </c>
      <c r="H1634" s="28">
        <v>0.10313442963784171</v>
      </c>
      <c r="I1634" s="27">
        <v>1181043.9247133862</v>
      </c>
      <c r="J1634" s="28">
        <v>0.11835340442476014</v>
      </c>
      <c r="K1634" s="29">
        <v>460314.77511524124</v>
      </c>
      <c r="L1634" s="29">
        <v>516869.97331413935</v>
      </c>
      <c r="M1634" s="28">
        <v>-0.10941861806417108</v>
      </c>
      <c r="N1634" s="29">
        <v>459036.05280795781</v>
      </c>
      <c r="O1634" s="28">
        <v>2.7856685754014121E-3</v>
      </c>
      <c r="P1634" s="29">
        <v>449406.66325975978</v>
      </c>
      <c r="Q1634" s="28">
        <v>2.4272252165465791E-2</v>
      </c>
      <c r="R1634" s="29">
        <v>284826.63368751504</v>
      </c>
      <c r="S1634" s="29">
        <v>323602.97686684976</v>
      </c>
      <c r="T1634" s="28">
        <v>-0.11982690503891653</v>
      </c>
      <c r="U1634" s="29">
        <v>271517.99490195588</v>
      </c>
      <c r="V1634" s="28">
        <v>4.9015678649088651E-2</v>
      </c>
      <c r="W1634" s="29">
        <v>264330.46033037553</v>
      </c>
      <c r="X1634" s="28">
        <v>7.7539960137481739E-2</v>
      </c>
      <c r="Y1634" s="27">
        <v>1307190.3578442032</v>
      </c>
      <c r="Z1634" s="85">
        <v>13634.136134192298</v>
      </c>
      <c r="AA1634" s="29">
        <v>451536.13860160811</v>
      </c>
      <c r="AB1634" s="29">
        <v>8778.6365136331387</v>
      </c>
      <c r="AC1634" s="29">
        <v>279764.42872300459</v>
      </c>
      <c r="AD1634" s="29">
        <v>5062.2049645104717</v>
      </c>
      <c r="AE1634" s="31">
        <v>95.318456709747366</v>
      </c>
      <c r="AF1634" s="31">
        <v>95.482930432810988</v>
      </c>
      <c r="AG1634" s="26"/>
      <c r="AH1634" s="31">
        <v>94.599013862844856</v>
      </c>
      <c r="AI1634" s="26"/>
      <c r="AJ1634" s="32">
        <v>1370.018948500559</v>
      </c>
      <c r="AK1634" s="32">
        <v>1443.4469505462771</v>
      </c>
      <c r="AL1634" s="28">
        <v>-5.0869900011170532E-2</v>
      </c>
      <c r="AM1634" s="32">
        <v>1403.0826296255207</v>
      </c>
      <c r="AN1634" s="28">
        <v>-2.3565027765888827E-2</v>
      </c>
      <c r="AO1634" s="32">
        <v>14.268568635342282</v>
      </c>
      <c r="AP1634" s="32">
        <v>15.030439539909974</v>
      </c>
      <c r="AQ1634" s="28">
        <v>-5.0688531266481859E-2</v>
      </c>
      <c r="AR1634" s="32">
        <v>14.733810601881247</v>
      </c>
      <c r="AS1634" s="28">
        <v>-3.1576486158954829E-2</v>
      </c>
      <c r="AT1634" s="27">
        <v>61642.046024998162</v>
      </c>
      <c r="AU1634" s="27">
        <v>58887.040234769607</v>
      </c>
      <c r="AV1634" s="28">
        <v>4.6784585865496997E-2</v>
      </c>
      <c r="AW1634" s="27">
        <v>53606.923475082411</v>
      </c>
      <c r="AX1634" s="28">
        <v>0.14988964165516122</v>
      </c>
      <c r="AY1634" s="33">
        <v>1876.4600450141045</v>
      </c>
      <c r="AZ1634" s="33">
        <v>1881.1007734298914</v>
      </c>
      <c r="BA1634" s="28">
        <v>-2.4670280727838488E-3</v>
      </c>
      <c r="BB1634" s="33">
        <v>1857</v>
      </c>
      <c r="BC1634" s="28">
        <v>1.0479291876200583E-2</v>
      </c>
      <c r="BD1634" s="30">
        <v>2.8693940872259054</v>
      </c>
      <c r="BE1634" s="30">
        <v>2.8615959002971731</v>
      </c>
      <c r="BF1634" s="28">
        <v>2.7251181510018277E-3</v>
      </c>
      <c r="BG1634" s="30">
        <v>2.6083740937265256</v>
      </c>
      <c r="BH1634" s="28">
        <v>0.10006999921029976</v>
      </c>
      <c r="BI1634" s="30">
        <v>2.6280071509103009</v>
      </c>
      <c r="BJ1634" s="28">
        <v>9.1851704525230005E-2</v>
      </c>
      <c r="BK1634" s="30">
        <v>4.6372927871186365</v>
      </c>
      <c r="BL1634" s="30">
        <v>4.5706408851456031</v>
      </c>
      <c r="BM1634" s="28">
        <v>1.4582616234333649E-2</v>
      </c>
      <c r="BN1634" s="30">
        <v>4.4097915081580972</v>
      </c>
      <c r="BO1634" s="28">
        <v>5.1590030626088058E-2</v>
      </c>
    </row>
    <row r="1635" spans="1:67" hidden="1" x14ac:dyDescent="0.25">
      <c r="A1635" s="34" t="s">
        <v>167</v>
      </c>
      <c r="B1635" s="34" t="s">
        <v>239</v>
      </c>
      <c r="C1635" s="26" t="s">
        <v>222</v>
      </c>
      <c r="D1635" s="27">
        <v>112802.15398878574</v>
      </c>
      <c r="E1635" s="27">
        <v>109185.56823632955</v>
      </c>
      <c r="F1635" s="28">
        <v>3.3123294688801486E-2</v>
      </c>
      <c r="G1635" s="27">
        <v>102273.11164064288</v>
      </c>
      <c r="H1635" s="28">
        <v>0.10295024937872981</v>
      </c>
      <c r="I1635" s="27">
        <v>106982.59677946806</v>
      </c>
      <c r="J1635" s="28">
        <v>5.4397232676208086E-2</v>
      </c>
      <c r="K1635" s="29">
        <v>39138.841299571774</v>
      </c>
      <c r="L1635" s="29">
        <v>38132.832237875497</v>
      </c>
      <c r="M1635" s="28">
        <v>2.6381703184822893E-2</v>
      </c>
      <c r="N1635" s="29">
        <v>39421.377133692869</v>
      </c>
      <c r="O1635" s="28">
        <v>-7.1670716414322481E-3</v>
      </c>
      <c r="P1635" s="29">
        <v>44582.194345139309</v>
      </c>
      <c r="Q1635" s="28">
        <v>-0.12209701934873493</v>
      </c>
      <c r="R1635" s="29">
        <v>25530.055800592294</v>
      </c>
      <c r="S1635" s="29">
        <v>25211.408364974683</v>
      </c>
      <c r="T1635" s="28">
        <v>1.2639017662349119E-2</v>
      </c>
      <c r="U1635" s="29">
        <v>23822.327303443457</v>
      </c>
      <c r="V1635" s="28">
        <v>7.1686047941335651E-2</v>
      </c>
      <c r="W1635" s="29">
        <v>26836.395460396656</v>
      </c>
      <c r="X1635" s="28">
        <v>-4.8677910628205263E-2</v>
      </c>
      <c r="Y1635" s="26"/>
      <c r="Z1635" s="26"/>
      <c r="AA1635" s="26"/>
      <c r="AB1635" s="26"/>
      <c r="AC1635" s="26"/>
      <c r="AD1635" s="26"/>
      <c r="AE1635" s="31">
        <v>95.669004393719774</v>
      </c>
      <c r="AF1635" s="31">
        <v>95.518352745059246</v>
      </c>
      <c r="AG1635" s="26"/>
      <c r="AH1635" s="31">
        <v>94.98799950127443</v>
      </c>
      <c r="AI1635" s="26"/>
      <c r="AJ1635" s="32">
        <v>1438.7024425417369</v>
      </c>
      <c r="AK1635" s="32">
        <v>1362.0849392506213</v>
      </c>
      <c r="AL1635" s="28">
        <v>5.6250165524382223E-2</v>
      </c>
      <c r="AM1635" s="32">
        <v>1370.3467191085028</v>
      </c>
      <c r="AN1635" s="28">
        <v>4.9882064502408396E-2</v>
      </c>
      <c r="AO1635" s="32">
        <v>14.67891475427251</v>
      </c>
      <c r="AP1635" s="32">
        <v>13.887853359330292</v>
      </c>
      <c r="AQ1635" s="28">
        <v>5.6960667316576959E-2</v>
      </c>
      <c r="AR1635" s="32">
        <v>14.02836204031671</v>
      </c>
      <c r="AS1635" s="28">
        <v>4.6374103554367163E-2</v>
      </c>
      <c r="AT1635" s="27">
        <v>6774.1822090966698</v>
      </c>
      <c r="AU1635" s="27">
        <v>6290.3605464733837</v>
      </c>
      <c r="AV1635" s="28">
        <v>7.6914774447155498E-2</v>
      </c>
      <c r="AW1635" s="27">
        <v>5841.2735575859542</v>
      </c>
      <c r="AX1635" s="28">
        <v>0.15970980340394508</v>
      </c>
      <c r="AY1635" s="33">
        <v>146.01674396356739</v>
      </c>
      <c r="AZ1635" s="33">
        <v>141</v>
      </c>
      <c r="BA1635" s="28">
        <v>3.5579744422463783E-2</v>
      </c>
      <c r="BB1635" s="33">
        <v>149.0063299679797</v>
      </c>
      <c r="BC1635" s="28">
        <v>-2.0063483242992036E-2</v>
      </c>
      <c r="BD1635" s="30">
        <v>2.8821025417024781</v>
      </c>
      <c r="BE1635" s="30">
        <v>2.8632955337600339</v>
      </c>
      <c r="BF1635" s="28">
        <v>6.5683083428510836E-3</v>
      </c>
      <c r="BG1635" s="30">
        <v>2.5943566429400957</v>
      </c>
      <c r="BH1635" s="28">
        <v>0.11091223696842614</v>
      </c>
      <c r="BI1635" s="30">
        <v>2.3996709527406228</v>
      </c>
      <c r="BJ1635" s="28">
        <v>0.20104072535898246</v>
      </c>
      <c r="BK1635" s="30">
        <v>4.418406088488406</v>
      </c>
      <c r="BL1635" s="30">
        <v>4.3308000352736027</v>
      </c>
      <c r="BM1635" s="28">
        <v>2.0228607301484125E-2</v>
      </c>
      <c r="BN1635" s="30">
        <v>4.2931620549877829</v>
      </c>
      <c r="BO1635" s="28">
        <v>2.9172910758193935E-2</v>
      </c>
    </row>
    <row r="1636" spans="1:67" hidden="1" x14ac:dyDescent="0.25">
      <c r="A1636" s="34" t="s">
        <v>167</v>
      </c>
      <c r="B1636" s="34" t="s">
        <v>239</v>
      </c>
      <c r="C1636" s="26" t="s">
        <v>187</v>
      </c>
      <c r="D1636" s="27">
        <v>505298.12299015635</v>
      </c>
      <c r="E1636" s="27">
        <v>554027.96847259521</v>
      </c>
      <c r="F1636" s="28">
        <v>-8.7955569493689309E-2</v>
      </c>
      <c r="G1636" s="27">
        <v>487510.41541380883</v>
      </c>
      <c r="H1636" s="28">
        <v>3.648682574555652E-2</v>
      </c>
      <c r="I1636" s="27">
        <v>463394.02157466888</v>
      </c>
      <c r="J1636" s="28">
        <v>9.0428662141760638E-2</v>
      </c>
      <c r="K1636" s="29">
        <v>184558.59370665965</v>
      </c>
      <c r="L1636" s="29">
        <v>212450.81494740542</v>
      </c>
      <c r="M1636" s="28">
        <v>-0.13128789949641193</v>
      </c>
      <c r="N1636" s="29">
        <v>217576.09924244435</v>
      </c>
      <c r="O1636" s="28">
        <v>-0.15175152808945894</v>
      </c>
      <c r="P1636" s="29">
        <v>169017.36904088577</v>
      </c>
      <c r="Q1636" s="28">
        <v>9.1950459020660902E-2</v>
      </c>
      <c r="R1636" s="29">
        <v>136434.95011146486</v>
      </c>
      <c r="S1636" s="29">
        <v>159534.91611459546</v>
      </c>
      <c r="T1636" s="28">
        <v>-0.14479567586657752</v>
      </c>
      <c r="U1636" s="29">
        <v>142997.43953297631</v>
      </c>
      <c r="V1636" s="28">
        <v>-4.5892356135496304E-2</v>
      </c>
      <c r="W1636" s="29">
        <v>127997.74320210206</v>
      </c>
      <c r="X1636" s="28">
        <v>6.591684117462028E-2</v>
      </c>
      <c r="Y1636" s="27">
        <v>481060.72814554046</v>
      </c>
      <c r="Z1636" s="85">
        <v>24237.394844615876</v>
      </c>
      <c r="AA1636" s="29">
        <v>167418.55048796703</v>
      </c>
      <c r="AB1636" s="29">
        <v>17140.043218692612</v>
      </c>
      <c r="AC1636" s="29">
        <v>120528.80946307491</v>
      </c>
      <c r="AD1636" s="29">
        <v>15906.140648389948</v>
      </c>
      <c r="AE1636" s="31">
        <v>96.633396732899058</v>
      </c>
      <c r="AF1636" s="31">
        <v>96.491652235033555</v>
      </c>
      <c r="AG1636" s="26"/>
      <c r="AH1636" s="31">
        <v>95.92554965185748</v>
      </c>
      <c r="AI1636" s="26"/>
      <c r="AJ1636" s="32">
        <v>1108.1177623834544</v>
      </c>
      <c r="AK1636" s="32">
        <v>1194.4659773274873</v>
      </c>
      <c r="AL1636" s="28">
        <v>-7.2290225576143577E-2</v>
      </c>
      <c r="AM1636" s="32">
        <v>1123.5286232099463</v>
      </c>
      <c r="AN1636" s="28">
        <v>-1.3716482613912163E-2</v>
      </c>
      <c r="AO1636" s="32">
        <v>11.395445717288856</v>
      </c>
      <c r="AP1636" s="32">
        <v>12.375680490984079</v>
      </c>
      <c r="AQ1636" s="28">
        <v>-7.9206535301985431E-2</v>
      </c>
      <c r="AR1636" s="32">
        <v>11.709685446951635</v>
      </c>
      <c r="AS1636" s="28">
        <v>-2.683588138096266E-2</v>
      </c>
      <c r="AT1636" s="27">
        <v>26686.599029213448</v>
      </c>
      <c r="AU1636" s="27">
        <v>24569.005247068089</v>
      </c>
      <c r="AV1636" s="28">
        <v>8.6189642635127003E-2</v>
      </c>
      <c r="AW1636" s="27">
        <v>23744.393292133704</v>
      </c>
      <c r="AX1636" s="28">
        <v>0.12391159887224704</v>
      </c>
      <c r="AY1636" s="33">
        <v>758.08732371062467</v>
      </c>
      <c r="AZ1636" s="33">
        <v>755.21160961955798</v>
      </c>
      <c r="BA1636" s="28">
        <v>3.8078255874738928E-3</v>
      </c>
      <c r="BB1636" s="33">
        <v>757.21724785067204</v>
      </c>
      <c r="BC1636" s="28">
        <v>1.1490439004424521E-3</v>
      </c>
      <c r="BD1636" s="30">
        <v>2.737873717185368</v>
      </c>
      <c r="BE1636" s="30">
        <v>2.6077940374563919</v>
      </c>
      <c r="BF1636" s="28">
        <v>4.9881117090003806E-2</v>
      </c>
      <c r="BG1636" s="30">
        <v>2.2406432375211285</v>
      </c>
      <c r="BH1636" s="28">
        <v>0.22191416792185811</v>
      </c>
      <c r="BI1636" s="30">
        <v>2.7416946802820754</v>
      </c>
      <c r="BJ1636" s="28">
        <v>-1.3936501114392198E-3</v>
      </c>
      <c r="BK1636" s="30">
        <v>3.7035827152598144</v>
      </c>
      <c r="BL1636" s="30">
        <v>3.4727693596217621</v>
      </c>
      <c r="BM1636" s="28">
        <v>6.6463773356717076E-2</v>
      </c>
      <c r="BN1636" s="30">
        <v>3.4092247875626138</v>
      </c>
      <c r="BO1636" s="28">
        <v>8.6341601401897713E-2</v>
      </c>
    </row>
    <row r="1637" spans="1:67" hidden="1" x14ac:dyDescent="0.25">
      <c r="A1637" s="34" t="s">
        <v>167</v>
      </c>
      <c r="B1637" s="34" t="s">
        <v>239</v>
      </c>
      <c r="C1637" s="26" t="s">
        <v>217</v>
      </c>
      <c r="D1637" s="27">
        <v>208951.76587507129</v>
      </c>
      <c r="E1637" s="27">
        <v>184418.60507259966</v>
      </c>
      <c r="F1637" s="28">
        <v>0.13302974931847961</v>
      </c>
      <c r="G1637" s="27">
        <v>159192.87952739239</v>
      </c>
      <c r="H1637" s="28">
        <v>0.31256979894704939</v>
      </c>
      <c r="I1637" s="27">
        <v>174297.86061580776</v>
      </c>
      <c r="J1637" s="28">
        <v>0.19882002645832034</v>
      </c>
      <c r="K1637" s="29">
        <v>70987.19550339636</v>
      </c>
      <c r="L1637" s="29">
        <v>68175.774128269128</v>
      </c>
      <c r="M1637" s="28">
        <v>4.1237835742615719E-2</v>
      </c>
      <c r="N1637" s="29">
        <v>68192.181008153799</v>
      </c>
      <c r="O1637" s="28">
        <v>4.0987316345085949E-2</v>
      </c>
      <c r="P1637" s="29">
        <v>64517.2706401865</v>
      </c>
      <c r="Q1637" s="28">
        <v>0.10028206089641795</v>
      </c>
      <c r="R1637" s="29">
        <v>49416.292256723209</v>
      </c>
      <c r="S1637" s="29">
        <v>47104.94054364472</v>
      </c>
      <c r="T1637" s="28">
        <v>4.9068137787732141E-2</v>
      </c>
      <c r="U1637" s="29">
        <v>42498.040245799632</v>
      </c>
      <c r="V1637" s="28">
        <v>0.16278990680299324</v>
      </c>
      <c r="W1637" s="29">
        <v>41864.707603586889</v>
      </c>
      <c r="X1637" s="28">
        <v>0.18038068543656363</v>
      </c>
      <c r="Y1637" s="26"/>
      <c r="Z1637" s="26"/>
      <c r="AA1637" s="26"/>
      <c r="AB1637" s="26"/>
      <c r="AC1637" s="26"/>
      <c r="AD1637" s="26"/>
      <c r="AE1637" s="31">
        <v>95.857100800224032</v>
      </c>
      <c r="AF1637" s="31">
        <v>95.293092476979538</v>
      </c>
      <c r="AG1637" s="26"/>
      <c r="AH1637" s="31">
        <v>94.6387936384276</v>
      </c>
      <c r="AI1637" s="26"/>
      <c r="AJ1637" s="32">
        <v>1210.5892907866028</v>
      </c>
      <c r="AK1637" s="32">
        <v>1283.9916171477798</v>
      </c>
      <c r="AL1637" s="28">
        <v>-5.7167294070214245E-2</v>
      </c>
      <c r="AM1637" s="32">
        <v>1268.9580803896704</v>
      </c>
      <c r="AN1637" s="28">
        <v>-4.5997413551394695E-2</v>
      </c>
      <c r="AO1637" s="32">
        <v>12.345075577982131</v>
      </c>
      <c r="AP1637" s="32">
        <v>13.086582628947742</v>
      </c>
      <c r="AQ1637" s="28">
        <v>-5.666162603255831E-2</v>
      </c>
      <c r="AR1637" s="32">
        <v>12.991822306530905</v>
      </c>
      <c r="AS1637" s="28">
        <v>-4.978106329422765E-2</v>
      </c>
      <c r="AT1637" s="27">
        <v>10733.172892623186</v>
      </c>
      <c r="AU1637" s="27">
        <v>9959.6629880212549</v>
      </c>
      <c r="AV1637" s="28">
        <v>7.7664264898546442E-2</v>
      </c>
      <c r="AW1637" s="27">
        <v>9255.6818890413069</v>
      </c>
      <c r="AX1637" s="28">
        <v>0.15963070266397369</v>
      </c>
      <c r="AY1637" s="33">
        <v>275</v>
      </c>
      <c r="AZ1637" s="33">
        <v>264</v>
      </c>
      <c r="BA1637" s="28">
        <v>4.1666666666666664E-2</v>
      </c>
      <c r="BB1637" s="33">
        <v>253.02411510827221</v>
      </c>
      <c r="BC1637" s="28">
        <v>8.6852926577073608E-2</v>
      </c>
      <c r="BD1637" s="30">
        <v>2.943513465961253</v>
      </c>
      <c r="BE1637" s="30">
        <v>2.7050459995602805</v>
      </c>
      <c r="BF1637" s="28">
        <v>8.8156529108834619E-2</v>
      </c>
      <c r="BG1637" s="30">
        <v>2.3344740874083136</v>
      </c>
      <c r="BH1637" s="28">
        <v>0.26088932913754576</v>
      </c>
      <c r="BI1637" s="30">
        <v>2.7015690354892534</v>
      </c>
      <c r="BJ1637" s="28">
        <v>8.9557004575373911E-2</v>
      </c>
      <c r="BK1637" s="30">
        <v>4.2283982940189704</v>
      </c>
      <c r="BL1637" s="30">
        <v>3.9150586529607869</v>
      </c>
      <c r="BM1637" s="28">
        <v>8.003446916975776E-2</v>
      </c>
      <c r="BN1637" s="30">
        <v>3.7458875422644105</v>
      </c>
      <c r="BO1637" s="28">
        <v>0.12881079485447644</v>
      </c>
    </row>
    <row r="1638" spans="1:67" hidden="1" x14ac:dyDescent="0.25">
      <c r="A1638" s="34" t="s">
        <v>167</v>
      </c>
      <c r="B1638" s="34" t="s">
        <v>239</v>
      </c>
      <c r="C1638" s="26" t="s">
        <v>193</v>
      </c>
      <c r="D1638" s="27">
        <v>480736.36847810145</v>
      </c>
      <c r="E1638" s="27">
        <v>508033.18493223429</v>
      </c>
      <c r="F1638" s="28">
        <v>-5.3730380738364406E-2</v>
      </c>
      <c r="G1638" s="27">
        <v>424114.25220294239</v>
      </c>
      <c r="H1638" s="28">
        <v>0.13350675196848816</v>
      </c>
      <c r="I1638" s="27">
        <v>462150.29016799567</v>
      </c>
      <c r="J1638" s="28">
        <v>4.0216524160029354E-2</v>
      </c>
      <c r="K1638" s="29">
        <v>169818.80223599428</v>
      </c>
      <c r="L1638" s="29">
        <v>181940.73379556125</v>
      </c>
      <c r="M1638" s="28">
        <v>-6.6625715455164866E-2</v>
      </c>
      <c r="N1638" s="29">
        <v>165928.72736433308</v>
      </c>
      <c r="O1638" s="28">
        <v>2.3444251839042213E-2</v>
      </c>
      <c r="P1638" s="29">
        <v>189040.33752745565</v>
      </c>
      <c r="Q1638" s="28">
        <v>-0.10167954386279957</v>
      </c>
      <c r="R1638" s="29">
        <v>100635.65474290578</v>
      </c>
      <c r="S1638" s="29">
        <v>107405.42818530784</v>
      </c>
      <c r="T1638" s="28">
        <v>-6.3030086623946893E-2</v>
      </c>
      <c r="U1638" s="29">
        <v>93277.214211422062</v>
      </c>
      <c r="V1638" s="28">
        <v>7.888786767157395E-2</v>
      </c>
      <c r="W1638" s="29">
        <v>105576.99335082024</v>
      </c>
      <c r="X1638" s="28">
        <v>-4.6803176062183864E-2</v>
      </c>
      <c r="Y1638" s="26"/>
      <c r="Z1638" s="26"/>
      <c r="AA1638" s="26"/>
      <c r="AB1638" s="26"/>
      <c r="AC1638" s="26"/>
      <c r="AD1638" s="26"/>
      <c r="AE1638" s="31">
        <v>86.977268495117301</v>
      </c>
      <c r="AF1638" s="31">
        <v>89.396463843730274</v>
      </c>
      <c r="AG1638" s="26"/>
      <c r="AH1638" s="31">
        <v>88.739519713972996</v>
      </c>
      <c r="AI1638" s="26"/>
      <c r="AJ1638" s="32">
        <v>1386.4879050633388</v>
      </c>
      <c r="AK1638" s="32">
        <v>1509.0719897760926</v>
      </c>
      <c r="AL1638" s="28">
        <v>-8.1231435970753205E-2</v>
      </c>
      <c r="AM1638" s="32">
        <v>1512.0614396125809</v>
      </c>
      <c r="AN1638" s="28">
        <v>-8.3047904840041736E-2</v>
      </c>
      <c r="AO1638" s="32">
        <v>15.953602273295814</v>
      </c>
      <c r="AP1638" s="32">
        <v>16.817818701605319</v>
      </c>
      <c r="AQ1638" s="28">
        <v>-5.1386951164303592E-2</v>
      </c>
      <c r="AR1638" s="32">
        <v>16.97802278368118</v>
      </c>
      <c r="AS1638" s="28">
        <v>-6.033803367080004E-2</v>
      </c>
      <c r="AT1638" s="27">
        <v>18975.756516661386</v>
      </c>
      <c r="AU1638" s="27">
        <v>18309.441811909335</v>
      </c>
      <c r="AV1638" s="28">
        <v>3.6391863367382815E-2</v>
      </c>
      <c r="AW1638" s="27">
        <v>16796.751208980313</v>
      </c>
      <c r="AX1638" s="28">
        <v>0.12972778369879506</v>
      </c>
      <c r="AY1638" s="33">
        <v>536.60021479983016</v>
      </c>
      <c r="AZ1638" s="33">
        <v>545.77690065853108</v>
      </c>
      <c r="BA1638" s="28">
        <v>-1.6813987267743264E-2</v>
      </c>
      <c r="BB1638" s="33">
        <v>548.75030156772561</v>
      </c>
      <c r="BC1638" s="28">
        <v>-2.2141376019628338E-2</v>
      </c>
      <c r="BD1638" s="30">
        <v>2.8308783370761876</v>
      </c>
      <c r="BE1638" s="30">
        <v>2.7923004064779069</v>
      </c>
      <c r="BF1638" s="28">
        <v>1.3815823866509177E-2</v>
      </c>
      <c r="BG1638" s="30">
        <v>2.5560025617005189</v>
      </c>
      <c r="BH1638" s="28">
        <v>0.10754127538620023</v>
      </c>
      <c r="BI1638" s="30">
        <v>2.4447178639896068</v>
      </c>
      <c r="BJ1638" s="28">
        <v>0.15795707094658124</v>
      </c>
      <c r="BK1638" s="30">
        <v>4.7769984674541055</v>
      </c>
      <c r="BL1638" s="30">
        <v>4.7300512973675657</v>
      </c>
      <c r="BM1638" s="28">
        <v>9.9252982970116001E-3</v>
      </c>
      <c r="BN1638" s="30">
        <v>4.5468151658308038</v>
      </c>
      <c r="BO1638" s="28">
        <v>5.0625172396081358E-2</v>
      </c>
    </row>
    <row r="1639" spans="1:67" hidden="1" x14ac:dyDescent="0.25">
      <c r="A1639" s="34" t="s">
        <v>167</v>
      </c>
      <c r="B1639" s="34" t="s">
        <v>239</v>
      </c>
      <c r="C1639" s="26" t="s">
        <v>210</v>
      </c>
      <c r="D1639" s="27">
        <v>230756.62279961587</v>
      </c>
      <c r="E1639" s="27">
        <v>225105.56350881935</v>
      </c>
      <c r="F1639" s="28">
        <v>2.5104040978423517E-2</v>
      </c>
      <c r="G1639" s="27">
        <v>201249.93468035696</v>
      </c>
      <c r="H1639" s="28">
        <v>0.14661713140987623</v>
      </c>
      <c r="I1639" s="27">
        <v>203184.32169843913</v>
      </c>
      <c r="J1639" s="28">
        <v>0.13570092845105847</v>
      </c>
      <c r="K1639" s="29">
        <v>81870.760715636847</v>
      </c>
      <c r="L1639" s="29">
        <v>80444.292638966057</v>
      </c>
      <c r="M1639" s="28">
        <v>1.7732371432150913E-2</v>
      </c>
      <c r="N1639" s="29">
        <v>79022.256630737422</v>
      </c>
      <c r="O1639" s="28">
        <v>3.6046858269438958E-2</v>
      </c>
      <c r="P1639" s="29">
        <v>82823.635274579079</v>
      </c>
      <c r="Q1639" s="28">
        <v>-1.1504862782021555E-2</v>
      </c>
      <c r="R1639" s="29">
        <v>56112.2680221626</v>
      </c>
      <c r="S1639" s="29">
        <v>57891.497260377779</v>
      </c>
      <c r="T1639" s="28">
        <v>-3.073386114393906E-2</v>
      </c>
      <c r="U1639" s="29">
        <v>52888.318482576447</v>
      </c>
      <c r="V1639" s="28">
        <v>6.0957686538063251E-2</v>
      </c>
      <c r="W1639" s="29">
        <v>54569.205616000894</v>
      </c>
      <c r="X1639" s="28">
        <v>2.8277164542583069E-2</v>
      </c>
      <c r="Y1639" s="26"/>
      <c r="Z1639" s="26"/>
      <c r="AA1639" s="26"/>
      <c r="AB1639" s="26"/>
      <c r="AC1639" s="26"/>
      <c r="AD1639" s="26"/>
      <c r="AE1639" s="31">
        <v>93.028162746773617</v>
      </c>
      <c r="AF1639" s="31">
        <v>92.844385013666681</v>
      </c>
      <c r="AG1639" s="26"/>
      <c r="AH1639" s="31">
        <v>91.897799377686411</v>
      </c>
      <c r="AI1639" s="26"/>
      <c r="AJ1639" s="32">
        <v>982.0101753246438</v>
      </c>
      <c r="AK1639" s="32">
        <v>926.54857311287799</v>
      </c>
      <c r="AL1639" s="28">
        <v>5.9858278153118609E-2</v>
      </c>
      <c r="AM1639" s="32">
        <v>942.02339420765668</v>
      </c>
      <c r="AN1639" s="28">
        <v>4.2447758052357412E-2</v>
      </c>
      <c r="AO1639" s="32">
        <v>10.102743985690614</v>
      </c>
      <c r="AP1639" s="32">
        <v>9.5162311400043595</v>
      </c>
      <c r="AQ1639" s="28">
        <v>6.1632891956635009E-2</v>
      </c>
      <c r="AR1639" s="32">
        <v>9.74668490111236</v>
      </c>
      <c r="AS1639" s="28">
        <v>3.6531301482580804E-2</v>
      </c>
      <c r="AT1639" s="27">
        <v>14378.787413847014</v>
      </c>
      <c r="AU1639" s="27">
        <v>13566.932007277341</v>
      </c>
      <c r="AV1639" s="28">
        <v>5.9840751478240764E-2</v>
      </c>
      <c r="AW1639" s="27">
        <v>12472.875394943496</v>
      </c>
      <c r="AX1639" s="28">
        <v>0.15280454254166406</v>
      </c>
      <c r="AY1639" s="33">
        <v>460.85308235158396</v>
      </c>
      <c r="AZ1639" s="33">
        <v>423.04964674543839</v>
      </c>
      <c r="BA1639" s="28">
        <v>8.9359336184230462E-2</v>
      </c>
      <c r="BB1639" s="33">
        <v>418</v>
      </c>
      <c r="BC1639" s="28">
        <v>0.10251933576933962</v>
      </c>
      <c r="BD1639" s="30">
        <v>2.8185474372359494</v>
      </c>
      <c r="BE1639" s="30">
        <v>2.7982788601186788</v>
      </c>
      <c r="BF1639" s="28">
        <v>7.2432299032595248E-3</v>
      </c>
      <c r="BG1639" s="30">
        <v>2.5467500329783852</v>
      </c>
      <c r="BH1639" s="28">
        <v>0.1067232357860034</v>
      </c>
      <c r="BI1639" s="30">
        <v>2.4532166575982468</v>
      </c>
      <c r="BJ1639" s="28">
        <v>0.14891908487013514</v>
      </c>
      <c r="BK1639" s="30">
        <v>4.1124094771659232</v>
      </c>
      <c r="BL1639" s="30">
        <v>3.8884045872291955</v>
      </c>
      <c r="BM1639" s="28">
        <v>5.7608431661775567E-2</v>
      </c>
      <c r="BN1639" s="30">
        <v>3.8051868627030907</v>
      </c>
      <c r="BO1639" s="28">
        <v>8.0737852186473377E-2</v>
      </c>
    </row>
    <row r="1640" spans="1:67" hidden="1" x14ac:dyDescent="0.25">
      <c r="A1640" s="34" t="s">
        <v>167</v>
      </c>
      <c r="B1640" s="34" t="s">
        <v>239</v>
      </c>
      <c r="C1640" s="26" t="s">
        <v>177</v>
      </c>
      <c r="D1640" s="27">
        <v>1460608.0387090838</v>
      </c>
      <c r="E1640" s="27">
        <v>1479566.1746761298</v>
      </c>
      <c r="F1640" s="28">
        <v>-1.2813307232571649E-2</v>
      </c>
      <c r="G1640" s="27">
        <v>1267655.2217479313</v>
      </c>
      <c r="H1640" s="28">
        <v>0.15221237892673664</v>
      </c>
      <c r="I1640" s="27">
        <v>1393156.9391382374</v>
      </c>
      <c r="J1640" s="28">
        <v>4.8416009478852773E-2</v>
      </c>
      <c r="K1640" s="29">
        <v>474804.71095581166</v>
      </c>
      <c r="L1640" s="29">
        <v>533854.42751084012</v>
      </c>
      <c r="M1640" s="28">
        <v>-0.11061014672174733</v>
      </c>
      <c r="N1640" s="29">
        <v>487102.54538448545</v>
      </c>
      <c r="O1640" s="28">
        <v>-2.5246910625290851E-2</v>
      </c>
      <c r="P1640" s="29">
        <v>507743.4972982225</v>
      </c>
      <c r="Q1640" s="28">
        <v>-6.4872886639972621E-2</v>
      </c>
      <c r="R1640" s="29">
        <v>320005.87370099616</v>
      </c>
      <c r="S1640" s="29">
        <v>368414.32931689668</v>
      </c>
      <c r="T1640" s="28">
        <v>-0.13139677738826849</v>
      </c>
      <c r="U1640" s="29">
        <v>314748.52916437405</v>
      </c>
      <c r="V1640" s="28">
        <v>1.6703317250059399E-2</v>
      </c>
      <c r="W1640" s="29">
        <v>334600.88310057222</v>
      </c>
      <c r="X1640" s="28">
        <v>-4.3619159831055132E-2</v>
      </c>
      <c r="Y1640" s="27">
        <v>1448726.9700766576</v>
      </c>
      <c r="Z1640" s="85">
        <v>11881.068632426166</v>
      </c>
      <c r="AA1640" s="29">
        <v>467157.4701220268</v>
      </c>
      <c r="AB1640" s="29">
        <v>7647.2408337848537</v>
      </c>
      <c r="AC1640" s="29">
        <v>315751.74466976267</v>
      </c>
      <c r="AD1640" s="29">
        <v>4254.1290312334886</v>
      </c>
      <c r="AE1640" s="31">
        <v>94.298641508772803</v>
      </c>
      <c r="AF1640" s="31">
        <v>93.572243400645945</v>
      </c>
      <c r="AG1640" s="26"/>
      <c r="AH1640" s="31">
        <v>92.936077818989943</v>
      </c>
      <c r="AI1640" s="26"/>
      <c r="AJ1640" s="32">
        <v>1724.6350567695933</v>
      </c>
      <c r="AK1640" s="32">
        <v>1414.4785275546881</v>
      </c>
      <c r="AL1640" s="28">
        <v>0.2192727023937899</v>
      </c>
      <c r="AM1640" s="32">
        <v>1431.0785920318535</v>
      </c>
      <c r="AN1640" s="28">
        <v>0.20512952005029064</v>
      </c>
      <c r="AO1640" s="32">
        <v>18.017192560537456</v>
      </c>
      <c r="AP1640" s="32">
        <v>14.930983708505055</v>
      </c>
      <c r="AQ1640" s="28">
        <v>0.20669829344696297</v>
      </c>
      <c r="AR1640" s="32">
        <v>15.167161612649544</v>
      </c>
      <c r="AS1640" s="28">
        <v>0.18790799628000021</v>
      </c>
      <c r="AT1640" s="27">
        <v>60158.005240902137</v>
      </c>
      <c r="AU1640" s="27">
        <v>58390.355056017637</v>
      </c>
      <c r="AV1640" s="28">
        <v>3.0272982296282992E-2</v>
      </c>
      <c r="AW1640" s="27">
        <v>55548.793605071885</v>
      </c>
      <c r="AX1640" s="28">
        <v>8.2975908866712231E-2</v>
      </c>
      <c r="AY1640" s="33">
        <v>2389.2827716477168</v>
      </c>
      <c r="AZ1640" s="33">
        <v>2318.9933633709702</v>
      </c>
      <c r="BA1640" s="28">
        <v>3.0310310235028635E-2</v>
      </c>
      <c r="BB1640" s="33">
        <v>2430.0855593854685</v>
      </c>
      <c r="BC1640" s="28">
        <v>-1.6790679480466572E-2</v>
      </c>
      <c r="BD1640" s="30">
        <v>3.0762290369208598</v>
      </c>
      <c r="BE1640" s="30">
        <v>2.7714786998672718</v>
      </c>
      <c r="BF1640" s="28">
        <v>0.1099594729225892</v>
      </c>
      <c r="BG1640" s="30">
        <v>2.6024401509693016</v>
      </c>
      <c r="BH1640" s="28">
        <v>0.18205563181735088</v>
      </c>
      <c r="BI1640" s="30">
        <v>2.7438203473829392</v>
      </c>
      <c r="BJ1640" s="28">
        <v>0.12114812467768619</v>
      </c>
      <c r="BK1640" s="30">
        <v>4.5643163414988814</v>
      </c>
      <c r="BL1640" s="30">
        <v>4.0160386199404874</v>
      </c>
      <c r="BM1640" s="28">
        <v>0.13652202417478715</v>
      </c>
      <c r="BN1640" s="30">
        <v>4.0275175395209297</v>
      </c>
      <c r="BO1640" s="28">
        <v>0.13328279683713148</v>
      </c>
    </row>
    <row r="1641" spans="1:67" hidden="1" x14ac:dyDescent="0.25">
      <c r="A1641" s="34" t="s">
        <v>167</v>
      </c>
      <c r="B1641" s="34" t="s">
        <v>239</v>
      </c>
      <c r="C1641" s="26" t="s">
        <v>197</v>
      </c>
      <c r="D1641" s="27">
        <v>365254.00520759937</v>
      </c>
      <c r="E1641" s="27">
        <v>384474.43799430248</v>
      </c>
      <c r="F1641" s="28">
        <v>-4.9991445171155793E-2</v>
      </c>
      <c r="G1641" s="27">
        <v>346513.17157031182</v>
      </c>
      <c r="H1641" s="28">
        <v>5.4084044056272769E-2</v>
      </c>
      <c r="I1641" s="27">
        <v>317340.18014694215</v>
      </c>
      <c r="J1641" s="28">
        <v>0.15098568683761088</v>
      </c>
      <c r="K1641" s="29">
        <v>137734.27993463475</v>
      </c>
      <c r="L1641" s="29">
        <v>155224.63820411064</v>
      </c>
      <c r="M1641" s="28">
        <v>-0.11267771967023156</v>
      </c>
      <c r="N1641" s="29">
        <v>165346.43490371288</v>
      </c>
      <c r="O1641" s="28">
        <v>-0.16699576852175663</v>
      </c>
      <c r="P1641" s="29">
        <v>120718.26313334164</v>
      </c>
      <c r="Q1641" s="28">
        <v>0.14095644154934325</v>
      </c>
      <c r="R1641" s="29">
        <v>106124.82157309882</v>
      </c>
      <c r="S1641" s="29">
        <v>120510.48273019632</v>
      </c>
      <c r="T1641" s="28">
        <v>-0.11937269547998326</v>
      </c>
      <c r="U1641" s="29">
        <v>108922.2816140327</v>
      </c>
      <c r="V1641" s="28">
        <v>-2.5683083382762026E-2</v>
      </c>
      <c r="W1641" s="29">
        <v>93195.690840054405</v>
      </c>
      <c r="X1641" s="28">
        <v>0.13873099299444888</v>
      </c>
      <c r="Y1641" s="27">
        <v>346431.25167397701</v>
      </c>
      <c r="Z1641" s="85">
        <v>18822.753533622392</v>
      </c>
      <c r="AA1641" s="29">
        <v>124338.28860007411</v>
      </c>
      <c r="AB1641" s="29">
        <v>13395.991334560636</v>
      </c>
      <c r="AC1641" s="29">
        <v>93468.046503089892</v>
      </c>
      <c r="AD1641" s="29">
        <v>12656.775070008929</v>
      </c>
      <c r="AE1641" s="31">
        <v>95.566724413962305</v>
      </c>
      <c r="AF1641" s="31">
        <v>95.483739141204452</v>
      </c>
      <c r="AG1641" s="26"/>
      <c r="AH1641" s="31">
        <v>94.868364386520028</v>
      </c>
      <c r="AI1641" s="26"/>
      <c r="AJ1641" s="32">
        <v>1114.3410527080457</v>
      </c>
      <c r="AK1641" s="32">
        <v>1163.6620987186805</v>
      </c>
      <c r="AL1641" s="28">
        <v>-4.2384336539741753E-2</v>
      </c>
      <c r="AM1641" s="32">
        <v>1119.6828049263365</v>
      </c>
      <c r="AN1641" s="28">
        <v>-4.7707727534873172E-3</v>
      </c>
      <c r="AO1641" s="32">
        <v>11.479509566008286</v>
      </c>
      <c r="AP1641" s="32">
        <v>11.970768223455044</v>
      </c>
      <c r="AQ1641" s="28">
        <v>-4.1038189719871609E-2</v>
      </c>
      <c r="AR1641" s="32">
        <v>11.579100832372289</v>
      </c>
      <c r="AS1641" s="28">
        <v>-8.6009499188029036E-3</v>
      </c>
      <c r="AT1641" s="27">
        <v>19684.345450583976</v>
      </c>
      <c r="AU1641" s="27">
        <v>17973.665533118605</v>
      </c>
      <c r="AV1641" s="28">
        <v>9.5177019640943106E-2</v>
      </c>
      <c r="AW1641" s="27">
        <v>17250.532086122286</v>
      </c>
      <c r="AX1641" s="28">
        <v>0.14108627793687853</v>
      </c>
      <c r="AY1641" s="33">
        <v>505.13210962687191</v>
      </c>
      <c r="AZ1641" s="33">
        <v>494.03690634740212</v>
      </c>
      <c r="BA1641" s="28">
        <v>2.2458247829095876E-2</v>
      </c>
      <c r="BB1641" s="33">
        <v>488</v>
      </c>
      <c r="BC1641" s="28">
        <v>3.5106782022278502E-2</v>
      </c>
      <c r="BD1641" s="30">
        <v>2.6518743582275945</v>
      </c>
      <c r="BE1641" s="30">
        <v>2.4768905403325392</v>
      </c>
      <c r="BF1641" s="28">
        <v>7.0646568770682372E-2</v>
      </c>
      <c r="BG1641" s="30">
        <v>2.0956797270657743</v>
      </c>
      <c r="BH1641" s="28">
        <v>0.26540058768453395</v>
      </c>
      <c r="BI1641" s="30">
        <v>2.6287669480169549</v>
      </c>
      <c r="BJ1641" s="28">
        <v>8.7902087433315637E-3</v>
      </c>
      <c r="BK1641" s="30">
        <v>3.4417396401087212</v>
      </c>
      <c r="BL1641" s="30">
        <v>3.1903816936413674</v>
      </c>
      <c r="BM1641" s="28">
        <v>7.8786167488462636E-2</v>
      </c>
      <c r="BN1641" s="30">
        <v>3.181288221616446</v>
      </c>
      <c r="BO1641" s="28">
        <v>8.1869796242459658E-2</v>
      </c>
    </row>
    <row r="1642" spans="1:67" hidden="1" x14ac:dyDescent="0.25">
      <c r="A1642" s="34" t="s">
        <v>167</v>
      </c>
      <c r="B1642" s="34" t="s">
        <v>239</v>
      </c>
      <c r="C1642" s="26" t="s">
        <v>220</v>
      </c>
      <c r="D1642" s="27">
        <v>156567.1015690887</v>
      </c>
      <c r="E1642" s="27">
        <v>163420.4339736402</v>
      </c>
      <c r="F1642" s="28">
        <v>-4.1936814374492176E-2</v>
      </c>
      <c r="G1642" s="27">
        <v>142962.04599235771</v>
      </c>
      <c r="H1642" s="28">
        <v>9.5165506916837686E-2</v>
      </c>
      <c r="I1642" s="27">
        <v>150649.94016673684</v>
      </c>
      <c r="J1642" s="28">
        <v>3.9277555608736706E-2</v>
      </c>
      <c r="K1642" s="29">
        <v>54883.256903521251</v>
      </c>
      <c r="L1642" s="29">
        <v>59802.190824985504</v>
      </c>
      <c r="M1642" s="28">
        <v>-8.2253406666317488E-2</v>
      </c>
      <c r="N1642" s="29">
        <v>55487.683751377102</v>
      </c>
      <c r="O1642" s="28">
        <v>-1.089299114672183E-2</v>
      </c>
      <c r="P1642" s="29">
        <v>65393.339625245178</v>
      </c>
      <c r="Q1642" s="28">
        <v>-0.16072099669408071</v>
      </c>
      <c r="R1642" s="29">
        <v>34005.754106862943</v>
      </c>
      <c r="S1642" s="29">
        <v>36859.764792296919</v>
      </c>
      <c r="T1642" s="28">
        <v>-7.7428890322990246E-2</v>
      </c>
      <c r="U1642" s="29">
        <v>33412.135030329882</v>
      </c>
      <c r="V1642" s="28">
        <v>1.7766571217140214E-2</v>
      </c>
      <c r="W1642" s="29">
        <v>38983.874465932124</v>
      </c>
      <c r="X1642" s="28">
        <v>-0.12769691128108734</v>
      </c>
      <c r="Y1642" s="27">
        <v>152151.43198391914</v>
      </c>
      <c r="Z1642" s="85">
        <v>4415.6695851695576</v>
      </c>
      <c r="AA1642" s="29">
        <v>52201.996085248953</v>
      </c>
      <c r="AB1642" s="29">
        <v>2681.2608182722975</v>
      </c>
      <c r="AC1642" s="29">
        <v>32640.919202712659</v>
      </c>
      <c r="AD1642" s="29">
        <v>1364.8349041502829</v>
      </c>
      <c r="AE1642" s="31">
        <v>92.319476068221434</v>
      </c>
      <c r="AF1642" s="31">
        <v>92.400909771522237</v>
      </c>
      <c r="AG1642" s="26"/>
      <c r="AH1642" s="31">
        <v>92.692167230388748</v>
      </c>
      <c r="AI1642" s="26"/>
      <c r="AJ1642" s="32">
        <v>1178.9626270908432</v>
      </c>
      <c r="AK1642" s="32">
        <v>1148.0080305268893</v>
      </c>
      <c r="AL1642" s="28">
        <v>2.6963745671488831E-2</v>
      </c>
      <c r="AM1642" s="32">
        <v>1186.5365827966937</v>
      </c>
      <c r="AN1642" s="28">
        <v>-6.3832466825409703E-3</v>
      </c>
      <c r="AO1642" s="32">
        <v>12.185798747889908</v>
      </c>
      <c r="AP1642" s="32">
        <v>11.864349241907036</v>
      </c>
      <c r="AQ1642" s="28">
        <v>2.7093732612611807E-2</v>
      </c>
      <c r="AR1642" s="32">
        <v>12.276980966511074</v>
      </c>
      <c r="AS1642" s="28">
        <v>-7.4270880495694094E-3</v>
      </c>
      <c r="AT1642" s="27">
        <v>8053.4528970404863</v>
      </c>
      <c r="AU1642" s="27">
        <v>7629.6821958962682</v>
      </c>
      <c r="AV1642" s="28">
        <v>5.5542379127160639E-2</v>
      </c>
      <c r="AW1642" s="27">
        <v>7038.0859221626524</v>
      </c>
      <c r="AX1642" s="28">
        <v>0.14426748779529441</v>
      </c>
      <c r="AY1642" s="33">
        <v>268.6624375310202</v>
      </c>
      <c r="AZ1642" s="33">
        <v>264.76509810665277</v>
      </c>
      <c r="BA1642" s="28">
        <v>1.4719989349946354E-2</v>
      </c>
      <c r="BB1642" s="33">
        <v>266.76632338553475</v>
      </c>
      <c r="BC1642" s="28">
        <v>7.1077717810173607E-3</v>
      </c>
      <c r="BD1642" s="30">
        <v>2.8527297832254472</v>
      </c>
      <c r="BE1642" s="30">
        <v>2.7326830625971437</v>
      </c>
      <c r="BF1642" s="28">
        <v>4.3929983052703923E-2</v>
      </c>
      <c r="BG1642" s="30">
        <v>2.5764644751243497</v>
      </c>
      <c r="BH1642" s="28">
        <v>0.10722651554811906</v>
      </c>
      <c r="BI1642" s="30">
        <v>2.3037505200082831</v>
      </c>
      <c r="BJ1642" s="28">
        <v>0.23829805287040817</v>
      </c>
      <c r="BK1642" s="30">
        <v>4.6041355553262315</v>
      </c>
      <c r="BL1642" s="30">
        <v>4.4335723489964423</v>
      </c>
      <c r="BM1642" s="28">
        <v>3.8470829593746668E-2</v>
      </c>
      <c r="BN1642" s="30">
        <v>4.2787462059094352</v>
      </c>
      <c r="BO1642" s="28">
        <v>7.6047826572979857E-2</v>
      </c>
    </row>
    <row r="1643" spans="1:67" hidden="1" x14ac:dyDescent="0.25">
      <c r="A1643" s="34" t="s">
        <v>167</v>
      </c>
      <c r="B1643" s="34" t="s">
        <v>239</v>
      </c>
      <c r="C1643" s="26" t="s">
        <v>182</v>
      </c>
      <c r="D1643" s="27">
        <v>615337.56280851248</v>
      </c>
      <c r="E1643" s="27">
        <v>631905.92853890627</v>
      </c>
      <c r="F1643" s="28">
        <v>-2.6219671286679003E-2</v>
      </c>
      <c r="G1643" s="27">
        <v>559382.60534317733</v>
      </c>
      <c r="H1643" s="28">
        <v>0.10002984885632468</v>
      </c>
      <c r="I1643" s="27">
        <v>567271.58609430317</v>
      </c>
      <c r="J1643" s="28">
        <v>8.4731860175028789E-2</v>
      </c>
      <c r="K1643" s="29">
        <v>222706.826989305</v>
      </c>
      <c r="L1643" s="29">
        <v>244573.43360383715</v>
      </c>
      <c r="M1643" s="28">
        <v>-8.9407121175523629E-2</v>
      </c>
      <c r="N1643" s="29">
        <v>214167.47780591348</v>
      </c>
      <c r="O1643" s="28">
        <v>3.9872296535752236E-2</v>
      </c>
      <c r="P1643" s="29">
        <v>227355.45516312815</v>
      </c>
      <c r="Q1643" s="28">
        <v>-2.0446521375472364E-2</v>
      </c>
      <c r="R1643" s="29">
        <v>139677.2062351307</v>
      </c>
      <c r="S1643" s="29">
        <v>156885.46101478298</v>
      </c>
      <c r="T1643" s="28">
        <v>-0.10968674004808379</v>
      </c>
      <c r="U1643" s="29">
        <v>133766.94985406339</v>
      </c>
      <c r="V1643" s="28">
        <v>4.4183233508091897E-2</v>
      </c>
      <c r="W1643" s="29">
        <v>141179.46481648897</v>
      </c>
      <c r="X1643" s="28">
        <v>-1.0640772603232129E-2</v>
      </c>
      <c r="Y1643" s="26"/>
      <c r="Z1643" s="26"/>
      <c r="AA1643" s="26"/>
      <c r="AB1643" s="26"/>
      <c r="AC1643" s="26"/>
      <c r="AD1643" s="26"/>
      <c r="AE1643" s="31">
        <v>93.887682921424954</v>
      </c>
      <c r="AF1643" s="31">
        <v>93.567618173675356</v>
      </c>
      <c r="AG1643" s="26"/>
      <c r="AH1643" s="31">
        <v>92.842463293572038</v>
      </c>
      <c r="AI1643" s="26"/>
      <c r="AJ1643" s="32">
        <v>1861.2974134621534</v>
      </c>
      <c r="AK1643" s="32">
        <v>1680.2138073446872</v>
      </c>
      <c r="AL1643" s="28">
        <v>0.10777414477008745</v>
      </c>
      <c r="AM1643" s="32">
        <v>1730.3062033155452</v>
      </c>
      <c r="AN1643" s="28">
        <v>7.5704063185815282E-2</v>
      </c>
      <c r="AO1643" s="32">
        <v>19.32091244277656</v>
      </c>
      <c r="AP1643" s="32">
        <v>17.698345773604693</v>
      </c>
      <c r="AQ1643" s="28">
        <v>9.1679001525202572E-2</v>
      </c>
      <c r="AR1643" s="32">
        <v>18.328597866151796</v>
      </c>
      <c r="AS1643" s="28">
        <v>5.4140233959593491E-2</v>
      </c>
      <c r="AT1643" s="27">
        <v>27474.54812025285</v>
      </c>
      <c r="AU1643" s="27">
        <v>26424.698141720404</v>
      </c>
      <c r="AV1643" s="28">
        <v>3.9729875925239015E-2</v>
      </c>
      <c r="AW1643" s="27">
        <v>24182.588867891904</v>
      </c>
      <c r="AX1643" s="28">
        <v>0.13612931478696225</v>
      </c>
      <c r="AY1643" s="33">
        <v>696.06302034922726</v>
      </c>
      <c r="AZ1643" s="33">
        <v>694</v>
      </c>
      <c r="BA1643" s="28">
        <v>2.9726518000392772E-3</v>
      </c>
      <c r="BB1643" s="33">
        <v>713</v>
      </c>
      <c r="BC1643" s="28">
        <v>-2.37545296644779E-2</v>
      </c>
      <c r="BD1643" s="30">
        <v>2.7629937129770283</v>
      </c>
      <c r="BE1643" s="30">
        <v>2.5837063299461818</v>
      </c>
      <c r="BF1643" s="28">
        <v>6.9391548471602463E-2</v>
      </c>
      <c r="BG1643" s="30">
        <v>2.6118933232715689</v>
      </c>
      <c r="BH1643" s="28">
        <v>5.785090392443603E-2</v>
      </c>
      <c r="BI1643" s="30">
        <v>2.4950867604530722</v>
      </c>
      <c r="BJ1643" s="28">
        <v>0.10737380229427695</v>
      </c>
      <c r="BK1643" s="30">
        <v>4.4054257626878766</v>
      </c>
      <c r="BL1643" s="30">
        <v>4.027817010266892</v>
      </c>
      <c r="BM1643" s="28">
        <v>9.3750225359906153E-2</v>
      </c>
      <c r="BN1643" s="30">
        <v>4.1817699061946962</v>
      </c>
      <c r="BO1643" s="28">
        <v>5.348353962800919E-2</v>
      </c>
    </row>
    <row r="1644" spans="1:67" hidden="1" x14ac:dyDescent="0.25">
      <c r="A1644" s="34" t="s">
        <v>167</v>
      </c>
      <c r="B1644" s="34" t="s">
        <v>239</v>
      </c>
      <c r="C1644" s="26" t="s">
        <v>183</v>
      </c>
      <c r="D1644" s="27">
        <v>567163.96407821181</v>
      </c>
      <c r="E1644" s="27">
        <v>589291.09420686599</v>
      </c>
      <c r="F1644" s="28">
        <v>-3.7548726505760889E-2</v>
      </c>
      <c r="G1644" s="27">
        <v>511980.44973245863</v>
      </c>
      <c r="H1644" s="28">
        <v>0.10778441710926652</v>
      </c>
      <c r="I1644" s="27">
        <v>473888.17933743115</v>
      </c>
      <c r="J1644" s="28">
        <v>0.19683079006358548</v>
      </c>
      <c r="K1644" s="29">
        <v>191233.13032201485</v>
      </c>
      <c r="L1644" s="29">
        <v>204255.5054290694</v>
      </c>
      <c r="M1644" s="28">
        <v>-6.3755319983660089E-2</v>
      </c>
      <c r="N1644" s="29">
        <v>182511.93404350971</v>
      </c>
      <c r="O1644" s="28">
        <v>4.778425215978515E-2</v>
      </c>
      <c r="P1644" s="29">
        <v>175629.90778295841</v>
      </c>
      <c r="Q1644" s="28">
        <v>8.8841489106392627E-2</v>
      </c>
      <c r="R1644" s="29">
        <v>117052.04198291156</v>
      </c>
      <c r="S1644" s="29">
        <v>124313.15163885483</v>
      </c>
      <c r="T1644" s="28">
        <v>-5.8409826798034241E-2</v>
      </c>
      <c r="U1644" s="29">
        <v>107570.29955736581</v>
      </c>
      <c r="V1644" s="28">
        <v>8.8144613007136385E-2</v>
      </c>
      <c r="W1644" s="29">
        <v>103418.15691675097</v>
      </c>
      <c r="X1644" s="28">
        <v>0.13183260534352317</v>
      </c>
      <c r="Y1644" s="27">
        <v>561717.95126436581</v>
      </c>
      <c r="Z1644" s="85">
        <v>5446.0128138460095</v>
      </c>
      <c r="AA1644" s="29">
        <v>187189.16924065835</v>
      </c>
      <c r="AB1644" s="29">
        <v>4043.9610813565046</v>
      </c>
      <c r="AC1644" s="29">
        <v>114714.39303589909</v>
      </c>
      <c r="AD1644" s="29">
        <v>2337.6489470124661</v>
      </c>
      <c r="AE1644" s="31">
        <v>97.005386785927087</v>
      </c>
      <c r="AF1644" s="31">
        <v>96.926501296802741</v>
      </c>
      <c r="AG1644" s="26"/>
      <c r="AH1644" s="31">
        <v>96.652452608622283</v>
      </c>
      <c r="AI1644" s="26"/>
      <c r="AJ1644" s="32">
        <v>1610.7789689404733</v>
      </c>
      <c r="AK1644" s="32">
        <v>1620.8187304504115</v>
      </c>
      <c r="AL1644" s="28">
        <v>-6.1942531396760531E-3</v>
      </c>
      <c r="AM1644" s="32">
        <v>1677.0070512711234</v>
      </c>
      <c r="AN1644" s="28">
        <v>-3.9491832953505515E-2</v>
      </c>
      <c r="AO1644" s="32">
        <v>16.568171244644262</v>
      </c>
      <c r="AP1644" s="32">
        <v>16.67849983611114</v>
      </c>
      <c r="AQ1644" s="28">
        <v>-6.6150188896487109E-3</v>
      </c>
      <c r="AR1644" s="32">
        <v>17.308989119098833</v>
      </c>
      <c r="AS1644" s="28">
        <v>-4.2799603683218473E-2</v>
      </c>
      <c r="AT1644" s="27">
        <v>26236.111700969926</v>
      </c>
      <c r="AU1644" s="27">
        <v>24367.402661593678</v>
      </c>
      <c r="AV1644" s="28">
        <v>7.6688889059217891E-2</v>
      </c>
      <c r="AW1644" s="27">
        <v>22225.284089782614</v>
      </c>
      <c r="AX1644" s="28">
        <v>0.18046237766792672</v>
      </c>
      <c r="AY1644" s="33">
        <v>550</v>
      </c>
      <c r="AZ1644" s="33">
        <v>547</v>
      </c>
      <c r="BA1644" s="28">
        <v>5.4844606946983544E-3</v>
      </c>
      <c r="BB1644" s="33">
        <v>543</v>
      </c>
      <c r="BC1644" s="28">
        <v>1.289134438305709E-2</v>
      </c>
      <c r="BD1644" s="30">
        <v>2.9658248187600766</v>
      </c>
      <c r="BE1644" s="30">
        <v>2.8850683508822512</v>
      </c>
      <c r="BF1644" s="28">
        <v>2.7991180123386042E-2</v>
      </c>
      <c r="BG1644" s="30">
        <v>2.8051888903352791</v>
      </c>
      <c r="BH1644" s="28">
        <v>5.7263854487031779E-2</v>
      </c>
      <c r="BI1644" s="30">
        <v>2.6982202821802832</v>
      </c>
      <c r="BJ1644" s="28">
        <v>9.9178165084266939E-2</v>
      </c>
      <c r="BK1644" s="30">
        <v>4.8453999987545044</v>
      </c>
      <c r="BL1644" s="30">
        <v>4.7403761101547</v>
      </c>
      <c r="BM1644" s="28">
        <v>2.2155180550932504E-2</v>
      </c>
      <c r="BN1644" s="30">
        <v>4.7594963650670721</v>
      </c>
      <c r="BO1644" s="28">
        <v>1.8048891541956623E-2</v>
      </c>
    </row>
    <row r="1645" spans="1:67" hidden="1" x14ac:dyDescent="0.25">
      <c r="A1645" s="34" t="s">
        <v>167</v>
      </c>
      <c r="B1645" s="34" t="s">
        <v>239</v>
      </c>
      <c r="C1645" s="26" t="s">
        <v>206</v>
      </c>
      <c r="D1645" s="27">
        <v>277474.65154930472</v>
      </c>
      <c r="E1645" s="27">
        <v>268855.31104143383</v>
      </c>
      <c r="F1645" s="28">
        <v>3.205940204224772E-2</v>
      </c>
      <c r="G1645" s="27">
        <v>231909.62285418986</v>
      </c>
      <c r="H1645" s="28">
        <v>0.19647752488374867</v>
      </c>
      <c r="I1645" s="27">
        <v>252005.50213846448</v>
      </c>
      <c r="J1645" s="28">
        <v>0.10106584655777162</v>
      </c>
      <c r="K1645" s="29">
        <v>91683.947757283386</v>
      </c>
      <c r="L1645" s="29">
        <v>96179.978344285104</v>
      </c>
      <c r="M1645" s="28">
        <v>-4.6746013717197589E-2</v>
      </c>
      <c r="N1645" s="29">
        <v>85063.228193774616</v>
      </c>
      <c r="O1645" s="28">
        <v>7.7832921511357706E-2</v>
      </c>
      <c r="P1645" s="29">
        <v>101190.47480945592</v>
      </c>
      <c r="Q1645" s="28">
        <v>-9.3946856856572225E-2</v>
      </c>
      <c r="R1645" s="29">
        <v>55006.931881234465</v>
      </c>
      <c r="S1645" s="29">
        <v>56631.206013328811</v>
      </c>
      <c r="T1645" s="28">
        <v>-2.8681609424176031E-2</v>
      </c>
      <c r="U1645" s="29">
        <v>48718.486527198213</v>
      </c>
      <c r="V1645" s="28">
        <v>0.12907719024739372</v>
      </c>
      <c r="W1645" s="29">
        <v>60637.829151378537</v>
      </c>
      <c r="X1645" s="28">
        <v>-9.286112891816907E-2</v>
      </c>
      <c r="Y1645" s="26"/>
      <c r="Z1645" s="26"/>
      <c r="AA1645" s="26"/>
      <c r="AB1645" s="26"/>
      <c r="AC1645" s="26"/>
      <c r="AD1645" s="26"/>
      <c r="AE1645" s="31">
        <v>91.674338715131043</v>
      </c>
      <c r="AF1645" s="31">
        <v>91.635025364846754</v>
      </c>
      <c r="AG1645" s="26"/>
      <c r="AH1645" s="31">
        <v>91.864226691833963</v>
      </c>
      <c r="AI1645" s="26"/>
      <c r="AJ1645" s="32">
        <v>1352.6539249637676</v>
      </c>
      <c r="AK1645" s="32">
        <v>1569.8396594381211</v>
      </c>
      <c r="AL1645" s="28">
        <v>-0.13834899199328984</v>
      </c>
      <c r="AM1645" s="32">
        <v>1607.8336382930602</v>
      </c>
      <c r="AN1645" s="28">
        <v>-0.1587102715428951</v>
      </c>
      <c r="AO1645" s="32">
        <v>14.042070783242425</v>
      </c>
      <c r="AP1645" s="32">
        <v>16.819407221100679</v>
      </c>
      <c r="AQ1645" s="28">
        <v>-0.16512689189033755</v>
      </c>
      <c r="AR1645" s="32">
        <v>17.210134672267468</v>
      </c>
      <c r="AS1645" s="28">
        <v>-0.1840812956641231</v>
      </c>
      <c r="AT1645" s="27">
        <v>11258.016148586854</v>
      </c>
      <c r="AU1645" s="27">
        <v>10604.418921434193</v>
      </c>
      <c r="AV1645" s="28">
        <v>6.1634421649598981E-2</v>
      </c>
      <c r="AW1645" s="27">
        <v>9966.1351581014242</v>
      </c>
      <c r="AX1645" s="28">
        <v>0.12962707910250101</v>
      </c>
      <c r="AY1645" s="33">
        <v>281.39005234634959</v>
      </c>
      <c r="AZ1645" s="33">
        <v>290</v>
      </c>
      <c r="BA1645" s="28">
        <v>-2.9689474667760028E-2</v>
      </c>
      <c r="BB1645" s="33">
        <v>294</v>
      </c>
      <c r="BC1645" s="28">
        <v>-4.2890978413776898E-2</v>
      </c>
      <c r="BD1645" s="30">
        <v>3.0264256539636416</v>
      </c>
      <c r="BE1645" s="30">
        <v>2.7953355331297898</v>
      </c>
      <c r="BF1645" s="28">
        <v>8.2669904236902972E-2</v>
      </c>
      <c r="BG1645" s="30">
        <v>2.7263205003917577</v>
      </c>
      <c r="BH1645" s="28">
        <v>0.11007698967482379</v>
      </c>
      <c r="BI1645" s="30">
        <v>2.4904073492391143</v>
      </c>
      <c r="BJ1645" s="28">
        <v>0.21523318459861401</v>
      </c>
      <c r="BK1645" s="30">
        <v>5.0443579028985033</v>
      </c>
      <c r="BL1645" s="30">
        <v>4.7474763468423333</v>
      </c>
      <c r="BM1645" s="28">
        <v>6.2534604570201463E-2</v>
      </c>
      <c r="BN1645" s="30">
        <v>4.7601976043471916</v>
      </c>
      <c r="BO1645" s="28">
        <v>5.9695063560345846E-2</v>
      </c>
    </row>
    <row r="1646" spans="1:67" hidden="1" x14ac:dyDescent="0.25">
      <c r="A1646" s="34" t="s">
        <v>167</v>
      </c>
      <c r="B1646" s="34" t="s">
        <v>239</v>
      </c>
      <c r="C1646" s="26" t="s">
        <v>189</v>
      </c>
      <c r="D1646" s="27">
        <v>479787.07173075911</v>
      </c>
      <c r="E1646" s="27">
        <v>534513.9205442667</v>
      </c>
      <c r="F1646" s="28">
        <v>-0.10238619933000472</v>
      </c>
      <c r="G1646" s="27">
        <v>403873.13705419307</v>
      </c>
      <c r="H1646" s="28">
        <v>0.18796480308216107</v>
      </c>
      <c r="I1646" s="27">
        <v>403137.04397979262</v>
      </c>
      <c r="J1646" s="28">
        <v>0.19013392317975272</v>
      </c>
      <c r="K1646" s="29">
        <v>154831.64823444519</v>
      </c>
      <c r="L1646" s="29">
        <v>179241.90315880929</v>
      </c>
      <c r="M1646" s="28">
        <v>-0.13618609540614215</v>
      </c>
      <c r="N1646" s="29">
        <v>159654.05609183304</v>
      </c>
      <c r="O1646" s="28">
        <v>-3.0205357605283766E-2</v>
      </c>
      <c r="P1646" s="29">
        <v>160574.16383148613</v>
      </c>
      <c r="Q1646" s="28">
        <v>-3.5762388294715938E-2</v>
      </c>
      <c r="R1646" s="29">
        <v>91137.658594591747</v>
      </c>
      <c r="S1646" s="29">
        <v>104524.62807917739</v>
      </c>
      <c r="T1646" s="28">
        <v>-0.12807478706783837</v>
      </c>
      <c r="U1646" s="29">
        <v>88557.643341271149</v>
      </c>
      <c r="V1646" s="28">
        <v>2.913373883921113E-2</v>
      </c>
      <c r="W1646" s="29">
        <v>88943.29052897275</v>
      </c>
      <c r="X1646" s="28">
        <v>2.4671541299725073E-2</v>
      </c>
      <c r="Y1646" s="27">
        <v>467720.27123987774</v>
      </c>
      <c r="Z1646" s="85">
        <v>12066.800490881385</v>
      </c>
      <c r="AA1646" s="29">
        <v>149778.74992078746</v>
      </c>
      <c r="AB1646" s="29">
        <v>5052.8983136577344</v>
      </c>
      <c r="AC1646" s="29">
        <v>88012.040429164248</v>
      </c>
      <c r="AD1646" s="29">
        <v>3125.618165427501</v>
      </c>
      <c r="AE1646" s="31">
        <v>97.339500325316223</v>
      </c>
      <c r="AF1646" s="31">
        <v>97.2293473695362</v>
      </c>
      <c r="AG1646" s="26"/>
      <c r="AH1646" s="31">
        <v>97.105774464688039</v>
      </c>
      <c r="AI1646" s="26"/>
      <c r="AJ1646" s="32">
        <v>1877.1992980206271</v>
      </c>
      <c r="AK1646" s="32">
        <v>1872.1715844272985</v>
      </c>
      <c r="AL1646" s="28">
        <v>2.6854982925438365E-3</v>
      </c>
      <c r="AM1646" s="32">
        <v>2022.1247149741525</v>
      </c>
      <c r="AN1646" s="28">
        <v>-7.1669870745523181E-2</v>
      </c>
      <c r="AO1646" s="32">
        <v>19.192153083841816</v>
      </c>
      <c r="AP1646" s="32">
        <v>19.142883102586502</v>
      </c>
      <c r="AQ1646" s="28">
        <v>2.5738015006034789E-3</v>
      </c>
      <c r="AR1646" s="32">
        <v>20.697667010779224</v>
      </c>
      <c r="AS1646" s="28">
        <v>-7.2738339357442769E-2</v>
      </c>
      <c r="AT1646" s="27">
        <v>13097.744012383106</v>
      </c>
      <c r="AU1646" s="27">
        <v>12176.504619374991</v>
      </c>
      <c r="AV1646" s="28">
        <v>7.565713000611507E-2</v>
      </c>
      <c r="AW1646" s="27">
        <v>10952.186066420556</v>
      </c>
      <c r="AX1646" s="28">
        <v>0.19590225485127927</v>
      </c>
      <c r="AY1646" s="33">
        <v>408</v>
      </c>
      <c r="AZ1646" s="33">
        <v>402</v>
      </c>
      <c r="BA1646" s="28">
        <v>1.4925373134328358E-2</v>
      </c>
      <c r="BB1646" s="33">
        <v>402</v>
      </c>
      <c r="BC1646" s="28">
        <v>1.4925373134328358E-2</v>
      </c>
      <c r="BD1646" s="30">
        <v>3.098766157964477</v>
      </c>
      <c r="BE1646" s="30">
        <v>2.9820812607121479</v>
      </c>
      <c r="BF1646" s="28">
        <v>3.9128677943693492E-2</v>
      </c>
      <c r="BG1646" s="30">
        <v>2.529676645495841</v>
      </c>
      <c r="BH1646" s="28">
        <v>0.2249653185840631</v>
      </c>
      <c r="BI1646" s="30">
        <v>2.5105971867483183</v>
      </c>
      <c r="BJ1646" s="28">
        <v>0.23427452811653343</v>
      </c>
      <c r="BK1646" s="30">
        <v>5.2644217454060254</v>
      </c>
      <c r="BL1646" s="30">
        <v>5.1137605592757769</v>
      </c>
      <c r="BM1646" s="28">
        <v>2.9461916408457238E-2</v>
      </c>
      <c r="BN1646" s="30">
        <v>4.5605678043825408</v>
      </c>
      <c r="BO1646" s="28">
        <v>0.15433471690676462</v>
      </c>
    </row>
    <row r="1647" spans="1:67" hidden="1" x14ac:dyDescent="0.25">
      <c r="A1647" s="34" t="s">
        <v>167</v>
      </c>
      <c r="B1647" s="34" t="s">
        <v>239</v>
      </c>
      <c r="C1647" s="26" t="s">
        <v>223</v>
      </c>
      <c r="D1647" s="27">
        <v>92941.987608156196</v>
      </c>
      <c r="E1647" s="27">
        <v>113776.91074667216</v>
      </c>
      <c r="F1647" s="28">
        <v>-0.1831208370994144</v>
      </c>
      <c r="G1647" s="27">
        <v>92721.645618381488</v>
      </c>
      <c r="H1647" s="28">
        <v>2.3763813541616721E-3</v>
      </c>
      <c r="I1647" s="27">
        <v>103805.69685557127</v>
      </c>
      <c r="J1647" s="28">
        <v>-0.10465426827710769</v>
      </c>
      <c r="K1647" s="29">
        <v>33404.326705097883</v>
      </c>
      <c r="L1647" s="29">
        <v>42399.162542666796</v>
      </c>
      <c r="M1647" s="28">
        <v>-0.21214654484076895</v>
      </c>
      <c r="N1647" s="29">
        <v>42396.092224177533</v>
      </c>
      <c r="O1647" s="28">
        <v>-0.21208948861451551</v>
      </c>
      <c r="P1647" s="29">
        <v>40645.639732532407</v>
      </c>
      <c r="Q1647" s="28">
        <v>-0.1781571916467744</v>
      </c>
      <c r="R1647" s="29">
        <v>20400.055612962224</v>
      </c>
      <c r="S1647" s="29">
        <v>25879.188039169676</v>
      </c>
      <c r="T1647" s="28">
        <v>-0.21171964197309678</v>
      </c>
      <c r="U1647" s="29">
        <v>23569.610235059663</v>
      </c>
      <c r="V1647" s="28">
        <v>-0.13447632737612031</v>
      </c>
      <c r="W1647" s="29">
        <v>25054.455727264234</v>
      </c>
      <c r="X1647" s="28">
        <v>-0.18577135200894015</v>
      </c>
      <c r="Y1647" s="26"/>
      <c r="Z1647" s="26"/>
      <c r="AA1647" s="26"/>
      <c r="AB1647" s="26"/>
      <c r="AC1647" s="26"/>
      <c r="AD1647" s="26"/>
      <c r="AE1647" s="31">
        <v>89.056951531721339</v>
      </c>
      <c r="AF1647" s="31">
        <v>89.790842264749926</v>
      </c>
      <c r="AG1647" s="26"/>
      <c r="AH1647" s="31">
        <v>89.578410015022158</v>
      </c>
      <c r="AI1647" s="26"/>
      <c r="AJ1647" s="32">
        <v>1320.6904045778456</v>
      </c>
      <c r="AK1647" s="32">
        <v>1259.1547872023234</v>
      </c>
      <c r="AL1647" s="28">
        <v>4.8870574135088059E-2</v>
      </c>
      <c r="AM1647" s="32">
        <v>1336.419528376372</v>
      </c>
      <c r="AN1647" s="28">
        <v>-1.1769600387114868E-2</v>
      </c>
      <c r="AO1647" s="32">
        <v>14.51003684141801</v>
      </c>
      <c r="AP1647" s="32">
        <v>13.773326058443436</v>
      </c>
      <c r="AQ1647" s="28">
        <v>5.3488226434816016E-2</v>
      </c>
      <c r="AR1647" s="32">
        <v>14.60809590763575</v>
      </c>
      <c r="AS1647" s="28">
        <v>-6.7126521374003111E-3</v>
      </c>
      <c r="AT1647" s="27">
        <v>3948.6732976510525</v>
      </c>
      <c r="AU1647" s="27">
        <v>3773.914805161357</v>
      </c>
      <c r="AV1647" s="28">
        <v>4.6306952200057303E-2</v>
      </c>
      <c r="AW1647" s="27">
        <v>3470.3743120872973</v>
      </c>
      <c r="AX1647" s="28">
        <v>0.13782345722703229</v>
      </c>
      <c r="AY1647" s="33">
        <v>115.02422425743528</v>
      </c>
      <c r="AZ1647" s="33">
        <v>112</v>
      </c>
      <c r="BA1647" s="28">
        <v>2.7002002298529275E-2</v>
      </c>
      <c r="BB1647" s="33">
        <v>117</v>
      </c>
      <c r="BC1647" s="28">
        <v>-1.6886972158672832E-2</v>
      </c>
      <c r="BD1647" s="30">
        <v>2.7823338104872559</v>
      </c>
      <c r="BE1647" s="30">
        <v>2.6834707084645144</v>
      </c>
      <c r="BF1647" s="28">
        <v>3.6841505931440227E-2</v>
      </c>
      <c r="BG1647" s="30">
        <v>2.1870328314246006</v>
      </c>
      <c r="BH1647" s="28">
        <v>0.27219572130285996</v>
      </c>
      <c r="BI1647" s="30">
        <v>2.5539196218502651</v>
      </c>
      <c r="BJ1647" s="28">
        <v>8.9436717852345402E-2</v>
      </c>
      <c r="BK1647" s="30">
        <v>4.5559673645742773</v>
      </c>
      <c r="BL1647" s="30">
        <v>4.3964636979515781</v>
      </c>
      <c r="BM1647" s="28">
        <v>3.6279991734496968E-2</v>
      </c>
      <c r="BN1647" s="30">
        <v>3.9339490425878387</v>
      </c>
      <c r="BO1647" s="28">
        <v>0.15811550054478113</v>
      </c>
    </row>
    <row r="1648" spans="1:67" hidden="1" x14ac:dyDescent="0.25">
      <c r="A1648" s="34" t="s">
        <v>167</v>
      </c>
      <c r="B1648" s="34" t="s">
        <v>239</v>
      </c>
      <c r="C1648" s="26" t="s">
        <v>198</v>
      </c>
      <c r="D1648" s="27">
        <v>373985.11415758135</v>
      </c>
      <c r="E1648" s="27">
        <v>343199.91816500307</v>
      </c>
      <c r="F1648" s="28">
        <v>8.9700475912635372E-2</v>
      </c>
      <c r="G1648" s="27">
        <v>283211.75988104107</v>
      </c>
      <c r="H1648" s="28">
        <v>0.32051407157198658</v>
      </c>
      <c r="I1648" s="27">
        <v>259850.49570477009</v>
      </c>
      <c r="J1648" s="28">
        <v>0.43923186732145258</v>
      </c>
      <c r="K1648" s="29">
        <v>148570.12081856601</v>
      </c>
      <c r="L1648" s="29">
        <v>161034.46908273394</v>
      </c>
      <c r="M1648" s="28">
        <v>-7.7401740976114741E-2</v>
      </c>
      <c r="N1648" s="29">
        <v>128588.44444756275</v>
      </c>
      <c r="O1648" s="28">
        <v>0.15539247291502625</v>
      </c>
      <c r="P1648" s="29">
        <v>125512.375031929</v>
      </c>
      <c r="Q1648" s="28">
        <v>0.18370894328763493</v>
      </c>
      <c r="R1648" s="29">
        <v>87294.374853357163</v>
      </c>
      <c r="S1648" s="29">
        <v>92453.894770749466</v>
      </c>
      <c r="T1648" s="28">
        <v>-5.5806409564312591E-2</v>
      </c>
      <c r="U1648" s="29">
        <v>72692.017554070946</v>
      </c>
      <c r="V1648" s="28">
        <v>0.20087979107780929</v>
      </c>
      <c r="W1648" s="29">
        <v>70413.145473397919</v>
      </c>
      <c r="X1648" s="28">
        <v>0.23974542347830452</v>
      </c>
      <c r="Y1648" s="26"/>
      <c r="Z1648" s="26"/>
      <c r="AA1648" s="26"/>
      <c r="AB1648" s="26"/>
      <c r="AC1648" s="26"/>
      <c r="AD1648" s="26"/>
      <c r="AE1648" s="31">
        <v>96.304438190916528</v>
      </c>
      <c r="AF1648" s="31">
        <v>95.680248906718049</v>
      </c>
      <c r="AG1648" s="26"/>
      <c r="AH1648" s="31">
        <v>95.996591402174232</v>
      </c>
      <c r="AI1648" s="26"/>
      <c r="AJ1648" s="32">
        <v>1203.2216276756769</v>
      </c>
      <c r="AK1648" s="32">
        <v>1243.8768187249539</v>
      </c>
      <c r="AL1648" s="28">
        <v>-3.2684258149412955E-2</v>
      </c>
      <c r="AM1648" s="32">
        <v>1334.5239488766715</v>
      </c>
      <c r="AN1648" s="28">
        <v>-9.8388883400344837E-2</v>
      </c>
      <c r="AO1648" s="32">
        <v>12.225598293875517</v>
      </c>
      <c r="AP1648" s="32">
        <v>12.69242897619938</v>
      </c>
      <c r="AQ1648" s="28">
        <v>-3.6780247752361328E-2</v>
      </c>
      <c r="AR1648" s="32">
        <v>13.56636113501715</v>
      </c>
      <c r="AS1648" s="28">
        <v>-9.8829953573983026E-2</v>
      </c>
      <c r="AT1648" s="27">
        <v>17950.508419457321</v>
      </c>
      <c r="AU1648" s="27">
        <v>16702.994953779697</v>
      </c>
      <c r="AV1648" s="28">
        <v>7.4688010690880713E-2</v>
      </c>
      <c r="AW1648" s="27">
        <v>15298.955204266071</v>
      </c>
      <c r="AX1648" s="28">
        <v>0.17331596699177682</v>
      </c>
      <c r="AY1648" s="33">
        <v>583.33232827657866</v>
      </c>
      <c r="AZ1648" s="33">
        <v>557.2256615690161</v>
      </c>
      <c r="BA1648" s="28">
        <v>4.6851156556667453E-2</v>
      </c>
      <c r="BB1648" s="33">
        <v>574</v>
      </c>
      <c r="BC1648" s="28">
        <v>1.6258411631670147E-2</v>
      </c>
      <c r="BD1648" s="30">
        <v>2.5172296562529715</v>
      </c>
      <c r="BE1648" s="30">
        <v>2.1312202295564364</v>
      </c>
      <c r="BF1648" s="28">
        <v>0.18112132258470251</v>
      </c>
      <c r="BG1648" s="30">
        <v>2.2024666454109907</v>
      </c>
      <c r="BH1648" s="28">
        <v>0.14291386046540763</v>
      </c>
      <c r="BI1648" s="30">
        <v>2.0703177327229043</v>
      </c>
      <c r="BJ1648" s="28">
        <v>0.21586634576243702</v>
      </c>
      <c r="BK1648" s="30">
        <v>4.2841834286095315</v>
      </c>
      <c r="BL1648" s="30">
        <v>3.7121196355871051</v>
      </c>
      <c r="BM1648" s="28">
        <v>0.15410704642657599</v>
      </c>
      <c r="BN1648" s="30">
        <v>3.8960503423966455</v>
      </c>
      <c r="BO1648" s="28">
        <v>9.9622194813357295E-2</v>
      </c>
    </row>
    <row r="1649" spans="1:67" hidden="1" x14ac:dyDescent="0.25">
      <c r="A1649" s="34" t="s">
        <v>167</v>
      </c>
      <c r="B1649" s="34" t="s">
        <v>239</v>
      </c>
      <c r="C1649" s="26" t="s">
        <v>203</v>
      </c>
      <c r="D1649" s="27">
        <v>311273.42867810489</v>
      </c>
      <c r="E1649" s="27">
        <v>303861.62778048398</v>
      </c>
      <c r="F1649" s="28">
        <v>2.439202656735371E-2</v>
      </c>
      <c r="G1649" s="27">
        <v>254442.81321430326</v>
      </c>
      <c r="H1649" s="28">
        <v>0.22335319573729251</v>
      </c>
      <c r="I1649" s="27">
        <v>223972.91755670667</v>
      </c>
      <c r="J1649" s="28">
        <v>0.38978155070599108</v>
      </c>
      <c r="K1649" s="29">
        <v>116873.03977389395</v>
      </c>
      <c r="L1649" s="29">
        <v>126275.73893041098</v>
      </c>
      <c r="M1649" s="28">
        <v>-7.4461644304443506E-2</v>
      </c>
      <c r="N1649" s="29">
        <v>108112.04814773219</v>
      </c>
      <c r="O1649" s="28">
        <v>8.1036219147287855E-2</v>
      </c>
      <c r="P1649" s="29">
        <v>104377.64368073489</v>
      </c>
      <c r="Q1649" s="28">
        <v>0.11971333757427353</v>
      </c>
      <c r="R1649" s="29">
        <v>69017.186860679169</v>
      </c>
      <c r="S1649" s="29">
        <v>73257.91320713624</v>
      </c>
      <c r="T1649" s="28">
        <v>-5.7887621429598288E-2</v>
      </c>
      <c r="U1649" s="29">
        <v>61797.948915427791</v>
      </c>
      <c r="V1649" s="28">
        <v>0.11682002512949266</v>
      </c>
      <c r="W1649" s="29">
        <v>59421.785861310585</v>
      </c>
      <c r="X1649" s="28">
        <v>0.16147951227457355</v>
      </c>
      <c r="Y1649" s="26"/>
      <c r="Z1649" s="26"/>
      <c r="AA1649" s="26"/>
      <c r="AB1649" s="26"/>
      <c r="AC1649" s="26"/>
      <c r="AD1649" s="26"/>
      <c r="AE1649" s="31">
        <v>95.303721394368552</v>
      </c>
      <c r="AF1649" s="31">
        <v>95.145610389831575</v>
      </c>
      <c r="AG1649" s="26"/>
      <c r="AH1649" s="31">
        <v>94.529169144263165</v>
      </c>
      <c r="AI1649" s="26"/>
      <c r="AJ1649" s="32">
        <v>1301.3794132724211</v>
      </c>
      <c r="AK1649" s="32">
        <v>1376.9656639505781</v>
      </c>
      <c r="AL1649" s="28">
        <v>-5.4893344588779806E-2</v>
      </c>
      <c r="AM1649" s="32">
        <v>1408.9256143546932</v>
      </c>
      <c r="AN1649" s="28">
        <v>-7.6332064650219092E-2</v>
      </c>
      <c r="AO1649" s="32">
        <v>13.526269498308816</v>
      </c>
      <c r="AP1649" s="32">
        <v>14.345107898041258</v>
      </c>
      <c r="AQ1649" s="28">
        <v>-5.7081369171454607E-2</v>
      </c>
      <c r="AR1649" s="32">
        <v>14.733758838435838</v>
      </c>
      <c r="AS1649" s="28">
        <v>-8.1953923188769359E-2</v>
      </c>
      <c r="AT1649" s="27">
        <v>15452.076747060162</v>
      </c>
      <c r="AU1649" s="27">
        <v>14584.103614200354</v>
      </c>
      <c r="AV1649" s="28">
        <v>5.951501414284207E-2</v>
      </c>
      <c r="AW1649" s="27">
        <v>13297.403240642672</v>
      </c>
      <c r="AX1649" s="28">
        <v>0.16203716375478985</v>
      </c>
      <c r="AY1649" s="33">
        <v>446.11248095730235</v>
      </c>
      <c r="AZ1649" s="33">
        <v>449</v>
      </c>
      <c r="BA1649" s="28">
        <v>-6.4310000950949832E-3</v>
      </c>
      <c r="BB1649" s="33">
        <v>440.71428571428572</v>
      </c>
      <c r="BC1649" s="28">
        <v>1.2248741232128496E-2</v>
      </c>
      <c r="BD1649" s="30">
        <v>2.6633467331756213</v>
      </c>
      <c r="BE1649" s="30">
        <v>2.4063341886119423</v>
      </c>
      <c r="BF1649" s="28">
        <v>0.10680667123461056</v>
      </c>
      <c r="BG1649" s="30">
        <v>2.3535102476887131</v>
      </c>
      <c r="BH1649" s="28">
        <v>0.13164866640847903</v>
      </c>
      <c r="BI1649" s="30">
        <v>2.1457939617968749</v>
      </c>
      <c r="BJ1649" s="28">
        <v>0.24119406643560079</v>
      </c>
      <c r="BK1649" s="30">
        <v>4.5100857168585238</v>
      </c>
      <c r="BL1649" s="30">
        <v>4.1478335169242033</v>
      </c>
      <c r="BM1649" s="28">
        <v>8.7335279599877969E-2</v>
      </c>
      <c r="BN1649" s="30">
        <v>4.1173342753254696</v>
      </c>
      <c r="BO1649" s="28">
        <v>9.5389738911108385E-2</v>
      </c>
    </row>
    <row r="1650" spans="1:67" hidden="1" x14ac:dyDescent="0.25">
      <c r="A1650" s="34" t="s">
        <v>167</v>
      </c>
      <c r="B1650" s="34" t="s">
        <v>239</v>
      </c>
      <c r="C1650" s="26" t="s">
        <v>216</v>
      </c>
      <c r="D1650" s="27">
        <v>219134.87614616752</v>
      </c>
      <c r="E1650" s="27">
        <v>196912.31761256696</v>
      </c>
      <c r="F1650" s="28">
        <v>0.11285509613128597</v>
      </c>
      <c r="G1650" s="27">
        <v>176188.93501646281</v>
      </c>
      <c r="H1650" s="28">
        <v>0.2437493655642558</v>
      </c>
      <c r="I1650" s="27">
        <v>156184.53999901057</v>
      </c>
      <c r="J1650" s="28">
        <v>0.4030510071454943</v>
      </c>
      <c r="K1650" s="29">
        <v>80655.021754389658</v>
      </c>
      <c r="L1650" s="29">
        <v>77487.698692202481</v>
      </c>
      <c r="M1650" s="28">
        <v>4.0875172648609091E-2</v>
      </c>
      <c r="N1650" s="29">
        <v>73537.025014682411</v>
      </c>
      <c r="O1650" s="28">
        <v>9.6794733513982475E-2</v>
      </c>
      <c r="P1650" s="29">
        <v>72112.806497731668</v>
      </c>
      <c r="Q1650" s="28">
        <v>0.1184562863591599</v>
      </c>
      <c r="R1650" s="29">
        <v>49031.791155395738</v>
      </c>
      <c r="S1650" s="29">
        <v>46333.736357320449</v>
      </c>
      <c r="T1650" s="28">
        <v>5.8230892006381714E-2</v>
      </c>
      <c r="U1650" s="29">
        <v>42787.353740458158</v>
      </c>
      <c r="V1650" s="28">
        <v>0.1459411921759739</v>
      </c>
      <c r="W1650" s="29">
        <v>42054.785074968953</v>
      </c>
      <c r="X1650" s="28">
        <v>0.16590278770868111</v>
      </c>
      <c r="Y1650" s="26"/>
      <c r="Z1650" s="26"/>
      <c r="AA1650" s="26"/>
      <c r="AB1650" s="26"/>
      <c r="AC1650" s="26"/>
      <c r="AD1650" s="26"/>
      <c r="AE1650" s="31">
        <v>94.378110993424144</v>
      </c>
      <c r="AF1650" s="31">
        <v>93.955277385236002</v>
      </c>
      <c r="AG1650" s="26"/>
      <c r="AH1650" s="31">
        <v>93.844337051708422</v>
      </c>
      <c r="AI1650" s="26"/>
      <c r="AJ1650" s="32">
        <v>1203.5538066966192</v>
      </c>
      <c r="AK1650" s="32">
        <v>1217.3903319279282</v>
      </c>
      <c r="AL1650" s="28">
        <v>-1.1365726232930315E-2</v>
      </c>
      <c r="AM1650" s="32">
        <v>1277.1057457929614</v>
      </c>
      <c r="AN1650" s="28">
        <v>-5.7592677300714434E-2</v>
      </c>
      <c r="AO1650" s="32">
        <v>12.243987293756692</v>
      </c>
      <c r="AP1650" s="32">
        <v>12.38967061318443</v>
      </c>
      <c r="AQ1650" s="28">
        <v>-1.1758449758358316E-2</v>
      </c>
      <c r="AR1650" s="32">
        <v>13.552655095896654</v>
      </c>
      <c r="AS1650" s="28">
        <v>-9.656172852330519E-2</v>
      </c>
      <c r="AT1650" s="27">
        <v>12502.804090776923</v>
      </c>
      <c r="AU1650" s="27">
        <v>11700.861752803685</v>
      </c>
      <c r="AV1650" s="28">
        <v>6.8537032136208403E-2</v>
      </c>
      <c r="AW1650" s="27">
        <v>10883.41915494418</v>
      </c>
      <c r="AX1650" s="28">
        <v>0.14879376717720913</v>
      </c>
      <c r="AY1650" s="33">
        <v>357.00939382481118</v>
      </c>
      <c r="AZ1650" s="33">
        <v>351</v>
      </c>
      <c r="BA1650" s="28">
        <v>1.7120780127667191E-2</v>
      </c>
      <c r="BB1650" s="33">
        <v>361</v>
      </c>
      <c r="BC1650" s="28">
        <v>-1.1054310734595058E-2</v>
      </c>
      <c r="BD1650" s="30">
        <v>2.7169402645935197</v>
      </c>
      <c r="BE1650" s="30">
        <v>2.5412074553245452</v>
      </c>
      <c r="BF1650" s="28">
        <v>6.9153271568114114E-2</v>
      </c>
      <c r="BG1650" s="30">
        <v>2.395921442039366</v>
      </c>
      <c r="BH1650" s="28">
        <v>0.13398553763971</v>
      </c>
      <c r="BI1650" s="30">
        <v>2.1658363830829881</v>
      </c>
      <c r="BJ1650" s="28">
        <v>0.2544531460525451</v>
      </c>
      <c r="BK1650" s="30">
        <v>4.4692406902221169</v>
      </c>
      <c r="BL1650" s="30">
        <v>4.2498691686334507</v>
      </c>
      <c r="BM1650" s="28">
        <v>5.1618417622772458E-2</v>
      </c>
      <c r="BN1650" s="30">
        <v>4.1177805966968455</v>
      </c>
      <c r="BO1650" s="28">
        <v>8.5351826128667874E-2</v>
      </c>
    </row>
    <row r="1651" spans="1:67" hidden="1" x14ac:dyDescent="0.25">
      <c r="A1651" s="34" t="s">
        <v>167</v>
      </c>
      <c r="B1651" s="34" t="s">
        <v>239</v>
      </c>
      <c r="C1651" s="26" t="s">
        <v>199</v>
      </c>
      <c r="D1651" s="27">
        <v>339652.62329055311</v>
      </c>
      <c r="E1651" s="27">
        <v>366744.79080729245</v>
      </c>
      <c r="F1651" s="28">
        <v>-7.387198999364937E-2</v>
      </c>
      <c r="G1651" s="27">
        <v>302267.23601231573</v>
      </c>
      <c r="H1651" s="28">
        <v>0.12368322737008165</v>
      </c>
      <c r="I1651" s="27">
        <v>311234.73462047934</v>
      </c>
      <c r="J1651" s="28">
        <v>9.1306931743099409E-2</v>
      </c>
      <c r="K1651" s="29">
        <v>108994.42435762478</v>
      </c>
      <c r="L1651" s="29">
        <v>118025.89269322573</v>
      </c>
      <c r="M1651" s="28">
        <v>-7.6521076261423807E-2</v>
      </c>
      <c r="N1651" s="29">
        <v>102250.03388930712</v>
      </c>
      <c r="O1651" s="28">
        <v>6.5959787119669266E-2</v>
      </c>
      <c r="P1651" s="29">
        <v>104095.44290613414</v>
      </c>
      <c r="Q1651" s="28">
        <v>4.7062400761464646E-2</v>
      </c>
      <c r="R1651" s="29">
        <v>66428.959936274434</v>
      </c>
      <c r="S1651" s="29">
        <v>90152.839729009356</v>
      </c>
      <c r="T1651" s="28">
        <v>-0.26315177496401215</v>
      </c>
      <c r="U1651" s="29">
        <v>77850.196681717396</v>
      </c>
      <c r="V1651" s="28">
        <v>-0.14670787271273733</v>
      </c>
      <c r="W1651" s="29">
        <v>83251.858837034175</v>
      </c>
      <c r="X1651" s="28">
        <v>-0.20207235172599122</v>
      </c>
      <c r="Y1651" s="26"/>
      <c r="Z1651" s="26"/>
      <c r="AA1651" s="26"/>
      <c r="AB1651" s="26"/>
      <c r="AC1651" s="26"/>
      <c r="AD1651" s="26"/>
      <c r="AE1651" s="31">
        <v>94.942378327997275</v>
      </c>
      <c r="AF1651" s="31">
        <v>95.268226923995741</v>
      </c>
      <c r="AG1651" s="26"/>
      <c r="AH1651" s="31">
        <v>94.372040009513796</v>
      </c>
      <c r="AI1651" s="26"/>
      <c r="AJ1651" s="32">
        <v>1844.8950451535857</v>
      </c>
      <c r="AK1651" s="32">
        <v>1817.0919803077545</v>
      </c>
      <c r="AL1651" s="28">
        <v>1.5300857164711195E-2</v>
      </c>
      <c r="AM1651" s="32">
        <v>1681.709388027564</v>
      </c>
      <c r="AN1651" s="28">
        <v>9.70355866999221E-2</v>
      </c>
      <c r="AO1651" s="32">
        <v>19.229662855006513</v>
      </c>
      <c r="AP1651" s="32">
        <v>18.843519459378616</v>
      </c>
      <c r="AQ1651" s="28">
        <v>2.0492105864847326E-2</v>
      </c>
      <c r="AR1651" s="32">
        <v>17.66798173388019</v>
      </c>
      <c r="AS1651" s="28">
        <v>8.8390465003234497E-2</v>
      </c>
      <c r="AT1651" s="27">
        <v>11703.927560740574</v>
      </c>
      <c r="AU1651" s="27">
        <v>11379.315330671772</v>
      </c>
      <c r="AV1651" s="28">
        <v>2.8526516810184817E-2</v>
      </c>
      <c r="AW1651" s="27">
        <v>10241.184184593201</v>
      </c>
      <c r="AX1651" s="28">
        <v>0.14282951558940993</v>
      </c>
      <c r="AY1651" s="33">
        <v>375</v>
      </c>
      <c r="AZ1651" s="33">
        <v>373</v>
      </c>
      <c r="BA1651" s="28">
        <v>5.3619302949061663E-3</v>
      </c>
      <c r="BB1651" s="33">
        <v>372</v>
      </c>
      <c r="BC1651" s="28">
        <v>8.0645161290322578E-3</v>
      </c>
      <c r="BD1651" s="30">
        <v>3.1162385167163138</v>
      </c>
      <c r="BE1651" s="30">
        <v>3.1073248626938139</v>
      </c>
      <c r="BF1651" s="28">
        <v>2.8685941819332097E-3</v>
      </c>
      <c r="BG1651" s="30">
        <v>2.9561578076300821</v>
      </c>
      <c r="BH1651" s="28">
        <v>5.4151611484694925E-2</v>
      </c>
      <c r="BI1651" s="30">
        <v>2.9898977892925505</v>
      </c>
      <c r="BJ1651" s="28">
        <v>4.22558683698874E-2</v>
      </c>
      <c r="BK1651" s="30">
        <v>5.1130203395685134</v>
      </c>
      <c r="BL1651" s="30">
        <v>4.0680337070877801</v>
      </c>
      <c r="BM1651" s="28">
        <v>0.25687757470151773</v>
      </c>
      <c r="BN1651" s="30">
        <v>3.8826778723258024</v>
      </c>
      <c r="BO1651" s="28">
        <v>0.31687987201104351</v>
      </c>
    </row>
    <row r="1652" spans="1:67" hidden="1" x14ac:dyDescent="0.25">
      <c r="A1652" s="34" t="s">
        <v>167</v>
      </c>
      <c r="B1652" s="34" t="s">
        <v>239</v>
      </c>
      <c r="C1652" s="26" t="s">
        <v>201</v>
      </c>
      <c r="D1652" s="27">
        <v>320911.94946533203</v>
      </c>
      <c r="E1652" s="27">
        <v>348347.70203150989</v>
      </c>
      <c r="F1652" s="28">
        <v>-7.8759677202337786E-2</v>
      </c>
      <c r="G1652" s="27">
        <v>283391.0354706645</v>
      </c>
      <c r="H1652" s="28">
        <v>0.13239979144841912</v>
      </c>
      <c r="I1652" s="27">
        <v>270452.2750664425</v>
      </c>
      <c r="J1652" s="28">
        <v>0.18657515225742882</v>
      </c>
      <c r="K1652" s="29">
        <v>106550.48940035912</v>
      </c>
      <c r="L1652" s="29">
        <v>116843.559607303</v>
      </c>
      <c r="M1652" s="28">
        <v>-8.8092747615167166E-2</v>
      </c>
      <c r="N1652" s="29">
        <v>101883.41502389594</v>
      </c>
      <c r="O1652" s="28">
        <v>4.580798921363749E-2</v>
      </c>
      <c r="P1652" s="29">
        <v>97697.982127515352</v>
      </c>
      <c r="Q1652" s="28">
        <v>9.0610953062361915E-2</v>
      </c>
      <c r="R1652" s="29">
        <v>65300.168341885808</v>
      </c>
      <c r="S1652" s="29">
        <v>72761.132684398355</v>
      </c>
      <c r="T1652" s="28">
        <v>-0.10254051946764632</v>
      </c>
      <c r="U1652" s="29">
        <v>59546.350893041817</v>
      </c>
      <c r="V1652" s="28">
        <v>9.6627540773725956E-2</v>
      </c>
      <c r="W1652" s="29">
        <v>56947.539537950834</v>
      </c>
      <c r="X1652" s="28">
        <v>0.14667233864192916</v>
      </c>
      <c r="Y1652" s="27">
        <v>318685.6899873389</v>
      </c>
      <c r="Z1652" s="85">
        <v>2226.2594779931392</v>
      </c>
      <c r="AA1652" s="29">
        <v>105257.62803261839</v>
      </c>
      <c r="AB1652" s="29">
        <v>1292.8613677407332</v>
      </c>
      <c r="AC1652" s="29">
        <v>64608.671689440933</v>
      </c>
      <c r="AD1652" s="29">
        <v>691.49665244487278</v>
      </c>
      <c r="AE1652" s="31">
        <v>90.982319622847825</v>
      </c>
      <c r="AF1652" s="31">
        <v>90.352873435950357</v>
      </c>
      <c r="AG1652" s="26"/>
      <c r="AH1652" s="31">
        <v>89.233337475904591</v>
      </c>
      <c r="AI1652" s="26"/>
      <c r="AJ1652" s="32">
        <v>1395.6593207285941</v>
      </c>
      <c r="AK1652" s="32">
        <v>1498.2492683072528</v>
      </c>
      <c r="AL1652" s="28">
        <v>-6.8473217206751258E-2</v>
      </c>
      <c r="AM1652" s="32">
        <v>1522.4793654825055</v>
      </c>
      <c r="AN1652" s="28">
        <v>-8.3298366880472915E-2</v>
      </c>
      <c r="AO1652" s="32">
        <v>15.064645324800246</v>
      </c>
      <c r="AP1652" s="32">
        <v>16.193775189877762</v>
      </c>
      <c r="AQ1652" s="28">
        <v>-6.9726166495339581E-2</v>
      </c>
      <c r="AR1652" s="32">
        <v>16.46610782812828</v>
      </c>
      <c r="AS1652" s="28">
        <v>-8.5111947398642765E-2</v>
      </c>
      <c r="AT1652" s="27">
        <v>12810.509006323815</v>
      </c>
      <c r="AU1652" s="27">
        <v>12376.757425549526</v>
      </c>
      <c r="AV1652" s="28">
        <v>3.5045655809565229E-2</v>
      </c>
      <c r="AW1652" s="27">
        <v>11416.320286787406</v>
      </c>
      <c r="AX1652" s="28">
        <v>0.12212242513465243</v>
      </c>
      <c r="AY1652" s="33">
        <v>391</v>
      </c>
      <c r="AZ1652" s="33">
        <v>390.05058410516699</v>
      </c>
      <c r="BA1652" s="28">
        <v>2.4340840227456864E-3</v>
      </c>
      <c r="BB1652" s="33">
        <v>387</v>
      </c>
      <c r="BC1652" s="28">
        <v>1.0335917312661499E-2</v>
      </c>
      <c r="BD1652" s="30">
        <v>3.0118298965246275</v>
      </c>
      <c r="BE1652" s="30">
        <v>2.9813170978551504</v>
      </c>
      <c r="BF1652" s="28">
        <v>1.023467067338423E-2</v>
      </c>
      <c r="BG1652" s="30">
        <v>2.7815227375740927</v>
      </c>
      <c r="BH1652" s="28">
        <v>8.2798948877691847E-2</v>
      </c>
      <c r="BI1652" s="30">
        <v>2.7682483217867113</v>
      </c>
      <c r="BJ1652" s="28">
        <v>8.7991229984996894E-2</v>
      </c>
      <c r="BK1652" s="30">
        <v>4.9144122842863771</v>
      </c>
      <c r="BL1652" s="30">
        <v>4.7875519412605785</v>
      </c>
      <c r="BM1652" s="28">
        <v>2.649795648846702E-2</v>
      </c>
      <c r="BN1652" s="30">
        <v>4.7591671230987167</v>
      </c>
      <c r="BO1652" s="28">
        <v>3.2620237359216653E-2</v>
      </c>
    </row>
    <row r="1653" spans="1:67" hidden="1" x14ac:dyDescent="0.25">
      <c r="A1653" s="34" t="s">
        <v>167</v>
      </c>
      <c r="B1653" s="34" t="s">
        <v>239</v>
      </c>
      <c r="C1653" s="26" t="s">
        <v>181</v>
      </c>
      <c r="D1653" s="27">
        <v>664940.66669607162</v>
      </c>
      <c r="E1653" s="27">
        <v>735655.47941781045</v>
      </c>
      <c r="F1653" s="28">
        <v>-9.6124904524196211E-2</v>
      </c>
      <c r="G1653" s="27">
        <v>613444.60578313109</v>
      </c>
      <c r="H1653" s="28">
        <v>8.3945739236226585E-2</v>
      </c>
      <c r="I1653" s="27">
        <v>632626.51506454952</v>
      </c>
      <c r="J1653" s="28">
        <v>5.107935071014999E-2</v>
      </c>
      <c r="K1653" s="29">
        <v>199971.73076877679</v>
      </c>
      <c r="L1653" s="29">
        <v>225133.23910359151</v>
      </c>
      <c r="M1653" s="28">
        <v>-0.11176274296500947</v>
      </c>
      <c r="N1653" s="29">
        <v>196199.97240498883</v>
      </c>
      <c r="O1653" s="28">
        <v>1.9224051448908624E-2</v>
      </c>
      <c r="P1653" s="29">
        <v>206182.42268899627</v>
      </c>
      <c r="Q1653" s="28">
        <v>-3.0122315177116898E-2</v>
      </c>
      <c r="R1653" s="29">
        <v>118632.56212567016</v>
      </c>
      <c r="S1653" s="29">
        <v>139692.17256285725</v>
      </c>
      <c r="T1653" s="28">
        <v>-0.15075726900668612</v>
      </c>
      <c r="U1653" s="29">
        <v>118344.01358110947</v>
      </c>
      <c r="V1653" s="28">
        <v>2.4382183418422553E-3</v>
      </c>
      <c r="W1653" s="29">
        <v>126598.78208387164</v>
      </c>
      <c r="X1653" s="28">
        <v>-6.2924933613688866E-2</v>
      </c>
      <c r="Y1653" s="27">
        <v>659602.56188239285</v>
      </c>
      <c r="Z1653" s="85">
        <v>5338.104813678804</v>
      </c>
      <c r="AA1653" s="29">
        <v>197170.23140502043</v>
      </c>
      <c r="AB1653" s="29">
        <v>2801.4993637563657</v>
      </c>
      <c r="AC1653" s="29">
        <v>117252.0384056351</v>
      </c>
      <c r="AD1653" s="29">
        <v>1380.5237200350477</v>
      </c>
      <c r="AE1653" s="31">
        <v>95.028388351196057</v>
      </c>
      <c r="AF1653" s="31">
        <v>95.01164134117451</v>
      </c>
      <c r="AG1653" s="26"/>
      <c r="AH1653" s="31">
        <v>94.149509270727748</v>
      </c>
      <c r="AI1653" s="26"/>
      <c r="AJ1653" s="32">
        <v>1989.1101726771533</v>
      </c>
      <c r="AK1653" s="32">
        <v>2018.1493363721886</v>
      </c>
      <c r="AL1653" s="28">
        <v>-1.4389006389009801E-2</v>
      </c>
      <c r="AM1653" s="32">
        <v>1972.6812651699122</v>
      </c>
      <c r="AN1653" s="28">
        <v>8.3282118593172878E-3</v>
      </c>
      <c r="AO1653" s="32">
        <v>20.727797711357145</v>
      </c>
      <c r="AP1653" s="32">
        <v>20.968531313003581</v>
      </c>
      <c r="AQ1653" s="28">
        <v>-1.1480708784651312E-2</v>
      </c>
      <c r="AR1653" s="32">
        <v>20.666107064462523</v>
      </c>
      <c r="AS1653" s="28">
        <v>2.9851121308040276E-3</v>
      </c>
      <c r="AT1653" s="27">
        <v>19344.899351183311</v>
      </c>
      <c r="AU1653" s="27">
        <v>19206.489847389596</v>
      </c>
      <c r="AV1653" s="28">
        <v>7.2063924690813075E-3</v>
      </c>
      <c r="AW1653" s="27">
        <v>18520.772535070202</v>
      </c>
      <c r="AX1653" s="28">
        <v>4.4497431980905465E-2</v>
      </c>
      <c r="AY1653" s="33">
        <v>732</v>
      </c>
      <c r="AZ1653" s="33">
        <v>724.01977002203284</v>
      </c>
      <c r="BA1653" s="28">
        <v>1.1022116119459427E-2</v>
      </c>
      <c r="BB1653" s="33">
        <v>725</v>
      </c>
      <c r="BC1653" s="28">
        <v>9.655172413793104E-3</v>
      </c>
      <c r="BD1653" s="30">
        <v>3.3251733339495315</v>
      </c>
      <c r="BE1653" s="30">
        <v>3.2676448948496235</v>
      </c>
      <c r="BF1653" s="28">
        <v>1.7605474569951842E-2</v>
      </c>
      <c r="BG1653" s="30">
        <v>3.1266294192788218</v>
      </c>
      <c r="BH1653" s="28">
        <v>6.3500942403498919E-2</v>
      </c>
      <c r="BI1653" s="30">
        <v>3.0682853892875133</v>
      </c>
      <c r="BJ1653" s="28">
        <v>8.3723615006252791E-2</v>
      </c>
      <c r="BK1653" s="30">
        <v>5.6050434617747271</v>
      </c>
      <c r="BL1653" s="30">
        <v>5.2662612795057484</v>
      </c>
      <c r="BM1653" s="28">
        <v>6.4330682487666893E-2</v>
      </c>
      <c r="BN1653" s="30">
        <v>5.1835710757155828</v>
      </c>
      <c r="BO1653" s="28">
        <v>8.1309271138133424E-2</v>
      </c>
    </row>
    <row r="1654" spans="1:67" hidden="1" x14ac:dyDescent="0.25">
      <c r="A1654" s="34" t="s">
        <v>167</v>
      </c>
      <c r="B1654" s="34" t="s">
        <v>239</v>
      </c>
      <c r="C1654" s="26" t="s">
        <v>185</v>
      </c>
      <c r="D1654" s="27">
        <v>513162.69601837755</v>
      </c>
      <c r="E1654" s="27">
        <v>562500.01096664905</v>
      </c>
      <c r="F1654" s="28">
        <v>-8.7710780420227813E-2</v>
      </c>
      <c r="G1654" s="27">
        <v>475727.67262805102</v>
      </c>
      <c r="H1654" s="28">
        <v>7.8690026971786453E-2</v>
      </c>
      <c r="I1654" s="27">
        <v>465631.35736425879</v>
      </c>
      <c r="J1654" s="28">
        <v>0.10207933358091145</v>
      </c>
      <c r="K1654" s="29">
        <v>162310.9981922016</v>
      </c>
      <c r="L1654" s="29">
        <v>188997.84679302186</v>
      </c>
      <c r="M1654" s="28">
        <v>-0.14120186580774097</v>
      </c>
      <c r="N1654" s="29">
        <v>177861.76643734731</v>
      </c>
      <c r="O1654" s="28">
        <v>-8.7431765447036319E-2</v>
      </c>
      <c r="P1654" s="29">
        <v>180445.50089226803</v>
      </c>
      <c r="Q1654" s="28">
        <v>-0.10049850292966478</v>
      </c>
      <c r="R1654" s="29">
        <v>91439.276541093772</v>
      </c>
      <c r="S1654" s="29">
        <v>103372.64621325076</v>
      </c>
      <c r="T1654" s="28">
        <v>-0.11544030369058421</v>
      </c>
      <c r="U1654" s="29">
        <v>95781.192897679968</v>
      </c>
      <c r="V1654" s="28">
        <v>-4.5331617045368484E-2</v>
      </c>
      <c r="W1654" s="29">
        <v>96677.790733850561</v>
      </c>
      <c r="X1654" s="28">
        <v>-5.418529067527178E-2</v>
      </c>
      <c r="Y1654" s="26"/>
      <c r="Z1654" s="26"/>
      <c r="AA1654" s="26"/>
      <c r="AB1654" s="26"/>
      <c r="AC1654" s="26"/>
      <c r="AD1654" s="26"/>
      <c r="AE1654" s="31">
        <v>96.424542538393709</v>
      </c>
      <c r="AF1654" s="31">
        <v>96.21343014141442</v>
      </c>
      <c r="AG1654" s="26"/>
      <c r="AH1654" s="31">
        <v>95.701594755912751</v>
      </c>
      <c r="AI1654" s="26"/>
      <c r="AJ1654" s="32">
        <v>1807.52791885022</v>
      </c>
      <c r="AK1654" s="32">
        <v>1871.9380543279835</v>
      </c>
      <c r="AL1654" s="28">
        <v>-3.4408262243958966E-2</v>
      </c>
      <c r="AM1654" s="32">
        <v>1863.9687194271826</v>
      </c>
      <c r="AN1654" s="28">
        <v>-3.0279907591103491E-2</v>
      </c>
      <c r="AO1654" s="32">
        <v>18.605456872292748</v>
      </c>
      <c r="AP1654" s="32">
        <v>19.326698926081697</v>
      </c>
      <c r="AQ1654" s="28">
        <v>-3.7318429626676732E-2</v>
      </c>
      <c r="AR1654" s="32">
        <v>19.292086760694705</v>
      </c>
      <c r="AS1654" s="28">
        <v>-3.5591271017963791E-2</v>
      </c>
      <c r="AT1654" s="27">
        <v>14608.788975589303</v>
      </c>
      <c r="AU1654" s="27">
        <v>14009.735377911942</v>
      </c>
      <c r="AV1654" s="28">
        <v>4.2759808198935857E-2</v>
      </c>
      <c r="AW1654" s="27">
        <v>13126.063606444955</v>
      </c>
      <c r="AX1654" s="28">
        <v>0.11296039799901036</v>
      </c>
      <c r="AY1654" s="33">
        <v>418</v>
      </c>
      <c r="AZ1654" s="33">
        <v>407</v>
      </c>
      <c r="BA1654" s="28">
        <v>2.7027027027027029E-2</v>
      </c>
      <c r="BB1654" s="33">
        <v>414</v>
      </c>
      <c r="BC1654" s="28">
        <v>9.6618357487922701E-3</v>
      </c>
      <c r="BD1654" s="30">
        <v>3.1616015041119558</v>
      </c>
      <c r="BE1654" s="30">
        <v>2.9762244412374836</v>
      </c>
      <c r="BF1654" s="28">
        <v>6.2285982302260214E-2</v>
      </c>
      <c r="BG1654" s="30">
        <v>2.6747045312609581</v>
      </c>
      <c r="BH1654" s="28">
        <v>0.18203766702464735</v>
      </c>
      <c r="BI1654" s="30">
        <v>2.5804542372173427</v>
      </c>
      <c r="BJ1654" s="28">
        <v>0.22521122774155408</v>
      </c>
      <c r="BK1654" s="30">
        <v>5.6120598875009344</v>
      </c>
      <c r="BL1654" s="30">
        <v>5.4414782979072598</v>
      </c>
      <c r="BM1654" s="28">
        <v>3.1348391053820555E-2</v>
      </c>
      <c r="BN1654" s="30">
        <v>4.9668171614468815</v>
      </c>
      <c r="BO1654" s="28">
        <v>0.12991070641023708</v>
      </c>
    </row>
    <row r="1655" spans="1:67" hidden="1" x14ac:dyDescent="0.25">
      <c r="A1655" s="34" t="s">
        <v>167</v>
      </c>
      <c r="B1655" s="34" t="s">
        <v>239</v>
      </c>
      <c r="C1655" s="26" t="s">
        <v>191</v>
      </c>
      <c r="D1655" s="27">
        <v>490088.12644629239</v>
      </c>
      <c r="E1655" s="27">
        <v>461889.50265357853</v>
      </c>
      <c r="F1655" s="28">
        <v>6.1050583810005075E-2</v>
      </c>
      <c r="G1655" s="27">
        <v>398506.4372955513</v>
      </c>
      <c r="H1655" s="28">
        <v>0.22981232065473453</v>
      </c>
      <c r="I1655" s="27">
        <v>382712.26476621628</v>
      </c>
      <c r="J1655" s="28">
        <v>0.28056550982411749</v>
      </c>
      <c r="K1655" s="29">
        <v>196969.95813938894</v>
      </c>
      <c r="L1655" s="29">
        <v>202613.28169532603</v>
      </c>
      <c r="M1655" s="28">
        <v>-2.7852683243258864E-2</v>
      </c>
      <c r="N1655" s="29">
        <v>183151.68481940389</v>
      </c>
      <c r="O1655" s="28">
        <v>7.5447153727308106E-2</v>
      </c>
      <c r="P1655" s="29">
        <v>172265.28908938888</v>
      </c>
      <c r="Q1655" s="28">
        <v>0.14341060338151315</v>
      </c>
      <c r="R1655" s="29">
        <v>122821.13308311533</v>
      </c>
      <c r="S1655" s="29">
        <v>128674.75246365138</v>
      </c>
      <c r="T1655" s="28">
        <v>-4.5491592316757007E-2</v>
      </c>
      <c r="U1655" s="29">
        <v>111428.97593132443</v>
      </c>
      <c r="V1655" s="28">
        <v>0.10223693663676926</v>
      </c>
      <c r="W1655" s="29">
        <v>109278.34487772918</v>
      </c>
      <c r="X1655" s="28">
        <v>0.12392929468815703</v>
      </c>
      <c r="Y1655" s="26"/>
      <c r="Z1655" s="26"/>
      <c r="AA1655" s="26"/>
      <c r="AB1655" s="26"/>
      <c r="AC1655" s="26"/>
      <c r="AD1655" s="26"/>
      <c r="AE1655" s="31">
        <v>94.525490318837385</v>
      </c>
      <c r="AF1655" s="31">
        <v>93.530958116659903</v>
      </c>
      <c r="AG1655" s="26"/>
      <c r="AH1655" s="31">
        <v>93.832155478135533</v>
      </c>
      <c r="AI1655" s="26"/>
      <c r="AJ1655" s="32">
        <v>1054.7073679056912</v>
      </c>
      <c r="AK1655" s="32">
        <v>1069.5055750119807</v>
      </c>
      <c r="AL1655" s="28">
        <v>-1.3836493658411962E-2</v>
      </c>
      <c r="AM1655" s="32">
        <v>1103.0628795317823</v>
      </c>
      <c r="AN1655" s="28">
        <v>-4.3837493331854861E-2</v>
      </c>
      <c r="AO1655" s="32">
        <v>10.739345266443104</v>
      </c>
      <c r="AP1655" s="32">
        <v>10.979693981742468</v>
      </c>
      <c r="AQ1655" s="28">
        <v>-2.1890292725737753E-2</v>
      </c>
      <c r="AR1655" s="32">
        <v>11.248384201900329</v>
      </c>
      <c r="AS1655" s="28">
        <v>-4.5254405105688567E-2</v>
      </c>
      <c r="AT1655" s="27">
        <v>27538.451715752246</v>
      </c>
      <c r="AU1655" s="27">
        <v>25707.324321774478</v>
      </c>
      <c r="AV1655" s="28">
        <v>7.1229793153804649E-2</v>
      </c>
      <c r="AW1655" s="27">
        <v>23689.178374514227</v>
      </c>
      <c r="AX1655" s="28">
        <v>0.16249079138089575</v>
      </c>
      <c r="AY1655" s="33">
        <v>819.99636171964926</v>
      </c>
      <c r="AZ1655" s="33">
        <v>791.37276675589101</v>
      </c>
      <c r="BA1655" s="28">
        <v>3.6169547609145314E-2</v>
      </c>
      <c r="BB1655" s="33">
        <v>802.12188982574992</v>
      </c>
      <c r="BC1655" s="28">
        <v>2.2283984666946723E-2</v>
      </c>
      <c r="BD1655" s="30">
        <v>2.4881364197654632</v>
      </c>
      <c r="BE1655" s="30">
        <v>2.2796605374969037</v>
      </c>
      <c r="BF1655" s="28">
        <v>9.1450406251041519E-2</v>
      </c>
      <c r="BG1655" s="30">
        <v>2.1758273077776886</v>
      </c>
      <c r="BH1655" s="28">
        <v>0.14353579940439107</v>
      </c>
      <c r="BI1655" s="30">
        <v>2.2216446899388185</v>
      </c>
      <c r="BJ1655" s="28">
        <v>0.11995245280827672</v>
      </c>
      <c r="BK1655" s="30">
        <v>3.9902589574274705</v>
      </c>
      <c r="BL1655" s="30">
        <v>3.5895892069740341</v>
      </c>
      <c r="BM1655" s="28">
        <v>0.11161994516670463</v>
      </c>
      <c r="BN1655" s="30">
        <v>3.5763268392698646</v>
      </c>
      <c r="BO1655" s="28">
        <v>0.11574225085146675</v>
      </c>
    </row>
    <row r="1656" spans="1:67" hidden="1" x14ac:dyDescent="0.25">
      <c r="A1656" s="34" t="s">
        <v>167</v>
      </c>
      <c r="B1656" s="34" t="s">
        <v>239</v>
      </c>
      <c r="C1656" s="26" t="s">
        <v>225</v>
      </c>
      <c r="D1656" s="27">
        <v>82303.93220177888</v>
      </c>
      <c r="E1656" s="27">
        <v>86030.748273723118</v>
      </c>
      <c r="F1656" s="28">
        <v>-4.3319582204337771E-2</v>
      </c>
      <c r="G1656" s="27">
        <v>80351.593046520953</v>
      </c>
      <c r="H1656" s="28">
        <v>2.429745424123186E-2</v>
      </c>
      <c r="I1656" s="27">
        <v>72816.73715120554</v>
      </c>
      <c r="J1656" s="28">
        <v>0.1302886591975822</v>
      </c>
      <c r="K1656" s="29">
        <v>28567.782192289134</v>
      </c>
      <c r="L1656" s="29">
        <v>31461.408676329822</v>
      </c>
      <c r="M1656" s="28">
        <v>-9.1973837338622563E-2</v>
      </c>
      <c r="N1656" s="29">
        <v>32544.258500389187</v>
      </c>
      <c r="O1656" s="28">
        <v>-0.12218672329106836</v>
      </c>
      <c r="P1656" s="29">
        <v>28791.68041692413</v>
      </c>
      <c r="Q1656" s="28">
        <v>-7.7764903400144997E-3</v>
      </c>
      <c r="R1656" s="29">
        <v>15578.781108237534</v>
      </c>
      <c r="S1656" s="29">
        <v>16933.352230052835</v>
      </c>
      <c r="T1656" s="28">
        <v>-7.9994268318073866E-2</v>
      </c>
      <c r="U1656" s="29">
        <v>17283.211540549804</v>
      </c>
      <c r="V1656" s="28">
        <v>-9.8617691990481191E-2</v>
      </c>
      <c r="W1656" s="29">
        <v>15333.22687637466</v>
      </c>
      <c r="X1656" s="28">
        <v>1.6014517612155242E-2</v>
      </c>
      <c r="Y1656" s="27">
        <v>81799.513228900789</v>
      </c>
      <c r="Z1656" s="85">
        <v>504.41897287809695</v>
      </c>
      <c r="AA1656" s="29">
        <v>28258.918370428233</v>
      </c>
      <c r="AB1656" s="29">
        <v>308.86382186090015</v>
      </c>
      <c r="AC1656" s="29">
        <v>15411.612207832859</v>
      </c>
      <c r="AD1656" s="29">
        <v>167.16890040467445</v>
      </c>
      <c r="AE1656" s="31">
        <v>95.366289024867314</v>
      </c>
      <c r="AF1656" s="31">
        <v>97.680260193980516</v>
      </c>
      <c r="AG1656" s="26"/>
      <c r="AH1656" s="31">
        <v>95.250901630083362</v>
      </c>
      <c r="AI1656" s="26"/>
      <c r="AJ1656" s="32">
        <v>1527.3019390386662</v>
      </c>
      <c r="AK1656" s="32">
        <v>1539.4076988424367</v>
      </c>
      <c r="AL1656" s="28">
        <v>-7.8639075359136466E-3</v>
      </c>
      <c r="AM1656" s="32">
        <v>1588.1896109846896</v>
      </c>
      <c r="AN1656" s="28">
        <v>-3.8337785063505457E-2</v>
      </c>
      <c r="AO1656" s="32">
        <v>15.857526169841192</v>
      </c>
      <c r="AP1656" s="32">
        <v>15.682567488867468</v>
      </c>
      <c r="AQ1656" s="28">
        <v>1.1156252386474417E-2</v>
      </c>
      <c r="AR1656" s="32">
        <v>16.545755402586622</v>
      </c>
      <c r="AS1656" s="28">
        <v>-4.1595515949536997E-2</v>
      </c>
      <c r="AT1656" s="27">
        <v>2983.1200829211634</v>
      </c>
      <c r="AU1656" s="27">
        <v>2747.7658878049851</v>
      </c>
      <c r="AV1656" s="28">
        <v>8.5652928497553973E-2</v>
      </c>
      <c r="AW1656" s="27">
        <v>2482.1641679369213</v>
      </c>
      <c r="AX1656" s="28">
        <v>0.20182223297527385</v>
      </c>
      <c r="AY1656" s="33">
        <v>93</v>
      </c>
      <c r="AZ1656" s="33">
        <v>92</v>
      </c>
      <c r="BA1656" s="28">
        <v>1.0869565217391304E-2</v>
      </c>
      <c r="BB1656" s="33">
        <v>90</v>
      </c>
      <c r="BC1656" s="28">
        <v>3.3333333333333333E-2</v>
      </c>
      <c r="BD1656" s="30">
        <v>2.8810053103805142</v>
      </c>
      <c r="BE1656" s="30">
        <v>2.7344849418153632</v>
      </c>
      <c r="BF1656" s="28">
        <v>5.3582437527660863E-2</v>
      </c>
      <c r="BG1656" s="30">
        <v>2.4689944324760096</v>
      </c>
      <c r="BH1656" s="28">
        <v>0.16687395989440248</v>
      </c>
      <c r="BI1656" s="30">
        <v>2.5290895181096444</v>
      </c>
      <c r="BJ1656" s="28">
        <v>0.1391472266011001</v>
      </c>
      <c r="BK1656" s="30">
        <v>5.283079056695863</v>
      </c>
      <c r="BL1656" s="30">
        <v>5.0805503307867284</v>
      </c>
      <c r="BM1656" s="28">
        <v>3.9863540900651376E-2</v>
      </c>
      <c r="BN1656" s="30">
        <v>4.6491123977740108</v>
      </c>
      <c r="BO1656" s="28">
        <v>0.13636294515602476</v>
      </c>
    </row>
    <row r="1657" spans="1:67" hidden="1" x14ac:dyDescent="0.25">
      <c r="A1657" s="34" t="s">
        <v>167</v>
      </c>
      <c r="B1657" s="34" t="s">
        <v>239</v>
      </c>
      <c r="C1657" s="26" t="s">
        <v>207</v>
      </c>
      <c r="D1657" s="27">
        <v>249036.74265738486</v>
      </c>
      <c r="E1657" s="27">
        <v>228561.92999634266</v>
      </c>
      <c r="F1657" s="28">
        <v>8.9581028045089717E-2</v>
      </c>
      <c r="G1657" s="27">
        <v>223140.65899165394</v>
      </c>
      <c r="H1657" s="28">
        <v>0.11605273455206346</v>
      </c>
      <c r="I1657" s="27">
        <v>203568.34724127414</v>
      </c>
      <c r="J1657" s="28">
        <v>0.22335690215247697</v>
      </c>
      <c r="K1657" s="29">
        <v>76237.772884062841</v>
      </c>
      <c r="L1657" s="29">
        <v>68257.363144779622</v>
      </c>
      <c r="M1657" s="28">
        <v>0.11691646690711004</v>
      </c>
      <c r="N1657" s="29">
        <v>73641.13190763825</v>
      </c>
      <c r="O1657" s="28">
        <v>3.5260742321035134E-2</v>
      </c>
      <c r="P1657" s="29">
        <v>70583.609323208584</v>
      </c>
      <c r="Q1657" s="28">
        <v>8.0105900152588422E-2</v>
      </c>
      <c r="R1657" s="29">
        <v>48801.975646784245</v>
      </c>
      <c r="S1657" s="29">
        <v>46054.830876916632</v>
      </c>
      <c r="T1657" s="28">
        <v>5.9649437801855498E-2</v>
      </c>
      <c r="U1657" s="29">
        <v>46294.806753226148</v>
      </c>
      <c r="V1657" s="28">
        <v>5.4156590542056418E-2</v>
      </c>
      <c r="W1657" s="29">
        <v>45181.416619228396</v>
      </c>
      <c r="X1657" s="28">
        <v>8.013380939487863E-2</v>
      </c>
      <c r="Y1657" s="27">
        <v>248241.98799777051</v>
      </c>
      <c r="Z1657" s="85">
        <v>794.75465961433952</v>
      </c>
      <c r="AA1657" s="29">
        <v>75831.90918338242</v>
      </c>
      <c r="AB1657" s="29">
        <v>405.86370068042015</v>
      </c>
      <c r="AC1657" s="29">
        <v>48598.88120431859</v>
      </c>
      <c r="AD1657" s="29">
        <v>203.09444246565863</v>
      </c>
      <c r="AE1657" s="31">
        <v>95.857408429835047</v>
      </c>
      <c r="AF1657" s="31">
        <v>95.702485339007922</v>
      </c>
      <c r="AG1657" s="26"/>
      <c r="AH1657" s="31">
        <v>95.481098813787426</v>
      </c>
      <c r="AI1657" s="26"/>
      <c r="AJ1657" s="32">
        <v>1178.6396026512803</v>
      </c>
      <c r="AK1657" s="32">
        <v>1174.0939203263833</v>
      </c>
      <c r="AL1657" s="28">
        <v>3.8716513612754876E-3</v>
      </c>
      <c r="AM1657" s="32">
        <v>1206.5048890824296</v>
      </c>
      <c r="AN1657" s="28">
        <v>-2.3095875270212486E-2</v>
      </c>
      <c r="AO1657" s="32">
        <v>12.071178751516079</v>
      </c>
      <c r="AP1657" s="32">
        <v>12.024410536684218</v>
      </c>
      <c r="AQ1657" s="28">
        <v>3.8894392942739144E-3</v>
      </c>
      <c r="AR1657" s="32">
        <v>12.396533641876932</v>
      </c>
      <c r="AS1657" s="28">
        <v>-2.624563444588783E-2</v>
      </c>
      <c r="AT1657" s="27">
        <v>12004.294300094994</v>
      </c>
      <c r="AU1657" s="27">
        <v>11520.155511684417</v>
      </c>
      <c r="AV1657" s="28">
        <v>4.2025369181825284E-2</v>
      </c>
      <c r="AW1657" s="27">
        <v>10751.457582695366</v>
      </c>
      <c r="AX1657" s="28">
        <v>0.11652715064570297</v>
      </c>
      <c r="AY1657" s="33">
        <v>352</v>
      </c>
      <c r="AZ1657" s="33">
        <v>352</v>
      </c>
      <c r="BA1657" s="28">
        <v>0</v>
      </c>
      <c r="BB1657" s="33">
        <v>344.00443602891011</v>
      </c>
      <c r="BC1657" s="28">
        <v>2.3242618796979544E-2</v>
      </c>
      <c r="BD1657" s="30">
        <v>3.2665794557784738</v>
      </c>
      <c r="BE1657" s="30">
        <v>3.3485314911966864</v>
      </c>
      <c r="BF1657" s="28">
        <v>-2.4474022607720761E-2</v>
      </c>
      <c r="BG1657" s="30">
        <v>3.0301090329724985</v>
      </c>
      <c r="BH1657" s="28">
        <v>7.8040235593106966E-2</v>
      </c>
      <c r="BI1657" s="30">
        <v>2.8840739258475248</v>
      </c>
      <c r="BJ1657" s="28">
        <v>0.13262681185210759</v>
      </c>
      <c r="BK1657" s="30">
        <v>5.1030053467475733</v>
      </c>
      <c r="BL1657" s="30">
        <v>4.9628220459040122</v>
      </c>
      <c r="BM1657" s="28">
        <v>2.8246691005021876E-2</v>
      </c>
      <c r="BN1657" s="30">
        <v>4.8199933133127058</v>
      </c>
      <c r="BO1657" s="28">
        <v>5.8716270965188923E-2</v>
      </c>
    </row>
    <row r="1658" spans="1:67" hidden="1" x14ac:dyDescent="0.25">
      <c r="A1658" s="34" t="s">
        <v>167</v>
      </c>
      <c r="B1658" s="34" t="s">
        <v>239</v>
      </c>
      <c r="C1658" s="26" t="s">
        <v>221</v>
      </c>
      <c r="D1658" s="27">
        <v>143882.22326091648</v>
      </c>
      <c r="E1658" s="27">
        <v>155839.62256807089</v>
      </c>
      <c r="F1658" s="28">
        <v>-7.6728877483846616E-2</v>
      </c>
      <c r="G1658" s="27">
        <v>132540.65100166918</v>
      </c>
      <c r="H1658" s="28">
        <v>8.5570518731679313E-2</v>
      </c>
      <c r="I1658" s="27">
        <v>142440.35084521532</v>
      </c>
      <c r="J1658" s="28">
        <v>1.0122640158812791E-2</v>
      </c>
      <c r="K1658" s="29">
        <v>48540.453045822913</v>
      </c>
      <c r="L1658" s="29">
        <v>54537.454151081009</v>
      </c>
      <c r="M1658" s="28">
        <v>-0.10996114869324583</v>
      </c>
      <c r="N1658" s="29">
        <v>47921.166573134156</v>
      </c>
      <c r="O1658" s="28">
        <v>1.2923025814566553E-2</v>
      </c>
      <c r="P1658" s="29">
        <v>55969.233397849181</v>
      </c>
      <c r="Q1658" s="28">
        <v>-0.13272971418457458</v>
      </c>
      <c r="R1658" s="29">
        <v>32246.431642190219</v>
      </c>
      <c r="S1658" s="29">
        <v>36063.28733126208</v>
      </c>
      <c r="T1658" s="28">
        <v>-0.10583770841553743</v>
      </c>
      <c r="U1658" s="29">
        <v>30917.573543142746</v>
      </c>
      <c r="V1658" s="28">
        <v>4.2980672373696099E-2</v>
      </c>
      <c r="W1658" s="29">
        <v>36007.512107053117</v>
      </c>
      <c r="X1658" s="28">
        <v>-0.10445266125804291</v>
      </c>
      <c r="Y1658" s="26"/>
      <c r="Z1658" s="26"/>
      <c r="AA1658" s="26"/>
      <c r="AB1658" s="26"/>
      <c r="AC1658" s="26"/>
      <c r="AD1658" s="26"/>
      <c r="AE1658" s="31">
        <v>95.371755471382528</v>
      </c>
      <c r="AF1658" s="31">
        <v>95.387405763765543</v>
      </c>
      <c r="AG1658" s="26"/>
      <c r="AH1658" s="31">
        <v>95.194553303906162</v>
      </c>
      <c r="AI1658" s="26"/>
      <c r="AJ1658" s="32">
        <v>1641.91274893215</v>
      </c>
      <c r="AK1658" s="32">
        <v>1723.3846518612449</v>
      </c>
      <c r="AL1658" s="28">
        <v>-4.7274357956655723E-2</v>
      </c>
      <c r="AM1658" s="32">
        <v>1912.7322182457424</v>
      </c>
      <c r="AN1658" s="28">
        <v>-0.14158775950455513</v>
      </c>
      <c r="AO1658" s="32">
        <v>16.631364470449405</v>
      </c>
      <c r="AP1658" s="32">
        <v>17.456098055383823</v>
      </c>
      <c r="AQ1658" s="28">
        <v>-4.724615903953705E-2</v>
      </c>
      <c r="AR1658" s="32">
        <v>19.947245799822074</v>
      </c>
      <c r="AS1658" s="28">
        <v>-0.16623253970241073</v>
      </c>
      <c r="AT1658" s="27">
        <v>5388.0566461848184</v>
      </c>
      <c r="AU1658" s="27">
        <v>5183.5884934501646</v>
      </c>
      <c r="AV1658" s="28">
        <v>3.9445290264266533E-2</v>
      </c>
      <c r="AW1658" s="27">
        <v>4795.5757044601442</v>
      </c>
      <c r="AX1658" s="28">
        <v>0.12354740665935793</v>
      </c>
      <c r="AY1658" s="33">
        <v>155</v>
      </c>
      <c r="AZ1658" s="33">
        <v>158</v>
      </c>
      <c r="BA1658" s="28">
        <v>-1.8987341772151899E-2</v>
      </c>
      <c r="BB1658" s="33">
        <v>157</v>
      </c>
      <c r="BC1658" s="28">
        <v>-1.2738853503184714E-2</v>
      </c>
      <c r="BD1658" s="30">
        <v>2.9641714123493967</v>
      </c>
      <c r="BE1658" s="30">
        <v>2.8574788646415379</v>
      </c>
      <c r="BF1658" s="28">
        <v>3.7338000650879041E-2</v>
      </c>
      <c r="BG1658" s="30">
        <v>2.765806020172616</v>
      </c>
      <c r="BH1658" s="28">
        <v>7.1720645168167146E-2</v>
      </c>
      <c r="BI1658" s="30">
        <v>2.5449759126178972</v>
      </c>
      <c r="BJ1658" s="28">
        <v>0.16471491838219118</v>
      </c>
      <c r="BK1658" s="30">
        <v>4.4619579883271641</v>
      </c>
      <c r="BL1658" s="30">
        <v>4.321281671762037</v>
      </c>
      <c r="BM1658" s="28">
        <v>3.2554303850266059E-2</v>
      </c>
      <c r="BN1658" s="30">
        <v>4.2869033954660249</v>
      </c>
      <c r="BO1658" s="28">
        <v>4.083474170336631E-2</v>
      </c>
    </row>
    <row r="1659" spans="1:67" hidden="1" x14ac:dyDescent="0.25">
      <c r="A1659" s="34" t="s">
        <v>167</v>
      </c>
      <c r="B1659" s="34" t="s">
        <v>239</v>
      </c>
      <c r="C1659" s="26" t="s">
        <v>194</v>
      </c>
      <c r="D1659" s="27">
        <v>434060.65089292289</v>
      </c>
      <c r="E1659" s="27">
        <v>457107.44759745599</v>
      </c>
      <c r="F1659" s="28">
        <v>-5.0418773147684254E-2</v>
      </c>
      <c r="G1659" s="27">
        <v>420976.47942134022</v>
      </c>
      <c r="H1659" s="28">
        <v>3.1080528512110035E-2</v>
      </c>
      <c r="I1659" s="27">
        <v>396319.33153768058</v>
      </c>
      <c r="J1659" s="28">
        <v>9.5229569571611966E-2</v>
      </c>
      <c r="K1659" s="29">
        <v>164034.39875677379</v>
      </c>
      <c r="L1659" s="29">
        <v>183881.80159285665</v>
      </c>
      <c r="M1659" s="28">
        <v>-0.10793565575362447</v>
      </c>
      <c r="N1659" s="29">
        <v>201925.22124948323</v>
      </c>
      <c r="O1659" s="28">
        <v>-0.18764779485319699</v>
      </c>
      <c r="P1659" s="29">
        <v>149562.54858190968</v>
      </c>
      <c r="Q1659" s="28">
        <v>9.6761189964200398E-2</v>
      </c>
      <c r="R1659" s="29">
        <v>125847.90146955404</v>
      </c>
      <c r="S1659" s="29">
        <v>142027.96767494161</v>
      </c>
      <c r="T1659" s="28">
        <v>-0.11392169070826087</v>
      </c>
      <c r="U1659" s="29">
        <v>131593.38582263002</v>
      </c>
      <c r="V1659" s="28">
        <v>-4.3660890075585664E-2</v>
      </c>
      <c r="W1659" s="29">
        <v>115006.18876194477</v>
      </c>
      <c r="X1659" s="28">
        <v>9.4270689467424257E-2</v>
      </c>
      <c r="Y1659" s="27">
        <v>412383.66660059395</v>
      </c>
      <c r="Z1659" s="85">
        <v>21676.984292328918</v>
      </c>
      <c r="AA1659" s="29">
        <v>148318.08905382853</v>
      </c>
      <c r="AB1659" s="29">
        <v>15716.309702945269</v>
      </c>
      <c r="AC1659" s="29">
        <v>110843.45614500347</v>
      </c>
      <c r="AD1659" s="29">
        <v>15004.445324550574</v>
      </c>
      <c r="AE1659" s="31">
        <v>95.92749132845924</v>
      </c>
      <c r="AF1659" s="31">
        <v>95.662650597239704</v>
      </c>
      <c r="AG1659" s="26"/>
      <c r="AH1659" s="31">
        <v>95.386371773690016</v>
      </c>
      <c r="AI1659" s="26"/>
      <c r="AJ1659" s="32">
        <v>1112.4211244202374</v>
      </c>
      <c r="AK1659" s="32">
        <v>1161.0912630539583</v>
      </c>
      <c r="AL1659" s="28">
        <v>-4.1917582348958773E-2</v>
      </c>
      <c r="AM1659" s="32">
        <v>1128.3518887313676</v>
      </c>
      <c r="AN1659" s="28">
        <v>-1.4118613590518702E-2</v>
      </c>
      <c r="AO1659" s="32">
        <v>11.444751287981878</v>
      </c>
      <c r="AP1659" s="32">
        <v>11.946677960312611</v>
      </c>
      <c r="AQ1659" s="28">
        <v>-4.2013911649594553E-2</v>
      </c>
      <c r="AR1659" s="32">
        <v>11.64256068069318</v>
      </c>
      <c r="AS1659" s="28">
        <v>-1.6990196412660991E-2</v>
      </c>
      <c r="AT1659" s="27">
        <v>20564.428057332414</v>
      </c>
      <c r="AU1659" s="27">
        <v>19270.899144492523</v>
      </c>
      <c r="AV1659" s="28">
        <v>6.712343327319896E-2</v>
      </c>
      <c r="AW1659" s="27">
        <v>17976.640624674907</v>
      </c>
      <c r="AX1659" s="28">
        <v>0.14395278220700958</v>
      </c>
      <c r="AY1659" s="33">
        <v>528</v>
      </c>
      <c r="AZ1659" s="33">
        <v>522</v>
      </c>
      <c r="BA1659" s="28">
        <v>1.1494252873563218E-2</v>
      </c>
      <c r="BB1659" s="33">
        <v>519.99865332928175</v>
      </c>
      <c r="BC1659" s="28">
        <v>1.5387244985135586E-2</v>
      </c>
      <c r="BD1659" s="30">
        <v>2.6461562585816982</v>
      </c>
      <c r="BE1659" s="30">
        <v>2.4858764904292383</v>
      </c>
      <c r="BF1659" s="28">
        <v>6.4476159121157423E-2</v>
      </c>
      <c r="BG1659" s="30">
        <v>2.0848137583626274</v>
      </c>
      <c r="BH1659" s="28">
        <v>0.26925306779438102</v>
      </c>
      <c r="BI1659" s="30">
        <v>2.6498567675893252</v>
      </c>
      <c r="BJ1659" s="28">
        <v>-1.3964939738963574E-3</v>
      </c>
      <c r="BK1659" s="30">
        <v>3.4490893040273201</v>
      </c>
      <c r="BL1659" s="30">
        <v>3.2184326445030496</v>
      </c>
      <c r="BM1659" s="28">
        <v>7.1667387514920522E-2</v>
      </c>
      <c r="BN1659" s="30">
        <v>3.1990702024246054</v>
      </c>
      <c r="BO1659" s="28">
        <v>7.8153677719614539E-2</v>
      </c>
    </row>
    <row r="1660" spans="1:67" hidden="1" x14ac:dyDescent="0.25">
      <c r="A1660" s="34" t="s">
        <v>167</v>
      </c>
      <c r="B1660" s="34" t="s">
        <v>239</v>
      </c>
      <c r="C1660" s="26" t="s">
        <v>218</v>
      </c>
      <c r="D1660" s="27">
        <v>163505.06023452402</v>
      </c>
      <c r="E1660" s="27">
        <v>181931.46170612099</v>
      </c>
      <c r="F1660" s="28">
        <v>-0.10128210535328767</v>
      </c>
      <c r="G1660" s="27">
        <v>161658.72278264523</v>
      </c>
      <c r="H1660" s="28">
        <v>1.1421205240877988E-2</v>
      </c>
      <c r="I1660" s="27">
        <v>187389.05314760923</v>
      </c>
      <c r="J1660" s="28">
        <v>-0.12745671378290932</v>
      </c>
      <c r="K1660" s="29">
        <v>59355.584635730571</v>
      </c>
      <c r="L1660" s="29">
        <v>70389.841064484935</v>
      </c>
      <c r="M1660" s="28">
        <v>-0.15675921783437125</v>
      </c>
      <c r="N1660" s="29">
        <v>67234.910065706106</v>
      </c>
      <c r="O1660" s="28">
        <v>-0.11719098638304673</v>
      </c>
      <c r="P1660" s="29">
        <v>89194.439463081784</v>
      </c>
      <c r="Q1660" s="28">
        <v>-0.3345371640538391</v>
      </c>
      <c r="R1660" s="29">
        <v>35677.335484559946</v>
      </c>
      <c r="S1660" s="29">
        <v>41466.019920734754</v>
      </c>
      <c r="T1660" s="28">
        <v>-0.13960067658387013</v>
      </c>
      <c r="U1660" s="29">
        <v>38120.467983196271</v>
      </c>
      <c r="V1660" s="28">
        <v>-6.4089782415926069E-2</v>
      </c>
      <c r="W1660" s="29">
        <v>50343.917673415075</v>
      </c>
      <c r="X1660" s="28">
        <v>-0.29132778827421402</v>
      </c>
      <c r="Y1660" s="26"/>
      <c r="Z1660" s="26"/>
      <c r="AA1660" s="26"/>
      <c r="AB1660" s="26"/>
      <c r="AC1660" s="26"/>
      <c r="AD1660" s="26"/>
      <c r="AE1660" s="31">
        <v>94.178862127925441</v>
      </c>
      <c r="AF1660" s="31">
        <v>94.471374480858373</v>
      </c>
      <c r="AG1660" s="26"/>
      <c r="AH1660" s="31">
        <v>94.694991337781062</v>
      </c>
      <c r="AI1660" s="26"/>
      <c r="AJ1660" s="32">
        <v>1429.0153901317785</v>
      </c>
      <c r="AK1660" s="32">
        <v>1458.7404042437979</v>
      </c>
      <c r="AL1660" s="28">
        <v>-2.0377178849329703E-2</v>
      </c>
      <c r="AM1660" s="32">
        <v>1545.1595790864749</v>
      </c>
      <c r="AN1660" s="28">
        <v>-7.5166468581428211E-2</v>
      </c>
      <c r="AO1660" s="32">
        <v>14.557245534775985</v>
      </c>
      <c r="AP1660" s="32">
        <v>14.837640744698138</v>
      </c>
      <c r="AQ1660" s="28">
        <v>-1.8897560248744075E-2</v>
      </c>
      <c r="AR1660" s="32">
        <v>15.701034321753957</v>
      </c>
      <c r="AS1660" s="28">
        <v>-7.2847989727227044E-2</v>
      </c>
      <c r="AT1660" s="27">
        <v>8721.9257724795334</v>
      </c>
      <c r="AU1660" s="27">
        <v>8217.7623826997278</v>
      </c>
      <c r="AV1660" s="28">
        <v>6.1350446301682439E-2</v>
      </c>
      <c r="AW1660" s="27">
        <v>7607.7842138878104</v>
      </c>
      <c r="AX1660" s="28">
        <v>0.14644757622829085</v>
      </c>
      <c r="AY1660" s="33">
        <v>264</v>
      </c>
      <c r="AZ1660" s="33">
        <v>257.98379215349098</v>
      </c>
      <c r="BA1660" s="28">
        <v>2.3320100058571099E-2</v>
      </c>
      <c r="BB1660" s="33">
        <v>259</v>
      </c>
      <c r="BC1660" s="28">
        <v>1.9305019305019305E-2</v>
      </c>
      <c r="BD1660" s="30">
        <v>2.7546702005879675</v>
      </c>
      <c r="BE1660" s="30">
        <v>2.5846266869597203</v>
      </c>
      <c r="BF1660" s="28">
        <v>6.5790357457102752E-2</v>
      </c>
      <c r="BG1660" s="30">
        <v>2.4043866887701992</v>
      </c>
      <c r="BH1660" s="28">
        <v>0.14568518177786621</v>
      </c>
      <c r="BI1660" s="30">
        <v>2.1009051043498164</v>
      </c>
      <c r="BJ1660" s="28">
        <v>0.31118259215257466</v>
      </c>
      <c r="BK1660" s="30">
        <v>4.5828831669697978</v>
      </c>
      <c r="BL1660" s="30">
        <v>4.3874831019204619</v>
      </c>
      <c r="BM1660" s="28">
        <v>4.4535798887477565E-2</v>
      </c>
      <c r="BN1660" s="30">
        <v>4.2407329011255932</v>
      </c>
      <c r="BO1660" s="28">
        <v>8.0681871228765578E-2</v>
      </c>
    </row>
    <row r="1661" spans="1:67" hidden="1" x14ac:dyDescent="0.25">
      <c r="A1661" s="34" t="s">
        <v>167</v>
      </c>
      <c r="B1661" s="34" t="s">
        <v>239</v>
      </c>
      <c r="C1661" s="26" t="s">
        <v>200</v>
      </c>
      <c r="D1661" s="27">
        <v>335190.83690351847</v>
      </c>
      <c r="E1661" s="27">
        <v>363407.2534688735</v>
      </c>
      <c r="F1661" s="28">
        <v>-7.7644065428022116E-2</v>
      </c>
      <c r="G1661" s="27">
        <v>306276.44502243522</v>
      </c>
      <c r="H1661" s="28">
        <v>9.4406188758542078E-2</v>
      </c>
      <c r="I1661" s="27">
        <v>307079.31711859227</v>
      </c>
      <c r="J1661" s="28">
        <v>9.1544816657481681E-2</v>
      </c>
      <c r="K1661" s="29">
        <v>121283.05615470788</v>
      </c>
      <c r="L1661" s="29">
        <v>139830.73548440036</v>
      </c>
      <c r="M1661" s="28">
        <v>-0.132643794409289</v>
      </c>
      <c r="N1661" s="29">
        <v>121297.64857878085</v>
      </c>
      <c r="O1661" s="28">
        <v>-1.2030261298501572E-4</v>
      </c>
      <c r="P1661" s="29">
        <v>122585.63140093168</v>
      </c>
      <c r="Q1661" s="28">
        <v>-1.062583951591819E-2</v>
      </c>
      <c r="R1661" s="29">
        <v>74892.383228462117</v>
      </c>
      <c r="S1661" s="29">
        <v>86171.725540112442</v>
      </c>
      <c r="T1661" s="28">
        <v>-0.13089377334564173</v>
      </c>
      <c r="U1661" s="29">
        <v>71908.054251600232</v>
      </c>
      <c r="V1661" s="28">
        <v>4.1502012645481534E-2</v>
      </c>
      <c r="W1661" s="29">
        <v>72794.963441125452</v>
      </c>
      <c r="X1661" s="28">
        <v>2.8812704728301702E-2</v>
      </c>
      <c r="Y1661" s="27">
        <v>333154.79450682871</v>
      </c>
      <c r="Z1661" s="85">
        <v>2036.0423966897597</v>
      </c>
      <c r="AA1661" s="29">
        <v>119355.87466324931</v>
      </c>
      <c r="AB1661" s="29">
        <v>1927.1814914585666</v>
      </c>
      <c r="AC1661" s="29">
        <v>73751.864710815586</v>
      </c>
      <c r="AD1661" s="29">
        <v>1140.5185176465343</v>
      </c>
      <c r="AE1661" s="31">
        <v>92.405665538808705</v>
      </c>
      <c r="AF1661" s="31">
        <v>89.929895009252945</v>
      </c>
      <c r="AG1661" s="26"/>
      <c r="AH1661" s="31">
        <v>90.457536158978385</v>
      </c>
      <c r="AI1661" s="26"/>
      <c r="AJ1661" s="32">
        <v>1017.1200031807168</v>
      </c>
      <c r="AK1661" s="32">
        <v>1020.6849911863286</v>
      </c>
      <c r="AL1661" s="28">
        <v>-3.4927406951171512E-3</v>
      </c>
      <c r="AM1661" s="32">
        <v>1001.7956274726913</v>
      </c>
      <c r="AN1661" s="28">
        <v>1.5296908159487102E-2</v>
      </c>
      <c r="AO1661" s="32">
        <v>10.60805041696617</v>
      </c>
      <c r="AP1661" s="32">
        <v>10.912252113843</v>
      </c>
      <c r="AQ1661" s="28">
        <v>-2.7877077408331383E-2</v>
      </c>
      <c r="AR1661" s="32">
        <v>10.663408462753695</v>
      </c>
      <c r="AS1661" s="28">
        <v>-5.1914025408372434E-3</v>
      </c>
      <c r="AT1661" s="27">
        <v>19706.792250815568</v>
      </c>
      <c r="AU1661" s="27">
        <v>18537.02780131251</v>
      </c>
      <c r="AV1661" s="28">
        <v>6.3104207537533777E-2</v>
      </c>
      <c r="AW1661" s="27">
        <v>17153.250651954597</v>
      </c>
      <c r="AX1661" s="28">
        <v>0.14886633738835953</v>
      </c>
      <c r="AY1661" s="33">
        <v>448.05413897900758</v>
      </c>
      <c r="AZ1661" s="33">
        <v>407.32456286624182</v>
      </c>
      <c r="BA1661" s="28">
        <v>9.9992929044499163E-2</v>
      </c>
      <c r="BB1661" s="33">
        <v>408.15925374853009</v>
      </c>
      <c r="BC1661" s="28">
        <v>9.7743429467991472E-2</v>
      </c>
      <c r="BD1661" s="30">
        <v>2.7637070463985602</v>
      </c>
      <c r="BE1661" s="30">
        <v>2.5989082601186455</v>
      </c>
      <c r="BF1661" s="28">
        <v>6.3410774750622137E-2</v>
      </c>
      <c r="BG1661" s="30">
        <v>2.5249990301626801</v>
      </c>
      <c r="BH1661" s="28">
        <v>9.453786452365516E-2</v>
      </c>
      <c r="BI1661" s="30">
        <v>2.5050188477167512</v>
      </c>
      <c r="BJ1661" s="28">
        <v>0.10326796499658894</v>
      </c>
      <c r="BK1661" s="30">
        <v>4.4756332013231015</v>
      </c>
      <c r="BL1661" s="30">
        <v>4.2172447074848183</v>
      </c>
      <c r="BM1661" s="28">
        <v>6.1269504560570578E-2</v>
      </c>
      <c r="BN1661" s="30">
        <v>4.2592787165509955</v>
      </c>
      <c r="BO1661" s="28">
        <v>5.0796038289624236E-2</v>
      </c>
    </row>
    <row r="1662" spans="1:67" hidden="1" x14ac:dyDescent="0.25">
      <c r="A1662" s="34" t="s">
        <v>167</v>
      </c>
      <c r="B1662" s="34" t="s">
        <v>239</v>
      </c>
      <c r="C1662" s="26" t="s">
        <v>226</v>
      </c>
      <c r="D1662" s="27">
        <v>61173.448273758891</v>
      </c>
      <c r="E1662" s="27">
        <v>63064.294288452867</v>
      </c>
      <c r="F1662" s="28">
        <v>-2.9982829999576983E-2</v>
      </c>
      <c r="G1662" s="27">
        <v>51805.96836615324</v>
      </c>
      <c r="H1662" s="28">
        <v>0.18081854664694916</v>
      </c>
      <c r="I1662" s="27">
        <v>55956.980174295903</v>
      </c>
      <c r="J1662" s="28">
        <v>9.3222830882128224E-2</v>
      </c>
      <c r="K1662" s="29">
        <v>22581.935456107763</v>
      </c>
      <c r="L1662" s="29">
        <v>23928.606979502874</v>
      </c>
      <c r="M1662" s="28">
        <v>-5.6278726319031566E-2</v>
      </c>
      <c r="N1662" s="29">
        <v>22555.503617741924</v>
      </c>
      <c r="O1662" s="28">
        <v>1.1718576013105824E-3</v>
      </c>
      <c r="P1662" s="29">
        <v>22088.488889309545</v>
      </c>
      <c r="Q1662" s="28">
        <v>2.2339534826080309E-2</v>
      </c>
      <c r="R1662" s="29">
        <v>14611.596693793897</v>
      </c>
      <c r="S1662" s="29">
        <v>14916.858656517252</v>
      </c>
      <c r="T1662" s="28">
        <v>-2.046422572958978E-2</v>
      </c>
      <c r="U1662" s="29">
        <v>13560.175755042246</v>
      </c>
      <c r="V1662" s="28">
        <v>7.7537412327468427E-2</v>
      </c>
      <c r="W1662" s="29">
        <v>13769.681027689789</v>
      </c>
      <c r="X1662" s="28">
        <v>6.1142713793520709E-2</v>
      </c>
      <c r="Y1662" s="26"/>
      <c r="Z1662" s="26"/>
      <c r="AA1662" s="26"/>
      <c r="AB1662" s="26"/>
      <c r="AC1662" s="26"/>
      <c r="AD1662" s="26"/>
      <c r="AE1662" s="31">
        <v>96.472208756882353</v>
      </c>
      <c r="AF1662" s="31">
        <v>96.690812462271907</v>
      </c>
      <c r="AG1662" s="26"/>
      <c r="AH1662" s="31">
        <v>96.552958757978431</v>
      </c>
      <c r="AI1662" s="26"/>
      <c r="AJ1662" s="32">
        <v>1290.6827509510636</v>
      </c>
      <c r="AK1662" s="32">
        <v>1254.1998081761021</v>
      </c>
      <c r="AL1662" s="28">
        <v>2.9088620917600127E-2</v>
      </c>
      <c r="AM1662" s="32">
        <v>1397.5601951777649</v>
      </c>
      <c r="AN1662" s="28">
        <v>-7.6474304717233918E-2</v>
      </c>
      <c r="AO1662" s="32">
        <v>13.085752159487345</v>
      </c>
      <c r="AP1662" s="32">
        <v>12.701176732226084</v>
      </c>
      <c r="AQ1662" s="28">
        <v>3.0278724197695495E-2</v>
      </c>
      <c r="AR1662" s="32">
        <v>14.13041828164498</v>
      </c>
      <c r="AS1662" s="28">
        <v>-7.3930304208660744E-2</v>
      </c>
      <c r="AT1662" s="27">
        <v>4102.1328968640564</v>
      </c>
      <c r="AU1662" s="27">
        <v>3823.3713257678746</v>
      </c>
      <c r="AV1662" s="28">
        <v>7.2909886941257565E-2</v>
      </c>
      <c r="AW1662" s="27">
        <v>3552.5352271252868</v>
      </c>
      <c r="AX1662" s="28">
        <v>0.15470576211105</v>
      </c>
      <c r="AY1662" s="33">
        <v>100.9885737096171</v>
      </c>
      <c r="AZ1662" s="33">
        <v>101</v>
      </c>
      <c r="BA1662" s="28">
        <v>-1.13131587949506E-4</v>
      </c>
      <c r="BB1662" s="33">
        <v>97</v>
      </c>
      <c r="BC1662" s="28">
        <v>4.1119316593990721E-2</v>
      </c>
      <c r="BD1662" s="30">
        <v>2.7089550580224175</v>
      </c>
      <c r="BE1662" s="30">
        <v>2.635518830764926</v>
      </c>
      <c r="BF1662" s="28">
        <v>2.7864049537516533E-2</v>
      </c>
      <c r="BG1662" s="30">
        <v>2.2968216203074805</v>
      </c>
      <c r="BH1662" s="28">
        <v>0.17943641511862982</v>
      </c>
      <c r="BI1662" s="30">
        <v>2.5333095647560633</v>
      </c>
      <c r="BJ1662" s="28">
        <v>6.9334397860400243E-2</v>
      </c>
      <c r="BK1662" s="30">
        <v>4.1866367896495245</v>
      </c>
      <c r="BL1662" s="30">
        <v>4.2277195045285056</v>
      </c>
      <c r="BM1662" s="28">
        <v>-9.7174646603152351E-3</v>
      </c>
      <c r="BN1662" s="30">
        <v>3.8204496241053212</v>
      </c>
      <c r="BO1662" s="28">
        <v>9.5849232832106127E-2</v>
      </c>
    </row>
    <row r="1663" spans="1:67" hidden="1" x14ac:dyDescent="0.25">
      <c r="A1663" s="34" t="s">
        <v>167</v>
      </c>
      <c r="B1663" s="34" t="s">
        <v>240</v>
      </c>
      <c r="C1663" s="26" t="s">
        <v>168</v>
      </c>
      <c r="D1663" s="27">
        <v>27095612.557942569</v>
      </c>
      <c r="E1663" s="27">
        <v>29263490.829313662</v>
      </c>
      <c r="F1663" s="28">
        <v>-7.4081328301389721E-2</v>
      </c>
      <c r="G1663" s="27">
        <v>24482647.976546038</v>
      </c>
      <c r="H1663" s="28">
        <v>0.10672720466755505</v>
      </c>
      <c r="I1663" s="27">
        <v>23937714.00934536</v>
      </c>
      <c r="J1663" s="28">
        <v>0.13192147534908119</v>
      </c>
      <c r="K1663" s="29">
        <v>9626663.1218413133</v>
      </c>
      <c r="L1663" s="29">
        <v>10887089.410812449</v>
      </c>
      <c r="M1663" s="28">
        <v>-0.11577256706639613</v>
      </c>
      <c r="N1663" s="29">
        <v>9691393.2839079462</v>
      </c>
      <c r="O1663" s="28">
        <v>-6.6791389194899298E-3</v>
      </c>
      <c r="P1663" s="29">
        <v>9633370.3468502946</v>
      </c>
      <c r="Q1663" s="28">
        <v>-6.9624905588460859E-4</v>
      </c>
      <c r="R1663" s="29">
        <v>6043043.8752824189</v>
      </c>
      <c r="S1663" s="29">
        <v>6816947.6000917982</v>
      </c>
      <c r="T1663" s="28">
        <v>-0.11352643004017778</v>
      </c>
      <c r="U1663" s="29">
        <v>5895001.009832548</v>
      </c>
      <c r="V1663" s="28">
        <v>2.5113289243367951E-2</v>
      </c>
      <c r="W1663" s="29">
        <v>5885000.5456724372</v>
      </c>
      <c r="X1663" s="28">
        <v>2.6855278667085196E-2</v>
      </c>
      <c r="Y1663" s="27">
        <v>26443766.89026279</v>
      </c>
      <c r="Z1663" s="85">
        <v>651845.66767977807</v>
      </c>
      <c r="AA1663" s="29">
        <v>9184489.5880632941</v>
      </c>
      <c r="AB1663" s="29">
        <v>442173.53377801977</v>
      </c>
      <c r="AC1663" s="29">
        <v>5768587.1424229825</v>
      </c>
      <c r="AD1663" s="29">
        <v>274456.73285943671</v>
      </c>
      <c r="AE1663" s="31">
        <v>92.445950930309053</v>
      </c>
      <c r="AF1663" s="31">
        <v>92.578971936748431</v>
      </c>
      <c r="AG1663" s="26"/>
      <c r="AH1663" s="31">
        <v>92.348791695311078</v>
      </c>
      <c r="AI1663" s="26"/>
      <c r="AJ1663" s="32">
        <v>1341.1671316450088</v>
      </c>
      <c r="AK1663" s="32">
        <v>1309.4257320072759</v>
      </c>
      <c r="AL1663" s="28">
        <v>2.424070251703022E-2</v>
      </c>
      <c r="AM1663" s="32">
        <v>1317.7398889897825</v>
      </c>
      <c r="AN1663" s="28">
        <v>1.7778351289939581E-2</v>
      </c>
      <c r="AO1663" s="32">
        <v>13.984386704147093</v>
      </c>
      <c r="AP1663" s="32">
        <v>13.594799125956991</v>
      </c>
      <c r="AQ1663" s="28">
        <v>2.8657104425048135E-2</v>
      </c>
      <c r="AR1663" s="32">
        <v>13.650977318564193</v>
      </c>
      <c r="AS1663" s="28">
        <v>2.4423847304287243E-2</v>
      </c>
      <c r="AT1663" s="27">
        <v>1401057.7081169076</v>
      </c>
      <c r="AU1663" s="27">
        <v>1328272.8400866748</v>
      </c>
      <c r="AV1663" s="28">
        <v>5.4796624483779519E-2</v>
      </c>
      <c r="AW1663" s="27">
        <v>1225284.8875283021</v>
      </c>
      <c r="AX1663" s="28">
        <v>0.14345465481352834</v>
      </c>
      <c r="AY1663" s="33">
        <v>43505.293856038079</v>
      </c>
      <c r="AZ1663" s="33">
        <v>42925.310505020068</v>
      </c>
      <c r="BA1663" s="28">
        <v>1.3511453829790751E-2</v>
      </c>
      <c r="BB1663" s="33">
        <v>42739.314976639071</v>
      </c>
      <c r="BC1663" s="28">
        <v>1.7922114096065544E-2</v>
      </c>
      <c r="BD1663" s="30">
        <v>2.8146422301271858</v>
      </c>
      <c r="BE1663" s="30">
        <v>2.6879076422621089</v>
      </c>
      <c r="BF1663" s="28">
        <v>4.714990421263833E-2</v>
      </c>
      <c r="BG1663" s="30">
        <v>2.5262258231949168</v>
      </c>
      <c r="BH1663" s="28">
        <v>0.1141688934869286</v>
      </c>
      <c r="BI1663" s="30">
        <v>2.4848742597311211</v>
      </c>
      <c r="BJ1663" s="28">
        <v>0.13271012370330068</v>
      </c>
      <c r="BK1663" s="30">
        <v>4.4837689609983622</v>
      </c>
      <c r="BL1663" s="30">
        <v>4.2927557238256595</v>
      </c>
      <c r="BM1663" s="28">
        <v>4.4496647249816876E-2</v>
      </c>
      <c r="BN1663" s="30">
        <v>4.1531202345360558</v>
      </c>
      <c r="BO1663" s="28">
        <v>7.9614532638071597E-2</v>
      </c>
    </row>
    <row r="1664" spans="1:67" hidden="1" x14ac:dyDescent="0.25">
      <c r="A1664" s="34" t="s">
        <v>167</v>
      </c>
      <c r="B1664" s="34" t="s">
        <v>240</v>
      </c>
      <c r="C1664" s="26" t="s">
        <v>173</v>
      </c>
      <c r="D1664" s="27">
        <v>3401090.744578761</v>
      </c>
      <c r="E1664" s="27">
        <v>3816393.0822109818</v>
      </c>
      <c r="F1664" s="28">
        <v>-0.10882063998282385</v>
      </c>
      <c r="G1664" s="27">
        <v>3029550.7333895965</v>
      </c>
      <c r="H1664" s="28">
        <v>0.12263864971604851</v>
      </c>
      <c r="I1664" s="27">
        <v>3016388.8365810192</v>
      </c>
      <c r="J1664" s="28">
        <v>0.12753724033596053</v>
      </c>
      <c r="K1664" s="29">
        <v>1113358.0135664977</v>
      </c>
      <c r="L1664" s="29">
        <v>1266857.5444936384</v>
      </c>
      <c r="M1664" s="28">
        <v>-0.12116558139809976</v>
      </c>
      <c r="N1664" s="29">
        <v>1078614.5498135039</v>
      </c>
      <c r="O1664" s="28">
        <v>3.2211195147516886E-2</v>
      </c>
      <c r="P1664" s="29">
        <v>1080498.7922705051</v>
      </c>
      <c r="Q1664" s="28">
        <v>3.0411159670936713E-2</v>
      </c>
      <c r="R1664" s="29">
        <v>683777.34481737053</v>
      </c>
      <c r="S1664" s="29">
        <v>820620.24704258749</v>
      </c>
      <c r="T1664" s="28">
        <v>-0.16675545444848774</v>
      </c>
      <c r="U1664" s="29">
        <v>669342.80200437689</v>
      </c>
      <c r="V1664" s="28">
        <v>2.1565246940385033E-2</v>
      </c>
      <c r="W1664" s="29">
        <v>682406.82894023973</v>
      </c>
      <c r="X1664" s="28">
        <v>2.008356040720118E-3</v>
      </c>
      <c r="Y1664" s="27">
        <v>3387736.5549951773</v>
      </c>
      <c r="Z1664" s="85">
        <v>13354.189583583649</v>
      </c>
      <c r="AA1664" s="29">
        <v>1106265.2108947511</v>
      </c>
      <c r="AB1664" s="29">
        <v>7092.8026717465618</v>
      </c>
      <c r="AC1664" s="29">
        <v>679365.04927700676</v>
      </c>
      <c r="AD1664" s="29">
        <v>4412.2955403637279</v>
      </c>
      <c r="AE1664" s="31">
        <v>94.081000110987404</v>
      </c>
      <c r="AF1664" s="31">
        <v>94.113872664601345</v>
      </c>
      <c r="AG1664" s="26"/>
      <c r="AH1664" s="31">
        <v>93.190560360242813</v>
      </c>
      <c r="AI1664" s="26"/>
      <c r="AJ1664" s="32">
        <v>1594.4256799856105</v>
      </c>
      <c r="AK1664" s="32">
        <v>1587.527269641859</v>
      </c>
      <c r="AL1664" s="28">
        <v>4.3453806908827159E-3</v>
      </c>
      <c r="AM1664" s="32">
        <v>1562.6986859569672</v>
      </c>
      <c r="AN1664" s="28">
        <v>2.0302694507747833E-2</v>
      </c>
      <c r="AO1664" s="32">
        <v>16.815218262864274</v>
      </c>
      <c r="AP1664" s="32">
        <v>16.62074987200036</v>
      </c>
      <c r="AQ1664" s="28">
        <v>1.1700337972808282E-2</v>
      </c>
      <c r="AR1664" s="32">
        <v>16.488123015258061</v>
      </c>
      <c r="AS1664" s="28">
        <v>1.983823430377853E-2</v>
      </c>
      <c r="AT1664" s="27">
        <v>137727.36350388988</v>
      </c>
      <c r="AU1664" s="27">
        <v>133025.46421413423</v>
      </c>
      <c r="AV1664" s="28">
        <v>3.534585891154559E-2</v>
      </c>
      <c r="AW1664" s="27">
        <v>121787.18197638997</v>
      </c>
      <c r="AX1664" s="28">
        <v>0.13088554369038707</v>
      </c>
      <c r="AY1664" s="33">
        <v>4586.2215919326682</v>
      </c>
      <c r="AZ1664" s="33">
        <v>4562.3095783246099</v>
      </c>
      <c r="BA1664" s="28">
        <v>5.2412080323666526E-3</v>
      </c>
      <c r="BB1664" s="33">
        <v>4512.0053373334285</v>
      </c>
      <c r="BC1664" s="28">
        <v>1.644861853002617E-2</v>
      </c>
      <c r="BD1664" s="30">
        <v>3.0548042077532713</v>
      </c>
      <c r="BE1664" s="30">
        <v>3.0124879460984619</v>
      </c>
      <c r="BF1664" s="28">
        <v>1.4046948041605974E-2</v>
      </c>
      <c r="BG1664" s="30">
        <v>2.8087426911804743</v>
      </c>
      <c r="BH1664" s="28">
        <v>8.7605574318159046E-2</v>
      </c>
      <c r="BI1664" s="30">
        <v>2.7916633115734757</v>
      </c>
      <c r="BJ1664" s="28">
        <v>9.4259538780656377E-2</v>
      </c>
      <c r="BK1664" s="30">
        <v>4.973974014139289</v>
      </c>
      <c r="BL1664" s="30">
        <v>4.6506201814600407</v>
      </c>
      <c r="BM1664" s="28">
        <v>6.9529185369365684E-2</v>
      </c>
      <c r="BN1664" s="30">
        <v>4.526157186298966</v>
      </c>
      <c r="BO1664" s="28">
        <v>9.8939742790175242E-2</v>
      </c>
    </row>
    <row r="1665" spans="1:67" hidden="1" x14ac:dyDescent="0.25">
      <c r="A1665" s="34" t="s">
        <v>167</v>
      </c>
      <c r="B1665" s="34" t="s">
        <v>240</v>
      </c>
      <c r="C1665" s="26" t="s">
        <v>171</v>
      </c>
      <c r="D1665" s="27">
        <v>4114939.0476836325</v>
      </c>
      <c r="E1665" s="27">
        <v>4438740.0013035173</v>
      </c>
      <c r="F1665" s="28">
        <v>-7.2948844384846764E-2</v>
      </c>
      <c r="G1665" s="27">
        <v>3689980.7554136072</v>
      </c>
      <c r="H1665" s="28">
        <v>0.11516544948007242</v>
      </c>
      <c r="I1665" s="27">
        <v>3680127.8612208832</v>
      </c>
      <c r="J1665" s="28">
        <v>0.11815110856460856</v>
      </c>
      <c r="K1665" s="29">
        <v>1420022.1705910051</v>
      </c>
      <c r="L1665" s="29">
        <v>1608993.692494503</v>
      </c>
      <c r="M1665" s="28">
        <v>-0.11744702467448825</v>
      </c>
      <c r="N1665" s="29">
        <v>1474014.4558932493</v>
      </c>
      <c r="O1665" s="28">
        <v>-3.6629413698337804E-2</v>
      </c>
      <c r="P1665" s="29">
        <v>1443082.8832355391</v>
      </c>
      <c r="Q1665" s="28">
        <v>-1.5980171972402223E-2</v>
      </c>
      <c r="R1665" s="29">
        <v>861363.64876651368</v>
      </c>
      <c r="S1665" s="29">
        <v>977906.03892412735</v>
      </c>
      <c r="T1665" s="28">
        <v>-0.11917544786391879</v>
      </c>
      <c r="U1665" s="29">
        <v>851037.79507620179</v>
      </c>
      <c r="V1665" s="28">
        <v>1.2133249251741304E-2</v>
      </c>
      <c r="W1665" s="29">
        <v>841636.34213338024</v>
      </c>
      <c r="X1665" s="28">
        <v>2.3439228614021888E-2</v>
      </c>
      <c r="Y1665" s="27">
        <v>3956013.9293338419</v>
      </c>
      <c r="Z1665" s="85">
        <v>158925.11834979069</v>
      </c>
      <c r="AA1665" s="29">
        <v>1341352.6872468849</v>
      </c>
      <c r="AB1665" s="29">
        <v>78669.48334412025</v>
      </c>
      <c r="AC1665" s="29">
        <v>812473.71256262658</v>
      </c>
      <c r="AD1665" s="29">
        <v>48889.936203887053</v>
      </c>
      <c r="AE1665" s="31">
        <v>94.53994833176597</v>
      </c>
      <c r="AF1665" s="31">
        <v>94.549155614510781</v>
      </c>
      <c r="AG1665" s="26"/>
      <c r="AH1665" s="31">
        <v>94.172594774593648</v>
      </c>
      <c r="AI1665" s="26"/>
      <c r="AJ1665" s="32">
        <v>1436.4854344818866</v>
      </c>
      <c r="AK1665" s="32">
        <v>1380.9654588214357</v>
      </c>
      <c r="AL1665" s="28">
        <v>4.0203739569151548E-2</v>
      </c>
      <c r="AM1665" s="32">
        <v>1386.8776776556942</v>
      </c>
      <c r="AN1665" s="28">
        <v>3.5769381557893942E-2</v>
      </c>
      <c r="AO1665" s="32">
        <v>14.56155381593133</v>
      </c>
      <c r="AP1665" s="32">
        <v>13.970857258190538</v>
      </c>
      <c r="AQ1665" s="28">
        <v>4.2280623645660015E-2</v>
      </c>
      <c r="AR1665" s="32">
        <v>14.03110032416571</v>
      </c>
      <c r="AS1665" s="28">
        <v>3.7805551917551458E-2</v>
      </c>
      <c r="AT1665" s="27">
        <v>196772.62237927335</v>
      </c>
      <c r="AU1665" s="27">
        <v>187001.06012686389</v>
      </c>
      <c r="AV1665" s="28">
        <v>5.2254047360909682E-2</v>
      </c>
      <c r="AW1665" s="27">
        <v>172003.83137175263</v>
      </c>
      <c r="AX1665" s="28">
        <v>0.1440013911898731</v>
      </c>
      <c r="AY1665" s="33">
        <v>6307.9063823345914</v>
      </c>
      <c r="AZ1665" s="33">
        <v>6289.9651465886463</v>
      </c>
      <c r="BA1665" s="28">
        <v>2.8523585310604549E-3</v>
      </c>
      <c r="BB1665" s="33">
        <v>6230.4654622257731</v>
      </c>
      <c r="BC1665" s="28">
        <v>1.2429395617121888E-2</v>
      </c>
      <c r="BD1665" s="30">
        <v>2.8977991561716379</v>
      </c>
      <c r="BE1665" s="30">
        <v>2.7587056568394113</v>
      </c>
      <c r="BF1665" s="28">
        <v>5.0419840546375279E-2</v>
      </c>
      <c r="BG1665" s="30">
        <v>2.5033545231939316</v>
      </c>
      <c r="BH1665" s="28">
        <v>0.15756642909468926</v>
      </c>
      <c r="BI1665" s="30">
        <v>2.5501846802933876</v>
      </c>
      <c r="BJ1665" s="28">
        <v>0.13630953027223844</v>
      </c>
      <c r="BK1665" s="30">
        <v>4.7772378757523493</v>
      </c>
      <c r="BL1665" s="30">
        <v>4.5390250439468911</v>
      </c>
      <c r="BM1665" s="28">
        <v>5.2481056944845832E-2</v>
      </c>
      <c r="BN1665" s="30">
        <v>4.33586002497481</v>
      </c>
      <c r="BO1665" s="28">
        <v>0.10179707099287724</v>
      </c>
    </row>
    <row r="1666" spans="1:67" hidden="1" x14ac:dyDescent="0.25">
      <c r="A1666" s="34" t="s">
        <v>167</v>
      </c>
      <c r="B1666" s="34" t="s">
        <v>240</v>
      </c>
      <c r="C1666" s="26" t="s">
        <v>174</v>
      </c>
      <c r="D1666" s="27">
        <v>3164491.6566943778</v>
      </c>
      <c r="E1666" s="27">
        <v>3359148.4726772276</v>
      </c>
      <c r="F1666" s="28">
        <v>-5.7948262056934062E-2</v>
      </c>
      <c r="G1666" s="27">
        <v>2847682.3877594676</v>
      </c>
      <c r="H1666" s="28">
        <v>0.11125161650635239</v>
      </c>
      <c r="I1666" s="27">
        <v>2736141.1534344899</v>
      </c>
      <c r="J1666" s="28">
        <v>0.15655277971394457</v>
      </c>
      <c r="K1666" s="29">
        <v>1219265.7526567099</v>
      </c>
      <c r="L1666" s="29">
        <v>1358493.1970590467</v>
      </c>
      <c r="M1666" s="28">
        <v>-0.10248667030776845</v>
      </c>
      <c r="N1666" s="29">
        <v>1221666.2848027935</v>
      </c>
      <c r="O1666" s="28">
        <v>-1.9649655359615338E-3</v>
      </c>
      <c r="P1666" s="29">
        <v>1205722.8550889147</v>
      </c>
      <c r="Q1666" s="28">
        <v>1.1232181185448638E-2</v>
      </c>
      <c r="R1666" s="29">
        <v>722479.66570205579</v>
      </c>
      <c r="S1666" s="29">
        <v>805041.10412111192</v>
      </c>
      <c r="T1666" s="28">
        <v>-0.10255555647582862</v>
      </c>
      <c r="U1666" s="29">
        <v>706531.17266469297</v>
      </c>
      <c r="V1666" s="28">
        <v>2.257295028783066E-2</v>
      </c>
      <c r="W1666" s="29">
        <v>698583.88854022452</v>
      </c>
      <c r="X1666" s="28">
        <v>3.4206023863167505E-2</v>
      </c>
      <c r="Y1666" s="27">
        <v>3093187.822770502</v>
      </c>
      <c r="Z1666" s="85">
        <v>71303.833923875864</v>
      </c>
      <c r="AA1666" s="29">
        <v>1158345.9268306061</v>
      </c>
      <c r="AB1666" s="29">
        <v>60919.82582610369</v>
      </c>
      <c r="AC1666" s="29">
        <v>693076.74193845608</v>
      </c>
      <c r="AD1666" s="29">
        <v>29402.92376359976</v>
      </c>
      <c r="AE1666" s="31">
        <v>94.113038789755123</v>
      </c>
      <c r="AF1666" s="31">
        <v>93.768740589212157</v>
      </c>
      <c r="AG1666" s="26"/>
      <c r="AH1666" s="31">
        <v>93.298335843358331</v>
      </c>
      <c r="AI1666" s="26"/>
      <c r="AJ1666" s="32">
        <v>1252.5059332272447</v>
      </c>
      <c r="AK1666" s="32">
        <v>1251.3804698618021</v>
      </c>
      <c r="AL1666" s="28">
        <v>8.9937744159204291E-4</v>
      </c>
      <c r="AM1666" s="32">
        <v>1309.691259367336</v>
      </c>
      <c r="AN1666" s="28">
        <v>-4.3663211257678747E-2</v>
      </c>
      <c r="AO1666" s="32">
        <v>12.736739755677378</v>
      </c>
      <c r="AP1666" s="32">
        <v>12.742081717565624</v>
      </c>
      <c r="AQ1666" s="28">
        <v>-4.1923776716020601E-4</v>
      </c>
      <c r="AR1666" s="32">
        <v>13.351076652360053</v>
      </c>
      <c r="AS1666" s="28">
        <v>-4.6014034124662075E-2</v>
      </c>
      <c r="AT1666" s="27">
        <v>188190.15403810094</v>
      </c>
      <c r="AU1666" s="27">
        <v>176707.09456660453</v>
      </c>
      <c r="AV1666" s="28">
        <v>6.4983579180337939E-2</v>
      </c>
      <c r="AW1666" s="27">
        <v>162014.04804776257</v>
      </c>
      <c r="AX1666" s="28">
        <v>0.16156689068482211</v>
      </c>
      <c r="AY1666" s="33">
        <v>6088.9209583025659</v>
      </c>
      <c r="AZ1666" s="33">
        <v>6010.3325755563355</v>
      </c>
      <c r="BA1666" s="28">
        <v>1.3075546445773164E-2</v>
      </c>
      <c r="BB1666" s="33">
        <v>5993.3668291797121</v>
      </c>
      <c r="BC1666" s="28">
        <v>1.5943313974648175E-2</v>
      </c>
      <c r="BD1666" s="30">
        <v>2.595407645789388</v>
      </c>
      <c r="BE1666" s="30">
        <v>2.4727017256687982</v>
      </c>
      <c r="BF1666" s="28">
        <v>4.9624230390101415E-2</v>
      </c>
      <c r="BG1666" s="30">
        <v>2.3309822192720597</v>
      </c>
      <c r="BH1666" s="28">
        <v>0.11343948672414388</v>
      </c>
      <c r="BI1666" s="30">
        <v>2.269295254615304</v>
      </c>
      <c r="BJ1666" s="28">
        <v>0.14370646151523692</v>
      </c>
      <c r="BK1666" s="30">
        <v>4.3800425215003713</v>
      </c>
      <c r="BL1666" s="30">
        <v>4.1726421861955894</v>
      </c>
      <c r="BM1666" s="28">
        <v>4.9704797595856026E-2</v>
      </c>
      <c r="BN1666" s="30">
        <v>4.0305120254204647</v>
      </c>
      <c r="BO1666" s="28">
        <v>8.6721114805120431E-2</v>
      </c>
    </row>
    <row r="1667" spans="1:67" hidden="1" x14ac:dyDescent="0.25">
      <c r="A1667" s="34" t="s">
        <v>167</v>
      </c>
      <c r="B1667" s="34" t="s">
        <v>240</v>
      </c>
      <c r="C1667" s="26" t="s">
        <v>169</v>
      </c>
      <c r="D1667" s="27">
        <v>5068232.8250291739</v>
      </c>
      <c r="E1667" s="27">
        <v>5458225.6020833161</v>
      </c>
      <c r="F1667" s="28">
        <v>-7.1450468611134049E-2</v>
      </c>
      <c r="G1667" s="27">
        <v>4556963.073476186</v>
      </c>
      <c r="H1667" s="28">
        <v>0.11219528078444053</v>
      </c>
      <c r="I1667" s="27">
        <v>4149209.09920691</v>
      </c>
      <c r="J1667" s="28">
        <v>0.22149371213852015</v>
      </c>
      <c r="K1667" s="29">
        <v>1785954.7155301154</v>
      </c>
      <c r="L1667" s="29">
        <v>2115707.0541602336</v>
      </c>
      <c r="M1667" s="28">
        <v>-0.15585916678857201</v>
      </c>
      <c r="N1667" s="29">
        <v>1806696.3562487683</v>
      </c>
      <c r="O1667" s="28">
        <v>-1.1480424282096079E-2</v>
      </c>
      <c r="P1667" s="29">
        <v>1741059.3921136863</v>
      </c>
      <c r="Q1667" s="28">
        <v>2.5786210177428322E-2</v>
      </c>
      <c r="R1667" s="29">
        <v>1121438.4454833411</v>
      </c>
      <c r="S1667" s="29">
        <v>1336574.573825307</v>
      </c>
      <c r="T1667" s="28">
        <v>-0.16096081173102172</v>
      </c>
      <c r="U1667" s="29">
        <v>1101692.7462748559</v>
      </c>
      <c r="V1667" s="28">
        <v>1.7923054567846756E-2</v>
      </c>
      <c r="W1667" s="29">
        <v>1025830.2887525373</v>
      </c>
      <c r="X1667" s="28">
        <v>9.3200754334392136E-2</v>
      </c>
      <c r="Y1667" s="27">
        <v>4917717.3858288331</v>
      </c>
      <c r="Z1667" s="85">
        <v>150515.43920034106</v>
      </c>
      <c r="AA1667" s="29">
        <v>1668879.3528976534</v>
      </c>
      <c r="AB1667" s="29">
        <v>117075.36263246216</v>
      </c>
      <c r="AC1667" s="29">
        <v>1067740.9120746239</v>
      </c>
      <c r="AD1667" s="29">
        <v>53697.533408717332</v>
      </c>
      <c r="AE1667" s="31">
        <v>92.631550417312624</v>
      </c>
      <c r="AF1667" s="31">
        <v>92.598620476676558</v>
      </c>
      <c r="AG1667" s="26"/>
      <c r="AH1667" s="31">
        <v>92.270314951764249</v>
      </c>
      <c r="AI1667" s="26"/>
      <c r="AJ1667" s="32">
        <v>1542.7447455402489</v>
      </c>
      <c r="AK1667" s="32">
        <v>1542.30618414021</v>
      </c>
      <c r="AL1667" s="28">
        <v>2.8435430302277615E-4</v>
      </c>
      <c r="AM1667" s="32">
        <v>1557.4524008429883</v>
      </c>
      <c r="AN1667" s="28">
        <v>-9.4434059716872638E-3</v>
      </c>
      <c r="AO1667" s="32">
        <v>16.291594599105185</v>
      </c>
      <c r="AP1667" s="32">
        <v>16.259971071328636</v>
      </c>
      <c r="AQ1667" s="28">
        <v>1.9448698671002793E-3</v>
      </c>
      <c r="AR1667" s="32">
        <v>16.444746366033176</v>
      </c>
      <c r="AS1667" s="28">
        <v>-9.3131121343608889E-3</v>
      </c>
      <c r="AT1667" s="27">
        <v>222780.90905053189</v>
      </c>
      <c r="AU1667" s="27">
        <v>214326.09890324817</v>
      </c>
      <c r="AV1667" s="28">
        <v>3.9448346190915438E-2</v>
      </c>
      <c r="AW1667" s="27">
        <v>199241.39491601317</v>
      </c>
      <c r="AX1667" s="28">
        <v>0.11814570031715245</v>
      </c>
      <c r="AY1667" s="33">
        <v>6996.1020508960755</v>
      </c>
      <c r="AZ1667" s="33">
        <v>6955.975541097735</v>
      </c>
      <c r="BA1667" s="28">
        <v>5.7686387137594912E-3</v>
      </c>
      <c r="BB1667" s="33">
        <v>7118.4764332545519</v>
      </c>
      <c r="BC1667" s="28">
        <v>-1.7191091872805021E-2</v>
      </c>
      <c r="BD1667" s="30">
        <v>2.8378282948371383</v>
      </c>
      <c r="BE1667" s="30">
        <v>2.5798588662596273</v>
      </c>
      <c r="BF1667" s="28">
        <v>9.9993620562478416E-2</v>
      </c>
      <c r="BG1667" s="30">
        <v>2.5222628349889287</v>
      </c>
      <c r="BH1667" s="28">
        <v>0.12511204441927035</v>
      </c>
      <c r="BI1667" s="30">
        <v>2.3831519579407767</v>
      </c>
      <c r="BJ1667" s="28">
        <v>0.19078780745867177</v>
      </c>
      <c r="BK1667" s="30">
        <v>4.5194034906166962</v>
      </c>
      <c r="BL1667" s="30">
        <v>4.0837419093360046</v>
      </c>
      <c r="BM1667" s="28">
        <v>0.10668195761458588</v>
      </c>
      <c r="BN1667" s="30">
        <v>4.1363284716946769</v>
      </c>
      <c r="BO1667" s="28">
        <v>9.2612330365792098E-2</v>
      </c>
    </row>
    <row r="1668" spans="1:67" hidden="1" x14ac:dyDescent="0.25">
      <c r="A1668" s="34" t="s">
        <v>167</v>
      </c>
      <c r="B1668" s="34" t="s">
        <v>240</v>
      </c>
      <c r="C1668" s="26" t="s">
        <v>176</v>
      </c>
      <c r="D1668" s="27">
        <v>1678502.5794815421</v>
      </c>
      <c r="E1668" s="27">
        <v>1827601.7598223113</v>
      </c>
      <c r="F1668" s="28">
        <v>-8.1581876105911277E-2</v>
      </c>
      <c r="G1668" s="27">
        <v>1521109.3292895448</v>
      </c>
      <c r="H1668" s="28">
        <v>0.1034726742919327</v>
      </c>
      <c r="I1668" s="27">
        <v>1536641.4980440498</v>
      </c>
      <c r="J1668" s="28">
        <v>9.2318918640465902E-2</v>
      </c>
      <c r="K1668" s="29">
        <v>598792.97078353155</v>
      </c>
      <c r="L1668" s="29">
        <v>679786.32439559221</v>
      </c>
      <c r="M1668" s="28">
        <v>-0.11914531185085697</v>
      </c>
      <c r="N1668" s="29">
        <v>604334.4180382631</v>
      </c>
      <c r="O1668" s="28">
        <v>-9.1695046473105214E-3</v>
      </c>
      <c r="P1668" s="29">
        <v>623208.71421665512</v>
      </c>
      <c r="Q1668" s="28">
        <v>-3.9177474377605652E-2</v>
      </c>
      <c r="R1668" s="29">
        <v>360146.99645137833</v>
      </c>
      <c r="S1668" s="29">
        <v>410313.83856804192</v>
      </c>
      <c r="T1668" s="28">
        <v>-0.12226456288128451</v>
      </c>
      <c r="U1668" s="29">
        <v>353015.3139784431</v>
      </c>
      <c r="V1668" s="28">
        <v>2.0202190076577625E-2</v>
      </c>
      <c r="W1668" s="29">
        <v>363743.93622711743</v>
      </c>
      <c r="X1668" s="28">
        <v>-9.8886590744242976E-3</v>
      </c>
      <c r="Y1668" s="27">
        <v>1613453.0487573554</v>
      </c>
      <c r="Z1668" s="85">
        <v>65049.530724186719</v>
      </c>
      <c r="AA1668" s="29">
        <v>556656.75873260153</v>
      </c>
      <c r="AB1668" s="29">
        <v>42136.212050930029</v>
      </c>
      <c r="AC1668" s="29">
        <v>336695.62075682206</v>
      </c>
      <c r="AD1668" s="29">
        <v>23451.375694556275</v>
      </c>
      <c r="AE1668" s="31">
        <v>95.349075248829209</v>
      </c>
      <c r="AF1668" s="31">
        <v>95.527799179140587</v>
      </c>
      <c r="AG1668" s="26"/>
      <c r="AH1668" s="31">
        <v>95.31188591258109</v>
      </c>
      <c r="AI1668" s="26"/>
      <c r="AJ1668" s="32">
        <v>1156.6381797080319</v>
      </c>
      <c r="AK1668" s="32">
        <v>1090.3934467732101</v>
      </c>
      <c r="AL1668" s="28">
        <v>6.0753054900374796E-2</v>
      </c>
      <c r="AM1668" s="32">
        <v>1116.450331358747</v>
      </c>
      <c r="AN1668" s="28">
        <v>3.599609155955491E-2</v>
      </c>
      <c r="AO1668" s="32">
        <v>11.717303962943904</v>
      </c>
      <c r="AP1668" s="32">
        <v>11.039870230350543</v>
      </c>
      <c r="AQ1668" s="28">
        <v>6.1362472425715339E-2</v>
      </c>
      <c r="AR1668" s="32">
        <v>11.299030057105513</v>
      </c>
      <c r="AS1668" s="28">
        <v>3.7018567410160512E-2</v>
      </c>
      <c r="AT1668" s="27">
        <v>95530.476540482079</v>
      </c>
      <c r="AU1668" s="27">
        <v>91390.188023259485</v>
      </c>
      <c r="AV1668" s="28">
        <v>4.5303424872797725E-2</v>
      </c>
      <c r="AW1668" s="27">
        <v>85176.989830241917</v>
      </c>
      <c r="AX1668" s="28">
        <v>0.12155262507955145</v>
      </c>
      <c r="AY1668" s="33">
        <v>3690.5923381650596</v>
      </c>
      <c r="AZ1668" s="33">
        <v>3665.5009951040606</v>
      </c>
      <c r="BA1668" s="28">
        <v>6.8452697447123814E-3</v>
      </c>
      <c r="BB1668" s="33">
        <v>3601.0290516560881</v>
      </c>
      <c r="BC1668" s="28">
        <v>2.487158121309295E-2</v>
      </c>
      <c r="BD1668" s="30">
        <v>2.8031434258241053</v>
      </c>
      <c r="BE1668" s="30">
        <v>2.6884944492628007</v>
      </c>
      <c r="BF1668" s="28">
        <v>4.2644304730754388E-2</v>
      </c>
      <c r="BG1668" s="30">
        <v>2.5169993366044503</v>
      </c>
      <c r="BH1668" s="28">
        <v>0.11368461050358349</v>
      </c>
      <c r="BI1668" s="30">
        <v>2.4656932147932782</v>
      </c>
      <c r="BJ1668" s="28">
        <v>0.13685814967013998</v>
      </c>
      <c r="BK1668" s="30">
        <v>4.6606041311471786</v>
      </c>
      <c r="BL1668" s="30">
        <v>4.4541557901153803</v>
      </c>
      <c r="BM1668" s="28">
        <v>4.6349600409116024E-2</v>
      </c>
      <c r="BN1668" s="30">
        <v>4.3089046538712807</v>
      </c>
      <c r="BO1668" s="28">
        <v>8.1621550144981264E-2</v>
      </c>
    </row>
    <row r="1669" spans="1:67" hidden="1" x14ac:dyDescent="0.25">
      <c r="A1669" s="34" t="s">
        <v>167</v>
      </c>
      <c r="B1669" s="34" t="s">
        <v>240</v>
      </c>
      <c r="C1669" s="26" t="s">
        <v>175</v>
      </c>
      <c r="D1669" s="27">
        <v>1925911.0886381841</v>
      </c>
      <c r="E1669" s="27">
        <v>2024722.0100312734</v>
      </c>
      <c r="F1669" s="28">
        <v>-4.8802216256622323E-2</v>
      </c>
      <c r="G1669" s="27">
        <v>1799885.7799914002</v>
      </c>
      <c r="H1669" s="28">
        <v>7.0018503422692793E-2</v>
      </c>
      <c r="I1669" s="27">
        <v>1794684.6876041996</v>
      </c>
      <c r="J1669" s="28">
        <v>7.3119474379181426E-2</v>
      </c>
      <c r="K1669" s="29">
        <v>734428.15076161199</v>
      </c>
      <c r="L1669" s="29">
        <v>799393.70499253646</v>
      </c>
      <c r="M1669" s="28">
        <v>-8.126853367144167E-2</v>
      </c>
      <c r="N1669" s="29">
        <v>735362.26013438217</v>
      </c>
      <c r="O1669" s="28">
        <v>-1.2702710261463229E-3</v>
      </c>
      <c r="P1669" s="29">
        <v>724722.88470136921</v>
      </c>
      <c r="Q1669" s="28">
        <v>1.3391692556033953E-2</v>
      </c>
      <c r="R1669" s="29">
        <v>475316.66478561668</v>
      </c>
      <c r="S1669" s="29">
        <v>506711.04314425215</v>
      </c>
      <c r="T1669" s="28">
        <v>-6.1957162338177059E-2</v>
      </c>
      <c r="U1669" s="29">
        <v>455909.3601334804</v>
      </c>
      <c r="V1669" s="28">
        <v>4.256834000173685E-2</v>
      </c>
      <c r="W1669" s="29">
        <v>450730.10315074475</v>
      </c>
      <c r="X1669" s="28">
        <v>5.4548301662134743E-2</v>
      </c>
      <c r="Y1669" s="27">
        <v>1916304.2053632652</v>
      </c>
      <c r="Z1669" s="85">
        <v>9606.8832749189824</v>
      </c>
      <c r="AA1669" s="29">
        <v>728024.30000457435</v>
      </c>
      <c r="AB1669" s="29">
        <v>6403.8507570376714</v>
      </c>
      <c r="AC1669" s="29">
        <v>471614.92721562221</v>
      </c>
      <c r="AD1669" s="29">
        <v>3701.73756999446</v>
      </c>
      <c r="AE1669" s="31">
        <v>80.632638351890648</v>
      </c>
      <c r="AF1669" s="31">
        <v>82.319798372809515</v>
      </c>
      <c r="AG1669" s="26"/>
      <c r="AH1669" s="31">
        <v>83.347913271500801</v>
      </c>
      <c r="AI1669" s="26"/>
      <c r="AJ1669" s="32">
        <v>922.84216473264519</v>
      </c>
      <c r="AK1669" s="32">
        <v>823.22709937930517</v>
      </c>
      <c r="AL1669" s="28">
        <v>0.12100557115824728</v>
      </c>
      <c r="AM1669" s="32">
        <v>819.01973769041024</v>
      </c>
      <c r="AN1669" s="28">
        <v>0.12676425519976892</v>
      </c>
      <c r="AO1669" s="32">
        <v>10.981419980698066</v>
      </c>
      <c r="AP1669" s="32">
        <v>9.6239217578981116</v>
      </c>
      <c r="AQ1669" s="28">
        <v>0.14105457805555094</v>
      </c>
      <c r="AR1669" s="32">
        <v>9.4543496036794714</v>
      </c>
      <c r="AS1669" s="28">
        <v>0.16152040500218912</v>
      </c>
      <c r="AT1669" s="27">
        <v>181215.17883770255</v>
      </c>
      <c r="AU1669" s="27">
        <v>170990.41411019003</v>
      </c>
      <c r="AV1669" s="28">
        <v>5.9797297881993866E-2</v>
      </c>
      <c r="AW1669" s="27">
        <v>158538.07637615394</v>
      </c>
      <c r="AX1669" s="28">
        <v>0.14303883950089052</v>
      </c>
      <c r="AY1669" s="33">
        <v>4850.0429571909872</v>
      </c>
      <c r="AZ1669" s="33">
        <v>4733.2213314996834</v>
      </c>
      <c r="BA1669" s="28">
        <v>2.4681209161687308E-2</v>
      </c>
      <c r="BB1669" s="33">
        <v>4666.2822795875954</v>
      </c>
      <c r="BC1669" s="28">
        <v>3.9380531779494583E-2</v>
      </c>
      <c r="BD1669" s="30">
        <v>2.6223274348089571</v>
      </c>
      <c r="BE1669" s="30">
        <v>2.5328220592507384</v>
      </c>
      <c r="BF1669" s="28">
        <v>3.5338201209719505E-2</v>
      </c>
      <c r="BG1669" s="30">
        <v>2.447617830785175</v>
      </c>
      <c r="BH1669" s="28">
        <v>7.1379445690562218E-2</v>
      </c>
      <c r="BI1669" s="30">
        <v>2.4763736946760293</v>
      </c>
      <c r="BJ1669" s="28">
        <v>5.893849561022016E-2</v>
      </c>
      <c r="BK1669" s="30">
        <v>4.0518484440406333</v>
      </c>
      <c r="BL1669" s="30">
        <v>3.9958118881077334</v>
      </c>
      <c r="BM1669" s="28">
        <v>1.4023822317480696E-2</v>
      </c>
      <c r="BN1669" s="30">
        <v>3.9479026696544079</v>
      </c>
      <c r="BO1669" s="28">
        <v>2.6329366016342177E-2</v>
      </c>
    </row>
    <row r="1670" spans="1:67" hidden="1" x14ac:dyDescent="0.25">
      <c r="A1670" s="34" t="s">
        <v>167</v>
      </c>
      <c r="B1670" s="34" t="s">
        <v>240</v>
      </c>
      <c r="C1670" s="26" t="s">
        <v>172</v>
      </c>
      <c r="D1670" s="27">
        <v>3700995.0669494234</v>
      </c>
      <c r="E1670" s="27">
        <v>3886559.649061128</v>
      </c>
      <c r="F1670" s="28">
        <v>-4.7745203693588305E-2</v>
      </c>
      <c r="G1670" s="27">
        <v>3347409.6911571785</v>
      </c>
      <c r="H1670" s="28">
        <v>0.10562954893938085</v>
      </c>
      <c r="I1670" s="27">
        <v>3382717.1783048967</v>
      </c>
      <c r="J1670" s="28">
        <v>9.40894174321774E-2</v>
      </c>
      <c r="K1670" s="29">
        <v>1404642.150221067</v>
      </c>
      <c r="L1670" s="29">
        <v>1508547.8262987784</v>
      </c>
      <c r="M1670" s="28">
        <v>-6.8877946238299875E-2</v>
      </c>
      <c r="N1670" s="29">
        <v>1377447.7992439985</v>
      </c>
      <c r="O1670" s="28">
        <v>1.9742563741431032E-2</v>
      </c>
      <c r="P1670" s="29">
        <v>1425635.6798325782</v>
      </c>
      <c r="Q1670" s="28">
        <v>-1.472573246341349E-2</v>
      </c>
      <c r="R1670" s="29">
        <v>998166.79463743197</v>
      </c>
      <c r="S1670" s="29">
        <v>1027281.8511409452</v>
      </c>
      <c r="T1670" s="28">
        <v>-2.8341838679595829E-2</v>
      </c>
      <c r="U1670" s="29">
        <v>946271.23802601476</v>
      </c>
      <c r="V1670" s="28">
        <v>5.484215785705885E-2</v>
      </c>
      <c r="W1670" s="29">
        <v>1013999.5720929281</v>
      </c>
      <c r="X1670" s="28">
        <v>-1.5614185539365433E-2</v>
      </c>
      <c r="Y1670" s="27">
        <v>3550252.1616327884</v>
      </c>
      <c r="Z1670" s="85">
        <v>150742.90531663524</v>
      </c>
      <c r="AA1670" s="29">
        <v>1298412.0392924945</v>
      </c>
      <c r="AB1670" s="29">
        <v>106230.11092857247</v>
      </c>
      <c r="AC1670" s="29">
        <v>901563.88229152514</v>
      </c>
      <c r="AD1670" s="29">
        <v>96602.91234590688</v>
      </c>
      <c r="AE1670" s="31">
        <v>94.467789692531142</v>
      </c>
      <c r="AF1670" s="31">
        <v>94.032847499513323</v>
      </c>
      <c r="AG1670" s="26"/>
      <c r="AH1670" s="31">
        <v>93.806798374642113</v>
      </c>
      <c r="AI1670" s="26"/>
      <c r="AJ1670" s="32">
        <v>1154.7575131680017</v>
      </c>
      <c r="AK1670" s="32">
        <v>1140.6153726471796</v>
      </c>
      <c r="AL1670" s="28">
        <v>1.2398693599929745E-2</v>
      </c>
      <c r="AM1670" s="32">
        <v>1112.9416726644558</v>
      </c>
      <c r="AN1670" s="28">
        <v>3.7572355794204322E-2</v>
      </c>
      <c r="AO1670" s="32">
        <v>11.83331478832025</v>
      </c>
      <c r="AP1670" s="32">
        <v>11.710227083978413</v>
      </c>
      <c r="AQ1670" s="28">
        <v>1.0511128730393395E-2</v>
      </c>
      <c r="AR1670" s="32">
        <v>11.441640266727866</v>
      </c>
      <c r="AS1670" s="28">
        <v>3.4232375119445747E-2</v>
      </c>
      <c r="AT1670" s="27">
        <v>219524.50008722013</v>
      </c>
      <c r="AU1670" s="27">
        <v>204331.52247135321</v>
      </c>
      <c r="AV1670" s="28">
        <v>7.4354546142027328E-2</v>
      </c>
      <c r="AW1670" s="27">
        <v>189388.28486413471</v>
      </c>
      <c r="AX1670" s="28">
        <v>0.15912396716990626</v>
      </c>
      <c r="AY1670" s="33">
        <v>6570.8963924822638</v>
      </c>
      <c r="AZ1670" s="33">
        <v>6309.6609200287003</v>
      </c>
      <c r="BA1670" s="28">
        <v>4.1402458193010985E-2</v>
      </c>
      <c r="BB1670" s="33">
        <v>6247.1219285930065</v>
      </c>
      <c r="BC1670" s="28">
        <v>5.1827780470770905E-2</v>
      </c>
      <c r="BD1670" s="30">
        <v>2.6348312745470075</v>
      </c>
      <c r="BE1670" s="30">
        <v>2.5763582574619468</v>
      </c>
      <c r="BF1670" s="28">
        <v>2.2695996147160193E-2</v>
      </c>
      <c r="BG1670" s="30">
        <v>2.4301535731476562</v>
      </c>
      <c r="BH1670" s="28">
        <v>8.422418387914575E-2</v>
      </c>
      <c r="BI1670" s="30">
        <v>2.3727781411181792</v>
      </c>
      <c r="BJ1670" s="28">
        <v>0.11044148160659258</v>
      </c>
      <c r="BK1670" s="30">
        <v>3.7077922115148603</v>
      </c>
      <c r="BL1670" s="30">
        <v>3.7833430472314302</v>
      </c>
      <c r="BM1670" s="28">
        <v>-1.9969332617579164E-2</v>
      </c>
      <c r="BN1670" s="30">
        <v>3.5374737777511864</v>
      </c>
      <c r="BO1670" s="28">
        <v>4.8146910610302039E-2</v>
      </c>
    </row>
    <row r="1671" spans="1:67" hidden="1" x14ac:dyDescent="0.25">
      <c r="A1671" s="34" t="s">
        <v>167</v>
      </c>
      <c r="B1671" s="34" t="s">
        <v>240</v>
      </c>
      <c r="C1671" s="26" t="s">
        <v>170</v>
      </c>
      <c r="D1671" s="27">
        <v>4041449.5488874796</v>
      </c>
      <c r="E1671" s="27">
        <v>4452100.2521239035</v>
      </c>
      <c r="F1671" s="28">
        <v>-9.2237523860905946E-2</v>
      </c>
      <c r="G1671" s="27">
        <v>3690066.2260690522</v>
      </c>
      <c r="H1671" s="28">
        <v>9.5224123712475586E-2</v>
      </c>
      <c r="I1671" s="27">
        <v>3641803.6949489107</v>
      </c>
      <c r="J1671" s="28">
        <v>0.10973843935983356</v>
      </c>
      <c r="K1671" s="29">
        <v>1350199.1977307722</v>
      </c>
      <c r="L1671" s="29">
        <v>1549310.0669181182</v>
      </c>
      <c r="M1671" s="28">
        <v>-0.12851583000645994</v>
      </c>
      <c r="N1671" s="29">
        <v>1393257.1597329893</v>
      </c>
      <c r="O1671" s="28">
        <v>-3.0904533094571654E-2</v>
      </c>
      <c r="P1671" s="29">
        <v>1389439.1453910465</v>
      </c>
      <c r="Q1671" s="28">
        <v>-2.8241573436618966E-2</v>
      </c>
      <c r="R1671" s="29">
        <v>820354.31463870825</v>
      </c>
      <c r="S1671" s="29">
        <v>932498.90332542348</v>
      </c>
      <c r="T1671" s="28">
        <v>-0.12026243493348003</v>
      </c>
      <c r="U1671" s="29">
        <v>811200.58167447988</v>
      </c>
      <c r="V1671" s="28">
        <v>1.1284179487807123E-2</v>
      </c>
      <c r="W1671" s="29">
        <v>808069.58583526348</v>
      </c>
      <c r="X1671" s="28">
        <v>1.5202563020295615E-2</v>
      </c>
      <c r="Y1671" s="27">
        <v>4009101.781581034</v>
      </c>
      <c r="Z1671" s="85">
        <v>32347.767306445847</v>
      </c>
      <c r="AA1671" s="29">
        <v>1326553.3121637253</v>
      </c>
      <c r="AB1671" s="29">
        <v>23645.885567046917</v>
      </c>
      <c r="AC1671" s="29">
        <v>806056.29630629707</v>
      </c>
      <c r="AD1671" s="29">
        <v>14298.018332411197</v>
      </c>
      <c r="AE1671" s="31">
        <v>96.262829647333731</v>
      </c>
      <c r="AF1671" s="31">
        <v>96.41117689644993</v>
      </c>
      <c r="AG1671" s="26"/>
      <c r="AH1671" s="31">
        <v>96.137357234002792</v>
      </c>
      <c r="AI1671" s="26"/>
      <c r="AJ1671" s="32">
        <v>1680.3551256491471</v>
      </c>
      <c r="AK1671" s="32">
        <v>1633.4292789546728</v>
      </c>
      <c r="AL1671" s="28">
        <v>2.8728422649865155E-2</v>
      </c>
      <c r="AM1671" s="32">
        <v>1666.7767025116618</v>
      </c>
      <c r="AN1671" s="28">
        <v>8.1465160372256196E-3</v>
      </c>
      <c r="AO1671" s="32">
        <v>17.202812812017914</v>
      </c>
      <c r="AP1671" s="32">
        <v>16.835624295091481</v>
      </c>
      <c r="AQ1671" s="28">
        <v>2.1810210924788138E-2</v>
      </c>
      <c r="AR1671" s="32">
        <v>17.210905081722263</v>
      </c>
      <c r="AS1671" s="28">
        <v>-4.7018269323575204E-4</v>
      </c>
      <c r="AT1671" s="27">
        <v>159316.50367970677</v>
      </c>
      <c r="AU1671" s="27">
        <v>150500.99767102124</v>
      </c>
      <c r="AV1671" s="28">
        <v>5.8574402463133647E-2</v>
      </c>
      <c r="AW1671" s="27">
        <v>137135.08014585314</v>
      </c>
      <c r="AX1671" s="28">
        <v>0.16174871892926362</v>
      </c>
      <c r="AY1671" s="33">
        <v>4476.0993532026505</v>
      </c>
      <c r="AZ1671" s="33">
        <v>4435</v>
      </c>
      <c r="BA1671" s="28">
        <v>9.2670469453552395E-3</v>
      </c>
      <c r="BB1671" s="33">
        <v>4410</v>
      </c>
      <c r="BC1671" s="28">
        <v>1.4988515465453626E-2</v>
      </c>
      <c r="BD1671" s="30">
        <v>2.9932246706114092</v>
      </c>
      <c r="BE1671" s="30">
        <v>2.8736018355447754</v>
      </c>
      <c r="BF1671" s="28">
        <v>4.1628187171573031E-2</v>
      </c>
      <c r="BG1671" s="30">
        <v>2.6485176841124112</v>
      </c>
      <c r="BH1671" s="28">
        <v>0.13015090990963818</v>
      </c>
      <c r="BI1671" s="30">
        <v>2.6210602364481059</v>
      </c>
      <c r="BJ1671" s="28">
        <v>0.1419900347912785</v>
      </c>
      <c r="BK1671" s="30">
        <v>4.9264683280996353</v>
      </c>
      <c r="BL1671" s="30">
        <v>4.7743758585099476</v>
      </c>
      <c r="BM1671" s="28">
        <v>3.1855989996806576E-2</v>
      </c>
      <c r="BN1671" s="30">
        <v>4.5488949458739532</v>
      </c>
      <c r="BO1671" s="28">
        <v>8.3003319865225231E-2</v>
      </c>
    </row>
    <row r="1672" spans="1:67" hidden="1" x14ac:dyDescent="0.25">
      <c r="A1672" s="34" t="s">
        <v>167</v>
      </c>
      <c r="B1672" s="34" t="s">
        <v>240</v>
      </c>
      <c r="C1672" s="26" t="s">
        <v>219</v>
      </c>
      <c r="D1672" s="27">
        <v>148930.06522060037</v>
      </c>
      <c r="E1672" s="27">
        <v>168612.74560148478</v>
      </c>
      <c r="F1672" s="28">
        <v>-0.11673305188567601</v>
      </c>
      <c r="G1672" s="27">
        <v>120634.61968757986</v>
      </c>
      <c r="H1672" s="28">
        <v>0.234554936272027</v>
      </c>
      <c r="I1672" s="27">
        <v>113631.71489518284</v>
      </c>
      <c r="J1672" s="28">
        <v>0.3106381907373108</v>
      </c>
      <c r="K1672" s="29">
        <v>53663.174207909666</v>
      </c>
      <c r="L1672" s="29">
        <v>64940.492885176733</v>
      </c>
      <c r="M1672" s="28">
        <v>-0.17365619163388302</v>
      </c>
      <c r="N1672" s="29">
        <v>45699.990827385118</v>
      </c>
      <c r="O1672" s="28">
        <v>0.17424912426355926</v>
      </c>
      <c r="P1672" s="29">
        <v>44262.022173604106</v>
      </c>
      <c r="Q1672" s="28">
        <v>0.21239770739421815</v>
      </c>
      <c r="R1672" s="29">
        <v>33795.876891513522</v>
      </c>
      <c r="S1672" s="29">
        <v>40682.1669912574</v>
      </c>
      <c r="T1672" s="28">
        <v>-0.16927048407287992</v>
      </c>
      <c r="U1672" s="29">
        <v>27808.322547338881</v>
      </c>
      <c r="V1672" s="28">
        <v>0.21531519328366036</v>
      </c>
      <c r="W1672" s="29">
        <v>26613.220197955023</v>
      </c>
      <c r="X1672" s="28">
        <v>0.26989055214409641</v>
      </c>
      <c r="Y1672" s="27">
        <v>148251.36026092997</v>
      </c>
      <c r="Z1672" s="85">
        <v>678.7049596704037</v>
      </c>
      <c r="AA1672" s="29">
        <v>53121.716863161404</v>
      </c>
      <c r="AB1672" s="29">
        <v>541.45734474826486</v>
      </c>
      <c r="AC1672" s="29">
        <v>33528.25852731715</v>
      </c>
      <c r="AD1672" s="29">
        <v>267.61836419637223</v>
      </c>
      <c r="AE1672" s="31">
        <v>95.861635518333884</v>
      </c>
      <c r="AF1672" s="31">
        <v>96.042976819844569</v>
      </c>
      <c r="AG1672" s="26"/>
      <c r="AH1672" s="31">
        <v>95.84210987840639</v>
      </c>
      <c r="AI1672" s="26"/>
      <c r="AJ1672" s="32">
        <v>1413.4586859925487</v>
      </c>
      <c r="AK1672" s="32">
        <v>1519.763072835812</v>
      </c>
      <c r="AL1672" s="28">
        <v>-6.9947999621351439E-2</v>
      </c>
      <c r="AM1672" s="32">
        <v>1459.7324452163205</v>
      </c>
      <c r="AN1672" s="28">
        <v>-3.1700164900365958E-2</v>
      </c>
      <c r="AO1672" s="32">
        <v>14.71745163880405</v>
      </c>
      <c r="AP1672" s="32">
        <v>15.781942733333542</v>
      </c>
      <c r="AQ1672" s="28">
        <v>-6.744994025869494E-2</v>
      </c>
      <c r="AR1672" s="32">
        <v>15.184604145640582</v>
      </c>
      <c r="AS1672" s="28">
        <v>-3.0764878844118517E-2</v>
      </c>
      <c r="AT1672" s="27">
        <v>5524.0287774425742</v>
      </c>
      <c r="AU1672" s="27">
        <v>5463.4081749567986</v>
      </c>
      <c r="AV1672" s="28">
        <v>1.1095748394500103E-2</v>
      </c>
      <c r="AW1672" s="27">
        <v>5021.5796765795949</v>
      </c>
      <c r="AX1672" s="28">
        <v>0.10005797641853173</v>
      </c>
      <c r="AY1672" s="33">
        <v>140</v>
      </c>
      <c r="AZ1672" s="33">
        <v>147</v>
      </c>
      <c r="BA1672" s="28">
        <v>-4.7619047619047616E-2</v>
      </c>
      <c r="BB1672" s="33">
        <v>149</v>
      </c>
      <c r="BC1672" s="28">
        <v>-6.0402684563758392E-2</v>
      </c>
      <c r="BD1672" s="30">
        <v>2.7752749892057054</v>
      </c>
      <c r="BE1672" s="30">
        <v>2.5964192464571236</v>
      </c>
      <c r="BF1672" s="28">
        <v>6.8885540342775803E-2</v>
      </c>
      <c r="BG1672" s="30">
        <v>2.6397077439956762</v>
      </c>
      <c r="BH1672" s="28">
        <v>5.1356914612381885E-2</v>
      </c>
      <c r="BI1672" s="30">
        <v>2.5672508691423439</v>
      </c>
      <c r="BJ1672" s="28">
        <v>8.1029915137532799E-2</v>
      </c>
      <c r="BK1672" s="30">
        <v>4.4067525070787017</v>
      </c>
      <c r="BL1672" s="30">
        <v>4.1446353051379905</v>
      </c>
      <c r="BM1672" s="28">
        <v>6.3242525009563982E-2</v>
      </c>
      <c r="BN1672" s="30">
        <v>4.3380761094891716</v>
      </c>
      <c r="BO1672" s="28">
        <v>1.5831072543726558E-2</v>
      </c>
    </row>
    <row r="1673" spans="1:67" hidden="1" x14ac:dyDescent="0.25">
      <c r="A1673" s="34" t="s">
        <v>167</v>
      </c>
      <c r="B1673" s="34" t="s">
        <v>240</v>
      </c>
      <c r="C1673" s="26" t="s">
        <v>190</v>
      </c>
      <c r="D1673" s="27">
        <v>430770.77593765379</v>
      </c>
      <c r="E1673" s="27">
        <v>486892.80479499814</v>
      </c>
      <c r="F1673" s="28">
        <v>-0.11526567717708219</v>
      </c>
      <c r="G1673" s="27">
        <v>424110.29385074496</v>
      </c>
      <c r="H1673" s="28">
        <v>1.5704598976918064E-2</v>
      </c>
      <c r="I1673" s="27">
        <v>425801.09967628121</v>
      </c>
      <c r="J1673" s="28">
        <v>1.1671356098306957E-2</v>
      </c>
      <c r="K1673" s="29">
        <v>160749.59732911381</v>
      </c>
      <c r="L1673" s="29">
        <v>183279.53807043875</v>
      </c>
      <c r="M1673" s="28">
        <v>-0.12292665607148215</v>
      </c>
      <c r="N1673" s="29">
        <v>172971.9938194062</v>
      </c>
      <c r="O1673" s="28">
        <v>-7.0661129703189718E-2</v>
      </c>
      <c r="P1673" s="29">
        <v>181146.47518403595</v>
      </c>
      <c r="Q1673" s="28">
        <v>-0.11259881173067218</v>
      </c>
      <c r="R1673" s="29">
        <v>110152.93701526413</v>
      </c>
      <c r="S1673" s="29">
        <v>122301.3106735083</v>
      </c>
      <c r="T1673" s="28">
        <v>-9.9331508316170686E-2</v>
      </c>
      <c r="U1673" s="29">
        <v>113237.41759324209</v>
      </c>
      <c r="V1673" s="28">
        <v>-2.7239057932755571E-2</v>
      </c>
      <c r="W1673" s="29">
        <v>120943.52921157218</v>
      </c>
      <c r="X1673" s="28">
        <v>-8.9220086983170133E-2</v>
      </c>
      <c r="Y1673" s="26"/>
      <c r="Z1673" s="26"/>
      <c r="AA1673" s="26"/>
      <c r="AB1673" s="26"/>
      <c r="AC1673" s="26"/>
      <c r="AD1673" s="26"/>
      <c r="AE1673" s="31">
        <v>96.748056690905088</v>
      </c>
      <c r="AF1673" s="31">
        <v>96.609475557845556</v>
      </c>
      <c r="AG1673" s="26"/>
      <c r="AH1673" s="31">
        <v>96.382171388025824</v>
      </c>
      <c r="AI1673" s="26"/>
      <c r="AJ1673" s="32">
        <v>1347.5934943778407</v>
      </c>
      <c r="AK1673" s="32">
        <v>1380.0689837419286</v>
      </c>
      <c r="AL1673" s="28">
        <v>-2.3531786995193288E-2</v>
      </c>
      <c r="AM1673" s="32">
        <v>1400.8363928846625</v>
      </c>
      <c r="AN1673" s="28">
        <v>-3.800793495747333E-2</v>
      </c>
      <c r="AO1673" s="32">
        <v>13.718079536361746</v>
      </c>
      <c r="AP1673" s="32">
        <v>14.034380087581358</v>
      </c>
      <c r="AQ1673" s="28">
        <v>-2.2537550589747671E-2</v>
      </c>
      <c r="AR1673" s="32">
        <v>14.263268406263679</v>
      </c>
      <c r="AS1673" s="28">
        <v>-3.8223277749054686E-2</v>
      </c>
      <c r="AT1673" s="27">
        <v>26691.568755926593</v>
      </c>
      <c r="AU1673" s="27">
        <v>24831.53779001713</v>
      </c>
      <c r="AV1673" s="28">
        <v>7.4905991793115634E-2</v>
      </c>
      <c r="AW1673" s="27">
        <v>22537.997948932163</v>
      </c>
      <c r="AX1673" s="28">
        <v>0.18429191520940857</v>
      </c>
      <c r="AY1673" s="33">
        <v>629.67722569433386</v>
      </c>
      <c r="AZ1673" s="33">
        <v>616.42159694307315</v>
      </c>
      <c r="BA1673" s="28">
        <v>2.150416016732273E-2</v>
      </c>
      <c r="BB1673" s="33">
        <v>602.40457300963453</v>
      </c>
      <c r="BC1673" s="28">
        <v>4.5272984148251379E-2</v>
      </c>
      <c r="BD1673" s="30">
        <v>2.6797627060658002</v>
      </c>
      <c r="BE1673" s="30">
        <v>2.6565584457544489</v>
      </c>
      <c r="BF1673" s="28">
        <v>8.7347072481823284E-3</v>
      </c>
      <c r="BG1673" s="30">
        <v>2.4519015158809072</v>
      </c>
      <c r="BH1673" s="28">
        <v>9.2932439867197597E-2</v>
      </c>
      <c r="BI1673" s="30">
        <v>2.3505900362879717</v>
      </c>
      <c r="BJ1673" s="28">
        <v>0.14003831578289797</v>
      </c>
      <c r="BK1673" s="30">
        <v>3.9106608285711069</v>
      </c>
      <c r="BL1673" s="30">
        <v>3.9810922884938802</v>
      </c>
      <c r="BM1673" s="28">
        <v>-1.7691491384496098E-2</v>
      </c>
      <c r="BN1673" s="30">
        <v>3.7453193729142007</v>
      </c>
      <c r="BO1673" s="28">
        <v>4.414615662756028E-2</v>
      </c>
    </row>
    <row r="1674" spans="1:67" hidden="1" x14ac:dyDescent="0.25">
      <c r="A1674" s="34" t="s">
        <v>167</v>
      </c>
      <c r="B1674" s="34" t="s">
        <v>240</v>
      </c>
      <c r="C1674" s="26" t="s">
        <v>179</v>
      </c>
      <c r="D1674" s="27">
        <v>804154.12086833711</v>
      </c>
      <c r="E1674" s="27">
        <v>863907.47918028361</v>
      </c>
      <c r="F1674" s="28">
        <v>-6.916638616052187E-2</v>
      </c>
      <c r="G1674" s="27">
        <v>713707.48637196654</v>
      </c>
      <c r="H1674" s="28">
        <v>0.1267278769291654</v>
      </c>
      <c r="I1674" s="27">
        <v>708951.99412519694</v>
      </c>
      <c r="J1674" s="28">
        <v>0.13428571684971946</v>
      </c>
      <c r="K1674" s="29">
        <v>309345.3525443534</v>
      </c>
      <c r="L1674" s="29">
        <v>347043.80433840526</v>
      </c>
      <c r="M1674" s="28">
        <v>-0.10862735862960915</v>
      </c>
      <c r="N1674" s="29">
        <v>283620.254396829</v>
      </c>
      <c r="O1674" s="28">
        <v>9.0702612908353783E-2</v>
      </c>
      <c r="P1674" s="29">
        <v>293071.03412707965</v>
      </c>
      <c r="Q1674" s="28">
        <v>5.5530286252093351E-2</v>
      </c>
      <c r="R1674" s="29">
        <v>177358.76031709195</v>
      </c>
      <c r="S1674" s="29">
        <v>199185.41326689557</v>
      </c>
      <c r="T1674" s="28">
        <v>-0.10957957508945357</v>
      </c>
      <c r="U1674" s="29">
        <v>163705.55113291394</v>
      </c>
      <c r="V1674" s="28">
        <v>8.3401015357706762E-2</v>
      </c>
      <c r="W1674" s="29">
        <v>165459.54769426581</v>
      </c>
      <c r="X1674" s="28">
        <v>7.1916143786476178E-2</v>
      </c>
      <c r="Y1674" s="27">
        <v>769254.5393112601</v>
      </c>
      <c r="Z1674" s="85">
        <v>34899.581557077043</v>
      </c>
      <c r="AA1674" s="29">
        <v>276510.56071261282</v>
      </c>
      <c r="AB1674" s="29">
        <v>32834.791831740578</v>
      </c>
      <c r="AC1674" s="29">
        <v>163612.36802474581</v>
      </c>
      <c r="AD1674" s="29">
        <v>13746.392292346141</v>
      </c>
      <c r="AE1674" s="31">
        <v>94.536331921340519</v>
      </c>
      <c r="AF1674" s="31">
        <v>94.379969165762361</v>
      </c>
      <c r="AG1674" s="26"/>
      <c r="AH1674" s="31">
        <v>93.216312170240926</v>
      </c>
      <c r="AI1674" s="26"/>
      <c r="AJ1674" s="32">
        <v>1483.5725480275989</v>
      </c>
      <c r="AK1674" s="32">
        <v>1534.0370648638986</v>
      </c>
      <c r="AL1674" s="28">
        <v>-3.2896543370532556E-2</v>
      </c>
      <c r="AM1674" s="32">
        <v>1646.2836281000291</v>
      </c>
      <c r="AN1674" s="28">
        <v>-9.8835387350729179E-2</v>
      </c>
      <c r="AO1674" s="32">
        <v>15.445886251162115</v>
      </c>
      <c r="AP1674" s="32">
        <v>16.052076785095263</v>
      </c>
      <c r="AQ1674" s="28">
        <v>-3.7763994157815797E-2</v>
      </c>
      <c r="AR1674" s="32">
        <v>17.365069785689293</v>
      </c>
      <c r="AS1674" s="28">
        <v>-0.11051977090865447</v>
      </c>
      <c r="AT1674" s="27">
        <v>34707.1042221885</v>
      </c>
      <c r="AU1674" s="27">
        <v>33298.991657572558</v>
      </c>
      <c r="AV1674" s="28">
        <v>4.2286943073116187E-2</v>
      </c>
      <c r="AW1674" s="27">
        <v>31122.786242608498</v>
      </c>
      <c r="AX1674" s="28">
        <v>0.11516700181145445</v>
      </c>
      <c r="AY1674" s="33">
        <v>1040.707555862049</v>
      </c>
      <c r="AZ1674" s="33">
        <v>1038</v>
      </c>
      <c r="BA1674" s="28">
        <v>2.6084353198931099E-3</v>
      </c>
      <c r="BB1674" s="33">
        <v>1030.5348668906756</v>
      </c>
      <c r="BC1674" s="28">
        <v>9.8712710245956077E-3</v>
      </c>
      <c r="BD1674" s="30">
        <v>2.5995351611207376</v>
      </c>
      <c r="BE1674" s="30">
        <v>2.4893326674631551</v>
      </c>
      <c r="BF1674" s="28">
        <v>4.4269894135880346E-2</v>
      </c>
      <c r="BG1674" s="30">
        <v>2.5164193152911372</v>
      </c>
      <c r="BH1674" s="28">
        <v>3.302941021178115E-2</v>
      </c>
      <c r="BI1674" s="30">
        <v>2.4190449125647318</v>
      </c>
      <c r="BJ1674" s="28">
        <v>7.4612194101285015E-2</v>
      </c>
      <c r="BK1674" s="30">
        <v>4.5340535727168207</v>
      </c>
      <c r="BL1674" s="30">
        <v>4.3372025341168108</v>
      </c>
      <c r="BM1674" s="28">
        <v>4.538663736626608E-2</v>
      </c>
      <c r="BN1674" s="30">
        <v>4.3597024134661222</v>
      </c>
      <c r="BO1674" s="28">
        <v>3.9991527566690735E-2</v>
      </c>
    </row>
    <row r="1675" spans="1:67" hidden="1" x14ac:dyDescent="0.25">
      <c r="A1675" s="34" t="s">
        <v>167</v>
      </c>
      <c r="B1675" s="34" t="s">
        <v>240</v>
      </c>
      <c r="C1675" s="26" t="s">
        <v>208</v>
      </c>
      <c r="D1675" s="27">
        <v>232836.6804274547</v>
      </c>
      <c r="E1675" s="27">
        <v>252746.32487589002</v>
      </c>
      <c r="F1675" s="28">
        <v>-7.8773230266401928E-2</v>
      </c>
      <c r="G1675" s="27">
        <v>224963.58304027797</v>
      </c>
      <c r="H1675" s="28">
        <v>3.4997208351571808E-2</v>
      </c>
      <c r="I1675" s="27">
        <v>229944.91963943242</v>
      </c>
      <c r="J1675" s="28">
        <v>1.2575884662104015E-2</v>
      </c>
      <c r="K1675" s="29">
        <v>89949.257032883062</v>
      </c>
      <c r="L1675" s="29">
        <v>100018.84699210242</v>
      </c>
      <c r="M1675" s="28">
        <v>-0.1006769250200861</v>
      </c>
      <c r="N1675" s="29">
        <v>96919.268285131504</v>
      </c>
      <c r="O1675" s="28">
        <v>-7.1915640466279906E-2</v>
      </c>
      <c r="P1675" s="29">
        <v>96988.207723297819</v>
      </c>
      <c r="Q1675" s="28">
        <v>-7.2575324935341703E-2</v>
      </c>
      <c r="R1675" s="29">
        <v>61762.656075089799</v>
      </c>
      <c r="S1675" s="29">
        <v>67693.624638428169</v>
      </c>
      <c r="T1675" s="28">
        <v>-8.761487651189373E-2</v>
      </c>
      <c r="U1675" s="29">
        <v>64119.446906809571</v>
      </c>
      <c r="V1675" s="28">
        <v>-3.6756256415391479E-2</v>
      </c>
      <c r="W1675" s="29">
        <v>65017.983486473036</v>
      </c>
      <c r="X1675" s="28">
        <v>-5.006810788065285E-2</v>
      </c>
      <c r="Y1675" s="26"/>
      <c r="Z1675" s="26"/>
      <c r="AA1675" s="26"/>
      <c r="AB1675" s="26"/>
      <c r="AC1675" s="26"/>
      <c r="AD1675" s="26"/>
      <c r="AE1675" s="31">
        <v>91.868217853141061</v>
      </c>
      <c r="AF1675" s="31">
        <v>91.85165268887522</v>
      </c>
      <c r="AG1675" s="26"/>
      <c r="AH1675" s="31">
        <v>91.551610274833195</v>
      </c>
      <c r="AI1675" s="26"/>
      <c r="AJ1675" s="32">
        <v>1012.6353858434072</v>
      </c>
      <c r="AK1675" s="32">
        <v>979.28786513156956</v>
      </c>
      <c r="AL1675" s="28">
        <v>3.405282746698525E-2</v>
      </c>
      <c r="AM1675" s="32">
        <v>943.19921399611928</v>
      </c>
      <c r="AN1675" s="28">
        <v>7.3617715978687853E-2</v>
      </c>
      <c r="AO1675" s="32">
        <v>10.363230771929608</v>
      </c>
      <c r="AP1675" s="32">
        <v>10.038981984624485</v>
      </c>
      <c r="AQ1675" s="28">
        <v>3.2298970931687744E-2</v>
      </c>
      <c r="AR1675" s="32">
        <v>9.6815510814547832</v>
      </c>
      <c r="AS1675" s="28">
        <v>7.0410173405023577E-2</v>
      </c>
      <c r="AT1675" s="27">
        <v>19509.044858203557</v>
      </c>
      <c r="AU1675" s="27">
        <v>18398.52429863</v>
      </c>
      <c r="AV1675" s="28">
        <v>6.0359219117168496E-2</v>
      </c>
      <c r="AW1675" s="27">
        <v>16846.89305099058</v>
      </c>
      <c r="AX1675" s="28">
        <v>0.15802034233584955</v>
      </c>
      <c r="AY1675" s="33">
        <v>655.33461184608655</v>
      </c>
      <c r="AZ1675" s="33">
        <v>614.99172345680302</v>
      </c>
      <c r="BA1675" s="28">
        <v>6.559907532173026E-2</v>
      </c>
      <c r="BB1675" s="33">
        <v>602.63780487938334</v>
      </c>
      <c r="BC1675" s="28">
        <v>8.7443579775501074E-2</v>
      </c>
      <c r="BD1675" s="30">
        <v>2.5885336700706243</v>
      </c>
      <c r="BE1675" s="30">
        <v>2.5269869877208953</v>
      </c>
      <c r="BF1675" s="28">
        <v>2.4355757528153464E-2</v>
      </c>
      <c r="BG1675" s="30">
        <v>2.3211440513402009</v>
      </c>
      <c r="BH1675" s="28">
        <v>0.11519733925002883</v>
      </c>
      <c r="BI1675" s="30">
        <v>2.3708544062949697</v>
      </c>
      <c r="BJ1675" s="28">
        <v>9.181469060170204E-2</v>
      </c>
      <c r="BK1675" s="30">
        <v>3.7698618424760837</v>
      </c>
      <c r="BL1675" s="30">
        <v>3.7336798882595441</v>
      </c>
      <c r="BM1675" s="28">
        <v>9.6906953191977594E-3</v>
      </c>
      <c r="BN1675" s="30">
        <v>3.5085078535882777</v>
      </c>
      <c r="BO1675" s="28">
        <v>7.4491493191474509E-2</v>
      </c>
    </row>
    <row r="1676" spans="1:67" hidden="1" x14ac:dyDescent="0.25">
      <c r="A1676" s="34" t="s">
        <v>167</v>
      </c>
      <c r="B1676" s="34" t="s">
        <v>240</v>
      </c>
      <c r="C1676" s="26" t="s">
        <v>224</v>
      </c>
      <c r="D1676" s="27">
        <v>80099.926063971521</v>
      </c>
      <c r="E1676" s="27">
        <v>87896.768273262976</v>
      </c>
      <c r="F1676" s="28">
        <v>-8.8704537862550184E-2</v>
      </c>
      <c r="G1676" s="27">
        <v>72699.76842105508</v>
      </c>
      <c r="H1676" s="28">
        <v>0.10179066321170331</v>
      </c>
      <c r="I1676" s="27">
        <v>67938.392496166227</v>
      </c>
      <c r="J1676" s="28">
        <v>0.17900826205876996</v>
      </c>
      <c r="K1676" s="29">
        <v>26692.327556534947</v>
      </c>
      <c r="L1676" s="29">
        <v>30357.110443097779</v>
      </c>
      <c r="M1676" s="28">
        <v>-0.12072238869480692</v>
      </c>
      <c r="N1676" s="29">
        <v>28107.936688391495</v>
      </c>
      <c r="O1676" s="28">
        <v>-5.0363324336118613E-2</v>
      </c>
      <c r="P1676" s="29">
        <v>26001.491091711359</v>
      </c>
      <c r="Q1676" s="28">
        <v>2.6569109532484054E-2</v>
      </c>
      <c r="R1676" s="29">
        <v>15627.252052369486</v>
      </c>
      <c r="S1676" s="29">
        <v>17820.071534544997</v>
      </c>
      <c r="T1676" s="28">
        <v>-0.12305334902414021</v>
      </c>
      <c r="U1676" s="29">
        <v>16049.306077657029</v>
      </c>
      <c r="V1676" s="28">
        <v>-2.6297337918871403E-2</v>
      </c>
      <c r="W1676" s="29">
        <v>14779.75237712836</v>
      </c>
      <c r="X1676" s="28">
        <v>5.7341940082340649E-2</v>
      </c>
      <c r="Y1676" s="26"/>
      <c r="Z1676" s="26"/>
      <c r="AA1676" s="26"/>
      <c r="AB1676" s="26"/>
      <c r="AC1676" s="26"/>
      <c r="AD1676" s="26"/>
      <c r="AE1676" s="31">
        <v>97.54781102726561</v>
      </c>
      <c r="AF1676" s="31">
        <v>97.753415026108172</v>
      </c>
      <c r="AG1676" s="26"/>
      <c r="AH1676" s="31">
        <v>97.719199940515523</v>
      </c>
      <c r="AI1676" s="26"/>
      <c r="AJ1676" s="32">
        <v>1906.8889727155592</v>
      </c>
      <c r="AK1676" s="32">
        <v>1835.2895387902827</v>
      </c>
      <c r="AL1676" s="28">
        <v>3.9012609406835499E-2</v>
      </c>
      <c r="AM1676" s="32">
        <v>1797.0441744217101</v>
      </c>
      <c r="AN1676" s="28">
        <v>6.1125263283634809E-2</v>
      </c>
      <c r="AO1676" s="32">
        <v>19.548249751935128</v>
      </c>
      <c r="AP1676" s="32">
        <v>18.774684631734964</v>
      </c>
      <c r="AQ1676" s="28">
        <v>4.1202562672749361E-2</v>
      </c>
      <c r="AR1676" s="32">
        <v>18.389878094741075</v>
      </c>
      <c r="AS1676" s="28">
        <v>6.2989632189313458E-2</v>
      </c>
      <c r="AT1676" s="27">
        <v>2887.0116339523793</v>
      </c>
      <c r="AU1676" s="27">
        <v>2637.5616773067713</v>
      </c>
      <c r="AV1676" s="28">
        <v>9.4575970977983967E-2</v>
      </c>
      <c r="AW1676" s="27">
        <v>2308.4066554191113</v>
      </c>
      <c r="AX1676" s="28">
        <v>0.25065123477051193</v>
      </c>
      <c r="AY1676" s="33">
        <v>70</v>
      </c>
      <c r="AZ1676" s="33">
        <v>66</v>
      </c>
      <c r="BA1676" s="28">
        <v>6.0606060606060608E-2</v>
      </c>
      <c r="BB1676" s="33">
        <v>64</v>
      </c>
      <c r="BC1676" s="28">
        <v>9.375E-2</v>
      </c>
      <c r="BD1676" s="30">
        <v>3.0008595501579278</v>
      </c>
      <c r="BE1676" s="30">
        <v>2.8954260464947463</v>
      </c>
      <c r="BF1676" s="28">
        <v>3.6413813362914639E-2</v>
      </c>
      <c r="BG1676" s="30">
        <v>2.5864498425129829</v>
      </c>
      <c r="BH1676" s="28">
        <v>0.16022336904948689</v>
      </c>
      <c r="BI1676" s="30">
        <v>2.6128652490173274</v>
      </c>
      <c r="BJ1676" s="28">
        <v>0.14849380437300438</v>
      </c>
      <c r="BK1676" s="30">
        <v>5.1256565002947116</v>
      </c>
      <c r="BL1676" s="30">
        <v>4.9324587784550245</v>
      </c>
      <c r="BM1676" s="28">
        <v>3.9168643980072304E-2</v>
      </c>
      <c r="BN1676" s="30">
        <v>4.5297764320330174</v>
      </c>
      <c r="BO1676" s="28">
        <v>0.13154734614446661</v>
      </c>
    </row>
    <row r="1677" spans="1:67" hidden="1" x14ac:dyDescent="0.25">
      <c r="A1677" s="34" t="s">
        <v>167</v>
      </c>
      <c r="B1677" s="34" t="s">
        <v>240</v>
      </c>
      <c r="C1677" s="26" t="s">
        <v>188</v>
      </c>
      <c r="D1677" s="27">
        <v>488868.0118961191</v>
      </c>
      <c r="E1677" s="27">
        <v>538881.44962186809</v>
      </c>
      <c r="F1677" s="28">
        <v>-9.2809722362577701E-2</v>
      </c>
      <c r="G1677" s="27">
        <v>448443.75045927643</v>
      </c>
      <c r="H1677" s="28">
        <v>9.0143438046448227E-2</v>
      </c>
      <c r="I1677" s="27">
        <v>416132.03139037255</v>
      </c>
      <c r="J1677" s="28">
        <v>0.17479063138380013</v>
      </c>
      <c r="K1677" s="29">
        <v>166289.94497067496</v>
      </c>
      <c r="L1677" s="29">
        <v>193791.8549783988</v>
      </c>
      <c r="M1677" s="28">
        <v>-0.14191468475694899</v>
      </c>
      <c r="N1677" s="29">
        <v>170776.02309281024</v>
      </c>
      <c r="O1677" s="28">
        <v>-2.6268782004001047E-2</v>
      </c>
      <c r="P1677" s="29">
        <v>169480.35350399464</v>
      </c>
      <c r="Q1677" s="28">
        <v>-1.8824651160787718E-2</v>
      </c>
      <c r="R1677" s="29">
        <v>106045.65183773138</v>
      </c>
      <c r="S1677" s="29">
        <v>126591.46415342893</v>
      </c>
      <c r="T1677" s="28">
        <v>-0.16230013969027179</v>
      </c>
      <c r="U1677" s="29">
        <v>105825.18121906066</v>
      </c>
      <c r="V1677" s="28">
        <v>2.0833474238455543E-3</v>
      </c>
      <c r="W1677" s="29">
        <v>98517.702042214005</v>
      </c>
      <c r="X1677" s="28">
        <v>7.6412153749705905E-2</v>
      </c>
      <c r="Y1677" s="26"/>
      <c r="Z1677" s="26"/>
      <c r="AA1677" s="26"/>
      <c r="AB1677" s="26"/>
      <c r="AC1677" s="26"/>
      <c r="AD1677" s="26"/>
      <c r="AE1677" s="31">
        <v>90.689215504767432</v>
      </c>
      <c r="AF1677" s="31">
        <v>90.516745853556642</v>
      </c>
      <c r="AG1677" s="26"/>
      <c r="AH1677" s="31">
        <v>91.797761728153517</v>
      </c>
      <c r="AI1677" s="26"/>
      <c r="AJ1677" s="32">
        <v>1329.1306815249841</v>
      </c>
      <c r="AK1677" s="32">
        <v>1323.0061452852703</v>
      </c>
      <c r="AL1677" s="28">
        <v>4.6292575900266468E-3</v>
      </c>
      <c r="AM1677" s="32">
        <v>1368.903892054981</v>
      </c>
      <c r="AN1677" s="28">
        <v>-2.9054786651449959E-2</v>
      </c>
      <c r="AO1677" s="32">
        <v>14.646338925231946</v>
      </c>
      <c r="AP1677" s="32">
        <v>14.550691905288216</v>
      </c>
      <c r="AQ1677" s="28">
        <v>6.5733657592577047E-3</v>
      </c>
      <c r="AR1677" s="32">
        <v>14.803003119185405</v>
      </c>
      <c r="AS1677" s="28">
        <v>-1.0583271022243752E-2</v>
      </c>
      <c r="AT1677" s="27">
        <v>23808.985980273272</v>
      </c>
      <c r="AU1677" s="27">
        <v>22956.229821404344</v>
      </c>
      <c r="AV1677" s="28">
        <v>3.714704746830072E-2</v>
      </c>
      <c r="AW1677" s="27">
        <v>21359.802471562642</v>
      </c>
      <c r="AX1677" s="28">
        <v>0.11466320964209988</v>
      </c>
      <c r="AY1677" s="33">
        <v>565.23337816407843</v>
      </c>
      <c r="AZ1677" s="33">
        <v>568.05194930837365</v>
      </c>
      <c r="BA1677" s="28">
        <v>-4.9618193331207551E-3</v>
      </c>
      <c r="BB1677" s="33">
        <v>582.58360858191418</v>
      </c>
      <c r="BC1677" s="28">
        <v>-2.9781528629115588E-2</v>
      </c>
      <c r="BD1677" s="30">
        <v>2.9398531100742766</v>
      </c>
      <c r="BE1677" s="30">
        <v>2.7807229033538849</v>
      </c>
      <c r="BF1677" s="28">
        <v>5.7226200614401958E-2</v>
      </c>
      <c r="BG1677" s="30">
        <v>2.625917516626818</v>
      </c>
      <c r="BH1677" s="28">
        <v>0.1195527245085488</v>
      </c>
      <c r="BI1677" s="30">
        <v>2.4553408273399921</v>
      </c>
      <c r="BJ1677" s="28">
        <v>0.19732995001723802</v>
      </c>
      <c r="BK1677" s="30">
        <v>4.6099769620368187</v>
      </c>
      <c r="BL1677" s="30">
        <v>4.2568545456488556</v>
      </c>
      <c r="BM1677" s="28">
        <v>8.2953836594888419E-2</v>
      </c>
      <c r="BN1677" s="30">
        <v>4.2375901963350966</v>
      </c>
      <c r="BO1677" s="28">
        <v>8.7877012275463282E-2</v>
      </c>
    </row>
    <row r="1678" spans="1:67" hidden="1" x14ac:dyDescent="0.25">
      <c r="A1678" s="34" t="s">
        <v>167</v>
      </c>
      <c r="B1678" s="34" t="s">
        <v>240</v>
      </c>
      <c r="C1678" s="26" t="s">
        <v>202</v>
      </c>
      <c r="D1678" s="27">
        <v>288965.75519599672</v>
      </c>
      <c r="E1678" s="27">
        <v>318839.9199928391</v>
      </c>
      <c r="F1678" s="28">
        <v>-9.369643800410353E-2</v>
      </c>
      <c r="G1678" s="27">
        <v>268339.76798556326</v>
      </c>
      <c r="H1678" s="28">
        <v>7.6865189849695134E-2</v>
      </c>
      <c r="I1678" s="27">
        <v>227911.23491373897</v>
      </c>
      <c r="J1678" s="28">
        <v>0.2678872777174236</v>
      </c>
      <c r="K1678" s="29">
        <v>89253.032749143691</v>
      </c>
      <c r="L1678" s="29">
        <v>109319.43204535067</v>
      </c>
      <c r="M1678" s="28">
        <v>-0.18355747849003204</v>
      </c>
      <c r="N1678" s="29">
        <v>95423.255977416207</v>
      </c>
      <c r="O1678" s="28">
        <v>-6.4661629547967017E-2</v>
      </c>
      <c r="P1678" s="29">
        <v>87587.666025241633</v>
      </c>
      <c r="Q1678" s="28">
        <v>1.9013712768897399E-2</v>
      </c>
      <c r="R1678" s="29">
        <v>62672.90055156123</v>
      </c>
      <c r="S1678" s="29">
        <v>76009.513455330874</v>
      </c>
      <c r="T1678" s="28">
        <v>-0.17545978519658964</v>
      </c>
      <c r="U1678" s="29">
        <v>63451.091496290668</v>
      </c>
      <c r="V1678" s="28">
        <v>-1.2264421720388075E-2</v>
      </c>
      <c r="W1678" s="29">
        <v>57731.891045646407</v>
      </c>
      <c r="X1678" s="28">
        <v>8.5585443615698545E-2</v>
      </c>
      <c r="Y1678" s="26"/>
      <c r="Z1678" s="26"/>
      <c r="AA1678" s="26"/>
      <c r="AB1678" s="26"/>
      <c r="AC1678" s="26"/>
      <c r="AD1678" s="26"/>
      <c r="AE1678" s="31">
        <v>95.614594110671874</v>
      </c>
      <c r="AF1678" s="31">
        <v>95.648288669661781</v>
      </c>
      <c r="AG1678" s="26"/>
      <c r="AH1678" s="31">
        <v>95.202456725279063</v>
      </c>
      <c r="AI1678" s="26"/>
      <c r="AJ1678" s="32">
        <v>1966.2820476045617</v>
      </c>
      <c r="AK1678" s="32">
        <v>2098.2167646712142</v>
      </c>
      <c r="AL1678" s="28">
        <v>-6.2879450440062754E-2</v>
      </c>
      <c r="AM1678" s="32">
        <v>2326.6163865596445</v>
      </c>
      <c r="AN1678" s="28">
        <v>-0.15487483928878679</v>
      </c>
      <c r="AO1678" s="32">
        <v>19.985702441882406</v>
      </c>
      <c r="AP1678" s="32">
        <v>21.332970160034364</v>
      </c>
      <c r="AQ1678" s="28">
        <v>-6.3154249410424704E-2</v>
      </c>
      <c r="AR1678" s="32">
        <v>24.349954304449238</v>
      </c>
      <c r="AS1678" s="28">
        <v>-0.1792303923038325</v>
      </c>
      <c r="AT1678" s="27">
        <v>11955.072440332444</v>
      </c>
      <c r="AU1678" s="27">
        <v>11516.10483956755</v>
      </c>
      <c r="AV1678" s="28">
        <v>3.8117714876706357E-2</v>
      </c>
      <c r="AW1678" s="27">
        <v>10693.347315895231</v>
      </c>
      <c r="AX1678" s="28">
        <v>0.11799159675303066</v>
      </c>
      <c r="AY1678" s="33">
        <v>307.00413879228068</v>
      </c>
      <c r="AZ1678" s="33">
        <v>302</v>
      </c>
      <c r="BA1678" s="28">
        <v>1.656999600092942E-2</v>
      </c>
      <c r="BB1678" s="33">
        <v>311</v>
      </c>
      <c r="BC1678" s="28">
        <v>-1.2848428320640886E-2</v>
      </c>
      <c r="BD1678" s="30">
        <v>3.2376015278737866</v>
      </c>
      <c r="BE1678" s="30">
        <v>2.9165896129113609</v>
      </c>
      <c r="BF1678" s="28">
        <v>0.11006413570882512</v>
      </c>
      <c r="BG1678" s="30">
        <v>2.8121003128322424</v>
      </c>
      <c r="BH1678" s="28">
        <v>0.15131082383508407</v>
      </c>
      <c r="BI1678" s="30">
        <v>2.6020927974956871</v>
      </c>
      <c r="BJ1678" s="28">
        <v>0.24422984875471293</v>
      </c>
      <c r="BK1678" s="30">
        <v>4.6106970102375193</v>
      </c>
      <c r="BL1678" s="30">
        <v>4.1947370203890904</v>
      </c>
      <c r="BM1678" s="28">
        <v>9.9162352211020335E-2</v>
      </c>
      <c r="BN1678" s="30">
        <v>4.2290804091408001</v>
      </c>
      <c r="BO1678" s="28">
        <v>9.0236307702234078E-2</v>
      </c>
    </row>
    <row r="1679" spans="1:67" hidden="1" x14ac:dyDescent="0.25">
      <c r="A1679" s="34" t="s">
        <v>167</v>
      </c>
      <c r="B1679" s="34" t="s">
        <v>240</v>
      </c>
      <c r="C1679" s="26" t="s">
        <v>204</v>
      </c>
      <c r="D1679" s="27">
        <v>258142.66029293419</v>
      </c>
      <c r="E1679" s="27">
        <v>255095.06671440124</v>
      </c>
      <c r="F1679" s="28">
        <v>1.1946893437751061E-2</v>
      </c>
      <c r="G1679" s="27">
        <v>202398.17606610776</v>
      </c>
      <c r="H1679" s="28">
        <v>0.27541989414281598</v>
      </c>
      <c r="I1679" s="27">
        <v>202814.16924177168</v>
      </c>
      <c r="J1679" s="28">
        <v>0.27280387390097116</v>
      </c>
      <c r="K1679" s="29">
        <v>103763.44799306372</v>
      </c>
      <c r="L1679" s="29">
        <v>111251.49295472552</v>
      </c>
      <c r="M1679" s="28">
        <v>-6.7307366065721963E-2</v>
      </c>
      <c r="N1679" s="29">
        <v>94998.597069549127</v>
      </c>
      <c r="O1679" s="28">
        <v>9.2262951179139865E-2</v>
      </c>
      <c r="P1679" s="29">
        <v>97508.73437851273</v>
      </c>
      <c r="Q1679" s="28">
        <v>6.4145162527402169E-2</v>
      </c>
      <c r="R1679" s="29">
        <v>60306.134270597708</v>
      </c>
      <c r="S1679" s="29">
        <v>65906.801525791219</v>
      </c>
      <c r="T1679" s="28">
        <v>-8.4978592884708729E-2</v>
      </c>
      <c r="U1679" s="29">
        <v>55324.713609430102</v>
      </c>
      <c r="V1679" s="28">
        <v>9.003970081678872E-2</v>
      </c>
      <c r="W1679" s="29">
        <v>57284.748095946597</v>
      </c>
      <c r="X1679" s="28">
        <v>5.2743291627826851E-2</v>
      </c>
      <c r="Y1679" s="26"/>
      <c r="Z1679" s="26"/>
      <c r="AA1679" s="26"/>
      <c r="AB1679" s="26"/>
      <c r="AC1679" s="26"/>
      <c r="AD1679" s="26"/>
      <c r="AE1679" s="31">
        <v>96.29601473954709</v>
      </c>
      <c r="AF1679" s="31">
        <v>95.680593899053392</v>
      </c>
      <c r="AG1679" s="26"/>
      <c r="AH1679" s="31">
        <v>95.298438311484759</v>
      </c>
      <c r="AI1679" s="26"/>
      <c r="AJ1679" s="32">
        <v>1178.6714647901119</v>
      </c>
      <c r="AK1679" s="32">
        <v>1220.0954600604803</v>
      </c>
      <c r="AL1679" s="28">
        <v>-3.3951437921353245E-2</v>
      </c>
      <c r="AM1679" s="32">
        <v>1253.7748593966901</v>
      </c>
      <c r="AN1679" s="28">
        <v>-5.99018189300091E-2</v>
      </c>
      <c r="AO1679" s="32">
        <v>11.98658915164444</v>
      </c>
      <c r="AP1679" s="32">
        <v>12.443550033913326</v>
      </c>
      <c r="AQ1679" s="28">
        <v>-3.6722710241329587E-2</v>
      </c>
      <c r="AR1679" s="32">
        <v>12.823147923922702</v>
      </c>
      <c r="AS1679" s="28">
        <v>-6.5238175309323951E-2</v>
      </c>
      <c r="AT1679" s="27">
        <v>14797.965845836281</v>
      </c>
      <c r="AU1679" s="27">
        <v>13772.265945523741</v>
      </c>
      <c r="AV1679" s="28">
        <v>7.4475754706574845E-2</v>
      </c>
      <c r="AW1679" s="27">
        <v>12545.072171505928</v>
      </c>
      <c r="AX1679" s="28">
        <v>0.17958395484144213</v>
      </c>
      <c r="AY1679" s="33">
        <v>431.44767470332437</v>
      </c>
      <c r="AZ1679" s="33">
        <v>428.26012668184995</v>
      </c>
      <c r="BA1679" s="28">
        <v>7.443018443420042E-3</v>
      </c>
      <c r="BB1679" s="33">
        <v>429.44422713602086</v>
      </c>
      <c r="BC1679" s="28">
        <v>4.6652101500224488E-3</v>
      </c>
      <c r="BD1679" s="30">
        <v>2.4877995603055738</v>
      </c>
      <c r="BE1679" s="30">
        <v>2.2929585926385165</v>
      </c>
      <c r="BF1679" s="28">
        <v>8.4973609332758604E-2</v>
      </c>
      <c r="BG1679" s="30">
        <v>2.1305385796163985</v>
      </c>
      <c r="BH1679" s="28">
        <v>0.16768575988588755</v>
      </c>
      <c r="BI1679" s="30">
        <v>2.0799589958216536</v>
      </c>
      <c r="BJ1679" s="28">
        <v>0.19608105991666896</v>
      </c>
      <c r="BK1679" s="30">
        <v>4.2805373518824901</v>
      </c>
      <c r="BL1679" s="30">
        <v>3.8705423538809609</v>
      </c>
      <c r="BM1679" s="28">
        <v>0.10592701500616071</v>
      </c>
      <c r="BN1679" s="30">
        <v>3.6583682564532785</v>
      </c>
      <c r="BO1679" s="28">
        <v>0.17006737753415596</v>
      </c>
    </row>
    <row r="1680" spans="1:67" hidden="1" x14ac:dyDescent="0.25">
      <c r="A1680" s="34" t="s">
        <v>167</v>
      </c>
      <c r="B1680" s="34" t="s">
        <v>240</v>
      </c>
      <c r="C1680" s="26" t="s">
        <v>180</v>
      </c>
      <c r="D1680" s="27">
        <v>763117.69804190868</v>
      </c>
      <c r="E1680" s="27">
        <v>810148.38522488473</v>
      </c>
      <c r="F1680" s="28">
        <v>-5.8051942138872568E-2</v>
      </c>
      <c r="G1680" s="27">
        <v>660874.13159516815</v>
      </c>
      <c r="H1680" s="28">
        <v>0.15470959076572224</v>
      </c>
      <c r="I1680" s="27">
        <v>720497.33202293399</v>
      </c>
      <c r="J1680" s="28">
        <v>5.9154092769934156E-2</v>
      </c>
      <c r="K1680" s="29">
        <v>247564.04379511054</v>
      </c>
      <c r="L1680" s="29">
        <v>271237.87006170757</v>
      </c>
      <c r="M1680" s="28">
        <v>-8.7280681938739405E-2</v>
      </c>
      <c r="N1680" s="29">
        <v>258549.93695961402</v>
      </c>
      <c r="O1680" s="28">
        <v>-4.2490411305803152E-2</v>
      </c>
      <c r="P1680" s="29">
        <v>259851.46652410031</v>
      </c>
      <c r="Q1680" s="28">
        <v>-4.7286332047120287E-2</v>
      </c>
      <c r="R1680" s="29">
        <v>151393.60074928397</v>
      </c>
      <c r="S1680" s="29">
        <v>168845.98697040792</v>
      </c>
      <c r="T1680" s="28">
        <v>-0.10336275403562104</v>
      </c>
      <c r="U1680" s="29">
        <v>151290.17914930204</v>
      </c>
      <c r="V1680" s="28">
        <v>6.8359757760525549E-4</v>
      </c>
      <c r="W1680" s="29">
        <v>154529.94408682708</v>
      </c>
      <c r="X1680" s="28">
        <v>-2.0296023246995164E-2</v>
      </c>
      <c r="Y1680" s="27">
        <v>748850.18693719362</v>
      </c>
      <c r="Z1680" s="85">
        <v>14267.511104715044</v>
      </c>
      <c r="AA1680" s="29">
        <v>237519.24588984204</v>
      </c>
      <c r="AB1680" s="29">
        <v>10044.797905268511</v>
      </c>
      <c r="AC1680" s="29">
        <v>145397.18710957834</v>
      </c>
      <c r="AD1680" s="29">
        <v>5996.4136397056154</v>
      </c>
      <c r="AE1680" s="31">
        <v>94.701718232799905</v>
      </c>
      <c r="AF1680" s="31">
        <v>94.722528440889135</v>
      </c>
      <c r="AG1680" s="26"/>
      <c r="AH1680" s="31">
        <v>93.639709268154675</v>
      </c>
      <c r="AI1680" s="26"/>
      <c r="AJ1680" s="32">
        <v>1425.5701317848482</v>
      </c>
      <c r="AK1680" s="32">
        <v>1329.6391752316113</v>
      </c>
      <c r="AL1680" s="28">
        <v>7.2148112315152418E-2</v>
      </c>
      <c r="AM1680" s="32">
        <v>1245.4416879363046</v>
      </c>
      <c r="AN1680" s="28">
        <v>0.14463017064011743</v>
      </c>
      <c r="AO1680" s="32">
        <v>14.885526999514372</v>
      </c>
      <c r="AP1680" s="32">
        <v>13.855592400047813</v>
      </c>
      <c r="AQ1680" s="28">
        <v>7.4333494355896673E-2</v>
      </c>
      <c r="AR1680" s="32">
        <v>13.131796449231578</v>
      </c>
      <c r="AS1680" s="28">
        <v>0.13354841106948592</v>
      </c>
      <c r="AT1680" s="27">
        <v>33804.679366560718</v>
      </c>
      <c r="AU1680" s="27">
        <v>32067.612913763165</v>
      </c>
      <c r="AV1680" s="28">
        <v>5.4168873045490021E-2</v>
      </c>
      <c r="AW1680" s="27">
        <v>29540.040188589093</v>
      </c>
      <c r="AX1680" s="28">
        <v>0.1443680899127211</v>
      </c>
      <c r="AY1680" s="33">
        <v>1083.00535509409</v>
      </c>
      <c r="AZ1680" s="33">
        <v>1073.0078631602253</v>
      </c>
      <c r="BA1680" s="28">
        <v>9.3172587798378819E-3</v>
      </c>
      <c r="BB1680" s="33">
        <v>1064</v>
      </c>
      <c r="BC1680" s="28">
        <v>1.7862175840310118E-2</v>
      </c>
      <c r="BD1680" s="30">
        <v>3.0825061925126804</v>
      </c>
      <c r="BE1680" s="30">
        <v>2.9868557257162252</v>
      </c>
      <c r="BF1680" s="28">
        <v>3.202379879715115E-2</v>
      </c>
      <c r="BG1680" s="30">
        <v>2.5560792602258413</v>
      </c>
      <c r="BH1680" s="28">
        <v>0.20595094231949868</v>
      </c>
      <c r="BI1680" s="30">
        <v>2.7727275957325044</v>
      </c>
      <c r="BJ1680" s="28">
        <v>0.11172341533187581</v>
      </c>
      <c r="BK1680" s="30">
        <v>5.0406205695950987</v>
      </c>
      <c r="BL1680" s="30">
        <v>4.7981500760623463</v>
      </c>
      <c r="BM1680" s="28">
        <v>5.0534162060170161E-2</v>
      </c>
      <c r="BN1680" s="30">
        <v>4.3682553309886609</v>
      </c>
      <c r="BO1680" s="28">
        <v>0.15392077332033208</v>
      </c>
    </row>
    <row r="1681" spans="1:67" hidden="1" x14ac:dyDescent="0.25">
      <c r="A1681" s="34" t="s">
        <v>167</v>
      </c>
      <c r="B1681" s="34" t="s">
        <v>240</v>
      </c>
      <c r="C1681" s="26" t="s">
        <v>205</v>
      </c>
      <c r="D1681" s="27">
        <v>254408.04279520869</v>
      </c>
      <c r="E1681" s="27">
        <v>285037.75591515779</v>
      </c>
      <c r="F1681" s="28">
        <v>-0.10745844185310703</v>
      </c>
      <c r="G1681" s="27">
        <v>245087.58116454005</v>
      </c>
      <c r="H1681" s="28">
        <v>3.8029106111302009E-2</v>
      </c>
      <c r="I1681" s="27">
        <v>209339.2904538548</v>
      </c>
      <c r="J1681" s="28">
        <v>0.21529046097196219</v>
      </c>
      <c r="K1681" s="29">
        <v>89678.794174393945</v>
      </c>
      <c r="L1681" s="29">
        <v>105633.355055155</v>
      </c>
      <c r="M1681" s="28">
        <v>-0.15103714988916711</v>
      </c>
      <c r="N1681" s="29">
        <v>97559.629509917213</v>
      </c>
      <c r="O1681" s="28">
        <v>-8.0779676748589532E-2</v>
      </c>
      <c r="P1681" s="29">
        <v>81999.607860394288</v>
      </c>
      <c r="Q1681" s="28">
        <v>9.3649061432996131E-2</v>
      </c>
      <c r="R1681" s="29">
        <v>54921.674548997151</v>
      </c>
      <c r="S1681" s="29">
        <v>63740.751102881251</v>
      </c>
      <c r="T1681" s="28">
        <v>-0.13835852890483832</v>
      </c>
      <c r="U1681" s="29">
        <v>56021.233288670584</v>
      </c>
      <c r="V1681" s="28">
        <v>-1.9627535402648874E-2</v>
      </c>
      <c r="W1681" s="29">
        <v>48781.765242610054</v>
      </c>
      <c r="X1681" s="28">
        <v>0.12586484469864959</v>
      </c>
      <c r="Y1681" s="26"/>
      <c r="Z1681" s="26"/>
      <c r="AA1681" s="26"/>
      <c r="AB1681" s="26"/>
      <c r="AC1681" s="26"/>
      <c r="AD1681" s="26"/>
      <c r="AE1681" s="31">
        <v>96.767646451527881</v>
      </c>
      <c r="AF1681" s="31">
        <v>96.638806903411364</v>
      </c>
      <c r="AG1681" s="26"/>
      <c r="AH1681" s="31">
        <v>96.678836424685073</v>
      </c>
      <c r="AI1681" s="26"/>
      <c r="AJ1681" s="32">
        <v>1554.8440856735037</v>
      </c>
      <c r="AK1681" s="32">
        <v>1595.6760933657474</v>
      </c>
      <c r="AL1681" s="28">
        <v>-2.5589158013965753E-2</v>
      </c>
      <c r="AM1681" s="32">
        <v>1580.2162152299932</v>
      </c>
      <c r="AN1681" s="28">
        <v>-1.6056112645823364E-2</v>
      </c>
      <c r="AO1681" s="32">
        <v>15.595405717986795</v>
      </c>
      <c r="AP1681" s="32">
        <v>16.001666714940303</v>
      </c>
      <c r="AQ1681" s="28">
        <v>-2.5388667580121104E-2</v>
      </c>
      <c r="AR1681" s="32">
        <v>15.852279304076218</v>
      </c>
      <c r="AS1681" s="28">
        <v>-1.6204205159530027E-2</v>
      </c>
      <c r="AT1681" s="27">
        <v>15642.422343187454</v>
      </c>
      <c r="AU1681" s="27">
        <v>14625.924187916182</v>
      </c>
      <c r="AV1681" s="28">
        <v>6.9499755517062972E-2</v>
      </c>
      <c r="AW1681" s="27">
        <v>13544.193113167903</v>
      </c>
      <c r="AX1681" s="28">
        <v>0.1549172558666205</v>
      </c>
      <c r="AY1681" s="33">
        <v>314.98700519549891</v>
      </c>
      <c r="AZ1681" s="33">
        <v>313.17475595714518</v>
      </c>
      <c r="BA1681" s="28">
        <v>5.7867028037269942E-3</v>
      </c>
      <c r="BB1681" s="33">
        <v>326.59812538893732</v>
      </c>
      <c r="BC1681" s="28">
        <v>-3.5551704957311143E-2</v>
      </c>
      <c r="BD1681" s="30">
        <v>2.8368807267911507</v>
      </c>
      <c r="BE1681" s="30">
        <v>2.6983688605396399</v>
      </c>
      <c r="BF1681" s="28">
        <v>5.13317020060075E-2</v>
      </c>
      <c r="BG1681" s="30">
        <v>2.5121823688314255</v>
      </c>
      <c r="BH1681" s="28">
        <v>0.12924951706860471</v>
      </c>
      <c r="BI1681" s="30">
        <v>2.5529303848654799</v>
      </c>
      <c r="BJ1681" s="28">
        <v>0.11122525847512793</v>
      </c>
      <c r="BK1681" s="30">
        <v>4.6321974864084705</v>
      </c>
      <c r="BL1681" s="30">
        <v>4.4718292612380797</v>
      </c>
      <c r="BM1681" s="28">
        <v>3.586188465656915E-2</v>
      </c>
      <c r="BN1681" s="30">
        <v>4.3749051346590964</v>
      </c>
      <c r="BO1681" s="28">
        <v>5.8810955627595113E-2</v>
      </c>
    </row>
    <row r="1682" spans="1:67" hidden="1" x14ac:dyDescent="0.25">
      <c r="A1682" s="34" t="s">
        <v>167</v>
      </c>
      <c r="B1682" s="34" t="s">
        <v>240</v>
      </c>
      <c r="C1682" s="26" t="s">
        <v>212</v>
      </c>
      <c r="D1682" s="27">
        <v>214327.46199973705</v>
      </c>
      <c r="E1682" s="27">
        <v>219314.71631176709</v>
      </c>
      <c r="F1682" s="28">
        <v>-2.274017173084E-2</v>
      </c>
      <c r="G1682" s="27">
        <v>188834.92427307845</v>
      </c>
      <c r="H1682" s="28">
        <v>0.13499906240750925</v>
      </c>
      <c r="I1682" s="27">
        <v>166927.9008684826</v>
      </c>
      <c r="J1682" s="28">
        <v>0.28395229847525083</v>
      </c>
      <c r="K1682" s="29">
        <v>71083.933025325983</v>
      </c>
      <c r="L1682" s="29">
        <v>80723.266664457522</v>
      </c>
      <c r="M1682" s="28">
        <v>-0.11941208572739463</v>
      </c>
      <c r="N1682" s="29">
        <v>75752.653653490081</v>
      </c>
      <c r="O1682" s="28">
        <v>-6.1631116574739291E-2</v>
      </c>
      <c r="P1682" s="29">
        <v>67150.257212020166</v>
      </c>
      <c r="Q1682" s="28">
        <v>5.858020470250222E-2</v>
      </c>
      <c r="R1682" s="29">
        <v>43951.140422401615</v>
      </c>
      <c r="S1682" s="29">
        <v>48282.328256789253</v>
      </c>
      <c r="T1682" s="28">
        <v>-8.9705446915323617E-2</v>
      </c>
      <c r="U1682" s="29">
        <v>42761.261391816246</v>
      </c>
      <c r="V1682" s="28">
        <v>2.7826097543817801E-2</v>
      </c>
      <c r="W1682" s="29">
        <v>38413.885892707163</v>
      </c>
      <c r="X1682" s="28">
        <v>0.14414721137977071</v>
      </c>
      <c r="Y1682" s="27">
        <v>208080.49981690399</v>
      </c>
      <c r="Z1682" s="85">
        <v>6246.962182833051</v>
      </c>
      <c r="AA1682" s="29">
        <v>68679.833654975169</v>
      </c>
      <c r="AB1682" s="29">
        <v>2404.0993703508184</v>
      </c>
      <c r="AC1682" s="29">
        <v>42429.93909971734</v>
      </c>
      <c r="AD1682" s="29">
        <v>1521.2013226842776</v>
      </c>
      <c r="AE1682" s="31">
        <v>96.356327996454823</v>
      </c>
      <c r="AF1682" s="31">
        <v>95.905769337029241</v>
      </c>
      <c r="AG1682" s="26"/>
      <c r="AH1682" s="31">
        <v>95.900727228872043</v>
      </c>
      <c r="AI1682" s="26"/>
      <c r="AJ1682" s="32">
        <v>1675.3214752332956</v>
      </c>
      <c r="AK1682" s="32">
        <v>1734.2145800233427</v>
      </c>
      <c r="AL1682" s="28">
        <v>-3.3959525809807461E-2</v>
      </c>
      <c r="AM1682" s="32">
        <v>1902.7220240285358</v>
      </c>
      <c r="AN1682" s="28">
        <v>-0.11951327935637002</v>
      </c>
      <c r="AO1682" s="32">
        <v>16.992983284537285</v>
      </c>
      <c r="AP1682" s="32">
        <v>17.605841145735557</v>
      </c>
      <c r="AQ1682" s="28">
        <v>-3.4809916556967045E-2</v>
      </c>
      <c r="AR1682" s="32">
        <v>19.313562197269398</v>
      </c>
      <c r="AS1682" s="28">
        <v>-0.12015281743624709</v>
      </c>
      <c r="AT1682" s="27">
        <v>10909.758894488694</v>
      </c>
      <c r="AU1682" s="27">
        <v>10147.022249717951</v>
      </c>
      <c r="AV1682" s="28">
        <v>7.5168519985451293E-2</v>
      </c>
      <c r="AW1682" s="27">
        <v>9361.3013831624976</v>
      </c>
      <c r="AX1682" s="28">
        <v>0.16541049667638047</v>
      </c>
      <c r="AY1682" s="33">
        <v>241.64416785352978</v>
      </c>
      <c r="AZ1682" s="33">
        <v>239.51479124730693</v>
      </c>
      <c r="BA1682" s="28">
        <v>8.8903762274297159E-3</v>
      </c>
      <c r="BB1682" s="33">
        <v>240.64004191451338</v>
      </c>
      <c r="BC1682" s="28">
        <v>4.1727300703060756E-3</v>
      </c>
      <c r="BD1682" s="30">
        <v>3.0151322933042528</v>
      </c>
      <c r="BE1682" s="30">
        <v>2.7168711744953629</v>
      </c>
      <c r="BF1682" s="28">
        <v>0.10978110467983068</v>
      </c>
      <c r="BG1682" s="30">
        <v>2.4927829609356325</v>
      </c>
      <c r="BH1682" s="28">
        <v>0.20954464971654155</v>
      </c>
      <c r="BI1682" s="30">
        <v>2.485886246741015</v>
      </c>
      <c r="BJ1682" s="28">
        <v>0.21290034781642839</v>
      </c>
      <c r="BK1682" s="30">
        <v>4.8764937596589801</v>
      </c>
      <c r="BL1682" s="30">
        <v>4.5423392829223808</v>
      </c>
      <c r="BM1682" s="28">
        <v>7.3564402816166607E-2</v>
      </c>
      <c r="BN1682" s="30">
        <v>4.416027921693118</v>
      </c>
      <c r="BO1682" s="28">
        <v>0.10427149604373838</v>
      </c>
    </row>
    <row r="1683" spans="1:67" hidden="1" x14ac:dyDescent="0.25">
      <c r="A1683" s="34" t="s">
        <v>167</v>
      </c>
      <c r="B1683" s="34" t="s">
        <v>240</v>
      </c>
      <c r="C1683" s="26" t="s">
        <v>186</v>
      </c>
      <c r="D1683" s="27">
        <v>518907.32324441557</v>
      </c>
      <c r="E1683" s="27">
        <v>512260.57735750196</v>
      </c>
      <c r="F1683" s="28">
        <v>1.2975321898087259E-2</v>
      </c>
      <c r="G1683" s="27">
        <v>447317.15656463744</v>
      </c>
      <c r="H1683" s="28">
        <v>0.1600434180293582</v>
      </c>
      <c r="I1683" s="27">
        <v>448104.40004710312</v>
      </c>
      <c r="J1683" s="28">
        <v>0.15800541835757451</v>
      </c>
      <c r="K1683" s="29">
        <v>196996.74652469484</v>
      </c>
      <c r="L1683" s="29">
        <v>209520.94550347916</v>
      </c>
      <c r="M1683" s="28">
        <v>-5.9775403116326391E-2</v>
      </c>
      <c r="N1683" s="29">
        <v>188493.17680068736</v>
      </c>
      <c r="O1683" s="28">
        <v>4.5113408709744188E-2</v>
      </c>
      <c r="P1683" s="29">
        <v>183731.95499821578</v>
      </c>
      <c r="Q1683" s="28">
        <v>7.2196431625668384E-2</v>
      </c>
      <c r="R1683" s="29">
        <v>126906.5444101061</v>
      </c>
      <c r="S1683" s="29">
        <v>131523.67792405494</v>
      </c>
      <c r="T1683" s="28">
        <v>-3.5104960466623245E-2</v>
      </c>
      <c r="U1683" s="29">
        <v>118297.77630907731</v>
      </c>
      <c r="V1683" s="28">
        <v>7.2772019640813979E-2</v>
      </c>
      <c r="W1683" s="29">
        <v>115856.74366999129</v>
      </c>
      <c r="X1683" s="28">
        <v>9.5374687653826035E-2</v>
      </c>
      <c r="Y1683" s="27">
        <v>517078.23510559381</v>
      </c>
      <c r="Z1683" s="85">
        <v>1829.0881388217604</v>
      </c>
      <c r="AA1683" s="29">
        <v>195701.19993511343</v>
      </c>
      <c r="AB1683" s="29">
        <v>1295.546589581415</v>
      </c>
      <c r="AC1683" s="29">
        <v>126198.61788574092</v>
      </c>
      <c r="AD1683" s="29">
        <v>707.92652436518142</v>
      </c>
      <c r="AE1683" s="31">
        <v>95.679662064457162</v>
      </c>
      <c r="AF1683" s="31">
        <v>95.257051977612434</v>
      </c>
      <c r="AG1683" s="26"/>
      <c r="AH1683" s="31">
        <v>94.783332085987865</v>
      </c>
      <c r="AI1683" s="26"/>
      <c r="AJ1683" s="32">
        <v>1340.8590078609004</v>
      </c>
      <c r="AK1683" s="32">
        <v>1152.6740039543454</v>
      </c>
      <c r="AL1683" s="28">
        <v>0.16325951939661215</v>
      </c>
      <c r="AM1683" s="32">
        <v>1146.7387059217888</v>
      </c>
      <c r="AN1683" s="28">
        <v>0.16928032596847853</v>
      </c>
      <c r="AO1683" s="32">
        <v>13.764286199038629</v>
      </c>
      <c r="AP1683" s="32">
        <v>11.899283460356546</v>
      </c>
      <c r="AQ1683" s="28">
        <v>0.15673235660747936</v>
      </c>
      <c r="AR1683" s="32">
        <v>11.907833655187728</v>
      </c>
      <c r="AS1683" s="28">
        <v>0.15590178680755462</v>
      </c>
      <c r="AT1683" s="27">
        <v>33696.199893700956</v>
      </c>
      <c r="AU1683" s="27">
        <v>31667.861157632728</v>
      </c>
      <c r="AV1683" s="28">
        <v>6.4050386161913206E-2</v>
      </c>
      <c r="AW1683" s="27">
        <v>29269.124151866225</v>
      </c>
      <c r="AX1683" s="28">
        <v>0.1512541242732218</v>
      </c>
      <c r="AY1683" s="33">
        <v>784.18101120256824</v>
      </c>
      <c r="AZ1683" s="33">
        <v>788.55027532724705</v>
      </c>
      <c r="BA1683" s="28">
        <v>-5.5408821243078882E-3</v>
      </c>
      <c r="BB1683" s="33">
        <v>784.27009567020491</v>
      </c>
      <c r="BC1683" s="28">
        <v>-1.1358901496880227E-4</v>
      </c>
      <c r="BD1683" s="30">
        <v>2.6340908283953164</v>
      </c>
      <c r="BE1683" s="30">
        <v>2.4449134482785908</v>
      </c>
      <c r="BF1683" s="28">
        <v>7.7375900668353384E-2</v>
      </c>
      <c r="BG1683" s="30">
        <v>2.3731212140247946</v>
      </c>
      <c r="BH1683" s="28">
        <v>0.10996893577463725</v>
      </c>
      <c r="BI1683" s="30">
        <v>2.43890291186122</v>
      </c>
      <c r="BJ1683" s="28">
        <v>8.0031031815506359E-2</v>
      </c>
      <c r="BK1683" s="30">
        <v>4.0888933321479106</v>
      </c>
      <c r="BL1683" s="30">
        <v>3.894816396887061</v>
      </c>
      <c r="BM1683" s="28">
        <v>4.982954662919821E-2</v>
      </c>
      <c r="BN1683" s="30">
        <v>3.7812811915917104</v>
      </c>
      <c r="BO1683" s="28">
        <v>8.1351299988010814E-2</v>
      </c>
    </row>
    <row r="1684" spans="1:67" hidden="1" x14ac:dyDescent="0.25">
      <c r="A1684" s="34" t="s">
        <v>167</v>
      </c>
      <c r="B1684" s="34" t="s">
        <v>240</v>
      </c>
      <c r="C1684" s="26" t="s">
        <v>184</v>
      </c>
      <c r="D1684" s="27">
        <v>470872.98137508868</v>
      </c>
      <c r="E1684" s="27">
        <v>584698.18099368329</v>
      </c>
      <c r="F1684" s="28">
        <v>-0.19467342864852233</v>
      </c>
      <c r="G1684" s="27">
        <v>488503.53903515817</v>
      </c>
      <c r="H1684" s="28">
        <v>-3.6090951756238145E-2</v>
      </c>
      <c r="I1684" s="27">
        <v>479677.44248813268</v>
      </c>
      <c r="J1684" s="28">
        <v>-1.8354961757998087E-2</v>
      </c>
      <c r="K1684" s="29">
        <v>158332.60108714749</v>
      </c>
      <c r="L1684" s="29">
        <v>197926.11948132832</v>
      </c>
      <c r="M1684" s="28">
        <v>-0.20004190704055083</v>
      </c>
      <c r="N1684" s="29">
        <v>174742.59013657109</v>
      </c>
      <c r="O1684" s="28">
        <v>-9.390949874668951E-2</v>
      </c>
      <c r="P1684" s="29">
        <v>173711.61808296447</v>
      </c>
      <c r="Q1684" s="28">
        <v>-8.853188500306286E-2</v>
      </c>
      <c r="R1684" s="29">
        <v>103616.90605714961</v>
      </c>
      <c r="S1684" s="29">
        <v>127616.79475657378</v>
      </c>
      <c r="T1684" s="28">
        <v>-0.18806214922732883</v>
      </c>
      <c r="U1684" s="29">
        <v>109483.68123823671</v>
      </c>
      <c r="V1684" s="28">
        <v>-5.3585841421617743E-2</v>
      </c>
      <c r="W1684" s="29">
        <v>107323.19621173375</v>
      </c>
      <c r="X1684" s="28">
        <v>-3.4533915177778991E-2</v>
      </c>
      <c r="Y1684" s="27">
        <v>468595.71097523026</v>
      </c>
      <c r="Z1684" s="85">
        <v>2277.2703998584152</v>
      </c>
      <c r="AA1684" s="29">
        <v>156396.20544738747</v>
      </c>
      <c r="AB1684" s="29">
        <v>1936.3956397600259</v>
      </c>
      <c r="AC1684" s="29">
        <v>102380.15790556181</v>
      </c>
      <c r="AD1684" s="29">
        <v>1236.7481515877976</v>
      </c>
      <c r="AE1684" s="31">
        <v>97.211584186290622</v>
      </c>
      <c r="AF1684" s="31">
        <v>97.744363663657936</v>
      </c>
      <c r="AG1684" s="26"/>
      <c r="AH1684" s="31">
        <v>97.563272228095371</v>
      </c>
      <c r="AI1684" s="26"/>
      <c r="AJ1684" s="32">
        <v>1712.1233350441823</v>
      </c>
      <c r="AK1684" s="32">
        <v>1737.3518842199142</v>
      </c>
      <c r="AL1684" s="28">
        <v>-1.4521266189583493E-2</v>
      </c>
      <c r="AM1684" s="32">
        <v>1741.1164213309185</v>
      </c>
      <c r="AN1684" s="28">
        <v>-1.6652008982014913E-2</v>
      </c>
      <c r="AO1684" s="32">
        <v>17.494988880997852</v>
      </c>
      <c r="AP1684" s="32">
        <v>17.668212672976487</v>
      </c>
      <c r="AQ1684" s="28">
        <v>-9.8042623317287376E-3</v>
      </c>
      <c r="AR1684" s="32">
        <v>17.698607227542517</v>
      </c>
      <c r="AS1684" s="28">
        <v>-1.1504766670441461E-2</v>
      </c>
      <c r="AT1684" s="27">
        <v>20527.869032269384</v>
      </c>
      <c r="AU1684" s="27">
        <v>20001.635472898244</v>
      </c>
      <c r="AV1684" s="28">
        <v>2.6309526542675668E-2</v>
      </c>
      <c r="AW1684" s="27">
        <v>18618.154658611835</v>
      </c>
      <c r="AX1684" s="28">
        <v>0.10257269899593459</v>
      </c>
      <c r="AY1684" s="33">
        <v>430</v>
      </c>
      <c r="AZ1684" s="33">
        <v>432</v>
      </c>
      <c r="BA1684" s="28">
        <v>-4.6296296296296294E-3</v>
      </c>
      <c r="BB1684" s="33">
        <v>427</v>
      </c>
      <c r="BC1684" s="28">
        <v>7.0257611241217799E-3</v>
      </c>
      <c r="BD1684" s="30">
        <v>2.9739483728680525</v>
      </c>
      <c r="BE1684" s="30">
        <v>2.9541233998115226</v>
      </c>
      <c r="BF1684" s="28">
        <v>6.710949535078569E-3</v>
      </c>
      <c r="BG1684" s="30">
        <v>2.7955608226555722</v>
      </c>
      <c r="BH1684" s="28">
        <v>6.381100663838378E-2</v>
      </c>
      <c r="BI1684" s="30">
        <v>2.7613434713332721</v>
      </c>
      <c r="BJ1684" s="28">
        <v>7.6993283791721642E-2</v>
      </c>
      <c r="BK1684" s="30">
        <v>4.5443644217226487</v>
      </c>
      <c r="BL1684" s="30">
        <v>4.5816711045672491</v>
      </c>
      <c r="BM1684" s="28">
        <v>-8.1425929520369169E-3</v>
      </c>
      <c r="BN1684" s="30">
        <v>4.4618844882660964</v>
      </c>
      <c r="BO1684" s="28">
        <v>1.8485447947713285E-2</v>
      </c>
    </row>
    <row r="1685" spans="1:67" hidden="1" x14ac:dyDescent="0.25">
      <c r="A1685" s="34" t="s">
        <v>167</v>
      </c>
      <c r="B1685" s="34" t="s">
        <v>240</v>
      </c>
      <c r="C1685" s="26" t="s">
        <v>192</v>
      </c>
      <c r="D1685" s="27">
        <v>476229.56595258712</v>
      </c>
      <c r="E1685" s="27">
        <v>525405.93557536602</v>
      </c>
      <c r="F1685" s="28">
        <v>-9.3596905350767354E-2</v>
      </c>
      <c r="G1685" s="27">
        <v>431975.37432736397</v>
      </c>
      <c r="H1685" s="28">
        <v>0.10244609821597372</v>
      </c>
      <c r="I1685" s="27">
        <v>448413.020413903</v>
      </c>
      <c r="J1685" s="28">
        <v>6.2033313646888188E-2</v>
      </c>
      <c r="K1685" s="29">
        <v>157385.98482036122</v>
      </c>
      <c r="L1685" s="29">
        <v>183294.96360906976</v>
      </c>
      <c r="M1685" s="28">
        <v>-0.14135128581037848</v>
      </c>
      <c r="N1685" s="29">
        <v>165114.02521240851</v>
      </c>
      <c r="O1685" s="28">
        <v>-4.6804263793494616E-2</v>
      </c>
      <c r="P1685" s="29">
        <v>166714.85698926676</v>
      </c>
      <c r="Q1685" s="28">
        <v>-5.5957053482678744E-2</v>
      </c>
      <c r="R1685" s="29">
        <v>98244.865893448645</v>
      </c>
      <c r="S1685" s="29">
        <v>113962.2685584087</v>
      </c>
      <c r="T1685" s="28">
        <v>-0.13791760083210758</v>
      </c>
      <c r="U1685" s="29">
        <v>95671.387748828391</v>
      </c>
      <c r="V1685" s="28">
        <v>2.6899140957132917E-2</v>
      </c>
      <c r="W1685" s="29">
        <v>96968.721942173041</v>
      </c>
      <c r="X1685" s="28">
        <v>1.3160366824640921E-2</v>
      </c>
      <c r="Y1685" s="26"/>
      <c r="Z1685" s="26"/>
      <c r="AA1685" s="26"/>
      <c r="AB1685" s="26"/>
      <c r="AC1685" s="26"/>
      <c r="AD1685" s="26"/>
      <c r="AE1685" s="31">
        <v>96.1087849551093</v>
      </c>
      <c r="AF1685" s="31">
        <v>96.052067198479094</v>
      </c>
      <c r="AG1685" s="26"/>
      <c r="AH1685" s="31">
        <v>95.836257150280417</v>
      </c>
      <c r="AI1685" s="26"/>
      <c r="AJ1685" s="32">
        <v>1565.3531433555177</v>
      </c>
      <c r="AK1685" s="32">
        <v>1497.9376270874156</v>
      </c>
      <c r="AL1685" s="28">
        <v>4.5005556338940822E-2</v>
      </c>
      <c r="AM1685" s="32">
        <v>1511.5246392650165</v>
      </c>
      <c r="AN1685" s="28">
        <v>3.561205864078764E-2</v>
      </c>
      <c r="AO1685" s="32">
        <v>16.012818248320446</v>
      </c>
      <c r="AP1685" s="32">
        <v>15.33584938441232</v>
      </c>
      <c r="AQ1685" s="28">
        <v>4.4142899877212628E-2</v>
      </c>
      <c r="AR1685" s="32">
        <v>15.52474033052833</v>
      </c>
      <c r="AS1685" s="28">
        <v>3.1438717002715021E-2</v>
      </c>
      <c r="AT1685" s="27">
        <v>19460.135660495904</v>
      </c>
      <c r="AU1685" s="27">
        <v>19090.518019922882</v>
      </c>
      <c r="AV1685" s="28">
        <v>1.9361320640293195E-2</v>
      </c>
      <c r="AW1685" s="27">
        <v>17515.54244586705</v>
      </c>
      <c r="AX1685" s="28">
        <v>0.11102101009082356</v>
      </c>
      <c r="AY1685" s="33">
        <v>530.04310914746191</v>
      </c>
      <c r="AZ1685" s="33">
        <v>536</v>
      </c>
      <c r="BA1685" s="28">
        <v>-1.1113602336824804E-2</v>
      </c>
      <c r="BB1685" s="33">
        <v>540</v>
      </c>
      <c r="BC1685" s="28">
        <v>-1.8438686763959433E-2</v>
      </c>
      <c r="BD1685" s="30">
        <v>3.0258702291449313</v>
      </c>
      <c r="BE1685" s="30">
        <v>2.866450475398485</v>
      </c>
      <c r="BF1685" s="28">
        <v>5.5615736296397836E-2</v>
      </c>
      <c r="BG1685" s="30">
        <v>2.616224598556395</v>
      </c>
      <c r="BH1685" s="28">
        <v>0.15657892323716183</v>
      </c>
      <c r="BI1685" s="30">
        <v>2.6897004172985746</v>
      </c>
      <c r="BJ1685" s="28">
        <v>0.12498410963701005</v>
      </c>
      <c r="BK1685" s="30">
        <v>4.8473735662592414</v>
      </c>
      <c r="BL1685" s="30">
        <v>4.6103499186318979</v>
      </c>
      <c r="BM1685" s="28">
        <v>5.1411205615750591E-2</v>
      </c>
      <c r="BN1685" s="30">
        <v>4.5151992094172799</v>
      </c>
      <c r="BO1685" s="28">
        <v>7.3568040176201013E-2</v>
      </c>
    </row>
    <row r="1686" spans="1:67" hidden="1" x14ac:dyDescent="0.25">
      <c r="A1686" s="34" t="s">
        <v>167</v>
      </c>
      <c r="B1686" s="34" t="s">
        <v>240</v>
      </c>
      <c r="C1686" s="26" t="s">
        <v>215</v>
      </c>
      <c r="D1686" s="27">
        <v>187400.36177789688</v>
      </c>
      <c r="E1686" s="27">
        <v>211621.02172033073</v>
      </c>
      <c r="F1686" s="28">
        <v>-0.11445299595256106</v>
      </c>
      <c r="G1686" s="27">
        <v>170485.85127040982</v>
      </c>
      <c r="H1686" s="28">
        <v>9.9213573334356805E-2</v>
      </c>
      <c r="I1686" s="27">
        <v>171838.85967424631</v>
      </c>
      <c r="J1686" s="28">
        <v>9.0558690468211855E-2</v>
      </c>
      <c r="K1686" s="29">
        <v>63723.4218347235</v>
      </c>
      <c r="L1686" s="29">
        <v>73819.334304332413</v>
      </c>
      <c r="M1686" s="28">
        <v>-0.13676515190433503</v>
      </c>
      <c r="N1686" s="29">
        <v>63623.001765229063</v>
      </c>
      <c r="O1686" s="28">
        <v>1.578361075527225E-3</v>
      </c>
      <c r="P1686" s="29">
        <v>64704.118405759189</v>
      </c>
      <c r="Q1686" s="28">
        <v>-1.515663291918678E-2</v>
      </c>
      <c r="R1686" s="29">
        <v>37412.348585638232</v>
      </c>
      <c r="S1686" s="29">
        <v>44288.265216168234</v>
      </c>
      <c r="T1686" s="28">
        <v>-0.15525369072301853</v>
      </c>
      <c r="U1686" s="29">
        <v>35943.97103559957</v>
      </c>
      <c r="V1686" s="28">
        <v>4.0851845462048522E-2</v>
      </c>
      <c r="W1686" s="29">
        <v>36377.756930083575</v>
      </c>
      <c r="X1686" s="28">
        <v>2.8440226744686218E-2</v>
      </c>
      <c r="Y1686" s="26"/>
      <c r="Z1686" s="26"/>
      <c r="AA1686" s="26"/>
      <c r="AB1686" s="26"/>
      <c r="AC1686" s="26"/>
      <c r="AD1686" s="26"/>
      <c r="AE1686" s="31">
        <v>95.884567072081154</v>
      </c>
      <c r="AF1686" s="31">
        <v>96.014961184778429</v>
      </c>
      <c r="AG1686" s="26"/>
      <c r="AH1686" s="31">
        <v>95.90057991858437</v>
      </c>
      <c r="AI1686" s="26"/>
      <c r="AJ1686" s="32">
        <v>1389.4423551554432</v>
      </c>
      <c r="AK1686" s="32">
        <v>1220.9470175250162</v>
      </c>
      <c r="AL1686" s="28">
        <v>0.13800380787364891</v>
      </c>
      <c r="AM1686" s="32">
        <v>1183.4386663598029</v>
      </c>
      <c r="AN1686" s="28">
        <v>0.17407212950823819</v>
      </c>
      <c r="AO1686" s="32">
        <v>14.112148904732408</v>
      </c>
      <c r="AP1686" s="32">
        <v>12.397515586711949</v>
      </c>
      <c r="AQ1686" s="28">
        <v>0.13830459062767844</v>
      </c>
      <c r="AR1686" s="32">
        <v>12.034051162440592</v>
      </c>
      <c r="AS1686" s="28">
        <v>0.17268480200397968</v>
      </c>
      <c r="AT1686" s="27">
        <v>7275.5103261831973</v>
      </c>
      <c r="AU1686" s="27">
        <v>6987.9523348098992</v>
      </c>
      <c r="AV1686" s="28">
        <v>4.1150537037989238E-2</v>
      </c>
      <c r="AW1686" s="27">
        <v>6399.8526742075683</v>
      </c>
      <c r="AX1686" s="28">
        <v>0.13682465777761879</v>
      </c>
      <c r="AY1686" s="33">
        <v>216</v>
      </c>
      <c r="AZ1686" s="33">
        <v>217.07099329667736</v>
      </c>
      <c r="BA1686" s="28">
        <v>-4.9338388349916456E-3</v>
      </c>
      <c r="BB1686" s="33">
        <v>215</v>
      </c>
      <c r="BC1686" s="28">
        <v>4.6511627906976744E-3</v>
      </c>
      <c r="BD1686" s="30">
        <v>2.9408395905660645</v>
      </c>
      <c r="BE1686" s="30">
        <v>2.8667424830449981</v>
      </c>
      <c r="BF1686" s="28">
        <v>2.5847144610757589E-2</v>
      </c>
      <c r="BG1686" s="30">
        <v>2.6796260242405432</v>
      </c>
      <c r="BH1686" s="28">
        <v>9.748135148805108E-2</v>
      </c>
      <c r="BI1686" s="30">
        <v>2.6557638664767165</v>
      </c>
      <c r="BJ1686" s="28">
        <v>0.10734227078235885</v>
      </c>
      <c r="BK1686" s="30">
        <v>5.0090509915176966</v>
      </c>
      <c r="BL1686" s="30">
        <v>4.7782639642221669</v>
      </c>
      <c r="BM1686" s="28">
        <v>4.8299346587709603E-2</v>
      </c>
      <c r="BN1686" s="30">
        <v>4.7431000626379731</v>
      </c>
      <c r="BO1686" s="28">
        <v>5.6071119176813101E-2</v>
      </c>
    </row>
    <row r="1687" spans="1:67" hidden="1" x14ac:dyDescent="0.25">
      <c r="A1687" s="34" t="s">
        <v>167</v>
      </c>
      <c r="B1687" s="34" t="s">
        <v>240</v>
      </c>
      <c r="C1687" s="26" t="s">
        <v>195</v>
      </c>
      <c r="D1687" s="27">
        <v>363087.97226997855</v>
      </c>
      <c r="E1687" s="27">
        <v>395250.37669425248</v>
      </c>
      <c r="F1687" s="28">
        <v>-8.1372229656730452E-2</v>
      </c>
      <c r="G1687" s="27">
        <v>326382.27598096541</v>
      </c>
      <c r="H1687" s="28">
        <v>0.112462284230023</v>
      </c>
      <c r="I1687" s="27">
        <v>291239.32153675793</v>
      </c>
      <c r="J1687" s="28">
        <v>0.24669969135384232</v>
      </c>
      <c r="K1687" s="29">
        <v>141462.58729411519</v>
      </c>
      <c r="L1687" s="29">
        <v>162454.62247201422</v>
      </c>
      <c r="M1687" s="28">
        <v>-0.12921783854759375</v>
      </c>
      <c r="N1687" s="29">
        <v>134765.53779229915</v>
      </c>
      <c r="O1687" s="28">
        <v>4.9694080634602199E-2</v>
      </c>
      <c r="P1687" s="29">
        <v>124757.56101156755</v>
      </c>
      <c r="Q1687" s="28">
        <v>0.13389991073165292</v>
      </c>
      <c r="R1687" s="29">
        <v>85279.152694713441</v>
      </c>
      <c r="S1687" s="29">
        <v>97293.716950094706</v>
      </c>
      <c r="T1687" s="28">
        <v>-0.12348756561067503</v>
      </c>
      <c r="U1687" s="29">
        <v>79222.551277690596</v>
      </c>
      <c r="V1687" s="28">
        <v>7.6450471732389266E-2</v>
      </c>
      <c r="W1687" s="29">
        <v>71762.0749081377</v>
      </c>
      <c r="X1687" s="28">
        <v>0.18835962872978365</v>
      </c>
      <c r="Y1687" s="26"/>
      <c r="Z1687" s="26"/>
      <c r="AA1687" s="26"/>
      <c r="AB1687" s="26"/>
      <c r="AC1687" s="26"/>
      <c r="AD1687" s="26"/>
      <c r="AE1687" s="31">
        <v>95.712619936700236</v>
      </c>
      <c r="AF1687" s="31">
        <v>95.71713999313674</v>
      </c>
      <c r="AG1687" s="26"/>
      <c r="AH1687" s="31">
        <v>95.142818232745142</v>
      </c>
      <c r="AI1687" s="26"/>
      <c r="AJ1687" s="32">
        <v>1679.4906281081842</v>
      </c>
      <c r="AK1687" s="32">
        <v>1691.6679213145148</v>
      </c>
      <c r="AL1687" s="28">
        <v>-7.1983945861361868E-3</v>
      </c>
      <c r="AM1687" s="32">
        <v>1677.0602711276042</v>
      </c>
      <c r="AN1687" s="28">
        <v>1.4491768855426255E-3</v>
      </c>
      <c r="AO1687" s="32">
        <v>17.108107064533879</v>
      </c>
      <c r="AP1687" s="32">
        <v>17.182298701407358</v>
      </c>
      <c r="AQ1687" s="28">
        <v>-4.3179110177733286E-3</v>
      </c>
      <c r="AR1687" s="32">
        <v>17.100005633227077</v>
      </c>
      <c r="AS1687" s="28">
        <v>4.7376775660587067E-4</v>
      </c>
      <c r="AT1687" s="27">
        <v>19395.183434112718</v>
      </c>
      <c r="AU1687" s="27">
        <v>18140.05305801392</v>
      </c>
      <c r="AV1687" s="28">
        <v>6.9191108321720457E-2</v>
      </c>
      <c r="AW1687" s="27">
        <v>16501.905775129904</v>
      </c>
      <c r="AX1687" s="28">
        <v>0.1753299102788046</v>
      </c>
      <c r="AY1687" s="33">
        <v>617.98839943186306</v>
      </c>
      <c r="AZ1687" s="33">
        <v>603.60385047194222</v>
      </c>
      <c r="BA1687" s="28">
        <v>2.3831108679432594E-2</v>
      </c>
      <c r="BB1687" s="33">
        <v>588.05101061718278</v>
      </c>
      <c r="BC1687" s="28">
        <v>5.0909510015567871E-2</v>
      </c>
      <c r="BD1687" s="30">
        <v>2.5666713667203154</v>
      </c>
      <c r="BE1687" s="30">
        <v>2.4329894137813257</v>
      </c>
      <c r="BF1687" s="28">
        <v>5.4945554708034104E-2</v>
      </c>
      <c r="BG1687" s="30">
        <v>2.4218526585334175</v>
      </c>
      <c r="BH1687" s="28">
        <v>5.9796663383558039E-2</v>
      </c>
      <c r="BI1687" s="30">
        <v>2.3344422508368381</v>
      </c>
      <c r="BJ1687" s="28">
        <v>9.9479486288525265E-2</v>
      </c>
      <c r="BK1687" s="30">
        <v>4.2576404759763378</v>
      </c>
      <c r="BL1687" s="30">
        <v>4.0624450281510986</v>
      </c>
      <c r="BM1687" s="28">
        <v>4.8048760407245816E-2</v>
      </c>
      <c r="BN1687" s="30">
        <v>4.119815263673237</v>
      </c>
      <c r="BO1687" s="28">
        <v>3.3454221483760281E-2</v>
      </c>
    </row>
    <row r="1688" spans="1:67" hidden="1" x14ac:dyDescent="0.25">
      <c r="A1688" s="34" t="s">
        <v>167</v>
      </c>
      <c r="B1688" s="34" t="s">
        <v>240</v>
      </c>
      <c r="C1688" s="26" t="s">
        <v>196</v>
      </c>
      <c r="D1688" s="27">
        <v>354781.00279155374</v>
      </c>
      <c r="E1688" s="27">
        <v>357387.73641836643</v>
      </c>
      <c r="F1688" s="28">
        <v>-7.2938530374226191E-3</v>
      </c>
      <c r="G1688" s="27">
        <v>304724.01233121991</v>
      </c>
      <c r="H1688" s="28">
        <v>0.16426992437315491</v>
      </c>
      <c r="I1688" s="27">
        <v>299903.18134097575</v>
      </c>
      <c r="J1688" s="28">
        <v>0.18298512608368933</v>
      </c>
      <c r="K1688" s="29">
        <v>130057.98248145952</v>
      </c>
      <c r="L1688" s="29">
        <v>160160.88896185628</v>
      </c>
      <c r="M1688" s="28">
        <v>-0.1879541670598871</v>
      </c>
      <c r="N1688" s="29">
        <v>128820.04605852177</v>
      </c>
      <c r="O1688" s="28">
        <v>9.6098119882317874E-3</v>
      </c>
      <c r="P1688" s="29">
        <v>133307.59271628424</v>
      </c>
      <c r="Q1688" s="28">
        <v>-2.4376782811919795E-2</v>
      </c>
      <c r="R1688" s="29">
        <v>79485.437091634216</v>
      </c>
      <c r="S1688" s="29">
        <v>97936.248292125616</v>
      </c>
      <c r="T1688" s="28">
        <v>-0.18839614057357049</v>
      </c>
      <c r="U1688" s="29">
        <v>77972.167522791497</v>
      </c>
      <c r="V1688" s="28">
        <v>1.9407817134240703E-2</v>
      </c>
      <c r="W1688" s="29">
        <v>77006.884413519641</v>
      </c>
      <c r="X1688" s="28">
        <v>3.218611812425734E-2</v>
      </c>
      <c r="Y1688" s="26"/>
      <c r="Z1688" s="26"/>
      <c r="AA1688" s="26"/>
      <c r="AB1688" s="26"/>
      <c r="AC1688" s="26"/>
      <c r="AD1688" s="26"/>
      <c r="AE1688" s="31">
        <v>92.005345805398747</v>
      </c>
      <c r="AF1688" s="31">
        <v>91.996980827173445</v>
      </c>
      <c r="AG1688" s="26"/>
      <c r="AH1688" s="31">
        <v>91.952253918708976</v>
      </c>
      <c r="AI1688" s="26"/>
      <c r="AJ1688" s="32">
        <v>1522.8351937803398</v>
      </c>
      <c r="AK1688" s="32">
        <v>1424.560853211321</v>
      </c>
      <c r="AL1688" s="28">
        <v>6.8985709067803908E-2</v>
      </c>
      <c r="AM1688" s="32">
        <v>1400.5955491389248</v>
      </c>
      <c r="AN1688" s="28">
        <v>8.7276904968437874E-2</v>
      </c>
      <c r="AO1688" s="32">
        <v>16.140574076729013</v>
      </c>
      <c r="AP1688" s="32">
        <v>15.268510086633388</v>
      </c>
      <c r="AQ1688" s="28">
        <v>5.7115198873206527E-2</v>
      </c>
      <c r="AR1688" s="32">
        <v>15.000630345821111</v>
      </c>
      <c r="AS1688" s="28">
        <v>7.599305526687207E-2</v>
      </c>
      <c r="AT1688" s="27">
        <v>13829.612121309892</v>
      </c>
      <c r="AU1688" s="27">
        <v>13291.91761009419</v>
      </c>
      <c r="AV1688" s="28">
        <v>4.0452741808101871E-2</v>
      </c>
      <c r="AW1688" s="27">
        <v>12384.943791840551</v>
      </c>
      <c r="AX1688" s="28">
        <v>0.11664714460966046</v>
      </c>
      <c r="AY1688" s="33">
        <v>371</v>
      </c>
      <c r="AZ1688" s="33">
        <v>375</v>
      </c>
      <c r="BA1688" s="28">
        <v>-1.0666666666666666E-2</v>
      </c>
      <c r="BB1688" s="33">
        <v>380</v>
      </c>
      <c r="BC1688" s="28">
        <v>-2.368421052631579E-2</v>
      </c>
      <c r="BD1688" s="30">
        <v>2.7278679556799195</v>
      </c>
      <c r="BE1688" s="30">
        <v>2.2314295252412184</v>
      </c>
      <c r="BF1688" s="28">
        <v>0.22247551393541584</v>
      </c>
      <c r="BG1688" s="30">
        <v>2.3655015011622229</v>
      </c>
      <c r="BH1688" s="28">
        <v>0.15318800446317957</v>
      </c>
      <c r="BI1688" s="30">
        <v>2.2497081766321698</v>
      </c>
      <c r="BJ1688" s="28">
        <v>0.21254302403059158</v>
      </c>
      <c r="BK1688" s="30">
        <v>4.4634717474415719</v>
      </c>
      <c r="BL1688" s="30">
        <v>3.6491875342451885</v>
      </c>
      <c r="BM1688" s="28">
        <v>0.22314123501597816</v>
      </c>
      <c r="BN1688" s="30">
        <v>3.9081126254717518</v>
      </c>
      <c r="BO1688" s="28">
        <v>0.1421041753889532</v>
      </c>
    </row>
    <row r="1689" spans="1:67" hidden="1" x14ac:dyDescent="0.25">
      <c r="A1689" s="34" t="s">
        <v>167</v>
      </c>
      <c r="B1689" s="34" t="s">
        <v>240</v>
      </c>
      <c r="C1689" s="26" t="s">
        <v>209</v>
      </c>
      <c r="D1689" s="27">
        <v>244680.52246281263</v>
      </c>
      <c r="E1689" s="27">
        <v>271264.51416435122</v>
      </c>
      <c r="F1689" s="28">
        <v>-9.8000255519718013E-2</v>
      </c>
      <c r="G1689" s="27">
        <v>243925.10012796402</v>
      </c>
      <c r="H1689" s="28">
        <v>3.0969438342028544E-3</v>
      </c>
      <c r="I1689" s="27">
        <v>251549.64188628196</v>
      </c>
      <c r="J1689" s="28">
        <v>-2.7307212095235848E-2</v>
      </c>
      <c r="K1689" s="29">
        <v>92397.748067766224</v>
      </c>
      <c r="L1689" s="29">
        <v>103334.50150023701</v>
      </c>
      <c r="M1689" s="28">
        <v>-0.1058383528607403</v>
      </c>
      <c r="N1689" s="29">
        <v>95797.972693025062</v>
      </c>
      <c r="O1689" s="28">
        <v>-3.5493701272306818E-2</v>
      </c>
      <c r="P1689" s="29">
        <v>100932.29297725736</v>
      </c>
      <c r="Q1689" s="28">
        <v>-8.4557128920217675E-2</v>
      </c>
      <c r="R1689" s="29">
        <v>61888.341484081284</v>
      </c>
      <c r="S1689" s="29">
        <v>65565.879054825316</v>
      </c>
      <c r="T1689" s="28">
        <v>-5.6089197975503761E-2</v>
      </c>
      <c r="U1689" s="29">
        <v>60061.622263017882</v>
      </c>
      <c r="V1689" s="28">
        <v>3.0414083939723675E-2</v>
      </c>
      <c r="W1689" s="29">
        <v>64135.425900520102</v>
      </c>
      <c r="X1689" s="28">
        <v>-3.5036555614743267E-2</v>
      </c>
      <c r="Y1689" s="27">
        <v>242236.09726058747</v>
      </c>
      <c r="Z1689" s="85">
        <v>2444.4252022251644</v>
      </c>
      <c r="AA1689" s="29">
        <v>90680.245509386528</v>
      </c>
      <c r="AB1689" s="29">
        <v>1717.5025583796978</v>
      </c>
      <c r="AC1689" s="29">
        <v>60875.288853521663</v>
      </c>
      <c r="AD1689" s="29">
        <v>1013.0526305596242</v>
      </c>
      <c r="AE1689" s="31">
        <v>71.467689950238267</v>
      </c>
      <c r="AF1689" s="31">
        <v>75.118612710346341</v>
      </c>
      <c r="AG1689" s="26"/>
      <c r="AH1689" s="31">
        <v>81.218500525897824</v>
      </c>
      <c r="AI1689" s="26"/>
      <c r="AJ1689" s="32">
        <v>926.50195627445203</v>
      </c>
      <c r="AK1689" s="32">
        <v>847.92006211992305</v>
      </c>
      <c r="AL1689" s="28">
        <v>9.2676064248394904E-2</v>
      </c>
      <c r="AM1689" s="32">
        <v>847.37249264618788</v>
      </c>
      <c r="AN1689" s="28">
        <v>9.3382148128454634E-2</v>
      </c>
      <c r="AO1689" s="32">
        <v>13.16497900667642</v>
      </c>
      <c r="AP1689" s="32">
        <v>11.409394336620096</v>
      </c>
      <c r="AQ1689" s="28">
        <v>0.15387185491709424</v>
      </c>
      <c r="AR1689" s="32">
        <v>10.387543743235364</v>
      </c>
      <c r="AS1689" s="28">
        <v>0.26738133018691679</v>
      </c>
      <c r="AT1689" s="27">
        <v>29266.385259728562</v>
      </c>
      <c r="AU1689" s="27">
        <v>27482.717364578388</v>
      </c>
      <c r="AV1689" s="28">
        <v>6.4901438656465901E-2</v>
      </c>
      <c r="AW1689" s="27">
        <v>25785.758349843749</v>
      </c>
      <c r="AX1689" s="28">
        <v>0.13498253038215977</v>
      </c>
      <c r="AY1689" s="33">
        <v>580.67274343732538</v>
      </c>
      <c r="AZ1689" s="33">
        <v>604.84862201075885</v>
      </c>
      <c r="BA1689" s="28">
        <v>-3.997013086193893E-2</v>
      </c>
      <c r="BB1689" s="33">
        <v>640.89492771841856</v>
      </c>
      <c r="BC1689" s="28">
        <v>-9.3965768297595564E-2</v>
      </c>
      <c r="BD1689" s="30">
        <v>2.6481221412816187</v>
      </c>
      <c r="BE1689" s="30">
        <v>2.6251107831949918</v>
      </c>
      <c r="BF1689" s="28">
        <v>8.7658617053182238E-3</v>
      </c>
      <c r="BG1689" s="30">
        <v>2.5462449075994269</v>
      </c>
      <c r="BH1689" s="28">
        <v>4.0010775624187936E-2</v>
      </c>
      <c r="BI1689" s="30">
        <v>2.4922612423257102</v>
      </c>
      <c r="BJ1689" s="28">
        <v>6.2537945986137211E-2</v>
      </c>
      <c r="BK1689" s="30">
        <v>3.9535802155200517</v>
      </c>
      <c r="BL1689" s="30">
        <v>4.137281739752523</v>
      </c>
      <c r="BM1689" s="28">
        <v>-4.4401502191015803E-2</v>
      </c>
      <c r="BN1689" s="30">
        <v>4.0612472813302203</v>
      </c>
      <c r="BO1689" s="28">
        <v>-2.6510837275316897E-2</v>
      </c>
    </row>
    <row r="1690" spans="1:67" hidden="1" x14ac:dyDescent="0.25">
      <c r="A1690" s="34" t="s">
        <v>167</v>
      </c>
      <c r="B1690" s="34" t="s">
        <v>240</v>
      </c>
      <c r="C1690" s="26" t="s">
        <v>214</v>
      </c>
      <c r="D1690" s="27">
        <v>191615.00474398257</v>
      </c>
      <c r="E1690" s="27">
        <v>204439.41737973806</v>
      </c>
      <c r="F1690" s="28">
        <v>-6.2729647736838617E-2</v>
      </c>
      <c r="G1690" s="27">
        <v>176616.76384621143</v>
      </c>
      <c r="H1690" s="28">
        <v>8.49196903575406E-2</v>
      </c>
      <c r="I1690" s="27">
        <v>153294.3681704998</v>
      </c>
      <c r="J1690" s="28">
        <v>0.24998072030187768</v>
      </c>
      <c r="K1690" s="29">
        <v>65782.677033607586</v>
      </c>
      <c r="L1690" s="29">
        <v>74069.498388820561</v>
      </c>
      <c r="M1690" s="28">
        <v>-0.11187899925705072</v>
      </c>
      <c r="N1690" s="29">
        <v>68658.06280038612</v>
      </c>
      <c r="O1690" s="28">
        <v>-4.1879797499360313E-2</v>
      </c>
      <c r="P1690" s="29">
        <v>57251.09609431545</v>
      </c>
      <c r="Q1690" s="28">
        <v>0.14902039474034193</v>
      </c>
      <c r="R1690" s="29">
        <v>41693.255685661468</v>
      </c>
      <c r="S1690" s="29">
        <v>45872.101368582698</v>
      </c>
      <c r="T1690" s="28">
        <v>-9.1097760038158532E-2</v>
      </c>
      <c r="U1690" s="29">
        <v>40880.379952464762</v>
      </c>
      <c r="V1690" s="28">
        <v>1.9884250932645658E-2</v>
      </c>
      <c r="W1690" s="29">
        <v>35153.473115409201</v>
      </c>
      <c r="X1690" s="28">
        <v>0.18603517634750047</v>
      </c>
      <c r="Y1690" s="27">
        <v>184893.25738213598</v>
      </c>
      <c r="Z1690" s="85">
        <v>6721.7473618465874</v>
      </c>
      <c r="AA1690" s="29">
        <v>62788.358936821271</v>
      </c>
      <c r="AB1690" s="29">
        <v>2994.3180967863177</v>
      </c>
      <c r="AC1690" s="29">
        <v>39636.576128397879</v>
      </c>
      <c r="AD1690" s="29">
        <v>2056.6795572635901</v>
      </c>
      <c r="AE1690" s="31">
        <v>95.749323636015731</v>
      </c>
      <c r="AF1690" s="31">
        <v>95.564421071417641</v>
      </c>
      <c r="AG1690" s="26"/>
      <c r="AH1690" s="31">
        <v>95.115228179211798</v>
      </c>
      <c r="AI1690" s="26"/>
      <c r="AJ1690" s="32">
        <v>1548.7768520065108</v>
      </c>
      <c r="AK1690" s="32">
        <v>1469.1557620318079</v>
      </c>
      <c r="AL1690" s="28">
        <v>5.419513167520703E-2</v>
      </c>
      <c r="AM1690" s="32">
        <v>1445.1975446421277</v>
      </c>
      <c r="AN1690" s="28">
        <v>7.1671383437087358E-2</v>
      </c>
      <c r="AO1690" s="32">
        <v>15.814874129707865</v>
      </c>
      <c r="AP1690" s="32">
        <v>15.023147920386323</v>
      </c>
      <c r="AQ1690" s="28">
        <v>5.2700420279239497E-2</v>
      </c>
      <c r="AR1690" s="32">
        <v>14.821225896645986</v>
      </c>
      <c r="AS1690" s="28">
        <v>6.7042243333376356E-2</v>
      </c>
      <c r="AT1690" s="27">
        <v>10980.743919681545</v>
      </c>
      <c r="AU1690" s="27">
        <v>10388.183588219697</v>
      </c>
      <c r="AV1690" s="28">
        <v>5.704176542796343E-2</v>
      </c>
      <c r="AW1690" s="27">
        <v>9457.7572850079541</v>
      </c>
      <c r="AX1690" s="28">
        <v>0.16103042072011789</v>
      </c>
      <c r="AY1690" s="33">
        <v>249.02154363484465</v>
      </c>
      <c r="AZ1690" s="33">
        <v>245</v>
      </c>
      <c r="BA1690" s="28">
        <v>1.6414463815692438E-2</v>
      </c>
      <c r="BB1690" s="33">
        <v>245</v>
      </c>
      <c r="BC1690" s="28">
        <v>1.6414463815692438E-2</v>
      </c>
      <c r="BD1690" s="30">
        <v>2.9128489958851742</v>
      </c>
      <c r="BE1690" s="30">
        <v>2.7601026309987065</v>
      </c>
      <c r="BF1690" s="28">
        <v>5.5340827971747747E-2</v>
      </c>
      <c r="BG1690" s="30">
        <v>2.5724111144775579</v>
      </c>
      <c r="BH1690" s="28">
        <v>0.13234194157054766</v>
      </c>
      <c r="BI1690" s="30">
        <v>2.6775796207982232</v>
      </c>
      <c r="BJ1690" s="28">
        <v>8.7866434767984225E-2</v>
      </c>
      <c r="BK1690" s="30">
        <v>4.5958273488793537</v>
      </c>
      <c r="BL1690" s="30">
        <v>4.4567266656712698</v>
      </c>
      <c r="BM1690" s="28">
        <v>3.1211401022084584E-2</v>
      </c>
      <c r="BN1690" s="30">
        <v>4.3203307809658176</v>
      </c>
      <c r="BO1690" s="28">
        <v>6.3767471029602146E-2</v>
      </c>
    </row>
    <row r="1691" spans="1:67" hidden="1" x14ac:dyDescent="0.25">
      <c r="A1691" s="34" t="s">
        <v>167</v>
      </c>
      <c r="B1691" s="34" t="s">
        <v>240</v>
      </c>
      <c r="C1691" s="26" t="s">
        <v>213</v>
      </c>
      <c r="D1691" s="27">
        <v>187216.93390460731</v>
      </c>
      <c r="E1691" s="27">
        <v>195794.54793192624</v>
      </c>
      <c r="F1691" s="28">
        <v>-4.3809258827274315E-2</v>
      </c>
      <c r="G1691" s="27">
        <v>163881.76189969445</v>
      </c>
      <c r="H1691" s="28">
        <v>0.14239029245484558</v>
      </c>
      <c r="I1691" s="27">
        <v>169220.69031016825</v>
      </c>
      <c r="J1691" s="28">
        <v>0.10634777320346205</v>
      </c>
      <c r="K1691" s="29">
        <v>70454.377922583139</v>
      </c>
      <c r="L1691" s="29">
        <v>76363.23872604403</v>
      </c>
      <c r="M1691" s="28">
        <v>-7.7378342014266188E-2</v>
      </c>
      <c r="N1691" s="29">
        <v>66843.640447647806</v>
      </c>
      <c r="O1691" s="28">
        <v>5.4017666463921518E-2</v>
      </c>
      <c r="P1691" s="29">
        <v>71874.093255817745</v>
      </c>
      <c r="Q1691" s="28">
        <v>-1.9752810351032695E-2</v>
      </c>
      <c r="R1691" s="29">
        <v>53257.769083256586</v>
      </c>
      <c r="S1691" s="29">
        <v>54036.81284184142</v>
      </c>
      <c r="T1691" s="28">
        <v>-1.4416907985765032E-2</v>
      </c>
      <c r="U1691" s="29">
        <v>48581.90321150548</v>
      </c>
      <c r="V1691" s="28">
        <v>9.6247070671445764E-2</v>
      </c>
      <c r="W1691" s="29">
        <v>54375.937225708207</v>
      </c>
      <c r="X1691" s="28">
        <v>-2.056365737311772E-2</v>
      </c>
      <c r="Y1691" s="27">
        <v>175490.07078215299</v>
      </c>
      <c r="Z1691" s="85">
        <v>11726.863122454311</v>
      </c>
      <c r="AA1691" s="29">
        <v>62606.47369703673</v>
      </c>
      <c r="AB1691" s="29">
        <v>7847.9042255464055</v>
      </c>
      <c r="AC1691" s="29">
        <v>45737.13455404772</v>
      </c>
      <c r="AD1691" s="29">
        <v>7520.6345292088681</v>
      </c>
      <c r="AE1691" s="31">
        <v>95.407216849167213</v>
      </c>
      <c r="AF1691" s="31">
        <v>94.989522492590808</v>
      </c>
      <c r="AG1691" s="26"/>
      <c r="AH1691" s="31">
        <v>94.560573489449524</v>
      </c>
      <c r="AI1691" s="26"/>
      <c r="AJ1691" s="32">
        <v>1178.7868598392208</v>
      </c>
      <c r="AK1691" s="32">
        <v>1177.4530637224507</v>
      </c>
      <c r="AL1691" s="28">
        <v>1.1327807093672378E-3</v>
      </c>
      <c r="AM1691" s="32">
        <v>1098.3080833529134</v>
      </c>
      <c r="AN1691" s="28">
        <v>7.3275229151206767E-2</v>
      </c>
      <c r="AO1691" s="32">
        <v>12.083295263038554</v>
      </c>
      <c r="AP1691" s="32">
        <v>12.069529888515708</v>
      </c>
      <c r="AQ1691" s="28">
        <v>1.1405062707491019E-3</v>
      </c>
      <c r="AR1691" s="32">
        <v>11.307172147532439</v>
      </c>
      <c r="AS1691" s="28">
        <v>6.8639895579505089E-2</v>
      </c>
      <c r="AT1691" s="27">
        <v>9494.632454102757</v>
      </c>
      <c r="AU1691" s="27">
        <v>8860.9923018467434</v>
      </c>
      <c r="AV1691" s="28">
        <v>7.15089383526442E-2</v>
      </c>
      <c r="AW1691" s="27">
        <v>8214.3221398043625</v>
      </c>
      <c r="AX1691" s="28">
        <v>0.15586317318800541</v>
      </c>
      <c r="AY1691" s="33">
        <v>242</v>
      </c>
      <c r="AZ1691" s="33">
        <v>238</v>
      </c>
      <c r="BA1691" s="28">
        <v>1.680672268907563E-2</v>
      </c>
      <c r="BB1691" s="33">
        <v>232.00510588870949</v>
      </c>
      <c r="BC1691" s="28">
        <v>4.3080492013330758E-2</v>
      </c>
      <c r="BD1691" s="30">
        <v>2.657278928930797</v>
      </c>
      <c r="BE1691" s="30">
        <v>2.5639895740193328</v>
      </c>
      <c r="BF1691" s="28">
        <v>3.6384451737540784E-2</v>
      </c>
      <c r="BG1691" s="30">
        <v>2.4517180812144317</v>
      </c>
      <c r="BH1691" s="28">
        <v>8.3843590864469617E-2</v>
      </c>
      <c r="BI1691" s="30">
        <v>2.3544045238646669</v>
      </c>
      <c r="BJ1691" s="28">
        <v>0.12864161701871565</v>
      </c>
      <c r="BK1691" s="30">
        <v>3.5152980894099337</v>
      </c>
      <c r="BL1691" s="30">
        <v>3.6233548507938633</v>
      </c>
      <c r="BM1691" s="28">
        <v>-2.9822296140896824E-2</v>
      </c>
      <c r="BN1691" s="30">
        <v>3.3733088056723748</v>
      </c>
      <c r="BO1691" s="28">
        <v>4.2091990955229884E-2</v>
      </c>
    </row>
    <row r="1692" spans="1:67" hidden="1" x14ac:dyDescent="0.25">
      <c r="A1692" s="34" t="s">
        <v>167</v>
      </c>
      <c r="B1692" s="34" t="s">
        <v>240</v>
      </c>
      <c r="C1692" s="26" t="s">
        <v>211</v>
      </c>
      <c r="D1692" s="27">
        <v>212173.42869290471</v>
      </c>
      <c r="E1692" s="27">
        <v>217468.61565930845</v>
      </c>
      <c r="F1692" s="28">
        <v>-2.4349200689718391E-2</v>
      </c>
      <c r="G1692" s="27">
        <v>180044.57529694081</v>
      </c>
      <c r="H1692" s="28">
        <v>0.17844943866248111</v>
      </c>
      <c r="I1692" s="27">
        <v>179630.10007689235</v>
      </c>
      <c r="J1692" s="28">
        <v>0.18116857142584608</v>
      </c>
      <c r="K1692" s="29">
        <v>69710.18738011313</v>
      </c>
      <c r="L1692" s="29">
        <v>75131.054409416087</v>
      </c>
      <c r="M1692" s="28">
        <v>-7.2152148960437937E-2</v>
      </c>
      <c r="N1692" s="29">
        <v>67199.759796277853</v>
      </c>
      <c r="O1692" s="28">
        <v>3.7357686864445128E-2</v>
      </c>
      <c r="P1692" s="29">
        <v>66074.153249107781</v>
      </c>
      <c r="Q1692" s="28">
        <v>5.5029598598063709E-2</v>
      </c>
      <c r="R1692" s="29">
        <v>45895.993278274553</v>
      </c>
      <c r="S1692" s="29">
        <v>48477.669538255468</v>
      </c>
      <c r="T1692" s="28">
        <v>-5.3254958098668953E-2</v>
      </c>
      <c r="U1692" s="29">
        <v>41519.846990956714</v>
      </c>
      <c r="V1692" s="28">
        <v>0.10539890207858886</v>
      </c>
      <c r="W1692" s="29">
        <v>41235.597966475179</v>
      </c>
      <c r="X1692" s="28">
        <v>0.11301873967217127</v>
      </c>
      <c r="Y1692" s="27">
        <v>211215.59878156922</v>
      </c>
      <c r="Z1692" s="85">
        <v>957.82991133548933</v>
      </c>
      <c r="AA1692" s="29">
        <v>68835.678418742391</v>
      </c>
      <c r="AB1692" s="29">
        <v>874.50896137074346</v>
      </c>
      <c r="AC1692" s="29">
        <v>45276.991407787638</v>
      </c>
      <c r="AD1692" s="29">
        <v>619.00187048691669</v>
      </c>
      <c r="AE1692" s="31">
        <v>94.719742835146349</v>
      </c>
      <c r="AF1692" s="31">
        <v>95.290784371949471</v>
      </c>
      <c r="AG1692" s="26"/>
      <c r="AH1692" s="31">
        <v>93.636633011687934</v>
      </c>
      <c r="AI1692" s="26"/>
      <c r="AJ1692" s="32">
        <v>1597.0075099164171</v>
      </c>
      <c r="AK1692" s="32">
        <v>1581.2370820854915</v>
      </c>
      <c r="AL1692" s="28">
        <v>9.9734745722798619E-3</v>
      </c>
      <c r="AM1692" s="32">
        <v>1612.6469288341223</v>
      </c>
      <c r="AN1692" s="28">
        <v>-9.6979807781060936E-3</v>
      </c>
      <c r="AO1692" s="32">
        <v>16.725851932174638</v>
      </c>
      <c r="AP1692" s="32">
        <v>16.456528091477402</v>
      </c>
      <c r="AQ1692" s="28">
        <v>1.6365775283834941E-2</v>
      </c>
      <c r="AR1692" s="32">
        <v>17.067844961140402</v>
      </c>
      <c r="AS1692" s="28">
        <v>-2.0037270653934569E-2</v>
      </c>
      <c r="AT1692" s="27">
        <v>10097.733537214668</v>
      </c>
      <c r="AU1692" s="27">
        <v>9321.3481417743842</v>
      </c>
      <c r="AV1692" s="28">
        <v>8.3291105924994821E-2</v>
      </c>
      <c r="AW1692" s="27">
        <v>8498.9166957005418</v>
      </c>
      <c r="AX1692" s="28">
        <v>0.18812007444701048</v>
      </c>
      <c r="AY1692" s="33">
        <v>208</v>
      </c>
      <c r="AZ1692" s="33">
        <v>208</v>
      </c>
      <c r="BA1692" s="28">
        <v>0</v>
      </c>
      <c r="BB1692" s="33">
        <v>210</v>
      </c>
      <c r="BC1692" s="28">
        <v>-9.5238095238095247E-3</v>
      </c>
      <c r="BD1692" s="30">
        <v>3.0436502420510405</v>
      </c>
      <c r="BE1692" s="30">
        <v>2.8945236742485192</v>
      </c>
      <c r="BF1692" s="28">
        <v>5.1520244636187949E-2</v>
      </c>
      <c r="BG1692" s="30">
        <v>2.6792443282946579</v>
      </c>
      <c r="BH1692" s="28">
        <v>0.13601070641747984</v>
      </c>
      <c r="BI1692" s="30">
        <v>2.7186137278167535</v>
      </c>
      <c r="BJ1692" s="28">
        <v>0.11955965310868757</v>
      </c>
      <c r="BK1692" s="30">
        <v>4.6229183320309506</v>
      </c>
      <c r="BL1692" s="30">
        <v>4.4859544142833876</v>
      </c>
      <c r="BM1692" s="28">
        <v>3.0531723040133126E-2</v>
      </c>
      <c r="BN1692" s="30">
        <v>4.336349682024494</v>
      </c>
      <c r="BO1692" s="28">
        <v>6.6085226289376978E-2</v>
      </c>
    </row>
    <row r="1693" spans="1:67" hidden="1" x14ac:dyDescent="0.25">
      <c r="A1693" s="34" t="s">
        <v>167</v>
      </c>
      <c r="B1693" s="34" t="s">
        <v>240</v>
      </c>
      <c r="C1693" s="26" t="s">
        <v>178</v>
      </c>
      <c r="D1693" s="27">
        <v>1286661.6153198993</v>
      </c>
      <c r="E1693" s="27">
        <v>1432740.4219152904</v>
      </c>
      <c r="F1693" s="28">
        <v>-0.10195762216306613</v>
      </c>
      <c r="G1693" s="27">
        <v>1148695.5186295286</v>
      </c>
      <c r="H1693" s="28">
        <v>0.12010675975734073</v>
      </c>
      <c r="I1693" s="27">
        <v>1130049.7085667111</v>
      </c>
      <c r="J1693" s="28">
        <v>0.13858851125392141</v>
      </c>
      <c r="K1693" s="29">
        <v>445536.15544792643</v>
      </c>
      <c r="L1693" s="29">
        <v>503121.56779401883</v>
      </c>
      <c r="M1693" s="28">
        <v>-0.1144562587499096</v>
      </c>
      <c r="N1693" s="29">
        <v>438125.16059713234</v>
      </c>
      <c r="O1693" s="28">
        <v>1.6915245955501496E-2</v>
      </c>
      <c r="P1693" s="29">
        <v>432374.39115370164</v>
      </c>
      <c r="Q1693" s="28">
        <v>3.0440665690457166E-2</v>
      </c>
      <c r="R1693" s="29">
        <v>275988.31002686505</v>
      </c>
      <c r="S1693" s="29">
        <v>316081.64837694319</v>
      </c>
      <c r="T1693" s="28">
        <v>-0.12684487870762062</v>
      </c>
      <c r="U1693" s="29">
        <v>261274.82602523573</v>
      </c>
      <c r="V1693" s="28">
        <v>5.6314204569437497E-2</v>
      </c>
      <c r="W1693" s="29">
        <v>257715.45318202066</v>
      </c>
      <c r="X1693" s="28">
        <v>7.0903225317802465E-2</v>
      </c>
      <c r="Y1693" s="27">
        <v>1278356.8037430728</v>
      </c>
      <c r="Z1693" s="85">
        <v>8304.8115768265925</v>
      </c>
      <c r="AA1693" s="29">
        <v>440968.58910521847</v>
      </c>
      <c r="AB1693" s="29">
        <v>4567.5663427079553</v>
      </c>
      <c r="AC1693" s="29">
        <v>273185.19918380689</v>
      </c>
      <c r="AD1693" s="29">
        <v>2803.1108430581307</v>
      </c>
      <c r="AE1693" s="31">
        <v>95.162546835615885</v>
      </c>
      <c r="AF1693" s="31">
        <v>95.259187763756884</v>
      </c>
      <c r="AG1693" s="26"/>
      <c r="AH1693" s="31">
        <v>94.5498436310709</v>
      </c>
      <c r="AI1693" s="26"/>
      <c r="AJ1693" s="32">
        <v>1408.8483732109987</v>
      </c>
      <c r="AK1693" s="32">
        <v>1443.1537008745845</v>
      </c>
      <c r="AL1693" s="28">
        <v>-2.377108387193683E-2</v>
      </c>
      <c r="AM1693" s="32">
        <v>1405.6082012648833</v>
      </c>
      <c r="AN1693" s="28">
        <v>2.3051743317943421E-3</v>
      </c>
      <c r="AO1693" s="32">
        <v>14.753943294775004</v>
      </c>
      <c r="AP1693" s="32">
        <v>15.058268875130937</v>
      </c>
      <c r="AQ1693" s="28">
        <v>-2.0209864950580941E-2</v>
      </c>
      <c r="AR1693" s="32">
        <v>14.7679687745343</v>
      </c>
      <c r="AS1693" s="28">
        <v>-9.4972301021389893E-4</v>
      </c>
      <c r="AT1693" s="27">
        <v>61691.269114109316</v>
      </c>
      <c r="AU1693" s="27">
        <v>59059.928815158768</v>
      </c>
      <c r="AV1693" s="28">
        <v>4.4553732991888889E-2</v>
      </c>
      <c r="AW1693" s="27">
        <v>53641.571783426167</v>
      </c>
      <c r="AX1693" s="28">
        <v>0.1500645313523474</v>
      </c>
      <c r="AY1693" s="33">
        <v>1877.0212765957447</v>
      </c>
      <c r="AZ1693" s="33">
        <v>1879.1007805428446</v>
      </c>
      <c r="BA1693" s="28">
        <v>-1.106648439845375E-3</v>
      </c>
      <c r="BB1693" s="33">
        <v>1857</v>
      </c>
      <c r="BC1693" s="28">
        <v>1.0781516745150601E-2</v>
      </c>
      <c r="BD1693" s="30">
        <v>2.8878949543978867</v>
      </c>
      <c r="BE1693" s="30">
        <v>2.8477022525535287</v>
      </c>
      <c r="BF1693" s="28">
        <v>1.4114081557619746E-2</v>
      </c>
      <c r="BG1693" s="30">
        <v>2.6218433040091584</v>
      </c>
      <c r="BH1693" s="28">
        <v>0.10147503856614876</v>
      </c>
      <c r="BI1693" s="30">
        <v>2.6135907484053509</v>
      </c>
      <c r="BJ1693" s="28">
        <v>0.10495300618886068</v>
      </c>
      <c r="BK1693" s="30">
        <v>4.6620149063366272</v>
      </c>
      <c r="BL1693" s="30">
        <v>4.5328174833063253</v>
      </c>
      <c r="BM1693" s="28">
        <v>2.8502674882921339E-2</v>
      </c>
      <c r="BN1693" s="30">
        <v>4.3965028552677312</v>
      </c>
      <c r="BO1693" s="28">
        <v>6.0391647591168739E-2</v>
      </c>
    </row>
    <row r="1694" spans="1:67" hidden="1" x14ac:dyDescent="0.25">
      <c r="A1694" s="34" t="s">
        <v>167</v>
      </c>
      <c r="B1694" s="34" t="s">
        <v>240</v>
      </c>
      <c r="C1694" s="26" t="s">
        <v>222</v>
      </c>
      <c r="D1694" s="27">
        <v>102603.02679048775</v>
      </c>
      <c r="E1694" s="27">
        <v>102031.56330621123</v>
      </c>
      <c r="F1694" s="28">
        <v>5.6008500287453153E-3</v>
      </c>
      <c r="G1694" s="27">
        <v>96388.368725624096</v>
      </c>
      <c r="H1694" s="28">
        <v>6.4475186654046363E-2</v>
      </c>
      <c r="I1694" s="27">
        <v>86235.771174501177</v>
      </c>
      <c r="J1694" s="28">
        <v>0.189796593606925</v>
      </c>
      <c r="K1694" s="29">
        <v>35073.485440393197</v>
      </c>
      <c r="L1694" s="29">
        <v>34585.955346382187</v>
      </c>
      <c r="M1694" s="28">
        <v>1.409618699637879E-2</v>
      </c>
      <c r="N1694" s="29">
        <v>36927.798912092425</v>
      </c>
      <c r="O1694" s="28">
        <v>-5.0214568057886932E-2</v>
      </c>
      <c r="P1694" s="29">
        <v>33130.34514117823</v>
      </c>
      <c r="Q1694" s="28">
        <v>5.8651375074261061E-2</v>
      </c>
      <c r="R1694" s="29">
        <v>23083.312033793154</v>
      </c>
      <c r="S1694" s="29">
        <v>23204.822056989178</v>
      </c>
      <c r="T1694" s="28">
        <v>-5.2364126256863883E-3</v>
      </c>
      <c r="U1694" s="29">
        <v>22628.355991887154</v>
      </c>
      <c r="V1694" s="28">
        <v>2.0105572056101348E-2</v>
      </c>
      <c r="W1694" s="29">
        <v>20753.643382201895</v>
      </c>
      <c r="X1694" s="28">
        <v>0.11225347803697726</v>
      </c>
      <c r="Y1694" s="26"/>
      <c r="Z1694" s="26"/>
      <c r="AA1694" s="26"/>
      <c r="AB1694" s="26"/>
      <c r="AC1694" s="26"/>
      <c r="AD1694" s="26"/>
      <c r="AE1694" s="31">
        <v>95.455094251890998</v>
      </c>
      <c r="AF1694" s="31">
        <v>95.382588024022979</v>
      </c>
      <c r="AG1694" s="26"/>
      <c r="AH1694" s="31">
        <v>94.953129130091625</v>
      </c>
      <c r="AI1694" s="26"/>
      <c r="AJ1694" s="32">
        <v>1475.4359037333838</v>
      </c>
      <c r="AK1694" s="32">
        <v>1328.2433687059615</v>
      </c>
      <c r="AL1694" s="28">
        <v>0.1108174439228139</v>
      </c>
      <c r="AM1694" s="32">
        <v>1409.4622210919986</v>
      </c>
      <c r="AN1694" s="28">
        <v>4.6807698464078965E-2</v>
      </c>
      <c r="AO1694" s="32">
        <v>15.039873465130761</v>
      </c>
      <c r="AP1694" s="32">
        <v>13.553462004368933</v>
      </c>
      <c r="AQ1694" s="28">
        <v>0.10967024220694943</v>
      </c>
      <c r="AR1694" s="32">
        <v>14.412682247826874</v>
      </c>
      <c r="AS1694" s="28">
        <v>4.3516620051653035E-2</v>
      </c>
      <c r="AT1694" s="27">
        <v>6778.4454779779908</v>
      </c>
      <c r="AU1694" s="27">
        <v>6314.6290164918901</v>
      </c>
      <c r="AV1694" s="28">
        <v>7.3451102238112992E-2</v>
      </c>
      <c r="AW1694" s="27">
        <v>5837.1322467511891</v>
      </c>
      <c r="AX1694" s="28">
        <v>0.1612629612342113</v>
      </c>
      <c r="AY1694" s="33">
        <v>146.01679864167315</v>
      </c>
      <c r="AZ1694" s="33">
        <v>141</v>
      </c>
      <c r="BA1694" s="28">
        <v>3.5580132210447861E-2</v>
      </c>
      <c r="BB1694" s="33">
        <v>149.00646056111333</v>
      </c>
      <c r="BC1694" s="28">
        <v>-2.0063975133574861E-2</v>
      </c>
      <c r="BD1694" s="30">
        <v>2.9253729848109873</v>
      </c>
      <c r="BE1694" s="30">
        <v>2.9500865968383345</v>
      </c>
      <c r="BF1694" s="28">
        <v>-8.3772496894949765E-3</v>
      </c>
      <c r="BG1694" s="30">
        <v>2.6101845104572599</v>
      </c>
      <c r="BH1694" s="28">
        <v>0.12075333107333158</v>
      </c>
      <c r="BI1694" s="30">
        <v>2.6029240204720168</v>
      </c>
      <c r="BJ1694" s="28">
        <v>0.12387951465463726</v>
      </c>
      <c r="BK1694" s="30">
        <v>4.4449005688733294</v>
      </c>
      <c r="BL1694" s="30">
        <v>4.3969983073186212</v>
      </c>
      <c r="BM1694" s="28">
        <v>1.0894309755584145E-2</v>
      </c>
      <c r="BN1694" s="30">
        <v>4.2596275558057242</v>
      </c>
      <c r="BO1694" s="28">
        <v>4.349512032221798E-2</v>
      </c>
    </row>
    <row r="1695" spans="1:67" hidden="1" x14ac:dyDescent="0.25">
      <c r="A1695" s="34" t="s">
        <v>167</v>
      </c>
      <c r="B1695" s="34" t="s">
        <v>240</v>
      </c>
      <c r="C1695" s="26" t="s">
        <v>187</v>
      </c>
      <c r="D1695" s="27">
        <v>495554.74442518235</v>
      </c>
      <c r="E1695" s="27">
        <v>544163.86319878465</v>
      </c>
      <c r="F1695" s="28">
        <v>-8.9328090417215456E-2</v>
      </c>
      <c r="G1695" s="27">
        <v>453619.2118620539</v>
      </c>
      <c r="H1695" s="28">
        <v>9.2446553114423846E-2</v>
      </c>
      <c r="I1695" s="27">
        <v>470370.95306757215</v>
      </c>
      <c r="J1695" s="28">
        <v>5.3540277505172325E-2</v>
      </c>
      <c r="K1695" s="29">
        <v>181871.77492077742</v>
      </c>
      <c r="L1695" s="29">
        <v>203801.44357766712</v>
      </c>
      <c r="M1695" s="28">
        <v>-0.10760310757334</v>
      </c>
      <c r="N1695" s="29">
        <v>177777.1092460205</v>
      </c>
      <c r="O1695" s="28">
        <v>2.303258103432447E-2</v>
      </c>
      <c r="P1695" s="29">
        <v>189098.12198963741</v>
      </c>
      <c r="Q1695" s="28">
        <v>-3.8214800828407995E-2</v>
      </c>
      <c r="R1695" s="29">
        <v>134130.68813094139</v>
      </c>
      <c r="S1695" s="29">
        <v>142309.01647644723</v>
      </c>
      <c r="T1695" s="28">
        <v>-5.7468799574336107E-2</v>
      </c>
      <c r="U1695" s="29">
        <v>128462.41175980098</v>
      </c>
      <c r="V1695" s="28">
        <v>4.4124007119988956E-2</v>
      </c>
      <c r="W1695" s="29">
        <v>144132.79674905405</v>
      </c>
      <c r="X1695" s="28">
        <v>-6.9395091496955247E-2</v>
      </c>
      <c r="Y1695" s="27">
        <v>468843.74437072716</v>
      </c>
      <c r="Z1695" s="85">
        <v>26711.000054455166</v>
      </c>
      <c r="AA1695" s="29">
        <v>163723.86803874222</v>
      </c>
      <c r="AB1695" s="29">
        <v>18147.906882035211</v>
      </c>
      <c r="AC1695" s="29">
        <v>117729.99547518029</v>
      </c>
      <c r="AD1695" s="29">
        <v>16400.692655761097</v>
      </c>
      <c r="AE1695" s="31">
        <v>96.515305093979549</v>
      </c>
      <c r="AF1695" s="31">
        <v>96.437382306859377</v>
      </c>
      <c r="AG1695" s="26"/>
      <c r="AH1695" s="31">
        <v>95.929236671028789</v>
      </c>
      <c r="AI1695" s="26"/>
      <c r="AJ1695" s="32">
        <v>1148.6693010911351</v>
      </c>
      <c r="AK1695" s="32">
        <v>1201.441818361908</v>
      </c>
      <c r="AL1695" s="28">
        <v>-4.3924321980672275E-2</v>
      </c>
      <c r="AM1695" s="32">
        <v>1123.6507236913112</v>
      </c>
      <c r="AN1695" s="28">
        <v>2.2265439671177587E-2</v>
      </c>
      <c r="AO1695" s="32">
        <v>11.901433523438682</v>
      </c>
      <c r="AP1695" s="32">
        <v>12.369443998898317</v>
      </c>
      <c r="AQ1695" s="28">
        <v>-3.7836015547773931E-2</v>
      </c>
      <c r="AR1695" s="32">
        <v>11.710387037224054</v>
      </c>
      <c r="AS1695" s="28">
        <v>1.6314276001924123E-2</v>
      </c>
      <c r="AT1695" s="27">
        <v>26747.326519451246</v>
      </c>
      <c r="AU1695" s="27">
        <v>24603.262960305641</v>
      </c>
      <c r="AV1695" s="28">
        <v>8.7145496213440851E-2</v>
      </c>
      <c r="AW1695" s="27">
        <v>23756.8518972522</v>
      </c>
      <c r="AX1695" s="28">
        <v>0.12587840489694407</v>
      </c>
      <c r="AY1695" s="33">
        <v>752.48906569157964</v>
      </c>
      <c r="AZ1695" s="33">
        <v>756.21384718124921</v>
      </c>
      <c r="BA1695" s="28">
        <v>-4.9255663640033987E-3</v>
      </c>
      <c r="BB1695" s="33">
        <v>757.21669683720609</v>
      </c>
      <c r="BC1695" s="28">
        <v>-6.2434322504682426E-3</v>
      </c>
      <c r="BD1695" s="30">
        <v>2.7247479420104845</v>
      </c>
      <c r="BE1695" s="30">
        <v>2.67006873771926</v>
      </c>
      <c r="BF1695" s="28">
        <v>2.0478575520842521E-2</v>
      </c>
      <c r="BG1695" s="30">
        <v>2.5516176620596505</v>
      </c>
      <c r="BH1695" s="28">
        <v>6.7851184182149124E-2</v>
      </c>
      <c r="BI1695" s="30">
        <v>2.4874438102211744</v>
      </c>
      <c r="BJ1695" s="28">
        <v>9.5400800940387817E-2</v>
      </c>
      <c r="BK1695" s="30">
        <v>3.6945664808743146</v>
      </c>
      <c r="BL1695" s="30">
        <v>3.8238185933134194</v>
      </c>
      <c r="BM1695" s="28">
        <v>-3.3801842133704664E-2</v>
      </c>
      <c r="BN1695" s="30">
        <v>3.5311435123157358</v>
      </c>
      <c r="BO1695" s="28">
        <v>4.6280466366943412E-2</v>
      </c>
    </row>
    <row r="1696" spans="1:67" hidden="1" x14ac:dyDescent="0.25">
      <c r="A1696" s="34" t="s">
        <v>167</v>
      </c>
      <c r="B1696" s="34" t="s">
        <v>240</v>
      </c>
      <c r="C1696" s="26" t="s">
        <v>217</v>
      </c>
      <c r="D1696" s="27">
        <v>150089.55576659678</v>
      </c>
      <c r="E1696" s="27">
        <v>172129.50954804421</v>
      </c>
      <c r="F1696" s="28">
        <v>-0.12804285470467638</v>
      </c>
      <c r="G1696" s="27">
        <v>155468.8275156045</v>
      </c>
      <c r="H1696" s="28">
        <v>-3.4600323646666716E-2</v>
      </c>
      <c r="I1696" s="27">
        <v>157235.22755871533</v>
      </c>
      <c r="J1696" s="28">
        <v>-4.5445743317604745E-2</v>
      </c>
      <c r="K1696" s="29">
        <v>52837.321140732434</v>
      </c>
      <c r="L1696" s="29">
        <v>62539.434739437464</v>
      </c>
      <c r="M1696" s="28">
        <v>-0.15513593365734182</v>
      </c>
      <c r="N1696" s="29">
        <v>63567.72952162561</v>
      </c>
      <c r="O1696" s="28">
        <v>-0.16880276300009603</v>
      </c>
      <c r="P1696" s="29">
        <v>60517.785587311373</v>
      </c>
      <c r="Q1696" s="28">
        <v>-0.12691251624694749</v>
      </c>
      <c r="R1696" s="29">
        <v>36836.618666701201</v>
      </c>
      <c r="S1696" s="29">
        <v>42266.504590259392</v>
      </c>
      <c r="T1696" s="28">
        <v>-0.12846782520098779</v>
      </c>
      <c r="U1696" s="29">
        <v>40690.520084214528</v>
      </c>
      <c r="V1696" s="28">
        <v>-9.471251312436306E-2</v>
      </c>
      <c r="W1696" s="29">
        <v>39968.743310083206</v>
      </c>
      <c r="X1696" s="28">
        <v>-7.8364351340309502E-2</v>
      </c>
      <c r="Y1696" s="26"/>
      <c r="Z1696" s="26"/>
      <c r="AA1696" s="26"/>
      <c r="AB1696" s="26"/>
      <c r="AC1696" s="26"/>
      <c r="AD1696" s="26"/>
      <c r="AE1696" s="31">
        <v>95.183052661887132</v>
      </c>
      <c r="AF1696" s="31">
        <v>95.187856816693781</v>
      </c>
      <c r="AG1696" s="26"/>
      <c r="AH1696" s="31">
        <v>94.615680369763027</v>
      </c>
      <c r="AI1696" s="26"/>
      <c r="AJ1696" s="32">
        <v>1212.7826712795109</v>
      </c>
      <c r="AK1696" s="32">
        <v>1230.5134323524069</v>
      </c>
      <c r="AL1696" s="28">
        <v>-1.4409238133223494E-2</v>
      </c>
      <c r="AM1696" s="32">
        <v>1299.5863441537754</v>
      </c>
      <c r="AN1696" s="28">
        <v>-6.6793309474782653E-2</v>
      </c>
      <c r="AO1696" s="32">
        <v>12.393312417638356</v>
      </c>
      <c r="AP1696" s="32">
        <v>12.554102119057857</v>
      </c>
      <c r="AQ1696" s="28">
        <v>-1.2807742034805765E-2</v>
      </c>
      <c r="AR1696" s="32">
        <v>13.288863764053296</v>
      </c>
      <c r="AS1696" s="28">
        <v>-6.7391115020490236E-2</v>
      </c>
      <c r="AT1696" s="27">
        <v>10833.330585561753</v>
      </c>
      <c r="AU1696" s="27">
        <v>9993.5239526184796</v>
      </c>
      <c r="AV1696" s="28">
        <v>8.4035084813423491E-2</v>
      </c>
      <c r="AW1696" s="27">
        <v>9254.2328062840697</v>
      </c>
      <c r="AX1696" s="28">
        <v>0.17063519065625835</v>
      </c>
      <c r="AY1696" s="33">
        <v>276</v>
      </c>
      <c r="AZ1696" s="33">
        <v>265</v>
      </c>
      <c r="BA1696" s="28">
        <v>4.1509433962264149E-2</v>
      </c>
      <c r="BB1696" s="33">
        <v>253.02410561665721</v>
      </c>
      <c r="BC1696" s="28">
        <v>9.0805159956388881E-2</v>
      </c>
      <c r="BD1696" s="30">
        <v>2.840597375609422</v>
      </c>
      <c r="BE1696" s="30">
        <v>2.7523355506041867</v>
      </c>
      <c r="BF1696" s="28">
        <v>3.2067974046936371E-2</v>
      </c>
      <c r="BG1696" s="30">
        <v>2.4457193718506862</v>
      </c>
      <c r="BH1696" s="28">
        <v>0.16145679193763346</v>
      </c>
      <c r="BI1696" s="30">
        <v>2.598165581122692</v>
      </c>
      <c r="BJ1696" s="28">
        <v>9.3308831526423705E-2</v>
      </c>
      <c r="BK1696" s="30">
        <v>4.0744661480634647</v>
      </c>
      <c r="BL1696" s="30">
        <v>4.0724803533366378</v>
      </c>
      <c r="BM1696" s="28">
        <v>4.8761308945294946E-4</v>
      </c>
      <c r="BN1696" s="30">
        <v>3.8207628507534621</v>
      </c>
      <c r="BO1696" s="28">
        <v>6.6401215469306565E-2</v>
      </c>
    </row>
    <row r="1697" spans="1:67" hidden="1" x14ac:dyDescent="0.25">
      <c r="A1697" s="34" t="s">
        <v>167</v>
      </c>
      <c r="B1697" s="34" t="s">
        <v>240</v>
      </c>
      <c r="C1697" s="26" t="s">
        <v>193</v>
      </c>
      <c r="D1697" s="27">
        <v>450574.51997261879</v>
      </c>
      <c r="E1697" s="27">
        <v>479528.49880048871</v>
      </c>
      <c r="F1697" s="28">
        <v>-6.0380100244920874E-2</v>
      </c>
      <c r="G1697" s="27">
        <v>383666.09087156178</v>
      </c>
      <c r="H1697" s="28">
        <v>0.17439234452297647</v>
      </c>
      <c r="I1697" s="27">
        <v>334669.79786313296</v>
      </c>
      <c r="J1697" s="28">
        <v>0.3463256106452916</v>
      </c>
      <c r="K1697" s="29">
        <v>158318.27080866447</v>
      </c>
      <c r="L1697" s="29">
        <v>179468.19212981709</v>
      </c>
      <c r="M1697" s="28">
        <v>-0.11784774265655928</v>
      </c>
      <c r="N1697" s="29">
        <v>151384.28210142109</v>
      </c>
      <c r="O1697" s="28">
        <v>4.5803888032430587E-2</v>
      </c>
      <c r="P1697" s="29">
        <v>133492.69951577813</v>
      </c>
      <c r="Q1697" s="28">
        <v>0.18596950532079159</v>
      </c>
      <c r="R1697" s="29">
        <v>93878.349437297598</v>
      </c>
      <c r="S1697" s="29">
        <v>105876.90080219788</v>
      </c>
      <c r="T1697" s="28">
        <v>-0.11332548718361433</v>
      </c>
      <c r="U1697" s="29">
        <v>86885.962871463766</v>
      </c>
      <c r="V1697" s="28">
        <v>8.047774732240856E-2</v>
      </c>
      <c r="W1697" s="29">
        <v>75391.855374149891</v>
      </c>
      <c r="X1697" s="28">
        <v>0.24520545318064019</v>
      </c>
      <c r="Y1697" s="26"/>
      <c r="Z1697" s="26"/>
      <c r="AA1697" s="26"/>
      <c r="AB1697" s="26"/>
      <c r="AC1697" s="26"/>
      <c r="AD1697" s="26"/>
      <c r="AE1697" s="31">
        <v>86.585803307788495</v>
      </c>
      <c r="AF1697" s="31">
        <v>88.113339522296215</v>
      </c>
      <c r="AG1697" s="26"/>
      <c r="AH1697" s="31">
        <v>87.576383810283204</v>
      </c>
      <c r="AI1697" s="26"/>
      <c r="AJ1697" s="32">
        <v>1414.1747480729971</v>
      </c>
      <c r="AK1697" s="32">
        <v>1509.8423346151833</v>
      </c>
      <c r="AL1697" s="28">
        <v>-6.3362633533897567E-2</v>
      </c>
      <c r="AM1697" s="32">
        <v>1521.9550925386995</v>
      </c>
      <c r="AN1697" s="28">
        <v>-7.0817033297558923E-2</v>
      </c>
      <c r="AO1697" s="32">
        <v>16.352876844405817</v>
      </c>
      <c r="AP1697" s="32">
        <v>17.102153467843156</v>
      </c>
      <c r="AQ1697" s="28">
        <v>-4.3811829010082813E-2</v>
      </c>
      <c r="AR1697" s="32">
        <v>17.331600703154244</v>
      </c>
      <c r="AS1697" s="28">
        <v>-5.6470482762178212E-2</v>
      </c>
      <c r="AT1697" s="27">
        <v>18930.007849575868</v>
      </c>
      <c r="AU1697" s="27">
        <v>18337.757433414936</v>
      </c>
      <c r="AV1697" s="28">
        <v>3.2296774472637402E-2</v>
      </c>
      <c r="AW1697" s="27">
        <v>16797.156262758264</v>
      </c>
      <c r="AX1697" s="28">
        <v>0.12697694499315015</v>
      </c>
      <c r="AY1697" s="33">
        <v>534.22203554586997</v>
      </c>
      <c r="AZ1697" s="33">
        <v>542.76274524558062</v>
      </c>
      <c r="BA1697" s="28">
        <v>-1.5735622561652205E-2</v>
      </c>
      <c r="BB1697" s="33">
        <v>546.17903762778235</v>
      </c>
      <c r="BC1697" s="28">
        <v>-2.1892092625607141E-2</v>
      </c>
      <c r="BD1697" s="30">
        <v>2.8460045557038742</v>
      </c>
      <c r="BE1697" s="30">
        <v>2.6719414349124611</v>
      </c>
      <c r="BF1697" s="28">
        <v>6.5144811378366113E-2</v>
      </c>
      <c r="BG1697" s="30">
        <v>2.5343852449260331</v>
      </c>
      <c r="BH1697" s="28">
        <v>0.12295656763379548</v>
      </c>
      <c r="BI1697" s="30">
        <v>2.507026969093368</v>
      </c>
      <c r="BJ1697" s="28">
        <v>0.1352109852783486</v>
      </c>
      <c r="BK1697" s="30">
        <v>4.7995573278965944</v>
      </c>
      <c r="BL1697" s="30">
        <v>4.5291134814793734</v>
      </c>
      <c r="BM1697" s="28">
        <v>5.9712314015343278E-2</v>
      </c>
      <c r="BN1697" s="30">
        <v>4.4157430981014132</v>
      </c>
      <c r="BO1697" s="28">
        <v>8.6919510775027978E-2</v>
      </c>
    </row>
    <row r="1698" spans="1:67" hidden="1" x14ac:dyDescent="0.25">
      <c r="A1698" s="34" t="s">
        <v>167</v>
      </c>
      <c r="B1698" s="34" t="s">
        <v>240</v>
      </c>
      <c r="C1698" s="26" t="s">
        <v>210</v>
      </c>
      <c r="D1698" s="27">
        <v>224523.24288414119</v>
      </c>
      <c r="E1698" s="27">
        <v>217908.19578470706</v>
      </c>
      <c r="F1698" s="28">
        <v>3.0357036712697974E-2</v>
      </c>
      <c r="G1698" s="27">
        <v>200795.77275470854</v>
      </c>
      <c r="H1698" s="28">
        <v>0.11816717953728066</v>
      </c>
      <c r="I1698" s="27">
        <v>193449.25899735809</v>
      </c>
      <c r="J1698" s="28">
        <v>0.16063118591323977</v>
      </c>
      <c r="K1698" s="29">
        <v>80181.82690632809</v>
      </c>
      <c r="L1698" s="29">
        <v>78271.947025578324</v>
      </c>
      <c r="M1698" s="28">
        <v>2.4400566912250701E-2</v>
      </c>
      <c r="N1698" s="29">
        <v>77491.508335551218</v>
      </c>
      <c r="O1698" s="28">
        <v>3.4717592011854273E-2</v>
      </c>
      <c r="P1698" s="29">
        <v>76825.21731160843</v>
      </c>
      <c r="Q1698" s="28">
        <v>4.3691507973287171E-2</v>
      </c>
      <c r="R1698" s="29">
        <v>54631.374746695466</v>
      </c>
      <c r="S1698" s="29">
        <v>56056.02811260381</v>
      </c>
      <c r="T1698" s="28">
        <v>-2.5414811107318178E-2</v>
      </c>
      <c r="U1698" s="29">
        <v>52640.026810688665</v>
      </c>
      <c r="V1698" s="28">
        <v>3.7829538787439485E-2</v>
      </c>
      <c r="W1698" s="29">
        <v>51901.113634688321</v>
      </c>
      <c r="X1698" s="28">
        <v>5.2605058365883771E-2</v>
      </c>
      <c r="Y1698" s="26"/>
      <c r="Z1698" s="26"/>
      <c r="AA1698" s="26"/>
      <c r="AB1698" s="26"/>
      <c r="AC1698" s="26"/>
      <c r="AD1698" s="26"/>
      <c r="AE1698" s="31">
        <v>92.924768804814406</v>
      </c>
      <c r="AF1698" s="31">
        <v>92.473279274118397</v>
      </c>
      <c r="AG1698" s="26"/>
      <c r="AH1698" s="31">
        <v>91.741007402363024</v>
      </c>
      <c r="AI1698" s="26"/>
      <c r="AJ1698" s="32">
        <v>1104.4317231202967</v>
      </c>
      <c r="AK1698" s="32">
        <v>958.05030263506239</v>
      </c>
      <c r="AL1698" s="28">
        <v>0.15279095479915891</v>
      </c>
      <c r="AM1698" s="32">
        <v>950.98562188619326</v>
      </c>
      <c r="AN1698" s="28">
        <v>0.16135480674224825</v>
      </c>
      <c r="AO1698" s="32">
        <v>11.351615335318675</v>
      </c>
      <c r="AP1698" s="32">
        <v>9.8580329489555432</v>
      </c>
      <c r="AQ1698" s="28">
        <v>0.15150916963828737</v>
      </c>
      <c r="AR1698" s="32">
        <v>9.8282997379859633</v>
      </c>
      <c r="AS1698" s="28">
        <v>0.15499278999857535</v>
      </c>
      <c r="AT1698" s="27">
        <v>14367.674391159389</v>
      </c>
      <c r="AU1698" s="27">
        <v>13604.269057975749</v>
      </c>
      <c r="AV1698" s="28">
        <v>5.6115130473406813E-2</v>
      </c>
      <c r="AW1698" s="27">
        <v>12472.794544202781</v>
      </c>
      <c r="AX1698" s="28">
        <v>0.1519210342350526</v>
      </c>
      <c r="AY1698" s="33">
        <v>459.11784433494898</v>
      </c>
      <c r="AZ1698" s="33">
        <v>423.12848210692107</v>
      </c>
      <c r="BA1698" s="28">
        <v>8.5055399837001985E-2</v>
      </c>
      <c r="BB1698" s="33">
        <v>419</v>
      </c>
      <c r="BC1698" s="28">
        <v>9.5746645190809027E-2</v>
      </c>
      <c r="BD1698" s="30">
        <v>2.8001761938704521</v>
      </c>
      <c r="BE1698" s="30">
        <v>2.7839884411396754</v>
      </c>
      <c r="BF1698" s="28">
        <v>5.8145904959828161E-3</v>
      </c>
      <c r="BG1698" s="30">
        <v>2.5911971139499466</v>
      </c>
      <c r="BH1698" s="28">
        <v>8.0649626690091458E-2</v>
      </c>
      <c r="BI1698" s="30">
        <v>2.5180437591567677</v>
      </c>
      <c r="BJ1698" s="28">
        <v>0.1120442937846973</v>
      </c>
      <c r="BK1698" s="30">
        <v>4.1097857032734124</v>
      </c>
      <c r="BL1698" s="30">
        <v>3.8873285018870596</v>
      </c>
      <c r="BM1698" s="28">
        <v>5.7226241949545426E-2</v>
      </c>
      <c r="BN1698" s="30">
        <v>3.8145074180307321</v>
      </c>
      <c r="BO1698" s="28">
        <v>7.7409283266021256E-2</v>
      </c>
    </row>
    <row r="1699" spans="1:67" hidden="1" x14ac:dyDescent="0.25">
      <c r="A1699" s="34" t="s">
        <v>167</v>
      </c>
      <c r="B1699" s="34" t="s">
        <v>240</v>
      </c>
      <c r="C1699" s="26" t="s">
        <v>177</v>
      </c>
      <c r="D1699" s="27">
        <v>1414140.9731059587</v>
      </c>
      <c r="E1699" s="27">
        <v>1477553.0079884478</v>
      </c>
      <c r="F1699" s="28">
        <v>-4.2916927203050917E-2</v>
      </c>
      <c r="G1699" s="27">
        <v>1252390.573181523</v>
      </c>
      <c r="H1699" s="28">
        <v>0.12915331956989376</v>
      </c>
      <c r="I1699" s="27">
        <v>1133382.7107126496</v>
      </c>
      <c r="J1699" s="28">
        <v>0.24771708597599265</v>
      </c>
      <c r="K1699" s="29">
        <v>474086.66112108913</v>
      </c>
      <c r="L1699" s="29">
        <v>553783.2015102536</v>
      </c>
      <c r="M1699" s="28">
        <v>-0.14391288896416415</v>
      </c>
      <c r="N1699" s="29">
        <v>480244.46705318039</v>
      </c>
      <c r="O1699" s="28">
        <v>-1.2822231914249971E-2</v>
      </c>
      <c r="P1699" s="29">
        <v>454962.09183943487</v>
      </c>
      <c r="Q1699" s="28">
        <v>4.2035522573611907E-2</v>
      </c>
      <c r="R1699" s="29">
        <v>310708.04476802342</v>
      </c>
      <c r="S1699" s="29">
        <v>370840.7035020467</v>
      </c>
      <c r="T1699" s="28">
        <v>-0.16215226151325485</v>
      </c>
      <c r="U1699" s="29">
        <v>308556.74532076606</v>
      </c>
      <c r="V1699" s="28">
        <v>6.9721355306005001E-3</v>
      </c>
      <c r="W1699" s="29">
        <v>278117.87346501969</v>
      </c>
      <c r="X1699" s="28">
        <v>0.11718114660150661</v>
      </c>
      <c r="Y1699" s="27">
        <v>1368904.9101152658</v>
      </c>
      <c r="Z1699" s="85">
        <v>45236.062990692837</v>
      </c>
      <c r="AA1699" s="29">
        <v>439226.94349052937</v>
      </c>
      <c r="AB1699" s="29">
        <v>34859.717630559739</v>
      </c>
      <c r="AC1699" s="29">
        <v>295222.88573151111</v>
      </c>
      <c r="AD1699" s="29">
        <v>15485.15903651233</v>
      </c>
      <c r="AE1699" s="31">
        <v>94.195014084242857</v>
      </c>
      <c r="AF1699" s="31">
        <v>93.318501576534345</v>
      </c>
      <c r="AG1699" s="26"/>
      <c r="AH1699" s="31">
        <v>92.669795337668617</v>
      </c>
      <c r="AI1699" s="26"/>
      <c r="AJ1699" s="32">
        <v>1509.6762073277953</v>
      </c>
      <c r="AK1699" s="32">
        <v>1458.7407476906346</v>
      </c>
      <c r="AL1699" s="28">
        <v>3.4917417449123654E-2</v>
      </c>
      <c r="AM1699" s="32">
        <v>1430.042493016711</v>
      </c>
      <c r="AN1699" s="28">
        <v>5.5686257366447174E-2</v>
      </c>
      <c r="AO1699" s="32">
        <v>15.84141696749783</v>
      </c>
      <c r="AP1699" s="32">
        <v>15.420495161574181</v>
      </c>
      <c r="AQ1699" s="28">
        <v>2.7296257449146676E-2</v>
      </c>
      <c r="AR1699" s="32">
        <v>15.194764180602272</v>
      </c>
      <c r="AS1699" s="28">
        <v>4.2557605975950513E-2</v>
      </c>
      <c r="AT1699" s="27">
        <v>60226.972515831534</v>
      </c>
      <c r="AU1699" s="27">
        <v>58490.324954918564</v>
      </c>
      <c r="AV1699" s="28">
        <v>2.9691193582040993E-2</v>
      </c>
      <c r="AW1699" s="27">
        <v>55605.04314695808</v>
      </c>
      <c r="AX1699" s="28">
        <v>8.3120686673296834E-2</v>
      </c>
      <c r="AY1699" s="33">
        <v>2389.2967900462677</v>
      </c>
      <c r="AZ1699" s="33">
        <v>2315.2330743887646</v>
      </c>
      <c r="BA1699" s="28">
        <v>3.198974499664848E-2</v>
      </c>
      <c r="BB1699" s="33">
        <v>2428.1295272074362</v>
      </c>
      <c r="BC1699" s="28">
        <v>-1.5992860646865753E-2</v>
      </c>
      <c r="BD1699" s="30">
        <v>2.9828744174364461</v>
      </c>
      <c r="BE1699" s="30">
        <v>2.6681073097900572</v>
      </c>
      <c r="BF1699" s="28">
        <v>0.11797393099273684</v>
      </c>
      <c r="BG1699" s="30">
        <v>2.6078188487340515</v>
      </c>
      <c r="BH1699" s="28">
        <v>0.1438196402654513</v>
      </c>
      <c r="BI1699" s="30">
        <v>2.4911585625306181</v>
      </c>
      <c r="BJ1699" s="28">
        <v>0.19738440671810287</v>
      </c>
      <c r="BK1699" s="30">
        <v>4.5513497217677941</v>
      </c>
      <c r="BL1699" s="30">
        <v>3.9843334187297299</v>
      </c>
      <c r="BM1699" s="28">
        <v>0.1423114592701025</v>
      </c>
      <c r="BN1699" s="30">
        <v>4.0588662933930566</v>
      </c>
      <c r="BO1699" s="28">
        <v>0.12133521845161355</v>
      </c>
    </row>
    <row r="1700" spans="1:67" hidden="1" x14ac:dyDescent="0.25">
      <c r="A1700" s="34" t="s">
        <v>167</v>
      </c>
      <c r="B1700" s="34" t="s">
        <v>240</v>
      </c>
      <c r="C1700" s="26" t="s">
        <v>197</v>
      </c>
      <c r="D1700" s="27">
        <v>364660.99580674293</v>
      </c>
      <c r="E1700" s="27">
        <v>384480.82703389885</v>
      </c>
      <c r="F1700" s="28">
        <v>-5.1549595801843338E-2</v>
      </c>
      <c r="G1700" s="27">
        <v>320891.2166862631</v>
      </c>
      <c r="H1700" s="28">
        <v>0.13640067675418413</v>
      </c>
      <c r="I1700" s="27">
        <v>323001.61156714556</v>
      </c>
      <c r="J1700" s="28">
        <v>0.1289757782862864</v>
      </c>
      <c r="K1700" s="29">
        <v>138501.31145896093</v>
      </c>
      <c r="L1700" s="29">
        <v>150515.69231787964</v>
      </c>
      <c r="M1700" s="28">
        <v>-7.982145033452788E-2</v>
      </c>
      <c r="N1700" s="29">
        <v>131950.11543862696</v>
      </c>
      <c r="O1700" s="28">
        <v>4.9649035914493621E-2</v>
      </c>
      <c r="P1700" s="29">
        <v>134897.3882339327</v>
      </c>
      <c r="Q1700" s="28">
        <v>2.6716034107187328E-2</v>
      </c>
      <c r="R1700" s="29">
        <v>107467.94967445935</v>
      </c>
      <c r="S1700" s="29">
        <v>108206.45606469121</v>
      </c>
      <c r="T1700" s="28">
        <v>-6.8249753026783291E-3</v>
      </c>
      <c r="U1700" s="29">
        <v>97811.449128090448</v>
      </c>
      <c r="V1700" s="28">
        <v>9.872566690759367E-2</v>
      </c>
      <c r="W1700" s="29">
        <v>104429.6709322675</v>
      </c>
      <c r="X1700" s="28">
        <v>2.909401815660664E-2</v>
      </c>
      <c r="Y1700" s="27">
        <v>342096.85752953804</v>
      </c>
      <c r="Z1700" s="85">
        <v>22564.138277204878</v>
      </c>
      <c r="AA1700" s="29">
        <v>123459.9809311351</v>
      </c>
      <c r="AB1700" s="29">
        <v>15041.330527825841</v>
      </c>
      <c r="AC1700" s="29">
        <v>93145.489098492486</v>
      </c>
      <c r="AD1700" s="29">
        <v>14322.460575966856</v>
      </c>
      <c r="AE1700" s="31">
        <v>95.538914976249629</v>
      </c>
      <c r="AF1700" s="31">
        <v>95.424289708560522</v>
      </c>
      <c r="AG1700" s="26"/>
      <c r="AH1700" s="31">
        <v>94.790867612149171</v>
      </c>
      <c r="AI1700" s="26"/>
      <c r="AJ1700" s="32">
        <v>1201.1645437191767</v>
      </c>
      <c r="AK1700" s="32">
        <v>1178.5243001537567</v>
      </c>
      <c r="AL1700" s="28">
        <v>1.9210671822775468E-2</v>
      </c>
      <c r="AM1700" s="32">
        <v>1116.0583872592044</v>
      </c>
      <c r="AN1700" s="28">
        <v>7.6256007240780965E-2</v>
      </c>
      <c r="AO1700" s="32">
        <v>12.385063941444749</v>
      </c>
      <c r="AP1700" s="32">
        <v>12.127370997000071</v>
      </c>
      <c r="AQ1700" s="28">
        <v>2.1248871211115971E-2</v>
      </c>
      <c r="AR1700" s="32">
        <v>11.54990021820754</v>
      </c>
      <c r="AS1700" s="28">
        <v>7.2309172153767726E-2</v>
      </c>
      <c r="AT1700" s="27">
        <v>19706.510093953017</v>
      </c>
      <c r="AU1700" s="27">
        <v>17991.683432539936</v>
      </c>
      <c r="AV1700" s="28">
        <v>9.5312185090564022E-2</v>
      </c>
      <c r="AW1700" s="27">
        <v>17230.535119497505</v>
      </c>
      <c r="AX1700" s="28">
        <v>0.14369692857964583</v>
      </c>
      <c r="AY1700" s="33">
        <v>505.1322996609257</v>
      </c>
      <c r="AZ1700" s="33">
        <v>493.03343448578664</v>
      </c>
      <c r="BA1700" s="28">
        <v>2.4539644431533666E-2</v>
      </c>
      <c r="BB1700" s="33">
        <v>488</v>
      </c>
      <c r="BC1700" s="28">
        <v>3.5107171436323151E-2</v>
      </c>
      <c r="BD1700" s="30">
        <v>2.632906446628088</v>
      </c>
      <c r="BE1700" s="30">
        <v>2.5544235362642427</v>
      </c>
      <c r="BF1700" s="28">
        <v>3.072431382253232E-2</v>
      </c>
      <c r="BG1700" s="30">
        <v>2.4319131182232043</v>
      </c>
      <c r="BH1700" s="28">
        <v>8.2648235621070515E-2</v>
      </c>
      <c r="BI1700" s="30">
        <v>2.3944245014366876</v>
      </c>
      <c r="BJ1700" s="28">
        <v>9.9598857699755405E-2</v>
      </c>
      <c r="BK1700" s="30">
        <v>3.3932069692533422</v>
      </c>
      <c r="BL1700" s="30">
        <v>3.5532152240901138</v>
      </c>
      <c r="BM1700" s="28">
        <v>-4.5031962531272104E-2</v>
      </c>
      <c r="BN1700" s="30">
        <v>3.2807122228200014</v>
      </c>
      <c r="BO1700" s="28">
        <v>3.428973308016748E-2</v>
      </c>
    </row>
    <row r="1701" spans="1:67" hidden="1" x14ac:dyDescent="0.25">
      <c r="A1701" s="34" t="s">
        <v>167</v>
      </c>
      <c r="B1701" s="34" t="s">
        <v>240</v>
      </c>
      <c r="C1701" s="26" t="s">
        <v>220</v>
      </c>
      <c r="D1701" s="27">
        <v>145913.58671072006</v>
      </c>
      <c r="E1701" s="27">
        <v>157374.88011365652</v>
      </c>
      <c r="F1701" s="28">
        <v>-7.2827972257447193E-2</v>
      </c>
      <c r="G1701" s="27">
        <v>130549.31561254978</v>
      </c>
      <c r="H1701" s="28">
        <v>0.11768940362559287</v>
      </c>
      <c r="I1701" s="27">
        <v>125494.16963310957</v>
      </c>
      <c r="J1701" s="28">
        <v>0.16271207767905069</v>
      </c>
      <c r="K1701" s="29">
        <v>50814.665972704242</v>
      </c>
      <c r="L1701" s="29">
        <v>57748.053108763896</v>
      </c>
      <c r="M1701" s="28">
        <v>-0.12006269930868779</v>
      </c>
      <c r="N1701" s="29">
        <v>50704.284894096301</v>
      </c>
      <c r="O1701" s="28">
        <v>2.1769576050325733E-3</v>
      </c>
      <c r="P1701" s="29">
        <v>50895.4181290571</v>
      </c>
      <c r="Q1701" s="28">
        <v>-1.5866291961310027E-3</v>
      </c>
      <c r="R1701" s="29">
        <v>31580.677740400704</v>
      </c>
      <c r="S1701" s="29">
        <v>35581.209098882566</v>
      </c>
      <c r="T1701" s="28">
        <v>-0.11243382279011702</v>
      </c>
      <c r="U1701" s="29">
        <v>30350.457469292523</v>
      </c>
      <c r="V1701" s="28">
        <v>4.0533829592284486E-2</v>
      </c>
      <c r="W1701" s="29">
        <v>30648.582580614329</v>
      </c>
      <c r="X1701" s="28">
        <v>3.0412341495229166E-2</v>
      </c>
      <c r="Y1701" s="27">
        <v>141788.23440096399</v>
      </c>
      <c r="Z1701" s="85">
        <v>4125.3523097560628</v>
      </c>
      <c r="AA1701" s="29">
        <v>48499.674365604136</v>
      </c>
      <c r="AB1701" s="29">
        <v>2314.9916071001066</v>
      </c>
      <c r="AC1701" s="29">
        <v>30157.914265654304</v>
      </c>
      <c r="AD1701" s="29">
        <v>1422.7634747463985</v>
      </c>
      <c r="AE1701" s="31">
        <v>92.302124560388947</v>
      </c>
      <c r="AF1701" s="31">
        <v>92.400647201370035</v>
      </c>
      <c r="AG1701" s="26"/>
      <c r="AH1701" s="31">
        <v>92.444877591643831</v>
      </c>
      <c r="AI1701" s="26"/>
      <c r="AJ1701" s="32">
        <v>1271.2142924828179</v>
      </c>
      <c r="AK1701" s="32">
        <v>1150.4856815266603</v>
      </c>
      <c r="AL1701" s="28">
        <v>0.10493708256842824</v>
      </c>
      <c r="AM1701" s="32">
        <v>1207.6280520438247</v>
      </c>
      <c r="AN1701" s="28">
        <v>5.265382857857432E-2</v>
      </c>
      <c r="AO1701" s="32">
        <v>13.167528774366401</v>
      </c>
      <c r="AP1701" s="32">
        <v>11.887651504663724</v>
      </c>
      <c r="AQ1701" s="28">
        <v>0.10766443390442257</v>
      </c>
      <c r="AR1701" s="32">
        <v>12.524977650840219</v>
      </c>
      <c r="AS1701" s="28">
        <v>5.1301578448970542E-2</v>
      </c>
      <c r="AT1701" s="27">
        <v>8044.6795046033858</v>
      </c>
      <c r="AU1701" s="27">
        <v>7645.8033823337555</v>
      </c>
      <c r="AV1701" s="28">
        <v>5.2169288474153766E-2</v>
      </c>
      <c r="AW1701" s="27">
        <v>7037.6279017624856</v>
      </c>
      <c r="AX1701" s="28">
        <v>0.14309531803872391</v>
      </c>
      <c r="AY1701" s="33">
        <v>270.66508574219353</v>
      </c>
      <c r="AZ1701" s="33">
        <v>267</v>
      </c>
      <c r="BA1701" s="28">
        <v>1.3726912892110582E-2</v>
      </c>
      <c r="BB1701" s="33">
        <v>266.88163581068716</v>
      </c>
      <c r="BC1701" s="28">
        <v>1.4176509073071492E-2</v>
      </c>
      <c r="BD1701" s="30">
        <v>2.8714857003901084</v>
      </c>
      <c r="BE1701" s="30">
        <v>2.7251980221264493</v>
      </c>
      <c r="BF1701" s="28">
        <v>5.3679650827543168E-2</v>
      </c>
      <c r="BG1701" s="30">
        <v>2.5747195899759183</v>
      </c>
      <c r="BH1701" s="28">
        <v>0.11526152656373963</v>
      </c>
      <c r="BI1701" s="30">
        <v>2.4657262725475619</v>
      </c>
      <c r="BJ1701" s="28">
        <v>0.16455980226195999</v>
      </c>
      <c r="BK1701" s="30">
        <v>4.6203437402502265</v>
      </c>
      <c r="BL1701" s="30">
        <v>4.4229772989529721</v>
      </c>
      <c r="BM1701" s="28">
        <v>4.4622983107775828E-2</v>
      </c>
      <c r="BN1701" s="30">
        <v>4.3013953165165555</v>
      </c>
      <c r="BO1701" s="28">
        <v>7.4149990936422092E-2</v>
      </c>
    </row>
    <row r="1702" spans="1:67" hidden="1" x14ac:dyDescent="0.25">
      <c r="A1702" s="34" t="s">
        <v>167</v>
      </c>
      <c r="B1702" s="34" t="s">
        <v>240</v>
      </c>
      <c r="C1702" s="26" t="s">
        <v>182</v>
      </c>
      <c r="D1702" s="27">
        <v>602092.62081791274</v>
      </c>
      <c r="E1702" s="27">
        <v>655035.7745352661</v>
      </c>
      <c r="F1702" s="28">
        <v>-8.0824827857555404E-2</v>
      </c>
      <c r="G1702" s="27">
        <v>583594.36717760446</v>
      </c>
      <c r="H1702" s="28">
        <v>3.1697107924070711E-2</v>
      </c>
      <c r="I1702" s="27">
        <v>525082.79034913902</v>
      </c>
      <c r="J1702" s="28">
        <v>0.14666226333102292</v>
      </c>
      <c r="K1702" s="29">
        <v>245024.87556235446</v>
      </c>
      <c r="L1702" s="29">
        <v>296208.28536458325</v>
      </c>
      <c r="M1702" s="28">
        <v>-0.17279533467212271</v>
      </c>
      <c r="N1702" s="29">
        <v>272594.26984774729</v>
      </c>
      <c r="O1702" s="28">
        <v>-0.10113710130734306</v>
      </c>
      <c r="P1702" s="29">
        <v>249704.41891211542</v>
      </c>
      <c r="Q1702" s="28">
        <v>-1.8740330548206875E-2</v>
      </c>
      <c r="R1702" s="29">
        <v>142242.31994242626</v>
      </c>
      <c r="S1702" s="29">
        <v>171063.17694477862</v>
      </c>
      <c r="T1702" s="28">
        <v>-0.16848077720230875</v>
      </c>
      <c r="U1702" s="29">
        <v>150705.15649375244</v>
      </c>
      <c r="V1702" s="28">
        <v>-5.6154923615218254E-2</v>
      </c>
      <c r="W1702" s="29">
        <v>137874.57189070928</v>
      </c>
      <c r="X1702" s="28">
        <v>3.167914135159898E-2</v>
      </c>
      <c r="Y1702" s="26"/>
      <c r="Z1702" s="26"/>
      <c r="AA1702" s="26"/>
      <c r="AB1702" s="26"/>
      <c r="AC1702" s="26"/>
      <c r="AD1702" s="26"/>
      <c r="AE1702" s="31">
        <v>93.680907733898877</v>
      </c>
      <c r="AF1702" s="31">
        <v>93.682679379128203</v>
      </c>
      <c r="AG1702" s="26"/>
      <c r="AH1702" s="31">
        <v>92.840194976883737</v>
      </c>
      <c r="AI1702" s="26"/>
      <c r="AJ1702" s="32">
        <v>1788.0615466820175</v>
      </c>
      <c r="AK1702" s="32">
        <v>1690.3355294078276</v>
      </c>
      <c r="AL1702" s="28">
        <v>5.7814567329378716E-2</v>
      </c>
      <c r="AM1702" s="32">
        <v>1710.3587573767516</v>
      </c>
      <c r="AN1702" s="28">
        <v>4.543069632036844E-2</v>
      </c>
      <c r="AO1702" s="32">
        <v>18.673980589959754</v>
      </c>
      <c r="AP1702" s="32">
        <v>17.583994279167403</v>
      </c>
      <c r="AQ1702" s="28">
        <v>6.1987412728159857E-2</v>
      </c>
      <c r="AR1702" s="32">
        <v>18.127029973781905</v>
      </c>
      <c r="AS1702" s="28">
        <v>3.0173206364690355E-2</v>
      </c>
      <c r="AT1702" s="27">
        <v>27522.010941197281</v>
      </c>
      <c r="AU1702" s="27">
        <v>26383.738618575084</v>
      </c>
      <c r="AV1702" s="28">
        <v>4.3142950249697103E-2</v>
      </c>
      <c r="AW1702" s="27">
        <v>24211.044959593688</v>
      </c>
      <c r="AX1702" s="28">
        <v>0.13675436095919577</v>
      </c>
      <c r="AY1702" s="33">
        <v>692.04129893580819</v>
      </c>
      <c r="AZ1702" s="33">
        <v>695.05204080195699</v>
      </c>
      <c r="BA1702" s="28">
        <v>-4.3316783340064521E-3</v>
      </c>
      <c r="BB1702" s="33">
        <v>713</v>
      </c>
      <c r="BC1702" s="28">
        <v>-2.9395092656650509E-2</v>
      </c>
      <c r="BD1702" s="30">
        <v>2.4572714073869242</v>
      </c>
      <c r="BE1702" s="30">
        <v>2.2114026072195303</v>
      </c>
      <c r="BF1702" s="28">
        <v>0.11118228737033681</v>
      </c>
      <c r="BG1702" s="30">
        <v>2.1408900763158405</v>
      </c>
      <c r="BH1702" s="28">
        <v>0.14778027819883671</v>
      </c>
      <c r="BI1702" s="30">
        <v>2.1028173735841826</v>
      </c>
      <c r="BJ1702" s="28">
        <v>0.1685614919561875</v>
      </c>
      <c r="BK1702" s="30">
        <v>4.2328655850214947</v>
      </c>
      <c r="BL1702" s="30">
        <v>3.8292038428978787</v>
      </c>
      <c r="BM1702" s="28">
        <v>0.10541662410380623</v>
      </c>
      <c r="BN1702" s="30">
        <v>3.8724246784601406</v>
      </c>
      <c r="BO1702" s="28">
        <v>9.307886827760907E-2</v>
      </c>
    </row>
    <row r="1703" spans="1:67" hidden="1" x14ac:dyDescent="0.25">
      <c r="A1703" s="34" t="s">
        <v>167</v>
      </c>
      <c r="B1703" s="34" t="s">
        <v>240</v>
      </c>
      <c r="C1703" s="26" t="s">
        <v>183</v>
      </c>
      <c r="D1703" s="27">
        <v>546609.45964837552</v>
      </c>
      <c r="E1703" s="27">
        <v>574620.5827704441</v>
      </c>
      <c r="F1703" s="28">
        <v>-4.8747162844423875E-2</v>
      </c>
      <c r="G1703" s="27">
        <v>497695.22150496958</v>
      </c>
      <c r="H1703" s="28">
        <v>9.828151051057965E-2</v>
      </c>
      <c r="I1703" s="27">
        <v>473950.99218680378</v>
      </c>
      <c r="J1703" s="28">
        <v>0.15330375642073563</v>
      </c>
      <c r="K1703" s="29">
        <v>182871.18002315442</v>
      </c>
      <c r="L1703" s="29">
        <v>199961.38290813912</v>
      </c>
      <c r="M1703" s="28">
        <v>-8.5467516959691264E-2</v>
      </c>
      <c r="N1703" s="29">
        <v>180127.55158146651</v>
      </c>
      <c r="O1703" s="28">
        <v>1.5231586826111062E-2</v>
      </c>
      <c r="P1703" s="29">
        <v>176216.20502674178</v>
      </c>
      <c r="Q1703" s="28">
        <v>3.7765964801039206E-2</v>
      </c>
      <c r="R1703" s="29">
        <v>111684.69655699693</v>
      </c>
      <c r="S1703" s="29">
        <v>121479.14818321839</v>
      </c>
      <c r="T1703" s="28">
        <v>-8.0626607715829413E-2</v>
      </c>
      <c r="U1703" s="29">
        <v>105841.46438950658</v>
      </c>
      <c r="V1703" s="28">
        <v>5.5207401004834025E-2</v>
      </c>
      <c r="W1703" s="29">
        <v>103914.10871332226</v>
      </c>
      <c r="X1703" s="28">
        <v>7.47789490752611E-2</v>
      </c>
      <c r="Y1703" s="27">
        <v>542756.29076321993</v>
      </c>
      <c r="Z1703" s="85">
        <v>3853.1688851556069</v>
      </c>
      <c r="AA1703" s="29">
        <v>180496.94600864503</v>
      </c>
      <c r="AB1703" s="29">
        <v>2374.2340145093931</v>
      </c>
      <c r="AC1703" s="29">
        <v>110236.92874102948</v>
      </c>
      <c r="AD1703" s="29">
        <v>1447.7678159674601</v>
      </c>
      <c r="AE1703" s="31">
        <v>97.01205149358394</v>
      </c>
      <c r="AF1703" s="31">
        <v>96.874732824933275</v>
      </c>
      <c r="AG1703" s="26"/>
      <c r="AH1703" s="31">
        <v>96.653557511475768</v>
      </c>
      <c r="AI1703" s="26"/>
      <c r="AJ1703" s="32">
        <v>1675.605175319462</v>
      </c>
      <c r="AK1703" s="32">
        <v>1634.2903597097429</v>
      </c>
      <c r="AL1703" s="28">
        <v>2.5279972658626436E-2</v>
      </c>
      <c r="AM1703" s="32">
        <v>1702.6462945889843</v>
      </c>
      <c r="AN1703" s="28">
        <v>-1.5881818411410013E-2</v>
      </c>
      <c r="AO1703" s="32">
        <v>17.244095239011607</v>
      </c>
      <c r="AP1703" s="32">
        <v>16.819379366295546</v>
      </c>
      <c r="AQ1703" s="28">
        <v>2.525157816269671E-2</v>
      </c>
      <c r="AR1703" s="32">
        <v>17.570124173256676</v>
      </c>
      <c r="AS1703" s="28">
        <v>-1.8555869670022901E-2</v>
      </c>
      <c r="AT1703" s="27">
        <v>26267.755973300373</v>
      </c>
      <c r="AU1703" s="27">
        <v>24447.165527370926</v>
      </c>
      <c r="AV1703" s="28">
        <v>7.4470410235948331E-2</v>
      </c>
      <c r="AW1703" s="27">
        <v>22217.519979118686</v>
      </c>
      <c r="AX1703" s="28">
        <v>0.18229919441901407</v>
      </c>
      <c r="AY1703" s="33">
        <v>550</v>
      </c>
      <c r="AZ1703" s="33">
        <v>547</v>
      </c>
      <c r="BA1703" s="28">
        <v>5.4844606946983544E-3</v>
      </c>
      <c r="BB1703" s="33">
        <v>543</v>
      </c>
      <c r="BC1703" s="28">
        <v>1.289134438305709E-2</v>
      </c>
      <c r="BD1703" s="30">
        <v>2.9890410264710163</v>
      </c>
      <c r="BE1703" s="30">
        <v>2.8736577753836641</v>
      </c>
      <c r="BF1703" s="28">
        <v>4.0152050141721331E-2</v>
      </c>
      <c r="BG1703" s="30">
        <v>2.7630155250285315</v>
      </c>
      <c r="BH1703" s="28">
        <v>8.1803920171657662E-2</v>
      </c>
      <c r="BI1703" s="30">
        <v>2.6895993595758068</v>
      </c>
      <c r="BJ1703" s="28">
        <v>0.11133318642016496</v>
      </c>
      <c r="BK1703" s="30">
        <v>4.8942198573232458</v>
      </c>
      <c r="BL1703" s="30">
        <v>4.7301993088047061</v>
      </c>
      <c r="BM1703" s="28">
        <v>3.4675187621213958E-2</v>
      </c>
      <c r="BN1703" s="30">
        <v>4.7022707440385005</v>
      </c>
      <c r="BO1703" s="28">
        <v>4.082051496675234E-2</v>
      </c>
    </row>
    <row r="1704" spans="1:67" hidden="1" x14ac:dyDescent="0.25">
      <c r="A1704" s="34" t="s">
        <v>167</v>
      </c>
      <c r="B1704" s="34" t="s">
        <v>240</v>
      </c>
      <c r="C1704" s="26" t="s">
        <v>206</v>
      </c>
      <c r="D1704" s="27">
        <v>244285.44139073492</v>
      </c>
      <c r="E1704" s="27">
        <v>266721.00849029899</v>
      </c>
      <c r="F1704" s="28">
        <v>-8.4116235262285607E-2</v>
      </c>
      <c r="G1704" s="27">
        <v>224359.72538203717</v>
      </c>
      <c r="H1704" s="28">
        <v>8.881146549260778E-2</v>
      </c>
      <c r="I1704" s="27">
        <v>227113.38613386033</v>
      </c>
      <c r="J1704" s="28">
        <v>7.5610053415140419E-2</v>
      </c>
      <c r="K1704" s="29">
        <v>80979.340203068175</v>
      </c>
      <c r="L1704" s="29">
        <v>99135.642376744639</v>
      </c>
      <c r="M1704" s="28">
        <v>-0.18314605865645342</v>
      </c>
      <c r="N1704" s="29">
        <v>86266.676621986117</v>
      </c>
      <c r="O1704" s="28">
        <v>-6.1290600565113214E-2</v>
      </c>
      <c r="P1704" s="29">
        <v>108391.73164179479</v>
      </c>
      <c r="Q1704" s="28">
        <v>-0.25290113022012706</v>
      </c>
      <c r="R1704" s="29">
        <v>48431.984883704863</v>
      </c>
      <c r="S1704" s="29">
        <v>57613.797672664528</v>
      </c>
      <c r="T1704" s="28">
        <v>-0.15936829648214759</v>
      </c>
      <c r="U1704" s="29">
        <v>48634.714620630577</v>
      </c>
      <c r="V1704" s="28">
        <v>-4.1684162949671578E-3</v>
      </c>
      <c r="W1704" s="29">
        <v>59569.033848412153</v>
      </c>
      <c r="X1704" s="28">
        <v>-0.18696037597400372</v>
      </c>
      <c r="Y1704" s="26"/>
      <c r="Z1704" s="26"/>
      <c r="AA1704" s="26"/>
      <c r="AB1704" s="26"/>
      <c r="AC1704" s="26"/>
      <c r="AD1704" s="26"/>
      <c r="AE1704" s="31">
        <v>91.140622289656179</v>
      </c>
      <c r="AF1704" s="31">
        <v>91.385357611488359</v>
      </c>
      <c r="AG1704" s="26"/>
      <c r="AH1704" s="31">
        <v>91.584552355444387</v>
      </c>
      <c r="AI1704" s="26"/>
      <c r="AJ1704" s="32">
        <v>1355.8644414120388</v>
      </c>
      <c r="AK1704" s="32">
        <v>1553.6481991812755</v>
      </c>
      <c r="AL1704" s="28">
        <v>-0.12730279472113609</v>
      </c>
      <c r="AM1704" s="32">
        <v>1600.6281824475541</v>
      </c>
      <c r="AN1704" s="28">
        <v>-0.15291730066956707</v>
      </c>
      <c r="AO1704" s="32">
        <v>14.102930539129673</v>
      </c>
      <c r="AP1704" s="32">
        <v>16.672060272236788</v>
      </c>
      <c r="AQ1704" s="28">
        <v>-0.15409791538394135</v>
      </c>
      <c r="AR1704" s="32">
        <v>17.163352518708301</v>
      </c>
      <c r="AS1704" s="28">
        <v>-0.17831143281842657</v>
      </c>
      <c r="AT1704" s="27">
        <v>11274.103203886138</v>
      </c>
      <c r="AU1704" s="27">
        <v>10614.547406471611</v>
      </c>
      <c r="AV1704" s="28">
        <v>6.2136968460134293E-2</v>
      </c>
      <c r="AW1704" s="27">
        <v>9953.2133571351915</v>
      </c>
      <c r="AX1704" s="28">
        <v>0.13270988969648034</v>
      </c>
      <c r="AY1704" s="33">
        <v>281.44549340655692</v>
      </c>
      <c r="AZ1704" s="33">
        <v>290</v>
      </c>
      <c r="BA1704" s="28">
        <v>-2.9498298598079585E-2</v>
      </c>
      <c r="BB1704" s="33">
        <v>294</v>
      </c>
      <c r="BC1704" s="28">
        <v>-4.270240337905809E-2</v>
      </c>
      <c r="BD1704" s="30">
        <v>3.0166390684111715</v>
      </c>
      <c r="BE1704" s="30">
        <v>2.6904653270584622</v>
      </c>
      <c r="BF1704" s="28">
        <v>0.12123320753191841</v>
      </c>
      <c r="BG1704" s="30">
        <v>2.6007693140326258</v>
      </c>
      <c r="BH1704" s="28">
        <v>0.15990259195027118</v>
      </c>
      <c r="BI1704" s="30">
        <v>2.0953017605107402</v>
      </c>
      <c r="BJ1704" s="28">
        <v>0.4397158086078497</v>
      </c>
      <c r="BK1704" s="30">
        <v>5.0438866376695977</v>
      </c>
      <c r="BL1704" s="30">
        <v>4.629464108679084</v>
      </c>
      <c r="BM1704" s="28">
        <v>8.9518466773200675E-2</v>
      </c>
      <c r="BN1704" s="30">
        <v>4.6131601086205407</v>
      </c>
      <c r="BO1704" s="28">
        <v>9.3369082994575664E-2</v>
      </c>
    </row>
    <row r="1705" spans="1:67" hidden="1" x14ac:dyDescent="0.25">
      <c r="A1705" s="34" t="s">
        <v>167</v>
      </c>
      <c r="B1705" s="34" t="s">
        <v>240</v>
      </c>
      <c r="C1705" s="26" t="s">
        <v>189</v>
      </c>
      <c r="D1705" s="27">
        <v>462260.72905624151</v>
      </c>
      <c r="E1705" s="27">
        <v>523000.18173334718</v>
      </c>
      <c r="F1705" s="28">
        <v>-0.11613658044209593</v>
      </c>
      <c r="G1705" s="27">
        <v>393809.89805962564</v>
      </c>
      <c r="H1705" s="28">
        <v>0.17381693891871636</v>
      </c>
      <c r="I1705" s="27">
        <v>392537.31957052229</v>
      </c>
      <c r="J1705" s="28">
        <v>0.17762237119773497</v>
      </c>
      <c r="K1705" s="29">
        <v>148071.66259059447</v>
      </c>
      <c r="L1705" s="29">
        <v>176672.9205325371</v>
      </c>
      <c r="M1705" s="28">
        <v>-0.16188818216018147</v>
      </c>
      <c r="N1705" s="29">
        <v>152614.14560681739</v>
      </c>
      <c r="O1705" s="28">
        <v>-2.9764495277690713E-2</v>
      </c>
      <c r="P1705" s="29">
        <v>155974.63835912707</v>
      </c>
      <c r="Q1705" s="28">
        <v>-5.0668338466259059E-2</v>
      </c>
      <c r="R1705" s="29">
        <v>87750.23529195023</v>
      </c>
      <c r="S1705" s="29">
        <v>102772.69083608466</v>
      </c>
      <c r="T1705" s="28">
        <v>-0.14617166702479559</v>
      </c>
      <c r="U1705" s="29">
        <v>84736.90110164888</v>
      </c>
      <c r="V1705" s="28">
        <v>3.5561061959141126E-2</v>
      </c>
      <c r="W1705" s="29">
        <v>85608.758624973838</v>
      </c>
      <c r="X1705" s="28">
        <v>2.5014691269587913E-2</v>
      </c>
      <c r="Y1705" s="27">
        <v>459037.93094291154</v>
      </c>
      <c r="Z1705" s="85">
        <v>3222.7981133299918</v>
      </c>
      <c r="AA1705" s="29">
        <v>146434.72822406352</v>
      </c>
      <c r="AB1705" s="29">
        <v>1636.9343665309427</v>
      </c>
      <c r="AC1705" s="29">
        <v>86549.250941332415</v>
      </c>
      <c r="AD1705" s="29">
        <v>1200.9843506178083</v>
      </c>
      <c r="AE1705" s="31">
        <v>97.395822011377803</v>
      </c>
      <c r="AF1705" s="31">
        <v>97.356279842403225</v>
      </c>
      <c r="AG1705" s="26"/>
      <c r="AH1705" s="31">
        <v>97.104322546324951</v>
      </c>
      <c r="AI1705" s="26"/>
      <c r="AJ1705" s="32">
        <v>1902.1133590531776</v>
      </c>
      <c r="AK1705" s="32">
        <v>1924.8537833107434</v>
      </c>
      <c r="AL1705" s="28">
        <v>-1.1814104767195523E-2</v>
      </c>
      <c r="AM1705" s="32">
        <v>2061.904272349313</v>
      </c>
      <c r="AN1705" s="28">
        <v>-7.749676618792356E-2</v>
      </c>
      <c r="AO1705" s="32">
        <v>19.473057735747837</v>
      </c>
      <c r="AP1705" s="32">
        <v>19.675020963285665</v>
      </c>
      <c r="AQ1705" s="28">
        <v>-1.0264956155050551E-2</v>
      </c>
      <c r="AR1705" s="32">
        <v>21.104688615153439</v>
      </c>
      <c r="AS1705" s="28">
        <v>-7.731129841139045E-2</v>
      </c>
      <c r="AT1705" s="27">
        <v>13061.87467208767</v>
      </c>
      <c r="AU1705" s="27">
        <v>12256.254943884494</v>
      </c>
      <c r="AV1705" s="28">
        <v>6.5731312859574245E-2</v>
      </c>
      <c r="AW1705" s="27">
        <v>10955.844805271625</v>
      </c>
      <c r="AX1705" s="28">
        <v>0.19222888825539827</v>
      </c>
      <c r="AY1705" s="33">
        <v>408</v>
      </c>
      <c r="AZ1705" s="33">
        <v>403</v>
      </c>
      <c r="BA1705" s="28">
        <v>1.2406947890818859E-2</v>
      </c>
      <c r="BB1705" s="33">
        <v>402</v>
      </c>
      <c r="BC1705" s="28">
        <v>1.4925373134328358E-2</v>
      </c>
      <c r="BD1705" s="30">
        <v>3.1218716732745349</v>
      </c>
      <c r="BE1705" s="30">
        <v>2.9602735957321116</v>
      </c>
      <c r="BF1705" s="28">
        <v>5.4588899409636529E-2</v>
      </c>
      <c r="BG1705" s="30">
        <v>2.580428547391703</v>
      </c>
      <c r="BH1705" s="28">
        <v>0.20982682369954497</v>
      </c>
      <c r="BI1705" s="30">
        <v>2.5166740163661512</v>
      </c>
      <c r="BJ1705" s="28">
        <v>0.24047518787603417</v>
      </c>
      <c r="BK1705" s="30">
        <v>5.2679144109217795</v>
      </c>
      <c r="BL1705" s="30">
        <v>5.0889022898845413</v>
      </c>
      <c r="BM1705" s="28">
        <v>3.5176961717867779E-2</v>
      </c>
      <c r="BN1705" s="30">
        <v>4.647442766253846</v>
      </c>
      <c r="BO1705" s="28">
        <v>0.1335081841509316</v>
      </c>
    </row>
    <row r="1706" spans="1:67" hidden="1" x14ac:dyDescent="0.25">
      <c r="A1706" s="34" t="s">
        <v>167</v>
      </c>
      <c r="B1706" s="34" t="s">
        <v>240</v>
      </c>
      <c r="C1706" s="26" t="s">
        <v>223</v>
      </c>
      <c r="D1706" s="27">
        <v>92547.113088943952</v>
      </c>
      <c r="E1706" s="27">
        <v>113183.19488494158</v>
      </c>
      <c r="F1706" s="28">
        <v>-0.18232460938194586</v>
      </c>
      <c r="G1706" s="27">
        <v>97493.284991602894</v>
      </c>
      <c r="H1706" s="28">
        <v>-5.0733462341380292E-2</v>
      </c>
      <c r="I1706" s="27">
        <v>93435.554428168529</v>
      </c>
      <c r="J1706" s="28">
        <v>-9.5086002824288224E-3</v>
      </c>
      <c r="K1706" s="29">
        <v>32928.404311862854</v>
      </c>
      <c r="L1706" s="29">
        <v>42205.788720910881</v>
      </c>
      <c r="M1706" s="28">
        <v>-0.21981307991648885</v>
      </c>
      <c r="N1706" s="29">
        <v>38769.04178879525</v>
      </c>
      <c r="O1706" s="28">
        <v>-0.15065209784525588</v>
      </c>
      <c r="P1706" s="29">
        <v>41610.569631702754</v>
      </c>
      <c r="Q1706" s="28">
        <v>-0.20865288307000318</v>
      </c>
      <c r="R1706" s="29">
        <v>20132.027607741493</v>
      </c>
      <c r="S1706" s="29">
        <v>27012.815853450833</v>
      </c>
      <c r="T1706" s="28">
        <v>-0.25472310191720843</v>
      </c>
      <c r="U1706" s="29">
        <v>23689.472826801099</v>
      </c>
      <c r="V1706" s="28">
        <v>-0.15016987693516287</v>
      </c>
      <c r="W1706" s="29">
        <v>23233.445487341884</v>
      </c>
      <c r="X1706" s="28">
        <v>-0.13348936477330126</v>
      </c>
      <c r="Y1706" s="26"/>
      <c r="Z1706" s="26"/>
      <c r="AA1706" s="26"/>
      <c r="AB1706" s="26"/>
      <c r="AC1706" s="26"/>
      <c r="AD1706" s="26"/>
      <c r="AE1706" s="31">
        <v>87.260619762254237</v>
      </c>
      <c r="AF1706" s="31">
        <v>89.959022672702289</v>
      </c>
      <c r="AG1706" s="26"/>
      <c r="AH1706" s="31">
        <v>89.766313667139343</v>
      </c>
      <c r="AI1706" s="26"/>
      <c r="AJ1706" s="32">
        <v>1346.8958369426248</v>
      </c>
      <c r="AK1706" s="32">
        <v>1348.2244504111281</v>
      </c>
      <c r="AL1706" s="28">
        <v>-9.8545421580080016E-4</v>
      </c>
      <c r="AM1706" s="32">
        <v>1304.8030581858645</v>
      </c>
      <c r="AN1706" s="28">
        <v>3.2259871321334906E-2</v>
      </c>
      <c r="AO1706" s="32">
        <v>15.340851447299881</v>
      </c>
      <c r="AP1706" s="32">
        <v>14.690278604205385</v>
      </c>
      <c r="AQ1706" s="28">
        <v>4.4285943148025558E-2</v>
      </c>
      <c r="AR1706" s="32">
        <v>14.255014990946718</v>
      </c>
      <c r="AS1706" s="28">
        <v>7.6172242333155907E-2</v>
      </c>
      <c r="AT1706" s="27">
        <v>3939.5449881563186</v>
      </c>
      <c r="AU1706" s="27">
        <v>3779.0745711737873</v>
      </c>
      <c r="AV1706" s="28">
        <v>4.2462887132891092E-2</v>
      </c>
      <c r="AW1706" s="27">
        <v>3471.8709419611691</v>
      </c>
      <c r="AX1706" s="28">
        <v>0.13470375310983554</v>
      </c>
      <c r="AY1706" s="33">
        <v>113.12616033586187</v>
      </c>
      <c r="AZ1706" s="33">
        <v>112</v>
      </c>
      <c r="BA1706" s="28">
        <v>1.0055002998766684E-2</v>
      </c>
      <c r="BB1706" s="33">
        <v>117</v>
      </c>
      <c r="BC1706" s="28">
        <v>-3.3109740719129331E-2</v>
      </c>
      <c r="BD1706" s="30">
        <v>2.8105556592550323</v>
      </c>
      <c r="BE1706" s="30">
        <v>2.681698371599555</v>
      </c>
      <c r="BF1706" s="28">
        <v>4.8050626804317889E-2</v>
      </c>
      <c r="BG1706" s="30">
        <v>2.5147200057902825</v>
      </c>
      <c r="BH1706" s="28">
        <v>0.11764158744654343</v>
      </c>
      <c r="BI1706" s="30">
        <v>2.2454764559863354</v>
      </c>
      <c r="BJ1706" s="28">
        <v>0.25165225035525185</v>
      </c>
      <c r="BK1706" s="30">
        <v>4.5970090490714526</v>
      </c>
      <c r="BL1706" s="30">
        <v>4.1899813591807629</v>
      </c>
      <c r="BM1706" s="28">
        <v>9.7143078930134658E-2</v>
      </c>
      <c r="BN1706" s="30">
        <v>4.1154687444671127</v>
      </c>
      <c r="BO1706" s="28">
        <v>0.11700740170891313</v>
      </c>
    </row>
    <row r="1707" spans="1:67" hidden="1" x14ac:dyDescent="0.25">
      <c r="A1707" s="34" t="s">
        <v>167</v>
      </c>
      <c r="B1707" s="34" t="s">
        <v>240</v>
      </c>
      <c r="C1707" s="26" t="s">
        <v>198</v>
      </c>
      <c r="D1707" s="27">
        <v>347820.80637261865</v>
      </c>
      <c r="E1707" s="27">
        <v>342161.15104244946</v>
      </c>
      <c r="F1707" s="28">
        <v>1.6540905689983013E-2</v>
      </c>
      <c r="G1707" s="27">
        <v>276283.31832218409</v>
      </c>
      <c r="H1707" s="28">
        <v>0.25892800363361818</v>
      </c>
      <c r="I1707" s="27">
        <v>256964.94039730309</v>
      </c>
      <c r="J1707" s="28">
        <v>0.35357300429716176</v>
      </c>
      <c r="K1707" s="29">
        <v>137251.06374449868</v>
      </c>
      <c r="L1707" s="29">
        <v>147579.26765447765</v>
      </c>
      <c r="M1707" s="28">
        <v>-6.9984111414348821E-2</v>
      </c>
      <c r="N1707" s="29">
        <v>127977.15736842704</v>
      </c>
      <c r="O1707" s="28">
        <v>7.2465325584420134E-2</v>
      </c>
      <c r="P1707" s="29">
        <v>124359.73249482362</v>
      </c>
      <c r="Q1707" s="28">
        <v>0.1036616193285206</v>
      </c>
      <c r="R1707" s="29">
        <v>78938.19452963247</v>
      </c>
      <c r="S1707" s="29">
        <v>85907.117358124917</v>
      </c>
      <c r="T1707" s="28">
        <v>-8.112160019804622E-2</v>
      </c>
      <c r="U1707" s="29">
        <v>72608.917412654962</v>
      </c>
      <c r="V1707" s="28">
        <v>8.7169418612959265E-2</v>
      </c>
      <c r="W1707" s="29">
        <v>70154.481861694512</v>
      </c>
      <c r="X1707" s="28">
        <v>0.12520529601023264</v>
      </c>
      <c r="Y1707" s="26"/>
      <c r="Z1707" s="26"/>
      <c r="AA1707" s="26"/>
      <c r="AB1707" s="26"/>
      <c r="AC1707" s="26"/>
      <c r="AD1707" s="26"/>
      <c r="AE1707" s="31">
        <v>96.423209607663708</v>
      </c>
      <c r="AF1707" s="31">
        <v>95.694017538372194</v>
      </c>
      <c r="AG1707" s="26"/>
      <c r="AH1707" s="31">
        <v>95.874041089437753</v>
      </c>
      <c r="AI1707" s="26"/>
      <c r="AJ1707" s="32">
        <v>1253.8434973193173</v>
      </c>
      <c r="AK1707" s="32">
        <v>1238.5969170151297</v>
      </c>
      <c r="AL1707" s="28">
        <v>1.2309557770360012E-2</v>
      </c>
      <c r="AM1707" s="32">
        <v>1322.725844539862</v>
      </c>
      <c r="AN1707" s="28">
        <v>-5.207605756316562E-2</v>
      </c>
      <c r="AO1707" s="32">
        <v>12.722034861448286</v>
      </c>
      <c r="AP1707" s="32">
        <v>12.637462682696215</v>
      </c>
      <c r="AQ1707" s="28">
        <v>6.692180295643572E-3</v>
      </c>
      <c r="AR1707" s="32">
        <v>13.461551067881397</v>
      </c>
      <c r="AS1707" s="28">
        <v>-5.493543817529023E-2</v>
      </c>
      <c r="AT1707" s="27">
        <v>18097.925898178582</v>
      </c>
      <c r="AU1707" s="27">
        <v>16751.88354477382</v>
      </c>
      <c r="AV1707" s="28">
        <v>8.0351701932926498E-2</v>
      </c>
      <c r="AW1707" s="27">
        <v>15304.978279227733</v>
      </c>
      <c r="AX1707" s="28">
        <v>0.18248621905863807</v>
      </c>
      <c r="AY1707" s="33">
        <v>582.3821715269595</v>
      </c>
      <c r="AZ1707" s="33">
        <v>558.13787714511648</v>
      </c>
      <c r="BA1707" s="28">
        <v>4.3437823116132063E-2</v>
      </c>
      <c r="BB1707" s="33">
        <v>574.04633587175999</v>
      </c>
      <c r="BC1707" s="28">
        <v>1.4521189552652594E-2</v>
      </c>
      <c r="BD1707" s="30">
        <v>2.5341938844285283</v>
      </c>
      <c r="BE1707" s="30">
        <v>2.318490642219067</v>
      </c>
      <c r="BF1707" s="28">
        <v>9.3036063325667814E-2</v>
      </c>
      <c r="BG1707" s="30">
        <v>2.1588486883390123</v>
      </c>
      <c r="BH1707" s="28">
        <v>0.17386359596063275</v>
      </c>
      <c r="BI1707" s="30">
        <v>2.0663034186568314</v>
      </c>
      <c r="BJ1707" s="28">
        <v>0.22643841245534108</v>
      </c>
      <c r="BK1707" s="30">
        <v>4.4062422309652751</v>
      </c>
      <c r="BL1707" s="30">
        <v>3.9829197110184325</v>
      </c>
      <c r="BM1707" s="28">
        <v>0.10628447236226088</v>
      </c>
      <c r="BN1707" s="30">
        <v>3.8050879722113975</v>
      </c>
      <c r="BO1707" s="28">
        <v>0.15798695408466618</v>
      </c>
    </row>
    <row r="1708" spans="1:67" hidden="1" x14ac:dyDescent="0.25">
      <c r="A1708" s="34" t="s">
        <v>167</v>
      </c>
      <c r="B1708" s="34" t="s">
        <v>240</v>
      </c>
      <c r="C1708" s="26" t="s">
        <v>203</v>
      </c>
      <c r="D1708" s="27">
        <v>296352.81471142411</v>
      </c>
      <c r="E1708" s="27">
        <v>297872.37280287745</v>
      </c>
      <c r="F1708" s="28">
        <v>-5.1013730382405437E-3</v>
      </c>
      <c r="G1708" s="27">
        <v>245765.51520890475</v>
      </c>
      <c r="H1708" s="28">
        <v>0.20583562937835004</v>
      </c>
      <c r="I1708" s="27">
        <v>222226.75995128157</v>
      </c>
      <c r="J1708" s="28">
        <v>0.33356043518968231</v>
      </c>
      <c r="K1708" s="29">
        <v>110262.52240083109</v>
      </c>
      <c r="L1708" s="29">
        <v>119251.32366278053</v>
      </c>
      <c r="M1708" s="28">
        <v>-7.5376951683723159E-2</v>
      </c>
      <c r="N1708" s="29">
        <v>104783.53085093296</v>
      </c>
      <c r="O1708" s="28">
        <v>5.2288670799733268E-2</v>
      </c>
      <c r="P1708" s="29">
        <v>101393.91887845927</v>
      </c>
      <c r="Q1708" s="28">
        <v>8.7466818725120993E-2</v>
      </c>
      <c r="R1708" s="29">
        <v>65190.931048264516</v>
      </c>
      <c r="S1708" s="29">
        <v>69464.528277018035</v>
      </c>
      <c r="T1708" s="28">
        <v>-6.1522007487199985E-2</v>
      </c>
      <c r="U1708" s="29">
        <v>59942.056262130922</v>
      </c>
      <c r="V1708" s="28">
        <v>8.7565811275807551E-2</v>
      </c>
      <c r="W1708" s="29">
        <v>58600.349583346375</v>
      </c>
      <c r="X1708" s="28">
        <v>0.11246658956435847</v>
      </c>
      <c r="Y1708" s="26"/>
      <c r="Z1708" s="26"/>
      <c r="AA1708" s="26"/>
      <c r="AB1708" s="26"/>
      <c r="AC1708" s="26"/>
      <c r="AD1708" s="26"/>
      <c r="AE1708" s="31">
        <v>95.265091151805308</v>
      </c>
      <c r="AF1708" s="31">
        <v>95.107769728732066</v>
      </c>
      <c r="AG1708" s="26"/>
      <c r="AH1708" s="31">
        <v>94.182336676163274</v>
      </c>
      <c r="AI1708" s="26"/>
      <c r="AJ1708" s="32">
        <v>1309.5359188007135</v>
      </c>
      <c r="AK1708" s="32">
        <v>1359.306762630508</v>
      </c>
      <c r="AL1708" s="28">
        <v>-3.6614872520371225E-2</v>
      </c>
      <c r="AM1708" s="32">
        <v>1388.9858150048037</v>
      </c>
      <c r="AN1708" s="28">
        <v>-5.7199933466430299E-2</v>
      </c>
      <c r="AO1708" s="32">
        <v>13.406517478559826</v>
      </c>
      <c r="AP1708" s="32">
        <v>14.175508760812948</v>
      </c>
      <c r="AQ1708" s="28">
        <v>-5.424787887535553E-2</v>
      </c>
      <c r="AR1708" s="32">
        <v>14.592838075739484</v>
      </c>
      <c r="AS1708" s="28">
        <v>-8.1294713956424319E-2</v>
      </c>
      <c r="AT1708" s="27">
        <v>15519.418149537549</v>
      </c>
      <c r="AU1708" s="27">
        <v>14616.603012720348</v>
      </c>
      <c r="AV1708" s="28">
        <v>6.1766412895767231E-2</v>
      </c>
      <c r="AW1708" s="27">
        <v>13281.988080438492</v>
      </c>
      <c r="AX1708" s="28">
        <v>0.16845596122724349</v>
      </c>
      <c r="AY1708" s="33">
        <v>445.11247853690395</v>
      </c>
      <c r="AZ1708" s="33">
        <v>449</v>
      </c>
      <c r="BA1708" s="28">
        <v>-8.6581769779422047E-3</v>
      </c>
      <c r="BB1708" s="33">
        <v>439.36957036982386</v>
      </c>
      <c r="BC1708" s="28">
        <v>1.3070791776149171E-2</v>
      </c>
      <c r="BD1708" s="30">
        <v>2.6877021154487064</v>
      </c>
      <c r="BE1708" s="30">
        <v>2.4978538070168712</v>
      </c>
      <c r="BF1708" s="28">
        <v>7.6004571564004628E-2</v>
      </c>
      <c r="BG1708" s="30">
        <v>2.3454593790939859</v>
      </c>
      <c r="BH1708" s="28">
        <v>0.14591714501869713</v>
      </c>
      <c r="BI1708" s="30">
        <v>2.1917168446528281</v>
      </c>
      <c r="BJ1708" s="28">
        <v>0.22629988540989804</v>
      </c>
      <c r="BK1708" s="30">
        <v>4.5459208811117833</v>
      </c>
      <c r="BL1708" s="30">
        <v>4.2881220126478121</v>
      </c>
      <c r="BM1708" s="28">
        <v>6.0119294111406721E-2</v>
      </c>
      <c r="BN1708" s="30">
        <v>4.100051458597858</v>
      </c>
      <c r="BO1708" s="28">
        <v>0.10874727476381586</v>
      </c>
    </row>
    <row r="1709" spans="1:67" hidden="1" x14ac:dyDescent="0.25">
      <c r="A1709" s="34" t="s">
        <v>167</v>
      </c>
      <c r="B1709" s="34" t="s">
        <v>240</v>
      </c>
      <c r="C1709" s="26" t="s">
        <v>216</v>
      </c>
      <c r="D1709" s="27">
        <v>163932.35982859851</v>
      </c>
      <c r="E1709" s="27">
        <v>190170.36172509193</v>
      </c>
      <c r="F1709" s="28">
        <v>-0.13797103638275021</v>
      </c>
      <c r="G1709" s="27">
        <v>169351.53818063973</v>
      </c>
      <c r="H1709" s="28">
        <v>-3.1999581522907883E-2</v>
      </c>
      <c r="I1709" s="27">
        <v>160362.44672125101</v>
      </c>
      <c r="J1709" s="28">
        <v>2.2261528059327247E-2</v>
      </c>
      <c r="K1709" s="29">
        <v>61881.709164960019</v>
      </c>
      <c r="L1709" s="29">
        <v>74605.799948879401</v>
      </c>
      <c r="M1709" s="28">
        <v>-0.17055095974626705</v>
      </c>
      <c r="N1709" s="29">
        <v>71463.728360128123</v>
      </c>
      <c r="O1709" s="28">
        <v>-0.13408227383381549</v>
      </c>
      <c r="P1709" s="29">
        <v>73058.425771463139</v>
      </c>
      <c r="Q1709" s="28">
        <v>-0.15298326631709031</v>
      </c>
      <c r="R1709" s="29">
        <v>37241.63804200595</v>
      </c>
      <c r="S1709" s="29">
        <v>44958.812407797792</v>
      </c>
      <c r="T1709" s="28">
        <v>-0.17164987134876702</v>
      </c>
      <c r="U1709" s="29">
        <v>41319.469590555127</v>
      </c>
      <c r="V1709" s="28">
        <v>-9.8690316912521406E-2</v>
      </c>
      <c r="W1709" s="29">
        <v>42695.697337206933</v>
      </c>
      <c r="X1709" s="28">
        <v>-0.12774259785770198</v>
      </c>
      <c r="Y1709" s="26"/>
      <c r="Z1709" s="26"/>
      <c r="AA1709" s="26"/>
      <c r="AB1709" s="26"/>
      <c r="AC1709" s="26"/>
      <c r="AD1709" s="26"/>
      <c r="AE1709" s="31">
        <v>93.494617098196883</v>
      </c>
      <c r="AF1709" s="31">
        <v>93.736334398648637</v>
      </c>
      <c r="AG1709" s="26"/>
      <c r="AH1709" s="31">
        <v>93.761877025743331</v>
      </c>
      <c r="AI1709" s="26"/>
      <c r="AJ1709" s="32">
        <v>1200.7150709129753</v>
      </c>
      <c r="AK1709" s="32">
        <v>1206.4615725192668</v>
      </c>
      <c r="AL1709" s="28">
        <v>-4.7631037218135363E-3</v>
      </c>
      <c r="AM1709" s="32">
        <v>1240.5458942492178</v>
      </c>
      <c r="AN1709" s="28">
        <v>-3.2107496805144971E-2</v>
      </c>
      <c r="AO1709" s="32">
        <v>12.239734420308082</v>
      </c>
      <c r="AP1709" s="32">
        <v>12.288878494122496</v>
      </c>
      <c r="AQ1709" s="28">
        <v>-3.9990690637814307E-3</v>
      </c>
      <c r="AR1709" s="32">
        <v>13.175721129225701</v>
      </c>
      <c r="AS1709" s="28">
        <v>-7.1038746170899308E-2</v>
      </c>
      <c r="AT1709" s="27">
        <v>12578.05778516114</v>
      </c>
      <c r="AU1709" s="27">
        <v>11751.159638270614</v>
      </c>
      <c r="AV1709" s="28">
        <v>7.0367365634071005E-2</v>
      </c>
      <c r="AW1709" s="27">
        <v>10874.296026704793</v>
      </c>
      <c r="AX1709" s="28">
        <v>0.15667789016156045</v>
      </c>
      <c r="AY1709" s="33">
        <v>357.01674641148327</v>
      </c>
      <c r="AZ1709" s="33">
        <v>351.00001835823537</v>
      </c>
      <c r="BA1709" s="28">
        <v>1.7141674468823385E-2</v>
      </c>
      <c r="BB1709" s="33">
        <v>361</v>
      </c>
      <c r="BC1709" s="28">
        <v>-1.1033943458495102E-2</v>
      </c>
      <c r="BD1709" s="30">
        <v>2.6491246289206209</v>
      </c>
      <c r="BE1709" s="30">
        <v>2.5490023812545197</v>
      </c>
      <c r="BF1709" s="28">
        <v>3.9278993382824916E-2</v>
      </c>
      <c r="BG1709" s="30">
        <v>2.3697551480553081</v>
      </c>
      <c r="BH1709" s="28">
        <v>0.11788959762132886</v>
      </c>
      <c r="BI1709" s="30">
        <v>2.1949890793279194</v>
      </c>
      <c r="BJ1709" s="28">
        <v>0.20689649614646494</v>
      </c>
      <c r="BK1709" s="30">
        <v>4.4018568582749857</v>
      </c>
      <c r="BL1709" s="30">
        <v>4.2298795617676994</v>
      </c>
      <c r="BM1709" s="28">
        <v>4.0657728901249302E-2</v>
      </c>
      <c r="BN1709" s="30">
        <v>4.0985893540935097</v>
      </c>
      <c r="BO1709" s="28">
        <v>7.3993142025459188E-2</v>
      </c>
    </row>
    <row r="1710" spans="1:67" hidden="1" x14ac:dyDescent="0.25">
      <c r="A1710" s="34" t="s">
        <v>167</v>
      </c>
      <c r="B1710" s="34" t="s">
        <v>240</v>
      </c>
      <c r="C1710" s="26" t="s">
        <v>199</v>
      </c>
      <c r="D1710" s="27">
        <v>329881.32137439965</v>
      </c>
      <c r="E1710" s="27">
        <v>371848.67288208246</v>
      </c>
      <c r="F1710" s="28">
        <v>-0.11286137229536693</v>
      </c>
      <c r="G1710" s="27">
        <v>290067.67121109006</v>
      </c>
      <c r="H1710" s="28">
        <v>0.13725642019008774</v>
      </c>
      <c r="I1710" s="27">
        <v>296700.81418592815</v>
      </c>
      <c r="J1710" s="28">
        <v>0.11183153399666396</v>
      </c>
      <c r="K1710" s="29">
        <v>105075.47027515172</v>
      </c>
      <c r="L1710" s="29">
        <v>119429.17636218171</v>
      </c>
      <c r="M1710" s="28">
        <v>-0.12018592545175767</v>
      </c>
      <c r="N1710" s="29">
        <v>98260.256606124662</v>
      </c>
      <c r="O1710" s="28">
        <v>6.9358801863766528E-2</v>
      </c>
      <c r="P1710" s="29">
        <v>99834.82822802366</v>
      </c>
      <c r="Q1710" s="28">
        <v>5.2493124294844117E-2</v>
      </c>
      <c r="R1710" s="29">
        <v>64850.325552757029</v>
      </c>
      <c r="S1710" s="29">
        <v>90491.410598133531</v>
      </c>
      <c r="T1710" s="28">
        <v>-0.28335379983462622</v>
      </c>
      <c r="U1710" s="29">
        <v>73869.489664498891</v>
      </c>
      <c r="V1710" s="28">
        <v>-0.12209593098185979</v>
      </c>
      <c r="W1710" s="29">
        <v>79670.976495016308</v>
      </c>
      <c r="X1710" s="28">
        <v>-0.1860232118930582</v>
      </c>
      <c r="Y1710" s="26"/>
      <c r="Z1710" s="26"/>
      <c r="AA1710" s="26"/>
      <c r="AB1710" s="26"/>
      <c r="AC1710" s="26"/>
      <c r="AD1710" s="26"/>
      <c r="AE1710" s="31">
        <v>94.881303478553804</v>
      </c>
      <c r="AF1710" s="31">
        <v>94.870026876225594</v>
      </c>
      <c r="AG1710" s="26"/>
      <c r="AH1710" s="31">
        <v>94.189573497765323</v>
      </c>
      <c r="AI1710" s="26"/>
      <c r="AJ1710" s="32">
        <v>1905.4629549111162</v>
      </c>
      <c r="AK1710" s="32">
        <v>1800.9371584569642</v>
      </c>
      <c r="AL1710" s="28">
        <v>5.8039668937537647E-2</v>
      </c>
      <c r="AM1710" s="32">
        <v>1717.8829507630883</v>
      </c>
      <c r="AN1710" s="28">
        <v>0.10919254077508853</v>
      </c>
      <c r="AO1710" s="32">
        <v>19.906189551627556</v>
      </c>
      <c r="AP1710" s="32">
        <v>18.742646124041787</v>
      </c>
      <c r="AQ1710" s="28">
        <v>6.2079997663363778E-2</v>
      </c>
      <c r="AR1710" s="32">
        <v>18.071578262682351</v>
      </c>
      <c r="AS1710" s="28">
        <v>0.10151915135899671</v>
      </c>
      <c r="AT1710" s="27">
        <v>11710.216729196429</v>
      </c>
      <c r="AU1710" s="27">
        <v>11404.776084798335</v>
      </c>
      <c r="AV1710" s="28">
        <v>2.67818186106452E-2</v>
      </c>
      <c r="AW1710" s="27">
        <v>10251.709786532028</v>
      </c>
      <c r="AX1710" s="28">
        <v>0.14226962848484881</v>
      </c>
      <c r="AY1710" s="33">
        <v>376</v>
      </c>
      <c r="AZ1710" s="33">
        <v>372</v>
      </c>
      <c r="BA1710" s="28">
        <v>1.0752688172043012E-2</v>
      </c>
      <c r="BB1710" s="33">
        <v>372</v>
      </c>
      <c r="BC1710" s="28">
        <v>1.0752688172043012E-2</v>
      </c>
      <c r="BD1710" s="30">
        <v>3.1394703303308469</v>
      </c>
      <c r="BE1710" s="30">
        <v>3.1135496719362088</v>
      </c>
      <c r="BF1710" s="28">
        <v>8.3251147808150825E-3</v>
      </c>
      <c r="BG1710" s="30">
        <v>2.9520345379701545</v>
      </c>
      <c r="BH1710" s="28">
        <v>6.3493766739455212E-2</v>
      </c>
      <c r="BI1710" s="30">
        <v>2.9719169096806657</v>
      </c>
      <c r="BJ1710" s="28">
        <v>5.6378904842324447E-2</v>
      </c>
      <c r="BK1710" s="30">
        <v>5.0868105682219689</v>
      </c>
      <c r="BL1710" s="30">
        <v>4.1092151224544198</v>
      </c>
      <c r="BM1710" s="28">
        <v>0.23790320453791058</v>
      </c>
      <c r="BN1710" s="30">
        <v>3.926758835461325</v>
      </c>
      <c r="BO1710" s="28">
        <v>0.2954221996738331</v>
      </c>
    </row>
    <row r="1711" spans="1:67" hidden="1" x14ac:dyDescent="0.25">
      <c r="A1711" s="34" t="s">
        <v>167</v>
      </c>
      <c r="B1711" s="34" t="s">
        <v>240</v>
      </c>
      <c r="C1711" s="26" t="s">
        <v>201</v>
      </c>
      <c r="D1711" s="27">
        <v>307137.92487224343</v>
      </c>
      <c r="E1711" s="27">
        <v>334846.52387611155</v>
      </c>
      <c r="F1711" s="28">
        <v>-8.2750146792982412E-2</v>
      </c>
      <c r="G1711" s="27">
        <v>274786.15730240109</v>
      </c>
      <c r="H1711" s="28">
        <v>0.1177343425427335</v>
      </c>
      <c r="I1711" s="27">
        <v>259396.64917669535</v>
      </c>
      <c r="J1711" s="28">
        <v>0.18404738784049501</v>
      </c>
      <c r="K1711" s="29">
        <v>102087.63771980544</v>
      </c>
      <c r="L1711" s="29">
        <v>111999.51664024615</v>
      </c>
      <c r="M1711" s="28">
        <v>-8.849930087000886E-2</v>
      </c>
      <c r="N1711" s="29">
        <v>99044.145785249202</v>
      </c>
      <c r="O1711" s="28">
        <v>3.0728640349478479E-2</v>
      </c>
      <c r="P1711" s="29">
        <v>93975.537303159072</v>
      </c>
      <c r="Q1711" s="28">
        <v>8.6321405010723704E-2</v>
      </c>
      <c r="R1711" s="29">
        <v>62326.714246614232</v>
      </c>
      <c r="S1711" s="29">
        <v>70177.541195787693</v>
      </c>
      <c r="T1711" s="28">
        <v>-0.1118709321443809</v>
      </c>
      <c r="U1711" s="29">
        <v>57873.470045550392</v>
      </c>
      <c r="V1711" s="28">
        <v>7.6947938279125688E-2</v>
      </c>
      <c r="W1711" s="29">
        <v>55038.473169323275</v>
      </c>
      <c r="X1711" s="28">
        <v>0.13242084414058919</v>
      </c>
      <c r="Y1711" s="27">
        <v>306100.19376353617</v>
      </c>
      <c r="Z1711" s="85">
        <v>1037.7311087072803</v>
      </c>
      <c r="AA1711" s="29">
        <v>101524.96793020217</v>
      </c>
      <c r="AB1711" s="29">
        <v>562.66978960327674</v>
      </c>
      <c r="AC1711" s="29">
        <v>61946.040569919511</v>
      </c>
      <c r="AD1711" s="29">
        <v>380.67367669471821</v>
      </c>
      <c r="AE1711" s="31">
        <v>90.885407383831804</v>
      </c>
      <c r="AF1711" s="31">
        <v>90.94977949625131</v>
      </c>
      <c r="AG1711" s="26"/>
      <c r="AH1711" s="31">
        <v>89.426664045378146</v>
      </c>
      <c r="AI1711" s="26"/>
      <c r="AJ1711" s="32">
        <v>1468.2832931629912</v>
      </c>
      <c r="AK1711" s="32">
        <v>1456.3006699037414</v>
      </c>
      <c r="AL1711" s="28">
        <v>8.2281245259893873E-3</v>
      </c>
      <c r="AM1711" s="32">
        <v>1543.2060172369409</v>
      </c>
      <c r="AN1711" s="28">
        <v>-4.8550046615354905E-2</v>
      </c>
      <c r="AO1711" s="32">
        <v>16.135077416310715</v>
      </c>
      <c r="AP1711" s="32">
        <v>15.630399850284533</v>
      </c>
      <c r="AQ1711" s="28">
        <v>3.2288205731153735E-2</v>
      </c>
      <c r="AR1711" s="32">
        <v>16.653740202053108</v>
      </c>
      <c r="AS1711" s="28">
        <v>-3.1143921992877677E-2</v>
      </c>
      <c r="AT1711" s="27">
        <v>12806.90023842202</v>
      </c>
      <c r="AU1711" s="27">
        <v>12390.923810641747</v>
      </c>
      <c r="AV1711" s="28">
        <v>3.3571058472897604E-2</v>
      </c>
      <c r="AW1711" s="27">
        <v>11415.777904754288</v>
      </c>
      <c r="AX1711" s="28">
        <v>0.1218596179142883</v>
      </c>
      <c r="AY1711" s="33">
        <v>391</v>
      </c>
      <c r="AZ1711" s="33">
        <v>390.97959726499522</v>
      </c>
      <c r="BA1711" s="28">
        <v>5.218363092985413E-5</v>
      </c>
      <c r="BB1711" s="33">
        <v>387</v>
      </c>
      <c r="BC1711" s="28">
        <v>1.0335917312661499E-2</v>
      </c>
      <c r="BD1711" s="30">
        <v>3.0085711819018548</v>
      </c>
      <c r="BE1711" s="30">
        <v>2.9897140087815974</v>
      </c>
      <c r="BF1711" s="28">
        <v>6.3073501561917815E-3</v>
      </c>
      <c r="BG1711" s="30">
        <v>2.7743806069891455</v>
      </c>
      <c r="BH1711" s="28">
        <v>8.4411841087247613E-2</v>
      </c>
      <c r="BI1711" s="30">
        <v>2.7602571543687837</v>
      </c>
      <c r="BJ1711" s="28">
        <v>8.9960468770111962E-2</v>
      </c>
      <c r="BK1711" s="30">
        <v>4.9278696716942374</v>
      </c>
      <c r="BL1711" s="30">
        <v>4.7714200037577008</v>
      </c>
      <c r="BM1711" s="28">
        <v>3.2788911437963052E-2</v>
      </c>
      <c r="BN1711" s="30">
        <v>4.7480504812675912</v>
      </c>
      <c r="BO1711" s="28">
        <v>3.787221537262167E-2</v>
      </c>
    </row>
    <row r="1712" spans="1:67" hidden="1" x14ac:dyDescent="0.25">
      <c r="A1712" s="34" t="s">
        <v>167</v>
      </c>
      <c r="B1712" s="34" t="s">
        <v>240</v>
      </c>
      <c r="C1712" s="26" t="s">
        <v>181</v>
      </c>
      <c r="D1712" s="27">
        <v>662060.79706891184</v>
      </c>
      <c r="E1712" s="27">
        <v>760029.45541321393</v>
      </c>
      <c r="F1712" s="28">
        <v>-0.12890113356335425</v>
      </c>
      <c r="G1712" s="27">
        <v>596804.80301077012</v>
      </c>
      <c r="H1712" s="28">
        <v>0.1093422736025871</v>
      </c>
      <c r="I1712" s="27">
        <v>609474.65555561299</v>
      </c>
      <c r="J1712" s="28">
        <v>8.6281096406478047E-2</v>
      </c>
      <c r="K1712" s="29">
        <v>198205.4198493243</v>
      </c>
      <c r="L1712" s="29">
        <v>231304.32311024368</v>
      </c>
      <c r="M1712" s="28">
        <v>-0.14309677750875355</v>
      </c>
      <c r="N1712" s="29">
        <v>190397.91478137404</v>
      </c>
      <c r="O1712" s="28">
        <v>4.1006253019710281E-2</v>
      </c>
      <c r="P1712" s="29">
        <v>199667.97912210046</v>
      </c>
      <c r="Q1712" s="28">
        <v>-7.3249565564129518E-3</v>
      </c>
      <c r="R1712" s="29">
        <v>118505.43571495089</v>
      </c>
      <c r="S1712" s="29">
        <v>143511.17656406903</v>
      </c>
      <c r="T1712" s="28">
        <v>-0.17424246283671568</v>
      </c>
      <c r="U1712" s="29">
        <v>114349.80068871143</v>
      </c>
      <c r="V1712" s="28">
        <v>3.6341427804951983E-2</v>
      </c>
      <c r="W1712" s="29">
        <v>122561.95526813799</v>
      </c>
      <c r="X1712" s="28">
        <v>-3.3097705926054682E-2</v>
      </c>
      <c r="Y1712" s="27">
        <v>660352.77331065573</v>
      </c>
      <c r="Z1712" s="85">
        <v>1708.0237582560765</v>
      </c>
      <c r="AA1712" s="29">
        <v>197413.83042820703</v>
      </c>
      <c r="AB1712" s="29">
        <v>791.58942111727129</v>
      </c>
      <c r="AC1712" s="29">
        <v>118039.80590799706</v>
      </c>
      <c r="AD1712" s="29">
        <v>465.62980695382441</v>
      </c>
      <c r="AE1712" s="31">
        <v>95.007446141787099</v>
      </c>
      <c r="AF1712" s="31">
        <v>95.090806215087881</v>
      </c>
      <c r="AG1712" s="26"/>
      <c r="AH1712" s="31">
        <v>93.976182188274578</v>
      </c>
      <c r="AI1712" s="26"/>
      <c r="AJ1712" s="32">
        <v>2024.6896527315578</v>
      </c>
      <c r="AK1712" s="32">
        <v>2022.9265801130077</v>
      </c>
      <c r="AL1712" s="28">
        <v>8.7154553006641962E-4</v>
      </c>
      <c r="AM1712" s="32">
        <v>1967.9075923241894</v>
      </c>
      <c r="AN1712" s="28">
        <v>2.8854027815557202E-2</v>
      </c>
      <c r="AO1712" s="32">
        <v>21.136302180422067</v>
      </c>
      <c r="AP1712" s="32">
        <v>21.014059968671852</v>
      </c>
      <c r="AQ1712" s="28">
        <v>5.817162981949061E-3</v>
      </c>
      <c r="AR1712" s="32">
        <v>20.646566286688351</v>
      </c>
      <c r="AS1712" s="28">
        <v>2.3719968101885678E-2</v>
      </c>
      <c r="AT1712" s="27">
        <v>19351.596429700974</v>
      </c>
      <c r="AU1712" s="27">
        <v>19189.713173441396</v>
      </c>
      <c r="AV1712" s="28">
        <v>8.4359393387716097E-3</v>
      </c>
      <c r="AW1712" s="27">
        <v>18520.283725736379</v>
      </c>
      <c r="AX1712" s="28">
        <v>4.4886607369269207E-2</v>
      </c>
      <c r="AY1712" s="33">
        <v>732</v>
      </c>
      <c r="AZ1712" s="33">
        <v>726</v>
      </c>
      <c r="BA1712" s="28">
        <v>8.2644628099173556E-3</v>
      </c>
      <c r="BB1712" s="33">
        <v>725</v>
      </c>
      <c r="BC1712" s="28">
        <v>9.655172413793104E-3</v>
      </c>
      <c r="BD1712" s="30">
        <v>3.3402759499321979</v>
      </c>
      <c r="BE1712" s="30">
        <v>3.2858419816518976</v>
      </c>
      <c r="BF1712" s="28">
        <v>1.6566216082288487E-2</v>
      </c>
      <c r="BG1712" s="30">
        <v>3.1345133359052597</v>
      </c>
      <c r="BH1712" s="28">
        <v>6.5644197990790534E-2</v>
      </c>
      <c r="BI1712" s="30">
        <v>3.0524406478963191</v>
      </c>
      <c r="BJ1712" s="28">
        <v>9.4296772726522676E-2</v>
      </c>
      <c r="BK1712" s="30">
        <v>5.5867546756370849</v>
      </c>
      <c r="BL1712" s="30">
        <v>5.2959600332863754</v>
      </c>
      <c r="BM1712" s="28">
        <v>5.4908768291866937E-2</v>
      </c>
      <c r="BN1712" s="30">
        <v>5.2191153759456137</v>
      </c>
      <c r="BO1712" s="28">
        <v>7.0440922112181004E-2</v>
      </c>
    </row>
    <row r="1713" spans="1:67" hidden="1" x14ac:dyDescent="0.25">
      <c r="A1713" s="34" t="s">
        <v>167</v>
      </c>
      <c r="B1713" s="34" t="s">
        <v>240</v>
      </c>
      <c r="C1713" s="26" t="s">
        <v>185</v>
      </c>
      <c r="D1713" s="27">
        <v>511713.972156148</v>
      </c>
      <c r="E1713" s="27">
        <v>561247.79636770126</v>
      </c>
      <c r="F1713" s="28">
        <v>-8.8256603468428049E-2</v>
      </c>
      <c r="G1713" s="27">
        <v>459364.28744377731</v>
      </c>
      <c r="H1713" s="28">
        <v>0.11396115489012168</v>
      </c>
      <c r="I1713" s="27">
        <v>455554.49994528887</v>
      </c>
      <c r="J1713" s="28">
        <v>0.12327717587600114</v>
      </c>
      <c r="K1713" s="29">
        <v>162539.68006817752</v>
      </c>
      <c r="L1713" s="29">
        <v>188657.46653326348</v>
      </c>
      <c r="M1713" s="28">
        <v>-0.13844024805920391</v>
      </c>
      <c r="N1713" s="29">
        <v>175194.41019959052</v>
      </c>
      <c r="O1713" s="28">
        <v>-7.2232499410204237E-2</v>
      </c>
      <c r="P1713" s="29">
        <v>175116.36197124241</v>
      </c>
      <c r="Q1713" s="28">
        <v>-7.1818999444096671E-2</v>
      </c>
      <c r="R1713" s="29">
        <v>92340.537187453447</v>
      </c>
      <c r="S1713" s="29">
        <v>104015.4771769681</v>
      </c>
      <c r="T1713" s="28">
        <v>-0.11224233456768493</v>
      </c>
      <c r="U1713" s="29">
        <v>93725.356696384202</v>
      </c>
      <c r="V1713" s="28">
        <v>-1.4775291956655525E-2</v>
      </c>
      <c r="W1713" s="29">
        <v>93106.682455078349</v>
      </c>
      <c r="X1713" s="28">
        <v>-8.2286818456295957E-3</v>
      </c>
      <c r="Y1713" s="26"/>
      <c r="Z1713" s="26"/>
      <c r="AA1713" s="26"/>
      <c r="AB1713" s="26"/>
      <c r="AC1713" s="26"/>
      <c r="AD1713" s="26"/>
      <c r="AE1713" s="31">
        <v>96.468697085825724</v>
      </c>
      <c r="AF1713" s="31">
        <v>96.590241123766589</v>
      </c>
      <c r="AG1713" s="26"/>
      <c r="AH1713" s="31">
        <v>95.835942877808293</v>
      </c>
      <c r="AI1713" s="26"/>
      <c r="AJ1713" s="32">
        <v>1856.319831910992</v>
      </c>
      <c r="AK1713" s="32">
        <v>1863.3369817630794</v>
      </c>
      <c r="AL1713" s="28">
        <v>-3.7659048904014262E-3</v>
      </c>
      <c r="AM1713" s="32">
        <v>1913.0359606605805</v>
      </c>
      <c r="AN1713" s="28">
        <v>-2.964718380411634E-2</v>
      </c>
      <c r="AO1713" s="32">
        <v>19.126024633873097</v>
      </c>
      <c r="AP1713" s="32">
        <v>19.204394165827114</v>
      </c>
      <c r="AQ1713" s="28">
        <v>-4.0808125097468754E-3</v>
      </c>
      <c r="AR1713" s="32">
        <v>19.782342927653151</v>
      </c>
      <c r="AS1713" s="28">
        <v>-3.3176974849758845E-2</v>
      </c>
      <c r="AT1713" s="27">
        <v>14570.047989400116</v>
      </c>
      <c r="AU1713" s="27">
        <v>14040.833531657696</v>
      </c>
      <c r="AV1713" s="28">
        <v>3.7691099787573665E-2</v>
      </c>
      <c r="AW1713" s="27">
        <v>13137.491387887954</v>
      </c>
      <c r="AX1713" s="28">
        <v>0.10904339034108906</v>
      </c>
      <c r="AY1713" s="33">
        <v>418</v>
      </c>
      <c r="AZ1713" s="33">
        <v>408</v>
      </c>
      <c r="BA1713" s="28">
        <v>2.4509803921568627E-2</v>
      </c>
      <c r="BB1713" s="33">
        <v>415</v>
      </c>
      <c r="BC1713" s="28">
        <v>7.2289156626506026E-3</v>
      </c>
      <c r="BD1713" s="30">
        <v>3.1482403062532716</v>
      </c>
      <c r="BE1713" s="30">
        <v>2.9749567121889866</v>
      </c>
      <c r="BF1713" s="28">
        <v>5.824743377082018E-2</v>
      </c>
      <c r="BG1713" s="30">
        <v>2.6220259363323626</v>
      </c>
      <c r="BH1713" s="28">
        <v>0.20068999418707775</v>
      </c>
      <c r="BI1713" s="30">
        <v>2.6014388079858577</v>
      </c>
      <c r="BJ1713" s="28">
        <v>0.21019195092686818</v>
      </c>
      <c r="BK1713" s="30">
        <v>5.5415962235237668</v>
      </c>
      <c r="BL1713" s="30">
        <v>5.3958104274502823</v>
      </c>
      <c r="BM1713" s="28">
        <v>2.7018331728598858E-2</v>
      </c>
      <c r="BN1713" s="30">
        <v>4.901174064686157</v>
      </c>
      <c r="BO1713" s="28">
        <v>0.1306670912694097</v>
      </c>
    </row>
    <row r="1714" spans="1:67" hidden="1" x14ac:dyDescent="0.25">
      <c r="A1714" s="34" t="s">
        <v>167</v>
      </c>
      <c r="B1714" s="34" t="s">
        <v>240</v>
      </c>
      <c r="C1714" s="26" t="s">
        <v>191</v>
      </c>
      <c r="D1714" s="27">
        <v>469526.03878675227</v>
      </c>
      <c r="E1714" s="27">
        <v>449490.0742585379</v>
      </c>
      <c r="F1714" s="28">
        <v>4.4574876455870452E-2</v>
      </c>
      <c r="G1714" s="27">
        <v>381486.98886042001</v>
      </c>
      <c r="H1714" s="28">
        <v>0.23077864382563343</v>
      </c>
      <c r="I1714" s="27">
        <v>365088.76676232339</v>
      </c>
      <c r="J1714" s="28">
        <v>0.28605994358741427</v>
      </c>
      <c r="K1714" s="29">
        <v>188542.29694158939</v>
      </c>
      <c r="L1714" s="29">
        <v>190504.82906128661</v>
      </c>
      <c r="M1714" s="28">
        <v>-1.0301744734596007E-2</v>
      </c>
      <c r="N1714" s="29">
        <v>170206.60269445754</v>
      </c>
      <c r="O1714" s="28">
        <v>0.10772610437473301</v>
      </c>
      <c r="P1714" s="29">
        <v>169211.63446069448</v>
      </c>
      <c r="Q1714" s="28">
        <v>0.11423955889620083</v>
      </c>
      <c r="R1714" s="29">
        <v>116829.90672512351</v>
      </c>
      <c r="S1714" s="29">
        <v>118427.69460308614</v>
      </c>
      <c r="T1714" s="28">
        <v>-1.3491674251682987E-2</v>
      </c>
      <c r="U1714" s="29">
        <v>106534.64038676648</v>
      </c>
      <c r="V1714" s="28">
        <v>9.6637734928102223E-2</v>
      </c>
      <c r="W1714" s="29">
        <v>108432.57305332023</v>
      </c>
      <c r="X1714" s="28">
        <v>7.7442907009815279E-2</v>
      </c>
      <c r="Y1714" s="26"/>
      <c r="Z1714" s="26"/>
      <c r="AA1714" s="26"/>
      <c r="AB1714" s="26"/>
      <c r="AC1714" s="26"/>
      <c r="AD1714" s="26"/>
      <c r="AE1714" s="31">
        <v>94.397003658115707</v>
      </c>
      <c r="AF1714" s="31">
        <v>93.408834800646517</v>
      </c>
      <c r="AG1714" s="26"/>
      <c r="AH1714" s="31">
        <v>93.633557105334418</v>
      </c>
      <c r="AI1714" s="26"/>
      <c r="AJ1714" s="32">
        <v>1073.1930310121036</v>
      </c>
      <c r="AK1714" s="32">
        <v>1064.4725797651913</v>
      </c>
      <c r="AL1714" s="28">
        <v>8.1922741953915617E-3</v>
      </c>
      <c r="AM1714" s="32">
        <v>1089.5232972869833</v>
      </c>
      <c r="AN1714" s="28">
        <v>-1.4988450743131076E-2</v>
      </c>
      <c r="AO1714" s="32">
        <v>10.91628740913416</v>
      </c>
      <c r="AP1714" s="32">
        <v>10.913853241367812</v>
      </c>
      <c r="AQ1714" s="28">
        <v>2.2303468010006504E-4</v>
      </c>
      <c r="AR1714" s="32">
        <v>11.124850954395454</v>
      </c>
      <c r="AS1714" s="28">
        <v>-1.8747536134755119E-2</v>
      </c>
      <c r="AT1714" s="27">
        <v>27610.348722233895</v>
      </c>
      <c r="AU1714" s="27">
        <v>25735.409908487072</v>
      </c>
      <c r="AV1714" s="28">
        <v>7.2854437540103151E-2</v>
      </c>
      <c r="AW1714" s="27">
        <v>23660.319322025047</v>
      </c>
      <c r="AX1714" s="28">
        <v>0.16694742562209733</v>
      </c>
      <c r="AY1714" s="33">
        <v>820.11611868486523</v>
      </c>
      <c r="AZ1714" s="33">
        <v>793.73427605980589</v>
      </c>
      <c r="BA1714" s="28">
        <v>3.3237625513694621E-2</v>
      </c>
      <c r="BB1714" s="33">
        <v>802.13410834381182</v>
      </c>
      <c r="BC1714" s="28">
        <v>2.2417710647140238E-2</v>
      </c>
      <c r="BD1714" s="30">
        <v>2.490295527333116</v>
      </c>
      <c r="BE1714" s="30">
        <v>2.3594681377548392</v>
      </c>
      <c r="BF1714" s="28">
        <v>5.5447830587263651E-2</v>
      </c>
      <c r="BG1714" s="30">
        <v>2.2413172157911969</v>
      </c>
      <c r="BH1714" s="28">
        <v>0.11108570879112638</v>
      </c>
      <c r="BI1714" s="30">
        <v>2.1575866690604451</v>
      </c>
      <c r="BJ1714" s="28">
        <v>0.1542041685016316</v>
      </c>
      <c r="BK1714" s="30">
        <v>4.0188856770334453</v>
      </c>
      <c r="BL1714" s="30">
        <v>3.7954810803758101</v>
      </c>
      <c r="BM1714" s="28">
        <v>5.8860679825998449E-2</v>
      </c>
      <c r="BN1714" s="30">
        <v>3.5808727328074554</v>
      </c>
      <c r="BO1714" s="28">
        <v>0.12232016519687408</v>
      </c>
    </row>
    <row r="1715" spans="1:67" hidden="1" x14ac:dyDescent="0.25">
      <c r="A1715" s="34" t="s">
        <v>167</v>
      </c>
      <c r="B1715" s="34" t="s">
        <v>240</v>
      </c>
      <c r="C1715" s="26" t="s">
        <v>225</v>
      </c>
      <c r="D1715" s="27">
        <v>80556.052736421829</v>
      </c>
      <c r="E1715" s="27">
        <v>86223.239601676469</v>
      </c>
      <c r="F1715" s="28">
        <v>-6.572690717067943E-2</v>
      </c>
      <c r="G1715" s="27">
        <v>69415.266337064502</v>
      </c>
      <c r="H1715" s="28">
        <v>0.16049475839018237</v>
      </c>
      <c r="I1715" s="27">
        <v>69242.797111352687</v>
      </c>
      <c r="J1715" s="28">
        <v>0.16338530644387095</v>
      </c>
      <c r="K1715" s="29">
        <v>29205.085738299404</v>
      </c>
      <c r="L1715" s="29">
        <v>32229.298960117103</v>
      </c>
      <c r="M1715" s="28">
        <v>-9.383428493310024E-2</v>
      </c>
      <c r="N1715" s="29">
        <v>27572.187736468812</v>
      </c>
      <c r="O1715" s="28">
        <v>5.9222649194093958E-2</v>
      </c>
      <c r="P1715" s="29">
        <v>27657.182723407772</v>
      </c>
      <c r="Q1715" s="28">
        <v>5.5967487013113507E-2</v>
      </c>
      <c r="R1715" s="29">
        <v>15867.490506541571</v>
      </c>
      <c r="S1715" s="29">
        <v>17476.853239045162</v>
      </c>
      <c r="T1715" s="28">
        <v>-9.2085383477850682E-2</v>
      </c>
      <c r="U1715" s="29">
        <v>14707.544798464043</v>
      </c>
      <c r="V1715" s="28">
        <v>7.8867392482711671E-2</v>
      </c>
      <c r="W1715" s="29">
        <v>14743.226510850278</v>
      </c>
      <c r="X1715" s="28">
        <v>7.6256306234180921E-2</v>
      </c>
      <c r="Y1715" s="27">
        <v>77352.948953761719</v>
      </c>
      <c r="Z1715" s="85">
        <v>3203.1037826601118</v>
      </c>
      <c r="AA1715" s="29">
        <v>26435.149525255583</v>
      </c>
      <c r="AB1715" s="29">
        <v>2769.9362130438217</v>
      </c>
      <c r="AC1715" s="29">
        <v>14471.652708023539</v>
      </c>
      <c r="AD1715" s="29">
        <v>1395.8377985180318</v>
      </c>
      <c r="AE1715" s="31">
        <v>95.479329731700318</v>
      </c>
      <c r="AF1715" s="31">
        <v>95.374289096341968</v>
      </c>
      <c r="AG1715" s="26"/>
      <c r="AH1715" s="31">
        <v>95.109306655980717</v>
      </c>
      <c r="AI1715" s="26"/>
      <c r="AJ1715" s="32">
        <v>1598.6516688746492</v>
      </c>
      <c r="AK1715" s="32">
        <v>1548.6573973912239</v>
      </c>
      <c r="AL1715" s="28">
        <v>3.2282331500590587E-2</v>
      </c>
      <c r="AM1715" s="32">
        <v>1557.3613538882848</v>
      </c>
      <c r="AN1715" s="28">
        <v>2.6512995768948732E-2</v>
      </c>
      <c r="AO1715" s="32">
        <v>16.663151145352955</v>
      </c>
      <c r="AP1715" s="32">
        <v>16.109714079329674</v>
      </c>
      <c r="AQ1715" s="28">
        <v>3.4354245103170089E-2</v>
      </c>
      <c r="AR1715" s="32">
        <v>16.23096531543208</v>
      </c>
      <c r="AS1715" s="28">
        <v>2.6627241295991304E-2</v>
      </c>
      <c r="AT1715" s="27">
        <v>2976.0807833113831</v>
      </c>
      <c r="AU1715" s="27">
        <v>2779.5098024178742</v>
      </c>
      <c r="AV1715" s="28">
        <v>7.072145625193095E-2</v>
      </c>
      <c r="AW1715" s="27">
        <v>2483.7148488200901</v>
      </c>
      <c r="AX1715" s="28">
        <v>0.19823770620254402</v>
      </c>
      <c r="AY1715" s="33">
        <v>93</v>
      </c>
      <c r="AZ1715" s="33">
        <v>91</v>
      </c>
      <c r="BA1715" s="28">
        <v>2.197802197802198E-2</v>
      </c>
      <c r="BB1715" s="33">
        <v>90</v>
      </c>
      <c r="BC1715" s="28">
        <v>3.3333333333333333E-2</v>
      </c>
      <c r="BD1715" s="30">
        <v>2.758288520645602</v>
      </c>
      <c r="BE1715" s="30">
        <v>2.6753060843295233</v>
      </c>
      <c r="BF1715" s="28">
        <v>3.1017922323783562E-2</v>
      </c>
      <c r="BG1715" s="30">
        <v>2.5175828265978057</v>
      </c>
      <c r="BH1715" s="28">
        <v>9.5609841116162816E-2</v>
      </c>
      <c r="BI1715" s="30">
        <v>2.5036099231014139</v>
      </c>
      <c r="BJ1715" s="28">
        <v>0.10172455189373038</v>
      </c>
      <c r="BK1715" s="30">
        <v>5.0767985462610854</v>
      </c>
      <c r="BL1715" s="30">
        <v>4.9335677551519694</v>
      </c>
      <c r="BM1715" s="28">
        <v>2.903188893261769E-2</v>
      </c>
      <c r="BN1715" s="30">
        <v>4.7197045658031085</v>
      </c>
      <c r="BO1715" s="28">
        <v>7.5660240059371928E-2</v>
      </c>
    </row>
    <row r="1716" spans="1:67" hidden="1" x14ac:dyDescent="0.25">
      <c r="A1716" s="34" t="s">
        <v>167</v>
      </c>
      <c r="B1716" s="34" t="s">
        <v>240</v>
      </c>
      <c r="C1716" s="26" t="s">
        <v>207</v>
      </c>
      <c r="D1716" s="27">
        <v>229136.91752766015</v>
      </c>
      <c r="E1716" s="27">
        <v>227414.96221535446</v>
      </c>
      <c r="F1716" s="28">
        <v>7.5718646457177616E-3</v>
      </c>
      <c r="G1716" s="27">
        <v>201890.90607940673</v>
      </c>
      <c r="H1716" s="28">
        <v>0.134954129323374</v>
      </c>
      <c r="I1716" s="27">
        <v>197106.79224215983</v>
      </c>
      <c r="J1716" s="28">
        <v>0.16250137766003012</v>
      </c>
      <c r="K1716" s="29">
        <v>72481.51089925236</v>
      </c>
      <c r="L1716" s="29">
        <v>68001.218995468342</v>
      </c>
      <c r="M1716" s="28">
        <v>6.5885464554430839E-2</v>
      </c>
      <c r="N1716" s="29">
        <v>71000.369692346198</v>
      </c>
      <c r="O1716" s="28">
        <v>2.0861035137199134E-2</v>
      </c>
      <c r="P1716" s="29">
        <v>74247.088146825394</v>
      </c>
      <c r="Q1716" s="28">
        <v>-2.3779750716709083E-2</v>
      </c>
      <c r="R1716" s="29">
        <v>45347.358076495097</v>
      </c>
      <c r="S1716" s="29">
        <v>45279.250239087538</v>
      </c>
      <c r="T1716" s="28">
        <v>1.5041732592286667E-3</v>
      </c>
      <c r="U1716" s="29">
        <v>43990.431527719986</v>
      </c>
      <c r="V1716" s="28">
        <v>3.0845947667507232E-2</v>
      </c>
      <c r="W1716" s="29">
        <v>46438.953105697714</v>
      </c>
      <c r="X1716" s="28">
        <v>-2.3506021479814253E-2</v>
      </c>
      <c r="Y1716" s="27">
        <v>222519.29594657349</v>
      </c>
      <c r="Z1716" s="85">
        <v>6617.6215810866688</v>
      </c>
      <c r="AA1716" s="29">
        <v>67350.606414037713</v>
      </c>
      <c r="AB1716" s="29">
        <v>5130.9044852146426</v>
      </c>
      <c r="AC1716" s="29">
        <v>42678.515893398748</v>
      </c>
      <c r="AD1716" s="29">
        <v>2668.8421830963489</v>
      </c>
      <c r="AE1716" s="31">
        <v>95.729529248007893</v>
      </c>
      <c r="AF1716" s="31">
        <v>95.810937175988514</v>
      </c>
      <c r="AG1716" s="26"/>
      <c r="AH1716" s="31">
        <v>95.388393869116754</v>
      </c>
      <c r="AI1716" s="26"/>
      <c r="AJ1716" s="32">
        <v>1268.4605076375185</v>
      </c>
      <c r="AK1716" s="32">
        <v>1158.4611992132554</v>
      </c>
      <c r="AL1716" s="28">
        <v>9.4952950084963378E-2</v>
      </c>
      <c r="AM1716" s="32">
        <v>1311.8458739913601</v>
      </c>
      <c r="AN1716" s="28">
        <v>-3.3071999702098662E-2</v>
      </c>
      <c r="AO1716" s="32">
        <v>13.008840643517409</v>
      </c>
      <c r="AP1716" s="32">
        <v>11.864003713901239</v>
      </c>
      <c r="AQ1716" s="28">
        <v>9.6496676604605841E-2</v>
      </c>
      <c r="AR1716" s="32">
        <v>13.496292238880173</v>
      </c>
      <c r="AS1716" s="28">
        <v>-3.6117445201617013E-2</v>
      </c>
      <c r="AT1716" s="27">
        <v>12018.036006758182</v>
      </c>
      <c r="AU1716" s="27">
        <v>11535.362802166939</v>
      </c>
      <c r="AV1716" s="28">
        <v>4.1842914945039444E-2</v>
      </c>
      <c r="AW1716" s="27">
        <v>10760.464672286154</v>
      </c>
      <c r="AX1716" s="28">
        <v>0.11686961230502753</v>
      </c>
      <c r="AY1716" s="33">
        <v>350</v>
      </c>
      <c r="AZ1716" s="33">
        <v>353</v>
      </c>
      <c r="BA1716" s="28">
        <v>-8.4985835694051E-3</v>
      </c>
      <c r="BB1716" s="33">
        <v>344.00440813158593</v>
      </c>
      <c r="BC1716" s="28">
        <v>1.7428822790319241E-2</v>
      </c>
      <c r="BD1716" s="30">
        <v>3.1613154125078218</v>
      </c>
      <c r="BE1716" s="30">
        <v>3.3442777287640917</v>
      </c>
      <c r="BF1716" s="28">
        <v>-5.470906757612063E-2</v>
      </c>
      <c r="BG1716" s="30">
        <v>2.8435190824248688</v>
      </c>
      <c r="BH1716" s="28">
        <v>0.11176163087744979</v>
      </c>
      <c r="BI1716" s="30">
        <v>2.6547410432093503</v>
      </c>
      <c r="BJ1716" s="28">
        <v>0.19081875070047027</v>
      </c>
      <c r="BK1716" s="30">
        <v>5.0529276069652385</v>
      </c>
      <c r="BL1716" s="30">
        <v>5.0224984074280759</v>
      </c>
      <c r="BM1716" s="28">
        <v>6.0585782351188066E-3</v>
      </c>
      <c r="BN1716" s="30">
        <v>4.5894277248039241</v>
      </c>
      <c r="BO1716" s="28">
        <v>0.10099295815386582</v>
      </c>
    </row>
    <row r="1717" spans="1:67" hidden="1" x14ac:dyDescent="0.25">
      <c r="A1717" s="34" t="s">
        <v>167</v>
      </c>
      <c r="B1717" s="34" t="s">
        <v>240</v>
      </c>
      <c r="C1717" s="26" t="s">
        <v>221</v>
      </c>
      <c r="D1717" s="27">
        <v>129892.96737356663</v>
      </c>
      <c r="E1717" s="27">
        <v>145074.34589847329</v>
      </c>
      <c r="F1717" s="28">
        <v>-0.10464550731478721</v>
      </c>
      <c r="G1717" s="27">
        <v>114544.18628353358</v>
      </c>
      <c r="H1717" s="28">
        <v>0.13399877888206302</v>
      </c>
      <c r="I1717" s="27">
        <v>100471.8333687842</v>
      </c>
      <c r="J1717" s="28">
        <v>0.29282967194190118</v>
      </c>
      <c r="K1717" s="29">
        <v>43721.485119883655</v>
      </c>
      <c r="L1717" s="29">
        <v>52069.424013474767</v>
      </c>
      <c r="M1717" s="28">
        <v>-0.16032324251235799</v>
      </c>
      <c r="N1717" s="29">
        <v>41248.724482395133</v>
      </c>
      <c r="O1717" s="28">
        <v>5.9947566100956425E-2</v>
      </c>
      <c r="P1717" s="29">
        <v>38914.116716798031</v>
      </c>
      <c r="Q1717" s="28">
        <v>0.12353790368857147</v>
      </c>
      <c r="R1717" s="29">
        <v>29647.375514265914</v>
      </c>
      <c r="S1717" s="29">
        <v>34788.438956373466</v>
      </c>
      <c r="T1717" s="28">
        <v>-0.14778080294303278</v>
      </c>
      <c r="U1717" s="29">
        <v>26826.128854565999</v>
      </c>
      <c r="V1717" s="28">
        <v>0.10516786357789072</v>
      </c>
      <c r="W1717" s="29">
        <v>25180.704870268186</v>
      </c>
      <c r="X1717" s="28">
        <v>0.17738465491773009</v>
      </c>
      <c r="Y1717" s="26"/>
      <c r="Z1717" s="26"/>
      <c r="AA1717" s="26"/>
      <c r="AB1717" s="26"/>
      <c r="AC1717" s="26"/>
      <c r="AD1717" s="26"/>
      <c r="AE1717" s="31">
        <v>95.169886557242322</v>
      </c>
      <c r="AF1717" s="31">
        <v>95.34404057080269</v>
      </c>
      <c r="AG1717" s="26"/>
      <c r="AH1717" s="31">
        <v>95.002309067645257</v>
      </c>
      <c r="AI1717" s="26"/>
      <c r="AJ1717" s="32">
        <v>1654.3487451064939</v>
      </c>
      <c r="AK1717" s="32">
        <v>1735.2905489382415</v>
      </c>
      <c r="AL1717" s="28">
        <v>-4.6644525253291352E-2</v>
      </c>
      <c r="AM1717" s="32">
        <v>1883.5123963630579</v>
      </c>
      <c r="AN1717" s="28">
        <v>-0.12166824688760443</v>
      </c>
      <c r="AO1717" s="32">
        <v>16.763991673792059</v>
      </c>
      <c r="AP1717" s="32">
        <v>17.571880128225757</v>
      </c>
      <c r="AQ1717" s="28">
        <v>-4.5976210202799218E-2</v>
      </c>
      <c r="AR1717" s="32">
        <v>19.688826293651672</v>
      </c>
      <c r="AS1717" s="28">
        <v>-0.14855302069492463</v>
      </c>
      <c r="AT1717" s="27">
        <v>5387.3955794628864</v>
      </c>
      <c r="AU1717" s="27">
        <v>5195.9422521427869</v>
      </c>
      <c r="AV1717" s="28">
        <v>3.6846700372996817E-2</v>
      </c>
      <c r="AW1717" s="27">
        <v>4791.9214483140704</v>
      </c>
      <c r="AX1717" s="28">
        <v>0.12426625468961311</v>
      </c>
      <c r="AY1717" s="33">
        <v>155</v>
      </c>
      <c r="AZ1717" s="33">
        <v>158.0337984846781</v>
      </c>
      <c r="BA1717" s="28">
        <v>-1.9197149684231869E-2</v>
      </c>
      <c r="BB1717" s="33">
        <v>157</v>
      </c>
      <c r="BC1717" s="28">
        <v>-1.2738853503184714E-2</v>
      </c>
      <c r="BD1717" s="30">
        <v>2.9709184630257197</v>
      </c>
      <c r="BE1717" s="30">
        <v>2.7861715132652565</v>
      </c>
      <c r="BF1717" s="28">
        <v>6.6308534446233303E-2</v>
      </c>
      <c r="BG1717" s="30">
        <v>2.7769146251400039</v>
      </c>
      <c r="BH1717" s="28">
        <v>6.9863090542776313E-2</v>
      </c>
      <c r="BI1717" s="30">
        <v>2.5818865194854488</v>
      </c>
      <c r="BJ1717" s="28">
        <v>0.15067739833035038</v>
      </c>
      <c r="BK1717" s="30">
        <v>4.381263606657658</v>
      </c>
      <c r="BL1717" s="30">
        <v>4.1701884376129712</v>
      </c>
      <c r="BM1717" s="28">
        <v>5.0615259286821798E-2</v>
      </c>
      <c r="BN1717" s="30">
        <v>4.2698738571084336</v>
      </c>
      <c r="BO1717" s="28">
        <v>2.6087363064317259E-2</v>
      </c>
    </row>
    <row r="1718" spans="1:67" hidden="1" x14ac:dyDescent="0.25">
      <c r="A1718" s="34" t="s">
        <v>167</v>
      </c>
      <c r="B1718" s="34" t="s">
        <v>240</v>
      </c>
      <c r="C1718" s="26" t="s">
        <v>194</v>
      </c>
      <c r="D1718" s="27">
        <v>434494.09494653938</v>
      </c>
      <c r="E1718" s="27">
        <v>446471.46533294441</v>
      </c>
      <c r="F1718" s="28">
        <v>-2.6826732090198022E-2</v>
      </c>
      <c r="G1718" s="27">
        <v>386479.77084800124</v>
      </c>
      <c r="H1718" s="28">
        <v>0.12423502527231034</v>
      </c>
      <c r="I1718" s="27">
        <v>403399.20686436654</v>
      </c>
      <c r="J1718" s="28">
        <v>7.7082174563193329E-2</v>
      </c>
      <c r="K1718" s="29">
        <v>165080.87494216609</v>
      </c>
      <c r="L1718" s="29">
        <v>174453.97104425618</v>
      </c>
      <c r="M1718" s="28">
        <v>-5.3728189997533975E-2</v>
      </c>
      <c r="N1718" s="29">
        <v>157929.58412478209</v>
      </c>
      <c r="O1718" s="28">
        <v>4.5281514904349236E-2</v>
      </c>
      <c r="P1718" s="29">
        <v>167384.88645860835</v>
      </c>
      <c r="Q1718" s="28">
        <v>-1.3764752393054353E-2</v>
      </c>
      <c r="R1718" s="29">
        <v>126542.60367405013</v>
      </c>
      <c r="S1718" s="29">
        <v>123777.51518974929</v>
      </c>
      <c r="T1718" s="28">
        <v>2.233918236330722E-2</v>
      </c>
      <c r="U1718" s="29">
        <v>116313.59635324197</v>
      </c>
      <c r="V1718" s="28">
        <v>8.7943350059806219E-2</v>
      </c>
      <c r="W1718" s="29">
        <v>128581.87105316353</v>
      </c>
      <c r="X1718" s="28">
        <v>-1.5859680392037875E-2</v>
      </c>
      <c r="Y1718" s="27">
        <v>406042.62659875344</v>
      </c>
      <c r="Z1718" s="85">
        <v>28451.468347785918</v>
      </c>
      <c r="AA1718" s="29">
        <v>146253.74891000157</v>
      </c>
      <c r="AB1718" s="29">
        <v>18827.126032164513</v>
      </c>
      <c r="AC1718" s="29">
        <v>108762.63959565648</v>
      </c>
      <c r="AD1718" s="29">
        <v>17779.964078393652</v>
      </c>
      <c r="AE1718" s="31">
        <v>95.911282506206447</v>
      </c>
      <c r="AF1718" s="31">
        <v>95.631749680882592</v>
      </c>
      <c r="AG1718" s="26"/>
      <c r="AH1718" s="31">
        <v>95.343592773139832</v>
      </c>
      <c r="AI1718" s="26"/>
      <c r="AJ1718" s="32">
        <v>1216.4067994395891</v>
      </c>
      <c r="AK1718" s="32">
        <v>1163.3250897313878</v>
      </c>
      <c r="AL1718" s="28">
        <v>4.5629300164460367E-2</v>
      </c>
      <c r="AM1718" s="32">
        <v>1136.9582122019722</v>
      </c>
      <c r="AN1718" s="28">
        <v>6.9878194629288182E-2</v>
      </c>
      <c r="AO1718" s="32">
        <v>12.534076494803839</v>
      </c>
      <c r="AP1718" s="32">
        <v>11.969998465161975</v>
      </c>
      <c r="AQ1718" s="28">
        <v>4.7124319295744489E-2</v>
      </c>
      <c r="AR1718" s="32">
        <v>11.730766779611997</v>
      </c>
      <c r="AS1718" s="28">
        <v>6.8478875275910331E-2</v>
      </c>
      <c r="AT1718" s="27">
        <v>20627.785112860307</v>
      </c>
      <c r="AU1718" s="27">
        <v>19306.155369983553</v>
      </c>
      <c r="AV1718" s="28">
        <v>6.8456392147945286E-2</v>
      </c>
      <c r="AW1718" s="27">
        <v>17962.9303506043</v>
      </c>
      <c r="AX1718" s="28">
        <v>0.14835300868192464</v>
      </c>
      <c r="AY1718" s="33">
        <v>528</v>
      </c>
      <c r="AZ1718" s="33">
        <v>523.03521936836989</v>
      </c>
      <c r="BA1718" s="28">
        <v>9.4922491789858742E-3</v>
      </c>
      <c r="BB1718" s="33">
        <v>519.99881295231876</v>
      </c>
      <c r="BC1718" s="28">
        <v>1.5386933293662941E-2</v>
      </c>
      <c r="BD1718" s="30">
        <v>2.632007463606906</v>
      </c>
      <c r="BE1718" s="30">
        <v>2.5592508021481595</v>
      </c>
      <c r="BF1718" s="28">
        <v>2.8428890751026312E-2</v>
      </c>
      <c r="BG1718" s="30">
        <v>2.447165127355992</v>
      </c>
      <c r="BH1718" s="28">
        <v>7.5533250365750537E-2</v>
      </c>
      <c r="BI1718" s="30">
        <v>2.4100097410175727</v>
      </c>
      <c r="BJ1718" s="28">
        <v>9.2114865268386706E-2</v>
      </c>
      <c r="BK1718" s="30">
        <v>3.4335795402607188</v>
      </c>
      <c r="BL1718" s="30">
        <v>3.6070482158937311</v>
      </c>
      <c r="BM1718" s="28">
        <v>-4.8091587705608597E-2</v>
      </c>
      <c r="BN1718" s="30">
        <v>3.3227394128049332</v>
      </c>
      <c r="BO1718" s="28">
        <v>3.3358056015057293E-2</v>
      </c>
    </row>
    <row r="1719" spans="1:67" hidden="1" x14ac:dyDescent="0.25">
      <c r="A1719" s="34" t="s">
        <v>167</v>
      </c>
      <c r="B1719" s="34" t="s">
        <v>240</v>
      </c>
      <c r="C1719" s="26" t="s">
        <v>218</v>
      </c>
      <c r="D1719" s="27">
        <v>158989.16272732854</v>
      </c>
      <c r="E1719" s="27">
        <v>175304.57866354942</v>
      </c>
      <c r="F1719" s="28">
        <v>-9.3068966370433381E-2</v>
      </c>
      <c r="G1719" s="27">
        <v>152387.32458581566</v>
      </c>
      <c r="H1719" s="28">
        <v>4.3322751150441728E-2</v>
      </c>
      <c r="I1719" s="27">
        <v>134885.55866871952</v>
      </c>
      <c r="J1719" s="28">
        <v>0.17869669886461123</v>
      </c>
      <c r="K1719" s="29">
        <v>56930.738340055832</v>
      </c>
      <c r="L1719" s="29">
        <v>66313.794749676235</v>
      </c>
      <c r="M1719" s="28">
        <v>-0.14149478920698041</v>
      </c>
      <c r="N1719" s="29">
        <v>63235.938813800305</v>
      </c>
      <c r="O1719" s="28">
        <v>-9.9709130472630178E-2</v>
      </c>
      <c r="P1719" s="29">
        <v>56585.872912304214</v>
      </c>
      <c r="Q1719" s="28">
        <v>6.0945499292037837E-3</v>
      </c>
      <c r="R1719" s="29">
        <v>34510.021080267252</v>
      </c>
      <c r="S1719" s="29">
        <v>39758.175099341592</v>
      </c>
      <c r="T1719" s="28">
        <v>-0.1320018840392212</v>
      </c>
      <c r="U1719" s="29">
        <v>35904.174973028952</v>
      </c>
      <c r="V1719" s="28">
        <v>-3.8829854572872989E-2</v>
      </c>
      <c r="W1719" s="29">
        <v>32333.675324055297</v>
      </c>
      <c r="X1719" s="28">
        <v>6.7308950634288642E-2</v>
      </c>
      <c r="Y1719" s="26"/>
      <c r="Z1719" s="26"/>
      <c r="AA1719" s="26"/>
      <c r="AB1719" s="26"/>
      <c r="AC1719" s="26"/>
      <c r="AD1719" s="26"/>
      <c r="AE1719" s="31">
        <v>93.998796479384779</v>
      </c>
      <c r="AF1719" s="31">
        <v>94.239476332628286</v>
      </c>
      <c r="AG1719" s="26"/>
      <c r="AH1719" s="31">
        <v>94.378284478076807</v>
      </c>
      <c r="AI1719" s="26"/>
      <c r="AJ1719" s="32">
        <v>1506.3589087796863</v>
      </c>
      <c r="AK1719" s="32">
        <v>1467.3979279843943</v>
      </c>
      <c r="AL1719" s="28">
        <v>2.655106706386624E-2</v>
      </c>
      <c r="AM1719" s="32">
        <v>1530.4762096102461</v>
      </c>
      <c r="AN1719" s="28">
        <v>-1.5758037060047816E-2</v>
      </c>
      <c r="AO1719" s="32">
        <v>15.348821886359968</v>
      </c>
      <c r="AP1719" s="32">
        <v>14.934384009913252</v>
      </c>
      <c r="AQ1719" s="28">
        <v>2.7750583898982179E-2</v>
      </c>
      <c r="AR1719" s="32">
        <v>15.571318634685587</v>
      </c>
      <c r="AS1719" s="28">
        <v>-1.4288882884330773E-2</v>
      </c>
      <c r="AT1719" s="27">
        <v>8702.0763121719356</v>
      </c>
      <c r="AU1719" s="27">
        <v>8238.8659639754296</v>
      </c>
      <c r="AV1719" s="28">
        <v>5.6222585756571408E-2</v>
      </c>
      <c r="AW1719" s="27">
        <v>7591.522074984312</v>
      </c>
      <c r="AX1719" s="28">
        <v>0.14628874502613082</v>
      </c>
      <c r="AY1719" s="33">
        <v>263</v>
      </c>
      <c r="AZ1719" s="33">
        <v>257.97350994372817</v>
      </c>
      <c r="BA1719" s="28">
        <v>1.9484520163982166E-2</v>
      </c>
      <c r="BB1719" s="33">
        <v>259.04143094311064</v>
      </c>
      <c r="BC1719" s="28">
        <v>1.5281605890135467E-2</v>
      </c>
      <c r="BD1719" s="30">
        <v>2.7926769854566516</v>
      </c>
      <c r="BE1719" s="30">
        <v>2.6435612578845116</v>
      </c>
      <c r="BF1719" s="28">
        <v>5.6407139092161093E-2</v>
      </c>
      <c r="BG1719" s="30">
        <v>2.4098214946175416</v>
      </c>
      <c r="BH1719" s="28">
        <v>0.15887296702026979</v>
      </c>
      <c r="BI1719" s="30">
        <v>2.3837320470033707</v>
      </c>
      <c r="BJ1719" s="28">
        <v>0.1715565887396498</v>
      </c>
      <c r="BK1719" s="30">
        <v>4.6070433384417191</v>
      </c>
      <c r="BL1719" s="30">
        <v>4.4092712561762557</v>
      </c>
      <c r="BM1719" s="28">
        <v>4.4853689141586731E-2</v>
      </c>
      <c r="BN1719" s="30">
        <v>4.2442786862610911</v>
      </c>
      <c r="BO1719" s="28">
        <v>8.5471449684704381E-2</v>
      </c>
    </row>
    <row r="1720" spans="1:67" hidden="1" x14ac:dyDescent="0.25">
      <c r="A1720" s="34" t="s">
        <v>167</v>
      </c>
      <c r="B1720" s="34" t="s">
        <v>240</v>
      </c>
      <c r="C1720" s="26" t="s">
        <v>200</v>
      </c>
      <c r="D1720" s="27">
        <v>327739.77865169646</v>
      </c>
      <c r="E1720" s="27">
        <v>340767.06900107861</v>
      </c>
      <c r="F1720" s="28">
        <v>-3.8229311264055613E-2</v>
      </c>
      <c r="G1720" s="27">
        <v>286416.16132010339</v>
      </c>
      <c r="H1720" s="28">
        <v>0.14427823186069838</v>
      </c>
      <c r="I1720" s="27">
        <v>303039.51557287335</v>
      </c>
      <c r="J1720" s="28">
        <v>8.1508390191718461E-2</v>
      </c>
      <c r="K1720" s="29">
        <v>117203.15817153879</v>
      </c>
      <c r="L1720" s="29">
        <v>129691.93440348638</v>
      </c>
      <c r="M1720" s="28">
        <v>-9.6295704813019314E-2</v>
      </c>
      <c r="N1720" s="29">
        <v>116624.97492425145</v>
      </c>
      <c r="O1720" s="28">
        <v>4.9576280523350065E-3</v>
      </c>
      <c r="P1720" s="29">
        <v>122292.08309163709</v>
      </c>
      <c r="Q1720" s="28">
        <v>-4.1612872979561732E-2</v>
      </c>
      <c r="R1720" s="29">
        <v>72947.641547691979</v>
      </c>
      <c r="S1720" s="29">
        <v>80337.708695384397</v>
      </c>
      <c r="T1720" s="28">
        <v>-9.1987526999472366E-2</v>
      </c>
      <c r="U1720" s="29">
        <v>68880.52093036825</v>
      </c>
      <c r="V1720" s="28">
        <v>5.9046020012467781E-2</v>
      </c>
      <c r="W1720" s="29">
        <v>72866.756645037487</v>
      </c>
      <c r="X1720" s="28">
        <v>1.1100384644332974E-3</v>
      </c>
      <c r="Y1720" s="27">
        <v>327099.09339817072</v>
      </c>
      <c r="Z1720" s="85">
        <v>640.68525352574011</v>
      </c>
      <c r="AA1720" s="29">
        <v>116468.91632592218</v>
      </c>
      <c r="AB1720" s="29">
        <v>734.24184561661014</v>
      </c>
      <c r="AC1720" s="29">
        <v>72392.529130762734</v>
      </c>
      <c r="AD1720" s="29">
        <v>555.11241692925046</v>
      </c>
      <c r="AE1720" s="31">
        <v>92.354883424038675</v>
      </c>
      <c r="AF1720" s="31">
        <v>89.675606180605342</v>
      </c>
      <c r="AG1720" s="26"/>
      <c r="AH1720" s="31">
        <v>90.29083386345566</v>
      </c>
      <c r="AI1720" s="26"/>
      <c r="AJ1720" s="32">
        <v>1083.6327164283407</v>
      </c>
      <c r="AK1720" s="32">
        <v>1042.878650505573</v>
      </c>
      <c r="AL1720" s="28">
        <v>3.9078435351045611E-2</v>
      </c>
      <c r="AM1720" s="32">
        <v>1008.0685718504153</v>
      </c>
      <c r="AN1720" s="28">
        <v>7.4959329839258348E-2</v>
      </c>
      <c r="AO1720" s="32">
        <v>11.289007603426295</v>
      </c>
      <c r="AP1720" s="32">
        <v>11.166809944209174</v>
      </c>
      <c r="AQ1720" s="28">
        <v>1.0942933552880094E-2</v>
      </c>
      <c r="AR1720" s="32">
        <v>10.741887731519144</v>
      </c>
      <c r="AS1720" s="28">
        <v>5.093330758817903E-2</v>
      </c>
      <c r="AT1720" s="27">
        <v>19700.019265846593</v>
      </c>
      <c r="AU1720" s="27">
        <v>18587.739446947049</v>
      </c>
      <c r="AV1720" s="28">
        <v>5.983943459473394E-2</v>
      </c>
      <c r="AW1720" s="27">
        <v>17175.816657304909</v>
      </c>
      <c r="AX1720" s="28">
        <v>0.1469625962424404</v>
      </c>
      <c r="AY1720" s="33">
        <v>446.04141402078892</v>
      </c>
      <c r="AZ1720" s="33">
        <v>406.28391829529102</v>
      </c>
      <c r="BA1720" s="28">
        <v>9.7856434712736473E-2</v>
      </c>
      <c r="BB1720" s="33">
        <v>408.11600156046256</v>
      </c>
      <c r="BC1720" s="28">
        <v>9.2928021237382655E-2</v>
      </c>
      <c r="BD1720" s="30">
        <v>2.7963391410666243</v>
      </c>
      <c r="BE1720" s="30">
        <v>2.6275116534303007</v>
      </c>
      <c r="BF1720" s="28">
        <v>6.4253754085510484E-2</v>
      </c>
      <c r="BG1720" s="30">
        <v>2.455873293916095</v>
      </c>
      <c r="BH1720" s="28">
        <v>0.13863331141470581</v>
      </c>
      <c r="BI1720" s="30">
        <v>2.4779978221958721</v>
      </c>
      <c r="BJ1720" s="28">
        <v>0.12846715038218023</v>
      </c>
      <c r="BK1720" s="30">
        <v>4.4928084266771737</v>
      </c>
      <c r="BL1720" s="30">
        <v>4.2416826983846567</v>
      </c>
      <c r="BM1720" s="28">
        <v>5.9204270132735819E-2</v>
      </c>
      <c r="BN1720" s="30">
        <v>4.1581590477465067</v>
      </c>
      <c r="BO1720" s="28">
        <v>8.0480177667092506E-2</v>
      </c>
    </row>
    <row r="1721" spans="1:67" hidden="1" x14ac:dyDescent="0.25">
      <c r="A1721" s="34" t="s">
        <v>167</v>
      </c>
      <c r="B1721" s="34" t="s">
        <v>240</v>
      </c>
      <c r="C1721" s="26" t="s">
        <v>226</v>
      </c>
      <c r="D1721" s="27">
        <v>57965.713560674194</v>
      </c>
      <c r="E1721" s="27">
        <v>61506.535219712256</v>
      </c>
      <c r="F1721" s="28">
        <v>-5.7568218505393266E-2</v>
      </c>
      <c r="G1721" s="27">
        <v>51395.287373462917</v>
      </c>
      <c r="H1721" s="28">
        <v>0.12784102440107775</v>
      </c>
      <c r="I1721" s="27">
        <v>48638.185934097768</v>
      </c>
      <c r="J1721" s="28">
        <v>0.19177375651334416</v>
      </c>
      <c r="K1721" s="29">
        <v>21203.962793627612</v>
      </c>
      <c r="L1721" s="29">
        <v>23307.372241788431</v>
      </c>
      <c r="M1721" s="28">
        <v>-9.0246529138516871E-2</v>
      </c>
      <c r="N1721" s="29">
        <v>22018.721355395239</v>
      </c>
      <c r="O1721" s="28">
        <v>-3.7002991618674846E-2</v>
      </c>
      <c r="P1721" s="29">
        <v>20127.62845719609</v>
      </c>
      <c r="Q1721" s="28">
        <v>5.3475467252412846E-2</v>
      </c>
      <c r="R1721" s="29">
        <v>13627.660319990573</v>
      </c>
      <c r="S1721" s="29">
        <v>14747.318393611726</v>
      </c>
      <c r="T1721" s="28">
        <v>-7.5922825000250119E-2</v>
      </c>
      <c r="U1721" s="29">
        <v>13454.628044151488</v>
      </c>
      <c r="V1721" s="28">
        <v>1.286042804537426E-2</v>
      </c>
      <c r="W1721" s="29">
        <v>12658.235899143459</v>
      </c>
      <c r="X1721" s="28">
        <v>7.6584480536716126E-2</v>
      </c>
      <c r="Y1721" s="26"/>
      <c r="Z1721" s="26"/>
      <c r="AA1721" s="26"/>
      <c r="AB1721" s="26"/>
      <c r="AC1721" s="26"/>
      <c r="AD1721" s="26"/>
      <c r="AE1721" s="31">
        <v>96.340320752335785</v>
      </c>
      <c r="AF1721" s="31">
        <v>96.565330165885825</v>
      </c>
      <c r="AG1721" s="26"/>
      <c r="AH1721" s="31">
        <v>96.620905051397827</v>
      </c>
      <c r="AI1721" s="26"/>
      <c r="AJ1721" s="32">
        <v>1380.5764053294956</v>
      </c>
      <c r="AK1721" s="32">
        <v>1295.4084782710906</v>
      </c>
      <c r="AL1721" s="28">
        <v>6.5746000961854026E-2</v>
      </c>
      <c r="AM1721" s="32">
        <v>1429.5724153306685</v>
      </c>
      <c r="AN1721" s="28">
        <v>-3.4273192092783768E-2</v>
      </c>
      <c r="AO1721" s="32">
        <v>13.996973127297487</v>
      </c>
      <c r="AP1721" s="32">
        <v>13.119613311068482</v>
      </c>
      <c r="AQ1721" s="28">
        <v>6.6873908203438581E-2</v>
      </c>
      <c r="AR1721" s="32">
        <v>14.449428105820219</v>
      </c>
      <c r="AS1721" s="28">
        <v>-3.131300250841651E-2</v>
      </c>
      <c r="AT1721" s="27">
        <v>4102.3738466968534</v>
      </c>
      <c r="AU1721" s="27">
        <v>3832.6093604109287</v>
      </c>
      <c r="AV1721" s="28">
        <v>7.0386637644959671E-2</v>
      </c>
      <c r="AW1721" s="27">
        <v>3546.95555904305</v>
      </c>
      <c r="AX1721" s="28">
        <v>0.15659014566386401</v>
      </c>
      <c r="AY1721" s="33">
        <v>101</v>
      </c>
      <c r="AZ1721" s="33">
        <v>101</v>
      </c>
      <c r="BA1721" s="28">
        <v>0</v>
      </c>
      <c r="BB1721" s="33">
        <v>98</v>
      </c>
      <c r="BC1721" s="28">
        <v>3.0612244897959183E-2</v>
      </c>
      <c r="BD1721" s="30">
        <v>2.7337207730856106</v>
      </c>
      <c r="BE1721" s="30">
        <v>2.6389304886732572</v>
      </c>
      <c r="BF1721" s="28">
        <v>3.5919962583027314E-2</v>
      </c>
      <c r="BG1721" s="30">
        <v>2.3341631216414638</v>
      </c>
      <c r="BH1721" s="28">
        <v>0.17117811850405901</v>
      </c>
      <c r="BI1721" s="30">
        <v>2.4164886607248803</v>
      </c>
      <c r="BJ1721" s="28">
        <v>0.13127812992326202</v>
      </c>
      <c r="BK1721" s="30">
        <v>4.2535337834656488</v>
      </c>
      <c r="BL1721" s="30">
        <v>4.1706928390693578</v>
      </c>
      <c r="BM1721" s="28">
        <v>1.986263376201446E-2</v>
      </c>
      <c r="BN1721" s="30">
        <v>3.8198965593704113</v>
      </c>
      <c r="BO1721" s="28">
        <v>0.11352067192277815</v>
      </c>
    </row>
    <row r="1722" spans="1:67" x14ac:dyDescent="0.25">
      <c r="A1722" s="64" t="s">
        <v>167</v>
      </c>
      <c r="B1722" s="64" t="s">
        <v>76</v>
      </c>
      <c r="C1722" s="65" t="s">
        <v>168</v>
      </c>
      <c r="D1722" s="66">
        <v>110752525.82224371</v>
      </c>
      <c r="E1722" s="66">
        <v>118243218.99946575</v>
      </c>
      <c r="F1722" s="67">
        <v>-6.3349875287612795E-2</v>
      </c>
      <c r="G1722" s="66">
        <v>102283364.46440104</v>
      </c>
      <c r="H1722" s="67">
        <v>8.2800965750303393E-2</v>
      </c>
      <c r="I1722" s="66">
        <v>100906668.40397991</v>
      </c>
      <c r="J1722" s="67">
        <v>9.7573902438696083E-2</v>
      </c>
      <c r="K1722" s="68">
        <v>39103755.141201317</v>
      </c>
      <c r="L1722" s="68">
        <v>43709790.017581426</v>
      </c>
      <c r="M1722" s="67">
        <v>-0.1053776482231422</v>
      </c>
      <c r="N1722" s="68">
        <v>40110710.619550385</v>
      </c>
      <c r="O1722" s="67">
        <v>-2.5104403856117834E-2</v>
      </c>
      <c r="P1722" s="68">
        <v>40417463.579669304</v>
      </c>
      <c r="Q1722" s="67">
        <v>-3.2503485427245002E-2</v>
      </c>
      <c r="R1722" s="68">
        <v>24498091.225916903</v>
      </c>
      <c r="S1722" s="68">
        <v>27530956.584872521</v>
      </c>
      <c r="T1722" s="67">
        <v>-0.11016200434612182</v>
      </c>
      <c r="U1722" s="68">
        <v>24447389.510973167</v>
      </c>
      <c r="V1722" s="67">
        <v>2.07391120107034E-3</v>
      </c>
      <c r="W1722" s="68">
        <v>24763569.415695269</v>
      </c>
      <c r="X1722" s="67">
        <v>-1.072051388561553E-2</v>
      </c>
      <c r="Y1722" s="66">
        <v>108578403.48060259</v>
      </c>
      <c r="Z1722" s="69">
        <v>2174122.3416411141</v>
      </c>
      <c r="AA1722" s="68">
        <v>37646544.947669573</v>
      </c>
      <c r="AB1722" s="68">
        <v>1457210.1935317421</v>
      </c>
      <c r="AC1722" s="68">
        <v>23638739.354573887</v>
      </c>
      <c r="AD1722" s="68">
        <v>859351.87134301499</v>
      </c>
      <c r="AE1722" s="70">
        <v>92.541271090453307</v>
      </c>
      <c r="AF1722" s="70">
        <v>92.707237177879776</v>
      </c>
      <c r="AG1722" s="65"/>
      <c r="AH1722" s="70">
        <v>92.318748315610307</v>
      </c>
      <c r="AI1722" s="65"/>
      <c r="AJ1722" s="71">
        <v>1525.4979477116362</v>
      </c>
      <c r="AK1722" s="71">
        <v>1472.2698208112399</v>
      </c>
      <c r="AL1722" s="67">
        <v>3.6153785228761212E-2</v>
      </c>
      <c r="AM1722" s="71">
        <v>1463.3000585819786</v>
      </c>
      <c r="AN1722" s="67">
        <v>4.2505218779209854E-2</v>
      </c>
      <c r="AO1722" s="71">
        <v>15.783022444519137</v>
      </c>
      <c r="AP1722" s="71">
        <v>13.623957760562284</v>
      </c>
      <c r="AQ1722" s="67">
        <v>4.2485455964423723E-3</v>
      </c>
      <c r="AR1722" s="71">
        <v>13.669835504869241</v>
      </c>
      <c r="AS1722" s="67">
        <v>8.7815697844508499E-4</v>
      </c>
      <c r="AT1722" s="66">
        <v>1392491.3339146036</v>
      </c>
      <c r="AU1722" s="66">
        <v>1316536.9988534849</v>
      </c>
      <c r="AV1722" s="67">
        <v>5.7692518423154114E-2</v>
      </c>
      <c r="AW1722" s="66">
        <v>1219959.4899564539</v>
      </c>
      <c r="AX1722" s="67">
        <v>0.1414242402133436</v>
      </c>
      <c r="AY1722" s="72">
        <v>43808.899288690787</v>
      </c>
      <c r="AZ1722" s="72">
        <v>43292.712367928565</v>
      </c>
      <c r="BA1722" s="67">
        <v>1.1923182737439563E-2</v>
      </c>
      <c r="BB1722" s="72">
        <v>43006.852002473672</v>
      </c>
      <c r="BC1722" s="67">
        <v>1.8649290726300619E-2</v>
      </c>
      <c r="BD1722" s="73">
        <v>2.8322734075620861</v>
      </c>
      <c r="BE1722" s="73">
        <v>2.7051884475286814</v>
      </c>
      <c r="BF1722" s="67">
        <v>4.6978228133978214E-2</v>
      </c>
      <c r="BG1722" s="73">
        <v>2.5500262369958371</v>
      </c>
      <c r="BH1722" s="67">
        <v>0.11068402609800669</v>
      </c>
      <c r="BI1722" s="73">
        <v>2.4966106100417877</v>
      </c>
      <c r="BJ1722" s="67">
        <v>0.1344473968708641</v>
      </c>
      <c r="BK1722" s="73">
        <v>4.5208634746643819</v>
      </c>
      <c r="BL1722" s="73">
        <v>4.2949186540229789</v>
      </c>
      <c r="BM1722" s="67">
        <v>5.2607473817871779E-2</v>
      </c>
      <c r="BN1722" s="73">
        <v>4.1838153893073668</v>
      </c>
      <c r="BO1722" s="67">
        <v>8.0559980303723092E-2</v>
      </c>
    </row>
    <row r="1723" spans="1:67" hidden="1" x14ac:dyDescent="0.25">
      <c r="A1723" s="74" t="s">
        <v>167</v>
      </c>
      <c r="B1723" s="74" t="s">
        <v>76</v>
      </c>
      <c r="C1723" s="75" t="s">
        <v>173</v>
      </c>
      <c r="D1723" s="76">
        <v>13981526.93362358</v>
      </c>
      <c r="E1723" s="76">
        <v>15553502.418517154</v>
      </c>
      <c r="F1723" s="77">
        <v>-0.10106890670631619</v>
      </c>
      <c r="G1723" s="76">
        <v>12687147.217224123</v>
      </c>
      <c r="H1723" s="77">
        <v>0.10202291297149939</v>
      </c>
      <c r="I1723" s="76">
        <v>12657198.795924395</v>
      </c>
      <c r="J1723" s="77">
        <v>0.10463042882170874</v>
      </c>
      <c r="K1723" s="78">
        <v>4569705.9502319479</v>
      </c>
      <c r="L1723" s="78">
        <v>5152543.8651994066</v>
      </c>
      <c r="M1723" s="77">
        <v>-0.11311653626162822</v>
      </c>
      <c r="N1723" s="78">
        <v>4494531.6541970372</v>
      </c>
      <c r="O1723" s="77">
        <v>1.6725724017253772E-2</v>
      </c>
      <c r="P1723" s="78">
        <v>4523955.0154453404</v>
      </c>
      <c r="Q1723" s="77">
        <v>1.0113039283195385E-2</v>
      </c>
      <c r="R1723" s="78">
        <v>2796177.5801006695</v>
      </c>
      <c r="S1723" s="78">
        <v>3339986.703306085</v>
      </c>
      <c r="T1723" s="77">
        <v>-0.16281775094108192</v>
      </c>
      <c r="U1723" s="78">
        <v>2793864.7725202101</v>
      </c>
      <c r="V1723" s="77">
        <v>8.2781657981718481E-4</v>
      </c>
      <c r="W1723" s="78">
        <v>2847431.7820586665</v>
      </c>
      <c r="X1723" s="77">
        <v>-1.8000150971462653E-2</v>
      </c>
      <c r="Y1723" s="76">
        <v>13906410.317720395</v>
      </c>
      <c r="Z1723" s="79">
        <v>75116.6159031852</v>
      </c>
      <c r="AA1723" s="78">
        <v>4527486.9714074722</v>
      </c>
      <c r="AB1723" s="78">
        <v>42218.978824475547</v>
      </c>
      <c r="AC1723" s="78">
        <v>2772280.7350595309</v>
      </c>
      <c r="AD1723" s="78">
        <v>23896.84504113856</v>
      </c>
      <c r="AE1723" s="80">
        <v>94.203629855356425</v>
      </c>
      <c r="AF1723" s="80">
        <v>94.219083599899406</v>
      </c>
      <c r="AG1723" s="75"/>
      <c r="AH1723" s="80">
        <v>93.27220016266682</v>
      </c>
      <c r="AI1723" s="75"/>
      <c r="AJ1723" s="81">
        <v>1815.1014902771406</v>
      </c>
      <c r="AK1723" s="81">
        <v>1804.2038533708501</v>
      </c>
      <c r="AL1723" s="77">
        <v>6.0401361442223274E-3</v>
      </c>
      <c r="AM1723" s="81">
        <v>1728.301377491865</v>
      </c>
      <c r="AN1723" s="77">
        <v>5.0222787481221082E-2</v>
      </c>
      <c r="AO1723" s="81">
        <v>19.138763268647214</v>
      </c>
      <c r="AP1723" s="81">
        <v>16.815331806900556</v>
      </c>
      <c r="AQ1723" s="77">
        <v>-1.8380809844636851E-2</v>
      </c>
      <c r="AR1723" s="81">
        <v>16.397767961859195</v>
      </c>
      <c r="AS1723" s="77">
        <v>6.6158045946606882E-3</v>
      </c>
      <c r="AT1723" s="76">
        <v>136828.29381475566</v>
      </c>
      <c r="AU1723" s="76">
        <v>131825.94713325734</v>
      </c>
      <c r="AV1723" s="77">
        <v>3.7946601486895805E-2</v>
      </c>
      <c r="AW1723" s="76">
        <v>121328.06058899732</v>
      </c>
      <c r="AX1723" s="77">
        <v>0.12775472673436913</v>
      </c>
      <c r="AY1723" s="82">
        <v>4577.1317811842537</v>
      </c>
      <c r="AZ1723" s="82">
        <v>4584.9709848648217</v>
      </c>
      <c r="BA1723" s="77">
        <v>-1.7097608046911521E-3</v>
      </c>
      <c r="BB1723" s="82">
        <v>4519.0548054833725</v>
      </c>
      <c r="BC1723" s="77">
        <v>1.2851575871664831E-2</v>
      </c>
      <c r="BD1723" s="83">
        <v>3.059611950067358</v>
      </c>
      <c r="BE1723" s="83">
        <v>3.0186065030064957</v>
      </c>
      <c r="BF1723" s="77">
        <v>1.3584230677308009E-2</v>
      </c>
      <c r="BG1723" s="83">
        <v>2.8227962763098446</v>
      </c>
      <c r="BH1723" s="77">
        <v>8.3894001046046163E-2</v>
      </c>
      <c r="BI1723" s="83">
        <v>2.797817120796108</v>
      </c>
      <c r="BJ1723" s="77">
        <v>9.3571101315141458E-2</v>
      </c>
      <c r="BK1723" s="83">
        <v>5.0002285381031522</v>
      </c>
      <c r="BL1723" s="83">
        <v>4.6567557898124337</v>
      </c>
      <c r="BM1723" s="77">
        <v>7.3757947333663601E-2</v>
      </c>
      <c r="BN1723" s="83">
        <v>4.5410741930002798</v>
      </c>
      <c r="BO1723" s="77">
        <v>0.10111139470273879</v>
      </c>
    </row>
    <row r="1724" spans="1:67" hidden="1" x14ac:dyDescent="0.25">
      <c r="A1724" s="74" t="s">
        <v>167</v>
      </c>
      <c r="B1724" s="74" t="s">
        <v>76</v>
      </c>
      <c r="C1724" s="75" t="s">
        <v>171</v>
      </c>
      <c r="D1724" s="76">
        <v>16631838.772638893</v>
      </c>
      <c r="E1724" s="76">
        <v>18181082.005544193</v>
      </c>
      <c r="F1724" s="77">
        <v>-8.5211828010723981E-2</v>
      </c>
      <c r="G1724" s="76">
        <v>15695247.984867383</v>
      </c>
      <c r="H1724" s="77">
        <v>5.9673525940751405E-2</v>
      </c>
      <c r="I1724" s="76">
        <v>15603576.304080043</v>
      </c>
      <c r="J1724" s="77">
        <v>6.5899153406900599E-2</v>
      </c>
      <c r="K1724" s="78">
        <v>5835224.4523605369</v>
      </c>
      <c r="L1724" s="78">
        <v>6629583.8042056896</v>
      </c>
      <c r="M1724" s="77">
        <v>-0.11982039526240325</v>
      </c>
      <c r="N1724" s="78">
        <v>6081395.133745891</v>
      </c>
      <c r="O1724" s="77">
        <v>-4.0479310416674581E-2</v>
      </c>
      <c r="P1724" s="78">
        <v>6457293.676090762</v>
      </c>
      <c r="Q1724" s="77">
        <v>-9.6335904007826559E-2</v>
      </c>
      <c r="R1724" s="78">
        <v>3511298.0362947276</v>
      </c>
      <c r="S1724" s="78">
        <v>3992466.5693021077</v>
      </c>
      <c r="T1724" s="77">
        <v>-0.1205191138498348</v>
      </c>
      <c r="U1724" s="78">
        <v>3549384.0234104414</v>
      </c>
      <c r="V1724" s="77">
        <v>-1.073030893938568E-2</v>
      </c>
      <c r="W1724" s="78">
        <v>3753384.1225258573</v>
      </c>
      <c r="X1724" s="77">
        <v>-6.4498084482815132E-2</v>
      </c>
      <c r="Y1724" s="76">
        <v>16087177.625420939</v>
      </c>
      <c r="Z1724" s="79">
        <v>544661.14721795265</v>
      </c>
      <c r="AA1724" s="78">
        <v>5466173.1353155095</v>
      </c>
      <c r="AB1724" s="78">
        <v>369051.31704502756</v>
      </c>
      <c r="AC1724" s="78">
        <v>3311166.8609441728</v>
      </c>
      <c r="AD1724" s="78">
        <v>200131.17535055475</v>
      </c>
      <c r="AE1724" s="80">
        <v>94.617419029465836</v>
      </c>
      <c r="AF1724" s="80">
        <v>94.580847399849034</v>
      </c>
      <c r="AG1724" s="75"/>
      <c r="AH1724" s="80">
        <v>94.257211900665865</v>
      </c>
      <c r="AI1724" s="75"/>
      <c r="AJ1724" s="81">
        <v>1608.3246366965282</v>
      </c>
      <c r="AK1724" s="81">
        <v>1565.6273691995302</v>
      </c>
      <c r="AL1724" s="77">
        <v>2.7271666513359487E-2</v>
      </c>
      <c r="AM1724" s="81">
        <v>1548.5986765917505</v>
      </c>
      <c r="AN1724" s="77">
        <v>3.8567745799851866E-2</v>
      </c>
      <c r="AO1724" s="81">
        <v>16.285972461375184</v>
      </c>
      <c r="AP1724" s="81">
        <v>14.132697722578195</v>
      </c>
      <c r="AQ1724" s="77">
        <v>1.8366271406134504E-2</v>
      </c>
      <c r="AR1724" s="81">
        <v>14.057852833362807</v>
      </c>
      <c r="AS1724" s="77">
        <v>2.3788117236188438E-2</v>
      </c>
      <c r="AT1724" s="76">
        <v>196341.39368334218</v>
      </c>
      <c r="AU1724" s="76">
        <v>185158.41506391557</v>
      </c>
      <c r="AV1724" s="77">
        <v>6.0396815427299418E-2</v>
      </c>
      <c r="AW1724" s="76">
        <v>171306.4204076585</v>
      </c>
      <c r="AX1724" s="77">
        <v>0.14614147686997289</v>
      </c>
      <c r="AY1724" s="82">
        <v>6345.2062300280159</v>
      </c>
      <c r="AZ1724" s="82">
        <v>6303.683348100295</v>
      </c>
      <c r="BA1724" s="77">
        <v>6.5870824460486834E-3</v>
      </c>
      <c r="BB1724" s="82">
        <v>6249.7387121330839</v>
      </c>
      <c r="BC1724" s="77">
        <v>1.5275441469191936E-2</v>
      </c>
      <c r="BD1724" s="83">
        <v>2.8502483337913036</v>
      </c>
      <c r="BE1724" s="83">
        <v>2.7424168005856475</v>
      </c>
      <c r="BF1724" s="77">
        <v>3.9319892287207579E-2</v>
      </c>
      <c r="BG1724" s="83">
        <v>2.5808630486405759</v>
      </c>
      <c r="BH1724" s="77">
        <v>0.10437798522188987</v>
      </c>
      <c r="BI1724" s="83">
        <v>2.4164266156663992</v>
      </c>
      <c r="BJ1724" s="77">
        <v>0.17953026808772574</v>
      </c>
      <c r="BK1724" s="83">
        <v>4.7366639347395081</v>
      </c>
      <c r="BL1724" s="83">
        <v>4.5538470241273146</v>
      </c>
      <c r="BM1724" s="77">
        <v>4.0145597698734291E-2</v>
      </c>
      <c r="BN1724" s="83">
        <v>4.4219638904517673</v>
      </c>
      <c r="BO1724" s="77">
        <v>7.1167483969569373E-2</v>
      </c>
    </row>
    <row r="1725" spans="1:67" hidden="1" x14ac:dyDescent="0.25">
      <c r="A1725" s="74" t="s">
        <v>167</v>
      </c>
      <c r="B1725" s="74" t="s">
        <v>76</v>
      </c>
      <c r="C1725" s="75" t="s">
        <v>174</v>
      </c>
      <c r="D1725" s="76">
        <v>13236902.3261098</v>
      </c>
      <c r="E1725" s="76">
        <v>13436281.472922878</v>
      </c>
      <c r="F1725" s="77">
        <v>-1.4838863506608697E-2</v>
      </c>
      <c r="G1725" s="76">
        <v>11714537.167451836</v>
      </c>
      <c r="H1725" s="77">
        <v>0.12995521179340894</v>
      </c>
      <c r="I1725" s="76">
        <v>11501594.792394122</v>
      </c>
      <c r="J1725" s="77">
        <v>0.15087538424351535</v>
      </c>
      <c r="K1725" s="78">
        <v>5048656.4947443465</v>
      </c>
      <c r="L1725" s="78">
        <v>5428428.0895515112</v>
      </c>
      <c r="M1725" s="77">
        <v>-6.9959772615969376E-2</v>
      </c>
      <c r="N1725" s="78">
        <v>4926667.727458383</v>
      </c>
      <c r="O1725" s="77">
        <v>2.4760908190757217E-2</v>
      </c>
      <c r="P1725" s="78">
        <v>5025323.1433840301</v>
      </c>
      <c r="Q1725" s="77">
        <v>4.6431544190417605E-3</v>
      </c>
      <c r="R1725" s="78">
        <v>3018111.53993819</v>
      </c>
      <c r="S1725" s="78">
        <v>3246119.75603096</v>
      </c>
      <c r="T1725" s="77">
        <v>-7.0240235490127534E-2</v>
      </c>
      <c r="U1725" s="78">
        <v>2871082.0340409726</v>
      </c>
      <c r="V1725" s="77">
        <v>5.1210485856538646E-2</v>
      </c>
      <c r="W1725" s="78">
        <v>2920741.3957846654</v>
      </c>
      <c r="X1725" s="77">
        <v>3.3337475304747372E-2</v>
      </c>
      <c r="Y1725" s="76">
        <v>12943471.689444067</v>
      </c>
      <c r="Z1725" s="79">
        <v>293430.63666573435</v>
      </c>
      <c r="AA1725" s="78">
        <v>4835938.3415132277</v>
      </c>
      <c r="AB1725" s="78">
        <v>212718.1532311186</v>
      </c>
      <c r="AC1725" s="78">
        <v>2906797.2968659285</v>
      </c>
      <c r="AD1725" s="78">
        <v>111314.24307226141</v>
      </c>
      <c r="AE1725" s="80">
        <v>94.234498113029943</v>
      </c>
      <c r="AF1725" s="80">
        <v>93.830273770871415</v>
      </c>
      <c r="AG1725" s="75"/>
      <c r="AH1725" s="80">
        <v>93.2708364553053</v>
      </c>
      <c r="AI1725" s="75"/>
      <c r="AJ1725" s="81">
        <v>1402.7989995920007</v>
      </c>
      <c r="AK1725" s="81">
        <v>1395.7928126047516</v>
      </c>
      <c r="AL1725" s="77">
        <v>5.0195035566736488E-3</v>
      </c>
      <c r="AM1725" s="81">
        <v>1453.6089500725698</v>
      </c>
      <c r="AN1725" s="77">
        <v>-3.4954346200216008E-2</v>
      </c>
      <c r="AO1725" s="81">
        <v>14.251725625312703</v>
      </c>
      <c r="AP1725" s="81">
        <v>12.785052228048064</v>
      </c>
      <c r="AQ1725" s="77">
        <v>-1.309860233215927E-2</v>
      </c>
      <c r="AR1725" s="81">
        <v>13.473592402325945</v>
      </c>
      <c r="AS1725" s="77">
        <v>-6.3532164522150519E-2</v>
      </c>
      <c r="AT1725" s="76">
        <v>186368.99644789574</v>
      </c>
      <c r="AU1725" s="76">
        <v>174973.76641140136</v>
      </c>
      <c r="AV1725" s="77">
        <v>6.5125362905555331E-2</v>
      </c>
      <c r="AW1725" s="76">
        <v>161709.39683810866</v>
      </c>
      <c r="AX1725" s="77">
        <v>0.15249330027787084</v>
      </c>
      <c r="AY1725" s="82">
        <v>6145.0123882716171</v>
      </c>
      <c r="AZ1725" s="82">
        <v>6062.3407967476096</v>
      </c>
      <c r="BA1725" s="77">
        <v>1.3636909288959803E-2</v>
      </c>
      <c r="BB1725" s="82">
        <v>6025.9340017662053</v>
      </c>
      <c r="BC1725" s="77">
        <v>1.9760984184445076E-2</v>
      </c>
      <c r="BD1725" s="83">
        <v>2.6218663004483314</v>
      </c>
      <c r="BE1725" s="83">
        <v>2.4751698376155451</v>
      </c>
      <c r="BF1725" s="77">
        <v>5.9267231122251511E-2</v>
      </c>
      <c r="BG1725" s="83">
        <v>2.377781051107184</v>
      </c>
      <c r="BH1725" s="77">
        <v>0.10265253364160344</v>
      </c>
      <c r="BI1725" s="83">
        <v>2.2887274040349572</v>
      </c>
      <c r="BJ1725" s="77">
        <v>0.14555638903351284</v>
      </c>
      <c r="BK1725" s="83">
        <v>4.3858227739260052</v>
      </c>
      <c r="BL1725" s="83">
        <v>4.1391823108065049</v>
      </c>
      <c r="BM1725" s="77">
        <v>5.9586760040884319E-2</v>
      </c>
      <c r="BN1725" s="83">
        <v>4.0801819761882365</v>
      </c>
      <c r="BO1725" s="77">
        <v>7.490861915509528E-2</v>
      </c>
    </row>
    <row r="1726" spans="1:67" hidden="1" x14ac:dyDescent="0.25">
      <c r="A1726" s="74" t="s">
        <v>167</v>
      </c>
      <c r="B1726" s="74" t="s">
        <v>76</v>
      </c>
      <c r="C1726" s="75" t="s">
        <v>169</v>
      </c>
      <c r="D1726" s="76">
        <v>20589814.732532799</v>
      </c>
      <c r="E1726" s="76">
        <v>21573988.001695164</v>
      </c>
      <c r="F1726" s="77">
        <v>-4.5618513790080605E-2</v>
      </c>
      <c r="G1726" s="76">
        <v>18872161.996674962</v>
      </c>
      <c r="H1726" s="77">
        <v>9.1015154287063971E-2</v>
      </c>
      <c r="I1726" s="76">
        <v>18703637.830320965</v>
      </c>
      <c r="J1726" s="77">
        <v>0.10084545687438955</v>
      </c>
      <c r="K1726" s="78">
        <v>7111470.1171535151</v>
      </c>
      <c r="L1726" s="78">
        <v>8086740.9087881595</v>
      </c>
      <c r="M1726" s="77">
        <v>-0.1206012165636198</v>
      </c>
      <c r="N1726" s="78">
        <v>7427877.6902558804</v>
      </c>
      <c r="O1726" s="77">
        <v>-4.2597305219152774E-2</v>
      </c>
      <c r="P1726" s="78">
        <v>7503896.0968695413</v>
      </c>
      <c r="Q1726" s="77">
        <v>-5.2296297103545664E-2</v>
      </c>
      <c r="R1726" s="78">
        <v>4534111.6411966998</v>
      </c>
      <c r="S1726" s="78">
        <v>5185490.0863559833</v>
      </c>
      <c r="T1726" s="77">
        <v>-0.12561559935736544</v>
      </c>
      <c r="U1726" s="78">
        <v>4581237.4399830028</v>
      </c>
      <c r="V1726" s="77">
        <v>-1.0286696422894395E-2</v>
      </c>
      <c r="W1726" s="78">
        <v>4593376.898862496</v>
      </c>
      <c r="X1726" s="77">
        <v>-1.2902328498336954E-2</v>
      </c>
      <c r="Y1726" s="76">
        <v>20167633.292686917</v>
      </c>
      <c r="Z1726" s="79">
        <v>422181.43984588148</v>
      </c>
      <c r="AA1726" s="78">
        <v>6811859.1032303516</v>
      </c>
      <c r="AB1726" s="78">
        <v>299611.01392316306</v>
      </c>
      <c r="AC1726" s="78">
        <v>4379297.6897083791</v>
      </c>
      <c r="AD1726" s="78">
        <v>154813.95148832112</v>
      </c>
      <c r="AE1726" s="80">
        <v>92.728644357222876</v>
      </c>
      <c r="AF1726" s="80">
        <v>92.830449182104118</v>
      </c>
      <c r="AG1726" s="75"/>
      <c r="AH1726" s="80">
        <v>92.454285597206564</v>
      </c>
      <c r="AI1726" s="75"/>
      <c r="AJ1726" s="81">
        <v>1870.2543388288802</v>
      </c>
      <c r="AK1726" s="81">
        <v>1746.8650955360092</v>
      </c>
      <c r="AL1726" s="77">
        <v>7.0634672138211216E-2</v>
      </c>
      <c r="AM1726" s="81">
        <v>1758.354875328482</v>
      </c>
      <c r="AN1726" s="77">
        <v>6.3638725646604236E-2</v>
      </c>
      <c r="AO1726" s="81">
        <v>19.570342588072091</v>
      </c>
      <c r="AP1726" s="81">
        <v>15.731659613463671</v>
      </c>
      <c r="AQ1726" s="77">
        <v>2.8834076080659278E-2</v>
      </c>
      <c r="AR1726" s="81">
        <v>16.431793402042501</v>
      </c>
      <c r="AS1726" s="77">
        <v>-1.5002983081477878E-2</v>
      </c>
      <c r="AT1726" s="76">
        <v>221454.45884614534</v>
      </c>
      <c r="AU1726" s="76">
        <v>212985.20196415993</v>
      </c>
      <c r="AV1726" s="77">
        <v>3.9764532013874698E-2</v>
      </c>
      <c r="AW1726" s="76">
        <v>198292.07248547202</v>
      </c>
      <c r="AX1726" s="77">
        <v>0.116809442103997</v>
      </c>
      <c r="AY1726" s="82">
        <v>7046.6160044959424</v>
      </c>
      <c r="AZ1726" s="82">
        <v>7051.8658910366021</v>
      </c>
      <c r="BA1726" s="77">
        <v>-7.4446772269628743E-4</v>
      </c>
      <c r="BB1726" s="82">
        <v>7156.1236547118515</v>
      </c>
      <c r="BC1726" s="77">
        <v>-1.5302649241367599E-2</v>
      </c>
      <c r="BD1726" s="83">
        <v>2.8952965270666451</v>
      </c>
      <c r="BE1726" s="83">
        <v>2.6678223335002502</v>
      </c>
      <c r="BF1726" s="77">
        <v>8.5265870485439335E-2</v>
      </c>
      <c r="BG1726" s="83">
        <v>2.5407206181426556</v>
      </c>
      <c r="BH1726" s="77">
        <v>0.139557221046679</v>
      </c>
      <c r="BI1726" s="83">
        <v>2.4925235622763631</v>
      </c>
      <c r="BJ1726" s="77">
        <v>0.16159244024254638</v>
      </c>
      <c r="BK1726" s="83">
        <v>4.5410912570953981</v>
      </c>
      <c r="BL1726" s="83">
        <v>4.1604530415476937</v>
      </c>
      <c r="BM1726" s="77">
        <v>9.1489607440949861E-2</v>
      </c>
      <c r="BN1726" s="83">
        <v>4.1194463818808265</v>
      </c>
      <c r="BO1726" s="77">
        <v>0.10235474287738153</v>
      </c>
    </row>
    <row r="1727" spans="1:67" hidden="1" x14ac:dyDescent="0.25">
      <c r="A1727" s="74" t="s">
        <v>167</v>
      </c>
      <c r="B1727" s="74" t="s">
        <v>76</v>
      </c>
      <c r="C1727" s="75" t="s">
        <v>176</v>
      </c>
      <c r="D1727" s="76">
        <v>7035843.1202748632</v>
      </c>
      <c r="E1727" s="76">
        <v>7516169.0866253683</v>
      </c>
      <c r="F1727" s="77">
        <v>-6.390568929658863E-2</v>
      </c>
      <c r="G1727" s="76">
        <v>6631525.5357265379</v>
      </c>
      <c r="H1727" s="77">
        <v>6.096901570688576E-2</v>
      </c>
      <c r="I1727" s="76">
        <v>6570288.4268454332</v>
      </c>
      <c r="J1727" s="77">
        <v>7.0857573242481681E-2</v>
      </c>
      <c r="K1727" s="78">
        <v>2498107.2587237274</v>
      </c>
      <c r="L1727" s="78">
        <v>2800050.5077282982</v>
      </c>
      <c r="M1727" s="77">
        <v>-0.10783492946687578</v>
      </c>
      <c r="N1727" s="78">
        <v>2599721.508290675</v>
      </c>
      <c r="O1727" s="77">
        <v>-3.9086590330115495E-2</v>
      </c>
      <c r="P1727" s="78">
        <v>2644948.1875110436</v>
      </c>
      <c r="Q1727" s="77">
        <v>-5.5517506724960405E-2</v>
      </c>
      <c r="R1727" s="78">
        <v>1497369.4758011573</v>
      </c>
      <c r="S1727" s="78">
        <v>1686585.9246896934</v>
      </c>
      <c r="T1727" s="77">
        <v>-0.11218903592080497</v>
      </c>
      <c r="U1727" s="78">
        <v>1515641.6422020537</v>
      </c>
      <c r="V1727" s="77">
        <v>-1.2055729990599243E-2</v>
      </c>
      <c r="W1727" s="78">
        <v>1559104.3946741605</v>
      </c>
      <c r="X1727" s="77">
        <v>-3.9596398473307676E-2</v>
      </c>
      <c r="Y1727" s="76">
        <v>6808399.2498152582</v>
      </c>
      <c r="Z1727" s="79">
        <v>227443.8704596051</v>
      </c>
      <c r="AA1727" s="78">
        <v>2354413.4480815609</v>
      </c>
      <c r="AB1727" s="78">
        <v>143693.81064216653</v>
      </c>
      <c r="AC1727" s="78">
        <v>1418456.9857494617</v>
      </c>
      <c r="AD1727" s="78">
        <v>78912.490051695699</v>
      </c>
      <c r="AE1727" s="80">
        <v>95.475119621919248</v>
      </c>
      <c r="AF1727" s="80">
        <v>95.572499334395687</v>
      </c>
      <c r="AG1727" s="75"/>
      <c r="AH1727" s="80">
        <v>95.403231155695522</v>
      </c>
      <c r="AI1727" s="75"/>
      <c r="AJ1727" s="81">
        <v>1300.864759707857</v>
      </c>
      <c r="AK1727" s="81">
        <v>1253.1494789202345</v>
      </c>
      <c r="AL1727" s="77">
        <v>3.8076288256318785E-2</v>
      </c>
      <c r="AM1727" s="81">
        <v>1256.8316641885615</v>
      </c>
      <c r="AN1727" s="77">
        <v>3.5034998539541333E-2</v>
      </c>
      <c r="AO1727" s="81">
        <v>13.165410941661616</v>
      </c>
      <c r="AP1727" s="81">
        <v>11.237011170879214</v>
      </c>
      <c r="AQ1727" s="77">
        <v>1.4638376012145505E-4</v>
      </c>
      <c r="AR1727" s="81">
        <v>11.144272363314771</v>
      </c>
      <c r="AS1727" s="77">
        <v>8.4692585065364537E-3</v>
      </c>
      <c r="AT1727" s="76">
        <v>95125.278950273758</v>
      </c>
      <c r="AU1727" s="76">
        <v>90622.898308386095</v>
      </c>
      <c r="AV1727" s="77">
        <v>4.9682593758657349E-2</v>
      </c>
      <c r="AW1727" s="76">
        <v>84794.647440652436</v>
      </c>
      <c r="AX1727" s="77">
        <v>0.12183117474309572</v>
      </c>
      <c r="AY1727" s="82">
        <v>3703.4779195841597</v>
      </c>
      <c r="AZ1727" s="82">
        <v>3669.2412733643032</v>
      </c>
      <c r="BA1727" s="77">
        <v>9.3307154447396651E-3</v>
      </c>
      <c r="BB1727" s="82">
        <v>3607.2150713198002</v>
      </c>
      <c r="BC1727" s="77">
        <v>2.6686195960347617E-2</v>
      </c>
      <c r="BD1727" s="83">
        <v>2.8164695874065258</v>
      </c>
      <c r="BE1727" s="83">
        <v>2.6842976817312101</v>
      </c>
      <c r="BF1727" s="77">
        <v>4.9238915107981902E-2</v>
      </c>
      <c r="BG1727" s="83">
        <v>2.5508599727233041</v>
      </c>
      <c r="BH1727" s="77">
        <v>0.10412551748172057</v>
      </c>
      <c r="BI1727" s="83">
        <v>2.4840896535777603</v>
      </c>
      <c r="BJ1727" s="77">
        <v>0.13380351765889306</v>
      </c>
      <c r="BK1727" s="83">
        <v>4.6988022889343215</v>
      </c>
      <c r="BL1727" s="83">
        <v>4.4564400642725817</v>
      </c>
      <c r="BM1727" s="77">
        <v>5.4384715415509641E-2</v>
      </c>
      <c r="BN1727" s="83">
        <v>4.3753914850819822</v>
      </c>
      <c r="BO1727" s="77">
        <v>7.3915855290896226E-2</v>
      </c>
    </row>
    <row r="1728" spans="1:67" hidden="1" x14ac:dyDescent="0.25">
      <c r="A1728" s="74" t="s">
        <v>167</v>
      </c>
      <c r="B1728" s="74" t="s">
        <v>76</v>
      </c>
      <c r="C1728" s="75" t="s">
        <v>175</v>
      </c>
      <c r="D1728" s="76">
        <v>7577138.9886893798</v>
      </c>
      <c r="E1728" s="76">
        <v>8101691.0538390018</v>
      </c>
      <c r="F1728" s="77">
        <v>-6.4745997059596841E-2</v>
      </c>
      <c r="G1728" s="76">
        <v>7291566.8825306045</v>
      </c>
      <c r="H1728" s="77">
        <v>3.9164710515507864E-2</v>
      </c>
      <c r="I1728" s="76">
        <v>7443219.3913352601</v>
      </c>
      <c r="J1728" s="77">
        <v>1.7992160423219158E-2</v>
      </c>
      <c r="K1728" s="78">
        <v>2918872.5653502243</v>
      </c>
      <c r="L1728" s="78">
        <v>3190013.4439948648</v>
      </c>
      <c r="M1728" s="77">
        <v>-8.4996782428944845E-2</v>
      </c>
      <c r="N1728" s="78">
        <v>2988553.120034629</v>
      </c>
      <c r="O1728" s="77">
        <v>-2.3315816010523963E-2</v>
      </c>
      <c r="P1728" s="78">
        <v>3012698.916412835</v>
      </c>
      <c r="Q1728" s="77">
        <v>-3.1143620277305391E-2</v>
      </c>
      <c r="R1728" s="78">
        <v>1872047.4592309804</v>
      </c>
      <c r="S1728" s="78">
        <v>2019232.9429711828</v>
      </c>
      <c r="T1728" s="77">
        <v>-7.2891780144804685E-2</v>
      </c>
      <c r="U1728" s="78">
        <v>1844452.6373605884</v>
      </c>
      <c r="V1728" s="77">
        <v>1.4960981546200148E-2</v>
      </c>
      <c r="W1728" s="78">
        <v>1864570.004836757</v>
      </c>
      <c r="X1728" s="77">
        <v>4.0102835371300808E-3</v>
      </c>
      <c r="Y1728" s="76">
        <v>7515967.1238162806</v>
      </c>
      <c r="Z1728" s="79">
        <v>61171.864873099257</v>
      </c>
      <c r="AA1728" s="78">
        <v>2869194.6802015323</v>
      </c>
      <c r="AB1728" s="78">
        <v>49677.88514869193</v>
      </c>
      <c r="AC1728" s="78">
        <v>1844780.3171284364</v>
      </c>
      <c r="AD1728" s="78">
        <v>27267.142102543978</v>
      </c>
      <c r="AE1728" s="80">
        <v>80.516214130941464</v>
      </c>
      <c r="AF1728" s="80">
        <v>82.60946091935071</v>
      </c>
      <c r="AG1728" s="75"/>
      <c r="AH1728" s="80">
        <v>82.660681545091578</v>
      </c>
      <c r="AI1728" s="75"/>
      <c r="AJ1728" s="81">
        <v>1026.8913522798666</v>
      </c>
      <c r="AK1728" s="81">
        <v>923.77311420983051</v>
      </c>
      <c r="AL1728" s="77">
        <v>0.11162723452743106</v>
      </c>
      <c r="AM1728" s="81">
        <v>905.77823543695706</v>
      </c>
      <c r="AN1728" s="77">
        <v>0.13371166595152653</v>
      </c>
      <c r="AO1728" s="81">
        <v>11.712066840774398</v>
      </c>
      <c r="AP1728" s="81">
        <v>9.5922735976181048</v>
      </c>
      <c r="AQ1728" s="77">
        <v>7.8378913227054745E-2</v>
      </c>
      <c r="AR1728" s="81">
        <v>9.5233586776124621</v>
      </c>
      <c r="AS1728" s="77">
        <v>8.618250427687181E-2</v>
      </c>
      <c r="AT1728" s="76">
        <v>180559.39351157061</v>
      </c>
      <c r="AU1728" s="76">
        <v>169545.4998067698</v>
      </c>
      <c r="AV1728" s="77">
        <v>6.4961286010854255E-2</v>
      </c>
      <c r="AW1728" s="76">
        <v>157858.10195517878</v>
      </c>
      <c r="AX1728" s="77">
        <v>0.14380821304209965</v>
      </c>
      <c r="AY1728" s="82">
        <v>4982.1688499330667</v>
      </c>
      <c r="AZ1728" s="82">
        <v>4852.5757131714163</v>
      </c>
      <c r="BA1728" s="77">
        <v>2.6706051470746527E-2</v>
      </c>
      <c r="BB1728" s="82">
        <v>4801.653542364902</v>
      </c>
      <c r="BC1728" s="77">
        <v>3.759440492227966E-2</v>
      </c>
      <c r="BD1728" s="83">
        <v>2.5959129146771187</v>
      </c>
      <c r="BE1728" s="83">
        <v>2.5397043605224519</v>
      </c>
      <c r="BF1728" s="77">
        <v>2.2131928041854442E-2</v>
      </c>
      <c r="BG1728" s="83">
        <v>2.4398317813558275</v>
      </c>
      <c r="BH1728" s="77">
        <v>6.3972087958685475E-2</v>
      </c>
      <c r="BI1728" s="83">
        <v>2.4706150856248734</v>
      </c>
      <c r="BJ1728" s="77">
        <v>5.0715236776980456E-2</v>
      </c>
      <c r="BK1728" s="83">
        <v>4.0475143679327434</v>
      </c>
      <c r="BL1728" s="83">
        <v>4.012261726434514</v>
      </c>
      <c r="BM1728" s="77">
        <v>8.7862267972126182E-3</v>
      </c>
      <c r="BN1728" s="83">
        <v>3.9532415931074469</v>
      </c>
      <c r="BO1728" s="77">
        <v>2.3846955113915352E-2</v>
      </c>
    </row>
    <row r="1729" spans="1:67" hidden="1" x14ac:dyDescent="0.25">
      <c r="A1729" s="74" t="s">
        <v>167</v>
      </c>
      <c r="B1729" s="74" t="s">
        <v>76</v>
      </c>
      <c r="C1729" s="75" t="s">
        <v>172</v>
      </c>
      <c r="D1729" s="76">
        <v>15050051.319076303</v>
      </c>
      <c r="E1729" s="76">
        <v>15623309.790337268</v>
      </c>
      <c r="F1729" s="77">
        <v>-3.6692511315080931E-2</v>
      </c>
      <c r="G1729" s="76">
        <v>13819120.572306115</v>
      </c>
      <c r="H1729" s="77">
        <v>8.9074463192470157E-2</v>
      </c>
      <c r="I1729" s="76">
        <v>13458875.433532633</v>
      </c>
      <c r="J1729" s="77">
        <v>0.1182250250700199</v>
      </c>
      <c r="K1729" s="78">
        <v>5579878.1936533833</v>
      </c>
      <c r="L1729" s="78">
        <v>6070044.9217177117</v>
      </c>
      <c r="M1729" s="77">
        <v>-8.0751746385036668E-2</v>
      </c>
      <c r="N1729" s="78">
        <v>5738276.3877015188</v>
      </c>
      <c r="O1729" s="77">
        <v>-2.7603793081075752E-2</v>
      </c>
      <c r="P1729" s="78">
        <v>5498476.5975541063</v>
      </c>
      <c r="Q1729" s="77">
        <v>1.4804390753520165E-2</v>
      </c>
      <c r="R1729" s="78">
        <v>3911584.5416056183</v>
      </c>
      <c r="S1729" s="78">
        <v>4243795.8243231205</v>
      </c>
      <c r="T1729" s="77">
        <v>-7.8281636645535238E-2</v>
      </c>
      <c r="U1729" s="78">
        <v>3879252.779933657</v>
      </c>
      <c r="V1729" s="77">
        <v>8.3345333511662071E-3</v>
      </c>
      <c r="W1729" s="78">
        <v>3883728.1790774646</v>
      </c>
      <c r="X1729" s="77">
        <v>7.1725829521804112E-3</v>
      </c>
      <c r="Y1729" s="76">
        <v>14667034.975128753</v>
      </c>
      <c r="Z1729" s="79">
        <v>383016.34394755017</v>
      </c>
      <c r="AA1729" s="78">
        <v>5333332.6723494073</v>
      </c>
      <c r="AB1729" s="78">
        <v>246545.52130397619</v>
      </c>
      <c r="AC1729" s="78">
        <v>3704257.9703119211</v>
      </c>
      <c r="AD1729" s="78">
        <v>207326.57129369729</v>
      </c>
      <c r="AE1729" s="80">
        <v>94.569816192240253</v>
      </c>
      <c r="AF1729" s="80">
        <v>94.083264548455233</v>
      </c>
      <c r="AG1729" s="75"/>
      <c r="AH1729" s="80">
        <v>93.795040382479783</v>
      </c>
      <c r="AI1729" s="75"/>
      <c r="AJ1729" s="81">
        <v>1245.1682774748142</v>
      </c>
      <c r="AK1729" s="81">
        <v>1235.6231253105868</v>
      </c>
      <c r="AL1729" s="77">
        <v>7.7249704774083935E-3</v>
      </c>
      <c r="AM1729" s="81">
        <v>1187.529800286628</v>
      </c>
      <c r="AN1729" s="77">
        <v>4.8536446979498403E-2</v>
      </c>
      <c r="AO1729" s="81">
        <v>12.769545114652887</v>
      </c>
      <c r="AP1729" s="81">
        <v>11.643795006983265</v>
      </c>
      <c r="AQ1729" s="77">
        <v>-2.4039178491570917E-2</v>
      </c>
      <c r="AR1729" s="81">
        <v>11.44223000222857</v>
      </c>
      <c r="AS1729" s="77">
        <v>-6.8467651604782968E-3</v>
      </c>
      <c r="AT1729" s="76">
        <v>217356.67253022132</v>
      </c>
      <c r="AU1729" s="76">
        <v>202428.21643158401</v>
      </c>
      <c r="AV1729" s="77">
        <v>7.3746913161598593E-2</v>
      </c>
      <c r="AW1729" s="76">
        <v>188398.80043346738</v>
      </c>
      <c r="AX1729" s="77">
        <v>0.15370518299547428</v>
      </c>
      <c r="AY1729" s="82">
        <v>6611.2601678645433</v>
      </c>
      <c r="AZ1729" s="82">
        <v>6345.8284499377341</v>
      </c>
      <c r="BA1729" s="77">
        <v>4.1827748736165973E-2</v>
      </c>
      <c r="BB1729" s="82">
        <v>6268.3480741205694</v>
      </c>
      <c r="BC1729" s="77">
        <v>5.4705336986584523E-2</v>
      </c>
      <c r="BD1729" s="83">
        <v>2.6972006909029669</v>
      </c>
      <c r="BE1729" s="83">
        <v>2.5738375896427725</v>
      </c>
      <c r="BF1729" s="77">
        <v>4.7929636957907716E-2</v>
      </c>
      <c r="BG1729" s="83">
        <v>2.4082354419044285</v>
      </c>
      <c r="BH1729" s="77">
        <v>0.1199904477653668</v>
      </c>
      <c r="BI1729" s="83">
        <v>2.4477462429356454</v>
      </c>
      <c r="BJ1729" s="77">
        <v>0.10191189086175222</v>
      </c>
      <c r="BK1729" s="83">
        <v>3.8475587473557691</v>
      </c>
      <c r="BL1729" s="83">
        <v>3.6814470905487457</v>
      </c>
      <c r="BM1729" s="77">
        <v>4.5121294078482387E-2</v>
      </c>
      <c r="BN1729" s="83">
        <v>3.5623150529887484</v>
      </c>
      <c r="BO1729" s="77">
        <v>8.0072562399472205E-2</v>
      </c>
    </row>
    <row r="1730" spans="1:67" hidden="1" x14ac:dyDescent="0.25">
      <c r="A1730" s="74" t="s">
        <v>167</v>
      </c>
      <c r="B1730" s="74" t="s">
        <v>76</v>
      </c>
      <c r="C1730" s="75" t="s">
        <v>170</v>
      </c>
      <c r="D1730" s="76">
        <v>16649409.629298093</v>
      </c>
      <c r="E1730" s="76">
        <v>18257195.169984717</v>
      </c>
      <c r="F1730" s="77">
        <v>-8.8063118442742158E-2</v>
      </c>
      <c r="G1730" s="76">
        <v>15572057.107619476</v>
      </c>
      <c r="H1730" s="77">
        <v>6.918498398978154E-2</v>
      </c>
      <c r="I1730" s="76">
        <v>14968277.429547057</v>
      </c>
      <c r="J1730" s="77">
        <v>0.1123130037951139</v>
      </c>
      <c r="K1730" s="78">
        <v>5541840.108983634</v>
      </c>
      <c r="L1730" s="78">
        <v>6352384.4763957802</v>
      </c>
      <c r="M1730" s="77">
        <v>-0.12759686861271868</v>
      </c>
      <c r="N1730" s="78">
        <v>5853687.3978663757</v>
      </c>
      <c r="O1730" s="77">
        <v>-5.327364918673444E-2</v>
      </c>
      <c r="P1730" s="78">
        <v>5750871.9464016445</v>
      </c>
      <c r="Q1730" s="77">
        <v>-3.6347851137391946E-2</v>
      </c>
      <c r="R1730" s="78">
        <v>3357390.9517488666</v>
      </c>
      <c r="S1730" s="78">
        <v>3817278.7778933872</v>
      </c>
      <c r="T1730" s="77">
        <v>-0.12047530529020348</v>
      </c>
      <c r="U1730" s="78">
        <v>3412474.1815222465</v>
      </c>
      <c r="V1730" s="77">
        <v>-1.6141727920358413E-2</v>
      </c>
      <c r="W1730" s="78">
        <v>3341232.6378752049</v>
      </c>
      <c r="X1730" s="77">
        <v>4.8360337710388413E-3</v>
      </c>
      <c r="Y1730" s="76">
        <v>16482309.206569986</v>
      </c>
      <c r="Z1730" s="79">
        <v>167100.42272810606</v>
      </c>
      <c r="AA1730" s="78">
        <v>5448146.5955705112</v>
      </c>
      <c r="AB1730" s="78">
        <v>93693.513413122564</v>
      </c>
      <c r="AC1730" s="78">
        <v>3301701.498806064</v>
      </c>
      <c r="AD1730" s="78">
        <v>55689.452942802498</v>
      </c>
      <c r="AE1730" s="80">
        <v>96.377392531283405</v>
      </c>
      <c r="AF1730" s="80">
        <v>96.454195247094944</v>
      </c>
      <c r="AG1730" s="75"/>
      <c r="AH1730" s="80">
        <v>96.16647872507923</v>
      </c>
      <c r="AI1730" s="75"/>
      <c r="AJ1730" s="81">
        <v>1913.0160515300047</v>
      </c>
      <c r="AK1730" s="81">
        <v>1836.3056929940649</v>
      </c>
      <c r="AL1730" s="77">
        <v>4.1774285636976313E-2</v>
      </c>
      <c r="AM1730" s="81">
        <v>1856.7872406845324</v>
      </c>
      <c r="AN1730" s="77">
        <v>3.0282850729167365E-2</v>
      </c>
      <c r="AO1730" s="81">
        <v>19.576716308649701</v>
      </c>
      <c r="AP1730" s="81">
        <v>16.915473578370076</v>
      </c>
      <c r="AQ1730" s="77">
        <v>-5.5034161690226176E-3</v>
      </c>
      <c r="AR1730" s="81">
        <v>17.181225955805417</v>
      </c>
      <c r="AS1730" s="77">
        <v>-2.0885894240391278E-2</v>
      </c>
      <c r="AT1730" s="76">
        <v>158456.84613039903</v>
      </c>
      <c r="AU1730" s="76">
        <v>148997.05373401064</v>
      </c>
      <c r="AV1730" s="77">
        <v>6.3489794994711815E-2</v>
      </c>
      <c r="AW1730" s="76">
        <v>136273.7198069189</v>
      </c>
      <c r="AX1730" s="77">
        <v>0.16278359726960243</v>
      </c>
      <c r="AY1730" s="82">
        <v>4478.2761502125732</v>
      </c>
      <c r="AZ1730" s="82">
        <v>4446.25</v>
      </c>
      <c r="BA1730" s="77">
        <v>7.202957596305461E-3</v>
      </c>
      <c r="BB1730" s="82">
        <v>4413.9111842105267</v>
      </c>
      <c r="BC1730" s="77">
        <v>1.4582297494406605E-2</v>
      </c>
      <c r="BD1730" s="83">
        <v>3.0043107166351595</v>
      </c>
      <c r="BE1730" s="83">
        <v>2.8740696092663924</v>
      </c>
      <c r="BF1730" s="77">
        <v>4.531591961059396E-2</v>
      </c>
      <c r="BG1730" s="83">
        <v>2.6602133064528473</v>
      </c>
      <c r="BH1730" s="77">
        <v>0.12934955604787002</v>
      </c>
      <c r="BI1730" s="83">
        <v>2.6027839898109364</v>
      </c>
      <c r="BJ1730" s="77">
        <v>0.15426817146412122</v>
      </c>
      <c r="BK1730" s="83">
        <v>4.9590321379240647</v>
      </c>
      <c r="BL1730" s="83">
        <v>4.7827775313963778</v>
      </c>
      <c r="BM1730" s="77">
        <v>3.685193496261735E-2</v>
      </c>
      <c r="BN1730" s="83">
        <v>4.5632747031284637</v>
      </c>
      <c r="BO1730" s="77">
        <v>8.6726629568077473E-2</v>
      </c>
    </row>
    <row r="1731" spans="1:67" hidden="1" x14ac:dyDescent="0.25">
      <c r="A1731" s="74" t="s">
        <v>167</v>
      </c>
      <c r="B1731" s="74" t="s">
        <v>76</v>
      </c>
      <c r="C1731" s="75" t="s">
        <v>219</v>
      </c>
      <c r="D1731" s="76">
        <v>613503.66898643493</v>
      </c>
      <c r="E1731" s="76">
        <v>692129.10128362302</v>
      </c>
      <c r="F1731" s="77">
        <v>-0.11359937351481006</v>
      </c>
      <c r="G1731" s="76">
        <v>594269.79113482835</v>
      </c>
      <c r="H1731" s="77">
        <v>3.2365565503299804E-2</v>
      </c>
      <c r="I1731" s="76">
        <v>575943.35695128317</v>
      </c>
      <c r="J1731" s="77">
        <v>6.5215288242883293E-2</v>
      </c>
      <c r="K1731" s="78">
        <v>216461.34627308222</v>
      </c>
      <c r="L1731" s="78">
        <v>257635.00431097794</v>
      </c>
      <c r="M1731" s="77">
        <v>-0.15981391250777832</v>
      </c>
      <c r="N1731" s="78">
        <v>223549.22890979296</v>
      </c>
      <c r="O1731" s="77">
        <v>-3.1706137709698191E-2</v>
      </c>
      <c r="P1731" s="78">
        <v>220297.61184886267</v>
      </c>
      <c r="Q1731" s="77">
        <v>-1.7414013450188254E-2</v>
      </c>
      <c r="R1731" s="78">
        <v>136033.29478218342</v>
      </c>
      <c r="S1731" s="78">
        <v>160923.30626159406</v>
      </c>
      <c r="T1731" s="77">
        <v>-0.15467002299188332</v>
      </c>
      <c r="U1731" s="78">
        <v>135447.75163817281</v>
      </c>
      <c r="V1731" s="77">
        <v>4.3230185582910537E-3</v>
      </c>
      <c r="W1731" s="78">
        <v>133671.94204684292</v>
      </c>
      <c r="X1731" s="77">
        <v>1.7665283373477246E-2</v>
      </c>
      <c r="Y1731" s="76">
        <v>610928.32152452902</v>
      </c>
      <c r="Z1731" s="79">
        <v>2575.3474619058989</v>
      </c>
      <c r="AA1731" s="78">
        <v>214653.38113808978</v>
      </c>
      <c r="AB1731" s="78">
        <v>1807.9651349924516</v>
      </c>
      <c r="AC1731" s="78">
        <v>135159.8184177487</v>
      </c>
      <c r="AD1731" s="78">
        <v>873.47636443473164</v>
      </c>
      <c r="AE1731" s="80">
        <v>96.034500574571354</v>
      </c>
      <c r="AF1731" s="80">
        <v>96.139408159391266</v>
      </c>
      <c r="AG1731" s="75"/>
      <c r="AH1731" s="80">
        <v>96.092405914646108</v>
      </c>
      <c r="AI1731" s="75"/>
      <c r="AJ1731" s="81">
        <v>1574.006508983088</v>
      </c>
      <c r="AK1731" s="81">
        <v>1693.8075491589202</v>
      </c>
      <c r="AL1731" s="77">
        <v>-7.0728838252799617E-2</v>
      </c>
      <c r="AM1731" s="81">
        <v>1608.6832278250351</v>
      </c>
      <c r="AN1731" s="77">
        <v>-2.1555964681020896E-2</v>
      </c>
      <c r="AO1731" s="81">
        <v>16.34844539108683</v>
      </c>
      <c r="AP1731" s="81">
        <v>16.000530598058116</v>
      </c>
      <c r="AQ1731" s="77">
        <v>-9.0741888831901249E-2</v>
      </c>
      <c r="AR1731" s="81">
        <v>15.340937350157496</v>
      </c>
      <c r="AS1731" s="77">
        <v>-5.1647764591885879E-2</v>
      </c>
      <c r="AT1731" s="76">
        <v>5501.0904013129475</v>
      </c>
      <c r="AU1731" s="76">
        <v>5425.9706935123204</v>
      </c>
      <c r="AV1731" s="77">
        <v>1.3844473559439902E-2</v>
      </c>
      <c r="AW1731" s="76">
        <v>4994.1178287690882</v>
      </c>
      <c r="AX1731" s="77">
        <v>0.1015139389830564</v>
      </c>
      <c r="AY1731" s="82">
        <v>140</v>
      </c>
      <c r="AZ1731" s="82">
        <v>147</v>
      </c>
      <c r="BA1731" s="77">
        <v>-4.7619047619047616E-2</v>
      </c>
      <c r="BB1731" s="82">
        <v>149</v>
      </c>
      <c r="BC1731" s="77">
        <v>-6.0402684563758392E-2</v>
      </c>
      <c r="BD1731" s="83">
        <v>2.8342412146529572</v>
      </c>
      <c r="BE1731" s="83">
        <v>2.6864715186302468</v>
      </c>
      <c r="BF1731" s="77">
        <v>5.5005122889988364E-2</v>
      </c>
      <c r="BG1731" s="83">
        <v>2.6583397045606869</v>
      </c>
      <c r="BH1731" s="77">
        <v>6.6169688467764692E-2</v>
      </c>
      <c r="BI1731" s="83">
        <v>2.6143876554885885</v>
      </c>
      <c r="BJ1731" s="77">
        <v>8.4093710702317956E-2</v>
      </c>
      <c r="BK1731" s="83">
        <v>4.5099522875541407</v>
      </c>
      <c r="BL1731" s="83">
        <v>4.300987329694248</v>
      </c>
      <c r="BM1731" s="77">
        <v>4.8585346070932914E-2</v>
      </c>
      <c r="BN1731" s="83">
        <v>4.387446701384353</v>
      </c>
      <c r="BO1731" s="77">
        <v>2.7921840311161843E-2</v>
      </c>
    </row>
    <row r="1732" spans="1:67" hidden="1" x14ac:dyDescent="0.25">
      <c r="A1732" s="74" t="s">
        <v>167</v>
      </c>
      <c r="B1732" s="74" t="s">
        <v>76</v>
      </c>
      <c r="C1732" s="75" t="s">
        <v>190</v>
      </c>
      <c r="D1732" s="76">
        <v>1894271.1338882183</v>
      </c>
      <c r="E1732" s="76">
        <v>1978960.3430451464</v>
      </c>
      <c r="F1732" s="77">
        <v>-4.2794798518605827E-2</v>
      </c>
      <c r="G1732" s="76">
        <v>1735962.0458336924</v>
      </c>
      <c r="H1732" s="77">
        <v>9.1193864770527433E-2</v>
      </c>
      <c r="I1732" s="76">
        <v>1695948.6864809846</v>
      </c>
      <c r="J1732" s="77">
        <v>0.11693894337024059</v>
      </c>
      <c r="K1732" s="78">
        <v>690561.63124922116</v>
      </c>
      <c r="L1732" s="78">
        <v>744632.15542583214</v>
      </c>
      <c r="M1732" s="77">
        <v>-7.2613737914245344E-2</v>
      </c>
      <c r="N1732" s="78">
        <v>707080.00246419944</v>
      </c>
      <c r="O1732" s="77">
        <v>-2.3361389315793346E-2</v>
      </c>
      <c r="P1732" s="78">
        <v>699225.70398171945</v>
      </c>
      <c r="Q1732" s="77">
        <v>-1.2390952854222877E-2</v>
      </c>
      <c r="R1732" s="78">
        <v>467757.74551412283</v>
      </c>
      <c r="S1732" s="78">
        <v>502863.11100191058</v>
      </c>
      <c r="T1732" s="77">
        <v>-6.9810977818284187E-2</v>
      </c>
      <c r="U1732" s="78">
        <v>459396.6734301768</v>
      </c>
      <c r="V1732" s="77">
        <v>1.8200114557897027E-2</v>
      </c>
      <c r="W1732" s="78">
        <v>463315.07864950213</v>
      </c>
      <c r="X1732" s="77">
        <v>9.5888674238067996E-3</v>
      </c>
      <c r="Y1732" s="75"/>
      <c r="Z1732" s="75"/>
      <c r="AA1732" s="75"/>
      <c r="AB1732" s="75"/>
      <c r="AC1732" s="75"/>
      <c r="AD1732" s="75"/>
      <c r="AE1732" s="80">
        <v>96.838013070887172</v>
      </c>
      <c r="AF1732" s="80">
        <v>96.612220923380988</v>
      </c>
      <c r="AG1732" s="75"/>
      <c r="AH1732" s="80">
        <v>96.377294849571513</v>
      </c>
      <c r="AI1732" s="75"/>
      <c r="AJ1732" s="81">
        <v>1466.8106500460176</v>
      </c>
      <c r="AK1732" s="81">
        <v>1508.1966880809521</v>
      </c>
      <c r="AL1732" s="77">
        <v>-2.7440743214729224E-2</v>
      </c>
      <c r="AM1732" s="81">
        <v>1511.9061570827946</v>
      </c>
      <c r="AN1732" s="77">
        <v>-2.9826922012003883E-2</v>
      </c>
      <c r="AO1732" s="81">
        <v>14.931855829904272</v>
      </c>
      <c r="AP1732" s="81">
        <v>13.875343948060447</v>
      </c>
      <c r="AQ1732" s="77">
        <v>-2.6494556750745243E-2</v>
      </c>
      <c r="AR1732" s="81">
        <v>14.141515153565583</v>
      </c>
      <c r="AS1732" s="77">
        <v>-4.4817849168964877E-2</v>
      </c>
      <c r="AT1732" s="76">
        <v>26292.284032307172</v>
      </c>
      <c r="AU1732" s="76">
        <v>24586.911654874806</v>
      </c>
      <c r="AV1732" s="77">
        <v>6.9360983655474467E-2</v>
      </c>
      <c r="AW1732" s="76">
        <v>22480.798636637217</v>
      </c>
      <c r="AX1732" s="77">
        <v>0.16954403877175137</v>
      </c>
      <c r="AY1732" s="82">
        <v>630.63428670115218</v>
      </c>
      <c r="AZ1732" s="82">
        <v>616.38581673718056</v>
      </c>
      <c r="BA1732" s="77">
        <v>2.3116154812574136E-2</v>
      </c>
      <c r="BB1732" s="82">
        <v>602.8247764010689</v>
      </c>
      <c r="BC1732" s="77">
        <v>4.6131996209759579E-2</v>
      </c>
      <c r="BD1732" s="83">
        <v>2.7430877247864105</v>
      </c>
      <c r="BE1732" s="83">
        <v>2.6576348182458491</v>
      </c>
      <c r="BF1732" s="77">
        <v>3.2153742852061171E-2</v>
      </c>
      <c r="BG1732" s="83">
        <v>2.4551140461953409</v>
      </c>
      <c r="BH1732" s="77">
        <v>0.11729543848984887</v>
      </c>
      <c r="BI1732" s="83">
        <v>2.4254667367395912</v>
      </c>
      <c r="BJ1732" s="77">
        <v>0.13095252276012576</v>
      </c>
      <c r="BK1732" s="83">
        <v>4.0496841624849704</v>
      </c>
      <c r="BL1732" s="83">
        <v>3.9353857933667906</v>
      </c>
      <c r="BM1732" s="77">
        <v>2.9043752028284773E-2</v>
      </c>
      <c r="BN1732" s="83">
        <v>3.7787867136080586</v>
      </c>
      <c r="BO1732" s="77">
        <v>7.1689002160763307E-2</v>
      </c>
    </row>
    <row r="1733" spans="1:67" hidden="1" x14ac:dyDescent="0.25">
      <c r="A1733" s="74" t="s">
        <v>167</v>
      </c>
      <c r="B1733" s="74" t="s">
        <v>76</v>
      </c>
      <c r="C1733" s="75" t="s">
        <v>179</v>
      </c>
      <c r="D1733" s="76">
        <v>3348414.1286867093</v>
      </c>
      <c r="E1733" s="76">
        <v>3352646.7104144739</v>
      </c>
      <c r="F1733" s="77">
        <v>-1.262459809623458E-3</v>
      </c>
      <c r="G1733" s="76">
        <v>2943744.194314573</v>
      </c>
      <c r="H1733" s="77">
        <v>0.13746776474453837</v>
      </c>
      <c r="I1733" s="76">
        <v>2979933.1015134919</v>
      </c>
      <c r="J1733" s="77">
        <v>0.12365412733127058</v>
      </c>
      <c r="K1733" s="78">
        <v>1230413.588184309</v>
      </c>
      <c r="L1733" s="78">
        <v>1311649.1261698091</v>
      </c>
      <c r="M1733" s="77">
        <v>-6.1933894030577231E-2</v>
      </c>
      <c r="N1733" s="78">
        <v>1166033.2066383744</v>
      </c>
      <c r="O1733" s="77">
        <v>5.5213163038075545E-2</v>
      </c>
      <c r="P1733" s="78">
        <v>1223022.0367365908</v>
      </c>
      <c r="Q1733" s="77">
        <v>6.0436780578714397E-3</v>
      </c>
      <c r="R1733" s="78">
        <v>724178.61519411579</v>
      </c>
      <c r="S1733" s="78">
        <v>772697.16670404142</v>
      </c>
      <c r="T1733" s="77">
        <v>-6.279116010853604E-2</v>
      </c>
      <c r="U1733" s="78">
        <v>679132.42981839483</v>
      </c>
      <c r="V1733" s="77">
        <v>6.6329015370045943E-2</v>
      </c>
      <c r="W1733" s="78">
        <v>697171.39310083992</v>
      </c>
      <c r="X1733" s="77">
        <v>3.8738282093237722E-2</v>
      </c>
      <c r="Y1733" s="76">
        <v>3257620.3542877678</v>
      </c>
      <c r="Z1733" s="79">
        <v>90793.774398941605</v>
      </c>
      <c r="AA1733" s="78">
        <v>1161453.6459519539</v>
      </c>
      <c r="AB1733" s="78">
        <v>68959.942232355024</v>
      </c>
      <c r="AC1733" s="78">
        <v>690787.59130800783</v>
      </c>
      <c r="AD1733" s="78">
        <v>33391.023886108</v>
      </c>
      <c r="AE1733" s="80">
        <v>94.665218106879607</v>
      </c>
      <c r="AF1733" s="80">
        <v>94.320838094921442</v>
      </c>
      <c r="AG1733" s="75"/>
      <c r="AH1733" s="80">
        <v>92.745379309658432</v>
      </c>
      <c r="AI1733" s="75"/>
      <c r="AJ1733" s="81">
        <v>1753.5694179234595</v>
      </c>
      <c r="AK1733" s="81">
        <v>1722.0475518824439</v>
      </c>
      <c r="AL1733" s="77">
        <v>1.8304875499261113E-2</v>
      </c>
      <c r="AM1733" s="81">
        <v>1828.2974055484212</v>
      </c>
      <c r="AN1733" s="77">
        <v>-4.0872993309612096E-2</v>
      </c>
      <c r="AO1733" s="81">
        <v>18.218581258771451</v>
      </c>
      <c r="AP1733" s="81">
        <v>15.811455989308694</v>
      </c>
      <c r="AQ1733" s="77">
        <v>-2.0315038224621978E-2</v>
      </c>
      <c r="AR1733" s="81">
        <v>17.553121055047843</v>
      </c>
      <c r="AS1733" s="77">
        <v>-0.11752185791230847</v>
      </c>
      <c r="AT1733" s="76">
        <v>34317.96630323663</v>
      </c>
      <c r="AU1733" s="76">
        <v>33116.05091822028</v>
      </c>
      <c r="AV1733" s="77">
        <v>3.6294043271779777E-2</v>
      </c>
      <c r="AW1733" s="76">
        <v>31132.891131786171</v>
      </c>
      <c r="AX1733" s="77">
        <v>0.10230579479329335</v>
      </c>
      <c r="AY1733" s="82">
        <v>1043.3841118796267</v>
      </c>
      <c r="AZ1733" s="82">
        <v>1038</v>
      </c>
      <c r="BA1733" s="77">
        <v>5.1870056643802927E-3</v>
      </c>
      <c r="BB1733" s="82">
        <v>1024.3214446915315</v>
      </c>
      <c r="BC1733" s="77">
        <v>1.861004403147672E-2</v>
      </c>
      <c r="BD1733" s="83">
        <v>2.7213728463677662</v>
      </c>
      <c r="BE1733" s="83">
        <v>2.5560545450174246</v>
      </c>
      <c r="BF1733" s="77">
        <v>6.4677141445436043E-2</v>
      </c>
      <c r="BG1733" s="83">
        <v>2.5245800698946352</v>
      </c>
      <c r="BH1733" s="77">
        <v>7.7950697155485443E-2</v>
      </c>
      <c r="BI1733" s="83">
        <v>2.4365326314682725</v>
      </c>
      <c r="BJ1733" s="77">
        <v>0.1169039196195156</v>
      </c>
      <c r="BK1733" s="83">
        <v>4.6237406883233749</v>
      </c>
      <c r="BL1733" s="83">
        <v>4.338888318583165</v>
      </c>
      <c r="BM1733" s="77">
        <v>6.565100293552302E-2</v>
      </c>
      <c r="BN1733" s="83">
        <v>4.3345657857949043</v>
      </c>
      <c r="BO1733" s="77">
        <v>6.6713695631554396E-2</v>
      </c>
    </row>
    <row r="1734" spans="1:67" hidden="1" x14ac:dyDescent="0.25">
      <c r="A1734" s="74" t="s">
        <v>167</v>
      </c>
      <c r="B1734" s="74" t="s">
        <v>76</v>
      </c>
      <c r="C1734" s="75" t="s">
        <v>208</v>
      </c>
      <c r="D1734" s="76">
        <v>945261.66199779627</v>
      </c>
      <c r="E1734" s="76">
        <v>1004936.3387476754</v>
      </c>
      <c r="F1734" s="77">
        <v>-5.9381549307137328E-2</v>
      </c>
      <c r="G1734" s="76">
        <v>918034.86199318641</v>
      </c>
      <c r="H1734" s="77">
        <v>2.965769725290883E-2</v>
      </c>
      <c r="I1734" s="76">
        <v>897347.5887190497</v>
      </c>
      <c r="J1734" s="77">
        <v>5.33952215185012E-2</v>
      </c>
      <c r="K1734" s="78">
        <v>356215.03283533658</v>
      </c>
      <c r="L1734" s="78">
        <v>396439.49688497919</v>
      </c>
      <c r="M1734" s="77">
        <v>-0.10146432019439557</v>
      </c>
      <c r="N1734" s="78">
        <v>396640.73304247</v>
      </c>
      <c r="O1734" s="77">
        <v>-0.10192019336250288</v>
      </c>
      <c r="P1734" s="78">
        <v>371996.14522386476</v>
      </c>
      <c r="Q1734" s="77">
        <v>-4.2422784728135335E-2</v>
      </c>
      <c r="R1734" s="78">
        <v>244513.35505115581</v>
      </c>
      <c r="S1734" s="78">
        <v>274082.41570630029</v>
      </c>
      <c r="T1734" s="77">
        <v>-0.10788382968292985</v>
      </c>
      <c r="U1734" s="78">
        <v>261461.05043181978</v>
      </c>
      <c r="V1734" s="77">
        <v>-6.4819197171715456E-2</v>
      </c>
      <c r="W1734" s="78">
        <v>248217.82047623186</v>
      </c>
      <c r="X1734" s="77">
        <v>-1.4924252489078527E-2</v>
      </c>
      <c r="Y1734" s="75"/>
      <c r="Z1734" s="75"/>
      <c r="AA1734" s="75"/>
      <c r="AB1734" s="75"/>
      <c r="AC1734" s="75"/>
      <c r="AD1734" s="75"/>
      <c r="AE1734" s="80">
        <v>92.393541296001359</v>
      </c>
      <c r="AF1734" s="80">
        <v>92.004126048725539</v>
      </c>
      <c r="AG1734" s="75"/>
      <c r="AH1734" s="80">
        <v>91.684379510881442</v>
      </c>
      <c r="AI1734" s="75"/>
      <c r="AJ1734" s="81">
        <v>1103.4240782931531</v>
      </c>
      <c r="AK1734" s="81">
        <v>1081.5151057398903</v>
      </c>
      <c r="AL1734" s="77">
        <v>2.0257666709402461E-2</v>
      </c>
      <c r="AM1734" s="81">
        <v>1014.48730833848</v>
      </c>
      <c r="AN1734" s="77">
        <v>8.7666715220255514E-2</v>
      </c>
      <c r="AO1734" s="81">
        <v>11.295153831223804</v>
      </c>
      <c r="AP1734" s="81">
        <v>9.9031407161364733</v>
      </c>
      <c r="AQ1734" s="77">
        <v>-1.9758125151146447E-2</v>
      </c>
      <c r="AR1734" s="81">
        <v>9.6831975522655345</v>
      </c>
      <c r="AS1734" s="77">
        <v>2.5069890478915859E-3</v>
      </c>
      <c r="AT1734" s="76">
        <v>19430.809033675334</v>
      </c>
      <c r="AU1734" s="76">
        <v>18214.545634298225</v>
      </c>
      <c r="AV1734" s="77">
        <v>6.6774292578941366E-2</v>
      </c>
      <c r="AW1734" s="76">
        <v>16786.992638083095</v>
      </c>
      <c r="AX1734" s="77">
        <v>0.15749196134121474</v>
      </c>
      <c r="AY1734" s="82">
        <v>663.56361416653999</v>
      </c>
      <c r="AZ1734" s="82">
        <v>621.01733333333334</v>
      </c>
      <c r="BA1734" s="77">
        <v>6.8510617255782419E-2</v>
      </c>
      <c r="BB1734" s="82">
        <v>608.95480225988695</v>
      </c>
      <c r="BC1734" s="77">
        <v>8.9676297327806187E-2</v>
      </c>
      <c r="BD1734" s="83">
        <v>2.6536265313506617</v>
      </c>
      <c r="BE1734" s="83">
        <v>2.5349046869546457</v>
      </c>
      <c r="BF1734" s="77">
        <v>4.6834835647664823E-2</v>
      </c>
      <c r="BG1734" s="83">
        <v>2.3145249227211582</v>
      </c>
      <c r="BH1734" s="77">
        <v>0.14651024290152209</v>
      </c>
      <c r="BI1734" s="83">
        <v>2.4122496973161698</v>
      </c>
      <c r="BJ1734" s="77">
        <v>0.10006295546561533</v>
      </c>
      <c r="BK1734" s="83">
        <v>3.8658897048794474</v>
      </c>
      <c r="BL1734" s="83">
        <v>3.6665480204484897</v>
      </c>
      <c r="BM1734" s="77">
        <v>5.4367673168119135E-2</v>
      </c>
      <c r="BN1734" s="83">
        <v>3.5111725454976663</v>
      </c>
      <c r="BO1734" s="77">
        <v>0.10102527141157747</v>
      </c>
    </row>
    <row r="1735" spans="1:67" hidden="1" x14ac:dyDescent="0.25">
      <c r="A1735" s="74" t="s">
        <v>167</v>
      </c>
      <c r="B1735" s="74" t="s">
        <v>76</v>
      </c>
      <c r="C1735" s="75" t="s">
        <v>224</v>
      </c>
      <c r="D1735" s="76">
        <v>331119.44039148686</v>
      </c>
      <c r="E1735" s="76">
        <v>361044.78837658407</v>
      </c>
      <c r="F1735" s="77">
        <v>-8.2885417401133837E-2</v>
      </c>
      <c r="G1735" s="76">
        <v>303295.5098296082</v>
      </c>
      <c r="H1735" s="77">
        <v>9.1738682770180741E-2</v>
      </c>
      <c r="I1735" s="76">
        <v>278075.0048097563</v>
      </c>
      <c r="J1735" s="77">
        <v>0.19075585602532188</v>
      </c>
      <c r="K1735" s="78">
        <v>109228.74558188376</v>
      </c>
      <c r="L1735" s="78">
        <v>124605.57275071242</v>
      </c>
      <c r="M1735" s="77">
        <v>-0.12340400857987105</v>
      </c>
      <c r="N1735" s="78">
        <v>115456.09220447655</v>
      </c>
      <c r="O1735" s="77">
        <v>-5.393692531671649E-2</v>
      </c>
      <c r="P1735" s="78">
        <v>107466.32111824579</v>
      </c>
      <c r="Q1735" s="77">
        <v>1.6399784093276703E-2</v>
      </c>
      <c r="R1735" s="78">
        <v>64404.427144664354</v>
      </c>
      <c r="S1735" s="78">
        <v>73074.801688532069</v>
      </c>
      <c r="T1735" s="77">
        <v>-0.11865067497307204</v>
      </c>
      <c r="U1735" s="78">
        <v>66404.950175742139</v>
      </c>
      <c r="V1735" s="77">
        <v>-3.0126112974761018E-2</v>
      </c>
      <c r="W1735" s="78">
        <v>61063.22637972427</v>
      </c>
      <c r="X1735" s="77">
        <v>5.4717068897779574E-2</v>
      </c>
      <c r="Y1735" s="75"/>
      <c r="Z1735" s="75"/>
      <c r="AA1735" s="75"/>
      <c r="AB1735" s="75"/>
      <c r="AC1735" s="75"/>
      <c r="AD1735" s="75"/>
      <c r="AE1735" s="80">
        <v>97.616570018372343</v>
      </c>
      <c r="AF1735" s="80">
        <v>97.841004637057722</v>
      </c>
      <c r="AG1735" s="75"/>
      <c r="AH1735" s="80">
        <v>97.726165967562508</v>
      </c>
      <c r="AI1735" s="75"/>
      <c r="AJ1735" s="81">
        <v>2153.1323718089784</v>
      </c>
      <c r="AK1735" s="81">
        <v>2085.6715155468132</v>
      </c>
      <c r="AL1735" s="77">
        <v>3.2344909425719687E-2</v>
      </c>
      <c r="AM1735" s="81">
        <v>2014.6282481034136</v>
      </c>
      <c r="AN1735" s="77">
        <v>6.8749221518140433E-2</v>
      </c>
      <c r="AO1735" s="81">
        <v>22.05703776934325</v>
      </c>
      <c r="AP1735" s="81">
        <v>19.115410310820703</v>
      </c>
      <c r="AQ1735" s="77">
        <v>8.110449901403324E-3</v>
      </c>
      <c r="AR1735" s="81">
        <v>18.575917493645562</v>
      </c>
      <c r="AS1735" s="77">
        <v>3.7388591712005842E-2</v>
      </c>
      <c r="AT1735" s="76">
        <v>2880.7966971025467</v>
      </c>
      <c r="AU1735" s="76">
        <v>2603.3016216484307</v>
      </c>
      <c r="AV1735" s="77">
        <v>0.10659351691964297</v>
      </c>
      <c r="AW1735" s="76">
        <v>2299.9935937087535</v>
      </c>
      <c r="AX1735" s="77">
        <v>0.25252379179771745</v>
      </c>
      <c r="AY1735" s="82">
        <v>70</v>
      </c>
      <c r="AZ1735" s="82">
        <v>66</v>
      </c>
      <c r="BA1735" s="77">
        <v>6.0606060606060608E-2</v>
      </c>
      <c r="BB1735" s="82">
        <v>64</v>
      </c>
      <c r="BC1735" s="77">
        <v>9.375E-2</v>
      </c>
      <c r="BD1735" s="83">
        <v>3.0314313199107632</v>
      </c>
      <c r="BE1735" s="83">
        <v>2.8975011342301289</v>
      </c>
      <c r="BF1735" s="77">
        <v>4.6222651683696332E-2</v>
      </c>
      <c r="BG1735" s="83">
        <v>2.6269337896216154</v>
      </c>
      <c r="BH1735" s="77">
        <v>0.1539808623602241</v>
      </c>
      <c r="BI1735" s="83">
        <v>2.5875548908368122</v>
      </c>
      <c r="BJ1735" s="77">
        <v>0.17154280693554749</v>
      </c>
      <c r="BK1735" s="83">
        <v>5.1412527844977314</v>
      </c>
      <c r="BL1735" s="83">
        <v>4.9407563213851917</v>
      </c>
      <c r="BM1735" s="77">
        <v>4.0580115688913072E-2</v>
      </c>
      <c r="BN1735" s="83">
        <v>4.5673629605463155</v>
      </c>
      <c r="BO1735" s="77">
        <v>0.12565014624604548</v>
      </c>
    </row>
    <row r="1736" spans="1:67" hidden="1" x14ac:dyDescent="0.25">
      <c r="A1736" s="74" t="s">
        <v>167</v>
      </c>
      <c r="B1736" s="74" t="s">
        <v>76</v>
      </c>
      <c r="C1736" s="75" t="s">
        <v>188</v>
      </c>
      <c r="D1736" s="76">
        <v>1939890.0691774404</v>
      </c>
      <c r="E1736" s="76">
        <v>2082526.7717489325</v>
      </c>
      <c r="F1736" s="77">
        <v>-6.84921339338673E-2</v>
      </c>
      <c r="G1736" s="76">
        <v>1825090.8169069025</v>
      </c>
      <c r="H1736" s="77">
        <v>6.2900569772793818E-2</v>
      </c>
      <c r="I1736" s="76">
        <v>1815698.6793594169</v>
      </c>
      <c r="J1736" s="77">
        <v>6.839867827730009E-2</v>
      </c>
      <c r="K1736" s="78">
        <v>665994.06480455352</v>
      </c>
      <c r="L1736" s="78">
        <v>743955.05022305611</v>
      </c>
      <c r="M1736" s="77">
        <v>-0.10479260191207515</v>
      </c>
      <c r="N1736" s="78">
        <v>734863.85482028523</v>
      </c>
      <c r="O1736" s="77">
        <v>-9.371775406285858E-2</v>
      </c>
      <c r="P1736" s="78">
        <v>717344.35732727498</v>
      </c>
      <c r="Q1736" s="77">
        <v>-7.1583880180009343E-2</v>
      </c>
      <c r="R1736" s="78">
        <v>426824.63287997397</v>
      </c>
      <c r="S1736" s="78">
        <v>479191.71088956151</v>
      </c>
      <c r="T1736" s="77">
        <v>-0.10928210321579726</v>
      </c>
      <c r="U1736" s="78">
        <v>442776.41579028242</v>
      </c>
      <c r="V1736" s="77">
        <v>-3.6026722159167322E-2</v>
      </c>
      <c r="W1736" s="78">
        <v>431981.56684745941</v>
      </c>
      <c r="X1736" s="77">
        <v>-1.193785652735143E-2</v>
      </c>
      <c r="Y1736" s="75"/>
      <c r="Z1736" s="75"/>
      <c r="AA1736" s="75"/>
      <c r="AB1736" s="75"/>
      <c r="AC1736" s="75"/>
      <c r="AD1736" s="75"/>
      <c r="AE1736" s="80">
        <v>89.468511273420447</v>
      </c>
      <c r="AF1736" s="80">
        <v>91.098912568174583</v>
      </c>
      <c r="AG1736" s="75"/>
      <c r="AH1736" s="80">
        <v>91.699095330431561</v>
      </c>
      <c r="AI1736" s="75"/>
      <c r="AJ1736" s="81">
        <v>1484.7184149912528</v>
      </c>
      <c r="AK1736" s="81">
        <v>1479.0804527480457</v>
      </c>
      <c r="AL1736" s="77">
        <v>3.8118022807563158E-3</v>
      </c>
      <c r="AM1736" s="81">
        <v>1561.6924649702826</v>
      </c>
      <c r="AN1736" s="77">
        <v>-4.9288865577317459E-2</v>
      </c>
      <c r="AO1736" s="81">
        <v>16.114931421689256</v>
      </c>
      <c r="AP1736" s="81">
        <v>14.247874379113195</v>
      </c>
      <c r="AQ1736" s="77">
        <v>2.9622998321314615E-2</v>
      </c>
      <c r="AR1736" s="81">
        <v>14.875160873394552</v>
      </c>
      <c r="AS1736" s="77">
        <v>-1.3796269984121061E-2</v>
      </c>
      <c r="AT1736" s="76">
        <v>23680.989286587035</v>
      </c>
      <c r="AU1736" s="76">
        <v>22837.887049542464</v>
      </c>
      <c r="AV1736" s="77">
        <v>3.691682313760556E-2</v>
      </c>
      <c r="AW1736" s="76">
        <v>21304.318987017039</v>
      </c>
      <c r="AX1736" s="77">
        <v>0.11155814466626937</v>
      </c>
      <c r="AY1736" s="82">
        <v>569.82393887852277</v>
      </c>
      <c r="AZ1736" s="82">
        <v>584.11386079525687</v>
      </c>
      <c r="BA1736" s="77">
        <v>-2.4464274648916429E-2</v>
      </c>
      <c r="BB1736" s="82">
        <v>589.70278654321771</v>
      </c>
      <c r="BC1736" s="77">
        <v>-3.3709943582296571E-2</v>
      </c>
      <c r="BD1736" s="83">
        <v>2.9127738093983342</v>
      </c>
      <c r="BE1736" s="83">
        <v>2.7992642446940033</v>
      </c>
      <c r="BF1736" s="77">
        <v>4.0549785508634265E-2</v>
      </c>
      <c r="BG1736" s="83">
        <v>2.4835767944434251</v>
      </c>
      <c r="BH1736" s="77">
        <v>0.17281407038234672</v>
      </c>
      <c r="BI1736" s="83">
        <v>2.5311395577494427</v>
      </c>
      <c r="BJ1736" s="77">
        <v>0.15077566564058634</v>
      </c>
      <c r="BK1736" s="83">
        <v>4.5449346634193697</v>
      </c>
      <c r="BL1736" s="83">
        <v>4.3459156834807793</v>
      </c>
      <c r="BM1736" s="77">
        <v>4.5794487153784334E-2</v>
      </c>
      <c r="BN1736" s="83">
        <v>4.1219241852559341</v>
      </c>
      <c r="BO1736" s="77">
        <v>0.10262451688862649</v>
      </c>
    </row>
    <row r="1737" spans="1:67" hidden="1" x14ac:dyDescent="0.25">
      <c r="A1737" s="74" t="s">
        <v>167</v>
      </c>
      <c r="B1737" s="74" t="s">
        <v>76</v>
      </c>
      <c r="C1737" s="75" t="s">
        <v>202</v>
      </c>
      <c r="D1737" s="76">
        <v>1249068.5226895083</v>
      </c>
      <c r="E1737" s="76">
        <v>1316997.5841541397</v>
      </c>
      <c r="F1737" s="77">
        <v>-5.1578728983212113E-2</v>
      </c>
      <c r="G1737" s="76">
        <v>1143855.7928744685</v>
      </c>
      <c r="H1737" s="77">
        <v>9.198076407048128E-2</v>
      </c>
      <c r="I1737" s="76">
        <v>1142811.6012428808</v>
      </c>
      <c r="J1737" s="77">
        <v>9.2978511358360619E-2</v>
      </c>
      <c r="K1737" s="78">
        <v>387989.52919975726</v>
      </c>
      <c r="L1737" s="78">
        <v>455940.56210033642</v>
      </c>
      <c r="M1737" s="77">
        <v>-0.14903484916445212</v>
      </c>
      <c r="N1737" s="78">
        <v>417429.18225603405</v>
      </c>
      <c r="O1737" s="77">
        <v>-7.0526101929835133E-2</v>
      </c>
      <c r="P1737" s="78">
        <v>447127.20938997401</v>
      </c>
      <c r="Q1737" s="77">
        <v>-0.13226142124273685</v>
      </c>
      <c r="R1737" s="78">
        <v>274596.40379357355</v>
      </c>
      <c r="S1737" s="78">
        <v>318816.66555733513</v>
      </c>
      <c r="T1737" s="77">
        <v>-0.1387012240607263</v>
      </c>
      <c r="U1737" s="78">
        <v>277454.13125000289</v>
      </c>
      <c r="V1737" s="77">
        <v>-1.0299819446027092E-2</v>
      </c>
      <c r="W1737" s="78">
        <v>293395.62389002601</v>
      </c>
      <c r="X1737" s="77">
        <v>-6.4074643810975843E-2</v>
      </c>
      <c r="Y1737" s="75"/>
      <c r="Z1737" s="75"/>
      <c r="AA1737" s="75"/>
      <c r="AB1737" s="75"/>
      <c r="AC1737" s="75"/>
      <c r="AD1737" s="75"/>
      <c r="AE1737" s="80">
        <v>95.812177566227149</v>
      </c>
      <c r="AF1737" s="80">
        <v>95.723699968653776</v>
      </c>
      <c r="AG1737" s="75"/>
      <c r="AH1737" s="80">
        <v>95.481636999528817</v>
      </c>
      <c r="AI1737" s="75"/>
      <c r="AJ1737" s="81">
        <v>2259.2545422222338</v>
      </c>
      <c r="AK1737" s="81">
        <v>2393.2070012646545</v>
      </c>
      <c r="AL1737" s="77">
        <v>-5.5971948507436073E-2</v>
      </c>
      <c r="AM1737" s="81">
        <v>2585.9460725161607</v>
      </c>
      <c r="AN1737" s="77">
        <v>-0.12633346602470005</v>
      </c>
      <c r="AO1737" s="81">
        <v>22.962351588226735</v>
      </c>
      <c r="AP1737" s="81">
        <v>21.45319340983168</v>
      </c>
      <c r="AQ1737" s="77">
        <v>-5.3663589155482118E-2</v>
      </c>
      <c r="AR1737" s="81">
        <v>24.195164087116314</v>
      </c>
      <c r="AS1737" s="77">
        <v>-0.16090926354064455</v>
      </c>
      <c r="AT1737" s="76">
        <v>11900.507855998401</v>
      </c>
      <c r="AU1737" s="76">
        <v>11420.083226286191</v>
      </c>
      <c r="AV1737" s="77">
        <v>4.206840004514082E-2</v>
      </c>
      <c r="AW1737" s="76">
        <v>10661.525201435146</v>
      </c>
      <c r="AX1737" s="77">
        <v>0.11621063883021875</v>
      </c>
      <c r="AY1737" s="82">
        <v>308.02199999999999</v>
      </c>
      <c r="AZ1737" s="82">
        <v>303.25</v>
      </c>
      <c r="BA1737" s="77">
        <v>1.5736191261335502E-2</v>
      </c>
      <c r="BB1737" s="82">
        <v>312.5</v>
      </c>
      <c r="BC1737" s="77">
        <v>-1.4329600000000027E-2</v>
      </c>
      <c r="BD1737" s="83">
        <v>3.2193356487371148</v>
      </c>
      <c r="BE1737" s="83">
        <v>2.8885291058274283</v>
      </c>
      <c r="BF1737" s="77">
        <v>0.11452422004067911</v>
      </c>
      <c r="BG1737" s="83">
        <v>2.7402391627063438</v>
      </c>
      <c r="BH1737" s="77">
        <v>0.17483747132407254</v>
      </c>
      <c r="BI1737" s="83">
        <v>2.5558981364655597</v>
      </c>
      <c r="BJ1737" s="77">
        <v>0.25957118666278067</v>
      </c>
      <c r="BK1737" s="83">
        <v>4.5487431934049987</v>
      </c>
      <c r="BL1737" s="83">
        <v>4.1308931634795432</v>
      </c>
      <c r="BM1737" s="77">
        <v>0.10115246591695708</v>
      </c>
      <c r="BN1737" s="83">
        <v>4.12268430720819</v>
      </c>
      <c r="BO1737" s="77">
        <v>0.10334501854820126</v>
      </c>
    </row>
    <row r="1738" spans="1:67" hidden="1" x14ac:dyDescent="0.25">
      <c r="A1738" s="74" t="s">
        <v>167</v>
      </c>
      <c r="B1738" s="74" t="s">
        <v>76</v>
      </c>
      <c r="C1738" s="75" t="s">
        <v>204</v>
      </c>
      <c r="D1738" s="76">
        <v>1061817.3960964347</v>
      </c>
      <c r="E1738" s="76">
        <v>1046802.019425587</v>
      </c>
      <c r="F1738" s="77">
        <v>1.4344046335607045E-2</v>
      </c>
      <c r="G1738" s="76">
        <v>834723.47135726688</v>
      </c>
      <c r="H1738" s="77">
        <v>0.27205887043036098</v>
      </c>
      <c r="I1738" s="76">
        <v>827049.48719949601</v>
      </c>
      <c r="J1738" s="77">
        <v>0.28386198471858715</v>
      </c>
      <c r="K1738" s="78">
        <v>430675.91440975195</v>
      </c>
      <c r="L1738" s="78">
        <v>470105.26014833368</v>
      </c>
      <c r="M1738" s="77">
        <v>-8.3873440867563306E-2</v>
      </c>
      <c r="N1738" s="78">
        <v>387070.211766814</v>
      </c>
      <c r="O1738" s="77">
        <v>0.11265579555682188</v>
      </c>
      <c r="P1738" s="78">
        <v>395880.04835836426</v>
      </c>
      <c r="Q1738" s="77">
        <v>8.7894972721356407E-2</v>
      </c>
      <c r="R1738" s="78">
        <v>251142.56296721852</v>
      </c>
      <c r="S1738" s="78">
        <v>277734.81385536079</v>
      </c>
      <c r="T1738" s="77">
        <v>-9.5746912383807337E-2</v>
      </c>
      <c r="U1738" s="78">
        <v>224709.1335042165</v>
      </c>
      <c r="V1738" s="77">
        <v>0.11763397887209606</v>
      </c>
      <c r="W1738" s="78">
        <v>230774.7012765471</v>
      </c>
      <c r="X1738" s="77">
        <v>8.8258641774878716E-2</v>
      </c>
      <c r="Y1738" s="75"/>
      <c r="Z1738" s="75"/>
      <c r="AA1738" s="75"/>
      <c r="AB1738" s="75"/>
      <c r="AC1738" s="75"/>
      <c r="AD1738" s="75"/>
      <c r="AE1738" s="80">
        <v>96.207663679270127</v>
      </c>
      <c r="AF1738" s="80">
        <v>95.855548403779579</v>
      </c>
      <c r="AG1738" s="75"/>
      <c r="AH1738" s="80">
        <v>95.36739208314647</v>
      </c>
      <c r="AI1738" s="75"/>
      <c r="AJ1738" s="81">
        <v>1292.5238258128363</v>
      </c>
      <c r="AK1738" s="81">
        <v>1312.3145131168185</v>
      </c>
      <c r="AL1738" s="77">
        <v>-1.5080750160247947E-2</v>
      </c>
      <c r="AM1738" s="81">
        <v>1373.2673558054535</v>
      </c>
      <c r="AN1738" s="77">
        <v>-5.8796657221389471E-2</v>
      </c>
      <c r="AO1738" s="81">
        <v>13.148467677705076</v>
      </c>
      <c r="AP1738" s="81">
        <v>12.519948625362916</v>
      </c>
      <c r="AQ1738" s="77">
        <v>-5.3826445373407375E-2</v>
      </c>
      <c r="AR1738" s="81">
        <v>12.988623880286303</v>
      </c>
      <c r="AS1738" s="77">
        <v>-8.7967716689257527E-2</v>
      </c>
      <c r="AT1738" s="76">
        <v>14614.354949822662</v>
      </c>
      <c r="AU1738" s="76">
        <v>13594.055662576322</v>
      </c>
      <c r="AV1738" s="77">
        <v>7.5054811645002106E-2</v>
      </c>
      <c r="AW1738" s="76">
        <v>12544.228134915707</v>
      </c>
      <c r="AX1738" s="77">
        <v>0.16502624096455537</v>
      </c>
      <c r="AY1738" s="82">
        <v>450</v>
      </c>
      <c r="AZ1738" s="82">
        <v>445.95693028395107</v>
      </c>
      <c r="BA1738" s="77">
        <v>9.0660542341490635E-3</v>
      </c>
      <c r="BB1738" s="82">
        <v>434.26683160586725</v>
      </c>
      <c r="BC1738" s="77">
        <v>3.6229265624439601E-2</v>
      </c>
      <c r="BD1738" s="83">
        <v>2.4654673283777013</v>
      </c>
      <c r="BE1738" s="83">
        <v>2.2267396435753271</v>
      </c>
      <c r="BF1738" s="77">
        <v>0.10720951840560272</v>
      </c>
      <c r="BG1738" s="83">
        <v>2.1565169470084058</v>
      </c>
      <c r="BH1738" s="77">
        <v>0.1432636000370329</v>
      </c>
      <c r="BI1738" s="83">
        <v>2.0891416241588976</v>
      </c>
      <c r="BJ1738" s="77">
        <v>0.18013412775226045</v>
      </c>
      <c r="BK1738" s="83">
        <v>4.2279468026096119</v>
      </c>
      <c r="BL1738" s="83">
        <v>3.7690702324799021</v>
      </c>
      <c r="BM1738" s="77">
        <v>0.12174794891730811</v>
      </c>
      <c r="BN1738" s="83">
        <v>3.7146842157246089</v>
      </c>
      <c r="BO1738" s="77">
        <v>0.13817125684932086</v>
      </c>
    </row>
    <row r="1739" spans="1:67" hidden="1" x14ac:dyDescent="0.25">
      <c r="A1739" s="74" t="s">
        <v>167</v>
      </c>
      <c r="B1739" s="74" t="s">
        <v>76</v>
      </c>
      <c r="C1739" s="75" t="s">
        <v>180</v>
      </c>
      <c r="D1739" s="76">
        <v>3164873.2884379183</v>
      </c>
      <c r="E1739" s="76">
        <v>3342133.3084025243</v>
      </c>
      <c r="F1739" s="77">
        <v>-5.3037986102754509E-2</v>
      </c>
      <c r="G1739" s="76">
        <v>2756796.0682591987</v>
      </c>
      <c r="H1739" s="77">
        <v>0.14802590038384786</v>
      </c>
      <c r="I1739" s="76">
        <v>2846857.295553844</v>
      </c>
      <c r="J1739" s="77">
        <v>0.1117077394011791</v>
      </c>
      <c r="K1739" s="78">
        <v>1021858.1271090633</v>
      </c>
      <c r="L1739" s="78">
        <v>1116689.1927292615</v>
      </c>
      <c r="M1739" s="77">
        <v>-8.4921629256950917E-2</v>
      </c>
      <c r="N1739" s="78">
        <v>992567.26522962784</v>
      </c>
      <c r="O1739" s="77">
        <v>2.951020339428494E-2</v>
      </c>
      <c r="P1739" s="78">
        <v>1056569.0384199133</v>
      </c>
      <c r="Q1739" s="77">
        <v>-3.2852478208863389E-2</v>
      </c>
      <c r="R1739" s="78">
        <v>621711.86294287967</v>
      </c>
      <c r="S1739" s="78">
        <v>692326.61427161808</v>
      </c>
      <c r="T1739" s="77">
        <v>-0.10199629751779897</v>
      </c>
      <c r="U1739" s="78">
        <v>589541.35208876478</v>
      </c>
      <c r="V1739" s="77">
        <v>5.4568709625090243E-2</v>
      </c>
      <c r="W1739" s="78">
        <v>626902.04902141273</v>
      </c>
      <c r="X1739" s="77">
        <v>-8.2791021127381677E-3</v>
      </c>
      <c r="Y1739" s="76">
        <v>3103561.9932873845</v>
      </c>
      <c r="Z1739" s="79">
        <v>61311.295150533799</v>
      </c>
      <c r="AA1739" s="78">
        <v>980428.3726796431</v>
      </c>
      <c r="AB1739" s="78">
        <v>41429.754429420209</v>
      </c>
      <c r="AC1739" s="78">
        <v>599313.55654980429</v>
      </c>
      <c r="AD1739" s="78">
        <v>22398.306393075381</v>
      </c>
      <c r="AE1739" s="80">
        <v>94.743657344283477</v>
      </c>
      <c r="AF1739" s="80">
        <v>94.603896213448522</v>
      </c>
      <c r="AG1739" s="75"/>
      <c r="AH1739" s="80">
        <v>93.691505345193576</v>
      </c>
      <c r="AI1739" s="75"/>
      <c r="AJ1739" s="81">
        <v>1635.6280675663229</v>
      </c>
      <c r="AK1739" s="81">
        <v>1592.2979377476918</v>
      </c>
      <c r="AL1739" s="77">
        <v>2.721232552742087E-2</v>
      </c>
      <c r="AM1739" s="81">
        <v>1396.1243438237589</v>
      </c>
      <c r="AN1739" s="77">
        <v>0.17154899189466324</v>
      </c>
      <c r="AO1739" s="81">
        <v>17.061517639334774</v>
      </c>
      <c r="AP1739" s="81">
        <v>14.296061190880343</v>
      </c>
      <c r="AQ1739" s="77">
        <v>4.7325161796491093E-2</v>
      </c>
      <c r="AR1739" s="81">
        <v>13.151813092585888</v>
      </c>
      <c r="AS1739" s="77">
        <v>0.13844566482106224</v>
      </c>
      <c r="AT1739" s="76">
        <v>33680.370908008248</v>
      </c>
      <c r="AU1739" s="76">
        <v>31839.943775430205</v>
      </c>
      <c r="AV1739" s="77">
        <v>5.7802461761827524E-2</v>
      </c>
      <c r="AW1739" s="76">
        <v>29463.476734766726</v>
      </c>
      <c r="AX1739" s="77">
        <v>0.14312276216423611</v>
      </c>
      <c r="AY1739" s="82">
        <v>1082.9633799137082</v>
      </c>
      <c r="AZ1739" s="82">
        <v>1075.2714285714285</v>
      </c>
      <c r="BA1739" s="77">
        <v>7.1534973755407886E-3</v>
      </c>
      <c r="BB1739" s="82">
        <v>1064.9738675958188</v>
      </c>
      <c r="BC1739" s="77">
        <v>1.6891975348184637E-2</v>
      </c>
      <c r="BD1739" s="83">
        <v>3.0971748469541995</v>
      </c>
      <c r="BE1739" s="83">
        <v>2.9928948271041578</v>
      </c>
      <c r="BF1739" s="77">
        <v>3.484252734364883E-2</v>
      </c>
      <c r="BG1739" s="83">
        <v>2.7774400434427196</v>
      </c>
      <c r="BH1739" s="77">
        <v>0.11511852587649711</v>
      </c>
      <c r="BI1739" s="83">
        <v>2.6944356611199645</v>
      </c>
      <c r="BJ1739" s="77">
        <v>0.14947070054247769</v>
      </c>
      <c r="BK1739" s="83">
        <v>5.0905788952730564</v>
      </c>
      <c r="BL1739" s="83">
        <v>4.8273939489076421</v>
      </c>
      <c r="BM1739" s="77">
        <v>5.4519052961270888E-2</v>
      </c>
      <c r="BN1739" s="83">
        <v>4.6761708207435797</v>
      </c>
      <c r="BO1739" s="77">
        <v>8.8621243837191499E-2</v>
      </c>
    </row>
    <row r="1740" spans="1:67" hidden="1" x14ac:dyDescent="0.25">
      <c r="A1740" s="74" t="s">
        <v>167</v>
      </c>
      <c r="B1740" s="74" t="s">
        <v>76</v>
      </c>
      <c r="C1740" s="75" t="s">
        <v>205</v>
      </c>
      <c r="D1740" s="76">
        <v>1015016.5091595983</v>
      </c>
      <c r="E1740" s="76">
        <v>1141742.4898836052</v>
      </c>
      <c r="F1740" s="77">
        <v>-0.1109934874517335</v>
      </c>
      <c r="G1740" s="76">
        <v>1015781.162924397</v>
      </c>
      <c r="H1740" s="77">
        <v>-7.5277411386263677E-4</v>
      </c>
      <c r="I1740" s="76">
        <v>1016333.6877129554</v>
      </c>
      <c r="J1740" s="77">
        <v>-1.2960099318572926E-3</v>
      </c>
      <c r="K1740" s="78">
        <v>360810.65088165493</v>
      </c>
      <c r="L1740" s="78">
        <v>419239.99885407533</v>
      </c>
      <c r="M1740" s="77">
        <v>-0.13936968832202928</v>
      </c>
      <c r="N1740" s="78">
        <v>392685.65412399924</v>
      </c>
      <c r="O1740" s="77">
        <v>-8.1171804744053777E-2</v>
      </c>
      <c r="P1740" s="78">
        <v>411460.37021273631</v>
      </c>
      <c r="Q1740" s="77">
        <v>-0.12309744266475549</v>
      </c>
      <c r="R1740" s="78">
        <v>220606.91697534223</v>
      </c>
      <c r="S1740" s="78">
        <v>252570.16163975516</v>
      </c>
      <c r="T1740" s="77">
        <v>-0.12655194286173285</v>
      </c>
      <c r="U1740" s="78">
        <v>228421.79848086313</v>
      </c>
      <c r="V1740" s="77">
        <v>-3.4212503173928113E-2</v>
      </c>
      <c r="W1740" s="78">
        <v>244054.21080817783</v>
      </c>
      <c r="X1740" s="77">
        <v>-9.6074121217538597E-2</v>
      </c>
      <c r="Y1740" s="75"/>
      <c r="Z1740" s="75"/>
      <c r="AA1740" s="75"/>
      <c r="AB1740" s="75"/>
      <c r="AC1740" s="75"/>
      <c r="AD1740" s="75"/>
      <c r="AE1740" s="80">
        <v>96.803704037105319</v>
      </c>
      <c r="AF1740" s="80">
        <v>96.690103820818322</v>
      </c>
      <c r="AG1740" s="75"/>
      <c r="AH1740" s="80">
        <v>96.720696982532573</v>
      </c>
      <c r="AI1740" s="75"/>
      <c r="AJ1740" s="81">
        <v>1724.9399491115398</v>
      </c>
      <c r="AK1740" s="81">
        <v>1768.6202617761048</v>
      </c>
      <c r="AL1740" s="77">
        <v>-2.4697394691554561E-2</v>
      </c>
      <c r="AM1740" s="81">
        <v>1784.4647577034748</v>
      </c>
      <c r="AN1740" s="77">
        <v>-3.3357234058542407E-2</v>
      </c>
      <c r="AO1740" s="81">
        <v>17.29782482945485</v>
      </c>
      <c r="AP1740" s="81">
        <v>16.014128200621133</v>
      </c>
      <c r="AQ1740" s="77">
        <v>-2.5394119125946378E-2</v>
      </c>
      <c r="AR1740" s="81">
        <v>15.753319574588183</v>
      </c>
      <c r="AS1740" s="77">
        <v>-9.258750354247957E-3</v>
      </c>
      <c r="AT1740" s="76">
        <v>15593.478527498932</v>
      </c>
      <c r="AU1740" s="76">
        <v>14541.496826403187</v>
      </c>
      <c r="AV1740" s="77">
        <v>7.2343426103538944E-2</v>
      </c>
      <c r="AW1740" s="76">
        <v>13513.779615261101</v>
      </c>
      <c r="AX1740" s="77">
        <v>0.15389468908381698</v>
      </c>
      <c r="AY1740" s="82">
        <v>318.98519956320689</v>
      </c>
      <c r="AZ1740" s="82">
        <v>314.19167448820411</v>
      </c>
      <c r="BA1740" s="77">
        <v>1.5256690307950035E-2</v>
      </c>
      <c r="BB1740" s="82">
        <v>328.08606610870993</v>
      </c>
      <c r="BC1740" s="77">
        <v>-2.7739265655029387E-2</v>
      </c>
      <c r="BD1740" s="83">
        <v>2.8131556168848277</v>
      </c>
      <c r="BE1740" s="83">
        <v>2.7233624964325291</v>
      </c>
      <c r="BF1740" s="77">
        <v>3.2971416978064126E-2</v>
      </c>
      <c r="BG1740" s="83">
        <v>2.5867539398412593</v>
      </c>
      <c r="BH1740" s="77">
        <v>8.7523468528074203E-2</v>
      </c>
      <c r="BI1740" s="83">
        <v>2.4700645828600285</v>
      </c>
      <c r="BJ1740" s="77">
        <v>0.13889962084616522</v>
      </c>
      <c r="BK1740" s="83">
        <v>4.6010185132728596</v>
      </c>
      <c r="BL1740" s="83">
        <v>4.5204963344486062</v>
      </c>
      <c r="BM1740" s="77">
        <v>1.7812685348427604E-2</v>
      </c>
      <c r="BN1740" s="83">
        <v>4.4469537044184415</v>
      </c>
      <c r="BO1740" s="77">
        <v>3.4645021984677081E-2</v>
      </c>
    </row>
    <row r="1741" spans="1:67" hidden="1" x14ac:dyDescent="0.25">
      <c r="A1741" s="74" t="s">
        <v>167</v>
      </c>
      <c r="B1741" s="74" t="s">
        <v>76</v>
      </c>
      <c r="C1741" s="75" t="s">
        <v>212</v>
      </c>
      <c r="D1741" s="76">
        <v>845728.27852775808</v>
      </c>
      <c r="E1741" s="76">
        <v>889075.26637919783</v>
      </c>
      <c r="F1741" s="77">
        <v>-4.8755138614948151E-2</v>
      </c>
      <c r="G1741" s="76">
        <v>774782.19619384885</v>
      </c>
      <c r="H1741" s="77">
        <v>9.1569066354951031E-2</v>
      </c>
      <c r="I1741" s="76">
        <v>780042.92046994576</v>
      </c>
      <c r="J1741" s="77">
        <v>8.4207363895103915E-2</v>
      </c>
      <c r="K1741" s="78">
        <v>287232.18706211197</v>
      </c>
      <c r="L1741" s="78">
        <v>328872.09391286038</v>
      </c>
      <c r="M1741" s="77">
        <v>-0.12661429054476578</v>
      </c>
      <c r="N1741" s="78">
        <v>309520.31690718501</v>
      </c>
      <c r="O1741" s="77">
        <v>-7.2008616648439647E-2</v>
      </c>
      <c r="P1741" s="78">
        <v>326331.45549557108</v>
      </c>
      <c r="Q1741" s="77">
        <v>-0.11981458659595796</v>
      </c>
      <c r="R1741" s="78">
        <v>176022.43948464887</v>
      </c>
      <c r="S1741" s="78">
        <v>195200.51906980234</v>
      </c>
      <c r="T1741" s="77">
        <v>-9.824809727219791E-2</v>
      </c>
      <c r="U1741" s="78">
        <v>175089.24390168022</v>
      </c>
      <c r="V1741" s="77">
        <v>5.3298281617611878E-3</v>
      </c>
      <c r="W1741" s="78">
        <v>186171.58278640712</v>
      </c>
      <c r="X1741" s="77">
        <v>-5.4514997132522967E-2</v>
      </c>
      <c r="Y1741" s="76">
        <v>822699.27642489877</v>
      </c>
      <c r="Z1741" s="79">
        <v>23029.002102859271</v>
      </c>
      <c r="AA1741" s="78">
        <v>273908.86109243135</v>
      </c>
      <c r="AB1741" s="78">
        <v>13323.325969680649</v>
      </c>
      <c r="AC1741" s="78">
        <v>168662.28139520125</v>
      </c>
      <c r="AD1741" s="78">
        <v>7360.1580894476156</v>
      </c>
      <c r="AE1741" s="80">
        <v>96.496490997807925</v>
      </c>
      <c r="AF1741" s="80">
        <v>96.184866844388026</v>
      </c>
      <c r="AG1741" s="75"/>
      <c r="AH1741" s="80">
        <v>95.8808143580235</v>
      </c>
      <c r="AI1741" s="75"/>
      <c r="AJ1741" s="81">
        <v>1898.8023719448033</v>
      </c>
      <c r="AK1741" s="81">
        <v>1920.2501277928982</v>
      </c>
      <c r="AL1741" s="77">
        <v>-1.1169251097900736E-2</v>
      </c>
      <c r="AM1741" s="81">
        <v>2141.7729645224822</v>
      </c>
      <c r="AN1741" s="77">
        <v>-0.11344367335024712</v>
      </c>
      <c r="AO1741" s="81">
        <v>19.251165841832936</v>
      </c>
      <c r="AP1741" s="81">
        <v>17.88005208429426</v>
      </c>
      <c r="AQ1741" s="77">
        <v>-3.5596050682301469E-2</v>
      </c>
      <c r="AR1741" s="81">
        <v>19.294264917062609</v>
      </c>
      <c r="AS1741" s="77">
        <v>-0.10628402179497365</v>
      </c>
      <c r="AT1741" s="76">
        <v>10876.69322461915</v>
      </c>
      <c r="AU1741" s="76">
        <v>10077.880575620769</v>
      </c>
      <c r="AV1741" s="77">
        <v>7.926395267381664E-2</v>
      </c>
      <c r="AW1741" s="76">
        <v>9330.3211219394234</v>
      </c>
      <c r="AX1741" s="77">
        <v>0.1657362144850052</v>
      </c>
      <c r="AY1741" s="82">
        <v>241.57554708795013</v>
      </c>
      <c r="AZ1741" s="82">
        <v>242.23101265822785</v>
      </c>
      <c r="BA1741" s="77">
        <v>-2.7059523183455701E-3</v>
      </c>
      <c r="BB1741" s="82">
        <v>242.5</v>
      </c>
      <c r="BC1741" s="77">
        <v>-3.8121769569066911E-3</v>
      </c>
      <c r="BD1741" s="83">
        <v>2.9444063605060919</v>
      </c>
      <c r="BE1741" s="83">
        <v>2.703407442696466</v>
      </c>
      <c r="BF1741" s="77">
        <v>8.9146354339117218E-2</v>
      </c>
      <c r="BG1741" s="83">
        <v>2.5031707253846625</v>
      </c>
      <c r="BH1741" s="77">
        <v>0.17627069166591694</v>
      </c>
      <c r="BI1741" s="83">
        <v>2.3903393538491797</v>
      </c>
      <c r="BJ1741" s="77">
        <v>0.23179428718549705</v>
      </c>
      <c r="BK1741" s="83">
        <v>4.8046617295149749</v>
      </c>
      <c r="BL1741" s="83">
        <v>4.5546767529919876</v>
      </c>
      <c r="BM1741" s="77">
        <v>5.4885338758402798E-2</v>
      </c>
      <c r="BN1741" s="83">
        <v>4.4250702037923055</v>
      </c>
      <c r="BO1741" s="77">
        <v>8.5782034688931655E-2</v>
      </c>
    </row>
    <row r="1742" spans="1:67" hidden="1" x14ac:dyDescent="0.25">
      <c r="A1742" s="74" t="s">
        <v>167</v>
      </c>
      <c r="B1742" s="74" t="s">
        <v>76</v>
      </c>
      <c r="C1742" s="75" t="s">
        <v>186</v>
      </c>
      <c r="D1742" s="76">
        <v>2051938.8998499857</v>
      </c>
      <c r="E1742" s="76">
        <v>2052633.4860689973</v>
      </c>
      <c r="F1742" s="77">
        <v>-3.3838784358028603E-4</v>
      </c>
      <c r="G1742" s="76">
        <v>1818750.1450066292</v>
      </c>
      <c r="H1742" s="77">
        <v>0.12821373814516265</v>
      </c>
      <c r="I1742" s="76">
        <v>1847185.7570955791</v>
      </c>
      <c r="J1742" s="77">
        <v>0.11084599476143109</v>
      </c>
      <c r="K1742" s="78">
        <v>790392.51261249033</v>
      </c>
      <c r="L1742" s="78">
        <v>838903.33569727594</v>
      </c>
      <c r="M1742" s="77">
        <v>-5.7826475376289439E-2</v>
      </c>
      <c r="N1742" s="78">
        <v>770094.89841648936</v>
      </c>
      <c r="O1742" s="77">
        <v>2.635728952073052E-2</v>
      </c>
      <c r="P1742" s="78">
        <v>762042.94038522756</v>
      </c>
      <c r="Q1742" s="77">
        <v>3.7202066609174952E-2</v>
      </c>
      <c r="R1742" s="78">
        <v>506844.96367064008</v>
      </c>
      <c r="S1742" s="78">
        <v>527935.58305440063</v>
      </c>
      <c r="T1742" s="77">
        <v>-3.9949228770941342E-2</v>
      </c>
      <c r="U1742" s="78">
        <v>478174.05796256289</v>
      </c>
      <c r="V1742" s="77">
        <v>5.9959140883217646E-2</v>
      </c>
      <c r="W1742" s="78">
        <v>478029.25270501879</v>
      </c>
      <c r="X1742" s="77">
        <v>6.0280225117107671E-2</v>
      </c>
      <c r="Y1742" s="76">
        <v>2032611.8267341061</v>
      </c>
      <c r="Z1742" s="79">
        <v>19327.073115879677</v>
      </c>
      <c r="AA1742" s="78">
        <v>773139.47355739039</v>
      </c>
      <c r="AB1742" s="78">
        <v>17253.0390550999</v>
      </c>
      <c r="AC1742" s="78">
        <v>497793.12376039883</v>
      </c>
      <c r="AD1742" s="78">
        <v>9051.8399102412404</v>
      </c>
      <c r="AE1742" s="80">
        <v>95.239999816132354</v>
      </c>
      <c r="AF1742" s="80">
        <v>95.341939742381371</v>
      </c>
      <c r="AG1742" s="75"/>
      <c r="AH1742" s="80">
        <v>94.838492033841703</v>
      </c>
      <c r="AI1742" s="75"/>
      <c r="AJ1742" s="81">
        <v>1485.9371652451466</v>
      </c>
      <c r="AK1742" s="81">
        <v>1294.0076467049973</v>
      </c>
      <c r="AL1742" s="77">
        <v>0.14832178080930969</v>
      </c>
      <c r="AM1742" s="81">
        <v>1258.7877813759678</v>
      </c>
      <c r="AN1742" s="77">
        <v>0.1804508966721016</v>
      </c>
      <c r="AO1742" s="81">
        <v>15.269785127444663</v>
      </c>
      <c r="AP1742" s="81">
        <v>12.067286712631725</v>
      </c>
      <c r="AQ1742" s="77">
        <v>7.6896331812486937E-2</v>
      </c>
      <c r="AR1742" s="81">
        <v>11.867832254403618</v>
      </c>
      <c r="AS1742" s="77">
        <v>9.4994984525563167E-2</v>
      </c>
      <c r="AT1742" s="76">
        <v>33513.858170376996</v>
      </c>
      <c r="AU1742" s="76">
        <v>31385.38589192689</v>
      </c>
      <c r="AV1742" s="77">
        <v>6.7817304709246962E-2</v>
      </c>
      <c r="AW1742" s="76">
        <v>29055.832544839857</v>
      </c>
      <c r="AX1742" s="77">
        <v>0.15342962961592568</v>
      </c>
      <c r="AY1742" s="82">
        <v>791.15401000371435</v>
      </c>
      <c r="AZ1742" s="82">
        <v>793.51418497134</v>
      </c>
      <c r="BA1742" s="77">
        <v>-2.9743324219350881E-3</v>
      </c>
      <c r="BB1742" s="82">
        <v>786.27671304945886</v>
      </c>
      <c r="BC1742" s="77">
        <v>6.2030286199620541E-3</v>
      </c>
      <c r="BD1742" s="83">
        <v>2.596101135963063</v>
      </c>
      <c r="BE1742" s="83">
        <v>2.4468057268635111</v>
      </c>
      <c r="BF1742" s="77">
        <v>6.1016454007948313E-2</v>
      </c>
      <c r="BG1742" s="83">
        <v>2.361722105608596</v>
      </c>
      <c r="BH1742" s="77">
        <v>9.9240731920942724E-2</v>
      </c>
      <c r="BI1742" s="83">
        <v>2.4239916928589231</v>
      </c>
      <c r="BJ1742" s="77">
        <v>7.1002488833263794E-2</v>
      </c>
      <c r="BK1742" s="83">
        <v>4.0484547483505908</v>
      </c>
      <c r="BL1742" s="83">
        <v>3.888037768156055</v>
      </c>
      <c r="BM1742" s="77">
        <v>4.1259110574590793E-2</v>
      </c>
      <c r="BN1742" s="83">
        <v>3.8035316109704604</v>
      </c>
      <c r="BO1742" s="77">
        <v>6.4393611630228817E-2</v>
      </c>
    </row>
    <row r="1743" spans="1:67" hidden="1" x14ac:dyDescent="0.25">
      <c r="A1743" s="74" t="s">
        <v>167</v>
      </c>
      <c r="B1743" s="74" t="s">
        <v>76</v>
      </c>
      <c r="C1743" s="75" t="s">
        <v>184</v>
      </c>
      <c r="D1743" s="76">
        <v>2138349.6431035078</v>
      </c>
      <c r="E1743" s="76">
        <v>2426497.2338490426</v>
      </c>
      <c r="F1743" s="77">
        <v>-0.11875043034294307</v>
      </c>
      <c r="G1743" s="76">
        <v>2031476.9533589138</v>
      </c>
      <c r="H1743" s="77">
        <v>5.260836927925127E-2</v>
      </c>
      <c r="I1743" s="76">
        <v>1974855.2243605803</v>
      </c>
      <c r="J1743" s="77">
        <v>8.278805287909842E-2</v>
      </c>
      <c r="K1743" s="78">
        <v>703423.35796140134</v>
      </c>
      <c r="L1743" s="78">
        <v>817671.61928025831</v>
      </c>
      <c r="M1743" s="77">
        <v>-0.13972389236087474</v>
      </c>
      <c r="N1743" s="78">
        <v>712755.33387947723</v>
      </c>
      <c r="O1743" s="77">
        <v>-1.3092818074447224E-2</v>
      </c>
      <c r="P1743" s="78">
        <v>723287.41263614886</v>
      </c>
      <c r="Q1743" s="77">
        <v>-2.7463570259503696E-2</v>
      </c>
      <c r="R1743" s="78">
        <v>455826.69437584095</v>
      </c>
      <c r="S1743" s="78">
        <v>528646.22854416689</v>
      </c>
      <c r="T1743" s="77">
        <v>-0.13774719318222106</v>
      </c>
      <c r="U1743" s="78">
        <v>449784.09477774642</v>
      </c>
      <c r="V1743" s="77">
        <v>1.3434444810860605E-2</v>
      </c>
      <c r="W1743" s="78">
        <v>447045.28213508136</v>
      </c>
      <c r="X1743" s="77">
        <v>1.9643227636403401E-2</v>
      </c>
      <c r="Y1743" s="76">
        <v>2124273.1018106337</v>
      </c>
      <c r="Z1743" s="79">
        <v>14076.541292873972</v>
      </c>
      <c r="AA1743" s="78">
        <v>695866.46365129051</v>
      </c>
      <c r="AB1743" s="78">
        <v>7556.8943101108098</v>
      </c>
      <c r="AC1743" s="78">
        <v>451167.52699882741</v>
      </c>
      <c r="AD1743" s="78">
        <v>4659.1673770135267</v>
      </c>
      <c r="AE1743" s="80">
        <v>97.514091812767049</v>
      </c>
      <c r="AF1743" s="80">
        <v>97.663481246597229</v>
      </c>
      <c r="AG1743" s="75"/>
      <c r="AH1743" s="80">
        <v>97.561280223765053</v>
      </c>
      <c r="AI1743" s="75"/>
      <c r="AJ1743" s="81">
        <v>2027.8865201776457</v>
      </c>
      <c r="AK1743" s="81">
        <v>1914.7138985204335</v>
      </c>
      <c r="AL1743" s="77">
        <v>5.9106805327242162E-2</v>
      </c>
      <c r="AM1743" s="81">
        <v>1920.8504547310779</v>
      </c>
      <c r="AN1743" s="77">
        <v>5.5723268400690272E-2</v>
      </c>
      <c r="AO1743" s="81">
        <v>20.670980767742289</v>
      </c>
      <c r="AP1743" s="81">
        <v>17.923339381755401</v>
      </c>
      <c r="AQ1743" s="77">
        <v>-4.7502092318275606E-3</v>
      </c>
      <c r="AR1743" s="81">
        <v>17.662409187621769</v>
      </c>
      <c r="AS1743" s="77">
        <v>9.9528088195599673E-3</v>
      </c>
      <c r="AT1743" s="76">
        <v>20366.43463710244</v>
      </c>
      <c r="AU1743" s="76">
        <v>19921.491499885185</v>
      </c>
      <c r="AV1743" s="77">
        <v>2.2334830563254724E-2</v>
      </c>
      <c r="AW1743" s="76">
        <v>18572.74388446414</v>
      </c>
      <c r="AX1743" s="77">
        <v>9.6576508231435806E-2</v>
      </c>
      <c r="AY1743" s="82">
        <v>430</v>
      </c>
      <c r="AZ1743" s="82">
        <v>432</v>
      </c>
      <c r="BA1743" s="77">
        <v>-4.6296296296296294E-3</v>
      </c>
      <c r="BB1743" s="82">
        <v>428</v>
      </c>
      <c r="BC1743" s="77">
        <v>4.6728971962616819E-3</v>
      </c>
      <c r="BD1743" s="83">
        <v>3.0399184486859827</v>
      </c>
      <c r="BE1743" s="83">
        <v>2.9675693476862093</v>
      </c>
      <c r="BF1743" s="77">
        <v>2.4379919227897222E-2</v>
      </c>
      <c r="BG1743" s="83">
        <v>2.8501743260225458</v>
      </c>
      <c r="BH1743" s="77">
        <v>6.6572813084113058E-2</v>
      </c>
      <c r="BI1743" s="83">
        <v>2.7303879341171875</v>
      </c>
      <c r="BJ1743" s="77">
        <v>0.11336503165030111</v>
      </c>
      <c r="BK1743" s="83">
        <v>4.6911461515686987</v>
      </c>
      <c r="BL1743" s="83">
        <v>4.5900208926702213</v>
      </c>
      <c r="BM1743" s="77">
        <v>2.203154653608741E-2</v>
      </c>
      <c r="BN1743" s="83">
        <v>4.5165602273302605</v>
      </c>
      <c r="BO1743" s="77">
        <v>3.8654621094610306E-2</v>
      </c>
    </row>
    <row r="1744" spans="1:67" hidden="1" x14ac:dyDescent="0.25">
      <c r="A1744" s="74" t="s">
        <v>167</v>
      </c>
      <c r="B1744" s="74" t="s">
        <v>76</v>
      </c>
      <c r="C1744" s="75" t="s">
        <v>192</v>
      </c>
      <c r="D1744" s="76">
        <v>1867561.7948932434</v>
      </c>
      <c r="E1744" s="76">
        <v>2123765.397700571</v>
      </c>
      <c r="F1744" s="77">
        <v>-0.12063648983297434</v>
      </c>
      <c r="G1744" s="76">
        <v>1868634.653018422</v>
      </c>
      <c r="H1744" s="77">
        <v>-5.7414012067346168E-4</v>
      </c>
      <c r="I1744" s="76">
        <v>1853227.4714189409</v>
      </c>
      <c r="J1744" s="77">
        <v>7.7347890074860662E-3</v>
      </c>
      <c r="K1744" s="78">
        <v>639018.90701139928</v>
      </c>
      <c r="L1744" s="78">
        <v>752814.55859432137</v>
      </c>
      <c r="M1744" s="77">
        <v>-0.15116026952959682</v>
      </c>
      <c r="N1744" s="78">
        <v>696347.32578943647</v>
      </c>
      <c r="O1744" s="77">
        <v>-8.2327333867542304E-2</v>
      </c>
      <c r="P1744" s="78">
        <v>758319.19748565718</v>
      </c>
      <c r="Q1744" s="77">
        <v>-0.15732199695038623</v>
      </c>
      <c r="R1744" s="78">
        <v>393110.07089380786</v>
      </c>
      <c r="S1744" s="78">
        <v>455560.58242593042</v>
      </c>
      <c r="T1744" s="77">
        <v>-0.13708497605206305</v>
      </c>
      <c r="U1744" s="78">
        <v>408173.25262387929</v>
      </c>
      <c r="V1744" s="77">
        <v>-3.6903892239974256E-2</v>
      </c>
      <c r="W1744" s="78">
        <v>433923.35170631041</v>
      </c>
      <c r="X1744" s="77">
        <v>-9.4056428749485554E-2</v>
      </c>
      <c r="Y1744" s="75"/>
      <c r="Z1744" s="75"/>
      <c r="AA1744" s="75"/>
      <c r="AB1744" s="75"/>
      <c r="AC1744" s="75"/>
      <c r="AD1744" s="75"/>
      <c r="AE1744" s="80">
        <v>96.012609526467912</v>
      </c>
      <c r="AF1744" s="80">
        <v>96.065884491858526</v>
      </c>
      <c r="AG1744" s="75"/>
      <c r="AH1744" s="80">
        <v>95.953970032753105</v>
      </c>
      <c r="AI1744" s="75"/>
      <c r="AJ1744" s="81">
        <v>1740.7381316019168</v>
      </c>
      <c r="AK1744" s="81">
        <v>1654.5872545185646</v>
      </c>
      <c r="AL1744" s="77">
        <v>5.2067895995258101E-2</v>
      </c>
      <c r="AM1744" s="81">
        <v>1688.932867896807</v>
      </c>
      <c r="AN1744" s="77">
        <v>3.0673370558311094E-2</v>
      </c>
      <c r="AO1744" s="81">
        <v>17.827112599610093</v>
      </c>
      <c r="AP1744" s="81">
        <v>15.510164567397531</v>
      </c>
      <c r="AQ1744" s="77">
        <v>4.4904856537925364E-2</v>
      </c>
      <c r="AR1744" s="81">
        <v>15.673968095348558</v>
      </c>
      <c r="AS1744" s="77">
        <v>3.3984896714550003E-2</v>
      </c>
      <c r="AT1744" s="76">
        <v>19420.427768080222</v>
      </c>
      <c r="AU1744" s="76">
        <v>18860.386717735986</v>
      </c>
      <c r="AV1744" s="77">
        <v>2.9694038554235115E-2</v>
      </c>
      <c r="AW1744" s="76">
        <v>17402.960726384401</v>
      </c>
      <c r="AX1744" s="77">
        <v>0.11592665601073075</v>
      </c>
      <c r="AY1744" s="82">
        <v>530.03069912303522</v>
      </c>
      <c r="AZ1744" s="82">
        <v>535.75</v>
      </c>
      <c r="BA1744" s="77">
        <v>-1.0675316615893196E-2</v>
      </c>
      <c r="BB1744" s="82">
        <v>541.28605397036051</v>
      </c>
      <c r="BC1744" s="77">
        <v>-2.0793727761442768E-2</v>
      </c>
      <c r="BD1744" s="83">
        <v>2.9225454433383899</v>
      </c>
      <c r="BE1744" s="83">
        <v>2.8211003273716324</v>
      </c>
      <c r="BF1744" s="77">
        <v>3.5959414481821037E-2</v>
      </c>
      <c r="BG1744" s="83">
        <v>2.6834807628506141</v>
      </c>
      <c r="BH1744" s="77">
        <v>8.9087532803410779E-2</v>
      </c>
      <c r="BI1744" s="83">
        <v>2.4438620010724348</v>
      </c>
      <c r="BJ1744" s="77">
        <v>0.19587171536522746</v>
      </c>
      <c r="BK1744" s="83">
        <v>4.7507350565886011</v>
      </c>
      <c r="BL1744" s="83">
        <v>4.6618726018638235</v>
      </c>
      <c r="BM1744" s="77">
        <v>1.9061536492706872E-2</v>
      </c>
      <c r="BN1744" s="83">
        <v>4.5780428800912114</v>
      </c>
      <c r="BO1744" s="77">
        <v>3.7721834639947494E-2</v>
      </c>
    </row>
    <row r="1745" spans="1:67" hidden="1" x14ac:dyDescent="0.25">
      <c r="A1745" s="74" t="s">
        <v>167</v>
      </c>
      <c r="B1745" s="74" t="s">
        <v>76</v>
      </c>
      <c r="C1745" s="75" t="s">
        <v>215</v>
      </c>
      <c r="D1745" s="76">
        <v>746888.23067682504</v>
      </c>
      <c r="E1745" s="76">
        <v>893097.07145753852</v>
      </c>
      <c r="F1745" s="77">
        <v>-0.16370990954219566</v>
      </c>
      <c r="G1745" s="76">
        <v>733380.65247798327</v>
      </c>
      <c r="H1745" s="77">
        <v>1.8418236359524474E-2</v>
      </c>
      <c r="I1745" s="76">
        <v>703880.90243085381</v>
      </c>
      <c r="J1745" s="77">
        <v>6.1100291395100162E-2</v>
      </c>
      <c r="K1745" s="78">
        <v>267360.1634402838</v>
      </c>
      <c r="L1745" s="78">
        <v>316145.6072786497</v>
      </c>
      <c r="M1745" s="77">
        <v>-0.15431321111277238</v>
      </c>
      <c r="N1745" s="78">
        <v>265468.04732660041</v>
      </c>
      <c r="O1745" s="77">
        <v>7.1274721486746318E-3</v>
      </c>
      <c r="P1745" s="78">
        <v>319695.036989499</v>
      </c>
      <c r="Q1745" s="77">
        <v>-0.16370248985421143</v>
      </c>
      <c r="R1745" s="78">
        <v>152587.59605360319</v>
      </c>
      <c r="S1745" s="78">
        <v>183443.74882136367</v>
      </c>
      <c r="T1745" s="77">
        <v>-0.16820498363129285</v>
      </c>
      <c r="U1745" s="78">
        <v>152230.48900201847</v>
      </c>
      <c r="V1745" s="77">
        <v>2.3458313372427589E-3</v>
      </c>
      <c r="W1745" s="78">
        <v>175017.55497227042</v>
      </c>
      <c r="X1745" s="77">
        <v>-0.12815833772915522</v>
      </c>
      <c r="Y1745" s="75"/>
      <c r="Z1745" s="75"/>
      <c r="AA1745" s="75"/>
      <c r="AB1745" s="75"/>
      <c r="AC1745" s="75"/>
      <c r="AD1745" s="75"/>
      <c r="AE1745" s="80">
        <v>95.98779877983749</v>
      </c>
      <c r="AF1745" s="80">
        <v>96.075668287199164</v>
      </c>
      <c r="AG1745" s="75"/>
      <c r="AH1745" s="80">
        <v>96.070042967366007</v>
      </c>
      <c r="AI1745" s="75"/>
      <c r="AJ1745" s="81">
        <v>1500.0989114322667</v>
      </c>
      <c r="AK1745" s="81">
        <v>1434.2456060678687</v>
      </c>
      <c r="AL1745" s="77">
        <v>4.5914943079338827E-2</v>
      </c>
      <c r="AM1745" s="81">
        <v>1279.428598207518</v>
      </c>
      <c r="AN1745" s="77">
        <v>0.17247567666840358</v>
      </c>
      <c r="AO1745" s="81">
        <v>15.237239650820058</v>
      </c>
      <c r="AP1745" s="81">
        <v>12.784877916039406</v>
      </c>
      <c r="AQ1745" s="77">
        <v>0.10179576403013459</v>
      </c>
      <c r="AR1745" s="81">
        <v>12.17552571295661</v>
      </c>
      <c r="AS1745" s="77">
        <v>0.15693766853489063</v>
      </c>
      <c r="AT1745" s="76">
        <v>7259.6969300996034</v>
      </c>
      <c r="AU1745" s="76">
        <v>6888.8122759662865</v>
      </c>
      <c r="AV1745" s="77">
        <v>5.3838693707369642E-2</v>
      </c>
      <c r="AW1745" s="76">
        <v>6356.5696384328603</v>
      </c>
      <c r="AX1745" s="77">
        <v>0.14207777827309367</v>
      </c>
      <c r="AY1745" s="82">
        <v>217</v>
      </c>
      <c r="AZ1745" s="82">
        <v>217.00887573964496</v>
      </c>
      <c r="BA1745" s="77">
        <v>-4.0900353106350818E-5</v>
      </c>
      <c r="BB1745" s="82">
        <v>215.98170731707316</v>
      </c>
      <c r="BC1745" s="77">
        <v>4.7147172581237665E-3</v>
      </c>
      <c r="BD1745" s="83">
        <v>2.793565881566519</v>
      </c>
      <c r="BE1745" s="83">
        <v>2.8249548654027818</v>
      </c>
      <c r="BF1745" s="77">
        <v>-1.1111322244713964E-2</v>
      </c>
      <c r="BG1745" s="83">
        <v>2.76259482021849</v>
      </c>
      <c r="BH1745" s="77">
        <v>1.1210859124675945E-2</v>
      </c>
      <c r="BI1745" s="83">
        <v>2.2017260857695895</v>
      </c>
      <c r="BJ1745" s="77">
        <v>0.26880718706208101</v>
      </c>
      <c r="BK1745" s="83">
        <v>4.8948161580214373</v>
      </c>
      <c r="BL1745" s="83">
        <v>4.8685064342379452</v>
      </c>
      <c r="BM1745" s="77">
        <v>5.4040647042115615E-3</v>
      </c>
      <c r="BN1745" s="83">
        <v>4.8175674747274781</v>
      </c>
      <c r="BO1745" s="77">
        <v>1.6034790109157527E-2</v>
      </c>
    </row>
    <row r="1746" spans="1:67" hidden="1" x14ac:dyDescent="0.25">
      <c r="A1746" s="74" t="s">
        <v>167</v>
      </c>
      <c r="B1746" s="74" t="s">
        <v>76</v>
      </c>
      <c r="C1746" s="75" t="s">
        <v>195</v>
      </c>
      <c r="D1746" s="76">
        <v>1485081.1838263047</v>
      </c>
      <c r="E1746" s="76">
        <v>1566734.6849723556</v>
      </c>
      <c r="F1746" s="77">
        <v>-5.2116993342425179E-2</v>
      </c>
      <c r="G1746" s="76">
        <v>1382338.1574051406</v>
      </c>
      <c r="H1746" s="77">
        <v>7.4325537402532879E-2</v>
      </c>
      <c r="I1746" s="76">
        <v>1354973.8318411089</v>
      </c>
      <c r="J1746" s="77">
        <v>9.6022040372845327E-2</v>
      </c>
      <c r="K1746" s="78">
        <v>568543.39064535091</v>
      </c>
      <c r="L1746" s="78">
        <v>620865.5996678645</v>
      </c>
      <c r="M1746" s="77">
        <v>-8.4273003771675625E-2</v>
      </c>
      <c r="N1746" s="78">
        <v>564058.43560436205</v>
      </c>
      <c r="O1746" s="77">
        <v>7.9512241248257259E-3</v>
      </c>
      <c r="P1746" s="78">
        <v>568980.50498563831</v>
      </c>
      <c r="Q1746" s="77">
        <v>-7.6824133069099381E-4</v>
      </c>
      <c r="R1746" s="78">
        <v>347051.90276874776</v>
      </c>
      <c r="S1746" s="78">
        <v>376742.30359949934</v>
      </c>
      <c r="T1746" s="77">
        <v>-7.8808247831691158E-2</v>
      </c>
      <c r="U1746" s="78">
        <v>336104.92164938425</v>
      </c>
      <c r="V1746" s="77">
        <v>3.2570130379653027E-2</v>
      </c>
      <c r="W1746" s="78">
        <v>333953.83273084293</v>
      </c>
      <c r="X1746" s="77">
        <v>3.922119992095284E-2</v>
      </c>
      <c r="Y1746" s="75"/>
      <c r="Z1746" s="75"/>
      <c r="AA1746" s="75"/>
      <c r="AB1746" s="75"/>
      <c r="AC1746" s="75"/>
      <c r="AD1746" s="75"/>
      <c r="AE1746" s="80">
        <v>95.884938870754041</v>
      </c>
      <c r="AF1746" s="80">
        <v>95.745344568736954</v>
      </c>
      <c r="AG1746" s="75"/>
      <c r="AH1746" s="80">
        <v>95.370432549732769</v>
      </c>
      <c r="AI1746" s="75"/>
      <c r="AJ1746" s="81">
        <v>1953.2793416378634</v>
      </c>
      <c r="AK1746" s="81">
        <v>1930.2249488850969</v>
      </c>
      <c r="AL1746" s="77">
        <v>1.1943889113070871E-2</v>
      </c>
      <c r="AM1746" s="81">
        <v>1881.9670904220504</v>
      </c>
      <c r="AN1746" s="77">
        <v>3.7892400764468426E-2</v>
      </c>
      <c r="AO1746" s="81">
        <v>19.834010550340174</v>
      </c>
      <c r="AP1746" s="81">
        <v>17.022156043512304</v>
      </c>
      <c r="AQ1746" s="77">
        <v>-4.2537624821098697E-3</v>
      </c>
      <c r="AR1746" s="81">
        <v>16.994420061542275</v>
      </c>
      <c r="AS1746" s="77">
        <v>-2.6286408486262658E-3</v>
      </c>
      <c r="AT1746" s="76">
        <v>19280.325461143781</v>
      </c>
      <c r="AU1746" s="76">
        <v>18011.141653114435</v>
      </c>
      <c r="AV1746" s="77">
        <v>7.046659409343338E-2</v>
      </c>
      <c r="AW1746" s="76">
        <v>16407.51518965984</v>
      </c>
      <c r="AX1746" s="77">
        <v>0.1750911236879068</v>
      </c>
      <c r="AY1746" s="82">
        <v>624.02117647058822</v>
      </c>
      <c r="AZ1746" s="82">
        <v>603.28028671671427</v>
      </c>
      <c r="BA1746" s="77">
        <v>3.438018813237529E-2</v>
      </c>
      <c r="BB1746" s="82">
        <v>590.0283115126972</v>
      </c>
      <c r="BC1746" s="77">
        <v>5.7612260792606902E-2</v>
      </c>
      <c r="BD1746" s="83">
        <v>2.6120806402139265</v>
      </c>
      <c r="BE1746" s="83">
        <v>2.5234683413133037</v>
      </c>
      <c r="BF1746" s="77">
        <v>3.5115280604037936E-2</v>
      </c>
      <c r="BG1746" s="83">
        <v>2.4507002646348695</v>
      </c>
      <c r="BH1746" s="77">
        <v>6.5850719448590403E-2</v>
      </c>
      <c r="BI1746" s="83">
        <v>2.3814064277567994</v>
      </c>
      <c r="BJ1746" s="77">
        <v>9.686469716738523E-2</v>
      </c>
      <c r="BK1746" s="83">
        <v>4.2791328097568844</v>
      </c>
      <c r="BL1746" s="83">
        <v>4.1586375355338188</v>
      </c>
      <c r="BM1746" s="77">
        <v>2.8974699812975735E-2</v>
      </c>
      <c r="BN1746" s="83">
        <v>4.1128173625709623</v>
      </c>
      <c r="BO1746" s="77">
        <v>4.0438325489356677E-2</v>
      </c>
    </row>
    <row r="1747" spans="1:67" hidden="1" x14ac:dyDescent="0.25">
      <c r="A1747" s="74" t="s">
        <v>167</v>
      </c>
      <c r="B1747" s="74" t="s">
        <v>76</v>
      </c>
      <c r="C1747" s="75" t="s">
        <v>196</v>
      </c>
      <c r="D1747" s="76">
        <v>1469866.1917443287</v>
      </c>
      <c r="E1747" s="76">
        <v>1435093.9742929889</v>
      </c>
      <c r="F1747" s="77">
        <v>2.4229923666476718E-2</v>
      </c>
      <c r="G1747" s="76">
        <v>1293488.737024988</v>
      </c>
      <c r="H1747" s="77">
        <v>0.13635793623144113</v>
      </c>
      <c r="I1747" s="76">
        <v>1309871.2836724711</v>
      </c>
      <c r="J1747" s="77">
        <v>0.12214551923245601</v>
      </c>
      <c r="K1747" s="78">
        <v>528201.8642981603</v>
      </c>
      <c r="L1747" s="78">
        <v>599540.79782992427</v>
      </c>
      <c r="M1747" s="77">
        <v>-0.11898928945282745</v>
      </c>
      <c r="N1747" s="78">
        <v>565199.89803882665</v>
      </c>
      <c r="O1747" s="77">
        <v>-6.5460085660038012E-2</v>
      </c>
      <c r="P1747" s="78">
        <v>575239.88472863031</v>
      </c>
      <c r="Q1747" s="77">
        <v>-8.1771138753113773E-2</v>
      </c>
      <c r="R1747" s="78">
        <v>323239.80629113642</v>
      </c>
      <c r="S1747" s="78">
        <v>367441.6982581091</v>
      </c>
      <c r="T1747" s="77">
        <v>-0.12029634136929961</v>
      </c>
      <c r="U1747" s="78">
        <v>335095.78074353636</v>
      </c>
      <c r="V1747" s="77">
        <v>-3.5380852680666375E-2</v>
      </c>
      <c r="W1747" s="78">
        <v>343072.61212136905</v>
      </c>
      <c r="X1747" s="77">
        <v>-5.7809353266638372E-2</v>
      </c>
      <c r="Y1747" s="75"/>
      <c r="Z1747" s="75"/>
      <c r="AA1747" s="75"/>
      <c r="AB1747" s="75"/>
      <c r="AC1747" s="75"/>
      <c r="AD1747" s="75"/>
      <c r="AE1747" s="80">
        <v>92.135328034211796</v>
      </c>
      <c r="AF1747" s="80">
        <v>91.932912718183687</v>
      </c>
      <c r="AG1747" s="75"/>
      <c r="AH1747" s="80">
        <v>91.946107934991062</v>
      </c>
      <c r="AI1747" s="75"/>
      <c r="AJ1747" s="81">
        <v>1818.9479158905751</v>
      </c>
      <c r="AK1747" s="81">
        <v>1580.1323524219115</v>
      </c>
      <c r="AL1747" s="77">
        <v>0.15113643050382747</v>
      </c>
      <c r="AM1747" s="81">
        <v>1585.4097410598854</v>
      </c>
      <c r="AN1747" s="77">
        <v>0.1473046170856524</v>
      </c>
      <c r="AO1747" s="81">
        <v>19.181160518774764</v>
      </c>
      <c r="AP1747" s="81">
        <v>14.920653149659769</v>
      </c>
      <c r="AQ1747" s="77">
        <v>6.8976624821119617E-2</v>
      </c>
      <c r="AR1747" s="81">
        <v>15.114437663572964</v>
      </c>
      <c r="AS1747" s="77">
        <v>5.5271112235310338E-2</v>
      </c>
      <c r="AT1747" s="76">
        <v>13752.658774062869</v>
      </c>
      <c r="AU1747" s="76">
        <v>13204.824216070294</v>
      </c>
      <c r="AV1747" s="77">
        <v>4.1487455571416067E-2</v>
      </c>
      <c r="AW1747" s="76">
        <v>12315.479814921138</v>
      </c>
      <c r="AX1747" s="77">
        <v>0.11669695218861709</v>
      </c>
      <c r="AY1747" s="82">
        <v>372.49512987012986</v>
      </c>
      <c r="AZ1747" s="82">
        <v>375</v>
      </c>
      <c r="BA1747" s="77">
        <v>-6.6796536796537107E-3</v>
      </c>
      <c r="BB1747" s="82">
        <v>380</v>
      </c>
      <c r="BC1747" s="77">
        <v>-1.9749658236500371E-2</v>
      </c>
      <c r="BD1747" s="83">
        <v>2.7827735778581353</v>
      </c>
      <c r="BE1747" s="83">
        <v>2.3936552432918696</v>
      </c>
      <c r="BF1747" s="77">
        <v>0.16256239726115757</v>
      </c>
      <c r="BG1747" s="83">
        <v>2.2885509029871254</v>
      </c>
      <c r="BH1747" s="77">
        <v>0.2159544164938289</v>
      </c>
      <c r="BI1747" s="83">
        <v>2.2770870352468751</v>
      </c>
      <c r="BJ1747" s="77">
        <v>0.22207607121896208</v>
      </c>
      <c r="BK1747" s="83">
        <v>4.5472932576269587</v>
      </c>
      <c r="BL1747" s="83">
        <v>3.9056372237995385</v>
      </c>
      <c r="BM1747" s="77">
        <v>0.16428971690391539</v>
      </c>
      <c r="BN1747" s="83">
        <v>3.8600567699029078</v>
      </c>
      <c r="BO1747" s="77">
        <v>0.17803792241670502</v>
      </c>
    </row>
    <row r="1748" spans="1:67" hidden="1" x14ac:dyDescent="0.25">
      <c r="A1748" s="74" t="s">
        <v>167</v>
      </c>
      <c r="B1748" s="74" t="s">
        <v>76</v>
      </c>
      <c r="C1748" s="75" t="s">
        <v>209</v>
      </c>
      <c r="D1748" s="76">
        <v>939977.45845594874</v>
      </c>
      <c r="E1748" s="76">
        <v>1068044.064986628</v>
      </c>
      <c r="F1748" s="77">
        <v>-0.11990760562138668</v>
      </c>
      <c r="G1748" s="76">
        <v>985199.7531701267</v>
      </c>
      <c r="H1748" s="77">
        <v>-4.5901650471048043E-2</v>
      </c>
      <c r="I1748" s="76">
        <v>1041885.6342268978</v>
      </c>
      <c r="J1748" s="77">
        <v>-9.7811287940990976E-2</v>
      </c>
      <c r="K1748" s="78">
        <v>359491.6244924558</v>
      </c>
      <c r="L1748" s="78">
        <v>405284.18315176177</v>
      </c>
      <c r="M1748" s="77">
        <v>-0.1129887633491944</v>
      </c>
      <c r="N1748" s="78">
        <v>389367.03374412708</v>
      </c>
      <c r="O1748" s="77">
        <v>-7.6728142504493432E-2</v>
      </c>
      <c r="P1748" s="78">
        <v>411007.31066382601</v>
      </c>
      <c r="Q1748" s="77">
        <v>-0.12534007263317581</v>
      </c>
      <c r="R1748" s="78">
        <v>238362.42425956592</v>
      </c>
      <c r="S1748" s="78">
        <v>257721.09476802783</v>
      </c>
      <c r="T1748" s="77">
        <v>-7.5114807834750441E-2</v>
      </c>
      <c r="U1748" s="78">
        <v>243382.94942679457</v>
      </c>
      <c r="V1748" s="77">
        <v>-2.062808910423999E-2</v>
      </c>
      <c r="W1748" s="78">
        <v>260698.95317452491</v>
      </c>
      <c r="X1748" s="77">
        <v>-8.5679396265184865E-2</v>
      </c>
      <c r="Y1748" s="76">
        <v>926758.52237093297</v>
      </c>
      <c r="Z1748" s="79">
        <v>13218.93608501577</v>
      </c>
      <c r="AA1748" s="78">
        <v>349324.79204570362</v>
      </c>
      <c r="AB1748" s="78">
        <v>10166.832446752191</v>
      </c>
      <c r="AC1748" s="78">
        <v>232530.77640644379</v>
      </c>
      <c r="AD1748" s="78">
        <v>5831.6478531221228</v>
      </c>
      <c r="AE1748" s="80">
        <v>70.89583450855163</v>
      </c>
      <c r="AF1748" s="80">
        <v>75.565433313177266</v>
      </c>
      <c r="AG1748" s="75"/>
      <c r="AH1748" s="80">
        <v>78.121896385090807</v>
      </c>
      <c r="AI1748" s="75"/>
      <c r="AJ1748" s="81">
        <v>1066.3805049632012</v>
      </c>
      <c r="AK1748" s="81">
        <v>972.99239168873851</v>
      </c>
      <c r="AL1748" s="77">
        <v>9.5980311945067828E-2</v>
      </c>
      <c r="AM1748" s="81">
        <v>961.98603656019009</v>
      </c>
      <c r="AN1748" s="77">
        <v>0.10851973358812818</v>
      </c>
      <c r="AO1748" s="81">
        <v>13.198502259482749</v>
      </c>
      <c r="AP1748" s="81">
        <v>11.436386567250896</v>
      </c>
      <c r="AQ1748" s="77">
        <v>0.12545346585119754</v>
      </c>
      <c r="AR1748" s="81">
        <v>10.883553767342523</v>
      </c>
      <c r="AS1748" s="77">
        <v>0.18262115243533994</v>
      </c>
      <c r="AT1748" s="76">
        <v>29224.532366107833</v>
      </c>
      <c r="AU1748" s="76">
        <v>27317.352362049158</v>
      </c>
      <c r="AV1748" s="77">
        <v>6.9815697318757711E-2</v>
      </c>
      <c r="AW1748" s="76">
        <v>25697.311655504349</v>
      </c>
      <c r="AX1748" s="77">
        <v>0.13726030013913754</v>
      </c>
      <c r="AY1748" s="82">
        <v>637.53429017426208</v>
      </c>
      <c r="AZ1748" s="82">
        <v>658.11347009894666</v>
      </c>
      <c r="BA1748" s="77">
        <v>-3.1269957020619139E-2</v>
      </c>
      <c r="BB1748" s="82">
        <v>668.27863066343593</v>
      </c>
      <c r="BC1748" s="77">
        <v>-4.6005272469437336E-2</v>
      </c>
      <c r="BD1748" s="83">
        <v>2.6147409130408681</v>
      </c>
      <c r="BE1748" s="83">
        <v>2.6352966865886565</v>
      </c>
      <c r="BF1748" s="77">
        <v>-7.800174322837799E-3</v>
      </c>
      <c r="BG1748" s="83">
        <v>2.5302598006218258</v>
      </c>
      <c r="BH1748" s="77">
        <v>3.3388315460049049E-2</v>
      </c>
      <c r="BI1748" s="83">
        <v>2.5349564525850594</v>
      </c>
      <c r="BJ1748" s="77">
        <v>3.1473700613060741E-2</v>
      </c>
      <c r="BK1748" s="83">
        <v>3.9434800236481724</v>
      </c>
      <c r="BL1748" s="83">
        <v>4.1441856591054904</v>
      </c>
      <c r="BM1748" s="77">
        <v>-4.8430657303283005E-2</v>
      </c>
      <c r="BN1748" s="83">
        <v>4.0479407267042671</v>
      </c>
      <c r="BO1748" s="77">
        <v>-2.5805887513857938E-2</v>
      </c>
    </row>
    <row r="1749" spans="1:67" hidden="1" x14ac:dyDescent="0.25">
      <c r="A1749" s="74" t="s">
        <v>167</v>
      </c>
      <c r="B1749" s="74" t="s">
        <v>76</v>
      </c>
      <c r="C1749" s="75" t="s">
        <v>214</v>
      </c>
      <c r="D1749" s="76">
        <v>749910.49230052356</v>
      </c>
      <c r="E1749" s="76">
        <v>822893.40213065734</v>
      </c>
      <c r="F1749" s="77">
        <v>-8.8690600314894369E-2</v>
      </c>
      <c r="G1749" s="76">
        <v>734217.78053727385</v>
      </c>
      <c r="H1749" s="77">
        <v>2.1373374738713567E-2</v>
      </c>
      <c r="I1749" s="76">
        <v>723446.09816735261</v>
      </c>
      <c r="J1749" s="77">
        <v>3.658101716245489E-2</v>
      </c>
      <c r="K1749" s="78">
        <v>267187.21379752597</v>
      </c>
      <c r="L1749" s="78">
        <v>300724.14531413722</v>
      </c>
      <c r="M1749" s="77">
        <v>-0.11152058136728092</v>
      </c>
      <c r="N1749" s="78">
        <v>279896.75591457961</v>
      </c>
      <c r="O1749" s="77">
        <v>-4.5407965074566313E-2</v>
      </c>
      <c r="P1749" s="78">
        <v>285845.3535783079</v>
      </c>
      <c r="Q1749" s="77">
        <v>-6.5273545807945046E-2</v>
      </c>
      <c r="R1749" s="78">
        <v>166043.66816323067</v>
      </c>
      <c r="S1749" s="78">
        <v>184270.1261840839</v>
      </c>
      <c r="T1749" s="77">
        <v>-9.8911627176318254E-2</v>
      </c>
      <c r="U1749" s="78">
        <v>168323.2027180116</v>
      </c>
      <c r="V1749" s="77">
        <v>-1.3542604453646143E-2</v>
      </c>
      <c r="W1749" s="78">
        <v>172992.63865374951</v>
      </c>
      <c r="X1749" s="77">
        <v>-4.0169168726464914E-2</v>
      </c>
      <c r="Y1749" s="76">
        <v>725795.40123533667</v>
      </c>
      <c r="Z1749" s="79">
        <v>24115.09106518684</v>
      </c>
      <c r="AA1749" s="78">
        <v>249460.44120770571</v>
      </c>
      <c r="AB1749" s="78">
        <v>17726.772589820255</v>
      </c>
      <c r="AC1749" s="78">
        <v>156201.00898902238</v>
      </c>
      <c r="AD1749" s="78">
        <v>9842.6591742083019</v>
      </c>
      <c r="AE1749" s="80">
        <v>95.689619211780169</v>
      </c>
      <c r="AF1749" s="80">
        <v>95.546196551736259</v>
      </c>
      <c r="AG1749" s="75"/>
      <c r="AH1749" s="80">
        <v>95.187356911290465</v>
      </c>
      <c r="AI1749" s="75"/>
      <c r="AJ1749" s="81">
        <v>1708.9040259113278</v>
      </c>
      <c r="AK1749" s="81">
        <v>1652.5608333003595</v>
      </c>
      <c r="AL1749" s="77">
        <v>3.4094474149217444E-2</v>
      </c>
      <c r="AM1749" s="81">
        <v>1604.1125091208289</v>
      </c>
      <c r="AN1749" s="77">
        <v>6.5326787363519989E-2</v>
      </c>
      <c r="AO1749" s="81">
        <v>17.463201602474317</v>
      </c>
      <c r="AP1749" s="81">
        <v>15.024337430864197</v>
      </c>
      <c r="AQ1749" s="77">
        <v>4.5664382113701343E-2</v>
      </c>
      <c r="AR1749" s="81">
        <v>14.69726870140838</v>
      </c>
      <c r="AS1749" s="77">
        <v>6.8934292179532661E-2</v>
      </c>
      <c r="AT1749" s="76">
        <v>11043.091983531238</v>
      </c>
      <c r="AU1749" s="76">
        <v>10257.481427160259</v>
      </c>
      <c r="AV1749" s="77">
        <v>7.6589030353084619E-2</v>
      </c>
      <c r="AW1749" s="76">
        <v>9378.8290762734414</v>
      </c>
      <c r="AX1749" s="77">
        <v>0.17744890046754858</v>
      </c>
      <c r="AY1749" s="82">
        <v>250.27364474196472</v>
      </c>
      <c r="AZ1749" s="82">
        <v>245</v>
      </c>
      <c r="BA1749" s="77">
        <v>2.1525080579447822E-2</v>
      </c>
      <c r="BB1749" s="82">
        <v>247</v>
      </c>
      <c r="BC1749" s="77">
        <v>1.3253622437104115E-2</v>
      </c>
      <c r="BD1749" s="83">
        <v>2.8066855507120354</v>
      </c>
      <c r="BE1749" s="83">
        <v>2.7363729017204812</v>
      </c>
      <c r="BF1749" s="77">
        <v>2.569556544992295E-2</v>
      </c>
      <c r="BG1749" s="83">
        <v>2.6231735989156886</v>
      </c>
      <c r="BH1749" s="77">
        <v>6.9957989769416362E-2</v>
      </c>
      <c r="BI1749" s="83">
        <v>2.5309003246371229</v>
      </c>
      <c r="BJ1749" s="77">
        <v>0.10896724117906707</v>
      </c>
      <c r="BK1749" s="83">
        <v>4.5163450108998893</v>
      </c>
      <c r="BL1749" s="83">
        <v>4.4656907724076529</v>
      </c>
      <c r="BM1749" s="77">
        <v>1.1342979412102558E-2</v>
      </c>
      <c r="BN1749" s="83">
        <v>4.3619522958299086</v>
      </c>
      <c r="BO1749" s="77">
        <v>3.5395324065690126E-2</v>
      </c>
    </row>
    <row r="1750" spans="1:67" hidden="1" x14ac:dyDescent="0.25">
      <c r="A1750" s="74" t="s">
        <v>167</v>
      </c>
      <c r="B1750" s="74" t="s">
        <v>76</v>
      </c>
      <c r="C1750" s="75" t="s">
        <v>213</v>
      </c>
      <c r="D1750" s="76">
        <v>750475.89955875278</v>
      </c>
      <c r="E1750" s="76">
        <v>781478.61636657</v>
      </c>
      <c r="F1750" s="77">
        <v>-3.9671868376849752E-2</v>
      </c>
      <c r="G1750" s="76">
        <v>684779.7021435441</v>
      </c>
      <c r="H1750" s="77">
        <v>9.5937711368432738E-2</v>
      </c>
      <c r="I1750" s="76">
        <v>673526.06776810286</v>
      </c>
      <c r="J1750" s="77">
        <v>0.11424922578816056</v>
      </c>
      <c r="K1750" s="78">
        <v>273259.44722859061</v>
      </c>
      <c r="L1750" s="78">
        <v>304891.75073153188</v>
      </c>
      <c r="M1750" s="77">
        <v>-0.1037492927474927</v>
      </c>
      <c r="N1750" s="78">
        <v>284703.71558038943</v>
      </c>
      <c r="O1750" s="77">
        <v>-4.0197116249321992E-2</v>
      </c>
      <c r="P1750" s="78">
        <v>275924.44196098682</v>
      </c>
      <c r="Q1750" s="77">
        <v>-9.658422115330462E-3</v>
      </c>
      <c r="R1750" s="78">
        <v>202732.81587389397</v>
      </c>
      <c r="S1750" s="78">
        <v>223080.58292986508</v>
      </c>
      <c r="T1750" s="77">
        <v>-9.1212631725856225E-2</v>
      </c>
      <c r="U1750" s="78">
        <v>201511.07588020689</v>
      </c>
      <c r="V1750" s="77">
        <v>6.062892515215251E-3</v>
      </c>
      <c r="W1750" s="78">
        <v>208162.84238946048</v>
      </c>
      <c r="X1750" s="77">
        <v>-2.6085474493124233E-2</v>
      </c>
      <c r="Y1750" s="76">
        <v>725602.64786090935</v>
      </c>
      <c r="Z1750" s="79">
        <v>24873.251697843414</v>
      </c>
      <c r="AA1750" s="78">
        <v>257451.16489777627</v>
      </c>
      <c r="AB1750" s="78">
        <v>15808.282330814349</v>
      </c>
      <c r="AC1750" s="78">
        <v>188555.78992354913</v>
      </c>
      <c r="AD1750" s="78">
        <v>14177.025950344827</v>
      </c>
      <c r="AE1750" s="80">
        <v>95.395563742422013</v>
      </c>
      <c r="AF1750" s="80">
        <v>95.027205661953161</v>
      </c>
      <c r="AG1750" s="75"/>
      <c r="AH1750" s="80">
        <v>94.600253849172006</v>
      </c>
      <c r="AI1750" s="75"/>
      <c r="AJ1750" s="81">
        <v>1261.5807423727856</v>
      </c>
      <c r="AK1750" s="81">
        <v>1276.1267335298246</v>
      </c>
      <c r="AL1750" s="77">
        <v>-1.1398547475613276E-2</v>
      </c>
      <c r="AM1750" s="81">
        <v>1151.1258210869544</v>
      </c>
      <c r="AN1750" s="77">
        <v>9.5953821261288194E-2</v>
      </c>
      <c r="AO1750" s="81">
        <v>12.949737882766168</v>
      </c>
      <c r="AP1750" s="81">
        <v>12.201442560095625</v>
      </c>
      <c r="AQ1750" s="77">
        <v>-4.7718361132845992E-2</v>
      </c>
      <c r="AR1750" s="81">
        <v>11.341828072786715</v>
      </c>
      <c r="AS1750" s="77">
        <v>2.4456519981124782E-2</v>
      </c>
      <c r="AT1750" s="76">
        <v>9456.5429605637801</v>
      </c>
      <c r="AU1750" s="76">
        <v>8788.1841798117166</v>
      </c>
      <c r="AV1750" s="77">
        <v>7.6051976958723996E-2</v>
      </c>
      <c r="AW1750" s="76">
        <v>8194.1665738337033</v>
      </c>
      <c r="AX1750" s="77">
        <v>0.15405793564914855</v>
      </c>
      <c r="AY1750" s="82">
        <v>242</v>
      </c>
      <c r="AZ1750" s="82">
        <v>238</v>
      </c>
      <c r="BA1750" s="77">
        <v>1.680672268907563E-2</v>
      </c>
      <c r="BB1750" s="82">
        <v>232.98575949367088</v>
      </c>
      <c r="BC1750" s="77">
        <v>3.8690092158074542E-2</v>
      </c>
      <c r="BD1750" s="83">
        <v>2.7463859243298359</v>
      </c>
      <c r="BE1750" s="83">
        <v>2.5631346682603096</v>
      </c>
      <c r="BF1750" s="77">
        <v>7.1494977746879546E-2</v>
      </c>
      <c r="BG1750" s="83">
        <v>2.4052362672807779</v>
      </c>
      <c r="BH1750" s="77">
        <v>0.14183623525465222</v>
      </c>
      <c r="BI1750" s="83">
        <v>2.4409800849151786</v>
      </c>
      <c r="BJ1750" s="77">
        <v>0.12511607173774619</v>
      </c>
      <c r="BK1750" s="83">
        <v>3.7017978383212111</v>
      </c>
      <c r="BL1750" s="83">
        <v>3.5031225313422336</v>
      </c>
      <c r="BM1750" s="77">
        <v>5.6713776124426449E-2</v>
      </c>
      <c r="BN1750" s="83">
        <v>3.3982236418142491</v>
      </c>
      <c r="BO1750" s="77">
        <v>8.9333201255962474E-2</v>
      </c>
    </row>
    <row r="1751" spans="1:67" hidden="1" x14ac:dyDescent="0.25">
      <c r="A1751" s="74" t="s">
        <v>167</v>
      </c>
      <c r="B1751" s="74" t="s">
        <v>76</v>
      </c>
      <c r="C1751" s="75" t="s">
        <v>211</v>
      </c>
      <c r="D1751" s="76">
        <v>860487.37882767315</v>
      </c>
      <c r="E1751" s="76">
        <v>899787.23094653129</v>
      </c>
      <c r="F1751" s="77">
        <v>-4.3676827995788127E-2</v>
      </c>
      <c r="G1751" s="76">
        <v>757186.66077695135</v>
      </c>
      <c r="H1751" s="77">
        <v>0.1364270178039384</v>
      </c>
      <c r="I1751" s="76">
        <v>723062.33294655557</v>
      </c>
      <c r="J1751" s="77">
        <v>0.19005974951163057</v>
      </c>
      <c r="K1751" s="78">
        <v>283511.31531192583</v>
      </c>
      <c r="L1751" s="78">
        <v>308608.06022332702</v>
      </c>
      <c r="M1751" s="77">
        <v>-8.1322389613672746E-2</v>
      </c>
      <c r="N1751" s="78">
        <v>277252.13733662432</v>
      </c>
      <c r="O1751" s="77">
        <v>2.2575760949687339E-2</v>
      </c>
      <c r="P1751" s="78">
        <v>268544.52362714091</v>
      </c>
      <c r="Q1751" s="77">
        <v>5.5732999067095043E-2</v>
      </c>
      <c r="R1751" s="78">
        <v>185132.1680973024</v>
      </c>
      <c r="S1751" s="78">
        <v>199871.36652083168</v>
      </c>
      <c r="T1751" s="77">
        <v>-7.3743421482001414E-2</v>
      </c>
      <c r="U1751" s="78">
        <v>171663.79408941581</v>
      </c>
      <c r="V1751" s="77">
        <v>7.8457860490204603E-2</v>
      </c>
      <c r="W1751" s="78">
        <v>167199.18924288944</v>
      </c>
      <c r="X1751" s="77">
        <v>0.10725517830329799</v>
      </c>
      <c r="Y1751" s="76">
        <v>855801.64804573695</v>
      </c>
      <c r="Z1751" s="79">
        <v>4685.7307819361622</v>
      </c>
      <c r="AA1751" s="78">
        <v>279724.22705259011</v>
      </c>
      <c r="AB1751" s="78">
        <v>3787.0882593357273</v>
      </c>
      <c r="AC1751" s="78">
        <v>182757.10059499909</v>
      </c>
      <c r="AD1751" s="78">
        <v>2375.0675023033209</v>
      </c>
      <c r="AE1751" s="80">
        <v>94.705960078351268</v>
      </c>
      <c r="AF1751" s="80">
        <v>95.346183734914163</v>
      </c>
      <c r="AG1751" s="75"/>
      <c r="AH1751" s="80">
        <v>93.686761069368202</v>
      </c>
      <c r="AI1751" s="75"/>
      <c r="AJ1751" s="81">
        <v>1847.0468490706792</v>
      </c>
      <c r="AK1751" s="81">
        <v>1779.3456599157134</v>
      </c>
      <c r="AL1751" s="77">
        <v>3.804836276621637E-2</v>
      </c>
      <c r="AM1751" s="81">
        <v>1808.7988314628069</v>
      </c>
      <c r="AN1751" s="77">
        <v>2.1145534231101E-2</v>
      </c>
      <c r="AO1751" s="81">
        <v>19.366745678429993</v>
      </c>
      <c r="AP1751" s="81">
        <v>16.506459532346781</v>
      </c>
      <c r="AQ1751" s="77">
        <v>-4.3311150062920311E-3</v>
      </c>
      <c r="AR1751" s="81">
        <v>17.112006052609967</v>
      </c>
      <c r="AS1751" s="77">
        <v>-3.9565080374736161E-2</v>
      </c>
      <c r="AT1751" s="76">
        <v>10054.62370974556</v>
      </c>
      <c r="AU1751" s="76">
        <v>9251.0342827225759</v>
      </c>
      <c r="AV1751" s="77">
        <v>8.6864819917896532E-2</v>
      </c>
      <c r="AW1751" s="76">
        <v>8464.6180545405314</v>
      </c>
      <c r="AX1751" s="77">
        <v>0.18784139401920544</v>
      </c>
      <c r="AY1751" s="82">
        <v>208</v>
      </c>
      <c r="AZ1751" s="82">
        <v>209</v>
      </c>
      <c r="BA1751" s="77">
        <v>-4.7846889952153108E-3</v>
      </c>
      <c r="BB1751" s="82">
        <v>210</v>
      </c>
      <c r="BC1751" s="77">
        <v>-9.5238095238095247E-3</v>
      </c>
      <c r="BD1751" s="83">
        <v>3.0351077094787016</v>
      </c>
      <c r="BE1751" s="83">
        <v>2.9156310120202047</v>
      </c>
      <c r="BF1751" s="77">
        <v>4.0977989658476349E-2</v>
      </c>
      <c r="BG1751" s="83">
        <v>2.7310399409387309</v>
      </c>
      <c r="BH1751" s="77">
        <v>0.11133772303434511</v>
      </c>
      <c r="BI1751" s="83">
        <v>2.6925230988902507</v>
      </c>
      <c r="BJ1751" s="77">
        <v>0.12723553262352716</v>
      </c>
      <c r="BK1751" s="83">
        <v>4.6479625214317979</v>
      </c>
      <c r="BL1751" s="83">
        <v>4.5018315860303613</v>
      </c>
      <c r="BM1751" s="77">
        <v>3.2460329225752399E-2</v>
      </c>
      <c r="BN1751" s="83">
        <v>4.4108698913094617</v>
      </c>
      <c r="BO1751" s="77">
        <v>5.375189837031219E-2</v>
      </c>
    </row>
    <row r="1752" spans="1:67" hidden="1" x14ac:dyDescent="0.25">
      <c r="A1752" s="74" t="s">
        <v>167</v>
      </c>
      <c r="B1752" s="74" t="s">
        <v>76</v>
      </c>
      <c r="C1752" s="75" t="s">
        <v>178</v>
      </c>
      <c r="D1752" s="76">
        <v>5286534.8135576583</v>
      </c>
      <c r="E1752" s="76">
        <v>5882761.9829270616</v>
      </c>
      <c r="F1752" s="77">
        <v>-0.1013515710987071</v>
      </c>
      <c r="G1752" s="76">
        <v>4773120.5167061593</v>
      </c>
      <c r="H1752" s="77">
        <v>0.10756365674290506</v>
      </c>
      <c r="I1752" s="76">
        <v>4704008.2452721642</v>
      </c>
      <c r="J1752" s="77">
        <v>0.12383621327002804</v>
      </c>
      <c r="K1752" s="78">
        <v>1831178.3897238942</v>
      </c>
      <c r="L1752" s="78">
        <v>2055175.8759976414</v>
      </c>
      <c r="M1752" s="77">
        <v>-0.10899188185780566</v>
      </c>
      <c r="N1752" s="78">
        <v>1810016.2438777089</v>
      </c>
      <c r="O1752" s="77">
        <v>1.1691688357916783E-2</v>
      </c>
      <c r="P1752" s="78">
        <v>1795529.1893015895</v>
      </c>
      <c r="Q1752" s="77">
        <v>1.9854425444440268E-2</v>
      </c>
      <c r="R1752" s="78">
        <v>1130253.9100443104</v>
      </c>
      <c r="S1752" s="78">
        <v>1286010.6691882149</v>
      </c>
      <c r="T1752" s="77">
        <v>-0.12111622623024185</v>
      </c>
      <c r="U1752" s="78">
        <v>1073823.2235823395</v>
      </c>
      <c r="V1752" s="77">
        <v>5.2551188335929921E-2</v>
      </c>
      <c r="W1752" s="78">
        <v>1062764.6437925447</v>
      </c>
      <c r="X1752" s="77">
        <v>6.3503492185180171E-2</v>
      </c>
      <c r="Y1752" s="76">
        <v>5246212.1006357307</v>
      </c>
      <c r="Z1752" s="79">
        <v>40322.712921927632</v>
      </c>
      <c r="AA1752" s="78">
        <v>1808402.5722795373</v>
      </c>
      <c r="AB1752" s="78">
        <v>22775.817444356744</v>
      </c>
      <c r="AC1752" s="78">
        <v>1116964.9465981945</v>
      </c>
      <c r="AD1752" s="78">
        <v>13288.963446115784</v>
      </c>
      <c r="AE1752" s="80">
        <v>95.222390933278362</v>
      </c>
      <c r="AF1752" s="80">
        <v>95.291820420036544</v>
      </c>
      <c r="AG1752" s="75"/>
      <c r="AH1752" s="80">
        <v>94.622701957504574</v>
      </c>
      <c r="AI1752" s="75"/>
      <c r="AJ1752" s="81">
        <v>1598.002184200994</v>
      </c>
      <c r="AK1752" s="81">
        <v>1637.5043978414515</v>
      </c>
      <c r="AL1752" s="77">
        <v>-2.41234244576864E-2</v>
      </c>
      <c r="AM1752" s="81">
        <v>1599.0755014086676</v>
      </c>
      <c r="AN1752" s="77">
        <v>-6.7121108836208198E-4</v>
      </c>
      <c r="AO1752" s="81">
        <v>16.699935526112927</v>
      </c>
      <c r="AP1752" s="81">
        <v>15.172586448894801</v>
      </c>
      <c r="AQ1752" s="77">
        <v>-4.519759827189275E-2</v>
      </c>
      <c r="AR1752" s="81">
        <v>14.699666199714075</v>
      </c>
      <c r="AS1752" s="77">
        <v>-1.4479527289274432E-2</v>
      </c>
      <c r="AT1752" s="76">
        <v>61271.306331648389</v>
      </c>
      <c r="AU1752" s="76">
        <v>58439.772744015449</v>
      </c>
      <c r="AV1752" s="77">
        <v>4.8452166301808652E-2</v>
      </c>
      <c r="AW1752" s="76">
        <v>53406.415328083654</v>
      </c>
      <c r="AX1752" s="77">
        <v>0.14726491106451398</v>
      </c>
      <c r="AY1752" s="82">
        <v>1876.4447817710338</v>
      </c>
      <c r="AZ1752" s="82">
        <v>1884.75</v>
      </c>
      <c r="BA1752" s="77">
        <v>-4.4065357362865999E-3</v>
      </c>
      <c r="BB1752" s="82">
        <v>1858.5195035460993</v>
      </c>
      <c r="BC1752" s="77">
        <v>9.644923386993097E-3</v>
      </c>
      <c r="BD1752" s="83">
        <v>2.8869578426789779</v>
      </c>
      <c r="BE1752" s="83">
        <v>2.8624129212646583</v>
      </c>
      <c r="BF1752" s="77">
        <v>8.5749058886567999E-3</v>
      </c>
      <c r="BG1752" s="83">
        <v>2.6370594920631265</v>
      </c>
      <c r="BH1752" s="77">
        <v>9.4764017030325415E-2</v>
      </c>
      <c r="BI1752" s="83">
        <v>2.6198450425091067</v>
      </c>
      <c r="BJ1752" s="77">
        <v>0.10195748062795694</v>
      </c>
      <c r="BK1752" s="83">
        <v>4.677298407532521</v>
      </c>
      <c r="BL1752" s="83">
        <v>4.5744270431601572</v>
      </c>
      <c r="BM1752" s="77">
        <v>2.2488360487939275E-2</v>
      </c>
      <c r="BN1752" s="83">
        <v>4.4449779180438469</v>
      </c>
      <c r="BO1752" s="77">
        <v>5.2265836585058692E-2</v>
      </c>
    </row>
    <row r="1753" spans="1:67" hidden="1" x14ac:dyDescent="0.25">
      <c r="A1753" s="74" t="s">
        <v>167</v>
      </c>
      <c r="B1753" s="74" t="s">
        <v>76</v>
      </c>
      <c r="C1753" s="75" t="s">
        <v>222</v>
      </c>
      <c r="D1753" s="76">
        <v>417116.59189459082</v>
      </c>
      <c r="E1753" s="76">
        <v>423384.97902293323</v>
      </c>
      <c r="F1753" s="77">
        <v>-1.4805407463458624E-2</v>
      </c>
      <c r="G1753" s="76">
        <v>401192.52325090888</v>
      </c>
      <c r="H1753" s="77">
        <v>3.9691838009959381E-2</v>
      </c>
      <c r="I1753" s="76">
        <v>396780.25782291172</v>
      </c>
      <c r="J1753" s="77">
        <v>5.1253391948637407E-2</v>
      </c>
      <c r="K1753" s="78">
        <v>146584.51743014483</v>
      </c>
      <c r="L1753" s="78">
        <v>146155.42938483841</v>
      </c>
      <c r="M1753" s="77">
        <v>2.9358337703390743E-3</v>
      </c>
      <c r="N1753" s="78">
        <v>152570.2523212689</v>
      </c>
      <c r="O1753" s="77">
        <v>-3.9232647256293711E-2</v>
      </c>
      <c r="P1753" s="78">
        <v>156378.98511226109</v>
      </c>
      <c r="Q1753" s="77">
        <v>-6.2632889419796542E-2</v>
      </c>
      <c r="R1753" s="78">
        <v>95183.69244221285</v>
      </c>
      <c r="S1753" s="78">
        <v>97034.723139719674</v>
      </c>
      <c r="T1753" s="77">
        <v>-1.9075962064028732E-2</v>
      </c>
      <c r="U1753" s="78">
        <v>93473.731081792124</v>
      </c>
      <c r="V1753" s="77">
        <v>1.8293496371985647E-2</v>
      </c>
      <c r="W1753" s="78">
        <v>96665.747910832943</v>
      </c>
      <c r="X1753" s="77">
        <v>-1.5331754014743459E-2</v>
      </c>
      <c r="Y1753" s="75"/>
      <c r="Z1753" s="75"/>
      <c r="AA1753" s="75"/>
      <c r="AB1753" s="75"/>
      <c r="AC1753" s="75"/>
      <c r="AD1753" s="75"/>
      <c r="AE1753" s="80">
        <v>95.524490101691583</v>
      </c>
      <c r="AF1753" s="80">
        <v>95.391370907066886</v>
      </c>
      <c r="AG1753" s="75"/>
      <c r="AH1753" s="80">
        <v>94.946956593483876</v>
      </c>
      <c r="AI1753" s="75"/>
      <c r="AJ1753" s="81">
        <v>1596.506309925411</v>
      </c>
      <c r="AK1753" s="81">
        <v>1523.4238243163561</v>
      </c>
      <c r="AL1753" s="77">
        <v>4.7972523760320594E-2</v>
      </c>
      <c r="AM1753" s="81">
        <v>1560.863358500404</v>
      </c>
      <c r="AN1753" s="77">
        <v>2.2835407872762673E-2</v>
      </c>
      <c r="AO1753" s="81">
        <v>16.294382730039342</v>
      </c>
      <c r="AP1753" s="81">
        <v>13.896308065030759</v>
      </c>
      <c r="AQ1753" s="77">
        <v>7.0325322951985708E-2</v>
      </c>
      <c r="AR1753" s="81">
        <v>14.264757291103043</v>
      </c>
      <c r="AS1753" s="77">
        <v>4.2679529277445553E-2</v>
      </c>
      <c r="AT1753" s="76">
        <v>6749.7599007445569</v>
      </c>
      <c r="AU1753" s="76">
        <v>6248.2966726737022</v>
      </c>
      <c r="AV1753" s="77">
        <v>8.0255988846360926E-2</v>
      </c>
      <c r="AW1753" s="76">
        <v>5819.6876988347767</v>
      </c>
      <c r="AX1753" s="77">
        <v>0.15981479592040654</v>
      </c>
      <c r="AY1753" s="82">
        <v>147.0067818026217</v>
      </c>
      <c r="AZ1753" s="82">
        <v>141</v>
      </c>
      <c r="BA1753" s="77">
        <v>4.2601289380295761E-2</v>
      </c>
      <c r="BB1753" s="82">
        <v>149</v>
      </c>
      <c r="BC1753" s="77">
        <v>-1.3377303338109379E-2</v>
      </c>
      <c r="BD1753" s="83">
        <v>2.8455705909962057</v>
      </c>
      <c r="BE1753" s="83">
        <v>2.8968132132000943</v>
      </c>
      <c r="BF1753" s="77">
        <v>-1.7689308364926017E-2</v>
      </c>
      <c r="BG1753" s="83">
        <v>2.6295592826713903</v>
      </c>
      <c r="BH1753" s="77">
        <v>8.2147342997100178E-2</v>
      </c>
      <c r="BI1753" s="83">
        <v>2.5372990976893206</v>
      </c>
      <c r="BJ1753" s="77">
        <v>0.12149592201708628</v>
      </c>
      <c r="BK1753" s="83">
        <v>4.3822274718731595</v>
      </c>
      <c r="BL1753" s="83">
        <v>4.3632316898900605</v>
      </c>
      <c r="BM1753" s="77">
        <v>4.35360378114087E-3</v>
      </c>
      <c r="BN1753" s="83">
        <v>4.2920349771836346</v>
      </c>
      <c r="BO1753" s="77">
        <v>2.1013923504581464E-2</v>
      </c>
    </row>
    <row r="1754" spans="1:67" hidden="1" x14ac:dyDescent="0.25">
      <c r="A1754" s="74" t="s">
        <v>167</v>
      </c>
      <c r="B1754" s="74" t="s">
        <v>76</v>
      </c>
      <c r="C1754" s="75" t="s">
        <v>187</v>
      </c>
      <c r="D1754" s="76">
        <v>2040602.6215178096</v>
      </c>
      <c r="E1754" s="76">
        <v>2180720.9166707061</v>
      </c>
      <c r="F1754" s="77">
        <v>-6.4253199059884442E-2</v>
      </c>
      <c r="G1754" s="76">
        <v>1910413.2547495009</v>
      </c>
      <c r="H1754" s="77">
        <v>6.814722754076552E-2</v>
      </c>
      <c r="I1754" s="76">
        <v>1875103.7972408235</v>
      </c>
      <c r="J1754" s="77">
        <v>8.8261153606810555E-2</v>
      </c>
      <c r="K1754" s="78">
        <v>725476.68507415231</v>
      </c>
      <c r="L1754" s="78">
        <v>816606.87506401865</v>
      </c>
      <c r="M1754" s="77">
        <v>-0.11159615816695409</v>
      </c>
      <c r="N1754" s="78">
        <v>758590.73388591071</v>
      </c>
      <c r="O1754" s="77">
        <v>-4.3652060765533469E-2</v>
      </c>
      <c r="P1754" s="78">
        <v>719153.79937973153</v>
      </c>
      <c r="Q1754" s="77">
        <v>8.7921188762045809E-3</v>
      </c>
      <c r="R1754" s="78">
        <v>526329.46950016019</v>
      </c>
      <c r="S1754" s="78">
        <v>587878.45467762975</v>
      </c>
      <c r="T1754" s="77">
        <v>-0.10469678670435488</v>
      </c>
      <c r="U1754" s="78">
        <v>535951.38977577351</v>
      </c>
      <c r="V1754" s="77">
        <v>-1.7952971965683021E-2</v>
      </c>
      <c r="W1754" s="78">
        <v>543425.02940781834</v>
      </c>
      <c r="X1754" s="77">
        <v>-3.1458911501164262E-2</v>
      </c>
      <c r="Y1754" s="76">
        <v>1979943.2643456156</v>
      </c>
      <c r="Z1754" s="79">
        <v>60659.357172193959</v>
      </c>
      <c r="AA1754" s="78">
        <v>687519.71911947452</v>
      </c>
      <c r="AB1754" s="78">
        <v>37956.965954677842</v>
      </c>
      <c r="AC1754" s="78">
        <v>492814.5413017355</v>
      </c>
      <c r="AD1754" s="78">
        <v>33514.928198424685</v>
      </c>
      <c r="AE1754" s="80">
        <v>96.438613576666938</v>
      </c>
      <c r="AF1754" s="80">
        <v>96.348036770121709</v>
      </c>
      <c r="AG1754" s="75"/>
      <c r="AH1754" s="80">
        <v>95.792404619532647</v>
      </c>
      <c r="AI1754" s="75"/>
      <c r="AJ1754" s="81">
        <v>1231.7088746723473</v>
      </c>
      <c r="AK1754" s="81">
        <v>1288.6276534442475</v>
      </c>
      <c r="AL1754" s="77">
        <v>-4.4170073969596657E-2</v>
      </c>
      <c r="AM1754" s="81">
        <v>1182.2683575934489</v>
      </c>
      <c r="AN1754" s="77">
        <v>4.1818354319772585E-2</v>
      </c>
      <c r="AO1754" s="81">
        <v>12.692085082928195</v>
      </c>
      <c r="AP1754" s="81">
        <v>12.29989978457886</v>
      </c>
      <c r="AQ1754" s="77">
        <v>-6.1339134784814293E-2</v>
      </c>
      <c r="AR1754" s="81">
        <v>11.658361714809683</v>
      </c>
      <c r="AS1754" s="77">
        <v>-9.6863644926509142E-3</v>
      </c>
      <c r="AT1754" s="76">
        <v>26391.289700732774</v>
      </c>
      <c r="AU1754" s="76">
        <v>24403.836502660728</v>
      </c>
      <c r="AV1754" s="77">
        <v>8.1440194776561281E-2</v>
      </c>
      <c r="AW1754" s="76">
        <v>23549.765509390683</v>
      </c>
      <c r="AX1754" s="77">
        <v>0.12066040276320403</v>
      </c>
      <c r="AY1754" s="82">
        <v>757.74037953233346</v>
      </c>
      <c r="AZ1754" s="82">
        <v>756.71022692553163</v>
      </c>
      <c r="BA1754" s="77">
        <v>1.3613567917368887E-3</v>
      </c>
      <c r="BB1754" s="82">
        <v>757.21535965502585</v>
      </c>
      <c r="BC1754" s="77">
        <v>6.9335608504666817E-4</v>
      </c>
      <c r="BD1754" s="83">
        <v>2.8127749154464361</v>
      </c>
      <c r="BE1754" s="83">
        <v>2.6704660262623268</v>
      </c>
      <c r="BF1754" s="77">
        <v>5.3289908122624421E-2</v>
      </c>
      <c r="BG1754" s="83">
        <v>2.518371460936959</v>
      </c>
      <c r="BH1754" s="77">
        <v>0.11690231527637486</v>
      </c>
      <c r="BI1754" s="83">
        <v>2.6073752219039878</v>
      </c>
      <c r="BJ1754" s="77">
        <v>7.8776423054468886E-2</v>
      </c>
      <c r="BK1754" s="83">
        <v>3.8770442085557373</v>
      </c>
      <c r="BL1754" s="83">
        <v>3.7094758267106944</v>
      </c>
      <c r="BM1754" s="77">
        <v>4.517306209099383E-2</v>
      </c>
      <c r="BN1754" s="83">
        <v>3.5645271030060437</v>
      </c>
      <c r="BO1754" s="77">
        <v>8.767421217982635E-2</v>
      </c>
    </row>
    <row r="1755" spans="1:67" hidden="1" x14ac:dyDescent="0.25">
      <c r="A1755" s="74" t="s">
        <v>167</v>
      </c>
      <c r="B1755" s="74" t="s">
        <v>76</v>
      </c>
      <c r="C1755" s="75" t="s">
        <v>217</v>
      </c>
      <c r="D1755" s="76">
        <v>703736.21468190791</v>
      </c>
      <c r="E1755" s="76">
        <v>712562.80012727145</v>
      </c>
      <c r="F1755" s="77">
        <v>-1.2387098293353254E-2</v>
      </c>
      <c r="G1755" s="76">
        <v>642154.67054409976</v>
      </c>
      <c r="H1755" s="77">
        <v>9.589830450914559E-2</v>
      </c>
      <c r="I1755" s="76">
        <v>668602.73086140747</v>
      </c>
      <c r="J1755" s="77">
        <v>5.2547622375450846E-2</v>
      </c>
      <c r="K1755" s="78">
        <v>245665.5552498397</v>
      </c>
      <c r="L1755" s="78">
        <v>260064.18560068402</v>
      </c>
      <c r="M1755" s="77">
        <v>-5.536567950556915E-2</v>
      </c>
      <c r="N1755" s="78">
        <v>262264.30261609145</v>
      </c>
      <c r="O1755" s="77">
        <v>-6.3290151197394839E-2</v>
      </c>
      <c r="P1755" s="78">
        <v>252072.13338564863</v>
      </c>
      <c r="Q1755" s="77">
        <v>-2.5415654042199965E-2</v>
      </c>
      <c r="R1755" s="78">
        <v>168973.70181104908</v>
      </c>
      <c r="S1755" s="78">
        <v>177060.10424636328</v>
      </c>
      <c r="T1755" s="77">
        <v>-4.5670381081797495E-2</v>
      </c>
      <c r="U1755" s="78">
        <v>167572.03256403122</v>
      </c>
      <c r="V1755" s="77">
        <v>8.3645774630218151E-3</v>
      </c>
      <c r="W1755" s="78">
        <v>165343.28197123687</v>
      </c>
      <c r="X1755" s="77">
        <v>2.1956863299978271E-2</v>
      </c>
      <c r="Y1755" s="75"/>
      <c r="Z1755" s="75"/>
      <c r="AA1755" s="75"/>
      <c r="AB1755" s="75"/>
      <c r="AC1755" s="75"/>
      <c r="AD1755" s="75"/>
      <c r="AE1755" s="80">
        <v>95.677425968518676</v>
      </c>
      <c r="AF1755" s="80">
        <v>95.244963430088674</v>
      </c>
      <c r="AG1755" s="75"/>
      <c r="AH1755" s="80">
        <v>94.495123996875165</v>
      </c>
      <c r="AI1755" s="75"/>
      <c r="AJ1755" s="81">
        <v>1291.6083215404853</v>
      </c>
      <c r="AK1755" s="81">
        <v>1399.664849480801</v>
      </c>
      <c r="AL1755" s="77">
        <v>-7.7201715811037672E-2</v>
      </c>
      <c r="AM1755" s="81">
        <v>1411.4821372275919</v>
      </c>
      <c r="AN1755" s="77">
        <v>-8.4927617945318515E-2</v>
      </c>
      <c r="AO1755" s="81">
        <v>13.185863660240726</v>
      </c>
      <c r="AP1755" s="81">
        <v>12.881281000794628</v>
      </c>
      <c r="AQ1755" s="77">
        <v>-2.8985320264891295E-2</v>
      </c>
      <c r="AR1755" s="81">
        <v>13.247720049997334</v>
      </c>
      <c r="AS1755" s="77">
        <v>-5.5844107638200455E-2</v>
      </c>
      <c r="AT1755" s="76">
        <v>10671.106607895374</v>
      </c>
      <c r="AU1755" s="76">
        <v>9890.3050671556011</v>
      </c>
      <c r="AV1755" s="77">
        <v>7.8946153373237335E-2</v>
      </c>
      <c r="AW1755" s="76">
        <v>9226.0457163231367</v>
      </c>
      <c r="AX1755" s="77">
        <v>0.1566284122151671</v>
      </c>
      <c r="AY1755" s="82">
        <v>276.93564356435644</v>
      </c>
      <c r="AZ1755" s="82">
        <v>265</v>
      </c>
      <c r="BA1755" s="77">
        <v>4.5040164393797884E-2</v>
      </c>
      <c r="BB1755" s="82">
        <v>252.98979591836735</v>
      </c>
      <c r="BC1755" s="77">
        <v>9.4651436667887334E-2</v>
      </c>
      <c r="BD1755" s="83">
        <v>2.8646108485425006</v>
      </c>
      <c r="BE1755" s="83">
        <v>2.7399497492568128</v>
      </c>
      <c r="BF1755" s="77">
        <v>4.5497585975619086E-2</v>
      </c>
      <c r="BG1755" s="83">
        <v>2.4485020040417038</v>
      </c>
      <c r="BH1755" s="77">
        <v>0.16994425318579787</v>
      </c>
      <c r="BI1755" s="83">
        <v>2.65242619991835</v>
      </c>
      <c r="BJ1755" s="77">
        <v>7.9996438215955729E-2</v>
      </c>
      <c r="BK1755" s="83">
        <v>4.1647676954420083</v>
      </c>
      <c r="BL1755" s="83">
        <v>4.0244119541226757</v>
      </c>
      <c r="BM1755" s="77">
        <v>3.4876086971054196E-2</v>
      </c>
      <c r="BN1755" s="83">
        <v>3.8321112462410754</v>
      </c>
      <c r="BO1755" s="77">
        <v>8.6807618000974335E-2</v>
      </c>
    </row>
    <row r="1756" spans="1:67" hidden="1" x14ac:dyDescent="0.25">
      <c r="A1756" s="74" t="s">
        <v>167</v>
      </c>
      <c r="B1756" s="74" t="s">
        <v>76</v>
      </c>
      <c r="C1756" s="75" t="s">
        <v>193</v>
      </c>
      <c r="D1756" s="76">
        <v>1850671.2811366618</v>
      </c>
      <c r="E1756" s="76">
        <v>1961278.4410050833</v>
      </c>
      <c r="F1756" s="77">
        <v>-5.6395439605066676E-2</v>
      </c>
      <c r="G1756" s="76">
        <v>1671969.2609268045</v>
      </c>
      <c r="H1756" s="77">
        <v>0.10688116365895346</v>
      </c>
      <c r="I1756" s="76">
        <v>1617838.8461126674</v>
      </c>
      <c r="J1756" s="77">
        <v>0.14391571545178475</v>
      </c>
      <c r="K1756" s="78">
        <v>651657.64338307478</v>
      </c>
      <c r="L1756" s="78">
        <v>718250.59844877443</v>
      </c>
      <c r="M1756" s="77">
        <v>-9.2715488451415543E-2</v>
      </c>
      <c r="N1756" s="78">
        <v>667650.71734883985</v>
      </c>
      <c r="O1756" s="77">
        <v>-2.3954252650654866E-2</v>
      </c>
      <c r="P1756" s="78">
        <v>652750.73198512732</v>
      </c>
      <c r="Q1756" s="77">
        <v>-1.6745880908141846E-3</v>
      </c>
      <c r="R1756" s="78">
        <v>386363.38190813054</v>
      </c>
      <c r="S1756" s="78">
        <v>424004.31408328016</v>
      </c>
      <c r="T1756" s="77">
        <v>-8.8774880171989076E-2</v>
      </c>
      <c r="U1756" s="78">
        <v>379706.49988529424</v>
      </c>
      <c r="V1756" s="77">
        <v>1.7531651485679822E-2</v>
      </c>
      <c r="W1756" s="78">
        <v>371857.93433105585</v>
      </c>
      <c r="X1756" s="77">
        <v>3.9008035698280555E-2</v>
      </c>
      <c r="Y1756" s="75"/>
      <c r="Z1756" s="75"/>
      <c r="AA1756" s="75"/>
      <c r="AB1756" s="75"/>
      <c r="AC1756" s="75"/>
      <c r="AD1756" s="75"/>
      <c r="AE1756" s="80">
        <v>87.588047684691233</v>
      </c>
      <c r="AF1756" s="80">
        <v>89.146238760509618</v>
      </c>
      <c r="AG1756" s="75"/>
      <c r="AH1756" s="80">
        <v>88.08848301738135</v>
      </c>
      <c r="AI1756" s="75"/>
      <c r="AJ1756" s="81">
        <v>1541.9275705307437</v>
      </c>
      <c r="AK1756" s="81">
        <v>1693.5842011371603</v>
      </c>
      <c r="AL1756" s="77">
        <v>-8.954773580468367E-2</v>
      </c>
      <c r="AM1756" s="81">
        <v>1708.3101806631985</v>
      </c>
      <c r="AN1756" s="77">
        <v>-9.7396018601178122E-2</v>
      </c>
      <c r="AO1756" s="81">
        <v>16.981498959337735</v>
      </c>
      <c r="AP1756" s="81">
        <v>17.069091071976974</v>
      </c>
      <c r="AQ1756" s="77">
        <v>-6.4901018274221553E-2</v>
      </c>
      <c r="AR1756" s="81">
        <v>17.22251015619381</v>
      </c>
      <c r="AS1756" s="77">
        <v>-7.3230932330150891E-2</v>
      </c>
      <c r="AT1756" s="76">
        <v>18877.432732349025</v>
      </c>
      <c r="AU1756" s="76">
        <v>18202.508151998765</v>
      </c>
      <c r="AV1756" s="77">
        <v>3.7078658320839612E-2</v>
      </c>
      <c r="AW1756" s="76">
        <v>16710.449950149537</v>
      </c>
      <c r="AX1756" s="77">
        <v>0.12967830241938494</v>
      </c>
      <c r="AY1756" s="82">
        <v>548.22035600795755</v>
      </c>
      <c r="AZ1756" s="82">
        <v>553.36676463633887</v>
      </c>
      <c r="BA1756" s="77">
        <v>-9.3001765867949011E-3</v>
      </c>
      <c r="BB1756" s="82">
        <v>564.86127950622506</v>
      </c>
      <c r="BC1756" s="77">
        <v>-2.946019509925378E-2</v>
      </c>
      <c r="BD1756" s="83">
        <v>2.8399441024414576</v>
      </c>
      <c r="BE1756" s="83">
        <v>2.7306325191248155</v>
      </c>
      <c r="BF1756" s="77">
        <v>4.0031598009268955E-2</v>
      </c>
      <c r="BG1756" s="83">
        <v>2.504257417060813</v>
      </c>
      <c r="BH1756" s="77">
        <v>0.13404639758425155</v>
      </c>
      <c r="BI1756" s="83">
        <v>2.4784941124348356</v>
      </c>
      <c r="BJ1756" s="77">
        <v>0.14583451628680241</v>
      </c>
      <c r="BK1756" s="83">
        <v>4.7899758822815004</v>
      </c>
      <c r="BL1756" s="83">
        <v>4.6256096361789885</v>
      </c>
      <c r="BM1756" s="77">
        <v>3.5533963959459326E-2</v>
      </c>
      <c r="BN1756" s="83">
        <v>4.4033200944200077</v>
      </c>
      <c r="BO1756" s="77">
        <v>8.7810056859475683E-2</v>
      </c>
    </row>
    <row r="1757" spans="1:67" hidden="1" x14ac:dyDescent="0.25">
      <c r="A1757" s="74" t="s">
        <v>167</v>
      </c>
      <c r="B1757" s="74" t="s">
        <v>76</v>
      </c>
      <c r="C1757" s="75" t="s">
        <v>210</v>
      </c>
      <c r="D1757" s="76">
        <v>873343.30436689372</v>
      </c>
      <c r="E1757" s="76">
        <v>865966.17801978951</v>
      </c>
      <c r="F1757" s="77">
        <v>8.518954359133895E-3</v>
      </c>
      <c r="G1757" s="76">
        <v>797259.88185193902</v>
      </c>
      <c r="H1757" s="77">
        <v>9.5431143905324867E-2</v>
      </c>
      <c r="I1757" s="76">
        <v>780590.67973817</v>
      </c>
      <c r="J1757" s="77">
        <v>0.11882363835017259</v>
      </c>
      <c r="K1757" s="78">
        <v>309650.92879121145</v>
      </c>
      <c r="L1757" s="78">
        <v>308479.94015373592</v>
      </c>
      <c r="M1757" s="77">
        <v>3.7959960602039432E-3</v>
      </c>
      <c r="N1757" s="78">
        <v>308876.22382565908</v>
      </c>
      <c r="O1757" s="77">
        <v>2.5081404970479205E-3</v>
      </c>
      <c r="P1757" s="78">
        <v>311916.25058179843</v>
      </c>
      <c r="Q1757" s="77">
        <v>-7.2625962461449678E-3</v>
      </c>
      <c r="R1757" s="78">
        <v>210922.63841921851</v>
      </c>
      <c r="S1757" s="78">
        <v>222329.92960094626</v>
      </c>
      <c r="T1757" s="77">
        <v>-5.1307942219935822E-2</v>
      </c>
      <c r="U1757" s="78">
        <v>208620.64302096149</v>
      </c>
      <c r="V1757" s="77">
        <v>1.1034360573923254E-2</v>
      </c>
      <c r="W1757" s="78">
        <v>207789.99646453949</v>
      </c>
      <c r="X1757" s="77">
        <v>1.5075999845900261E-2</v>
      </c>
      <c r="Y1757" s="75"/>
      <c r="Z1757" s="75"/>
      <c r="AA1757" s="75"/>
      <c r="AB1757" s="75"/>
      <c r="AC1757" s="75"/>
      <c r="AD1757" s="75"/>
      <c r="AE1757" s="80">
        <v>92.87777219822803</v>
      </c>
      <c r="AF1757" s="80">
        <v>92.617052785000709</v>
      </c>
      <c r="AG1757" s="75"/>
      <c r="AH1757" s="80">
        <v>91.81747682759476</v>
      </c>
      <c r="AI1757" s="75"/>
      <c r="AJ1757" s="81">
        <v>1266.1211226872763</v>
      </c>
      <c r="AK1757" s="81">
        <v>1090.7446769116468</v>
      </c>
      <c r="AL1757" s="77">
        <v>0.16078597447038967</v>
      </c>
      <c r="AM1757" s="81">
        <v>1014.5632385330853</v>
      </c>
      <c r="AN1757" s="77">
        <v>0.24794697323934986</v>
      </c>
      <c r="AO1757" s="81">
        <v>13.027733814320143</v>
      </c>
      <c r="AP1757" s="81">
        <v>9.5406930685599107</v>
      </c>
      <c r="AQ1757" s="77">
        <v>0.11353366603530007</v>
      </c>
      <c r="AR1757" s="81">
        <v>9.664399824010717</v>
      </c>
      <c r="AS1757" s="77">
        <v>9.9280154237471552E-2</v>
      </c>
      <c r="AT1757" s="76">
        <v>14324.298750383276</v>
      </c>
      <c r="AU1757" s="76">
        <v>13463.764250287073</v>
      </c>
      <c r="AV1757" s="77">
        <v>6.391485205022468E-2</v>
      </c>
      <c r="AW1757" s="76">
        <v>12435.534221608772</v>
      </c>
      <c r="AX1757" s="77">
        <v>0.15188447035049502</v>
      </c>
      <c r="AY1757" s="82">
        <v>465.3334106554409</v>
      </c>
      <c r="AZ1757" s="82">
        <v>424.06537833427194</v>
      </c>
      <c r="BA1757" s="77">
        <v>9.7315259461335221E-2</v>
      </c>
      <c r="BB1757" s="82">
        <v>419.44654088050311</v>
      </c>
      <c r="BC1757" s="77">
        <v>0.10939861294030932</v>
      </c>
      <c r="BD1757" s="83">
        <v>2.8204123519867221</v>
      </c>
      <c r="BE1757" s="83">
        <v>2.8072041818609708</v>
      </c>
      <c r="BF1757" s="77">
        <v>4.7050977663460605E-3</v>
      </c>
      <c r="BG1757" s="83">
        <v>2.5811630043170348</v>
      </c>
      <c r="BH1757" s="77">
        <v>9.2690522554964211E-2</v>
      </c>
      <c r="BI1757" s="83">
        <v>2.5025649618517201</v>
      </c>
      <c r="BJ1757" s="77">
        <v>0.12700864712012017</v>
      </c>
      <c r="BK1757" s="83">
        <v>4.1405859082375196</v>
      </c>
      <c r="BL1757" s="83">
        <v>3.894959979405777</v>
      </c>
      <c r="BM1757" s="77">
        <v>6.3062503884626767E-2</v>
      </c>
      <c r="BN1757" s="83">
        <v>3.8215771474342213</v>
      </c>
      <c r="BO1757" s="77">
        <v>8.3475682550979882E-2</v>
      </c>
    </row>
    <row r="1758" spans="1:67" hidden="1" x14ac:dyDescent="0.25">
      <c r="A1758" s="74" t="s">
        <v>167</v>
      </c>
      <c r="B1758" s="74" t="s">
        <v>76</v>
      </c>
      <c r="C1758" s="75" t="s">
        <v>177</v>
      </c>
      <c r="D1758" s="76">
        <v>5660987.013716531</v>
      </c>
      <c r="E1758" s="76">
        <v>5760093.1447607502</v>
      </c>
      <c r="F1758" s="77">
        <v>-1.720564729658303E-2</v>
      </c>
      <c r="G1758" s="76">
        <v>5041511.7985197119</v>
      </c>
      <c r="H1758" s="77">
        <v>0.12287489149161751</v>
      </c>
      <c r="I1758" s="76">
        <v>5026274.6300658397</v>
      </c>
      <c r="J1758" s="77">
        <v>0.12627889050351732</v>
      </c>
      <c r="K1758" s="78">
        <v>1854201.361260552</v>
      </c>
      <c r="L1758" s="78">
        <v>2094790.4198701929</v>
      </c>
      <c r="M1758" s="77">
        <v>-0.11485113562078894</v>
      </c>
      <c r="N1758" s="78">
        <v>1911294.5402629692</v>
      </c>
      <c r="O1758" s="77">
        <v>-2.9871470775279865E-2</v>
      </c>
      <c r="P1758" s="78">
        <v>1916906.0697205034</v>
      </c>
      <c r="Q1758" s="77">
        <v>-3.2711414216083201E-2</v>
      </c>
      <c r="R1758" s="78">
        <v>1242908.9134026014</v>
      </c>
      <c r="S1758" s="78">
        <v>1433536.0295195885</v>
      </c>
      <c r="T1758" s="77">
        <v>-0.1329768573594001</v>
      </c>
      <c r="U1758" s="78">
        <v>1250888.7339322383</v>
      </c>
      <c r="V1758" s="77">
        <v>-6.3793208086157412E-3</v>
      </c>
      <c r="W1758" s="78">
        <v>1225920.4839792564</v>
      </c>
      <c r="X1758" s="77">
        <v>1.3857692766664367E-2</v>
      </c>
      <c r="Y1758" s="76">
        <v>5558689.8906575358</v>
      </c>
      <c r="Z1758" s="79">
        <v>102297.12305899509</v>
      </c>
      <c r="AA1758" s="78">
        <v>1777976.787086599</v>
      </c>
      <c r="AB1758" s="78">
        <v>76224.574173952846</v>
      </c>
      <c r="AC1758" s="78">
        <v>1204001.2237259252</v>
      </c>
      <c r="AD1758" s="78">
        <v>38907.68967667612</v>
      </c>
      <c r="AE1758" s="80">
        <v>94.293813601636231</v>
      </c>
      <c r="AF1758" s="80">
        <v>93.598065203025385</v>
      </c>
      <c r="AG1758" s="75"/>
      <c r="AH1758" s="80">
        <v>92.895128800268338</v>
      </c>
      <c r="AI1758" s="75"/>
      <c r="AJ1758" s="81">
        <v>2031.6228067216775</v>
      </c>
      <c r="AK1758" s="81">
        <v>1682.7461409067628</v>
      </c>
      <c r="AL1758" s="77">
        <v>0.20732578571056443</v>
      </c>
      <c r="AM1758" s="81">
        <v>1629.0841989780467</v>
      </c>
      <c r="AN1758" s="77">
        <v>0.24709502921712109</v>
      </c>
      <c r="AO1758" s="81">
        <v>21.250631872232031</v>
      </c>
      <c r="AP1758" s="81">
        <v>14.510613377004344</v>
      </c>
      <c r="AQ1758" s="77">
        <v>9.4406603070835843E-2</v>
      </c>
      <c r="AR1758" s="81">
        <v>15.082159981297577</v>
      </c>
      <c r="AS1758" s="77">
        <v>5.2933473328353527E-2</v>
      </c>
      <c r="AT1758" s="76">
        <v>59716.794212011322</v>
      </c>
      <c r="AU1758" s="76">
        <v>58108.483435654984</v>
      </c>
      <c r="AV1758" s="77">
        <v>2.7677727609898169E-2</v>
      </c>
      <c r="AW1758" s="76">
        <v>55280.237025898226</v>
      </c>
      <c r="AX1758" s="77">
        <v>8.0255755488794558E-2</v>
      </c>
      <c r="AY1758" s="82">
        <v>2391.6685201533528</v>
      </c>
      <c r="AZ1758" s="82">
        <v>2385.1245608658674</v>
      </c>
      <c r="BA1758" s="77">
        <v>2.7436551511212516E-3</v>
      </c>
      <c r="BB1758" s="82">
        <v>2432.3333273145245</v>
      </c>
      <c r="BC1758" s="77">
        <v>-1.6718435217951241E-2</v>
      </c>
      <c r="BD1758" s="83">
        <v>3.0530594637617949</v>
      </c>
      <c r="BE1758" s="83">
        <v>2.7497228792547581</v>
      </c>
      <c r="BF1758" s="77">
        <v>0.11031532915391402</v>
      </c>
      <c r="BG1758" s="83">
        <v>2.6377471877390839</v>
      </c>
      <c r="BH1758" s="77">
        <v>0.15744961380422942</v>
      </c>
      <c r="BI1758" s="83">
        <v>2.6220766418662866</v>
      </c>
      <c r="BJ1758" s="77">
        <v>0.16436698112254736</v>
      </c>
      <c r="BK1758" s="83">
        <v>4.5546274169190317</v>
      </c>
      <c r="BL1758" s="83">
        <v>4.0181014122756951</v>
      </c>
      <c r="BM1758" s="77">
        <v>0.13352724324084925</v>
      </c>
      <c r="BN1758" s="83">
        <v>4.0303439160983086</v>
      </c>
      <c r="BO1758" s="77">
        <v>0.13008406025267219</v>
      </c>
    </row>
    <row r="1759" spans="1:67" hidden="1" x14ac:dyDescent="0.25">
      <c r="A1759" s="74" t="s">
        <v>167</v>
      </c>
      <c r="B1759" s="74" t="s">
        <v>76</v>
      </c>
      <c r="C1759" s="75" t="s">
        <v>197</v>
      </c>
      <c r="D1759" s="76">
        <v>1456588.0860763968</v>
      </c>
      <c r="E1759" s="76">
        <v>1533320.102685659</v>
      </c>
      <c r="F1759" s="77">
        <v>-5.0043051333419318E-2</v>
      </c>
      <c r="G1759" s="76">
        <v>1333863.7722719642</v>
      </c>
      <c r="H1759" s="77">
        <v>9.2006632427985305E-2</v>
      </c>
      <c r="I1759" s="76">
        <v>1277699.8816266228</v>
      </c>
      <c r="J1759" s="77">
        <v>0.1400079995484024</v>
      </c>
      <c r="K1759" s="78">
        <v>536011.48439902486</v>
      </c>
      <c r="L1759" s="78">
        <v>602139.12334378378</v>
      </c>
      <c r="M1759" s="77">
        <v>-0.10982119643304454</v>
      </c>
      <c r="N1759" s="78">
        <v>560633.5337348535</v>
      </c>
      <c r="O1759" s="77">
        <v>-4.3918260065180841E-2</v>
      </c>
      <c r="P1759" s="78">
        <v>511905.8048010671</v>
      </c>
      <c r="Q1759" s="77">
        <v>4.7090068860081637E-2</v>
      </c>
      <c r="R1759" s="78">
        <v>407148.54356141551</v>
      </c>
      <c r="S1759" s="78">
        <v>449985.85189619852</v>
      </c>
      <c r="T1759" s="77">
        <v>-9.5197011537741863E-2</v>
      </c>
      <c r="U1759" s="78">
        <v>403603.86169235653</v>
      </c>
      <c r="V1759" s="77">
        <v>8.7825766933837934E-3</v>
      </c>
      <c r="W1759" s="78">
        <v>394388.30803433125</v>
      </c>
      <c r="X1759" s="77">
        <v>3.2354497501922638E-2</v>
      </c>
      <c r="Y1759" s="76">
        <v>1409447.299246104</v>
      </c>
      <c r="Z1759" s="79">
        <v>47140.786830292753</v>
      </c>
      <c r="AA1759" s="78">
        <v>506058.95735793043</v>
      </c>
      <c r="AB1759" s="78">
        <v>29952.527041094414</v>
      </c>
      <c r="AC1759" s="78">
        <v>379427.3350230885</v>
      </c>
      <c r="AD1759" s="78">
        <v>27721.208538327031</v>
      </c>
      <c r="AE1759" s="80">
        <v>95.458705689424747</v>
      </c>
      <c r="AF1759" s="80">
        <v>95.369999078359768</v>
      </c>
      <c r="AG1759" s="75"/>
      <c r="AH1759" s="80">
        <v>94.726437789969182</v>
      </c>
      <c r="AI1759" s="75"/>
      <c r="AJ1759" s="81">
        <v>1265.3508464012518</v>
      </c>
      <c r="AK1759" s="81">
        <v>1246.5443660479539</v>
      </c>
      <c r="AL1759" s="77">
        <v>1.5086892103906457E-2</v>
      </c>
      <c r="AM1759" s="81">
        <v>1169.2807442705591</v>
      </c>
      <c r="AN1759" s="77">
        <v>8.216170718745977E-2</v>
      </c>
      <c r="AO1759" s="81">
        <v>13.0742836858497</v>
      </c>
      <c r="AP1759" s="81">
        <v>12.086613503178842</v>
      </c>
      <c r="AQ1759" s="77">
        <v>-2.8219208014191158E-2</v>
      </c>
      <c r="AR1759" s="81">
        <v>11.586071189070188</v>
      </c>
      <c r="AS1759" s="77">
        <v>1.3763738447054814E-2</v>
      </c>
      <c r="AT1759" s="76">
        <v>19549.994588924041</v>
      </c>
      <c r="AU1759" s="76">
        <v>17879.584322901108</v>
      </c>
      <c r="AV1759" s="77">
        <v>9.3425564926774271E-2</v>
      </c>
      <c r="AW1759" s="76">
        <v>17214.959801585061</v>
      </c>
      <c r="AX1759" s="77">
        <v>0.13563986290133437</v>
      </c>
      <c r="AY1759" s="82">
        <v>506.03584905660375</v>
      </c>
      <c r="AZ1759" s="82">
        <v>493.52895752895756</v>
      </c>
      <c r="BA1759" s="77">
        <v>2.5341758243055786E-2</v>
      </c>
      <c r="BB1759" s="82">
        <v>488.25</v>
      </c>
      <c r="BC1759" s="77">
        <v>3.6427750243940099E-2</v>
      </c>
      <c r="BD1759" s="83">
        <v>2.7174568614131855</v>
      </c>
      <c r="BE1759" s="83">
        <v>2.5464548693844447</v>
      </c>
      <c r="BF1759" s="77">
        <v>6.7152963943978031E-2</v>
      </c>
      <c r="BG1759" s="83">
        <v>2.3792079710001843</v>
      </c>
      <c r="BH1759" s="77">
        <v>0.14216869417716615</v>
      </c>
      <c r="BI1759" s="83">
        <v>2.4959667767845546</v>
      </c>
      <c r="BJ1759" s="77">
        <v>8.8739195845373792E-2</v>
      </c>
      <c r="BK1759" s="83">
        <v>3.5775348066710708</v>
      </c>
      <c r="BL1759" s="83">
        <v>3.4074851380868769</v>
      </c>
      <c r="BM1759" s="77">
        <v>4.9904742557341814E-2</v>
      </c>
      <c r="BN1759" s="83">
        <v>3.3048835724190622</v>
      </c>
      <c r="BO1759" s="77">
        <v>8.2499497570027031E-2</v>
      </c>
    </row>
    <row r="1760" spans="1:67" hidden="1" x14ac:dyDescent="0.25">
      <c r="A1760" s="74" t="s">
        <v>167</v>
      </c>
      <c r="B1760" s="74" t="s">
        <v>76</v>
      </c>
      <c r="C1760" s="75" t="s">
        <v>220</v>
      </c>
      <c r="D1760" s="76">
        <v>597511.53456027631</v>
      </c>
      <c r="E1760" s="76">
        <v>637841.31724937551</v>
      </c>
      <c r="F1760" s="77">
        <v>-6.3228551676484682E-2</v>
      </c>
      <c r="G1760" s="76">
        <v>563916.85160958767</v>
      </c>
      <c r="H1760" s="77">
        <v>5.9573823436556914E-2</v>
      </c>
      <c r="I1760" s="76">
        <v>558748.55911823513</v>
      </c>
      <c r="J1760" s="77">
        <v>6.9374631593168298E-2</v>
      </c>
      <c r="K1760" s="78">
        <v>210470.6703053083</v>
      </c>
      <c r="L1760" s="78">
        <v>231800.72208997534</v>
      </c>
      <c r="M1760" s="77">
        <v>-9.2018918631269861E-2</v>
      </c>
      <c r="N1760" s="78">
        <v>220449.44039597147</v>
      </c>
      <c r="O1760" s="77">
        <v>-4.526557233594828E-2</v>
      </c>
      <c r="P1760" s="78">
        <v>233211.40460031066</v>
      </c>
      <c r="Q1760" s="77">
        <v>-9.7511244503572042E-2</v>
      </c>
      <c r="R1760" s="78">
        <v>130244.24340376958</v>
      </c>
      <c r="S1760" s="78">
        <v>144441.20112674456</v>
      </c>
      <c r="T1760" s="77">
        <v>-9.8288837341621166E-2</v>
      </c>
      <c r="U1760" s="78">
        <v>132872.74137383827</v>
      </c>
      <c r="V1760" s="77">
        <v>-1.9782070745973407E-2</v>
      </c>
      <c r="W1760" s="78">
        <v>140805.19477729764</v>
      </c>
      <c r="X1760" s="77">
        <v>-7.5003989662679904E-2</v>
      </c>
      <c r="Y1760" s="76">
        <v>582381.50547531608</v>
      </c>
      <c r="Z1760" s="79">
        <v>15130.029084960177</v>
      </c>
      <c r="AA1760" s="78">
        <v>199628.99735779373</v>
      </c>
      <c r="AB1760" s="78">
        <v>10841.672947514555</v>
      </c>
      <c r="AC1760" s="78">
        <v>124456.62641987851</v>
      </c>
      <c r="AD1760" s="78">
        <v>5787.6169838910791</v>
      </c>
      <c r="AE1760" s="80">
        <v>92.489791085350475</v>
      </c>
      <c r="AF1760" s="80">
        <v>92.550580542530753</v>
      </c>
      <c r="AG1760" s="75"/>
      <c r="AH1760" s="80">
        <v>92.714426659549218</v>
      </c>
      <c r="AI1760" s="75"/>
      <c r="AJ1760" s="81">
        <v>1392.9050955801979</v>
      </c>
      <c r="AK1760" s="81">
        <v>1313.6177439083992</v>
      </c>
      <c r="AL1760" s="77">
        <v>6.0358009047514434E-2</v>
      </c>
      <c r="AM1760" s="81">
        <v>1346.4183654800811</v>
      </c>
      <c r="AN1760" s="77">
        <v>3.4526215099228402E-2</v>
      </c>
      <c r="AO1760" s="81">
        <v>14.401117541765011</v>
      </c>
      <c r="AP1760" s="81">
        <v>11.971567503733674</v>
      </c>
      <c r="AQ1760" s="77">
        <v>4.981475753275888E-2</v>
      </c>
      <c r="AR1760" s="81">
        <v>12.352477795603455</v>
      </c>
      <c r="AS1760" s="77">
        <v>1.7441880421145195E-2</v>
      </c>
      <c r="AT1760" s="76">
        <v>8021.112660443544</v>
      </c>
      <c r="AU1760" s="76">
        <v>7579.6007097990514</v>
      </c>
      <c r="AV1760" s="77">
        <v>5.8250027613419998E-2</v>
      </c>
      <c r="AW1760" s="76">
        <v>7017.0114401125911</v>
      </c>
      <c r="AX1760" s="77">
        <v>0.14309528050517781</v>
      </c>
      <c r="AY1760" s="82">
        <v>270.66249092165464</v>
      </c>
      <c r="AZ1760" s="82">
        <v>268</v>
      </c>
      <c r="BA1760" s="77">
        <v>9.9346676181143179E-3</v>
      </c>
      <c r="BB1760" s="82">
        <v>268.02419354838707</v>
      </c>
      <c r="BC1760" s="77">
        <v>9.8435045670280646E-3</v>
      </c>
      <c r="BD1760" s="83">
        <v>2.8389301639678695</v>
      </c>
      <c r="BE1760" s="83">
        <v>2.7516795957252982</v>
      </c>
      <c r="BF1760" s="77">
        <v>3.1708113247673891E-2</v>
      </c>
      <c r="BG1760" s="83">
        <v>2.5580325837828379</v>
      </c>
      <c r="BH1760" s="77">
        <v>0.10981000866284434</v>
      </c>
      <c r="BI1760" s="83">
        <v>2.3958886576573999</v>
      </c>
      <c r="BJ1760" s="77">
        <v>0.18491740210651403</v>
      </c>
      <c r="BK1760" s="83">
        <v>4.5876233677977885</v>
      </c>
      <c r="BL1760" s="83">
        <v>4.4159236580266406</v>
      </c>
      <c r="BM1760" s="77">
        <v>3.8881947032543572E-2</v>
      </c>
      <c r="BN1760" s="83">
        <v>4.2440371575009816</v>
      </c>
      <c r="BO1760" s="77">
        <v>8.0957399180529521E-2</v>
      </c>
    </row>
    <row r="1761" spans="1:67" hidden="1" x14ac:dyDescent="0.25">
      <c r="A1761" s="74" t="s">
        <v>167</v>
      </c>
      <c r="B1761" s="74" t="s">
        <v>76</v>
      </c>
      <c r="C1761" s="75" t="s">
        <v>182</v>
      </c>
      <c r="D1761" s="76">
        <v>2348325.0805869768</v>
      </c>
      <c r="E1761" s="76">
        <v>2488012.6514117224</v>
      </c>
      <c r="F1761" s="77">
        <v>-5.6144236543767372E-2</v>
      </c>
      <c r="G1761" s="76">
        <v>2233815.3178274836</v>
      </c>
      <c r="H1761" s="77">
        <v>5.1261965053969037E-2</v>
      </c>
      <c r="I1761" s="76">
        <v>2176431.0684039751</v>
      </c>
      <c r="J1761" s="77">
        <v>7.8979764017546125E-2</v>
      </c>
      <c r="K1761" s="78">
        <v>884364.28611975268</v>
      </c>
      <c r="L1761" s="78">
        <v>1001893.1797034892</v>
      </c>
      <c r="M1761" s="77">
        <v>-0.1173068107106181</v>
      </c>
      <c r="N1761" s="78">
        <v>900965.9374693539</v>
      </c>
      <c r="O1761" s="77">
        <v>-1.8426502777932067E-2</v>
      </c>
      <c r="P1761" s="78">
        <v>907070.21030022402</v>
      </c>
      <c r="Q1761" s="77">
        <v>-2.5032157293486779E-2</v>
      </c>
      <c r="R1761" s="78">
        <v>542051.16878975753</v>
      </c>
      <c r="S1761" s="78">
        <v>624583.17785838677</v>
      </c>
      <c r="T1761" s="77">
        <v>-0.13213934027429397</v>
      </c>
      <c r="U1761" s="78">
        <v>549659.71458710043</v>
      </c>
      <c r="V1761" s="77">
        <v>-1.3842283862950323E-2</v>
      </c>
      <c r="W1761" s="78">
        <v>548141.47378242575</v>
      </c>
      <c r="X1761" s="77">
        <v>-1.111082682841409E-2</v>
      </c>
      <c r="Y1761" s="75"/>
      <c r="Z1761" s="75"/>
      <c r="AA1761" s="75"/>
      <c r="AB1761" s="75"/>
      <c r="AC1761" s="75"/>
      <c r="AD1761" s="75"/>
      <c r="AE1761" s="80">
        <v>93.922927678637762</v>
      </c>
      <c r="AF1761" s="80">
        <v>93.584081961329275</v>
      </c>
      <c r="AG1761" s="75"/>
      <c r="AH1761" s="80">
        <v>92.969235042417068</v>
      </c>
      <c r="AI1761" s="75"/>
      <c r="AJ1761" s="81">
        <v>2192.8042324340877</v>
      </c>
      <c r="AK1761" s="81">
        <v>1928.4398105891953</v>
      </c>
      <c r="AL1761" s="77">
        <v>0.13708720406685715</v>
      </c>
      <c r="AM1761" s="81">
        <v>1939.2692874380168</v>
      </c>
      <c r="AN1761" s="77">
        <v>0.13073735898278355</v>
      </c>
      <c r="AO1761" s="81">
        <v>22.794671880546712</v>
      </c>
      <c r="AP1761" s="81">
        <v>17.47643612166819</v>
      </c>
      <c r="AQ1761" s="77">
        <v>3.4961577836663392E-2</v>
      </c>
      <c r="AR1761" s="81">
        <v>18.204628553293489</v>
      </c>
      <c r="AS1761" s="77">
        <v>-6.4372996959017725E-3</v>
      </c>
      <c r="AT1761" s="76">
        <v>27306.478242996483</v>
      </c>
      <c r="AU1761" s="76">
        <v>26279.833932806403</v>
      </c>
      <c r="AV1761" s="77">
        <v>3.9065859883858328E-2</v>
      </c>
      <c r="AW1761" s="76">
        <v>24049.44615932307</v>
      </c>
      <c r="AX1761" s="77">
        <v>0.13543064826092821</v>
      </c>
      <c r="AY1761" s="82">
        <v>696.52376760563379</v>
      </c>
      <c r="AZ1761" s="82">
        <v>694.89719022446889</v>
      </c>
      <c r="BA1761" s="77">
        <v>2.3407453707497109E-3</v>
      </c>
      <c r="BB1761" s="82">
        <v>713.5</v>
      </c>
      <c r="BC1761" s="77">
        <v>-2.3792897539406038E-2</v>
      </c>
      <c r="BD1761" s="83">
        <v>2.6553820834291217</v>
      </c>
      <c r="BE1761" s="83">
        <v>2.4833112968670483</v>
      </c>
      <c r="BF1761" s="77">
        <v>6.9290864491760792E-2</v>
      </c>
      <c r="BG1761" s="83">
        <v>2.4793560166124107</v>
      </c>
      <c r="BH1761" s="77">
        <v>7.0996688509953762E-2</v>
      </c>
      <c r="BI1761" s="83">
        <v>2.3994075030681641</v>
      </c>
      <c r="BJ1761" s="77">
        <v>0.10668241223453645</v>
      </c>
      <c r="BK1761" s="83">
        <v>4.3322941002601345</v>
      </c>
      <c r="BL1761" s="83">
        <v>3.9834768844444213</v>
      </c>
      <c r="BM1761" s="77">
        <v>8.7566019819985241E-2</v>
      </c>
      <c r="BN1761" s="83">
        <v>4.0639967939173172</v>
      </c>
      <c r="BO1761" s="77">
        <v>6.6018090059614329E-2</v>
      </c>
    </row>
    <row r="1762" spans="1:67" hidden="1" x14ac:dyDescent="0.25">
      <c r="A1762" s="74" t="s">
        <v>167</v>
      </c>
      <c r="B1762" s="74" t="s">
        <v>76</v>
      </c>
      <c r="C1762" s="75" t="s">
        <v>183</v>
      </c>
      <c r="D1762" s="76">
        <v>2195650.1504666805</v>
      </c>
      <c r="E1762" s="76">
        <v>2322109.6062073312</v>
      </c>
      <c r="F1762" s="77">
        <v>-5.44588659392332E-2</v>
      </c>
      <c r="G1762" s="76">
        <v>2055914.9712931276</v>
      </c>
      <c r="H1762" s="77">
        <v>6.7967392195048992E-2</v>
      </c>
      <c r="I1762" s="76">
        <v>1916782.5825864016</v>
      </c>
      <c r="J1762" s="77">
        <v>0.14548732360870592</v>
      </c>
      <c r="K1762" s="78">
        <v>742552.53037290124</v>
      </c>
      <c r="L1762" s="78">
        <v>802735.14280899742</v>
      </c>
      <c r="M1762" s="77">
        <v>-7.4971941835634839E-2</v>
      </c>
      <c r="N1762" s="78">
        <v>736839.82423967309</v>
      </c>
      <c r="O1762" s="77">
        <v>7.7529823243782268E-3</v>
      </c>
      <c r="P1762" s="78">
        <v>719533.91882552416</v>
      </c>
      <c r="Q1762" s="77">
        <v>3.1991002710406946E-2</v>
      </c>
      <c r="R1762" s="78">
        <v>452829.6490426815</v>
      </c>
      <c r="S1762" s="78">
        <v>488532.20757490874</v>
      </c>
      <c r="T1762" s="77">
        <v>-7.3081278938508493E-2</v>
      </c>
      <c r="U1762" s="78">
        <v>434268.82889461261</v>
      </c>
      <c r="V1762" s="77">
        <v>4.2740392386240521E-2</v>
      </c>
      <c r="W1762" s="78">
        <v>422085.5679234612</v>
      </c>
      <c r="X1762" s="77">
        <v>7.2838503506462621E-2</v>
      </c>
      <c r="Y1762" s="76">
        <v>2178291.733620239</v>
      </c>
      <c r="Z1762" s="79">
        <v>17358.416846441756</v>
      </c>
      <c r="AA1762" s="78">
        <v>730601.03042635869</v>
      </c>
      <c r="AB1762" s="78">
        <v>11951.499946542503</v>
      </c>
      <c r="AC1762" s="78">
        <v>445457.82531291031</v>
      </c>
      <c r="AD1762" s="78">
        <v>7371.8237297711939</v>
      </c>
      <c r="AE1762" s="80">
        <v>97.032170578593565</v>
      </c>
      <c r="AF1762" s="80">
        <v>96.929822416702521</v>
      </c>
      <c r="AG1762" s="75"/>
      <c r="AH1762" s="80">
        <v>96.679031506686812</v>
      </c>
      <c r="AI1762" s="75"/>
      <c r="AJ1762" s="81">
        <v>1880.3117606642518</v>
      </c>
      <c r="AK1762" s="81">
        <v>1836.106129024595</v>
      </c>
      <c r="AL1762" s="77">
        <v>2.4075749729750299E-2</v>
      </c>
      <c r="AM1762" s="81">
        <v>1875.1243864969747</v>
      </c>
      <c r="AN1762" s="77">
        <v>2.7664160333213468E-3</v>
      </c>
      <c r="AO1762" s="81">
        <v>19.34605264416372</v>
      </c>
      <c r="AP1762" s="81">
        <v>16.924026055726483</v>
      </c>
      <c r="AQ1762" s="77">
        <v>-7.9417405704669455E-3</v>
      </c>
      <c r="AR1762" s="81">
        <v>17.507241189332667</v>
      </c>
      <c r="AS1762" s="77">
        <v>-4.0989973816425239E-2</v>
      </c>
      <c r="AT1762" s="76">
        <v>26059.435364442295</v>
      </c>
      <c r="AU1762" s="76">
        <v>24212.646780814037</v>
      </c>
      <c r="AV1762" s="77">
        <v>7.6273717629732382E-2</v>
      </c>
      <c r="AW1762" s="76">
        <v>22091.020826390861</v>
      </c>
      <c r="AX1762" s="77">
        <v>0.17963925566131375</v>
      </c>
      <c r="AY1762" s="82">
        <v>550</v>
      </c>
      <c r="AZ1762" s="82">
        <v>547.75</v>
      </c>
      <c r="BA1762" s="77">
        <v>4.1077133728890918E-3</v>
      </c>
      <c r="BB1762" s="82">
        <v>544</v>
      </c>
      <c r="BC1762" s="77">
        <v>1.1029411764705883E-2</v>
      </c>
      <c r="BD1762" s="83">
        <v>2.9568953853864732</v>
      </c>
      <c r="BE1762" s="83">
        <v>2.8927469128629557</v>
      </c>
      <c r="BF1762" s="77">
        <v>2.217562560978751E-2</v>
      </c>
      <c r="BG1762" s="83">
        <v>2.7901789556700138</v>
      </c>
      <c r="BH1762" s="77">
        <v>5.9751160181919331E-2</v>
      </c>
      <c r="BI1762" s="83">
        <v>2.6639224815351503</v>
      </c>
      <c r="BJ1762" s="77">
        <v>0.10997801395575525</v>
      </c>
      <c r="BK1762" s="83">
        <v>4.8487331938367166</v>
      </c>
      <c r="BL1762" s="83">
        <v>4.7532374942777382</v>
      </c>
      <c r="BM1762" s="77">
        <v>2.0090664452163908E-2</v>
      </c>
      <c r="BN1762" s="83">
        <v>4.7341988061317943</v>
      </c>
      <c r="BO1762" s="77">
        <v>2.41929822542678E-2</v>
      </c>
    </row>
    <row r="1763" spans="1:67" hidden="1" x14ac:dyDescent="0.25">
      <c r="A1763" s="74" t="s">
        <v>167</v>
      </c>
      <c r="B1763" s="74" t="s">
        <v>76</v>
      </c>
      <c r="C1763" s="75" t="s">
        <v>206</v>
      </c>
      <c r="D1763" s="76">
        <v>1011859.3675829088</v>
      </c>
      <c r="E1763" s="76">
        <v>1057189.6838862849</v>
      </c>
      <c r="F1763" s="77">
        <v>-4.2878129624514948E-2</v>
      </c>
      <c r="G1763" s="76">
        <v>915065.0543047142</v>
      </c>
      <c r="H1763" s="77">
        <v>0.10577861412458921</v>
      </c>
      <c r="I1763" s="76">
        <v>967671.1278427029</v>
      </c>
      <c r="J1763" s="77">
        <v>4.5664522241887974E-2</v>
      </c>
      <c r="K1763" s="78">
        <v>332840.91083171422</v>
      </c>
      <c r="L1763" s="78">
        <v>413168.1709583347</v>
      </c>
      <c r="M1763" s="77">
        <v>-0.1944178321875645</v>
      </c>
      <c r="N1763" s="78">
        <v>366371.98532470095</v>
      </c>
      <c r="O1763" s="77">
        <v>-9.1521939002157771E-2</v>
      </c>
      <c r="P1763" s="78">
        <v>407841.0570822343</v>
      </c>
      <c r="Q1763" s="77">
        <v>-0.18389552730930067</v>
      </c>
      <c r="R1763" s="78">
        <v>198400.99779291081</v>
      </c>
      <c r="S1763" s="78">
        <v>237273.29287743481</v>
      </c>
      <c r="T1763" s="77">
        <v>-0.16382920560976813</v>
      </c>
      <c r="U1763" s="78">
        <v>205591.21452402358</v>
      </c>
      <c r="V1763" s="77">
        <v>-3.4973365704168188E-2</v>
      </c>
      <c r="W1763" s="78">
        <v>235136.89343225746</v>
      </c>
      <c r="X1763" s="77">
        <v>-0.1562319511120453</v>
      </c>
      <c r="Y1763" s="75"/>
      <c r="Z1763" s="75"/>
      <c r="AA1763" s="75"/>
      <c r="AB1763" s="75"/>
      <c r="AC1763" s="75"/>
      <c r="AD1763" s="75"/>
      <c r="AE1763" s="80">
        <v>91.638025915534939</v>
      </c>
      <c r="AF1763" s="80">
        <v>91.654078003476471</v>
      </c>
      <c r="AG1763" s="75"/>
      <c r="AH1763" s="80">
        <v>91.823688064810881</v>
      </c>
      <c r="AI1763" s="75"/>
      <c r="AJ1763" s="81">
        <v>1573.2102439066302</v>
      </c>
      <c r="AK1763" s="81">
        <v>1787.6245849718466</v>
      </c>
      <c r="AL1763" s="77">
        <v>-0.11994371909390203</v>
      </c>
      <c r="AM1763" s="81">
        <v>1887.7801465144651</v>
      </c>
      <c r="AN1763" s="77">
        <v>-0.16663481877836586</v>
      </c>
      <c r="AO1763" s="81">
        <v>16.287461500424556</v>
      </c>
      <c r="AP1763" s="81">
        <v>16.877854766172323</v>
      </c>
      <c r="AQ1763" s="77">
        <v>-0.14852713060309289</v>
      </c>
      <c r="AR1763" s="81">
        <v>17.303833045988846</v>
      </c>
      <c r="AS1763" s="77">
        <v>-0.1694883215283724</v>
      </c>
      <c r="AT1763" s="76">
        <v>11234.19541944943</v>
      </c>
      <c r="AU1763" s="76">
        <v>10572.244370856655</v>
      </c>
      <c r="AV1763" s="77">
        <v>6.2612159289233096E-2</v>
      </c>
      <c r="AW1763" s="76">
        <v>9931.9708945671482</v>
      </c>
      <c r="AX1763" s="77">
        <v>0.13111441210471197</v>
      </c>
      <c r="AY1763" s="82">
        <v>289.01484928821469</v>
      </c>
      <c r="AZ1763" s="82">
        <v>290.46617329362272</v>
      </c>
      <c r="BA1763" s="77">
        <v>-4.9965336374674166E-3</v>
      </c>
      <c r="BB1763" s="82">
        <v>294.5</v>
      </c>
      <c r="BC1763" s="77">
        <v>-1.8625299530680164E-2</v>
      </c>
      <c r="BD1763" s="83">
        <v>3.0400690980397815</v>
      </c>
      <c r="BE1763" s="83">
        <v>2.558739414592746</v>
      </c>
      <c r="BF1763" s="77">
        <v>0.18811203700617748</v>
      </c>
      <c r="BG1763" s="83">
        <v>2.4976392599825239</v>
      </c>
      <c r="BH1763" s="77">
        <v>0.21717701461060995</v>
      </c>
      <c r="BI1763" s="83">
        <v>2.3726672708372964</v>
      </c>
      <c r="BJ1763" s="77">
        <v>0.28128757681516969</v>
      </c>
      <c r="BK1763" s="83">
        <v>5.1000719695930083</v>
      </c>
      <c r="BL1763" s="83">
        <v>4.4555780849401527</v>
      </c>
      <c r="BM1763" s="77">
        <v>0.14464876888393988</v>
      </c>
      <c r="BN1763" s="83">
        <v>4.4508957078892477</v>
      </c>
      <c r="BO1763" s="77">
        <v>0.14585294832972398</v>
      </c>
    </row>
    <row r="1764" spans="1:67" hidden="1" x14ac:dyDescent="0.25">
      <c r="A1764" s="74" t="s">
        <v>167</v>
      </c>
      <c r="B1764" s="74" t="s">
        <v>76</v>
      </c>
      <c r="C1764" s="75" t="s">
        <v>189</v>
      </c>
      <c r="D1764" s="76">
        <v>1913961.5621158958</v>
      </c>
      <c r="E1764" s="76">
        <v>2144458.0914582051</v>
      </c>
      <c r="F1764" s="77">
        <v>-0.10748474416936474</v>
      </c>
      <c r="G1764" s="76">
        <v>1696021.9735260536</v>
      </c>
      <c r="H1764" s="77">
        <v>0.12850045105060917</v>
      </c>
      <c r="I1764" s="76">
        <v>1624749.8008559179</v>
      </c>
      <c r="J1764" s="77">
        <v>0.17800387549370447</v>
      </c>
      <c r="K1764" s="78">
        <v>617089.22281628731</v>
      </c>
      <c r="L1764" s="78">
        <v>724875.50322557217</v>
      </c>
      <c r="M1764" s="77">
        <v>-0.14869626567549094</v>
      </c>
      <c r="N1764" s="78">
        <v>667142.46186767379</v>
      </c>
      <c r="O1764" s="77">
        <v>-7.5026312837683573E-2</v>
      </c>
      <c r="P1764" s="78">
        <v>645044.83325301879</v>
      </c>
      <c r="Q1764" s="77">
        <v>-4.3339019236459643E-2</v>
      </c>
      <c r="R1764" s="78">
        <v>365649.17422875226</v>
      </c>
      <c r="S1764" s="78">
        <v>421729.67481672607</v>
      </c>
      <c r="T1764" s="77">
        <v>-0.13297736426146697</v>
      </c>
      <c r="U1764" s="78">
        <v>370751.26405352465</v>
      </c>
      <c r="V1764" s="77">
        <v>-1.3761490032400275E-2</v>
      </c>
      <c r="W1764" s="78">
        <v>355923.00615334092</v>
      </c>
      <c r="X1764" s="77">
        <v>2.7326606898855705E-2</v>
      </c>
      <c r="Y1764" s="76">
        <v>1884278.9065638066</v>
      </c>
      <c r="Z1764" s="79">
        <v>29682.6555520892</v>
      </c>
      <c r="AA1764" s="78">
        <v>604756.61169445456</v>
      </c>
      <c r="AB1764" s="78">
        <v>12332.611121832733</v>
      </c>
      <c r="AC1764" s="78">
        <v>358163.3648278648</v>
      </c>
      <c r="AD1764" s="78">
        <v>7485.8094008874459</v>
      </c>
      <c r="AE1764" s="80">
        <v>97.454217007888488</v>
      </c>
      <c r="AF1764" s="80">
        <v>97.345428052453641</v>
      </c>
      <c r="AG1764" s="75"/>
      <c r="AH1764" s="80">
        <v>97.157001164473812</v>
      </c>
      <c r="AI1764" s="75"/>
      <c r="AJ1764" s="81">
        <v>2161.161566540713</v>
      </c>
      <c r="AK1764" s="81">
        <v>2136.1493108245404</v>
      </c>
      <c r="AL1764" s="77">
        <v>1.1709039058940138E-2</v>
      </c>
      <c r="AM1764" s="81">
        <v>2303.4992222098062</v>
      </c>
      <c r="AN1764" s="77">
        <v>-6.1791926950400727E-2</v>
      </c>
      <c r="AO1764" s="81">
        <v>22.112731759692075</v>
      </c>
      <c r="AP1764" s="81">
        <v>19.343474312951599</v>
      </c>
      <c r="AQ1764" s="77">
        <v>1.7159749074088511E-3</v>
      </c>
      <c r="AR1764" s="81">
        <v>20.907421643149803</v>
      </c>
      <c r="AS1764" s="77">
        <v>-7.321583884336183E-2</v>
      </c>
      <c r="AT1764" s="76">
        <v>13042.171997356532</v>
      </c>
      <c r="AU1764" s="76">
        <v>12064.211792246937</v>
      </c>
      <c r="AV1764" s="77">
        <v>8.1062917491060732E-2</v>
      </c>
      <c r="AW1764" s="76">
        <v>10889.853598058578</v>
      </c>
      <c r="AX1764" s="77">
        <v>0.19764438336266202</v>
      </c>
      <c r="AY1764" s="82">
        <v>408</v>
      </c>
      <c r="AZ1764" s="82">
        <v>403.25</v>
      </c>
      <c r="BA1764" s="77">
        <v>1.1779293242405457E-2</v>
      </c>
      <c r="BB1764" s="82">
        <v>403</v>
      </c>
      <c r="BC1764" s="77">
        <v>1.2406947890818859E-2</v>
      </c>
      <c r="BD1764" s="83">
        <v>3.10159615716656</v>
      </c>
      <c r="BE1764" s="83">
        <v>2.9583812419039308</v>
      </c>
      <c r="BF1764" s="77">
        <v>4.8409891610338943E-2</v>
      </c>
      <c r="BG1764" s="83">
        <v>2.5422185971764089</v>
      </c>
      <c r="BH1764" s="77">
        <v>0.2200351931228261</v>
      </c>
      <c r="BI1764" s="83">
        <v>2.5188168590734374</v>
      </c>
      <c r="BJ1764" s="77">
        <v>0.23137025464705743</v>
      </c>
      <c r="BK1764" s="83">
        <v>5.2344205785584794</v>
      </c>
      <c r="BL1764" s="83">
        <v>5.0849115428980349</v>
      </c>
      <c r="BM1764" s="77">
        <v>2.9402485057829553E-2</v>
      </c>
      <c r="BN1764" s="83">
        <v>4.5745547971515537</v>
      </c>
      <c r="BO1764" s="77">
        <v>0.14424699466225777</v>
      </c>
    </row>
    <row r="1765" spans="1:67" hidden="1" x14ac:dyDescent="0.25">
      <c r="A1765" s="74" t="s">
        <v>167</v>
      </c>
      <c r="B1765" s="74" t="s">
        <v>76</v>
      </c>
      <c r="C1765" s="75" t="s">
        <v>223</v>
      </c>
      <c r="D1765" s="76">
        <v>376427.95380088565</v>
      </c>
      <c r="E1765" s="76">
        <v>427943.09692423104</v>
      </c>
      <c r="F1765" s="77">
        <v>-0.12037848838689491</v>
      </c>
      <c r="G1765" s="76">
        <v>386297.56929271459</v>
      </c>
      <c r="H1765" s="77">
        <v>-2.5549256004637966E-2</v>
      </c>
      <c r="I1765" s="76">
        <v>398216.33680339338</v>
      </c>
      <c r="J1765" s="77">
        <v>-5.4714940068531275E-2</v>
      </c>
      <c r="K1765" s="78">
        <v>135510.00806425841</v>
      </c>
      <c r="L1765" s="78">
        <v>161278.51508082185</v>
      </c>
      <c r="M1765" s="77">
        <v>-0.15977644017648607</v>
      </c>
      <c r="N1765" s="78">
        <v>170985.46555491185</v>
      </c>
      <c r="O1765" s="77">
        <v>-0.20747645055983149</v>
      </c>
      <c r="P1765" s="78">
        <v>168834.56513359261</v>
      </c>
      <c r="Q1765" s="77">
        <v>-0.19737994434353948</v>
      </c>
      <c r="R1765" s="78">
        <v>82512.733521617003</v>
      </c>
      <c r="S1765" s="78">
        <v>100070.50243824271</v>
      </c>
      <c r="T1765" s="77">
        <v>-0.175453989825436</v>
      </c>
      <c r="U1765" s="78">
        <v>98652.727328376845</v>
      </c>
      <c r="V1765" s="77">
        <v>-0.16360413182532738</v>
      </c>
      <c r="W1765" s="78">
        <v>99576.739613347367</v>
      </c>
      <c r="X1765" s="77">
        <v>-0.17136538269870294</v>
      </c>
      <c r="Y1765" s="75"/>
      <c r="Z1765" s="75"/>
      <c r="AA1765" s="75"/>
      <c r="AB1765" s="75"/>
      <c r="AC1765" s="75"/>
      <c r="AD1765" s="75"/>
      <c r="AE1765" s="80">
        <v>87.252899630498362</v>
      </c>
      <c r="AF1765" s="80">
        <v>89.706872059411808</v>
      </c>
      <c r="AG1765" s="75"/>
      <c r="AH1765" s="80">
        <v>89.610121422231941</v>
      </c>
      <c r="AI1765" s="75"/>
      <c r="AJ1765" s="81">
        <v>1542.3427880230863</v>
      </c>
      <c r="AK1765" s="81">
        <v>1429.5960190420014</v>
      </c>
      <c r="AL1765" s="77">
        <v>7.8866174415229945E-2</v>
      </c>
      <c r="AM1765" s="81">
        <v>1459.5695186810465</v>
      </c>
      <c r="AN1765" s="77">
        <v>5.6710741271740639E-2</v>
      </c>
      <c r="AO1765" s="81">
        <v>17.057798641344302</v>
      </c>
      <c r="AP1765" s="81">
        <v>13.910374911867335</v>
      </c>
      <c r="AQ1765" s="77">
        <v>8.8434587035025616E-2</v>
      </c>
      <c r="AR1765" s="81">
        <v>14.397539629750188</v>
      </c>
      <c r="AS1765" s="77">
        <v>5.1605591098026149E-2</v>
      </c>
      <c r="AT1765" s="76">
        <v>3922.3828941760062</v>
      </c>
      <c r="AU1765" s="76">
        <v>3762.1126642508507</v>
      </c>
      <c r="AV1765" s="77">
        <v>4.2601124482025604E-2</v>
      </c>
      <c r="AW1765" s="76">
        <v>3462.7393202047347</v>
      </c>
      <c r="AX1765" s="77">
        <v>0.13273987195319545</v>
      </c>
      <c r="AY1765" s="82">
        <v>115.02467940881212</v>
      </c>
      <c r="AZ1765" s="82">
        <v>113</v>
      </c>
      <c r="BA1765" s="77">
        <v>1.7917516892142646E-2</v>
      </c>
      <c r="BB1765" s="82">
        <v>117</v>
      </c>
      <c r="BC1765" s="77">
        <v>-1.6883081975964793E-2</v>
      </c>
      <c r="BD1765" s="83">
        <v>2.7778609062024757</v>
      </c>
      <c r="BE1765" s="83">
        <v>2.6534414500888417</v>
      </c>
      <c r="BF1765" s="77">
        <v>4.6889844171789909E-2</v>
      </c>
      <c r="BG1765" s="83">
        <v>2.25924214107342</v>
      </c>
      <c r="BH1765" s="77">
        <v>0.22955430748235225</v>
      </c>
      <c r="BI1765" s="83">
        <v>2.3586185476196735</v>
      </c>
      <c r="BJ1765" s="77">
        <v>0.17774911462724788</v>
      </c>
      <c r="BK1765" s="83">
        <v>4.5620589421179165</v>
      </c>
      <c r="BL1765" s="83">
        <v>4.2764159916987614</v>
      </c>
      <c r="BM1765" s="77">
        <v>6.6794940196097816E-2</v>
      </c>
      <c r="BN1765" s="83">
        <v>3.9157312702250908</v>
      </c>
      <c r="BO1765" s="77">
        <v>0.16505925133510818</v>
      </c>
    </row>
    <row r="1766" spans="1:67" hidden="1" x14ac:dyDescent="0.25">
      <c r="A1766" s="74" t="s">
        <v>167</v>
      </c>
      <c r="B1766" s="74" t="s">
        <v>76</v>
      </c>
      <c r="C1766" s="75" t="s">
        <v>198</v>
      </c>
      <c r="D1766" s="76">
        <v>1404042.0198292208</v>
      </c>
      <c r="E1766" s="76">
        <v>1386822.1021880794</v>
      </c>
      <c r="F1766" s="77">
        <v>1.2416817999924048E-2</v>
      </c>
      <c r="G1766" s="76">
        <v>1132005.4375936401</v>
      </c>
      <c r="H1766" s="77">
        <v>0.24031384762061073</v>
      </c>
      <c r="I1766" s="76">
        <v>1060596.1196002972</v>
      </c>
      <c r="J1766" s="77">
        <v>0.32382345539634522</v>
      </c>
      <c r="K1766" s="78">
        <v>560687.83092252084</v>
      </c>
      <c r="L1766" s="78">
        <v>615574.0267520654</v>
      </c>
      <c r="M1766" s="77">
        <v>-8.9162624549217806E-2</v>
      </c>
      <c r="N1766" s="78">
        <v>517147.20902924443</v>
      </c>
      <c r="O1766" s="77">
        <v>8.4193864209396133E-2</v>
      </c>
      <c r="P1766" s="78">
        <v>512396.71228272497</v>
      </c>
      <c r="Q1766" s="77">
        <v>9.4245566925398788E-2</v>
      </c>
      <c r="R1766" s="78">
        <v>323043.03870244068</v>
      </c>
      <c r="S1766" s="78">
        <v>355433.86118415679</v>
      </c>
      <c r="T1766" s="77">
        <v>-9.1130379007232046E-2</v>
      </c>
      <c r="U1766" s="78">
        <v>292460.69728316442</v>
      </c>
      <c r="V1766" s="77">
        <v>0.10456906416271729</v>
      </c>
      <c r="W1766" s="78">
        <v>287881.33297752246</v>
      </c>
      <c r="X1766" s="77">
        <v>0.12213958217174027</v>
      </c>
      <c r="Y1766" s="75"/>
      <c r="Z1766" s="75"/>
      <c r="AA1766" s="75"/>
      <c r="AB1766" s="75"/>
      <c r="AC1766" s="75"/>
      <c r="AD1766" s="75"/>
      <c r="AE1766" s="80">
        <v>96.259255640565371</v>
      </c>
      <c r="AF1766" s="80">
        <v>95.821639913299649</v>
      </c>
      <c r="AG1766" s="75"/>
      <c r="AH1766" s="80">
        <v>95.933942130625312</v>
      </c>
      <c r="AI1766" s="75"/>
      <c r="AJ1766" s="81">
        <v>1372.614990680637</v>
      </c>
      <c r="AK1766" s="81">
        <v>1342.221653737294</v>
      </c>
      <c r="AL1766" s="77">
        <v>2.2644052015340033E-2</v>
      </c>
      <c r="AM1766" s="81">
        <v>1443.4058560347664</v>
      </c>
      <c r="AN1766" s="77">
        <v>-4.9044324614700985E-2</v>
      </c>
      <c r="AO1766" s="81">
        <v>13.942913803636856</v>
      </c>
      <c r="AP1766" s="81">
        <v>12.73129323244218</v>
      </c>
      <c r="AQ1766" s="77">
        <v>-2.9528772838862488E-2</v>
      </c>
      <c r="AR1766" s="81">
        <v>13.56129559097505</v>
      </c>
      <c r="AS1766" s="77">
        <v>-8.8925266487159829E-2</v>
      </c>
      <c r="AT1766" s="76">
        <v>17863.619457105997</v>
      </c>
      <c r="AU1766" s="76">
        <v>16550.322493589516</v>
      </c>
      <c r="AV1766" s="77">
        <v>7.9351744597433924E-2</v>
      </c>
      <c r="AW1766" s="76">
        <v>15260.290544919013</v>
      </c>
      <c r="AX1766" s="77">
        <v>0.17059497684687103</v>
      </c>
      <c r="AY1766" s="82">
        <v>587.41532529814958</v>
      </c>
      <c r="AZ1766" s="82">
        <v>567.63193240190571</v>
      </c>
      <c r="BA1766" s="77">
        <v>3.4852501712740937E-2</v>
      </c>
      <c r="BB1766" s="82">
        <v>575.5</v>
      </c>
      <c r="BC1766" s="77">
        <v>2.0704301126237327E-2</v>
      </c>
      <c r="BD1766" s="83">
        <v>2.5041421311375665</v>
      </c>
      <c r="BE1766" s="83">
        <v>2.2528924904537102</v>
      </c>
      <c r="BF1766" s="77">
        <v>0.11152313825381746</v>
      </c>
      <c r="BG1766" s="83">
        <v>2.1889423704298201</v>
      </c>
      <c r="BH1766" s="77">
        <v>0.14399637238775448</v>
      </c>
      <c r="BI1766" s="83">
        <v>2.0698729991364435</v>
      </c>
      <c r="BJ1766" s="77">
        <v>0.20980472337302877</v>
      </c>
      <c r="BK1766" s="83">
        <v>4.3463001879526741</v>
      </c>
      <c r="BL1766" s="83">
        <v>3.9017726042413878</v>
      </c>
      <c r="BM1766" s="77">
        <v>0.11392964911078275</v>
      </c>
      <c r="BN1766" s="83">
        <v>3.8706241491916331</v>
      </c>
      <c r="BO1766" s="77">
        <v>0.12289388492044219</v>
      </c>
    </row>
    <row r="1767" spans="1:67" hidden="1" x14ac:dyDescent="0.25">
      <c r="A1767" s="74" t="s">
        <v>167</v>
      </c>
      <c r="B1767" s="74" t="s">
        <v>76</v>
      </c>
      <c r="C1767" s="75" t="s">
        <v>203</v>
      </c>
      <c r="D1767" s="76">
        <v>1180298.5500423575</v>
      </c>
      <c r="E1767" s="76">
        <v>1203276.276687962</v>
      </c>
      <c r="F1767" s="77">
        <v>-1.909596913923297E-2</v>
      </c>
      <c r="G1767" s="76">
        <v>1024120.5858734071</v>
      </c>
      <c r="H1767" s="77">
        <v>0.15249958483722523</v>
      </c>
      <c r="I1767" s="76">
        <v>962107.88102058298</v>
      </c>
      <c r="J1767" s="77">
        <v>0.22678399514857175</v>
      </c>
      <c r="K1767" s="78">
        <v>445751.35256495071</v>
      </c>
      <c r="L1767" s="78">
        <v>490155.82248982706</v>
      </c>
      <c r="M1767" s="77">
        <v>-9.0592558299759748E-2</v>
      </c>
      <c r="N1767" s="78">
        <v>431545.01530420833</v>
      </c>
      <c r="O1767" s="77">
        <v>3.2919711170172894E-2</v>
      </c>
      <c r="P1767" s="78">
        <v>440078.12343453796</v>
      </c>
      <c r="Q1767" s="77">
        <v>1.2891413656595092E-2</v>
      </c>
      <c r="R1767" s="78">
        <v>261572.89874502207</v>
      </c>
      <c r="S1767" s="78">
        <v>284840.03781944752</v>
      </c>
      <c r="T1767" s="77">
        <v>-8.1684931839441283E-2</v>
      </c>
      <c r="U1767" s="78">
        <v>246869.05863699128</v>
      </c>
      <c r="V1767" s="77">
        <v>5.9561292084205922E-2</v>
      </c>
      <c r="W1767" s="78">
        <v>252443.18002578983</v>
      </c>
      <c r="X1767" s="77">
        <v>3.6165440152907062E-2</v>
      </c>
      <c r="Y1767" s="75"/>
      <c r="Z1767" s="75"/>
      <c r="AA1767" s="75"/>
      <c r="AB1767" s="75"/>
      <c r="AC1767" s="75"/>
      <c r="AD1767" s="75"/>
      <c r="AE1767" s="80">
        <v>95.245149096636041</v>
      </c>
      <c r="AF1767" s="80">
        <v>95.142904172866167</v>
      </c>
      <c r="AG1767" s="75"/>
      <c r="AH1767" s="80">
        <v>94.492170389499037</v>
      </c>
      <c r="AI1767" s="75"/>
      <c r="AJ1767" s="81">
        <v>1443.0986648040005</v>
      </c>
      <c r="AK1767" s="81">
        <v>1492.220480489595</v>
      </c>
      <c r="AL1767" s="77">
        <v>-3.2918604407223925E-2</v>
      </c>
      <c r="AM1767" s="81">
        <v>1578.6970376365109</v>
      </c>
      <c r="AN1767" s="77">
        <v>-8.5892587114445113E-2</v>
      </c>
      <c r="AO1767" s="81">
        <v>14.791240082882908</v>
      </c>
      <c r="AP1767" s="81">
        <v>14.42867407409563</v>
      </c>
      <c r="AQ1767" s="77">
        <v>-7.026072933069813E-2</v>
      </c>
      <c r="AR1767" s="81">
        <v>14.886020402148642</v>
      </c>
      <c r="AS1767" s="77">
        <v>-9.8825304012183535E-2</v>
      </c>
      <c r="AT1767" s="76">
        <v>15380.490083628034</v>
      </c>
      <c r="AU1767" s="76">
        <v>14500.894153569698</v>
      </c>
      <c r="AV1767" s="77">
        <v>6.0658047755062429E-2</v>
      </c>
      <c r="AW1767" s="76">
        <v>13248.038159353489</v>
      </c>
      <c r="AX1767" s="77">
        <v>0.16096360069501861</v>
      </c>
      <c r="AY1767" s="82">
        <v>445.11248473148623</v>
      </c>
      <c r="AZ1767" s="82">
        <v>449.25</v>
      </c>
      <c r="BA1767" s="77">
        <v>-9.2098280879549608E-3</v>
      </c>
      <c r="BB1767" s="82">
        <v>443.35714285714289</v>
      </c>
      <c r="BC1767" s="77">
        <v>3.959205129822267E-3</v>
      </c>
      <c r="BD1767" s="83">
        <v>2.6478855156594854</v>
      </c>
      <c r="BE1767" s="83">
        <v>2.4548852048226673</v>
      </c>
      <c r="BF1767" s="77">
        <v>7.8618874095483349E-2</v>
      </c>
      <c r="BG1767" s="83">
        <v>2.3731489173880864</v>
      </c>
      <c r="BH1767" s="77">
        <v>0.11576879826562972</v>
      </c>
      <c r="BI1767" s="83">
        <v>2.1862206498971708</v>
      </c>
      <c r="BJ1767" s="77">
        <v>0.21117029783065541</v>
      </c>
      <c r="BK1767" s="83">
        <v>4.5123120770737701</v>
      </c>
      <c r="BL1767" s="83">
        <v>4.2243930519721618</v>
      </c>
      <c r="BM1767" s="77">
        <v>6.8156305902262834E-2</v>
      </c>
      <c r="BN1767" s="83">
        <v>4.1484363878072124</v>
      </c>
      <c r="BO1767" s="77">
        <v>8.7713937312871706E-2</v>
      </c>
    </row>
    <row r="1768" spans="1:67" hidden="1" x14ac:dyDescent="0.25">
      <c r="A1768" s="74" t="s">
        <v>167</v>
      </c>
      <c r="B1768" s="74" t="s">
        <v>76</v>
      </c>
      <c r="C1768" s="75" t="s">
        <v>216</v>
      </c>
      <c r="D1768" s="76">
        <v>739598.68319921975</v>
      </c>
      <c r="E1768" s="76">
        <v>762831.65183316951</v>
      </c>
      <c r="F1768" s="77">
        <v>-3.0456220029830099E-2</v>
      </c>
      <c r="G1768" s="76">
        <v>697368.83788243169</v>
      </c>
      <c r="H1768" s="77">
        <v>6.0555968409800855E-2</v>
      </c>
      <c r="I1768" s="76">
        <v>669564.36651188973</v>
      </c>
      <c r="J1768" s="77">
        <v>0.1045968396618466</v>
      </c>
      <c r="K1768" s="78">
        <v>279862.50913068355</v>
      </c>
      <c r="L1768" s="78">
        <v>301272.24795682332</v>
      </c>
      <c r="M1768" s="77">
        <v>-7.1064424192194747E-2</v>
      </c>
      <c r="N1768" s="78">
        <v>288637.88580608345</v>
      </c>
      <c r="O1768" s="77">
        <v>-3.0402719486711749E-2</v>
      </c>
      <c r="P1768" s="78">
        <v>307457.83722689975</v>
      </c>
      <c r="Q1768" s="77">
        <v>-8.9753210863352348E-2</v>
      </c>
      <c r="R1768" s="78">
        <v>168347.11614650858</v>
      </c>
      <c r="S1768" s="78">
        <v>181030.85473192862</v>
      </c>
      <c r="T1768" s="77">
        <v>-7.006396011443565E-2</v>
      </c>
      <c r="U1768" s="78">
        <v>168553.25146307322</v>
      </c>
      <c r="V1768" s="77">
        <v>-1.2229684967531081E-3</v>
      </c>
      <c r="W1768" s="78">
        <v>179192.43212578559</v>
      </c>
      <c r="X1768" s="77">
        <v>-6.0523292477352268E-2</v>
      </c>
      <c r="Y1768" s="75"/>
      <c r="Z1768" s="75"/>
      <c r="AA1768" s="75"/>
      <c r="AB1768" s="75"/>
      <c r="AC1768" s="75"/>
      <c r="AD1768" s="75"/>
      <c r="AE1768" s="80">
        <v>93.934601475469208</v>
      </c>
      <c r="AF1768" s="80">
        <v>93.787558875246489</v>
      </c>
      <c r="AG1768" s="75"/>
      <c r="AH1768" s="80">
        <v>93.81923907690441</v>
      </c>
      <c r="AI1768" s="75"/>
      <c r="AJ1768" s="81">
        <v>1365.5369110818447</v>
      </c>
      <c r="AK1768" s="81">
        <v>1358.7633327119311</v>
      </c>
      <c r="AL1768" s="77">
        <v>4.9851053578214618E-3</v>
      </c>
      <c r="AM1768" s="81">
        <v>1423.0588451429405</v>
      </c>
      <c r="AN1768" s="77">
        <v>-4.0421332018296133E-2</v>
      </c>
      <c r="AO1768" s="81">
        <v>13.903187829920155</v>
      </c>
      <c r="AP1768" s="81">
        <v>12.501031765465793</v>
      </c>
      <c r="AQ1768" s="77">
        <v>-1.1757812717217268E-2</v>
      </c>
      <c r="AR1768" s="81">
        <v>13.482930994975494</v>
      </c>
      <c r="AS1768" s="77">
        <v>-8.3726900345386143E-2</v>
      </c>
      <c r="AT1768" s="76">
        <v>12463.525904735687</v>
      </c>
      <c r="AU1768" s="76">
        <v>11635.251815506457</v>
      </c>
      <c r="AV1768" s="77">
        <v>7.1186606217269618E-2</v>
      </c>
      <c r="AW1768" s="76">
        <v>10835.721375894544</v>
      </c>
      <c r="AX1768" s="77">
        <v>0.15022576461428805</v>
      </c>
      <c r="AY1768" s="82">
        <v>358.01913875598086</v>
      </c>
      <c r="AZ1768" s="82">
        <v>351.00061728395065</v>
      </c>
      <c r="BA1768" s="77">
        <v>1.9995752504196905E-2</v>
      </c>
      <c r="BB1768" s="82">
        <v>362.5</v>
      </c>
      <c r="BC1768" s="77">
        <v>-1.2360996535225209E-2</v>
      </c>
      <c r="BD1768" s="83">
        <v>2.6427215474362074</v>
      </c>
      <c r="BE1768" s="83">
        <v>2.5320342547531771</v>
      </c>
      <c r="BF1768" s="77">
        <v>4.3714769053872865E-2</v>
      </c>
      <c r="BG1768" s="83">
        <v>2.4160682716161084</v>
      </c>
      <c r="BH1768" s="77">
        <v>9.3810791061997009E-2</v>
      </c>
      <c r="BI1768" s="83">
        <v>2.177743695041217</v>
      </c>
      <c r="BJ1768" s="77">
        <v>0.21351357988259034</v>
      </c>
      <c r="BK1768" s="83">
        <v>4.393295829050996</v>
      </c>
      <c r="BL1768" s="83">
        <v>4.2138211906626326</v>
      </c>
      <c r="BM1768" s="77">
        <v>4.2591897061522117E-2</v>
      </c>
      <c r="BN1768" s="83">
        <v>4.137379918981936</v>
      </c>
      <c r="BO1768" s="77">
        <v>6.1854583113080883E-2</v>
      </c>
    </row>
    <row r="1769" spans="1:67" hidden="1" x14ac:dyDescent="0.25">
      <c r="A1769" s="74" t="s">
        <v>167</v>
      </c>
      <c r="B1769" s="74" t="s">
        <v>76</v>
      </c>
      <c r="C1769" s="75" t="s">
        <v>199</v>
      </c>
      <c r="D1769" s="76">
        <v>1371043.5145601321</v>
      </c>
      <c r="E1769" s="76">
        <v>1514964.471289427</v>
      </c>
      <c r="F1769" s="77">
        <v>-9.4999559037051193E-2</v>
      </c>
      <c r="G1769" s="76">
        <v>1233482.9199640881</v>
      </c>
      <c r="H1769" s="77">
        <v>0.11152209112068523</v>
      </c>
      <c r="I1769" s="76">
        <v>1251055.2153221869</v>
      </c>
      <c r="J1769" s="77">
        <v>9.5909675103384037E-2</v>
      </c>
      <c r="K1769" s="78">
        <v>433726.01947525819</v>
      </c>
      <c r="L1769" s="78">
        <v>485821.76897563896</v>
      </c>
      <c r="M1769" s="77">
        <v>-0.10723222553453149</v>
      </c>
      <c r="N1769" s="78">
        <v>415893.51691108826</v>
      </c>
      <c r="O1769" s="77">
        <v>4.2877568028987213E-2</v>
      </c>
      <c r="P1769" s="78">
        <v>419974.84740852792</v>
      </c>
      <c r="Q1769" s="77">
        <v>3.2742846748043238E-2</v>
      </c>
      <c r="R1769" s="78">
        <v>266000.21115604998</v>
      </c>
      <c r="S1769" s="78">
        <v>372196.69533224881</v>
      </c>
      <c r="T1769" s="77">
        <v>-0.28532355474408611</v>
      </c>
      <c r="U1769" s="78">
        <v>315857.56207907689</v>
      </c>
      <c r="V1769" s="77">
        <v>-0.15784757722705658</v>
      </c>
      <c r="W1769" s="78">
        <v>334670.39585650311</v>
      </c>
      <c r="X1769" s="77">
        <v>-0.20518750851777431</v>
      </c>
      <c r="Y1769" s="75"/>
      <c r="Z1769" s="75"/>
      <c r="AA1769" s="75"/>
      <c r="AB1769" s="75"/>
      <c r="AC1769" s="75"/>
      <c r="AD1769" s="75"/>
      <c r="AE1769" s="80">
        <v>95.067175083045242</v>
      </c>
      <c r="AF1769" s="80">
        <v>95.131084764136716</v>
      </c>
      <c r="AG1769" s="75"/>
      <c r="AH1769" s="80">
        <v>94.227286301632731</v>
      </c>
      <c r="AI1769" s="75"/>
      <c r="AJ1769" s="81">
        <v>2269.5766901708075</v>
      </c>
      <c r="AK1769" s="81">
        <v>2110.9510314843055</v>
      </c>
      <c r="AL1769" s="77">
        <v>7.5144167875350998E-2</v>
      </c>
      <c r="AM1769" s="81">
        <v>1866.800623871269</v>
      </c>
      <c r="AN1769" s="77">
        <v>0.21575740930720474</v>
      </c>
      <c r="AO1769" s="81">
        <v>23.786767984882392</v>
      </c>
      <c r="AP1769" s="81">
        <v>19.246495568184681</v>
      </c>
      <c r="AQ1769" s="77">
        <v>3.7949459069470559E-2</v>
      </c>
      <c r="AR1769" s="81">
        <v>17.747262124062836</v>
      </c>
      <c r="AS1769" s="77">
        <v>0.12563219748100465</v>
      </c>
      <c r="AT1769" s="76">
        <v>11629.750091435282</v>
      </c>
      <c r="AU1769" s="76">
        <v>11314.010767818418</v>
      </c>
      <c r="AV1769" s="77">
        <v>2.7906931511410063E-2</v>
      </c>
      <c r="AW1769" s="76">
        <v>10204.826619351014</v>
      </c>
      <c r="AX1769" s="77">
        <v>0.13963230589162995</v>
      </c>
      <c r="AY1769" s="82">
        <v>376</v>
      </c>
      <c r="AZ1769" s="82">
        <v>373.5</v>
      </c>
      <c r="BA1769" s="77">
        <v>6.6934404283801874E-3</v>
      </c>
      <c r="BB1769" s="82">
        <v>372</v>
      </c>
      <c r="BC1769" s="77">
        <v>1.0752688172043012E-2</v>
      </c>
      <c r="BD1769" s="83">
        <v>3.1610820033782709</v>
      </c>
      <c r="BE1769" s="83">
        <v>3.1183544419669538</v>
      </c>
      <c r="BF1769" s="77">
        <v>1.370195794175535E-2</v>
      </c>
      <c r="BG1769" s="83">
        <v>2.9658623417007677</v>
      </c>
      <c r="BH1769" s="77">
        <v>6.582222611368907E-2</v>
      </c>
      <c r="BI1769" s="83">
        <v>2.9788812902531534</v>
      </c>
      <c r="BJ1769" s="77">
        <v>6.1164140283560486E-2</v>
      </c>
      <c r="BK1769" s="83">
        <v>5.1542948353368203</v>
      </c>
      <c r="BL1769" s="83">
        <v>4.0703329456943829</v>
      </c>
      <c r="BM1769" s="77">
        <v>0.2663079173385699</v>
      </c>
      <c r="BN1769" s="83">
        <v>3.9051872364394367</v>
      </c>
      <c r="BO1769" s="77">
        <v>0.31985856842968186</v>
      </c>
    </row>
    <row r="1770" spans="1:67" hidden="1" x14ac:dyDescent="0.25">
      <c r="A1770" s="74" t="s">
        <v>167</v>
      </c>
      <c r="B1770" s="74" t="s">
        <v>76</v>
      </c>
      <c r="C1770" s="75" t="s">
        <v>201</v>
      </c>
      <c r="D1770" s="76">
        <v>1278567.1906340756</v>
      </c>
      <c r="E1770" s="76">
        <v>1399044.3003040338</v>
      </c>
      <c r="F1770" s="77">
        <v>-8.6113863330687032E-2</v>
      </c>
      <c r="G1770" s="76">
        <v>1150331.0454431355</v>
      </c>
      <c r="H1770" s="77">
        <v>0.11147760090360799</v>
      </c>
      <c r="I1770" s="76">
        <v>1086202.7850879251</v>
      </c>
      <c r="J1770" s="77">
        <v>0.17709805957695002</v>
      </c>
      <c r="K1770" s="78">
        <v>422289.01273453224</v>
      </c>
      <c r="L1770" s="78">
        <v>466846.05333565548</v>
      </c>
      <c r="M1770" s="77">
        <v>-9.5442684548277382E-2</v>
      </c>
      <c r="N1770" s="78">
        <v>411607.68049106153</v>
      </c>
      <c r="O1770" s="77">
        <v>2.5950274374684959E-2</v>
      </c>
      <c r="P1770" s="78">
        <v>397264.6841949395</v>
      </c>
      <c r="Q1770" s="77">
        <v>6.2991575982407719E-2</v>
      </c>
      <c r="R1770" s="78">
        <v>258348.90999251849</v>
      </c>
      <c r="S1770" s="78">
        <v>291352.58635718038</v>
      </c>
      <c r="T1770" s="77">
        <v>-0.11327744427228599</v>
      </c>
      <c r="U1770" s="78">
        <v>240164.59069127613</v>
      </c>
      <c r="V1770" s="77">
        <v>7.5716071419611217E-2</v>
      </c>
      <c r="W1770" s="78">
        <v>231437.85901080526</v>
      </c>
      <c r="X1770" s="77">
        <v>0.1162776526568923</v>
      </c>
      <c r="Y1770" s="76">
        <v>1272400.0819961336</v>
      </c>
      <c r="Z1770" s="79">
        <v>6167.1086379420522</v>
      </c>
      <c r="AA1770" s="78">
        <v>418875.32568135794</v>
      </c>
      <c r="AB1770" s="78">
        <v>3413.6870531743152</v>
      </c>
      <c r="AC1770" s="78">
        <v>256405.61690789895</v>
      </c>
      <c r="AD1770" s="78">
        <v>1943.2930846195493</v>
      </c>
      <c r="AE1770" s="80">
        <v>90.95426564410279</v>
      </c>
      <c r="AF1770" s="80">
        <v>90.87001908969529</v>
      </c>
      <c r="AG1770" s="75"/>
      <c r="AH1770" s="80">
        <v>89.427725825348759</v>
      </c>
      <c r="AI1770" s="75"/>
      <c r="AJ1770" s="81">
        <v>1657.424198867461</v>
      </c>
      <c r="AK1770" s="81">
        <v>1669.1282514829193</v>
      </c>
      <c r="AL1770" s="77">
        <v>-7.0120750787484145E-3</v>
      </c>
      <c r="AM1770" s="81">
        <v>1707.5937625068013</v>
      </c>
      <c r="AN1770" s="77">
        <v>-2.9380268738912391E-2</v>
      </c>
      <c r="AO1770" s="81">
        <v>18.141684820779023</v>
      </c>
      <c r="AP1770" s="81">
        <v>15.91766659309287</v>
      </c>
      <c r="AQ1770" s="77">
        <v>-3.0101908018971432E-2</v>
      </c>
      <c r="AR1770" s="81">
        <v>16.624860611522422</v>
      </c>
      <c r="AS1770" s="77">
        <v>-7.135976546289062E-2</v>
      </c>
      <c r="AT1770" s="76">
        <v>12749.665742192848</v>
      </c>
      <c r="AU1770" s="76">
        <v>12272.503329135792</v>
      </c>
      <c r="AV1770" s="77">
        <v>3.8880609787592307E-2</v>
      </c>
      <c r="AW1770" s="76">
        <v>11387.654526442855</v>
      </c>
      <c r="AX1770" s="77">
        <v>0.11960419176638325</v>
      </c>
      <c r="AY1770" s="82">
        <v>391</v>
      </c>
      <c r="AZ1770" s="82">
        <v>392.29538810849539</v>
      </c>
      <c r="BA1770" s="77">
        <v>-3.3020732533748983E-3</v>
      </c>
      <c r="BB1770" s="82">
        <v>387.5</v>
      </c>
      <c r="BC1770" s="77">
        <v>9.0322580645161299E-3</v>
      </c>
      <c r="BD1770" s="83">
        <v>3.0277065044972744</v>
      </c>
      <c r="BE1770" s="83">
        <v>2.9968001021059107</v>
      </c>
      <c r="BF1770" s="77">
        <v>1.0313134456197168E-2</v>
      </c>
      <c r="BG1770" s="83">
        <v>2.7947268721291905</v>
      </c>
      <c r="BH1770" s="77">
        <v>8.3364007657244193E-2</v>
      </c>
      <c r="BI1770" s="83">
        <v>2.7342042429196165</v>
      </c>
      <c r="BJ1770" s="77">
        <v>0.10734467344116642</v>
      </c>
      <c r="BK1770" s="83">
        <v>4.9489939426146661</v>
      </c>
      <c r="BL1770" s="83">
        <v>4.801894219634252</v>
      </c>
      <c r="BM1770" s="77">
        <v>3.0633686677008533E-2</v>
      </c>
      <c r="BN1770" s="83">
        <v>4.7897612305464676</v>
      </c>
      <c r="BO1770" s="77">
        <v>3.3244394533217987E-2</v>
      </c>
    </row>
    <row r="1771" spans="1:67" hidden="1" x14ac:dyDescent="0.25">
      <c r="A1771" s="74" t="s">
        <v>167</v>
      </c>
      <c r="B1771" s="74" t="s">
        <v>76</v>
      </c>
      <c r="C1771" s="75" t="s">
        <v>181</v>
      </c>
      <c r="D1771" s="76">
        <v>2706158.3679768834</v>
      </c>
      <c r="E1771" s="76">
        <v>3057050.6499752831</v>
      </c>
      <c r="F1771" s="77">
        <v>-0.11478131119654059</v>
      </c>
      <c r="G1771" s="76">
        <v>2500443.5843378282</v>
      </c>
      <c r="H1771" s="77">
        <v>8.2271315748774609E-2</v>
      </c>
      <c r="I1771" s="76">
        <v>2582519.1188434088</v>
      </c>
      <c r="J1771" s="77">
        <v>4.7875443876228482E-2</v>
      </c>
      <c r="K1771" s="78">
        <v>810332.7649395226</v>
      </c>
      <c r="L1771" s="78">
        <v>930735.05706014996</v>
      </c>
      <c r="M1771" s="77">
        <v>-0.12936258412886473</v>
      </c>
      <c r="N1771" s="78">
        <v>797516.86973750207</v>
      </c>
      <c r="O1771" s="77">
        <v>1.6069748099797321E-2</v>
      </c>
      <c r="P1771" s="78">
        <v>840399.72486106073</v>
      </c>
      <c r="Q1771" s="77">
        <v>-3.5776974970462963E-2</v>
      </c>
      <c r="R1771" s="78">
        <v>481782.10298168112</v>
      </c>
      <c r="S1771" s="78">
        <v>578906.41949384322</v>
      </c>
      <c r="T1771" s="77">
        <v>-0.1677720495776866</v>
      </c>
      <c r="U1771" s="78">
        <v>481668.34992186428</v>
      </c>
      <c r="V1771" s="77">
        <v>2.3616469679872194E-4</v>
      </c>
      <c r="W1771" s="78">
        <v>515697.76381387521</v>
      </c>
      <c r="X1771" s="77">
        <v>-6.5766546244778512E-2</v>
      </c>
      <c r="Y1771" s="76">
        <v>2694410.6550156265</v>
      </c>
      <c r="Z1771" s="79">
        <v>11747.712961257042</v>
      </c>
      <c r="AA1771" s="78">
        <v>803440.1919770065</v>
      </c>
      <c r="AB1771" s="78">
        <v>6892.5729625160602</v>
      </c>
      <c r="AC1771" s="78">
        <v>478176.5398113986</v>
      </c>
      <c r="AD1771" s="78">
        <v>3605.5631702824985</v>
      </c>
      <c r="AE1771" s="80">
        <v>95.199842186196776</v>
      </c>
      <c r="AF1771" s="80">
        <v>95.333431185974021</v>
      </c>
      <c r="AG1771" s="75"/>
      <c r="AH1771" s="80">
        <v>94.178243617607322</v>
      </c>
      <c r="AI1771" s="75"/>
      <c r="AJ1771" s="81">
        <v>2301.4723199958576</v>
      </c>
      <c r="AK1771" s="81">
        <v>2262.8830973363251</v>
      </c>
      <c r="AL1771" s="77">
        <v>1.7053122498884896E-2</v>
      </c>
      <c r="AM1771" s="81">
        <v>2108.6904940588447</v>
      </c>
      <c r="AN1771" s="77">
        <v>9.1422532837402315E-2</v>
      </c>
      <c r="AO1771" s="81">
        <v>24.092108512852271</v>
      </c>
      <c r="AP1771" s="81">
        <v>21.084413000779062</v>
      </c>
      <c r="AQ1771" s="77">
        <v>-3.2939871075289206E-3</v>
      </c>
      <c r="AR1771" s="81">
        <v>20.548874276596258</v>
      </c>
      <c r="AS1771" s="77">
        <v>2.2681872170450847E-2</v>
      </c>
      <c r="AT1771" s="76">
        <v>19172.485669336667</v>
      </c>
      <c r="AU1771" s="76">
        <v>19106.618147871955</v>
      </c>
      <c r="AV1771" s="77">
        <v>3.4473668210116006E-3</v>
      </c>
      <c r="AW1771" s="76">
        <v>18480.477462287901</v>
      </c>
      <c r="AX1771" s="77">
        <v>3.7445364085473942E-2</v>
      </c>
      <c r="AY1771" s="82">
        <v>732</v>
      </c>
      <c r="AZ1771" s="82">
        <v>731.75</v>
      </c>
      <c r="BA1771" s="77">
        <v>3.4164673727365904E-4</v>
      </c>
      <c r="BB1771" s="82">
        <v>725.78070175438597</v>
      </c>
      <c r="BC1771" s="77">
        <v>8.5691149276640888E-3</v>
      </c>
      <c r="BD1771" s="83">
        <v>3.339564293909369</v>
      </c>
      <c r="BE1771" s="83">
        <v>3.2845551768850125</v>
      </c>
      <c r="BF1771" s="77">
        <v>1.6747813345162232E-2</v>
      </c>
      <c r="BG1771" s="83">
        <v>3.1352861352774073</v>
      </c>
      <c r="BH1771" s="77">
        <v>6.5154550435916558E-2</v>
      </c>
      <c r="BI1771" s="83">
        <v>3.0729652122034716</v>
      </c>
      <c r="BJ1771" s="77">
        <v>8.6756296702341251E-2</v>
      </c>
      <c r="BK1771" s="83">
        <v>5.6169757058820844</v>
      </c>
      <c r="BL1771" s="83">
        <v>5.2807337197057898</v>
      </c>
      <c r="BM1771" s="77">
        <v>6.3673346171870218E-2</v>
      </c>
      <c r="BN1771" s="83">
        <v>5.1912142135630202</v>
      </c>
      <c r="BO1771" s="77">
        <v>8.2015781819729683E-2</v>
      </c>
    </row>
    <row r="1772" spans="1:67" hidden="1" x14ac:dyDescent="0.25">
      <c r="A1772" s="74" t="s">
        <v>167</v>
      </c>
      <c r="B1772" s="74" t="s">
        <v>76</v>
      </c>
      <c r="C1772" s="75" t="s">
        <v>185</v>
      </c>
      <c r="D1772" s="76">
        <v>2090095.2792136872</v>
      </c>
      <c r="E1772" s="76">
        <v>2301146.1214877414</v>
      </c>
      <c r="F1772" s="77">
        <v>-9.1715532665785346E-2</v>
      </c>
      <c r="G1772" s="76">
        <v>1987491.2552532018</v>
      </c>
      <c r="H1772" s="77">
        <v>5.1624893286594031E-2</v>
      </c>
      <c r="I1772" s="76">
        <v>1886565.659322815</v>
      </c>
      <c r="J1772" s="77">
        <v>0.10788366621913884</v>
      </c>
      <c r="K1772" s="78">
        <v>661626.68358284258</v>
      </c>
      <c r="L1772" s="78">
        <v>784939.18999116286</v>
      </c>
      <c r="M1772" s="77">
        <v>-0.15709816503073132</v>
      </c>
      <c r="N1772" s="78">
        <v>746951.10196448117</v>
      </c>
      <c r="O1772" s="77">
        <v>-0.11423025972816078</v>
      </c>
      <c r="P1772" s="78">
        <v>726995.80966724886</v>
      </c>
      <c r="Q1772" s="77">
        <v>-8.9916785234740476E-2</v>
      </c>
      <c r="R1772" s="78">
        <v>374895.08788794384</v>
      </c>
      <c r="S1772" s="78">
        <v>429330.12634825468</v>
      </c>
      <c r="T1772" s="77">
        <v>-0.12679063294094439</v>
      </c>
      <c r="U1772" s="78">
        <v>401190.36064114212</v>
      </c>
      <c r="V1772" s="77">
        <v>-6.5543131971505547E-2</v>
      </c>
      <c r="W1772" s="78">
        <v>386127.04143789649</v>
      </c>
      <c r="X1772" s="77">
        <v>-2.908875148481194E-2</v>
      </c>
      <c r="Y1772" s="75"/>
      <c r="Z1772" s="75"/>
      <c r="AA1772" s="75"/>
      <c r="AB1772" s="75"/>
      <c r="AC1772" s="75"/>
      <c r="AD1772" s="75"/>
      <c r="AE1772" s="80">
        <v>96.566050650393535</v>
      </c>
      <c r="AF1772" s="80">
        <v>96.514789054475344</v>
      </c>
      <c r="AG1772" s="75"/>
      <c r="AH1772" s="80">
        <v>95.902730903968177</v>
      </c>
      <c r="AI1772" s="75"/>
      <c r="AJ1772" s="81">
        <v>2066.1918869933488</v>
      </c>
      <c r="AK1772" s="81">
        <v>2110.1355639127951</v>
      </c>
      <c r="AL1772" s="77">
        <v>-2.0825049191608387E-2</v>
      </c>
      <c r="AM1772" s="81">
        <v>2099.9522710702395</v>
      </c>
      <c r="AN1772" s="77">
        <v>-1.6076738763059935E-2</v>
      </c>
      <c r="AO1772" s="81">
        <v>21.26052231072946</v>
      </c>
      <c r="AP1772" s="81">
        <v>19.1043181269395</v>
      </c>
      <c r="AQ1772" s="77">
        <v>-2.2365908221480598E-2</v>
      </c>
      <c r="AR1772" s="81">
        <v>19.352511578722432</v>
      </c>
      <c r="AS1772" s="77">
        <v>-3.4903938690143944E-2</v>
      </c>
      <c r="AT1772" s="76">
        <v>14524.793246607407</v>
      </c>
      <c r="AU1772" s="76">
        <v>13937.118572471487</v>
      </c>
      <c r="AV1772" s="77">
        <v>4.2166153002148647E-2</v>
      </c>
      <c r="AW1772" s="76">
        <v>12993.162661465423</v>
      </c>
      <c r="AX1772" s="77">
        <v>0.11787973606183116</v>
      </c>
      <c r="AY1772" s="82">
        <v>418.25</v>
      </c>
      <c r="AZ1772" s="82">
        <v>409</v>
      </c>
      <c r="BA1772" s="77">
        <v>2.2616136919315404E-2</v>
      </c>
      <c r="BB1772" s="82">
        <v>415.4375</v>
      </c>
      <c r="BC1772" s="77">
        <v>6.7699714156762448E-3</v>
      </c>
      <c r="BD1772" s="83">
        <v>3.1590250681780208</v>
      </c>
      <c r="BE1772" s="83">
        <v>2.931623431254144</v>
      </c>
      <c r="BF1772" s="77">
        <v>7.7568501636171822E-2</v>
      </c>
      <c r="BG1772" s="83">
        <v>2.6608050380086468</v>
      </c>
      <c r="BH1772" s="77">
        <v>0.18724409457005656</v>
      </c>
      <c r="BI1772" s="83">
        <v>2.5950158642404135</v>
      </c>
      <c r="BJ1772" s="77">
        <v>0.21734325855564596</v>
      </c>
      <c r="BK1772" s="83">
        <v>5.575147145802072</v>
      </c>
      <c r="BL1772" s="83">
        <v>5.359852431182869</v>
      </c>
      <c r="BM1772" s="77">
        <v>4.0168030255207883E-2</v>
      </c>
      <c r="BN1772" s="83">
        <v>4.9539855645509352</v>
      </c>
      <c r="BO1772" s="77">
        <v>0.12538623158209453</v>
      </c>
    </row>
    <row r="1773" spans="1:67" hidden="1" x14ac:dyDescent="0.25">
      <c r="A1773" s="74" t="s">
        <v>167</v>
      </c>
      <c r="B1773" s="74" t="s">
        <v>76</v>
      </c>
      <c r="C1773" s="75" t="s">
        <v>191</v>
      </c>
      <c r="D1773" s="76">
        <v>1868328.8454108823</v>
      </c>
      <c r="E1773" s="76">
        <v>1823223.1689257913</v>
      </c>
      <c r="F1773" s="77">
        <v>2.473952572227699E-2</v>
      </c>
      <c r="G1773" s="76">
        <v>1558285.9730035353</v>
      </c>
      <c r="H1773" s="77">
        <v>0.19896403983522451</v>
      </c>
      <c r="I1773" s="76">
        <v>1500268.6837239254</v>
      </c>
      <c r="J1773" s="77">
        <v>0.24532949709605892</v>
      </c>
      <c r="K1773" s="78">
        <v>747581.65276491013</v>
      </c>
      <c r="L1773" s="78">
        <v>776288.21204359597</v>
      </c>
      <c r="M1773" s="77">
        <v>-3.6979254397171868E-2</v>
      </c>
      <c r="N1773" s="78">
        <v>691135.90470362362</v>
      </c>
      <c r="O1773" s="77">
        <v>8.1670982041501472E-2</v>
      </c>
      <c r="P1773" s="78">
        <v>683039.69890088041</v>
      </c>
      <c r="Q1773" s="77">
        <v>9.449224396164381E-2</v>
      </c>
      <c r="R1773" s="78">
        <v>461428.32414944156</v>
      </c>
      <c r="S1773" s="78">
        <v>488716.4256752943</v>
      </c>
      <c r="T1773" s="77">
        <v>-5.5836268421195039E-2</v>
      </c>
      <c r="U1773" s="78">
        <v>430061.18421742634</v>
      </c>
      <c r="V1773" s="77">
        <v>7.293645900430043E-2</v>
      </c>
      <c r="W1773" s="78">
        <v>435583.93104983657</v>
      </c>
      <c r="X1773" s="77">
        <v>5.9332751410997413E-2</v>
      </c>
      <c r="Y1773" s="75"/>
      <c r="Z1773" s="75"/>
      <c r="AA1773" s="75"/>
      <c r="AB1773" s="75"/>
      <c r="AC1773" s="75"/>
      <c r="AD1773" s="75"/>
      <c r="AE1773" s="80">
        <v>94.469962806946199</v>
      </c>
      <c r="AF1773" s="80">
        <v>93.567844441657329</v>
      </c>
      <c r="AG1773" s="75"/>
      <c r="AH1773" s="80">
        <v>93.668533965985418</v>
      </c>
      <c r="AI1773" s="75"/>
      <c r="AJ1773" s="81">
        <v>1170.7734624743239</v>
      </c>
      <c r="AK1773" s="81">
        <v>1163.9463355109528</v>
      </c>
      <c r="AL1773" s="77">
        <v>5.8654997701195867E-3</v>
      </c>
      <c r="AM1773" s="81">
        <v>1184.8754906293789</v>
      </c>
      <c r="AN1773" s="77">
        <v>-1.1901696225958998E-2</v>
      </c>
      <c r="AO1773" s="81">
        <v>11.919251057247656</v>
      </c>
      <c r="AP1773" s="81">
        <v>11.031425162225275</v>
      </c>
      <c r="AQ1773" s="77">
        <v>-2.4131597210004137E-2</v>
      </c>
      <c r="AR1773" s="81">
        <v>11.169029202958077</v>
      </c>
      <c r="AS1773" s="77">
        <v>-3.6154435811930632E-2</v>
      </c>
      <c r="AT1773" s="76">
        <v>27426.588780291564</v>
      </c>
      <c r="AU1773" s="76">
        <v>25513.103516639116</v>
      </c>
      <c r="AV1773" s="77">
        <v>7.5000097985120195E-2</v>
      </c>
      <c r="AW1773" s="76">
        <v>23594.30495716965</v>
      </c>
      <c r="AX1773" s="77">
        <v>0.16242410319263886</v>
      </c>
      <c r="AY1773" s="82">
        <v>826.05479825518</v>
      </c>
      <c r="AZ1773" s="82">
        <v>803.31682937193182</v>
      </c>
      <c r="BA1773" s="77">
        <v>2.8305107090842007E-2</v>
      </c>
      <c r="BB1773" s="82">
        <v>806.63601570119397</v>
      </c>
      <c r="BC1773" s="77">
        <v>2.4073785667883478E-2</v>
      </c>
      <c r="BD1773" s="83">
        <v>2.4991635876842611</v>
      </c>
      <c r="BE1773" s="83">
        <v>2.3486420901923988</v>
      </c>
      <c r="BF1773" s="77">
        <v>6.4088733707200016E-2</v>
      </c>
      <c r="BG1773" s="83">
        <v>2.2546737369573751</v>
      </c>
      <c r="BH1773" s="77">
        <v>0.10843690895021417</v>
      </c>
      <c r="BI1773" s="83">
        <v>2.1964589849434764</v>
      </c>
      <c r="BJ1773" s="77">
        <v>0.13781482140836537</v>
      </c>
      <c r="BK1773" s="83">
        <v>4.049012051557094</v>
      </c>
      <c r="BL1773" s="83">
        <v>3.7306361585995682</v>
      </c>
      <c r="BM1773" s="77">
        <v>8.5340912225822602E-2</v>
      </c>
      <c r="BN1773" s="83">
        <v>3.6234052971767654</v>
      </c>
      <c r="BO1773" s="77">
        <v>0.11746043279010132</v>
      </c>
    </row>
    <row r="1774" spans="1:67" hidden="1" x14ac:dyDescent="0.25">
      <c r="A1774" s="74" t="s">
        <v>167</v>
      </c>
      <c r="B1774" s="74" t="s">
        <v>76</v>
      </c>
      <c r="C1774" s="75" t="s">
        <v>225</v>
      </c>
      <c r="D1774" s="76">
        <v>318041.33778754354</v>
      </c>
      <c r="E1774" s="76">
        <v>355327.54450280307</v>
      </c>
      <c r="F1774" s="77">
        <v>-0.10493474905648748</v>
      </c>
      <c r="G1774" s="76">
        <v>311967.26090140821</v>
      </c>
      <c r="H1774" s="77">
        <v>1.9470238218538365E-2</v>
      </c>
      <c r="I1774" s="76">
        <v>290114.81282746198</v>
      </c>
      <c r="J1774" s="77">
        <v>9.6260251890999141E-2</v>
      </c>
      <c r="K1774" s="78">
        <v>111931.06057582691</v>
      </c>
      <c r="L1774" s="78">
        <v>133730.84949227725</v>
      </c>
      <c r="M1774" s="77">
        <v>-0.1630124163513165</v>
      </c>
      <c r="N1774" s="78">
        <v>125088.70569098057</v>
      </c>
      <c r="O1774" s="77">
        <v>-0.10518651578071594</v>
      </c>
      <c r="P1774" s="78">
        <v>115985.40634814282</v>
      </c>
      <c r="Q1774" s="77">
        <v>-3.4955654335911433E-2</v>
      </c>
      <c r="R1774" s="78">
        <v>61088.817414497222</v>
      </c>
      <c r="S1774" s="78">
        <v>71972.262248447048</v>
      </c>
      <c r="T1774" s="77">
        <v>-0.15121721193618115</v>
      </c>
      <c r="U1774" s="78">
        <v>66842.88887552965</v>
      </c>
      <c r="V1774" s="77">
        <v>-8.6083524483019799E-2</v>
      </c>
      <c r="W1774" s="78">
        <v>61866.850861992811</v>
      </c>
      <c r="X1774" s="77">
        <v>-1.257593423061339E-2</v>
      </c>
      <c r="Y1774" s="76">
        <v>310785.73771579738</v>
      </c>
      <c r="Z1774" s="79">
        <v>7255.6000717461757</v>
      </c>
      <c r="AA1774" s="78">
        <v>106690.63586511769</v>
      </c>
      <c r="AB1774" s="78">
        <v>5240.4247107092233</v>
      </c>
      <c r="AC1774" s="78">
        <v>58438.507552811898</v>
      </c>
      <c r="AD1774" s="78">
        <v>2650.3098616853249</v>
      </c>
      <c r="AE1774" s="80">
        <v>95.602234935531911</v>
      </c>
      <c r="AF1774" s="80">
        <v>96.088041193665731</v>
      </c>
      <c r="AG1774" s="75"/>
      <c r="AH1774" s="80">
        <v>95.203153842002109</v>
      </c>
      <c r="AI1774" s="75"/>
      <c r="AJ1774" s="81">
        <v>1806.1853394436453</v>
      </c>
      <c r="AK1774" s="81">
        <v>1767.1526860519245</v>
      </c>
      <c r="AL1774" s="77">
        <v>2.2087878257382121E-2</v>
      </c>
      <c r="AM1774" s="81">
        <v>1750.5404601673511</v>
      </c>
      <c r="AN1774" s="77">
        <v>3.1787256874356719E-2</v>
      </c>
      <c r="AO1774" s="81">
        <v>18.763467136500616</v>
      </c>
      <c r="AP1774" s="81">
        <v>16.062671468062081</v>
      </c>
      <c r="AQ1774" s="77">
        <v>-7.0421146648900878E-3</v>
      </c>
      <c r="AR1774" s="81">
        <v>16.14082509353738</v>
      </c>
      <c r="AS1774" s="77">
        <v>-1.1850001388989229E-2</v>
      </c>
      <c r="AT1774" s="76">
        <v>2972.5332093358202</v>
      </c>
      <c r="AU1774" s="76">
        <v>2729.7411362446383</v>
      </c>
      <c r="AV1774" s="77">
        <v>8.8943259075912245E-2</v>
      </c>
      <c r="AW1774" s="76">
        <v>2469.4567085968256</v>
      </c>
      <c r="AX1774" s="77">
        <v>0.20371950598998295</v>
      </c>
      <c r="AY1774" s="82">
        <v>93</v>
      </c>
      <c r="AZ1774" s="82">
        <v>93.25</v>
      </c>
      <c r="BA1774" s="77">
        <v>-2.6809651474530832E-3</v>
      </c>
      <c r="BB1774" s="82">
        <v>90</v>
      </c>
      <c r="BC1774" s="77">
        <v>3.3333333333333333E-2</v>
      </c>
      <c r="BD1774" s="83">
        <v>2.8414037725666743</v>
      </c>
      <c r="BE1774" s="83">
        <v>2.657034976236524</v>
      </c>
      <c r="BF1774" s="77">
        <v>6.9388923359712001E-2</v>
      </c>
      <c r="BG1774" s="83">
        <v>2.4939682537933749</v>
      </c>
      <c r="BH1774" s="77">
        <v>0.13931032131016227</v>
      </c>
      <c r="BI1774" s="83">
        <v>2.5013044482221392</v>
      </c>
      <c r="BJ1774" s="77">
        <v>0.13596878404236987</v>
      </c>
      <c r="BK1774" s="83">
        <v>5.2062120572670949</v>
      </c>
      <c r="BL1774" s="83">
        <v>4.9370067495755281</v>
      </c>
      <c r="BM1774" s="77">
        <v>5.4528041249834715E-2</v>
      </c>
      <c r="BN1774" s="83">
        <v>4.6671720230753753</v>
      </c>
      <c r="BO1774" s="77">
        <v>0.11549607160966094</v>
      </c>
    </row>
    <row r="1775" spans="1:67" hidden="1" x14ac:dyDescent="0.25">
      <c r="A1775" s="74" t="s">
        <v>167</v>
      </c>
      <c r="B1775" s="74" t="s">
        <v>76</v>
      </c>
      <c r="C1775" s="75" t="s">
        <v>207</v>
      </c>
      <c r="D1775" s="76">
        <v>971577.30282813078</v>
      </c>
      <c r="E1775" s="76">
        <v>947678.04105446814</v>
      </c>
      <c r="F1775" s="77">
        <v>2.5218756516791573E-2</v>
      </c>
      <c r="G1775" s="76">
        <v>876961.86277413729</v>
      </c>
      <c r="H1775" s="77">
        <v>0.10789002814180737</v>
      </c>
      <c r="I1775" s="76">
        <v>843541.10247181775</v>
      </c>
      <c r="J1775" s="77">
        <v>0.15178418690106527</v>
      </c>
      <c r="K1775" s="78">
        <v>298501.07444317505</v>
      </c>
      <c r="L1775" s="78">
        <v>282537.05523267202</v>
      </c>
      <c r="M1775" s="77">
        <v>5.6502391154875257E-2</v>
      </c>
      <c r="N1775" s="78">
        <v>290889.93242621224</v>
      </c>
      <c r="O1775" s="77">
        <v>2.6165023840739036E-2</v>
      </c>
      <c r="P1775" s="78">
        <v>298644.80257237615</v>
      </c>
      <c r="Q1775" s="77">
        <v>-4.8126780698375186E-4</v>
      </c>
      <c r="R1775" s="78">
        <v>188928.45107131184</v>
      </c>
      <c r="S1775" s="78">
        <v>190209.97992319686</v>
      </c>
      <c r="T1775" s="77">
        <v>-6.7374427587999592E-3</v>
      </c>
      <c r="U1775" s="78">
        <v>185391.88058448336</v>
      </c>
      <c r="V1775" s="77">
        <v>1.9076188642559569E-2</v>
      </c>
      <c r="W1775" s="78">
        <v>191183.30075854206</v>
      </c>
      <c r="X1775" s="77">
        <v>-1.1794176992885054E-2</v>
      </c>
      <c r="Y1775" s="76">
        <v>963821.17328013596</v>
      </c>
      <c r="Z1775" s="79">
        <v>7756.1295479947867</v>
      </c>
      <c r="AA1775" s="78">
        <v>292719.21492840373</v>
      </c>
      <c r="AB1775" s="78">
        <v>5781.8595147713077</v>
      </c>
      <c r="AC1775" s="78">
        <v>185934.01128076945</v>
      </c>
      <c r="AD1775" s="78">
        <v>2994.4397905423857</v>
      </c>
      <c r="AE1775" s="80">
        <v>95.790559982934525</v>
      </c>
      <c r="AF1775" s="80">
        <v>95.654154124118207</v>
      </c>
      <c r="AG1775" s="75"/>
      <c r="AH1775" s="80">
        <v>95.427780892238218</v>
      </c>
      <c r="AI1775" s="75"/>
      <c r="AJ1775" s="81">
        <v>1379.0347516528248</v>
      </c>
      <c r="AK1775" s="81">
        <v>1291.780914977224</v>
      </c>
      <c r="AL1775" s="77">
        <v>6.7545383016545904E-2</v>
      </c>
      <c r="AM1775" s="81">
        <v>1404.7713425819486</v>
      </c>
      <c r="AN1775" s="77">
        <v>-1.8320839946677998E-2</v>
      </c>
      <c r="AO1775" s="81">
        <v>14.140494517046278</v>
      </c>
      <c r="AP1775" s="81">
        <v>12.006442052531741</v>
      </c>
      <c r="AQ1775" s="77">
        <v>3.8479268023068114E-2</v>
      </c>
      <c r="AR1775" s="81">
        <v>12.623790832034896</v>
      </c>
      <c r="AS1775" s="77">
        <v>-1.2306103596561938E-2</v>
      </c>
      <c r="AT1775" s="76">
        <v>11929.972490427852</v>
      </c>
      <c r="AU1775" s="76">
        <v>11442.021533081055</v>
      </c>
      <c r="AV1775" s="77">
        <v>4.2645519931599318E-2</v>
      </c>
      <c r="AW1775" s="76">
        <v>10722.560035989047</v>
      </c>
      <c r="AX1775" s="77">
        <v>0.11260486771687575</v>
      </c>
      <c r="AY1775" s="82">
        <v>352</v>
      </c>
      <c r="AZ1775" s="82">
        <v>353.25</v>
      </c>
      <c r="BA1775" s="77">
        <v>-3.5385704175513091E-3</v>
      </c>
      <c r="BB1775" s="82">
        <v>344.5</v>
      </c>
      <c r="BC1775" s="77">
        <v>2.1770682148040638E-2</v>
      </c>
      <c r="BD1775" s="83">
        <v>3.2548536203446319</v>
      </c>
      <c r="BE1775" s="83">
        <v>3.3541725713607584</v>
      </c>
      <c r="BF1775" s="77">
        <v>-2.9610566809874575E-2</v>
      </c>
      <c r="BG1775" s="83">
        <v>3.0147549468615225</v>
      </c>
      <c r="BH1775" s="77">
        <v>7.9641190649031524E-2</v>
      </c>
      <c r="BI1775" s="83">
        <v>2.8245631439287706</v>
      </c>
      <c r="BJ1775" s="77">
        <v>0.15233877045402397</v>
      </c>
      <c r="BK1775" s="83">
        <v>5.1425674498406009</v>
      </c>
      <c r="BL1775" s="83">
        <v>4.9822729671551533</v>
      </c>
      <c r="BM1775" s="77">
        <v>3.2172962770639739E-2</v>
      </c>
      <c r="BN1775" s="83">
        <v>4.7303142942902747</v>
      </c>
      <c r="BO1775" s="77">
        <v>8.7151324394646734E-2</v>
      </c>
    </row>
    <row r="1776" spans="1:67" hidden="1" x14ac:dyDescent="0.25">
      <c r="A1776" s="74" t="s">
        <v>167</v>
      </c>
      <c r="B1776" s="74" t="s">
        <v>76</v>
      </c>
      <c r="C1776" s="75" t="s">
        <v>221</v>
      </c>
      <c r="D1776" s="76">
        <v>535865.28888250119</v>
      </c>
      <c r="E1776" s="76">
        <v>599738.55297582038</v>
      </c>
      <c r="F1776" s="77">
        <v>-0.10650184780749682</v>
      </c>
      <c r="G1776" s="76">
        <v>519413.45475805644</v>
      </c>
      <c r="H1776" s="77">
        <v>3.1673869773181061E-2</v>
      </c>
      <c r="I1776" s="76">
        <v>501402.39288211463</v>
      </c>
      <c r="J1776" s="77">
        <v>6.873301063102262E-2</v>
      </c>
      <c r="K1776" s="78">
        <v>179101.61130753363</v>
      </c>
      <c r="L1776" s="78">
        <v>211732.48712874239</v>
      </c>
      <c r="M1776" s="77">
        <v>-0.15411369442502129</v>
      </c>
      <c r="N1776" s="78">
        <v>188504.92972333857</v>
      </c>
      <c r="O1776" s="77">
        <v>-4.9883673756467954E-2</v>
      </c>
      <c r="P1776" s="78">
        <v>194869.38582174401</v>
      </c>
      <c r="Q1776" s="77">
        <v>-8.0914580028665403E-2</v>
      </c>
      <c r="R1776" s="78">
        <v>121108.30356921961</v>
      </c>
      <c r="S1776" s="78">
        <v>141855.76144900831</v>
      </c>
      <c r="T1776" s="77">
        <v>-0.14625742139663891</v>
      </c>
      <c r="U1776" s="78">
        <v>122135.68824895826</v>
      </c>
      <c r="V1776" s="77">
        <v>-8.4118302722825441E-3</v>
      </c>
      <c r="W1776" s="78">
        <v>126968.75930712061</v>
      </c>
      <c r="X1776" s="77">
        <v>-4.6156674837826261E-2</v>
      </c>
      <c r="Y1776" s="75"/>
      <c r="Z1776" s="75"/>
      <c r="AA1776" s="75"/>
      <c r="AB1776" s="75"/>
      <c r="AC1776" s="75"/>
      <c r="AD1776" s="75"/>
      <c r="AE1776" s="80">
        <v>95.352349138887334</v>
      </c>
      <c r="AF1776" s="80">
        <v>95.46708990675377</v>
      </c>
      <c r="AG1776" s="75"/>
      <c r="AH1776" s="80">
        <v>95.267180538467827</v>
      </c>
      <c r="AI1776" s="75"/>
      <c r="AJ1776" s="81">
        <v>1881.4631443331696</v>
      </c>
      <c r="AK1776" s="81">
        <v>1938.0069676608143</v>
      </c>
      <c r="AL1776" s="77">
        <v>-2.9176274529029936E-2</v>
      </c>
      <c r="AM1776" s="81">
        <v>2060.0611183151937</v>
      </c>
      <c r="AN1776" s="77">
        <v>-8.6695473446967042E-2</v>
      </c>
      <c r="AO1776" s="81">
        <v>19.057947687589277</v>
      </c>
      <c r="AP1776" s="81">
        <v>17.525045231788219</v>
      </c>
      <c r="AQ1776" s="77">
        <v>-4.6304942340276302E-2</v>
      </c>
      <c r="AR1776" s="81">
        <v>19.857428565004621</v>
      </c>
      <c r="AS1776" s="77">
        <v>-0.15832259105922952</v>
      </c>
      <c r="AT1776" s="76">
        <v>5377.4751006816623</v>
      </c>
      <c r="AU1776" s="76">
        <v>5153.9998679260652</v>
      </c>
      <c r="AV1776" s="77">
        <v>4.3359572852593412E-2</v>
      </c>
      <c r="AW1776" s="76">
        <v>4782.6759276273251</v>
      </c>
      <c r="AX1776" s="77">
        <v>0.12436535154273264</v>
      </c>
      <c r="AY1776" s="82">
        <v>155</v>
      </c>
      <c r="AZ1776" s="82">
        <v>158.00635593220341</v>
      </c>
      <c r="BA1776" s="77">
        <v>-1.9026803791952252E-2</v>
      </c>
      <c r="BB1776" s="82">
        <v>157.5</v>
      </c>
      <c r="BC1776" s="77">
        <v>-1.5873015873015872E-2</v>
      </c>
      <c r="BD1776" s="83">
        <v>2.9919624115629655</v>
      </c>
      <c r="BE1776" s="83">
        <v>2.8325296751043867</v>
      </c>
      <c r="BF1776" s="77">
        <v>5.6286342861598886E-2</v>
      </c>
      <c r="BG1776" s="83">
        <v>2.7554369825785434</v>
      </c>
      <c r="BH1776" s="77">
        <v>8.5839534883168006E-2</v>
      </c>
      <c r="BI1776" s="83">
        <v>2.5730177717128457</v>
      </c>
      <c r="BJ1776" s="77">
        <v>0.16282228768720486</v>
      </c>
      <c r="BK1776" s="83">
        <v>4.4246783506155438</v>
      </c>
      <c r="BL1776" s="83">
        <v>4.2278053908399293</v>
      </c>
      <c r="BM1776" s="77">
        <v>4.6566230366744038E-2</v>
      </c>
      <c r="BN1776" s="83">
        <v>4.2527574225421922</v>
      </c>
      <c r="BO1776" s="77">
        <v>4.0425754632057415E-2</v>
      </c>
    </row>
    <row r="1777" spans="1:67" hidden="1" x14ac:dyDescent="0.25">
      <c r="A1777" s="74" t="s">
        <v>167</v>
      </c>
      <c r="B1777" s="74" t="s">
        <v>76</v>
      </c>
      <c r="C1777" s="75" t="s">
        <v>194</v>
      </c>
      <c r="D1777" s="76">
        <v>1743078.0537568782</v>
      </c>
      <c r="E1777" s="76">
        <v>1810414.4227001513</v>
      </c>
      <c r="F1777" s="77">
        <v>-3.7193897761178867E-2</v>
      </c>
      <c r="G1777" s="76">
        <v>1615665.2598084975</v>
      </c>
      <c r="H1777" s="77">
        <v>7.8860886049801432E-2</v>
      </c>
      <c r="I1777" s="76">
        <v>1576422.1428872561</v>
      </c>
      <c r="J1777" s="77">
        <v>0.10571781906360926</v>
      </c>
      <c r="K1777" s="78">
        <v>642394.75620538555</v>
      </c>
      <c r="L1777" s="78">
        <v>708565.95371230168</v>
      </c>
      <c r="M1777" s="77">
        <v>-9.3387492244347309E-2</v>
      </c>
      <c r="N1777" s="78">
        <v>678006.5215498691</v>
      </c>
      <c r="O1777" s="77">
        <v>-5.2524222426471465E-2</v>
      </c>
      <c r="P1777" s="78">
        <v>628206.4473686897</v>
      </c>
      <c r="Q1777" s="77">
        <v>2.2585423782460548E-2</v>
      </c>
      <c r="R1777" s="78">
        <v>483626.7490082109</v>
      </c>
      <c r="S1777" s="78">
        <v>525259.37696782686</v>
      </c>
      <c r="T1777" s="77">
        <v>-7.9261084685340211E-2</v>
      </c>
      <c r="U1777" s="78">
        <v>484212.35606642661</v>
      </c>
      <c r="V1777" s="77">
        <v>-1.2094013109722778E-3</v>
      </c>
      <c r="W1777" s="78">
        <v>480936.5049201377</v>
      </c>
      <c r="X1777" s="77">
        <v>5.5937614644576287E-3</v>
      </c>
      <c r="Y1777" s="76">
        <v>1686576.2402365331</v>
      </c>
      <c r="Z1777" s="79">
        <v>56501.81352034508</v>
      </c>
      <c r="AA1777" s="78">
        <v>606029.75618526549</v>
      </c>
      <c r="AB1777" s="78">
        <v>36365.000020120104</v>
      </c>
      <c r="AC1777" s="78">
        <v>450048.5182972136</v>
      </c>
      <c r="AD1777" s="78">
        <v>33578.230710997326</v>
      </c>
      <c r="AE1777" s="80">
        <v>95.907957077731581</v>
      </c>
      <c r="AF1777" s="80">
        <v>95.602256255857739</v>
      </c>
      <c r="AG1777" s="75"/>
      <c r="AH1777" s="80">
        <v>95.288311117807453</v>
      </c>
      <c r="AI1777" s="75"/>
      <c r="AJ1777" s="81">
        <v>1265.7057705891709</v>
      </c>
      <c r="AK1777" s="81">
        <v>1238.5171550460184</v>
      </c>
      <c r="AL1777" s="77">
        <v>2.1952554659723154E-2</v>
      </c>
      <c r="AM1777" s="81">
        <v>1182.1963598097509</v>
      </c>
      <c r="AN1777" s="77">
        <v>7.063920480423326E-2</v>
      </c>
      <c r="AO1777" s="81">
        <v>13.054649241549368</v>
      </c>
      <c r="AP1777" s="81">
        <v>12.028712588947077</v>
      </c>
      <c r="AQ1777" s="77">
        <v>-2.4155533483943215E-2</v>
      </c>
      <c r="AR1777" s="81">
        <v>11.709379380511049</v>
      </c>
      <c r="AS1777" s="77">
        <v>2.4572812776804658E-3</v>
      </c>
      <c r="AT1777" s="76">
        <v>20385.976761422644</v>
      </c>
      <c r="AU1777" s="76">
        <v>19159.110748991832</v>
      </c>
      <c r="AV1777" s="77">
        <v>6.4035644895229296E-2</v>
      </c>
      <c r="AW1777" s="76">
        <v>17854.497753394247</v>
      </c>
      <c r="AX1777" s="77">
        <v>0.14178382629369382</v>
      </c>
      <c r="AY1777" s="82">
        <v>529</v>
      </c>
      <c r="AZ1777" s="82">
        <v>523.75</v>
      </c>
      <c r="BA1777" s="77">
        <v>1.0023866348448688E-2</v>
      </c>
      <c r="BB1777" s="82">
        <v>519.75</v>
      </c>
      <c r="BC1777" s="77">
        <v>1.7797017797017797E-2</v>
      </c>
      <c r="BD1777" s="83">
        <v>2.7134064170343004</v>
      </c>
      <c r="BE1777" s="83">
        <v>2.5550400964300808</v>
      </c>
      <c r="BF1777" s="77">
        <v>6.1981931643847826E-2</v>
      </c>
      <c r="BG1777" s="83">
        <v>2.3829641875939704</v>
      </c>
      <c r="BH1777" s="77">
        <v>0.13866856714031051</v>
      </c>
      <c r="BI1777" s="83">
        <v>2.5094014069582857</v>
      </c>
      <c r="BJ1777" s="77">
        <v>8.1296284249435705E-2</v>
      </c>
      <c r="BK1777" s="83">
        <v>3.6041804084068243</v>
      </c>
      <c r="BL1777" s="83">
        <v>3.4467055745889952</v>
      </c>
      <c r="BM1777" s="77">
        <v>4.5688507593691786E-2</v>
      </c>
      <c r="BN1777" s="83">
        <v>3.33668738429891</v>
      </c>
      <c r="BO1777" s="77">
        <v>8.0167241728016647E-2</v>
      </c>
    </row>
    <row r="1778" spans="1:67" hidden="1" x14ac:dyDescent="0.25">
      <c r="A1778" s="74" t="s">
        <v>167</v>
      </c>
      <c r="B1778" s="74" t="s">
        <v>76</v>
      </c>
      <c r="C1778" s="75" t="s">
        <v>218</v>
      </c>
      <c r="D1778" s="76">
        <v>631317.7379737664</v>
      </c>
      <c r="E1778" s="76">
        <v>703247.55016418453</v>
      </c>
      <c r="F1778" s="77">
        <v>-0.10228235018184557</v>
      </c>
      <c r="G1778" s="76">
        <v>634036.74804136041</v>
      </c>
      <c r="H1778" s="77">
        <v>-4.2884108468372786E-3</v>
      </c>
      <c r="I1778" s="76">
        <v>641471.2322057545</v>
      </c>
      <c r="J1778" s="77">
        <v>-1.5828448295451103E-2</v>
      </c>
      <c r="K1778" s="78">
        <v>231910.80080141142</v>
      </c>
      <c r="L1778" s="78">
        <v>269719.2243938804</v>
      </c>
      <c r="M1778" s="77">
        <v>-0.14017696987462794</v>
      </c>
      <c r="N1778" s="78">
        <v>261478.8886940777</v>
      </c>
      <c r="O1778" s="77">
        <v>-0.11308021095064406</v>
      </c>
      <c r="P1778" s="78">
        <v>280770.77590320364</v>
      </c>
      <c r="Q1778" s="77">
        <v>-0.174020871455072</v>
      </c>
      <c r="R1778" s="78">
        <v>139316.61325276061</v>
      </c>
      <c r="S1778" s="78">
        <v>159771.08912385954</v>
      </c>
      <c r="T1778" s="77">
        <v>-0.12802363671215872</v>
      </c>
      <c r="U1778" s="78">
        <v>149454.35186320153</v>
      </c>
      <c r="V1778" s="77">
        <v>-6.7831672240097715E-2</v>
      </c>
      <c r="W1778" s="78">
        <v>159671.97424896684</v>
      </c>
      <c r="X1778" s="77">
        <v>-0.12748236559327156</v>
      </c>
      <c r="Y1778" s="75"/>
      <c r="Z1778" s="75"/>
      <c r="AA1778" s="75"/>
      <c r="AB1778" s="75"/>
      <c r="AC1778" s="75"/>
      <c r="AD1778" s="75"/>
      <c r="AE1778" s="80">
        <v>94.1910920338821</v>
      </c>
      <c r="AF1778" s="80">
        <v>94.410789730225005</v>
      </c>
      <c r="AG1778" s="75"/>
      <c r="AH1778" s="80">
        <v>94.581520681738738</v>
      </c>
      <c r="AI1778" s="75"/>
      <c r="AJ1778" s="81">
        <v>1688.7975493033625</v>
      </c>
      <c r="AK1778" s="81">
        <v>1631.9217292424275</v>
      </c>
      <c r="AL1778" s="77">
        <v>3.4852051444488052E-2</v>
      </c>
      <c r="AM1778" s="81">
        <v>1727.0580089782291</v>
      </c>
      <c r="AN1778" s="77">
        <v>-2.2153546363797228E-2</v>
      </c>
      <c r="AO1778" s="81">
        <v>17.207063480541017</v>
      </c>
      <c r="AP1778" s="81">
        <v>15.134873984177593</v>
      </c>
      <c r="AQ1778" s="77">
        <v>1.8461033364857E-3</v>
      </c>
      <c r="AR1778" s="81">
        <v>15.738780196043765</v>
      </c>
      <c r="AS1778" s="77">
        <v>-3.6595318273233778E-2</v>
      </c>
      <c r="AT1778" s="76">
        <v>8688.6985492544172</v>
      </c>
      <c r="AU1778" s="76">
        <v>8160.3263782970907</v>
      </c>
      <c r="AV1778" s="77">
        <v>6.4748901755028579E-2</v>
      </c>
      <c r="AW1778" s="76">
        <v>7566.7165978240964</v>
      </c>
      <c r="AX1778" s="77">
        <v>0.14827857458715457</v>
      </c>
      <c r="AY1778" s="82">
        <v>269</v>
      </c>
      <c r="AZ1778" s="82">
        <v>258.0494699646643</v>
      </c>
      <c r="BA1778" s="77">
        <v>4.2435778057731334E-2</v>
      </c>
      <c r="BB1778" s="82">
        <v>259.48962264150941</v>
      </c>
      <c r="BC1778" s="77">
        <v>3.6650318658905987E-2</v>
      </c>
      <c r="BD1778" s="83">
        <v>2.7222437928381478</v>
      </c>
      <c r="BE1778" s="83">
        <v>2.6073319458208419</v>
      </c>
      <c r="BF1778" s="77">
        <v>4.407258047886542E-2</v>
      </c>
      <c r="BG1778" s="83">
        <v>2.4248104740232548</v>
      </c>
      <c r="BH1778" s="77">
        <v>0.12266250166817801</v>
      </c>
      <c r="BI1778" s="83">
        <v>2.2846794868241669</v>
      </c>
      <c r="BJ1778" s="77">
        <v>0.19152109017366803</v>
      </c>
      <c r="BK1778" s="83">
        <v>4.5315323365518045</v>
      </c>
      <c r="BL1778" s="83">
        <v>4.4015945188869878</v>
      </c>
      <c r="BM1778" s="77">
        <v>2.9520624198176602E-2</v>
      </c>
      <c r="BN1778" s="83">
        <v>4.242343833665724</v>
      </c>
      <c r="BO1778" s="77">
        <v>6.8167153400246344E-2</v>
      </c>
    </row>
    <row r="1779" spans="1:67" hidden="1" x14ac:dyDescent="0.25">
      <c r="A1779" s="74" t="s">
        <v>167</v>
      </c>
      <c r="B1779" s="74" t="s">
        <v>76</v>
      </c>
      <c r="C1779" s="75" t="s">
        <v>200</v>
      </c>
      <c r="D1779" s="76">
        <v>1285807.8161547603</v>
      </c>
      <c r="E1779" s="76">
        <v>1386758.7364751673</v>
      </c>
      <c r="F1779" s="77">
        <v>-7.2796311041819606E-2</v>
      </c>
      <c r="G1779" s="76">
        <v>1184969.6570099425</v>
      </c>
      <c r="H1779" s="77">
        <v>8.5097671951588016E-2</v>
      </c>
      <c r="I1779" s="76">
        <v>1220164.9650079263</v>
      </c>
      <c r="J1779" s="77">
        <v>5.3798341232005088E-2</v>
      </c>
      <c r="K1779" s="78">
        <v>461426.96719028422</v>
      </c>
      <c r="L1779" s="78">
        <v>527485.38219822966</v>
      </c>
      <c r="M1779" s="77">
        <v>-0.12523269314621616</v>
      </c>
      <c r="N1779" s="78">
        <v>476988.2575884753</v>
      </c>
      <c r="O1779" s="77">
        <v>-3.2624053424008356E-2</v>
      </c>
      <c r="P1779" s="78">
        <v>491819.3512557869</v>
      </c>
      <c r="Q1779" s="77">
        <v>-6.1795828057396036E-2</v>
      </c>
      <c r="R1779" s="78">
        <v>284477.50378942507</v>
      </c>
      <c r="S1779" s="78">
        <v>326041.53055114346</v>
      </c>
      <c r="T1779" s="77">
        <v>-0.12748077427884169</v>
      </c>
      <c r="U1779" s="78">
        <v>282646.69061018259</v>
      </c>
      <c r="V1779" s="77">
        <v>6.4773911744379232E-3</v>
      </c>
      <c r="W1779" s="78">
        <v>291907.46263382491</v>
      </c>
      <c r="X1779" s="77">
        <v>-2.5453130856473303E-2</v>
      </c>
      <c r="Y1779" s="76">
        <v>1281063.8400823555</v>
      </c>
      <c r="Z1779" s="79">
        <v>4743.9760724048301</v>
      </c>
      <c r="AA1779" s="78">
        <v>457337.3702685319</v>
      </c>
      <c r="AB1779" s="78">
        <v>4089.5969217523311</v>
      </c>
      <c r="AC1779" s="78">
        <v>281859.57107919111</v>
      </c>
      <c r="AD1779" s="78">
        <v>2617.9327102339666</v>
      </c>
      <c r="AE1779" s="80">
        <v>92.305017215550265</v>
      </c>
      <c r="AF1779" s="80">
        <v>90.060114276915755</v>
      </c>
      <c r="AG1779" s="75"/>
      <c r="AH1779" s="80">
        <v>90.619003855377017</v>
      </c>
      <c r="AI1779" s="75"/>
      <c r="AJ1779" s="81">
        <v>1208.1705349723729</v>
      </c>
      <c r="AK1779" s="81">
        <v>1205.2347855817027</v>
      </c>
      <c r="AL1779" s="77">
        <v>2.4358319439422111E-3</v>
      </c>
      <c r="AM1779" s="81">
        <v>1124.3798921353061</v>
      </c>
      <c r="AN1779" s="77">
        <v>7.4521648264218129E-2</v>
      </c>
      <c r="AO1779" s="81">
        <v>12.473424628830957</v>
      </c>
      <c r="AP1779" s="81">
        <v>10.926260762197158</v>
      </c>
      <c r="AQ1779" s="77">
        <v>-2.3369131650584692E-2</v>
      </c>
      <c r="AR1779" s="81">
        <v>10.722884829920179</v>
      </c>
      <c r="AS1779" s="77">
        <v>-4.8458315786845422E-3</v>
      </c>
      <c r="AT1779" s="76">
        <v>19637.506629600848</v>
      </c>
      <c r="AU1779" s="76">
        <v>18384.899586975185</v>
      </c>
      <c r="AV1779" s="77">
        <v>6.8132384226513507E-2</v>
      </c>
      <c r="AW1779" s="76">
        <v>17105.40750334605</v>
      </c>
      <c r="AX1779" s="77">
        <v>0.1480291612906319</v>
      </c>
      <c r="AY1779" s="82">
        <v>449.26818921174964</v>
      </c>
      <c r="AZ1779" s="82">
        <v>411.23147162528119</v>
      </c>
      <c r="BA1779" s="77">
        <v>9.2494665926561054E-2</v>
      </c>
      <c r="BB1779" s="82">
        <v>431.59538354567144</v>
      </c>
      <c r="BC1779" s="77">
        <v>4.0947624418248826E-2</v>
      </c>
      <c r="BD1779" s="83">
        <v>2.7865900946021567</v>
      </c>
      <c r="BE1779" s="83">
        <v>2.6289993680886909</v>
      </c>
      <c r="BF1779" s="77">
        <v>5.9943234839206438E-2</v>
      </c>
      <c r="BG1779" s="83">
        <v>2.4842742733350107</v>
      </c>
      <c r="BH1779" s="77">
        <v>0.12169180533407951</v>
      </c>
      <c r="BI1779" s="83">
        <v>2.4809210168172893</v>
      </c>
      <c r="BJ1779" s="77">
        <v>0.12320790372319169</v>
      </c>
      <c r="BK1779" s="83">
        <v>4.519892782476524</v>
      </c>
      <c r="BL1779" s="83">
        <v>4.253319306074224</v>
      </c>
      <c r="BM1779" s="77">
        <v>6.2674221524258181E-2</v>
      </c>
      <c r="BN1779" s="83">
        <v>4.192405913020985</v>
      </c>
      <c r="BO1779" s="77">
        <v>7.8114303874635305E-2</v>
      </c>
    </row>
    <row r="1780" spans="1:67" hidden="1" x14ac:dyDescent="0.25">
      <c r="A1780" s="74" t="s">
        <v>167</v>
      </c>
      <c r="B1780" s="74" t="s">
        <v>76</v>
      </c>
      <c r="C1780" s="75" t="s">
        <v>226</v>
      </c>
      <c r="D1780" s="76">
        <v>230023.72074977518</v>
      </c>
      <c r="E1780" s="76">
        <v>249538.09249124647</v>
      </c>
      <c r="F1780" s="77">
        <v>-7.8201975284217712E-2</v>
      </c>
      <c r="G1780" s="76">
        <v>217223.44839146256</v>
      </c>
      <c r="H1780" s="77">
        <v>5.8926752397581883E-2</v>
      </c>
      <c r="I1780" s="76">
        <v>216139.17203986645</v>
      </c>
      <c r="J1780" s="77">
        <v>6.4238927996576919E-2</v>
      </c>
      <c r="K1780" s="78">
        <v>85581.661086664491</v>
      </c>
      <c r="L1780" s="78">
        <v>95485.945200475049</v>
      </c>
      <c r="M1780" s="77">
        <v>-0.10372504658163328</v>
      </c>
      <c r="N1780" s="78">
        <v>92506.954846551016</v>
      </c>
      <c r="O1780" s="77">
        <v>-7.4862411927558159E-2</v>
      </c>
      <c r="P1780" s="78">
        <v>87007.635312211074</v>
      </c>
      <c r="Q1780" s="77">
        <v>-1.6389069998624068E-2</v>
      </c>
      <c r="R1780" s="78">
        <v>54900.255817661811</v>
      </c>
      <c r="S1780" s="78">
        <v>59882.486046087324</v>
      </c>
      <c r="T1780" s="77">
        <v>-8.3200123398200973E-2</v>
      </c>
      <c r="U1780" s="78">
        <v>56289.905777449429</v>
      </c>
      <c r="V1780" s="77">
        <v>-2.4687374061022706E-2</v>
      </c>
      <c r="W1780" s="78">
        <v>54317.832633365186</v>
      </c>
      <c r="X1780" s="77">
        <v>1.0722504121765477E-2</v>
      </c>
      <c r="Y1780" s="75"/>
      <c r="Z1780" s="75"/>
      <c r="AA1780" s="75"/>
      <c r="AB1780" s="75"/>
      <c r="AC1780" s="75"/>
      <c r="AD1780" s="75"/>
      <c r="AE1780" s="80">
        <v>96.423451915979783</v>
      </c>
      <c r="AF1780" s="80">
        <v>96.630632102408356</v>
      </c>
      <c r="AG1780" s="75"/>
      <c r="AH1780" s="80">
        <v>96.622016002197924</v>
      </c>
      <c r="AI1780" s="75"/>
      <c r="AJ1780" s="81">
        <v>1506.5739880616798</v>
      </c>
      <c r="AK1780" s="81">
        <v>1532.0378548545523</v>
      </c>
      <c r="AL1780" s="77">
        <v>-1.6620912278495884E-2</v>
      </c>
      <c r="AM1780" s="81">
        <v>1566.6468706441067</v>
      </c>
      <c r="AN1780" s="77">
        <v>-3.834487765435534E-2</v>
      </c>
      <c r="AO1780" s="81">
        <v>15.27081594328296</v>
      </c>
      <c r="AP1780" s="81">
        <v>13.409121705409497</v>
      </c>
      <c r="AQ1780" s="77">
        <v>9.6034578085689003E-4</v>
      </c>
      <c r="AR1780" s="81">
        <v>14.245156800569861</v>
      </c>
      <c r="AS1780" s="77">
        <v>-5.7785092381197792E-2</v>
      </c>
      <c r="AT1780" s="76">
        <v>4092.2272147605418</v>
      </c>
      <c r="AU1780" s="76">
        <v>3802.8864139562847</v>
      </c>
      <c r="AV1780" s="77">
        <v>7.6084523519398248E-2</v>
      </c>
      <c r="AW1780" s="76">
        <v>3539.3106167014839</v>
      </c>
      <c r="AX1780" s="77">
        <v>0.15622155214349542</v>
      </c>
      <c r="AY1780" s="82">
        <v>101.02884615384616</v>
      </c>
      <c r="AZ1780" s="82">
        <v>101</v>
      </c>
      <c r="BA1780" s="77">
        <v>2.8560548362535057E-4</v>
      </c>
      <c r="BB1780" s="82">
        <v>98.5</v>
      </c>
      <c r="BC1780" s="77">
        <v>2.5673565013666601E-2</v>
      </c>
      <c r="BD1780" s="83">
        <v>2.6877688260437136</v>
      </c>
      <c r="BE1780" s="83">
        <v>2.6133489276074631</v>
      </c>
      <c r="BF1780" s="77">
        <v>2.8476832025787845E-2</v>
      </c>
      <c r="BG1780" s="83">
        <v>2.348185049997475</v>
      </c>
      <c r="BH1780" s="77">
        <v>0.14461542374890929</v>
      </c>
      <c r="BI1780" s="83">
        <v>2.484140285669072</v>
      </c>
      <c r="BJ1780" s="77">
        <v>8.1971433557665133E-2</v>
      </c>
      <c r="BK1780" s="83">
        <v>4.1898478854769721</v>
      </c>
      <c r="BL1780" s="83">
        <v>4.1671298065213023</v>
      </c>
      <c r="BM1780" s="77">
        <v>5.4517329698051155E-3</v>
      </c>
      <c r="BN1780" s="83">
        <v>3.8590124710865212</v>
      </c>
      <c r="BO1780" s="77">
        <v>8.5730589592342712E-2</v>
      </c>
    </row>
    <row r="1781" spans="1:67" hidden="1" x14ac:dyDescent="0.25">
      <c r="A1781" s="34" t="s">
        <v>65</v>
      </c>
      <c r="B1781" s="34" t="s">
        <v>237</v>
      </c>
      <c r="C1781" s="26" t="s">
        <v>168</v>
      </c>
      <c r="D1781" s="27">
        <v>743295.71470435138</v>
      </c>
      <c r="E1781" s="27">
        <v>865959.66966073855</v>
      </c>
      <c r="F1781" s="28">
        <v>-0.14165088658741332</v>
      </c>
      <c r="G1781" s="27">
        <v>873932.49018755986</v>
      </c>
      <c r="H1781" s="28">
        <v>-0.14948154113731571</v>
      </c>
      <c r="I1781" s="27">
        <v>511297.69133318542</v>
      </c>
      <c r="J1781" s="28">
        <v>0.45374353787172733</v>
      </c>
      <c r="K1781" s="29">
        <v>265669.67850259639</v>
      </c>
      <c r="L1781" s="29">
        <v>310050.63511147693</v>
      </c>
      <c r="M1781" s="28">
        <v>-0.14314099564067534</v>
      </c>
      <c r="N1781" s="29">
        <v>344052.40691169916</v>
      </c>
      <c r="O1781" s="28">
        <v>-0.22782206092579277</v>
      </c>
      <c r="P1781" s="29">
        <v>172598.51734648054</v>
      </c>
      <c r="Q1781" s="28">
        <v>0.53923499799990415</v>
      </c>
      <c r="R1781" s="29">
        <v>127209.00225128529</v>
      </c>
      <c r="S1781" s="29">
        <v>140210.89808033544</v>
      </c>
      <c r="T1781" s="28">
        <v>-9.2730993147198598E-2</v>
      </c>
      <c r="U1781" s="29">
        <v>157728.14482617637</v>
      </c>
      <c r="V1781" s="28">
        <v>-0.19349205310519929</v>
      </c>
      <c r="W1781" s="29">
        <v>72348.500831612037</v>
      </c>
      <c r="X1781" s="28">
        <v>0.75828110864879794</v>
      </c>
      <c r="Y1781" s="27">
        <v>735140.9180308287</v>
      </c>
      <c r="Z1781" s="85">
        <v>8154.7966735226591</v>
      </c>
      <c r="AA1781" s="29">
        <v>260845.82446524862</v>
      </c>
      <c r="AB1781" s="29">
        <v>4823.8540373477827</v>
      </c>
      <c r="AC1781" s="29">
        <v>124835.36404095811</v>
      </c>
      <c r="AD1781" s="29">
        <v>2373.6382103271694</v>
      </c>
      <c r="AE1781" s="31">
        <v>25.158283392883281</v>
      </c>
      <c r="AF1781" s="31">
        <v>37.969233480619792</v>
      </c>
      <c r="AG1781" s="26"/>
      <c r="AH1781" s="31">
        <v>41.265524084719793</v>
      </c>
      <c r="AI1781" s="26"/>
      <c r="AJ1781" s="32">
        <v>44.296671779678761</v>
      </c>
      <c r="AK1781" s="32">
        <v>59.920212060670359</v>
      </c>
      <c r="AL1781" s="28">
        <v>-0.26073906856625384</v>
      </c>
      <c r="AM1781" s="32">
        <v>59.995959710246481</v>
      </c>
      <c r="AN1781" s="28">
        <v>-0.26167241938270885</v>
      </c>
      <c r="AO1781" s="32">
        <v>1.7871214693660207</v>
      </c>
      <c r="AP1781" s="32">
        <v>1.5370303551810178</v>
      </c>
      <c r="AQ1781" s="28">
        <v>0.16271058885857159</v>
      </c>
      <c r="AR1781" s="32">
        <v>1.4441585073193135</v>
      </c>
      <c r="AS1781" s="28">
        <v>0.23748290808003092</v>
      </c>
      <c r="AT1781" s="27">
        <v>1398846.5929407747</v>
      </c>
      <c r="AU1781" s="27">
        <v>1320621.609765043</v>
      </c>
      <c r="AV1781" s="28">
        <v>5.9233456879180586E-2</v>
      </c>
      <c r="AW1781" s="27">
        <v>1224731.2143632337</v>
      </c>
      <c r="AX1781" s="28">
        <v>0.14216619657895119</v>
      </c>
      <c r="AY1781" s="33">
        <v>9627.5791468007865</v>
      </c>
      <c r="AZ1781" s="33">
        <v>12903.979085047968</v>
      </c>
      <c r="BA1781" s="28">
        <v>-0.25390617240255714</v>
      </c>
      <c r="BB1781" s="33">
        <v>14878.23412062159</v>
      </c>
      <c r="BC1781" s="28">
        <v>-0.35290847900714706</v>
      </c>
      <c r="BD1781" s="30">
        <v>2.7978191523165754</v>
      </c>
      <c r="BE1781" s="30">
        <v>2.7929620893999707</v>
      </c>
      <c r="BF1781" s="28">
        <v>1.7390364642035571E-3</v>
      </c>
      <c r="BG1781" s="30">
        <v>2.5401144495171462</v>
      </c>
      <c r="BH1781" s="28">
        <v>0.10145397300834877</v>
      </c>
      <c r="BI1781" s="30">
        <v>2.9623527431976013</v>
      </c>
      <c r="BJ1781" s="28">
        <v>-5.5541525653500089E-2</v>
      </c>
      <c r="BK1781" s="30">
        <v>5.8431062389441966</v>
      </c>
      <c r="BL1781" s="30">
        <v>6.1761224092907323</v>
      </c>
      <c r="BM1781" s="28">
        <v>-5.3919943336223387E-2</v>
      </c>
      <c r="BN1781" s="30">
        <v>5.5407517228499295</v>
      </c>
      <c r="BO1781" s="28">
        <v>5.4569222953514449E-2</v>
      </c>
    </row>
    <row r="1782" spans="1:67" hidden="1" x14ac:dyDescent="0.25">
      <c r="A1782" s="34" t="s">
        <v>65</v>
      </c>
      <c r="B1782" s="34" t="s">
        <v>237</v>
      </c>
      <c r="C1782" s="26" t="s">
        <v>173</v>
      </c>
      <c r="D1782" s="27">
        <v>108266.44787193417</v>
      </c>
      <c r="E1782" s="27">
        <v>138162.89243790132</v>
      </c>
      <c r="F1782" s="28">
        <v>-0.21638548555578627</v>
      </c>
      <c r="G1782" s="27">
        <v>115266.94808076735</v>
      </c>
      <c r="H1782" s="28">
        <v>-6.0732936244030193E-2</v>
      </c>
      <c r="I1782" s="27">
        <v>49872.54089570522</v>
      </c>
      <c r="J1782" s="28">
        <v>1.1708628822089462</v>
      </c>
      <c r="K1782" s="29">
        <v>39420.972836669127</v>
      </c>
      <c r="L1782" s="29">
        <v>52048.04445440854</v>
      </c>
      <c r="M1782" s="28">
        <v>-0.24260415064777488</v>
      </c>
      <c r="N1782" s="29">
        <v>44693.514408422612</v>
      </c>
      <c r="O1782" s="28">
        <v>-0.11797106675414767</v>
      </c>
      <c r="P1782" s="29">
        <v>17356.839834213752</v>
      </c>
      <c r="Q1782" s="28">
        <v>1.271206810295191</v>
      </c>
      <c r="R1782" s="29">
        <v>18939.123690140303</v>
      </c>
      <c r="S1782" s="29">
        <v>23838.975437494388</v>
      </c>
      <c r="T1782" s="28">
        <v>-0.205539527493598</v>
      </c>
      <c r="U1782" s="29">
        <v>20720.78430027705</v>
      </c>
      <c r="V1782" s="28">
        <v>-8.598422648089267E-2</v>
      </c>
      <c r="W1782" s="29">
        <v>6849.2025691611225</v>
      </c>
      <c r="X1782" s="28">
        <v>1.7651574762023619</v>
      </c>
      <c r="Y1782" s="27">
        <v>108042.71645594623</v>
      </c>
      <c r="Z1782" s="85">
        <v>223.7314159879391</v>
      </c>
      <c r="AA1782" s="29">
        <v>39254.796221622266</v>
      </c>
      <c r="AB1782" s="29">
        <v>166.17661504685987</v>
      </c>
      <c r="AC1782" s="29">
        <v>18856.281639740384</v>
      </c>
      <c r="AD1782" s="29">
        <v>82.84205039991835</v>
      </c>
      <c r="AE1782" s="31">
        <v>32.213681694631589</v>
      </c>
      <c r="AF1782" s="31">
        <v>52.388576949498841</v>
      </c>
      <c r="AG1782" s="26"/>
      <c r="AH1782" s="31">
        <v>39.716688986609071</v>
      </c>
      <c r="AI1782" s="26"/>
      <c r="AJ1782" s="32">
        <v>43.790417830335173</v>
      </c>
      <c r="AK1782" s="32">
        <v>74.802325486132176</v>
      </c>
      <c r="AL1782" s="28">
        <v>-0.41458480674569925</v>
      </c>
      <c r="AM1782" s="32">
        <v>59.790043452634741</v>
      </c>
      <c r="AN1782" s="28">
        <v>-0.2675968221192942</v>
      </c>
      <c r="AO1782" s="32">
        <v>1.3617029202401796</v>
      </c>
      <c r="AP1782" s="32">
        <v>1.4126270315770384</v>
      </c>
      <c r="AQ1782" s="28">
        <v>-3.6049226157032974E-2</v>
      </c>
      <c r="AR1782" s="32">
        <v>1.5135101555013268</v>
      </c>
      <c r="AS1782" s="28">
        <v>-0.10030143154927391</v>
      </c>
      <c r="AT1782" s="27">
        <v>137249.49946231686</v>
      </c>
      <c r="AU1782" s="27">
        <v>132273.52947585523</v>
      </c>
      <c r="AV1782" s="28">
        <v>3.7618788930629719E-2</v>
      </c>
      <c r="AW1782" s="27">
        <v>121902.51697203018</v>
      </c>
      <c r="AX1782" s="28">
        <v>0.12589553416528682</v>
      </c>
      <c r="AY1782" s="33">
        <v>1580.6732881539233</v>
      </c>
      <c r="AZ1782" s="33">
        <v>2338.7387786671147</v>
      </c>
      <c r="BA1782" s="28">
        <v>-0.32413431436974133</v>
      </c>
      <c r="BB1782" s="33">
        <v>1697.7971123313484</v>
      </c>
      <c r="BC1782" s="28">
        <v>-6.8985760033833082E-2</v>
      </c>
      <c r="BD1782" s="30">
        <v>2.7464174544983688</v>
      </c>
      <c r="BE1782" s="30">
        <v>2.6545260996102367</v>
      </c>
      <c r="BF1782" s="28">
        <v>3.461685869339335E-2</v>
      </c>
      <c r="BG1782" s="30">
        <v>2.5790531267562389</v>
      </c>
      <c r="BH1782" s="28">
        <v>6.4893710798671927E-2</v>
      </c>
      <c r="BI1782" s="30">
        <v>2.8733652768631659</v>
      </c>
      <c r="BJ1782" s="28">
        <v>-4.4180885523675981E-2</v>
      </c>
      <c r="BK1782" s="30">
        <v>5.7165500180083635</v>
      </c>
      <c r="BL1782" s="30">
        <v>5.7956724188991835</v>
      </c>
      <c r="BM1782" s="28">
        <v>-1.3651979472271198E-2</v>
      </c>
      <c r="BN1782" s="30">
        <v>5.5628660773823198</v>
      </c>
      <c r="BO1782" s="28">
        <v>2.7626755432940738E-2</v>
      </c>
    </row>
    <row r="1783" spans="1:67" hidden="1" x14ac:dyDescent="0.25">
      <c r="A1783" s="34" t="s">
        <v>65</v>
      </c>
      <c r="B1783" s="34" t="s">
        <v>237</v>
      </c>
      <c r="C1783" s="26" t="s">
        <v>171</v>
      </c>
      <c r="D1783" s="27">
        <v>145321.7697633171</v>
      </c>
      <c r="E1783" s="27">
        <v>164371.34342414141</v>
      </c>
      <c r="F1783" s="28">
        <v>-0.11589352051269096</v>
      </c>
      <c r="G1783" s="27">
        <v>143165.47557767748</v>
      </c>
      <c r="H1783" s="28">
        <v>1.5061551515397842E-2</v>
      </c>
      <c r="I1783" s="27">
        <v>133222.10621307968</v>
      </c>
      <c r="J1783" s="28">
        <v>9.0823241683965272E-2</v>
      </c>
      <c r="K1783" s="29">
        <v>49720.58895142773</v>
      </c>
      <c r="L1783" s="29">
        <v>54733.317878406109</v>
      </c>
      <c r="M1783" s="28">
        <v>-9.1584598217022167E-2</v>
      </c>
      <c r="N1783" s="29">
        <v>53110.925731363037</v>
      </c>
      <c r="O1783" s="28">
        <v>-6.383501573826357E-2</v>
      </c>
      <c r="P1783" s="29">
        <v>47623.614566433462</v>
      </c>
      <c r="Q1783" s="28">
        <v>4.4032239133572147E-2</v>
      </c>
      <c r="R1783" s="29">
        <v>26497.09103912305</v>
      </c>
      <c r="S1783" s="29">
        <v>26834.181184196583</v>
      </c>
      <c r="T1783" s="28">
        <v>-1.2561968735310425E-2</v>
      </c>
      <c r="U1783" s="29">
        <v>25588.342042768934</v>
      </c>
      <c r="V1783" s="28">
        <v>3.5514180435575388E-2</v>
      </c>
      <c r="W1783" s="29">
        <v>22682.929516682885</v>
      </c>
      <c r="X1783" s="28">
        <v>0.16815118698115769</v>
      </c>
      <c r="Y1783" s="27">
        <v>138832.42175882237</v>
      </c>
      <c r="Z1783" s="85">
        <v>6489.3480044947401</v>
      </c>
      <c r="AA1783" s="29">
        <v>45931.318515755462</v>
      </c>
      <c r="AB1783" s="29">
        <v>3789.2704356722707</v>
      </c>
      <c r="AC1783" s="29">
        <v>24614.519044050561</v>
      </c>
      <c r="AD1783" s="29">
        <v>1882.5719950724877</v>
      </c>
      <c r="AE1783" s="31">
        <v>30.973716221088043</v>
      </c>
      <c r="AF1783" s="31">
        <v>53.113652539564669</v>
      </c>
      <c r="AG1783" s="26"/>
      <c r="AH1783" s="31">
        <v>53.983576547105891</v>
      </c>
      <c r="AI1783" s="26"/>
      <c r="AJ1783" s="32">
        <v>70.077548575396023</v>
      </c>
      <c r="AK1783" s="32">
        <v>90.541396900479214</v>
      </c>
      <c r="AL1783" s="28">
        <v>-0.22601648555937931</v>
      </c>
      <c r="AM1783" s="32">
        <v>75.048425857068395</v>
      </c>
      <c r="AN1783" s="28">
        <v>-6.6235596881665873E-2</v>
      </c>
      <c r="AO1783" s="32">
        <v>2.231856152790519</v>
      </c>
      <c r="AP1783" s="32">
        <v>1.575997516964655</v>
      </c>
      <c r="AQ1783" s="28">
        <v>0.41615461240639318</v>
      </c>
      <c r="AR1783" s="32">
        <v>1.3326192440773907</v>
      </c>
      <c r="AS1783" s="28">
        <v>0.674789076256883</v>
      </c>
      <c r="AT1783" s="27">
        <v>197270.73457407116</v>
      </c>
      <c r="AU1783" s="27">
        <v>185577.97960938851</v>
      </c>
      <c r="AV1783" s="28">
        <v>6.3007232804743324E-2</v>
      </c>
      <c r="AW1783" s="27">
        <v>171986.18818089215</v>
      </c>
      <c r="AX1783" s="28">
        <v>0.14701498219487927</v>
      </c>
      <c r="AY1783" s="33">
        <v>1477.5777517771678</v>
      </c>
      <c r="AZ1783" s="33">
        <v>2409.3329147861105</v>
      </c>
      <c r="BA1783" s="28">
        <v>-0.38672744529855047</v>
      </c>
      <c r="BB1783" s="33">
        <v>2346.7263882404195</v>
      </c>
      <c r="BC1783" s="28">
        <v>-0.37036641374921481</v>
      </c>
      <c r="BD1783" s="30">
        <v>2.9227684713325219</v>
      </c>
      <c r="BE1783" s="30">
        <v>3.0031313612177475</v>
      </c>
      <c r="BF1783" s="28">
        <v>-2.6759698534345497E-2</v>
      </c>
      <c r="BG1783" s="30">
        <v>2.6955936769359581</v>
      </c>
      <c r="BH1783" s="28">
        <v>8.4276349340153558E-2</v>
      </c>
      <c r="BI1783" s="30">
        <v>2.7973959437127349</v>
      </c>
      <c r="BJ1783" s="28">
        <v>4.4817583975399353E-2</v>
      </c>
      <c r="BK1783" s="30">
        <v>5.4844424072344014</v>
      </c>
      <c r="BL1783" s="30">
        <v>6.1254465823218185</v>
      </c>
      <c r="BM1783" s="28">
        <v>-0.1046461129768677</v>
      </c>
      <c r="BN1783" s="30">
        <v>5.5949492678496897</v>
      </c>
      <c r="BO1783" s="28">
        <v>-1.9751181882969874E-2</v>
      </c>
    </row>
    <row r="1784" spans="1:67" hidden="1" x14ac:dyDescent="0.25">
      <c r="A1784" s="34" t="s">
        <v>65</v>
      </c>
      <c r="B1784" s="34" t="s">
        <v>237</v>
      </c>
      <c r="C1784" s="26" t="s">
        <v>174</v>
      </c>
      <c r="D1784" s="27">
        <v>51239.07902689695</v>
      </c>
      <c r="E1784" s="27">
        <v>64529.413718616961</v>
      </c>
      <c r="F1784" s="28">
        <v>-0.20595777841207477</v>
      </c>
      <c r="G1784" s="27">
        <v>135272.72704468726</v>
      </c>
      <c r="H1784" s="28">
        <v>-0.62121648504971627</v>
      </c>
      <c r="I1784" s="27">
        <v>49341.556101800204</v>
      </c>
      <c r="J1784" s="28">
        <v>3.8456892627825243E-2</v>
      </c>
      <c r="K1784" s="29">
        <v>16396.76583333336</v>
      </c>
      <c r="L1784" s="29">
        <v>20592.852871194438</v>
      </c>
      <c r="M1784" s="28">
        <v>-0.20376424112322103</v>
      </c>
      <c r="N1784" s="29">
        <v>54575.712719911971</v>
      </c>
      <c r="O1784" s="28">
        <v>-0.69955929082441481</v>
      </c>
      <c r="P1784" s="29">
        <v>16720.430354190197</v>
      </c>
      <c r="Q1784" s="28">
        <v>-1.935742764992443E-2</v>
      </c>
      <c r="R1784" s="29">
        <v>7012.3897568679895</v>
      </c>
      <c r="S1784" s="29">
        <v>8199.2080347363462</v>
      </c>
      <c r="T1784" s="28">
        <v>-0.14474791624268379</v>
      </c>
      <c r="U1784" s="29">
        <v>24546.902886940159</v>
      </c>
      <c r="V1784" s="28">
        <v>-0.71432690351340267</v>
      </c>
      <c r="W1784" s="29">
        <v>5550.7108055539984</v>
      </c>
      <c r="X1784" s="28">
        <v>0.26333185109399798</v>
      </c>
      <c r="Y1784" s="27">
        <v>51070.814230664379</v>
      </c>
      <c r="Z1784" s="85">
        <v>168.26479623257481</v>
      </c>
      <c r="AA1784" s="29">
        <v>16274.183508006374</v>
      </c>
      <c r="AB1784" s="29">
        <v>122.58232532698585</v>
      </c>
      <c r="AC1784" s="29">
        <v>6952.8376043459966</v>
      </c>
      <c r="AD1784" s="29">
        <v>59.552152521993158</v>
      </c>
      <c r="AE1784" s="31">
        <v>12.234263069666298</v>
      </c>
      <c r="AF1784" s="31">
        <v>31.674882840292636</v>
      </c>
      <c r="AG1784" s="26"/>
      <c r="AH1784" s="31">
        <v>49.753271270004639</v>
      </c>
      <c r="AI1784" s="26"/>
      <c r="AJ1784" s="32">
        <v>22.993717940655181</v>
      </c>
      <c r="AK1784" s="32">
        <v>45.690660498844743</v>
      </c>
      <c r="AL1784" s="28">
        <v>-0.49675234085888165</v>
      </c>
      <c r="AM1784" s="32">
        <v>66.195079668885114</v>
      </c>
      <c r="AN1784" s="28">
        <v>-0.65263705315149978</v>
      </c>
      <c r="AO1784" s="32">
        <v>1.7252684007261414</v>
      </c>
      <c r="AP1784" s="32">
        <v>1.3414934320423086</v>
      </c>
      <c r="AQ1784" s="28">
        <v>0.28608039332668839</v>
      </c>
      <c r="AR1784" s="32">
        <v>1.2894640477445063</v>
      </c>
      <c r="AS1784" s="28">
        <v>0.33797324845460536</v>
      </c>
      <c r="AT1784" s="27">
        <v>187135.81490201052</v>
      </c>
      <c r="AU1784" s="27">
        <v>175362.54582484975</v>
      </c>
      <c r="AV1784" s="28">
        <v>6.7136736763161453E-2</v>
      </c>
      <c r="AW1784" s="27">
        <v>162339.45046119322</v>
      </c>
      <c r="AX1784" s="28">
        <v>0.15274392250542204</v>
      </c>
      <c r="AY1784" s="33">
        <v>653.52990480865469</v>
      </c>
      <c r="AZ1784" s="33">
        <v>1196.0627953887033</v>
      </c>
      <c r="BA1784" s="28">
        <v>-0.45359900221938865</v>
      </c>
      <c r="BB1784" s="33">
        <v>2562.8170343652318</v>
      </c>
      <c r="BC1784" s="28">
        <v>-0.74499548893059253</v>
      </c>
      <c r="BD1784" s="30">
        <v>3.1249503437276549</v>
      </c>
      <c r="BE1784" s="30">
        <v>3.1335830019395505</v>
      </c>
      <c r="BF1784" s="28">
        <v>-2.7548841714268909E-3</v>
      </c>
      <c r="BG1784" s="30">
        <v>2.4786250202341917</v>
      </c>
      <c r="BH1784" s="28">
        <v>0.26075962205545533</v>
      </c>
      <c r="BI1784" s="30">
        <v>2.9509740513009608</v>
      </c>
      <c r="BJ1784" s="28">
        <v>5.8955548033367236E-2</v>
      </c>
      <c r="BK1784" s="30">
        <v>7.3069354105300546</v>
      </c>
      <c r="BL1784" s="30">
        <v>7.8702008102776437</v>
      </c>
      <c r="BM1784" s="28">
        <v>-7.1569380925074311E-2</v>
      </c>
      <c r="BN1784" s="30">
        <v>5.5107859296032515</v>
      </c>
      <c r="BO1784" s="28">
        <v>0.32593345193797368</v>
      </c>
    </row>
    <row r="1785" spans="1:67" hidden="1" x14ac:dyDescent="0.25">
      <c r="A1785" s="34" t="s">
        <v>65</v>
      </c>
      <c r="B1785" s="34" t="s">
        <v>237</v>
      </c>
      <c r="C1785" s="26" t="s">
        <v>169</v>
      </c>
      <c r="D1785" s="27">
        <v>121697.98168692112</v>
      </c>
      <c r="E1785" s="27">
        <v>129481.22167810798</v>
      </c>
      <c r="F1785" s="28">
        <v>-6.0110955784276526E-2</v>
      </c>
      <c r="G1785" s="27">
        <v>109445.62122668505</v>
      </c>
      <c r="H1785" s="28">
        <v>0.11194929795189193</v>
      </c>
      <c r="I1785" s="27">
        <v>112683.38090191007</v>
      </c>
      <c r="J1785" s="28">
        <v>7.9999381566818448E-2</v>
      </c>
      <c r="K1785" s="29">
        <v>34649.877620139065</v>
      </c>
      <c r="L1785" s="29">
        <v>38042.602921076534</v>
      </c>
      <c r="M1785" s="28">
        <v>-8.9182259898883426E-2</v>
      </c>
      <c r="N1785" s="29">
        <v>31073.597650460393</v>
      </c>
      <c r="O1785" s="28">
        <v>0.115090631278277</v>
      </c>
      <c r="P1785" s="29">
        <v>31625.230641907809</v>
      </c>
      <c r="Q1785" s="28">
        <v>9.5640313662192875E-2</v>
      </c>
      <c r="R1785" s="29">
        <v>13924.176323257663</v>
      </c>
      <c r="S1785" s="29">
        <v>15699.215948910092</v>
      </c>
      <c r="T1785" s="28">
        <v>-0.11306549520873749</v>
      </c>
      <c r="U1785" s="29">
        <v>12471.651109579718</v>
      </c>
      <c r="V1785" s="28">
        <v>0.11646615198866753</v>
      </c>
      <c r="W1785" s="29">
        <v>13225.475096863223</v>
      </c>
      <c r="X1785" s="28">
        <v>5.2829952895995062E-2</v>
      </c>
      <c r="Y1785" s="27">
        <v>121672.93076958133</v>
      </c>
      <c r="Z1785" s="85">
        <v>25.050917339790903</v>
      </c>
      <c r="AA1785" s="29">
        <v>34625.997698648287</v>
      </c>
      <c r="AB1785" s="29">
        <v>23.879921490779054</v>
      </c>
      <c r="AC1785" s="29">
        <v>13917.049363541046</v>
      </c>
      <c r="AD1785" s="29">
        <v>7.1269597166178116</v>
      </c>
      <c r="AE1785" s="31">
        <v>25.206902171925428</v>
      </c>
      <c r="AF1785" s="31">
        <v>26.754671786573276</v>
      </c>
      <c r="AG1785" s="26"/>
      <c r="AH1785" s="31">
        <v>30.316281812001193</v>
      </c>
      <c r="AI1785" s="26"/>
      <c r="AJ1785" s="32">
        <v>60.298043253757605</v>
      </c>
      <c r="AK1785" s="32">
        <v>69.029343913932038</v>
      </c>
      <c r="AL1785" s="28">
        <v>-0.12648679771693752</v>
      </c>
      <c r="AM1785" s="32">
        <v>71.466626240284612</v>
      </c>
      <c r="AN1785" s="28">
        <v>-0.15627690257793997</v>
      </c>
      <c r="AO1785" s="32">
        <v>2.252133719290037</v>
      </c>
      <c r="AP1785" s="32">
        <v>2.5800856188628014</v>
      </c>
      <c r="AQ1785" s="28">
        <v>-0.1271089211827445</v>
      </c>
      <c r="AR1785" s="32">
        <v>2.3573677894758642</v>
      </c>
      <c r="AS1785" s="28">
        <v>-4.4640497191668543E-2</v>
      </c>
      <c r="AT1785" s="27">
        <v>222840.65851433898</v>
      </c>
      <c r="AU1785" s="27">
        <v>214162.9775116441</v>
      </c>
      <c r="AV1785" s="28">
        <v>4.0519052842469344E-2</v>
      </c>
      <c r="AW1785" s="27">
        <v>199243.41157099578</v>
      </c>
      <c r="AX1785" s="28">
        <v>0.11843426468801888</v>
      </c>
      <c r="AY1785" s="33">
        <v>1542.2825643541726</v>
      </c>
      <c r="AZ1785" s="33">
        <v>1809.6385369200175</v>
      </c>
      <c r="BA1785" s="28">
        <v>-0.14773998625210619</v>
      </c>
      <c r="BB1785" s="33">
        <v>2298.0332002722007</v>
      </c>
      <c r="BC1785" s="28">
        <v>-0.32886845839673245</v>
      </c>
      <c r="BD1785" s="30">
        <v>3.5122196684524019</v>
      </c>
      <c r="BE1785" s="30">
        <v>3.4035847112441457</v>
      </c>
      <c r="BF1785" s="28">
        <v>3.1917806202786038E-2</v>
      </c>
      <c r="BG1785" s="30">
        <v>3.5221419308383006</v>
      </c>
      <c r="BH1785" s="28">
        <v>-2.8171103211440396E-3</v>
      </c>
      <c r="BI1785" s="30">
        <v>3.5630848728922468</v>
      </c>
      <c r="BJ1785" s="28">
        <v>-1.4275608427636586E-2</v>
      </c>
      <c r="BK1785" s="30">
        <v>8.7400488805681107</v>
      </c>
      <c r="BL1785" s="30">
        <v>8.2476234545392781</v>
      </c>
      <c r="BM1785" s="28">
        <v>5.9705129452510879E-2</v>
      </c>
      <c r="BN1785" s="30">
        <v>8.775551870803838</v>
      </c>
      <c r="BO1785" s="28">
        <v>-4.0456703758820437E-3</v>
      </c>
    </row>
    <row r="1786" spans="1:67" hidden="1" x14ac:dyDescent="0.25">
      <c r="A1786" s="34" t="s">
        <v>65</v>
      </c>
      <c r="B1786" s="34" t="s">
        <v>237</v>
      </c>
      <c r="C1786" s="26" t="s">
        <v>176</v>
      </c>
      <c r="D1786" s="27">
        <v>126720.5193761003</v>
      </c>
      <c r="E1786" s="27">
        <v>98495.719454792736</v>
      </c>
      <c r="F1786" s="28">
        <v>0.28655864516287027</v>
      </c>
      <c r="G1786" s="27">
        <v>67837.319259796932</v>
      </c>
      <c r="H1786" s="28">
        <v>0.86800599962976244</v>
      </c>
      <c r="I1786" s="27">
        <v>26913.797532196044</v>
      </c>
      <c r="J1786" s="28">
        <v>3.7083849547619185</v>
      </c>
      <c r="K1786" s="29">
        <v>48337.910893082619</v>
      </c>
      <c r="L1786" s="29">
        <v>36894.652894083723</v>
      </c>
      <c r="M1786" s="28">
        <v>0.31016033764702772</v>
      </c>
      <c r="N1786" s="29">
        <v>26867.030233358128</v>
      </c>
      <c r="O1786" s="28">
        <v>0.79915347819373905</v>
      </c>
      <c r="P1786" s="29">
        <v>7738.3014776428172</v>
      </c>
      <c r="Q1786" s="28">
        <v>5.2465789208056224</v>
      </c>
      <c r="R1786" s="29">
        <v>24586.965777595808</v>
      </c>
      <c r="S1786" s="29">
        <v>18341.315130720453</v>
      </c>
      <c r="T1786" s="28">
        <v>0.34052359944540261</v>
      </c>
      <c r="U1786" s="29">
        <v>13272.132304239147</v>
      </c>
      <c r="V1786" s="28">
        <v>0.85252566912271355</v>
      </c>
      <c r="W1786" s="29">
        <v>3868.0958062511777</v>
      </c>
      <c r="X1786" s="28">
        <v>5.3563487072530993</v>
      </c>
      <c r="Y1786" s="27">
        <v>126390.21356743824</v>
      </c>
      <c r="Z1786" s="85">
        <v>330.30580866206162</v>
      </c>
      <c r="AA1786" s="29">
        <v>48145.291903275363</v>
      </c>
      <c r="AB1786" s="29">
        <v>192.61898980725798</v>
      </c>
      <c r="AC1786" s="29">
        <v>24463.283132447785</v>
      </c>
      <c r="AD1786" s="29">
        <v>123.68264514802456</v>
      </c>
      <c r="AE1786" s="31">
        <v>49.628835288193564</v>
      </c>
      <c r="AF1786" s="31">
        <v>44.419712197772029</v>
      </c>
      <c r="AG1786" s="26"/>
      <c r="AH1786" s="31">
        <v>50.677082028278441</v>
      </c>
      <c r="AI1786" s="26"/>
      <c r="AJ1786" s="32">
        <v>75.900346772819489</v>
      </c>
      <c r="AK1786" s="32">
        <v>68.889256710010272</v>
      </c>
      <c r="AL1786" s="28">
        <v>0.10177334460614725</v>
      </c>
      <c r="AM1786" s="32">
        <v>65.454511340340332</v>
      </c>
      <c r="AN1786" s="28">
        <v>0.15958923561684699</v>
      </c>
      <c r="AO1786" s="32">
        <v>1.5530670558410462</v>
      </c>
      <c r="AP1786" s="32">
        <v>1.5677117014988919</v>
      </c>
      <c r="AQ1786" s="28">
        <v>-9.341415034310175E-3</v>
      </c>
      <c r="AR1786" s="32">
        <v>1.2958249945299352</v>
      </c>
      <c r="AS1786" s="28">
        <v>0.19851605147068987</v>
      </c>
      <c r="AT1786" s="27">
        <v>95459.120794755436</v>
      </c>
      <c r="AU1786" s="27">
        <v>90980.194698012812</v>
      </c>
      <c r="AV1786" s="28">
        <v>4.9229682477701403E-2</v>
      </c>
      <c r="AW1786" s="27">
        <v>85080.636712184103</v>
      </c>
      <c r="AX1786" s="28">
        <v>0.121984090430356</v>
      </c>
      <c r="AY1786" s="33">
        <v>1081.641341462501</v>
      </c>
      <c r="AZ1786" s="33">
        <v>1038.9614496840554</v>
      </c>
      <c r="BA1786" s="28">
        <v>4.1079379597216449E-2</v>
      </c>
      <c r="BB1786" s="33">
        <v>1100.4626344186881</v>
      </c>
      <c r="BC1786" s="28">
        <v>-1.710307316897618E-2</v>
      </c>
      <c r="BD1786" s="30">
        <v>2.6215555665281056</v>
      </c>
      <c r="BE1786" s="30">
        <v>2.6696475431697886</v>
      </c>
      <c r="BF1786" s="28">
        <v>-1.8014354278610603E-2</v>
      </c>
      <c r="BG1786" s="30">
        <v>2.5249280873466269</v>
      </c>
      <c r="BH1786" s="28">
        <v>3.8269398509096442E-2</v>
      </c>
      <c r="BI1786" s="30">
        <v>3.4779980606796315</v>
      </c>
      <c r="BJ1786" s="28">
        <v>-0.24624582280076643</v>
      </c>
      <c r="BK1786" s="30">
        <v>5.1539714384591067</v>
      </c>
      <c r="BL1786" s="30">
        <v>5.3701557796048718</v>
      </c>
      <c r="BM1786" s="28">
        <v>-4.0256623833298116E-2</v>
      </c>
      <c r="BN1786" s="30">
        <v>5.1112600224855766</v>
      </c>
      <c r="BO1786" s="28">
        <v>8.3563379256060017E-3</v>
      </c>
    </row>
    <row r="1787" spans="1:67" hidden="1" x14ac:dyDescent="0.25">
      <c r="A1787" s="34" t="s">
        <v>65</v>
      </c>
      <c r="B1787" s="34" t="s">
        <v>237</v>
      </c>
      <c r="C1787" s="26" t="s">
        <v>175</v>
      </c>
      <c r="D1787" s="27">
        <v>45622.14939204097</v>
      </c>
      <c r="E1787" s="27">
        <v>35316.512044454816</v>
      </c>
      <c r="F1787" s="28">
        <v>0.29180790375374238</v>
      </c>
      <c r="G1787" s="27">
        <v>47304.196983379123</v>
      </c>
      <c r="H1787" s="28">
        <v>-3.5558104747643413E-2</v>
      </c>
      <c r="I1787" s="27">
        <v>26293.118002197742</v>
      </c>
      <c r="J1787" s="28">
        <v>0.73513652463080215</v>
      </c>
      <c r="K1787" s="29">
        <v>17685.469985031636</v>
      </c>
      <c r="L1787" s="29">
        <v>12692.867032563236</v>
      </c>
      <c r="M1787" s="28">
        <v>0.39333926209578979</v>
      </c>
      <c r="N1787" s="29">
        <v>19739.403468120225</v>
      </c>
      <c r="O1787" s="28">
        <v>-0.10405245966048357</v>
      </c>
      <c r="P1787" s="29">
        <v>8588.2566482626553</v>
      </c>
      <c r="Q1787" s="28">
        <v>1.059261932817213</v>
      </c>
      <c r="R1787" s="29">
        <v>7972.2656659140066</v>
      </c>
      <c r="S1787" s="29">
        <v>4897.0760506910501</v>
      </c>
      <c r="T1787" s="28">
        <v>0.62796443906338795</v>
      </c>
      <c r="U1787" s="29">
        <v>8572.2026180830399</v>
      </c>
      <c r="V1787" s="28">
        <v>-6.9986324273701578E-2</v>
      </c>
      <c r="W1787" s="29">
        <v>2970.3891929299739</v>
      </c>
      <c r="X1787" s="28">
        <v>1.683912830308345</v>
      </c>
      <c r="Y1787" s="27">
        <v>44921.28061818982</v>
      </c>
      <c r="Z1787" s="85">
        <v>700.8687738511511</v>
      </c>
      <c r="AA1787" s="29">
        <v>17293.548179149115</v>
      </c>
      <c r="AB1787" s="29">
        <v>391.9218058825216</v>
      </c>
      <c r="AC1787" s="29">
        <v>7819.6955942787263</v>
      </c>
      <c r="AD1787" s="29">
        <v>152.57007163528027</v>
      </c>
      <c r="AE1787" s="31">
        <v>23.680057103652068</v>
      </c>
      <c r="AF1787" s="31">
        <v>25.609041605666544</v>
      </c>
      <c r="AG1787" s="26"/>
      <c r="AH1787" s="31">
        <v>29.586921649558697</v>
      </c>
      <c r="AI1787" s="26"/>
      <c r="AJ1787" s="32">
        <v>35.219943402688124</v>
      </c>
      <c r="AK1787" s="32">
        <v>38.240776214326729</v>
      </c>
      <c r="AL1787" s="28">
        <v>-7.8995070463733538E-2</v>
      </c>
      <c r="AM1787" s="32">
        <v>42.440999362434191</v>
      </c>
      <c r="AN1787" s="28">
        <v>-0.1701434006791471</v>
      </c>
      <c r="AO1787" s="32">
        <v>1.3861202264779515</v>
      </c>
      <c r="AP1787" s="32">
        <v>1.4685555105406438</v>
      </c>
      <c r="AQ1787" s="28">
        <v>-5.6133583968061257E-2</v>
      </c>
      <c r="AR1787" s="32">
        <v>1.3674895613295375</v>
      </c>
      <c r="AS1787" s="28">
        <v>1.3623990760339292E-2</v>
      </c>
      <c r="AT1787" s="27">
        <v>181239.65387885284</v>
      </c>
      <c r="AU1787" s="27">
        <v>170084.08430864676</v>
      </c>
      <c r="AV1787" s="28">
        <v>6.5588556481054286E-2</v>
      </c>
      <c r="AW1787" s="27">
        <v>158303.37754428523</v>
      </c>
      <c r="AX1787" s="28">
        <v>0.14488810466568347</v>
      </c>
      <c r="AY1787" s="33">
        <v>1254.5119552155791</v>
      </c>
      <c r="AZ1787" s="33">
        <v>1005.553896354905</v>
      </c>
      <c r="BA1787" s="28">
        <v>0.24758300849227247</v>
      </c>
      <c r="BB1787" s="33">
        <v>1189.5150991957144</v>
      </c>
      <c r="BC1787" s="28">
        <v>5.4641472028234078E-2</v>
      </c>
      <c r="BD1787" s="30">
        <v>2.5796402035486738</v>
      </c>
      <c r="BE1787" s="30">
        <v>2.7823904523580985</v>
      </c>
      <c r="BF1787" s="28">
        <v>-7.2869085874555137E-2</v>
      </c>
      <c r="BG1787" s="30">
        <v>2.3964349814206356</v>
      </c>
      <c r="BH1787" s="28">
        <v>7.6449068532388045E-2</v>
      </c>
      <c r="BI1787" s="30">
        <v>3.0615198263219878</v>
      </c>
      <c r="BJ1787" s="28">
        <v>-0.15739882480272185</v>
      </c>
      <c r="BK1787" s="30">
        <v>5.7226077634494468</v>
      </c>
      <c r="BL1787" s="30">
        <v>7.2117548673705265</v>
      </c>
      <c r="BM1787" s="28">
        <v>-0.20648886870222152</v>
      </c>
      <c r="BN1787" s="30">
        <v>5.5183246466422808</v>
      </c>
      <c r="BO1787" s="28">
        <v>3.7019046520118296E-2</v>
      </c>
    </row>
    <row r="1788" spans="1:67" hidden="1" x14ac:dyDescent="0.25">
      <c r="A1788" s="34" t="s">
        <v>65</v>
      </c>
      <c r="B1788" s="34" t="s">
        <v>237</v>
      </c>
      <c r="C1788" s="26" t="s">
        <v>172</v>
      </c>
      <c r="D1788" s="27">
        <v>85433.25139587521</v>
      </c>
      <c r="E1788" s="27">
        <v>126633.74159469962</v>
      </c>
      <c r="F1788" s="28">
        <v>-0.32535159808109859</v>
      </c>
      <c r="G1788" s="27">
        <v>157552.86810638307</v>
      </c>
      <c r="H1788" s="28">
        <v>-0.4577486755862239</v>
      </c>
      <c r="I1788" s="27">
        <v>18729.521205346584</v>
      </c>
      <c r="J1788" s="28">
        <v>3.5614220704951705</v>
      </c>
      <c r="K1788" s="29">
        <v>37646.454890282766</v>
      </c>
      <c r="L1788" s="29">
        <v>57713.244524384761</v>
      </c>
      <c r="M1788" s="28">
        <v>-0.34769817222151594</v>
      </c>
      <c r="N1788" s="29">
        <v>76940.194185614004</v>
      </c>
      <c r="O1788" s="28">
        <v>-0.51070496651642505</v>
      </c>
      <c r="P1788" s="29">
        <v>7402.7389737982285</v>
      </c>
      <c r="Q1788" s="28">
        <v>4.0854764734419593</v>
      </c>
      <c r="R1788" s="29">
        <v>18406.236543222625</v>
      </c>
      <c r="S1788" s="29">
        <v>27474.049713724686</v>
      </c>
      <c r="T1788" s="28">
        <v>-0.33005011146835866</v>
      </c>
      <c r="U1788" s="29">
        <v>36847.479783775241</v>
      </c>
      <c r="V1788" s="28">
        <v>-0.50047502159625856</v>
      </c>
      <c r="W1788" s="29">
        <v>2160.8890432466255</v>
      </c>
      <c r="X1788" s="28">
        <v>7.5178998897454701</v>
      </c>
      <c r="Y1788" s="27">
        <v>85237.776502619454</v>
      </c>
      <c r="Z1788" s="85">
        <v>195.47489325575532</v>
      </c>
      <c r="AA1788" s="29">
        <v>37531.215825097388</v>
      </c>
      <c r="AB1788" s="29">
        <v>115.23906518537615</v>
      </c>
      <c r="AC1788" s="29">
        <v>18348.617010629936</v>
      </c>
      <c r="AD1788" s="29">
        <v>57.619532592688074</v>
      </c>
      <c r="AE1788" s="31">
        <v>15.241735123061861</v>
      </c>
      <c r="AF1788" s="31">
        <v>25.569479195522902</v>
      </c>
      <c r="AG1788" s="26"/>
      <c r="AH1788" s="31">
        <v>32.514203534441059</v>
      </c>
      <c r="AI1788" s="26"/>
      <c r="AJ1788" s="32">
        <v>18.390923475680591</v>
      </c>
      <c r="AK1788" s="32">
        <v>29.344976583619186</v>
      </c>
      <c r="AL1788" s="28">
        <v>-0.37328546085987729</v>
      </c>
      <c r="AM1788" s="32">
        <v>37.639530950310281</v>
      </c>
      <c r="AN1788" s="28">
        <v>-0.51139339382418669</v>
      </c>
      <c r="AO1788" s="32">
        <v>1.2960173515556754</v>
      </c>
      <c r="AP1788" s="32">
        <v>1.1451007034256562</v>
      </c>
      <c r="AQ1788" s="28">
        <v>0.13179334156248493</v>
      </c>
      <c r="AR1788" s="32">
        <v>1.1675096622489711</v>
      </c>
      <c r="AS1788" s="28">
        <v>0.11006991501822798</v>
      </c>
      <c r="AT1788" s="27">
        <v>218102.44918871153</v>
      </c>
      <c r="AU1788" s="27">
        <v>202816.99160119737</v>
      </c>
      <c r="AV1788" s="28">
        <v>7.5365764312145131E-2</v>
      </c>
      <c r="AW1788" s="27">
        <v>189108.56667520839</v>
      </c>
      <c r="AX1788" s="28">
        <v>0.15331871539854547</v>
      </c>
      <c r="AY1788" s="33">
        <v>1054.6663618223615</v>
      </c>
      <c r="AZ1788" s="33">
        <v>1466.2905396650201</v>
      </c>
      <c r="BA1788" s="28">
        <v>-0.2807248404785424</v>
      </c>
      <c r="BB1788" s="33">
        <v>2076.3605166706648</v>
      </c>
      <c r="BC1788" s="28">
        <v>-0.49206009584816046</v>
      </c>
      <c r="BD1788" s="30">
        <v>2.2693571451777546</v>
      </c>
      <c r="BE1788" s="30">
        <v>2.1941885721083461</v>
      </c>
      <c r="BF1788" s="28">
        <v>3.4258027785269485E-2</v>
      </c>
      <c r="BG1788" s="30">
        <v>2.0477316151073834</v>
      </c>
      <c r="BH1788" s="28">
        <v>0.10822977407551967</v>
      </c>
      <c r="BI1788" s="30">
        <v>2.5300799165875172</v>
      </c>
      <c r="BJ1788" s="28">
        <v>-0.10304922374207702</v>
      </c>
      <c r="BK1788" s="30">
        <v>4.6415382740114062</v>
      </c>
      <c r="BL1788" s="30">
        <v>4.6092127995036574</v>
      </c>
      <c r="BM1788" s="28">
        <v>7.0132310904000295E-3</v>
      </c>
      <c r="BN1788" s="30">
        <v>4.2758112367770966</v>
      </c>
      <c r="BO1788" s="28">
        <v>8.5533952969817542E-2</v>
      </c>
    </row>
    <row r="1789" spans="1:67" hidden="1" x14ac:dyDescent="0.25">
      <c r="A1789" s="34" t="s">
        <v>65</v>
      </c>
      <c r="B1789" s="34" t="s">
        <v>237</v>
      </c>
      <c r="C1789" s="26" t="s">
        <v>170</v>
      </c>
      <c r="D1789" s="27">
        <v>58994.516191265582</v>
      </c>
      <c r="E1789" s="27">
        <v>108968.82530802369</v>
      </c>
      <c r="F1789" s="28">
        <v>-0.45861106583002098</v>
      </c>
      <c r="G1789" s="27">
        <v>98087.333908183573</v>
      </c>
      <c r="H1789" s="28">
        <v>-0.39855112948132049</v>
      </c>
      <c r="I1789" s="27">
        <v>94241.670480949877</v>
      </c>
      <c r="J1789" s="28">
        <v>-0.37400816549415045</v>
      </c>
      <c r="K1789" s="29">
        <v>21811.637492630158</v>
      </c>
      <c r="L1789" s="29">
        <v>37333.052535359617</v>
      </c>
      <c r="M1789" s="28">
        <v>-0.41575531569588398</v>
      </c>
      <c r="N1789" s="29">
        <v>37052.028514448844</v>
      </c>
      <c r="O1789" s="28">
        <v>-0.41132406599210969</v>
      </c>
      <c r="P1789" s="29">
        <v>35543.104850031639</v>
      </c>
      <c r="Q1789" s="28">
        <v>-0.38633280393874364</v>
      </c>
      <c r="R1789" s="29">
        <v>9870.7534551638237</v>
      </c>
      <c r="S1789" s="29">
        <v>14926.876579861851</v>
      </c>
      <c r="T1789" s="28">
        <v>-0.33872612918360595</v>
      </c>
      <c r="U1789" s="29">
        <v>15708.649780513064</v>
      </c>
      <c r="V1789" s="28">
        <v>-0.37163578072707959</v>
      </c>
      <c r="W1789" s="29">
        <v>15040.808800923018</v>
      </c>
      <c r="X1789" s="28">
        <v>-0.34373519497448307</v>
      </c>
      <c r="Y1789" s="27">
        <v>58972.764127566938</v>
      </c>
      <c r="Z1789" s="85">
        <v>21.752063698645433</v>
      </c>
      <c r="AA1789" s="29">
        <v>21789.472613694426</v>
      </c>
      <c r="AB1789" s="29">
        <v>22.164878935731821</v>
      </c>
      <c r="AC1789" s="29">
        <v>9863.080651923663</v>
      </c>
      <c r="AD1789" s="29">
        <v>7.6728032401604471</v>
      </c>
      <c r="AE1789" s="31">
        <v>28.20155740494366</v>
      </c>
      <c r="AF1789" s="31">
        <v>56.329290796932682</v>
      </c>
      <c r="AG1789" s="26"/>
      <c r="AH1789" s="31">
        <v>53.004772321236338</v>
      </c>
      <c r="AI1789" s="26"/>
      <c r="AJ1789" s="32">
        <v>41.542686044834205</v>
      </c>
      <c r="AK1789" s="32">
        <v>71.911071415444013</v>
      </c>
      <c r="AL1789" s="28">
        <v>-0.42230472683637038</v>
      </c>
      <c r="AM1789" s="32">
        <v>66.78594310805741</v>
      </c>
      <c r="AN1789" s="28">
        <v>-0.37797260753479911</v>
      </c>
      <c r="AO1789" s="32">
        <v>1.5079308603249584</v>
      </c>
      <c r="AP1789" s="32">
        <v>1.2817768956020723</v>
      </c>
      <c r="AQ1789" s="28">
        <v>0.1764378539657307</v>
      </c>
      <c r="AR1789" s="32">
        <v>1.2704887723702438</v>
      </c>
      <c r="AS1789" s="28">
        <v>0.18689034733596177</v>
      </c>
      <c r="AT1789" s="27">
        <v>159548.66162571809</v>
      </c>
      <c r="AU1789" s="27">
        <v>149363.30673544834</v>
      </c>
      <c r="AV1789" s="28">
        <v>6.8191814394615732E-2</v>
      </c>
      <c r="AW1789" s="27">
        <v>136767.06624644442</v>
      </c>
      <c r="AX1789" s="28">
        <v>0.16657223119945319</v>
      </c>
      <c r="AY1789" s="33">
        <v>1042.0615683614656</v>
      </c>
      <c r="AZ1789" s="33">
        <v>1845.1972202358429</v>
      </c>
      <c r="BA1789" s="28">
        <v>-0.43525734976542235</v>
      </c>
      <c r="BB1789" s="33">
        <v>1529.4579053349087</v>
      </c>
      <c r="BC1789" s="28">
        <v>-0.31867260633545641</v>
      </c>
      <c r="BD1789" s="30">
        <v>2.7047266034564799</v>
      </c>
      <c r="BE1789" s="30">
        <v>2.9188297743618739</v>
      </c>
      <c r="BF1789" s="28">
        <v>-7.3352400604520376E-2</v>
      </c>
      <c r="BG1789" s="30">
        <v>2.6472864736658979</v>
      </c>
      <c r="BH1789" s="28">
        <v>2.1697738556809947E-2</v>
      </c>
      <c r="BI1789" s="30">
        <v>2.6514754655955719</v>
      </c>
      <c r="BJ1789" s="28">
        <v>2.008358687525956E-2</v>
      </c>
      <c r="BK1789" s="30">
        <v>5.9766983806492471</v>
      </c>
      <c r="BL1789" s="30">
        <v>7.3001759427042971</v>
      </c>
      <c r="BM1789" s="28">
        <v>-0.18129392667278338</v>
      </c>
      <c r="BN1789" s="30">
        <v>6.2441607190111998</v>
      </c>
      <c r="BO1789" s="28">
        <v>-4.2833993293546584E-2</v>
      </c>
    </row>
    <row r="1790" spans="1:67" hidden="1" x14ac:dyDescent="0.25">
      <c r="A1790" s="34" t="s">
        <v>65</v>
      </c>
      <c r="B1790" s="34" t="s">
        <v>237</v>
      </c>
      <c r="C1790" s="26" t="s">
        <v>219</v>
      </c>
      <c r="D1790" s="27">
        <v>881.74038134932516</v>
      </c>
      <c r="E1790" s="27">
        <v>1689.8760162174701</v>
      </c>
      <c r="F1790" s="28">
        <v>-0.47822185007219253</v>
      </c>
      <c r="G1790" s="27">
        <v>1390.6794473552704</v>
      </c>
      <c r="H1790" s="28">
        <v>-0.36596432554879699</v>
      </c>
      <c r="I1790" s="27">
        <v>1408.2582882285119</v>
      </c>
      <c r="J1790" s="28">
        <v>-0.37387879146907671</v>
      </c>
      <c r="K1790" s="29">
        <v>252.61763918399811</v>
      </c>
      <c r="L1790" s="29">
        <v>460.30169546604156</v>
      </c>
      <c r="M1790" s="28">
        <v>-0.4511911607706976</v>
      </c>
      <c r="N1790" s="29">
        <v>383.06669807434082</v>
      </c>
      <c r="O1790" s="28">
        <v>-0.34053876138569161</v>
      </c>
      <c r="P1790" s="29">
        <v>388.29686760902405</v>
      </c>
      <c r="Q1790" s="28">
        <v>-0.34942138282104634</v>
      </c>
      <c r="R1790" s="29">
        <v>61.487447839176667</v>
      </c>
      <c r="S1790" s="29">
        <v>177.74808034300804</v>
      </c>
      <c r="T1790" s="28">
        <v>-0.65407531985424694</v>
      </c>
      <c r="U1790" s="29">
        <v>142.33453547954559</v>
      </c>
      <c r="V1790" s="28">
        <v>-0.56800752795506315</v>
      </c>
      <c r="W1790" s="29">
        <v>143.77478611469269</v>
      </c>
      <c r="X1790" s="28">
        <v>-0.57233497262776922</v>
      </c>
      <c r="Y1790" s="27">
        <v>881.74038134932516</v>
      </c>
      <c r="Z1790" s="26"/>
      <c r="AA1790" s="29">
        <v>252.61763918399811</v>
      </c>
      <c r="AB1790" s="26"/>
      <c r="AC1790" s="29">
        <v>61.487447839176667</v>
      </c>
      <c r="AD1790" s="26"/>
      <c r="AE1790" s="31">
        <v>21.396063806755368</v>
      </c>
      <c r="AF1790" s="31">
        <v>25.852472732883008</v>
      </c>
      <c r="AG1790" s="26"/>
      <c r="AH1790" s="31">
        <v>23.928239803152394</v>
      </c>
      <c r="AI1790" s="26"/>
      <c r="AJ1790" s="32">
        <v>36.882374966882864</v>
      </c>
      <c r="AK1790" s="32">
        <v>44.933157934231112</v>
      </c>
      <c r="AL1790" s="28">
        <v>-0.1791724271668646</v>
      </c>
      <c r="AM1790" s="32">
        <v>44.172319910418587</v>
      </c>
      <c r="AN1790" s="28">
        <v>-0.16503423316501653</v>
      </c>
      <c r="AO1790" s="32">
        <v>1.7237925302521302</v>
      </c>
      <c r="AP1790" s="32">
        <v>1.7380603549415392</v>
      </c>
      <c r="AQ1790" s="28">
        <v>-8.2090501914065701E-3</v>
      </c>
      <c r="AR1790" s="32">
        <v>1.8460329833621596</v>
      </c>
      <c r="AS1790" s="28">
        <v>-6.6217913878978588E-2</v>
      </c>
      <c r="AT1790" s="27">
        <v>5520.7489991847278</v>
      </c>
      <c r="AU1790" s="27">
        <v>5435.1697514157295</v>
      </c>
      <c r="AV1790" s="28">
        <v>1.5745459973298358E-2</v>
      </c>
      <c r="AW1790" s="27">
        <v>5012.1232632058855</v>
      </c>
      <c r="AX1790" s="28">
        <v>0.10147909563850431</v>
      </c>
      <c r="AY1790" s="33">
        <v>24.204158264337647</v>
      </c>
      <c r="AZ1790" s="33">
        <v>31.438024502107151</v>
      </c>
      <c r="BA1790" s="28">
        <v>-0.23009926203488551</v>
      </c>
      <c r="BB1790" s="33">
        <v>29.717924292338999</v>
      </c>
      <c r="BC1790" s="28">
        <v>-0.18553671426583282</v>
      </c>
      <c r="BD1790" s="30">
        <v>3.4904149377593359</v>
      </c>
      <c r="BE1790" s="30">
        <v>3.6712356979405034</v>
      </c>
      <c r="BF1790" s="28">
        <v>-4.9253378169809341E-2</v>
      </c>
      <c r="BG1790" s="30">
        <v>3.6303846153846155</v>
      </c>
      <c r="BH1790" s="28">
        <v>-3.855505475428829E-2</v>
      </c>
      <c r="BI1790" s="30">
        <v>3.6267567567567571</v>
      </c>
      <c r="BJ1790" s="28">
        <v>-3.7593317705526388E-2</v>
      </c>
      <c r="BK1790" s="30">
        <v>14.340168804136397</v>
      </c>
      <c r="BL1790" s="30">
        <v>9.5071407407407413</v>
      </c>
      <c r="BM1790" s="28">
        <v>0.50835768557467409</v>
      </c>
      <c r="BN1790" s="30">
        <v>9.7704990757855832</v>
      </c>
      <c r="BO1790" s="28">
        <v>0.46770074823259689</v>
      </c>
    </row>
    <row r="1791" spans="1:67" hidden="1" x14ac:dyDescent="0.25">
      <c r="A1791" s="34" t="s">
        <v>65</v>
      </c>
      <c r="B1791" s="34" t="s">
        <v>237</v>
      </c>
      <c r="C1791" s="26" t="s">
        <v>190</v>
      </c>
      <c r="D1791" s="27">
        <v>2215.9059191215038</v>
      </c>
      <c r="E1791" s="27">
        <v>9641.8794489336015</v>
      </c>
      <c r="F1791" s="28">
        <v>-0.77017904747122878</v>
      </c>
      <c r="G1791" s="27">
        <v>5978.8348005270955</v>
      </c>
      <c r="H1791" s="28">
        <v>-0.6293749546439803</v>
      </c>
      <c r="I1791" s="27">
        <v>6696.1635926699637</v>
      </c>
      <c r="J1791" s="28">
        <v>-0.66907828811901016</v>
      </c>
      <c r="K1791" s="29">
        <v>1118.4231232404709</v>
      </c>
      <c r="L1791" s="29">
        <v>3508.5640611002277</v>
      </c>
      <c r="M1791" s="28">
        <v>-0.68123052514829907</v>
      </c>
      <c r="N1791" s="29">
        <v>2492.8967232231903</v>
      </c>
      <c r="O1791" s="28">
        <v>-0.55135601374035026</v>
      </c>
      <c r="P1791" s="29">
        <v>2612.0706006381779</v>
      </c>
      <c r="Q1791" s="28">
        <v>-0.57182507893652679</v>
      </c>
      <c r="R1791" s="29">
        <v>549.69539894814488</v>
      </c>
      <c r="S1791" s="29">
        <v>1257.5990348148807</v>
      </c>
      <c r="T1791" s="28">
        <v>-0.5629009058288118</v>
      </c>
      <c r="U1791" s="29">
        <v>743.74716515231239</v>
      </c>
      <c r="V1791" s="28">
        <v>-0.26091093223115353</v>
      </c>
      <c r="W1791" s="29">
        <v>734.66045365591503</v>
      </c>
      <c r="X1791" s="28">
        <v>-0.25176944503725829</v>
      </c>
      <c r="Y1791" s="26"/>
      <c r="Z1791" s="26"/>
      <c r="AA1791" s="26"/>
      <c r="AB1791" s="26"/>
      <c r="AC1791" s="26"/>
      <c r="AD1791" s="26"/>
      <c r="AE1791" s="31">
        <v>5.1793820071930252</v>
      </c>
      <c r="AF1791" s="31">
        <v>40.267932738402635</v>
      </c>
      <c r="AG1791" s="26"/>
      <c r="AH1791" s="31">
        <v>41.120079868115916</v>
      </c>
      <c r="AI1791" s="26"/>
      <c r="AJ1791" s="32">
        <v>5.1793820071930252</v>
      </c>
      <c r="AK1791" s="32">
        <v>40.30356690903912</v>
      </c>
      <c r="AL1791" s="28">
        <v>-0.87149072887562673</v>
      </c>
      <c r="AM1791" s="32">
        <v>44.298131449546631</v>
      </c>
      <c r="AN1791" s="28">
        <v>-0.88307899593706152</v>
      </c>
      <c r="AO1791" s="32">
        <v>1</v>
      </c>
      <c r="AP1791" s="32">
        <v>1.0008849267447617</v>
      </c>
      <c r="AQ1791" s="28">
        <v>-8.8414434178742747E-4</v>
      </c>
      <c r="AR1791" s="32">
        <v>1.0773501124175915</v>
      </c>
      <c r="AS1791" s="28">
        <v>-7.1796634655763442E-2</v>
      </c>
      <c r="AT1791" s="27">
        <v>26374.146077918056</v>
      </c>
      <c r="AU1791" s="27">
        <v>24651.432336395264</v>
      </c>
      <c r="AV1791" s="28">
        <v>6.988290651896055E-2</v>
      </c>
      <c r="AW1791" s="27">
        <v>22562.008952473636</v>
      </c>
      <c r="AX1791" s="28">
        <v>0.1689626634522928</v>
      </c>
      <c r="AY1791" s="33">
        <v>65.410870029934756</v>
      </c>
      <c r="AZ1791" s="33">
        <v>224.60336126146237</v>
      </c>
      <c r="BA1791" s="28">
        <v>-0.70877163341384952</v>
      </c>
      <c r="BB1791" s="33">
        <v>247.62280904743966</v>
      </c>
      <c r="BC1791" s="28">
        <v>-0.73584472980676296</v>
      </c>
      <c r="BD1791" s="30">
        <v>1.9812769184360508</v>
      </c>
      <c r="BE1791" s="30">
        <v>2.7480984474058792</v>
      </c>
      <c r="BF1791" s="28">
        <v>-0.27903713918752965</v>
      </c>
      <c r="BG1791" s="30">
        <v>2.3983483731314639</v>
      </c>
      <c r="BH1791" s="28">
        <v>-0.17389944653905856</v>
      </c>
      <c r="BI1791" s="30">
        <v>2.5635461733055629</v>
      </c>
      <c r="BJ1791" s="28">
        <v>-0.22713429581754144</v>
      </c>
      <c r="BK1791" s="30">
        <v>4.0311523861427476</v>
      </c>
      <c r="BL1791" s="30">
        <v>7.6668947589904057</v>
      </c>
      <c r="BM1791" s="28">
        <v>-0.47421315762607663</v>
      </c>
      <c r="BN1791" s="30">
        <v>8.0388001200686077</v>
      </c>
      <c r="BO1791" s="28">
        <v>-0.49853804971725763</v>
      </c>
    </row>
    <row r="1792" spans="1:67" hidden="1" x14ac:dyDescent="0.25">
      <c r="A1792" s="34" t="s">
        <v>65</v>
      </c>
      <c r="B1792" s="34" t="s">
        <v>237</v>
      </c>
      <c r="C1792" s="26" t="s">
        <v>179</v>
      </c>
      <c r="D1792" s="27">
        <v>16100.015290868283</v>
      </c>
      <c r="E1792" s="27">
        <v>15186.307688436507</v>
      </c>
      <c r="F1792" s="28">
        <v>6.0166540885215378E-2</v>
      </c>
      <c r="G1792" s="27">
        <v>26203.217058292626</v>
      </c>
      <c r="H1792" s="28">
        <v>-0.38557104438544298</v>
      </c>
      <c r="I1792" s="27">
        <v>13794.560650252104</v>
      </c>
      <c r="J1792" s="28">
        <v>0.16712780486952625</v>
      </c>
      <c r="K1792" s="29">
        <v>4112.0463798762048</v>
      </c>
      <c r="L1792" s="29">
        <v>4098.9456567764282</v>
      </c>
      <c r="M1792" s="28">
        <v>3.1961202213350421E-3</v>
      </c>
      <c r="N1792" s="29">
        <v>7166.8605734361536</v>
      </c>
      <c r="O1792" s="28">
        <v>-0.42624161057110077</v>
      </c>
      <c r="P1792" s="29">
        <v>3410.9058399436926</v>
      </c>
      <c r="Q1792" s="28">
        <v>0.20555845656064392</v>
      </c>
      <c r="R1792" s="29">
        <v>1488.1241187806716</v>
      </c>
      <c r="S1792" s="29">
        <v>1591.4327835820802</v>
      </c>
      <c r="T1792" s="28">
        <v>-6.491550624518122E-2</v>
      </c>
      <c r="U1792" s="29">
        <v>3745.5599651220573</v>
      </c>
      <c r="V1792" s="28">
        <v>-0.60269649060813313</v>
      </c>
      <c r="W1792" s="29">
        <v>1470.6116812811831</v>
      </c>
      <c r="X1792" s="28">
        <v>1.1908267642911533E-2</v>
      </c>
      <c r="Y1792" s="27">
        <v>16100.015290868283</v>
      </c>
      <c r="Z1792" s="26"/>
      <c r="AA1792" s="29">
        <v>4112.0463798762048</v>
      </c>
      <c r="AB1792" s="26"/>
      <c r="AC1792" s="29">
        <v>1488.1241187806716</v>
      </c>
      <c r="AD1792" s="26"/>
      <c r="AE1792" s="31">
        <v>13.13758931015758</v>
      </c>
      <c r="AF1792" s="31">
        <v>20.014780252236459</v>
      </c>
      <c r="AG1792" s="26"/>
      <c r="AH1792" s="31">
        <v>22.813769383393755</v>
      </c>
      <c r="AI1792" s="26"/>
      <c r="AJ1792" s="32">
        <v>46.117226374465716</v>
      </c>
      <c r="AK1792" s="32">
        <v>64.965821163292347</v>
      </c>
      <c r="AL1792" s="28">
        <v>-0.2901309404132747</v>
      </c>
      <c r="AM1792" s="32">
        <v>73.830984590617035</v>
      </c>
      <c r="AN1792" s="28">
        <v>-0.37536758272723048</v>
      </c>
      <c r="AO1792" s="32">
        <v>3.5325910189063592</v>
      </c>
      <c r="AP1792" s="32">
        <v>3.245892302816217</v>
      </c>
      <c r="AQ1792" s="28">
        <v>8.832662619193965E-2</v>
      </c>
      <c r="AR1792" s="32">
        <v>3.23624664341347</v>
      </c>
      <c r="AS1792" s="28">
        <v>9.1570392539771436E-2</v>
      </c>
      <c r="AT1792" s="27">
        <v>34396.803569471238</v>
      </c>
      <c r="AU1792" s="27">
        <v>33248.688322659073</v>
      </c>
      <c r="AV1792" s="28">
        <v>3.4531144076132524E-2</v>
      </c>
      <c r="AW1792" s="27">
        <v>31243.684177980227</v>
      </c>
      <c r="AX1792" s="28">
        <v>0.10092021713986121</v>
      </c>
      <c r="AY1792" s="33">
        <v>91.259059898462255</v>
      </c>
      <c r="AZ1792" s="33">
        <v>146.22203411924764</v>
      </c>
      <c r="BA1792" s="28">
        <v>-0.37588708536198956</v>
      </c>
      <c r="BB1792" s="33">
        <v>248.97961091570832</v>
      </c>
      <c r="BC1792" s="28">
        <v>-0.63346773833075887</v>
      </c>
      <c r="BD1792" s="30">
        <v>3.9153292068055374</v>
      </c>
      <c r="BE1792" s="30">
        <v>3.7049302332979979</v>
      </c>
      <c r="BF1792" s="28">
        <v>5.6788916459635956E-2</v>
      </c>
      <c r="BG1792" s="30">
        <v>3.6561639213987784</v>
      </c>
      <c r="BH1792" s="28">
        <v>7.088448192651256E-2</v>
      </c>
      <c r="BI1792" s="30">
        <v>4.044251380002863</v>
      </c>
      <c r="BJ1792" s="28">
        <v>-3.1877883218336026E-2</v>
      </c>
      <c r="BK1792" s="30">
        <v>10.819000302246426</v>
      </c>
      <c r="BL1792" s="30">
        <v>9.5425379224967148</v>
      </c>
      <c r="BM1792" s="28">
        <v>0.13376550243939056</v>
      </c>
      <c r="BN1792" s="30">
        <v>6.9958076502023738</v>
      </c>
      <c r="BO1792" s="28">
        <v>0.54649768021187028</v>
      </c>
    </row>
    <row r="1793" spans="1:67" hidden="1" x14ac:dyDescent="0.25">
      <c r="A1793" s="34" t="s">
        <v>65</v>
      </c>
      <c r="B1793" s="34" t="s">
        <v>237</v>
      </c>
      <c r="C1793" s="26" t="s">
        <v>208</v>
      </c>
      <c r="D1793" s="27">
        <v>5697.6688104653358</v>
      </c>
      <c r="E1793" s="27">
        <v>8169.9617509758473</v>
      </c>
      <c r="F1793" s="28">
        <v>-0.30260765176963195</v>
      </c>
      <c r="G1793" s="27">
        <v>15153.310708352328</v>
      </c>
      <c r="H1793" s="28">
        <v>-0.62399841723532745</v>
      </c>
      <c r="I1793" s="27">
        <v>647.5766179561615</v>
      </c>
      <c r="J1793" s="28">
        <v>7.7984473998581683</v>
      </c>
      <c r="K1793" s="29">
        <v>2230.9858731031418</v>
      </c>
      <c r="L1793" s="29">
        <v>3456.5558469371053</v>
      </c>
      <c r="M1793" s="28">
        <v>-0.35456391509483509</v>
      </c>
      <c r="N1793" s="29">
        <v>8224.7795956586542</v>
      </c>
      <c r="O1793" s="28">
        <v>-0.72874824824719442</v>
      </c>
      <c r="P1793" s="29">
        <v>202.43942213058472</v>
      </c>
      <c r="Q1793" s="28">
        <v>10.020510973717517</v>
      </c>
      <c r="R1793" s="29">
        <v>1114.1479203748818</v>
      </c>
      <c r="S1793" s="29">
        <v>1696.0033404849783</v>
      </c>
      <c r="T1793" s="28">
        <v>-0.34307445405367704</v>
      </c>
      <c r="U1793" s="29">
        <v>4080.8607079775275</v>
      </c>
      <c r="V1793" s="28">
        <v>-0.72698212458051459</v>
      </c>
      <c r="W1793" s="29">
        <v>67.863324761390686</v>
      </c>
      <c r="X1793" s="28">
        <v>15.417526319145967</v>
      </c>
      <c r="Y1793" s="26"/>
      <c r="Z1793" s="26"/>
      <c r="AA1793" s="26"/>
      <c r="AB1793" s="26"/>
      <c r="AC1793" s="26"/>
      <c r="AD1793" s="26"/>
      <c r="AE1793" s="31">
        <v>10.235148683265669</v>
      </c>
      <c r="AF1793" s="31">
        <v>21.986782042268597</v>
      </c>
      <c r="AG1793" s="26"/>
      <c r="AH1793" s="31">
        <v>34.667086995109393</v>
      </c>
      <c r="AI1793" s="26"/>
      <c r="AJ1793" s="32">
        <v>13.11854255966721</v>
      </c>
      <c r="AK1793" s="32">
        <v>26.443985114577725</v>
      </c>
      <c r="AL1793" s="28">
        <v>-0.50391204265066025</v>
      </c>
      <c r="AM1793" s="32">
        <v>39.000199034164439</v>
      </c>
      <c r="AN1793" s="28">
        <v>-0.66362883050480637</v>
      </c>
      <c r="AO1793" s="32">
        <v>1.1778569482196688</v>
      </c>
      <c r="AP1793" s="32">
        <v>1.1453534391035454</v>
      </c>
      <c r="AQ1793" s="28">
        <v>2.8378584292341712E-2</v>
      </c>
      <c r="AR1793" s="32">
        <v>1.131831656600333</v>
      </c>
      <c r="AS1793" s="28">
        <v>4.0664432162625053E-2</v>
      </c>
      <c r="AT1793" s="27">
        <v>19536.83825575672</v>
      </c>
      <c r="AU1793" s="27">
        <v>18255.68391794409</v>
      </c>
      <c r="AV1793" s="28">
        <v>7.017838080299707E-2</v>
      </c>
      <c r="AW1793" s="27">
        <v>16861.322588590621</v>
      </c>
      <c r="AX1793" s="28">
        <v>0.15867768694352083</v>
      </c>
      <c r="AY1793" s="33">
        <v>165.30773441808927</v>
      </c>
      <c r="AZ1793" s="33">
        <v>216.32090248081025</v>
      </c>
      <c r="BA1793" s="28">
        <v>-0.23582172354909781</v>
      </c>
      <c r="BB1793" s="33">
        <v>254.67639141266849</v>
      </c>
      <c r="BC1793" s="28">
        <v>-0.35091064585476028</v>
      </c>
      <c r="BD1793" s="30">
        <v>2.5538793764481738</v>
      </c>
      <c r="BE1793" s="30">
        <v>2.3636134096358798</v>
      </c>
      <c r="BF1793" s="28">
        <v>8.0497921545302456E-2</v>
      </c>
      <c r="BG1793" s="30">
        <v>1.8423971769834186</v>
      </c>
      <c r="BH1793" s="28">
        <v>0.38617199828197435</v>
      </c>
      <c r="BI1793" s="30">
        <v>3.1988661651999699</v>
      </c>
      <c r="BJ1793" s="28">
        <v>-0.2016298136410081</v>
      </c>
      <c r="BK1793" s="30">
        <v>5.1139249163147191</v>
      </c>
      <c r="BL1793" s="30">
        <v>4.8171849405907521</v>
      </c>
      <c r="BM1793" s="28">
        <v>6.1600287176762733E-2</v>
      </c>
      <c r="BN1793" s="30">
        <v>3.7132634002257583</v>
      </c>
      <c r="BO1793" s="28">
        <v>0.37720499870916879</v>
      </c>
    </row>
    <row r="1794" spans="1:67" hidden="1" x14ac:dyDescent="0.25">
      <c r="A1794" s="34" t="s">
        <v>65</v>
      </c>
      <c r="B1794" s="34" t="s">
        <v>237</v>
      </c>
      <c r="C1794" s="26" t="s">
        <v>224</v>
      </c>
      <c r="D1794" s="27">
        <v>1289.1135405361651</v>
      </c>
      <c r="E1794" s="27">
        <v>1247.5304336166382</v>
      </c>
      <c r="F1794" s="28">
        <v>3.3332338674076201E-2</v>
      </c>
      <c r="G1794" s="27">
        <v>1130.6260068976878</v>
      </c>
      <c r="H1794" s="28">
        <v>0.14017679822645288</v>
      </c>
      <c r="I1794" s="27">
        <v>944.0775724697113</v>
      </c>
      <c r="J1794" s="28">
        <v>0.36547417090296741</v>
      </c>
      <c r="K1794" s="29">
        <v>193.53712737560272</v>
      </c>
      <c r="L1794" s="29">
        <v>252.8124177827959</v>
      </c>
      <c r="M1794" s="28">
        <v>-0.23446352409049631</v>
      </c>
      <c r="N1794" s="29">
        <v>227.73743784427643</v>
      </c>
      <c r="O1794" s="28">
        <v>-0.15017430068770415</v>
      </c>
      <c r="P1794" s="29">
        <v>229.04797267913818</v>
      </c>
      <c r="Q1794" s="28">
        <v>-0.1550367151831587</v>
      </c>
      <c r="R1794" s="29">
        <v>78.436630815267563</v>
      </c>
      <c r="S1794" s="29">
        <v>81.365300704719189</v>
      </c>
      <c r="T1794" s="28">
        <v>-3.5994089176662546E-2</v>
      </c>
      <c r="U1794" s="29">
        <v>73.201319307088852</v>
      </c>
      <c r="V1794" s="28">
        <v>7.1519360002459967E-2</v>
      </c>
      <c r="W1794" s="29">
        <v>71.501748085021973</v>
      </c>
      <c r="X1794" s="28">
        <v>9.6988995597693556E-2</v>
      </c>
      <c r="Y1794" s="26"/>
      <c r="Z1794" s="26"/>
      <c r="AA1794" s="26"/>
      <c r="AB1794" s="26"/>
      <c r="AC1794" s="26"/>
      <c r="AD1794" s="26"/>
      <c r="AE1794" s="31">
        <v>48.427717800471129</v>
      </c>
      <c r="AF1794" s="31">
        <v>57.544929689098467</v>
      </c>
      <c r="AG1794" s="26"/>
      <c r="AH1794" s="31">
        <v>55.985092247349058</v>
      </c>
      <c r="AI1794" s="26"/>
      <c r="AJ1794" s="32">
        <v>95.706620862779033</v>
      </c>
      <c r="AK1794" s="32">
        <v>100.72799538164531</v>
      </c>
      <c r="AL1794" s="28">
        <v>-4.985083342362711E-2</v>
      </c>
      <c r="AM1794" s="32">
        <v>92.052476756253469</v>
      </c>
      <c r="AN1794" s="28">
        <v>3.9696314920470883E-2</v>
      </c>
      <c r="AO1794" s="32">
        <v>1.9762777436075663</v>
      </c>
      <c r="AP1794" s="32">
        <v>1.7504234678164461</v>
      </c>
      <c r="AQ1794" s="28">
        <v>0.12902836367525428</v>
      </c>
      <c r="AR1794" s="32">
        <v>1.6442319385588269</v>
      </c>
      <c r="AS1794" s="28">
        <v>0.20194584307842742</v>
      </c>
      <c r="AT1794" s="27">
        <v>2894.8505534883739</v>
      </c>
      <c r="AU1794" s="27">
        <v>2605.8791807113885</v>
      </c>
      <c r="AV1794" s="28">
        <v>0.11089208391392039</v>
      </c>
      <c r="AW1794" s="27">
        <v>2305.1001127363443</v>
      </c>
      <c r="AX1794" s="28">
        <v>0.25584591206841212</v>
      </c>
      <c r="AY1794" s="33">
        <v>30.698630607698796</v>
      </c>
      <c r="AZ1794" s="33">
        <v>38.598105906819413</v>
      </c>
      <c r="BA1794" s="28">
        <v>-0.20465966175104355</v>
      </c>
      <c r="BB1794" s="33">
        <v>38.991133916768604</v>
      </c>
      <c r="BC1794" s="28">
        <v>-0.21267663891927793</v>
      </c>
      <c r="BD1794" s="30">
        <v>6.6608074534161483</v>
      </c>
      <c r="BE1794" s="30">
        <v>4.9346090059882091</v>
      </c>
      <c r="BF1794" s="28">
        <v>0.34981463482378766</v>
      </c>
      <c r="BG1794" s="30">
        <v>4.964603174603174</v>
      </c>
      <c r="BH1794" s="28">
        <v>0.34165958872403807</v>
      </c>
      <c r="BI1794" s="30">
        <v>4.1217460317460315</v>
      </c>
      <c r="BJ1794" s="28">
        <v>0.61601598014871706</v>
      </c>
      <c r="BK1794" s="30">
        <v>16.435095785440613</v>
      </c>
      <c r="BL1794" s="30">
        <v>15.332462644537138</v>
      </c>
      <c r="BM1794" s="28">
        <v>7.1914940637167385E-2</v>
      </c>
      <c r="BN1794" s="30">
        <v>15.445432098765432</v>
      </c>
      <c r="BO1794" s="28">
        <v>6.407484622940951E-2</v>
      </c>
    </row>
    <row r="1795" spans="1:67" hidden="1" x14ac:dyDescent="0.25">
      <c r="A1795" s="34" t="s">
        <v>65</v>
      </c>
      <c r="B1795" s="34" t="s">
        <v>237</v>
      </c>
      <c r="C1795" s="26" t="s">
        <v>188</v>
      </c>
      <c r="D1795" s="27">
        <v>10451.975579600334</v>
      </c>
      <c r="E1795" s="27">
        <v>12827.461315512657</v>
      </c>
      <c r="F1795" s="28">
        <v>-0.18518751898628397</v>
      </c>
      <c r="G1795" s="27">
        <v>13151.049891037941</v>
      </c>
      <c r="H1795" s="28">
        <v>-0.20523641335107004</v>
      </c>
      <c r="I1795" s="27">
        <v>14500.47618679285</v>
      </c>
      <c r="J1795" s="28">
        <v>-0.27919776944152519</v>
      </c>
      <c r="K1795" s="29">
        <v>3130.0282787084579</v>
      </c>
      <c r="L1795" s="29">
        <v>3951.0028486546162</v>
      </c>
      <c r="M1795" s="28">
        <v>-0.20778890863764224</v>
      </c>
      <c r="N1795" s="29">
        <v>3414.1677797332759</v>
      </c>
      <c r="O1795" s="28">
        <v>-8.3223649028465643E-2</v>
      </c>
      <c r="P1795" s="29">
        <v>3936.3453881586902</v>
      </c>
      <c r="Q1795" s="28">
        <v>-0.20483901434965399</v>
      </c>
      <c r="R1795" s="29">
        <v>1317.1687003185025</v>
      </c>
      <c r="S1795" s="29">
        <v>1670.8739223976822</v>
      </c>
      <c r="T1795" s="28">
        <v>-0.2116887560083632</v>
      </c>
      <c r="U1795" s="29">
        <v>1653.845471225314</v>
      </c>
      <c r="V1795" s="28">
        <v>-0.20357208503728694</v>
      </c>
      <c r="W1795" s="29">
        <v>1832.2338597829716</v>
      </c>
      <c r="X1795" s="28">
        <v>-0.2811132196440681</v>
      </c>
      <c r="Y1795" s="26"/>
      <c r="Z1795" s="26"/>
      <c r="AA1795" s="26"/>
      <c r="AB1795" s="26"/>
      <c r="AC1795" s="26"/>
      <c r="AD1795" s="26"/>
      <c r="AE1795" s="31">
        <v>13.15922859650785</v>
      </c>
      <c r="AF1795" s="31">
        <v>15.844047191162966</v>
      </c>
      <c r="AG1795" s="26"/>
      <c r="AH1795" s="31">
        <v>25.209292685901634</v>
      </c>
      <c r="AI1795" s="26"/>
      <c r="AJ1795" s="32">
        <v>40.922438120110215</v>
      </c>
      <c r="AK1795" s="32">
        <v>52.958125389805645</v>
      </c>
      <c r="AL1795" s="28">
        <v>-0.22726800054014526</v>
      </c>
      <c r="AM1795" s="32">
        <v>71.553737304116495</v>
      </c>
      <c r="AN1795" s="28">
        <v>-0.42808804037471371</v>
      </c>
      <c r="AO1795" s="32">
        <v>3.1097900473413818</v>
      </c>
      <c r="AP1795" s="32">
        <v>3.3424619827781816</v>
      </c>
      <c r="AQ1795" s="28">
        <v>-6.9610944458194865E-2</v>
      </c>
      <c r="AR1795" s="32">
        <v>2.8383873437326987</v>
      </c>
      <c r="AS1795" s="28">
        <v>9.5618628024097471E-2</v>
      </c>
      <c r="AT1795" s="27">
        <v>23874.77239547205</v>
      </c>
      <c r="AU1795" s="27">
        <v>23025.257606338211</v>
      </c>
      <c r="AV1795" s="28">
        <v>3.6894909219169415E-2</v>
      </c>
      <c r="AW1795" s="27">
        <v>21403.5872846325</v>
      </c>
      <c r="AX1795" s="28">
        <v>0.11545658575718419</v>
      </c>
      <c r="AY1795" s="33">
        <v>86.703533559569237</v>
      </c>
      <c r="AZ1795" s="33">
        <v>115.86665076374443</v>
      </c>
      <c r="BA1795" s="28">
        <v>-0.25169552249887384</v>
      </c>
      <c r="BB1795" s="33">
        <v>182.82732789101649</v>
      </c>
      <c r="BC1795" s="28">
        <v>-0.52576272617596165</v>
      </c>
      <c r="BD1795" s="30">
        <v>3.3392591532473719</v>
      </c>
      <c r="BE1795" s="30">
        <v>3.2466342867559881</v>
      </c>
      <c r="BF1795" s="28">
        <v>2.8529504191226247E-2</v>
      </c>
      <c r="BG1795" s="30">
        <v>3.8519049851924199</v>
      </c>
      <c r="BH1795" s="28">
        <v>-0.1330889089725143</v>
      </c>
      <c r="BI1795" s="30">
        <v>3.6837408196986896</v>
      </c>
      <c r="BJ1795" s="28">
        <v>-9.3514088887364913E-2</v>
      </c>
      <c r="BK1795" s="30">
        <v>7.9351836838158682</v>
      </c>
      <c r="BL1795" s="30">
        <v>7.6770970828878689</v>
      </c>
      <c r="BM1795" s="28">
        <v>3.3617733127704018E-2</v>
      </c>
      <c r="BN1795" s="30">
        <v>7.9518008906203841</v>
      </c>
      <c r="BO1795" s="28">
        <v>-2.0897413093072803E-3</v>
      </c>
    </row>
    <row r="1796" spans="1:67" hidden="1" x14ac:dyDescent="0.25">
      <c r="A1796" s="34" t="s">
        <v>65</v>
      </c>
      <c r="B1796" s="34" t="s">
        <v>237</v>
      </c>
      <c r="C1796" s="26" t="s">
        <v>202</v>
      </c>
      <c r="D1796" s="27">
        <v>14766.144805859327</v>
      </c>
      <c r="E1796" s="27">
        <v>14500.995845772028</v>
      </c>
      <c r="F1796" s="28">
        <v>1.828487939085971E-2</v>
      </c>
      <c r="G1796" s="27">
        <v>9057.0004934465887</v>
      </c>
      <c r="H1796" s="28">
        <v>0.63035707202883862</v>
      </c>
      <c r="I1796" s="27">
        <v>9885.5318913233277</v>
      </c>
      <c r="J1796" s="28">
        <v>0.4937127276702008</v>
      </c>
      <c r="K1796" s="29">
        <v>3926.172248005867</v>
      </c>
      <c r="L1796" s="29">
        <v>3983.0300345420837</v>
      </c>
      <c r="M1796" s="28">
        <v>-1.4275008233211451E-2</v>
      </c>
      <c r="N1796" s="29">
        <v>2293.1518280506134</v>
      </c>
      <c r="O1796" s="28">
        <v>0.7121292188243239</v>
      </c>
      <c r="P1796" s="29">
        <v>2537.811555981636</v>
      </c>
      <c r="Q1796" s="28">
        <v>0.54707004889778243</v>
      </c>
      <c r="R1796" s="29">
        <v>1638.4453381350286</v>
      </c>
      <c r="S1796" s="29">
        <v>1727.5360897572821</v>
      </c>
      <c r="T1796" s="28">
        <v>-5.1570993017442952E-2</v>
      </c>
      <c r="U1796" s="29">
        <v>856.06980217881915</v>
      </c>
      <c r="V1796" s="28">
        <v>0.91391558721608057</v>
      </c>
      <c r="W1796" s="29">
        <v>987.83855695035436</v>
      </c>
      <c r="X1796" s="28">
        <v>0.65861650834243723</v>
      </c>
      <c r="Y1796" s="26"/>
      <c r="Z1796" s="26"/>
      <c r="AA1796" s="26"/>
      <c r="AB1796" s="26"/>
      <c r="AC1796" s="26"/>
      <c r="AD1796" s="26"/>
      <c r="AE1796" s="31">
        <v>67.806839171274746</v>
      </c>
      <c r="AF1796" s="31">
        <v>63.924627611831077</v>
      </c>
      <c r="AG1796" s="26"/>
      <c r="AH1796" s="31">
        <v>53.805768212471442</v>
      </c>
      <c r="AI1796" s="26"/>
      <c r="AJ1796" s="32">
        <v>242.60944300847004</v>
      </c>
      <c r="AK1796" s="32">
        <v>241.02057861249273</v>
      </c>
      <c r="AL1796" s="28">
        <v>6.5922354229007545E-3</v>
      </c>
      <c r="AM1796" s="32">
        <v>181.23741679887689</v>
      </c>
      <c r="AN1796" s="28">
        <v>0.33862779162041917</v>
      </c>
      <c r="AO1796" s="32">
        <v>3.5779494513179952</v>
      </c>
      <c r="AP1796" s="32">
        <v>3.7703869012118418</v>
      </c>
      <c r="AQ1796" s="28">
        <v>-5.1039178454602409E-2</v>
      </c>
      <c r="AR1796" s="32">
        <v>3.3683640773085095</v>
      </c>
      <c r="AS1796" s="28">
        <v>6.2221710361237102E-2</v>
      </c>
      <c r="AT1796" s="27">
        <v>11940.403715362072</v>
      </c>
      <c r="AU1796" s="27">
        <v>11440.008863787578</v>
      </c>
      <c r="AV1796" s="28">
        <v>4.3740774813422881E-2</v>
      </c>
      <c r="AW1796" s="27">
        <v>10692.73776550314</v>
      </c>
      <c r="AX1796" s="28">
        <v>0.11668348903908843</v>
      </c>
      <c r="AY1796" s="33">
        <v>159.22433922628051</v>
      </c>
      <c r="AZ1796" s="33">
        <v>144.53244641889319</v>
      </c>
      <c r="BA1796" s="28">
        <v>0.10165117363893734</v>
      </c>
      <c r="BB1796" s="33">
        <v>110.27349257485066</v>
      </c>
      <c r="BC1796" s="28">
        <v>0.44390401998198553</v>
      </c>
      <c r="BD1796" s="30">
        <v>3.7609518566994011</v>
      </c>
      <c r="BE1796" s="30">
        <v>3.6406945767455556</v>
      </c>
      <c r="BF1796" s="28">
        <v>3.3031411292222264E-2</v>
      </c>
      <c r="BG1796" s="30">
        <v>3.949586059962658</v>
      </c>
      <c r="BH1796" s="28">
        <v>-4.7760499556006718E-2</v>
      </c>
      <c r="BI1796" s="30">
        <v>3.8952978474792874</v>
      </c>
      <c r="BJ1796" s="28">
        <v>-3.4489272974805724E-2</v>
      </c>
      <c r="BK1796" s="30">
        <v>9.0122901644475917</v>
      </c>
      <c r="BL1796" s="30">
        <v>8.3940335207754817</v>
      </c>
      <c r="BM1796" s="28">
        <v>7.3654297679644293E-2</v>
      </c>
      <c r="BN1796" s="30">
        <v>10.579745331975543</v>
      </c>
      <c r="BO1796" s="28">
        <v>-0.14815622856162478</v>
      </c>
    </row>
    <row r="1797" spans="1:67" hidden="1" x14ac:dyDescent="0.25">
      <c r="A1797" s="34" t="s">
        <v>65</v>
      </c>
      <c r="B1797" s="34" t="s">
        <v>237</v>
      </c>
      <c r="C1797" s="26" t="s">
        <v>204</v>
      </c>
      <c r="D1797" s="27">
        <v>305.71180258750917</v>
      </c>
      <c r="E1797" s="27">
        <v>1440.3751552784443</v>
      </c>
      <c r="F1797" s="28">
        <v>-0.78775543200173359</v>
      </c>
      <c r="G1797" s="27">
        <v>3784.7320285785199</v>
      </c>
      <c r="H1797" s="28">
        <v>-0.91922498071750425</v>
      </c>
      <c r="I1797" s="27">
        <v>1949.7472781014442</v>
      </c>
      <c r="J1797" s="28">
        <v>-0.84320439575882145</v>
      </c>
      <c r="K1797" s="29">
        <v>77.081386746275598</v>
      </c>
      <c r="L1797" s="29">
        <v>356.76325976848602</v>
      </c>
      <c r="M1797" s="28">
        <v>-0.78394247547716678</v>
      </c>
      <c r="N1797" s="29">
        <v>1473.7116628626884</v>
      </c>
      <c r="O1797" s="28">
        <v>-0.94769574762233699</v>
      </c>
      <c r="P1797" s="29">
        <v>964.68818151248843</v>
      </c>
      <c r="Q1797" s="28">
        <v>-0.9200970964260976</v>
      </c>
      <c r="R1797" s="29">
        <v>19.709446539914666</v>
      </c>
      <c r="S1797" s="29">
        <v>161.04700058520075</v>
      </c>
      <c r="T1797" s="28">
        <v>-0.87761680460799685</v>
      </c>
      <c r="U1797" s="29">
        <v>525.48534454728622</v>
      </c>
      <c r="V1797" s="28">
        <v>-0.96249287112489379</v>
      </c>
      <c r="W1797" s="29">
        <v>325.68806938847382</v>
      </c>
      <c r="X1797" s="28">
        <v>-0.93948367044294256</v>
      </c>
      <c r="Y1797" s="26"/>
      <c r="Z1797" s="26"/>
      <c r="AA1797" s="26"/>
      <c r="AB1797" s="26"/>
      <c r="AC1797" s="26"/>
      <c r="AD1797" s="26"/>
      <c r="AE1797" s="31">
        <v>2.0891837216826215</v>
      </c>
      <c r="AF1797" s="31">
        <v>25.149670982855664</v>
      </c>
      <c r="AG1797" s="26"/>
      <c r="AH1797" s="31">
        <v>41.349719831238225</v>
      </c>
      <c r="AI1797" s="26"/>
      <c r="AJ1797" s="32">
        <v>2.089183721682621</v>
      </c>
      <c r="AK1797" s="32">
        <v>25.52981300955533</v>
      </c>
      <c r="AL1797" s="28">
        <v>-0.91816690075635576</v>
      </c>
      <c r="AM1797" s="32">
        <v>44.630100249556357</v>
      </c>
      <c r="AN1797" s="28">
        <v>-0.95318890815838153</v>
      </c>
      <c r="AO1797" s="32">
        <v>1</v>
      </c>
      <c r="AP1797" s="32">
        <v>1.0151151888610712</v>
      </c>
      <c r="AQ1797" s="28">
        <v>-1.4890121857037726E-2</v>
      </c>
      <c r="AR1797" s="32">
        <v>1.079379644721935</v>
      </c>
      <c r="AS1797" s="28">
        <v>-7.3541913737297196E-2</v>
      </c>
      <c r="AT1797" s="27">
        <v>14639.714885817524</v>
      </c>
      <c r="AU1797" s="27">
        <v>13605.26530455184</v>
      </c>
      <c r="AV1797" s="28">
        <v>7.6033032661229613E-2</v>
      </c>
      <c r="AW1797" s="27">
        <v>12570.61920618868</v>
      </c>
      <c r="AX1797" s="28">
        <v>0.16459775335571392</v>
      </c>
      <c r="AY1797" s="33">
        <v>10.367584067416681</v>
      </c>
      <c r="AZ1797" s="33">
        <v>71.317450605988455</v>
      </c>
      <c r="BA1797" s="28">
        <v>-0.8546276685534504</v>
      </c>
      <c r="BB1797" s="33">
        <v>214.66538993260144</v>
      </c>
      <c r="BC1797" s="28">
        <v>-0.95170351368391615</v>
      </c>
      <c r="BD1797" s="30">
        <v>3.9660911082697989</v>
      </c>
      <c r="BE1797" s="30">
        <v>4.0373416147535632</v>
      </c>
      <c r="BF1797" s="28">
        <v>-1.7647876568927245E-2</v>
      </c>
      <c r="BG1797" s="30">
        <v>2.5681631786958032</v>
      </c>
      <c r="BH1797" s="28">
        <v>0.54432987014630008</v>
      </c>
      <c r="BI1797" s="30">
        <v>2.0211165799134481</v>
      </c>
      <c r="BJ1797" s="28">
        <v>0.962326739430163</v>
      </c>
      <c r="BK1797" s="30">
        <v>15.510927816689103</v>
      </c>
      <c r="BL1797" s="30">
        <v>8.943818574978204</v>
      </c>
      <c r="BM1797" s="28">
        <v>0.73426234965045711</v>
      </c>
      <c r="BN1797" s="30">
        <v>7.2023550568077699</v>
      </c>
      <c r="BO1797" s="28">
        <v>1.153591109345262</v>
      </c>
    </row>
    <row r="1798" spans="1:67" hidden="1" x14ac:dyDescent="0.25">
      <c r="A1798" s="34" t="s">
        <v>65</v>
      </c>
      <c r="B1798" s="34" t="s">
        <v>237</v>
      </c>
      <c r="C1798" s="26" t="s">
        <v>180</v>
      </c>
      <c r="D1798" s="27">
        <v>17232.935840873717</v>
      </c>
      <c r="E1798" s="27">
        <v>27691.847238606213</v>
      </c>
      <c r="F1798" s="28">
        <v>-0.37768919160984488</v>
      </c>
      <c r="G1798" s="27">
        <v>20041.696168270111</v>
      </c>
      <c r="H1798" s="28">
        <v>-0.14014583914525189</v>
      </c>
      <c r="I1798" s="27">
        <v>28855.556518145801</v>
      </c>
      <c r="J1798" s="28">
        <v>-0.402786224897905</v>
      </c>
      <c r="K1798" s="29">
        <v>6681.9372978210449</v>
      </c>
      <c r="L1798" s="29">
        <v>10939.401090860367</v>
      </c>
      <c r="M1798" s="28">
        <v>-0.38918618649025866</v>
      </c>
      <c r="N1798" s="29">
        <v>8368.3573517799377</v>
      </c>
      <c r="O1798" s="28">
        <v>-0.20152342724706823</v>
      </c>
      <c r="P1798" s="29">
        <v>11038.019301350803</v>
      </c>
      <c r="Q1798" s="28">
        <v>-0.39464344866625417</v>
      </c>
      <c r="R1798" s="29">
        <v>3517.8401946025847</v>
      </c>
      <c r="S1798" s="29">
        <v>5372.5269412776706</v>
      </c>
      <c r="T1798" s="28">
        <v>-0.34521683501023309</v>
      </c>
      <c r="U1798" s="29">
        <v>4079.5855156779289</v>
      </c>
      <c r="V1798" s="28">
        <v>-0.1376966652412471</v>
      </c>
      <c r="W1798" s="29">
        <v>5974.1709721941661</v>
      </c>
      <c r="X1798" s="28">
        <v>-0.41115843336660174</v>
      </c>
      <c r="Y1798" s="27">
        <v>17125.124894720717</v>
      </c>
      <c r="Z1798" s="85">
        <v>107.8109461530007</v>
      </c>
      <c r="AA1798" s="29">
        <v>6631.6574826823726</v>
      </c>
      <c r="AB1798" s="29">
        <v>50.279815138671893</v>
      </c>
      <c r="AC1798" s="29">
        <v>3494.5154216017786</v>
      </c>
      <c r="AD1798" s="29">
        <v>23.324773000805919</v>
      </c>
      <c r="AE1798" s="31">
        <v>18.077516948673246</v>
      </c>
      <c r="AF1798" s="31">
        <v>36.365593476567248</v>
      </c>
      <c r="AG1798" s="26"/>
      <c r="AH1798" s="31">
        <v>30.233139989402929</v>
      </c>
      <c r="AI1798" s="26"/>
      <c r="AJ1798" s="32">
        <v>35.927033194241382</v>
      </c>
      <c r="AK1798" s="32">
        <v>56.346591899624308</v>
      </c>
      <c r="AL1798" s="28">
        <v>-0.3623920811707349</v>
      </c>
      <c r="AM1798" s="32">
        <v>36.796314745932513</v>
      </c>
      <c r="AN1798" s="28">
        <v>-2.3624147083566891E-2</v>
      </c>
      <c r="AO1798" s="32">
        <v>2.6571447928349454</v>
      </c>
      <c r="AP1798" s="32">
        <v>1.6063833816056179</v>
      </c>
      <c r="AQ1798" s="28">
        <v>0.65411621114946228</v>
      </c>
      <c r="AR1798" s="32">
        <v>1.2623477070214066</v>
      </c>
      <c r="AS1798" s="28">
        <v>1.1049230557123244</v>
      </c>
      <c r="AT1798" s="27">
        <v>33764.314176570886</v>
      </c>
      <c r="AU1798" s="27">
        <v>31938.117601107253</v>
      </c>
      <c r="AV1798" s="28">
        <v>5.717921758169997E-2</v>
      </c>
      <c r="AW1798" s="27">
        <v>29603.277714826232</v>
      </c>
      <c r="AX1798" s="28">
        <v>0.1405599914248914</v>
      </c>
      <c r="AY1798" s="33">
        <v>155.06323943447117</v>
      </c>
      <c r="AZ1798" s="33">
        <v>364.71124004233832</v>
      </c>
      <c r="BA1798" s="28">
        <v>-0.57483284744262253</v>
      </c>
      <c r="BB1798" s="33">
        <v>277.15631373024036</v>
      </c>
      <c r="BC1798" s="28">
        <v>-0.44052063130917479</v>
      </c>
      <c r="BD1798" s="30">
        <v>2.5790328572064443</v>
      </c>
      <c r="BE1798" s="30">
        <v>2.5313860428558703</v>
      </c>
      <c r="BF1798" s="28">
        <v>1.8822421212696405E-2</v>
      </c>
      <c r="BG1798" s="30">
        <v>2.3949378982970022</v>
      </c>
      <c r="BH1798" s="28">
        <v>7.6868364328089134E-2</v>
      </c>
      <c r="BI1798" s="30">
        <v>2.6141969614616034</v>
      </c>
      <c r="BJ1798" s="28">
        <v>-1.345120691881564E-2</v>
      </c>
      <c r="BK1798" s="30">
        <v>4.8987261750303999</v>
      </c>
      <c r="BL1798" s="30">
        <v>5.1543431128929171</v>
      </c>
      <c r="BM1798" s="28">
        <v>-4.9592534347029565E-2</v>
      </c>
      <c r="BN1798" s="30">
        <v>4.9126795090455806</v>
      </c>
      <c r="BO1798" s="28">
        <v>-2.8402695493342975E-3</v>
      </c>
    </row>
    <row r="1799" spans="1:67" hidden="1" x14ac:dyDescent="0.25">
      <c r="A1799" s="34" t="s">
        <v>65</v>
      </c>
      <c r="B1799" s="34" t="s">
        <v>237</v>
      </c>
      <c r="C1799" s="26" t="s">
        <v>205</v>
      </c>
      <c r="D1799" s="27">
        <v>3781.9113056898118</v>
      </c>
      <c r="E1799" s="27">
        <v>9665.5276085019104</v>
      </c>
      <c r="F1799" s="28">
        <v>-0.60872169023000899</v>
      </c>
      <c r="G1799" s="27">
        <v>10310.509704909324</v>
      </c>
      <c r="H1799" s="28">
        <v>-0.63319841463423832</v>
      </c>
      <c r="I1799" s="27">
        <v>10207.538265012503</v>
      </c>
      <c r="J1799" s="28">
        <v>-0.62949819951665109</v>
      </c>
      <c r="K1799" s="29">
        <v>1137.1228261883584</v>
      </c>
      <c r="L1799" s="29">
        <v>3284.5486763715744</v>
      </c>
      <c r="M1799" s="28">
        <v>-0.65379632386981923</v>
      </c>
      <c r="N1799" s="29">
        <v>3496.4904440795963</v>
      </c>
      <c r="O1799" s="28">
        <v>-0.67478165767225751</v>
      </c>
      <c r="P1799" s="29">
        <v>3569.2031020128038</v>
      </c>
      <c r="Q1799" s="28">
        <v>-0.68140708340551048</v>
      </c>
      <c r="R1799" s="29">
        <v>635.55968587923348</v>
      </c>
      <c r="S1799" s="29">
        <v>1282.7311881035566</v>
      </c>
      <c r="T1799" s="28">
        <v>-0.50452620800553583</v>
      </c>
      <c r="U1799" s="29">
        <v>1145.5695380035972</v>
      </c>
      <c r="V1799" s="28">
        <v>-0.445202002327302</v>
      </c>
      <c r="W1799" s="29">
        <v>1248.4210749465033</v>
      </c>
      <c r="X1799" s="28">
        <v>-0.49090919831959084</v>
      </c>
      <c r="Y1799" s="26"/>
      <c r="Z1799" s="26"/>
      <c r="AA1799" s="26"/>
      <c r="AB1799" s="26"/>
      <c r="AC1799" s="26"/>
      <c r="AD1799" s="26"/>
      <c r="AE1799" s="31">
        <v>18.403867009601278</v>
      </c>
      <c r="AF1799" s="31">
        <v>74.602325440397593</v>
      </c>
      <c r="AG1799" s="26"/>
      <c r="AH1799" s="31">
        <v>76.102118046944156</v>
      </c>
      <c r="AI1799" s="26"/>
      <c r="AJ1799" s="32">
        <v>42.800151804859219</v>
      </c>
      <c r="AK1799" s="32">
        <v>99.260921354355958</v>
      </c>
      <c r="AL1799" s="28">
        <v>-0.56881166101546587</v>
      </c>
      <c r="AM1799" s="32">
        <v>91.078466358460773</v>
      </c>
      <c r="AN1799" s="28">
        <v>-0.53007386360230169</v>
      </c>
      <c r="AO1799" s="32">
        <v>2.3256064490430419</v>
      </c>
      <c r="AP1799" s="32">
        <v>1.3305338777094691</v>
      </c>
      <c r="AQ1799" s="28">
        <v>0.74787465994222024</v>
      </c>
      <c r="AR1799" s="32">
        <v>1.1967927923146415</v>
      </c>
      <c r="AS1799" s="28">
        <v>0.94319890960007624</v>
      </c>
      <c r="AT1799" s="27">
        <v>15667.861103900676</v>
      </c>
      <c r="AU1799" s="27">
        <v>14584.812881839698</v>
      </c>
      <c r="AV1799" s="28">
        <v>7.4258629907383772E-2</v>
      </c>
      <c r="AW1799" s="27">
        <v>13555.16063751505</v>
      </c>
      <c r="AX1799" s="28">
        <v>0.15585949313935457</v>
      </c>
      <c r="AY1799" s="33">
        <v>72.888984339438352</v>
      </c>
      <c r="AZ1799" s="33">
        <v>158.99439551626443</v>
      </c>
      <c r="BA1799" s="28">
        <v>-0.54156255569409595</v>
      </c>
      <c r="BB1799" s="33">
        <v>176.98182722361136</v>
      </c>
      <c r="BC1799" s="28">
        <v>-0.58815554408676518</v>
      </c>
      <c r="BD1799" s="30">
        <v>3.3258599850350361</v>
      </c>
      <c r="BE1799" s="30">
        <v>2.9427262497383273</v>
      </c>
      <c r="BF1799" s="28">
        <v>0.13019686602883221</v>
      </c>
      <c r="BG1799" s="30">
        <v>2.9488167835171719</v>
      </c>
      <c r="BH1799" s="28">
        <v>0.12786253918025714</v>
      </c>
      <c r="BI1799" s="30">
        <v>2.8598928033140227</v>
      </c>
      <c r="BJ1799" s="28">
        <v>0.16293169491564649</v>
      </c>
      <c r="BK1799" s="30">
        <v>5.9505210757002533</v>
      </c>
      <c r="BL1799" s="30">
        <v>7.5351154615581075</v>
      </c>
      <c r="BM1799" s="28">
        <v>-0.2102946390061278</v>
      </c>
      <c r="BN1799" s="30">
        <v>9.0003350847453731</v>
      </c>
      <c r="BO1799" s="28">
        <v>-0.33885560707781154</v>
      </c>
    </row>
    <row r="1800" spans="1:67" hidden="1" x14ac:dyDescent="0.25">
      <c r="A1800" s="34" t="s">
        <v>65</v>
      </c>
      <c r="B1800" s="34" t="s">
        <v>237</v>
      </c>
      <c r="C1800" s="26" t="s">
        <v>212</v>
      </c>
      <c r="D1800" s="27">
        <v>2578.5905133557321</v>
      </c>
      <c r="E1800" s="27">
        <v>5789.3850047147271</v>
      </c>
      <c r="F1800" s="28">
        <v>-0.55460027079632912</v>
      </c>
      <c r="G1800" s="27">
        <v>4227.8481574726102</v>
      </c>
      <c r="H1800" s="28">
        <v>-0.39009386872181268</v>
      </c>
      <c r="I1800" s="27">
        <v>4492.2395801711082</v>
      </c>
      <c r="J1800" s="28">
        <v>-0.4259899839853345</v>
      </c>
      <c r="K1800" s="29">
        <v>747.47038120179593</v>
      </c>
      <c r="L1800" s="29">
        <v>1736.3147959991825</v>
      </c>
      <c r="M1800" s="28">
        <v>-0.56950756687432624</v>
      </c>
      <c r="N1800" s="29">
        <v>1298.4590049526544</v>
      </c>
      <c r="O1800" s="28">
        <v>-0.42434040785981464</v>
      </c>
      <c r="P1800" s="29">
        <v>1477.290889736079</v>
      </c>
      <c r="Q1800" s="28">
        <v>-0.49402627038786312</v>
      </c>
      <c r="R1800" s="29">
        <v>469.86126811616549</v>
      </c>
      <c r="S1800" s="29">
        <v>723.93386602544183</v>
      </c>
      <c r="T1800" s="28">
        <v>-0.35096106126957632</v>
      </c>
      <c r="U1800" s="29">
        <v>539.75119900681671</v>
      </c>
      <c r="V1800" s="28">
        <v>-0.12948545740936565</v>
      </c>
      <c r="W1800" s="29">
        <v>567.26154917383531</v>
      </c>
      <c r="X1800" s="28">
        <v>-0.17170259679952649</v>
      </c>
      <c r="Y1800" s="27">
        <v>2507.7276636117822</v>
      </c>
      <c r="Z1800" s="85">
        <v>70.862849743949766</v>
      </c>
      <c r="AA1800" s="29">
        <v>717.76043687152446</v>
      </c>
      <c r="AB1800" s="29">
        <v>29.709944330271412</v>
      </c>
      <c r="AC1800" s="29">
        <v>457.14725353084469</v>
      </c>
      <c r="AD1800" s="29">
        <v>12.714014585320818</v>
      </c>
      <c r="AE1800" s="31">
        <v>20.414595507930269</v>
      </c>
      <c r="AF1800" s="31">
        <v>73.851062753610663</v>
      </c>
      <c r="AG1800" s="26"/>
      <c r="AH1800" s="31">
        <v>74.423603589678066</v>
      </c>
      <c r="AI1800" s="26"/>
      <c r="AJ1800" s="32">
        <v>43.125661758927812</v>
      </c>
      <c r="AK1800" s="32">
        <v>99.824419603752347</v>
      </c>
      <c r="AL1800" s="28">
        <v>-0.56798484849586106</v>
      </c>
      <c r="AM1800" s="32">
        <v>100.27914618770936</v>
      </c>
      <c r="AN1800" s="28">
        <v>-0.5699438677090225</v>
      </c>
      <c r="AO1800" s="32">
        <v>2.1124916113167749</v>
      </c>
      <c r="AP1800" s="32">
        <v>1.3516991615516301</v>
      </c>
      <c r="AQ1800" s="28">
        <v>0.56284154892263372</v>
      </c>
      <c r="AR1800" s="32">
        <v>1.3474105169722961</v>
      </c>
      <c r="AS1800" s="28">
        <v>0.56781588439999497</v>
      </c>
      <c r="AT1800" s="27">
        <v>10924.413825137139</v>
      </c>
      <c r="AU1800" s="27">
        <v>10101.536180460573</v>
      </c>
      <c r="AV1800" s="28">
        <v>8.1460644200657351E-2</v>
      </c>
      <c r="AW1800" s="27">
        <v>9378.19239570832</v>
      </c>
      <c r="AX1800" s="28">
        <v>0.16487414249854862</v>
      </c>
      <c r="AY1800" s="33">
        <v>39.797388218058181</v>
      </c>
      <c r="AZ1800" s="33">
        <v>131.41139400945968</v>
      </c>
      <c r="BA1800" s="28">
        <v>-0.69715420403200834</v>
      </c>
      <c r="BB1800" s="33">
        <v>145.33704581210415</v>
      </c>
      <c r="BC1800" s="28">
        <v>-0.72617175479464902</v>
      </c>
      <c r="BD1800" s="30">
        <v>3.4497561083421515</v>
      </c>
      <c r="BE1800" s="30">
        <v>3.3342945749553197</v>
      </c>
      <c r="BF1800" s="28">
        <v>3.462847411686145E-2</v>
      </c>
      <c r="BG1800" s="30">
        <v>3.2560505501879669</v>
      </c>
      <c r="BH1800" s="28">
        <v>5.9490955428502898E-2</v>
      </c>
      <c r="BI1800" s="30">
        <v>3.0408632527163664</v>
      </c>
      <c r="BJ1800" s="28">
        <v>0.13446604521282768</v>
      </c>
      <c r="BK1800" s="30">
        <v>5.48798270539341</v>
      </c>
      <c r="BL1800" s="30">
        <v>7.9971186270090389</v>
      </c>
      <c r="BM1800" s="28">
        <v>-0.31375499584830563</v>
      </c>
      <c r="BN1800" s="30">
        <v>7.8329574167730849</v>
      </c>
      <c r="BO1800" s="28">
        <v>-0.29937284050060947</v>
      </c>
    </row>
    <row r="1801" spans="1:67" hidden="1" x14ac:dyDescent="0.25">
      <c r="A1801" s="34" t="s">
        <v>65</v>
      </c>
      <c r="B1801" s="34" t="s">
        <v>237</v>
      </c>
      <c r="C1801" s="26" t="s">
        <v>186</v>
      </c>
      <c r="D1801" s="27">
        <v>2566.1050975751878</v>
      </c>
      <c r="E1801" s="27">
        <v>3958.5441567087173</v>
      </c>
      <c r="F1801" s="28">
        <v>-0.35175534338140513</v>
      </c>
      <c r="G1801" s="27">
        <v>3815.5937928581238</v>
      </c>
      <c r="H1801" s="28">
        <v>-0.32746900302167364</v>
      </c>
      <c r="I1801" s="27">
        <v>4216.3808780682084</v>
      </c>
      <c r="J1801" s="28">
        <v>-0.3913962775699516</v>
      </c>
      <c r="K1801" s="29">
        <v>799.59867698245478</v>
      </c>
      <c r="L1801" s="29">
        <v>1250.5508282996946</v>
      </c>
      <c r="M1801" s="28">
        <v>-0.36060281686460893</v>
      </c>
      <c r="N1801" s="29">
        <v>1214.5214304914221</v>
      </c>
      <c r="O1801" s="28">
        <v>-0.34163477324651276</v>
      </c>
      <c r="P1801" s="29">
        <v>1499.8314139509748</v>
      </c>
      <c r="Q1801" s="28">
        <v>-0.46687429697442556</v>
      </c>
      <c r="R1801" s="29">
        <v>363.91073016850339</v>
      </c>
      <c r="S1801" s="29">
        <v>340.47354297564209</v>
      </c>
      <c r="T1801" s="28">
        <v>6.8837029121343582E-2</v>
      </c>
      <c r="U1801" s="29">
        <v>335.24937725034505</v>
      </c>
      <c r="V1801" s="28">
        <v>8.5492635820038188E-2</v>
      </c>
      <c r="W1801" s="29">
        <v>488.12801393993084</v>
      </c>
      <c r="X1801" s="28">
        <v>-0.25447685898788358</v>
      </c>
      <c r="Y1801" s="27">
        <v>2568.7787243794028</v>
      </c>
      <c r="Z1801" s="85">
        <v>-2.6736268042150186</v>
      </c>
      <c r="AA1801" s="29">
        <v>793.62242209104909</v>
      </c>
      <c r="AB1801" s="29">
        <v>5.9762548914056879</v>
      </c>
      <c r="AC1801" s="29">
        <v>362.41666644565197</v>
      </c>
      <c r="AD1801" s="29">
        <v>1.494063722851422</v>
      </c>
      <c r="AE1801" s="31">
        <v>13.472137152690165</v>
      </c>
      <c r="AF1801" s="31">
        <v>28.988023369141402</v>
      </c>
      <c r="AG1801" s="26"/>
      <c r="AH1801" s="31">
        <v>28.285286541404425</v>
      </c>
      <c r="AI1801" s="26"/>
      <c r="AJ1801" s="32">
        <v>14.815623115210165</v>
      </c>
      <c r="AK1801" s="32">
        <v>31.086659395336103</v>
      </c>
      <c r="AL1801" s="28">
        <v>-0.52340896695278438</v>
      </c>
      <c r="AM1801" s="32">
        <v>30.393322794906624</v>
      </c>
      <c r="AN1801" s="28">
        <v>-0.51253690768904681</v>
      </c>
      <c r="AO1801" s="32">
        <v>1.2537999267491078</v>
      </c>
      <c r="AP1801" s="32">
        <v>1.3061427917841262</v>
      </c>
      <c r="AQ1801" s="28">
        <v>-4.0074381885552221E-2</v>
      </c>
      <c r="AR1801" s="32">
        <v>1.3410670297067659</v>
      </c>
      <c r="AS1801" s="28">
        <v>-6.5072886757002554E-2</v>
      </c>
      <c r="AT1801" s="27">
        <v>33602.403661894125</v>
      </c>
      <c r="AU1801" s="27">
        <v>31473.50605337954</v>
      </c>
      <c r="AV1801" s="28">
        <v>6.7640942350176744E-2</v>
      </c>
      <c r="AW1801" s="27">
        <v>29121.141085636023</v>
      </c>
      <c r="AX1801" s="28">
        <v>0.15388348152567688</v>
      </c>
      <c r="AY1801" s="33">
        <v>127.08309573162376</v>
      </c>
      <c r="AZ1801" s="33">
        <v>167.04092241302115</v>
      </c>
      <c r="BA1801" s="28">
        <v>-0.23920980622100901</v>
      </c>
      <c r="BB1801" s="33">
        <v>170.43461027498191</v>
      </c>
      <c r="BC1801" s="28">
        <v>-0.25435863333987224</v>
      </c>
      <c r="BD1801" s="30">
        <v>3.2092412999721542</v>
      </c>
      <c r="BE1801" s="30">
        <v>3.1654404340293252</v>
      </c>
      <c r="BF1801" s="28">
        <v>1.3837210604868163E-2</v>
      </c>
      <c r="BG1801" s="30">
        <v>3.1416438582843704</v>
      </c>
      <c r="BH1801" s="28">
        <v>2.1516583272012984E-2</v>
      </c>
      <c r="BI1801" s="30">
        <v>2.8112365422198242</v>
      </c>
      <c r="BJ1801" s="28">
        <v>0.14157640304364261</v>
      </c>
      <c r="BK1801" s="30">
        <v>7.0514686290975579</v>
      </c>
      <c r="BL1801" s="30">
        <v>11.626583734266591</v>
      </c>
      <c r="BM1801" s="28">
        <v>-0.39350467942573442</v>
      </c>
      <c r="BN1801" s="30">
        <v>11.381359822806939</v>
      </c>
      <c r="BO1801" s="28">
        <v>-0.38043707088785433</v>
      </c>
    </row>
    <row r="1802" spans="1:67" hidden="1" x14ac:dyDescent="0.25">
      <c r="A1802" s="34" t="s">
        <v>65</v>
      </c>
      <c r="B1802" s="34" t="s">
        <v>237</v>
      </c>
      <c r="C1802" s="26" t="s">
        <v>184</v>
      </c>
      <c r="D1802" s="27">
        <v>7640.9553777301307</v>
      </c>
      <c r="E1802" s="27">
        <v>18976.015772488117</v>
      </c>
      <c r="F1802" s="28">
        <v>-0.59733616005904833</v>
      </c>
      <c r="G1802" s="27">
        <v>11148.276793949604</v>
      </c>
      <c r="H1802" s="28">
        <v>-0.31460659625198467</v>
      </c>
      <c r="I1802" s="27">
        <v>12712.541136982441</v>
      </c>
      <c r="J1802" s="28">
        <v>-0.39894350819431418</v>
      </c>
      <c r="K1802" s="29">
        <v>2613.2100923041753</v>
      </c>
      <c r="L1802" s="29">
        <v>5010.2230004486473</v>
      </c>
      <c r="M1802" s="28">
        <v>-0.47842439506780998</v>
      </c>
      <c r="N1802" s="29">
        <v>3136.2450495089652</v>
      </c>
      <c r="O1802" s="28">
        <v>-0.16677107462845744</v>
      </c>
      <c r="P1802" s="29">
        <v>3537.2229773874478</v>
      </c>
      <c r="Q1802" s="28">
        <v>-0.2612255124967377</v>
      </c>
      <c r="R1802" s="29">
        <v>1064.6826412183402</v>
      </c>
      <c r="S1802" s="29">
        <v>1365.9498259367911</v>
      </c>
      <c r="T1802" s="28">
        <v>-0.22055508847979596</v>
      </c>
      <c r="U1802" s="29">
        <v>876.11022453623661</v>
      </c>
      <c r="V1802" s="28">
        <v>0.21523823304530343</v>
      </c>
      <c r="W1802" s="29">
        <v>1041.5209736936822</v>
      </c>
      <c r="X1802" s="28">
        <v>2.2238311190716363E-2</v>
      </c>
      <c r="Y1802" s="27">
        <v>7640.9553777301307</v>
      </c>
      <c r="Z1802" s="85">
        <v>0</v>
      </c>
      <c r="AA1802" s="29">
        <v>2613.2100923041753</v>
      </c>
      <c r="AB1802" s="29">
        <v>0</v>
      </c>
      <c r="AC1802" s="29">
        <v>1064.6826412183402</v>
      </c>
      <c r="AD1802" s="29">
        <v>0</v>
      </c>
      <c r="AE1802" s="31">
        <v>25.636258204578045</v>
      </c>
      <c r="AF1802" s="31">
        <v>74.294579901230094</v>
      </c>
      <c r="AG1802" s="26"/>
      <c r="AH1802" s="31">
        <v>66.721897688095481</v>
      </c>
      <c r="AI1802" s="26"/>
      <c r="AJ1802" s="32">
        <v>44.401678904676551</v>
      </c>
      <c r="AK1802" s="32">
        <v>102.83511932101034</v>
      </c>
      <c r="AL1802" s="28">
        <v>-0.56822455987946907</v>
      </c>
      <c r="AM1802" s="32">
        <v>80.561366334045516</v>
      </c>
      <c r="AN1802" s="28">
        <v>-0.44884650142890831</v>
      </c>
      <c r="AO1802" s="32">
        <v>1.9938568531682126</v>
      </c>
      <c r="AP1802" s="32">
        <v>1.4026284593101441</v>
      </c>
      <c r="AQ1802" s="28">
        <v>0.42151461417576885</v>
      </c>
      <c r="AR1802" s="32">
        <v>1.2242553128085196</v>
      </c>
      <c r="AS1802" s="28">
        <v>0.62862830351471222</v>
      </c>
      <c r="AT1802" s="27">
        <v>20601.812102502667</v>
      </c>
      <c r="AU1802" s="27">
        <v>19993.385834951547</v>
      </c>
      <c r="AV1802" s="28">
        <v>3.0431377285156786E-2</v>
      </c>
      <c r="AW1802" s="27">
        <v>18636.922878936188</v>
      </c>
      <c r="AX1802" s="28">
        <v>0.1054299165334442</v>
      </c>
      <c r="AY1802" s="33">
        <v>119.84323970455659</v>
      </c>
      <c r="AZ1802" s="33">
        <v>264.75216192040409</v>
      </c>
      <c r="BA1802" s="28">
        <v>-0.54733801289756179</v>
      </c>
      <c r="BB1802" s="33">
        <v>193.96206804924338</v>
      </c>
      <c r="BC1802" s="28">
        <v>-0.38213053248055384</v>
      </c>
      <c r="BD1802" s="30">
        <v>2.9239728563089944</v>
      </c>
      <c r="BE1802" s="30">
        <v>3.7874593148426494</v>
      </c>
      <c r="BF1802" s="28">
        <v>-0.2279856723872237</v>
      </c>
      <c r="BG1802" s="30">
        <v>3.554657438421486</v>
      </c>
      <c r="BH1802" s="28">
        <v>-0.17742485542926442</v>
      </c>
      <c r="BI1802" s="30">
        <v>3.5939326466695571</v>
      </c>
      <c r="BJ1802" s="28">
        <v>-0.18641411963616078</v>
      </c>
      <c r="BK1802" s="30">
        <v>7.1767445827673253</v>
      </c>
      <c r="BL1802" s="30">
        <v>13.892176280687361</v>
      </c>
      <c r="BM1802" s="28">
        <v>-0.4833966660253009</v>
      </c>
      <c r="BN1802" s="30">
        <v>12.724742254721287</v>
      </c>
      <c r="BO1802" s="28">
        <v>-0.43600078971308648</v>
      </c>
    </row>
    <row r="1803" spans="1:67" hidden="1" x14ac:dyDescent="0.25">
      <c r="A1803" s="34" t="s">
        <v>65</v>
      </c>
      <c r="B1803" s="34" t="s">
        <v>237</v>
      </c>
      <c r="C1803" s="26" t="s">
        <v>192</v>
      </c>
      <c r="D1803" s="27">
        <v>17524.925683861969</v>
      </c>
      <c r="E1803" s="27">
        <v>24293.482368142606</v>
      </c>
      <c r="F1803" s="28">
        <v>-0.27861615645341242</v>
      </c>
      <c r="G1803" s="27">
        <v>18488.862892673016</v>
      </c>
      <c r="H1803" s="28">
        <v>-5.2136100224586937E-2</v>
      </c>
      <c r="I1803" s="27">
        <v>15674.3508350873</v>
      </c>
      <c r="J1803" s="28">
        <v>0.11806389101819301</v>
      </c>
      <c r="K1803" s="29">
        <v>4536.8436808133638</v>
      </c>
      <c r="L1803" s="29">
        <v>6761.2326581551406</v>
      </c>
      <c r="M1803" s="28">
        <v>-0.32899163359787714</v>
      </c>
      <c r="N1803" s="29">
        <v>5167.0795825762243</v>
      </c>
      <c r="O1803" s="28">
        <v>-0.12197139441940526</v>
      </c>
      <c r="P1803" s="29">
        <v>4729.3009550363586</v>
      </c>
      <c r="Q1803" s="28">
        <v>-4.0694655733008893E-2</v>
      </c>
      <c r="R1803" s="29">
        <v>2688.1763008581697</v>
      </c>
      <c r="S1803" s="29">
        <v>3324.9319714812509</v>
      </c>
      <c r="T1803" s="28">
        <v>-0.19150938307450777</v>
      </c>
      <c r="U1803" s="29">
        <v>2663.6601407984426</v>
      </c>
      <c r="V1803" s="28">
        <v>9.2039369753749E-3</v>
      </c>
      <c r="W1803" s="29">
        <v>2384.2244316894285</v>
      </c>
      <c r="X1803" s="28">
        <v>0.12748458791413575</v>
      </c>
      <c r="Y1803" s="26"/>
      <c r="Z1803" s="26"/>
      <c r="AA1803" s="26"/>
      <c r="AB1803" s="26"/>
      <c r="AC1803" s="26"/>
      <c r="AD1803" s="26"/>
      <c r="AE1803" s="31">
        <v>36.456052820008253</v>
      </c>
      <c r="AF1803" s="31">
        <v>71.930446768830308</v>
      </c>
      <c r="AG1803" s="26"/>
      <c r="AH1803" s="31">
        <v>71.93153603857391</v>
      </c>
      <c r="AI1803" s="26"/>
      <c r="AJ1803" s="32">
        <v>104.93048174718569</v>
      </c>
      <c r="AK1803" s="32">
        <v>130.39221194573128</v>
      </c>
      <c r="AL1803" s="28">
        <v>-0.19527032955881332</v>
      </c>
      <c r="AM1803" s="32">
        <v>115.86952738182349</v>
      </c>
      <c r="AN1803" s="28">
        <v>-9.440830459755381E-2</v>
      </c>
      <c r="AO1803" s="32">
        <v>2.878273253148143</v>
      </c>
      <c r="AP1803" s="32">
        <v>1.8127540951439531</v>
      </c>
      <c r="AQ1803" s="28">
        <v>0.58779023633626137</v>
      </c>
      <c r="AR1803" s="32">
        <v>1.6108307115767342</v>
      </c>
      <c r="AS1803" s="28">
        <v>0.78682541403174155</v>
      </c>
      <c r="AT1803" s="27">
        <v>19569.358446239126</v>
      </c>
      <c r="AU1803" s="27">
        <v>18901.419222622397</v>
      </c>
      <c r="AV1803" s="28">
        <v>3.5338046087951866E-2</v>
      </c>
      <c r="AW1803" s="27">
        <v>17448.784270622036</v>
      </c>
      <c r="AX1803" s="28">
        <v>0.12153134239772988</v>
      </c>
      <c r="AY1803" s="33">
        <v>202.1896948760039</v>
      </c>
      <c r="AZ1803" s="33">
        <v>339.19648203206219</v>
      </c>
      <c r="BA1803" s="28">
        <v>-0.40391570789672243</v>
      </c>
      <c r="BB1803" s="33">
        <v>316.80888464716202</v>
      </c>
      <c r="BC1803" s="28">
        <v>-0.3617928515445909</v>
      </c>
      <c r="BD1803" s="30">
        <v>3.8628013034648148</v>
      </c>
      <c r="BE1803" s="30">
        <v>3.5930552306672565</v>
      </c>
      <c r="BF1803" s="28">
        <v>7.5074290674753824E-2</v>
      </c>
      <c r="BG1803" s="30">
        <v>3.5782036249294156</v>
      </c>
      <c r="BH1803" s="28">
        <v>7.953646811841604E-2</v>
      </c>
      <c r="BI1803" s="30">
        <v>3.3143060642810784</v>
      </c>
      <c r="BJ1803" s="28">
        <v>0.16549323705947869</v>
      </c>
      <c r="BK1803" s="30">
        <v>6.5192620284121006</v>
      </c>
      <c r="BL1803" s="30">
        <v>7.3064599746742802</v>
      </c>
      <c r="BM1803" s="28">
        <v>-0.10773999296386656</v>
      </c>
      <c r="BN1803" s="30">
        <v>6.941149364171852</v>
      </c>
      <c r="BO1803" s="28">
        <v>-6.0780616238775724E-2</v>
      </c>
    </row>
    <row r="1804" spans="1:67" hidden="1" x14ac:dyDescent="0.25">
      <c r="A1804" s="34" t="s">
        <v>65</v>
      </c>
      <c r="B1804" s="34" t="s">
        <v>237</v>
      </c>
      <c r="C1804" s="26" t="s">
        <v>215</v>
      </c>
      <c r="D1804" s="27">
        <v>10887.903460433483</v>
      </c>
      <c r="E1804" s="27">
        <v>11954.124761309624</v>
      </c>
      <c r="F1804" s="28">
        <v>-8.9192753310308598E-2</v>
      </c>
      <c r="G1804" s="27">
        <v>5147.1784758174417</v>
      </c>
      <c r="H1804" s="28">
        <v>1.115314926728733</v>
      </c>
      <c r="I1804" s="27">
        <v>6912.6845032560823</v>
      </c>
      <c r="J1804" s="28">
        <v>0.57506153438724894</v>
      </c>
      <c r="K1804" s="29">
        <v>2655.6654725074768</v>
      </c>
      <c r="L1804" s="29">
        <v>3358.7638936042786</v>
      </c>
      <c r="M1804" s="28">
        <v>-0.20933249355086675</v>
      </c>
      <c r="N1804" s="29">
        <v>1566.8728110790253</v>
      </c>
      <c r="O1804" s="28">
        <v>0.69488260548643743</v>
      </c>
      <c r="P1804" s="29">
        <v>2080.8377805948257</v>
      </c>
      <c r="Q1804" s="28">
        <v>0.27624820025534691</v>
      </c>
      <c r="R1804" s="29">
        <v>1574.6130067287538</v>
      </c>
      <c r="S1804" s="29">
        <v>2055.0751681923866</v>
      </c>
      <c r="T1804" s="28">
        <v>-0.23379298669947929</v>
      </c>
      <c r="U1804" s="29">
        <v>1052.3778748959303</v>
      </c>
      <c r="V1804" s="28">
        <v>0.49624297915277571</v>
      </c>
      <c r="W1804" s="29">
        <v>1147.5777417719364</v>
      </c>
      <c r="X1804" s="28">
        <v>0.37211881113818618</v>
      </c>
      <c r="Y1804" s="26"/>
      <c r="Z1804" s="26"/>
      <c r="AA1804" s="26"/>
      <c r="AB1804" s="26"/>
      <c r="AC1804" s="26"/>
      <c r="AD1804" s="26"/>
      <c r="AE1804" s="31">
        <v>57.500058392928068</v>
      </c>
      <c r="AF1804" s="31">
        <v>51.686544172405505</v>
      </c>
      <c r="AG1804" s="26"/>
      <c r="AH1804" s="31">
        <v>55.348769295792756</v>
      </c>
      <c r="AI1804" s="26"/>
      <c r="AJ1804" s="32">
        <v>209.49658638529621</v>
      </c>
      <c r="AK1804" s="32">
        <v>200.96433042261302</v>
      </c>
      <c r="AL1804" s="28">
        <v>4.2456569007746282E-2</v>
      </c>
      <c r="AM1804" s="32">
        <v>103.06860015146064</v>
      </c>
      <c r="AN1804" s="28">
        <v>1.0325936907791342</v>
      </c>
      <c r="AO1804" s="32">
        <v>3.6434151936628676</v>
      </c>
      <c r="AP1804" s="32">
        <v>3.8881363349090807</v>
      </c>
      <c r="AQ1804" s="28">
        <v>-6.2940473318545714E-2</v>
      </c>
      <c r="AR1804" s="32">
        <v>1.8621660691432074</v>
      </c>
      <c r="AS1804" s="28">
        <v>0.9565468698176971</v>
      </c>
      <c r="AT1804" s="27">
        <v>7307.1012790812492</v>
      </c>
      <c r="AU1804" s="27">
        <v>6897.2033455117944</v>
      </c>
      <c r="AV1804" s="28">
        <v>5.9429585157321344E-2</v>
      </c>
      <c r="AW1804" s="27">
        <v>6368.2584913243054</v>
      </c>
      <c r="AX1804" s="28">
        <v>0.14742535797439146</v>
      </c>
      <c r="AY1804" s="33">
        <v>55.14995860472083</v>
      </c>
      <c r="AZ1804" s="33">
        <v>38.310209410808199</v>
      </c>
      <c r="BA1804" s="28">
        <v>0.43956296383913129</v>
      </c>
      <c r="BB1804" s="33">
        <v>52.563185177305087</v>
      </c>
      <c r="BC1804" s="28">
        <v>4.9212646050464603E-2</v>
      </c>
      <c r="BD1804" s="30">
        <v>4.0998776288465031</v>
      </c>
      <c r="BE1804" s="30">
        <v>3.5590845739626227</v>
      </c>
      <c r="BF1804" s="28">
        <v>0.15194723352184095</v>
      </c>
      <c r="BG1804" s="30">
        <v>3.2850008242040034</v>
      </c>
      <c r="BH1804" s="28">
        <v>0.2480598478510137</v>
      </c>
      <c r="BI1804" s="30">
        <v>3.3220679515344202</v>
      </c>
      <c r="BJ1804" s="28">
        <v>0.23413418649453652</v>
      </c>
      <c r="BK1804" s="30">
        <v>6.9146535776768525</v>
      </c>
      <c r="BL1804" s="30">
        <v>5.8168795703099718</v>
      </c>
      <c r="BM1804" s="28">
        <v>0.18872214803449716</v>
      </c>
      <c r="BN1804" s="30">
        <v>4.8909983748246768</v>
      </c>
      <c r="BO1804" s="28">
        <v>0.41375094566959775</v>
      </c>
    </row>
    <row r="1805" spans="1:67" hidden="1" x14ac:dyDescent="0.25">
      <c r="A1805" s="34" t="s">
        <v>65</v>
      </c>
      <c r="B1805" s="34" t="s">
        <v>237</v>
      </c>
      <c r="C1805" s="26" t="s">
        <v>195</v>
      </c>
      <c r="D1805" s="27">
        <v>9906.3896639728555</v>
      </c>
      <c r="E1805" s="27">
        <v>8990.4288296222694</v>
      </c>
      <c r="F1805" s="28">
        <v>0.10188177357376066</v>
      </c>
      <c r="G1805" s="27">
        <v>7143.5291612255569</v>
      </c>
      <c r="H1805" s="28">
        <v>0.38676408262513445</v>
      </c>
      <c r="I1805" s="27">
        <v>6779.6398141491409</v>
      </c>
      <c r="J1805" s="28">
        <v>0.46119704520263344</v>
      </c>
      <c r="K1805" s="29">
        <v>2711.732694019302</v>
      </c>
      <c r="L1805" s="29">
        <v>2442.4775423715423</v>
      </c>
      <c r="M1805" s="28">
        <v>0.11023853729534167</v>
      </c>
      <c r="N1805" s="29">
        <v>1770.9403746406492</v>
      </c>
      <c r="O1805" s="28">
        <v>0.53123884510767561</v>
      </c>
      <c r="P1805" s="29">
        <v>1698.9594333544474</v>
      </c>
      <c r="Q1805" s="28">
        <v>0.59611385697728059</v>
      </c>
      <c r="R1805" s="29">
        <v>1030.6448488837987</v>
      </c>
      <c r="S1805" s="29">
        <v>940.13035102397214</v>
      </c>
      <c r="T1805" s="28">
        <v>9.6278667911571886E-2</v>
      </c>
      <c r="U1805" s="29">
        <v>609.08526674000325</v>
      </c>
      <c r="V1805" s="28">
        <v>0.6921191582914189</v>
      </c>
      <c r="W1805" s="29">
        <v>641.76665544956768</v>
      </c>
      <c r="X1805" s="28">
        <v>0.60594951472169534</v>
      </c>
      <c r="Y1805" s="26"/>
      <c r="Z1805" s="26"/>
      <c r="AA1805" s="26"/>
      <c r="AB1805" s="26"/>
      <c r="AC1805" s="26"/>
      <c r="AD1805" s="26"/>
      <c r="AE1805" s="31">
        <v>40.820591049852766</v>
      </c>
      <c r="AF1805" s="31">
        <v>40.163044366127018</v>
      </c>
      <c r="AG1805" s="26"/>
      <c r="AH1805" s="31">
        <v>39.738063835849744</v>
      </c>
      <c r="AI1805" s="26"/>
      <c r="AJ1805" s="32">
        <v>78.558119580067412</v>
      </c>
      <c r="AK1805" s="32">
        <v>80.135564231811998</v>
      </c>
      <c r="AL1805" s="28">
        <v>-1.9684701379046078E-2</v>
      </c>
      <c r="AM1805" s="32">
        <v>78.705334792334767</v>
      </c>
      <c r="AN1805" s="28">
        <v>-1.8704604034248059E-3</v>
      </c>
      <c r="AO1805" s="32">
        <v>1.9244728593990008</v>
      </c>
      <c r="AP1805" s="32">
        <v>1.9952562236391931</v>
      </c>
      <c r="AQ1805" s="28">
        <v>-3.5475826814407266E-2</v>
      </c>
      <c r="AR1805" s="32">
        <v>1.9806031596670459</v>
      </c>
      <c r="AS1805" s="28">
        <v>-2.8340003394461428E-2</v>
      </c>
      <c r="AT1805" s="27">
        <v>19375.430472797441</v>
      </c>
      <c r="AU1805" s="27">
        <v>18080.065227179046</v>
      </c>
      <c r="AV1805" s="28">
        <v>7.1646049355570035E-2</v>
      </c>
      <c r="AW1805" s="27">
        <v>16466.859741187822</v>
      </c>
      <c r="AX1805" s="28">
        <v>0.17663177905952168</v>
      </c>
      <c r="AY1805" s="33">
        <v>188.46697963525418</v>
      </c>
      <c r="AZ1805" s="33">
        <v>175.77335734837314</v>
      </c>
      <c r="BA1805" s="28">
        <v>7.2215849309420516E-2</v>
      </c>
      <c r="BB1805" s="33">
        <v>171.61687167325624</v>
      </c>
      <c r="BC1805" s="28">
        <v>9.8184448869800461E-2</v>
      </c>
      <c r="BD1805" s="30">
        <v>3.6531586191446133</v>
      </c>
      <c r="BE1805" s="30">
        <v>3.6808644802903463</v>
      </c>
      <c r="BF1805" s="28">
        <v>-7.5269984249861869E-3</v>
      </c>
      <c r="BG1805" s="30">
        <v>4.0337491106526313</v>
      </c>
      <c r="BH1805" s="28">
        <v>-9.4351552629519206E-2</v>
      </c>
      <c r="BI1805" s="30">
        <v>3.9904659764379029</v>
      </c>
      <c r="BJ1805" s="28">
        <v>-8.4528313055406049E-2</v>
      </c>
      <c r="BK1805" s="30">
        <v>9.6118363902964248</v>
      </c>
      <c r="BL1805" s="30">
        <v>9.5629598808612712</v>
      </c>
      <c r="BM1805" s="28">
        <v>5.1110231606191327E-3</v>
      </c>
      <c r="BN1805" s="30">
        <v>11.728290850737118</v>
      </c>
      <c r="BO1805" s="28">
        <v>-0.18045719426438633</v>
      </c>
    </row>
    <row r="1806" spans="1:67" hidden="1" x14ac:dyDescent="0.25">
      <c r="A1806" s="34" t="s">
        <v>65</v>
      </c>
      <c r="B1806" s="34" t="s">
        <v>237</v>
      </c>
      <c r="C1806" s="26" t="s">
        <v>196</v>
      </c>
      <c r="D1806" s="27">
        <v>21501.762896823882</v>
      </c>
      <c r="E1806" s="27">
        <v>20167.241057471037</v>
      </c>
      <c r="F1806" s="28">
        <v>6.6172751917321165E-2</v>
      </c>
      <c r="G1806" s="27">
        <v>14512.906196072101</v>
      </c>
      <c r="H1806" s="28">
        <v>0.48156148784612873</v>
      </c>
      <c r="I1806" s="27">
        <v>11439.253614286185</v>
      </c>
      <c r="J1806" s="28">
        <v>0.87964736352823691</v>
      </c>
      <c r="K1806" s="29">
        <v>7146.9248008728027</v>
      </c>
      <c r="L1806" s="29">
        <v>7438.2650450127858</v>
      </c>
      <c r="M1806" s="28">
        <v>-3.9167768609606225E-2</v>
      </c>
      <c r="N1806" s="29">
        <v>5382.3799257991286</v>
      </c>
      <c r="O1806" s="28">
        <v>0.3278372949140505</v>
      </c>
      <c r="P1806" s="29">
        <v>4231.7782229052509</v>
      </c>
      <c r="Q1806" s="28">
        <v>0.68887035766402016</v>
      </c>
      <c r="R1806" s="29">
        <v>3325.1150105919837</v>
      </c>
      <c r="S1806" s="29">
        <v>3457.5990859175004</v>
      </c>
      <c r="T1806" s="28">
        <v>-3.8316783419197656E-2</v>
      </c>
      <c r="U1806" s="29">
        <v>2511.357876938453</v>
      </c>
      <c r="V1806" s="28">
        <v>0.32403073298560137</v>
      </c>
      <c r="W1806" s="29">
        <v>1954.6049194412503</v>
      </c>
      <c r="X1806" s="28">
        <v>0.70116987710361023</v>
      </c>
      <c r="Y1806" s="26"/>
      <c r="Z1806" s="26"/>
      <c r="AA1806" s="26"/>
      <c r="AB1806" s="26"/>
      <c r="AC1806" s="26"/>
      <c r="AD1806" s="26"/>
      <c r="AE1806" s="31">
        <v>21.194696765220698</v>
      </c>
      <c r="AF1806" s="31">
        <v>24.461804287427256</v>
      </c>
      <c r="AG1806" s="26"/>
      <c r="AH1806" s="31">
        <v>24.110894353465369</v>
      </c>
      <c r="AI1806" s="26"/>
      <c r="AJ1806" s="32">
        <v>57.686998476684579</v>
      </c>
      <c r="AK1806" s="32">
        <v>74.567224649750486</v>
      </c>
      <c r="AL1806" s="28">
        <v>-0.22637594804358044</v>
      </c>
      <c r="AM1806" s="32">
        <v>65.257409717020209</v>
      </c>
      <c r="AN1806" s="28">
        <v>-0.11600845441404553</v>
      </c>
      <c r="AO1806" s="32">
        <v>2.7217656905262118</v>
      </c>
      <c r="AP1806" s="32">
        <v>3.0483125354770397</v>
      </c>
      <c r="AQ1806" s="28">
        <v>-0.10712380740176487</v>
      </c>
      <c r="AR1806" s="32">
        <v>2.7065528453796652</v>
      </c>
      <c r="AS1806" s="28">
        <v>5.6207456553143808E-3</v>
      </c>
      <c r="AT1806" s="27">
        <v>13854.001305714948</v>
      </c>
      <c r="AU1806" s="27">
        <v>13286.195902166604</v>
      </c>
      <c r="AV1806" s="28">
        <v>4.2736491899517351E-2</v>
      </c>
      <c r="AW1806" s="27">
        <v>12359.233486202716</v>
      </c>
      <c r="AX1806" s="28">
        <v>0.12094340811514906</v>
      </c>
      <c r="AY1806" s="33">
        <v>91.805468538448494</v>
      </c>
      <c r="AZ1806" s="33">
        <v>144.67940043960783</v>
      </c>
      <c r="BA1806" s="28">
        <v>-0.36545584057234193</v>
      </c>
      <c r="BB1806" s="33">
        <v>150.15384189949211</v>
      </c>
      <c r="BC1806" s="28">
        <v>-0.3885906122874967</v>
      </c>
      <c r="BD1806" s="30">
        <v>3.0085335295815656</v>
      </c>
      <c r="BE1806" s="30">
        <v>2.7112829316283622</v>
      </c>
      <c r="BF1806" s="28">
        <v>0.10963466574647687</v>
      </c>
      <c r="BG1806" s="30">
        <v>2.6963734251660711</v>
      </c>
      <c r="BH1806" s="28">
        <v>0.11577035343176487</v>
      </c>
      <c r="BI1806" s="30">
        <v>2.7031789029891011</v>
      </c>
      <c r="BJ1806" s="28">
        <v>0.1129613087224126</v>
      </c>
      <c r="BK1806" s="30">
        <v>6.466471935055214</v>
      </c>
      <c r="BL1806" s="30">
        <v>5.8327297515812209</v>
      </c>
      <c r="BM1806" s="28">
        <v>0.10865275959377153</v>
      </c>
      <c r="BN1806" s="30">
        <v>5.7789080279408438</v>
      </c>
      <c r="BO1806" s="28">
        <v>0.11897817092606765</v>
      </c>
    </row>
    <row r="1807" spans="1:67" hidden="1" x14ac:dyDescent="0.25">
      <c r="A1807" s="34" t="s">
        <v>65</v>
      </c>
      <c r="B1807" s="34" t="s">
        <v>237</v>
      </c>
      <c r="C1807" s="26" t="s">
        <v>209</v>
      </c>
      <c r="D1807" s="27">
        <v>129.95695481538772</v>
      </c>
      <c r="E1807" s="27">
        <v>2588.8709128785135</v>
      </c>
      <c r="F1807" s="28">
        <v>-0.94980168606750226</v>
      </c>
      <c r="G1807" s="27">
        <v>1981.8515841794015</v>
      </c>
      <c r="H1807" s="28">
        <v>-0.93442649497429586</v>
      </c>
      <c r="I1807" s="27">
        <v>2093.4770562291146</v>
      </c>
      <c r="J1807" s="28">
        <v>-0.93792291421169272</v>
      </c>
      <c r="K1807" s="29">
        <v>67.971422383128413</v>
      </c>
      <c r="L1807" s="29">
        <v>706.71680986881256</v>
      </c>
      <c r="M1807" s="28">
        <v>-0.90382084954828534</v>
      </c>
      <c r="N1807" s="29">
        <v>613.09178733825684</v>
      </c>
      <c r="O1807" s="28">
        <v>-0.8891333666721799</v>
      </c>
      <c r="P1807" s="29">
        <v>581.64240647914301</v>
      </c>
      <c r="Q1807" s="28">
        <v>-0.88313881239406189</v>
      </c>
      <c r="R1807" s="29">
        <v>17.870669765253467</v>
      </c>
      <c r="S1807" s="29">
        <v>176.67920246720314</v>
      </c>
      <c r="T1807" s="28">
        <v>-0.89885244264349229</v>
      </c>
      <c r="U1807" s="29">
        <v>153.27294683456421</v>
      </c>
      <c r="V1807" s="28">
        <v>-0.88340623616676306</v>
      </c>
      <c r="W1807" s="29">
        <v>149.92734164348161</v>
      </c>
      <c r="X1807" s="28">
        <v>-0.88080446455357775</v>
      </c>
      <c r="Y1807" s="27">
        <v>137.50116082708726</v>
      </c>
      <c r="Z1807" s="85">
        <v>-7.5442060116995346</v>
      </c>
      <c r="AA1807" s="29">
        <v>64.123099785267414</v>
      </c>
      <c r="AB1807" s="29">
        <v>3.8483225978609994</v>
      </c>
      <c r="AC1807" s="29">
        <v>16.908589115788217</v>
      </c>
      <c r="AD1807" s="29">
        <v>0.96208064946524985</v>
      </c>
      <c r="AE1807" s="31">
        <v>5.9357151733144304</v>
      </c>
      <c r="AF1807" s="31">
        <v>26.431055526406571</v>
      </c>
      <c r="AG1807" s="26"/>
      <c r="AH1807" s="31">
        <v>25.211614141036261</v>
      </c>
      <c r="AI1807" s="26"/>
      <c r="AJ1807" s="32">
        <v>5.9357151733144313</v>
      </c>
      <c r="AK1807" s="32">
        <v>26.431055526406567</v>
      </c>
      <c r="AL1807" s="28">
        <v>-0.77542648013492255</v>
      </c>
      <c r="AM1807" s="32">
        <v>25.211614141036257</v>
      </c>
      <c r="AN1807" s="28">
        <v>-0.76456425439047837</v>
      </c>
      <c r="AO1807" s="32">
        <v>1</v>
      </c>
      <c r="AP1807" s="32">
        <v>1</v>
      </c>
      <c r="AQ1807" s="28">
        <v>0</v>
      </c>
      <c r="AR1807" s="32">
        <v>1</v>
      </c>
      <c r="AS1807" s="28">
        <v>0</v>
      </c>
      <c r="AT1807" s="27">
        <v>29338.179319503663</v>
      </c>
      <c r="AU1807" s="27">
        <v>27403.382473093683</v>
      </c>
      <c r="AV1807" s="28">
        <v>7.060430763646354E-2</v>
      </c>
      <c r="AW1807" s="27">
        <v>25776.591301663222</v>
      </c>
      <c r="AX1807" s="28">
        <v>0.1381714120443315</v>
      </c>
      <c r="AY1807" s="33">
        <v>45.67707253084501</v>
      </c>
      <c r="AZ1807" s="33">
        <v>189.99677878203474</v>
      </c>
      <c r="BA1807" s="28">
        <v>-0.75959027924759726</v>
      </c>
      <c r="BB1807" s="33">
        <v>184.21659767767287</v>
      </c>
      <c r="BC1807" s="28">
        <v>-0.75204692135956708</v>
      </c>
      <c r="BD1807" s="30">
        <v>1.9119351965723332</v>
      </c>
      <c r="BE1807" s="30">
        <v>3.6632366412213742</v>
      </c>
      <c r="BF1807" s="28">
        <v>-0.47807488736658099</v>
      </c>
      <c r="BG1807" s="30">
        <v>3.2325528169014084</v>
      </c>
      <c r="BH1807" s="28">
        <v>-0.40853705882985841</v>
      </c>
      <c r="BI1807" s="30">
        <v>3.5992510740431789</v>
      </c>
      <c r="BJ1807" s="28">
        <v>-0.46879638090249093</v>
      </c>
      <c r="BK1807" s="30">
        <v>7.2720808185973711</v>
      </c>
      <c r="BL1807" s="30">
        <v>14.652946564885497</v>
      </c>
      <c r="BM1807" s="28">
        <v>-0.50371204955976046</v>
      </c>
      <c r="BN1807" s="30">
        <v>12.930211267605634</v>
      </c>
      <c r="BO1807" s="28">
        <v>-0.43758994589544808</v>
      </c>
    </row>
    <row r="1808" spans="1:67" hidden="1" x14ac:dyDescent="0.25">
      <c r="A1808" s="34" t="s">
        <v>65</v>
      </c>
      <c r="B1808" s="34" t="s">
        <v>237</v>
      </c>
      <c r="C1808" s="26" t="s">
        <v>214</v>
      </c>
      <c r="D1808" s="27">
        <v>4286.606627862453</v>
      </c>
      <c r="E1808" s="27">
        <v>6715.4661834824083</v>
      </c>
      <c r="F1808" s="28">
        <v>-0.36168145133305291</v>
      </c>
      <c r="G1808" s="27">
        <v>5796.6540798664091</v>
      </c>
      <c r="H1808" s="28">
        <v>-0.26050328882808838</v>
      </c>
      <c r="I1808" s="27">
        <v>6044.9592732751371</v>
      </c>
      <c r="J1808" s="28">
        <v>-0.2908791549988417</v>
      </c>
      <c r="K1808" s="29">
        <v>1266.358283681546</v>
      </c>
      <c r="L1808" s="29">
        <v>2013.4438996911049</v>
      </c>
      <c r="M1808" s="28">
        <v>-0.37104863767208712</v>
      </c>
      <c r="N1808" s="29">
        <v>1990.968734262173</v>
      </c>
      <c r="O1808" s="28">
        <v>-0.36394868393006591</v>
      </c>
      <c r="P1808" s="29">
        <v>1858.8619923045731</v>
      </c>
      <c r="Q1808" s="28">
        <v>-0.31874539964554066</v>
      </c>
      <c r="R1808" s="29">
        <v>735.09237261967144</v>
      </c>
      <c r="S1808" s="29">
        <v>919.02542780456804</v>
      </c>
      <c r="T1808" s="28">
        <v>-0.20013924492196988</v>
      </c>
      <c r="U1808" s="29">
        <v>918.96517562792849</v>
      </c>
      <c r="V1808" s="28">
        <v>-0.20008680185581226</v>
      </c>
      <c r="W1808" s="29">
        <v>787.3761159837793</v>
      </c>
      <c r="X1808" s="28">
        <v>-6.6402501044602366E-2</v>
      </c>
      <c r="Y1808" s="27">
        <v>4201.2449272947042</v>
      </c>
      <c r="Z1808" s="85">
        <v>85.361700567749068</v>
      </c>
      <c r="AA1808" s="29">
        <v>1230.9420566090687</v>
      </c>
      <c r="AB1808" s="29">
        <v>35.416227072477341</v>
      </c>
      <c r="AC1808" s="29">
        <v>721.7380710994737</v>
      </c>
      <c r="AD1808" s="29">
        <v>13.354301520197737</v>
      </c>
      <c r="AE1808" s="31">
        <v>26.517548674774527</v>
      </c>
      <c r="AF1808" s="31">
        <v>63.501705191465383</v>
      </c>
      <c r="AG1808" s="26"/>
      <c r="AH1808" s="31">
        <v>61.219860612838808</v>
      </c>
      <c r="AI1808" s="26"/>
      <c r="AJ1808" s="32">
        <v>73.228903374783698</v>
      </c>
      <c r="AK1808" s="32">
        <v>104.24878971790135</v>
      </c>
      <c r="AL1808" s="28">
        <v>-0.29755632105713536</v>
      </c>
      <c r="AM1808" s="32">
        <v>76.503678264314942</v>
      </c>
      <c r="AN1808" s="28">
        <v>-4.2805456728722539E-2</v>
      </c>
      <c r="AO1808" s="32">
        <v>2.7615261226783194</v>
      </c>
      <c r="AP1808" s="32">
        <v>1.6416691394912708</v>
      </c>
      <c r="AQ1808" s="28">
        <v>0.68214535818957767</v>
      </c>
      <c r="AR1808" s="32">
        <v>1.1863298188305405</v>
      </c>
      <c r="AS1808" s="28">
        <v>1.3277895226477365</v>
      </c>
      <c r="AT1808" s="27">
        <v>11027.329705292777</v>
      </c>
      <c r="AU1808" s="27">
        <v>10271.20408524501</v>
      </c>
      <c r="AV1808" s="28">
        <v>7.361606426786628E-2</v>
      </c>
      <c r="AW1808" s="27">
        <v>9409.1540474503036</v>
      </c>
      <c r="AX1808" s="28">
        <v>0.17197886756684228</v>
      </c>
      <c r="AY1808" s="33">
        <v>62.440816700623913</v>
      </c>
      <c r="AZ1808" s="33">
        <v>151.52254695894024</v>
      </c>
      <c r="BA1808" s="28">
        <v>-0.58791072382419629</v>
      </c>
      <c r="BB1808" s="33">
        <v>128.70715503482214</v>
      </c>
      <c r="BC1808" s="28">
        <v>-0.51486134019720697</v>
      </c>
      <c r="BD1808" s="30">
        <v>3.3849872371035996</v>
      </c>
      <c r="BE1808" s="30">
        <v>3.3353132831327805</v>
      </c>
      <c r="BF1808" s="28">
        <v>1.4893339771717492E-2</v>
      </c>
      <c r="BG1808" s="30">
        <v>2.9114741884756787</v>
      </c>
      <c r="BH1808" s="28">
        <v>0.16263686983803613</v>
      </c>
      <c r="BI1808" s="30">
        <v>3.2519677621579319</v>
      </c>
      <c r="BJ1808" s="28">
        <v>4.0904303078760834E-2</v>
      </c>
      <c r="BK1808" s="30">
        <v>5.8313849898702399</v>
      </c>
      <c r="BL1808" s="30">
        <v>7.3071603682661772</v>
      </c>
      <c r="BM1808" s="28">
        <v>-0.20196291090106527</v>
      </c>
      <c r="BN1808" s="30">
        <v>6.3078060340051056</v>
      </c>
      <c r="BO1808" s="28">
        <v>-7.5528803765762736E-2</v>
      </c>
    </row>
    <row r="1809" spans="1:67" hidden="1" x14ac:dyDescent="0.25">
      <c r="A1809" s="34" t="s">
        <v>65</v>
      </c>
      <c r="B1809" s="34" t="s">
        <v>237</v>
      </c>
      <c r="C1809" s="26" t="s">
        <v>213</v>
      </c>
      <c r="D1809" s="27">
        <v>3273.4675026893615</v>
      </c>
      <c r="E1809" s="27">
        <v>7072.2597568881511</v>
      </c>
      <c r="F1809" s="28">
        <v>-0.53713980888483193</v>
      </c>
      <c r="G1809" s="27">
        <v>9305.7100223255165</v>
      </c>
      <c r="H1809" s="28">
        <v>-0.64823022694282117</v>
      </c>
      <c r="I1809" s="27">
        <v>81.325540475845344</v>
      </c>
      <c r="J1809" s="28">
        <v>39.251407903789101</v>
      </c>
      <c r="K1809" s="29">
        <v>1492.2833722143537</v>
      </c>
      <c r="L1809" s="29">
        <v>3569.9000537735201</v>
      </c>
      <c r="M1809" s="28">
        <v>-0.58198175026302112</v>
      </c>
      <c r="N1809" s="29">
        <v>4693.9353705503472</v>
      </c>
      <c r="O1809" s="28">
        <v>-0.6820826759616444</v>
      </c>
      <c r="P1809" s="29">
        <v>20.157135963439941</v>
      </c>
      <c r="Q1809" s="28">
        <v>73.032510120534312</v>
      </c>
      <c r="R1809" s="29">
        <v>745.22376942918015</v>
      </c>
      <c r="S1809" s="29">
        <v>1780.3726034088638</v>
      </c>
      <c r="T1809" s="28">
        <v>-0.58142258086745069</v>
      </c>
      <c r="U1809" s="29">
        <v>2338.0001563692572</v>
      </c>
      <c r="V1809" s="28">
        <v>-0.68125589410290799</v>
      </c>
      <c r="W1809" s="29">
        <v>5.2752746652603149</v>
      </c>
      <c r="X1809" s="28">
        <v>140.26729255194263</v>
      </c>
      <c r="Y1809" s="27">
        <v>3273.4675026893615</v>
      </c>
      <c r="Z1809" s="26"/>
      <c r="AA1809" s="29">
        <v>1492.2833722143537</v>
      </c>
      <c r="AB1809" s="26"/>
      <c r="AC1809" s="29">
        <v>745.22376942918015</v>
      </c>
      <c r="AD1809" s="26"/>
      <c r="AE1809" s="31">
        <v>19.310446084303532</v>
      </c>
      <c r="AF1809" s="31">
        <v>21.338341099252954</v>
      </c>
      <c r="AG1809" s="26"/>
      <c r="AH1809" s="31">
        <v>28.849687797195923</v>
      </c>
      <c r="AI1809" s="26"/>
      <c r="AJ1809" s="32">
        <v>19.456260247014619</v>
      </c>
      <c r="AK1809" s="32">
        <v>24.827435340148636</v>
      </c>
      <c r="AL1809" s="28">
        <v>-0.21634031141542229</v>
      </c>
      <c r="AM1809" s="32">
        <v>32.571934190460155</v>
      </c>
      <c r="AN1809" s="28">
        <v>-0.40266794924591631</v>
      </c>
      <c r="AO1809" s="32">
        <v>1.1055706704489199</v>
      </c>
      <c r="AP1809" s="32">
        <v>1.7922919619342115</v>
      </c>
      <c r="AQ1809" s="28">
        <v>-0.38315258120345164</v>
      </c>
      <c r="AR1809" s="32">
        <v>1.0436546134469498</v>
      </c>
      <c r="AS1809" s="28">
        <v>5.9326194896485628E-2</v>
      </c>
      <c r="AT1809" s="27">
        <v>9465.7965446929957</v>
      </c>
      <c r="AU1809" s="27">
        <v>8799.4974176856267</v>
      </c>
      <c r="AV1809" s="28">
        <v>7.5720134387244772E-2</v>
      </c>
      <c r="AW1809" s="27">
        <v>8225.7512330908776</v>
      </c>
      <c r="AX1809" s="28">
        <v>0.1507516184799772</v>
      </c>
      <c r="AY1809" s="33">
        <v>30.878628015871723</v>
      </c>
      <c r="AZ1809" s="33">
        <v>30.470771739993605</v>
      </c>
      <c r="BA1809" s="28">
        <v>1.338516396494141E-2</v>
      </c>
      <c r="BB1809" s="33">
        <v>51.272010594604779</v>
      </c>
      <c r="BC1809" s="28">
        <v>-0.39774883688448526</v>
      </c>
      <c r="BD1809" s="30">
        <v>2.1935964466534013</v>
      </c>
      <c r="BE1809" s="30">
        <v>1.9810806045991409</v>
      </c>
      <c r="BF1809" s="28">
        <v>0.10727268822929169</v>
      </c>
      <c r="BG1809" s="30">
        <v>1.9824964103062321</v>
      </c>
      <c r="BH1809" s="28">
        <v>0.10648192614611642</v>
      </c>
      <c r="BI1809" s="30">
        <v>4.0345781574996451</v>
      </c>
      <c r="BJ1809" s="28">
        <v>-0.45630091647230797</v>
      </c>
      <c r="BK1809" s="30">
        <v>4.3925967433872151</v>
      </c>
      <c r="BL1809" s="30">
        <v>3.9723481159769349</v>
      </c>
      <c r="BM1809" s="28">
        <v>0.10579350428025787</v>
      </c>
      <c r="BN1809" s="30">
        <v>3.9802007698650463</v>
      </c>
      <c r="BO1809" s="28">
        <v>0.10361185210668444</v>
      </c>
    </row>
    <row r="1810" spans="1:67" hidden="1" x14ac:dyDescent="0.25">
      <c r="A1810" s="34" t="s">
        <v>65</v>
      </c>
      <c r="B1810" s="34" t="s">
        <v>237</v>
      </c>
      <c r="C1810" s="26" t="s">
        <v>211</v>
      </c>
      <c r="D1810" s="27">
        <v>1507.6442862462998</v>
      </c>
      <c r="E1810" s="27">
        <v>3447.7766672348976</v>
      </c>
      <c r="F1810" s="28">
        <v>-0.56271985347141873</v>
      </c>
      <c r="G1810" s="27">
        <v>5890.3845348286632</v>
      </c>
      <c r="H1810" s="28">
        <v>-0.74404993810982945</v>
      </c>
      <c r="I1810" s="27">
        <v>5933.1814021623131</v>
      </c>
      <c r="J1810" s="28">
        <v>-0.74589614170622731</v>
      </c>
      <c r="K1810" s="29">
        <v>719.60529184341431</v>
      </c>
      <c r="L1810" s="29">
        <v>1271.9694011211395</v>
      </c>
      <c r="M1810" s="28">
        <v>-0.43425895999609765</v>
      </c>
      <c r="N1810" s="29">
        <v>2768.6024590076995</v>
      </c>
      <c r="O1810" s="28">
        <v>-0.74008356111143181</v>
      </c>
      <c r="P1810" s="29">
        <v>2770.8767584562302</v>
      </c>
      <c r="Q1810" s="28">
        <v>-0.74029689712929125</v>
      </c>
      <c r="R1810" s="29">
        <v>333.40333249721527</v>
      </c>
      <c r="S1810" s="29">
        <v>506.8867896260262</v>
      </c>
      <c r="T1810" s="28">
        <v>-0.34225286726609017</v>
      </c>
      <c r="U1810" s="29">
        <v>1279.607040987348</v>
      </c>
      <c r="V1810" s="28">
        <v>-0.73944865742536048</v>
      </c>
      <c r="W1810" s="29">
        <v>1287.7807042460272</v>
      </c>
      <c r="X1810" s="28">
        <v>-0.74110240089952506</v>
      </c>
      <c r="Y1810" s="27">
        <v>1509.1110630352691</v>
      </c>
      <c r="Z1810" s="85">
        <v>-1.4667767889692913</v>
      </c>
      <c r="AA1810" s="29">
        <v>718.80529785243027</v>
      </c>
      <c r="AB1810" s="29">
        <v>0.79999399098403501</v>
      </c>
      <c r="AC1810" s="29">
        <v>333.20333399946924</v>
      </c>
      <c r="AD1810" s="29">
        <v>0.19999849774600875</v>
      </c>
      <c r="AE1810" s="31">
        <v>19.283435625404046</v>
      </c>
      <c r="AF1810" s="31">
        <v>41.15558108154935</v>
      </c>
      <c r="AG1810" s="26"/>
      <c r="AH1810" s="31">
        <v>49.095669790032332</v>
      </c>
      <c r="AI1810" s="26"/>
      <c r="AJ1810" s="32">
        <v>20.933943743402512</v>
      </c>
      <c r="AK1810" s="32">
        <v>43.388127540457262</v>
      </c>
      <c r="AL1810" s="28">
        <v>-0.51751907883365889</v>
      </c>
      <c r="AM1810" s="32">
        <v>55.493157006654613</v>
      </c>
      <c r="AN1810" s="28">
        <v>-0.62276531247101052</v>
      </c>
      <c r="AO1810" s="32">
        <v>1.0709044573729722</v>
      </c>
      <c r="AP1810" s="32">
        <v>1.0417753966957886</v>
      </c>
      <c r="AQ1810" s="28">
        <v>2.7960979659888946E-2</v>
      </c>
      <c r="AR1810" s="32">
        <v>1.1516583300762298</v>
      </c>
      <c r="AS1810" s="28">
        <v>-7.0119644511156626E-2</v>
      </c>
      <c r="AT1810" s="27">
        <v>10088.93176440583</v>
      </c>
      <c r="AU1810" s="27">
        <v>9268.5152171675127</v>
      </c>
      <c r="AV1810" s="28">
        <v>8.8516502159775204E-2</v>
      </c>
      <c r="AW1810" s="27">
        <v>8488.1313825304514</v>
      </c>
      <c r="AX1810" s="28">
        <v>0.1885927903012917</v>
      </c>
      <c r="AY1810" s="33">
        <v>45.217948717948715</v>
      </c>
      <c r="AZ1810" s="33">
        <v>83.443037974683548</v>
      </c>
      <c r="BA1810" s="28">
        <v>-0.45809800535225298</v>
      </c>
      <c r="BB1810" s="33">
        <v>93.468354430379748</v>
      </c>
      <c r="BC1810" s="28">
        <v>-0.51622183793093868</v>
      </c>
      <c r="BD1810" s="30">
        <v>2.0950989428998841</v>
      </c>
      <c r="BE1810" s="30">
        <v>2.7105814528210801</v>
      </c>
      <c r="BF1810" s="28">
        <v>-0.22706659830518022</v>
      </c>
      <c r="BG1810" s="30">
        <v>2.1275660272800048</v>
      </c>
      <c r="BH1810" s="28">
        <v>-1.5260200606619182E-2</v>
      </c>
      <c r="BI1810" s="30">
        <v>2.1412649927699898</v>
      </c>
      <c r="BJ1810" s="28">
        <v>-2.1560175889479369E-2</v>
      </c>
      <c r="BK1810" s="30">
        <v>4.5219832535983793</v>
      </c>
      <c r="BL1810" s="30">
        <v>6.8018672764753205</v>
      </c>
      <c r="BM1810" s="28">
        <v>-0.33518502055487931</v>
      </c>
      <c r="BN1810" s="30">
        <v>4.6032761200529402</v>
      </c>
      <c r="BO1810" s="28">
        <v>-1.7659784973669143E-2</v>
      </c>
    </row>
    <row r="1811" spans="1:67" hidden="1" x14ac:dyDescent="0.25">
      <c r="A1811" s="34" t="s">
        <v>65</v>
      </c>
      <c r="B1811" s="34" t="s">
        <v>237</v>
      </c>
      <c r="C1811" s="26" t="s">
        <v>178</v>
      </c>
      <c r="D1811" s="27">
        <v>40208.382139995098</v>
      </c>
      <c r="E1811" s="27">
        <v>53512.716430397035</v>
      </c>
      <c r="F1811" s="28">
        <v>-0.24862005104350535</v>
      </c>
      <c r="G1811" s="27">
        <v>39125.141895971297</v>
      </c>
      <c r="H1811" s="28">
        <v>2.7686551192683113E-2</v>
      </c>
      <c r="I1811" s="27">
        <v>10888.9823022604</v>
      </c>
      <c r="J1811" s="28">
        <v>2.6925748452771754</v>
      </c>
      <c r="K1811" s="29">
        <v>16646.359645246212</v>
      </c>
      <c r="L1811" s="29">
        <v>21714.973069785825</v>
      </c>
      <c r="M1811" s="28">
        <v>-0.23341559799547129</v>
      </c>
      <c r="N1811" s="29">
        <v>17010.136848788105</v>
      </c>
      <c r="O1811" s="28">
        <v>-2.1385906931595935E-2</v>
      </c>
      <c r="P1811" s="29">
        <v>3575.5494651667073</v>
      </c>
      <c r="Q1811" s="28">
        <v>3.6556088252774566</v>
      </c>
      <c r="R1811" s="29">
        <v>8222.2592139133521</v>
      </c>
      <c r="S1811" s="29">
        <v>10025.747193717707</v>
      </c>
      <c r="T1811" s="28">
        <v>-0.17988564293087791</v>
      </c>
      <c r="U1811" s="29">
        <v>7731.1968270590723</v>
      </c>
      <c r="V1811" s="28">
        <v>6.3516994566167148E-2</v>
      </c>
      <c r="W1811" s="29">
        <v>1001.8263901285006</v>
      </c>
      <c r="X1811" s="28">
        <v>7.2072695378474831</v>
      </c>
      <c r="Y1811" s="27">
        <v>40200.610421245095</v>
      </c>
      <c r="Z1811" s="85">
        <v>7.7717187499999998</v>
      </c>
      <c r="AA1811" s="29">
        <v>16642.619639753048</v>
      </c>
      <c r="AB1811" s="29">
        <v>3.7400054931640625</v>
      </c>
      <c r="AC1811" s="29">
        <v>8220.3892111667701</v>
      </c>
      <c r="AD1811" s="29">
        <v>1.8700027465820313</v>
      </c>
      <c r="AE1811" s="31">
        <v>33.511318743186521</v>
      </c>
      <c r="AF1811" s="31">
        <v>57.748001957238515</v>
      </c>
      <c r="AG1811" s="26"/>
      <c r="AH1811" s="31">
        <v>37.324951149776822</v>
      </c>
      <c r="AI1811" s="26"/>
      <c r="AJ1811" s="32">
        <v>37.426307379539125</v>
      </c>
      <c r="AK1811" s="32">
        <v>63.924277088589356</v>
      </c>
      <c r="AL1811" s="28">
        <v>-0.41452122598630348</v>
      </c>
      <c r="AM1811" s="32">
        <v>42.923513353077212</v>
      </c>
      <c r="AN1811" s="28">
        <v>-0.12806980473195559</v>
      </c>
      <c r="AO1811" s="32">
        <v>1.0882795752766792</v>
      </c>
      <c r="AP1811" s="32">
        <v>1.0953504236699416</v>
      </c>
      <c r="AQ1811" s="28">
        <v>-6.4553299478095393E-3</v>
      </c>
      <c r="AR1811" s="32">
        <v>1.1304032798897317</v>
      </c>
      <c r="AS1811" s="28">
        <v>-3.7264315631817306E-2</v>
      </c>
      <c r="AT1811" s="27">
        <v>61438.511077251678</v>
      </c>
      <c r="AU1811" s="27">
        <v>58608.723943029792</v>
      </c>
      <c r="AV1811" s="28">
        <v>4.8282694859088912E-2</v>
      </c>
      <c r="AW1811" s="27">
        <v>53608.636862762804</v>
      </c>
      <c r="AX1811" s="28">
        <v>0.14605620796763064</v>
      </c>
      <c r="AY1811" s="33">
        <v>606.87964374427941</v>
      </c>
      <c r="AZ1811" s="33">
        <v>994.852637936517</v>
      </c>
      <c r="BA1811" s="28">
        <v>-0.38998036432506772</v>
      </c>
      <c r="BB1811" s="33">
        <v>560.34824558224079</v>
      </c>
      <c r="BC1811" s="28">
        <v>8.3040142498687144E-2</v>
      </c>
      <c r="BD1811" s="30">
        <v>2.4154459591696744</v>
      </c>
      <c r="BE1811" s="30">
        <v>2.4643234075594842</v>
      </c>
      <c r="BF1811" s="28">
        <v>-1.9834023505143357E-2</v>
      </c>
      <c r="BG1811" s="30">
        <v>2.300107414994653</v>
      </c>
      <c r="BH1811" s="28">
        <v>5.0144851246127373E-2</v>
      </c>
      <c r="BI1811" s="30">
        <v>3.045401107813428</v>
      </c>
      <c r="BJ1811" s="28">
        <v>-0.20685457394348161</v>
      </c>
      <c r="BK1811" s="30">
        <v>4.8901866377499035</v>
      </c>
      <c r="BL1811" s="30">
        <v>5.3375290037164467</v>
      </c>
      <c r="BM1811" s="28">
        <v>-8.3810760682530239E-2</v>
      </c>
      <c r="BN1811" s="30">
        <v>5.0606837170454506</v>
      </c>
      <c r="BO1811" s="28">
        <v>-3.3690522630623408E-2</v>
      </c>
    </row>
    <row r="1812" spans="1:67" hidden="1" x14ac:dyDescent="0.25">
      <c r="A1812" s="34" t="s">
        <v>65</v>
      </c>
      <c r="B1812" s="34" t="s">
        <v>237</v>
      </c>
      <c r="C1812" s="26" t="s">
        <v>222</v>
      </c>
      <c r="D1812" s="27">
        <v>1024.9356077146531</v>
      </c>
      <c r="E1812" s="27">
        <v>3371.1088019657136</v>
      </c>
      <c r="F1812" s="28">
        <v>-0.69596483889306482</v>
      </c>
      <c r="G1812" s="27">
        <v>7607.6352356505395</v>
      </c>
      <c r="H1812" s="28">
        <v>-0.86527540083524923</v>
      </c>
      <c r="I1812" s="27">
        <v>3014.9948507690428</v>
      </c>
      <c r="J1812" s="28">
        <v>-0.66005394422042873</v>
      </c>
      <c r="K1812" s="29">
        <v>342.43370052711816</v>
      </c>
      <c r="L1812" s="29">
        <v>941.80130184201732</v>
      </c>
      <c r="M1812" s="28">
        <v>-0.636405577421298</v>
      </c>
      <c r="N1812" s="29">
        <v>3113.4674556453292</v>
      </c>
      <c r="O1812" s="28">
        <v>-0.89001532683239759</v>
      </c>
      <c r="P1812" s="29">
        <v>856.34131678217955</v>
      </c>
      <c r="Q1812" s="28">
        <v>-0.60012007617025886</v>
      </c>
      <c r="R1812" s="29">
        <v>186.66362782882732</v>
      </c>
      <c r="S1812" s="29">
        <v>350.2074444819242</v>
      </c>
      <c r="T1812" s="28">
        <v>-0.46699126255021151</v>
      </c>
      <c r="U1812" s="29">
        <v>1393.2721005048775</v>
      </c>
      <c r="V1812" s="28">
        <v>-0.86602500131798632</v>
      </c>
      <c r="W1812" s="29">
        <v>277.64344351354089</v>
      </c>
      <c r="X1812" s="28">
        <v>-0.3276858064191111</v>
      </c>
      <c r="Y1812" s="26"/>
      <c r="Z1812" s="26"/>
      <c r="AA1812" s="26"/>
      <c r="AB1812" s="26"/>
      <c r="AC1812" s="26"/>
      <c r="AD1812" s="26"/>
      <c r="AE1812" s="31">
        <v>15.697372739662896</v>
      </c>
      <c r="AF1812" s="31">
        <v>64.106359258788018</v>
      </c>
      <c r="AG1812" s="26"/>
      <c r="AH1812" s="31">
        <v>83.733639463028567</v>
      </c>
      <c r="AI1812" s="26"/>
      <c r="AJ1812" s="32">
        <v>31.602849550803054</v>
      </c>
      <c r="AK1812" s="32">
        <v>82.920590605194718</v>
      </c>
      <c r="AL1812" s="28">
        <v>-0.61887814208569758</v>
      </c>
      <c r="AM1812" s="32">
        <v>97.036516087099685</v>
      </c>
      <c r="AN1812" s="28">
        <v>-0.67432003100321081</v>
      </c>
      <c r="AO1812" s="32">
        <v>1.8438214852405825</v>
      </c>
      <c r="AP1812" s="32">
        <v>1.2934846334114281</v>
      </c>
      <c r="AQ1812" s="28">
        <v>0.42546841115359801</v>
      </c>
      <c r="AR1812" s="32">
        <v>1.1616142878564184</v>
      </c>
      <c r="AS1812" s="28">
        <v>0.58729236073970237</v>
      </c>
      <c r="AT1812" s="27">
        <v>6768.0243866536621</v>
      </c>
      <c r="AU1812" s="27">
        <v>6252.8976687393188</v>
      </c>
      <c r="AV1812" s="28">
        <v>8.238208030968798E-2</v>
      </c>
      <c r="AW1812" s="27">
        <v>5835.306187904358</v>
      </c>
      <c r="AX1812" s="28">
        <v>0.15984048972146095</v>
      </c>
      <c r="AY1812" s="33">
        <v>19.456151081491033</v>
      </c>
      <c r="AZ1812" s="33">
        <v>65.309884480599052</v>
      </c>
      <c r="BA1812" s="28">
        <v>-0.70209484772139397</v>
      </c>
      <c r="BB1812" s="33">
        <v>86.532506610927882</v>
      </c>
      <c r="BC1812" s="28">
        <v>-0.77515789333399499</v>
      </c>
      <c r="BD1812" s="30">
        <v>2.99309211136912</v>
      </c>
      <c r="BE1812" s="30">
        <v>3.5794267807576263</v>
      </c>
      <c r="BF1812" s="28">
        <v>-0.16380686218825294</v>
      </c>
      <c r="BG1812" s="30">
        <v>2.4434606572991151</v>
      </c>
      <c r="BH1812" s="28">
        <v>0.22493976010137251</v>
      </c>
      <c r="BI1812" s="30">
        <v>3.5207863870194904</v>
      </c>
      <c r="BJ1812" s="28">
        <v>-0.14987966256512603</v>
      </c>
      <c r="BK1812" s="30">
        <v>5.490815857573125</v>
      </c>
      <c r="BL1812" s="30">
        <v>9.6260340980264676</v>
      </c>
      <c r="BM1812" s="28">
        <v>-0.4295869096600381</v>
      </c>
      <c r="BN1812" s="30">
        <v>5.4602652510545315</v>
      </c>
      <c r="BO1812" s="28">
        <v>5.5950773660113379E-3</v>
      </c>
    </row>
    <row r="1813" spans="1:67" hidden="1" x14ac:dyDescent="0.25">
      <c r="A1813" s="34" t="s">
        <v>65</v>
      </c>
      <c r="B1813" s="34" t="s">
        <v>237</v>
      </c>
      <c r="C1813" s="26" t="s">
        <v>187</v>
      </c>
      <c r="D1813" s="27">
        <v>16274.802126357556</v>
      </c>
      <c r="E1813" s="27">
        <v>20038.346327695846</v>
      </c>
      <c r="F1813" s="28">
        <v>-0.18781710525366743</v>
      </c>
      <c r="G1813" s="27">
        <v>19882.597932019235</v>
      </c>
      <c r="H1813" s="28">
        <v>-0.18145494959950029</v>
      </c>
      <c r="I1813" s="27">
        <v>2044.5015703105926</v>
      </c>
      <c r="J1813" s="28">
        <v>6.9602786139631831</v>
      </c>
      <c r="K1813" s="29">
        <v>6195.5680040261968</v>
      </c>
      <c r="L1813" s="29">
        <v>8142.3971531244079</v>
      </c>
      <c r="M1813" s="28">
        <v>-0.23909778809440313</v>
      </c>
      <c r="N1813" s="29">
        <v>8917.3268983364105</v>
      </c>
      <c r="O1813" s="28">
        <v>-0.3052213881289893</v>
      </c>
      <c r="P1813" s="29">
        <v>481.35802853107452</v>
      </c>
      <c r="Q1813" s="28">
        <v>11.871018320672377</v>
      </c>
      <c r="R1813" s="29">
        <v>2810.8484292414296</v>
      </c>
      <c r="S1813" s="29">
        <v>3696.9266583748454</v>
      </c>
      <c r="T1813" s="28">
        <v>-0.23967968829625966</v>
      </c>
      <c r="U1813" s="29">
        <v>4243.7095146433376</v>
      </c>
      <c r="V1813" s="28">
        <v>-0.33764353579284345</v>
      </c>
      <c r="W1813" s="29">
        <v>146.61655700792781</v>
      </c>
      <c r="X1813" s="28">
        <v>18.171425701187637</v>
      </c>
      <c r="Y1813" s="27">
        <v>16274.802126357556</v>
      </c>
      <c r="Z1813" s="26"/>
      <c r="AA1813" s="29">
        <v>6195.5680040261968</v>
      </c>
      <c r="AB1813" s="26"/>
      <c r="AC1813" s="29">
        <v>2810.8484292414296</v>
      </c>
      <c r="AD1813" s="26"/>
      <c r="AE1813" s="31">
        <v>18.895346212241503</v>
      </c>
      <c r="AF1813" s="31">
        <v>20.219151144700941</v>
      </c>
      <c r="AG1813" s="26"/>
      <c r="AH1813" s="31">
        <v>21.400344215852435</v>
      </c>
      <c r="AI1813" s="26"/>
      <c r="AJ1813" s="32">
        <v>32.402117085125411</v>
      </c>
      <c r="AK1813" s="32">
        <v>34.425040941207286</v>
      </c>
      <c r="AL1813" s="28">
        <v>-5.8763150333988545E-2</v>
      </c>
      <c r="AM1813" s="32">
        <v>34.214365550780094</v>
      </c>
      <c r="AN1813" s="28">
        <v>-5.2967472477751777E-2</v>
      </c>
      <c r="AO1813" s="32">
        <v>2.8291111409190517</v>
      </c>
      <c r="AP1813" s="32">
        <v>2.8287923320427288</v>
      </c>
      <c r="AQ1813" s="28">
        <v>1.1270140713815955E-4</v>
      </c>
      <c r="AR1813" s="32">
        <v>2.503899415256817</v>
      </c>
      <c r="AS1813" s="28">
        <v>0.12988210456084903</v>
      </c>
      <c r="AT1813" s="27">
        <v>26452.0395544481</v>
      </c>
      <c r="AU1813" s="27">
        <v>24467.787504516855</v>
      </c>
      <c r="AV1813" s="28">
        <v>8.1096504927752208E-2</v>
      </c>
      <c r="AW1813" s="27">
        <v>23622.495642413942</v>
      </c>
      <c r="AX1813" s="28">
        <v>0.11978175188881152</v>
      </c>
      <c r="AY1813" s="33">
        <v>128.7112191821852</v>
      </c>
      <c r="AZ1813" s="33">
        <v>128.03868513224043</v>
      </c>
      <c r="BA1813" s="28">
        <v>5.2525847891218844E-3</v>
      </c>
      <c r="BB1813" s="33">
        <v>144.07925602163036</v>
      </c>
      <c r="BC1813" s="28">
        <v>-0.10666377148101028</v>
      </c>
      <c r="BD1813" s="30">
        <v>2.6268458542915449</v>
      </c>
      <c r="BE1813" s="30">
        <v>2.4609885701788343</v>
      </c>
      <c r="BF1813" s="28">
        <v>6.7394577172155717E-2</v>
      </c>
      <c r="BG1813" s="30">
        <v>2.2296589727722633</v>
      </c>
      <c r="BH1813" s="28">
        <v>0.17813795130536769</v>
      </c>
      <c r="BI1813" s="30">
        <v>4.2473615253694845</v>
      </c>
      <c r="BJ1813" s="28">
        <v>-0.38153466838144146</v>
      </c>
      <c r="BK1813" s="30">
        <v>5.7899963431146926</v>
      </c>
      <c r="BL1813" s="30">
        <v>5.4202715334646712</v>
      </c>
      <c r="BM1813" s="28">
        <v>6.8211492241181323E-2</v>
      </c>
      <c r="BN1813" s="30">
        <v>4.6851929575793001</v>
      </c>
      <c r="BO1813" s="28">
        <v>0.23580744604085879</v>
      </c>
    </row>
    <row r="1814" spans="1:67" hidden="1" x14ac:dyDescent="0.25">
      <c r="A1814" s="34" t="s">
        <v>65</v>
      </c>
      <c r="B1814" s="34" t="s">
        <v>237</v>
      </c>
      <c r="C1814" s="26" t="s">
        <v>217</v>
      </c>
      <c r="D1814" s="27">
        <v>564.93061297655106</v>
      </c>
      <c r="E1814" s="27">
        <v>3255.1891438567636</v>
      </c>
      <c r="F1814" s="28">
        <v>-0.82645229262861863</v>
      </c>
      <c r="G1814" s="27">
        <v>10143.866420490742</v>
      </c>
      <c r="H1814" s="28">
        <v>-0.94430815730820505</v>
      </c>
      <c r="I1814" s="27">
        <v>3015.1452323198318</v>
      </c>
      <c r="J1814" s="28">
        <v>-0.81263568768729022</v>
      </c>
      <c r="K1814" s="29">
        <v>207.21854853630066</v>
      </c>
      <c r="L1814" s="29">
        <v>1059.8127351322435</v>
      </c>
      <c r="M1814" s="28">
        <v>-0.80447626107225068</v>
      </c>
      <c r="N1814" s="29">
        <v>5560.7433686015147</v>
      </c>
      <c r="O1814" s="28">
        <v>-0.96273545912829739</v>
      </c>
      <c r="P1814" s="29">
        <v>918.32034409046173</v>
      </c>
      <c r="Q1814" s="28">
        <v>-0.7743504759860923</v>
      </c>
      <c r="R1814" s="29">
        <v>101.21245497465134</v>
      </c>
      <c r="S1814" s="29">
        <v>313.17219332127377</v>
      </c>
      <c r="T1814" s="28">
        <v>-0.67681532034735736</v>
      </c>
      <c r="U1814" s="29">
        <v>2541.3254060684671</v>
      </c>
      <c r="V1814" s="28">
        <v>-0.9601733588571677</v>
      </c>
      <c r="W1814" s="29">
        <v>244.58008602261543</v>
      </c>
      <c r="X1814" s="28">
        <v>-0.58617867619323438</v>
      </c>
      <c r="Y1814" s="26"/>
      <c r="Z1814" s="26"/>
      <c r="AA1814" s="26"/>
      <c r="AB1814" s="26"/>
      <c r="AC1814" s="26"/>
      <c r="AD1814" s="26"/>
      <c r="AE1814" s="31">
        <v>2.5380364813825231</v>
      </c>
      <c r="AF1814" s="31">
        <v>43.685453258349519</v>
      </c>
      <c r="AG1814" s="26"/>
      <c r="AH1814" s="31">
        <v>69.208808790209659</v>
      </c>
      <c r="AI1814" s="26"/>
      <c r="AJ1814" s="32">
        <v>2.5380364813825236</v>
      </c>
      <c r="AK1814" s="32">
        <v>44.17865656192965</v>
      </c>
      <c r="AL1814" s="28">
        <v>-0.94255061880786917</v>
      </c>
      <c r="AM1814" s="32">
        <v>71.656943286138471</v>
      </c>
      <c r="AN1814" s="28">
        <v>-0.96458073195715721</v>
      </c>
      <c r="AO1814" s="32">
        <v>1</v>
      </c>
      <c r="AP1814" s="32">
        <v>1.0084587584199916</v>
      </c>
      <c r="AQ1814" s="28">
        <v>-8.3878079786270689E-3</v>
      </c>
      <c r="AR1814" s="32">
        <v>1.0399146642431036</v>
      </c>
      <c r="AS1814" s="28">
        <v>-3.8382634282934466E-2</v>
      </c>
      <c r="AT1814" s="27">
        <v>10702.811147156117</v>
      </c>
      <c r="AU1814" s="27">
        <v>9902.920009131074</v>
      </c>
      <c r="AV1814" s="28">
        <v>8.0773260542092259E-2</v>
      </c>
      <c r="AW1814" s="27">
        <v>9241.2379777454134</v>
      </c>
      <c r="AX1814" s="28">
        <v>0.15815772442290071</v>
      </c>
      <c r="AY1814" s="33">
        <v>20.803728397538077</v>
      </c>
      <c r="AZ1814" s="33">
        <v>92.59156660475503</v>
      </c>
      <c r="BA1814" s="28">
        <v>-0.77531724367141541</v>
      </c>
      <c r="BB1814" s="33">
        <v>126.4416893955682</v>
      </c>
      <c r="BC1814" s="28">
        <v>-0.83546780735858106</v>
      </c>
      <c r="BD1814" s="30">
        <v>2.7262550431270212</v>
      </c>
      <c r="BE1814" s="30">
        <v>3.0714757767565239</v>
      </c>
      <c r="BF1814" s="28">
        <v>-0.11239572072876824</v>
      </c>
      <c r="BG1814" s="30">
        <v>1.8241925131390928</v>
      </c>
      <c r="BH1814" s="28">
        <v>0.4944996339424988</v>
      </c>
      <c r="BI1814" s="30">
        <v>3.2833261853804867</v>
      </c>
      <c r="BJ1814" s="28">
        <v>-0.16966670711363074</v>
      </c>
      <c r="BK1814" s="30">
        <v>5.5816313626424527</v>
      </c>
      <c r="BL1814" s="30">
        <v>10.394247041330916</v>
      </c>
      <c r="BM1814" s="28">
        <v>-0.46300762908096504</v>
      </c>
      <c r="BN1814" s="30">
        <v>3.9915653447087331</v>
      </c>
      <c r="BO1814" s="28">
        <v>0.39835650443291132</v>
      </c>
    </row>
    <row r="1815" spans="1:67" hidden="1" x14ac:dyDescent="0.25">
      <c r="A1815" s="34" t="s">
        <v>65</v>
      </c>
      <c r="B1815" s="34" t="s">
        <v>237</v>
      </c>
      <c r="C1815" s="26" t="s">
        <v>193</v>
      </c>
      <c r="D1815" s="27">
        <v>7700.5586914002897</v>
      </c>
      <c r="E1815" s="27">
        <v>10249.894412977696</v>
      </c>
      <c r="F1815" s="28">
        <v>-0.24871824224351191</v>
      </c>
      <c r="G1815" s="27">
        <v>10226.080636663437</v>
      </c>
      <c r="H1815" s="28">
        <v>-0.24696871020246267</v>
      </c>
      <c r="I1815" s="27">
        <v>11043.283779945374</v>
      </c>
      <c r="J1815" s="28">
        <v>-0.30269303543711151</v>
      </c>
      <c r="K1815" s="29">
        <v>2209.926181435585</v>
      </c>
      <c r="L1815" s="29">
        <v>2844.763311624527</v>
      </c>
      <c r="M1815" s="28">
        <v>-0.22315991196695117</v>
      </c>
      <c r="N1815" s="29">
        <v>2816.2239999771118</v>
      </c>
      <c r="O1815" s="28">
        <v>-0.21528749792149146</v>
      </c>
      <c r="P1815" s="29">
        <v>2992.788501739502</v>
      </c>
      <c r="Q1815" s="28">
        <v>-0.26158290833077347</v>
      </c>
      <c r="R1815" s="29">
        <v>533.32021893076887</v>
      </c>
      <c r="S1815" s="29">
        <v>1053.2477905154228</v>
      </c>
      <c r="T1815" s="28">
        <v>-0.49364221436459838</v>
      </c>
      <c r="U1815" s="29">
        <v>1010.9636492547988</v>
      </c>
      <c r="V1815" s="28">
        <v>-0.47246350615683397</v>
      </c>
      <c r="W1815" s="29">
        <v>1079.36921546545</v>
      </c>
      <c r="X1815" s="28">
        <v>-0.50589639644226059</v>
      </c>
      <c r="Y1815" s="26"/>
      <c r="Z1815" s="26"/>
      <c r="AA1815" s="26"/>
      <c r="AB1815" s="26"/>
      <c r="AC1815" s="26"/>
      <c r="AD1815" s="26"/>
      <c r="AE1815" s="31">
        <v>31.919495317782737</v>
      </c>
      <c r="AF1815" s="31">
        <v>36.737087005610036</v>
      </c>
      <c r="AG1815" s="26"/>
      <c r="AH1815" s="31">
        <v>42.603780886007556</v>
      </c>
      <c r="AI1815" s="26"/>
      <c r="AJ1815" s="32">
        <v>53.594181384919366</v>
      </c>
      <c r="AK1815" s="32">
        <v>65.43811327892486</v>
      </c>
      <c r="AL1815" s="28">
        <v>-0.1809943976153722</v>
      </c>
      <c r="AM1815" s="32">
        <v>77.198240327671257</v>
      </c>
      <c r="AN1815" s="28">
        <v>-0.30575902821830453</v>
      </c>
      <c r="AO1815" s="32">
        <v>1.6790422546267953</v>
      </c>
      <c r="AP1815" s="32">
        <v>1.781254819385433</v>
      </c>
      <c r="AQ1815" s="28">
        <v>-5.7382337241284151E-2</v>
      </c>
      <c r="AR1815" s="32">
        <v>1.8120044447281818</v>
      </c>
      <c r="AS1815" s="28">
        <v>-7.3378512115808883E-2</v>
      </c>
      <c r="AT1815" s="27">
        <v>19061.436454376209</v>
      </c>
      <c r="AU1815" s="27">
        <v>18279.922639582634</v>
      </c>
      <c r="AV1815" s="28">
        <v>4.2752577798185878E-2</v>
      </c>
      <c r="AW1815" s="27">
        <v>16803.22328610325</v>
      </c>
      <c r="AX1815" s="28">
        <v>0.13439166580263009</v>
      </c>
      <c r="AY1815" s="33">
        <v>140.58514022508211</v>
      </c>
      <c r="AZ1815" s="33">
        <v>175.81598267248978</v>
      </c>
      <c r="BA1815" s="28">
        <v>-0.2003847540586553</v>
      </c>
      <c r="BB1815" s="33">
        <v>202.71660064299212</v>
      </c>
      <c r="BC1815" s="28">
        <v>-0.30649419051442583</v>
      </c>
      <c r="BD1815" s="30">
        <v>3.4845320880346997</v>
      </c>
      <c r="BE1815" s="30">
        <v>3.6030745936203754</v>
      </c>
      <c r="BF1815" s="28">
        <v>-3.290037508398181E-2</v>
      </c>
      <c r="BG1815" s="30">
        <v>3.6311318406300588</v>
      </c>
      <c r="BH1815" s="28">
        <v>-4.0373018394705737E-2</v>
      </c>
      <c r="BI1815" s="30">
        <v>3.6899646512029411</v>
      </c>
      <c r="BJ1815" s="28">
        <v>-5.5673314675594443E-2</v>
      </c>
      <c r="BK1815" s="30">
        <v>14.438902591840252</v>
      </c>
      <c r="BL1815" s="30">
        <v>9.7317027439115282</v>
      </c>
      <c r="BM1815" s="28">
        <v>0.48369745478238146</v>
      </c>
      <c r="BN1815" s="30">
        <v>10.115181336343085</v>
      </c>
      <c r="BO1815" s="28">
        <v>0.4274487141384567</v>
      </c>
    </row>
    <row r="1816" spans="1:67" hidden="1" x14ac:dyDescent="0.25">
      <c r="A1816" s="34" t="s">
        <v>65</v>
      </c>
      <c r="B1816" s="34" t="s">
        <v>237</v>
      </c>
      <c r="C1816" s="26" t="s">
        <v>210</v>
      </c>
      <c r="D1816" s="27">
        <v>12310.570736045838</v>
      </c>
      <c r="E1816" s="27">
        <v>5239.7427472496029</v>
      </c>
      <c r="F1816" s="28">
        <v>1.3494609048331216</v>
      </c>
      <c r="G1816" s="27">
        <v>19013.049542880057</v>
      </c>
      <c r="H1816" s="28">
        <v>-0.35251992541849453</v>
      </c>
      <c r="I1816" s="27">
        <v>215.32247573852538</v>
      </c>
      <c r="J1816" s="28">
        <v>56.172715917473717</v>
      </c>
      <c r="K1816" s="29">
        <v>5894.6152191162109</v>
      </c>
      <c r="L1816" s="29">
        <v>2620.0608768463135</v>
      </c>
      <c r="M1816" s="28">
        <v>1.2498008619598862</v>
      </c>
      <c r="N1816" s="29">
        <v>9727.9034657478333</v>
      </c>
      <c r="O1816" s="28">
        <v>-0.39405081065295483</v>
      </c>
      <c r="P1816" s="29">
        <v>72.014205932617188</v>
      </c>
      <c r="Q1816" s="28">
        <v>80.853505746237488</v>
      </c>
      <c r="R1816" s="29">
        <v>2908.0587109327316</v>
      </c>
      <c r="S1816" s="29">
        <v>1305.0304384231567</v>
      </c>
      <c r="T1816" s="28">
        <v>1.2283455046814717</v>
      </c>
      <c r="U1816" s="29">
        <v>4855.4312991499901</v>
      </c>
      <c r="V1816" s="28">
        <v>-0.40107097974142336</v>
      </c>
      <c r="W1816" s="29">
        <v>27.005327224731445</v>
      </c>
      <c r="X1816" s="28">
        <v>106.68463150742846</v>
      </c>
      <c r="Y1816" s="26"/>
      <c r="Z1816" s="26"/>
      <c r="AA1816" s="26"/>
      <c r="AB1816" s="26"/>
      <c r="AC1816" s="26"/>
      <c r="AD1816" s="26"/>
      <c r="AE1816" s="31">
        <v>39.631535601107558</v>
      </c>
      <c r="AF1816" s="31">
        <v>12.900201823460963</v>
      </c>
      <c r="AG1816" s="26"/>
      <c r="AH1816" s="31">
        <v>52.933855600611913</v>
      </c>
      <c r="AI1816" s="26"/>
      <c r="AJ1816" s="32">
        <v>48.547304854864279</v>
      </c>
      <c r="AK1816" s="32">
        <v>19.395403540643308</v>
      </c>
      <c r="AL1816" s="28">
        <v>1.5030314400591254</v>
      </c>
      <c r="AM1816" s="32">
        <v>52.933855600611899</v>
      </c>
      <c r="AN1816" s="28">
        <v>-8.2868528958939328E-2</v>
      </c>
      <c r="AO1816" s="32">
        <v>1.3253166680047908</v>
      </c>
      <c r="AP1816" s="32">
        <v>1.5034961317713527</v>
      </c>
      <c r="AQ1816" s="28">
        <v>-0.1185100912475503</v>
      </c>
      <c r="AR1816" s="32">
        <v>1</v>
      </c>
      <c r="AS1816" s="28">
        <v>0.32531666800479075</v>
      </c>
      <c r="AT1816" s="27">
        <v>14420.237763413887</v>
      </c>
      <c r="AU1816" s="27">
        <v>13511.363985720498</v>
      </c>
      <c r="AV1816" s="28">
        <v>6.7267359435652305E-2</v>
      </c>
      <c r="AW1816" s="27">
        <v>12494.370995525345</v>
      </c>
      <c r="AX1816" s="28">
        <v>0.15413875324962409</v>
      </c>
      <c r="AY1816" s="33">
        <v>183.07680585098183</v>
      </c>
      <c r="AZ1816" s="33">
        <v>121.73911330276523</v>
      </c>
      <c r="BA1816" s="28">
        <v>0.50384540255086074</v>
      </c>
      <c r="BB1816" s="33">
        <v>269.3491815068989</v>
      </c>
      <c r="BC1816" s="28">
        <v>-0.32029937931594332</v>
      </c>
      <c r="BD1816" s="30">
        <v>2.0884434824723948</v>
      </c>
      <c r="BE1816" s="30">
        <v>1.9998553444134168</v>
      </c>
      <c r="BF1816" s="28">
        <v>4.4297272953490521E-2</v>
      </c>
      <c r="BG1816" s="30">
        <v>1.9544858365243274</v>
      </c>
      <c r="BH1816" s="28">
        <v>6.8538560599796905E-2</v>
      </c>
      <c r="BI1816" s="30">
        <v>2.9899999999999998</v>
      </c>
      <c r="BJ1816" s="28">
        <v>-0.30152391890555352</v>
      </c>
      <c r="BK1816" s="30">
        <v>4.2332607281155417</v>
      </c>
      <c r="BL1816" s="30">
        <v>4.0150348934241595</v>
      </c>
      <c r="BM1816" s="28">
        <v>5.4352163924849893E-2</v>
      </c>
      <c r="BN1816" s="30">
        <v>3.9158312354679081</v>
      </c>
      <c r="BO1816" s="28">
        <v>8.1063118801569967E-2</v>
      </c>
    </row>
    <row r="1817" spans="1:67" hidden="1" x14ac:dyDescent="0.25">
      <c r="A1817" s="34" t="s">
        <v>65</v>
      </c>
      <c r="B1817" s="34" t="s">
        <v>237</v>
      </c>
      <c r="C1817" s="26" t="s">
        <v>177</v>
      </c>
      <c r="D1817" s="27">
        <v>20143.446169828178</v>
      </c>
      <c r="E1817" s="27">
        <v>24042.041798498631</v>
      </c>
      <c r="F1817" s="28">
        <v>-0.16215742661731464</v>
      </c>
      <c r="G1817" s="27">
        <v>19428.015699551106</v>
      </c>
      <c r="H1817" s="28">
        <v>3.6824680468711062E-2</v>
      </c>
      <c r="I1817" s="27">
        <v>22253.275071272848</v>
      </c>
      <c r="J1817" s="28">
        <v>-9.4809815395140953E-2</v>
      </c>
      <c r="K1817" s="29">
        <v>4937.6106345653534</v>
      </c>
      <c r="L1817" s="29">
        <v>6304.1950143151307</v>
      </c>
      <c r="M1817" s="28">
        <v>-0.21677381119185429</v>
      </c>
      <c r="N1817" s="29">
        <v>5212.7583704806657</v>
      </c>
      <c r="O1817" s="28">
        <v>-5.2783520040646174E-2</v>
      </c>
      <c r="P1817" s="29">
        <v>5862.0165458619877</v>
      </c>
      <c r="Q1817" s="28">
        <v>-0.15769418323276052</v>
      </c>
      <c r="R1817" s="29">
        <v>2016.8263999194678</v>
      </c>
      <c r="S1817" s="29">
        <v>2483.6959671967024</v>
      </c>
      <c r="T1817" s="28">
        <v>-0.18797371878176414</v>
      </c>
      <c r="U1817" s="29">
        <v>2089.2874340842018</v>
      </c>
      <c r="V1817" s="28">
        <v>-3.46821758378573E-2</v>
      </c>
      <c r="W1817" s="29">
        <v>2435.2459088805281</v>
      </c>
      <c r="X1817" s="28">
        <v>-0.17181817550138331</v>
      </c>
      <c r="Y1817" s="27">
        <v>20149.85195005147</v>
      </c>
      <c r="Z1817" s="85">
        <v>-6.4057802232939869</v>
      </c>
      <c r="AA1817" s="29">
        <v>4937.5169075333852</v>
      </c>
      <c r="AB1817" s="29">
        <v>9.3727031968001029E-2</v>
      </c>
      <c r="AC1817" s="29">
        <v>2016.8029681614757</v>
      </c>
      <c r="AD1817" s="29">
        <v>2.3431757992000257E-2</v>
      </c>
      <c r="AE1817" s="31">
        <v>8.7045117297720527</v>
      </c>
      <c r="AF1817" s="31">
        <v>11.571130019021092</v>
      </c>
      <c r="AG1817" s="26"/>
      <c r="AH1817" s="31">
        <v>15.235509980514999</v>
      </c>
      <c r="AI1817" s="26"/>
      <c r="AJ1817" s="32">
        <v>22.813149007975138</v>
      </c>
      <c r="AK1817" s="32">
        <v>32.534807137185538</v>
      </c>
      <c r="AL1817" s="28">
        <v>-0.29880792248800719</v>
      </c>
      <c r="AM1817" s="32">
        <v>32.194927940454619</v>
      </c>
      <c r="AN1817" s="28">
        <v>-0.29140549560574674</v>
      </c>
      <c r="AO1817" s="32">
        <v>2.6208418939740521</v>
      </c>
      <c r="AP1817" s="32">
        <v>2.8117225442721243</v>
      </c>
      <c r="AQ1817" s="28">
        <v>-6.7887441699012244E-2</v>
      </c>
      <c r="AR1817" s="32">
        <v>2.11315065801075</v>
      </c>
      <c r="AS1817" s="28">
        <v>0.24025321338953931</v>
      </c>
      <c r="AT1817" s="27">
        <v>60058.101603374176</v>
      </c>
      <c r="AU1817" s="27">
        <v>58555.84180756368</v>
      </c>
      <c r="AV1817" s="28">
        <v>2.5655165213873652E-2</v>
      </c>
      <c r="AW1817" s="27">
        <v>55581.632424487929</v>
      </c>
      <c r="AX1817" s="28">
        <v>8.0538641699088045E-2</v>
      </c>
      <c r="AY1817" s="33">
        <v>243.17300252591306</v>
      </c>
      <c r="AZ1817" s="33">
        <v>359.56105372619999</v>
      </c>
      <c r="BA1817" s="28">
        <v>-0.3236948217670832</v>
      </c>
      <c r="BB1817" s="33">
        <v>591.47514267679674</v>
      </c>
      <c r="BC1817" s="28">
        <v>-0.58887029229089427</v>
      </c>
      <c r="BD1817" s="30">
        <v>4.0795938887557419</v>
      </c>
      <c r="BE1817" s="30">
        <v>3.813657690459388</v>
      </c>
      <c r="BF1817" s="28">
        <v>6.9732582177379335E-2</v>
      </c>
      <c r="BG1817" s="30">
        <v>3.7270125178964815</v>
      </c>
      <c r="BH1817" s="28">
        <v>9.4601606290889706E-2</v>
      </c>
      <c r="BI1817" s="30">
        <v>3.7961808700423223</v>
      </c>
      <c r="BJ1817" s="28">
        <v>7.4657406592499878E-2</v>
      </c>
      <c r="BK1817" s="30">
        <v>9.9876946129981778</v>
      </c>
      <c r="BL1817" s="30">
        <v>9.6799455795044018</v>
      </c>
      <c r="BM1817" s="28">
        <v>3.1792434261756694E-2</v>
      </c>
      <c r="BN1817" s="30">
        <v>9.2988716548075132</v>
      </c>
      <c r="BO1817" s="28">
        <v>7.4075972199760753E-2</v>
      </c>
    </row>
    <row r="1818" spans="1:67" hidden="1" x14ac:dyDescent="0.25">
      <c r="A1818" s="34" t="s">
        <v>65</v>
      </c>
      <c r="B1818" s="34" t="s">
        <v>237</v>
      </c>
      <c r="C1818" s="26" t="s">
        <v>197</v>
      </c>
      <c r="D1818" s="27">
        <v>10001.408789386749</v>
      </c>
      <c r="E1818" s="27">
        <v>12949.33</v>
      </c>
      <c r="F1818" s="28">
        <v>-0.22765048157806242</v>
      </c>
      <c r="G1818" s="27">
        <v>14762.261136825085</v>
      </c>
      <c r="H1818" s="28">
        <v>-0.32250156688816384</v>
      </c>
      <c r="I1818" s="27">
        <v>374.12</v>
      </c>
      <c r="J1818" s="28">
        <v>25.733157247371828</v>
      </c>
      <c r="K1818" s="29">
        <v>4595.0463742017746</v>
      </c>
      <c r="L1818" s="29">
        <v>6358</v>
      </c>
      <c r="M1818" s="28">
        <v>-0.27728116165432926</v>
      </c>
      <c r="N1818" s="29">
        <v>7254.1230919361115</v>
      </c>
      <c r="O1818" s="28">
        <v>-0.36656073849784021</v>
      </c>
      <c r="P1818" s="29">
        <v>94</v>
      </c>
      <c r="Q1818" s="28">
        <v>47.883472065976328</v>
      </c>
      <c r="R1818" s="29">
        <v>2283.2314775421673</v>
      </c>
      <c r="S1818" s="29">
        <v>3167</v>
      </c>
      <c r="T1818" s="28">
        <v>-0.27905542231065128</v>
      </c>
      <c r="U1818" s="29">
        <v>3614.7961594760418</v>
      </c>
      <c r="V1818" s="28">
        <v>-0.3683650815117836</v>
      </c>
      <c r="W1818" s="29">
        <v>23.5</v>
      </c>
      <c r="X1818" s="28">
        <v>96.158786278390096</v>
      </c>
      <c r="Y1818" s="27">
        <v>10001.408789386749</v>
      </c>
      <c r="Z1818" s="26"/>
      <c r="AA1818" s="29">
        <v>4595.0463742017746</v>
      </c>
      <c r="AB1818" s="26"/>
      <c r="AC1818" s="29">
        <v>2283.2314775421673</v>
      </c>
      <c r="AD1818" s="26"/>
      <c r="AE1818" s="31">
        <v>24.87563811731081</v>
      </c>
      <c r="AF1818" s="31">
        <v>25.748411239662229</v>
      </c>
      <c r="AG1818" s="26"/>
      <c r="AH1818" s="31">
        <v>29.222819143657091</v>
      </c>
      <c r="AI1818" s="26"/>
      <c r="AJ1818" s="32">
        <v>29.071297402739486</v>
      </c>
      <c r="AK1818" s="32">
        <v>30.623590756096025</v>
      </c>
      <c r="AL1818" s="28">
        <v>-5.0689462438284941E-2</v>
      </c>
      <c r="AM1818" s="32">
        <v>34.572763884587424</v>
      </c>
      <c r="AN1818" s="28">
        <v>-0.15912718173800672</v>
      </c>
      <c r="AO1818" s="32">
        <v>1.1940406098340763</v>
      </c>
      <c r="AP1818" s="32">
        <v>1.1893390419725851</v>
      </c>
      <c r="AQ1818" s="28">
        <v>3.9530930168519621E-3</v>
      </c>
      <c r="AR1818" s="32">
        <v>1.0656819059832774</v>
      </c>
      <c r="AS1818" s="28">
        <v>0.12044748355970787</v>
      </c>
      <c r="AT1818" s="27">
        <v>19569.582042086317</v>
      </c>
      <c r="AU1818" s="27">
        <v>17897.223679978124</v>
      </c>
      <c r="AV1818" s="28">
        <v>9.3442334521363968E-2</v>
      </c>
      <c r="AW1818" s="27">
        <v>17249.494925562711</v>
      </c>
      <c r="AX1818" s="28">
        <v>0.13450174202407381</v>
      </c>
      <c r="AY1818" s="33">
        <v>78.440414507772033</v>
      </c>
      <c r="AZ1818" s="33">
        <v>67.000000000000014</v>
      </c>
      <c r="BA1818" s="28">
        <v>0.17075245533988084</v>
      </c>
      <c r="BB1818" s="33">
        <v>88.478947368421075</v>
      </c>
      <c r="BC1818" s="28">
        <v>-0.1134567392494984</v>
      </c>
      <c r="BD1818" s="30">
        <v>2.1765631889023398</v>
      </c>
      <c r="BE1818" s="30">
        <v>2.0366986473733877</v>
      </c>
      <c r="BF1818" s="28">
        <v>6.8672182656637645E-2</v>
      </c>
      <c r="BG1818" s="30">
        <v>2.0350166311949178</v>
      </c>
      <c r="BH1818" s="28">
        <v>6.9555479565937939E-2</v>
      </c>
      <c r="BI1818" s="30">
        <v>3.98</v>
      </c>
      <c r="BJ1818" s="28">
        <v>-0.45312482690895983</v>
      </c>
      <c r="BK1818" s="30">
        <v>4.3803744332366055</v>
      </c>
      <c r="BL1818" s="30">
        <v>4.0888317019261127</v>
      </c>
      <c r="BM1818" s="28">
        <v>7.1302208690359331E-2</v>
      </c>
      <c r="BN1818" s="30">
        <v>4.083843316621441</v>
      </c>
      <c r="BO1818" s="28">
        <v>7.2610796650368153E-2</v>
      </c>
    </row>
    <row r="1819" spans="1:67" hidden="1" x14ac:dyDescent="0.25">
      <c r="A1819" s="34" t="s">
        <v>65</v>
      </c>
      <c r="B1819" s="34" t="s">
        <v>237</v>
      </c>
      <c r="C1819" s="26" t="s">
        <v>220</v>
      </c>
      <c r="D1819" s="27">
        <v>13053.19946414709</v>
      </c>
      <c r="E1819" s="27">
        <v>10835.703011572361</v>
      </c>
      <c r="F1819" s="28">
        <v>0.20464721580191683</v>
      </c>
      <c r="G1819" s="27">
        <v>12418.320311670303</v>
      </c>
      <c r="H1819" s="28">
        <v>5.1124398190965516E-2</v>
      </c>
      <c r="I1819" s="27">
        <v>7175.4236360633377</v>
      </c>
      <c r="J1819" s="28">
        <v>0.81915384041470818</v>
      </c>
      <c r="K1819" s="29">
        <v>5673.5385346412659</v>
      </c>
      <c r="L1819" s="29">
        <v>4371.952378988266</v>
      </c>
      <c r="M1819" s="28">
        <v>0.29771279346693297</v>
      </c>
      <c r="N1819" s="29">
        <v>5930.1917673072912</v>
      </c>
      <c r="O1819" s="28">
        <v>-4.3279078103500068E-2</v>
      </c>
      <c r="P1819" s="29">
        <v>3606.3001039028168</v>
      </c>
      <c r="Q1819" s="28">
        <v>0.57322972885735124</v>
      </c>
      <c r="R1819" s="29">
        <v>2877.7976535542252</v>
      </c>
      <c r="S1819" s="29">
        <v>2183.7002902292966</v>
      </c>
      <c r="T1819" s="28">
        <v>0.31785376703505674</v>
      </c>
      <c r="U1819" s="29">
        <v>2968.6685078634055</v>
      </c>
      <c r="V1819" s="28">
        <v>-3.0609970115720777E-2</v>
      </c>
      <c r="W1819" s="29">
        <v>1794.2631243467331</v>
      </c>
      <c r="X1819" s="28">
        <v>0.60388831186729786</v>
      </c>
      <c r="Y1819" s="27">
        <v>13050.410729098401</v>
      </c>
      <c r="Z1819" s="85">
        <v>2.7887350486891593</v>
      </c>
      <c r="AA1819" s="29">
        <v>5669.880633857304</v>
      </c>
      <c r="AB1819" s="29">
        <v>3.6579007839619067</v>
      </c>
      <c r="AC1819" s="29">
        <v>2876.8831783582345</v>
      </c>
      <c r="AD1819" s="29">
        <v>0.91447519599047666</v>
      </c>
      <c r="AE1819" s="31">
        <v>56.353372263772684</v>
      </c>
      <c r="AF1819" s="31">
        <v>54.826778827846702</v>
      </c>
      <c r="AG1819" s="26"/>
      <c r="AH1819" s="31">
        <v>67.324703024131509</v>
      </c>
      <c r="AI1819" s="26"/>
      <c r="AJ1819" s="32">
        <v>79.746294521388677</v>
      </c>
      <c r="AK1819" s="32">
        <v>81.456087958021499</v>
      </c>
      <c r="AL1819" s="28">
        <v>-2.099037014291634E-2</v>
      </c>
      <c r="AM1819" s="32">
        <v>76.589161189316414</v>
      </c>
      <c r="AN1819" s="28">
        <v>4.122167266290231E-2</v>
      </c>
      <c r="AO1819" s="32">
        <v>1.5455026711057018</v>
      </c>
      <c r="AP1819" s="32">
        <v>1.4063374745409587</v>
      </c>
      <c r="AQ1819" s="28">
        <v>9.8955762101246653E-2</v>
      </c>
      <c r="AR1819" s="32">
        <v>1.1562791330366229</v>
      </c>
      <c r="AS1819" s="28">
        <v>0.33661728119826845</v>
      </c>
      <c r="AT1819" s="27">
        <v>8063.8910322971342</v>
      </c>
      <c r="AU1819" s="27">
        <v>7606.6570926393269</v>
      </c>
      <c r="AV1819" s="28">
        <v>6.0109708389544096E-2</v>
      </c>
      <c r="AW1819" s="27">
        <v>7045.8704908466343</v>
      </c>
      <c r="AX1819" s="28">
        <v>0.14448470813833739</v>
      </c>
      <c r="AY1819" s="33">
        <v>103.80042770552517</v>
      </c>
      <c r="AZ1819" s="33">
        <v>104.4437104707915</v>
      </c>
      <c r="BA1819" s="28">
        <v>-6.1591335884819401E-3</v>
      </c>
      <c r="BB1819" s="33">
        <v>118.11213820237957</v>
      </c>
      <c r="BC1819" s="28">
        <v>-0.12117053094350018</v>
      </c>
      <c r="BD1819" s="30">
        <v>2.300715749870629</v>
      </c>
      <c r="BE1819" s="30">
        <v>2.4784586089384399</v>
      </c>
      <c r="BF1819" s="28">
        <v>-7.1715080666181E-2</v>
      </c>
      <c r="BG1819" s="30">
        <v>2.0940841036763067</v>
      </c>
      <c r="BH1819" s="28">
        <v>9.8673995868440251E-2</v>
      </c>
      <c r="BI1819" s="30">
        <v>1.9896912151869828</v>
      </c>
      <c r="BJ1819" s="28">
        <v>0.15631799161078241</v>
      </c>
      <c r="BK1819" s="30">
        <v>4.5358294903137928</v>
      </c>
      <c r="BL1819" s="30">
        <v>4.9620834232863391</v>
      </c>
      <c r="BM1819" s="28">
        <v>-8.5902210142658697E-2</v>
      </c>
      <c r="BN1819" s="30">
        <v>4.1831279844067035</v>
      </c>
      <c r="BO1819" s="28">
        <v>8.4315255765982311E-2</v>
      </c>
    </row>
    <row r="1820" spans="1:67" hidden="1" x14ac:dyDescent="0.25">
      <c r="A1820" s="34" t="s">
        <v>65</v>
      </c>
      <c r="B1820" s="34" t="s">
        <v>237</v>
      </c>
      <c r="C1820" s="26" t="s">
        <v>182</v>
      </c>
      <c r="D1820" s="27">
        <v>17006.215742050408</v>
      </c>
      <c r="E1820" s="27">
        <v>19786.996472889186</v>
      </c>
      <c r="F1820" s="28">
        <v>-0.14053576724738479</v>
      </c>
      <c r="G1820" s="27">
        <v>19978.734833779334</v>
      </c>
      <c r="H1820" s="28">
        <v>-0.14878415057109101</v>
      </c>
      <c r="I1820" s="27">
        <v>21583.926428956984</v>
      </c>
      <c r="J1820" s="28">
        <v>-0.21208887557942754</v>
      </c>
      <c r="K1820" s="29">
        <v>4505.7429080866177</v>
      </c>
      <c r="L1820" s="29">
        <v>5040.6248063466564</v>
      </c>
      <c r="M1820" s="28">
        <v>-0.10611420583943648</v>
      </c>
      <c r="N1820" s="29">
        <v>4965.726994740633</v>
      </c>
      <c r="O1820" s="28">
        <v>-9.2631771166880456E-2</v>
      </c>
      <c r="P1820" s="29">
        <v>5455.4721393868476</v>
      </c>
      <c r="Q1820" s="28">
        <v>-0.17408744963492234</v>
      </c>
      <c r="R1820" s="29">
        <v>1576.5712672820334</v>
      </c>
      <c r="S1820" s="29">
        <v>2170.7484274393923</v>
      </c>
      <c r="T1820" s="28">
        <v>-0.27371995420871886</v>
      </c>
      <c r="U1820" s="29">
        <v>1760.4184264611704</v>
      </c>
      <c r="V1820" s="28">
        <v>-0.10443378484097689</v>
      </c>
      <c r="W1820" s="29">
        <v>2587.3503734803267</v>
      </c>
      <c r="X1820" s="28">
        <v>-0.39066185877201559</v>
      </c>
      <c r="Y1820" s="26"/>
      <c r="Z1820" s="26"/>
      <c r="AA1820" s="26"/>
      <c r="AB1820" s="26"/>
      <c r="AC1820" s="26"/>
      <c r="AD1820" s="26"/>
      <c r="AE1820" s="31">
        <v>34.374712895025745</v>
      </c>
      <c r="AF1820" s="31">
        <v>35.24802977929113</v>
      </c>
      <c r="AG1820" s="26"/>
      <c r="AH1820" s="31">
        <v>47.6202775974471</v>
      </c>
      <c r="AI1820" s="26"/>
      <c r="AJ1820" s="32">
        <v>79.746267528196327</v>
      </c>
      <c r="AK1820" s="32">
        <v>89.041520087327811</v>
      </c>
      <c r="AL1820" s="28">
        <v>-0.10439233910219782</v>
      </c>
      <c r="AM1820" s="32">
        <v>114.17596918761168</v>
      </c>
      <c r="AN1820" s="28">
        <v>-0.30154945830011881</v>
      </c>
      <c r="AO1820" s="32">
        <v>2.3149613666110387</v>
      </c>
      <c r="AP1820" s="32">
        <v>2.5261417629544041</v>
      </c>
      <c r="AQ1820" s="28">
        <v>-8.3597998908969823E-2</v>
      </c>
      <c r="AR1820" s="32">
        <v>2.397633423156118</v>
      </c>
      <c r="AS1820" s="28">
        <v>-3.448069072888308E-2</v>
      </c>
      <c r="AT1820" s="27">
        <v>27475.512194984221</v>
      </c>
      <c r="AU1820" s="27">
        <v>26394.127657758625</v>
      </c>
      <c r="AV1820" s="28">
        <v>4.0970648897642979E-2</v>
      </c>
      <c r="AW1820" s="27">
        <v>24128.839204567765</v>
      </c>
      <c r="AX1820" s="28">
        <v>0.13870012403178134</v>
      </c>
      <c r="AY1820" s="33">
        <v>228.88647732510651</v>
      </c>
      <c r="AZ1820" s="33">
        <v>255.57177192754051</v>
      </c>
      <c r="BA1820" s="28">
        <v>-0.10441409237480183</v>
      </c>
      <c r="BB1820" s="33">
        <v>386.56823261890008</v>
      </c>
      <c r="BC1820" s="28">
        <v>-0.40790148281337124</v>
      </c>
      <c r="BD1820" s="30">
        <v>3.7743422314506105</v>
      </c>
      <c r="BE1820" s="30">
        <v>3.9255047207590925</v>
      </c>
      <c r="BF1820" s="28">
        <v>-3.8507784364414419E-2</v>
      </c>
      <c r="BG1820" s="30">
        <v>4.0233252562896586</v>
      </c>
      <c r="BH1820" s="28">
        <v>-6.1884886003142126E-2</v>
      </c>
      <c r="BI1820" s="30">
        <v>3.9563810202837639</v>
      </c>
      <c r="BJ1820" s="28">
        <v>-4.6011440227791051E-2</v>
      </c>
      <c r="BK1820" s="30">
        <v>10.786836025096834</v>
      </c>
      <c r="BL1820" s="30">
        <v>9.1152877149517799</v>
      </c>
      <c r="BM1820" s="28">
        <v>0.18337855725642299</v>
      </c>
      <c r="BN1820" s="30">
        <v>11.348855779668815</v>
      </c>
      <c r="BO1820" s="28">
        <v>-4.9522151438282015E-2</v>
      </c>
    </row>
    <row r="1821" spans="1:67" hidden="1" x14ac:dyDescent="0.25">
      <c r="A1821" s="34" t="s">
        <v>65</v>
      </c>
      <c r="B1821" s="34" t="s">
        <v>237</v>
      </c>
      <c r="C1821" s="26" t="s">
        <v>183</v>
      </c>
      <c r="D1821" s="27">
        <v>17785.954358485938</v>
      </c>
      <c r="E1821" s="27">
        <v>28443.701794896126</v>
      </c>
      <c r="F1821" s="28">
        <v>-0.37469621616981619</v>
      </c>
      <c r="G1821" s="27">
        <v>29457.710537796022</v>
      </c>
      <c r="H1821" s="28">
        <v>-0.39622075056832795</v>
      </c>
      <c r="I1821" s="27">
        <v>28484.284615224598</v>
      </c>
      <c r="J1821" s="28">
        <v>-0.37558711413171658</v>
      </c>
      <c r="K1821" s="29">
        <v>8591.0381836149263</v>
      </c>
      <c r="L1821" s="29">
        <v>13422.386700027497</v>
      </c>
      <c r="M1821" s="28">
        <v>-0.35994705147354106</v>
      </c>
      <c r="N1821" s="29">
        <v>14460.0704186404</v>
      </c>
      <c r="O1821" s="28">
        <v>-0.4058785375941002</v>
      </c>
      <c r="P1821" s="29">
        <v>13352.444346613554</v>
      </c>
      <c r="Q1821" s="28">
        <v>-0.3565943462783438</v>
      </c>
      <c r="R1821" s="29">
        <v>4269.4192143874498</v>
      </c>
      <c r="S1821" s="29">
        <v>6460.1038119045043</v>
      </c>
      <c r="T1821" s="28">
        <v>-0.33910981329434992</v>
      </c>
      <c r="U1821" s="29">
        <v>6968.6810199347965</v>
      </c>
      <c r="V1821" s="28">
        <v>-0.38734185103691299</v>
      </c>
      <c r="W1821" s="29">
        <v>6354.9089279059781</v>
      </c>
      <c r="X1821" s="28">
        <v>-0.32816988208290865</v>
      </c>
      <c r="Y1821" s="27">
        <v>17771.649841123311</v>
      </c>
      <c r="Z1821" s="85">
        <v>14.304517362627157</v>
      </c>
      <c r="AA1821" s="29">
        <v>8576.5870584428158</v>
      </c>
      <c r="AB1821" s="29">
        <v>14.451125172110494</v>
      </c>
      <c r="AC1821" s="29">
        <v>4264.006433857362</v>
      </c>
      <c r="AD1821" s="29">
        <v>5.4127805300881704</v>
      </c>
      <c r="AE1821" s="31">
        <v>28.243035501741033</v>
      </c>
      <c r="AF1821" s="31">
        <v>58.159013916480127</v>
      </c>
      <c r="AG1821" s="26"/>
      <c r="AH1821" s="31">
        <v>60.498542202155946</v>
      </c>
      <c r="AI1821" s="26"/>
      <c r="AJ1821" s="32">
        <v>29.147559317967829</v>
      </c>
      <c r="AK1821" s="32">
        <v>63.027741054987857</v>
      </c>
      <c r="AL1821" s="28">
        <v>-0.53754396349794031</v>
      </c>
      <c r="AM1821" s="32">
        <v>63.902096982808587</v>
      </c>
      <c r="AN1821" s="28">
        <v>-0.54387163028766761</v>
      </c>
      <c r="AO1821" s="32">
        <v>1.0723149391247202</v>
      </c>
      <c r="AP1821" s="32">
        <v>1.0853640282344026</v>
      </c>
      <c r="AQ1821" s="28">
        <v>-1.20227764788831E-2</v>
      </c>
      <c r="AR1821" s="32">
        <v>1.0490015031330862</v>
      </c>
      <c r="AS1821" s="28">
        <v>2.222440665909731E-2</v>
      </c>
      <c r="AT1821" s="27">
        <v>26109.517649805857</v>
      </c>
      <c r="AU1821" s="27">
        <v>24248.739210895164</v>
      </c>
      <c r="AV1821" s="28">
        <v>7.67371211644121E-2</v>
      </c>
      <c r="AW1821" s="27">
        <v>22169.145109774588</v>
      </c>
      <c r="AX1821" s="28">
        <v>0.17774129406072228</v>
      </c>
      <c r="AY1821" s="33">
        <v>115.12442708064268</v>
      </c>
      <c r="AZ1821" s="33">
        <v>205.58300883116181</v>
      </c>
      <c r="BA1821" s="28">
        <v>-0.44001000989731415</v>
      </c>
      <c r="BB1821" s="33">
        <v>207.75044943924451</v>
      </c>
      <c r="BC1821" s="28">
        <v>-0.44585233200994739</v>
      </c>
      <c r="BD1821" s="30">
        <v>2.0702916199822994</v>
      </c>
      <c r="BE1821" s="30">
        <v>2.1191240001182394</v>
      </c>
      <c r="BF1821" s="28">
        <v>-2.3043663387897723E-2</v>
      </c>
      <c r="BG1821" s="30">
        <v>2.0371761467926355</v>
      </c>
      <c r="BH1821" s="28">
        <v>1.6255576741265827E-2</v>
      </c>
      <c r="BI1821" s="30">
        <v>2.1332636838474284</v>
      </c>
      <c r="BJ1821" s="28">
        <v>-2.9519118682767007E-2</v>
      </c>
      <c r="BK1821" s="30">
        <v>4.1658955153781401</v>
      </c>
      <c r="BL1821" s="30">
        <v>4.4029790577793566</v>
      </c>
      <c r="BM1821" s="28">
        <v>-5.3846166263799962E-2</v>
      </c>
      <c r="BN1821" s="30">
        <v>4.2271572559467856</v>
      </c>
      <c r="BO1821" s="28">
        <v>-1.4492420522672113E-2</v>
      </c>
    </row>
    <row r="1822" spans="1:67" hidden="1" x14ac:dyDescent="0.25">
      <c r="A1822" s="34" t="s">
        <v>65</v>
      </c>
      <c r="B1822" s="34" t="s">
        <v>237</v>
      </c>
      <c r="C1822" s="26" t="s">
        <v>206</v>
      </c>
      <c r="D1822" s="27">
        <v>3200.9103034687041</v>
      </c>
      <c r="E1822" s="27">
        <v>2956.288749884367</v>
      </c>
      <c r="F1822" s="28">
        <v>8.2746163950969023E-2</v>
      </c>
      <c r="G1822" s="27">
        <v>3330.9183763158321</v>
      </c>
      <c r="H1822" s="28">
        <v>-3.9030699092339707E-2</v>
      </c>
      <c r="I1822" s="27">
        <v>2550.2970836067198</v>
      </c>
      <c r="J1822" s="28">
        <v>0.25511271766890165</v>
      </c>
      <c r="K1822" s="29">
        <v>1150.7333353516926</v>
      </c>
      <c r="L1822" s="29">
        <v>1301.1446550905187</v>
      </c>
      <c r="M1822" s="28">
        <v>-0.1155992296093797</v>
      </c>
      <c r="N1822" s="29">
        <v>1544.2954358212451</v>
      </c>
      <c r="O1822" s="28">
        <v>-0.25484896953040531</v>
      </c>
      <c r="P1822" s="29">
        <v>1254.0086238974577</v>
      </c>
      <c r="Q1822" s="28">
        <v>-8.2356123058217559E-2</v>
      </c>
      <c r="R1822" s="29">
        <v>548.85988383463041</v>
      </c>
      <c r="S1822" s="29">
        <v>350.41955113800498</v>
      </c>
      <c r="T1822" s="28">
        <v>0.5662935531199117</v>
      </c>
      <c r="U1822" s="29">
        <v>541.22051120504739</v>
      </c>
      <c r="V1822" s="28">
        <v>1.4115083355901789E-2</v>
      </c>
      <c r="W1822" s="29">
        <v>340.16341707109308</v>
      </c>
      <c r="X1822" s="28">
        <v>0.61351825707912744</v>
      </c>
      <c r="Y1822" s="26"/>
      <c r="Z1822" s="26"/>
      <c r="AA1822" s="26"/>
      <c r="AB1822" s="26"/>
      <c r="AC1822" s="26"/>
      <c r="AD1822" s="26"/>
      <c r="AE1822" s="31">
        <v>46.942559230093998</v>
      </c>
      <c r="AF1822" s="31">
        <v>48.11227365504449</v>
      </c>
      <c r="AG1822" s="26"/>
      <c r="AH1822" s="31">
        <v>51.98756444157906</v>
      </c>
      <c r="AI1822" s="26"/>
      <c r="AJ1822" s="32">
        <v>50.752836248406645</v>
      </c>
      <c r="AK1822" s="32">
        <v>77.310487957702108</v>
      </c>
      <c r="AL1822" s="28">
        <v>-0.34351939058806108</v>
      </c>
      <c r="AM1822" s="32">
        <v>92.808121647299515</v>
      </c>
      <c r="AN1822" s="28">
        <v>-0.45314229673472306</v>
      </c>
      <c r="AO1822" s="32">
        <v>1.0866451471309182</v>
      </c>
      <c r="AP1822" s="32">
        <v>1.6068766259521021</v>
      </c>
      <c r="AQ1822" s="28">
        <v>-0.32375321814948788</v>
      </c>
      <c r="AR1822" s="32">
        <v>1.7851984920661648</v>
      </c>
      <c r="AS1822" s="28">
        <v>-0.39130289883157493</v>
      </c>
      <c r="AT1822" s="27">
        <v>11221.387051260936</v>
      </c>
      <c r="AU1822" s="27">
        <v>10601.801763709534</v>
      </c>
      <c r="AV1822" s="28">
        <v>5.8441508468142708E-2</v>
      </c>
      <c r="AW1822" s="27">
        <v>9983.3532279158826</v>
      </c>
      <c r="AX1822" s="28">
        <v>0.12400981865323661</v>
      </c>
      <c r="AY1822" s="33">
        <v>123.04210644927036</v>
      </c>
      <c r="AZ1822" s="33">
        <v>149.17877856495193</v>
      </c>
      <c r="BA1822" s="28">
        <v>-0.1752036875962337</v>
      </c>
      <c r="BB1822" s="33">
        <v>191.02441178693732</v>
      </c>
      <c r="BC1822" s="28">
        <v>-0.35588281467131178</v>
      </c>
      <c r="BD1822" s="30">
        <v>2.7816264682124872</v>
      </c>
      <c r="BE1822" s="30">
        <v>2.2720677046309676</v>
      </c>
      <c r="BF1822" s="28">
        <v>0.22427094163740283</v>
      </c>
      <c r="BG1822" s="30">
        <v>2.156917840364188</v>
      </c>
      <c r="BH1822" s="28">
        <v>0.2896302381841393</v>
      </c>
      <c r="BI1822" s="30">
        <v>2.0337157456544426</v>
      </c>
      <c r="BJ1822" s="28">
        <v>0.36775578108993279</v>
      </c>
      <c r="BK1822" s="30">
        <v>5.8319261395192941</v>
      </c>
      <c r="BL1822" s="30">
        <v>8.4364263931155428</v>
      </c>
      <c r="BM1822" s="28">
        <v>-0.30872079388040696</v>
      </c>
      <c r="BN1822" s="30">
        <v>6.1544570232554934</v>
      </c>
      <c r="BO1822" s="28">
        <v>-5.2406066451917754E-2</v>
      </c>
    </row>
    <row r="1823" spans="1:67" hidden="1" x14ac:dyDescent="0.25">
      <c r="A1823" s="34" t="s">
        <v>65</v>
      </c>
      <c r="B1823" s="34" t="s">
        <v>237</v>
      </c>
      <c r="C1823" s="26" t="s">
        <v>189</v>
      </c>
      <c r="D1823" s="27">
        <v>839.63643424153327</v>
      </c>
      <c r="E1823" s="27">
        <v>6484.260227589607</v>
      </c>
      <c r="F1823" s="28">
        <v>-0.8705116073736523</v>
      </c>
      <c r="G1823" s="27">
        <v>6909.7090549945833</v>
      </c>
      <c r="H1823" s="28">
        <v>-0.8784845457950774</v>
      </c>
      <c r="I1823" s="27">
        <v>5893.8984549307825</v>
      </c>
      <c r="J1823" s="28">
        <v>-0.85754141496294334</v>
      </c>
      <c r="K1823" s="29">
        <v>224.80402840649697</v>
      </c>
      <c r="L1823" s="29">
        <v>1630.4685978624957</v>
      </c>
      <c r="M1823" s="28">
        <v>-0.86212305548159018</v>
      </c>
      <c r="N1823" s="29">
        <v>1598.6999126406251</v>
      </c>
      <c r="O1823" s="28">
        <v>-0.85938322343736107</v>
      </c>
      <c r="P1823" s="29">
        <v>1483.0092242555329</v>
      </c>
      <c r="Q1823" s="28">
        <v>-0.84841360071826399</v>
      </c>
      <c r="R1823" s="29">
        <v>52.030827809409288</v>
      </c>
      <c r="S1823" s="29">
        <v>405.39522452415054</v>
      </c>
      <c r="T1823" s="28">
        <v>-0.87165406827255398</v>
      </c>
      <c r="U1823" s="29">
        <v>428.64630988220125</v>
      </c>
      <c r="V1823" s="28">
        <v>-0.87861594370494367</v>
      </c>
      <c r="W1823" s="29">
        <v>401.67252330896167</v>
      </c>
      <c r="X1823" s="28">
        <v>-0.87046455809129919</v>
      </c>
      <c r="Y1823" s="27">
        <v>839.63643424153327</v>
      </c>
      <c r="Z1823" s="26"/>
      <c r="AA1823" s="29">
        <v>224.80402840649697</v>
      </c>
      <c r="AB1823" s="26"/>
      <c r="AC1823" s="29">
        <v>52.030827809409288</v>
      </c>
      <c r="AD1823" s="26"/>
      <c r="AE1823" s="31">
        <v>16.043193038095371</v>
      </c>
      <c r="AF1823" s="31">
        <v>51.71019720673651</v>
      </c>
      <c r="AG1823" s="26"/>
      <c r="AH1823" s="31">
        <v>57.549431411775245</v>
      </c>
      <c r="AI1823" s="26"/>
      <c r="AJ1823" s="32">
        <v>25.030694777884158</v>
      </c>
      <c r="AK1823" s="32">
        <v>64.305208159155498</v>
      </c>
      <c r="AL1823" s="28">
        <v>-0.6107516716852367</v>
      </c>
      <c r="AM1823" s="32">
        <v>79.487155989636705</v>
      </c>
      <c r="AN1823" s="28">
        <v>-0.68509761776924583</v>
      </c>
      <c r="AO1823" s="32">
        <v>1.5602065448223128</v>
      </c>
      <c r="AP1823" s="32">
        <v>1.2435691920118648</v>
      </c>
      <c r="AQ1823" s="28">
        <v>0.25461981114069526</v>
      </c>
      <c r="AR1823" s="32">
        <v>1.3811979378370149</v>
      </c>
      <c r="AS1823" s="28">
        <v>0.12960387652013811</v>
      </c>
      <c r="AT1823" s="27">
        <v>13167.438564229727</v>
      </c>
      <c r="AU1823" s="27">
        <v>12076.869971844315</v>
      </c>
      <c r="AV1823" s="28">
        <v>9.0302255048529498E-2</v>
      </c>
      <c r="AW1823" s="27">
        <v>10921.132079748153</v>
      </c>
      <c r="AX1823" s="28">
        <v>0.20568439865744903</v>
      </c>
      <c r="AY1823" s="33">
        <v>54.029984757767522</v>
      </c>
      <c r="AZ1823" s="33">
        <v>151.68557198426493</v>
      </c>
      <c r="BA1823" s="28">
        <v>-0.64380274240339541</v>
      </c>
      <c r="BB1823" s="33">
        <v>163.65509137912213</v>
      </c>
      <c r="BC1823" s="28">
        <v>-0.66985454407524614</v>
      </c>
      <c r="BD1823" s="30">
        <v>3.7349705883529767</v>
      </c>
      <c r="BE1823" s="30">
        <v>3.9769304579617866</v>
      </c>
      <c r="BF1823" s="28">
        <v>-6.084086009711534E-2</v>
      </c>
      <c r="BG1823" s="30">
        <v>4.322080085424906</v>
      </c>
      <c r="BH1823" s="28">
        <v>-0.13583956925088078</v>
      </c>
      <c r="BI1823" s="30">
        <v>3.9742830715631627</v>
      </c>
      <c r="BJ1823" s="28">
        <v>-6.0215258677097656E-2</v>
      </c>
      <c r="BK1823" s="30">
        <v>16.137287634883503</v>
      </c>
      <c r="BL1823" s="30">
        <v>15.994910239016201</v>
      </c>
      <c r="BM1823" s="28">
        <v>8.9014188726112258E-3</v>
      </c>
      <c r="BN1823" s="30">
        <v>16.119837954264625</v>
      </c>
      <c r="BO1823" s="28">
        <v>1.082497272515156E-3</v>
      </c>
    </row>
    <row r="1824" spans="1:67" hidden="1" x14ac:dyDescent="0.25">
      <c r="A1824" s="34" t="s">
        <v>65</v>
      </c>
      <c r="B1824" s="34" t="s">
        <v>237</v>
      </c>
      <c r="C1824" s="26" t="s">
        <v>223</v>
      </c>
      <c r="D1824" s="27">
        <v>302.96399700164795</v>
      </c>
      <c r="E1824" s="27">
        <v>60.505639257431028</v>
      </c>
      <c r="F1824" s="28">
        <v>4.0072026462300254</v>
      </c>
      <c r="G1824" s="27">
        <v>98.027113537788395</v>
      </c>
      <c r="H1824" s="28">
        <v>2.0906142807607875</v>
      </c>
      <c r="I1824" s="27">
        <v>353.88793870925906</v>
      </c>
      <c r="J1824" s="28">
        <v>-0.14389849479851385</v>
      </c>
      <c r="K1824" s="29">
        <v>50.578296661376953</v>
      </c>
      <c r="L1824" s="29">
        <v>12.125378608703613</v>
      </c>
      <c r="M1824" s="28">
        <v>3.1712756602149961</v>
      </c>
      <c r="N1824" s="29">
        <v>21.637134075164795</v>
      </c>
      <c r="O1824" s="28">
        <v>1.3375691293345064</v>
      </c>
      <c r="P1824" s="29">
        <v>93.531702041625977</v>
      </c>
      <c r="Q1824" s="28">
        <v>-0.45923900070943596</v>
      </c>
      <c r="R1824" s="29">
        <v>18.966861248016357</v>
      </c>
      <c r="S1824" s="29">
        <v>6.0626893043518066</v>
      </c>
      <c r="T1824" s="28">
        <v>2.1284567451612468</v>
      </c>
      <c r="U1824" s="29">
        <v>8.7281228811264029</v>
      </c>
      <c r="V1824" s="28">
        <v>1.1730744979576411</v>
      </c>
      <c r="W1824" s="29">
        <v>27.095147132873535</v>
      </c>
      <c r="X1824" s="28">
        <v>-0.29999046858820821</v>
      </c>
      <c r="Y1824" s="26"/>
      <c r="Z1824" s="26"/>
      <c r="AA1824" s="26"/>
      <c r="AB1824" s="26"/>
      <c r="AC1824" s="26"/>
      <c r="AD1824" s="26"/>
      <c r="AE1824" s="31">
        <v>2.6318443892771137</v>
      </c>
      <c r="AF1824" s="31">
        <v>1.8357934558588207</v>
      </c>
      <c r="AG1824" s="26"/>
      <c r="AH1824" s="31">
        <v>6.8183436477158219</v>
      </c>
      <c r="AI1824" s="26"/>
      <c r="AJ1824" s="32">
        <v>2.6318443892771142</v>
      </c>
      <c r="AK1824" s="32">
        <v>1.8357934558588209</v>
      </c>
      <c r="AL1824" s="28">
        <v>0.43362772150524126</v>
      </c>
      <c r="AM1824" s="32">
        <v>6.8183436477158219</v>
      </c>
      <c r="AN1824" s="28">
        <v>-0.6140053178224899</v>
      </c>
      <c r="AO1824" s="32">
        <v>1</v>
      </c>
      <c r="AP1824" s="32">
        <v>1</v>
      </c>
      <c r="AQ1824" s="28">
        <v>0</v>
      </c>
      <c r="AR1824" s="32">
        <v>1</v>
      </c>
      <c r="AS1824" s="28">
        <v>0</v>
      </c>
      <c r="AT1824" s="27">
        <v>3957.6352562246325</v>
      </c>
      <c r="AU1824" s="27">
        <v>3794.712398485899</v>
      </c>
      <c r="AV1824" s="28">
        <v>4.2934178043042247E-2</v>
      </c>
      <c r="AW1824" s="27">
        <v>3480.7109930399656</v>
      </c>
      <c r="AX1824" s="28">
        <v>0.13701920789698577</v>
      </c>
      <c r="AY1824" s="33">
        <v>6.5772218500502451</v>
      </c>
      <c r="AZ1824" s="33">
        <v>6.3622569441430983</v>
      </c>
      <c r="BA1824" s="28">
        <v>3.3787523483319391E-2</v>
      </c>
      <c r="BB1824" s="33">
        <v>11.29675212232541</v>
      </c>
      <c r="BC1824" s="28">
        <v>-0.41777762503508492</v>
      </c>
      <c r="BD1824" s="30">
        <v>5.99</v>
      </c>
      <c r="BE1824" s="30">
        <v>4.99</v>
      </c>
      <c r="BF1824" s="28">
        <v>0.20040080160320639</v>
      </c>
      <c r="BG1824" s="30">
        <v>4.5305035869008359</v>
      </c>
      <c r="BH1824" s="28">
        <v>0.32214882630686897</v>
      </c>
      <c r="BI1824" s="30">
        <v>3.783614870514838</v>
      </c>
      <c r="BJ1824" s="28">
        <v>0.58314210219417451</v>
      </c>
      <c r="BK1824" s="30">
        <v>15.973333333333333</v>
      </c>
      <c r="BL1824" s="30">
        <v>9.98</v>
      </c>
      <c r="BM1824" s="28">
        <v>0.60053440213760845</v>
      </c>
      <c r="BN1824" s="30">
        <v>11.231179358136805</v>
      </c>
      <c r="BO1824" s="28">
        <v>0.4222311677144498</v>
      </c>
    </row>
    <row r="1825" spans="1:67" hidden="1" x14ac:dyDescent="0.25">
      <c r="A1825" s="34" t="s">
        <v>65</v>
      </c>
      <c r="B1825" s="34" t="s">
        <v>237</v>
      </c>
      <c r="C1825" s="26" t="s">
        <v>198</v>
      </c>
      <c r="D1825" s="27">
        <v>5268.0481459772591</v>
      </c>
      <c r="E1825" s="27">
        <v>4095.3003451359273</v>
      </c>
      <c r="F1825" s="28">
        <v>0.28636429614600273</v>
      </c>
      <c r="G1825" s="27">
        <v>7102.1847931456568</v>
      </c>
      <c r="H1825" s="28">
        <v>-0.25824963734237516</v>
      </c>
      <c r="I1825" s="27">
        <v>2401.636113500595</v>
      </c>
      <c r="J1825" s="28">
        <v>1.1935247044143658</v>
      </c>
      <c r="K1825" s="29">
        <v>1378.0133160352707</v>
      </c>
      <c r="L1825" s="29">
        <v>1060.1257728338242</v>
      </c>
      <c r="M1825" s="28">
        <v>0.29985832940529383</v>
      </c>
      <c r="N1825" s="29">
        <v>1877.91929183715</v>
      </c>
      <c r="O1825" s="28">
        <v>-0.26620205563404498</v>
      </c>
      <c r="P1825" s="29">
        <v>846.8276050930366</v>
      </c>
      <c r="Q1825" s="28">
        <v>0.62726546436080743</v>
      </c>
      <c r="R1825" s="29">
        <v>535.66792042136194</v>
      </c>
      <c r="S1825" s="29">
        <v>414.75802307034729</v>
      </c>
      <c r="T1825" s="28">
        <v>0.29151912832438942</v>
      </c>
      <c r="U1825" s="29">
        <v>719.49873142081617</v>
      </c>
      <c r="V1825" s="28">
        <v>-0.25549845047876302</v>
      </c>
      <c r="W1825" s="29">
        <v>260.74032443706744</v>
      </c>
      <c r="X1825" s="28">
        <v>1.0544114976379548</v>
      </c>
      <c r="Y1825" s="26"/>
      <c r="Z1825" s="26"/>
      <c r="AA1825" s="26"/>
      <c r="AB1825" s="26"/>
      <c r="AC1825" s="26"/>
      <c r="AD1825" s="26"/>
      <c r="AE1825" s="31">
        <v>10.712847990265772</v>
      </c>
      <c r="AF1825" s="31">
        <v>26.767786279905831</v>
      </c>
      <c r="AG1825" s="26"/>
      <c r="AH1825" s="31">
        <v>50.969968441091574</v>
      </c>
      <c r="AI1825" s="26"/>
      <c r="AJ1825" s="32">
        <v>20.25314392656416</v>
      </c>
      <c r="AK1825" s="32">
        <v>34.572783629212807</v>
      </c>
      <c r="AL1825" s="28">
        <v>-0.41418821973446901</v>
      </c>
      <c r="AM1825" s="32">
        <v>57.690802267216036</v>
      </c>
      <c r="AN1825" s="28">
        <v>-0.64893634460560423</v>
      </c>
      <c r="AO1825" s="32">
        <v>1.8905471210799571</v>
      </c>
      <c r="AP1825" s="32">
        <v>1.2915817269194976</v>
      </c>
      <c r="AQ1825" s="28">
        <v>0.46374563968865457</v>
      </c>
      <c r="AR1825" s="32">
        <v>1.1318972838747445</v>
      </c>
      <c r="AS1825" s="28">
        <v>0.6702461857741896</v>
      </c>
      <c r="AT1825" s="27">
        <v>17866.724947385905</v>
      </c>
      <c r="AU1825" s="27">
        <v>16566.582141806961</v>
      </c>
      <c r="AV1825" s="28">
        <v>7.8479845417114738E-2</v>
      </c>
      <c r="AW1825" s="27">
        <v>15317.142408593898</v>
      </c>
      <c r="AX1825" s="28">
        <v>0.16645288466871783</v>
      </c>
      <c r="AY1825" s="33">
        <v>50.019166048105397</v>
      </c>
      <c r="AZ1825" s="33">
        <v>107.48139950008506</v>
      </c>
      <c r="BA1825" s="28">
        <v>-0.53462490923310124</v>
      </c>
      <c r="BB1825" s="33">
        <v>327.9912806902783</v>
      </c>
      <c r="BC1825" s="28">
        <v>-0.84749848854872945</v>
      </c>
      <c r="BD1825" s="30">
        <v>3.8229297820823249</v>
      </c>
      <c r="BE1825" s="30">
        <v>3.8630325288562437</v>
      </c>
      <c r="BF1825" s="28">
        <v>-1.0381156895355551E-2</v>
      </c>
      <c r="BG1825" s="30">
        <v>3.7819435712797111</v>
      </c>
      <c r="BH1825" s="28">
        <v>1.0837340650417243E-2</v>
      </c>
      <c r="BI1825" s="30">
        <v>2.8360389990318509</v>
      </c>
      <c r="BJ1825" s="28">
        <v>0.34798209170867278</v>
      </c>
      <c r="BK1825" s="30">
        <v>9.8345410377260549</v>
      </c>
      <c r="BL1825" s="30">
        <v>9.8739508757888981</v>
      </c>
      <c r="BM1825" s="28">
        <v>-3.9912937139961642E-3</v>
      </c>
      <c r="BN1825" s="30">
        <v>9.8710178114153937</v>
      </c>
      <c r="BO1825" s="28">
        <v>-3.6953406818043631E-3</v>
      </c>
    </row>
    <row r="1826" spans="1:67" hidden="1" x14ac:dyDescent="0.25">
      <c r="A1826" s="34" t="s">
        <v>65</v>
      </c>
      <c r="B1826" s="34" t="s">
        <v>237</v>
      </c>
      <c r="C1826" s="26" t="s">
        <v>203</v>
      </c>
      <c r="D1826" s="27">
        <v>5224.348311282396</v>
      </c>
      <c r="E1826" s="27">
        <v>5889.1838640189171</v>
      </c>
      <c r="F1826" s="28">
        <v>-0.11289094857412411</v>
      </c>
      <c r="G1826" s="27">
        <v>7646.9588617122172</v>
      </c>
      <c r="H1826" s="28">
        <v>-0.31680705941281584</v>
      </c>
      <c r="I1826" s="27">
        <v>4505.6999399375918</v>
      </c>
      <c r="J1826" s="28">
        <v>0.15949760989959713</v>
      </c>
      <c r="K1826" s="29">
        <v>1195.6871198415756</v>
      </c>
      <c r="L1826" s="29">
        <v>1481.6754033280472</v>
      </c>
      <c r="M1826" s="28">
        <v>-0.19301682598233222</v>
      </c>
      <c r="N1826" s="29">
        <v>1885.7081989166363</v>
      </c>
      <c r="O1826" s="28">
        <v>-0.3659214503450145</v>
      </c>
      <c r="P1826" s="29">
        <v>1226.9411624912668</v>
      </c>
      <c r="Q1826" s="28">
        <v>-2.5473138896270148E-2</v>
      </c>
      <c r="R1826" s="29">
        <v>409.01274491103891</v>
      </c>
      <c r="S1826" s="29">
        <v>485.29006395931344</v>
      </c>
      <c r="T1826" s="28">
        <v>-0.15717881884074511</v>
      </c>
      <c r="U1826" s="29">
        <v>647.34257260984259</v>
      </c>
      <c r="V1826" s="28">
        <v>-0.36816646669467012</v>
      </c>
      <c r="W1826" s="29">
        <v>351.4534012157045</v>
      </c>
      <c r="X1826" s="28">
        <v>0.16377517900305469</v>
      </c>
      <c r="Y1826" s="26"/>
      <c r="Z1826" s="26"/>
      <c r="AA1826" s="26"/>
      <c r="AB1826" s="26"/>
      <c r="AC1826" s="26"/>
      <c r="AD1826" s="26"/>
      <c r="AE1826" s="31">
        <v>8.3302836512354013</v>
      </c>
      <c r="AF1826" s="31">
        <v>34.090584340201872</v>
      </c>
      <c r="AG1826" s="26"/>
      <c r="AH1826" s="31">
        <v>51.126192798833515</v>
      </c>
      <c r="AI1826" s="26"/>
      <c r="AJ1826" s="32">
        <v>22.438448795085488</v>
      </c>
      <c r="AK1826" s="32">
        <v>53.057451982065579</v>
      </c>
      <c r="AL1826" s="28">
        <v>-0.57709147430091234</v>
      </c>
      <c r="AM1826" s="32">
        <v>65.426280363413724</v>
      </c>
      <c r="AN1826" s="28">
        <v>-0.65704226695373869</v>
      </c>
      <c r="AO1826" s="32">
        <v>2.6935996101114528</v>
      </c>
      <c r="AP1826" s="32">
        <v>1.5563667507892118</v>
      </c>
      <c r="AQ1826" s="28">
        <v>0.73069722078396115</v>
      </c>
      <c r="AR1826" s="32">
        <v>1.2797017884912112</v>
      </c>
      <c r="AS1826" s="28">
        <v>1.1048650821120205</v>
      </c>
      <c r="AT1826" s="27">
        <v>15421.751186121803</v>
      </c>
      <c r="AU1826" s="27">
        <v>14526.074051105739</v>
      </c>
      <c r="AV1826" s="28">
        <v>6.165995931625335E-2</v>
      </c>
      <c r="AW1826" s="27">
        <v>13314.898101339226</v>
      </c>
      <c r="AX1826" s="28">
        <v>0.15823276068261216</v>
      </c>
      <c r="AY1826" s="33">
        <v>36.587459914441084</v>
      </c>
      <c r="AZ1826" s="33">
        <v>101.3029367313928</v>
      </c>
      <c r="BA1826" s="28">
        <v>-0.6388312017897998</v>
      </c>
      <c r="BB1826" s="33">
        <v>249.13825940351799</v>
      </c>
      <c r="BC1826" s="28">
        <v>-0.85314395307232982</v>
      </c>
      <c r="BD1826" s="30">
        <v>4.3693272467253843</v>
      </c>
      <c r="BE1826" s="30">
        <v>3.974678833697987</v>
      </c>
      <c r="BF1826" s="28">
        <v>9.9290641971246207E-2</v>
      </c>
      <c r="BG1826" s="30">
        <v>4.0552185465945865</v>
      </c>
      <c r="BH1826" s="28">
        <v>7.7457896910284652E-2</v>
      </c>
      <c r="BI1826" s="30">
        <v>3.6723031859073867</v>
      </c>
      <c r="BJ1826" s="28">
        <v>0.18980569564431823</v>
      </c>
      <c r="BK1826" s="30">
        <v>12.773069730183352</v>
      </c>
      <c r="BL1826" s="30">
        <v>12.135389329777549</v>
      </c>
      <c r="BM1826" s="28">
        <v>5.2547172824614394E-2</v>
      </c>
      <c r="BN1826" s="30">
        <v>11.812847146577345</v>
      </c>
      <c r="BO1826" s="28">
        <v>8.1286295479089554E-2</v>
      </c>
    </row>
    <row r="1827" spans="1:67" hidden="1" x14ac:dyDescent="0.25">
      <c r="A1827" s="34" t="s">
        <v>65</v>
      </c>
      <c r="B1827" s="34" t="s">
        <v>237</v>
      </c>
      <c r="C1827" s="26" t="s">
        <v>216</v>
      </c>
      <c r="D1827" s="27">
        <v>2987.8581948781011</v>
      </c>
      <c r="E1827" s="27">
        <v>4933.2274728012089</v>
      </c>
      <c r="F1827" s="28">
        <v>-0.39434007222425504</v>
      </c>
      <c r="G1827" s="27">
        <v>8387.448909604549</v>
      </c>
      <c r="H1827" s="28">
        <v>-0.64377032550902624</v>
      </c>
      <c r="I1827" s="27">
        <v>2490.9728892135622</v>
      </c>
      <c r="J1827" s="28">
        <v>0.19947439324456603</v>
      </c>
      <c r="K1827" s="29">
        <v>1295.0086704492569</v>
      </c>
      <c r="L1827" s="29">
        <v>1762.5668084621429</v>
      </c>
      <c r="M1827" s="28">
        <v>-0.26527115781831567</v>
      </c>
      <c r="N1827" s="29">
        <v>3462.7640236206571</v>
      </c>
      <c r="O1827" s="28">
        <v>-0.62601879261319138</v>
      </c>
      <c r="P1827" s="29">
        <v>810.92605709282577</v>
      </c>
      <c r="Q1827" s="28">
        <v>0.59695037435579501</v>
      </c>
      <c r="R1827" s="29">
        <v>621.40685527129176</v>
      </c>
      <c r="S1827" s="29">
        <v>722.26686326122285</v>
      </c>
      <c r="T1827" s="28">
        <v>-0.13964368728550264</v>
      </c>
      <c r="U1827" s="29">
        <v>1533.3659516377161</v>
      </c>
      <c r="V1827" s="28">
        <v>-0.59474328055374104</v>
      </c>
      <c r="W1827" s="29">
        <v>212.12951405319714</v>
      </c>
      <c r="X1827" s="28">
        <v>1.9293748116325644</v>
      </c>
      <c r="Y1827" s="26"/>
      <c r="Z1827" s="26"/>
      <c r="AA1827" s="26"/>
      <c r="AB1827" s="26"/>
      <c r="AC1827" s="26"/>
      <c r="AD1827" s="26"/>
      <c r="AE1827" s="31">
        <v>17.146048141227951</v>
      </c>
      <c r="AF1827" s="31">
        <v>38.310480801945126</v>
      </c>
      <c r="AG1827" s="26"/>
      <c r="AH1827" s="31">
        <v>54.049462947681725</v>
      </c>
      <c r="AI1827" s="26"/>
      <c r="AJ1827" s="32">
        <v>17.461927326196239</v>
      </c>
      <c r="AK1827" s="32">
        <v>38.809244893915888</v>
      </c>
      <c r="AL1827" s="28">
        <v>-0.55005753464340812</v>
      </c>
      <c r="AM1827" s="32">
        <v>57.318070097579955</v>
      </c>
      <c r="AN1827" s="28">
        <v>-0.69535039654216302</v>
      </c>
      <c r="AO1827" s="32">
        <v>1.0133503083257944</v>
      </c>
      <c r="AP1827" s="32">
        <v>1.0130189984967624</v>
      </c>
      <c r="AQ1827" s="28">
        <v>3.270519403127719E-4</v>
      </c>
      <c r="AR1827" s="32">
        <v>1.0472120018498565</v>
      </c>
      <c r="AS1827" s="28">
        <v>-3.2335089231451529E-2</v>
      </c>
      <c r="AT1827" s="27">
        <v>12529.511745851638</v>
      </c>
      <c r="AU1827" s="27">
        <v>11653.127707449676</v>
      </c>
      <c r="AV1827" s="28">
        <v>7.52059069808102E-2</v>
      </c>
      <c r="AW1827" s="27">
        <v>10885.243370339389</v>
      </c>
      <c r="AX1827" s="28">
        <v>0.15105481058812401</v>
      </c>
      <c r="AY1827" s="33">
        <v>48.560293751362487</v>
      </c>
      <c r="AZ1827" s="33">
        <v>84.303248414248415</v>
      </c>
      <c r="BA1827" s="28">
        <v>-0.42398075204946523</v>
      </c>
      <c r="BB1827" s="33">
        <v>147.53259591351954</v>
      </c>
      <c r="BC1827" s="28">
        <v>-0.6708504080018528</v>
      </c>
      <c r="BD1827" s="30">
        <v>2.307210957778044</v>
      </c>
      <c r="BE1827" s="30">
        <v>2.7988882175226588</v>
      </c>
      <c r="BF1827" s="28">
        <v>-0.1756687732887762</v>
      </c>
      <c r="BG1827" s="30">
        <v>2.4221832190674819</v>
      </c>
      <c r="BH1827" s="28">
        <v>-4.7466376772976403E-2</v>
      </c>
      <c r="BI1827" s="30">
        <v>3.071763285229375</v>
      </c>
      <c r="BJ1827" s="28">
        <v>-0.24889688965542808</v>
      </c>
      <c r="BK1827" s="30">
        <v>4.8082156956148667</v>
      </c>
      <c r="BL1827" s="30">
        <v>6.830200475384407</v>
      </c>
      <c r="BM1827" s="28">
        <v>-0.29603593438532888</v>
      </c>
      <c r="BN1827" s="30">
        <v>5.4699590144455144</v>
      </c>
      <c r="BO1827" s="28">
        <v>-0.120977747197568</v>
      </c>
    </row>
    <row r="1828" spans="1:67" hidden="1" x14ac:dyDescent="0.25">
      <c r="A1828" s="34" t="s">
        <v>65</v>
      </c>
      <c r="B1828" s="34" t="s">
        <v>237</v>
      </c>
      <c r="C1828" s="26" t="s">
        <v>199</v>
      </c>
      <c r="D1828" s="27">
        <v>6359.2261756801608</v>
      </c>
      <c r="E1828" s="27">
        <v>9114.8714867861127</v>
      </c>
      <c r="F1828" s="28">
        <v>-0.30232409914948644</v>
      </c>
      <c r="G1828" s="27">
        <v>8027.7469264936444</v>
      </c>
      <c r="H1828" s="28">
        <v>-0.20784421408539086</v>
      </c>
      <c r="I1828" s="27">
        <v>3419.091448905468</v>
      </c>
      <c r="J1828" s="28">
        <v>0.85991696060539691</v>
      </c>
      <c r="K1828" s="29">
        <v>1737.2549197673798</v>
      </c>
      <c r="L1828" s="29">
        <v>3248.14843161828</v>
      </c>
      <c r="M1828" s="28">
        <v>-0.46515531653156278</v>
      </c>
      <c r="N1828" s="29">
        <v>2642.2159482240677</v>
      </c>
      <c r="O1828" s="28">
        <v>-0.34250078199132289</v>
      </c>
      <c r="P1828" s="29">
        <v>1034.0312161660197</v>
      </c>
      <c r="Q1828" s="28">
        <v>0.68007976220367161</v>
      </c>
      <c r="R1828" s="29">
        <v>805.77788416939393</v>
      </c>
      <c r="S1828" s="29">
        <v>1542.9578234570565</v>
      </c>
      <c r="T1828" s="28">
        <v>-0.47777063512726647</v>
      </c>
      <c r="U1828" s="29">
        <v>1278.4000330226615</v>
      </c>
      <c r="V1828" s="28">
        <v>-0.3696981669624923</v>
      </c>
      <c r="W1828" s="29">
        <v>455.71692522751505</v>
      </c>
      <c r="X1828" s="28">
        <v>0.7681543948957178</v>
      </c>
      <c r="Y1828" s="26"/>
      <c r="Z1828" s="26"/>
      <c r="AA1828" s="26"/>
      <c r="AB1828" s="26"/>
      <c r="AC1828" s="26"/>
      <c r="AD1828" s="26"/>
      <c r="AE1828" s="31">
        <v>26.573577532797472</v>
      </c>
      <c r="AF1828" s="31">
        <v>38.682511463293125</v>
      </c>
      <c r="AG1828" s="26"/>
      <c r="AH1828" s="31">
        <v>31.22166907199454</v>
      </c>
      <c r="AI1828" s="26"/>
      <c r="AJ1828" s="32">
        <v>46.569621391689751</v>
      </c>
      <c r="AK1828" s="32">
        <v>70.391271426152187</v>
      </c>
      <c r="AL1828" s="28">
        <v>-0.33841766957503872</v>
      </c>
      <c r="AM1828" s="32">
        <v>48.613631986991514</v>
      </c>
      <c r="AN1828" s="28">
        <v>-4.204603753631736E-2</v>
      </c>
      <c r="AO1828" s="32">
        <v>1.8034930451534117</v>
      </c>
      <c r="AP1828" s="32">
        <v>1.8448242639005732</v>
      </c>
      <c r="AQ1828" s="28">
        <v>-2.2403878546010413E-2</v>
      </c>
      <c r="AR1828" s="32">
        <v>1.5716192976706305</v>
      </c>
      <c r="AS1828" s="28">
        <v>0.14753811424080374</v>
      </c>
      <c r="AT1828" s="27">
        <v>11665.948294222459</v>
      </c>
      <c r="AU1828" s="27">
        <v>11340.374732830271</v>
      </c>
      <c r="AV1828" s="28">
        <v>2.8709241895654096E-2</v>
      </c>
      <c r="AW1828" s="27">
        <v>10244.6488643869</v>
      </c>
      <c r="AX1828" s="28">
        <v>0.13873578769267245</v>
      </c>
      <c r="AY1828" s="33">
        <v>89.611767757972586</v>
      </c>
      <c r="AZ1828" s="33">
        <v>152.93996872145181</v>
      </c>
      <c r="BA1828" s="28">
        <v>-0.41407227615443221</v>
      </c>
      <c r="BB1828" s="33">
        <v>126.84910580592316</v>
      </c>
      <c r="BC1828" s="28">
        <v>-0.29355617299283943</v>
      </c>
      <c r="BD1828" s="30">
        <v>3.6605026143956283</v>
      </c>
      <c r="BE1828" s="30">
        <v>2.806174557190706</v>
      </c>
      <c r="BF1828" s="28">
        <v>0.3044457997153962</v>
      </c>
      <c r="BG1828" s="30">
        <v>3.0382629897792395</v>
      </c>
      <c r="BH1828" s="28">
        <v>0.20480110731349191</v>
      </c>
      <c r="BI1828" s="30">
        <v>3.3065650199447298</v>
      </c>
      <c r="BJ1828" s="28">
        <v>0.10704086939648766</v>
      </c>
      <c r="BK1828" s="30">
        <v>7.8920336492423493</v>
      </c>
      <c r="BL1828" s="30">
        <v>5.9074015816996805</v>
      </c>
      <c r="BM1828" s="28">
        <v>0.33595685685069837</v>
      </c>
      <c r="BN1828" s="30">
        <v>6.2795265324835459</v>
      </c>
      <c r="BO1828" s="28">
        <v>0.25678800916238165</v>
      </c>
    </row>
    <row r="1829" spans="1:67" hidden="1" x14ac:dyDescent="0.25">
      <c r="A1829" s="34" t="s">
        <v>65</v>
      </c>
      <c r="B1829" s="34" t="s">
        <v>237</v>
      </c>
      <c r="C1829" s="26" t="s">
        <v>201</v>
      </c>
      <c r="D1829" s="27">
        <v>9502.1712336027631</v>
      </c>
      <c r="E1829" s="27">
        <v>12651.407396216393</v>
      </c>
      <c r="F1829" s="28">
        <v>-0.24892378088744968</v>
      </c>
      <c r="G1829" s="27">
        <v>12761.563657857179</v>
      </c>
      <c r="H1829" s="28">
        <v>-0.25540697924173561</v>
      </c>
      <c r="I1829" s="27">
        <v>3735.5201311826704</v>
      </c>
      <c r="J1829" s="28">
        <v>1.5437344465854514</v>
      </c>
      <c r="K1829" s="29">
        <v>3924.9262255835561</v>
      </c>
      <c r="L1829" s="29">
        <v>5278.3418388465452</v>
      </c>
      <c r="M1829" s="28">
        <v>-0.25640923884511913</v>
      </c>
      <c r="N1829" s="29">
        <v>5241.7904890523605</v>
      </c>
      <c r="O1829" s="28">
        <v>-0.25122413156708873</v>
      </c>
      <c r="P1829" s="29">
        <v>1294.9625475332716</v>
      </c>
      <c r="Q1829" s="28">
        <v>2.0309187188926883</v>
      </c>
      <c r="R1829" s="29">
        <v>1848.3609733039586</v>
      </c>
      <c r="S1829" s="29">
        <v>2406.6497676733989</v>
      </c>
      <c r="T1829" s="28">
        <v>-0.23197758222591711</v>
      </c>
      <c r="U1829" s="29">
        <v>2254.3616923735408</v>
      </c>
      <c r="V1829" s="28">
        <v>-0.18009564323376956</v>
      </c>
      <c r="W1829" s="29">
        <v>437.37760613650875</v>
      </c>
      <c r="X1829" s="28">
        <v>3.2260073386726424</v>
      </c>
      <c r="Y1829" s="27">
        <v>9494.7415461027631</v>
      </c>
      <c r="Z1829" s="85">
        <v>7.4296875</v>
      </c>
      <c r="AA1829" s="29">
        <v>3921.3462237525014</v>
      </c>
      <c r="AB1829" s="29">
        <v>3.5800018310546875</v>
      </c>
      <c r="AC1829" s="29">
        <v>1846.5709723884313</v>
      </c>
      <c r="AD1829" s="29">
        <v>1.7900009155273438</v>
      </c>
      <c r="AE1829" s="31">
        <v>25.336310237369325</v>
      </c>
      <c r="AF1829" s="31">
        <v>50.131224804050255</v>
      </c>
      <c r="AG1829" s="26"/>
      <c r="AH1829" s="31">
        <v>31.921415238180213</v>
      </c>
      <c r="AI1829" s="26"/>
      <c r="AJ1829" s="32">
        <v>33.475058856684015</v>
      </c>
      <c r="AK1829" s="32">
        <v>62.552370365299659</v>
      </c>
      <c r="AL1829" s="28">
        <v>-0.46484747642346758</v>
      </c>
      <c r="AM1829" s="32">
        <v>49.249675470992464</v>
      </c>
      <c r="AN1829" s="28">
        <v>-0.32029889463128608</v>
      </c>
      <c r="AO1829" s="32">
        <v>1.289644985795634</v>
      </c>
      <c r="AP1829" s="32">
        <v>1.2417074910710251</v>
      </c>
      <c r="AQ1829" s="28">
        <v>3.8606108982447103E-2</v>
      </c>
      <c r="AR1829" s="32">
        <v>1.5428312001222269</v>
      </c>
      <c r="AS1829" s="28">
        <v>-0.16410493533351853</v>
      </c>
      <c r="AT1829" s="27">
        <v>12799.562554994925</v>
      </c>
      <c r="AU1829" s="27">
        <v>12356.968402157183</v>
      </c>
      <c r="AV1829" s="28">
        <v>3.5817373520229921E-2</v>
      </c>
      <c r="AW1829" s="27">
        <v>11448.284395381557</v>
      </c>
      <c r="AX1829" s="28">
        <v>0.11803324523965338</v>
      </c>
      <c r="AY1829" s="33">
        <v>144.83445952998599</v>
      </c>
      <c r="AZ1829" s="33">
        <v>194.57794015891565</v>
      </c>
      <c r="BA1829" s="28">
        <v>-0.25564809961655044</v>
      </c>
      <c r="BB1829" s="33">
        <v>139.08250164773114</v>
      </c>
      <c r="BC1829" s="28">
        <v>4.1356445376740811E-2</v>
      </c>
      <c r="BD1829" s="30">
        <v>2.4209808509687298</v>
      </c>
      <c r="BE1829" s="30">
        <v>2.3968526068370468</v>
      </c>
      <c r="BF1829" s="28">
        <v>1.0066636581180233E-2</v>
      </c>
      <c r="BG1829" s="30">
        <v>2.4345810242721631</v>
      </c>
      <c r="BH1829" s="28">
        <v>-5.5862479695039493E-3</v>
      </c>
      <c r="BI1829" s="30">
        <v>2.8846549564683013</v>
      </c>
      <c r="BJ1829" s="28">
        <v>-0.16073815152826809</v>
      </c>
      <c r="BK1829" s="30">
        <v>5.1408633761713567</v>
      </c>
      <c r="BL1829" s="30">
        <v>5.2568543899293649</v>
      </c>
      <c r="BM1829" s="28">
        <v>-2.2064718775588302E-2</v>
      </c>
      <c r="BN1829" s="30">
        <v>5.6608323770889504</v>
      </c>
      <c r="BO1829" s="28">
        <v>-9.1853806345169445E-2</v>
      </c>
    </row>
    <row r="1830" spans="1:67" hidden="1" x14ac:dyDescent="0.25">
      <c r="A1830" s="34" t="s">
        <v>65</v>
      </c>
      <c r="B1830" s="34" t="s">
        <v>237</v>
      </c>
      <c r="C1830" s="26" t="s">
        <v>181</v>
      </c>
      <c r="D1830" s="27">
        <v>17027.305308396815</v>
      </c>
      <c r="E1830" s="27">
        <v>26649.357088068522</v>
      </c>
      <c r="F1830" s="28">
        <v>-0.36106130995481694</v>
      </c>
      <c r="G1830" s="27">
        <v>19540.803607881069</v>
      </c>
      <c r="H1830" s="28">
        <v>-0.12862819513065094</v>
      </c>
      <c r="I1830" s="27">
        <v>15992.78600505352</v>
      </c>
      <c r="J1830" s="28">
        <v>6.4686622019227924E-2</v>
      </c>
      <c r="K1830" s="29">
        <v>4399.0618846416473</v>
      </c>
      <c r="L1830" s="29">
        <v>8456.3845299732347</v>
      </c>
      <c r="M1830" s="28">
        <v>-0.47979401018846873</v>
      </c>
      <c r="N1830" s="29">
        <v>5842.8754506480327</v>
      </c>
      <c r="O1830" s="28">
        <v>-0.24710668200984023</v>
      </c>
      <c r="P1830" s="29">
        <v>5256.3951214182816</v>
      </c>
      <c r="Q1830" s="28">
        <v>-0.16310289028373279</v>
      </c>
      <c r="R1830" s="29">
        <v>1900.260801279248</v>
      </c>
      <c r="S1830" s="29">
        <v>3616.3603029490023</v>
      </c>
      <c r="T1830" s="28">
        <v>-0.47453775561863715</v>
      </c>
      <c r="U1830" s="29">
        <v>2734.9389412790583</v>
      </c>
      <c r="V1830" s="28">
        <v>-0.30519077680376056</v>
      </c>
      <c r="W1830" s="29">
        <v>2163.0568053964139</v>
      </c>
      <c r="X1830" s="28">
        <v>-0.12149288149138758</v>
      </c>
      <c r="Y1830" s="27">
        <v>17005.125291957705</v>
      </c>
      <c r="Z1830" s="85">
        <v>22.180016439110041</v>
      </c>
      <c r="AA1830" s="29">
        <v>4335.6123510223697</v>
      </c>
      <c r="AB1830" s="29">
        <v>63.449533619277645</v>
      </c>
      <c r="AC1830" s="29">
        <v>1868.5360344696091</v>
      </c>
      <c r="AD1830" s="29">
        <v>31.724766809638822</v>
      </c>
      <c r="AE1830" s="31">
        <v>31.035013469855432</v>
      </c>
      <c r="AF1830" s="31">
        <v>50.542082617382974</v>
      </c>
      <c r="AG1830" s="26"/>
      <c r="AH1830" s="31">
        <v>50.094796721003036</v>
      </c>
      <c r="AI1830" s="26"/>
      <c r="AJ1830" s="32">
        <v>57.564617803006925</v>
      </c>
      <c r="AK1830" s="32">
        <v>108.67272136539569</v>
      </c>
      <c r="AL1830" s="28">
        <v>-0.47029376756422109</v>
      </c>
      <c r="AM1830" s="32">
        <v>99.45638850550705</v>
      </c>
      <c r="AN1830" s="28">
        <v>-0.42120743907949676</v>
      </c>
      <c r="AO1830" s="32">
        <v>1.8576695997075527</v>
      </c>
      <c r="AP1830" s="32">
        <v>2.1271215460132828</v>
      </c>
      <c r="AQ1830" s="28">
        <v>-0.12667444735856553</v>
      </c>
      <c r="AR1830" s="32">
        <v>1.9445408252317096</v>
      </c>
      <c r="AS1830" s="28">
        <v>-4.4674415881088704E-2</v>
      </c>
      <c r="AT1830" s="27">
        <v>19213.045174760817</v>
      </c>
      <c r="AU1830" s="27">
        <v>19208.666617413895</v>
      </c>
      <c r="AV1830" s="28">
        <v>2.279469696741914E-4</v>
      </c>
      <c r="AW1830" s="27">
        <v>18578.451090838433</v>
      </c>
      <c r="AX1830" s="28">
        <v>3.415753449087694E-2</v>
      </c>
      <c r="AY1830" s="33">
        <v>312.39454816790726</v>
      </c>
      <c r="AZ1830" s="33">
        <v>408.96913473037881</v>
      </c>
      <c r="BA1830" s="28">
        <v>-0.23614150399428138</v>
      </c>
      <c r="BB1830" s="33">
        <v>381.44834073948124</v>
      </c>
      <c r="BC1830" s="28">
        <v>-0.18103052286898222</v>
      </c>
      <c r="BD1830" s="30">
        <v>3.8706673729332817</v>
      </c>
      <c r="BE1830" s="30">
        <v>3.1513889882385553</v>
      </c>
      <c r="BF1830" s="28">
        <v>0.22824170147803985</v>
      </c>
      <c r="BG1830" s="30">
        <v>3.3443813363698864</v>
      </c>
      <c r="BH1830" s="28">
        <v>0.15736424277939706</v>
      </c>
      <c r="BI1830" s="30">
        <v>3.0425387809770172</v>
      </c>
      <c r="BJ1830" s="28">
        <v>0.27218341377733779</v>
      </c>
      <c r="BK1830" s="30">
        <v>8.9605096821100041</v>
      </c>
      <c r="BL1830" s="30">
        <v>7.3691100597296675</v>
      </c>
      <c r="BM1830" s="28">
        <v>0.21595546945036623</v>
      </c>
      <c r="BN1830" s="30">
        <v>7.1448774643365001</v>
      </c>
      <c r="BO1830" s="28">
        <v>0.25411663486689484</v>
      </c>
    </row>
    <row r="1831" spans="1:67" hidden="1" x14ac:dyDescent="0.25">
      <c r="A1831" s="34" t="s">
        <v>65</v>
      </c>
      <c r="B1831" s="34" t="s">
        <v>237</v>
      </c>
      <c r="C1831" s="26" t="s">
        <v>185</v>
      </c>
      <c r="D1831" s="27">
        <v>2852.3880585622787</v>
      </c>
      <c r="E1831" s="27">
        <v>7790.0688240778445</v>
      </c>
      <c r="F1831" s="28">
        <v>-0.63384302206085685</v>
      </c>
      <c r="G1831" s="27">
        <v>5003.7140218484401</v>
      </c>
      <c r="H1831" s="28">
        <v>-0.429945827018194</v>
      </c>
      <c r="I1831" s="27">
        <v>5920.746678652763</v>
      </c>
      <c r="J1831" s="28">
        <v>-0.5182384565030359</v>
      </c>
      <c r="K1831" s="29">
        <v>484.17106699517632</v>
      </c>
      <c r="L1831" s="29">
        <v>1600.0838566880941</v>
      </c>
      <c r="M1831" s="28">
        <v>-0.69740894205549364</v>
      </c>
      <c r="N1831" s="29">
        <v>1123.9869321863953</v>
      </c>
      <c r="O1831" s="28">
        <v>-0.56923781484419944</v>
      </c>
      <c r="P1831" s="29">
        <v>1733.0660108310601</v>
      </c>
      <c r="Q1831" s="28">
        <v>-0.72062745217477264</v>
      </c>
      <c r="R1831" s="29">
        <v>130.95890360185001</v>
      </c>
      <c r="S1831" s="29">
        <v>405.25978201241242</v>
      </c>
      <c r="T1831" s="28">
        <v>-0.6768519615947507</v>
      </c>
      <c r="U1831" s="29">
        <v>281.12139061969629</v>
      </c>
      <c r="V1831" s="28">
        <v>-0.53415532232119445</v>
      </c>
      <c r="W1831" s="29">
        <v>616.39020244414826</v>
      </c>
      <c r="X1831" s="28">
        <v>-0.78753895976515564</v>
      </c>
      <c r="Y1831" s="26"/>
      <c r="Z1831" s="26"/>
      <c r="AA1831" s="26"/>
      <c r="AB1831" s="26"/>
      <c r="AC1831" s="26"/>
      <c r="AD1831" s="26"/>
      <c r="AE1831" s="31">
        <v>40.7195237924021</v>
      </c>
      <c r="AF1831" s="31">
        <v>70.619719431091028</v>
      </c>
      <c r="AG1831" s="26"/>
      <c r="AH1831" s="31">
        <v>48.013597152667202</v>
      </c>
      <c r="AI1831" s="26"/>
      <c r="AJ1831" s="32">
        <v>45.974620869858818</v>
      </c>
      <c r="AK1831" s="32">
        <v>76.449749778534965</v>
      </c>
      <c r="AL1831" s="28">
        <v>-0.39862954420333163</v>
      </c>
      <c r="AM1831" s="32">
        <v>53.653960957430172</v>
      </c>
      <c r="AN1831" s="28">
        <v>-0.14312717925269774</v>
      </c>
      <c r="AO1831" s="32">
        <v>1.1311537326401286</v>
      </c>
      <c r="AP1831" s="32">
        <v>1.0827794939218649</v>
      </c>
      <c r="AQ1831" s="28">
        <v>4.4675983420272E-2</v>
      </c>
      <c r="AR1831" s="32">
        <v>1.1174743018488804</v>
      </c>
      <c r="AS1831" s="28">
        <v>1.2241382883360604E-2</v>
      </c>
      <c r="AT1831" s="27">
        <v>14634.667676400661</v>
      </c>
      <c r="AU1831" s="27">
        <v>13972.400568203337</v>
      </c>
      <c r="AV1831" s="28">
        <v>4.7398233751215928E-2</v>
      </c>
      <c r="AW1831" s="27">
        <v>13018.947356359364</v>
      </c>
      <c r="AX1831" s="28">
        <v>0.12410529636653506</v>
      </c>
      <c r="AY1831" s="33">
        <v>139.37003701000899</v>
      </c>
      <c r="AZ1831" s="33">
        <v>261.45680337080353</v>
      </c>
      <c r="BA1831" s="28">
        <v>-0.46694813363738913</v>
      </c>
      <c r="BB1831" s="33">
        <v>157.91595342519912</v>
      </c>
      <c r="BC1831" s="28">
        <v>-0.11744168979086003</v>
      </c>
      <c r="BD1831" s="30">
        <v>5.891281518048034</v>
      </c>
      <c r="BE1831" s="30">
        <v>4.8685378528860257</v>
      </c>
      <c r="BF1831" s="28">
        <v>0.21007203724537851</v>
      </c>
      <c r="BG1831" s="30">
        <v>4.4517546232634082</v>
      </c>
      <c r="BH1831" s="28">
        <v>0.32336168917804475</v>
      </c>
      <c r="BI1831" s="30">
        <v>3.4163422752798533</v>
      </c>
      <c r="BJ1831" s="28">
        <v>0.72444124251731867</v>
      </c>
      <c r="BK1831" s="30">
        <v>21.780787560915286</v>
      </c>
      <c r="BL1831" s="30">
        <v>19.2224078722898</v>
      </c>
      <c r="BM1831" s="28">
        <v>0.13309361166524494</v>
      </c>
      <c r="BN1831" s="30">
        <v>17.799122332236582</v>
      </c>
      <c r="BO1831" s="28">
        <v>0.22370008781092413</v>
      </c>
    </row>
    <row r="1832" spans="1:67" hidden="1" x14ac:dyDescent="0.25">
      <c r="A1832" s="34" t="s">
        <v>65</v>
      </c>
      <c r="B1832" s="34" t="s">
        <v>237</v>
      </c>
      <c r="C1832" s="26" t="s">
        <v>191</v>
      </c>
      <c r="D1832" s="27">
        <v>3564.3975305247309</v>
      </c>
      <c r="E1832" s="27">
        <v>7825.3398269164563</v>
      </c>
      <c r="F1832" s="28">
        <v>-0.54450571996062858</v>
      </c>
      <c r="G1832" s="27">
        <v>9871.7405109012125</v>
      </c>
      <c r="H1832" s="28">
        <v>-0.63892917094117074</v>
      </c>
      <c r="I1832" s="27">
        <v>3639.3977182912827</v>
      </c>
      <c r="J1832" s="28">
        <v>-2.0607857006011639E-2</v>
      </c>
      <c r="K1832" s="29">
        <v>1511.4478631615639</v>
      </c>
      <c r="L1832" s="29">
        <v>3322.3152389526367</v>
      </c>
      <c r="M1832" s="28">
        <v>-0.54506187569423747</v>
      </c>
      <c r="N1832" s="29">
        <v>4515.8428931414301</v>
      </c>
      <c r="O1832" s="28">
        <v>-0.66530105255496819</v>
      </c>
      <c r="P1832" s="29">
        <v>1763.8763818895477</v>
      </c>
      <c r="Q1832" s="28">
        <v>-0.1431100962174971</v>
      </c>
      <c r="R1832" s="29">
        <v>701.63053978360063</v>
      </c>
      <c r="S1832" s="29">
        <v>1501.5050124228001</v>
      </c>
      <c r="T1832" s="28">
        <v>-0.53271515314393603</v>
      </c>
      <c r="U1832" s="29">
        <v>1886.6477153016913</v>
      </c>
      <c r="V1832" s="28">
        <v>-0.62810728569355412</v>
      </c>
      <c r="W1832" s="29">
        <v>533.36233132361326</v>
      </c>
      <c r="X1832" s="28">
        <v>0.31548573751432024</v>
      </c>
      <c r="Y1832" s="26"/>
      <c r="Z1832" s="26"/>
      <c r="AA1832" s="26"/>
      <c r="AB1832" s="26"/>
      <c r="AC1832" s="26"/>
      <c r="AD1832" s="26"/>
      <c r="AE1832" s="31">
        <v>8.0811358726030011</v>
      </c>
      <c r="AF1832" s="31">
        <v>22.264745710437932</v>
      </c>
      <c r="AG1832" s="26"/>
      <c r="AH1832" s="31">
        <v>30.700736677513017</v>
      </c>
      <c r="AI1832" s="26"/>
      <c r="AJ1832" s="32">
        <v>8.5424782533973129</v>
      </c>
      <c r="AK1832" s="32">
        <v>22.264745710437932</v>
      </c>
      <c r="AL1832" s="28">
        <v>-0.61632266703174088</v>
      </c>
      <c r="AM1832" s="32">
        <v>35.661220192831799</v>
      </c>
      <c r="AN1832" s="28">
        <v>-0.76045468418620121</v>
      </c>
      <c r="AO1832" s="32">
        <v>1.0565336550829343</v>
      </c>
      <c r="AP1832" s="32">
        <v>0.99999999999999989</v>
      </c>
      <c r="AQ1832" s="28">
        <v>5.6533655082934405E-2</v>
      </c>
      <c r="AR1832" s="32">
        <v>1.1179775365974802</v>
      </c>
      <c r="AS1832" s="28">
        <v>-5.4959853398797193E-2</v>
      </c>
      <c r="AT1832" s="27">
        <v>27581.220908697964</v>
      </c>
      <c r="AU1832" s="27">
        <v>25567.037940483333</v>
      </c>
      <c r="AV1832" s="28">
        <v>7.8780458373918061E-2</v>
      </c>
      <c r="AW1832" s="27">
        <v>23717.391799556375</v>
      </c>
      <c r="AX1832" s="28">
        <v>0.16291121476577622</v>
      </c>
      <c r="AY1832" s="33">
        <v>78.948607559485382</v>
      </c>
      <c r="AZ1832" s="33">
        <v>159.24931958659872</v>
      </c>
      <c r="BA1832" s="28">
        <v>-0.50424524409629479</v>
      </c>
      <c r="BB1832" s="33">
        <v>325.7185038876849</v>
      </c>
      <c r="BC1832" s="28">
        <v>-0.7576170631475434</v>
      </c>
      <c r="BD1832" s="30">
        <v>2.3582669421814653</v>
      </c>
      <c r="BE1832" s="30">
        <v>2.3553875126501853</v>
      </c>
      <c r="BF1832" s="28">
        <v>1.222486540246678E-3</v>
      </c>
      <c r="BG1832" s="30">
        <v>2.1860239039525071</v>
      </c>
      <c r="BH1832" s="28">
        <v>7.8792842986542308E-2</v>
      </c>
      <c r="BI1832" s="30">
        <v>2.0632952261612507</v>
      </c>
      <c r="BJ1832" s="28">
        <v>0.14296146876131138</v>
      </c>
      <c r="BK1832" s="30">
        <v>5.0801630322763245</v>
      </c>
      <c r="BL1832" s="30">
        <v>5.2116641384297724</v>
      </c>
      <c r="BM1832" s="28">
        <v>-2.5232076100949206E-2</v>
      </c>
      <c r="BN1832" s="30">
        <v>5.2324238546689337</v>
      </c>
      <c r="BO1832" s="28">
        <v>-2.9099481735743872E-2</v>
      </c>
    </row>
    <row r="1833" spans="1:67" hidden="1" x14ac:dyDescent="0.25">
      <c r="A1833" s="34" t="s">
        <v>65</v>
      </c>
      <c r="B1833" s="34" t="s">
        <v>237</v>
      </c>
      <c r="C1833" s="26" t="s">
        <v>225</v>
      </c>
      <c r="D1833" s="27">
        <v>681.24911643743519</v>
      </c>
      <c r="E1833" s="27">
        <v>559.67258752703663</v>
      </c>
      <c r="F1833" s="28">
        <v>0.21722795009059731</v>
      </c>
      <c r="G1833" s="27">
        <v>360.51064934730528</v>
      </c>
      <c r="H1833" s="28">
        <v>0.88967820415518428</v>
      </c>
      <c r="I1833" s="27">
        <v>268.77776594281198</v>
      </c>
      <c r="J1833" s="28">
        <v>1.5346185687933167</v>
      </c>
      <c r="K1833" s="29">
        <v>139.6799549173715</v>
      </c>
      <c r="L1833" s="29">
        <v>126.75774810144</v>
      </c>
      <c r="M1833" s="28">
        <v>0.10194411789005822</v>
      </c>
      <c r="N1833" s="29">
        <v>85.08619236946106</v>
      </c>
      <c r="O1833" s="28">
        <v>0.64162892976634256</v>
      </c>
      <c r="P1833" s="29">
        <v>73.396782279014587</v>
      </c>
      <c r="Q1833" s="28">
        <v>0.90308008853009925</v>
      </c>
      <c r="R1833" s="29">
        <v>32.290535904069998</v>
      </c>
      <c r="S1833" s="29">
        <v>30.415374283444798</v>
      </c>
      <c r="T1833" s="28">
        <v>6.1651768712438861E-2</v>
      </c>
      <c r="U1833" s="29">
        <v>21.296651404267134</v>
      </c>
      <c r="V1833" s="28">
        <v>0.51622596863279913</v>
      </c>
      <c r="W1833" s="29">
        <v>18.085403724414565</v>
      </c>
      <c r="X1833" s="28">
        <v>0.78544733621174723</v>
      </c>
      <c r="Y1833" s="27">
        <v>681.24911643743519</v>
      </c>
      <c r="Z1833" s="85">
        <v>0</v>
      </c>
      <c r="AA1833" s="29">
        <v>139.6799549173715</v>
      </c>
      <c r="AB1833" s="29">
        <v>0</v>
      </c>
      <c r="AC1833" s="29">
        <v>32.290535904069998</v>
      </c>
      <c r="AD1833" s="29">
        <v>0</v>
      </c>
      <c r="AE1833" s="31">
        <v>31.774876155433379</v>
      </c>
      <c r="AF1833" s="31">
        <v>32.506995133300109</v>
      </c>
      <c r="AG1833" s="26"/>
      <c r="AH1833" s="31">
        <v>24.359428981505598</v>
      </c>
      <c r="AI1833" s="26"/>
      <c r="AJ1833" s="32">
        <v>48.758064647729398</v>
      </c>
      <c r="AK1833" s="32">
        <v>40.808326308558975</v>
      </c>
      <c r="AL1833" s="28">
        <v>0.19480677249689304</v>
      </c>
      <c r="AM1833" s="32">
        <v>31.155891435101037</v>
      </c>
      <c r="AN1833" s="28">
        <v>0.56497093813843813</v>
      </c>
      <c r="AO1833" s="32">
        <v>1.5344848052033071</v>
      </c>
      <c r="AP1833" s="32">
        <v>1.2553706099631152</v>
      </c>
      <c r="AQ1833" s="28">
        <v>0.22233609184812181</v>
      </c>
      <c r="AR1833" s="32">
        <v>1.2790074619054297</v>
      </c>
      <c r="AS1833" s="28">
        <v>0.19974656200775748</v>
      </c>
      <c r="AT1833" s="27">
        <v>2993.7813601616458</v>
      </c>
      <c r="AU1833" s="27">
        <v>2731.2656777750253</v>
      </c>
      <c r="AV1833" s="28">
        <v>9.6115029937502816E-2</v>
      </c>
      <c r="AW1833" s="27">
        <v>2476.3002374196053</v>
      </c>
      <c r="AX1833" s="28">
        <v>0.20897349801220977</v>
      </c>
      <c r="AY1833" s="33">
        <v>29.108537824842053</v>
      </c>
      <c r="AZ1833" s="33">
        <v>30.924923410463553</v>
      </c>
      <c r="BA1833" s="28">
        <v>-5.8735330125568551E-2</v>
      </c>
      <c r="BB1833" s="33">
        <v>18.805395013686244</v>
      </c>
      <c r="BC1833" s="28">
        <v>0.54788228610233169</v>
      </c>
      <c r="BD1833" s="30">
        <v>4.877214607066791</v>
      </c>
      <c r="BE1833" s="30">
        <v>4.415292918261291</v>
      </c>
      <c r="BF1833" s="28">
        <v>0.10461858303783869</v>
      </c>
      <c r="BG1833" s="30">
        <v>4.2370053155263641</v>
      </c>
      <c r="BH1833" s="28">
        <v>0.15109947801915694</v>
      </c>
      <c r="BI1833" s="30">
        <v>3.6619829588859267</v>
      </c>
      <c r="BJ1833" s="28">
        <v>0.33185071089204909</v>
      </c>
      <c r="BK1833" s="30">
        <v>21.097485605730331</v>
      </c>
      <c r="BL1833" s="30">
        <v>18.400976503243903</v>
      </c>
      <c r="BM1833" s="28">
        <v>0.14654163065808276</v>
      </c>
      <c r="BN1833" s="30">
        <v>16.928043874309321</v>
      </c>
      <c r="BO1833" s="28">
        <v>0.24630381173271426</v>
      </c>
    </row>
    <row r="1834" spans="1:67" hidden="1" x14ac:dyDescent="0.25">
      <c r="A1834" s="34" t="s">
        <v>65</v>
      </c>
      <c r="B1834" s="34" t="s">
        <v>237</v>
      </c>
      <c r="C1834" s="26" t="s">
        <v>207</v>
      </c>
      <c r="D1834" s="27">
        <v>8492.253303658963</v>
      </c>
      <c r="E1834" s="27">
        <v>2398.1234471774101</v>
      </c>
      <c r="F1834" s="28">
        <v>2.5412077362632606</v>
      </c>
      <c r="G1834" s="27">
        <v>13353.726082968711</v>
      </c>
      <c r="H1834" s="28">
        <v>-0.36405365432124981</v>
      </c>
      <c r="I1834" s="27">
        <v>896.71725704193113</v>
      </c>
      <c r="J1834" s="28">
        <v>8.4703801415320132</v>
      </c>
      <c r="K1834" s="29">
        <v>3733.8703620433807</v>
      </c>
      <c r="L1834" s="29">
        <v>553.69075727462769</v>
      </c>
      <c r="M1834" s="28">
        <v>5.7436024766283049</v>
      </c>
      <c r="N1834" s="29">
        <v>6269.0451979637146</v>
      </c>
      <c r="O1834" s="28">
        <v>-0.40439568640273943</v>
      </c>
      <c r="P1834" s="29">
        <v>319.85485744476318</v>
      </c>
      <c r="Q1834" s="28">
        <v>10.673639699807264</v>
      </c>
      <c r="R1834" s="29">
        <v>1796.6940373033999</v>
      </c>
      <c r="S1834" s="29">
        <v>186.16975620388985</v>
      </c>
      <c r="T1834" s="28">
        <v>8.6508373537090097</v>
      </c>
      <c r="U1834" s="29">
        <v>3056.9272944138529</v>
      </c>
      <c r="V1834" s="28">
        <v>-0.41225490034171552</v>
      </c>
      <c r="W1834" s="29">
        <v>120.9637143611908</v>
      </c>
      <c r="X1834" s="28">
        <v>13.853165238780395</v>
      </c>
      <c r="Y1834" s="27">
        <v>8492.253303658963</v>
      </c>
      <c r="Z1834" s="26"/>
      <c r="AA1834" s="29">
        <v>3733.8703620433807</v>
      </c>
      <c r="AB1834" s="26"/>
      <c r="AC1834" s="29">
        <v>1796.6940373033999</v>
      </c>
      <c r="AD1834" s="26"/>
      <c r="AE1834" s="31">
        <v>43.485375458959624</v>
      </c>
      <c r="AF1834" s="31">
        <v>29.596409050630886</v>
      </c>
      <c r="AG1834" s="26"/>
      <c r="AH1834" s="31">
        <v>55.75189210828615</v>
      </c>
      <c r="AI1834" s="26"/>
      <c r="AJ1834" s="32">
        <v>45.287209736441135</v>
      </c>
      <c r="AK1834" s="32">
        <v>29.596409050630882</v>
      </c>
      <c r="AL1834" s="28">
        <v>0.53015893444937312</v>
      </c>
      <c r="AM1834" s="32">
        <v>56.535251512380768</v>
      </c>
      <c r="AN1834" s="28">
        <v>-0.19895625251576712</v>
      </c>
      <c r="AO1834" s="32">
        <v>1.0458341624904492</v>
      </c>
      <c r="AP1834" s="32">
        <v>1</v>
      </c>
      <c r="AQ1834" s="28">
        <v>4.5834162490449248E-2</v>
      </c>
      <c r="AR1834" s="32">
        <v>1.0178192383806632</v>
      </c>
      <c r="AS1834" s="28">
        <v>2.7524459209827257E-2</v>
      </c>
      <c r="AT1834" s="27">
        <v>11960.544936865434</v>
      </c>
      <c r="AU1834" s="27">
        <v>11472.989501616716</v>
      </c>
      <c r="AV1834" s="28">
        <v>4.249593666759776E-2</v>
      </c>
      <c r="AW1834" s="27">
        <v>10752.742009272099</v>
      </c>
      <c r="AX1834" s="28">
        <v>0.11232510986982162</v>
      </c>
      <c r="AY1834" s="33">
        <v>104.77464586265287</v>
      </c>
      <c r="AZ1834" s="33">
        <v>80.446972697993402</v>
      </c>
      <c r="BA1834" s="28">
        <v>0.30240632243537835</v>
      </c>
      <c r="BB1834" s="33">
        <v>121.8119229406922</v>
      </c>
      <c r="BC1834" s="28">
        <v>-0.13986543079477068</v>
      </c>
      <c r="BD1834" s="30">
        <v>2.2743835431424917</v>
      </c>
      <c r="BE1834" s="30">
        <v>4.3311603375527428</v>
      </c>
      <c r="BF1834" s="28">
        <v>-0.47487893176737067</v>
      </c>
      <c r="BG1834" s="30">
        <v>2.1301052490905974</v>
      </c>
      <c r="BH1834" s="28">
        <v>6.7732941418500711E-2</v>
      </c>
      <c r="BI1834" s="30">
        <v>2.8035130190160964</v>
      </c>
      <c r="BJ1834" s="28">
        <v>-0.18873801273065061</v>
      </c>
      <c r="BK1834" s="30">
        <v>4.7265995919954804</v>
      </c>
      <c r="BL1834" s="30">
        <v>12.881380392156862</v>
      </c>
      <c r="BM1834" s="28">
        <v>-0.6330673073769808</v>
      </c>
      <c r="BN1834" s="30">
        <v>4.368349259523101</v>
      </c>
      <c r="BO1834" s="28">
        <v>8.2010460059113971E-2</v>
      </c>
    </row>
    <row r="1835" spans="1:67" hidden="1" x14ac:dyDescent="0.25">
      <c r="A1835" s="34" t="s">
        <v>65</v>
      </c>
      <c r="B1835" s="34" t="s">
        <v>237</v>
      </c>
      <c r="C1835" s="26" t="s">
        <v>221</v>
      </c>
      <c r="D1835" s="27">
        <v>4294.5799465334412</v>
      </c>
      <c r="E1835" s="27">
        <v>3257.1443992030622</v>
      </c>
      <c r="F1835" s="28">
        <v>0.31851076285847574</v>
      </c>
      <c r="G1835" s="27">
        <v>2558.5080390608309</v>
      </c>
      <c r="H1835" s="28">
        <v>0.67854854507702933</v>
      </c>
      <c r="I1835" s="27">
        <v>2687.8465038919448</v>
      </c>
      <c r="J1835" s="28">
        <v>0.59777723181550002</v>
      </c>
      <c r="K1835" s="29">
        <v>1193.0948901176453</v>
      </c>
      <c r="L1835" s="29">
        <v>928.89064073562622</v>
      </c>
      <c r="M1835" s="28">
        <v>0.28442987559093608</v>
      </c>
      <c r="N1835" s="29">
        <v>699.34895122051239</v>
      </c>
      <c r="O1835" s="28">
        <v>0.7060079778992181</v>
      </c>
      <c r="P1835" s="29">
        <v>759.90241479873657</v>
      </c>
      <c r="Q1835" s="28">
        <v>0.57006329613209816</v>
      </c>
      <c r="R1835" s="29">
        <v>403.49361870299896</v>
      </c>
      <c r="S1835" s="29">
        <v>334.30042810342314</v>
      </c>
      <c r="T1835" s="28">
        <v>0.20697906668001451</v>
      </c>
      <c r="U1835" s="29">
        <v>219.22298793092324</v>
      </c>
      <c r="V1835" s="28">
        <v>0.8405625363985052</v>
      </c>
      <c r="W1835" s="29">
        <v>261.13784131561454</v>
      </c>
      <c r="X1835" s="28">
        <v>0.5451365327606098</v>
      </c>
      <c r="Y1835" s="26"/>
      <c r="Z1835" s="26"/>
      <c r="AA1835" s="26"/>
      <c r="AB1835" s="26"/>
      <c r="AC1835" s="26"/>
      <c r="AD1835" s="26"/>
      <c r="AE1835" s="31">
        <v>42.189496260778384</v>
      </c>
      <c r="AF1835" s="31">
        <v>40.240248559380248</v>
      </c>
      <c r="AG1835" s="26"/>
      <c r="AH1835" s="31">
        <v>37.483687396347662</v>
      </c>
      <c r="AI1835" s="26"/>
      <c r="AJ1835" s="32">
        <v>140.85448047346995</v>
      </c>
      <c r="AK1835" s="32">
        <v>129.35857443456294</v>
      </c>
      <c r="AL1835" s="28">
        <v>8.8868527572730047E-2</v>
      </c>
      <c r="AM1835" s="32">
        <v>109.88113856833769</v>
      </c>
      <c r="AN1835" s="28">
        <v>0.28188042378054901</v>
      </c>
      <c r="AO1835" s="32">
        <v>3.338614891318715</v>
      </c>
      <c r="AP1835" s="32">
        <v>3.2146564463605589</v>
      </c>
      <c r="AQ1835" s="28">
        <v>3.856040202942819E-2</v>
      </c>
      <c r="AR1835" s="32">
        <v>2.9314388791707904</v>
      </c>
      <c r="AS1835" s="28">
        <v>0.13889971066464862</v>
      </c>
      <c r="AT1835" s="27">
        <v>5407.90501060527</v>
      </c>
      <c r="AU1835" s="27">
        <v>5163.6066090189215</v>
      </c>
      <c r="AV1835" s="28">
        <v>4.7311582791696227E-2</v>
      </c>
      <c r="AW1835" s="27">
        <v>4800.2879853700597</v>
      </c>
      <c r="AX1835" s="28">
        <v>0.12657928588598388</v>
      </c>
      <c r="AY1835" s="33">
        <v>46.635452349447242</v>
      </c>
      <c r="AZ1835" s="33">
        <v>48.738528262414739</v>
      </c>
      <c r="BA1835" s="28">
        <v>-4.3150172726682604E-2</v>
      </c>
      <c r="BB1835" s="33">
        <v>44.47399130040386</v>
      </c>
      <c r="BC1835" s="28">
        <v>4.8600563741706584E-2</v>
      </c>
      <c r="BD1835" s="30">
        <v>3.5995292429003478</v>
      </c>
      <c r="BE1835" s="30">
        <v>3.506488553511097</v>
      </c>
      <c r="BF1835" s="28">
        <v>2.6533863712769813E-2</v>
      </c>
      <c r="BG1835" s="30">
        <v>3.6584140643890168</v>
      </c>
      <c r="BH1835" s="28">
        <v>-1.6095723571001315E-2</v>
      </c>
      <c r="BI1835" s="30">
        <v>3.537094305199481</v>
      </c>
      <c r="BJ1835" s="28">
        <v>1.7651476696306432E-2</v>
      </c>
      <c r="BK1835" s="30">
        <v>10.643489134569359</v>
      </c>
      <c r="BL1835" s="30">
        <v>9.7431655043989149</v>
      </c>
      <c r="BM1835" s="28">
        <v>9.2405659101650217E-2</v>
      </c>
      <c r="BN1835" s="30">
        <v>11.670801785928637</v>
      </c>
      <c r="BO1835" s="28">
        <v>-8.8024170935530582E-2</v>
      </c>
    </row>
    <row r="1836" spans="1:67" hidden="1" x14ac:dyDescent="0.25">
      <c r="A1836" s="34" t="s">
        <v>65</v>
      </c>
      <c r="B1836" s="34" t="s">
        <v>237</v>
      </c>
      <c r="C1836" s="26" t="s">
        <v>194</v>
      </c>
      <c r="D1836" s="27">
        <v>13213.815421409607</v>
      </c>
      <c r="E1836" s="27">
        <v>19334.299675310849</v>
      </c>
      <c r="F1836" s="28">
        <v>-0.31656094902247034</v>
      </c>
      <c r="G1836" s="27">
        <v>22537.6030163908</v>
      </c>
      <c r="H1836" s="28">
        <v>-0.41369916704098181</v>
      </c>
      <c r="I1836" s="27">
        <v>111.44</v>
      </c>
      <c r="J1836" s="28">
        <v>117.57336164222546</v>
      </c>
      <c r="K1836" s="29">
        <v>6335.8308994956733</v>
      </c>
      <c r="L1836" s="29">
        <v>9887.2567569529383</v>
      </c>
      <c r="M1836" s="28">
        <v>-0.3591922354964458</v>
      </c>
      <c r="N1836" s="29">
        <v>11450.129881179952</v>
      </c>
      <c r="O1836" s="28">
        <v>-0.446658599924741</v>
      </c>
      <c r="P1836" s="29">
        <v>28</v>
      </c>
      <c r="Q1836" s="28">
        <v>225.27967498198834</v>
      </c>
      <c r="R1836" s="29">
        <v>3159.4345585500087</v>
      </c>
      <c r="S1836" s="29">
        <v>4932.9514679434378</v>
      </c>
      <c r="T1836" s="28">
        <v>-0.35952449986961127</v>
      </c>
      <c r="U1836" s="29">
        <v>5712.6177168423574</v>
      </c>
      <c r="V1836" s="28">
        <v>-0.44693751356140415</v>
      </c>
      <c r="W1836" s="29">
        <v>7</v>
      </c>
      <c r="X1836" s="28">
        <v>450.34779407857269</v>
      </c>
      <c r="Y1836" s="27">
        <v>13213.815421409607</v>
      </c>
      <c r="Z1836" s="85">
        <v>0</v>
      </c>
      <c r="AA1836" s="29">
        <v>6335.8308994956733</v>
      </c>
      <c r="AB1836" s="29">
        <v>0</v>
      </c>
      <c r="AC1836" s="29">
        <v>3159.4345585500087</v>
      </c>
      <c r="AD1836" s="29">
        <v>0</v>
      </c>
      <c r="AE1836" s="31">
        <v>21.642741156142556</v>
      </c>
      <c r="AF1836" s="31">
        <v>23.17277193116789</v>
      </c>
      <c r="AG1836" s="26"/>
      <c r="AH1836" s="31">
        <v>26.799460466487197</v>
      </c>
      <c r="AI1836" s="26"/>
      <c r="AJ1836" s="32">
        <v>24.465763366525906</v>
      </c>
      <c r="AK1836" s="32">
        <v>26.216575051048743</v>
      </c>
      <c r="AL1836" s="28">
        <v>-6.6782624393677215E-2</v>
      </c>
      <c r="AM1836" s="32">
        <v>30.037286099706055</v>
      </c>
      <c r="AN1836" s="28">
        <v>-0.1854868883522294</v>
      </c>
      <c r="AO1836" s="32">
        <v>1.0783296579018098</v>
      </c>
      <c r="AP1836" s="32">
        <v>1.0739976386920296</v>
      </c>
      <c r="AQ1836" s="28">
        <v>4.0335463074723079E-3</v>
      </c>
      <c r="AR1836" s="32">
        <v>1.0383636621669499</v>
      </c>
      <c r="AS1836" s="28">
        <v>3.8489401344665053E-2</v>
      </c>
      <c r="AT1836" s="27">
        <v>20412.584995703564</v>
      </c>
      <c r="AU1836" s="27">
        <v>19169.058727039916</v>
      </c>
      <c r="AV1836" s="28">
        <v>6.487153523660126E-2</v>
      </c>
      <c r="AW1836" s="27">
        <v>17891.311651375192</v>
      </c>
      <c r="AX1836" s="28">
        <v>0.14092166038226595</v>
      </c>
      <c r="AY1836" s="33">
        <v>79.657142857142858</v>
      </c>
      <c r="AZ1836" s="33">
        <v>76.288113922078168</v>
      </c>
      <c r="BA1836" s="28">
        <v>4.4161911493917225E-2</v>
      </c>
      <c r="BB1836" s="33">
        <v>96.758333333333326</v>
      </c>
      <c r="BC1836" s="28">
        <v>-0.17674126751725572</v>
      </c>
      <c r="BD1836" s="30">
        <v>2.0855694590051979</v>
      </c>
      <c r="BE1836" s="30">
        <v>1.9554766454016217</v>
      </c>
      <c r="BF1836" s="28">
        <v>6.6527418729082965E-2</v>
      </c>
      <c r="BG1836" s="30">
        <v>1.9683272810236689</v>
      </c>
      <c r="BH1836" s="28">
        <v>5.9564371795199994E-2</v>
      </c>
      <c r="BI1836" s="30">
        <v>3.98</v>
      </c>
      <c r="BJ1836" s="28">
        <v>-0.47598757311427187</v>
      </c>
      <c r="BK1836" s="30">
        <v>4.1823355339488204</v>
      </c>
      <c r="BL1836" s="30">
        <v>3.919418182188477</v>
      </c>
      <c r="BM1836" s="28">
        <v>6.7080709314242856E-2</v>
      </c>
      <c r="BN1836" s="30">
        <v>3.9452321393647241</v>
      </c>
      <c r="BO1836" s="28">
        <v>6.0098718201731884E-2</v>
      </c>
    </row>
    <row r="1837" spans="1:67" hidden="1" x14ac:dyDescent="0.25">
      <c r="A1837" s="34" t="s">
        <v>65</v>
      </c>
      <c r="B1837" s="34" t="s">
        <v>237</v>
      </c>
      <c r="C1837" s="26" t="s">
        <v>218</v>
      </c>
      <c r="D1837" s="27">
        <v>4407.5513657093052</v>
      </c>
      <c r="E1837" s="27">
        <v>4169.309421873093</v>
      </c>
      <c r="F1837" s="28">
        <v>5.714182367620492E-2</v>
      </c>
      <c r="G1837" s="27">
        <v>3502.4417199993131</v>
      </c>
      <c r="H1837" s="28">
        <v>0.25842247154084536</v>
      </c>
      <c r="I1837" s="27">
        <v>3802.2144647777081</v>
      </c>
      <c r="J1837" s="28">
        <v>0.15920640630327709</v>
      </c>
      <c r="K1837" s="29">
        <v>1471.1196537017822</v>
      </c>
      <c r="L1837" s="29">
        <v>1248.5908865571619</v>
      </c>
      <c r="M1837" s="28">
        <v>0.17822392389729552</v>
      </c>
      <c r="N1837" s="29">
        <v>1180.9431749002522</v>
      </c>
      <c r="O1837" s="28">
        <v>0.24571586928900255</v>
      </c>
      <c r="P1837" s="29">
        <v>1369.4223832790585</v>
      </c>
      <c r="Q1837" s="28">
        <v>7.4262894826657738E-2</v>
      </c>
      <c r="R1837" s="29">
        <v>824.65286290645599</v>
      </c>
      <c r="S1837" s="29">
        <v>619.02357870143646</v>
      </c>
      <c r="T1837" s="28">
        <v>0.33218328231758254</v>
      </c>
      <c r="U1837" s="29">
        <v>596.48714586449944</v>
      </c>
      <c r="V1837" s="28">
        <v>0.38251573168650921</v>
      </c>
      <c r="W1837" s="29">
        <v>650.72675423689134</v>
      </c>
      <c r="X1837" s="28">
        <v>0.26727978761765864</v>
      </c>
      <c r="Y1837" s="26"/>
      <c r="Z1837" s="26"/>
      <c r="AA1837" s="26"/>
      <c r="AB1837" s="26"/>
      <c r="AC1837" s="26"/>
      <c r="AD1837" s="26"/>
      <c r="AE1837" s="31">
        <v>28.393580192918439</v>
      </c>
      <c r="AF1837" s="31">
        <v>55.446986211644678</v>
      </c>
      <c r="AG1837" s="26"/>
      <c r="AH1837" s="31">
        <v>56.989384835610878</v>
      </c>
      <c r="AI1837" s="26"/>
      <c r="AJ1837" s="32">
        <v>65.131038501044145</v>
      </c>
      <c r="AK1837" s="32">
        <v>83.100630889479859</v>
      </c>
      <c r="AL1837" s="28">
        <v>-0.21623894062049268</v>
      </c>
      <c r="AM1837" s="32">
        <v>75.992533768400719</v>
      </c>
      <c r="AN1837" s="28">
        <v>-0.14292845268797985</v>
      </c>
      <c r="AO1837" s="32">
        <v>2.0926397559758132</v>
      </c>
      <c r="AP1837" s="32">
        <v>1.4987402664642484</v>
      </c>
      <c r="AQ1837" s="28">
        <v>0.39626578587406752</v>
      </c>
      <c r="AR1837" s="32">
        <v>1.333450676605924</v>
      </c>
      <c r="AS1837" s="28">
        <v>0.56934170321340882</v>
      </c>
      <c r="AT1837" s="27">
        <v>8734.8330812649729</v>
      </c>
      <c r="AU1837" s="27">
        <v>8172.2282125285865</v>
      </c>
      <c r="AV1837" s="28">
        <v>6.8843509273746731E-2</v>
      </c>
      <c r="AW1837" s="27">
        <v>7609.4918966981177</v>
      </c>
      <c r="AX1837" s="28">
        <v>0.14788650804072201</v>
      </c>
      <c r="AY1837" s="33">
        <v>62.724419091772013</v>
      </c>
      <c r="AZ1837" s="33">
        <v>91.936267840093663</v>
      </c>
      <c r="BA1837" s="28">
        <v>-0.31774020671722636</v>
      </c>
      <c r="BB1837" s="33">
        <v>121.00302509472594</v>
      </c>
      <c r="BC1837" s="28">
        <v>-0.48162933081492082</v>
      </c>
      <c r="BD1837" s="30">
        <v>2.9960522617032357</v>
      </c>
      <c r="BE1837" s="30">
        <v>3.3392118000872637</v>
      </c>
      <c r="BF1837" s="28">
        <v>-0.10276662845257681</v>
      </c>
      <c r="BG1837" s="30">
        <v>2.9658003826434283</v>
      </c>
      <c r="BH1837" s="28">
        <v>1.0200241134517561E-2</v>
      </c>
      <c r="BI1837" s="30">
        <v>2.7765096519551333</v>
      </c>
      <c r="BJ1837" s="28">
        <v>7.9071437620793841E-2</v>
      </c>
      <c r="BK1837" s="30">
        <v>5.3447354201561454</v>
      </c>
      <c r="BL1837" s="30">
        <v>6.7352998582369157</v>
      </c>
      <c r="BM1837" s="28">
        <v>-0.20645917291717658</v>
      </c>
      <c r="BN1837" s="30">
        <v>5.8717807152795594</v>
      </c>
      <c r="BO1837" s="28">
        <v>-8.975902212286907E-2</v>
      </c>
    </row>
    <row r="1838" spans="1:67" hidden="1" x14ac:dyDescent="0.25">
      <c r="A1838" s="34" t="s">
        <v>65</v>
      </c>
      <c r="B1838" s="34" t="s">
        <v>237</v>
      </c>
      <c r="C1838" s="26" t="s">
        <v>200</v>
      </c>
      <c r="D1838" s="27">
        <v>6246.3022728145124</v>
      </c>
      <c r="E1838" s="27">
        <v>8381.4173532986642</v>
      </c>
      <c r="F1838" s="28">
        <v>-0.25474391627137349</v>
      </c>
      <c r="G1838" s="27">
        <v>6847.845705919266</v>
      </c>
      <c r="H1838" s="28">
        <v>-8.7844186177381378E-2</v>
      </c>
      <c r="I1838" s="27">
        <v>8514.6337406134608</v>
      </c>
      <c r="J1838" s="28">
        <v>-0.26640388029603257</v>
      </c>
      <c r="K1838" s="29">
        <v>1772.6758181129817</v>
      </c>
      <c r="L1838" s="29">
        <v>2918.441290140152</v>
      </c>
      <c r="M1838" s="28">
        <v>-0.39259500470271491</v>
      </c>
      <c r="N1838" s="29">
        <v>2459.3903341293335</v>
      </c>
      <c r="O1838" s="28">
        <v>-0.27922144219512862</v>
      </c>
      <c r="P1838" s="29">
        <v>2670.1332731835573</v>
      </c>
      <c r="Q1838" s="28">
        <v>-0.33610961073884954</v>
      </c>
      <c r="R1838" s="29">
        <v>682.84099625874956</v>
      </c>
      <c r="S1838" s="29">
        <v>1174.8063063190459</v>
      </c>
      <c r="T1838" s="28">
        <v>-0.41876291216187239</v>
      </c>
      <c r="U1838" s="29">
        <v>967.62515191650391</v>
      </c>
      <c r="V1838" s="28">
        <v>-0.29431247740274563</v>
      </c>
      <c r="W1838" s="29">
        <v>990.63209037595243</v>
      </c>
      <c r="X1838" s="28">
        <v>-0.31070171974783678</v>
      </c>
      <c r="Y1838" s="27">
        <v>6243.7892047643436</v>
      </c>
      <c r="Z1838" s="85">
        <v>2.513068050168513</v>
      </c>
      <c r="AA1838" s="29">
        <v>1767.948167243849</v>
      </c>
      <c r="AB1838" s="29">
        <v>4.727650869132674</v>
      </c>
      <c r="AC1838" s="29">
        <v>681.06812718282481</v>
      </c>
      <c r="AD1838" s="29">
        <v>1.7728690759247527</v>
      </c>
      <c r="AE1838" s="31">
        <v>38.118762278293971</v>
      </c>
      <c r="AF1838" s="31">
        <v>38.741104246130071</v>
      </c>
      <c r="AG1838" s="26"/>
      <c r="AH1838" s="31">
        <v>45.197944425082376</v>
      </c>
      <c r="AI1838" s="26"/>
      <c r="AJ1838" s="32">
        <v>63.970214945888031</v>
      </c>
      <c r="AK1838" s="32">
        <v>59.446422127900931</v>
      </c>
      <c r="AL1838" s="28">
        <v>7.6098655832541301E-2</v>
      </c>
      <c r="AM1838" s="32">
        <v>74.994143680163518</v>
      </c>
      <c r="AN1838" s="28">
        <v>-0.14699719462483032</v>
      </c>
      <c r="AO1838" s="32">
        <v>1.515662867775966</v>
      </c>
      <c r="AP1838" s="32">
        <v>1.4000063582534339</v>
      </c>
      <c r="AQ1838" s="28">
        <v>8.2611417327288744E-2</v>
      </c>
      <c r="AR1838" s="32">
        <v>1.4977974318247815</v>
      </c>
      <c r="AS1838" s="28">
        <v>1.192780517016835E-2</v>
      </c>
      <c r="AT1838" s="27">
        <v>19709.119001367442</v>
      </c>
      <c r="AU1838" s="27">
        <v>18443.479150564683</v>
      </c>
      <c r="AV1838" s="28">
        <v>6.8622619434794085E-2</v>
      </c>
      <c r="AW1838" s="27">
        <v>17141.398112064857</v>
      </c>
      <c r="AX1838" s="28">
        <v>0.14979646773942626</v>
      </c>
      <c r="AY1838" s="33">
        <v>144.80263334402633</v>
      </c>
      <c r="AZ1838" s="33">
        <v>141.70530312951931</v>
      </c>
      <c r="BA1838" s="28">
        <v>2.1857546232239809E-2</v>
      </c>
      <c r="BB1838" s="33">
        <v>145.48914712322164</v>
      </c>
      <c r="BC1838" s="28">
        <v>-4.7186597266521049E-3</v>
      </c>
      <c r="BD1838" s="30">
        <v>3.5236574048060962</v>
      </c>
      <c r="BE1838" s="30">
        <v>2.8718814326041024</v>
      </c>
      <c r="BF1838" s="28">
        <v>0.22695086391884586</v>
      </c>
      <c r="BG1838" s="30">
        <v>2.7843671705506323</v>
      </c>
      <c r="BH1838" s="28">
        <v>0.26551463545278869</v>
      </c>
      <c r="BI1838" s="30">
        <v>3.1888422297594152</v>
      </c>
      <c r="BJ1838" s="28">
        <v>0.10499584204011919</v>
      </c>
      <c r="BK1838" s="30">
        <v>9.1475208826618193</v>
      </c>
      <c r="BL1838" s="30">
        <v>7.134297209860649</v>
      </c>
      <c r="BM1838" s="28">
        <v>0.28218948742682026</v>
      </c>
      <c r="BN1838" s="30">
        <v>7.0769612513236577</v>
      </c>
      <c r="BO1838" s="28">
        <v>0.29257750011714267</v>
      </c>
    </row>
    <row r="1839" spans="1:67" hidden="1" x14ac:dyDescent="0.25">
      <c r="A1839" s="34" t="s">
        <v>65</v>
      </c>
      <c r="B1839" s="34" t="s">
        <v>237</v>
      </c>
      <c r="C1839" s="26" t="s">
        <v>226</v>
      </c>
      <c r="D1839" s="27">
        <v>873.09</v>
      </c>
      <c r="E1839" s="27">
        <v>1819.0753635168076</v>
      </c>
      <c r="F1839" s="28">
        <v>-0.52003637809042702</v>
      </c>
      <c r="G1839" s="27">
        <v>1395.8835393249988</v>
      </c>
      <c r="H1839" s="28">
        <v>-0.37452518394034767</v>
      </c>
      <c r="I1839" s="27">
        <v>1244.0415081214906</v>
      </c>
      <c r="J1839" s="28">
        <v>-0.29818258128832803</v>
      </c>
      <c r="K1839" s="29">
        <v>309</v>
      </c>
      <c r="L1839" s="29">
        <v>553.15940475463867</v>
      </c>
      <c r="M1839" s="28">
        <v>-0.4413906780866157</v>
      </c>
      <c r="N1839" s="29">
        <v>501.53199827671051</v>
      </c>
      <c r="O1839" s="28">
        <v>-0.38388776576222505</v>
      </c>
      <c r="P1839" s="29">
        <v>419.44107437133789</v>
      </c>
      <c r="Q1839" s="28">
        <v>-0.26330533922284072</v>
      </c>
      <c r="R1839" s="29">
        <v>134.2818</v>
      </c>
      <c r="S1839" s="29">
        <v>157.88505118865967</v>
      </c>
      <c r="T1839" s="28">
        <v>-0.14949642800860052</v>
      </c>
      <c r="U1839" s="29">
        <v>142.60259956917764</v>
      </c>
      <c r="V1839" s="28">
        <v>-5.8349564414084558E-2</v>
      </c>
      <c r="W1839" s="29">
        <v>124.89186859283447</v>
      </c>
      <c r="X1839" s="28">
        <v>7.5184489694665929E-2</v>
      </c>
      <c r="Y1839" s="26"/>
      <c r="Z1839" s="26"/>
      <c r="AA1839" s="26"/>
      <c r="AB1839" s="26"/>
      <c r="AC1839" s="26"/>
      <c r="AD1839" s="26"/>
      <c r="AE1839" s="31">
        <v>31.409973531399839</v>
      </c>
      <c r="AF1839" s="31">
        <v>78.787446462935236</v>
      </c>
      <c r="AG1839" s="26"/>
      <c r="AH1839" s="31">
        <v>78.020427969004942</v>
      </c>
      <c r="AI1839" s="26"/>
      <c r="AJ1839" s="32">
        <v>49.848670537216307</v>
      </c>
      <c r="AK1839" s="32">
        <v>106.90823860303607</v>
      </c>
      <c r="AL1839" s="28">
        <v>-0.5337247045823027</v>
      </c>
      <c r="AM1839" s="32">
        <v>103.75430541437046</v>
      </c>
      <c r="AN1839" s="28">
        <v>-0.51955082405368758</v>
      </c>
      <c r="AO1839" s="32">
        <v>1.5870331914601492</v>
      </c>
      <c r="AP1839" s="32">
        <v>1.3616059247823109</v>
      </c>
      <c r="AQ1839" s="28">
        <v>0.16555984560208115</v>
      </c>
      <c r="AR1839" s="32">
        <v>1.3414465018379607</v>
      </c>
      <c r="AS1839" s="28">
        <v>0.18307602225336755</v>
      </c>
      <c r="AT1839" s="27">
        <v>4105.8761453341249</v>
      </c>
      <c r="AU1839" s="27">
        <v>3806.9713584600686</v>
      </c>
      <c r="AV1839" s="28">
        <v>7.8515113125244049E-2</v>
      </c>
      <c r="AW1839" s="27">
        <v>3544.0420771014692</v>
      </c>
      <c r="AX1839" s="28">
        <v>0.15852917544708087</v>
      </c>
      <c r="AY1839" s="33">
        <v>19.999999999999996</v>
      </c>
      <c r="AZ1839" s="33">
        <v>51.648686219074214</v>
      </c>
      <c r="BA1839" s="28">
        <v>-0.61276846587795952</v>
      </c>
      <c r="BB1839" s="33">
        <v>50.567539426935568</v>
      </c>
      <c r="BC1839" s="28">
        <v>-0.60448935766594381</v>
      </c>
      <c r="BD1839" s="30">
        <v>2.8255339805825246</v>
      </c>
      <c r="BE1839" s="30">
        <v>3.2885192728914787</v>
      </c>
      <c r="BF1839" s="28">
        <v>-0.14078837734828525</v>
      </c>
      <c r="BG1839" s="30">
        <v>2.7832392432014821</v>
      </c>
      <c r="BH1839" s="28">
        <v>1.5196227735130685E-2</v>
      </c>
      <c r="BI1839" s="30">
        <v>2.9659506045898612</v>
      </c>
      <c r="BJ1839" s="28">
        <v>-4.7342873407952027E-2</v>
      </c>
      <c r="BK1839" s="30">
        <v>6.5019235667082214</v>
      </c>
      <c r="BL1839" s="30">
        <v>11.521517393962535</v>
      </c>
      <c r="BM1839" s="28">
        <v>-0.43567124499457538</v>
      </c>
      <c r="BN1839" s="30">
        <v>9.7886261789207047</v>
      </c>
      <c r="BO1839" s="28">
        <v>-0.33576750732296079</v>
      </c>
    </row>
    <row r="1840" spans="1:67" hidden="1" x14ac:dyDescent="0.25">
      <c r="A1840" s="34" t="s">
        <v>65</v>
      </c>
      <c r="B1840" s="34" t="s">
        <v>238</v>
      </c>
      <c r="C1840" s="26" t="s">
        <v>168</v>
      </c>
      <c r="D1840" s="27">
        <v>789619.91537555936</v>
      </c>
      <c r="E1840" s="27">
        <v>884634.80730039952</v>
      </c>
      <c r="F1840" s="28">
        <v>-0.10740578048787483</v>
      </c>
      <c r="G1840" s="27">
        <v>921657.59644528513</v>
      </c>
      <c r="H1840" s="28">
        <v>-0.14326109997788564</v>
      </c>
      <c r="I1840" s="27">
        <v>531828.97578750132</v>
      </c>
      <c r="J1840" s="28">
        <v>0.48472526192529519</v>
      </c>
      <c r="K1840" s="29">
        <v>288412.37810899684</v>
      </c>
      <c r="L1840" s="29">
        <v>335049.63971105264</v>
      </c>
      <c r="M1840" s="28">
        <v>-0.13919508059246341</v>
      </c>
      <c r="N1840" s="29">
        <v>371513.74708371918</v>
      </c>
      <c r="O1840" s="28">
        <v>-0.2236831601173449</v>
      </c>
      <c r="P1840" s="29">
        <v>181217.96629720798</v>
      </c>
      <c r="Q1840" s="28">
        <v>0.59152198869721229</v>
      </c>
      <c r="R1840" s="29">
        <v>138346.0934308226</v>
      </c>
      <c r="S1840" s="29">
        <v>152668.38921896022</v>
      </c>
      <c r="T1840" s="28">
        <v>-9.3813106049060901E-2</v>
      </c>
      <c r="U1840" s="29">
        <v>170323.06265755231</v>
      </c>
      <c r="V1840" s="28">
        <v>-0.18774303801136946</v>
      </c>
      <c r="W1840" s="29">
        <v>76234.474512128945</v>
      </c>
      <c r="X1840" s="28">
        <v>0.81474450130579257</v>
      </c>
      <c r="Y1840" s="27">
        <v>783791.64007642819</v>
      </c>
      <c r="Z1840" s="85">
        <v>5828.2752991311263</v>
      </c>
      <c r="AA1840" s="29">
        <v>285182.73892047291</v>
      </c>
      <c r="AB1840" s="29">
        <v>3229.6391885239113</v>
      </c>
      <c r="AC1840" s="29">
        <v>136768.90972441901</v>
      </c>
      <c r="AD1840" s="29">
        <v>1577.1837064035803</v>
      </c>
      <c r="AE1840" s="31">
        <v>25.729485130551012</v>
      </c>
      <c r="AF1840" s="31">
        <v>36.755855670239775</v>
      </c>
      <c r="AG1840" s="26"/>
      <c r="AH1840" s="31">
        <v>41.136005747969229</v>
      </c>
      <c r="AI1840" s="26"/>
      <c r="AJ1840" s="32">
        <v>44.602419283723684</v>
      </c>
      <c r="AK1840" s="32">
        <v>58.159926761733502</v>
      </c>
      <c r="AL1840" s="28">
        <v>-0.23310736847299507</v>
      </c>
      <c r="AM1840" s="32">
        <v>59.937712219633624</v>
      </c>
      <c r="AN1840" s="28">
        <v>-0.25585382504617188</v>
      </c>
      <c r="AO1840" s="32">
        <v>1.7571209317204219</v>
      </c>
      <c r="AP1840" s="32">
        <v>1.542768340494717</v>
      </c>
      <c r="AQ1840" s="28">
        <v>0.13894023204868777</v>
      </c>
      <c r="AR1840" s="32">
        <v>1.4478637974031972</v>
      </c>
      <c r="AS1840" s="28">
        <v>0.21359546034087604</v>
      </c>
      <c r="AT1840" s="27">
        <v>1398736.9075834316</v>
      </c>
      <c r="AU1840" s="27">
        <v>1322045.8174017847</v>
      </c>
      <c r="AV1840" s="28">
        <v>5.80094041917305E-2</v>
      </c>
      <c r="AW1840" s="27">
        <v>1224502.7559918452</v>
      </c>
      <c r="AX1840" s="28">
        <v>0.14228971779688404</v>
      </c>
      <c r="AY1840" s="33">
        <v>9870.325510395287</v>
      </c>
      <c r="AZ1840" s="33">
        <v>12786.961754343551</v>
      </c>
      <c r="BA1840" s="28">
        <v>-0.2280945466156199</v>
      </c>
      <c r="BB1840" s="33">
        <v>14934.153101357029</v>
      </c>
      <c r="BC1840" s="28">
        <v>-0.33907698391692564</v>
      </c>
      <c r="BD1840" s="30">
        <v>2.7378156255039308</v>
      </c>
      <c r="BE1840" s="30">
        <v>2.6403096808679156</v>
      </c>
      <c r="BF1840" s="28">
        <v>3.6929737955573166E-2</v>
      </c>
      <c r="BG1840" s="30">
        <v>2.4808169379465603</v>
      </c>
      <c r="BH1840" s="28">
        <v>0.10359437797538389</v>
      </c>
      <c r="BI1840" s="30">
        <v>2.9347475123701088</v>
      </c>
      <c r="BJ1840" s="28">
        <v>-6.7103519480330137E-2</v>
      </c>
      <c r="BK1840" s="30">
        <v>5.7075692980835351</v>
      </c>
      <c r="BL1840" s="30">
        <v>5.7944857597969257</v>
      </c>
      <c r="BM1840" s="28">
        <v>-1.4999857677868676E-2</v>
      </c>
      <c r="BN1840" s="30">
        <v>5.4112319380866758</v>
      </c>
      <c r="BO1840" s="28">
        <v>5.4763381682293846E-2</v>
      </c>
    </row>
    <row r="1841" spans="1:67" hidden="1" x14ac:dyDescent="0.25">
      <c r="A1841" s="34" t="s">
        <v>65</v>
      </c>
      <c r="B1841" s="34" t="s">
        <v>238</v>
      </c>
      <c r="C1841" s="26" t="s">
        <v>173</v>
      </c>
      <c r="D1841" s="27">
        <v>122148.16014561891</v>
      </c>
      <c r="E1841" s="27">
        <v>135421.94492545724</v>
      </c>
      <c r="F1841" s="28">
        <v>-9.8017974761364271E-2</v>
      </c>
      <c r="G1841" s="27">
        <v>122124.66386733412</v>
      </c>
      <c r="H1841" s="28">
        <v>1.9239584814998001E-4</v>
      </c>
      <c r="I1841" s="27">
        <v>49090.22585227251</v>
      </c>
      <c r="J1841" s="28">
        <v>1.4882378930828317</v>
      </c>
      <c r="K1841" s="29">
        <v>46008.496696872993</v>
      </c>
      <c r="L1841" s="29">
        <v>52051.117020224883</v>
      </c>
      <c r="M1841" s="28">
        <v>-0.11609011812376631</v>
      </c>
      <c r="N1841" s="29">
        <v>48350.955635995932</v>
      </c>
      <c r="O1841" s="28">
        <v>-4.8447003959091212E-2</v>
      </c>
      <c r="P1841" s="29">
        <v>17147.237799025825</v>
      </c>
      <c r="Q1841" s="28">
        <v>1.6831433281625596</v>
      </c>
      <c r="R1841" s="29">
        <v>22210.441932326368</v>
      </c>
      <c r="S1841" s="29">
        <v>24129.413803762018</v>
      </c>
      <c r="T1841" s="28">
        <v>-7.952832534773234E-2</v>
      </c>
      <c r="U1841" s="29">
        <v>22696.677652748855</v>
      </c>
      <c r="V1841" s="28">
        <v>-2.1423211267381111E-2</v>
      </c>
      <c r="W1841" s="29">
        <v>6917.4267459067851</v>
      </c>
      <c r="X1841" s="28">
        <v>2.2107953937450575</v>
      </c>
      <c r="Y1841" s="27">
        <v>120776.58534714673</v>
      </c>
      <c r="Z1841" s="85">
        <v>1371.5747984721779</v>
      </c>
      <c r="AA1841" s="29">
        <v>45347.753585049904</v>
      </c>
      <c r="AB1841" s="29">
        <v>660.74311182308975</v>
      </c>
      <c r="AC1841" s="29">
        <v>21884.002617038794</v>
      </c>
      <c r="AD1841" s="29">
        <v>326.43931528757457</v>
      </c>
      <c r="AE1841" s="31">
        <v>31.529457003800292</v>
      </c>
      <c r="AF1841" s="31">
        <v>47.465265117003838</v>
      </c>
      <c r="AG1841" s="26"/>
      <c r="AH1841" s="31">
        <v>40.214997843933553</v>
      </c>
      <c r="AI1841" s="26"/>
      <c r="AJ1841" s="32">
        <v>44.143864086085941</v>
      </c>
      <c r="AK1841" s="32">
        <v>68.465905765464797</v>
      </c>
      <c r="AL1841" s="28">
        <v>-0.35524311564205213</v>
      </c>
      <c r="AM1841" s="32">
        <v>61.320675748932516</v>
      </c>
      <c r="AN1841" s="28">
        <v>-0.28011452015261906</v>
      </c>
      <c r="AO1841" s="32">
        <v>1.4071396481853018</v>
      </c>
      <c r="AP1841" s="32">
        <v>1.4288866557285074</v>
      </c>
      <c r="AQ1841" s="28">
        <v>-1.5219546950081932E-2</v>
      </c>
      <c r="AR1841" s="32">
        <v>1.5301767744019459</v>
      </c>
      <c r="AS1841" s="28">
        <v>-8.0407132218257529E-2</v>
      </c>
      <c r="AT1841" s="27">
        <v>137502.94619744347</v>
      </c>
      <c r="AU1841" s="27">
        <v>132533.41721211141</v>
      </c>
      <c r="AV1841" s="28">
        <v>3.7496422335346856E-2</v>
      </c>
      <c r="AW1841" s="27">
        <v>121751.64211282636</v>
      </c>
      <c r="AX1841" s="28">
        <v>0.12937241593850937</v>
      </c>
      <c r="AY1841" s="33">
        <v>1534.2796753283787</v>
      </c>
      <c r="AZ1841" s="33">
        <v>2122.2225904096545</v>
      </c>
      <c r="BA1841" s="28">
        <v>-0.27704111611015536</v>
      </c>
      <c r="BB1841" s="33">
        <v>1762.0541379940544</v>
      </c>
      <c r="BC1841" s="28">
        <v>-0.12926643838819679</v>
      </c>
      <c r="BD1841" s="30">
        <v>2.6549043962551555</v>
      </c>
      <c r="BE1841" s="30">
        <v>2.6017106390404252</v>
      </c>
      <c r="BF1841" s="28">
        <v>2.044568539503281E-2</v>
      </c>
      <c r="BG1841" s="30">
        <v>2.5257962797412783</v>
      </c>
      <c r="BH1841" s="28">
        <v>5.1115807537376684E-2</v>
      </c>
      <c r="BI1841" s="30">
        <v>2.8628649364774916</v>
      </c>
      <c r="BJ1841" s="28">
        <v>-7.2640709511854806E-2</v>
      </c>
      <c r="BK1841" s="30">
        <v>5.4995826070366203</v>
      </c>
      <c r="BL1841" s="30">
        <v>5.6123180623784403</v>
      </c>
      <c r="BM1841" s="28">
        <v>-2.0087146538883788E-2</v>
      </c>
      <c r="BN1841" s="30">
        <v>5.3807286571100104</v>
      </c>
      <c r="BO1841" s="28">
        <v>2.2088820585583362E-2</v>
      </c>
    </row>
    <row r="1842" spans="1:67" hidden="1" x14ac:dyDescent="0.25">
      <c r="A1842" s="34" t="s">
        <v>65</v>
      </c>
      <c r="B1842" s="34" t="s">
        <v>238</v>
      </c>
      <c r="C1842" s="26" t="s">
        <v>171</v>
      </c>
      <c r="D1842" s="27">
        <v>143969.75497740865</v>
      </c>
      <c r="E1842" s="27">
        <v>157859.87710537791</v>
      </c>
      <c r="F1842" s="28">
        <v>-8.7990199806737668E-2</v>
      </c>
      <c r="G1842" s="27">
        <v>146967.19784838081</v>
      </c>
      <c r="H1842" s="28">
        <v>-2.0395318920515011E-2</v>
      </c>
      <c r="I1842" s="27">
        <v>135561.09395245434</v>
      </c>
      <c r="J1842" s="28">
        <v>6.2028571618811999E-2</v>
      </c>
      <c r="K1842" s="29">
        <v>49765.246676577503</v>
      </c>
      <c r="L1842" s="29">
        <v>56379.674643540187</v>
      </c>
      <c r="M1842" s="28">
        <v>-0.1173193710106049</v>
      </c>
      <c r="N1842" s="29">
        <v>56596.145705238756</v>
      </c>
      <c r="O1842" s="28">
        <v>-0.12069548100037772</v>
      </c>
      <c r="P1842" s="29">
        <v>49167.346368780381</v>
      </c>
      <c r="Q1842" s="28">
        <v>1.2160516113937923E-2</v>
      </c>
      <c r="R1842" s="29">
        <v>26082.021224829816</v>
      </c>
      <c r="S1842" s="29">
        <v>26613.052687801402</v>
      </c>
      <c r="T1842" s="28">
        <v>-1.9953797454246767E-2</v>
      </c>
      <c r="U1842" s="29">
        <v>26653.479837282644</v>
      </c>
      <c r="V1842" s="28">
        <v>-2.1440300326319026E-2</v>
      </c>
      <c r="W1842" s="29">
        <v>23372.015474125983</v>
      </c>
      <c r="X1842" s="28">
        <v>0.1159508795338574</v>
      </c>
      <c r="Y1842" s="27">
        <v>140806.68704206348</v>
      </c>
      <c r="Z1842" s="85">
        <v>3163.0679353451765</v>
      </c>
      <c r="AA1842" s="29">
        <v>47889.145394472958</v>
      </c>
      <c r="AB1842" s="29">
        <v>1876.1012821045424</v>
      </c>
      <c r="AC1842" s="29">
        <v>25154.126922767526</v>
      </c>
      <c r="AD1842" s="29">
        <v>927.89430206228838</v>
      </c>
      <c r="AE1842" s="31">
        <v>31.118104624199116</v>
      </c>
      <c r="AF1842" s="31">
        <v>51.866764804180256</v>
      </c>
      <c r="AG1842" s="26"/>
      <c r="AH1842" s="31">
        <v>53.130354748931843</v>
      </c>
      <c r="AI1842" s="26"/>
      <c r="AJ1842" s="32">
        <v>69.359355869301197</v>
      </c>
      <c r="AK1842" s="32">
        <v>87.745870420541976</v>
      </c>
      <c r="AL1842" s="28">
        <v>-0.20954279059651743</v>
      </c>
      <c r="AM1842" s="32">
        <v>72.394611460414581</v>
      </c>
      <c r="AN1842" s="28">
        <v>-4.192654024772359E-2</v>
      </c>
      <c r="AO1842" s="32">
        <v>2.1989219185739128</v>
      </c>
      <c r="AP1842" s="32">
        <v>1.5582630596480529</v>
      </c>
      <c r="AQ1842" s="28">
        <v>0.41113652470883721</v>
      </c>
      <c r="AR1842" s="32">
        <v>1.3070188097365696</v>
      </c>
      <c r="AS1842" s="28">
        <v>0.68239500624869109</v>
      </c>
      <c r="AT1842" s="27">
        <v>197177.93767575579</v>
      </c>
      <c r="AU1842" s="27">
        <v>185961.03874487506</v>
      </c>
      <c r="AV1842" s="28">
        <v>6.031854310229736E-2</v>
      </c>
      <c r="AW1842" s="27">
        <v>172054.21232031705</v>
      </c>
      <c r="AX1842" s="28">
        <v>0.14602214625623555</v>
      </c>
      <c r="AY1842" s="33">
        <v>1570.3501871460871</v>
      </c>
      <c r="AZ1842" s="33">
        <v>2451.4992081474547</v>
      </c>
      <c r="BA1842" s="28">
        <v>-0.35943271695658957</v>
      </c>
      <c r="BB1842" s="33">
        <v>2269.9012589379986</v>
      </c>
      <c r="BC1842" s="28">
        <v>-0.3081856838650352</v>
      </c>
      <c r="BD1842" s="30">
        <v>2.8929778227175835</v>
      </c>
      <c r="BE1842" s="30">
        <v>2.7999430309494526</v>
      </c>
      <c r="BF1842" s="28">
        <v>3.3227387393158163E-2</v>
      </c>
      <c r="BG1842" s="30">
        <v>2.5967704340470124</v>
      </c>
      <c r="BH1842" s="28">
        <v>0.11406760674217095</v>
      </c>
      <c r="BI1842" s="30">
        <v>2.7571366763558158</v>
      </c>
      <c r="BJ1842" s="28">
        <v>4.9268920009186021E-2</v>
      </c>
      <c r="BK1842" s="30">
        <v>5.5198848945169532</v>
      </c>
      <c r="BL1842" s="30">
        <v>5.9316711599092864</v>
      </c>
      <c r="BM1842" s="28">
        <v>-6.9421627445482109E-2</v>
      </c>
      <c r="BN1842" s="30">
        <v>5.5139966242908525</v>
      </c>
      <c r="BO1842" s="28">
        <v>1.0678770096015438E-3</v>
      </c>
    </row>
    <row r="1843" spans="1:67" hidden="1" x14ac:dyDescent="0.25">
      <c r="A1843" s="34" t="s">
        <v>65</v>
      </c>
      <c r="B1843" s="34" t="s">
        <v>238</v>
      </c>
      <c r="C1843" s="26" t="s">
        <v>174</v>
      </c>
      <c r="D1843" s="27">
        <v>53616.955424290893</v>
      </c>
      <c r="E1843" s="27">
        <v>63566.024082216027</v>
      </c>
      <c r="F1843" s="28">
        <v>-0.15651550968575684</v>
      </c>
      <c r="G1843" s="27">
        <v>142432.86394431352</v>
      </c>
      <c r="H1843" s="28">
        <v>-0.62356331299177326</v>
      </c>
      <c r="I1843" s="27">
        <v>56403.769607957598</v>
      </c>
      <c r="J1843" s="28">
        <v>-4.9408296697842233E-2</v>
      </c>
      <c r="K1843" s="29">
        <v>16914.767995456321</v>
      </c>
      <c r="L1843" s="29">
        <v>19448.285330539657</v>
      </c>
      <c r="M1843" s="28">
        <v>-0.13026944494201509</v>
      </c>
      <c r="N1843" s="29">
        <v>58304.522284001265</v>
      </c>
      <c r="O1843" s="28">
        <v>-0.70988926188153112</v>
      </c>
      <c r="P1843" s="29">
        <v>18262.467341263502</v>
      </c>
      <c r="Q1843" s="28">
        <v>-7.3796126263951989E-2</v>
      </c>
      <c r="R1843" s="29">
        <v>7510.9660687028299</v>
      </c>
      <c r="S1843" s="29">
        <v>7747.482055395707</v>
      </c>
      <c r="T1843" s="28">
        <v>-3.0528110294641638E-2</v>
      </c>
      <c r="U1843" s="29">
        <v>26276.521237838206</v>
      </c>
      <c r="V1843" s="28">
        <v>-0.71415675611248586</v>
      </c>
      <c r="W1843" s="29">
        <v>6253.934118400739</v>
      </c>
      <c r="X1843" s="28">
        <v>0.20099859168704198</v>
      </c>
      <c r="Y1843" s="27">
        <v>53506.830165156112</v>
      </c>
      <c r="Z1843" s="85">
        <v>110.12525913478123</v>
      </c>
      <c r="AA1843" s="29">
        <v>16871.911116918822</v>
      </c>
      <c r="AB1843" s="29">
        <v>42.856878537498972</v>
      </c>
      <c r="AC1843" s="29">
        <v>7490.5298712637905</v>
      </c>
      <c r="AD1843" s="29">
        <v>20.436197439039731</v>
      </c>
      <c r="AE1843" s="31">
        <v>15.088111837478532</v>
      </c>
      <c r="AF1843" s="31">
        <v>29.716671155117712</v>
      </c>
      <c r="AG1843" s="26"/>
      <c r="AH1843" s="31">
        <v>49.230643215468703</v>
      </c>
      <c r="AI1843" s="26"/>
      <c r="AJ1843" s="32">
        <v>25.772485756662046</v>
      </c>
      <c r="AK1843" s="32">
        <v>43.387550321991512</v>
      </c>
      <c r="AL1843" s="28">
        <v>-0.4059935265900701</v>
      </c>
      <c r="AM1843" s="32">
        <v>64.608459047757634</v>
      </c>
      <c r="AN1843" s="28">
        <v>-0.60109734643862345</v>
      </c>
      <c r="AO1843" s="32">
        <v>1.5656329435118643</v>
      </c>
      <c r="AP1843" s="32">
        <v>1.3439046511139776</v>
      </c>
      <c r="AQ1843" s="28">
        <v>0.16498811296924498</v>
      </c>
      <c r="AR1843" s="32">
        <v>1.2728279406164604</v>
      </c>
      <c r="AS1843" s="28">
        <v>0.23004287818634117</v>
      </c>
      <c r="AT1843" s="27">
        <v>187001.08920641703</v>
      </c>
      <c r="AU1843" s="27">
        <v>175676.24520815263</v>
      </c>
      <c r="AV1843" s="28">
        <v>6.446428761524356E-2</v>
      </c>
      <c r="AW1843" s="27">
        <v>162263.68058559045</v>
      </c>
      <c r="AX1843" s="28">
        <v>0.15245191364791058</v>
      </c>
      <c r="AY1843" s="33">
        <v>774.84781502888632</v>
      </c>
      <c r="AZ1843" s="33">
        <v>1160.3594006675876</v>
      </c>
      <c r="BA1843" s="28">
        <v>-0.33223463817926202</v>
      </c>
      <c r="BB1843" s="33">
        <v>2549.356750135059</v>
      </c>
      <c r="BC1843" s="28">
        <v>-0.69606144177826945</v>
      </c>
      <c r="BD1843" s="30">
        <v>3.1698309689316218</v>
      </c>
      <c r="BE1843" s="30">
        <v>3.268464186012237</v>
      </c>
      <c r="BF1843" s="28">
        <v>-3.0177236606332498E-2</v>
      </c>
      <c r="BG1843" s="30">
        <v>2.4429128027243445</v>
      </c>
      <c r="BH1843" s="28">
        <v>0.29756206009343261</v>
      </c>
      <c r="BI1843" s="30">
        <v>3.0885076235298698</v>
      </c>
      <c r="BJ1843" s="28">
        <v>2.6330951810572857E-2</v>
      </c>
      <c r="BK1843" s="30">
        <v>7.1384899004810345</v>
      </c>
      <c r="BL1843" s="30">
        <v>8.2047333091847161</v>
      </c>
      <c r="BM1843" s="28">
        <v>-0.12995466988672075</v>
      </c>
      <c r="BN1843" s="30">
        <v>5.4205373175201785</v>
      </c>
      <c r="BO1843" s="28">
        <v>0.31693400161790525</v>
      </c>
    </row>
    <row r="1844" spans="1:67" hidden="1" x14ac:dyDescent="0.25">
      <c r="A1844" s="34" t="s">
        <v>65</v>
      </c>
      <c r="B1844" s="34" t="s">
        <v>238</v>
      </c>
      <c r="C1844" s="26" t="s">
        <v>169</v>
      </c>
      <c r="D1844" s="27">
        <v>123836.84314200282</v>
      </c>
      <c r="E1844" s="27">
        <v>125585.74944953203</v>
      </c>
      <c r="F1844" s="28">
        <v>-1.3925993316877276E-2</v>
      </c>
      <c r="G1844" s="27">
        <v>106757.46464630961</v>
      </c>
      <c r="H1844" s="28">
        <v>0.15998299090632823</v>
      </c>
      <c r="I1844" s="27">
        <v>112548.0120006597</v>
      </c>
      <c r="J1844" s="28">
        <v>0.10030235932800796</v>
      </c>
      <c r="K1844" s="29">
        <v>34766.095188889551</v>
      </c>
      <c r="L1844" s="29">
        <v>36679.806451902747</v>
      </c>
      <c r="M1844" s="28">
        <v>-5.2173428600900462E-2</v>
      </c>
      <c r="N1844" s="29">
        <v>30884.263634507111</v>
      </c>
      <c r="O1844" s="28">
        <v>0.12568962628739036</v>
      </c>
      <c r="P1844" s="29">
        <v>31715.06279370112</v>
      </c>
      <c r="Q1844" s="28">
        <v>9.6201366998219906E-2</v>
      </c>
      <c r="R1844" s="29">
        <v>14327.153523195924</v>
      </c>
      <c r="S1844" s="29">
        <v>15734.111369288121</v>
      </c>
      <c r="T1844" s="28">
        <v>-8.9420864837557928E-2</v>
      </c>
      <c r="U1844" s="29">
        <v>12387.121644068544</v>
      </c>
      <c r="V1844" s="28">
        <v>0.15661684246528298</v>
      </c>
      <c r="W1844" s="29">
        <v>13078.650492493585</v>
      </c>
      <c r="X1844" s="28">
        <v>9.546115108886119E-2</v>
      </c>
      <c r="Y1844" s="27">
        <v>123813.78820170938</v>
      </c>
      <c r="Z1844" s="85">
        <v>23.054940293440268</v>
      </c>
      <c r="AA1844" s="29">
        <v>34740.932312778757</v>
      </c>
      <c r="AB1844" s="29">
        <v>25.162876110790606</v>
      </c>
      <c r="AC1844" s="29">
        <v>14307.464015738795</v>
      </c>
      <c r="AD1844" s="29">
        <v>19.68950745712986</v>
      </c>
      <c r="AE1844" s="31">
        <v>25.163078956793765</v>
      </c>
      <c r="AF1844" s="31">
        <v>26.816976689263168</v>
      </c>
      <c r="AG1844" s="26"/>
      <c r="AH1844" s="31">
        <v>30.530059197189502</v>
      </c>
      <c r="AI1844" s="26"/>
      <c r="AJ1844" s="32">
        <v>60.980868543410644</v>
      </c>
      <c r="AK1844" s="32">
        <v>68.447048488474351</v>
      </c>
      <c r="AL1844" s="28">
        <v>-0.1090796478437039</v>
      </c>
      <c r="AM1844" s="32">
        <v>73.444356001002205</v>
      </c>
      <c r="AN1844" s="28">
        <v>-0.16969973101025609</v>
      </c>
      <c r="AO1844" s="32">
        <v>2.2782431688880771</v>
      </c>
      <c r="AP1844" s="32">
        <v>2.5523775212094955</v>
      </c>
      <c r="AQ1844" s="28">
        <v>-0.10740352868783858</v>
      </c>
      <c r="AR1844" s="32">
        <v>2.4056407990117243</v>
      </c>
      <c r="AS1844" s="28">
        <v>-5.295787724251444E-2</v>
      </c>
      <c r="AT1844" s="27">
        <v>222286.8197708349</v>
      </c>
      <c r="AU1844" s="27">
        <v>213938.62737552132</v>
      </c>
      <c r="AV1844" s="28">
        <v>3.9021435716048623E-2</v>
      </c>
      <c r="AW1844" s="27">
        <v>199151.71667025835</v>
      </c>
      <c r="AX1844" s="28">
        <v>0.11616823338200022</v>
      </c>
      <c r="AY1844" s="33">
        <v>1499.9257085433292</v>
      </c>
      <c r="AZ1844" s="33">
        <v>1885.9252434276675</v>
      </c>
      <c r="BA1844" s="28">
        <v>-0.20467382587381064</v>
      </c>
      <c r="BB1844" s="33">
        <v>2386.8966988316283</v>
      </c>
      <c r="BC1844" s="28">
        <v>-0.37160007415589713</v>
      </c>
      <c r="BD1844" s="30">
        <v>3.5620003474413267</v>
      </c>
      <c r="BE1844" s="30">
        <v>3.4238389347612639</v>
      </c>
      <c r="BF1844" s="28">
        <v>4.0352778069479026E-2</v>
      </c>
      <c r="BG1844" s="30">
        <v>3.4566945130927151</v>
      </c>
      <c r="BH1844" s="28">
        <v>3.0464316111750954E-2</v>
      </c>
      <c r="BI1844" s="30">
        <v>3.5487242365798717</v>
      </c>
      <c r="BJ1844" s="28">
        <v>3.7410939752957509E-3</v>
      </c>
      <c r="BK1844" s="30">
        <v>8.6435063979393192</v>
      </c>
      <c r="BL1844" s="30">
        <v>7.9817503830986336</v>
      </c>
      <c r="BM1844" s="28">
        <v>8.2908633204310023E-2</v>
      </c>
      <c r="BN1844" s="30">
        <v>8.6184238529238488</v>
      </c>
      <c r="BO1844" s="28">
        <v>2.9103401554056735E-3</v>
      </c>
    </row>
    <row r="1845" spans="1:67" hidden="1" x14ac:dyDescent="0.25">
      <c r="A1845" s="34" t="s">
        <v>65</v>
      </c>
      <c r="B1845" s="34" t="s">
        <v>238</v>
      </c>
      <c r="C1845" s="26" t="s">
        <v>176</v>
      </c>
      <c r="D1845" s="27">
        <v>122925.35495017529</v>
      </c>
      <c r="E1845" s="27">
        <v>108195.22338635921</v>
      </c>
      <c r="F1845" s="28">
        <v>0.1361440098997308</v>
      </c>
      <c r="G1845" s="27">
        <v>69748.019171352382</v>
      </c>
      <c r="H1845" s="28">
        <v>0.76242073123510934</v>
      </c>
      <c r="I1845" s="27">
        <v>28648.006602296828</v>
      </c>
      <c r="J1845" s="28">
        <v>3.2908868549450787</v>
      </c>
      <c r="K1845" s="29">
        <v>47513.575525752574</v>
      </c>
      <c r="L1845" s="29">
        <v>50701.664830060115</v>
      </c>
      <c r="M1845" s="28">
        <v>-6.2879381081336394E-2</v>
      </c>
      <c r="N1845" s="29">
        <v>27863.97516789868</v>
      </c>
      <c r="O1845" s="28">
        <v>0.70519731084499604</v>
      </c>
      <c r="P1845" s="29">
        <v>9282.2996798641434</v>
      </c>
      <c r="Q1845" s="28">
        <v>4.1187288887927815</v>
      </c>
      <c r="R1845" s="29">
        <v>23842.734443006146</v>
      </c>
      <c r="S1845" s="29">
        <v>25220.277324847419</v>
      </c>
      <c r="T1845" s="28">
        <v>-5.4620449414491401E-2</v>
      </c>
      <c r="U1845" s="29">
        <v>13665.053602595755</v>
      </c>
      <c r="V1845" s="28">
        <v>0.74479626179271496</v>
      </c>
      <c r="W1845" s="29">
        <v>4455.1331571291294</v>
      </c>
      <c r="X1845" s="28">
        <v>4.3517445162896795</v>
      </c>
      <c r="Y1845" s="27">
        <v>122798.27324699663</v>
      </c>
      <c r="Z1845" s="85">
        <v>127.0817031786585</v>
      </c>
      <c r="AA1845" s="29">
        <v>47435.47065751037</v>
      </c>
      <c r="AB1845" s="29">
        <v>78.104868242206805</v>
      </c>
      <c r="AC1845" s="29">
        <v>23804.620847875445</v>
      </c>
      <c r="AD1845" s="29">
        <v>38.113595130700524</v>
      </c>
      <c r="AE1845" s="31">
        <v>52.074678994065707</v>
      </c>
      <c r="AF1845" s="31">
        <v>42.78477576118501</v>
      </c>
      <c r="AG1845" s="26"/>
      <c r="AH1845" s="31">
        <v>49.62434196098063</v>
      </c>
      <c r="AI1845" s="26"/>
      <c r="AJ1845" s="32">
        <v>77.51773977033173</v>
      </c>
      <c r="AK1845" s="32">
        <v>67.201134989466468</v>
      </c>
      <c r="AL1845" s="28">
        <v>0.15351831159521862</v>
      </c>
      <c r="AM1845" s="32">
        <v>64.52951494209988</v>
      </c>
      <c r="AN1845" s="28">
        <v>0.20127572382785983</v>
      </c>
      <c r="AO1845" s="32">
        <v>1.5036997745465841</v>
      </c>
      <c r="AP1845" s="32">
        <v>1.5824630630497236</v>
      </c>
      <c r="AQ1845" s="28">
        <v>-4.9772592070077684E-2</v>
      </c>
      <c r="AR1845" s="32">
        <v>1.3034711245153605</v>
      </c>
      <c r="AS1845" s="28">
        <v>0.15361188005270923</v>
      </c>
      <c r="AT1845" s="27">
        <v>95578.110351786963</v>
      </c>
      <c r="AU1845" s="27">
        <v>90991.94883022405</v>
      </c>
      <c r="AV1845" s="28">
        <v>5.0401838629920252E-2</v>
      </c>
      <c r="AW1845" s="27">
        <v>85144.087476344735</v>
      </c>
      <c r="AX1845" s="28">
        <v>0.12254547772728287</v>
      </c>
      <c r="AY1845" s="33">
        <v>1161.0543356927931</v>
      </c>
      <c r="AZ1845" s="33">
        <v>1052.540565963071</v>
      </c>
      <c r="BA1845" s="28">
        <v>0.10309699525018529</v>
      </c>
      <c r="BB1845" s="33">
        <v>1148.1666540139236</v>
      </c>
      <c r="BC1845" s="28">
        <v>1.1224574092806937E-2</v>
      </c>
      <c r="BD1845" s="30">
        <v>2.5871627969473523</v>
      </c>
      <c r="BE1845" s="30">
        <v>2.1339580021485247</v>
      </c>
      <c r="BF1845" s="28">
        <v>0.21237756054361387</v>
      </c>
      <c r="BG1845" s="30">
        <v>2.50316111578032</v>
      </c>
      <c r="BH1845" s="28">
        <v>3.3558239874162538E-2</v>
      </c>
      <c r="BI1845" s="30">
        <v>3.0863048587455348</v>
      </c>
      <c r="BJ1845" s="28">
        <v>-0.16172804847317149</v>
      </c>
      <c r="BK1845" s="30">
        <v>5.1556735341752429</v>
      </c>
      <c r="BL1845" s="30">
        <v>4.2900092648768595</v>
      </c>
      <c r="BM1845" s="28">
        <v>0.20178610717364764</v>
      </c>
      <c r="BN1845" s="30">
        <v>5.1041160320149306</v>
      </c>
      <c r="BO1845" s="28">
        <v>1.0101161853869367E-2</v>
      </c>
    </row>
    <row r="1846" spans="1:67" hidden="1" x14ac:dyDescent="0.25">
      <c r="A1846" s="34" t="s">
        <v>65</v>
      </c>
      <c r="B1846" s="34" t="s">
        <v>238</v>
      </c>
      <c r="C1846" s="26" t="s">
        <v>175</v>
      </c>
      <c r="D1846" s="27">
        <v>55085.962534866332</v>
      </c>
      <c r="E1846" s="27">
        <v>39745.939315781594</v>
      </c>
      <c r="F1846" s="28">
        <v>0.38595196095903567</v>
      </c>
      <c r="G1846" s="27">
        <v>57212.927319581511</v>
      </c>
      <c r="H1846" s="28">
        <v>-3.7176297112614463E-2</v>
      </c>
      <c r="I1846" s="27">
        <v>28902.661703189613</v>
      </c>
      <c r="J1846" s="28">
        <v>0.90591313355708025</v>
      </c>
      <c r="K1846" s="29">
        <v>21664.126060408831</v>
      </c>
      <c r="L1846" s="29">
        <v>13982.32933755677</v>
      </c>
      <c r="M1846" s="28">
        <v>0.54939320462282537</v>
      </c>
      <c r="N1846" s="29">
        <v>24092.860176693845</v>
      </c>
      <c r="O1846" s="28">
        <v>-0.10080721419013762</v>
      </c>
      <c r="P1846" s="29">
        <v>9272.6764487610872</v>
      </c>
      <c r="Q1846" s="28">
        <v>1.3363401257576881</v>
      </c>
      <c r="R1846" s="29">
        <v>9892.7084793272279</v>
      </c>
      <c r="S1846" s="29">
        <v>5348.4837266525265</v>
      </c>
      <c r="T1846" s="28">
        <v>0.84962860222046721</v>
      </c>
      <c r="U1846" s="29">
        <v>10524.748903232756</v>
      </c>
      <c r="V1846" s="28">
        <v>-6.0052779379030308E-2</v>
      </c>
      <c r="W1846" s="29">
        <v>3247.3271627555064</v>
      </c>
      <c r="X1846" s="28">
        <v>2.0464157085215926</v>
      </c>
      <c r="Y1846" s="27">
        <v>54771.000972952985</v>
      </c>
      <c r="Z1846" s="85">
        <v>314.96156191334677</v>
      </c>
      <c r="AA1846" s="29">
        <v>21490.273446968924</v>
      </c>
      <c r="AB1846" s="29">
        <v>173.85261343990871</v>
      </c>
      <c r="AC1846" s="29">
        <v>9828.5814129134578</v>
      </c>
      <c r="AD1846" s="29">
        <v>64.127066413769967</v>
      </c>
      <c r="AE1846" s="31">
        <v>24.469476814785924</v>
      </c>
      <c r="AF1846" s="31">
        <v>25.793869770747772</v>
      </c>
      <c r="AG1846" s="26"/>
      <c r="AH1846" s="31">
        <v>29.994024454683142</v>
      </c>
      <c r="AI1846" s="26"/>
      <c r="AJ1846" s="32">
        <v>36.641625207989456</v>
      </c>
      <c r="AK1846" s="32">
        <v>39.048516791052123</v>
      </c>
      <c r="AL1846" s="28">
        <v>-6.1638489265594849E-2</v>
      </c>
      <c r="AM1846" s="32">
        <v>43.184617375034428</v>
      </c>
      <c r="AN1846" s="28">
        <v>-0.15151210233548482</v>
      </c>
      <c r="AO1846" s="32">
        <v>1.3951249902309646</v>
      </c>
      <c r="AP1846" s="32">
        <v>1.4988031099419061</v>
      </c>
      <c r="AQ1846" s="28">
        <v>-6.9173942209767719E-2</v>
      </c>
      <c r="AR1846" s="32">
        <v>1.3793258037073166</v>
      </c>
      <c r="AS1846" s="28">
        <v>1.1454281853629743E-2</v>
      </c>
      <c r="AT1846" s="27">
        <v>181224.74595258536</v>
      </c>
      <c r="AU1846" s="27">
        <v>170125.49825187388</v>
      </c>
      <c r="AV1846" s="28">
        <v>6.5241529428344963E-2</v>
      </c>
      <c r="AW1846" s="27">
        <v>158238.55274108483</v>
      </c>
      <c r="AX1846" s="28">
        <v>0.14526291357777585</v>
      </c>
      <c r="AY1846" s="33">
        <v>1261.4708583190716</v>
      </c>
      <c r="AZ1846" s="33">
        <v>1063.2634046634444</v>
      </c>
      <c r="BA1846" s="28">
        <v>0.18641425331323799</v>
      </c>
      <c r="BB1846" s="33">
        <v>1290.4793619238396</v>
      </c>
      <c r="BC1846" s="28">
        <v>-2.2478858988897232E-2</v>
      </c>
      <c r="BD1846" s="30">
        <v>2.5427271970843943</v>
      </c>
      <c r="BE1846" s="30">
        <v>2.8425835464355238</v>
      </c>
      <c r="BF1846" s="28">
        <v>-0.10548725990028905</v>
      </c>
      <c r="BG1846" s="30">
        <v>2.3746839063519021</v>
      </c>
      <c r="BH1846" s="28">
        <v>7.0764487973748069E-2</v>
      </c>
      <c r="BI1846" s="30">
        <v>3.1169707972557661</v>
      </c>
      <c r="BJ1846" s="28">
        <v>-0.18423130581683522</v>
      </c>
      <c r="BK1846" s="30">
        <v>5.5683398181579244</v>
      </c>
      <c r="BL1846" s="30">
        <v>7.431253668721082</v>
      </c>
      <c r="BM1846" s="28">
        <v>-0.25068634898097414</v>
      </c>
      <c r="BN1846" s="30">
        <v>5.436037272300922</v>
      </c>
      <c r="BO1846" s="28">
        <v>2.4338049801671514E-2</v>
      </c>
    </row>
    <row r="1847" spans="1:67" hidden="1" x14ac:dyDescent="0.25">
      <c r="A1847" s="34" t="s">
        <v>65</v>
      </c>
      <c r="B1847" s="34" t="s">
        <v>238</v>
      </c>
      <c r="C1847" s="26" t="s">
        <v>172</v>
      </c>
      <c r="D1847" s="27">
        <v>101587.86129081607</v>
      </c>
      <c r="E1847" s="27">
        <v>136957.15876323462</v>
      </c>
      <c r="F1847" s="28">
        <v>-0.25825081209200168</v>
      </c>
      <c r="G1847" s="27">
        <v>171464.09185596704</v>
      </c>
      <c r="H1847" s="28">
        <v>-0.40752690437277256</v>
      </c>
      <c r="I1847" s="27">
        <v>20077.382186808587</v>
      </c>
      <c r="J1847" s="28">
        <v>4.0598160828737022</v>
      </c>
      <c r="K1847" s="29">
        <v>45545.173857497066</v>
      </c>
      <c r="L1847" s="29">
        <v>63641.916297210359</v>
      </c>
      <c r="M1847" s="28">
        <v>-0.28435256969951633</v>
      </c>
      <c r="N1847" s="29">
        <v>84287.231631135612</v>
      </c>
      <c r="O1847" s="28">
        <v>-0.45964325822426549</v>
      </c>
      <c r="P1847" s="29">
        <v>7484.2871574463607</v>
      </c>
      <c r="Q1847" s="28">
        <v>5.0854391205691094</v>
      </c>
      <c r="R1847" s="29">
        <v>22344.031914718973</v>
      </c>
      <c r="S1847" s="29">
        <v>30630.771956822919</v>
      </c>
      <c r="T1847" s="28">
        <v>-0.270536441385967</v>
      </c>
      <c r="U1847" s="29">
        <v>40315.349327844859</v>
      </c>
      <c r="V1847" s="28">
        <v>-0.44576861450419136</v>
      </c>
      <c r="W1847" s="29">
        <v>2206.8026734550144</v>
      </c>
      <c r="X1847" s="28">
        <v>9.1250701675726678</v>
      </c>
      <c r="Y1847" s="27">
        <v>101351.26882527691</v>
      </c>
      <c r="Z1847" s="85">
        <v>236.59246553915554</v>
      </c>
      <c r="AA1847" s="29">
        <v>45447.767363901345</v>
      </c>
      <c r="AB1847" s="29">
        <v>97.406493595721258</v>
      </c>
      <c r="AC1847" s="29">
        <v>22295.328667921112</v>
      </c>
      <c r="AD1847" s="29">
        <v>48.703246797860629</v>
      </c>
      <c r="AE1847" s="31">
        <v>16.495836860879308</v>
      </c>
      <c r="AF1847" s="31">
        <v>24.680645262655538</v>
      </c>
      <c r="AG1847" s="26"/>
      <c r="AH1847" s="31">
        <v>31.890207771624397</v>
      </c>
      <c r="AI1847" s="26"/>
      <c r="AJ1847" s="32">
        <v>19.64355457513377</v>
      </c>
      <c r="AK1847" s="32">
        <v>28.378044623172908</v>
      </c>
      <c r="AL1847" s="28">
        <v>-0.30779041206055258</v>
      </c>
      <c r="AM1847" s="32">
        <v>37.062173625308446</v>
      </c>
      <c r="AN1847" s="28">
        <v>-0.46998374208360294</v>
      </c>
      <c r="AO1847" s="32">
        <v>1.2658030960299778</v>
      </c>
      <c r="AP1847" s="32">
        <v>1.1496424925045943</v>
      </c>
      <c r="AQ1847" s="28">
        <v>0.10104063157261846</v>
      </c>
      <c r="AR1847" s="32">
        <v>1.1738785802543508</v>
      </c>
      <c r="AS1847" s="28">
        <v>7.830836793674964E-2</v>
      </c>
      <c r="AT1847" s="27">
        <v>218492.20898006877</v>
      </c>
      <c r="AU1847" s="27">
        <v>203101.00735179032</v>
      </c>
      <c r="AV1847" s="28">
        <v>7.5781020630879575E-2</v>
      </c>
      <c r="AW1847" s="27">
        <v>189109.52091368911</v>
      </c>
      <c r="AX1847" s="28">
        <v>0.15537392260535696</v>
      </c>
      <c r="AY1847" s="33">
        <v>1082.436444112526</v>
      </c>
      <c r="AZ1847" s="33">
        <v>1408.6423552479382</v>
      </c>
      <c r="BA1847" s="28">
        <v>-0.23157468602312187</v>
      </c>
      <c r="BB1847" s="33">
        <v>1903.1995426148528</v>
      </c>
      <c r="BC1847" s="28">
        <v>-0.4312543588438762</v>
      </c>
      <c r="BD1847" s="30">
        <v>2.2304857504478264</v>
      </c>
      <c r="BE1847" s="30">
        <v>2.1519961486332226</v>
      </c>
      <c r="BF1847" s="28">
        <v>3.6472928571203121E-2</v>
      </c>
      <c r="BG1847" s="30">
        <v>2.0342831118993399</v>
      </c>
      <c r="BH1847" s="28">
        <v>9.644804963518519E-2</v>
      </c>
      <c r="BI1847" s="30">
        <v>2.6826044704648919</v>
      </c>
      <c r="BJ1847" s="28">
        <v>-0.16853722753198647</v>
      </c>
      <c r="BK1847" s="30">
        <v>4.5465322318974932</v>
      </c>
      <c r="BL1847" s="30">
        <v>4.4712277887181289</v>
      </c>
      <c r="BM1847" s="28">
        <v>1.6842005538025527E-2</v>
      </c>
      <c r="BN1847" s="30">
        <v>4.2530722098330136</v>
      </c>
      <c r="BO1847" s="28">
        <v>6.8999539059319576E-2</v>
      </c>
    </row>
    <row r="1848" spans="1:67" hidden="1" x14ac:dyDescent="0.25">
      <c r="A1848" s="34" t="s">
        <v>65</v>
      </c>
      <c r="B1848" s="34" t="s">
        <v>238</v>
      </c>
      <c r="C1848" s="26" t="s">
        <v>170</v>
      </c>
      <c r="D1848" s="27">
        <v>66449.022910380358</v>
      </c>
      <c r="E1848" s="27">
        <v>117302.89027244091</v>
      </c>
      <c r="F1848" s="28">
        <v>-0.4335261240703473</v>
      </c>
      <c r="G1848" s="27">
        <v>104950.36779204608</v>
      </c>
      <c r="H1848" s="28">
        <v>-0.3668528819065619</v>
      </c>
      <c r="I1848" s="27">
        <v>100597.82388186216</v>
      </c>
      <c r="J1848" s="28">
        <v>-0.33945864486675886</v>
      </c>
      <c r="K1848" s="29">
        <v>26234.896107542067</v>
      </c>
      <c r="L1848" s="29">
        <v>42164.845800017829</v>
      </c>
      <c r="M1848" s="28">
        <v>-0.37780168266307346</v>
      </c>
      <c r="N1848" s="29">
        <v>41133.792848248086</v>
      </c>
      <c r="O1848" s="28">
        <v>-0.36220576098273838</v>
      </c>
      <c r="P1848" s="29">
        <v>38886.588708365613</v>
      </c>
      <c r="Q1848" s="28">
        <v>-0.32534848185595172</v>
      </c>
      <c r="R1848" s="29">
        <v>12136.03584471531</v>
      </c>
      <c r="S1848" s="29">
        <v>17244.796294390086</v>
      </c>
      <c r="T1848" s="28">
        <v>-0.29624939387290466</v>
      </c>
      <c r="U1848" s="29">
        <v>17804.110451940687</v>
      </c>
      <c r="V1848" s="28">
        <v>-0.31835764120456489</v>
      </c>
      <c r="W1848" s="29">
        <v>16703.18468786218</v>
      </c>
      <c r="X1848" s="28">
        <v>-0.27342982362313889</v>
      </c>
      <c r="Y1848" s="27">
        <v>65967.206275125965</v>
      </c>
      <c r="Z1848" s="85">
        <v>481.8166352543912</v>
      </c>
      <c r="AA1848" s="29">
        <v>25959.485042871915</v>
      </c>
      <c r="AB1848" s="29">
        <v>275.41106467015311</v>
      </c>
      <c r="AC1848" s="29">
        <v>12004.255368900092</v>
      </c>
      <c r="AD1848" s="29">
        <v>131.78047581521707</v>
      </c>
      <c r="AE1848" s="31">
        <v>27.41395584393716</v>
      </c>
      <c r="AF1848" s="31">
        <v>55.186312481432267</v>
      </c>
      <c r="AG1848" s="26"/>
      <c r="AH1848" s="31">
        <v>53.403166934754573</v>
      </c>
      <c r="AI1848" s="26"/>
      <c r="AJ1848" s="32">
        <v>38.934089071869103</v>
      </c>
      <c r="AK1848" s="32">
        <v>70.364158974854533</v>
      </c>
      <c r="AL1848" s="28">
        <v>-0.44667726241448202</v>
      </c>
      <c r="AM1848" s="32">
        <v>67.03978446257598</v>
      </c>
      <c r="AN1848" s="28">
        <v>-0.41923904761949954</v>
      </c>
      <c r="AO1848" s="32">
        <v>1.4483695609962959</v>
      </c>
      <c r="AP1848" s="32">
        <v>1.2847879379351295</v>
      </c>
      <c r="AQ1848" s="28">
        <v>0.12732188576121722</v>
      </c>
      <c r="AR1848" s="32">
        <v>1.2696223107847255</v>
      </c>
      <c r="AS1848" s="28">
        <v>0.14078773560704885</v>
      </c>
      <c r="AT1848" s="27">
        <v>159473.0494485391</v>
      </c>
      <c r="AU1848" s="27">
        <v>149718.03442723531</v>
      </c>
      <c r="AV1848" s="28">
        <v>6.5155911634979649E-2</v>
      </c>
      <c r="AW1848" s="27">
        <v>136789.34317173445</v>
      </c>
      <c r="AX1848" s="28">
        <v>0.16582948459900132</v>
      </c>
      <c r="AY1848" s="33">
        <v>1019.8666384331585</v>
      </c>
      <c r="AZ1848" s="33">
        <v>1813.9043481724016</v>
      </c>
      <c r="BA1848" s="28">
        <v>-0.43775059613219153</v>
      </c>
      <c r="BB1848" s="33">
        <v>1590.178182751519</v>
      </c>
      <c r="BC1848" s="28">
        <v>-0.35864631429638805</v>
      </c>
      <c r="BD1848" s="30">
        <v>2.5328487156187918</v>
      </c>
      <c r="BE1848" s="30">
        <v>2.7820068601410921</v>
      </c>
      <c r="BF1848" s="28">
        <v>-8.9560578764951021E-2</v>
      </c>
      <c r="BG1848" s="30">
        <v>2.5514391094259614</v>
      </c>
      <c r="BH1848" s="28">
        <v>-7.2862384755684921E-3</v>
      </c>
      <c r="BI1848" s="30">
        <v>2.5869541974048422</v>
      </c>
      <c r="BJ1848" s="28">
        <v>-2.0914742843273961E-2</v>
      </c>
      <c r="BK1848" s="30">
        <v>5.4753482735728634</v>
      </c>
      <c r="BL1848" s="30">
        <v>6.8022195374149348</v>
      </c>
      <c r="BM1848" s="28">
        <v>-0.19506445749710774</v>
      </c>
      <c r="BN1848" s="30">
        <v>5.8947268427334576</v>
      </c>
      <c r="BO1848" s="28">
        <v>-7.1144699381205462E-2</v>
      </c>
    </row>
    <row r="1849" spans="1:67" hidden="1" x14ac:dyDescent="0.25">
      <c r="A1849" s="34" t="s">
        <v>65</v>
      </c>
      <c r="B1849" s="34" t="s">
        <v>238</v>
      </c>
      <c r="C1849" s="26" t="s">
        <v>219</v>
      </c>
      <c r="D1849" s="27">
        <v>820.10195294976234</v>
      </c>
      <c r="E1849" s="27">
        <v>1507.0916923999787</v>
      </c>
      <c r="F1849" s="28">
        <v>-0.45583805080646073</v>
      </c>
      <c r="G1849" s="27">
        <v>977.89105282425885</v>
      </c>
      <c r="H1849" s="28">
        <v>-0.16135652271158829</v>
      </c>
      <c r="I1849" s="27">
        <v>1253.5273011708259</v>
      </c>
      <c r="J1849" s="28">
        <v>-0.34576458591387155</v>
      </c>
      <c r="K1849" s="29">
        <v>231.65241324901581</v>
      </c>
      <c r="L1849" s="29">
        <v>410.79519152641296</v>
      </c>
      <c r="M1849" s="28">
        <v>-0.43608781692830206</v>
      </c>
      <c r="N1849" s="29">
        <v>272.59827435016632</v>
      </c>
      <c r="O1849" s="28">
        <v>-0.15020587052049153</v>
      </c>
      <c r="P1849" s="29">
        <v>345.28384900093079</v>
      </c>
      <c r="Q1849" s="28">
        <v>-0.32909571670005527</v>
      </c>
      <c r="R1849" s="29">
        <v>55.853598056364063</v>
      </c>
      <c r="S1849" s="29">
        <v>158.26148083806038</v>
      </c>
      <c r="T1849" s="28">
        <v>-0.64708027651077171</v>
      </c>
      <c r="U1849" s="29">
        <v>97.093400806188583</v>
      </c>
      <c r="V1849" s="28">
        <v>-0.4247436221967823</v>
      </c>
      <c r="W1849" s="29">
        <v>128.30076152086258</v>
      </c>
      <c r="X1849" s="28">
        <v>-0.56466666764653706</v>
      </c>
      <c r="Y1849" s="27">
        <v>820.10195294976234</v>
      </c>
      <c r="Z1849" s="26"/>
      <c r="AA1849" s="29">
        <v>231.65241324901581</v>
      </c>
      <c r="AB1849" s="26"/>
      <c r="AC1849" s="29">
        <v>55.853598056364063</v>
      </c>
      <c r="AD1849" s="26"/>
      <c r="AE1849" s="31">
        <v>18.231096267987766</v>
      </c>
      <c r="AF1849" s="31">
        <v>25.705102841492927</v>
      </c>
      <c r="AG1849" s="26"/>
      <c r="AH1849" s="31">
        <v>22.088957172082324</v>
      </c>
      <c r="AI1849" s="26"/>
      <c r="AJ1849" s="32">
        <v>30.357289870443395</v>
      </c>
      <c r="AK1849" s="32">
        <v>46.138841669180728</v>
      </c>
      <c r="AL1849" s="28">
        <v>-0.34204482010823661</v>
      </c>
      <c r="AM1849" s="32">
        <v>41.441444441178952</v>
      </c>
      <c r="AN1849" s="28">
        <v>-0.26746544962900981</v>
      </c>
      <c r="AO1849" s="32">
        <v>1.665137928307042</v>
      </c>
      <c r="AP1849" s="32">
        <v>1.7949292774158387</v>
      </c>
      <c r="AQ1849" s="28">
        <v>-7.2310007275416144E-2</v>
      </c>
      <c r="AR1849" s="32">
        <v>1.8761159306133182</v>
      </c>
      <c r="AS1849" s="28">
        <v>-0.11245467237054252</v>
      </c>
      <c r="AT1849" s="27">
        <v>5516.1202522218227</v>
      </c>
      <c r="AU1849" s="27">
        <v>5441.9360529235601</v>
      </c>
      <c r="AV1849" s="28">
        <v>1.3631949838588944E-2</v>
      </c>
      <c r="AW1849" s="27">
        <v>5006.3252669336798</v>
      </c>
      <c r="AX1849" s="28">
        <v>0.10183017644804107</v>
      </c>
      <c r="AY1849" s="33">
        <v>20.543795767607293</v>
      </c>
      <c r="AZ1849" s="33">
        <v>31.45721792344753</v>
      </c>
      <c r="BA1849" s="28">
        <v>-0.34692903175349171</v>
      </c>
      <c r="BB1849" s="33">
        <v>27.243014476492004</v>
      </c>
      <c r="BC1849" s="28">
        <v>-0.24590592625737018</v>
      </c>
      <c r="BD1849" s="30">
        <v>3.5402262443438914</v>
      </c>
      <c r="BE1849" s="30">
        <v>3.6687179487179487</v>
      </c>
      <c r="BF1849" s="28">
        <v>-3.5023598480488062E-2</v>
      </c>
      <c r="BG1849" s="30">
        <v>3.5872972972972974</v>
      </c>
      <c r="BH1849" s="28">
        <v>-1.3121592400180975E-2</v>
      </c>
      <c r="BI1849" s="30">
        <v>3.6304255319148937</v>
      </c>
      <c r="BJ1849" s="28">
        <v>-2.4845376052494324E-2</v>
      </c>
      <c r="BK1849" s="30">
        <v>14.683063965228618</v>
      </c>
      <c r="BL1849" s="30">
        <v>9.5227953410981705</v>
      </c>
      <c r="BM1849" s="28">
        <v>0.54188591052250468</v>
      </c>
      <c r="BN1849" s="30">
        <v>10.071653116531166</v>
      </c>
      <c r="BO1849" s="28">
        <v>0.45786037260640811</v>
      </c>
    </row>
    <row r="1850" spans="1:67" hidden="1" x14ac:dyDescent="0.25">
      <c r="A1850" s="34" t="s">
        <v>65</v>
      </c>
      <c r="B1850" s="34" t="s">
        <v>238</v>
      </c>
      <c r="C1850" s="26" t="s">
        <v>190</v>
      </c>
      <c r="D1850" s="27">
        <v>2533.4235226058959</v>
      </c>
      <c r="E1850" s="27">
        <v>7370.3355454206467</v>
      </c>
      <c r="F1850" s="28">
        <v>-0.65626754616620298</v>
      </c>
      <c r="G1850" s="27">
        <v>6040.7058708751201</v>
      </c>
      <c r="H1850" s="28">
        <v>-0.58060803211415468</v>
      </c>
      <c r="I1850" s="27">
        <v>6577.8389740598204</v>
      </c>
      <c r="J1850" s="28">
        <v>-0.61485473685253877</v>
      </c>
      <c r="K1850" s="29">
        <v>1277.3804206848145</v>
      </c>
      <c r="L1850" s="29">
        <v>2284.6182627153648</v>
      </c>
      <c r="M1850" s="28">
        <v>-0.44087796130693879</v>
      </c>
      <c r="N1850" s="29">
        <v>2521.1117942514365</v>
      </c>
      <c r="O1850" s="28">
        <v>-0.49332654601138315</v>
      </c>
      <c r="P1850" s="29">
        <v>2484.694999683436</v>
      </c>
      <c r="Q1850" s="28">
        <v>-0.48590051461142719</v>
      </c>
      <c r="R1850" s="29">
        <v>629.30976368255619</v>
      </c>
      <c r="S1850" s="29">
        <v>674.07978314673778</v>
      </c>
      <c r="T1850" s="28">
        <v>-6.6416499327700176E-2</v>
      </c>
      <c r="U1850" s="29">
        <v>675.41756144272608</v>
      </c>
      <c r="V1850" s="28">
        <v>-6.8265618770233488E-2</v>
      </c>
      <c r="W1850" s="29">
        <v>699.16967290051161</v>
      </c>
      <c r="X1850" s="28">
        <v>-9.9918391666133005E-2</v>
      </c>
      <c r="Y1850" s="26"/>
      <c r="Z1850" s="26"/>
      <c r="AA1850" s="26"/>
      <c r="AB1850" s="26"/>
      <c r="AC1850" s="26"/>
      <c r="AD1850" s="26"/>
      <c r="AE1850" s="31">
        <v>6.1646556912473729</v>
      </c>
      <c r="AF1850" s="31">
        <v>39.656418903331023</v>
      </c>
      <c r="AG1850" s="26"/>
      <c r="AH1850" s="31">
        <v>38.044631059979153</v>
      </c>
      <c r="AI1850" s="26"/>
      <c r="AJ1850" s="32">
        <v>6.1646556912473738</v>
      </c>
      <c r="AK1850" s="32">
        <v>40.90346583696855</v>
      </c>
      <c r="AL1850" s="28">
        <v>-0.84928769322828968</v>
      </c>
      <c r="AM1850" s="32">
        <v>40.916769453517816</v>
      </c>
      <c r="AN1850" s="28">
        <v>-0.84933669559981917</v>
      </c>
      <c r="AO1850" s="32">
        <v>1</v>
      </c>
      <c r="AP1850" s="32">
        <v>1.0314462820426982</v>
      </c>
      <c r="AQ1850" s="28">
        <v>-3.048756158238438E-2</v>
      </c>
      <c r="AR1850" s="32">
        <v>1.0753907864152603</v>
      </c>
      <c r="AS1850" s="28">
        <v>-7.0105479205908219E-2</v>
      </c>
      <c r="AT1850" s="27">
        <v>26405.897192744473</v>
      </c>
      <c r="AU1850" s="27">
        <v>24664.592222115276</v>
      </c>
      <c r="AV1850" s="28">
        <v>7.0599382099975364E-2</v>
      </c>
      <c r="AW1850" s="27">
        <v>22555.186919778818</v>
      </c>
      <c r="AX1850" s="28">
        <v>0.17072393532633226</v>
      </c>
      <c r="AY1850" s="33">
        <v>68.714088086563947</v>
      </c>
      <c r="AZ1850" s="33">
        <v>224.62070290850082</v>
      </c>
      <c r="BA1850" s="28">
        <v>-0.69408835785473166</v>
      </c>
      <c r="BB1850" s="33">
        <v>195.61004432787718</v>
      </c>
      <c r="BC1850" s="28">
        <v>-0.64871901991194825</v>
      </c>
      <c r="BD1850" s="30">
        <v>1.9832960342759176</v>
      </c>
      <c r="BE1850" s="30">
        <v>3.2260687335400591</v>
      </c>
      <c r="BF1850" s="28">
        <v>-0.38522821486832082</v>
      </c>
      <c r="BG1850" s="30">
        <v>2.3960483960485037</v>
      </c>
      <c r="BH1850" s="28">
        <v>-0.17226378334147416</v>
      </c>
      <c r="BI1850" s="30">
        <v>2.6473426214878986</v>
      </c>
      <c r="BJ1850" s="28">
        <v>-0.25083515137861667</v>
      </c>
      <c r="BK1850" s="30">
        <v>4.0257178083190128</v>
      </c>
      <c r="BL1850" s="30">
        <v>10.933921665792234</v>
      </c>
      <c r="BM1850" s="28">
        <v>-0.63181391532062681</v>
      </c>
      <c r="BN1850" s="30">
        <v>8.9436612485643199</v>
      </c>
      <c r="BO1850" s="28">
        <v>-0.5498803346375355</v>
      </c>
    </row>
    <row r="1851" spans="1:67" hidden="1" x14ac:dyDescent="0.25">
      <c r="A1851" s="34" t="s">
        <v>65</v>
      </c>
      <c r="B1851" s="34" t="s">
        <v>238</v>
      </c>
      <c r="C1851" s="26" t="s">
        <v>179</v>
      </c>
      <c r="D1851" s="27">
        <v>17744.706768138407</v>
      </c>
      <c r="E1851" s="27">
        <v>14859.043506525755</v>
      </c>
      <c r="F1851" s="28">
        <v>0.19420249091708586</v>
      </c>
      <c r="G1851" s="27">
        <v>27561.699346015452</v>
      </c>
      <c r="H1851" s="28">
        <v>-0.3561824129431363</v>
      </c>
      <c r="I1851" s="27">
        <v>17208.547494261264</v>
      </c>
      <c r="J1851" s="28">
        <v>3.1156567633377694E-2</v>
      </c>
      <c r="K1851" s="29">
        <v>4475.923000069899</v>
      </c>
      <c r="L1851" s="29">
        <v>3997.6944485912463</v>
      </c>
      <c r="M1851" s="28">
        <v>0.11962608889410654</v>
      </c>
      <c r="N1851" s="29">
        <v>7846.6332830297151</v>
      </c>
      <c r="O1851" s="28">
        <v>-0.42957408118585211</v>
      </c>
      <c r="P1851" s="29">
        <v>4093.1301132440567</v>
      </c>
      <c r="Q1851" s="28">
        <v>9.3520820554237272E-2</v>
      </c>
      <c r="R1851" s="29">
        <v>1760.8169497016822</v>
      </c>
      <c r="S1851" s="29">
        <v>1638.5048222518697</v>
      </c>
      <c r="T1851" s="28">
        <v>7.4648622200399514E-2</v>
      </c>
      <c r="U1851" s="29">
        <v>4049.3674823842534</v>
      </c>
      <c r="V1851" s="28">
        <v>-0.56516247108673889</v>
      </c>
      <c r="W1851" s="29">
        <v>1891.4953551384729</v>
      </c>
      <c r="X1851" s="28">
        <v>-6.908735201584669E-2</v>
      </c>
      <c r="Y1851" s="27">
        <v>17744.706768138407</v>
      </c>
      <c r="Z1851" s="26"/>
      <c r="AA1851" s="29">
        <v>4475.923000069899</v>
      </c>
      <c r="AB1851" s="26"/>
      <c r="AC1851" s="29">
        <v>1760.8169497016822</v>
      </c>
      <c r="AD1851" s="26"/>
      <c r="AE1851" s="31">
        <v>17.172504095408453</v>
      </c>
      <c r="AF1851" s="31">
        <v>16.905037109809221</v>
      </c>
      <c r="AG1851" s="26"/>
      <c r="AH1851" s="31">
        <v>22.26365097701494</v>
      </c>
      <c r="AI1851" s="26"/>
      <c r="AJ1851" s="32">
        <v>49.675880378770458</v>
      </c>
      <c r="AK1851" s="32">
        <v>58.827853153855806</v>
      </c>
      <c r="AL1851" s="28">
        <v>-0.15557210206447067</v>
      </c>
      <c r="AM1851" s="32">
        <v>72.1747102097235</v>
      </c>
      <c r="AN1851" s="28">
        <v>-0.31172733171461992</v>
      </c>
      <c r="AO1851" s="32">
        <v>2.8979375543542147</v>
      </c>
      <c r="AP1851" s="32">
        <v>3.4799008586453022</v>
      </c>
      <c r="AQ1851" s="28">
        <v>-0.16723559892382714</v>
      </c>
      <c r="AR1851" s="32">
        <v>3.24181825722281</v>
      </c>
      <c r="AS1851" s="28">
        <v>-0.10607649028517406</v>
      </c>
      <c r="AT1851" s="27">
        <v>34421.587988252279</v>
      </c>
      <c r="AU1851" s="27">
        <v>33243.500266592724</v>
      </c>
      <c r="AV1851" s="28">
        <v>3.5438137145968537E-2</v>
      </c>
      <c r="AW1851" s="27">
        <v>31242.865922136869</v>
      </c>
      <c r="AX1851" s="28">
        <v>0.10174233292289467</v>
      </c>
      <c r="AY1851" s="33">
        <v>132.28472366898157</v>
      </c>
      <c r="AZ1851" s="33">
        <v>91.482731964167144</v>
      </c>
      <c r="BA1851" s="28">
        <v>0.44600757791969037</v>
      </c>
      <c r="BB1851" s="33">
        <v>248.14610898256532</v>
      </c>
      <c r="BC1851" s="28">
        <v>-0.4669079269009378</v>
      </c>
      <c r="BD1851" s="30">
        <v>3.964479900092404</v>
      </c>
      <c r="BE1851" s="30">
        <v>3.7169032545151008</v>
      </c>
      <c r="BF1851" s="28">
        <v>6.6608310366044629E-2</v>
      </c>
      <c r="BG1851" s="30">
        <v>3.5125509695507806</v>
      </c>
      <c r="BH1851" s="28">
        <v>0.12866117373363567</v>
      </c>
      <c r="BI1851" s="30">
        <v>4.2042512742460643</v>
      </c>
      <c r="BJ1851" s="28">
        <v>-5.7030695482552407E-2</v>
      </c>
      <c r="BK1851" s="30">
        <v>10.077542001821778</v>
      </c>
      <c r="BL1851" s="30">
        <v>9.0686602228636186</v>
      </c>
      <c r="BM1851" s="28">
        <v>0.11124926440783373</v>
      </c>
      <c r="BN1851" s="30">
        <v>6.806420870892957</v>
      </c>
      <c r="BO1851" s="28">
        <v>0.48059342685044265</v>
      </c>
    </row>
    <row r="1852" spans="1:67" hidden="1" x14ac:dyDescent="0.25">
      <c r="A1852" s="34" t="s">
        <v>65</v>
      </c>
      <c r="B1852" s="34" t="s">
        <v>238</v>
      </c>
      <c r="C1852" s="26" t="s">
        <v>208</v>
      </c>
      <c r="D1852" s="27">
        <v>6185.0034696877001</v>
      </c>
      <c r="E1852" s="27">
        <v>8163.1389133357998</v>
      </c>
      <c r="F1852" s="28">
        <v>-0.24232534379838833</v>
      </c>
      <c r="G1852" s="27">
        <v>17529.802547609805</v>
      </c>
      <c r="H1852" s="28">
        <v>-0.64717209718194868</v>
      </c>
      <c r="I1852" s="27">
        <v>727.88396700382236</v>
      </c>
      <c r="J1852" s="28">
        <v>7.4972382276078084</v>
      </c>
      <c r="K1852" s="29">
        <v>2539.9215453152806</v>
      </c>
      <c r="L1852" s="29">
        <v>3356.7255701204967</v>
      </c>
      <c r="M1852" s="28">
        <v>-0.24333357247786427</v>
      </c>
      <c r="N1852" s="29">
        <v>9518.1730188509755</v>
      </c>
      <c r="O1852" s="28">
        <v>-0.73315030728219543</v>
      </c>
      <c r="P1852" s="29">
        <v>210.76217365264893</v>
      </c>
      <c r="Q1852" s="28">
        <v>11.051126164134425</v>
      </c>
      <c r="R1852" s="29">
        <v>1267.9067470897601</v>
      </c>
      <c r="S1852" s="29">
        <v>1638.8303351091254</v>
      </c>
      <c r="T1852" s="28">
        <v>-0.22633434350888218</v>
      </c>
      <c r="U1852" s="29">
        <v>4713.7406866187739</v>
      </c>
      <c r="V1852" s="28">
        <v>-0.7310189865367317</v>
      </c>
      <c r="W1852" s="29">
        <v>76.934279203414917</v>
      </c>
      <c r="X1852" s="28">
        <v>15.48038767916969</v>
      </c>
      <c r="Y1852" s="26"/>
      <c r="Z1852" s="26"/>
      <c r="AA1852" s="26"/>
      <c r="AB1852" s="26"/>
      <c r="AC1852" s="26"/>
      <c r="AD1852" s="26"/>
      <c r="AE1852" s="31">
        <v>8.2148200401703697</v>
      </c>
      <c r="AF1852" s="31">
        <v>16.963401484339872</v>
      </c>
      <c r="AG1852" s="26"/>
      <c r="AH1852" s="31">
        <v>33.386426346485301</v>
      </c>
      <c r="AI1852" s="26"/>
      <c r="AJ1852" s="32">
        <v>11.383532845413331</v>
      </c>
      <c r="AK1852" s="32">
        <v>21.394578187064614</v>
      </c>
      <c r="AL1852" s="28">
        <v>-0.46792440842344185</v>
      </c>
      <c r="AM1852" s="32">
        <v>37.640150329374777</v>
      </c>
      <c r="AN1852" s="28">
        <v>-0.6975694107010646</v>
      </c>
      <c r="AO1852" s="32">
        <v>1.3857312503193004</v>
      </c>
      <c r="AP1852" s="32">
        <v>1.1629133237424067</v>
      </c>
      <c r="AQ1852" s="28">
        <v>0.19160321068455605</v>
      </c>
      <c r="AR1852" s="32">
        <v>1.1390604074121828</v>
      </c>
      <c r="AS1852" s="28">
        <v>0.21655641904675277</v>
      </c>
      <c r="AT1852" s="27">
        <v>19480.845293562274</v>
      </c>
      <c r="AU1852" s="27">
        <v>18266.811553728301</v>
      </c>
      <c r="AV1852" s="28">
        <v>6.6461173930826761E-2</v>
      </c>
      <c r="AW1852" s="27">
        <v>16841.402503338813</v>
      </c>
      <c r="AX1852" s="28">
        <v>0.15672345516949612</v>
      </c>
      <c r="AY1852" s="33">
        <v>165.30687460184618</v>
      </c>
      <c r="AZ1852" s="33">
        <v>175.95587384161584</v>
      </c>
      <c r="BA1852" s="28">
        <v>-6.0520851093355428E-2</v>
      </c>
      <c r="BB1852" s="33">
        <v>237.79407394034612</v>
      </c>
      <c r="BC1852" s="28">
        <v>-0.30483181576965768</v>
      </c>
      <c r="BD1852" s="30">
        <v>2.4351159511582297</v>
      </c>
      <c r="BE1852" s="30">
        <v>2.4318755712409241</v>
      </c>
      <c r="BF1852" s="28">
        <v>1.3324612310045294E-3</v>
      </c>
      <c r="BG1852" s="30">
        <v>1.8417192577705406</v>
      </c>
      <c r="BH1852" s="28">
        <v>0.32219714860668536</v>
      </c>
      <c r="BI1852" s="30">
        <v>3.4535797120949558</v>
      </c>
      <c r="BJ1852" s="28">
        <v>-0.29490089873122455</v>
      </c>
      <c r="BK1852" s="30">
        <v>4.8781217419058658</v>
      </c>
      <c r="BL1852" s="30">
        <v>4.9810762825501627</v>
      </c>
      <c r="BM1852" s="28">
        <v>-2.0669135504904821E-2</v>
      </c>
      <c r="BN1852" s="30">
        <v>3.7188729107167231</v>
      </c>
      <c r="BO1852" s="28">
        <v>0.31172047526779434</v>
      </c>
    </row>
    <row r="1853" spans="1:67" hidden="1" x14ac:dyDescent="0.25">
      <c r="A1853" s="34" t="s">
        <v>65</v>
      </c>
      <c r="B1853" s="34" t="s">
        <v>238</v>
      </c>
      <c r="C1853" s="26" t="s">
        <v>224</v>
      </c>
      <c r="D1853" s="27">
        <v>955.1265605115891</v>
      </c>
      <c r="E1853" s="27">
        <v>1109.7578865087032</v>
      </c>
      <c r="F1853" s="28">
        <v>-0.13933789331615751</v>
      </c>
      <c r="G1853" s="27">
        <v>977.26218402862548</v>
      </c>
      <c r="H1853" s="28">
        <v>-2.2650649824375067E-2</v>
      </c>
      <c r="I1853" s="27">
        <v>837.51098813056944</v>
      </c>
      <c r="J1853" s="28">
        <v>0.14043466181088859</v>
      </c>
      <c r="K1853" s="29">
        <v>129.76610040664673</v>
      </c>
      <c r="L1853" s="29">
        <v>224.51939555790506</v>
      </c>
      <c r="M1853" s="28">
        <v>-0.42202721469032645</v>
      </c>
      <c r="N1853" s="29">
        <v>200.1203031539917</v>
      </c>
      <c r="O1853" s="28">
        <v>-0.35155954512625198</v>
      </c>
      <c r="P1853" s="29">
        <v>184.31353187561035</v>
      </c>
      <c r="Q1853" s="28">
        <v>-0.29594914119369509</v>
      </c>
      <c r="R1853" s="29">
        <v>55.871515452861786</v>
      </c>
      <c r="S1853" s="29">
        <v>69.530452899053927</v>
      </c>
      <c r="T1853" s="28">
        <v>-0.19644539732859978</v>
      </c>
      <c r="U1853" s="29">
        <v>66.304919719696045</v>
      </c>
      <c r="V1853" s="28">
        <v>-0.15735490384335674</v>
      </c>
      <c r="W1853" s="29">
        <v>58.810567736625671</v>
      </c>
      <c r="X1853" s="28">
        <v>-4.99749007172655E-2</v>
      </c>
      <c r="Y1853" s="26"/>
      <c r="Z1853" s="26"/>
      <c r="AA1853" s="26"/>
      <c r="AB1853" s="26"/>
      <c r="AC1853" s="26"/>
      <c r="AD1853" s="26"/>
      <c r="AE1853" s="31">
        <v>31.398684027973484</v>
      </c>
      <c r="AF1853" s="31">
        <v>53.529766612173503</v>
      </c>
      <c r="AG1853" s="26"/>
      <c r="AH1853" s="31">
        <v>51.261173622991627</v>
      </c>
      <c r="AI1853" s="26"/>
      <c r="AJ1853" s="32">
        <v>77.486527141135667</v>
      </c>
      <c r="AK1853" s="32">
        <v>87.529620197922782</v>
      </c>
      <c r="AL1853" s="28">
        <v>-0.11473936518949333</v>
      </c>
      <c r="AM1853" s="32">
        <v>78.188115230621648</v>
      </c>
      <c r="AN1853" s="28">
        <v>-8.9730784201229857E-3</v>
      </c>
      <c r="AO1853" s="32">
        <v>2.4678272207874046</v>
      </c>
      <c r="AP1853" s="32">
        <v>1.635157889480078</v>
      </c>
      <c r="AQ1853" s="28">
        <v>0.50922870302884682</v>
      </c>
      <c r="AR1853" s="32">
        <v>1.5252892141266305</v>
      </c>
      <c r="AS1853" s="28">
        <v>0.61794051772697045</v>
      </c>
      <c r="AT1853" s="27">
        <v>2893.5705264680387</v>
      </c>
      <c r="AU1853" s="27">
        <v>2616.7094887526036</v>
      </c>
      <c r="AV1853" s="28">
        <v>0.10580503449292564</v>
      </c>
      <c r="AW1853" s="27">
        <v>2304.3311059703829</v>
      </c>
      <c r="AX1853" s="28">
        <v>0.25570952844882927</v>
      </c>
      <c r="AY1853" s="33">
        <v>24.164936756683154</v>
      </c>
      <c r="AZ1853" s="33">
        <v>35.591509365215281</v>
      </c>
      <c r="BA1853" s="28">
        <v>-0.32104771088184536</v>
      </c>
      <c r="BB1853" s="33">
        <v>35.999384965523532</v>
      </c>
      <c r="BC1853" s="28">
        <v>-0.32874028876254918</v>
      </c>
      <c r="BD1853" s="30">
        <v>7.3603703703703705</v>
      </c>
      <c r="BE1853" s="30">
        <v>4.9428152242753089</v>
      </c>
      <c r="BF1853" s="28">
        <v>0.48910490002173029</v>
      </c>
      <c r="BG1853" s="30">
        <v>4.8833734939759035</v>
      </c>
      <c r="BH1853" s="28">
        <v>0.50723068375787217</v>
      </c>
      <c r="BI1853" s="30">
        <v>4.543947368421053</v>
      </c>
      <c r="BJ1853" s="28">
        <v>0.61981857922090722</v>
      </c>
      <c r="BK1853" s="30">
        <v>17.095053763440863</v>
      </c>
      <c r="BL1853" s="30">
        <v>15.960745834920388</v>
      </c>
      <c r="BM1853" s="28">
        <v>7.1068604202613836E-2</v>
      </c>
      <c r="BN1853" s="30">
        <v>14.738909090909091</v>
      </c>
      <c r="BO1853" s="28">
        <v>0.15985882387896896</v>
      </c>
    </row>
    <row r="1854" spans="1:67" hidden="1" x14ac:dyDescent="0.25">
      <c r="A1854" s="34" t="s">
        <v>65</v>
      </c>
      <c r="B1854" s="34" t="s">
        <v>238</v>
      </c>
      <c r="C1854" s="26" t="s">
        <v>188</v>
      </c>
      <c r="D1854" s="27">
        <v>11912.129116904736</v>
      </c>
      <c r="E1854" s="27">
        <v>13285.606105524301</v>
      </c>
      <c r="F1854" s="28">
        <v>-0.10338083017894514</v>
      </c>
      <c r="G1854" s="27">
        <v>12599.499911862611</v>
      </c>
      <c r="H1854" s="28">
        <v>-5.4555402973629548E-2</v>
      </c>
      <c r="I1854" s="27">
        <v>15531.878591548204</v>
      </c>
      <c r="J1854" s="28">
        <v>-0.2330529081403703</v>
      </c>
      <c r="K1854" s="29">
        <v>3457.4199812412262</v>
      </c>
      <c r="L1854" s="29">
        <v>4156.1527548200102</v>
      </c>
      <c r="M1854" s="28">
        <v>-0.16812008961134631</v>
      </c>
      <c r="N1854" s="29">
        <v>3340.8850922499701</v>
      </c>
      <c r="O1854" s="28">
        <v>3.4881441825577404E-2</v>
      </c>
      <c r="P1854" s="29">
        <v>4140.5360883509229</v>
      </c>
      <c r="Q1854" s="28">
        <v>-0.16498252702870791</v>
      </c>
      <c r="R1854" s="29">
        <v>1446.8026295759557</v>
      </c>
      <c r="S1854" s="29">
        <v>1839.2511898215448</v>
      </c>
      <c r="T1854" s="28">
        <v>-0.21337409616337766</v>
      </c>
      <c r="U1854" s="29">
        <v>1589.8067211928783</v>
      </c>
      <c r="V1854" s="28">
        <v>-8.9950614568808984E-2</v>
      </c>
      <c r="W1854" s="29">
        <v>1918.541215333765</v>
      </c>
      <c r="X1854" s="28">
        <v>-0.2458839987316831</v>
      </c>
      <c r="Y1854" s="26"/>
      <c r="Z1854" s="26"/>
      <c r="AA1854" s="26"/>
      <c r="AB1854" s="26"/>
      <c r="AC1854" s="26"/>
      <c r="AD1854" s="26"/>
      <c r="AE1854" s="31">
        <v>12.90420525592523</v>
      </c>
      <c r="AF1854" s="31">
        <v>16.295377440387519</v>
      </c>
      <c r="AG1854" s="26"/>
      <c r="AH1854" s="31">
        <v>26.956381834080663</v>
      </c>
      <c r="AI1854" s="26"/>
      <c r="AJ1854" s="32">
        <v>39.634528187527231</v>
      </c>
      <c r="AK1854" s="32">
        <v>55.699230092184614</v>
      </c>
      <c r="AL1854" s="28">
        <v>-0.28841874255837313</v>
      </c>
      <c r="AM1854" s="32">
        <v>71.844972113570194</v>
      </c>
      <c r="AN1854" s="28">
        <v>-0.44833261087673248</v>
      </c>
      <c r="AO1854" s="32">
        <v>3.0714427894990446</v>
      </c>
      <c r="AP1854" s="32">
        <v>3.4181000284249969</v>
      </c>
      <c r="AQ1854" s="28">
        <v>-0.10141810831840582</v>
      </c>
      <c r="AR1854" s="32">
        <v>2.6652305400547993</v>
      </c>
      <c r="AS1854" s="28">
        <v>0.15241167446471374</v>
      </c>
      <c r="AT1854" s="27">
        <v>23763.521157717001</v>
      </c>
      <c r="AU1854" s="27">
        <v>22946.958178541503</v>
      </c>
      <c r="AV1854" s="28">
        <v>3.5584802692458582E-2</v>
      </c>
      <c r="AW1854" s="27">
        <v>21371.64893589928</v>
      </c>
      <c r="AX1854" s="28">
        <v>0.11191800075846957</v>
      </c>
      <c r="AY1854" s="33">
        <v>74.046919999367006</v>
      </c>
      <c r="AZ1854" s="33">
        <v>128.5634084917067</v>
      </c>
      <c r="BA1854" s="28">
        <v>-0.42404358387757285</v>
      </c>
      <c r="BB1854" s="33">
        <v>203.99422840471777</v>
      </c>
      <c r="BC1854" s="28">
        <v>-0.6370146323333209</v>
      </c>
      <c r="BD1854" s="30">
        <v>3.4453810013061354</v>
      </c>
      <c r="BE1854" s="30">
        <v>3.1966115995415714</v>
      </c>
      <c r="BF1854" s="28">
        <v>7.7822842725165708E-2</v>
      </c>
      <c r="BG1854" s="30">
        <v>3.7713059755004279</v>
      </c>
      <c r="BH1854" s="28">
        <v>-8.6422310019818621E-2</v>
      </c>
      <c r="BI1854" s="30">
        <v>3.7511757560200816</v>
      </c>
      <c r="BJ1854" s="28">
        <v>-8.1519708646866473E-2</v>
      </c>
      <c r="BK1854" s="30">
        <v>8.233416827833711</v>
      </c>
      <c r="BL1854" s="30">
        <v>7.2233777414673579</v>
      </c>
      <c r="BM1854" s="28">
        <v>0.13982919383656289</v>
      </c>
      <c r="BN1854" s="30">
        <v>7.9251771576414267</v>
      </c>
      <c r="BO1854" s="28">
        <v>3.8893726166749562E-2</v>
      </c>
    </row>
    <row r="1855" spans="1:67" hidden="1" x14ac:dyDescent="0.25">
      <c r="A1855" s="34" t="s">
        <v>65</v>
      </c>
      <c r="B1855" s="34" t="s">
        <v>238</v>
      </c>
      <c r="C1855" s="26" t="s">
        <v>202</v>
      </c>
      <c r="D1855" s="27">
        <v>15330.319606283903</v>
      </c>
      <c r="E1855" s="27">
        <v>12999.633004829884</v>
      </c>
      <c r="F1855" s="28">
        <v>0.17928864611701545</v>
      </c>
      <c r="G1855" s="27">
        <v>7434.1536281645294</v>
      </c>
      <c r="H1855" s="28">
        <v>1.0621472696238743</v>
      </c>
      <c r="I1855" s="27">
        <v>8930.0417047786705</v>
      </c>
      <c r="J1855" s="28">
        <v>0.71671310315161207</v>
      </c>
      <c r="K1855" s="29">
        <v>3965.8892596960068</v>
      </c>
      <c r="L1855" s="29">
        <v>3432.890762925148</v>
      </c>
      <c r="M1855" s="28">
        <v>0.15526229454405754</v>
      </c>
      <c r="N1855" s="29">
        <v>1939.825922369957</v>
      </c>
      <c r="O1855" s="28">
        <v>1.0444562648439781</v>
      </c>
      <c r="P1855" s="29">
        <v>2238.2965381145477</v>
      </c>
      <c r="Q1855" s="28">
        <v>0.77183371021817992</v>
      </c>
      <c r="R1855" s="29">
        <v>1744.2955028694735</v>
      </c>
      <c r="S1855" s="29">
        <v>1605.8085408891889</v>
      </c>
      <c r="T1855" s="28">
        <v>8.6241266286701798E-2</v>
      </c>
      <c r="U1855" s="29">
        <v>712.37320230879288</v>
      </c>
      <c r="V1855" s="28">
        <v>1.4485697906886907</v>
      </c>
      <c r="W1855" s="29">
        <v>911.49974354686901</v>
      </c>
      <c r="X1855" s="28">
        <v>0.91365440881200022</v>
      </c>
      <c r="Y1855" s="26"/>
      <c r="Z1855" s="26"/>
      <c r="AA1855" s="26"/>
      <c r="AB1855" s="26"/>
      <c r="AC1855" s="26"/>
      <c r="AD1855" s="26"/>
      <c r="AE1855" s="31">
        <v>62.59759838262989</v>
      </c>
      <c r="AF1855" s="31">
        <v>59.371291776449006</v>
      </c>
      <c r="AG1855" s="26"/>
      <c r="AH1855" s="31">
        <v>52.900911341421434</v>
      </c>
      <c r="AI1855" s="26"/>
      <c r="AJ1855" s="32">
        <v>235.83431241215092</v>
      </c>
      <c r="AK1855" s="32">
        <v>228.12363834197683</v>
      </c>
      <c r="AL1855" s="28">
        <v>3.3800416853842802E-2</v>
      </c>
      <c r="AM1855" s="32">
        <v>189.25368354398674</v>
      </c>
      <c r="AN1855" s="28">
        <v>0.24612799072593911</v>
      </c>
      <c r="AO1855" s="32">
        <v>3.7674658214618062</v>
      </c>
      <c r="AP1855" s="32">
        <v>3.8423222994866237</v>
      </c>
      <c r="AQ1855" s="28">
        <v>-1.9482092388454553E-2</v>
      </c>
      <c r="AR1855" s="32">
        <v>3.5775127260577277</v>
      </c>
      <c r="AS1855" s="28">
        <v>5.3096413611755051E-2</v>
      </c>
      <c r="AT1855" s="27">
        <v>11940.723207448109</v>
      </c>
      <c r="AU1855" s="27">
        <v>11468.216019215244</v>
      </c>
      <c r="AV1855" s="28">
        <v>4.1201455173251772E-2</v>
      </c>
      <c r="AW1855" s="27">
        <v>10708.175181343238</v>
      </c>
      <c r="AX1855" s="28">
        <v>0.11510346116230227</v>
      </c>
      <c r="AY1855" s="33">
        <v>137.84702410536744</v>
      </c>
      <c r="AZ1855" s="33">
        <v>133.9517487377187</v>
      </c>
      <c r="BA1855" s="28">
        <v>2.9079690294120723E-2</v>
      </c>
      <c r="BB1855" s="33">
        <v>109.52198063291925</v>
      </c>
      <c r="BC1855" s="28">
        <v>0.25862428079514177</v>
      </c>
      <c r="BD1855" s="30">
        <v>3.8655440438241087</v>
      </c>
      <c r="BE1855" s="30">
        <v>3.7867890074524149</v>
      </c>
      <c r="BF1855" s="28">
        <v>2.0797313031358119E-2</v>
      </c>
      <c r="BG1855" s="30">
        <v>3.8323818351091781</v>
      </c>
      <c r="BH1855" s="28">
        <v>8.6531588296148605E-3</v>
      </c>
      <c r="BI1855" s="30">
        <v>3.9896597938274003</v>
      </c>
      <c r="BJ1855" s="28">
        <v>-3.1109356791603454E-2</v>
      </c>
      <c r="BK1855" s="30">
        <v>8.7888316979918741</v>
      </c>
      <c r="BL1855" s="30">
        <v>8.0953816559174356</v>
      </c>
      <c r="BM1855" s="28">
        <v>8.5659956694883091E-2</v>
      </c>
      <c r="BN1855" s="30">
        <v>10.435756993764684</v>
      </c>
      <c r="BO1855" s="28">
        <v>-0.15781560424958538</v>
      </c>
    </row>
    <row r="1856" spans="1:67" hidden="1" x14ac:dyDescent="0.25">
      <c r="A1856" s="34" t="s">
        <v>65</v>
      </c>
      <c r="B1856" s="34" t="s">
        <v>238</v>
      </c>
      <c r="C1856" s="26" t="s">
        <v>204</v>
      </c>
      <c r="D1856" s="27">
        <v>622.76792873382567</v>
      </c>
      <c r="E1856" s="27">
        <v>1034.2542132532596</v>
      </c>
      <c r="F1856" s="28">
        <v>-0.39785797267878531</v>
      </c>
      <c r="G1856" s="27">
        <v>3938.594096993208</v>
      </c>
      <c r="H1856" s="28">
        <v>-0.84188065248732857</v>
      </c>
      <c r="I1856" s="27">
        <v>2184.0707654857633</v>
      </c>
      <c r="J1856" s="28">
        <v>-0.71485908855370139</v>
      </c>
      <c r="K1856" s="29">
        <v>156.08218765258789</v>
      </c>
      <c r="L1856" s="29">
        <v>238.99286467559909</v>
      </c>
      <c r="M1856" s="28">
        <v>-0.34691695559845009</v>
      </c>
      <c r="N1856" s="29">
        <v>1482.8358821564998</v>
      </c>
      <c r="O1856" s="28">
        <v>-0.89474075349080684</v>
      </c>
      <c r="P1856" s="29">
        <v>1037.0832983277751</v>
      </c>
      <c r="Q1856" s="28">
        <v>-0.84949888991148581</v>
      </c>
      <c r="R1856" s="29">
        <v>58.67323112487793</v>
      </c>
      <c r="S1856" s="29">
        <v>102.48810668259537</v>
      </c>
      <c r="T1856" s="28">
        <v>-0.42751180576895298</v>
      </c>
      <c r="U1856" s="29">
        <v>516.52684760474904</v>
      </c>
      <c r="V1856" s="28">
        <v>-0.88640816755806817</v>
      </c>
      <c r="W1856" s="29">
        <v>340.95278331141543</v>
      </c>
      <c r="X1856" s="28">
        <v>-0.827913910673996</v>
      </c>
      <c r="Y1856" s="26"/>
      <c r="Z1856" s="26"/>
      <c r="AA1856" s="26"/>
      <c r="AB1856" s="26"/>
      <c r="AC1856" s="26"/>
      <c r="AD1856" s="26"/>
      <c r="AE1856" s="31">
        <v>13.800546356124881</v>
      </c>
      <c r="AF1856" s="31">
        <v>21.670634934818146</v>
      </c>
      <c r="AG1856" s="26"/>
      <c r="AH1856" s="31">
        <v>40.563424363833647</v>
      </c>
      <c r="AI1856" s="26"/>
      <c r="AJ1856" s="32">
        <v>13.800546356124883</v>
      </c>
      <c r="AK1856" s="32">
        <v>22.127863038499957</v>
      </c>
      <c r="AL1856" s="28">
        <v>-0.37632719742916398</v>
      </c>
      <c r="AM1856" s="32">
        <v>44.773122233010625</v>
      </c>
      <c r="AN1856" s="28">
        <v>-0.69176716592817988</v>
      </c>
      <c r="AO1856" s="32">
        <v>1</v>
      </c>
      <c r="AP1856" s="32">
        <v>1.0210989712602832</v>
      </c>
      <c r="AQ1856" s="28">
        <v>-2.0663003150656313E-2</v>
      </c>
      <c r="AR1856" s="32">
        <v>1.1038439035837657</v>
      </c>
      <c r="AS1856" s="28">
        <v>-9.4074808264668255E-2</v>
      </c>
      <c r="AT1856" s="27">
        <v>14662.127979790688</v>
      </c>
      <c r="AU1856" s="27">
        <v>13652.655652090074</v>
      </c>
      <c r="AV1856" s="28">
        <v>7.3939631484521831E-2</v>
      </c>
      <c r="AW1856" s="27">
        <v>12568.163670622826</v>
      </c>
      <c r="AX1856" s="28">
        <v>0.16660861236732244</v>
      </c>
      <c r="AY1856" s="33">
        <v>41.531128724052671</v>
      </c>
      <c r="AZ1856" s="33">
        <v>61.137771722521158</v>
      </c>
      <c r="BA1856" s="28">
        <v>-0.32069606801266592</v>
      </c>
      <c r="BB1856" s="33">
        <v>228.2068666962823</v>
      </c>
      <c r="BC1856" s="28">
        <v>-0.81801104705878136</v>
      </c>
      <c r="BD1856" s="30">
        <v>3.9899999999999998</v>
      </c>
      <c r="BE1856" s="30">
        <v>4.3275526851277411</v>
      </c>
      <c r="BF1856" s="28">
        <v>-7.8000826260946468E-2</v>
      </c>
      <c r="BG1856" s="30">
        <v>2.6561227337345517</v>
      </c>
      <c r="BH1856" s="28">
        <v>0.50218961997663225</v>
      </c>
      <c r="BI1856" s="30">
        <v>2.1059742925254183</v>
      </c>
      <c r="BJ1856" s="28">
        <v>0.89461002167092785</v>
      </c>
      <c r="BK1856" s="30">
        <v>10.614174757281553</v>
      </c>
      <c r="BL1856" s="30">
        <v>10.091455942847441</v>
      </c>
      <c r="BM1856" s="28">
        <v>5.1798156519189065E-2</v>
      </c>
      <c r="BN1856" s="30">
        <v>7.6251488480363667</v>
      </c>
      <c r="BO1856" s="28">
        <v>0.39199574576369384</v>
      </c>
    </row>
    <row r="1857" spans="1:67" hidden="1" x14ac:dyDescent="0.25">
      <c r="A1857" s="34" t="s">
        <v>65</v>
      </c>
      <c r="B1857" s="34" t="s">
        <v>238</v>
      </c>
      <c r="C1857" s="26" t="s">
        <v>180</v>
      </c>
      <c r="D1857" s="27">
        <v>17983.865173790455</v>
      </c>
      <c r="E1857" s="27">
        <v>28457.781267404556</v>
      </c>
      <c r="F1857" s="28">
        <v>-0.36805104358613117</v>
      </c>
      <c r="G1857" s="27">
        <v>23826.864892721176</v>
      </c>
      <c r="H1857" s="28">
        <v>-0.24522738284026988</v>
      </c>
      <c r="I1857" s="27">
        <v>27913.869994468689</v>
      </c>
      <c r="J1857" s="28">
        <v>-0.35573730273322646</v>
      </c>
      <c r="K1857" s="29">
        <v>7002.7596716880798</v>
      </c>
      <c r="L1857" s="29">
        <v>11746.510024547577</v>
      </c>
      <c r="M1857" s="28">
        <v>-0.40384338351954074</v>
      </c>
      <c r="N1857" s="29">
        <v>10355.723169817391</v>
      </c>
      <c r="O1857" s="28">
        <v>-0.32377878812962091</v>
      </c>
      <c r="P1857" s="29">
        <v>10952.4889099957</v>
      </c>
      <c r="Q1857" s="28">
        <v>-0.36062389752368812</v>
      </c>
      <c r="R1857" s="29">
        <v>3636.1729541245936</v>
      </c>
      <c r="S1857" s="29">
        <v>5637.7491425768858</v>
      </c>
      <c r="T1857" s="28">
        <v>-0.35503108383027798</v>
      </c>
      <c r="U1857" s="29">
        <v>4994.9153491166635</v>
      </c>
      <c r="V1857" s="28">
        <v>-0.27202510954111758</v>
      </c>
      <c r="W1857" s="29">
        <v>5809.0445647718325</v>
      </c>
      <c r="X1857" s="28">
        <v>-0.37404974026612325</v>
      </c>
      <c r="Y1857" s="27">
        <v>17857.961329998951</v>
      </c>
      <c r="Z1857" s="85">
        <v>125.90384379150579</v>
      </c>
      <c r="AA1857" s="29">
        <v>6944.8376653646947</v>
      </c>
      <c r="AB1857" s="29">
        <v>57.922006323385574</v>
      </c>
      <c r="AC1857" s="29">
        <v>3610.5128392707866</v>
      </c>
      <c r="AD1857" s="29">
        <v>25.660114853807102</v>
      </c>
      <c r="AE1857" s="31">
        <v>19.319632291027681</v>
      </c>
      <c r="AF1857" s="31">
        <v>34.01260253983947</v>
      </c>
      <c r="AG1857" s="26"/>
      <c r="AH1857" s="31">
        <v>30.642617713891219</v>
      </c>
      <c r="AI1857" s="26"/>
      <c r="AJ1857" s="32">
        <v>36.971017159419844</v>
      </c>
      <c r="AK1857" s="32">
        <v>53.509200167873566</v>
      </c>
      <c r="AL1857" s="28">
        <v>-0.3090717662863347</v>
      </c>
      <c r="AM1857" s="32">
        <v>37.379612233467157</v>
      </c>
      <c r="AN1857" s="28">
        <v>-1.0930960746604112E-2</v>
      </c>
      <c r="AO1857" s="32">
        <v>2.5557045595325905</v>
      </c>
      <c r="AP1857" s="32">
        <v>1.6528143657237808</v>
      </c>
      <c r="AQ1857" s="28">
        <v>0.54627441080682204</v>
      </c>
      <c r="AR1857" s="32">
        <v>1.2678100226126559</v>
      </c>
      <c r="AS1857" s="28">
        <v>1.0158418958274911</v>
      </c>
      <c r="AT1857" s="27">
        <v>33829.491144057276</v>
      </c>
      <c r="AU1857" s="27">
        <v>31938.27036597336</v>
      </c>
      <c r="AV1857" s="28">
        <v>5.9214877838181232E-2</v>
      </c>
      <c r="AW1857" s="27">
        <v>29550.815441483031</v>
      </c>
      <c r="AX1857" s="28">
        <v>0.14479044448187706</v>
      </c>
      <c r="AY1857" s="33">
        <v>163.30142284897545</v>
      </c>
      <c r="AZ1857" s="33">
        <v>371.19448260424269</v>
      </c>
      <c r="BA1857" s="28">
        <v>-0.5600650588788979</v>
      </c>
      <c r="BB1857" s="33">
        <v>277.19765358671759</v>
      </c>
      <c r="BC1857" s="28">
        <v>-0.41088454127953583</v>
      </c>
      <c r="BD1857" s="30">
        <v>2.5681111471665394</v>
      </c>
      <c r="BE1857" s="30">
        <v>2.4226584073000543</v>
      </c>
      <c r="BF1857" s="28">
        <v>6.0038484760460205E-2</v>
      </c>
      <c r="BG1857" s="30">
        <v>2.3008402698680221</v>
      </c>
      <c r="BH1857" s="28">
        <v>0.11616229114150899</v>
      </c>
      <c r="BI1857" s="30">
        <v>2.5486325732768669</v>
      </c>
      <c r="BJ1857" s="28">
        <v>7.6427548222960471E-3</v>
      </c>
      <c r="BK1857" s="30">
        <v>4.9458222699200673</v>
      </c>
      <c r="BL1857" s="30">
        <v>5.0477203840959053</v>
      </c>
      <c r="BM1857" s="28">
        <v>-2.0186956967127818E-2</v>
      </c>
      <c r="BN1857" s="30">
        <v>4.770223963241917</v>
      </c>
      <c r="BO1857" s="28">
        <v>3.6811333813939223E-2</v>
      </c>
    </row>
    <row r="1858" spans="1:67" hidden="1" x14ac:dyDescent="0.25">
      <c r="A1858" s="34" t="s">
        <v>65</v>
      </c>
      <c r="B1858" s="34" t="s">
        <v>238</v>
      </c>
      <c r="C1858" s="26" t="s">
        <v>205</v>
      </c>
      <c r="D1858" s="27">
        <v>3686.2726906609537</v>
      </c>
      <c r="E1858" s="27">
        <v>8661.4162212622159</v>
      </c>
      <c r="F1858" s="28">
        <v>-0.57440300795015276</v>
      </c>
      <c r="G1858" s="27">
        <v>9589.6909489834306</v>
      </c>
      <c r="H1858" s="28">
        <v>-0.61560047031007581</v>
      </c>
      <c r="I1858" s="27">
        <v>10487.881986457109</v>
      </c>
      <c r="J1858" s="28">
        <v>-0.64852076945364201</v>
      </c>
      <c r="K1858" s="29">
        <v>1230.3440630435944</v>
      </c>
      <c r="L1858" s="29">
        <v>2910.6222046613693</v>
      </c>
      <c r="M1858" s="28">
        <v>-0.57729173471115725</v>
      </c>
      <c r="N1858" s="29">
        <v>3312.4784152233469</v>
      </c>
      <c r="O1858" s="28">
        <v>-0.62857295691672088</v>
      </c>
      <c r="P1858" s="29">
        <v>3675.8773786238571</v>
      </c>
      <c r="Q1858" s="28">
        <v>-0.66529240877338514</v>
      </c>
      <c r="R1858" s="29">
        <v>685.60856527090073</v>
      </c>
      <c r="S1858" s="29">
        <v>1023.33654512465</v>
      </c>
      <c r="T1858" s="28">
        <v>-0.33002630606982913</v>
      </c>
      <c r="U1858" s="29">
        <v>1081.5361355911011</v>
      </c>
      <c r="V1858" s="28">
        <v>-0.36607891062632941</v>
      </c>
      <c r="W1858" s="29">
        <v>1318.2654130488086</v>
      </c>
      <c r="X1858" s="28">
        <v>-0.47991613943260136</v>
      </c>
      <c r="Y1858" s="26"/>
      <c r="Z1858" s="26"/>
      <c r="AA1858" s="26"/>
      <c r="AB1858" s="26"/>
      <c r="AC1858" s="26"/>
      <c r="AD1858" s="26"/>
      <c r="AE1858" s="31">
        <v>15.923410325466985</v>
      </c>
      <c r="AF1858" s="31">
        <v>74.504216600499277</v>
      </c>
      <c r="AG1858" s="26"/>
      <c r="AH1858" s="31">
        <v>75.016251117943781</v>
      </c>
      <c r="AI1858" s="26"/>
      <c r="AJ1858" s="32">
        <v>40.16944756394556</v>
      </c>
      <c r="AK1858" s="32">
        <v>97.143350326343921</v>
      </c>
      <c r="AL1858" s="28">
        <v>-0.58649308028804759</v>
      </c>
      <c r="AM1858" s="32">
        <v>86.036486089725699</v>
      </c>
      <c r="AN1858" s="28">
        <v>-0.53311148107497486</v>
      </c>
      <c r="AO1858" s="32">
        <v>2.5226661087606881</v>
      </c>
      <c r="AP1858" s="32">
        <v>1.3038637913238984</v>
      </c>
      <c r="AQ1858" s="28">
        <v>0.93476199396507498</v>
      </c>
      <c r="AR1858" s="32">
        <v>1.1469046347631453</v>
      </c>
      <c r="AS1858" s="28">
        <v>1.1995430415900796</v>
      </c>
      <c r="AT1858" s="27">
        <v>15650.239885605526</v>
      </c>
      <c r="AU1858" s="27">
        <v>14596.214330020017</v>
      </c>
      <c r="AV1858" s="28">
        <v>7.2212255298121794E-2</v>
      </c>
      <c r="AW1858" s="27">
        <v>13575.900570188944</v>
      </c>
      <c r="AX1858" s="28">
        <v>0.15279570623635708</v>
      </c>
      <c r="AY1858" s="33">
        <v>80.93231339339269</v>
      </c>
      <c r="AZ1858" s="33">
        <v>173.28961623043804</v>
      </c>
      <c r="BA1858" s="28">
        <v>-0.5329650145582292</v>
      </c>
      <c r="BB1858" s="33">
        <v>178.31811961668436</v>
      </c>
      <c r="BC1858" s="28">
        <v>-0.54613522412996418</v>
      </c>
      <c r="BD1858" s="30">
        <v>2.996131571149248</v>
      </c>
      <c r="BE1858" s="30">
        <v>2.9757954183785635</v>
      </c>
      <c r="BF1858" s="28">
        <v>6.8338544528592348E-3</v>
      </c>
      <c r="BG1858" s="30">
        <v>2.8950199056125281</v>
      </c>
      <c r="BH1858" s="28">
        <v>3.4926069192372865E-2</v>
      </c>
      <c r="BI1858" s="30">
        <v>2.8531642669711332</v>
      </c>
      <c r="BJ1858" s="28">
        <v>5.0108332644263148E-2</v>
      </c>
      <c r="BK1858" s="30">
        <v>5.3766432880027066</v>
      </c>
      <c r="BL1858" s="30">
        <v>8.4638980817470859</v>
      </c>
      <c r="BM1858" s="28">
        <v>-0.3647556674154942</v>
      </c>
      <c r="BN1858" s="30">
        <v>8.866731894947085</v>
      </c>
      <c r="BO1858" s="28">
        <v>-0.39361612015508074</v>
      </c>
    </row>
    <row r="1859" spans="1:67" hidden="1" x14ac:dyDescent="0.25">
      <c r="A1859" s="34" t="s">
        <v>65</v>
      </c>
      <c r="B1859" s="34" t="s">
        <v>238</v>
      </c>
      <c r="C1859" s="26" t="s">
        <v>212</v>
      </c>
      <c r="D1859" s="27">
        <v>2847.7544759750367</v>
      </c>
      <c r="E1859" s="27">
        <v>5030.8557674825188</v>
      </c>
      <c r="F1859" s="28">
        <v>-0.43394233355251283</v>
      </c>
      <c r="G1859" s="27">
        <v>4352.9299880063536</v>
      </c>
      <c r="H1859" s="28">
        <v>-0.34578445235244615</v>
      </c>
      <c r="I1859" s="27">
        <v>4851.7233729183672</v>
      </c>
      <c r="J1859" s="28">
        <v>-0.41304269491727436</v>
      </c>
      <c r="K1859" s="29">
        <v>886.97295002588828</v>
      </c>
      <c r="L1859" s="29">
        <v>1446.6356050082188</v>
      </c>
      <c r="M1859" s="28">
        <v>-0.38687189299419389</v>
      </c>
      <c r="N1859" s="29">
        <v>1425.6708811023282</v>
      </c>
      <c r="O1859" s="28">
        <v>-0.37785574371829694</v>
      </c>
      <c r="P1859" s="29">
        <v>1556.0917586114447</v>
      </c>
      <c r="Q1859" s="28">
        <v>-0.42999958381800996</v>
      </c>
      <c r="R1859" s="29">
        <v>519.85974649810441</v>
      </c>
      <c r="S1859" s="29">
        <v>554.97414064866825</v>
      </c>
      <c r="T1859" s="28">
        <v>-6.3272126714807322E-2</v>
      </c>
      <c r="U1859" s="29">
        <v>565.1449951516903</v>
      </c>
      <c r="V1859" s="28">
        <v>-8.0130318842213027E-2</v>
      </c>
      <c r="W1859" s="29">
        <v>629.5039105402293</v>
      </c>
      <c r="X1859" s="28">
        <v>-0.17417550900999196</v>
      </c>
      <c r="Y1859" s="27">
        <v>2434.0587421221667</v>
      </c>
      <c r="Z1859" s="85">
        <v>413.69573385286986</v>
      </c>
      <c r="AA1859" s="29">
        <v>704.10919306568269</v>
      </c>
      <c r="AB1859" s="29">
        <v>182.86375696020559</v>
      </c>
      <c r="AC1859" s="29">
        <v>431.84345723884218</v>
      </c>
      <c r="AD1859" s="29">
        <v>88.016289259262237</v>
      </c>
      <c r="AE1859" s="31">
        <v>17.250760974697641</v>
      </c>
      <c r="AF1859" s="31">
        <v>72.66646925875348</v>
      </c>
      <c r="AG1859" s="26"/>
      <c r="AH1859" s="31">
        <v>72.761771670591131</v>
      </c>
      <c r="AI1859" s="26"/>
      <c r="AJ1859" s="32">
        <v>41.051185817010563</v>
      </c>
      <c r="AK1859" s="32">
        <v>99.873263342977054</v>
      </c>
      <c r="AL1859" s="28">
        <v>-0.58896721261589557</v>
      </c>
      <c r="AM1859" s="32">
        <v>95.524698226444713</v>
      </c>
      <c r="AN1859" s="28">
        <v>-0.57025579165194262</v>
      </c>
      <c r="AO1859" s="32">
        <v>2.3796739098768991</v>
      </c>
      <c r="AP1859" s="32">
        <v>1.374406440298408</v>
      </c>
      <c r="AQ1859" s="28">
        <v>0.73141935318655071</v>
      </c>
      <c r="AR1859" s="32">
        <v>1.3128418403403708</v>
      </c>
      <c r="AS1859" s="28">
        <v>0.81261278910789336</v>
      </c>
      <c r="AT1859" s="27">
        <v>10923.687638311056</v>
      </c>
      <c r="AU1859" s="27">
        <v>10120.874236987709</v>
      </c>
      <c r="AV1859" s="28">
        <v>7.9322535042416376E-2</v>
      </c>
      <c r="AW1859" s="27">
        <v>9391.2314300273647</v>
      </c>
      <c r="AX1859" s="28">
        <v>0.16317947435347419</v>
      </c>
      <c r="AY1859" s="33">
        <v>35.214351052932841</v>
      </c>
      <c r="AZ1859" s="33">
        <v>133.64264231373892</v>
      </c>
      <c r="BA1859" s="28">
        <v>-0.7365036305533097</v>
      </c>
      <c r="BB1859" s="33">
        <v>144.78183725107692</v>
      </c>
      <c r="BC1859" s="28">
        <v>-0.75677645952326866</v>
      </c>
      <c r="BD1859" s="30">
        <v>3.2106441080214663</v>
      </c>
      <c r="BE1859" s="30">
        <v>3.4776247384384935</v>
      </c>
      <c r="BF1859" s="28">
        <v>-7.6770971711256464E-2</v>
      </c>
      <c r="BG1859" s="30">
        <v>3.053250259723808</v>
      </c>
      <c r="BH1859" s="28">
        <v>5.1549606127568405E-2</v>
      </c>
      <c r="BI1859" s="30">
        <v>3.1178902825420338</v>
      </c>
      <c r="BJ1859" s="28">
        <v>2.9748906175046583E-2</v>
      </c>
      <c r="BK1859" s="30">
        <v>5.4779284127270289</v>
      </c>
      <c r="BL1859" s="30">
        <v>9.0650273571347366</v>
      </c>
      <c r="BM1859" s="28">
        <v>-0.39570745934753737</v>
      </c>
      <c r="BN1859" s="30">
        <v>7.7023242271445502</v>
      </c>
      <c r="BO1859" s="28">
        <v>-0.28879540107884577</v>
      </c>
    </row>
    <row r="1860" spans="1:67" hidden="1" x14ac:dyDescent="0.25">
      <c r="A1860" s="34" t="s">
        <v>65</v>
      </c>
      <c r="B1860" s="34" t="s">
        <v>238</v>
      </c>
      <c r="C1860" s="26" t="s">
        <v>186</v>
      </c>
      <c r="D1860" s="27">
        <v>3596.0669022977354</v>
      </c>
      <c r="E1860" s="27">
        <v>4844.8562724065778</v>
      </c>
      <c r="F1860" s="28">
        <v>-0.25775571036466127</v>
      </c>
      <c r="G1860" s="27">
        <v>3837.8427187538146</v>
      </c>
      <c r="H1860" s="28">
        <v>-6.2997843886261742E-2</v>
      </c>
      <c r="I1860" s="27">
        <v>3681.7962165677545</v>
      </c>
      <c r="J1860" s="28">
        <v>-2.3284644023546134E-2</v>
      </c>
      <c r="K1860" s="29">
        <v>1123.1957252306743</v>
      </c>
      <c r="L1860" s="29">
        <v>1447.7648888445485</v>
      </c>
      <c r="M1860" s="28">
        <v>-0.22418637591971907</v>
      </c>
      <c r="N1860" s="29">
        <v>1300.4980510040562</v>
      </c>
      <c r="O1860" s="28">
        <v>-0.13633417261678688</v>
      </c>
      <c r="P1860" s="29">
        <v>1283.9868485209095</v>
      </c>
      <c r="Q1860" s="28">
        <v>-0.12522801419302601</v>
      </c>
      <c r="R1860" s="29">
        <v>516.62908375347638</v>
      </c>
      <c r="S1860" s="29">
        <v>402.74616841586646</v>
      </c>
      <c r="T1860" s="28">
        <v>0.28276598082993315</v>
      </c>
      <c r="U1860" s="29">
        <v>359.97101723794395</v>
      </c>
      <c r="V1860" s="28">
        <v>0.43519633252023754</v>
      </c>
      <c r="W1860" s="29">
        <v>428.30786040944395</v>
      </c>
      <c r="X1860" s="28">
        <v>0.2062096718458567</v>
      </c>
      <c r="Y1860" s="27">
        <v>3593.314067423933</v>
      </c>
      <c r="Z1860" s="85">
        <v>2.7528348738025672</v>
      </c>
      <c r="AA1860" s="29">
        <v>1112.6179508265195</v>
      </c>
      <c r="AB1860" s="29">
        <v>10.577774404154781</v>
      </c>
      <c r="AC1860" s="29">
        <v>513.98464015243769</v>
      </c>
      <c r="AD1860" s="29">
        <v>2.6444436010386951</v>
      </c>
      <c r="AE1860" s="31">
        <v>14.376755716660512</v>
      </c>
      <c r="AF1860" s="31">
        <v>30.435068309874914</v>
      </c>
      <c r="AG1860" s="26"/>
      <c r="AH1860" s="31">
        <v>28.086247911333601</v>
      </c>
      <c r="AI1860" s="26"/>
      <c r="AJ1860" s="32">
        <v>16.04455809260039</v>
      </c>
      <c r="AK1860" s="32">
        <v>33.869195285852506</v>
      </c>
      <c r="AL1860" s="28">
        <v>-0.52627873330954633</v>
      </c>
      <c r="AM1860" s="32">
        <v>31.420779083799747</v>
      </c>
      <c r="AN1860" s="28">
        <v>-0.48936472740509446</v>
      </c>
      <c r="AO1860" s="32">
        <v>1.3629756342261727</v>
      </c>
      <c r="AP1860" s="32">
        <v>1.3370642403970439</v>
      </c>
      <c r="AQ1860" s="28">
        <v>1.9379318544510953E-2</v>
      </c>
      <c r="AR1860" s="32">
        <v>1.3627335139595931</v>
      </c>
      <c r="AS1860" s="28">
        <v>1.7767249730003983E-4</v>
      </c>
      <c r="AT1860" s="27">
        <v>33625.335174480046</v>
      </c>
      <c r="AU1860" s="27">
        <v>31490.70439201414</v>
      </c>
      <c r="AV1860" s="28">
        <v>6.7786060162161224E-2</v>
      </c>
      <c r="AW1860" s="27">
        <v>29106.784698100826</v>
      </c>
      <c r="AX1860" s="28">
        <v>0.15524045418434859</v>
      </c>
      <c r="AY1860" s="33">
        <v>150.93928998561981</v>
      </c>
      <c r="AZ1860" s="33">
        <v>207.11110781662734</v>
      </c>
      <c r="BA1860" s="28">
        <v>-0.27121586294029726</v>
      </c>
      <c r="BB1860" s="33">
        <v>168.59323689320814</v>
      </c>
      <c r="BC1860" s="28">
        <v>-0.10471325678841351</v>
      </c>
      <c r="BD1860" s="30">
        <v>3.201638700645161</v>
      </c>
      <c r="BE1860" s="30">
        <v>3.346438575584759</v>
      </c>
      <c r="BF1860" s="28">
        <v>-4.3269843945752264E-2</v>
      </c>
      <c r="BG1860" s="30">
        <v>2.9510561094580563</v>
      </c>
      <c r="BH1860" s="28">
        <v>8.4912852176545928E-2</v>
      </c>
      <c r="BI1860" s="30">
        <v>2.8674719065923497</v>
      </c>
      <c r="BJ1860" s="28">
        <v>0.11653707688802742</v>
      </c>
      <c r="BK1860" s="30">
        <v>6.9606358127791674</v>
      </c>
      <c r="BL1860" s="30">
        <v>12.029552736561085</v>
      </c>
      <c r="BM1860" s="28">
        <v>-0.42137201895928345</v>
      </c>
      <c r="BN1860" s="30">
        <v>10.661532553930494</v>
      </c>
      <c r="BO1860" s="28">
        <v>-0.3471261493064568</v>
      </c>
    </row>
    <row r="1861" spans="1:67" hidden="1" x14ac:dyDescent="0.25">
      <c r="A1861" s="34" t="s">
        <v>65</v>
      </c>
      <c r="B1861" s="34" t="s">
        <v>238</v>
      </c>
      <c r="C1861" s="26" t="s">
        <v>184</v>
      </c>
      <c r="D1861" s="27">
        <v>7581.3887827277185</v>
      </c>
      <c r="E1861" s="27">
        <v>17642.994016976358</v>
      </c>
      <c r="F1861" s="28">
        <v>-0.57028898975804276</v>
      </c>
      <c r="G1861" s="27">
        <v>11384.527708405256</v>
      </c>
      <c r="H1861" s="28">
        <v>-0.33406207293690893</v>
      </c>
      <c r="I1861" s="27">
        <v>13013.560095267296</v>
      </c>
      <c r="J1861" s="28">
        <v>-0.4174239234131728</v>
      </c>
      <c r="K1861" s="29">
        <v>2696.083111359646</v>
      </c>
      <c r="L1861" s="29">
        <v>4759.2664070222327</v>
      </c>
      <c r="M1861" s="28">
        <v>-0.43350867953480982</v>
      </c>
      <c r="N1861" s="29">
        <v>3128.1882532801669</v>
      </c>
      <c r="O1861" s="28">
        <v>-0.13813271674664163</v>
      </c>
      <c r="P1861" s="29">
        <v>3596.6903247824548</v>
      </c>
      <c r="Q1861" s="28">
        <v>-0.25039887566002278</v>
      </c>
      <c r="R1861" s="29">
        <v>1139.1663846975887</v>
      </c>
      <c r="S1861" s="29">
        <v>1317.1476375613979</v>
      </c>
      <c r="T1861" s="28">
        <v>-0.13512627422186965</v>
      </c>
      <c r="U1861" s="29">
        <v>890.38039885908825</v>
      </c>
      <c r="V1861" s="28">
        <v>0.27941538937434912</v>
      </c>
      <c r="W1861" s="29">
        <v>1063.1214568013718</v>
      </c>
      <c r="X1861" s="28">
        <v>7.152985899185435E-2</v>
      </c>
      <c r="Y1861" s="27">
        <v>7581.3887827277185</v>
      </c>
      <c r="Z1861" s="85">
        <v>0</v>
      </c>
      <c r="AA1861" s="29">
        <v>2696.083111359646</v>
      </c>
      <c r="AB1861" s="29">
        <v>0</v>
      </c>
      <c r="AC1861" s="29">
        <v>1139.1663846975887</v>
      </c>
      <c r="AD1861" s="29">
        <v>0</v>
      </c>
      <c r="AE1861" s="31">
        <v>20.911198590906899</v>
      </c>
      <c r="AF1861" s="31">
        <v>73.17367813110306</v>
      </c>
      <c r="AG1861" s="26"/>
      <c r="AH1861" s="31">
        <v>66.694346087993978</v>
      </c>
      <c r="AI1861" s="26"/>
      <c r="AJ1861" s="32">
        <v>39.280883621557898</v>
      </c>
      <c r="AK1861" s="32">
        <v>99.409970359397974</v>
      </c>
      <c r="AL1861" s="28">
        <v>-0.60485971900459001</v>
      </c>
      <c r="AM1861" s="32">
        <v>79.8224115810266</v>
      </c>
      <c r="AN1861" s="28">
        <v>-0.50789655632385367</v>
      </c>
      <c r="AO1861" s="32">
        <v>2.0259144336688579</v>
      </c>
      <c r="AP1861" s="32">
        <v>1.3798961670710332</v>
      </c>
      <c r="AQ1861" s="28">
        <v>0.46816440397038184</v>
      </c>
      <c r="AR1861" s="32">
        <v>1.2173665322229597</v>
      </c>
      <c r="AS1861" s="28">
        <v>0.66417786266019463</v>
      </c>
      <c r="AT1861" s="27">
        <v>20569.540660821211</v>
      </c>
      <c r="AU1861" s="27">
        <v>19973.184325745926</v>
      </c>
      <c r="AV1861" s="28">
        <v>2.9857849672301214E-2</v>
      </c>
      <c r="AW1861" s="27">
        <v>18630.192047600623</v>
      </c>
      <c r="AX1861" s="28">
        <v>0.10409708113934098</v>
      </c>
      <c r="AY1861" s="33">
        <v>108.84909917365903</v>
      </c>
      <c r="AZ1861" s="33">
        <v>266.23041128223417</v>
      </c>
      <c r="BA1861" s="28">
        <v>-0.59114701190816721</v>
      </c>
      <c r="BB1861" s="33">
        <v>196.894884970411</v>
      </c>
      <c r="BC1861" s="28">
        <v>-0.44717152408496202</v>
      </c>
      <c r="BD1861" s="30">
        <v>2.8120011400184146</v>
      </c>
      <c r="BE1861" s="30">
        <v>3.707082669493845</v>
      </c>
      <c r="BF1861" s="28">
        <v>-0.24145173153034713</v>
      </c>
      <c r="BG1861" s="30">
        <v>3.639335866844851</v>
      </c>
      <c r="BH1861" s="28">
        <v>-0.2273312376479559</v>
      </c>
      <c r="BI1861" s="30">
        <v>3.6182042155810059</v>
      </c>
      <c r="BJ1861" s="28">
        <v>-0.22281856620774856</v>
      </c>
      <c r="BK1861" s="30">
        <v>6.6552076014254302</v>
      </c>
      <c r="BL1861" s="30">
        <v>13.394849228626386</v>
      </c>
      <c r="BM1861" s="28">
        <v>-0.50315173483233688</v>
      </c>
      <c r="BN1861" s="30">
        <v>12.786139186119902</v>
      </c>
      <c r="BO1861" s="28">
        <v>-0.47949826726037481</v>
      </c>
    </row>
    <row r="1862" spans="1:67" hidden="1" x14ac:dyDescent="0.25">
      <c r="A1862" s="34" t="s">
        <v>65</v>
      </c>
      <c r="B1862" s="34" t="s">
        <v>238</v>
      </c>
      <c r="C1862" s="26" t="s">
        <v>192</v>
      </c>
      <c r="D1862" s="27">
        <v>16584.945131220818</v>
      </c>
      <c r="E1862" s="27">
        <v>21899.009234962465</v>
      </c>
      <c r="F1862" s="28">
        <v>-0.24266230708088721</v>
      </c>
      <c r="G1862" s="27">
        <v>17629.879498887061</v>
      </c>
      <c r="H1862" s="28">
        <v>-5.9270647183504999E-2</v>
      </c>
      <c r="I1862" s="27">
        <v>16023.279356765746</v>
      </c>
      <c r="J1862" s="28">
        <v>3.5053110037547443E-2</v>
      </c>
      <c r="K1862" s="29">
        <v>4451.8268502950668</v>
      </c>
      <c r="L1862" s="29">
        <v>5934.1833077385036</v>
      </c>
      <c r="M1862" s="28">
        <v>-0.24979957317974352</v>
      </c>
      <c r="N1862" s="29">
        <v>5073.8499642095239</v>
      </c>
      <c r="O1862" s="28">
        <v>-0.12259391158630065</v>
      </c>
      <c r="P1862" s="29">
        <v>4917.0283630498052</v>
      </c>
      <c r="Q1862" s="28">
        <v>-9.4610296790355583E-2</v>
      </c>
      <c r="R1862" s="29">
        <v>2605.0664973407984</v>
      </c>
      <c r="S1862" s="29">
        <v>2846.0392649594778</v>
      </c>
      <c r="T1862" s="28">
        <v>-8.4669516188881688E-2</v>
      </c>
      <c r="U1862" s="29">
        <v>2441.6076932397564</v>
      </c>
      <c r="V1862" s="28">
        <v>6.6947202269071068E-2</v>
      </c>
      <c r="W1862" s="29">
        <v>2431.5280027050721</v>
      </c>
      <c r="X1862" s="28">
        <v>7.1370140275030705E-2</v>
      </c>
      <c r="Y1862" s="26"/>
      <c r="Z1862" s="26"/>
      <c r="AA1862" s="26"/>
      <c r="AB1862" s="26"/>
      <c r="AC1862" s="26"/>
      <c r="AD1862" s="26"/>
      <c r="AE1862" s="31">
        <v>31.326889369214335</v>
      </c>
      <c r="AF1862" s="31">
        <v>71.09076731130331</v>
      </c>
      <c r="AG1862" s="26"/>
      <c r="AH1862" s="31">
        <v>72.752911611085167</v>
      </c>
      <c r="AI1862" s="26"/>
      <c r="AJ1862" s="32">
        <v>100.05488450261755</v>
      </c>
      <c r="AK1862" s="32">
        <v>126.99567175504004</v>
      </c>
      <c r="AL1862" s="28">
        <v>-0.21213941294305008</v>
      </c>
      <c r="AM1862" s="32">
        <v>110.82562021710493</v>
      </c>
      <c r="AN1862" s="28">
        <v>-9.718633375015398E-2</v>
      </c>
      <c r="AO1862" s="32">
        <v>3.1938978467789982</v>
      </c>
      <c r="AP1862" s="32">
        <v>1.7863876922151034</v>
      </c>
      <c r="AQ1862" s="28">
        <v>0.78790856021774081</v>
      </c>
      <c r="AR1862" s="32">
        <v>1.5233152565706896</v>
      </c>
      <c r="AS1862" s="28">
        <v>1.0966755456576662</v>
      </c>
      <c r="AT1862" s="27">
        <v>19536.846234544195</v>
      </c>
      <c r="AU1862" s="27">
        <v>18966.511424841065</v>
      </c>
      <c r="AV1862" s="28">
        <v>3.0070622737513236E-2</v>
      </c>
      <c r="AW1862" s="27">
        <v>17482.966999774217</v>
      </c>
      <c r="AX1862" s="28">
        <v>0.11747887156662271</v>
      </c>
      <c r="AY1862" s="33">
        <v>182.9006355634105</v>
      </c>
      <c r="AZ1862" s="33">
        <v>343.02078351843039</v>
      </c>
      <c r="BA1862" s="28">
        <v>-0.46679430416033868</v>
      </c>
      <c r="BB1862" s="33">
        <v>342.14806339521368</v>
      </c>
      <c r="BC1862" s="28">
        <v>-0.46543425162648722</v>
      </c>
      <c r="BD1862" s="30">
        <v>3.725424570392168</v>
      </c>
      <c r="BE1862" s="30">
        <v>3.6903156001947131</v>
      </c>
      <c r="BF1862" s="28">
        <v>9.5138123675933012E-3</v>
      </c>
      <c r="BG1862" s="30">
        <v>3.4746552663651129</v>
      </c>
      <c r="BH1862" s="28">
        <v>7.2170988142195899E-2</v>
      </c>
      <c r="BI1862" s="30">
        <v>3.258732342724834</v>
      </c>
      <c r="BJ1862" s="28">
        <v>0.1432128136295793</v>
      </c>
      <c r="BK1862" s="30">
        <v>6.3664191098962002</v>
      </c>
      <c r="BL1862" s="30">
        <v>7.6945562573867949</v>
      </c>
      <c r="BM1862" s="28">
        <v>-0.17260737371509624</v>
      </c>
      <c r="BN1862" s="30">
        <v>7.2206028624910115</v>
      </c>
      <c r="BO1862" s="28">
        <v>-0.11829812120426317</v>
      </c>
    </row>
    <row r="1863" spans="1:67" hidden="1" x14ac:dyDescent="0.25">
      <c r="A1863" s="34" t="s">
        <v>65</v>
      </c>
      <c r="B1863" s="34" t="s">
        <v>238</v>
      </c>
      <c r="C1863" s="26" t="s">
        <v>215</v>
      </c>
      <c r="D1863" s="27">
        <v>10647.632082623244</v>
      </c>
      <c r="E1863" s="27">
        <v>9046.4343928718572</v>
      </c>
      <c r="F1863" s="28">
        <v>0.17699765677989679</v>
      </c>
      <c r="G1863" s="27">
        <v>4729.1125827598571</v>
      </c>
      <c r="H1863" s="28">
        <v>1.2515074226482901</v>
      </c>
      <c r="I1863" s="27">
        <v>7346.3909281682973</v>
      </c>
      <c r="J1863" s="28">
        <v>0.44936911018402032</v>
      </c>
      <c r="K1863" s="29">
        <v>2604.6515440940857</v>
      </c>
      <c r="L1863" s="29">
        <v>2309.7823138237</v>
      </c>
      <c r="M1863" s="28">
        <v>0.12766104775572906</v>
      </c>
      <c r="N1863" s="29">
        <v>1420.5075527429581</v>
      </c>
      <c r="O1863" s="28">
        <v>0.83360626211707256</v>
      </c>
      <c r="P1863" s="29">
        <v>2306.4624209403992</v>
      </c>
      <c r="Q1863" s="28">
        <v>0.12928418882806153</v>
      </c>
      <c r="R1863" s="29">
        <v>1467.6723126403494</v>
      </c>
      <c r="S1863" s="29">
        <v>1293.5748315155506</v>
      </c>
      <c r="T1863" s="28">
        <v>0.13458632379297797</v>
      </c>
      <c r="U1863" s="29">
        <v>855.19540773332119</v>
      </c>
      <c r="V1863" s="28">
        <v>0.71618357555308487</v>
      </c>
      <c r="W1863" s="29">
        <v>1270.3112942576408</v>
      </c>
      <c r="X1863" s="28">
        <v>0.15536429477944988</v>
      </c>
      <c r="Y1863" s="26"/>
      <c r="Z1863" s="26"/>
      <c r="AA1863" s="26"/>
      <c r="AB1863" s="26"/>
      <c r="AC1863" s="26"/>
      <c r="AD1863" s="26"/>
      <c r="AE1863" s="31">
        <v>59.056242748892842</v>
      </c>
      <c r="AF1863" s="31">
        <v>56.08315499530827</v>
      </c>
      <c r="AG1863" s="26"/>
      <c r="AH1863" s="31">
        <v>55.11472027085258</v>
      </c>
      <c r="AI1863" s="26"/>
      <c r="AJ1863" s="32">
        <v>211.69692096599977</v>
      </c>
      <c r="AK1863" s="32">
        <v>192.77249718846275</v>
      </c>
      <c r="AL1863" s="28">
        <v>9.8169728843817791E-2</v>
      </c>
      <c r="AM1863" s="32">
        <v>104.84482792239938</v>
      </c>
      <c r="AN1863" s="28">
        <v>1.0191451038737618</v>
      </c>
      <c r="AO1863" s="32">
        <v>3.5846662623989665</v>
      </c>
      <c r="AP1863" s="32">
        <v>3.4372619943473128</v>
      </c>
      <c r="AQ1863" s="28">
        <v>4.2884210832361533E-2</v>
      </c>
      <c r="AR1863" s="32">
        <v>1.90230173367761</v>
      </c>
      <c r="AS1863" s="28">
        <v>0.88438363848249157</v>
      </c>
      <c r="AT1863" s="27">
        <v>7316.1617257881162</v>
      </c>
      <c r="AU1863" s="27">
        <v>6921.5065309114452</v>
      </c>
      <c r="AV1863" s="28">
        <v>5.7018684171450396E-2</v>
      </c>
      <c r="AW1863" s="27">
        <v>6384.9801764398817</v>
      </c>
      <c r="AX1863" s="28">
        <v>0.14583937985966308</v>
      </c>
      <c r="AY1863" s="33">
        <v>72.318024999757213</v>
      </c>
      <c r="AZ1863" s="33">
        <v>64.15424969348652</v>
      </c>
      <c r="BA1863" s="28">
        <v>0.12725229186336426</v>
      </c>
      <c r="BB1863" s="33">
        <v>47.091949465431775</v>
      </c>
      <c r="BC1863" s="28">
        <v>0.53567702804155182</v>
      </c>
      <c r="BD1863" s="30">
        <v>4.0879295761332086</v>
      </c>
      <c r="BE1863" s="30">
        <v>3.916574448912483</v>
      </c>
      <c r="BF1863" s="28">
        <v>4.3751275369808405E-2</v>
      </c>
      <c r="BG1863" s="30">
        <v>3.3291710231516056</v>
      </c>
      <c r="BH1863" s="28">
        <v>0.22791215822349487</v>
      </c>
      <c r="BI1863" s="30">
        <v>3.1851335887679455</v>
      </c>
      <c r="BJ1863" s="28">
        <v>0.28344054093959598</v>
      </c>
      <c r="BK1863" s="30">
        <v>7.2547747824363489</v>
      </c>
      <c r="BL1863" s="30">
        <v>6.9933599297638365</v>
      </c>
      <c r="BM1863" s="28">
        <v>3.7380437343132761E-2</v>
      </c>
      <c r="BN1863" s="30">
        <v>5.5298619941076135</v>
      </c>
      <c r="BO1863" s="28">
        <v>0.31192691430034408</v>
      </c>
    </row>
    <row r="1864" spans="1:67" hidden="1" x14ac:dyDescent="0.25">
      <c r="A1864" s="34" t="s">
        <v>65</v>
      </c>
      <c r="B1864" s="34" t="s">
        <v>238</v>
      </c>
      <c r="C1864" s="26" t="s">
        <v>195</v>
      </c>
      <c r="D1864" s="27">
        <v>9453.256770459413</v>
      </c>
      <c r="E1864" s="27">
        <v>8922.9552027177815</v>
      </c>
      <c r="F1864" s="28">
        <v>5.9431158813854697E-2</v>
      </c>
      <c r="G1864" s="27">
        <v>7985.9342934679989</v>
      </c>
      <c r="H1864" s="28">
        <v>0.18373836085673698</v>
      </c>
      <c r="I1864" s="27">
        <v>6717.2502916932108</v>
      </c>
      <c r="J1864" s="28">
        <v>0.40731048568335237</v>
      </c>
      <c r="K1864" s="29">
        <v>2457.1738838227848</v>
      </c>
      <c r="L1864" s="29">
        <v>2421.2407990704492</v>
      </c>
      <c r="M1864" s="28">
        <v>1.4840772865768192E-2</v>
      </c>
      <c r="N1864" s="29">
        <v>2404.5238856613068</v>
      </c>
      <c r="O1864" s="28">
        <v>2.1896225891304799E-2</v>
      </c>
      <c r="P1864" s="29">
        <v>1706.6969525287197</v>
      </c>
      <c r="Q1864" s="28">
        <v>0.43972477374036689</v>
      </c>
      <c r="R1864" s="29">
        <v>991.1361909950823</v>
      </c>
      <c r="S1864" s="29">
        <v>939.88230715088139</v>
      </c>
      <c r="T1864" s="28">
        <v>5.4532236062161572E-2</v>
      </c>
      <c r="U1864" s="29">
        <v>933.54370024549303</v>
      </c>
      <c r="V1864" s="28">
        <v>6.1692335060955623E-2</v>
      </c>
      <c r="W1864" s="29">
        <v>657.1803545752465</v>
      </c>
      <c r="X1864" s="28">
        <v>0.50816466757543377</v>
      </c>
      <c r="Y1864" s="26"/>
      <c r="Z1864" s="26"/>
      <c r="AA1864" s="26"/>
      <c r="AB1864" s="26"/>
      <c r="AC1864" s="26"/>
      <c r="AD1864" s="26"/>
      <c r="AE1864" s="31">
        <v>40.803395268220463</v>
      </c>
      <c r="AF1864" s="31">
        <v>42.181067242081348</v>
      </c>
      <c r="AG1864" s="26"/>
      <c r="AH1864" s="31">
        <v>41.44526803732964</v>
      </c>
      <c r="AI1864" s="26"/>
      <c r="AJ1864" s="32">
        <v>84.064730415043002</v>
      </c>
      <c r="AK1864" s="32">
        <v>82.758916264682242</v>
      </c>
      <c r="AL1864" s="28">
        <v>1.5778531296669753E-2</v>
      </c>
      <c r="AM1864" s="32">
        <v>81.10620885818733</v>
      </c>
      <c r="AN1864" s="28">
        <v>3.647712793515711E-2</v>
      </c>
      <c r="AO1864" s="32">
        <v>2.0602386115774154</v>
      </c>
      <c r="AP1864" s="32">
        <v>1.9619919948853015</v>
      </c>
      <c r="AQ1864" s="28">
        <v>5.0074932491178385E-2</v>
      </c>
      <c r="AR1864" s="32">
        <v>1.9569473838396987</v>
      </c>
      <c r="AS1864" s="28">
        <v>5.2781811402128988E-2</v>
      </c>
      <c r="AT1864" s="27">
        <v>19353.467121128946</v>
      </c>
      <c r="AU1864" s="27">
        <v>18095.908194518768</v>
      </c>
      <c r="AV1864" s="28">
        <v>6.9494104031268863E-2</v>
      </c>
      <c r="AW1864" s="27">
        <v>16482.260997205256</v>
      </c>
      <c r="AX1864" s="28">
        <v>0.17419977298081457</v>
      </c>
      <c r="AY1864" s="33">
        <v>197.71363153417337</v>
      </c>
      <c r="AZ1864" s="33">
        <v>211.39700810500176</v>
      </c>
      <c r="BA1864" s="28">
        <v>-6.4728336003846365E-2</v>
      </c>
      <c r="BB1864" s="33">
        <v>196.77114097413457</v>
      </c>
      <c r="BC1864" s="28">
        <v>4.7897804290452104E-3</v>
      </c>
      <c r="BD1864" s="30">
        <v>3.8472070831846739</v>
      </c>
      <c r="BE1864" s="30">
        <v>3.6852820281830039</v>
      </c>
      <c r="BF1864" s="28">
        <v>4.3938307506279438E-2</v>
      </c>
      <c r="BG1864" s="30">
        <v>3.3212122953279204</v>
      </c>
      <c r="BH1864" s="28">
        <v>0.1583743347562247</v>
      </c>
      <c r="BI1864" s="30">
        <v>3.9358189992316022</v>
      </c>
      <c r="BJ1864" s="28">
        <v>-2.2514225391012187E-2</v>
      </c>
      <c r="BK1864" s="30">
        <v>9.537797990171784</v>
      </c>
      <c r="BL1864" s="30">
        <v>9.4936941942937967</v>
      </c>
      <c r="BM1864" s="28">
        <v>4.6455884269472223E-3</v>
      </c>
      <c r="BN1864" s="30">
        <v>8.5544300618899207</v>
      </c>
      <c r="BO1864" s="28">
        <v>0.11495423086837522</v>
      </c>
    </row>
    <row r="1865" spans="1:67" hidden="1" x14ac:dyDescent="0.25">
      <c r="A1865" s="34" t="s">
        <v>65</v>
      </c>
      <c r="B1865" s="34" t="s">
        <v>238</v>
      </c>
      <c r="C1865" s="26" t="s">
        <v>196</v>
      </c>
      <c r="D1865" s="27">
        <v>19105.375351142884</v>
      </c>
      <c r="E1865" s="27">
        <v>19344.355702556371</v>
      </c>
      <c r="F1865" s="28">
        <v>-1.2354009360048416E-2</v>
      </c>
      <c r="G1865" s="27">
        <v>13790.09355281949</v>
      </c>
      <c r="H1865" s="28">
        <v>0.38544204054631992</v>
      </c>
      <c r="I1865" s="27">
        <v>12611.368773145676</v>
      </c>
      <c r="J1865" s="28">
        <v>0.51493273210956914</v>
      </c>
      <c r="K1865" s="29">
        <v>6436.6764869689941</v>
      </c>
      <c r="L1865" s="29">
        <v>7221.3601547442177</v>
      </c>
      <c r="M1865" s="28">
        <v>-0.10866147802636734</v>
      </c>
      <c r="N1865" s="29">
        <v>5183.294442024845</v>
      </c>
      <c r="O1865" s="28">
        <v>0.241811855174972</v>
      </c>
      <c r="P1865" s="29">
        <v>4637.6214001914359</v>
      </c>
      <c r="Q1865" s="28">
        <v>0.38792625174260564</v>
      </c>
      <c r="R1865" s="29">
        <v>3015.2736572189337</v>
      </c>
      <c r="S1865" s="29">
        <v>3349.6533233890336</v>
      </c>
      <c r="T1865" s="28">
        <v>-9.98251561841597E-2</v>
      </c>
      <c r="U1865" s="29">
        <v>2419.6127068562519</v>
      </c>
      <c r="V1865" s="28">
        <v>0.24618028690079524</v>
      </c>
      <c r="W1865" s="29">
        <v>2137.0315343368279</v>
      </c>
      <c r="X1865" s="28">
        <v>0.41096357670484512</v>
      </c>
      <c r="Y1865" s="26"/>
      <c r="Z1865" s="26"/>
      <c r="AA1865" s="26"/>
      <c r="AB1865" s="26"/>
      <c r="AC1865" s="26"/>
      <c r="AD1865" s="26"/>
      <c r="AE1865" s="31">
        <v>20.645390793025527</v>
      </c>
      <c r="AF1865" s="31">
        <v>24.347246011193739</v>
      </c>
      <c r="AG1865" s="26"/>
      <c r="AH1865" s="31">
        <v>22.303310587867948</v>
      </c>
      <c r="AI1865" s="26"/>
      <c r="AJ1865" s="32">
        <v>52.853884712232087</v>
      </c>
      <c r="AK1865" s="32">
        <v>69.186525956284058</v>
      </c>
      <c r="AL1865" s="28">
        <v>-0.23606679217239282</v>
      </c>
      <c r="AM1865" s="32">
        <v>63.00786118289593</v>
      </c>
      <c r="AN1865" s="28">
        <v>-0.16115412077215904</v>
      </c>
      <c r="AO1865" s="32">
        <v>2.560081581506672</v>
      </c>
      <c r="AP1865" s="32">
        <v>2.8416571600942171</v>
      </c>
      <c r="AQ1865" s="28">
        <v>-9.9088511640936058E-2</v>
      </c>
      <c r="AR1865" s="32">
        <v>2.825045229705474</v>
      </c>
      <c r="AS1865" s="28">
        <v>-9.379094019900909E-2</v>
      </c>
      <c r="AT1865" s="27">
        <v>13802.249651025906</v>
      </c>
      <c r="AU1865" s="27">
        <v>13262.401134363772</v>
      </c>
      <c r="AV1865" s="28">
        <v>4.0705186880779093E-2</v>
      </c>
      <c r="AW1865" s="27">
        <v>12359.926543440939</v>
      </c>
      <c r="AX1865" s="28">
        <v>0.1166935015767037</v>
      </c>
      <c r="AY1865" s="33">
        <v>84.230950974772369</v>
      </c>
      <c r="AZ1865" s="33">
        <v>142.89335492592576</v>
      </c>
      <c r="BA1865" s="28">
        <v>-0.41053276397326732</v>
      </c>
      <c r="BB1865" s="33">
        <v>130.03630552898181</v>
      </c>
      <c r="BC1865" s="28">
        <v>-0.3522505070247523</v>
      </c>
      <c r="BD1865" s="30">
        <v>2.9682050029734413</v>
      </c>
      <c r="BE1865" s="30">
        <v>2.6787689975340321</v>
      </c>
      <c r="BF1865" s="28">
        <v>0.10804813916610667</v>
      </c>
      <c r="BG1865" s="30">
        <v>2.6604881715792348</v>
      </c>
      <c r="BH1865" s="28">
        <v>0.11566179270458825</v>
      </c>
      <c r="BI1865" s="30">
        <v>2.7193614322689412</v>
      </c>
      <c r="BJ1865" s="28">
        <v>9.1508090006584206E-2</v>
      </c>
      <c r="BK1865" s="30">
        <v>6.3361994707851075</v>
      </c>
      <c r="BL1865" s="30">
        <v>5.7750321704887932</v>
      </c>
      <c r="BM1865" s="28">
        <v>9.7171285584166295E-2</v>
      </c>
      <c r="BN1865" s="30">
        <v>5.6992978726486552</v>
      </c>
      <c r="BO1865" s="28">
        <v>0.11175088798095453</v>
      </c>
    </row>
    <row r="1866" spans="1:67" hidden="1" x14ac:dyDescent="0.25">
      <c r="A1866" s="34" t="s">
        <v>65</v>
      </c>
      <c r="B1866" s="34" t="s">
        <v>238</v>
      </c>
      <c r="C1866" s="26" t="s">
        <v>209</v>
      </c>
      <c r="D1866" s="27">
        <v>201.80660360336304</v>
      </c>
      <c r="E1866" s="27">
        <v>2883.4225841689108</v>
      </c>
      <c r="F1866" s="28">
        <v>-0.93001143685585386</v>
      </c>
      <c r="G1866" s="27">
        <v>1859.1315978300572</v>
      </c>
      <c r="H1866" s="28">
        <v>-0.89145114641754897</v>
      </c>
      <c r="I1866" s="27">
        <v>1950.3140563631057</v>
      </c>
      <c r="J1866" s="28">
        <v>-0.8965260989916225</v>
      </c>
      <c r="K1866" s="29">
        <v>106.72253608703613</v>
      </c>
      <c r="L1866" s="29">
        <v>799.20367911699327</v>
      </c>
      <c r="M1866" s="28">
        <v>-0.86646390791775463</v>
      </c>
      <c r="N1866" s="29">
        <v>616.43003744675593</v>
      </c>
      <c r="O1866" s="28">
        <v>-0.8268699939914036</v>
      </c>
      <c r="P1866" s="29">
        <v>543.53708384207175</v>
      </c>
      <c r="Q1866" s="28">
        <v>-0.80365178520543212</v>
      </c>
      <c r="R1866" s="29">
        <v>27.667502522468567</v>
      </c>
      <c r="S1866" s="29">
        <v>200.19262664597204</v>
      </c>
      <c r="T1866" s="28">
        <v>-0.86179559664104521</v>
      </c>
      <c r="U1866" s="29">
        <v>154.38048877581582</v>
      </c>
      <c r="V1866" s="28">
        <v>-0.82078368359977127</v>
      </c>
      <c r="W1866" s="29">
        <v>138.56802519844328</v>
      </c>
      <c r="X1866" s="28">
        <v>-0.80033270674929569</v>
      </c>
      <c r="Y1866" s="27">
        <v>196.62953213177374</v>
      </c>
      <c r="Z1866" s="85">
        <v>5.1770714715892971</v>
      </c>
      <c r="AA1866" s="29">
        <v>98.184291789311828</v>
      </c>
      <c r="AB1866" s="29">
        <v>8.5382442977243045</v>
      </c>
      <c r="AC1866" s="29">
        <v>25.532941516532645</v>
      </c>
      <c r="AD1866" s="29">
        <v>2.1345610059359217</v>
      </c>
      <c r="AE1866" s="31">
        <v>7.3571825078167352</v>
      </c>
      <c r="AF1866" s="31">
        <v>25.830062774598044</v>
      </c>
      <c r="AG1866" s="26"/>
      <c r="AH1866" s="31">
        <v>25.500931585806164</v>
      </c>
      <c r="AI1866" s="26"/>
      <c r="AJ1866" s="32">
        <v>7.3571825078167352</v>
      </c>
      <c r="AK1866" s="32">
        <v>26.061181451014075</v>
      </c>
      <c r="AL1866" s="28">
        <v>-0.71769574139815306</v>
      </c>
      <c r="AM1866" s="32">
        <v>25.962816629043669</v>
      </c>
      <c r="AN1866" s="28">
        <v>-0.71662618070542783</v>
      </c>
      <c r="AO1866" s="32">
        <v>1</v>
      </c>
      <c r="AP1866" s="32">
        <v>1.0089476622040314</v>
      </c>
      <c r="AQ1866" s="28">
        <v>-8.8683115479799898E-3</v>
      </c>
      <c r="AR1866" s="32">
        <v>1.0181124772514032</v>
      </c>
      <c r="AS1866" s="28">
        <v>-1.7790251721795436E-2</v>
      </c>
      <c r="AT1866" s="27">
        <v>29352.50874458253</v>
      </c>
      <c r="AU1866" s="27">
        <v>27393.216662637216</v>
      </c>
      <c r="AV1866" s="28">
        <v>7.152471745378032E-2</v>
      </c>
      <c r="AW1866" s="27">
        <v>25767.951021536112</v>
      </c>
      <c r="AX1866" s="28">
        <v>0.13910914841659505</v>
      </c>
      <c r="AY1866" s="33">
        <v>67.027463561483032</v>
      </c>
      <c r="AZ1866" s="33">
        <v>189.36115606026232</v>
      </c>
      <c r="BA1866" s="28">
        <v>-0.64603372224791333</v>
      </c>
      <c r="BB1866" s="33">
        <v>185.82178943939505</v>
      </c>
      <c r="BC1866" s="28">
        <v>-0.63929169036797084</v>
      </c>
      <c r="BD1866" s="30">
        <v>1.8909464767477262</v>
      </c>
      <c r="BE1866" s="30">
        <v>3.6078695075011216</v>
      </c>
      <c r="BF1866" s="28">
        <v>-0.4758827965323415</v>
      </c>
      <c r="BG1866" s="30">
        <v>3.0159652919097724</v>
      </c>
      <c r="BH1866" s="28">
        <v>-0.37302114125115171</v>
      </c>
      <c r="BI1866" s="30">
        <v>3.5881894986392173</v>
      </c>
      <c r="BJ1866" s="28">
        <v>-0.47300819049137521</v>
      </c>
      <c r="BK1866" s="30">
        <v>7.2939942244327058</v>
      </c>
      <c r="BL1866" s="30">
        <v>14.403240681126887</v>
      </c>
      <c r="BM1866" s="28">
        <v>-0.49358659027406909</v>
      </c>
      <c r="BN1866" s="30">
        <v>12.042529548729449</v>
      </c>
      <c r="BO1866" s="28">
        <v>-0.39431377810467894</v>
      </c>
    </row>
    <row r="1867" spans="1:67" hidden="1" x14ac:dyDescent="0.25">
      <c r="A1867" s="34" t="s">
        <v>65</v>
      </c>
      <c r="B1867" s="34" t="s">
        <v>238</v>
      </c>
      <c r="C1867" s="26" t="s">
        <v>214</v>
      </c>
      <c r="D1867" s="27">
        <v>4681.3899485576148</v>
      </c>
      <c r="E1867" s="27">
        <v>5845.322586554289</v>
      </c>
      <c r="F1867" s="28">
        <v>-0.19912205370393274</v>
      </c>
      <c r="G1867" s="27">
        <v>5787.4489982104305</v>
      </c>
      <c r="H1867" s="28">
        <v>-0.19111339901134791</v>
      </c>
      <c r="I1867" s="27">
        <v>6163.2348090398309</v>
      </c>
      <c r="J1867" s="28">
        <v>-0.24043297170971689</v>
      </c>
      <c r="K1867" s="29">
        <v>1425.3522488815547</v>
      </c>
      <c r="L1867" s="29">
        <v>1749.9985766499044</v>
      </c>
      <c r="M1867" s="28">
        <v>-0.18551233818134513</v>
      </c>
      <c r="N1867" s="29">
        <v>1957.2153457403183</v>
      </c>
      <c r="O1867" s="28">
        <v>-0.27174480213243268</v>
      </c>
      <c r="P1867" s="29">
        <v>1911.0315565677472</v>
      </c>
      <c r="Q1867" s="28">
        <v>-0.2541451008577183</v>
      </c>
      <c r="R1867" s="29">
        <v>795.98453929806942</v>
      </c>
      <c r="S1867" s="29">
        <v>754.39540447129309</v>
      </c>
      <c r="T1867" s="28">
        <v>5.5129093549984527E-2</v>
      </c>
      <c r="U1867" s="29">
        <v>850.26841115951538</v>
      </c>
      <c r="V1867" s="28">
        <v>-6.3843218387260522E-2</v>
      </c>
      <c r="W1867" s="29">
        <v>856.41744738466673</v>
      </c>
      <c r="X1867" s="28">
        <v>-7.0564779210357892E-2</v>
      </c>
      <c r="Y1867" s="27">
        <v>4486.060347357422</v>
      </c>
      <c r="Z1867" s="85">
        <v>195.32960120019271</v>
      </c>
      <c r="AA1867" s="29">
        <v>1326.5850270607489</v>
      </c>
      <c r="AB1867" s="29">
        <v>98.767221820805901</v>
      </c>
      <c r="AC1867" s="29">
        <v>737.68166488031056</v>
      </c>
      <c r="AD1867" s="29">
        <v>58.302874417758808</v>
      </c>
      <c r="AE1867" s="31">
        <v>23.349088164828007</v>
      </c>
      <c r="AF1867" s="31">
        <v>61.456435489284033</v>
      </c>
      <c r="AG1867" s="26"/>
      <c r="AH1867" s="31">
        <v>59.676637693814541</v>
      </c>
      <c r="AI1867" s="26"/>
      <c r="AJ1867" s="32">
        <v>69.580222687757981</v>
      </c>
      <c r="AK1867" s="32">
        <v>101.24948569448162</v>
      </c>
      <c r="AL1867" s="28">
        <v>-0.31278443331835809</v>
      </c>
      <c r="AM1867" s="32">
        <v>75.103581584010556</v>
      </c>
      <c r="AN1867" s="28">
        <v>-7.3543215646435817E-2</v>
      </c>
      <c r="AO1867" s="32">
        <v>2.9799974284464961</v>
      </c>
      <c r="AP1867" s="32">
        <v>1.6475001338490605</v>
      </c>
      <c r="AQ1867" s="28">
        <v>0.80879950612466256</v>
      </c>
      <c r="AR1867" s="32">
        <v>1.1910525591997094</v>
      </c>
      <c r="AS1867" s="28">
        <v>1.5019865038103879</v>
      </c>
      <c r="AT1867" s="27">
        <v>10944.001217388275</v>
      </c>
      <c r="AU1867" s="27">
        <v>10294.223653672707</v>
      </c>
      <c r="AV1867" s="28">
        <v>6.3120599044275166E-2</v>
      </c>
      <c r="AW1867" s="27">
        <v>9422.3256490560761</v>
      </c>
      <c r="AX1867" s="28">
        <v>0.16149681352656706</v>
      </c>
      <c r="AY1867" s="33">
        <v>77.721769135329836</v>
      </c>
      <c r="AZ1867" s="33">
        <v>124.06268097565474</v>
      </c>
      <c r="BA1867" s="28">
        <v>-0.37352821554306526</v>
      </c>
      <c r="BB1867" s="33">
        <v>134.77353460200615</v>
      </c>
      <c r="BC1867" s="28">
        <v>-0.42331579145084675</v>
      </c>
      <c r="BD1867" s="30">
        <v>3.2843740571714868</v>
      </c>
      <c r="BE1867" s="30">
        <v>3.3401870518913421</v>
      </c>
      <c r="BF1867" s="28">
        <v>-1.670954166721049E-2</v>
      </c>
      <c r="BG1867" s="30">
        <v>2.956981208432802</v>
      </c>
      <c r="BH1867" s="28">
        <v>0.11071860984608785</v>
      </c>
      <c r="BI1867" s="30">
        <v>3.2250826983250502</v>
      </c>
      <c r="BJ1867" s="28">
        <v>1.8384446041408355E-2</v>
      </c>
      <c r="BK1867" s="30">
        <v>5.8812573830715973</v>
      </c>
      <c r="BL1867" s="30">
        <v>7.7483539161414923</v>
      </c>
      <c r="BM1867" s="28">
        <v>-0.24096686254616353</v>
      </c>
      <c r="BN1867" s="30">
        <v>6.8066141494284809</v>
      </c>
      <c r="BO1867" s="28">
        <v>-0.13594964339716265</v>
      </c>
    </row>
    <row r="1868" spans="1:67" hidden="1" x14ac:dyDescent="0.25">
      <c r="A1868" s="34" t="s">
        <v>65</v>
      </c>
      <c r="B1868" s="34" t="s">
        <v>238</v>
      </c>
      <c r="C1868" s="26" t="s">
        <v>213</v>
      </c>
      <c r="D1868" s="27">
        <v>4506.5444164729115</v>
      </c>
      <c r="E1868" s="27">
        <v>9202.8345803785323</v>
      </c>
      <c r="F1868" s="28">
        <v>-0.51030909258313017</v>
      </c>
      <c r="G1868" s="27">
        <v>10487.325942430496</v>
      </c>
      <c r="H1868" s="28">
        <v>-0.57028660678505672</v>
      </c>
      <c r="I1868" s="27">
        <v>103.48</v>
      </c>
      <c r="J1868" s="28">
        <v>42.549907387639273</v>
      </c>
      <c r="K1868" s="29">
        <v>2058.2867060609101</v>
      </c>
      <c r="L1868" s="29">
        <v>4671.9980997116872</v>
      </c>
      <c r="M1868" s="28">
        <v>-0.55944187858553951</v>
      </c>
      <c r="N1868" s="29">
        <v>5338.3323163986206</v>
      </c>
      <c r="O1868" s="28">
        <v>-0.61443263849683216</v>
      </c>
      <c r="P1868" s="29">
        <v>26</v>
      </c>
      <c r="Q1868" s="28">
        <v>78.164873310035006</v>
      </c>
      <c r="R1868" s="29">
        <v>1027.8696643368119</v>
      </c>
      <c r="S1868" s="29">
        <v>2332.8776389470922</v>
      </c>
      <c r="T1868" s="28">
        <v>-0.55939838113381513</v>
      </c>
      <c r="U1868" s="29">
        <v>2661.1246186494827</v>
      </c>
      <c r="V1868" s="28">
        <v>-0.61374613682749879</v>
      </c>
      <c r="W1868" s="29">
        <v>6.5</v>
      </c>
      <c r="X1868" s="28">
        <v>157.13379451335567</v>
      </c>
      <c r="Y1868" s="27">
        <v>4506.5444164729115</v>
      </c>
      <c r="Z1868" s="26"/>
      <c r="AA1868" s="29">
        <v>2058.2867060609101</v>
      </c>
      <c r="AB1868" s="26"/>
      <c r="AC1868" s="29">
        <v>1027.8696643368119</v>
      </c>
      <c r="AD1868" s="26"/>
      <c r="AE1868" s="31">
        <v>20.725585503271258</v>
      </c>
      <c r="AF1868" s="31">
        <v>21.05373106796273</v>
      </c>
      <c r="AG1868" s="26"/>
      <c r="AH1868" s="31">
        <v>26.407514950223877</v>
      </c>
      <c r="AI1868" s="26"/>
      <c r="AJ1868" s="32">
        <v>20.865236996949168</v>
      </c>
      <c r="AK1868" s="32">
        <v>23.715615795100003</v>
      </c>
      <c r="AL1868" s="28">
        <v>-0.12018995512398906</v>
      </c>
      <c r="AM1868" s="32">
        <v>30.134321812402384</v>
      </c>
      <c r="AN1868" s="28">
        <v>-0.30759228208807199</v>
      </c>
      <c r="AO1868" s="32">
        <v>1.251110032547238</v>
      </c>
      <c r="AP1868" s="32">
        <v>1.7827680362413383</v>
      </c>
      <c r="AQ1868" s="28">
        <v>-0.29822051601004151</v>
      </c>
      <c r="AR1868" s="32">
        <v>1.0439624871066304</v>
      </c>
      <c r="AS1868" s="28">
        <v>0.19842431888019504</v>
      </c>
      <c r="AT1868" s="27">
        <v>9494.4149725098614</v>
      </c>
      <c r="AU1868" s="27">
        <v>8815.1947061215633</v>
      </c>
      <c r="AV1868" s="28">
        <v>7.7051079304762835E-2</v>
      </c>
      <c r="AW1868" s="27">
        <v>8216.7166551618575</v>
      </c>
      <c r="AX1868" s="28">
        <v>0.15549986338464475</v>
      </c>
      <c r="AY1868" s="33">
        <v>30.857479595437542</v>
      </c>
      <c r="AZ1868" s="33">
        <v>30.471257160368115</v>
      </c>
      <c r="BA1868" s="28">
        <v>1.2674975405076521E-2</v>
      </c>
      <c r="BB1868" s="33">
        <v>42.355152050014937</v>
      </c>
      <c r="BC1868" s="28">
        <v>-0.27145865138201858</v>
      </c>
      <c r="BD1868" s="30">
        <v>2.1894638891670279</v>
      </c>
      <c r="BE1868" s="30">
        <v>1.9697856000725784</v>
      </c>
      <c r="BF1868" s="28">
        <v>0.11152395930113171</v>
      </c>
      <c r="BG1868" s="30">
        <v>1.9645322398185809</v>
      </c>
      <c r="BH1868" s="28">
        <v>0.11449628811854919</v>
      </c>
      <c r="BI1868" s="30">
        <v>3.98</v>
      </c>
      <c r="BJ1868" s="28">
        <v>-0.44988344493290755</v>
      </c>
      <c r="BK1868" s="30">
        <v>4.3843539437274499</v>
      </c>
      <c r="BL1868" s="30">
        <v>3.9448423812455453</v>
      </c>
      <c r="BM1868" s="28">
        <v>0.11141422647744247</v>
      </c>
      <c r="BN1868" s="30">
        <v>3.9409375528429029</v>
      </c>
      <c r="BO1868" s="28">
        <v>0.11251545728368025</v>
      </c>
    </row>
    <row r="1869" spans="1:67" hidden="1" x14ac:dyDescent="0.25">
      <c r="A1869" s="34" t="s">
        <v>65</v>
      </c>
      <c r="B1869" s="34" t="s">
        <v>238</v>
      </c>
      <c r="C1869" s="26" t="s">
        <v>211</v>
      </c>
      <c r="D1869" s="27">
        <v>1882.3102804291248</v>
      </c>
      <c r="E1869" s="27">
        <v>3936.1213453721998</v>
      </c>
      <c r="F1869" s="28">
        <v>-0.52178550525577527</v>
      </c>
      <c r="G1869" s="27">
        <v>6519.2125861787799</v>
      </c>
      <c r="H1869" s="28">
        <v>-0.71126723426387972</v>
      </c>
      <c r="I1869" s="27">
        <v>6028.5125331485269</v>
      </c>
      <c r="J1869" s="28">
        <v>-0.68776538655613517</v>
      </c>
      <c r="K1869" s="29">
        <v>879.21887862682343</v>
      </c>
      <c r="L1869" s="29">
        <v>1499.6020092964172</v>
      </c>
      <c r="M1869" s="28">
        <v>-0.41369851922288697</v>
      </c>
      <c r="N1869" s="29">
        <v>3146.6251211166382</v>
      </c>
      <c r="O1869" s="28">
        <v>-0.7205835316299718</v>
      </c>
      <c r="P1869" s="29">
        <v>2827.600579205493</v>
      </c>
      <c r="Q1869" s="28">
        <v>-0.6890583185288961</v>
      </c>
      <c r="R1869" s="29">
        <v>422.41147139231555</v>
      </c>
      <c r="S1869" s="29">
        <v>602.43774326076516</v>
      </c>
      <c r="T1869" s="28">
        <v>-0.29882966975813341</v>
      </c>
      <c r="U1869" s="29">
        <v>1465.7646397807173</v>
      </c>
      <c r="V1869" s="28">
        <v>-0.7118149395011264</v>
      </c>
      <c r="W1869" s="29">
        <v>1315.0475027272478</v>
      </c>
      <c r="X1869" s="28">
        <v>-0.67878614991756137</v>
      </c>
      <c r="Y1869" s="27">
        <v>1884.1668118747086</v>
      </c>
      <c r="Z1869" s="85">
        <v>-1.8565314455837869</v>
      </c>
      <c r="AA1869" s="29">
        <v>878.63727366520538</v>
      </c>
      <c r="AB1869" s="29">
        <v>0.58160496161798392</v>
      </c>
      <c r="AC1869" s="29">
        <v>422.26607015191104</v>
      </c>
      <c r="AD1869" s="29">
        <v>0.14540124040449598</v>
      </c>
      <c r="AE1869" s="31">
        <v>15.337371634996257</v>
      </c>
      <c r="AF1869" s="31">
        <v>41.744936557222992</v>
      </c>
      <c r="AG1869" s="26"/>
      <c r="AH1869" s="31">
        <v>47.153151443123583</v>
      </c>
      <c r="AI1869" s="26"/>
      <c r="AJ1869" s="32">
        <v>16.306523617487063</v>
      </c>
      <c r="AK1869" s="32">
        <v>47.343175709686363</v>
      </c>
      <c r="AL1869" s="28">
        <v>-0.65556760033419637</v>
      </c>
      <c r="AM1869" s="32">
        <v>54.981682411867716</v>
      </c>
      <c r="AN1869" s="28">
        <v>-0.70341897697245936</v>
      </c>
      <c r="AO1869" s="32">
        <v>1.0636143716865682</v>
      </c>
      <c r="AP1869" s="32">
        <v>1.1447629232275935</v>
      </c>
      <c r="AQ1869" s="28">
        <v>-7.0886774802446956E-2</v>
      </c>
      <c r="AR1869" s="32">
        <v>1.205710012752381</v>
      </c>
      <c r="AS1869" s="28">
        <v>-0.11785225266682363</v>
      </c>
      <c r="AT1869" s="27">
        <v>10092.418759033784</v>
      </c>
      <c r="AU1869" s="27">
        <v>9276.7698047360027</v>
      </c>
      <c r="AV1869" s="28">
        <v>8.7923810924075543E-2</v>
      </c>
      <c r="AW1869" s="27">
        <v>8493.3416260962495</v>
      </c>
      <c r="AX1869" s="28">
        <v>0.18827420388040017</v>
      </c>
      <c r="AY1869" s="33">
        <v>36.897435897435898</v>
      </c>
      <c r="AZ1869" s="33">
        <v>87.51898734177216</v>
      </c>
      <c r="BA1869" s="28">
        <v>-0.57840650334141808</v>
      </c>
      <c r="BB1869" s="33">
        <v>90.405063291139243</v>
      </c>
      <c r="BC1869" s="28">
        <v>-0.59186538282029744</v>
      </c>
      <c r="BD1869" s="30">
        <v>2.1408892895577307</v>
      </c>
      <c r="BE1869" s="30">
        <v>2.624777321563438</v>
      </c>
      <c r="BF1869" s="28">
        <v>-0.18435393662936761</v>
      </c>
      <c r="BG1869" s="30">
        <v>2.0718110150551765</v>
      </c>
      <c r="BH1869" s="28">
        <v>3.3341976657419461E-2</v>
      </c>
      <c r="BI1869" s="30">
        <v>2.1320240834164896</v>
      </c>
      <c r="BJ1869" s="28">
        <v>4.1581172605869091E-3</v>
      </c>
      <c r="BK1869" s="30">
        <v>4.4561059722758456</v>
      </c>
      <c r="BL1869" s="30">
        <v>6.5336566133248555</v>
      </c>
      <c r="BM1869" s="28">
        <v>-0.31797671105212605</v>
      </c>
      <c r="BN1869" s="30">
        <v>4.4476530605582578</v>
      </c>
      <c r="BO1869" s="28">
        <v>1.9005330682260516E-3</v>
      </c>
    </row>
    <row r="1870" spans="1:67" hidden="1" x14ac:dyDescent="0.25">
      <c r="A1870" s="34" t="s">
        <v>65</v>
      </c>
      <c r="B1870" s="34" t="s">
        <v>238</v>
      </c>
      <c r="C1870" s="26" t="s">
        <v>178</v>
      </c>
      <c r="D1870" s="27">
        <v>48545.894732424022</v>
      </c>
      <c r="E1870" s="27">
        <v>54881.737440677884</v>
      </c>
      <c r="F1870" s="28">
        <v>-0.11544537406641556</v>
      </c>
      <c r="G1870" s="27">
        <v>41802.636220993998</v>
      </c>
      <c r="H1870" s="28">
        <v>0.16131180042763532</v>
      </c>
      <c r="I1870" s="27">
        <v>9921.5648318052299</v>
      </c>
      <c r="J1870" s="28">
        <v>3.8929675464904547</v>
      </c>
      <c r="K1870" s="29">
        <v>20384.369303552474</v>
      </c>
      <c r="L1870" s="29">
        <v>22633.284614220924</v>
      </c>
      <c r="M1870" s="28">
        <v>-9.9363187844835096E-2</v>
      </c>
      <c r="N1870" s="29">
        <v>18779.292470786106</v>
      </c>
      <c r="O1870" s="28">
        <v>8.5470570058126333E-2</v>
      </c>
      <c r="P1870" s="29">
        <v>3286.160989136084</v>
      </c>
      <c r="Q1870" s="28">
        <v>5.2030951529588414</v>
      </c>
      <c r="R1870" s="29">
        <v>10104.400407377714</v>
      </c>
      <c r="S1870" s="29">
        <v>10601.479846386699</v>
      </c>
      <c r="T1870" s="28">
        <v>-4.6887740788226329E-2</v>
      </c>
      <c r="U1870" s="29">
        <v>8696.0432373145195</v>
      </c>
      <c r="V1870" s="28">
        <v>0.1619537911242169</v>
      </c>
      <c r="W1870" s="29">
        <v>923.54464751751516</v>
      </c>
      <c r="X1870" s="28">
        <v>9.9408900095282959</v>
      </c>
      <c r="Y1870" s="27">
        <v>48274.779894099745</v>
      </c>
      <c r="Z1870" s="85">
        <v>271.11483832427768</v>
      </c>
      <c r="AA1870" s="29">
        <v>20259.888630282574</v>
      </c>
      <c r="AB1870" s="29">
        <v>124.4806732699013</v>
      </c>
      <c r="AC1870" s="29">
        <v>10045.502271389083</v>
      </c>
      <c r="AD1870" s="29">
        <v>58.898135988630614</v>
      </c>
      <c r="AE1870" s="31">
        <v>32.160159191303421</v>
      </c>
      <c r="AF1870" s="31">
        <v>52.204017157666001</v>
      </c>
      <c r="AG1870" s="26"/>
      <c r="AH1870" s="31">
        <v>37.719086016963395</v>
      </c>
      <c r="AI1870" s="26"/>
      <c r="AJ1870" s="32">
        <v>35.854097582966538</v>
      </c>
      <c r="AK1870" s="32">
        <v>58.059299465158837</v>
      </c>
      <c r="AL1870" s="28">
        <v>-0.38245728223981679</v>
      </c>
      <c r="AM1870" s="32">
        <v>42.523597159025954</v>
      </c>
      <c r="AN1870" s="28">
        <v>-0.15684231865703685</v>
      </c>
      <c r="AO1870" s="32">
        <v>1.0802917806276262</v>
      </c>
      <c r="AP1870" s="32">
        <v>1.0931128904991319</v>
      </c>
      <c r="AQ1870" s="28">
        <v>-1.1728989734675373E-2</v>
      </c>
      <c r="AR1870" s="32">
        <v>1.1093872322722114</v>
      </c>
      <c r="AS1870" s="28">
        <v>-2.6226596807854715E-2</v>
      </c>
      <c r="AT1870" s="27">
        <v>61558.180543746617</v>
      </c>
      <c r="AU1870" s="27">
        <v>58757.654319769441</v>
      </c>
      <c r="AV1870" s="28">
        <v>4.7662321724693472E-2</v>
      </c>
      <c r="AW1870" s="27">
        <v>53584.129562186477</v>
      </c>
      <c r="AX1870" s="28">
        <v>0.14881367014287208</v>
      </c>
      <c r="AY1870" s="33">
        <v>585.21614950317075</v>
      </c>
      <c r="AZ1870" s="33">
        <v>880.40826472592744</v>
      </c>
      <c r="BA1870" s="28">
        <v>-0.33529003196562507</v>
      </c>
      <c r="BB1870" s="33">
        <v>561.6539548978667</v>
      </c>
      <c r="BC1870" s="28">
        <v>4.1951444300946293E-2</v>
      </c>
      <c r="BD1870" s="30">
        <v>2.3815254722628927</v>
      </c>
      <c r="BE1870" s="30">
        <v>2.4248242522516881</v>
      </c>
      <c r="BF1870" s="28">
        <v>-1.7856461122321837E-2</v>
      </c>
      <c r="BG1870" s="30">
        <v>2.2259963353797283</v>
      </c>
      <c r="BH1870" s="28">
        <v>6.9869448754790051E-2</v>
      </c>
      <c r="BI1870" s="30">
        <v>3.019196218507104</v>
      </c>
      <c r="BJ1870" s="28">
        <v>-0.21120546665215389</v>
      </c>
      <c r="BK1870" s="30">
        <v>4.8044310176958449</v>
      </c>
      <c r="BL1870" s="30">
        <v>5.1767996766397868</v>
      </c>
      <c r="BM1870" s="28">
        <v>-7.1930281680446045E-2</v>
      </c>
      <c r="BN1870" s="30">
        <v>4.8070869796989806</v>
      </c>
      <c r="BO1870" s="28">
        <v>-5.5250966216175812E-4</v>
      </c>
    </row>
    <row r="1871" spans="1:67" hidden="1" x14ac:dyDescent="0.25">
      <c r="A1871" s="34" t="s">
        <v>65</v>
      </c>
      <c r="B1871" s="34" t="s">
        <v>238</v>
      </c>
      <c r="C1871" s="26" t="s">
        <v>222</v>
      </c>
      <c r="D1871" s="27">
        <v>1177.8991825950145</v>
      </c>
      <c r="E1871" s="27">
        <v>3212.1954027450083</v>
      </c>
      <c r="F1871" s="28">
        <v>-0.63330400710105272</v>
      </c>
      <c r="G1871" s="27">
        <v>7857.6105647695067</v>
      </c>
      <c r="H1871" s="28">
        <v>-0.85009448191842696</v>
      </c>
      <c r="I1871" s="27">
        <v>3016.8691614532472</v>
      </c>
      <c r="J1871" s="28">
        <v>-0.60956239082386587</v>
      </c>
      <c r="K1871" s="29">
        <v>379.18128948515874</v>
      </c>
      <c r="L1871" s="29">
        <v>871.69802386581102</v>
      </c>
      <c r="M1871" s="28">
        <v>-0.56500843284746294</v>
      </c>
      <c r="N1871" s="29">
        <v>3305.463191986084</v>
      </c>
      <c r="O1871" s="28">
        <v>-0.88528648862148485</v>
      </c>
      <c r="P1871" s="29">
        <v>879.88809204101563</v>
      </c>
      <c r="Q1871" s="28">
        <v>-0.56905736886880909</v>
      </c>
      <c r="R1871" s="29">
        <v>206.32304960394168</v>
      </c>
      <c r="S1871" s="29">
        <v>311.96596367166569</v>
      </c>
      <c r="T1871" s="28">
        <v>-0.33863602562396783</v>
      </c>
      <c r="U1871" s="29">
        <v>1505.8539092391729</v>
      </c>
      <c r="V1871" s="28">
        <v>-0.86298601189793667</v>
      </c>
      <c r="W1871" s="29">
        <v>310.67514616250992</v>
      </c>
      <c r="X1871" s="28">
        <v>-0.33588813861532096</v>
      </c>
      <c r="Y1871" s="26"/>
      <c r="Z1871" s="26"/>
      <c r="AA1871" s="26"/>
      <c r="AB1871" s="26"/>
      <c r="AC1871" s="26"/>
      <c r="AD1871" s="26"/>
      <c r="AE1871" s="31">
        <v>14.453952215402065</v>
      </c>
      <c r="AF1871" s="31">
        <v>62.691148587183164</v>
      </c>
      <c r="AG1871" s="26"/>
      <c r="AH1871" s="31">
        <v>82.767690314594361</v>
      </c>
      <c r="AI1871" s="26"/>
      <c r="AJ1871" s="32">
        <v>31.125314852316478</v>
      </c>
      <c r="AK1871" s="32">
        <v>83.91498413606881</v>
      </c>
      <c r="AL1871" s="28">
        <v>-0.62908513690657997</v>
      </c>
      <c r="AM1871" s="32">
        <v>89.006502172536486</v>
      </c>
      <c r="AN1871" s="28">
        <v>-0.65030290942137048</v>
      </c>
      <c r="AO1871" s="32">
        <v>1.9616774251353866</v>
      </c>
      <c r="AP1871" s="32">
        <v>1.3385459674481819</v>
      </c>
      <c r="AQ1871" s="28">
        <v>0.46552862048895416</v>
      </c>
      <c r="AR1871" s="32">
        <v>1.0767111086538264</v>
      </c>
      <c r="AS1871" s="28">
        <v>0.8219162125929973</v>
      </c>
      <c r="AT1871" s="27">
        <v>6762.7056828550103</v>
      </c>
      <c r="AU1871" s="27">
        <v>6267.9307942576406</v>
      </c>
      <c r="AV1871" s="28">
        <v>7.893751619763531E-2</v>
      </c>
      <c r="AW1871" s="27">
        <v>5848.596785310745</v>
      </c>
      <c r="AX1871" s="28">
        <v>0.15629542112394013</v>
      </c>
      <c r="AY1871" s="33">
        <v>15.495803981567555</v>
      </c>
      <c r="AZ1871" s="33">
        <v>65.413837473477898</v>
      </c>
      <c r="BA1871" s="28">
        <v>-0.76311122263924136</v>
      </c>
      <c r="BB1871" s="33">
        <v>86.469520667384216</v>
      </c>
      <c r="BC1871" s="28">
        <v>-0.82079461222904093</v>
      </c>
      <c r="BD1871" s="30">
        <v>3.106427493282518</v>
      </c>
      <c r="BE1871" s="30">
        <v>3.6849864457642649</v>
      </c>
      <c r="BF1871" s="28">
        <v>-0.15700436378721985</v>
      </c>
      <c r="BG1871" s="30">
        <v>2.377158694073453</v>
      </c>
      <c r="BH1871" s="28">
        <v>0.30678170583529873</v>
      </c>
      <c r="BI1871" s="30">
        <v>3.4286964316737421</v>
      </c>
      <c r="BJ1871" s="28">
        <v>-9.3991680165720071E-2</v>
      </c>
      <c r="BK1871" s="30">
        <v>5.7090043252855809</v>
      </c>
      <c r="BL1871" s="30">
        <v>10.296621352340035</v>
      </c>
      <c r="BM1871" s="28">
        <v>-0.44554586111995476</v>
      </c>
      <c r="BN1871" s="30">
        <v>5.2180430761304963</v>
      </c>
      <c r="BO1871" s="28">
        <v>9.4089152195953679E-2</v>
      </c>
    </row>
    <row r="1872" spans="1:67" hidden="1" x14ac:dyDescent="0.25">
      <c r="A1872" s="34" t="s">
        <v>65</v>
      </c>
      <c r="B1872" s="34" t="s">
        <v>238</v>
      </c>
      <c r="C1872" s="26" t="s">
        <v>187</v>
      </c>
      <c r="D1872" s="27">
        <v>18320.792447743417</v>
      </c>
      <c r="E1872" s="27">
        <v>21516.408676778079</v>
      </c>
      <c r="F1872" s="28">
        <v>-0.14851996339349982</v>
      </c>
      <c r="G1872" s="27">
        <v>23030.497484512329</v>
      </c>
      <c r="H1872" s="28">
        <v>-0.20449862361575641</v>
      </c>
      <c r="I1872" s="27">
        <v>2409.8435561156275</v>
      </c>
      <c r="J1872" s="28">
        <v>6.6024820786600307</v>
      </c>
      <c r="K1872" s="29">
        <v>7281.3981532601592</v>
      </c>
      <c r="L1872" s="29">
        <v>9898.7347238967741</v>
      </c>
      <c r="M1872" s="28">
        <v>-0.26441122463036004</v>
      </c>
      <c r="N1872" s="29">
        <v>10399.717284656961</v>
      </c>
      <c r="O1872" s="28">
        <v>-0.29984652909722448</v>
      </c>
      <c r="P1872" s="29">
        <v>564.1014301776886</v>
      </c>
      <c r="Q1872" s="28">
        <v>11.907959036669277</v>
      </c>
      <c r="R1872" s="29">
        <v>3360.9518884670129</v>
      </c>
      <c r="S1872" s="29">
        <v>4719.2885930807925</v>
      </c>
      <c r="T1872" s="28">
        <v>-0.28782658187196086</v>
      </c>
      <c r="U1872" s="29">
        <v>4967.8489155254938</v>
      </c>
      <c r="V1872" s="28">
        <v>-0.32345931898947555</v>
      </c>
      <c r="W1872" s="29">
        <v>183.73925485455399</v>
      </c>
      <c r="X1872" s="28">
        <v>17.291964289979873</v>
      </c>
      <c r="Y1872" s="27">
        <v>18320.792447743417</v>
      </c>
      <c r="Z1872" s="26"/>
      <c r="AA1872" s="29">
        <v>7281.3981532601592</v>
      </c>
      <c r="AB1872" s="26"/>
      <c r="AC1872" s="29">
        <v>3360.9518884670129</v>
      </c>
      <c r="AD1872" s="26"/>
      <c r="AE1872" s="31">
        <v>19.881037819899429</v>
      </c>
      <c r="AF1872" s="31">
        <v>20.269462000625126</v>
      </c>
      <c r="AG1872" s="26"/>
      <c r="AH1872" s="31">
        <v>21.937286276351863</v>
      </c>
      <c r="AI1872" s="26"/>
      <c r="AJ1872" s="32">
        <v>32.639033883129649</v>
      </c>
      <c r="AK1872" s="32">
        <v>32.088022408660983</v>
      </c>
      <c r="AL1872" s="28">
        <v>1.7171873898964268E-2</v>
      </c>
      <c r="AM1872" s="32">
        <v>34.476046088443638</v>
      </c>
      <c r="AN1872" s="28">
        <v>-5.328372634731323E-2</v>
      </c>
      <c r="AO1872" s="32">
        <v>3.0624814282285744</v>
      </c>
      <c r="AP1872" s="32">
        <v>2.6137652203391197</v>
      </c>
      <c r="AQ1872" s="28">
        <v>0.17167425918661375</v>
      </c>
      <c r="AR1872" s="32">
        <v>2.2884441344400481</v>
      </c>
      <c r="AS1872" s="28">
        <v>0.3382373561755847</v>
      </c>
      <c r="AT1872" s="27">
        <v>26588.567021295512</v>
      </c>
      <c r="AU1872" s="27">
        <v>24491.075149384647</v>
      </c>
      <c r="AV1872" s="28">
        <v>8.5643111178953915E-2</v>
      </c>
      <c r="AW1872" s="27">
        <v>23630.375624479282</v>
      </c>
      <c r="AX1872" s="28">
        <v>0.12518596588671096</v>
      </c>
      <c r="AY1872" s="33">
        <v>123.19583026595495</v>
      </c>
      <c r="AZ1872" s="33">
        <v>126.14957368429074</v>
      </c>
      <c r="BA1872" s="28">
        <v>-2.3414612765382786E-2</v>
      </c>
      <c r="BB1872" s="33">
        <v>148.37671450799076</v>
      </c>
      <c r="BC1872" s="28">
        <v>-0.1697091374851793</v>
      </c>
      <c r="BD1872" s="30">
        <v>2.5161091403222473</v>
      </c>
      <c r="BE1872" s="30">
        <v>2.1736524189131767</v>
      </c>
      <c r="BF1872" s="28">
        <v>0.15754897996998915</v>
      </c>
      <c r="BG1872" s="30">
        <v>2.2145311121572475</v>
      </c>
      <c r="BH1872" s="28">
        <v>0.13618143656208231</v>
      </c>
      <c r="BI1872" s="30">
        <v>4.27200398225642</v>
      </c>
      <c r="BJ1872" s="28">
        <v>-0.41102369033999137</v>
      </c>
      <c r="BK1872" s="30">
        <v>5.4510725103238062</v>
      </c>
      <c r="BL1872" s="30">
        <v>4.5592483384729778</v>
      </c>
      <c r="BM1872" s="28">
        <v>0.19560771987900219</v>
      </c>
      <c r="BN1872" s="30">
        <v>4.6359093998486038</v>
      </c>
      <c r="BO1872" s="28">
        <v>0.17583672159378771</v>
      </c>
    </row>
    <row r="1873" spans="1:67" hidden="1" x14ac:dyDescent="0.25">
      <c r="A1873" s="34" t="s">
        <v>65</v>
      </c>
      <c r="B1873" s="34" t="s">
        <v>238</v>
      </c>
      <c r="C1873" s="26" t="s">
        <v>217</v>
      </c>
      <c r="D1873" s="27">
        <v>540.18302809238435</v>
      </c>
      <c r="E1873" s="27">
        <v>3425.169744051695</v>
      </c>
      <c r="F1873" s="28">
        <v>-0.8422901437131719</v>
      </c>
      <c r="G1873" s="27">
        <v>11478.624229239225</v>
      </c>
      <c r="H1873" s="28">
        <v>-0.95294008956958542</v>
      </c>
      <c r="I1873" s="27">
        <v>3243.1005048894881</v>
      </c>
      <c r="J1873" s="28">
        <v>-0.83343623570161551</v>
      </c>
      <c r="K1873" s="29">
        <v>194.75950574874878</v>
      </c>
      <c r="L1873" s="29">
        <v>1013.2803960192622</v>
      </c>
      <c r="M1873" s="28">
        <v>-0.80779307828921376</v>
      </c>
      <c r="N1873" s="29">
        <v>6332.0576220352214</v>
      </c>
      <c r="O1873" s="28">
        <v>-0.96924230362797137</v>
      </c>
      <c r="P1873" s="29">
        <v>959.398353099823</v>
      </c>
      <c r="Q1873" s="28">
        <v>-0.79699829052293092</v>
      </c>
      <c r="R1873" s="29">
        <v>96.580754637718201</v>
      </c>
      <c r="S1873" s="29">
        <v>289.12434765018475</v>
      </c>
      <c r="T1873" s="28">
        <v>-0.66595426700427007</v>
      </c>
      <c r="U1873" s="29">
        <v>2904.0885102218645</v>
      </c>
      <c r="V1873" s="28">
        <v>-0.96674317800653409</v>
      </c>
      <c r="W1873" s="29">
        <v>264.34958827495575</v>
      </c>
      <c r="X1873" s="28">
        <v>-0.63464760710252188</v>
      </c>
      <c r="Y1873" s="26"/>
      <c r="Z1873" s="26"/>
      <c r="AA1873" s="26"/>
      <c r="AB1873" s="26"/>
      <c r="AC1873" s="26"/>
      <c r="AD1873" s="26"/>
      <c r="AE1873" s="31">
        <v>2.2704650501025165</v>
      </c>
      <c r="AF1873" s="31">
        <v>41.1662012150002</v>
      </c>
      <c r="AG1873" s="26"/>
      <c r="AH1873" s="31">
        <v>69.455640046447598</v>
      </c>
      <c r="AI1873" s="26"/>
      <c r="AJ1873" s="32">
        <v>2.2704650501025165</v>
      </c>
      <c r="AK1873" s="32">
        <v>42.741005922251404</v>
      </c>
      <c r="AL1873" s="28">
        <v>-0.9468785303220838</v>
      </c>
      <c r="AM1873" s="32">
        <v>72.603895212474839</v>
      </c>
      <c r="AN1873" s="28">
        <v>-0.9687280545560536</v>
      </c>
      <c r="AO1873" s="32">
        <v>1</v>
      </c>
      <c r="AP1873" s="32">
        <v>1.0382547978868979</v>
      </c>
      <c r="AQ1873" s="28">
        <v>-3.684528881037271E-2</v>
      </c>
      <c r="AR1873" s="32">
        <v>1.0508304772771713</v>
      </c>
      <c r="AS1873" s="28">
        <v>-4.8371719679161929E-2</v>
      </c>
      <c r="AT1873" s="27">
        <v>10658.796566471337</v>
      </c>
      <c r="AU1873" s="27">
        <v>9921.4329368275412</v>
      </c>
      <c r="AV1873" s="28">
        <v>7.4320275542735695E-2</v>
      </c>
      <c r="AW1873" s="27">
        <v>9245.7213502039904</v>
      </c>
      <c r="AX1873" s="28">
        <v>0.15283558337351039</v>
      </c>
      <c r="AY1873" s="33">
        <v>19.532148361947396</v>
      </c>
      <c r="AZ1873" s="33">
        <v>99.408750911444471</v>
      </c>
      <c r="BA1873" s="28">
        <v>-0.80351681131828057</v>
      </c>
      <c r="BB1873" s="33">
        <v>136.5798472059472</v>
      </c>
      <c r="BC1873" s="28">
        <v>-0.8569909927304642</v>
      </c>
      <c r="BD1873" s="30">
        <v>2.7735900541319518</v>
      </c>
      <c r="BE1873" s="30">
        <v>3.380278309446918</v>
      </c>
      <c r="BF1873" s="28">
        <v>-0.17947878836468725</v>
      </c>
      <c r="BG1873" s="30">
        <v>1.8127794967143425</v>
      </c>
      <c r="BH1873" s="28">
        <v>0.53002064462835974</v>
      </c>
      <c r="BI1873" s="30">
        <v>3.3803482092824186</v>
      </c>
      <c r="BJ1873" s="28">
        <v>-0.17949575534387613</v>
      </c>
      <c r="BK1873" s="30">
        <v>5.5930711053009698</v>
      </c>
      <c r="BL1873" s="30">
        <v>11.846701157786448</v>
      </c>
      <c r="BM1873" s="28">
        <v>-0.52787944670784348</v>
      </c>
      <c r="BN1873" s="30">
        <v>3.9525738243984478</v>
      </c>
      <c r="BO1873" s="28">
        <v>0.41504532332225152</v>
      </c>
    </row>
    <row r="1874" spans="1:67" hidden="1" x14ac:dyDescent="0.25">
      <c r="A1874" s="34" t="s">
        <v>65</v>
      </c>
      <c r="B1874" s="34" t="s">
        <v>238</v>
      </c>
      <c r="C1874" s="26" t="s">
        <v>193</v>
      </c>
      <c r="D1874" s="27">
        <v>7024.4786342000962</v>
      </c>
      <c r="E1874" s="27">
        <v>9534.7413391065602</v>
      </c>
      <c r="F1874" s="28">
        <v>-0.26327538583670534</v>
      </c>
      <c r="G1874" s="27">
        <v>8814.1450938534745</v>
      </c>
      <c r="H1874" s="28">
        <v>-0.20304481496468652</v>
      </c>
      <c r="I1874" s="27">
        <v>10200.741540750265</v>
      </c>
      <c r="J1874" s="28">
        <v>-0.31137568713622699</v>
      </c>
      <c r="K1874" s="29">
        <v>2029.3191373348236</v>
      </c>
      <c r="L1874" s="29">
        <v>2656.5572981834412</v>
      </c>
      <c r="M1874" s="28">
        <v>-0.23610940418169191</v>
      </c>
      <c r="N1874" s="29">
        <v>2437.7855484485626</v>
      </c>
      <c r="O1874" s="28">
        <v>-0.16755633463070294</v>
      </c>
      <c r="P1874" s="29">
        <v>2765.8492115736008</v>
      </c>
      <c r="Q1874" s="28">
        <v>-0.26629437033544434</v>
      </c>
      <c r="R1874" s="29">
        <v>491.45132872028324</v>
      </c>
      <c r="S1874" s="29">
        <v>983.5735165476799</v>
      </c>
      <c r="T1874" s="28">
        <v>-0.50034103150187903</v>
      </c>
      <c r="U1874" s="29">
        <v>869.74501064586627</v>
      </c>
      <c r="V1874" s="28">
        <v>-0.43494780343110551</v>
      </c>
      <c r="W1874" s="29">
        <v>996.68790250029554</v>
      </c>
      <c r="X1874" s="28">
        <v>-0.50691552743097779</v>
      </c>
      <c r="Y1874" s="26"/>
      <c r="Z1874" s="26"/>
      <c r="AA1874" s="26"/>
      <c r="AB1874" s="26"/>
      <c r="AC1874" s="26"/>
      <c r="AD1874" s="26"/>
      <c r="AE1874" s="31">
        <v>31.329485413775345</v>
      </c>
      <c r="AF1874" s="31">
        <v>38.271081041746967</v>
      </c>
      <c r="AG1874" s="26"/>
      <c r="AH1874" s="31">
        <v>41.845734629127641</v>
      </c>
      <c r="AI1874" s="26"/>
      <c r="AJ1874" s="32">
        <v>53.009610668570048</v>
      </c>
      <c r="AK1874" s="32">
        <v>67.438246482561524</v>
      </c>
      <c r="AL1874" s="28">
        <v>-0.21395330641822807</v>
      </c>
      <c r="AM1874" s="32">
        <v>74.007856105231937</v>
      </c>
      <c r="AN1874" s="28">
        <v>-0.28372995167978432</v>
      </c>
      <c r="AO1874" s="32">
        <v>1.6920038732989249</v>
      </c>
      <c r="AP1874" s="32">
        <v>1.7621202392740969</v>
      </c>
      <c r="AQ1874" s="28">
        <v>-3.9790908935962481E-2</v>
      </c>
      <c r="AR1874" s="32">
        <v>1.7685878085580831</v>
      </c>
      <c r="AS1874" s="28">
        <v>-4.330230870560875E-2</v>
      </c>
      <c r="AT1874" s="27">
        <v>19011.200658625025</v>
      </c>
      <c r="AU1874" s="27">
        <v>18292.467828060628</v>
      </c>
      <c r="AV1874" s="28">
        <v>3.9291190085454814E-2</v>
      </c>
      <c r="AW1874" s="27">
        <v>16818.581035559313</v>
      </c>
      <c r="AX1874" s="28">
        <v>0.13036888298899196</v>
      </c>
      <c r="AY1874" s="33">
        <v>138.94720848219728</v>
      </c>
      <c r="AZ1874" s="33">
        <v>188.17407331362949</v>
      </c>
      <c r="BA1874" s="28">
        <v>-0.26160280194065766</v>
      </c>
      <c r="BB1874" s="33">
        <v>201.0472966131999</v>
      </c>
      <c r="BC1874" s="28">
        <v>-0.30888298016002963</v>
      </c>
      <c r="BD1874" s="30">
        <v>3.4614952892158657</v>
      </c>
      <c r="BE1874" s="30">
        <v>3.5891344582051494</v>
      </c>
      <c r="BF1874" s="28">
        <v>-3.5562660155427389E-2</v>
      </c>
      <c r="BG1874" s="30">
        <v>3.6156359608673974</v>
      </c>
      <c r="BH1874" s="28">
        <v>-4.2631690059458598E-2</v>
      </c>
      <c r="BI1874" s="30">
        <v>3.688104723159026</v>
      </c>
      <c r="BJ1874" s="28">
        <v>-6.1443329556287458E-2</v>
      </c>
      <c r="BK1874" s="30">
        <v>14.293335318660175</v>
      </c>
      <c r="BL1874" s="30">
        <v>9.6939793301605768</v>
      </c>
      <c r="BM1874" s="28">
        <v>0.47445489946422359</v>
      </c>
      <c r="BN1874" s="30">
        <v>10.134171493905042</v>
      </c>
      <c r="BO1874" s="28">
        <v>0.41040985217751286</v>
      </c>
    </row>
    <row r="1875" spans="1:67" hidden="1" x14ac:dyDescent="0.25">
      <c r="A1875" s="34" t="s">
        <v>65</v>
      </c>
      <c r="B1875" s="34" t="s">
        <v>238</v>
      </c>
      <c r="C1875" s="26" t="s">
        <v>210</v>
      </c>
      <c r="D1875" s="27">
        <v>14852.215600485802</v>
      </c>
      <c r="E1875" s="27">
        <v>6253.1513364362718</v>
      </c>
      <c r="F1875" s="28">
        <v>1.3751569091161988</v>
      </c>
      <c r="G1875" s="27">
        <v>22634.411958513261</v>
      </c>
      <c r="H1875" s="28">
        <v>-0.34382145081972926</v>
      </c>
      <c r="I1875" s="27">
        <v>80.86689700126648</v>
      </c>
      <c r="J1875" s="28">
        <v>182.66248924146549</v>
      </c>
      <c r="K1875" s="29">
        <v>7114.4172191619873</v>
      </c>
      <c r="L1875" s="29">
        <v>2917.6659607887268</v>
      </c>
      <c r="M1875" s="28">
        <v>1.438393330413589</v>
      </c>
      <c r="N1875" s="29">
        <v>11618.138575553894</v>
      </c>
      <c r="O1875" s="28">
        <v>-0.38764569101184027</v>
      </c>
      <c r="P1875" s="29">
        <v>27.045784950256348</v>
      </c>
      <c r="Q1875" s="28">
        <v>262.05086845314707</v>
      </c>
      <c r="R1875" s="29">
        <v>3519.8177886009216</v>
      </c>
      <c r="S1875" s="29">
        <v>1433.8329803943634</v>
      </c>
      <c r="T1875" s="28">
        <v>1.4548310972961622</v>
      </c>
      <c r="U1875" s="29">
        <v>5798.5863280296326</v>
      </c>
      <c r="V1875" s="28">
        <v>-0.39298691276068998</v>
      </c>
      <c r="W1875" s="29">
        <v>10.14216935634613</v>
      </c>
      <c r="X1875" s="28">
        <v>346.04782230820382</v>
      </c>
      <c r="Y1875" s="26"/>
      <c r="Z1875" s="26"/>
      <c r="AA1875" s="26"/>
      <c r="AB1875" s="26"/>
      <c r="AC1875" s="26"/>
      <c r="AD1875" s="26"/>
      <c r="AE1875" s="31">
        <v>38.666493232805692</v>
      </c>
      <c r="AF1875" s="31">
        <v>12.835226977048118</v>
      </c>
      <c r="AG1875" s="26"/>
      <c r="AH1875" s="31">
        <v>51.897087102139139</v>
      </c>
      <c r="AI1875" s="26"/>
      <c r="AJ1875" s="32">
        <v>46.98746801914973</v>
      </c>
      <c r="AK1875" s="32">
        <v>19.377280457985488</v>
      </c>
      <c r="AL1875" s="28">
        <v>1.4248742294373886</v>
      </c>
      <c r="AM1875" s="32">
        <v>51.897087102139146</v>
      </c>
      <c r="AN1875" s="28">
        <v>-9.4602979803601467E-2</v>
      </c>
      <c r="AO1875" s="32">
        <v>1.3404785593886446</v>
      </c>
      <c r="AP1875" s="32">
        <v>1.5096951921953417</v>
      </c>
      <c r="AQ1875" s="28">
        <v>-0.1120866209824969</v>
      </c>
      <c r="AR1875" s="32">
        <v>1</v>
      </c>
      <c r="AS1875" s="28">
        <v>0.34047855938864457</v>
      </c>
      <c r="AT1875" s="27">
        <v>14401.414476109127</v>
      </c>
      <c r="AU1875" s="27">
        <v>13491.489818109196</v>
      </c>
      <c r="AV1875" s="28">
        <v>6.7444342342279209E-2</v>
      </c>
      <c r="AW1875" s="27">
        <v>12473.694965462955</v>
      </c>
      <c r="AX1875" s="28">
        <v>0.15454278110725189</v>
      </c>
      <c r="AY1875" s="33">
        <v>173.46842472961075</v>
      </c>
      <c r="AZ1875" s="33">
        <v>131.82143226941687</v>
      </c>
      <c r="BA1875" s="28">
        <v>0.31593491091096382</v>
      </c>
      <c r="BB1875" s="33">
        <v>266.21478409783333</v>
      </c>
      <c r="BC1875" s="28">
        <v>-0.34838921392937555</v>
      </c>
      <c r="BD1875" s="30">
        <v>2.087622238471313</v>
      </c>
      <c r="BE1875" s="30">
        <v>2.1432033071893772</v>
      </c>
      <c r="BF1875" s="28">
        <v>-2.5933642660786071E-2</v>
      </c>
      <c r="BG1875" s="30">
        <v>1.9481960738649708</v>
      </c>
      <c r="BH1875" s="28">
        <v>7.156680299110682E-2</v>
      </c>
      <c r="BI1875" s="30">
        <v>2.99</v>
      </c>
      <c r="BJ1875" s="28">
        <v>-0.30179858245106594</v>
      </c>
      <c r="BK1875" s="30">
        <v>4.2195978577599469</v>
      </c>
      <c r="BL1875" s="30">
        <v>4.3611434678510435</v>
      </c>
      <c r="BM1875" s="28">
        <v>-3.2456077433481743E-2</v>
      </c>
      <c r="BN1875" s="30">
        <v>3.9034362305000752</v>
      </c>
      <c r="BO1875" s="28">
        <v>8.0995719819756812E-2</v>
      </c>
    </row>
    <row r="1876" spans="1:67" hidden="1" x14ac:dyDescent="0.25">
      <c r="A1876" s="34" t="s">
        <v>65</v>
      </c>
      <c r="B1876" s="34" t="s">
        <v>238</v>
      </c>
      <c r="C1876" s="26" t="s">
        <v>177</v>
      </c>
      <c r="D1876" s="27">
        <v>22862.390903221371</v>
      </c>
      <c r="E1876" s="27">
        <v>25552.993099511863</v>
      </c>
      <c r="F1876" s="28">
        <v>-0.1052949916987177</v>
      </c>
      <c r="G1876" s="27">
        <v>21129.957914394141</v>
      </c>
      <c r="H1876" s="28">
        <v>8.1989419753981732E-2</v>
      </c>
      <c r="I1876" s="27">
        <v>23150.753669126032</v>
      </c>
      <c r="J1876" s="28">
        <v>-1.2455869473019516E-2</v>
      </c>
      <c r="K1876" s="29">
        <v>5545.2241146564484</v>
      </c>
      <c r="L1876" s="29">
        <v>6545.0637211253197</v>
      </c>
      <c r="M1876" s="28">
        <v>-0.1527623945419686</v>
      </c>
      <c r="N1876" s="29">
        <v>5487.7456980060279</v>
      </c>
      <c r="O1876" s="28">
        <v>1.0473957762165491E-2</v>
      </c>
      <c r="P1876" s="29">
        <v>6149.8750241878734</v>
      </c>
      <c r="Q1876" s="28">
        <v>-9.8319219033442498E-2</v>
      </c>
      <c r="R1876" s="29">
        <v>2272.445255414149</v>
      </c>
      <c r="S1876" s="29">
        <v>2774.1081219936036</v>
      </c>
      <c r="T1876" s="28">
        <v>-0.18083753210705295</v>
      </c>
      <c r="U1876" s="29">
        <v>2134.6908497076065</v>
      </c>
      <c r="V1876" s="28">
        <v>6.4531314089537134E-2</v>
      </c>
      <c r="W1876" s="29">
        <v>2452.7583359224614</v>
      </c>
      <c r="X1876" s="28">
        <v>-7.3514409417142268E-2</v>
      </c>
      <c r="Y1876" s="27">
        <v>22862.390903221371</v>
      </c>
      <c r="Z1876" s="85">
        <v>0</v>
      </c>
      <c r="AA1876" s="29">
        <v>5545.2241146564484</v>
      </c>
      <c r="AB1876" s="29">
        <v>0</v>
      </c>
      <c r="AC1876" s="29">
        <v>2272.445255414149</v>
      </c>
      <c r="AD1876" s="29">
        <v>0</v>
      </c>
      <c r="AE1876" s="31">
        <v>9.7377964452271275</v>
      </c>
      <c r="AF1876" s="31">
        <v>11.335052945100861</v>
      </c>
      <c r="AG1876" s="26"/>
      <c r="AH1876" s="31">
        <v>16.096716253513453</v>
      </c>
      <c r="AI1876" s="26"/>
      <c r="AJ1876" s="32">
        <v>24.214428250451093</v>
      </c>
      <c r="AK1876" s="32">
        <v>30.919461032594469</v>
      </c>
      <c r="AL1876" s="28">
        <v>-0.21685477554330945</v>
      </c>
      <c r="AM1876" s="32">
        <v>37.678896946396129</v>
      </c>
      <c r="AN1876" s="28">
        <v>-0.35734774070218295</v>
      </c>
      <c r="AO1876" s="32">
        <v>2.4866435016024107</v>
      </c>
      <c r="AP1876" s="32">
        <v>2.7277738518158587</v>
      </c>
      <c r="AQ1876" s="28">
        <v>-8.8398218955332175E-2</v>
      </c>
      <c r="AR1876" s="32">
        <v>2.3407815825896732</v>
      </c>
      <c r="AS1876" s="28">
        <v>6.2313340167076292E-2</v>
      </c>
      <c r="AT1876" s="27">
        <v>59926.656166547276</v>
      </c>
      <c r="AU1876" s="27">
        <v>58419.074039218889</v>
      </c>
      <c r="AV1876" s="28">
        <v>2.5806333840832387E-2</v>
      </c>
      <c r="AW1876" s="27">
        <v>55541.41561283006</v>
      </c>
      <c r="AX1876" s="28">
        <v>7.8954425365856645E-2</v>
      </c>
      <c r="AY1876" s="33">
        <v>276.43937959375558</v>
      </c>
      <c r="AZ1876" s="33">
        <v>367.0704375471139</v>
      </c>
      <c r="BA1876" s="28">
        <v>-0.24690372387105056</v>
      </c>
      <c r="BB1876" s="33">
        <v>672.94724701758935</v>
      </c>
      <c r="BC1876" s="28">
        <v>-0.58921092133313968</v>
      </c>
      <c r="BD1876" s="30">
        <v>4.1228975476021494</v>
      </c>
      <c r="BE1876" s="30">
        <v>3.9041626160239171</v>
      </c>
      <c r="BF1876" s="28">
        <v>5.6026081157704612E-2</v>
      </c>
      <c r="BG1876" s="30">
        <v>3.8503894089100577</v>
      </c>
      <c r="BH1876" s="28">
        <v>7.0774176259027155E-2</v>
      </c>
      <c r="BI1876" s="30">
        <v>3.7644266880339123</v>
      </c>
      <c r="BJ1876" s="28">
        <v>9.5225884118747314E-2</v>
      </c>
      <c r="BK1876" s="30">
        <v>10.060700405763896</v>
      </c>
      <c r="BL1876" s="30">
        <v>9.2112462729636828</v>
      </c>
      <c r="BM1876" s="28">
        <v>9.2219240223061008E-2</v>
      </c>
      <c r="BN1876" s="30">
        <v>9.8983690857570128</v>
      </c>
      <c r="BO1876" s="28">
        <v>1.6399804715351081E-2</v>
      </c>
    </row>
    <row r="1877" spans="1:67" hidden="1" x14ac:dyDescent="0.25">
      <c r="A1877" s="34" t="s">
        <v>65</v>
      </c>
      <c r="B1877" s="34" t="s">
        <v>238</v>
      </c>
      <c r="C1877" s="26" t="s">
        <v>197</v>
      </c>
      <c r="D1877" s="27">
        <v>12732.176665365696</v>
      </c>
      <c r="E1877" s="27">
        <v>15283.99</v>
      </c>
      <c r="F1877" s="28">
        <v>-0.1669598929752181</v>
      </c>
      <c r="G1877" s="27">
        <v>15050.997877254486</v>
      </c>
      <c r="H1877" s="28">
        <v>-0.15406428402950351</v>
      </c>
      <c r="I1877" s="27">
        <v>378.1</v>
      </c>
      <c r="J1877" s="28">
        <v>32.674098559549577</v>
      </c>
      <c r="K1877" s="29">
        <v>5870.1753368377686</v>
      </c>
      <c r="L1877" s="29">
        <v>7492</v>
      </c>
      <c r="M1877" s="28">
        <v>-0.21647419422880826</v>
      </c>
      <c r="N1877" s="29">
        <v>7466.9643802642822</v>
      </c>
      <c r="O1877" s="28">
        <v>-0.21384714886908268</v>
      </c>
      <c r="P1877" s="29">
        <v>95</v>
      </c>
      <c r="Q1877" s="28">
        <v>60.791319335134403</v>
      </c>
      <c r="R1877" s="29">
        <v>2919.2984675770244</v>
      </c>
      <c r="S1877" s="29">
        <v>3733.25</v>
      </c>
      <c r="T1877" s="28">
        <v>-0.21802759858647977</v>
      </c>
      <c r="U1877" s="29">
        <v>3719.1116425991058</v>
      </c>
      <c r="V1877" s="28">
        <v>-0.21505489801944502</v>
      </c>
      <c r="W1877" s="29">
        <v>23.75</v>
      </c>
      <c r="X1877" s="28">
        <v>121.91783021376945</v>
      </c>
      <c r="Y1877" s="27">
        <v>12732.176665365696</v>
      </c>
      <c r="Z1877" s="26"/>
      <c r="AA1877" s="29">
        <v>5870.1753368377686</v>
      </c>
      <c r="AB1877" s="26"/>
      <c r="AC1877" s="29">
        <v>2919.2984675770244</v>
      </c>
      <c r="AD1877" s="26"/>
      <c r="AE1877" s="31">
        <v>26.066464411521679</v>
      </c>
      <c r="AF1877" s="31">
        <v>24.672880884588714</v>
      </c>
      <c r="AG1877" s="26"/>
      <c r="AH1877" s="31">
        <v>28.765095135598234</v>
      </c>
      <c r="AI1877" s="26"/>
      <c r="AJ1877" s="32">
        <v>30.506607356544194</v>
      </c>
      <c r="AK1877" s="32">
        <v>29.34189463686214</v>
      </c>
      <c r="AL1877" s="28">
        <v>3.9694530094141527E-2</v>
      </c>
      <c r="AM1877" s="32">
        <v>33.926843589301043</v>
      </c>
      <c r="AN1877" s="28">
        <v>-0.10081209658523711</v>
      </c>
      <c r="AO1877" s="32">
        <v>1.2219847862892725</v>
      </c>
      <c r="AP1877" s="32">
        <v>1.1892366673398813</v>
      </c>
      <c r="AQ1877" s="28">
        <v>2.7537091521608693E-2</v>
      </c>
      <c r="AR1877" s="32">
        <v>1.0633118597693976</v>
      </c>
      <c r="AS1877" s="28">
        <v>0.14922520148913476</v>
      </c>
      <c r="AT1877" s="27">
        <v>19636.036989202814</v>
      </c>
      <c r="AU1877" s="27">
        <v>17921.582540506228</v>
      </c>
      <c r="AV1877" s="28">
        <v>9.5664233045356845E-2</v>
      </c>
      <c r="AW1877" s="27">
        <v>17256.818311014315</v>
      </c>
      <c r="AX1877" s="28">
        <v>0.13787122488679981</v>
      </c>
      <c r="AY1877" s="33">
        <v>76.484536082474236</v>
      </c>
      <c r="AZ1877" s="33">
        <v>67.000000000000014</v>
      </c>
      <c r="BA1877" s="28">
        <v>0.14156024003692866</v>
      </c>
      <c r="BB1877" s="33">
        <v>94.407407407407419</v>
      </c>
      <c r="BC1877" s="28">
        <v>-0.18984602815739343</v>
      </c>
      <c r="BD1877" s="30">
        <v>2.1689601987637475</v>
      </c>
      <c r="BE1877" s="30">
        <v>2.0400413774693007</v>
      </c>
      <c r="BF1877" s="28">
        <v>6.3194218861566592E-2</v>
      </c>
      <c r="BG1877" s="30">
        <v>2.015678274431755</v>
      </c>
      <c r="BH1877" s="28">
        <v>7.604483625999521E-2</v>
      </c>
      <c r="BI1877" s="30">
        <v>3.9800000000000004</v>
      </c>
      <c r="BJ1877" s="28">
        <v>-0.455035125938757</v>
      </c>
      <c r="BK1877" s="30">
        <v>4.3613823001569338</v>
      </c>
      <c r="BL1877" s="30">
        <v>4.094017277171365</v>
      </c>
      <c r="BM1877" s="28">
        <v>6.5306276179248682E-2</v>
      </c>
      <c r="BN1877" s="30">
        <v>4.0469336023309257</v>
      </c>
      <c r="BO1877" s="28">
        <v>7.7700483557450531E-2</v>
      </c>
    </row>
    <row r="1878" spans="1:67" hidden="1" x14ac:dyDescent="0.25">
      <c r="A1878" s="34" t="s">
        <v>65</v>
      </c>
      <c r="B1878" s="34" t="s">
        <v>238</v>
      </c>
      <c r="C1878" s="26" t="s">
        <v>220</v>
      </c>
      <c r="D1878" s="27">
        <v>14308.857481791973</v>
      </c>
      <c r="E1878" s="27">
        <v>12208.882984552383</v>
      </c>
      <c r="F1878" s="28">
        <v>0.17200381885031074</v>
      </c>
      <c r="G1878" s="27">
        <v>13400.563581626415</v>
      </c>
      <c r="H1878" s="28">
        <v>6.778027615278244E-2</v>
      </c>
      <c r="I1878" s="27">
        <v>7776.7513150954246</v>
      </c>
      <c r="J1878" s="28">
        <v>0.83995307320900181</v>
      </c>
      <c r="K1878" s="29">
        <v>6154.2086012363434</v>
      </c>
      <c r="L1878" s="29">
        <v>5766.9066276550293</v>
      </c>
      <c r="M1878" s="28">
        <v>6.7159397331668078E-2</v>
      </c>
      <c r="N1878" s="29">
        <v>6418.4390474557877</v>
      </c>
      <c r="O1878" s="28">
        <v>-4.1167399778328173E-2</v>
      </c>
      <c r="P1878" s="29">
        <v>3899.9663879871368</v>
      </c>
      <c r="Q1878" s="28">
        <v>0.57801580551894793</v>
      </c>
      <c r="R1878" s="29">
        <v>3121.1666777583123</v>
      </c>
      <c r="S1878" s="29">
        <v>2869.7914710624696</v>
      </c>
      <c r="T1878" s="28">
        <v>8.7593544419719546E-2</v>
      </c>
      <c r="U1878" s="29">
        <v>3206.0535961481573</v>
      </c>
      <c r="V1878" s="28">
        <v>-2.6477074023912316E-2</v>
      </c>
      <c r="W1878" s="29">
        <v>1947.3426736295223</v>
      </c>
      <c r="X1878" s="28">
        <v>0.60278245838518885</v>
      </c>
      <c r="Y1878" s="27">
        <v>14288.480251453522</v>
      </c>
      <c r="Z1878" s="85">
        <v>20.377230338450463</v>
      </c>
      <c r="AA1878" s="29">
        <v>6142.2525444315452</v>
      </c>
      <c r="AB1878" s="29">
        <v>11.956056804798379</v>
      </c>
      <c r="AC1878" s="29">
        <v>3115.4966670169897</v>
      </c>
      <c r="AD1878" s="29">
        <v>5.6700107413225354</v>
      </c>
      <c r="AE1878" s="31">
        <v>58.027548430510933</v>
      </c>
      <c r="AF1878" s="31">
        <v>53.234058265177687</v>
      </c>
      <c r="AG1878" s="26"/>
      <c r="AH1878" s="31">
        <v>66.148275954588314</v>
      </c>
      <c r="AI1878" s="26"/>
      <c r="AJ1878" s="32">
        <v>80.985948392627549</v>
      </c>
      <c r="AK1878" s="32">
        <v>77.565171796565949</v>
      </c>
      <c r="AL1878" s="28">
        <v>4.4101966344294856E-2</v>
      </c>
      <c r="AM1878" s="32">
        <v>73.832396816360941</v>
      </c>
      <c r="AN1878" s="28">
        <v>9.6889060693224199E-2</v>
      </c>
      <c r="AO1878" s="32">
        <v>1.5068183083127851</v>
      </c>
      <c r="AP1878" s="32">
        <v>1.3805494448600559</v>
      </c>
      <c r="AQ1878" s="28">
        <v>9.14627606586947E-2</v>
      </c>
      <c r="AR1878" s="32">
        <v>1.1348319469088124</v>
      </c>
      <c r="AS1878" s="28">
        <v>0.32778982158303926</v>
      </c>
      <c r="AT1878" s="27">
        <v>8061.9277487540248</v>
      </c>
      <c r="AU1878" s="27">
        <v>7605.3893126356597</v>
      </c>
      <c r="AV1878" s="28">
        <v>6.0028279599029621E-2</v>
      </c>
      <c r="AW1878" s="27">
        <v>7044.1324664297108</v>
      </c>
      <c r="AX1878" s="28">
        <v>0.1444883791119532</v>
      </c>
      <c r="AY1878" s="33">
        <v>107.8156330595455</v>
      </c>
      <c r="AZ1878" s="33">
        <v>102.00921594914882</v>
      </c>
      <c r="BA1878" s="28">
        <v>5.6920515037495782E-2</v>
      </c>
      <c r="BB1878" s="33">
        <v>102.18910233367338</v>
      </c>
      <c r="BC1878" s="28">
        <v>5.5059987781280996E-2</v>
      </c>
      <c r="BD1878" s="30">
        <v>2.3250524005503177</v>
      </c>
      <c r="BE1878" s="30">
        <v>2.1170592438596194</v>
      </c>
      <c r="BF1878" s="28">
        <v>9.8246261786942304E-2</v>
      </c>
      <c r="BG1878" s="30">
        <v>2.0878228308389528</v>
      </c>
      <c r="BH1878" s="28">
        <v>0.11362533554441427</v>
      </c>
      <c r="BI1878" s="30">
        <v>1.9940559844438008</v>
      </c>
      <c r="BJ1878" s="28">
        <v>0.16599153618991355</v>
      </c>
      <c r="BK1878" s="30">
        <v>4.5844579796901126</v>
      </c>
      <c r="BL1878" s="30">
        <v>4.254275304551081</v>
      </c>
      <c r="BM1878" s="28">
        <v>7.7611967139459268E-2</v>
      </c>
      <c r="BN1878" s="30">
        <v>4.179769046196304</v>
      </c>
      <c r="BO1878" s="28">
        <v>9.6820883886416131E-2</v>
      </c>
    </row>
    <row r="1879" spans="1:67" hidden="1" x14ac:dyDescent="0.25">
      <c r="A1879" s="34" t="s">
        <v>65</v>
      </c>
      <c r="B1879" s="34" t="s">
        <v>238</v>
      </c>
      <c r="C1879" s="26" t="s">
        <v>182</v>
      </c>
      <c r="D1879" s="27">
        <v>16984.605069199799</v>
      </c>
      <c r="E1879" s="27">
        <v>16754.926190121172</v>
      </c>
      <c r="F1879" s="28">
        <v>1.3708140308851204E-2</v>
      </c>
      <c r="G1879" s="27">
        <v>19373.466685765983</v>
      </c>
      <c r="H1879" s="28">
        <v>-0.12330584171191837</v>
      </c>
      <c r="I1879" s="27">
        <v>19631.764366281033</v>
      </c>
      <c r="J1879" s="28">
        <v>-0.13484062092900426</v>
      </c>
      <c r="K1879" s="29">
        <v>4494.8470330816763</v>
      </c>
      <c r="L1879" s="29">
        <v>4274.0820362034892</v>
      </c>
      <c r="M1879" s="28">
        <v>5.1652026097815502E-2</v>
      </c>
      <c r="N1879" s="29">
        <v>4782.2390658844397</v>
      </c>
      <c r="O1879" s="28">
        <v>-6.0095705974417317E-2</v>
      </c>
      <c r="P1879" s="29">
        <v>4981.2593634807754</v>
      </c>
      <c r="Q1879" s="28">
        <v>-9.7648464957505593E-2</v>
      </c>
      <c r="R1879" s="29">
        <v>1654.0599429411079</v>
      </c>
      <c r="S1879" s="29">
        <v>1933.0728613543674</v>
      </c>
      <c r="T1879" s="28">
        <v>-0.1443364727689441</v>
      </c>
      <c r="U1879" s="29">
        <v>1676.8029197749513</v>
      </c>
      <c r="V1879" s="28">
        <v>-1.3563297490498042E-2</v>
      </c>
      <c r="W1879" s="29">
        <v>2222.628763892596</v>
      </c>
      <c r="X1879" s="28">
        <v>-0.25580917073876358</v>
      </c>
      <c r="Y1879" s="26"/>
      <c r="Z1879" s="26"/>
      <c r="AA1879" s="26"/>
      <c r="AB1879" s="26"/>
      <c r="AC1879" s="26"/>
      <c r="AD1879" s="26"/>
      <c r="AE1879" s="31">
        <v>34.05874757223414</v>
      </c>
      <c r="AF1879" s="31">
        <v>32.445770331819645</v>
      </c>
      <c r="AG1879" s="26"/>
      <c r="AH1879" s="31">
        <v>49.046636654230852</v>
      </c>
      <c r="AI1879" s="26"/>
      <c r="AJ1879" s="32">
        <v>78.739255508832443</v>
      </c>
      <c r="AK1879" s="32">
        <v>88.841230483617153</v>
      </c>
      <c r="AL1879" s="28">
        <v>-0.11370818391183329</v>
      </c>
      <c r="AM1879" s="32">
        <v>115.23550941205785</v>
      </c>
      <c r="AN1879" s="28">
        <v>-0.3167101363931365</v>
      </c>
      <c r="AO1879" s="32">
        <v>2.3066700119327108</v>
      </c>
      <c r="AP1879" s="32">
        <v>2.7381452058325868</v>
      </c>
      <c r="AQ1879" s="28">
        <v>-0.15757936904908498</v>
      </c>
      <c r="AR1879" s="32">
        <v>2.3495089015878001</v>
      </c>
      <c r="AS1879" s="28">
        <v>-1.8233125069727869E-2</v>
      </c>
      <c r="AT1879" s="27">
        <v>27343.948081312188</v>
      </c>
      <c r="AU1879" s="27">
        <v>26372.366045774757</v>
      </c>
      <c r="AV1879" s="28">
        <v>3.6840912713370005E-2</v>
      </c>
      <c r="AW1879" s="27">
        <v>24125.885415249017</v>
      </c>
      <c r="AX1879" s="28">
        <v>0.13338630316254266</v>
      </c>
      <c r="AY1879" s="33">
        <v>224.9676233804239</v>
      </c>
      <c r="AZ1879" s="33">
        <v>231.37256222188194</v>
      </c>
      <c r="BA1879" s="28">
        <v>-2.768236120977827E-2</v>
      </c>
      <c r="BB1879" s="33">
        <v>418.75627390877429</v>
      </c>
      <c r="BC1879" s="28">
        <v>-0.46277193346735884</v>
      </c>
      <c r="BD1879" s="30">
        <v>3.7786836669178303</v>
      </c>
      <c r="BE1879" s="30">
        <v>3.9201227417253697</v>
      </c>
      <c r="BF1879" s="28">
        <v>-3.6080266901359209E-2</v>
      </c>
      <c r="BG1879" s="30">
        <v>4.0511288580222837</v>
      </c>
      <c r="BH1879" s="28">
        <v>-6.7251672472708787E-2</v>
      </c>
      <c r="BI1879" s="30">
        <v>3.9411247103910814</v>
      </c>
      <c r="BJ1879" s="28">
        <v>-4.121692547433544E-2</v>
      </c>
      <c r="BK1879" s="30">
        <v>10.268433826527005</v>
      </c>
      <c r="BL1879" s="30">
        <v>8.6675088792991382</v>
      </c>
      <c r="BM1879" s="28">
        <v>0.184704160044347</v>
      </c>
      <c r="BN1879" s="30">
        <v>11.553812590191669</v>
      </c>
      <c r="BO1879" s="28">
        <v>-0.11125148115660582</v>
      </c>
    </row>
    <row r="1880" spans="1:67" hidden="1" x14ac:dyDescent="0.25">
      <c r="A1880" s="34" t="s">
        <v>65</v>
      </c>
      <c r="B1880" s="34" t="s">
        <v>238</v>
      </c>
      <c r="C1880" s="26" t="s">
        <v>183</v>
      </c>
      <c r="D1880" s="27">
        <v>23795.739558950663</v>
      </c>
      <c r="E1880" s="27">
        <v>33814.124573343994</v>
      </c>
      <c r="F1880" s="28">
        <v>-0.29627811279464328</v>
      </c>
      <c r="G1880" s="27">
        <v>33690.176322023872</v>
      </c>
      <c r="H1880" s="28">
        <v>-0.29368907626063795</v>
      </c>
      <c r="I1880" s="27">
        <v>32065.163489865066</v>
      </c>
      <c r="J1880" s="28">
        <v>-0.25789433238125059</v>
      </c>
      <c r="K1880" s="29">
        <v>11548.814666688733</v>
      </c>
      <c r="L1880" s="29">
        <v>16297.305552334345</v>
      </c>
      <c r="M1880" s="28">
        <v>-0.29136662317566114</v>
      </c>
      <c r="N1880" s="29">
        <v>16970.860888298077</v>
      </c>
      <c r="O1880" s="28">
        <v>-0.31949152475511772</v>
      </c>
      <c r="P1880" s="29">
        <v>15344.137248680438</v>
      </c>
      <c r="Q1880" s="28">
        <v>-0.24734675664596872</v>
      </c>
      <c r="R1880" s="29">
        <v>5705.5231258773456</v>
      </c>
      <c r="S1880" s="29">
        <v>7839.1245146498068</v>
      </c>
      <c r="T1880" s="28">
        <v>-0.27217342763023766</v>
      </c>
      <c r="U1880" s="29">
        <v>8223.3142040292369</v>
      </c>
      <c r="V1880" s="28">
        <v>-0.30617717086843538</v>
      </c>
      <c r="W1880" s="29">
        <v>7388.1398014557799</v>
      </c>
      <c r="X1880" s="28">
        <v>-0.22774564650859569</v>
      </c>
      <c r="Y1880" s="27">
        <v>23453.642664597781</v>
      </c>
      <c r="Z1880" s="85">
        <v>342.09689435288135</v>
      </c>
      <c r="AA1880" s="29">
        <v>11371.709397073506</v>
      </c>
      <c r="AB1880" s="29">
        <v>177.10526961522751</v>
      </c>
      <c r="AC1880" s="29">
        <v>5619.5769056720246</v>
      </c>
      <c r="AD1880" s="29">
        <v>85.946220205320543</v>
      </c>
      <c r="AE1880" s="31">
        <v>44.636774770606024</v>
      </c>
      <c r="AF1880" s="31">
        <v>57.71281989545313</v>
      </c>
      <c r="AG1880" s="26"/>
      <c r="AH1880" s="31">
        <v>60.566108983526171</v>
      </c>
      <c r="AI1880" s="26"/>
      <c r="AJ1880" s="32">
        <v>46.108089896793409</v>
      </c>
      <c r="AK1880" s="32">
        <v>63.555819494412795</v>
      </c>
      <c r="AL1880" s="28">
        <v>-0.27452607387358474</v>
      </c>
      <c r="AM1880" s="32">
        <v>64.873074464512854</v>
      </c>
      <c r="AN1880" s="28">
        <v>-0.2892569023838133</v>
      </c>
      <c r="AO1880" s="32">
        <v>1.0471815337606383</v>
      </c>
      <c r="AP1880" s="32">
        <v>1.1099771385506667</v>
      </c>
      <c r="AQ1880" s="28">
        <v>-5.6573782115929616E-2</v>
      </c>
      <c r="AR1880" s="32">
        <v>1.0704374808398585</v>
      </c>
      <c r="AS1880" s="28">
        <v>-2.1725647219465554E-2</v>
      </c>
      <c r="AT1880" s="27">
        <v>26188.144853533257</v>
      </c>
      <c r="AU1880" s="27">
        <v>24290.799936636351</v>
      </c>
      <c r="AV1880" s="28">
        <v>7.8109610298805116E-2</v>
      </c>
      <c r="AW1880" s="27">
        <v>22167.147387585632</v>
      </c>
      <c r="AX1880" s="28">
        <v>0.18139444808309085</v>
      </c>
      <c r="AY1880" s="33">
        <v>166.18221980864297</v>
      </c>
      <c r="AZ1880" s="33">
        <v>206.04912744392425</v>
      </c>
      <c r="BA1880" s="28">
        <v>-0.19348253559642448</v>
      </c>
      <c r="BB1880" s="33">
        <v>207.7586736066107</v>
      </c>
      <c r="BC1880" s="28">
        <v>-0.20011897975769904</v>
      </c>
      <c r="BD1880" s="30">
        <v>2.060448647391218</v>
      </c>
      <c r="BE1880" s="30">
        <v>2.0748291467420286</v>
      </c>
      <c r="BF1880" s="28">
        <v>-6.9309318183578229E-3</v>
      </c>
      <c r="BG1880" s="30">
        <v>1.9851778023384936</v>
      </c>
      <c r="BH1880" s="28">
        <v>3.7916424898594522E-2</v>
      </c>
      <c r="BI1880" s="30">
        <v>2.0897338814290523</v>
      </c>
      <c r="BJ1880" s="28">
        <v>-1.4013858079291749E-2</v>
      </c>
      <c r="BK1880" s="30">
        <v>4.1706499183265624</v>
      </c>
      <c r="BL1880" s="30">
        <v>4.3135077788536131</v>
      </c>
      <c r="BM1880" s="28">
        <v>-3.311872096936791E-2</v>
      </c>
      <c r="BN1880" s="30">
        <v>4.0969097721593144</v>
      </c>
      <c r="BO1880" s="28">
        <v>1.7998967579992021E-2</v>
      </c>
    </row>
    <row r="1881" spans="1:67" hidden="1" x14ac:dyDescent="0.25">
      <c r="A1881" s="34" t="s">
        <v>65</v>
      </c>
      <c r="B1881" s="34" t="s">
        <v>238</v>
      </c>
      <c r="C1881" s="26" t="s">
        <v>206</v>
      </c>
      <c r="D1881" s="27">
        <v>4045.700190707445</v>
      </c>
      <c r="E1881" s="27">
        <v>2565.253562581539</v>
      </c>
      <c r="F1881" s="28">
        <v>0.57711512410338917</v>
      </c>
      <c r="G1881" s="27">
        <v>3633.1178853440283</v>
      </c>
      <c r="H1881" s="28">
        <v>0.1135614968696091</v>
      </c>
      <c r="I1881" s="27">
        <v>3132.499510986805</v>
      </c>
      <c r="J1881" s="28">
        <v>0.29152460407981423</v>
      </c>
      <c r="K1881" s="29">
        <v>1475.7049184086336</v>
      </c>
      <c r="L1881" s="29">
        <v>1106.212311944694</v>
      </c>
      <c r="M1881" s="28">
        <v>0.33401599536926213</v>
      </c>
      <c r="N1881" s="29">
        <v>1706.1795441376398</v>
      </c>
      <c r="O1881" s="28">
        <v>-0.13508228165136971</v>
      </c>
      <c r="P1881" s="29">
        <v>1527.6843354103676</v>
      </c>
      <c r="Q1881" s="28">
        <v>-3.4024972173175565E-2</v>
      </c>
      <c r="R1881" s="29">
        <v>705.66046657626646</v>
      </c>
      <c r="S1881" s="29">
        <v>305.04729010773906</v>
      </c>
      <c r="T1881" s="28">
        <v>1.3132822006943108</v>
      </c>
      <c r="U1881" s="29">
        <v>583.83913615398717</v>
      </c>
      <c r="V1881" s="28">
        <v>0.20865564310191942</v>
      </c>
      <c r="W1881" s="29">
        <v>427.86776971071015</v>
      </c>
      <c r="X1881" s="28">
        <v>0.64924894215186491</v>
      </c>
      <c r="Y1881" s="26"/>
      <c r="Z1881" s="26"/>
      <c r="AA1881" s="26"/>
      <c r="AB1881" s="26"/>
      <c r="AC1881" s="26"/>
      <c r="AD1881" s="26"/>
      <c r="AE1881" s="31">
        <v>44.958318169674719</v>
      </c>
      <c r="AF1881" s="31">
        <v>49.312642338976943</v>
      </c>
      <c r="AG1881" s="26"/>
      <c r="AH1881" s="31">
        <v>47.494853541201742</v>
      </c>
      <c r="AI1881" s="26"/>
      <c r="AJ1881" s="32">
        <v>49.396129591815118</v>
      </c>
      <c r="AK1881" s="32">
        <v>68.405633306041864</v>
      </c>
      <c r="AL1881" s="28">
        <v>-0.27789383411128726</v>
      </c>
      <c r="AM1881" s="32">
        <v>87.861427110762975</v>
      </c>
      <c r="AN1881" s="28">
        <v>-0.43779504594725482</v>
      </c>
      <c r="AO1881" s="32">
        <v>1.1075052818861248</v>
      </c>
      <c r="AP1881" s="32">
        <v>1.3871824761654219</v>
      </c>
      <c r="AQ1881" s="28">
        <v>-0.20161528788368679</v>
      </c>
      <c r="AR1881" s="32">
        <v>1.8499146867469181</v>
      </c>
      <c r="AS1881" s="28">
        <v>-0.40132088802771926</v>
      </c>
      <c r="AT1881" s="27">
        <v>11264.914464239171</v>
      </c>
      <c r="AU1881" s="27">
        <v>10589.965527072532</v>
      </c>
      <c r="AV1881" s="28">
        <v>6.373476244480468E-2</v>
      </c>
      <c r="AW1881" s="27">
        <v>9965.2300461429204</v>
      </c>
      <c r="AX1881" s="28">
        <v>0.13042191821746238</v>
      </c>
      <c r="AY1881" s="33">
        <v>114.66958733995222</v>
      </c>
      <c r="AZ1881" s="33">
        <v>160.37845616075444</v>
      </c>
      <c r="BA1881" s="28">
        <v>-0.28500629021510343</v>
      </c>
      <c r="BB1881" s="33">
        <v>160.45184749116885</v>
      </c>
      <c r="BC1881" s="28">
        <v>-0.28533333125837929</v>
      </c>
      <c r="BD1881" s="30">
        <v>2.7415373766391151</v>
      </c>
      <c r="BE1881" s="30">
        <v>2.3189522796685265</v>
      </c>
      <c r="BF1881" s="28">
        <v>0.18223104488851036</v>
      </c>
      <c r="BG1881" s="30">
        <v>2.1293877879542435</v>
      </c>
      <c r="BH1881" s="28">
        <v>0.28747680067846126</v>
      </c>
      <c r="BI1881" s="30">
        <v>2.0504887288415841</v>
      </c>
      <c r="BJ1881" s="28">
        <v>0.33701655516435652</v>
      </c>
      <c r="BK1881" s="30">
        <v>5.7332107753413348</v>
      </c>
      <c r="BL1881" s="30">
        <v>8.4093635504040112</v>
      </c>
      <c r="BM1881" s="28">
        <v>-0.31823487699424124</v>
      </c>
      <c r="BN1881" s="30">
        <v>6.2228063525803039</v>
      </c>
      <c r="BO1881" s="28">
        <v>-7.8677617380132181E-2</v>
      </c>
    </row>
    <row r="1882" spans="1:67" hidden="1" x14ac:dyDescent="0.25">
      <c r="A1882" s="34" t="s">
        <v>65</v>
      </c>
      <c r="B1882" s="34" t="s">
        <v>238</v>
      </c>
      <c r="C1882" s="26" t="s">
        <v>189</v>
      </c>
      <c r="D1882" s="27">
        <v>986.92938731193544</v>
      </c>
      <c r="E1882" s="27">
        <v>8036.0159571361546</v>
      </c>
      <c r="F1882" s="28">
        <v>-0.87718673126382729</v>
      </c>
      <c r="G1882" s="27">
        <v>6541.2119890022277</v>
      </c>
      <c r="H1882" s="28">
        <v>-0.8491213266025831</v>
      </c>
      <c r="I1882" s="27">
        <v>5643.7971434211731</v>
      </c>
      <c r="J1882" s="28">
        <v>-0.82513025145448859</v>
      </c>
      <c r="K1882" s="29">
        <v>249.22524285316467</v>
      </c>
      <c r="L1882" s="29">
        <v>2124.605779546052</v>
      </c>
      <c r="M1882" s="28">
        <v>-0.8826957710213823</v>
      </c>
      <c r="N1882" s="29">
        <v>1513.4415067248519</v>
      </c>
      <c r="O1882" s="28">
        <v>-0.83532548714585075</v>
      </c>
      <c r="P1882" s="29">
        <v>1378.9429571732542</v>
      </c>
      <c r="Q1882" s="28">
        <v>-0.81926355868696654</v>
      </c>
      <c r="R1882" s="29">
        <v>55.139555357146264</v>
      </c>
      <c r="S1882" s="29">
        <v>597.1263600965342</v>
      </c>
      <c r="T1882" s="28">
        <v>-0.90765848061332921</v>
      </c>
      <c r="U1882" s="29">
        <v>415.17079038835448</v>
      </c>
      <c r="V1882" s="28">
        <v>-0.86718825930512056</v>
      </c>
      <c r="W1882" s="29">
        <v>373.52051224898207</v>
      </c>
      <c r="X1882" s="28">
        <v>-0.85237877559883179</v>
      </c>
      <c r="Y1882" s="27">
        <v>986.92938731193544</v>
      </c>
      <c r="Z1882" s="26"/>
      <c r="AA1882" s="29">
        <v>249.22524285316467</v>
      </c>
      <c r="AB1882" s="26"/>
      <c r="AC1882" s="29">
        <v>55.139555357146264</v>
      </c>
      <c r="AD1882" s="26"/>
      <c r="AE1882" s="31">
        <v>8.6463850676674809</v>
      </c>
      <c r="AF1882" s="31">
        <v>48.223005967937851</v>
      </c>
      <c r="AG1882" s="26"/>
      <c r="AH1882" s="31">
        <v>58.652355984995943</v>
      </c>
      <c r="AI1882" s="26"/>
      <c r="AJ1882" s="32">
        <v>18.387123918242665</v>
      </c>
      <c r="AK1882" s="32">
        <v>62.989500625761337</v>
      </c>
      <c r="AL1882" s="28">
        <v>-0.70809224179302777</v>
      </c>
      <c r="AM1882" s="32">
        <v>78.889828824526134</v>
      </c>
      <c r="AN1882" s="28">
        <v>-0.76692655831284706</v>
      </c>
      <c r="AO1882" s="32">
        <v>2.1265677822978253</v>
      </c>
      <c r="AP1882" s="32">
        <v>1.3123440629733518</v>
      </c>
      <c r="AQ1882" s="28">
        <v>0.62043464232977363</v>
      </c>
      <c r="AR1882" s="32">
        <v>1.345041089989756</v>
      </c>
      <c r="AS1882" s="28">
        <v>0.58104298680869404</v>
      </c>
      <c r="AT1882" s="27">
        <v>13123.820959516648</v>
      </c>
      <c r="AU1882" s="27">
        <v>12141.169442798257</v>
      </c>
      <c r="AV1882" s="28">
        <v>8.0935491539595325E-2</v>
      </c>
      <c r="AW1882" s="27">
        <v>10917.146065056802</v>
      </c>
      <c r="AX1882" s="28">
        <v>0.2021292818938174</v>
      </c>
      <c r="AY1882" s="33">
        <v>36.811764492407754</v>
      </c>
      <c r="AZ1882" s="33">
        <v>141.5880513043611</v>
      </c>
      <c r="BA1882" s="28">
        <v>-0.74000797275416774</v>
      </c>
      <c r="BB1882" s="33">
        <v>175.78850176353743</v>
      </c>
      <c r="BC1882" s="28">
        <v>-0.79059060107398127</v>
      </c>
      <c r="BD1882" s="30">
        <v>3.9599896704420177</v>
      </c>
      <c r="BE1882" s="30">
        <v>3.7823562538049518</v>
      </c>
      <c r="BF1882" s="28">
        <v>4.6963692660724726E-2</v>
      </c>
      <c r="BG1882" s="30">
        <v>4.3220778338223802</v>
      </c>
      <c r="BH1882" s="28">
        <v>-8.3776409704342886E-2</v>
      </c>
      <c r="BI1882" s="30">
        <v>4.0928430824945803</v>
      </c>
      <c r="BJ1882" s="28">
        <v>-3.2459932954866356E-2</v>
      </c>
      <c r="BK1882" s="30">
        <v>17.898754912321326</v>
      </c>
      <c r="BL1882" s="30">
        <v>13.457814784524025</v>
      </c>
      <c r="BM1882" s="28">
        <v>0.32998968992382133</v>
      </c>
      <c r="BN1882" s="30">
        <v>15.755472543922272</v>
      </c>
      <c r="BO1882" s="28">
        <v>0.13603415336633828</v>
      </c>
    </row>
    <row r="1883" spans="1:67" hidden="1" x14ac:dyDescent="0.25">
      <c r="A1883" s="34" t="s">
        <v>65</v>
      </c>
      <c r="B1883" s="34" t="s">
        <v>238</v>
      </c>
      <c r="C1883" s="26" t="s">
        <v>223</v>
      </c>
      <c r="D1883" s="27">
        <v>277.87248889446261</v>
      </c>
      <c r="E1883" s="27">
        <v>146.72193603515626</v>
      </c>
      <c r="F1883" s="28">
        <v>0.8938714714606899</v>
      </c>
      <c r="G1883" s="27">
        <v>82.062671582698826</v>
      </c>
      <c r="H1883" s="28">
        <v>2.3861009340213353</v>
      </c>
      <c r="I1883" s="27">
        <v>387.84167268276212</v>
      </c>
      <c r="J1883" s="28">
        <v>-0.28354143335765158</v>
      </c>
      <c r="K1883" s="29">
        <v>46.389397144317627</v>
      </c>
      <c r="L1883" s="29">
        <v>30.707473754882813</v>
      </c>
      <c r="M1883" s="28">
        <v>0.5106875125779835</v>
      </c>
      <c r="N1883" s="29">
        <v>21.674688577651978</v>
      </c>
      <c r="O1883" s="28">
        <v>1.1402566859552543</v>
      </c>
      <c r="P1883" s="29">
        <v>93.503258228302002</v>
      </c>
      <c r="Q1883" s="28">
        <v>-0.50387400371598745</v>
      </c>
      <c r="R1883" s="29">
        <v>17.39602392911911</v>
      </c>
      <c r="S1883" s="29">
        <v>14.657718498992921</v>
      </c>
      <c r="T1883" s="28">
        <v>0.18681662022055673</v>
      </c>
      <c r="U1883" s="29">
        <v>8.7447707699775687</v>
      </c>
      <c r="V1883" s="28">
        <v>0.98930588196124125</v>
      </c>
      <c r="W1883" s="29">
        <v>22.915187979698182</v>
      </c>
      <c r="X1883" s="28">
        <v>-0.2408517903265206</v>
      </c>
      <c r="Y1883" s="26"/>
      <c r="Z1883" s="26"/>
      <c r="AA1883" s="26"/>
      <c r="AB1883" s="26"/>
      <c r="AC1883" s="26"/>
      <c r="AD1883" s="26"/>
      <c r="AE1883" s="31">
        <v>2.7447676373650491</v>
      </c>
      <c r="AF1883" s="31">
        <v>4.7613270586723297</v>
      </c>
      <c r="AG1883" s="26"/>
      <c r="AH1883" s="31">
        <v>6.9367289750287924</v>
      </c>
      <c r="AI1883" s="26"/>
      <c r="AJ1883" s="32">
        <v>2.7447676373650491</v>
      </c>
      <c r="AK1883" s="32">
        <v>4.7613270586723306</v>
      </c>
      <c r="AL1883" s="28">
        <v>-0.42352886001273515</v>
      </c>
      <c r="AM1883" s="32">
        <v>8.8446194140950922</v>
      </c>
      <c r="AN1883" s="28">
        <v>-0.68966808984557415</v>
      </c>
      <c r="AO1883" s="32">
        <v>1</v>
      </c>
      <c r="AP1883" s="32">
        <v>1</v>
      </c>
      <c r="AQ1883" s="28">
        <v>0</v>
      </c>
      <c r="AR1883" s="32">
        <v>1.2750418022578691</v>
      </c>
      <c r="AS1883" s="28">
        <v>-0.21571198824291068</v>
      </c>
      <c r="AT1883" s="27">
        <v>3937.4390198047163</v>
      </c>
      <c r="AU1883" s="27">
        <v>3776.4432203397751</v>
      </c>
      <c r="AV1883" s="28">
        <v>4.2631595411741968E-2</v>
      </c>
      <c r="AW1883" s="27">
        <v>3472.3415658491849</v>
      </c>
      <c r="AX1883" s="28">
        <v>0.13394346297317344</v>
      </c>
      <c r="AY1883" s="33">
        <v>6.5714230616038734</v>
      </c>
      <c r="AZ1883" s="33">
        <v>8.3028550314981047</v>
      </c>
      <c r="BA1883" s="28">
        <v>-0.20853452978834255</v>
      </c>
      <c r="BB1883" s="33">
        <v>11.30048962299689</v>
      </c>
      <c r="BC1883" s="28">
        <v>-0.41848333294950352</v>
      </c>
      <c r="BD1883" s="30">
        <v>5.99</v>
      </c>
      <c r="BE1883" s="30">
        <v>4.778052965422658</v>
      </c>
      <c r="BF1883" s="28">
        <v>0.25364872330797522</v>
      </c>
      <c r="BG1883" s="30">
        <v>3.786106143518519</v>
      </c>
      <c r="BH1883" s="28">
        <v>0.5821003883513286</v>
      </c>
      <c r="BI1883" s="30">
        <v>4.1478947368421046</v>
      </c>
      <c r="BJ1883" s="28">
        <v>0.44410607790889506</v>
      </c>
      <c r="BK1883" s="30">
        <v>15.973333333333334</v>
      </c>
      <c r="BL1883" s="30">
        <v>10.009875414460783</v>
      </c>
      <c r="BM1883" s="28">
        <v>0.5957574567069468</v>
      </c>
      <c r="BN1883" s="30">
        <v>9.3841992822082094</v>
      </c>
      <c r="BO1883" s="28">
        <v>0.70215197407600516</v>
      </c>
    </row>
    <row r="1884" spans="1:67" hidden="1" x14ac:dyDescent="0.25">
      <c r="A1884" s="34" t="s">
        <v>65</v>
      </c>
      <c r="B1884" s="34" t="s">
        <v>238</v>
      </c>
      <c r="C1884" s="26" t="s">
        <v>198</v>
      </c>
      <c r="D1884" s="27">
        <v>5753.6232069969174</v>
      </c>
      <c r="E1884" s="27">
        <v>3929.8448532116413</v>
      </c>
      <c r="F1884" s="28">
        <v>0.46408405978032558</v>
      </c>
      <c r="G1884" s="27">
        <v>6550.2407867836955</v>
      </c>
      <c r="H1884" s="28">
        <v>-0.1216165337607282</v>
      </c>
      <c r="I1884" s="27">
        <v>2861.3434934830666</v>
      </c>
      <c r="J1884" s="28">
        <v>1.0108117812842967</v>
      </c>
      <c r="K1884" s="29">
        <v>1437.6052790880203</v>
      </c>
      <c r="L1884" s="29">
        <v>1009.890339155965</v>
      </c>
      <c r="M1884" s="28">
        <v>0.42352612293481906</v>
      </c>
      <c r="N1884" s="29">
        <v>1775.7040659994959</v>
      </c>
      <c r="O1884" s="28">
        <v>-0.19040266527810698</v>
      </c>
      <c r="P1884" s="29">
        <v>954.99129910413023</v>
      </c>
      <c r="Q1884" s="28">
        <v>0.50535955713588854</v>
      </c>
      <c r="R1884" s="29">
        <v>636.70781761628382</v>
      </c>
      <c r="S1884" s="29">
        <v>401.43326833739366</v>
      </c>
      <c r="T1884" s="28">
        <v>0.58608632576298669</v>
      </c>
      <c r="U1884" s="29">
        <v>661.17944674985608</v>
      </c>
      <c r="V1884" s="28">
        <v>-3.7012083865986554E-2</v>
      </c>
      <c r="W1884" s="29">
        <v>294.75510164635023</v>
      </c>
      <c r="X1884" s="28">
        <v>1.1601248428270174</v>
      </c>
      <c r="Y1884" s="26"/>
      <c r="Z1884" s="26"/>
      <c r="AA1884" s="26"/>
      <c r="AB1884" s="26"/>
      <c r="AC1884" s="26"/>
      <c r="AD1884" s="26"/>
      <c r="AE1884" s="31">
        <v>21.516554943647314</v>
      </c>
      <c r="AF1884" s="31">
        <v>23.856667340586974</v>
      </c>
      <c r="AG1884" s="26"/>
      <c r="AH1884" s="31">
        <v>47.72255752607564</v>
      </c>
      <c r="AI1884" s="26"/>
      <c r="AJ1884" s="32">
        <v>32.632259810852055</v>
      </c>
      <c r="AK1884" s="32">
        <v>32.417744579443166</v>
      </c>
      <c r="AL1884" s="28">
        <v>6.617216410080483E-3</v>
      </c>
      <c r="AM1884" s="32">
        <v>54.511522740997975</v>
      </c>
      <c r="AN1884" s="28">
        <v>-0.40136950556493228</v>
      </c>
      <c r="AO1884" s="32">
        <v>1.516611739022218</v>
      </c>
      <c r="AP1884" s="32">
        <v>1.3588547015656025</v>
      </c>
      <c r="AQ1884" s="28">
        <v>0.11609558937747794</v>
      </c>
      <c r="AR1884" s="32">
        <v>1.1422800388861321</v>
      </c>
      <c r="AS1884" s="28">
        <v>0.32770571785628583</v>
      </c>
      <c r="AT1884" s="27">
        <v>17876.564687451842</v>
      </c>
      <c r="AU1884" s="27">
        <v>16614.219939890503</v>
      </c>
      <c r="AV1884" s="28">
        <v>7.5979778294042427E-2</v>
      </c>
      <c r="AW1884" s="27">
        <v>15302.235887781857</v>
      </c>
      <c r="AX1884" s="28">
        <v>0.16823219943468984</v>
      </c>
      <c r="AY1884" s="33">
        <v>89.547427049938889</v>
      </c>
      <c r="AZ1884" s="33">
        <v>99.558101019004383</v>
      </c>
      <c r="BA1884" s="28">
        <v>-0.10055107386142874</v>
      </c>
      <c r="BB1884" s="33">
        <v>305.28440091474846</v>
      </c>
      <c r="BC1884" s="28">
        <v>-0.70667539257944179</v>
      </c>
      <c r="BD1884" s="30">
        <v>4.0022273781902546</v>
      </c>
      <c r="BE1884" s="30">
        <v>3.8913580027868013</v>
      </c>
      <c r="BF1884" s="28">
        <v>2.8491178484234568E-2</v>
      </c>
      <c r="BG1884" s="30">
        <v>3.6888133063415283</v>
      </c>
      <c r="BH1884" s="28">
        <v>8.4963386818717193E-2</v>
      </c>
      <c r="BI1884" s="30">
        <v>2.9961984953865759</v>
      </c>
      <c r="BJ1884" s="28">
        <v>0.33576843602075129</v>
      </c>
      <c r="BK1884" s="30">
        <v>9.0365204381146391</v>
      </c>
      <c r="BL1884" s="30">
        <v>9.7895345582287767</v>
      </c>
      <c r="BM1884" s="28">
        <v>-7.6920318901288059E-2</v>
      </c>
      <c r="BN1884" s="30">
        <v>9.9069032151295033</v>
      </c>
      <c r="BO1884" s="28">
        <v>-8.7856190588966654E-2</v>
      </c>
    </row>
    <row r="1885" spans="1:67" hidden="1" x14ac:dyDescent="0.25">
      <c r="A1885" s="34" t="s">
        <v>65</v>
      </c>
      <c r="B1885" s="34" t="s">
        <v>238</v>
      </c>
      <c r="C1885" s="26" t="s">
        <v>203</v>
      </c>
      <c r="D1885" s="27">
        <v>4187.2019003498554</v>
      </c>
      <c r="E1885" s="27">
        <v>7410.1807652163507</v>
      </c>
      <c r="F1885" s="28">
        <v>-0.434939304044413</v>
      </c>
      <c r="G1885" s="27">
        <v>8423.1800919699672</v>
      </c>
      <c r="H1885" s="28">
        <v>-0.50289536082202235</v>
      </c>
      <c r="I1885" s="27">
        <v>6011.0482475018498</v>
      </c>
      <c r="J1885" s="28">
        <v>-0.30341568925352952</v>
      </c>
      <c r="K1885" s="29">
        <v>1017.737230181694</v>
      </c>
      <c r="L1885" s="29">
        <v>1760.8177299499512</v>
      </c>
      <c r="M1885" s="28">
        <v>-0.42200875600530113</v>
      </c>
      <c r="N1885" s="29">
        <v>2031.8743877410889</v>
      </c>
      <c r="O1885" s="28">
        <v>-0.49911410059499262</v>
      </c>
      <c r="P1885" s="29">
        <v>1591.5565147409964</v>
      </c>
      <c r="Q1885" s="28">
        <v>-0.36053968504705181</v>
      </c>
      <c r="R1885" s="29">
        <v>366.85815678688283</v>
      </c>
      <c r="S1885" s="29">
        <v>598.60051396703716</v>
      </c>
      <c r="T1885" s="28">
        <v>-0.38714025760578541</v>
      </c>
      <c r="U1885" s="29">
        <v>702.36209377051341</v>
      </c>
      <c r="V1885" s="28">
        <v>-0.47767944762299713</v>
      </c>
      <c r="W1885" s="29">
        <v>454.09697557950562</v>
      </c>
      <c r="X1885" s="28">
        <v>-0.19211495227707936</v>
      </c>
      <c r="Y1885" s="26"/>
      <c r="Z1885" s="26"/>
      <c r="AA1885" s="26"/>
      <c r="AB1885" s="26"/>
      <c r="AC1885" s="26"/>
      <c r="AD1885" s="26"/>
      <c r="AE1885" s="31">
        <v>11.327625062198122</v>
      </c>
      <c r="AF1885" s="31">
        <v>32.218562492262869</v>
      </c>
      <c r="AG1885" s="26"/>
      <c r="AH1885" s="31">
        <v>51.21765759651862</v>
      </c>
      <c r="AI1885" s="26"/>
      <c r="AJ1885" s="32">
        <v>23.697083456448283</v>
      </c>
      <c r="AK1885" s="32">
        <v>49.879599837266845</v>
      </c>
      <c r="AL1885" s="28">
        <v>-0.52491432301460972</v>
      </c>
      <c r="AM1885" s="32">
        <v>63.401217865952503</v>
      </c>
      <c r="AN1885" s="28">
        <v>-0.62623614728426213</v>
      </c>
      <c r="AO1885" s="32">
        <v>2.091972794502952</v>
      </c>
      <c r="AP1885" s="32">
        <v>1.5481634181923911</v>
      </c>
      <c r="AQ1885" s="28">
        <v>0.35126096503785326</v>
      </c>
      <c r="AR1885" s="32">
        <v>1.2378781233107785</v>
      </c>
      <c r="AS1885" s="28">
        <v>0.68996668986107179</v>
      </c>
      <c r="AT1885" s="27">
        <v>15425.588226321694</v>
      </c>
      <c r="AU1885" s="27">
        <v>14544.897599593758</v>
      </c>
      <c r="AV1885" s="28">
        <v>6.0549799041041949E-2</v>
      </c>
      <c r="AW1885" s="27">
        <v>13291.093670746443</v>
      </c>
      <c r="AX1885" s="28">
        <v>0.16059585527361464</v>
      </c>
      <c r="AY1885" s="33">
        <v>50.072770798695856</v>
      </c>
      <c r="AZ1885" s="33">
        <v>97.892672952787393</v>
      </c>
      <c r="BA1885" s="28">
        <v>-0.48849317024119437</v>
      </c>
      <c r="BB1885" s="33">
        <v>254.49227418124008</v>
      </c>
      <c r="BC1885" s="28">
        <v>-0.80324443655591737</v>
      </c>
      <c r="BD1885" s="30">
        <v>4.1142269106165301</v>
      </c>
      <c r="BE1885" s="30">
        <v>4.2083746881779609</v>
      </c>
      <c r="BF1885" s="28">
        <v>-2.2371529280866522E-2</v>
      </c>
      <c r="BG1885" s="30">
        <v>4.1455220572637526</v>
      </c>
      <c r="BH1885" s="28">
        <v>-7.549144888129908E-3</v>
      </c>
      <c r="BI1885" s="30">
        <v>3.7768361926375351</v>
      </c>
      <c r="BJ1885" s="28">
        <v>8.9331572980765106E-2</v>
      </c>
      <c r="BK1885" s="30">
        <v>11.41368079974928</v>
      </c>
      <c r="BL1885" s="30">
        <v>12.379175413846042</v>
      </c>
      <c r="BM1885" s="28">
        <v>-7.7993451245295525E-2</v>
      </c>
      <c r="BN1885" s="30">
        <v>11.99264619585538</v>
      </c>
      <c r="BO1885" s="28">
        <v>-4.8276701125910773E-2</v>
      </c>
    </row>
    <row r="1886" spans="1:67" hidden="1" x14ac:dyDescent="0.25">
      <c r="A1886" s="34" t="s">
        <v>65</v>
      </c>
      <c r="B1886" s="34" t="s">
        <v>238</v>
      </c>
      <c r="C1886" s="26" t="s">
        <v>216</v>
      </c>
      <c r="D1886" s="27">
        <v>2939.3832468843461</v>
      </c>
      <c r="E1886" s="27">
        <v>4366.1061264193058</v>
      </c>
      <c r="F1886" s="28">
        <v>-0.32677237754296906</v>
      </c>
      <c r="G1886" s="27">
        <v>8952.8514970183369</v>
      </c>
      <c r="H1886" s="28">
        <v>-0.67168189399061506</v>
      </c>
      <c r="I1886" s="27">
        <v>2444.812685021162</v>
      </c>
      <c r="J1886" s="28">
        <v>0.20229384643384374</v>
      </c>
      <c r="K1886" s="29">
        <v>1252.4599347114563</v>
      </c>
      <c r="L1886" s="29">
        <v>1551.1315556637121</v>
      </c>
      <c r="M1886" s="28">
        <v>-0.19255079935786459</v>
      </c>
      <c r="N1886" s="29">
        <v>3697.5461465218268</v>
      </c>
      <c r="O1886" s="28">
        <v>-0.66127266974352472</v>
      </c>
      <c r="P1886" s="29">
        <v>784.70019784905548</v>
      </c>
      <c r="Q1886" s="28">
        <v>0.59609993491091084</v>
      </c>
      <c r="R1886" s="29">
        <v>608.2773843248367</v>
      </c>
      <c r="S1886" s="29">
        <v>627.32840053359496</v>
      </c>
      <c r="T1886" s="28">
        <v>-3.0368489920994782E-2</v>
      </c>
      <c r="U1886" s="29">
        <v>1629.507746951555</v>
      </c>
      <c r="V1886" s="28">
        <v>-0.62671095889983475</v>
      </c>
      <c r="W1886" s="29">
        <v>204.74621894503025</v>
      </c>
      <c r="X1886" s="28">
        <v>1.9708845782795408</v>
      </c>
      <c r="Y1886" s="26"/>
      <c r="Z1886" s="26"/>
      <c r="AA1886" s="26"/>
      <c r="AB1886" s="26"/>
      <c r="AC1886" s="26"/>
      <c r="AD1886" s="26"/>
      <c r="AE1886" s="31">
        <v>14.622012345128047</v>
      </c>
      <c r="AF1886" s="31">
        <v>37.053490134699715</v>
      </c>
      <c r="AG1886" s="26"/>
      <c r="AH1886" s="31">
        <v>54.07835868459231</v>
      </c>
      <c r="AI1886" s="26"/>
      <c r="AJ1886" s="32">
        <v>15.412440260487275</v>
      </c>
      <c r="AK1886" s="32">
        <v>38.279598971762745</v>
      </c>
      <c r="AL1886" s="28">
        <v>-0.59737195073918137</v>
      </c>
      <c r="AM1886" s="32">
        <v>55.654122736388004</v>
      </c>
      <c r="AN1886" s="28">
        <v>-0.72306741167244648</v>
      </c>
      <c r="AO1886" s="32">
        <v>1.0380329104654797</v>
      </c>
      <c r="AP1886" s="32">
        <v>1.0330902388035723</v>
      </c>
      <c r="AQ1886" s="28">
        <v>4.7843561736016045E-3</v>
      </c>
      <c r="AR1886" s="32">
        <v>1.0224859560190565</v>
      </c>
      <c r="AS1886" s="28">
        <v>1.5205054264954164E-2</v>
      </c>
      <c r="AT1886" s="27">
        <v>12504.536304310323</v>
      </c>
      <c r="AU1886" s="27">
        <v>11673.973379065157</v>
      </c>
      <c r="AV1886" s="28">
        <v>7.1146549531679357E-2</v>
      </c>
      <c r="AW1886" s="27">
        <v>10885.250114498853</v>
      </c>
      <c r="AX1886" s="28">
        <v>0.14875966769515248</v>
      </c>
      <c r="AY1886" s="33">
        <v>44.237014797229818</v>
      </c>
      <c r="AZ1886" s="33">
        <v>84.798610172223604</v>
      </c>
      <c r="BA1886" s="28">
        <v>-0.47832853973212913</v>
      </c>
      <c r="BB1886" s="33">
        <v>151.55848109809176</v>
      </c>
      <c r="BC1886" s="28">
        <v>-0.70811917302998895</v>
      </c>
      <c r="BD1886" s="30">
        <v>2.3468880444159885</v>
      </c>
      <c r="BE1886" s="30">
        <v>2.814787766051924</v>
      </c>
      <c r="BF1886" s="28">
        <v>-0.16622913005346074</v>
      </c>
      <c r="BG1886" s="30">
        <v>2.4212954057219873</v>
      </c>
      <c r="BH1886" s="28">
        <v>-3.0730393792578907E-2</v>
      </c>
      <c r="BI1886" s="30">
        <v>3.1156009539982872</v>
      </c>
      <c r="BJ1886" s="28">
        <v>-0.24673022024717267</v>
      </c>
      <c r="BK1886" s="30">
        <v>4.8323073035946305</v>
      </c>
      <c r="BL1886" s="30">
        <v>6.959841325062869</v>
      </c>
      <c r="BM1886" s="28">
        <v>-0.30568714459147822</v>
      </c>
      <c r="BN1886" s="30">
        <v>5.494206157514208</v>
      </c>
      <c r="BO1886" s="28">
        <v>-0.12047215465592327</v>
      </c>
    </row>
    <row r="1887" spans="1:67" hidden="1" x14ac:dyDescent="0.25">
      <c r="A1887" s="34" t="s">
        <v>65</v>
      </c>
      <c r="B1887" s="34" t="s">
        <v>238</v>
      </c>
      <c r="C1887" s="26" t="s">
        <v>199</v>
      </c>
      <c r="D1887" s="27">
        <v>5144.7285207593441</v>
      </c>
      <c r="E1887" s="27">
        <v>8930.9573035871981</v>
      </c>
      <c r="F1887" s="28">
        <v>-0.42394433811782772</v>
      </c>
      <c r="G1887" s="27">
        <v>8178.4757873094086</v>
      </c>
      <c r="H1887" s="28">
        <v>-0.37094286826129008</v>
      </c>
      <c r="I1887" s="27">
        <v>3325.3659951615332</v>
      </c>
      <c r="J1887" s="28">
        <v>0.54711647627509752</v>
      </c>
      <c r="K1887" s="29">
        <v>1445.1162643432617</v>
      </c>
      <c r="L1887" s="29">
        <v>3081.4662348031998</v>
      </c>
      <c r="M1887" s="28">
        <v>-0.53102966113287453</v>
      </c>
      <c r="N1887" s="29">
        <v>2704.698500004064</v>
      </c>
      <c r="O1887" s="28">
        <v>-0.4657015322258321</v>
      </c>
      <c r="P1887" s="29">
        <v>1017.948361992836</v>
      </c>
      <c r="Q1887" s="28">
        <v>0.41963612133935729</v>
      </c>
      <c r="R1887" s="29">
        <v>637.77223764399309</v>
      </c>
      <c r="S1887" s="29">
        <v>1463.8176965230898</v>
      </c>
      <c r="T1887" s="28">
        <v>-0.56430897156192905</v>
      </c>
      <c r="U1887" s="29">
        <v>1325.9128840099306</v>
      </c>
      <c r="V1887" s="28">
        <v>-0.51899386050523033</v>
      </c>
      <c r="W1887" s="29">
        <v>454.11731991200446</v>
      </c>
      <c r="X1887" s="28">
        <v>0.40442174231006195</v>
      </c>
      <c r="Y1887" s="26"/>
      <c r="Z1887" s="26"/>
      <c r="AA1887" s="26"/>
      <c r="AB1887" s="26"/>
      <c r="AC1887" s="26"/>
      <c r="AD1887" s="26"/>
      <c r="AE1887" s="31">
        <v>29.373436334614471</v>
      </c>
      <c r="AF1887" s="31">
        <v>36.632452765137167</v>
      </c>
      <c r="AG1887" s="26"/>
      <c r="AH1887" s="31">
        <v>30.248406736726963</v>
      </c>
      <c r="AI1887" s="26"/>
      <c r="AJ1887" s="32">
        <v>57.264955085489504</v>
      </c>
      <c r="AK1887" s="32">
        <v>62.659462155633271</v>
      </c>
      <c r="AL1887" s="28">
        <v>-8.6092457301100295E-2</v>
      </c>
      <c r="AM1887" s="32">
        <v>47.061229929476319</v>
      </c>
      <c r="AN1887" s="28">
        <v>0.21681807235603476</v>
      </c>
      <c r="AO1887" s="32">
        <v>2.0174718497796444</v>
      </c>
      <c r="AP1887" s="32">
        <v>1.6955462897143365</v>
      </c>
      <c r="AQ1887" s="28">
        <v>0.18986539147777884</v>
      </c>
      <c r="AR1887" s="32">
        <v>1.5435277823438964</v>
      </c>
      <c r="AS1887" s="28">
        <v>0.30705250197443723</v>
      </c>
      <c r="AT1887" s="27">
        <v>11692.370406673263</v>
      </c>
      <c r="AU1887" s="27">
        <v>11372.237107065765</v>
      </c>
      <c r="AV1887" s="28">
        <v>2.8150424282711597E-2</v>
      </c>
      <c r="AW1887" s="27">
        <v>10239.064359096154</v>
      </c>
      <c r="AX1887" s="28">
        <v>0.14193738769558809</v>
      </c>
      <c r="AY1887" s="33">
        <v>92.579506433899056</v>
      </c>
      <c r="AZ1887" s="33">
        <v>149.90146991703921</v>
      </c>
      <c r="BA1887" s="28">
        <v>-0.38239760767432207</v>
      </c>
      <c r="BB1887" s="33">
        <v>125.80107927120993</v>
      </c>
      <c r="BC1887" s="28">
        <v>-0.26408018937333361</v>
      </c>
      <c r="BD1887" s="30">
        <v>3.5600793152081671</v>
      </c>
      <c r="BE1887" s="30">
        <v>2.8982817344281497</v>
      </c>
      <c r="BF1887" s="28">
        <v>0.22834135581736137</v>
      </c>
      <c r="BG1887" s="30">
        <v>3.0238031289983409</v>
      </c>
      <c r="BH1887" s="28">
        <v>0.17735155475795542</v>
      </c>
      <c r="BI1887" s="30">
        <v>3.266733480126113</v>
      </c>
      <c r="BJ1887" s="28">
        <v>8.9797908787688868E-2</v>
      </c>
      <c r="BK1887" s="30">
        <v>8.0667175789347407</v>
      </c>
      <c r="BL1887" s="30">
        <v>6.1011404116785277</v>
      </c>
      <c r="BM1887" s="28">
        <v>0.32216553539626686</v>
      </c>
      <c r="BN1887" s="30">
        <v>6.1681848679043041</v>
      </c>
      <c r="BO1887" s="28">
        <v>0.30779439197896158</v>
      </c>
    </row>
    <row r="1888" spans="1:67" hidden="1" x14ac:dyDescent="0.25">
      <c r="A1888" s="34" t="s">
        <v>65</v>
      </c>
      <c r="B1888" s="34" t="s">
        <v>238</v>
      </c>
      <c r="C1888" s="26" t="s">
        <v>201</v>
      </c>
      <c r="D1888" s="27">
        <v>12731.332239670754</v>
      </c>
      <c r="E1888" s="27">
        <v>12459.026497769355</v>
      </c>
      <c r="F1888" s="28">
        <v>2.185610103246443E-2</v>
      </c>
      <c r="G1888" s="27">
        <v>11561.536090104581</v>
      </c>
      <c r="H1888" s="28">
        <v>0.10117999376980637</v>
      </c>
      <c r="I1888" s="27">
        <v>3774.5350587022303</v>
      </c>
      <c r="J1888" s="28">
        <v>2.3729537656084374</v>
      </c>
      <c r="K1888" s="29">
        <v>4941.3588186502457</v>
      </c>
      <c r="L1888" s="29">
        <v>5368.9522278308868</v>
      </c>
      <c r="M1888" s="28">
        <v>-7.964187257322522E-2</v>
      </c>
      <c r="N1888" s="29">
        <v>5036.3293684869068</v>
      </c>
      <c r="O1888" s="28">
        <v>-1.8857096684523171E-2</v>
      </c>
      <c r="P1888" s="29">
        <v>1383.2053850748875</v>
      </c>
      <c r="Q1888" s="28">
        <v>2.5723970365996789</v>
      </c>
      <c r="R1888" s="29">
        <v>2288.5079426049915</v>
      </c>
      <c r="S1888" s="29">
        <v>2454.9988957466567</v>
      </c>
      <c r="T1888" s="28">
        <v>-6.781711936005945E-2</v>
      </c>
      <c r="U1888" s="29">
        <v>2273.74513463721</v>
      </c>
      <c r="V1888" s="28">
        <v>6.4927276777381878E-3</v>
      </c>
      <c r="W1888" s="29">
        <v>487.008269450515</v>
      </c>
      <c r="X1888" s="28">
        <v>3.6991151612006195</v>
      </c>
      <c r="Y1888" s="27">
        <v>12579.086785017238</v>
      </c>
      <c r="Z1888" s="85">
        <v>152.24545465351534</v>
      </c>
      <c r="AA1888" s="29">
        <v>4870.2098430723127</v>
      </c>
      <c r="AB1888" s="29">
        <v>71.14897557793293</v>
      </c>
      <c r="AC1888" s="29">
        <v>2253.39460834896</v>
      </c>
      <c r="AD1888" s="29">
        <v>35.113334256031493</v>
      </c>
      <c r="AE1888" s="31">
        <v>20.965607143905238</v>
      </c>
      <c r="AF1888" s="31">
        <v>34.73379992877171</v>
      </c>
      <c r="AG1888" s="26"/>
      <c r="AH1888" s="31">
        <v>36.917416289008337</v>
      </c>
      <c r="AI1888" s="26"/>
      <c r="AJ1888" s="32">
        <v>31.220107409545182</v>
      </c>
      <c r="AK1888" s="32">
        <v>41.708384630930738</v>
      </c>
      <c r="AL1888" s="28">
        <v>-0.25146687684488983</v>
      </c>
      <c r="AM1888" s="32">
        <v>48.232753006642774</v>
      </c>
      <c r="AN1888" s="28">
        <v>-0.35271977103928848</v>
      </c>
      <c r="AO1888" s="32">
        <v>1.5015548065466726</v>
      </c>
      <c r="AP1888" s="32">
        <v>1.1711560953893885</v>
      </c>
      <c r="AQ1888" s="28">
        <v>0.28211330023213727</v>
      </c>
      <c r="AR1888" s="32">
        <v>1.2891407901764771</v>
      </c>
      <c r="AS1888" s="28">
        <v>0.16477177511473909</v>
      </c>
      <c r="AT1888" s="27">
        <v>12809.15150592138</v>
      </c>
      <c r="AU1888" s="27">
        <v>12364.282330485707</v>
      </c>
      <c r="AV1888" s="28">
        <v>3.5980185792004432E-2</v>
      </c>
      <c r="AW1888" s="27">
        <v>11419.740139456002</v>
      </c>
      <c r="AX1888" s="28">
        <v>0.12166751165071298</v>
      </c>
      <c r="AY1888" s="33">
        <v>119.48580986604746</v>
      </c>
      <c r="AZ1888" s="33">
        <v>135.83819509777214</v>
      </c>
      <c r="BA1888" s="28">
        <v>-0.12038134944265669</v>
      </c>
      <c r="BB1888" s="33">
        <v>170.81852300258382</v>
      </c>
      <c r="BC1888" s="28">
        <v>-0.30051022707742236</v>
      </c>
      <c r="BD1888" s="30">
        <v>2.5764840617561902</v>
      </c>
      <c r="BE1888" s="30">
        <v>2.3205694461548472</v>
      </c>
      <c r="BF1888" s="28">
        <v>0.11028095540316198</v>
      </c>
      <c r="BG1888" s="30">
        <v>2.2956274787044118</v>
      </c>
      <c r="BH1888" s="28">
        <v>0.1223441458412434</v>
      </c>
      <c r="BI1888" s="30">
        <v>2.7288319575894904</v>
      </c>
      <c r="BJ1888" s="28">
        <v>-5.5828976720089608E-2</v>
      </c>
      <c r="BK1888" s="30">
        <v>5.563158424164687</v>
      </c>
      <c r="BL1888" s="30">
        <v>5.0749621595980798</v>
      </c>
      <c r="BM1888" s="28">
        <v>9.6197025556791674E-2</v>
      </c>
      <c r="BN1888" s="30">
        <v>5.0847986056050622</v>
      </c>
      <c r="BO1888" s="28">
        <v>9.4076453299904605E-2</v>
      </c>
    </row>
    <row r="1889" spans="1:67" hidden="1" x14ac:dyDescent="0.25">
      <c r="A1889" s="34" t="s">
        <v>65</v>
      </c>
      <c r="B1889" s="34" t="s">
        <v>238</v>
      </c>
      <c r="C1889" s="26" t="s">
        <v>181</v>
      </c>
      <c r="D1889" s="27">
        <v>17620.45512079835</v>
      </c>
      <c r="E1889" s="27">
        <v>25786.073557745218</v>
      </c>
      <c r="F1889" s="28">
        <v>-0.31666777102224652</v>
      </c>
      <c r="G1889" s="27">
        <v>22184.336547150611</v>
      </c>
      <c r="H1889" s="28">
        <v>-0.20572539623405836</v>
      </c>
      <c r="I1889" s="27">
        <v>15908.976329877376</v>
      </c>
      <c r="J1889" s="28">
        <v>0.10757944165815259</v>
      </c>
      <c r="K1889" s="29">
        <v>4628.3966749129968</v>
      </c>
      <c r="L1889" s="29">
        <v>8597.8118792483911</v>
      </c>
      <c r="M1889" s="28">
        <v>-0.46167737327632657</v>
      </c>
      <c r="N1889" s="29">
        <v>6474.2872219844157</v>
      </c>
      <c r="O1889" s="28">
        <v>-0.28511100662995303</v>
      </c>
      <c r="P1889" s="29">
        <v>5151.303361868012</v>
      </c>
      <c r="Q1889" s="28">
        <v>-0.10150958897621476</v>
      </c>
      <c r="R1889" s="29">
        <v>2050.2575439155171</v>
      </c>
      <c r="S1889" s="29">
        <v>3778.1491270907936</v>
      </c>
      <c r="T1889" s="28">
        <v>-0.45733811055408696</v>
      </c>
      <c r="U1889" s="29">
        <v>2947.3887794490734</v>
      </c>
      <c r="V1889" s="28">
        <v>-0.30438170959626448</v>
      </c>
      <c r="W1889" s="29">
        <v>2183.2155632466065</v>
      </c>
      <c r="X1889" s="28">
        <v>-6.0900087728108163E-2</v>
      </c>
      <c r="Y1889" s="27">
        <v>17613.436221872569</v>
      </c>
      <c r="Z1889" s="85">
        <v>7.01889892578125</v>
      </c>
      <c r="AA1889" s="29">
        <v>4623.966674607821</v>
      </c>
      <c r="AB1889" s="29">
        <v>4.4300003051757813</v>
      </c>
      <c r="AC1889" s="29">
        <v>2048.0425437629292</v>
      </c>
      <c r="AD1889" s="29">
        <v>2.2150001525878906</v>
      </c>
      <c r="AE1889" s="31">
        <v>30.039254795472136</v>
      </c>
      <c r="AF1889" s="31">
        <v>53.326650739188295</v>
      </c>
      <c r="AG1889" s="26"/>
      <c r="AH1889" s="31">
        <v>51.258491931687523</v>
      </c>
      <c r="AI1889" s="26"/>
      <c r="AJ1889" s="32">
        <v>57.231965514511302</v>
      </c>
      <c r="AK1889" s="32">
        <v>112.27392474885949</v>
      </c>
      <c r="AL1889" s="28">
        <v>-0.4902470396173384</v>
      </c>
      <c r="AM1889" s="32">
        <v>112.60099455375574</v>
      </c>
      <c r="AN1889" s="28">
        <v>-0.49172770861105719</v>
      </c>
      <c r="AO1889" s="32">
        <v>1.9173807061322161</v>
      </c>
      <c r="AP1889" s="32">
        <v>2.1009336281163957</v>
      </c>
      <c r="AQ1889" s="28">
        <v>-8.7367311145733359E-2</v>
      </c>
      <c r="AR1889" s="32">
        <v>2.1346573400993463</v>
      </c>
      <c r="AS1889" s="28">
        <v>-0.10178525137763711</v>
      </c>
      <c r="AT1889" s="27">
        <v>19283.779623408667</v>
      </c>
      <c r="AU1889" s="27">
        <v>19207.238166934389</v>
      </c>
      <c r="AV1889" s="28">
        <v>3.9850318827225348E-3</v>
      </c>
      <c r="AW1889" s="27">
        <v>18527.922358110191</v>
      </c>
      <c r="AX1889" s="28">
        <v>4.0795576033252151E-2</v>
      </c>
      <c r="AY1889" s="33">
        <v>297.02732264333639</v>
      </c>
      <c r="AZ1889" s="33">
        <v>423.17268300504128</v>
      </c>
      <c r="BA1889" s="28">
        <v>-0.29809428970206497</v>
      </c>
      <c r="BB1889" s="33">
        <v>401.34853867358203</v>
      </c>
      <c r="BC1889" s="28">
        <v>-0.25992673693298379</v>
      </c>
      <c r="BD1889" s="30">
        <v>3.8070321881236708</v>
      </c>
      <c r="BE1889" s="30">
        <v>2.9991437263220746</v>
      </c>
      <c r="BF1889" s="28">
        <v>0.2693730396149871</v>
      </c>
      <c r="BG1889" s="30">
        <v>3.4265295601684711</v>
      </c>
      <c r="BH1889" s="28">
        <v>0.11104606607756558</v>
      </c>
      <c r="BI1889" s="30">
        <v>3.0883400204386953</v>
      </c>
      <c r="BJ1889" s="28">
        <v>0.23271147701634426</v>
      </c>
      <c r="BK1889" s="30">
        <v>8.5942642538202101</v>
      </c>
      <c r="BL1889" s="30">
        <v>6.8250544619451565</v>
      </c>
      <c r="BM1889" s="28">
        <v>0.25922280939144693</v>
      </c>
      <c r="BN1889" s="30">
        <v>7.5267764815530418</v>
      </c>
      <c r="BO1889" s="28">
        <v>0.14182535842314631</v>
      </c>
    </row>
    <row r="1890" spans="1:67" hidden="1" x14ac:dyDescent="0.25">
      <c r="A1890" s="34" t="s">
        <v>65</v>
      </c>
      <c r="B1890" s="34" t="s">
        <v>238</v>
      </c>
      <c r="C1890" s="26" t="s">
        <v>185</v>
      </c>
      <c r="D1890" s="27">
        <v>2306.7646350193022</v>
      </c>
      <c r="E1890" s="27">
        <v>8937.7579746210577</v>
      </c>
      <c r="F1890" s="28">
        <v>-0.74190791006319401</v>
      </c>
      <c r="G1890" s="27">
        <v>5345.8080888807772</v>
      </c>
      <c r="H1890" s="28">
        <v>-0.56849093782147775</v>
      </c>
      <c r="I1890" s="27">
        <v>6324.4937117433547</v>
      </c>
      <c r="J1890" s="28">
        <v>-0.63526493342287793</v>
      </c>
      <c r="K1890" s="29">
        <v>340.96375540096176</v>
      </c>
      <c r="L1890" s="29">
        <v>2138.9992538946235</v>
      </c>
      <c r="M1890" s="28">
        <v>-0.84059659918995033</v>
      </c>
      <c r="N1890" s="29">
        <v>1185.1433015471116</v>
      </c>
      <c r="O1890" s="28">
        <v>-0.71230166431699837</v>
      </c>
      <c r="P1890" s="29">
        <v>1837.5068953973632</v>
      </c>
      <c r="Q1890" s="28">
        <v>-0.81444218998305962</v>
      </c>
      <c r="R1890" s="29">
        <v>98.535561172657935</v>
      </c>
      <c r="S1890" s="29">
        <v>635.7972939645316</v>
      </c>
      <c r="T1890" s="28">
        <v>-0.84502047726841256</v>
      </c>
      <c r="U1890" s="29">
        <v>296.20108966367746</v>
      </c>
      <c r="V1890" s="28">
        <v>-0.66733558852014863</v>
      </c>
      <c r="W1890" s="29">
        <v>628.56477400237827</v>
      </c>
      <c r="X1890" s="28">
        <v>-0.84323722033413673</v>
      </c>
      <c r="Y1890" s="26"/>
      <c r="Z1890" s="26"/>
      <c r="AA1890" s="26"/>
      <c r="AB1890" s="26"/>
      <c r="AC1890" s="26"/>
      <c r="AD1890" s="26"/>
      <c r="AE1890" s="31">
        <v>31.380412309144894</v>
      </c>
      <c r="AF1890" s="31">
        <v>71.616832126345813</v>
      </c>
      <c r="AG1890" s="26"/>
      <c r="AH1890" s="31">
        <v>50.271330642252266</v>
      </c>
      <c r="AI1890" s="26"/>
      <c r="AJ1890" s="32">
        <v>36.966139494275332</v>
      </c>
      <c r="AK1890" s="32">
        <v>78.384914976527099</v>
      </c>
      <c r="AL1890" s="28">
        <v>-0.52840237811899016</v>
      </c>
      <c r="AM1890" s="32">
        <v>59.744836105521401</v>
      </c>
      <c r="AN1890" s="28">
        <v>-0.38126636703822081</v>
      </c>
      <c r="AO1890" s="32">
        <v>1.1864465505291055</v>
      </c>
      <c r="AP1890" s="32">
        <v>1.0954836101473029</v>
      </c>
      <c r="AQ1890" s="28">
        <v>8.3034505983682783E-2</v>
      </c>
      <c r="AR1890" s="32">
        <v>1.1731904635085417</v>
      </c>
      <c r="AS1890" s="28">
        <v>1.1299177271625755E-2</v>
      </c>
      <c r="AT1890" s="27">
        <v>14618.216526630402</v>
      </c>
      <c r="AU1890" s="27">
        <v>13989.646273728576</v>
      </c>
      <c r="AV1890" s="28">
        <v>4.4931104089617292E-2</v>
      </c>
      <c r="AW1890" s="27">
        <v>13028.18256181039</v>
      </c>
      <c r="AX1890" s="28">
        <v>0.12204572335982534</v>
      </c>
      <c r="AY1890" s="33">
        <v>123.90063523772493</v>
      </c>
      <c r="AZ1890" s="33">
        <v>249.05640374103768</v>
      </c>
      <c r="BA1890" s="28">
        <v>-0.50251977714030771</v>
      </c>
      <c r="BB1890" s="33">
        <v>144.11741420264622</v>
      </c>
      <c r="BC1890" s="28">
        <v>-0.14027991743242141</v>
      </c>
      <c r="BD1890" s="30">
        <v>6.7654247657690938</v>
      </c>
      <c r="BE1890" s="30">
        <v>4.1784764339433336</v>
      </c>
      <c r="BF1890" s="28">
        <v>0.61911282083847774</v>
      </c>
      <c r="BG1890" s="30">
        <v>4.5106849795313728</v>
      </c>
      <c r="BH1890" s="28">
        <v>0.49986638314785881</v>
      </c>
      <c r="BI1890" s="30">
        <v>3.4418884237033978</v>
      </c>
      <c r="BJ1890" s="28">
        <v>0.96561420154626698</v>
      </c>
      <c r="BK1890" s="30">
        <v>23.410478486820583</v>
      </c>
      <c r="BL1890" s="30">
        <v>14.057559004206231</v>
      </c>
      <c r="BM1890" s="28">
        <v>0.66533026678499585</v>
      </c>
      <c r="BN1890" s="30">
        <v>18.047901494726752</v>
      </c>
      <c r="BO1890" s="28">
        <v>0.29713022279408347</v>
      </c>
    </row>
    <row r="1891" spans="1:67" hidden="1" x14ac:dyDescent="0.25">
      <c r="A1891" s="34" t="s">
        <v>65</v>
      </c>
      <c r="B1891" s="34" t="s">
        <v>238</v>
      </c>
      <c r="C1891" s="26" t="s">
        <v>191</v>
      </c>
      <c r="D1891" s="27">
        <v>3807.488357012272</v>
      </c>
      <c r="E1891" s="27">
        <v>8001.5492972457405</v>
      </c>
      <c r="F1891" s="28">
        <v>-0.52415610832731241</v>
      </c>
      <c r="G1891" s="27">
        <v>10777.818358958959</v>
      </c>
      <c r="H1891" s="28">
        <v>-0.6467292145587763</v>
      </c>
      <c r="I1891" s="27">
        <v>4127.1496099734304</v>
      </c>
      <c r="J1891" s="28">
        <v>-7.7453274819183585E-2</v>
      </c>
      <c r="K1891" s="29">
        <v>1573.363173242416</v>
      </c>
      <c r="L1891" s="29">
        <v>3419.866194239406</v>
      </c>
      <c r="M1891" s="28">
        <v>-0.5399342886886429</v>
      </c>
      <c r="N1891" s="29">
        <v>4977.7947872592458</v>
      </c>
      <c r="O1891" s="28">
        <v>-0.68392365686318224</v>
      </c>
      <c r="P1891" s="29">
        <v>1847.4374072495903</v>
      </c>
      <c r="Q1891" s="28">
        <v>-0.14835373200286542</v>
      </c>
      <c r="R1891" s="29">
        <v>727.78463217318506</v>
      </c>
      <c r="S1891" s="29">
        <v>1544.6537999933371</v>
      </c>
      <c r="T1891" s="28">
        <v>-0.5288364084066447</v>
      </c>
      <c r="U1891" s="29">
        <v>2079.0838314992684</v>
      </c>
      <c r="V1891" s="28">
        <v>-0.64994935694903411</v>
      </c>
      <c r="W1891" s="29">
        <v>564.06450730743472</v>
      </c>
      <c r="X1891" s="28">
        <v>0.29025071201035024</v>
      </c>
      <c r="Y1891" s="26"/>
      <c r="Z1891" s="26"/>
      <c r="AA1891" s="26"/>
      <c r="AB1891" s="26"/>
      <c r="AC1891" s="26"/>
      <c r="AD1891" s="26"/>
      <c r="AE1891" s="31">
        <v>11.21803124263017</v>
      </c>
      <c r="AF1891" s="31">
        <v>20.564190904226955</v>
      </c>
      <c r="AG1891" s="26"/>
      <c r="AH1891" s="31">
        <v>30.935528447614612</v>
      </c>
      <c r="AI1891" s="26"/>
      <c r="AJ1891" s="32">
        <v>11.661656114148665</v>
      </c>
      <c r="AK1891" s="32">
        <v>20.793368726776148</v>
      </c>
      <c r="AL1891" s="28">
        <v>-0.43916465545423361</v>
      </c>
      <c r="AM1891" s="32">
        <v>35.773092450572825</v>
      </c>
      <c r="AN1891" s="28">
        <v>-0.67401039956885456</v>
      </c>
      <c r="AO1891" s="32">
        <v>1.0359830313559477</v>
      </c>
      <c r="AP1891" s="32">
        <v>1.0087701721630873</v>
      </c>
      <c r="AQ1891" s="28">
        <v>2.6976272637511074E-2</v>
      </c>
      <c r="AR1891" s="32">
        <v>1.1139497803868155</v>
      </c>
      <c r="AS1891" s="28">
        <v>-6.9991260291639046E-2</v>
      </c>
      <c r="AT1891" s="27">
        <v>27560.312590711488</v>
      </c>
      <c r="AU1891" s="27">
        <v>25622.252941309565</v>
      </c>
      <c r="AV1891" s="28">
        <v>7.5639704823820528E-2</v>
      </c>
      <c r="AW1891" s="27">
        <v>23684.75076689768</v>
      </c>
      <c r="AX1891" s="28">
        <v>0.16363110010979628</v>
      </c>
      <c r="AY1891" s="33">
        <v>96.493412990974861</v>
      </c>
      <c r="AZ1891" s="33">
        <v>154.02208565564516</v>
      </c>
      <c r="BA1891" s="28">
        <v>-0.37350924329962659</v>
      </c>
      <c r="BB1891" s="33">
        <v>323.11399632731548</v>
      </c>
      <c r="BC1891" s="28">
        <v>-0.70136418079139251</v>
      </c>
      <c r="BD1891" s="30">
        <v>2.4199678890193734</v>
      </c>
      <c r="BE1891" s="30">
        <v>2.3397258380237074</v>
      </c>
      <c r="BF1891" s="28">
        <v>3.4295492955466945E-2</v>
      </c>
      <c r="BG1891" s="30">
        <v>2.165179325299825</v>
      </c>
      <c r="BH1891" s="28">
        <v>0.11767550185907411</v>
      </c>
      <c r="BI1891" s="30">
        <v>2.2339861657980649</v>
      </c>
      <c r="BJ1891" s="28">
        <v>8.3251063085643062E-2</v>
      </c>
      <c r="BK1891" s="30">
        <v>5.2316141186479941</v>
      </c>
      <c r="BL1891" s="30">
        <v>5.1801570664444387</v>
      </c>
      <c r="BM1891" s="28">
        <v>9.9334926612320816E-3</v>
      </c>
      <c r="BN1891" s="30">
        <v>5.1839267833596017</v>
      </c>
      <c r="BO1891" s="28">
        <v>9.1990757742699426E-3</v>
      </c>
    </row>
    <row r="1892" spans="1:67" hidden="1" x14ac:dyDescent="0.25">
      <c r="A1892" s="34" t="s">
        <v>65</v>
      </c>
      <c r="B1892" s="34" t="s">
        <v>238</v>
      </c>
      <c r="C1892" s="26" t="s">
        <v>225</v>
      </c>
      <c r="D1892" s="27">
        <v>598.09596332788465</v>
      </c>
      <c r="E1892" s="27">
        <v>800.72118051528935</v>
      </c>
      <c r="F1892" s="28">
        <v>-0.25305340000748949</v>
      </c>
      <c r="G1892" s="27">
        <v>466.3918229341507</v>
      </c>
      <c r="H1892" s="28">
        <v>0.28238947150737054</v>
      </c>
      <c r="I1892" s="27">
        <v>421.89252985239028</v>
      </c>
      <c r="J1892" s="28">
        <v>0.41765004357186314</v>
      </c>
      <c r="K1892" s="29">
        <v>129.2023777961731</v>
      </c>
      <c r="L1892" s="29">
        <v>180.16237577186743</v>
      </c>
      <c r="M1892" s="28">
        <v>-0.28285593902371153</v>
      </c>
      <c r="N1892" s="29">
        <v>107.34169058544688</v>
      </c>
      <c r="O1892" s="28">
        <v>0.20365514173940194</v>
      </c>
      <c r="P1892" s="29">
        <v>109.14063191413879</v>
      </c>
      <c r="Q1892" s="28">
        <v>0.18381555549189899</v>
      </c>
      <c r="R1892" s="29">
        <v>28.635281262092647</v>
      </c>
      <c r="S1892" s="29">
        <v>52.12087276454028</v>
      </c>
      <c r="T1892" s="28">
        <v>-0.45059858472718695</v>
      </c>
      <c r="U1892" s="29">
        <v>26.519211033677223</v>
      </c>
      <c r="V1892" s="28">
        <v>7.9793860598951771E-2</v>
      </c>
      <c r="W1892" s="29">
        <v>27.429539698563531</v>
      </c>
      <c r="X1892" s="28">
        <v>4.3957776061122181E-2</v>
      </c>
      <c r="Y1892" s="27">
        <v>598.09596332788465</v>
      </c>
      <c r="Z1892" s="26"/>
      <c r="AA1892" s="29">
        <v>129.2023777961731</v>
      </c>
      <c r="AB1892" s="26"/>
      <c r="AC1892" s="29">
        <v>28.635281262092647</v>
      </c>
      <c r="AD1892" s="26"/>
      <c r="AE1892" s="31">
        <v>19.958301223379223</v>
      </c>
      <c r="AF1892" s="31">
        <v>37.831346883823116</v>
      </c>
      <c r="AG1892" s="26"/>
      <c r="AH1892" s="31">
        <v>25.274297804400366</v>
      </c>
      <c r="AI1892" s="26"/>
      <c r="AJ1892" s="32">
        <v>31.186519669818516</v>
      </c>
      <c r="AK1892" s="32">
        <v>46.727271301422711</v>
      </c>
      <c r="AL1892" s="28">
        <v>-0.33258418903504483</v>
      </c>
      <c r="AM1892" s="32">
        <v>32.0858423313081</v>
      </c>
      <c r="AN1892" s="28">
        <v>-2.8028644291256802E-2</v>
      </c>
      <c r="AO1892" s="32">
        <v>1.5625838752892716</v>
      </c>
      <c r="AP1892" s="32">
        <v>1.2380027678929444</v>
      </c>
      <c r="AQ1892" s="28">
        <v>0.26218124532044274</v>
      </c>
      <c r="AR1892" s="32">
        <v>1.2695047981005358</v>
      </c>
      <c r="AS1892" s="28">
        <v>0.23086094485601613</v>
      </c>
      <c r="AT1892" s="27">
        <v>2989.1374643118384</v>
      </c>
      <c r="AU1892" s="27">
        <v>2757.2829277559358</v>
      </c>
      <c r="AV1892" s="28">
        <v>8.4088047048766781E-2</v>
      </c>
      <c r="AW1892" s="27">
        <v>2472.863713772671</v>
      </c>
      <c r="AX1892" s="28">
        <v>0.20877565862759398</v>
      </c>
      <c r="AY1892" s="33">
        <v>23.238426295177952</v>
      </c>
      <c r="AZ1892" s="33">
        <v>37.241693802653252</v>
      </c>
      <c r="BA1892" s="28">
        <v>-0.37601048925647013</v>
      </c>
      <c r="BB1892" s="33">
        <v>18.803955431315625</v>
      </c>
      <c r="BC1892" s="28">
        <v>0.23582649299823763</v>
      </c>
      <c r="BD1892" s="30">
        <v>4.6291405276722388</v>
      </c>
      <c r="BE1892" s="30">
        <v>4.4444417269963807</v>
      </c>
      <c r="BF1892" s="28">
        <v>4.1557255561246891E-2</v>
      </c>
      <c r="BG1892" s="30">
        <v>4.3449271237524458</v>
      </c>
      <c r="BH1892" s="28">
        <v>6.5412697572320933E-2</v>
      </c>
      <c r="BI1892" s="30">
        <v>3.8655862848979488</v>
      </c>
      <c r="BJ1892" s="28">
        <v>0.19752611544524037</v>
      </c>
      <c r="BK1892" s="30">
        <v>20.886680240841336</v>
      </c>
      <c r="BL1892" s="30">
        <v>15.362773837894153</v>
      </c>
      <c r="BM1892" s="28">
        <v>0.35956438994902051</v>
      </c>
      <c r="BN1892" s="30">
        <v>17.586941871757471</v>
      </c>
      <c r="BO1892" s="28">
        <v>0.18762434044220339</v>
      </c>
    </row>
    <row r="1893" spans="1:67" hidden="1" x14ac:dyDescent="0.25">
      <c r="A1893" s="34" t="s">
        <v>65</v>
      </c>
      <c r="B1893" s="34" t="s">
        <v>238</v>
      </c>
      <c r="C1893" s="26" t="s">
        <v>207</v>
      </c>
      <c r="D1893" s="27">
        <v>11289.933680334092</v>
      </c>
      <c r="E1893" s="27">
        <v>2005.7654263591767</v>
      </c>
      <c r="F1893" s="28">
        <v>4.6287407948931216</v>
      </c>
      <c r="G1893" s="27">
        <v>11888.46305666566</v>
      </c>
      <c r="H1893" s="28">
        <v>-5.0345395656167878E-2</v>
      </c>
      <c r="I1893" s="27">
        <v>2410.7262953901291</v>
      </c>
      <c r="J1893" s="28">
        <v>3.6832084181116196</v>
      </c>
      <c r="K1893" s="29">
        <v>4765.0537180900574</v>
      </c>
      <c r="L1893" s="29">
        <v>460.5017032623291</v>
      </c>
      <c r="M1893" s="28">
        <v>9.3475268046415891</v>
      </c>
      <c r="N1893" s="29">
        <v>5500.2347060441971</v>
      </c>
      <c r="O1893" s="28">
        <v>-0.13366356660130355</v>
      </c>
      <c r="P1893" s="29">
        <v>1221.3932771682739</v>
      </c>
      <c r="Q1893" s="28">
        <v>2.9013263026447507</v>
      </c>
      <c r="R1893" s="29">
        <v>2280.170944594407</v>
      </c>
      <c r="S1893" s="29">
        <v>157.64001834392548</v>
      </c>
      <c r="T1893" s="28">
        <v>13.464416894571311</v>
      </c>
      <c r="U1893" s="29">
        <v>2673.7810302226303</v>
      </c>
      <c r="V1893" s="28">
        <v>-0.14721103978939129</v>
      </c>
      <c r="W1893" s="29">
        <v>558.34831929206848</v>
      </c>
      <c r="X1893" s="28">
        <v>3.0837786482198828</v>
      </c>
      <c r="Y1893" s="27">
        <v>11289.933680334092</v>
      </c>
      <c r="Z1893" s="26"/>
      <c r="AA1893" s="29">
        <v>4765.0537180900574</v>
      </c>
      <c r="AB1893" s="26"/>
      <c r="AC1893" s="29">
        <v>2280.170944594407</v>
      </c>
      <c r="AD1893" s="26"/>
      <c r="AE1893" s="31">
        <v>53.696775999456136</v>
      </c>
      <c r="AF1893" s="31">
        <v>27.471304155944598</v>
      </c>
      <c r="AG1893" s="26"/>
      <c r="AH1893" s="31">
        <v>55.928126670877113</v>
      </c>
      <c r="AI1893" s="26"/>
      <c r="AJ1893" s="32">
        <v>54.815216327834385</v>
      </c>
      <c r="AK1893" s="32">
        <v>27.471304155944601</v>
      </c>
      <c r="AL1893" s="28">
        <v>0.99536272528848069</v>
      </c>
      <c r="AM1893" s="32">
        <v>57.323157631735235</v>
      </c>
      <c r="AN1893" s="28">
        <v>-4.3750927330500095E-2</v>
      </c>
      <c r="AO1893" s="32">
        <v>1.0259924589313572</v>
      </c>
      <c r="AP1893" s="32">
        <v>1</v>
      </c>
      <c r="AQ1893" s="28">
        <v>2.5992458931357154E-2</v>
      </c>
      <c r="AR1893" s="32">
        <v>1.0319396028575472</v>
      </c>
      <c r="AS1893" s="28">
        <v>-5.7630736428001669E-3</v>
      </c>
      <c r="AT1893" s="27">
        <v>11996.874862017274</v>
      </c>
      <c r="AU1893" s="27">
        <v>11489.059837321282</v>
      </c>
      <c r="AV1893" s="28">
        <v>4.4199876394271718E-2</v>
      </c>
      <c r="AW1893" s="27">
        <v>10762.794771447185</v>
      </c>
      <c r="AX1893" s="28">
        <v>0.11466167633745118</v>
      </c>
      <c r="AY1893" s="33">
        <v>120.25968344347686</v>
      </c>
      <c r="AZ1893" s="33">
        <v>78.690572566745914</v>
      </c>
      <c r="BA1893" s="28">
        <v>0.52826036869247239</v>
      </c>
      <c r="BB1893" s="33">
        <v>121.71724153066148</v>
      </c>
      <c r="BC1893" s="28">
        <v>-1.1974951690122332E-2</v>
      </c>
      <c r="BD1893" s="30">
        <v>2.3693192875188314</v>
      </c>
      <c r="BE1893" s="30">
        <v>4.3556091370558381</v>
      </c>
      <c r="BF1893" s="28">
        <v>-0.45603032481459843</v>
      </c>
      <c r="BG1893" s="30">
        <v>2.1614465003832386</v>
      </c>
      <c r="BH1893" s="28">
        <v>9.6172996693989682E-2</v>
      </c>
      <c r="BI1893" s="30">
        <v>1.9737510762948127</v>
      </c>
      <c r="BJ1893" s="28">
        <v>0.20041443724838476</v>
      </c>
      <c r="BK1893" s="30">
        <v>4.9513540671584719</v>
      </c>
      <c r="BL1893" s="30">
        <v>12.723707136237257</v>
      </c>
      <c r="BM1893" s="28">
        <v>-0.61085601750004437</v>
      </c>
      <c r="BN1893" s="30">
        <v>4.4463113928502125</v>
      </c>
      <c r="BO1893" s="28">
        <v>0.11358688802596723</v>
      </c>
    </row>
    <row r="1894" spans="1:67" hidden="1" x14ac:dyDescent="0.25">
      <c r="A1894" s="34" t="s">
        <v>65</v>
      </c>
      <c r="B1894" s="34" t="s">
        <v>238</v>
      </c>
      <c r="C1894" s="26" t="s">
        <v>221</v>
      </c>
      <c r="D1894" s="27">
        <v>4405.9956508922578</v>
      </c>
      <c r="E1894" s="27">
        <v>4254.6792809033395</v>
      </c>
      <c r="F1894" s="28">
        <v>3.5564694774547441E-2</v>
      </c>
      <c r="G1894" s="27">
        <v>2435.5465851044655</v>
      </c>
      <c r="H1894" s="28">
        <v>0.8090377239502794</v>
      </c>
      <c r="I1894" s="27">
        <v>2682.2595895671843</v>
      </c>
      <c r="J1894" s="28">
        <v>0.64264326541310623</v>
      </c>
      <c r="K1894" s="29">
        <v>1187.4656319618225</v>
      </c>
      <c r="L1894" s="29">
        <v>1152.3526986837387</v>
      </c>
      <c r="M1894" s="28">
        <v>3.0470647847825702E-2</v>
      </c>
      <c r="N1894" s="29">
        <v>636.45049273967743</v>
      </c>
      <c r="O1894" s="28">
        <v>0.86576276632332294</v>
      </c>
      <c r="P1894" s="29">
        <v>758.70593047142029</v>
      </c>
      <c r="Q1894" s="28">
        <v>0.56511974438369461</v>
      </c>
      <c r="R1894" s="29">
        <v>435.82664835057255</v>
      </c>
      <c r="S1894" s="29">
        <v>493.08315935250516</v>
      </c>
      <c r="T1894" s="28">
        <v>-0.11611938050595626</v>
      </c>
      <c r="U1894" s="29">
        <v>206.68885496725275</v>
      </c>
      <c r="V1894" s="28">
        <v>1.1086122346539866</v>
      </c>
      <c r="W1894" s="29">
        <v>252.77684251991877</v>
      </c>
      <c r="X1894" s="28">
        <v>0.72415575733061655</v>
      </c>
      <c r="Y1894" s="26"/>
      <c r="Z1894" s="26"/>
      <c r="AA1894" s="26"/>
      <c r="AB1894" s="26"/>
      <c r="AC1894" s="26"/>
      <c r="AD1894" s="26"/>
      <c r="AE1894" s="31">
        <v>37.965742543646563</v>
      </c>
      <c r="AF1894" s="31">
        <v>40.782550068058505</v>
      </c>
      <c r="AG1894" s="26"/>
      <c r="AH1894" s="31">
        <v>35.623270007465216</v>
      </c>
      <c r="AI1894" s="26"/>
      <c r="AJ1894" s="32">
        <v>137.5033974686198</v>
      </c>
      <c r="AK1894" s="32">
        <v>131.87179418361717</v>
      </c>
      <c r="AL1894" s="28">
        <v>4.2705138880276619E-2</v>
      </c>
      <c r="AM1894" s="32">
        <v>115.85627159517344</v>
      </c>
      <c r="AN1894" s="28">
        <v>0.1868446617122812</v>
      </c>
      <c r="AO1894" s="32">
        <v>3.6217755338392688</v>
      </c>
      <c r="AP1894" s="32">
        <v>3.2335347829782015</v>
      </c>
      <c r="AQ1894" s="28">
        <v>0.12006697837450926</v>
      </c>
      <c r="AR1894" s="32">
        <v>3.2522638031515529</v>
      </c>
      <c r="AS1894" s="28">
        <v>0.11361677682162392</v>
      </c>
      <c r="AT1894" s="27">
        <v>5398.1171447968482</v>
      </c>
      <c r="AU1894" s="27">
        <v>5168.0585086580513</v>
      </c>
      <c r="AV1894" s="28">
        <v>4.451548599021847E-2</v>
      </c>
      <c r="AW1894" s="27">
        <v>4796.6309240004693</v>
      </c>
      <c r="AX1894" s="28">
        <v>0.12539764478996632</v>
      </c>
      <c r="AY1894" s="33">
        <v>39.701378575509182</v>
      </c>
      <c r="AZ1894" s="33">
        <v>52.216506999942425</v>
      </c>
      <c r="BA1894" s="28">
        <v>-0.23967762578310806</v>
      </c>
      <c r="BB1894" s="33">
        <v>40.99447995252546</v>
      </c>
      <c r="BC1894" s="28">
        <v>-3.1543304818448283E-2</v>
      </c>
      <c r="BD1894" s="30">
        <v>3.7104195121951222</v>
      </c>
      <c r="BE1894" s="30">
        <v>3.692167585291549</v>
      </c>
      <c r="BF1894" s="28">
        <v>4.943417784253148E-3</v>
      </c>
      <c r="BG1894" s="30">
        <v>3.8267651810910905</v>
      </c>
      <c r="BH1894" s="28">
        <v>-3.0403137739116706E-2</v>
      </c>
      <c r="BI1894" s="30">
        <v>3.5353085851069705</v>
      </c>
      <c r="BJ1894" s="28">
        <v>4.9532006293830561E-2</v>
      </c>
      <c r="BK1894" s="30">
        <v>10.109514109720385</v>
      </c>
      <c r="BL1894" s="30">
        <v>8.6287256017633922</v>
      </c>
      <c r="BM1894" s="28">
        <v>0.17161149586844829</v>
      </c>
      <c r="BN1894" s="30">
        <v>11.783637707462974</v>
      </c>
      <c r="BO1894" s="28">
        <v>-0.14207188300454202</v>
      </c>
    </row>
    <row r="1895" spans="1:67" hidden="1" x14ac:dyDescent="0.25">
      <c r="A1895" s="34" t="s">
        <v>65</v>
      </c>
      <c r="B1895" s="34" t="s">
        <v>238</v>
      </c>
      <c r="C1895" s="26" t="s">
        <v>194</v>
      </c>
      <c r="D1895" s="27">
        <v>18388.490383521319</v>
      </c>
      <c r="E1895" s="27">
        <v>22755.513022196294</v>
      </c>
      <c r="F1895" s="28">
        <v>-0.19191053325913909</v>
      </c>
      <c r="G1895" s="27">
        <v>21759.970534232856</v>
      </c>
      <c r="H1895" s="28">
        <v>-0.15493955496895154</v>
      </c>
      <c r="I1895" s="27">
        <v>107.46</v>
      </c>
      <c r="J1895" s="28">
        <v>170.11939683157752</v>
      </c>
      <c r="K1895" s="29">
        <v>8846.0673859377675</v>
      </c>
      <c r="L1895" s="29">
        <v>11577.359042527396</v>
      </c>
      <c r="M1895" s="28">
        <v>-0.23591664096766007</v>
      </c>
      <c r="N1895" s="29">
        <v>11221.991474747658</v>
      </c>
      <c r="O1895" s="28">
        <v>-0.21172036123502011</v>
      </c>
      <c r="P1895" s="29">
        <v>27</v>
      </c>
      <c r="Q1895" s="28">
        <v>326.6321254051025</v>
      </c>
      <c r="R1895" s="29">
        <v>4411.7428972056332</v>
      </c>
      <c r="S1895" s="29">
        <v>5782.7331913081853</v>
      </c>
      <c r="T1895" s="28">
        <v>-0.23708344285419175</v>
      </c>
      <c r="U1895" s="29">
        <v>5597.0212043219808</v>
      </c>
      <c r="V1895" s="28">
        <v>-0.21176948663354786</v>
      </c>
      <c r="W1895" s="29">
        <v>6.75</v>
      </c>
      <c r="X1895" s="28">
        <v>652.59154032676042</v>
      </c>
      <c r="Y1895" s="27">
        <v>18388.490383521319</v>
      </c>
      <c r="Z1895" s="26"/>
      <c r="AA1895" s="29">
        <v>8846.0673859377675</v>
      </c>
      <c r="AB1895" s="26"/>
      <c r="AC1895" s="29">
        <v>4411.7428972056332</v>
      </c>
      <c r="AD1895" s="26"/>
      <c r="AE1895" s="31">
        <v>23.217008832394896</v>
      </c>
      <c r="AF1895" s="31">
        <v>22.913796867457009</v>
      </c>
      <c r="AG1895" s="26"/>
      <c r="AH1895" s="31">
        <v>25.991836408031599</v>
      </c>
      <c r="AI1895" s="26"/>
      <c r="AJ1895" s="32">
        <v>26.331530941417</v>
      </c>
      <c r="AK1895" s="32">
        <v>26.347149567083068</v>
      </c>
      <c r="AL1895" s="28">
        <v>-5.9280134370138463E-4</v>
      </c>
      <c r="AM1895" s="32">
        <v>29.177860863233285</v>
      </c>
      <c r="AN1895" s="28">
        <v>-9.7551014282987236E-2</v>
      </c>
      <c r="AO1895" s="32">
        <v>1.1163953377456002</v>
      </c>
      <c r="AP1895" s="32">
        <v>1.3718116267305573</v>
      </c>
      <c r="AQ1895" s="28">
        <v>-0.18618903937539263</v>
      </c>
      <c r="AR1895" s="32">
        <v>1.0377326775766378</v>
      </c>
      <c r="AS1895" s="28">
        <v>7.5802431463042233E-2</v>
      </c>
      <c r="AT1895" s="27">
        <v>20494.886729734524</v>
      </c>
      <c r="AU1895" s="27">
        <v>19201.484572901598</v>
      </c>
      <c r="AV1895" s="28">
        <v>6.7359487331425438E-2</v>
      </c>
      <c r="AW1895" s="27">
        <v>17917.996333313957</v>
      </c>
      <c r="AX1895" s="28">
        <v>0.1438157675939187</v>
      </c>
      <c r="AY1895" s="33">
        <v>77.991836734693877</v>
      </c>
      <c r="AZ1895" s="33">
        <v>77.935222672064782</v>
      </c>
      <c r="BA1895" s="28">
        <v>7.264245958122777E-4</v>
      </c>
      <c r="BB1895" s="33">
        <v>93.296759555995592</v>
      </c>
      <c r="BC1895" s="28">
        <v>-0.16404559916270067</v>
      </c>
      <c r="BD1895" s="30">
        <v>2.0787192298300545</v>
      </c>
      <c r="BE1895" s="30">
        <v>1.9655184691610506</v>
      </c>
      <c r="BF1895" s="28">
        <v>5.7593333486874773E-2</v>
      </c>
      <c r="BG1895" s="30">
        <v>1.9390471453483402</v>
      </c>
      <c r="BH1895" s="28">
        <v>7.2031298886558487E-2</v>
      </c>
      <c r="BI1895" s="30">
        <v>3.98</v>
      </c>
      <c r="BJ1895" s="28">
        <v>-0.47770873622360438</v>
      </c>
      <c r="BK1895" s="30">
        <v>4.1680784243271427</v>
      </c>
      <c r="BL1895" s="30">
        <v>3.9350791864994346</v>
      </c>
      <c r="BM1895" s="28">
        <v>5.9210812993824267E-2</v>
      </c>
      <c r="BN1895" s="30">
        <v>3.8877770406569048</v>
      </c>
      <c r="BO1895" s="28">
        <v>7.2098111784434107E-2</v>
      </c>
    </row>
    <row r="1896" spans="1:67" hidden="1" x14ac:dyDescent="0.25">
      <c r="A1896" s="34" t="s">
        <v>65</v>
      </c>
      <c r="B1896" s="34" t="s">
        <v>238</v>
      </c>
      <c r="C1896" s="26" t="s">
        <v>218</v>
      </c>
      <c r="D1896" s="27">
        <v>3850.1933709216119</v>
      </c>
      <c r="E1896" s="27">
        <v>3400.1768888044357</v>
      </c>
      <c r="F1896" s="28">
        <v>0.13235090315416212</v>
      </c>
      <c r="G1896" s="27">
        <v>3053.315337418318</v>
      </c>
      <c r="H1896" s="28">
        <v>0.26098779373933956</v>
      </c>
      <c r="I1896" s="27">
        <v>3827.3070575213433</v>
      </c>
      <c r="J1896" s="28">
        <v>5.9797432127356729E-3</v>
      </c>
      <c r="K1896" s="29">
        <v>1343.780863428758</v>
      </c>
      <c r="L1896" s="29">
        <v>984.67297394166496</v>
      </c>
      <c r="M1896" s="28">
        <v>0.36469761940309708</v>
      </c>
      <c r="N1896" s="29">
        <v>1093.4897570613393</v>
      </c>
      <c r="O1896" s="28">
        <v>0.22889204471384786</v>
      </c>
      <c r="P1896" s="29">
        <v>1367.1473656269377</v>
      </c>
      <c r="Q1896" s="28">
        <v>-1.709142904829751E-2</v>
      </c>
      <c r="R1896" s="29">
        <v>736.60444701849292</v>
      </c>
      <c r="S1896" s="29">
        <v>435.11951328678299</v>
      </c>
      <c r="T1896" s="28">
        <v>0.69287844954221622</v>
      </c>
      <c r="U1896" s="29">
        <v>511.26743036910392</v>
      </c>
      <c r="V1896" s="28">
        <v>0.44074197428674344</v>
      </c>
      <c r="W1896" s="29">
        <v>650.52056778847714</v>
      </c>
      <c r="X1896" s="28">
        <v>0.13233075707762521</v>
      </c>
      <c r="Y1896" s="26"/>
      <c r="Z1896" s="26"/>
      <c r="AA1896" s="26"/>
      <c r="AB1896" s="26"/>
      <c r="AC1896" s="26"/>
      <c r="AD1896" s="26"/>
      <c r="AE1896" s="31">
        <v>26.566798962480938</v>
      </c>
      <c r="AF1896" s="31">
        <v>54.10412738938286</v>
      </c>
      <c r="AG1896" s="26"/>
      <c r="AH1896" s="31">
        <v>54.935905287295263</v>
      </c>
      <c r="AI1896" s="26"/>
      <c r="AJ1896" s="32">
        <v>60.645382556801778</v>
      </c>
      <c r="AK1896" s="32">
        <v>84.161769753031592</v>
      </c>
      <c r="AL1896" s="28">
        <v>-0.27941887706541163</v>
      </c>
      <c r="AM1896" s="32">
        <v>70.546717074028962</v>
      </c>
      <c r="AN1896" s="28">
        <v>-0.14035145684861722</v>
      </c>
      <c r="AO1896" s="32">
        <v>2.072406464758882</v>
      </c>
      <c r="AP1896" s="32">
        <v>1.5555517446446627</v>
      </c>
      <c r="AQ1896" s="28">
        <v>0.33226456265026738</v>
      </c>
      <c r="AR1896" s="32">
        <v>1.2841640945952324</v>
      </c>
      <c r="AS1896" s="28">
        <v>0.61381748133372549</v>
      </c>
      <c r="AT1896" s="27">
        <v>8739.7153139081001</v>
      </c>
      <c r="AU1896" s="27">
        <v>8194.4813526306152</v>
      </c>
      <c r="AV1896" s="28">
        <v>6.6536726098284718E-2</v>
      </c>
      <c r="AW1896" s="27">
        <v>7619.751763988018</v>
      </c>
      <c r="AX1896" s="28">
        <v>0.14698163202811698</v>
      </c>
      <c r="AY1896" s="33">
        <v>66.753417647997566</v>
      </c>
      <c r="AZ1896" s="33">
        <v>99.683335447796139</v>
      </c>
      <c r="BA1896" s="28">
        <v>-0.33034526435006656</v>
      </c>
      <c r="BB1896" s="33">
        <v>111.63629363525258</v>
      </c>
      <c r="BC1896" s="28">
        <v>-0.40204555817573179</v>
      </c>
      <c r="BD1896" s="30">
        <v>2.8651943748458759</v>
      </c>
      <c r="BE1896" s="30">
        <v>3.4531026836183609</v>
      </c>
      <c r="BF1896" s="28">
        <v>-0.17025509017196114</v>
      </c>
      <c r="BG1896" s="30">
        <v>2.7922669761661445</v>
      </c>
      <c r="BH1896" s="28">
        <v>2.6117631051119129E-2</v>
      </c>
      <c r="BI1896" s="30">
        <v>2.7994839135474185</v>
      </c>
      <c r="BJ1896" s="28">
        <v>2.3472348235497136E-2</v>
      </c>
      <c r="BK1896" s="30">
        <v>5.2269483119546658</v>
      </c>
      <c r="BL1896" s="30">
        <v>7.8143516550668064</v>
      </c>
      <c r="BM1896" s="28">
        <v>-0.33110915112637329</v>
      </c>
      <c r="BN1896" s="30">
        <v>5.9720513297982043</v>
      </c>
      <c r="BO1896" s="28">
        <v>-0.12476500563981514</v>
      </c>
    </row>
    <row r="1897" spans="1:67" hidden="1" x14ac:dyDescent="0.25">
      <c r="A1897" s="34" t="s">
        <v>65</v>
      </c>
      <c r="B1897" s="34" t="s">
        <v>238</v>
      </c>
      <c r="C1897" s="26" t="s">
        <v>200</v>
      </c>
      <c r="D1897" s="27">
        <v>7427.3128045153617</v>
      </c>
      <c r="E1897" s="27">
        <v>7251.5773741006851</v>
      </c>
      <c r="F1897" s="28">
        <v>2.4234097127932893E-2</v>
      </c>
      <c r="G1897" s="27">
        <v>8257.1186289644247</v>
      </c>
      <c r="H1897" s="28">
        <v>-0.10049580994734164</v>
      </c>
      <c r="I1897" s="27">
        <v>9031.0826597285268</v>
      </c>
      <c r="J1897" s="28">
        <v>-0.17758334361888944</v>
      </c>
      <c r="K1897" s="29">
        <v>2136.3279685985576</v>
      </c>
      <c r="L1897" s="29">
        <v>2392.8029469251633</v>
      </c>
      <c r="M1897" s="28">
        <v>-0.10718600069269603</v>
      </c>
      <c r="N1897" s="29">
        <v>2936.026101231575</v>
      </c>
      <c r="O1897" s="28">
        <v>-0.27237432674647133</v>
      </c>
      <c r="P1897" s="29">
        <v>2894.5504927635193</v>
      </c>
      <c r="Q1897" s="28">
        <v>-0.26194828041885793</v>
      </c>
      <c r="R1897" s="29">
        <v>821.75910314526186</v>
      </c>
      <c r="S1897" s="29">
        <v>882.30579810233951</v>
      </c>
      <c r="T1897" s="28">
        <v>-6.862325407732929E-2</v>
      </c>
      <c r="U1897" s="29">
        <v>1167.5245826357357</v>
      </c>
      <c r="V1897" s="28">
        <v>-0.29615263321470608</v>
      </c>
      <c r="W1897" s="29">
        <v>1081.4154547807277</v>
      </c>
      <c r="X1897" s="28">
        <v>-0.24010786094056225</v>
      </c>
      <c r="Y1897" s="27">
        <v>7422.4914638463251</v>
      </c>
      <c r="Z1897" s="85">
        <v>4.821340669036581</v>
      </c>
      <c r="AA1897" s="29">
        <v>2124.3256650361486</v>
      </c>
      <c r="AB1897" s="29">
        <v>12.002303562409168</v>
      </c>
      <c r="AC1897" s="29">
        <v>817.77760209482483</v>
      </c>
      <c r="AD1897" s="29">
        <v>3.9815010504370179</v>
      </c>
      <c r="AE1897" s="31">
        <v>41.382490340895394</v>
      </c>
      <c r="AF1897" s="31">
        <v>39.001624392933572</v>
      </c>
      <c r="AG1897" s="26"/>
      <c r="AH1897" s="31">
        <v>47.794398267305489</v>
      </c>
      <c r="AI1897" s="26"/>
      <c r="AJ1897" s="32">
        <v>69.03394757881415</v>
      </c>
      <c r="AK1897" s="32">
        <v>63.434091822407318</v>
      </c>
      <c r="AL1897" s="28">
        <v>8.8278331028753709E-2</v>
      </c>
      <c r="AM1897" s="32">
        <v>77.132488286540138</v>
      </c>
      <c r="AN1897" s="28">
        <v>-0.10499519576810033</v>
      </c>
      <c r="AO1897" s="32">
        <v>1.5221700282020283</v>
      </c>
      <c r="AP1897" s="32">
        <v>1.5018090515057527</v>
      </c>
      <c r="AQ1897" s="28">
        <v>1.3557633492660818E-2</v>
      </c>
      <c r="AR1897" s="32">
        <v>1.4653681965458776</v>
      </c>
      <c r="AS1897" s="28">
        <v>3.8762839121281811E-2</v>
      </c>
      <c r="AT1897" s="27">
        <v>19709.963862655641</v>
      </c>
      <c r="AU1897" s="27">
        <v>18489.346431171343</v>
      </c>
      <c r="AV1897" s="28">
        <v>6.6017337931775041E-2</v>
      </c>
      <c r="AW1897" s="27">
        <v>17138.77016340123</v>
      </c>
      <c r="AX1897" s="28">
        <v>0.15002206545397484</v>
      </c>
      <c r="AY1897" s="33">
        <v>150.9430250946869</v>
      </c>
      <c r="AZ1897" s="33">
        <v>142.89523703565081</v>
      </c>
      <c r="BA1897" s="28">
        <v>5.6319498298101137E-2</v>
      </c>
      <c r="BB1897" s="33">
        <v>172.60656268763324</v>
      </c>
      <c r="BC1897" s="28">
        <v>-0.12550819189969578</v>
      </c>
      <c r="BD1897" s="30">
        <v>3.4766725492002606</v>
      </c>
      <c r="BE1897" s="30">
        <v>3.0305785870997943</v>
      </c>
      <c r="BF1897" s="28">
        <v>0.14719762226241084</v>
      </c>
      <c r="BG1897" s="30">
        <v>2.8123451033016398</v>
      </c>
      <c r="BH1897" s="28">
        <v>0.23621832367539566</v>
      </c>
      <c r="BI1897" s="30">
        <v>3.1200294077807795</v>
      </c>
      <c r="BJ1897" s="28">
        <v>0.11430762175833301</v>
      </c>
      <c r="BK1897" s="30">
        <v>9.0383091298745732</v>
      </c>
      <c r="BL1897" s="30">
        <v>8.218893483072824</v>
      </c>
      <c r="BM1897" s="28">
        <v>9.9699022561780634E-2</v>
      </c>
      <c r="BN1897" s="30">
        <v>7.0723295695612967</v>
      </c>
      <c r="BO1897" s="28">
        <v>0.27798189280865598</v>
      </c>
    </row>
    <row r="1898" spans="1:67" hidden="1" x14ac:dyDescent="0.25">
      <c r="A1898" s="34" t="s">
        <v>65</v>
      </c>
      <c r="B1898" s="34" t="s">
        <v>238</v>
      </c>
      <c r="C1898" s="26" t="s">
        <v>226</v>
      </c>
      <c r="D1898" s="27">
        <v>881.71400935411452</v>
      </c>
      <c r="E1898" s="27">
        <v>1866.4473305368424</v>
      </c>
      <c r="F1898" s="28">
        <v>-0.52759770129676853</v>
      </c>
      <c r="G1898" s="27">
        <v>1541.2502069377899</v>
      </c>
      <c r="H1898" s="28">
        <v>-0.42792286068468083</v>
      </c>
      <c r="I1898" s="27">
        <v>1416.0399331998824</v>
      </c>
      <c r="J1898" s="28">
        <v>-0.37733817480579807</v>
      </c>
      <c r="K1898" s="29">
        <v>317.80026650428772</v>
      </c>
      <c r="L1898" s="29">
        <v>580.24251258135268</v>
      </c>
      <c r="M1898" s="28">
        <v>-0.4522975142057854</v>
      </c>
      <c r="N1898" s="29">
        <v>496.81301610581357</v>
      </c>
      <c r="O1898" s="28">
        <v>-0.36032218117932496</v>
      </c>
      <c r="P1898" s="29">
        <v>451.31863951683044</v>
      </c>
      <c r="Q1898" s="28">
        <v>-0.29584059093035442</v>
      </c>
      <c r="R1898" s="29">
        <v>136.07546662607194</v>
      </c>
      <c r="S1898" s="29">
        <v>171.67728514935311</v>
      </c>
      <c r="T1898" s="28">
        <v>-0.20737640679900579</v>
      </c>
      <c r="U1898" s="29">
        <v>148.6398706758329</v>
      </c>
      <c r="V1898" s="28">
        <v>-8.4529164299143714E-2</v>
      </c>
      <c r="W1898" s="29">
        <v>138.51765987920763</v>
      </c>
      <c r="X1898" s="28">
        <v>-1.763091619700596E-2</v>
      </c>
      <c r="Y1898" s="26"/>
      <c r="Z1898" s="26"/>
      <c r="AA1898" s="26"/>
      <c r="AB1898" s="26"/>
      <c r="AC1898" s="26"/>
      <c r="AD1898" s="26"/>
      <c r="AE1898" s="31">
        <v>40.667065633909047</v>
      </c>
      <c r="AF1898" s="31">
        <v>75.828486501171071</v>
      </c>
      <c r="AG1898" s="26"/>
      <c r="AH1898" s="31">
        <v>77.14063858739614</v>
      </c>
      <c r="AI1898" s="26"/>
      <c r="AJ1898" s="32">
        <v>60.370289612285895</v>
      </c>
      <c r="AK1898" s="32">
        <v>107.53580312252568</v>
      </c>
      <c r="AL1898" s="28">
        <v>-0.43860288518512913</v>
      </c>
      <c r="AM1898" s="32">
        <v>105.3069962810943</v>
      </c>
      <c r="AN1898" s="28">
        <v>-0.42672099913342476</v>
      </c>
      <c r="AO1898" s="32">
        <v>1.2267229364954935</v>
      </c>
      <c r="AP1898" s="32">
        <v>1.426204210739459</v>
      </c>
      <c r="AQ1898" s="28">
        <v>-0.13986866168382606</v>
      </c>
      <c r="AR1898" s="32">
        <v>1.3783536963802925</v>
      </c>
      <c r="AS1898" s="28">
        <v>-0.11000859959457283</v>
      </c>
      <c r="AT1898" s="27">
        <v>4108.7673415668014</v>
      </c>
      <c r="AU1898" s="27">
        <v>3815.8758770365716</v>
      </c>
      <c r="AV1898" s="28">
        <v>7.675602508268449E-2</v>
      </c>
      <c r="AW1898" s="27">
        <v>3547.0096504566668</v>
      </c>
      <c r="AX1898" s="28">
        <v>0.15837501063404494</v>
      </c>
      <c r="AY1898" s="33">
        <v>27.133562119600555</v>
      </c>
      <c r="AZ1898" s="33">
        <v>50.986461099604639</v>
      </c>
      <c r="BA1898" s="28">
        <v>-0.46782809525466451</v>
      </c>
      <c r="BB1898" s="33">
        <v>50.520835664330818</v>
      </c>
      <c r="BC1898" s="28">
        <v>-0.46292333127898672</v>
      </c>
      <c r="BD1898" s="30">
        <v>2.7744281622313194</v>
      </c>
      <c r="BE1898" s="30">
        <v>3.2166676692362453</v>
      </c>
      <c r="BF1898" s="28">
        <v>-0.13748374171023073</v>
      </c>
      <c r="BG1898" s="30">
        <v>3.1022742097592855</v>
      </c>
      <c r="BH1898" s="28">
        <v>-0.10567926152259913</v>
      </c>
      <c r="BI1898" s="30">
        <v>3.1375613795075172</v>
      </c>
      <c r="BJ1898" s="28">
        <v>-0.11573740665216772</v>
      </c>
      <c r="BK1898" s="30">
        <v>6.4795957068221357</v>
      </c>
      <c r="BL1898" s="30">
        <v>10.871836241545292</v>
      </c>
      <c r="BM1898" s="28">
        <v>-0.4040017194095315</v>
      </c>
      <c r="BN1898" s="30">
        <v>10.36902279267375</v>
      </c>
      <c r="BO1898" s="28">
        <v>-0.3751006400139939</v>
      </c>
    </row>
    <row r="1899" spans="1:67" hidden="1" x14ac:dyDescent="0.25">
      <c r="A1899" s="34" t="s">
        <v>65</v>
      </c>
      <c r="B1899" s="34" t="s">
        <v>239</v>
      </c>
      <c r="C1899" s="26" t="s">
        <v>168</v>
      </c>
      <c r="D1899" s="27">
        <v>810015.49468245625</v>
      </c>
      <c r="E1899" s="27">
        <v>884250.68012940104</v>
      </c>
      <c r="F1899" s="28">
        <v>-8.3952647269755251E-2</v>
      </c>
      <c r="G1899" s="27">
        <v>898936.1796619785</v>
      </c>
      <c r="H1899" s="28">
        <v>-9.8917684026199229E-2</v>
      </c>
      <c r="I1899" s="27">
        <v>514462.00701882126</v>
      </c>
      <c r="J1899" s="28">
        <v>0.574490406738281</v>
      </c>
      <c r="K1899" s="29">
        <v>294710.38923218596</v>
      </c>
      <c r="L1899" s="29">
        <v>325470.4555782011</v>
      </c>
      <c r="M1899" s="28">
        <v>-9.4509550156771108E-2</v>
      </c>
      <c r="N1899" s="29">
        <v>363772.98454012483</v>
      </c>
      <c r="O1899" s="28">
        <v>-0.18985080872689472</v>
      </c>
      <c r="P1899" s="29">
        <v>175652.64375062377</v>
      </c>
      <c r="Q1899" s="28">
        <v>0.67780218355602972</v>
      </c>
      <c r="R1899" s="29">
        <v>141588.95831399935</v>
      </c>
      <c r="S1899" s="29">
        <v>148792.00276492425</v>
      </c>
      <c r="T1899" s="28">
        <v>-4.8410158591016217E-2</v>
      </c>
      <c r="U1899" s="29">
        <v>166985.0489230066</v>
      </c>
      <c r="V1899" s="28">
        <v>-0.15208601472289218</v>
      </c>
      <c r="W1899" s="29">
        <v>73249.916893909831</v>
      </c>
      <c r="X1899" s="28">
        <v>0.93295725535179941</v>
      </c>
      <c r="Y1899" s="27">
        <v>807159.44916731049</v>
      </c>
      <c r="Z1899" s="85">
        <v>2856.0455151457472</v>
      </c>
      <c r="AA1899" s="29">
        <v>292796.1209339028</v>
      </c>
      <c r="AB1899" s="29">
        <v>1914.2682982831327</v>
      </c>
      <c r="AC1899" s="29">
        <v>140598.70235565718</v>
      </c>
      <c r="AD1899" s="29">
        <v>990.25595834216483</v>
      </c>
      <c r="AE1899" s="31">
        <v>27.281391586228228</v>
      </c>
      <c r="AF1899" s="31">
        <v>36.051121281653465</v>
      </c>
      <c r="AG1899" s="26"/>
      <c r="AH1899" s="31">
        <v>40.891263450474256</v>
      </c>
      <c r="AI1899" s="26"/>
      <c r="AJ1899" s="32">
        <v>46.84059913851118</v>
      </c>
      <c r="AK1899" s="32">
        <v>56.612771933830913</v>
      </c>
      <c r="AL1899" s="28">
        <v>-0.1726142787486446</v>
      </c>
      <c r="AM1899" s="32">
        <v>59.850118762156093</v>
      </c>
      <c r="AN1899" s="28">
        <v>-0.21736831760258726</v>
      </c>
      <c r="AO1899" s="32">
        <v>1.72427605263063</v>
      </c>
      <c r="AP1899" s="32">
        <v>1.5284313062913171</v>
      </c>
      <c r="AQ1899" s="28">
        <v>0.12813447718139395</v>
      </c>
      <c r="AR1899" s="32">
        <v>1.4540501511918056</v>
      </c>
      <c r="AS1899" s="28">
        <v>0.18584359089494609</v>
      </c>
      <c r="AT1899" s="27">
        <v>1399959.3296006932</v>
      </c>
      <c r="AU1899" s="27">
        <v>1325250.6299458814</v>
      </c>
      <c r="AV1899" s="28">
        <v>5.6373261001854871E-2</v>
      </c>
      <c r="AW1899" s="27">
        <v>1225321.1226008965</v>
      </c>
      <c r="AX1899" s="28">
        <v>0.14252444014766133</v>
      </c>
      <c r="AY1899" s="33">
        <v>10208.391109820095</v>
      </c>
      <c r="AZ1899" s="33">
        <v>12527.027124530989</v>
      </c>
      <c r="BA1899" s="28">
        <v>-0.18509068366032641</v>
      </c>
      <c r="BB1899" s="33">
        <v>14790.22620177763</v>
      </c>
      <c r="BC1899" s="28">
        <v>-0.30978803362769708</v>
      </c>
      <c r="BD1899" s="30">
        <v>2.7485135383004433</v>
      </c>
      <c r="BE1899" s="30">
        <v>2.7168385485512716</v>
      </c>
      <c r="BF1899" s="28">
        <v>1.1658767785837734E-2</v>
      </c>
      <c r="BG1899" s="30">
        <v>2.4711460659960696</v>
      </c>
      <c r="BH1899" s="28">
        <v>0.11224244334281085</v>
      </c>
      <c r="BI1899" s="30">
        <v>2.9288600275735637</v>
      </c>
      <c r="BJ1899" s="28">
        <v>-6.1575660009443936E-2</v>
      </c>
      <c r="BK1899" s="30">
        <v>5.7208945127352315</v>
      </c>
      <c r="BL1899" s="30">
        <v>5.9428642917484238</v>
      </c>
      <c r="BM1899" s="28">
        <v>-3.7350639038046668E-2</v>
      </c>
      <c r="BN1899" s="30">
        <v>5.383333331096364</v>
      </c>
      <c r="BO1899" s="28">
        <v>6.2704863488384457E-2</v>
      </c>
    </row>
    <row r="1900" spans="1:67" hidden="1" x14ac:dyDescent="0.25">
      <c r="A1900" s="34" t="s">
        <v>65</v>
      </c>
      <c r="B1900" s="34" t="s">
        <v>239</v>
      </c>
      <c r="C1900" s="26" t="s">
        <v>173</v>
      </c>
      <c r="D1900" s="27">
        <v>110988.30324679016</v>
      </c>
      <c r="E1900" s="27">
        <v>126310.75119434476</v>
      </c>
      <c r="F1900" s="28">
        <v>-0.12130755143700403</v>
      </c>
      <c r="G1900" s="27">
        <v>118669.29443045735</v>
      </c>
      <c r="H1900" s="28">
        <v>-6.4726020496973638E-2</v>
      </c>
      <c r="I1900" s="27">
        <v>46386.499565747974</v>
      </c>
      <c r="J1900" s="28">
        <v>1.3926854642152064</v>
      </c>
      <c r="K1900" s="29">
        <v>42554.694732785603</v>
      </c>
      <c r="L1900" s="29">
        <v>48834.63267630375</v>
      </c>
      <c r="M1900" s="28">
        <v>-0.1285959901683747</v>
      </c>
      <c r="N1900" s="29">
        <v>47037.775183546357</v>
      </c>
      <c r="O1900" s="28">
        <v>-9.5308088727991513E-2</v>
      </c>
      <c r="P1900" s="29">
        <v>16302.355872795451</v>
      </c>
      <c r="Q1900" s="28">
        <v>1.6103401903892143</v>
      </c>
      <c r="R1900" s="29">
        <v>20515.128739562762</v>
      </c>
      <c r="S1900" s="29">
        <v>22523.267693289974</v>
      </c>
      <c r="T1900" s="28">
        <v>-8.9158419687275975E-2</v>
      </c>
      <c r="U1900" s="29">
        <v>21912.826272868588</v>
      </c>
      <c r="V1900" s="28">
        <v>-6.3784448245107817E-2</v>
      </c>
      <c r="W1900" s="29">
        <v>6504.128943469068</v>
      </c>
      <c r="X1900" s="28">
        <v>2.1541700538028898</v>
      </c>
      <c r="Y1900" s="27">
        <v>111044.45139798678</v>
      </c>
      <c r="Z1900" s="85">
        <v>-56.148151196605028</v>
      </c>
      <c r="AA1900" s="29">
        <v>42431.534410304317</v>
      </c>
      <c r="AB1900" s="29">
        <v>123.16032248128826</v>
      </c>
      <c r="AC1900" s="29">
        <v>20455.974135158045</v>
      </c>
      <c r="AD1900" s="29">
        <v>59.154604404717411</v>
      </c>
      <c r="AE1900" s="31">
        <v>30.688205383171567</v>
      </c>
      <c r="AF1900" s="31">
        <v>42.582419156447813</v>
      </c>
      <c r="AG1900" s="26"/>
      <c r="AH1900" s="31">
        <v>40.631844371677026</v>
      </c>
      <c r="AI1900" s="26"/>
      <c r="AJ1900" s="32">
        <v>43.083178478671073</v>
      </c>
      <c r="AK1900" s="32">
        <v>63.648479461966694</v>
      </c>
      <c r="AL1900" s="28">
        <v>-0.32310749851588311</v>
      </c>
      <c r="AM1900" s="32">
        <v>62.039647909245275</v>
      </c>
      <c r="AN1900" s="28">
        <v>-0.30555411046665965</v>
      </c>
      <c r="AO1900" s="32">
        <v>1.4201130976926617</v>
      </c>
      <c r="AP1900" s="32">
        <v>1.4724333550475401</v>
      </c>
      <c r="AQ1900" s="28">
        <v>-3.5533192164876749E-2</v>
      </c>
      <c r="AR1900" s="32">
        <v>1.5372106108993278</v>
      </c>
      <c r="AS1900" s="28">
        <v>-7.6175321960703535E-2</v>
      </c>
      <c r="AT1900" s="27">
        <v>137669.66692700252</v>
      </c>
      <c r="AU1900" s="27">
        <v>132748.42281265953</v>
      </c>
      <c r="AV1900" s="28">
        <v>3.7071959199756879E-2</v>
      </c>
      <c r="AW1900" s="27">
        <v>121744.68456051056</v>
      </c>
      <c r="AX1900" s="28">
        <v>0.13080638735054412</v>
      </c>
      <c r="AY1900" s="33">
        <v>1441.023137769397</v>
      </c>
      <c r="AZ1900" s="33">
        <v>1848.4319907005261</v>
      </c>
      <c r="BA1900" s="28">
        <v>-0.22040781320643973</v>
      </c>
      <c r="BB1900" s="33">
        <v>1753.8301687748842</v>
      </c>
      <c r="BC1900" s="28">
        <v>-0.17835651169348662</v>
      </c>
      <c r="BD1900" s="30">
        <v>2.6081329908185418</v>
      </c>
      <c r="BE1900" s="30">
        <v>2.5864994630262692</v>
      </c>
      <c r="BF1900" s="28">
        <v>8.3640178942704264E-3</v>
      </c>
      <c r="BG1900" s="30">
        <v>2.5228509207205749</v>
      </c>
      <c r="BH1900" s="28">
        <v>3.3803848415113108E-2</v>
      </c>
      <c r="BI1900" s="30">
        <v>2.8453862697940133</v>
      </c>
      <c r="BJ1900" s="28">
        <v>-8.3381747319898003E-2</v>
      </c>
      <c r="BK1900" s="30">
        <v>5.4100710093401858</v>
      </c>
      <c r="BL1900" s="30">
        <v>5.6080118086939343</v>
      </c>
      <c r="BM1900" s="28">
        <v>-3.5296073921757223E-2</v>
      </c>
      <c r="BN1900" s="30">
        <v>5.4155175125624018</v>
      </c>
      <c r="BO1900" s="28">
        <v>-1.0057216525625999E-3</v>
      </c>
    </row>
    <row r="1901" spans="1:67" hidden="1" x14ac:dyDescent="0.25">
      <c r="A1901" s="34" t="s">
        <v>65</v>
      </c>
      <c r="B1901" s="34" t="s">
        <v>239</v>
      </c>
      <c r="C1901" s="26" t="s">
        <v>171</v>
      </c>
      <c r="D1901" s="27">
        <v>136050.3615902531</v>
      </c>
      <c r="E1901" s="27">
        <v>160143.59450385571</v>
      </c>
      <c r="F1901" s="28">
        <v>-0.15044768408156672</v>
      </c>
      <c r="G1901" s="27">
        <v>136502.70234108806</v>
      </c>
      <c r="H1901" s="28">
        <v>-3.3137860502180385E-3</v>
      </c>
      <c r="I1901" s="27">
        <v>125562.05692383408</v>
      </c>
      <c r="J1901" s="28">
        <v>8.3530844614796512E-2</v>
      </c>
      <c r="K1901" s="29">
        <v>47442.982949274519</v>
      </c>
      <c r="L1901" s="29">
        <v>55913.793562649735</v>
      </c>
      <c r="M1901" s="28">
        <v>-0.15149769088523612</v>
      </c>
      <c r="N1901" s="29">
        <v>51851.746552108554</v>
      </c>
      <c r="O1901" s="28">
        <v>-8.5026327867344556E-2</v>
      </c>
      <c r="P1901" s="29">
        <v>45108.500435195267</v>
      </c>
      <c r="Q1901" s="28">
        <v>5.175260741449534E-2</v>
      </c>
      <c r="R1901" s="29">
        <v>25344.561672654199</v>
      </c>
      <c r="S1901" s="29">
        <v>26987.321874824342</v>
      </c>
      <c r="T1901" s="28">
        <v>-6.0871553308986311E-2</v>
      </c>
      <c r="U1901" s="29">
        <v>24625.821855945058</v>
      </c>
      <c r="V1901" s="28">
        <v>2.9186429631205442E-2</v>
      </c>
      <c r="W1901" s="29">
        <v>21204.473801629942</v>
      </c>
      <c r="X1901" s="28">
        <v>0.19524596128888699</v>
      </c>
      <c r="Y1901" s="27">
        <v>133956.06171428366</v>
      </c>
      <c r="Z1901" s="85">
        <v>2094.2998759694337</v>
      </c>
      <c r="AA1901" s="29">
        <v>46149.883691886462</v>
      </c>
      <c r="AB1901" s="29">
        <v>1293.0992573880603</v>
      </c>
      <c r="AC1901" s="29">
        <v>24653.31800250283</v>
      </c>
      <c r="AD1901" s="29">
        <v>691.24367015137034</v>
      </c>
      <c r="AE1901" s="31">
        <v>30.428776652935806</v>
      </c>
      <c r="AF1901" s="31">
        <v>51.664215048747941</v>
      </c>
      <c r="AG1901" s="26"/>
      <c r="AH1901" s="31">
        <v>53.08824963832631</v>
      </c>
      <c r="AI1901" s="26"/>
      <c r="AJ1901" s="32">
        <v>66.043344489283257</v>
      </c>
      <c r="AK1901" s="32">
        <v>81.345663585953318</v>
      </c>
      <c r="AL1901" s="28">
        <v>-0.18811474911014739</v>
      </c>
      <c r="AM1901" s="32">
        <v>71.683314346502257</v>
      </c>
      <c r="AN1901" s="28">
        <v>-7.8678977229715646E-2</v>
      </c>
      <c r="AO1901" s="32">
        <v>2.1441793847527597</v>
      </c>
      <c r="AP1901" s="32">
        <v>1.461867855845985</v>
      </c>
      <c r="AQ1901" s="28">
        <v>0.46673953885655423</v>
      </c>
      <c r="AR1901" s="32">
        <v>1.2969612995848601</v>
      </c>
      <c r="AS1901" s="28">
        <v>0.65323312687825208</v>
      </c>
      <c r="AT1901" s="27">
        <v>197024.68289722019</v>
      </c>
      <c r="AU1901" s="27">
        <v>186374.87332841463</v>
      </c>
      <c r="AV1901" s="28">
        <v>5.7141874216270205E-2</v>
      </c>
      <c r="AW1901" s="27">
        <v>172156.42952211504</v>
      </c>
      <c r="AX1901" s="28">
        <v>0.14445149358717738</v>
      </c>
      <c r="AY1901" s="33">
        <v>1520.5322130703948</v>
      </c>
      <c r="AZ1901" s="33">
        <v>2433.7884355105775</v>
      </c>
      <c r="BA1901" s="28">
        <v>-0.37524059573756385</v>
      </c>
      <c r="BB1901" s="33">
        <v>2275.7832391841162</v>
      </c>
      <c r="BC1901" s="28">
        <v>-0.33186421848527364</v>
      </c>
      <c r="BD1901" s="30">
        <v>2.8676603605577786</v>
      </c>
      <c r="BE1901" s="30">
        <v>2.8641160668953645</v>
      </c>
      <c r="BF1901" s="28">
        <v>1.237482552952572E-3</v>
      </c>
      <c r="BG1901" s="30">
        <v>2.6325574627251815</v>
      </c>
      <c r="BH1901" s="28">
        <v>8.9305894044653555E-2</v>
      </c>
      <c r="BI1901" s="30">
        <v>2.7835564408580091</v>
      </c>
      <c r="BJ1901" s="28">
        <v>3.0214555187479918E-2</v>
      </c>
      <c r="BK1901" s="30">
        <v>5.368029770940808</v>
      </c>
      <c r="BL1901" s="30">
        <v>5.9340306254415278</v>
      </c>
      <c r="BM1901" s="28">
        <v>-9.5382193019707559E-2</v>
      </c>
      <c r="BN1901" s="30">
        <v>5.5430719486072375</v>
      </c>
      <c r="BO1901" s="28">
        <v>-3.1578550538282464E-2</v>
      </c>
    </row>
    <row r="1902" spans="1:67" hidden="1" x14ac:dyDescent="0.25">
      <c r="A1902" s="34" t="s">
        <v>65</v>
      </c>
      <c r="B1902" s="34" t="s">
        <v>239</v>
      </c>
      <c r="C1902" s="26" t="s">
        <v>174</v>
      </c>
      <c r="D1902" s="27">
        <v>62497.391941486596</v>
      </c>
      <c r="E1902" s="27">
        <v>65573.495141546722</v>
      </c>
      <c r="F1902" s="28">
        <v>-4.6910770783531675E-2</v>
      </c>
      <c r="G1902" s="27">
        <v>140109.54946273923</v>
      </c>
      <c r="H1902" s="28">
        <v>-0.55393909850443734</v>
      </c>
      <c r="I1902" s="27">
        <v>48148.225292071103</v>
      </c>
      <c r="J1902" s="28">
        <v>0.2980206759931911</v>
      </c>
      <c r="K1902" s="29">
        <v>19042.690785125993</v>
      </c>
      <c r="L1902" s="29">
        <v>20184.089064401254</v>
      </c>
      <c r="M1902" s="28">
        <v>-5.6549407587006204E-2</v>
      </c>
      <c r="N1902" s="29">
        <v>57727.109960388996</v>
      </c>
      <c r="O1902" s="28">
        <v>-0.67012568621237667</v>
      </c>
      <c r="P1902" s="29">
        <v>16259.948319904826</v>
      </c>
      <c r="Q1902" s="28">
        <v>0.17114091696187228</v>
      </c>
      <c r="R1902" s="29">
        <v>8599.8203348072348</v>
      </c>
      <c r="S1902" s="29">
        <v>8308.4614167305353</v>
      </c>
      <c r="T1902" s="28">
        <v>3.5067734381000727E-2</v>
      </c>
      <c r="U1902" s="29">
        <v>26050.413100769874</v>
      </c>
      <c r="V1902" s="28">
        <v>-0.66987777500721923</v>
      </c>
      <c r="W1902" s="29">
        <v>5502.8623475522118</v>
      </c>
      <c r="X1902" s="28">
        <v>0.5627903791983121</v>
      </c>
      <c r="Y1902" s="27">
        <v>62383.672486250733</v>
      </c>
      <c r="Z1902" s="85">
        <v>113.71945523586299</v>
      </c>
      <c r="AA1902" s="29">
        <v>18977.088098729928</v>
      </c>
      <c r="AB1902" s="29">
        <v>65.602686396063334</v>
      </c>
      <c r="AC1902" s="29">
        <v>8569.1442041585979</v>
      </c>
      <c r="AD1902" s="29">
        <v>30.676130648637113</v>
      </c>
      <c r="AE1902" s="31">
        <v>15.568517103855489</v>
      </c>
      <c r="AF1902" s="31">
        <v>29.110409676502197</v>
      </c>
      <c r="AG1902" s="26"/>
      <c r="AH1902" s="31">
        <v>49.095060757162273</v>
      </c>
      <c r="AI1902" s="26"/>
      <c r="AJ1902" s="32">
        <v>26.915745109667824</v>
      </c>
      <c r="AK1902" s="32">
        <v>43.359928072445491</v>
      </c>
      <c r="AL1902" s="28">
        <v>-0.37924839117128678</v>
      </c>
      <c r="AM1902" s="32">
        <v>64.037888896537012</v>
      </c>
      <c r="AN1902" s="28">
        <v>-0.57969031188466691</v>
      </c>
      <c r="AO1902" s="32">
        <v>1.5743509913982006</v>
      </c>
      <c r="AP1902" s="32">
        <v>1.3592829007151417</v>
      </c>
      <c r="AQ1902" s="28">
        <v>0.15822172894980724</v>
      </c>
      <c r="AR1902" s="32">
        <v>1.2660722266675957</v>
      </c>
      <c r="AS1902" s="28">
        <v>0.24349224178309281</v>
      </c>
      <c r="AT1902" s="27">
        <v>187400.2752021013</v>
      </c>
      <c r="AU1902" s="27">
        <v>176160.7682707037</v>
      </c>
      <c r="AV1902" s="28">
        <v>6.3802554006383599E-2</v>
      </c>
      <c r="AW1902" s="27">
        <v>162117.35846996409</v>
      </c>
      <c r="AX1902" s="28">
        <v>0.15595440840359756</v>
      </c>
      <c r="AY1902" s="33">
        <v>821.18409985117091</v>
      </c>
      <c r="AZ1902" s="33">
        <v>1176.1018657940222</v>
      </c>
      <c r="BA1902" s="28">
        <v>-0.3017746814841038</v>
      </c>
      <c r="BB1902" s="33">
        <v>2499.3862787269277</v>
      </c>
      <c r="BC1902" s="28">
        <v>-0.67144570375514567</v>
      </c>
      <c r="BD1902" s="30">
        <v>3.281962231424906</v>
      </c>
      <c r="BE1902" s="30">
        <v>3.2487715909458066</v>
      </c>
      <c r="BF1902" s="28">
        <v>1.0216366263359455E-2</v>
      </c>
      <c r="BG1902" s="30">
        <v>2.4271014010380765</v>
      </c>
      <c r="BH1902" s="28">
        <v>0.35221471588340053</v>
      </c>
      <c r="BI1902" s="30">
        <v>2.9611548785262638</v>
      </c>
      <c r="BJ1902" s="28">
        <v>0.10833859290004604</v>
      </c>
      <c r="BK1902" s="30">
        <v>7.2672904210024383</v>
      </c>
      <c r="BL1902" s="30">
        <v>7.8923752368282125</v>
      </c>
      <c r="BM1902" s="28">
        <v>-7.9201101958373599E-2</v>
      </c>
      <c r="BN1902" s="30">
        <v>5.3784002933373269</v>
      </c>
      <c r="BO1902" s="28">
        <v>0.35119924599235147</v>
      </c>
    </row>
    <row r="1903" spans="1:67" hidden="1" x14ac:dyDescent="0.25">
      <c r="A1903" s="34" t="s">
        <v>65</v>
      </c>
      <c r="B1903" s="34" t="s">
        <v>239</v>
      </c>
      <c r="C1903" s="26" t="s">
        <v>169</v>
      </c>
      <c r="D1903" s="27">
        <v>140579.55171929242</v>
      </c>
      <c r="E1903" s="27">
        <v>129524.76107240439</v>
      </c>
      <c r="F1903" s="28">
        <v>8.5348859595335544E-2</v>
      </c>
      <c r="G1903" s="27">
        <v>112362.1232459116</v>
      </c>
      <c r="H1903" s="28">
        <v>0.25112936333202956</v>
      </c>
      <c r="I1903" s="27">
        <v>124442.61800567985</v>
      </c>
      <c r="J1903" s="28">
        <v>0.12967369195717213</v>
      </c>
      <c r="K1903" s="29">
        <v>39295.579138213347</v>
      </c>
      <c r="L1903" s="29">
        <v>37937.963683429902</v>
      </c>
      <c r="M1903" s="28">
        <v>3.5785142980048985E-2</v>
      </c>
      <c r="N1903" s="29">
        <v>33167.057575888619</v>
      </c>
      <c r="O1903" s="28">
        <v>0.18477736676828291</v>
      </c>
      <c r="P1903" s="29">
        <v>35269.256645308909</v>
      </c>
      <c r="Q1903" s="28">
        <v>0.11415955072134955</v>
      </c>
      <c r="R1903" s="29">
        <v>16582.017878274397</v>
      </c>
      <c r="S1903" s="29">
        <v>16494.39391656583</v>
      </c>
      <c r="T1903" s="28">
        <v>5.312348071217287E-3</v>
      </c>
      <c r="U1903" s="29">
        <v>13343.792726313752</v>
      </c>
      <c r="V1903" s="28">
        <v>0.24267651771710419</v>
      </c>
      <c r="W1903" s="29">
        <v>14430.349755658965</v>
      </c>
      <c r="X1903" s="28">
        <v>0.14910713593560962</v>
      </c>
      <c r="Y1903" s="27">
        <v>140459.64029831678</v>
      </c>
      <c r="Z1903" s="85">
        <v>119.91142097564961</v>
      </c>
      <c r="AA1903" s="29">
        <v>39217.26410953117</v>
      </c>
      <c r="AB1903" s="29">
        <v>78.315028682179218</v>
      </c>
      <c r="AC1903" s="29">
        <v>16530.035454097451</v>
      </c>
      <c r="AD1903" s="29">
        <v>51.982424176943837</v>
      </c>
      <c r="AE1903" s="31">
        <v>34.644649775594125</v>
      </c>
      <c r="AF1903" s="31">
        <v>27.050372146766378</v>
      </c>
      <c r="AG1903" s="26"/>
      <c r="AH1903" s="31">
        <v>29.95973509225832</v>
      </c>
      <c r="AI1903" s="26"/>
      <c r="AJ1903" s="32">
        <v>75.238177626545934</v>
      </c>
      <c r="AK1903" s="32">
        <v>68.973161928847617</v>
      </c>
      <c r="AL1903" s="28">
        <v>9.0832659000920926E-2</v>
      </c>
      <c r="AM1903" s="32">
        <v>75.020811984317376</v>
      </c>
      <c r="AN1903" s="28">
        <v>2.8974045532058007E-3</v>
      </c>
      <c r="AO1903" s="32">
        <v>2.0244656613834371</v>
      </c>
      <c r="AP1903" s="32">
        <v>2.5498045481452913</v>
      </c>
      <c r="AQ1903" s="28">
        <v>-0.20603104153374494</v>
      </c>
      <c r="AR1903" s="32">
        <v>2.5040545837036774</v>
      </c>
      <c r="AS1903" s="28">
        <v>-0.19152494735593731</v>
      </c>
      <c r="AT1903" s="27">
        <v>222645.16141856415</v>
      </c>
      <c r="AU1903" s="27">
        <v>214065.96563314812</v>
      </c>
      <c r="AV1903" s="28">
        <v>4.0077346064990443E-2</v>
      </c>
      <c r="AW1903" s="27">
        <v>199149.90978640685</v>
      </c>
      <c r="AX1903" s="28">
        <v>0.11797771667261381</v>
      </c>
      <c r="AY1903" s="33">
        <v>1959.7373108668928</v>
      </c>
      <c r="AZ1903" s="33">
        <v>1899.7406919945656</v>
      </c>
      <c r="BA1903" s="28">
        <v>3.1581478001261244E-2</v>
      </c>
      <c r="BB1903" s="33">
        <v>2340.8894761240927</v>
      </c>
      <c r="BC1903" s="28">
        <v>-0.16282364850829661</v>
      </c>
      <c r="BD1903" s="30">
        <v>3.5774902623227796</v>
      </c>
      <c r="BE1903" s="30">
        <v>3.4141200132198106</v>
      </c>
      <c r="BF1903" s="28">
        <v>4.7851349240912201E-2</v>
      </c>
      <c r="BG1903" s="30">
        <v>3.3877627820562304</v>
      </c>
      <c r="BH1903" s="28">
        <v>5.6003767817353646E-2</v>
      </c>
      <c r="BI1903" s="30">
        <v>3.5283595358177671</v>
      </c>
      <c r="BJ1903" s="28">
        <v>1.3924523849190294E-2</v>
      </c>
      <c r="BK1903" s="30">
        <v>8.4778313924916464</v>
      </c>
      <c r="BL1903" s="30">
        <v>7.8526535577835732</v>
      </c>
      <c r="BM1903" s="28">
        <v>7.9613576494584448E-2</v>
      </c>
      <c r="BN1903" s="30">
        <v>8.420553702421893</v>
      </c>
      <c r="BO1903" s="28">
        <v>6.8021287071988309E-3</v>
      </c>
    </row>
    <row r="1904" spans="1:67" hidden="1" x14ac:dyDescent="0.25">
      <c r="A1904" s="34" t="s">
        <v>65</v>
      </c>
      <c r="B1904" s="34" t="s">
        <v>239</v>
      </c>
      <c r="C1904" s="26" t="s">
        <v>176</v>
      </c>
      <c r="D1904" s="27">
        <v>128162.16418812156</v>
      </c>
      <c r="E1904" s="27">
        <v>96485.034410252571</v>
      </c>
      <c r="F1904" s="28">
        <v>0.32831132798459112</v>
      </c>
      <c r="G1904" s="27">
        <v>70183.749618455171</v>
      </c>
      <c r="H1904" s="28">
        <v>0.8260945715334177</v>
      </c>
      <c r="I1904" s="27">
        <v>26574.049434559347</v>
      </c>
      <c r="J1904" s="28">
        <v>3.8228315561665078</v>
      </c>
      <c r="K1904" s="29">
        <v>49859.421811854831</v>
      </c>
      <c r="L1904" s="29">
        <v>36505.966596747021</v>
      </c>
      <c r="M1904" s="28">
        <v>0.3657882932566347</v>
      </c>
      <c r="N1904" s="29">
        <v>28899.884406706671</v>
      </c>
      <c r="O1904" s="28">
        <v>0.72524640964599052</v>
      </c>
      <c r="P1904" s="29">
        <v>8445.2190395303933</v>
      </c>
      <c r="Q1904" s="28">
        <v>4.9038636627981793</v>
      </c>
      <c r="R1904" s="29">
        <v>24890.193421334949</v>
      </c>
      <c r="S1904" s="29">
        <v>18079.366405455679</v>
      </c>
      <c r="T1904" s="28">
        <v>0.37671823575764335</v>
      </c>
      <c r="U1904" s="29">
        <v>14249.575560228093</v>
      </c>
      <c r="V1904" s="28">
        <v>0.74673226694595884</v>
      </c>
      <c r="W1904" s="29">
        <v>4065.5498284363139</v>
      </c>
      <c r="X1904" s="28">
        <v>5.1222207257777432</v>
      </c>
      <c r="Y1904" s="27">
        <v>127920.61266094963</v>
      </c>
      <c r="Z1904" s="85">
        <v>241.55152717193138</v>
      </c>
      <c r="AA1904" s="29">
        <v>49702.612665303015</v>
      </c>
      <c r="AB1904" s="29">
        <v>156.80914655181755</v>
      </c>
      <c r="AC1904" s="29">
        <v>24812.305098073346</v>
      </c>
      <c r="AD1904" s="29">
        <v>77.888323261603659</v>
      </c>
      <c r="AE1904" s="31">
        <v>51.580357242558073</v>
      </c>
      <c r="AF1904" s="31">
        <v>43.293798647499635</v>
      </c>
      <c r="AG1904" s="26"/>
      <c r="AH1904" s="31">
        <v>49.678703995888213</v>
      </c>
      <c r="AI1904" s="26"/>
      <c r="AJ1904" s="32">
        <v>76.4279346883919</v>
      </c>
      <c r="AK1904" s="32">
        <v>67.731735647058827</v>
      </c>
      <c r="AL1904" s="28">
        <v>0.12839179386525432</v>
      </c>
      <c r="AM1904" s="32">
        <v>64.245858605522372</v>
      </c>
      <c r="AN1904" s="28">
        <v>0.18961651921673275</v>
      </c>
      <c r="AO1904" s="32">
        <v>1.5002054902269231</v>
      </c>
      <c r="AP1904" s="32">
        <v>1.5799149934673258</v>
      </c>
      <c r="AQ1904" s="28">
        <v>-5.0451767069739618E-2</v>
      </c>
      <c r="AR1904" s="32">
        <v>1.296376557098659</v>
      </c>
      <c r="AS1904" s="28">
        <v>0.15722972774549485</v>
      </c>
      <c r="AT1904" s="27">
        <v>95588.139986068258</v>
      </c>
      <c r="AU1904" s="27">
        <v>91286.289141455476</v>
      </c>
      <c r="AV1904" s="28">
        <v>4.7124829862967885E-2</v>
      </c>
      <c r="AW1904" s="27">
        <v>85141.019898454761</v>
      </c>
      <c r="AX1904" s="28">
        <v>0.12270372260132044</v>
      </c>
      <c r="AY1904" s="33">
        <v>1151.9085998483429</v>
      </c>
      <c r="AZ1904" s="33">
        <v>1102.0628588500097</v>
      </c>
      <c r="BA1904" s="28">
        <v>4.5229489949735434E-2</v>
      </c>
      <c r="BB1904" s="33">
        <v>1139.0980441975037</v>
      </c>
      <c r="BC1904" s="28">
        <v>1.1246227413079497E-2</v>
      </c>
      <c r="BD1904" s="30">
        <v>2.5704703249817684</v>
      </c>
      <c r="BE1904" s="30">
        <v>2.6429935543427079</v>
      </c>
      <c r="BF1904" s="28">
        <v>-2.7439805610489063E-2</v>
      </c>
      <c r="BG1904" s="30">
        <v>2.4285131604944388</v>
      </c>
      <c r="BH1904" s="28">
        <v>5.8454352562959777E-2</v>
      </c>
      <c r="BI1904" s="30">
        <v>3.1466382707389231</v>
      </c>
      <c r="BJ1904" s="28">
        <v>-0.18310587242106272</v>
      </c>
      <c r="BK1904" s="30">
        <v>5.1491027819119202</v>
      </c>
      <c r="BL1904" s="30">
        <v>5.3367486584672008</v>
      </c>
      <c r="BM1904" s="28">
        <v>-3.516108562796276E-2</v>
      </c>
      <c r="BN1904" s="30">
        <v>4.9253221137578738</v>
      </c>
      <c r="BO1904" s="28">
        <v>4.5434727513346013E-2</v>
      </c>
    </row>
    <row r="1905" spans="1:67" hidden="1" x14ac:dyDescent="0.25">
      <c r="A1905" s="34" t="s">
        <v>65</v>
      </c>
      <c r="B1905" s="34" t="s">
        <v>239</v>
      </c>
      <c r="C1905" s="26" t="s">
        <v>175</v>
      </c>
      <c r="D1905" s="27">
        <v>57189.21090836644</v>
      </c>
      <c r="E1905" s="27">
        <v>42336.828481649718</v>
      </c>
      <c r="F1905" s="28">
        <v>0.35081471521075963</v>
      </c>
      <c r="G1905" s="27">
        <v>52777.908561019896</v>
      </c>
      <c r="H1905" s="28">
        <v>8.3582363674876523E-2</v>
      </c>
      <c r="I1905" s="27">
        <v>28652.314893007278</v>
      </c>
      <c r="J1905" s="28">
        <v>0.9959717433624784</v>
      </c>
      <c r="K1905" s="29">
        <v>22322.764366092404</v>
      </c>
      <c r="L1905" s="29">
        <v>16177.519157832472</v>
      </c>
      <c r="M1905" s="28">
        <v>0.37986326261184883</v>
      </c>
      <c r="N1905" s="29">
        <v>22225.683477392049</v>
      </c>
      <c r="O1905" s="28">
        <v>4.367959653484025E-3</v>
      </c>
      <c r="P1905" s="29">
        <v>9459.769030626514</v>
      </c>
      <c r="Q1905" s="28">
        <v>1.3597578644701838</v>
      </c>
      <c r="R1905" s="29">
        <v>10165.266539674782</v>
      </c>
      <c r="S1905" s="29">
        <v>6431.193850891842</v>
      </c>
      <c r="T1905" s="28">
        <v>0.58061889835043912</v>
      </c>
      <c r="U1905" s="29">
        <v>9725.5824847457479</v>
      </c>
      <c r="V1905" s="28">
        <v>4.5209020191712267E-2</v>
      </c>
      <c r="W1905" s="29">
        <v>3287.4460514366815</v>
      </c>
      <c r="X1905" s="28">
        <v>2.0921470286127892</v>
      </c>
      <c r="Y1905" s="27">
        <v>56887.046484694241</v>
      </c>
      <c r="Z1905" s="85">
        <v>302.16442367219673</v>
      </c>
      <c r="AA1905" s="29">
        <v>22169.091636466575</v>
      </c>
      <c r="AB1905" s="29">
        <v>153.67272962582777</v>
      </c>
      <c r="AC1905" s="29">
        <v>10104.492930131073</v>
      </c>
      <c r="AD1905" s="29">
        <v>60.773609543707622</v>
      </c>
      <c r="AE1905" s="31">
        <v>23.764421541664017</v>
      </c>
      <c r="AF1905" s="31">
        <v>25.759047188095487</v>
      </c>
      <c r="AG1905" s="26"/>
      <c r="AH1905" s="31">
        <v>29.56267125537833</v>
      </c>
      <c r="AI1905" s="26"/>
      <c r="AJ1905" s="32">
        <v>36.310766382971067</v>
      </c>
      <c r="AK1905" s="32">
        <v>38.903221909966526</v>
      </c>
      <c r="AL1905" s="28">
        <v>-6.6638581580599196E-2</v>
      </c>
      <c r="AM1905" s="32">
        <v>42.275099083736151</v>
      </c>
      <c r="AN1905" s="28">
        <v>-0.14108382546783077</v>
      </c>
      <c r="AO1905" s="32">
        <v>1.4104434397022811</v>
      </c>
      <c r="AP1905" s="32">
        <v>1.4819646422685733</v>
      </c>
      <c r="AQ1905" s="28">
        <v>-4.8261072178353966E-2</v>
      </c>
      <c r="AR1905" s="32">
        <v>1.3641753387724824</v>
      </c>
      <c r="AS1905" s="28">
        <v>3.3916535224446924E-2</v>
      </c>
      <c r="AT1905" s="27">
        <v>181268.76422514184</v>
      </c>
      <c r="AU1905" s="27">
        <v>170750.6075664176</v>
      </c>
      <c r="AV1905" s="28">
        <v>6.1599526986356103E-2</v>
      </c>
      <c r="AW1905" s="27">
        <v>158459.5440367882</v>
      </c>
      <c r="AX1905" s="28">
        <v>0.1439434924983643</v>
      </c>
      <c r="AY1905" s="33">
        <v>1193.903235389577</v>
      </c>
      <c r="AZ1905" s="33">
        <v>1011.1092538546001</v>
      </c>
      <c r="BA1905" s="28">
        <v>0.18078558853864787</v>
      </c>
      <c r="BB1905" s="33">
        <v>1264.0145237926108</v>
      </c>
      <c r="BC1905" s="28">
        <v>-5.5467154121511549E-2</v>
      </c>
      <c r="BD1905" s="30">
        <v>2.5619233339771799</v>
      </c>
      <c r="BE1905" s="30">
        <v>2.6170161239556937</v>
      </c>
      <c r="BF1905" s="28">
        <v>-2.10517579445554E-2</v>
      </c>
      <c r="BG1905" s="30">
        <v>2.3746360202918191</v>
      </c>
      <c r="BH1905" s="28">
        <v>7.8869903465182439E-2</v>
      </c>
      <c r="BI1905" s="30">
        <v>3.0288598802194704</v>
      </c>
      <c r="BJ1905" s="28">
        <v>-0.15416247852589882</v>
      </c>
      <c r="BK1905" s="30">
        <v>5.6259430763727032</v>
      </c>
      <c r="BL1905" s="30">
        <v>6.5830434384711767</v>
      </c>
      <c r="BM1905" s="28">
        <v>-0.14538873562723251</v>
      </c>
      <c r="BN1905" s="30">
        <v>5.4267092633063658</v>
      </c>
      <c r="BO1905" s="28">
        <v>3.671355943342889E-2</v>
      </c>
    </row>
    <row r="1906" spans="1:67" hidden="1" x14ac:dyDescent="0.25">
      <c r="A1906" s="34" t="s">
        <v>65</v>
      </c>
      <c r="B1906" s="34" t="s">
        <v>239</v>
      </c>
      <c r="C1906" s="26" t="s">
        <v>172</v>
      </c>
      <c r="D1906" s="27">
        <v>103423.82551222562</v>
      </c>
      <c r="E1906" s="27">
        <v>147404.42937294126</v>
      </c>
      <c r="F1906" s="28">
        <v>-0.29836690829311718</v>
      </c>
      <c r="G1906" s="27">
        <v>168657.97765831114</v>
      </c>
      <c r="H1906" s="28">
        <v>-0.38678367339519026</v>
      </c>
      <c r="I1906" s="27">
        <v>18286.100865451099</v>
      </c>
      <c r="J1906" s="28">
        <v>4.6558708864845952</v>
      </c>
      <c r="K1906" s="29">
        <v>46336.603717230457</v>
      </c>
      <c r="L1906" s="29">
        <v>67912.409068752197</v>
      </c>
      <c r="M1906" s="28">
        <v>-0.31770048577836685</v>
      </c>
      <c r="N1906" s="29">
        <v>83710.867157332686</v>
      </c>
      <c r="O1906" s="28">
        <v>-0.4464684778603254</v>
      </c>
      <c r="P1906" s="29">
        <v>7302.9561884546602</v>
      </c>
      <c r="Q1906" s="28">
        <v>5.3449105432789805</v>
      </c>
      <c r="R1906" s="29">
        <v>22767.187127553545</v>
      </c>
      <c r="S1906" s="29">
        <v>32643.310281873262</v>
      </c>
      <c r="T1906" s="28">
        <v>-0.3025466188643221</v>
      </c>
      <c r="U1906" s="29">
        <v>40192.395113507082</v>
      </c>
      <c r="V1906" s="28">
        <v>-0.43354490163482717</v>
      </c>
      <c r="W1906" s="29">
        <v>2139.2405462029001</v>
      </c>
      <c r="X1906" s="28">
        <v>9.6426494056335788</v>
      </c>
      <c r="Y1906" s="27">
        <v>103417.67305086943</v>
      </c>
      <c r="Z1906" s="85">
        <v>6.1524613561898152</v>
      </c>
      <c r="AA1906" s="29">
        <v>46330.675110682525</v>
      </c>
      <c r="AB1906" s="29">
        <v>5.9286065479333843</v>
      </c>
      <c r="AC1906" s="29">
        <v>22764.449744143163</v>
      </c>
      <c r="AD1906" s="29">
        <v>2.7373834103815824</v>
      </c>
      <c r="AE1906" s="31">
        <v>16.342612843323575</v>
      </c>
      <c r="AF1906" s="31">
        <v>24.703766280732715</v>
      </c>
      <c r="AG1906" s="26"/>
      <c r="AH1906" s="31">
        <v>31.693594149662534</v>
      </c>
      <c r="AI1906" s="26"/>
      <c r="AJ1906" s="32">
        <v>19.577668415347944</v>
      </c>
      <c r="AK1906" s="32">
        <v>28.292222203191493</v>
      </c>
      <c r="AL1906" s="28">
        <v>-0.3080194169710892</v>
      </c>
      <c r="AM1906" s="32">
        <v>36.694426355853118</v>
      </c>
      <c r="AN1906" s="28">
        <v>-0.46646751674249526</v>
      </c>
      <c r="AO1906" s="32">
        <v>1.2645854163018313</v>
      </c>
      <c r="AP1906" s="32">
        <v>1.1452734289976494</v>
      </c>
      <c r="AQ1906" s="28">
        <v>0.10417773108436168</v>
      </c>
      <c r="AR1906" s="32">
        <v>1.1703995158058578</v>
      </c>
      <c r="AS1906" s="28">
        <v>8.0473290721693014E-2</v>
      </c>
      <c r="AT1906" s="27">
        <v>218867.87965520626</v>
      </c>
      <c r="AU1906" s="27">
        <v>203896.44872129741</v>
      </c>
      <c r="AV1906" s="28">
        <v>7.3426639001315047E-2</v>
      </c>
      <c r="AW1906" s="27">
        <v>189475.17469900451</v>
      </c>
      <c r="AX1906" s="28">
        <v>0.15512694474563363</v>
      </c>
      <c r="AY1906" s="33">
        <v>1078.9511142314577</v>
      </c>
      <c r="AZ1906" s="33">
        <v>1418.2532654743995</v>
      </c>
      <c r="BA1906" s="28">
        <v>-0.23923946413720876</v>
      </c>
      <c r="BB1906" s="33">
        <v>1921.9430413035379</v>
      </c>
      <c r="BC1906" s="28">
        <v>-0.43861441726198591</v>
      </c>
      <c r="BD1906" s="30">
        <v>2.2320113520483815</v>
      </c>
      <c r="BE1906" s="30">
        <v>2.1705080322465671</v>
      </c>
      <c r="BF1906" s="28">
        <v>2.8335909790739602E-2</v>
      </c>
      <c r="BG1906" s="30">
        <v>2.0147680150215415</v>
      </c>
      <c r="BH1906" s="28">
        <v>0.1078254843272948</v>
      </c>
      <c r="BI1906" s="30">
        <v>2.5039313387036111</v>
      </c>
      <c r="BJ1906" s="28">
        <v>-0.10859722167781716</v>
      </c>
      <c r="BK1906" s="30">
        <v>4.5426703322106468</v>
      </c>
      <c r="BL1906" s="30">
        <v>4.5156091125597184</v>
      </c>
      <c r="BM1906" s="28">
        <v>5.9928171319479891E-3</v>
      </c>
      <c r="BN1906" s="30">
        <v>4.1962659150320665</v>
      </c>
      <c r="BO1906" s="28">
        <v>8.2550635301178996E-2</v>
      </c>
    </row>
    <row r="1907" spans="1:67" hidden="1" x14ac:dyDescent="0.25">
      <c r="A1907" s="34" t="s">
        <v>65</v>
      </c>
      <c r="B1907" s="34" t="s">
        <v>239</v>
      </c>
      <c r="C1907" s="26" t="s">
        <v>170</v>
      </c>
      <c r="D1907" s="27">
        <v>71124.685575920346</v>
      </c>
      <c r="E1907" s="27">
        <v>116471.78595240593</v>
      </c>
      <c r="F1907" s="28">
        <v>-0.38933978736288849</v>
      </c>
      <c r="G1907" s="27">
        <v>99672.874343996053</v>
      </c>
      <c r="H1907" s="28">
        <v>-0.28641883718080363</v>
      </c>
      <c r="I1907" s="27">
        <v>96410.142038470512</v>
      </c>
      <c r="J1907" s="28">
        <v>-0.26226967337586243</v>
      </c>
      <c r="K1907" s="29">
        <v>27855.651731608767</v>
      </c>
      <c r="L1907" s="29">
        <v>42004.081768084732</v>
      </c>
      <c r="M1907" s="28">
        <v>-0.33683464656109047</v>
      </c>
      <c r="N1907" s="29">
        <v>39152.860226760924</v>
      </c>
      <c r="O1907" s="28">
        <v>-0.28854107796269074</v>
      </c>
      <c r="P1907" s="29">
        <v>37504.638218807755</v>
      </c>
      <c r="Q1907" s="28">
        <v>-0.25727448511582318</v>
      </c>
      <c r="R1907" s="29">
        <v>12724.782600137465</v>
      </c>
      <c r="S1907" s="29">
        <v>17324.687325292834</v>
      </c>
      <c r="T1907" s="28">
        <v>-0.26551155808969951</v>
      </c>
      <c r="U1907" s="29">
        <v>16884.641808628417</v>
      </c>
      <c r="V1907" s="28">
        <v>-0.24636940810702743</v>
      </c>
      <c r="W1907" s="29">
        <v>16115.86561952372</v>
      </c>
      <c r="X1907" s="28">
        <v>-0.21041891881240898</v>
      </c>
      <c r="Y1907" s="27">
        <v>71090.291073959263</v>
      </c>
      <c r="Z1907" s="85">
        <v>34.394501961088501</v>
      </c>
      <c r="AA1907" s="29">
        <v>27817.971210998803</v>
      </c>
      <c r="AB1907" s="29">
        <v>37.680520609962983</v>
      </c>
      <c r="AC1907" s="29">
        <v>12708.982787392662</v>
      </c>
      <c r="AD1907" s="29">
        <v>15.799812744803427</v>
      </c>
      <c r="AE1907" s="31">
        <v>29.396715229713344</v>
      </c>
      <c r="AF1907" s="31">
        <v>54.615893985404206</v>
      </c>
      <c r="AG1907" s="26"/>
      <c r="AH1907" s="31">
        <v>52.666270071228553</v>
      </c>
      <c r="AI1907" s="26"/>
      <c r="AJ1907" s="32">
        <v>42.646200148042503</v>
      </c>
      <c r="AK1907" s="32">
        <v>70.840077694840218</v>
      </c>
      <c r="AL1907" s="28">
        <v>-0.39799331768450719</v>
      </c>
      <c r="AM1907" s="32">
        <v>66.795353442602448</v>
      </c>
      <c r="AN1907" s="28">
        <v>-0.3615394192847774</v>
      </c>
      <c r="AO1907" s="32">
        <v>1.4637696121272723</v>
      </c>
      <c r="AP1907" s="32">
        <v>1.3020317523843199</v>
      </c>
      <c r="AQ1907" s="28">
        <v>0.12421959713868203</v>
      </c>
      <c r="AR1907" s="32">
        <v>1.2798093166790618</v>
      </c>
      <c r="AS1907" s="28">
        <v>0.14374039401866789</v>
      </c>
      <c r="AT1907" s="27">
        <v>159494.75928938881</v>
      </c>
      <c r="AU1907" s="27">
        <v>149967.25447178463</v>
      </c>
      <c r="AV1907" s="28">
        <v>6.3530567730682247E-2</v>
      </c>
      <c r="AW1907" s="27">
        <v>137077.00162765261</v>
      </c>
      <c r="AX1907" s="28">
        <v>0.16354134826081465</v>
      </c>
      <c r="AY1907" s="33">
        <v>1078.9935627713689</v>
      </c>
      <c r="AZ1907" s="33">
        <v>1769.4776094465672</v>
      </c>
      <c r="BA1907" s="28">
        <v>-0.39021914885442283</v>
      </c>
      <c r="BB1907" s="33">
        <v>1538.3691312151836</v>
      </c>
      <c r="BC1907" s="28">
        <v>-0.29861205553503678</v>
      </c>
      <c r="BD1907" s="30">
        <v>2.553330514798644</v>
      </c>
      <c r="BE1907" s="30">
        <v>2.7728682796942552</v>
      </c>
      <c r="BF1907" s="28">
        <v>-7.9173528184980371E-2</v>
      </c>
      <c r="BG1907" s="30">
        <v>2.5457367294936422</v>
      </c>
      <c r="BH1907" s="28">
        <v>2.9829421153507547E-3</v>
      </c>
      <c r="BI1907" s="30">
        <v>2.5706191718474685</v>
      </c>
      <c r="BJ1907" s="28">
        <v>-6.7254835870531968E-3</v>
      </c>
      <c r="BK1907" s="30">
        <v>5.5894617464939627</v>
      </c>
      <c r="BL1907" s="30">
        <v>6.7228795397862822</v>
      </c>
      <c r="BM1907" s="28">
        <v>-0.16859112030562284</v>
      </c>
      <c r="BN1907" s="30">
        <v>5.9031678298950387</v>
      </c>
      <c r="BO1907" s="28">
        <v>-5.3141989596229039E-2</v>
      </c>
    </row>
    <row r="1908" spans="1:67" hidden="1" x14ac:dyDescent="0.25">
      <c r="A1908" s="34" t="s">
        <v>65</v>
      </c>
      <c r="B1908" s="34" t="s">
        <v>239</v>
      </c>
      <c r="C1908" s="26" t="s">
        <v>219</v>
      </c>
      <c r="D1908" s="27">
        <v>863.94809801578526</v>
      </c>
      <c r="E1908" s="27">
        <v>1661.205151605606</v>
      </c>
      <c r="F1908" s="28">
        <v>-0.47992690897885021</v>
      </c>
      <c r="G1908" s="27">
        <v>1420.6447596931457</v>
      </c>
      <c r="H1908" s="28">
        <v>-0.39186197526087024</v>
      </c>
      <c r="I1908" s="27">
        <v>1667.2269378364085</v>
      </c>
      <c r="J1908" s="28">
        <v>-0.4818053389078833</v>
      </c>
      <c r="K1908" s="29">
        <v>249.52053594589233</v>
      </c>
      <c r="L1908" s="29">
        <v>452.9314661026001</v>
      </c>
      <c r="M1908" s="28">
        <v>-0.44909869457078128</v>
      </c>
      <c r="N1908" s="29">
        <v>391.50135612487793</v>
      </c>
      <c r="O1908" s="28">
        <v>-0.3626572883024643</v>
      </c>
      <c r="P1908" s="29">
        <v>452.27802932262421</v>
      </c>
      <c r="Q1908" s="28">
        <v>-0.44830277004700253</v>
      </c>
      <c r="R1908" s="29">
        <v>64.575498517608636</v>
      </c>
      <c r="S1908" s="29">
        <v>174.32594799995422</v>
      </c>
      <c r="T1908" s="28">
        <v>-0.62957035795023708</v>
      </c>
      <c r="U1908" s="29">
        <v>145.23437404632568</v>
      </c>
      <c r="V1908" s="28">
        <v>-0.55537042148843585</v>
      </c>
      <c r="W1908" s="29">
        <v>177.08101496100426</v>
      </c>
      <c r="X1908" s="28">
        <v>-0.63533358710515031</v>
      </c>
      <c r="Y1908" s="27">
        <v>845.8129883651925</v>
      </c>
      <c r="Z1908" s="85">
        <v>18.135109650592785</v>
      </c>
      <c r="AA1908" s="29">
        <v>243.54607535326977</v>
      </c>
      <c r="AB1908" s="29">
        <v>5.9744605926225631</v>
      </c>
      <c r="AC1908" s="29">
        <v>63.268286539942821</v>
      </c>
      <c r="AD1908" s="29">
        <v>1.3072119776658169</v>
      </c>
      <c r="AE1908" s="31">
        <v>23.572401084482429</v>
      </c>
      <c r="AF1908" s="31">
        <v>24.091603381445999</v>
      </c>
      <c r="AG1908" s="26"/>
      <c r="AH1908" s="31">
        <v>23.424276255594766</v>
      </c>
      <c r="AI1908" s="26"/>
      <c r="AJ1908" s="32">
        <v>39.065807923450123</v>
      </c>
      <c r="AK1908" s="32">
        <v>45.085286152025702</v>
      </c>
      <c r="AL1908" s="28">
        <v>-0.13351314236485382</v>
      </c>
      <c r="AM1908" s="32">
        <v>42.322684950724991</v>
      </c>
      <c r="AN1908" s="28">
        <v>-7.6953459617856254E-2</v>
      </c>
      <c r="AO1908" s="32">
        <v>1.657268930027112</v>
      </c>
      <c r="AP1908" s="32">
        <v>1.8714107748738658</v>
      </c>
      <c r="AQ1908" s="28">
        <v>-0.11442802816029907</v>
      </c>
      <c r="AR1908" s="32">
        <v>1.8067873042872111</v>
      </c>
      <c r="AS1908" s="28">
        <v>-8.2753721982281203E-2</v>
      </c>
      <c r="AT1908" s="27">
        <v>5519.021817820907</v>
      </c>
      <c r="AU1908" s="27">
        <v>5460.725728764176</v>
      </c>
      <c r="AV1908" s="28">
        <v>1.067552042572995E-2</v>
      </c>
      <c r="AW1908" s="27">
        <v>5012.3948105092049</v>
      </c>
      <c r="AX1908" s="28">
        <v>0.10107484076264021</v>
      </c>
      <c r="AY1908" s="33">
        <v>35.253282722121632</v>
      </c>
      <c r="AZ1908" s="33">
        <v>30.175818393873652</v>
      </c>
      <c r="BA1908" s="28">
        <v>0.16826268842069969</v>
      </c>
      <c r="BB1908" s="33">
        <v>28.465707830020946</v>
      </c>
      <c r="BC1908" s="28">
        <v>0.23844743059374299</v>
      </c>
      <c r="BD1908" s="30">
        <v>3.462432840410095</v>
      </c>
      <c r="BE1908" s="30">
        <v>3.6676744186046513</v>
      </c>
      <c r="BF1908" s="28">
        <v>-5.5959595855468378E-2</v>
      </c>
      <c r="BG1908" s="30">
        <v>3.6287096774193546</v>
      </c>
      <c r="BH1908" s="28">
        <v>-4.5822579316268527E-2</v>
      </c>
      <c r="BI1908" s="30">
        <v>3.6862877030162413</v>
      </c>
      <c r="BJ1908" s="28">
        <v>-6.0726367728427953E-2</v>
      </c>
      <c r="BK1908" s="30">
        <v>13.378883908735158</v>
      </c>
      <c r="BL1908" s="30">
        <v>9.5293051359516614</v>
      </c>
      <c r="BM1908" s="28">
        <v>0.4039726630496917</v>
      </c>
      <c r="BN1908" s="30">
        <v>9.7817391304347829</v>
      </c>
      <c r="BO1908" s="28">
        <v>0.36774082096590199</v>
      </c>
    </row>
    <row r="1909" spans="1:67" hidden="1" x14ac:dyDescent="0.25">
      <c r="A1909" s="34" t="s">
        <v>65</v>
      </c>
      <c r="B1909" s="34" t="s">
        <v>239</v>
      </c>
      <c r="C1909" s="26" t="s">
        <v>190</v>
      </c>
      <c r="D1909" s="27">
        <v>2608.3997923922539</v>
      </c>
      <c r="E1909" s="27">
        <v>8682.2137015938752</v>
      </c>
      <c r="F1909" s="28">
        <v>-0.69956973163268188</v>
      </c>
      <c r="G1909" s="27">
        <v>5526.5079679012297</v>
      </c>
      <c r="H1909" s="28">
        <v>-0.52802026025435533</v>
      </c>
      <c r="I1909" s="27">
        <v>6267.4444069623951</v>
      </c>
      <c r="J1909" s="28">
        <v>-0.58381764192521157</v>
      </c>
      <c r="K1909" s="29">
        <v>1291.908458410926</v>
      </c>
      <c r="L1909" s="29">
        <v>2902.3983483232532</v>
      </c>
      <c r="M1909" s="28">
        <v>-0.55488244432151246</v>
      </c>
      <c r="N1909" s="29">
        <v>2322.5858812036386</v>
      </c>
      <c r="O1909" s="28">
        <v>-0.44376288994686497</v>
      </c>
      <c r="P1909" s="29">
        <v>2506.504623613173</v>
      </c>
      <c r="Q1909" s="28">
        <v>-0.48457766794436791</v>
      </c>
      <c r="R1909" s="29">
        <v>643.19166500335575</v>
      </c>
      <c r="S1909" s="29">
        <v>968.06045587959727</v>
      </c>
      <c r="T1909" s="28">
        <v>-0.335587296127141</v>
      </c>
      <c r="U1909" s="29">
        <v>625.14454243141654</v>
      </c>
      <c r="V1909" s="28">
        <v>2.8868719707201361E-2</v>
      </c>
      <c r="W1909" s="29">
        <v>698.17201597615735</v>
      </c>
      <c r="X1909" s="28">
        <v>-7.8749004134647513E-2</v>
      </c>
      <c r="Y1909" s="26"/>
      <c r="Z1909" s="26"/>
      <c r="AA1909" s="26"/>
      <c r="AB1909" s="26"/>
      <c r="AC1909" s="26"/>
      <c r="AD1909" s="26"/>
      <c r="AE1909" s="31">
        <v>2.8423048324148414</v>
      </c>
      <c r="AF1909" s="31">
        <v>38.668060760791981</v>
      </c>
      <c r="AG1909" s="26"/>
      <c r="AH1909" s="31">
        <v>37.514467097622052</v>
      </c>
      <c r="AI1909" s="26"/>
      <c r="AJ1909" s="32">
        <v>2.842304832414841</v>
      </c>
      <c r="AK1909" s="32">
        <v>39.473967882010825</v>
      </c>
      <c r="AL1909" s="28">
        <v>-0.92799546169489233</v>
      </c>
      <c r="AM1909" s="32">
        <v>40.356297653967538</v>
      </c>
      <c r="AN1909" s="28">
        <v>-0.92956973266512211</v>
      </c>
      <c r="AO1909" s="32">
        <v>1</v>
      </c>
      <c r="AP1909" s="32">
        <v>1.020841674119743</v>
      </c>
      <c r="AQ1909" s="28">
        <v>-2.0416167019939209E-2</v>
      </c>
      <c r="AR1909" s="32">
        <v>1.0755679230894661</v>
      </c>
      <c r="AS1909" s="28">
        <v>-7.025862473883053E-2</v>
      </c>
      <c r="AT1909" s="27">
        <v>26474.995551070824</v>
      </c>
      <c r="AU1909" s="27">
        <v>24770.852745451455</v>
      </c>
      <c r="AV1909" s="28">
        <v>6.8796291477381297E-2</v>
      </c>
      <c r="AW1909" s="27">
        <v>22562.015481797112</v>
      </c>
      <c r="AX1909" s="28">
        <v>0.17343220389289593</v>
      </c>
      <c r="AY1909" s="33">
        <v>54.5179489440062</v>
      </c>
      <c r="AZ1909" s="33">
        <v>224.60036720205756</v>
      </c>
      <c r="BA1909" s="28">
        <v>-0.75726687528092884</v>
      </c>
      <c r="BB1909" s="33">
        <v>192.66992210169309</v>
      </c>
      <c r="BC1909" s="28">
        <v>-0.71703964817491805</v>
      </c>
      <c r="BD1909" s="30">
        <v>2.0190283416834651</v>
      </c>
      <c r="BE1909" s="30">
        <v>2.9913928619101107</v>
      </c>
      <c r="BF1909" s="28">
        <v>-0.32505410192286016</v>
      </c>
      <c r="BG1909" s="30">
        <v>2.3794633441228084</v>
      </c>
      <c r="BH1909" s="28">
        <v>-0.1514774343255193</v>
      </c>
      <c r="BI1909" s="30">
        <v>2.5004719113295542</v>
      </c>
      <c r="BJ1909" s="28">
        <v>-0.1925410829310597</v>
      </c>
      <c r="BK1909" s="30">
        <v>4.055400488404409</v>
      </c>
      <c r="BL1909" s="30">
        <v>8.9686688975484063</v>
      </c>
      <c r="BM1909" s="28">
        <v>-0.54782582178800732</v>
      </c>
      <c r="BN1909" s="30">
        <v>8.8403682553263803</v>
      </c>
      <c r="BO1909" s="28">
        <v>-0.54126339861905604</v>
      </c>
    </row>
    <row r="1910" spans="1:67" hidden="1" x14ac:dyDescent="0.25">
      <c r="A1910" s="34" t="s">
        <v>65</v>
      </c>
      <c r="B1910" s="34" t="s">
        <v>239</v>
      </c>
      <c r="C1910" s="26" t="s">
        <v>179</v>
      </c>
      <c r="D1910" s="27">
        <v>21984.527852936983</v>
      </c>
      <c r="E1910" s="27">
        <v>16535.757552218438</v>
      </c>
      <c r="F1910" s="28">
        <v>0.32951440437559737</v>
      </c>
      <c r="G1910" s="27">
        <v>26807.713473291398</v>
      </c>
      <c r="H1910" s="28">
        <v>-0.1799178294396413</v>
      </c>
      <c r="I1910" s="27">
        <v>13216.456407129765</v>
      </c>
      <c r="J1910" s="28">
        <v>0.66342075180433269</v>
      </c>
      <c r="K1910" s="29">
        <v>5282.8263969084637</v>
      </c>
      <c r="L1910" s="29">
        <v>4324.9135088481362</v>
      </c>
      <c r="M1910" s="28">
        <v>0.22148717797490719</v>
      </c>
      <c r="N1910" s="29">
        <v>7771.4393135500068</v>
      </c>
      <c r="O1910" s="28">
        <v>-0.32022548413940333</v>
      </c>
      <c r="P1910" s="29">
        <v>3093.3811993721106</v>
      </c>
      <c r="Q1910" s="28">
        <v>0.70778383148535429</v>
      </c>
      <c r="R1910" s="29">
        <v>2210.3316843390799</v>
      </c>
      <c r="S1910" s="29">
        <v>1903.7392675092212</v>
      </c>
      <c r="T1910" s="28">
        <v>0.1610474827422099</v>
      </c>
      <c r="U1910" s="29">
        <v>3970.2036461340804</v>
      </c>
      <c r="V1910" s="28">
        <v>-0.44326994750222609</v>
      </c>
      <c r="W1910" s="29">
        <v>1459.6119584866158</v>
      </c>
      <c r="X1910" s="28">
        <v>0.51432829217899834</v>
      </c>
      <c r="Y1910" s="27">
        <v>21984.527852936983</v>
      </c>
      <c r="Z1910" s="26"/>
      <c r="AA1910" s="29">
        <v>5282.8263969084637</v>
      </c>
      <c r="AB1910" s="26"/>
      <c r="AC1910" s="29">
        <v>2210.3316843390799</v>
      </c>
      <c r="AD1910" s="26"/>
      <c r="AE1910" s="31">
        <v>18.233827816208752</v>
      </c>
      <c r="AF1910" s="31">
        <v>18.738785544389764</v>
      </c>
      <c r="AG1910" s="26"/>
      <c r="AH1910" s="31">
        <v>23.014457969254583</v>
      </c>
      <c r="AI1910" s="26"/>
      <c r="AJ1910" s="32">
        <v>53.412296214456688</v>
      </c>
      <c r="AK1910" s="32">
        <v>62.614584116827615</v>
      </c>
      <c r="AL1910" s="28">
        <v>-0.14696716479344657</v>
      </c>
      <c r="AM1910" s="32">
        <v>70.60647046741451</v>
      </c>
      <c r="AN1910" s="28">
        <v>-0.2435212260169991</v>
      </c>
      <c r="AO1910" s="32">
        <v>2.9672189052441849</v>
      </c>
      <c r="AP1910" s="32">
        <v>3.3414430176652457</v>
      </c>
      <c r="AQ1910" s="28">
        <v>-0.11199476107856571</v>
      </c>
      <c r="AR1910" s="32">
        <v>3.0679180262137362</v>
      </c>
      <c r="AS1910" s="28">
        <v>-3.2823276276983497E-2</v>
      </c>
      <c r="AT1910" s="27">
        <v>34591.317965624956</v>
      </c>
      <c r="AU1910" s="27">
        <v>33238.38893316855</v>
      </c>
      <c r="AV1910" s="28">
        <v>4.0703808935406011E-2</v>
      </c>
      <c r="AW1910" s="27">
        <v>31153.057714947165</v>
      </c>
      <c r="AX1910" s="28">
        <v>0.11036670243216999</v>
      </c>
      <c r="AY1910" s="33">
        <v>150.06061918825986</v>
      </c>
      <c r="AZ1910" s="33">
        <v>139.44139241942557</v>
      </c>
      <c r="BA1910" s="28">
        <v>7.6155484283266031E-2</v>
      </c>
      <c r="BB1910" s="33">
        <v>252.69640228549733</v>
      </c>
      <c r="BC1910" s="28">
        <v>-0.40616242324368029</v>
      </c>
      <c r="BD1910" s="30">
        <v>4.1615086700184651</v>
      </c>
      <c r="BE1910" s="30">
        <v>3.8233730035037032</v>
      </c>
      <c r="BF1910" s="28">
        <v>8.8439099769993021E-2</v>
      </c>
      <c r="BG1910" s="30">
        <v>3.4495171861601515</v>
      </c>
      <c r="BH1910" s="28">
        <v>0.20640322846191436</v>
      </c>
      <c r="BI1910" s="30">
        <v>4.2724952261985747</v>
      </c>
      <c r="BJ1910" s="28">
        <v>-2.5976987756369977E-2</v>
      </c>
      <c r="BK1910" s="30">
        <v>9.9462573914605326</v>
      </c>
      <c r="BL1910" s="30">
        <v>8.6859360598540274</v>
      </c>
      <c r="BM1910" s="28">
        <v>0.14509908004407826</v>
      </c>
      <c r="BN1910" s="30">
        <v>6.7522262993725679</v>
      </c>
      <c r="BO1910" s="28">
        <v>0.47303377441374578</v>
      </c>
    </row>
    <row r="1911" spans="1:67" hidden="1" x14ac:dyDescent="0.25">
      <c r="A1911" s="34" t="s">
        <v>65</v>
      </c>
      <c r="B1911" s="34" t="s">
        <v>239</v>
      </c>
      <c r="C1911" s="26" t="s">
        <v>208</v>
      </c>
      <c r="D1911" s="27">
        <v>6964.5281477260587</v>
      </c>
      <c r="E1911" s="27">
        <v>8163.5812770318989</v>
      </c>
      <c r="F1911" s="28">
        <v>-0.1468783232034887</v>
      </c>
      <c r="G1911" s="27">
        <v>16565.409723522662</v>
      </c>
      <c r="H1911" s="28">
        <v>-0.5795740483353985</v>
      </c>
      <c r="I1911" s="27">
        <v>603.48887068271642</v>
      </c>
      <c r="J1911" s="28">
        <v>10.540441731505686</v>
      </c>
      <c r="K1911" s="29">
        <v>2811.9196654336306</v>
      </c>
      <c r="L1911" s="29">
        <v>3246.6096105756219</v>
      </c>
      <c r="M1911" s="28">
        <v>-0.13389042640852686</v>
      </c>
      <c r="N1911" s="29">
        <v>9137.4127959604939</v>
      </c>
      <c r="O1911" s="28">
        <v>-0.69226303678906398</v>
      </c>
      <c r="P1911" s="29">
        <v>204.01768743991852</v>
      </c>
      <c r="Q1911" s="28">
        <v>12.782724923110978</v>
      </c>
      <c r="R1911" s="29">
        <v>1405.8013284206104</v>
      </c>
      <c r="S1911" s="29">
        <v>1594.0546268092889</v>
      </c>
      <c r="T1911" s="28">
        <v>-0.11809714373809913</v>
      </c>
      <c r="U1911" s="29">
        <v>4535.3931982262675</v>
      </c>
      <c r="V1911" s="28">
        <v>-0.69003760710969875</v>
      </c>
      <c r="W1911" s="29">
        <v>68.366592079401016</v>
      </c>
      <c r="X1911" s="28">
        <v>19.56269422919182</v>
      </c>
      <c r="Y1911" s="26"/>
      <c r="Z1911" s="26"/>
      <c r="AA1911" s="26"/>
      <c r="AB1911" s="26"/>
      <c r="AC1911" s="26"/>
      <c r="AD1911" s="26"/>
      <c r="AE1911" s="31">
        <v>8.0314182773555096</v>
      </c>
      <c r="AF1911" s="31">
        <v>14.720550486132943</v>
      </c>
      <c r="AG1911" s="26"/>
      <c r="AH1911" s="31">
        <v>32.907177796942506</v>
      </c>
      <c r="AI1911" s="26"/>
      <c r="AJ1911" s="32">
        <v>11.107658239830306</v>
      </c>
      <c r="AK1911" s="32">
        <v>19.056717979316378</v>
      </c>
      <c r="AL1911" s="28">
        <v>-0.41712637759102889</v>
      </c>
      <c r="AM1911" s="32">
        <v>37.187457718643934</v>
      </c>
      <c r="AN1911" s="28">
        <v>-0.70130632957300865</v>
      </c>
      <c r="AO1911" s="32">
        <v>1.3830257441762459</v>
      </c>
      <c r="AP1911" s="32">
        <v>1.1602297868730358</v>
      </c>
      <c r="AQ1911" s="28">
        <v>0.19202744130856444</v>
      </c>
      <c r="AR1911" s="32">
        <v>1.1439474023997833</v>
      </c>
      <c r="AS1911" s="28">
        <v>0.20899417339898832</v>
      </c>
      <c r="AT1911" s="27">
        <v>19509.481123217804</v>
      </c>
      <c r="AU1911" s="27">
        <v>18340.256906556027</v>
      </c>
      <c r="AV1911" s="28">
        <v>6.375179053483257E-2</v>
      </c>
      <c r="AW1911" s="27">
        <v>16868.759785865659</v>
      </c>
      <c r="AX1911" s="28">
        <v>0.15654507923960159</v>
      </c>
      <c r="AY1911" s="33">
        <v>164.69402839735758</v>
      </c>
      <c r="AZ1911" s="33">
        <v>171.64454940651351</v>
      </c>
      <c r="BA1911" s="28">
        <v>-4.0493689040452363E-2</v>
      </c>
      <c r="BB1911" s="33">
        <v>232.45048397427806</v>
      </c>
      <c r="BC1911" s="28">
        <v>-0.29148769414658693</v>
      </c>
      <c r="BD1911" s="30">
        <v>2.4767877380494254</v>
      </c>
      <c r="BE1911" s="30">
        <v>2.5144942744084653</v>
      </c>
      <c r="BF1911" s="28">
        <v>-1.4995673978184073E-2</v>
      </c>
      <c r="BG1911" s="30">
        <v>1.8129212385858247</v>
      </c>
      <c r="BH1911" s="28">
        <v>0.36618606773091372</v>
      </c>
      <c r="BI1911" s="30">
        <v>2.9580223080434571</v>
      </c>
      <c r="BJ1911" s="28">
        <v>-0.16268794480875218</v>
      </c>
      <c r="BK1911" s="30">
        <v>4.9541339924259189</v>
      </c>
      <c r="BL1911" s="30">
        <v>5.121268204824565</v>
      </c>
      <c r="BM1911" s="28">
        <v>-3.2635317213262703E-2</v>
      </c>
      <c r="BN1911" s="30">
        <v>3.6524748791353252</v>
      </c>
      <c r="BO1911" s="28">
        <v>0.35637729385252997</v>
      </c>
    </row>
    <row r="1912" spans="1:67" hidden="1" x14ac:dyDescent="0.25">
      <c r="A1912" s="34" t="s">
        <v>65</v>
      </c>
      <c r="B1912" s="34" t="s">
        <v>239</v>
      </c>
      <c r="C1912" s="26" t="s">
        <v>224</v>
      </c>
      <c r="D1912" s="27">
        <v>1080.270403432846</v>
      </c>
      <c r="E1912" s="27">
        <v>1287.7313814282418</v>
      </c>
      <c r="F1912" s="28">
        <v>-0.16110578726853556</v>
      </c>
      <c r="G1912" s="27">
        <v>1004.9962638258934</v>
      </c>
      <c r="H1912" s="28">
        <v>7.4899919846859467E-2</v>
      </c>
      <c r="I1912" s="27">
        <v>846.00504437446591</v>
      </c>
      <c r="J1912" s="28">
        <v>0.27690775677536927</v>
      </c>
      <c r="K1912" s="29">
        <v>144.22835826873779</v>
      </c>
      <c r="L1912" s="29">
        <v>266.92969679832458</v>
      </c>
      <c r="M1912" s="28">
        <v>-0.4596766114873021</v>
      </c>
      <c r="N1912" s="29">
        <v>198.9375364780426</v>
      </c>
      <c r="O1912" s="28">
        <v>-0.27500681459048448</v>
      </c>
      <c r="P1912" s="29">
        <v>198.9572491645813</v>
      </c>
      <c r="Q1912" s="28">
        <v>-0.27507864692364492</v>
      </c>
      <c r="R1912" s="29">
        <v>63.099906742572784</v>
      </c>
      <c r="S1912" s="29">
        <v>82.062845975160599</v>
      </c>
      <c r="T1912" s="28">
        <v>-0.23107825480885297</v>
      </c>
      <c r="U1912" s="29">
        <v>65.408250629901886</v>
      </c>
      <c r="V1912" s="28">
        <v>-3.5291325866370508E-2</v>
      </c>
      <c r="W1912" s="29">
        <v>60.960986405611038</v>
      </c>
      <c r="X1912" s="28">
        <v>3.5086708123949803E-2</v>
      </c>
      <c r="Y1912" s="26"/>
      <c r="Z1912" s="26"/>
      <c r="AA1912" s="26"/>
      <c r="AB1912" s="26"/>
      <c r="AC1912" s="26"/>
      <c r="AD1912" s="26"/>
      <c r="AE1912" s="31">
        <v>28.928179633281374</v>
      </c>
      <c r="AF1912" s="31">
        <v>52.986520059865718</v>
      </c>
      <c r="AG1912" s="26"/>
      <c r="AH1912" s="31">
        <v>53.483353695224835</v>
      </c>
      <c r="AI1912" s="26"/>
      <c r="AJ1912" s="32">
        <v>71.198490691024332</v>
      </c>
      <c r="AK1912" s="32">
        <v>87.35953973570092</v>
      </c>
      <c r="AL1912" s="28">
        <v>-0.18499466793861905</v>
      </c>
      <c r="AM1912" s="32">
        <v>76.171119790101216</v>
      </c>
      <c r="AN1912" s="28">
        <v>-6.5282342084238318E-2</v>
      </c>
      <c r="AO1912" s="32">
        <v>2.4612157278334821</v>
      </c>
      <c r="AP1912" s="32">
        <v>1.6487125336217507</v>
      </c>
      <c r="AQ1912" s="28">
        <v>0.49281070995857224</v>
      </c>
      <c r="AR1912" s="32">
        <v>1.4242023831220969</v>
      </c>
      <c r="AS1912" s="28">
        <v>0.72813622347553819</v>
      </c>
      <c r="AT1912" s="27">
        <v>2890.9445339087247</v>
      </c>
      <c r="AU1912" s="27">
        <v>2621.9872855445146</v>
      </c>
      <c r="AV1912" s="28">
        <v>0.10257763256405533</v>
      </c>
      <c r="AW1912" s="27">
        <v>2305.7359233710768</v>
      </c>
      <c r="AX1912" s="28">
        <v>0.25380556576576641</v>
      </c>
      <c r="AY1912" s="33">
        <v>22.500764301580933</v>
      </c>
      <c r="AZ1912" s="33">
        <v>33.941969495673099</v>
      </c>
      <c r="BA1912" s="28">
        <v>-0.33708135868635097</v>
      </c>
      <c r="BB1912" s="33">
        <v>37.440119813595118</v>
      </c>
      <c r="BC1912" s="28">
        <v>-0.39901997072641476</v>
      </c>
      <c r="BD1912" s="30">
        <v>7.4899999999999993</v>
      </c>
      <c r="BE1912" s="30">
        <v>4.8242342342342344</v>
      </c>
      <c r="BF1912" s="28">
        <v>0.55257801266130069</v>
      </c>
      <c r="BG1912" s="30">
        <v>5.0518181818181818</v>
      </c>
      <c r="BH1912" s="28">
        <v>0.48263451502609311</v>
      </c>
      <c r="BI1912" s="30">
        <v>4.2521951219512193</v>
      </c>
      <c r="BJ1912" s="28">
        <v>0.76144315704944354</v>
      </c>
      <c r="BK1912" s="30">
        <v>17.12</v>
      </c>
      <c r="BL1912" s="30">
        <v>15.692014652014652</v>
      </c>
      <c r="BM1912" s="28">
        <v>9.1000765653887136E-2</v>
      </c>
      <c r="BN1912" s="30">
        <v>15.364976958525345</v>
      </c>
      <c r="BO1912" s="28">
        <v>0.11422230220142775</v>
      </c>
    </row>
    <row r="1913" spans="1:67" hidden="1" x14ac:dyDescent="0.25">
      <c r="A1913" s="34" t="s">
        <v>65</v>
      </c>
      <c r="B1913" s="34" t="s">
        <v>239</v>
      </c>
      <c r="C1913" s="26" t="s">
        <v>188</v>
      </c>
      <c r="D1913" s="27">
        <v>12485.446587045193</v>
      </c>
      <c r="E1913" s="27">
        <v>13391.841315648555</v>
      </c>
      <c r="F1913" s="28">
        <v>-6.7682606688613214E-2</v>
      </c>
      <c r="G1913" s="27">
        <v>14589.41591505289</v>
      </c>
      <c r="H1913" s="28">
        <v>-0.14421203290509316</v>
      </c>
      <c r="I1913" s="27">
        <v>16018.261642278432</v>
      </c>
      <c r="J1913" s="28">
        <v>-0.22054921652102147</v>
      </c>
      <c r="K1913" s="29">
        <v>3600.6327184438705</v>
      </c>
      <c r="L1913" s="29">
        <v>4108.8790766970542</v>
      </c>
      <c r="M1913" s="28">
        <v>-0.12369464974903578</v>
      </c>
      <c r="N1913" s="29">
        <v>3721.2202605473394</v>
      </c>
      <c r="O1913" s="28">
        <v>-3.240537610255087E-2</v>
      </c>
      <c r="P1913" s="29">
        <v>4306.8889926411757</v>
      </c>
      <c r="Q1913" s="28">
        <v>-0.16398292953545512</v>
      </c>
      <c r="R1913" s="29">
        <v>1581.1245377189291</v>
      </c>
      <c r="S1913" s="29">
        <v>1887.8992717249916</v>
      </c>
      <c r="T1913" s="28">
        <v>-0.16249528701060387</v>
      </c>
      <c r="U1913" s="29">
        <v>1800.4178535563058</v>
      </c>
      <c r="V1913" s="28">
        <v>-0.12180134484015133</v>
      </c>
      <c r="W1913" s="29">
        <v>2003.3806274988797</v>
      </c>
      <c r="X1913" s="28">
        <v>-0.210771774461609</v>
      </c>
      <c r="Y1913" s="26"/>
      <c r="Z1913" s="26"/>
      <c r="AA1913" s="26"/>
      <c r="AB1913" s="26"/>
      <c r="AC1913" s="26"/>
      <c r="AD1913" s="26"/>
      <c r="AE1913" s="31">
        <v>12.934598880625305</v>
      </c>
      <c r="AF1913" s="31">
        <v>16.277373051830637</v>
      </c>
      <c r="AG1913" s="26"/>
      <c r="AH1913" s="31">
        <v>24.865620078885541</v>
      </c>
      <c r="AI1913" s="26"/>
      <c r="AJ1913" s="32">
        <v>41.085600309305143</v>
      </c>
      <c r="AK1913" s="32">
        <v>53.103441839575126</v>
      </c>
      <c r="AL1913" s="28">
        <v>-0.22631003027215715</v>
      </c>
      <c r="AM1913" s="32">
        <v>71.821418498832401</v>
      </c>
      <c r="AN1913" s="28">
        <v>-0.42794780208952471</v>
      </c>
      <c r="AO1913" s="32">
        <v>3.1764108565320206</v>
      </c>
      <c r="AP1913" s="32">
        <v>3.2624086006066468</v>
      </c>
      <c r="AQ1913" s="28">
        <v>-2.6360200270019795E-2</v>
      </c>
      <c r="AR1913" s="32">
        <v>2.8883823637207029</v>
      </c>
      <c r="AS1913" s="28">
        <v>9.9719654997578122E-2</v>
      </c>
      <c r="AT1913" s="27">
        <v>23814.708500592922</v>
      </c>
      <c r="AU1913" s="27">
        <v>22935.812726293687</v>
      </c>
      <c r="AV1913" s="28">
        <v>3.8319800775651884E-2</v>
      </c>
      <c r="AW1913" s="27">
        <v>21340.78031781788</v>
      </c>
      <c r="AX1913" s="28">
        <v>0.11592491679929368</v>
      </c>
      <c r="AY1913" s="33">
        <v>73.971458109891017</v>
      </c>
      <c r="AZ1913" s="33">
        <v>127.05626273717061</v>
      </c>
      <c r="BA1913" s="28">
        <v>-0.41780549406754675</v>
      </c>
      <c r="BB1913" s="33">
        <v>179.70128198797883</v>
      </c>
      <c r="BC1913" s="28">
        <v>-0.58836432722366805</v>
      </c>
      <c r="BD1913" s="30">
        <v>3.4675701642907866</v>
      </c>
      <c r="BE1913" s="30">
        <v>3.259244447372168</v>
      </c>
      <c r="BF1913" s="28">
        <v>6.39184081717422E-2</v>
      </c>
      <c r="BG1913" s="30">
        <v>3.9205999359218233</v>
      </c>
      <c r="BH1913" s="28">
        <v>-0.11555113478430414</v>
      </c>
      <c r="BI1913" s="30">
        <v>3.7192185983078523</v>
      </c>
      <c r="BJ1913" s="28">
        <v>-6.7661641112345267E-2</v>
      </c>
      <c r="BK1913" s="30">
        <v>7.8965611431581531</v>
      </c>
      <c r="BL1913" s="30">
        <v>7.0935147421357394</v>
      </c>
      <c r="BM1913" s="28">
        <v>0.11320853345835576</v>
      </c>
      <c r="BN1913" s="30">
        <v>8.1033499452557081</v>
      </c>
      <c r="BO1913" s="28">
        <v>-2.5518927788454236E-2</v>
      </c>
    </row>
    <row r="1914" spans="1:67" hidden="1" x14ac:dyDescent="0.25">
      <c r="A1914" s="34" t="s">
        <v>65</v>
      </c>
      <c r="B1914" s="34" t="s">
        <v>239</v>
      </c>
      <c r="C1914" s="26" t="s">
        <v>202</v>
      </c>
      <c r="D1914" s="27">
        <v>14996.904652261734</v>
      </c>
      <c r="E1914" s="27">
        <v>14495.189757261276</v>
      </c>
      <c r="F1914" s="28">
        <v>3.4612509625762337E-2</v>
      </c>
      <c r="G1914" s="27">
        <v>8279.2396448552608</v>
      </c>
      <c r="H1914" s="28">
        <v>0.81138670887257691</v>
      </c>
      <c r="I1914" s="27">
        <v>11207.014400773049</v>
      </c>
      <c r="J1914" s="28">
        <v>0.338171266312218</v>
      </c>
      <c r="K1914" s="29">
        <v>3928.1138246059418</v>
      </c>
      <c r="L1914" s="29">
        <v>3786.3161497116089</v>
      </c>
      <c r="M1914" s="28">
        <v>3.7450035677853565E-2</v>
      </c>
      <c r="N1914" s="29">
        <v>2172.253142118454</v>
      </c>
      <c r="O1914" s="28">
        <v>0.80831310515454646</v>
      </c>
      <c r="P1914" s="29">
        <v>2778.7603800296783</v>
      </c>
      <c r="Q1914" s="28">
        <v>0.41362092709987031</v>
      </c>
      <c r="R1914" s="29">
        <v>1729.874627823654</v>
      </c>
      <c r="S1914" s="29">
        <v>1872.3248762571593</v>
      </c>
      <c r="T1914" s="28">
        <v>-7.6082014526382913E-2</v>
      </c>
      <c r="U1914" s="29">
        <v>813.77649106239267</v>
      </c>
      <c r="V1914" s="28">
        <v>1.1257367923780728</v>
      </c>
      <c r="W1914" s="29">
        <v>1145.3071473203872</v>
      </c>
      <c r="X1914" s="28">
        <v>0.5104023683698713</v>
      </c>
      <c r="Y1914" s="26"/>
      <c r="Z1914" s="26"/>
      <c r="AA1914" s="26"/>
      <c r="AB1914" s="26"/>
      <c r="AC1914" s="26"/>
      <c r="AD1914" s="26"/>
      <c r="AE1914" s="31">
        <v>61.009166908991844</v>
      </c>
      <c r="AF1914" s="31">
        <v>59.236341548631529</v>
      </c>
      <c r="AG1914" s="26"/>
      <c r="AH1914" s="31">
        <v>51.819097125053126</v>
      </c>
      <c r="AI1914" s="26"/>
      <c r="AJ1914" s="32">
        <v>237.99801939226631</v>
      </c>
      <c r="AK1914" s="32">
        <v>232.46629631799433</v>
      </c>
      <c r="AL1914" s="28">
        <v>2.3795806798182256E-2</v>
      </c>
      <c r="AM1914" s="32">
        <v>209.85403861069651</v>
      </c>
      <c r="AN1914" s="28">
        <v>0.13411217133533535</v>
      </c>
      <c r="AO1914" s="32">
        <v>3.9010206408373187</v>
      </c>
      <c r="AP1914" s="32">
        <v>3.9243864533252002</v>
      </c>
      <c r="AQ1914" s="28">
        <v>-5.9540039610735188E-3</v>
      </c>
      <c r="AR1914" s="32">
        <v>4.0497432462835752</v>
      </c>
      <c r="AS1914" s="28">
        <v>-3.6723959125739225E-2</v>
      </c>
      <c r="AT1914" s="27">
        <v>11927.856755864719</v>
      </c>
      <c r="AU1914" s="27">
        <v>11480.706462671405</v>
      </c>
      <c r="AV1914" s="28">
        <v>3.8947977169104267E-2</v>
      </c>
      <c r="AW1914" s="27">
        <v>10703.724773347567</v>
      </c>
      <c r="AX1914" s="28">
        <v>0.11436504660183892</v>
      </c>
      <c r="AY1914" s="33">
        <v>137.80222717315985</v>
      </c>
      <c r="AZ1914" s="33">
        <v>131.91698386653326</v>
      </c>
      <c r="BA1914" s="28">
        <v>4.4613234279074897E-2</v>
      </c>
      <c r="BB1914" s="33">
        <v>101.86195782699401</v>
      </c>
      <c r="BC1914" s="28">
        <v>0.35283309012387204</v>
      </c>
      <c r="BD1914" s="30">
        <v>3.8178386171806475</v>
      </c>
      <c r="BE1914" s="30">
        <v>3.8283094131918505</v>
      </c>
      <c r="BF1914" s="28">
        <v>-2.7350965873139581E-3</v>
      </c>
      <c r="BG1914" s="30">
        <v>3.8113604185104637</v>
      </c>
      <c r="BH1914" s="28">
        <v>1.6997077050812266E-3</v>
      </c>
      <c r="BI1914" s="30">
        <v>4.0330985288675212</v>
      </c>
      <c r="BJ1914" s="28">
        <v>-5.337333321914102E-2</v>
      </c>
      <c r="BK1914" s="30">
        <v>8.6693592767062313</v>
      </c>
      <c r="BL1914" s="30">
        <v>7.7418133685419219</v>
      </c>
      <c r="BM1914" s="28">
        <v>0.11980990292704531</v>
      </c>
      <c r="BN1914" s="30">
        <v>10.173849620608525</v>
      </c>
      <c r="BO1914" s="28">
        <v>-0.14787817787818908</v>
      </c>
    </row>
    <row r="1915" spans="1:67" hidden="1" x14ac:dyDescent="0.25">
      <c r="A1915" s="34" t="s">
        <v>65</v>
      </c>
      <c r="B1915" s="34" t="s">
        <v>239</v>
      </c>
      <c r="C1915" s="26" t="s">
        <v>204</v>
      </c>
      <c r="D1915" s="27">
        <v>695.26736487865446</v>
      </c>
      <c r="E1915" s="27">
        <v>884.37812105655667</v>
      </c>
      <c r="F1915" s="28">
        <v>-0.21383472937115822</v>
      </c>
      <c r="G1915" s="27">
        <v>3818.0549511027334</v>
      </c>
      <c r="H1915" s="28">
        <v>-0.81790011569166998</v>
      </c>
      <c r="I1915" s="27">
        <v>2155.0352255058287</v>
      </c>
      <c r="J1915" s="28">
        <v>-0.67737540590991419</v>
      </c>
      <c r="K1915" s="29">
        <v>174.25247240066528</v>
      </c>
      <c r="L1915" s="29">
        <v>202.03677944840007</v>
      </c>
      <c r="M1915" s="28">
        <v>-0.13752103514811204</v>
      </c>
      <c r="N1915" s="29">
        <v>1448.1740079796366</v>
      </c>
      <c r="O1915" s="28">
        <v>-0.87967435443495712</v>
      </c>
      <c r="P1915" s="29">
        <v>990.2141947074731</v>
      </c>
      <c r="Q1915" s="28">
        <v>-0.82402547516283331</v>
      </c>
      <c r="R1915" s="29">
        <v>70.896839261054993</v>
      </c>
      <c r="S1915" s="29">
        <v>86.552406173201931</v>
      </c>
      <c r="T1915" s="28">
        <v>-0.18087962662549481</v>
      </c>
      <c r="U1915" s="29">
        <v>510.89932380582445</v>
      </c>
      <c r="V1915" s="28">
        <v>-0.86123129165071965</v>
      </c>
      <c r="W1915" s="29">
        <v>333.48659166813695</v>
      </c>
      <c r="X1915" s="28">
        <v>-0.78740722705995125</v>
      </c>
      <c r="Y1915" s="26"/>
      <c r="Z1915" s="26"/>
      <c r="AA1915" s="26"/>
      <c r="AB1915" s="26"/>
      <c r="AC1915" s="26"/>
      <c r="AD1915" s="26"/>
      <c r="AE1915" s="31">
        <v>15.101361608277866</v>
      </c>
      <c r="AF1915" s="31">
        <v>19.989395330807351</v>
      </c>
      <c r="AG1915" s="26"/>
      <c r="AH1915" s="31">
        <v>38.293224707811127</v>
      </c>
      <c r="AI1915" s="26"/>
      <c r="AJ1915" s="32">
        <v>15.101361608277866</v>
      </c>
      <c r="AK1915" s="32">
        <v>21.22270959667993</v>
      </c>
      <c r="AL1915" s="28">
        <v>-0.28843385716212622</v>
      </c>
      <c r="AM1915" s="32">
        <v>41.895311972688965</v>
      </c>
      <c r="AN1915" s="28">
        <v>-0.63954531194033704</v>
      </c>
      <c r="AO1915" s="32">
        <v>1</v>
      </c>
      <c r="AP1915" s="32">
        <v>1.0616984278644892</v>
      </c>
      <c r="AQ1915" s="28">
        <v>-5.8112950198664262E-2</v>
      </c>
      <c r="AR1915" s="32">
        <v>1.0941211394170469</v>
      </c>
      <c r="AS1915" s="28">
        <v>-8.602442273183307E-2</v>
      </c>
      <c r="AT1915" s="27">
        <v>14685.67442506218</v>
      </c>
      <c r="AU1915" s="27">
        <v>13728.882597095251</v>
      </c>
      <c r="AV1915" s="28">
        <v>6.9691893801274538E-2</v>
      </c>
      <c r="AW1915" s="27">
        <v>12537.097264200094</v>
      </c>
      <c r="AX1915" s="28">
        <v>0.17137756177399899</v>
      </c>
      <c r="AY1915" s="33">
        <v>44.091846425729017</v>
      </c>
      <c r="AZ1915" s="33">
        <v>58.672317435781551</v>
      </c>
      <c r="BA1915" s="28">
        <v>-0.24850681969416424</v>
      </c>
      <c r="BB1915" s="33">
        <v>201.70354177898295</v>
      </c>
      <c r="BC1915" s="28">
        <v>-0.78140271590251631</v>
      </c>
      <c r="BD1915" s="30">
        <v>3.9899999999999998</v>
      </c>
      <c r="BE1915" s="30">
        <v>4.3773125045404209</v>
      </c>
      <c r="BF1915" s="28">
        <v>-8.8481803421317645E-2</v>
      </c>
      <c r="BG1915" s="30">
        <v>2.6364614542622151</v>
      </c>
      <c r="BH1915" s="28">
        <v>0.51339212395826872</v>
      </c>
      <c r="BI1915" s="30">
        <v>2.1763323905313885</v>
      </c>
      <c r="BJ1915" s="28">
        <v>0.83335965469216466</v>
      </c>
      <c r="BK1915" s="30">
        <v>9.8067469879518061</v>
      </c>
      <c r="BL1915" s="30">
        <v>10.217834028632412</v>
      </c>
      <c r="BM1915" s="28">
        <v>-4.0232307505549389E-2</v>
      </c>
      <c r="BN1915" s="30">
        <v>7.4732041582302955</v>
      </c>
      <c r="BO1915" s="28">
        <v>0.31225466082731895</v>
      </c>
    </row>
    <row r="1916" spans="1:67" hidden="1" x14ac:dyDescent="0.25">
      <c r="A1916" s="34" t="s">
        <v>65</v>
      </c>
      <c r="B1916" s="34" t="s">
        <v>239</v>
      </c>
      <c r="C1916" s="26" t="s">
        <v>180</v>
      </c>
      <c r="D1916" s="27">
        <v>18597.315273599626</v>
      </c>
      <c r="E1916" s="27">
        <v>31133.884520620108</v>
      </c>
      <c r="F1916" s="28">
        <v>-0.40266640157663131</v>
      </c>
      <c r="G1916" s="27">
        <v>21181.806908645631</v>
      </c>
      <c r="H1916" s="28">
        <v>-0.12201469148465849</v>
      </c>
      <c r="I1916" s="27">
        <v>27901.700680478811</v>
      </c>
      <c r="J1916" s="28">
        <v>-0.33347018927018018</v>
      </c>
      <c r="K1916" s="29">
        <v>7357.5551872253418</v>
      </c>
      <c r="L1916" s="29">
        <v>13535.52532351017</v>
      </c>
      <c r="M1916" s="28">
        <v>-0.45642632913213699</v>
      </c>
      <c r="N1916" s="29">
        <v>9073.9864859580994</v>
      </c>
      <c r="O1916" s="28">
        <v>-0.18915956083788721</v>
      </c>
      <c r="P1916" s="29">
        <v>10633.705724477219</v>
      </c>
      <c r="Q1916" s="28">
        <v>-0.30809114170901519</v>
      </c>
      <c r="R1916" s="29">
        <v>3881.5257826921461</v>
      </c>
      <c r="S1916" s="29">
        <v>6579.2132202212097</v>
      </c>
      <c r="T1916" s="28">
        <v>-0.41003192133030775</v>
      </c>
      <c r="U1916" s="29">
        <v>4422.5520524978638</v>
      </c>
      <c r="V1916" s="28">
        <v>-0.12233349961367787</v>
      </c>
      <c r="W1916" s="29">
        <v>5662.4829310309779</v>
      </c>
      <c r="X1916" s="28">
        <v>-0.31451876677261259</v>
      </c>
      <c r="Y1916" s="27">
        <v>18378.417061950764</v>
      </c>
      <c r="Z1916" s="85">
        <v>218.89821164886234</v>
      </c>
      <c r="AA1916" s="29">
        <v>7233.3192588161382</v>
      </c>
      <c r="AB1916" s="29">
        <v>124.2359284092031</v>
      </c>
      <c r="AC1916" s="29">
        <v>3791.110654505304</v>
      </c>
      <c r="AD1916" s="29">
        <v>90.415128186842281</v>
      </c>
      <c r="AE1916" s="31">
        <v>19.206998907009801</v>
      </c>
      <c r="AF1916" s="31">
        <v>35.02419439352402</v>
      </c>
      <c r="AG1916" s="26"/>
      <c r="AH1916" s="31">
        <v>30.483591226869571</v>
      </c>
      <c r="AI1916" s="26"/>
      <c r="AJ1916" s="32">
        <v>35.348165676118256</v>
      </c>
      <c r="AK1916" s="32">
        <v>50.481975774462647</v>
      </c>
      <c r="AL1916" s="28">
        <v>-0.29978640626027442</v>
      </c>
      <c r="AM1916" s="32">
        <v>36.926630574314395</v>
      </c>
      <c r="AN1916" s="28">
        <v>-4.2745976918189078E-2</v>
      </c>
      <c r="AO1916" s="32">
        <v>2.5306107431869673</v>
      </c>
      <c r="AP1916" s="32">
        <v>1.4948697104405722</v>
      </c>
      <c r="AQ1916" s="28">
        <v>0.69286374960473229</v>
      </c>
      <c r="AR1916" s="32">
        <v>1.2552439620483273</v>
      </c>
      <c r="AS1916" s="28">
        <v>1.0160310024972961</v>
      </c>
      <c r="AT1916" s="27">
        <v>33827.273599372318</v>
      </c>
      <c r="AU1916" s="27">
        <v>32049.922016774184</v>
      </c>
      <c r="AV1916" s="28">
        <v>5.5455722533986493E-2</v>
      </c>
      <c r="AW1916" s="27">
        <v>29576.238876027226</v>
      </c>
      <c r="AX1916" s="28">
        <v>0.14373141700551834</v>
      </c>
      <c r="AY1916" s="33">
        <v>158.36654971195881</v>
      </c>
      <c r="AZ1916" s="33">
        <v>372.86192191239832</v>
      </c>
      <c r="BA1916" s="28">
        <v>-0.57526757117031091</v>
      </c>
      <c r="BB1916" s="33">
        <v>276.66512008707002</v>
      </c>
      <c r="BC1916" s="28">
        <v>-0.4275875843614878</v>
      </c>
      <c r="BD1916" s="30">
        <v>2.5276487638026115</v>
      </c>
      <c r="BE1916" s="30">
        <v>2.3001607825699191</v>
      </c>
      <c r="BF1916" s="28">
        <v>9.8900904213541585E-2</v>
      </c>
      <c r="BG1916" s="30">
        <v>2.3343441101024625</v>
      </c>
      <c r="BH1916" s="28">
        <v>8.28089795602861E-2</v>
      </c>
      <c r="BI1916" s="30">
        <v>2.6238924983840035</v>
      </c>
      <c r="BJ1916" s="28">
        <v>-3.6679755226506565E-2</v>
      </c>
      <c r="BK1916" s="30">
        <v>4.7912383724270695</v>
      </c>
      <c r="BL1916" s="30">
        <v>4.7321592230709477</v>
      </c>
      <c r="BM1916" s="28">
        <v>1.2484607252454667E-2</v>
      </c>
      <c r="BN1916" s="30">
        <v>4.7894986101253725</v>
      </c>
      <c r="BO1916" s="28">
        <v>3.6324518353947143E-4</v>
      </c>
    </row>
    <row r="1917" spans="1:67" hidden="1" x14ac:dyDescent="0.25">
      <c r="A1917" s="34" t="s">
        <v>65</v>
      </c>
      <c r="B1917" s="34" t="s">
        <v>239</v>
      </c>
      <c r="C1917" s="26" t="s">
        <v>205</v>
      </c>
      <c r="D1917" s="27">
        <v>3581.6443180167676</v>
      </c>
      <c r="E1917" s="27">
        <v>9431.1451175272468</v>
      </c>
      <c r="F1917" s="28">
        <v>-0.62023229699217697</v>
      </c>
      <c r="G1917" s="27">
        <v>9598.9797932875153</v>
      </c>
      <c r="H1917" s="28">
        <v>-0.62687239736441769</v>
      </c>
      <c r="I1917" s="27">
        <v>10541.586899441481</v>
      </c>
      <c r="J1917" s="28">
        <v>-0.66023670324184947</v>
      </c>
      <c r="K1917" s="29">
        <v>1155.5183199668718</v>
      </c>
      <c r="L1917" s="29">
        <v>3208.8757479190826</v>
      </c>
      <c r="M1917" s="28">
        <v>-0.63989932588813647</v>
      </c>
      <c r="N1917" s="29">
        <v>3262.263039851181</v>
      </c>
      <c r="O1917" s="28">
        <v>-0.64579241285841116</v>
      </c>
      <c r="P1917" s="29">
        <v>3677.0699008367665</v>
      </c>
      <c r="Q1917" s="28">
        <v>-0.68575024377319616</v>
      </c>
      <c r="R1917" s="29">
        <v>700.06741491600508</v>
      </c>
      <c r="S1917" s="29">
        <v>1201.8623571246862</v>
      </c>
      <c r="T1917" s="28">
        <v>-0.41751448427852111</v>
      </c>
      <c r="U1917" s="29">
        <v>1096.7705125912989</v>
      </c>
      <c r="V1917" s="28">
        <v>-0.36170109710373066</v>
      </c>
      <c r="W1917" s="29">
        <v>1300.705548648777</v>
      </c>
      <c r="X1917" s="28">
        <v>-0.46177871260466136</v>
      </c>
      <c r="Y1917" s="26"/>
      <c r="Z1917" s="26"/>
      <c r="AA1917" s="26"/>
      <c r="AB1917" s="26"/>
      <c r="AC1917" s="26"/>
      <c r="AD1917" s="26"/>
      <c r="AE1917" s="31">
        <v>12.277508464607795</v>
      </c>
      <c r="AF1917" s="31">
        <v>74.392686947616355</v>
      </c>
      <c r="AG1917" s="26"/>
      <c r="AH1917" s="31">
        <v>74.363045861560238</v>
      </c>
      <c r="AI1917" s="26"/>
      <c r="AJ1917" s="32">
        <v>36.481737319447916</v>
      </c>
      <c r="AK1917" s="32">
        <v>90.120154311216794</v>
      </c>
      <c r="AL1917" s="28">
        <v>-0.59518780678666439</v>
      </c>
      <c r="AM1917" s="32">
        <v>85.300909266304288</v>
      </c>
      <c r="AN1917" s="28">
        <v>-0.57231713432791043</v>
      </c>
      <c r="AO1917" s="32">
        <v>2.9714283988981416</v>
      </c>
      <c r="AP1917" s="32">
        <v>1.2114114707897963</v>
      </c>
      <c r="AQ1917" s="28">
        <v>1.4528646711268782</v>
      </c>
      <c r="AR1917" s="32">
        <v>1.147087350686345</v>
      </c>
      <c r="AS1917" s="28">
        <v>1.5904116169707785</v>
      </c>
      <c r="AT1917" s="27">
        <v>15653.828475884002</v>
      </c>
      <c r="AU1917" s="27">
        <v>14619.508143027246</v>
      </c>
      <c r="AV1917" s="28">
        <v>7.0749324993541168E-2</v>
      </c>
      <c r="AW1917" s="27">
        <v>13563.847554789938</v>
      </c>
      <c r="AX1917" s="28">
        <v>0.1540846660692532</v>
      </c>
      <c r="AY1917" s="33">
        <v>57.008217133496139</v>
      </c>
      <c r="AZ1917" s="33">
        <v>173.37399277733323</v>
      </c>
      <c r="BA1917" s="28">
        <v>-0.67118357130580342</v>
      </c>
      <c r="BB1917" s="33">
        <v>174.81716860221314</v>
      </c>
      <c r="BC1917" s="28">
        <v>-0.67389806396409946</v>
      </c>
      <c r="BD1917" s="30">
        <v>3.0995997693220922</v>
      </c>
      <c r="BE1917" s="30">
        <v>2.9390808053703017</v>
      </c>
      <c r="BF1917" s="28">
        <v>5.4615362618982637E-2</v>
      </c>
      <c r="BG1917" s="30">
        <v>2.9424297415714844</v>
      </c>
      <c r="BH1917" s="28">
        <v>5.3415048634828891E-2</v>
      </c>
      <c r="BI1917" s="30">
        <v>2.866844303678481</v>
      </c>
      <c r="BJ1917" s="28">
        <v>8.1188736111326334E-2</v>
      </c>
      <c r="BK1917" s="30">
        <v>5.1161420196174925</v>
      </c>
      <c r="BL1917" s="30">
        <v>7.847109164888189</v>
      </c>
      <c r="BM1917" s="28">
        <v>-0.34802206620119186</v>
      </c>
      <c r="BN1917" s="30">
        <v>8.7520403613043563</v>
      </c>
      <c r="BO1917" s="28">
        <v>-0.41543436634071801</v>
      </c>
    </row>
    <row r="1918" spans="1:67" hidden="1" x14ac:dyDescent="0.25">
      <c r="A1918" s="34" t="s">
        <v>65</v>
      </c>
      <c r="B1918" s="34" t="s">
        <v>239</v>
      </c>
      <c r="C1918" s="26" t="s">
        <v>212</v>
      </c>
      <c r="D1918" s="27">
        <v>2486.9020612847803</v>
      </c>
      <c r="E1918" s="27">
        <v>5098.9544376611711</v>
      </c>
      <c r="F1918" s="28">
        <v>-0.51227215467618648</v>
      </c>
      <c r="G1918" s="27">
        <v>4300.1287481307982</v>
      </c>
      <c r="H1918" s="28">
        <v>-0.42166799950680556</v>
      </c>
      <c r="I1918" s="27">
        <v>4585.6041393280029</v>
      </c>
      <c r="J1918" s="28">
        <v>-0.45767188232492673</v>
      </c>
      <c r="K1918" s="29">
        <v>731.79241238274255</v>
      </c>
      <c r="L1918" s="29">
        <v>1524.3466839790344</v>
      </c>
      <c r="M1918" s="28">
        <v>-0.51993045934109339</v>
      </c>
      <c r="N1918" s="29">
        <v>1373.8031741629843</v>
      </c>
      <c r="O1918" s="28">
        <v>-0.46732368497503218</v>
      </c>
      <c r="P1918" s="29">
        <v>1537.6196147557948</v>
      </c>
      <c r="Q1918" s="28">
        <v>-0.52407448151670066</v>
      </c>
      <c r="R1918" s="29">
        <v>464.95820469023585</v>
      </c>
      <c r="S1918" s="29">
        <v>588.71253335475922</v>
      </c>
      <c r="T1918" s="28">
        <v>-0.21021181247715817</v>
      </c>
      <c r="U1918" s="29">
        <v>553.89021295488669</v>
      </c>
      <c r="V1918" s="28">
        <v>-0.16055890894012637</v>
      </c>
      <c r="W1918" s="29">
        <v>586.08639061120277</v>
      </c>
      <c r="X1918" s="28">
        <v>-0.20667292034310483</v>
      </c>
      <c r="Y1918" s="27">
        <v>2352.9495029208442</v>
      </c>
      <c r="Z1918" s="85">
        <v>133.95255836393596</v>
      </c>
      <c r="AA1918" s="29">
        <v>672.78435137442716</v>
      </c>
      <c r="AB1918" s="29">
        <v>59.008061008315394</v>
      </c>
      <c r="AC1918" s="29">
        <v>435.58857365285394</v>
      </c>
      <c r="AD1918" s="29">
        <v>29.369631037381893</v>
      </c>
      <c r="AE1918" s="31">
        <v>15.255847686766142</v>
      </c>
      <c r="AF1918" s="31">
        <v>73.291014350513194</v>
      </c>
      <c r="AG1918" s="26"/>
      <c r="AH1918" s="31">
        <v>73.113756115820237</v>
      </c>
      <c r="AI1918" s="26"/>
      <c r="AJ1918" s="32">
        <v>36.488046755715381</v>
      </c>
      <c r="AK1918" s="32">
        <v>91.6442967419339</v>
      </c>
      <c r="AL1918" s="28">
        <v>-0.60185141844162948</v>
      </c>
      <c r="AM1918" s="32">
        <v>92.130171657203334</v>
      </c>
      <c r="AN1918" s="28">
        <v>-0.6039511693142221</v>
      </c>
      <c r="AO1918" s="32">
        <v>2.3917416786592174</v>
      </c>
      <c r="AP1918" s="32">
        <v>1.2504165422468627</v>
      </c>
      <c r="AQ1918" s="28">
        <v>0.91275594799915027</v>
      </c>
      <c r="AR1918" s="32">
        <v>1.260093538502645</v>
      </c>
      <c r="AS1918" s="28">
        <v>0.89806677486918718</v>
      </c>
      <c r="AT1918" s="27">
        <v>10912.504875533103</v>
      </c>
      <c r="AU1918" s="27">
        <v>10133.644008168221</v>
      </c>
      <c r="AV1918" s="28">
        <v>7.6858913411313914E-2</v>
      </c>
      <c r="AW1918" s="27">
        <v>9388.0031984943162</v>
      </c>
      <c r="AX1918" s="28">
        <v>0.16238827840230091</v>
      </c>
      <c r="AY1918" s="33">
        <v>30.61156380511418</v>
      </c>
      <c r="AZ1918" s="33">
        <v>145.471890961409</v>
      </c>
      <c r="BA1918" s="28">
        <v>-0.78957059262235851</v>
      </c>
      <c r="BB1918" s="33">
        <v>156.37148424548013</v>
      </c>
      <c r="BC1918" s="28">
        <v>-0.80423819628738358</v>
      </c>
      <c r="BD1918" s="30">
        <v>3.3983709303398451</v>
      </c>
      <c r="BE1918" s="30">
        <v>3.3450096957939137</v>
      </c>
      <c r="BF1918" s="28">
        <v>1.5952490246299997E-2</v>
      </c>
      <c r="BG1918" s="30">
        <v>3.1300908521708237</v>
      </c>
      <c r="BH1918" s="28">
        <v>8.5709997197991883E-2</v>
      </c>
      <c r="BI1918" s="30">
        <v>2.9822747416345168</v>
      </c>
      <c r="BJ1918" s="28">
        <v>0.13952309051086134</v>
      </c>
      <c r="BK1918" s="30">
        <v>5.3486572259577665</v>
      </c>
      <c r="BL1918" s="30">
        <v>8.6611956579299321</v>
      </c>
      <c r="BM1918" s="28">
        <v>-0.38245740689846952</v>
      </c>
      <c r="BN1918" s="30">
        <v>7.7635037549960026</v>
      </c>
      <c r="BO1918" s="28">
        <v>-0.3110511188307501</v>
      </c>
    </row>
    <row r="1919" spans="1:67" hidden="1" x14ac:dyDescent="0.25">
      <c r="A1919" s="34" t="s">
        <v>65</v>
      </c>
      <c r="B1919" s="34" t="s">
        <v>239</v>
      </c>
      <c r="C1919" s="26" t="s">
        <v>186</v>
      </c>
      <c r="D1919" s="27">
        <v>3680.338874413967</v>
      </c>
      <c r="E1919" s="27">
        <v>4449.2006057071685</v>
      </c>
      <c r="F1919" s="28">
        <v>-0.1728089604022241</v>
      </c>
      <c r="G1919" s="27">
        <v>3445.350150361061</v>
      </c>
      <c r="H1919" s="28">
        <v>6.8204598603215996E-2</v>
      </c>
      <c r="I1919" s="27">
        <v>4099.5252711939811</v>
      </c>
      <c r="J1919" s="28">
        <v>-0.10225242413444779</v>
      </c>
      <c r="K1919" s="29">
        <v>1062.1089265690489</v>
      </c>
      <c r="L1919" s="29">
        <v>1363.0686993900081</v>
      </c>
      <c r="M1919" s="28">
        <v>-0.22079574782668168</v>
      </c>
      <c r="N1919" s="29">
        <v>1137.3443874120712</v>
      </c>
      <c r="O1919" s="28">
        <v>-6.6150113963470744E-2</v>
      </c>
      <c r="P1919" s="29">
        <v>1533.935365269775</v>
      </c>
      <c r="Q1919" s="28">
        <v>-0.30759212505524669</v>
      </c>
      <c r="R1919" s="29">
        <v>494.65668863211215</v>
      </c>
      <c r="S1919" s="29">
        <v>378.6125186163718</v>
      </c>
      <c r="T1919" s="28">
        <v>0.3064985025847014</v>
      </c>
      <c r="U1919" s="29">
        <v>317.03867025673389</v>
      </c>
      <c r="V1919" s="28">
        <v>0.56024086346168889</v>
      </c>
      <c r="W1919" s="29">
        <v>488.01052832136429</v>
      </c>
      <c r="X1919" s="28">
        <v>1.3618887144933143E-2</v>
      </c>
      <c r="Y1919" s="27">
        <v>3686.2403691248901</v>
      </c>
      <c r="Z1919" s="85">
        <v>-5.9014947109229983</v>
      </c>
      <c r="AA1919" s="29">
        <v>1061.8227361726101</v>
      </c>
      <c r="AB1919" s="29">
        <v>0.28619039643871247</v>
      </c>
      <c r="AC1919" s="29">
        <v>494.58514103300246</v>
      </c>
      <c r="AD1919" s="29">
        <v>7.1547599109678117E-2</v>
      </c>
      <c r="AE1919" s="31">
        <v>13.925256852393797</v>
      </c>
      <c r="AF1919" s="31">
        <v>27.81557326410195</v>
      </c>
      <c r="AG1919" s="26"/>
      <c r="AH1919" s="31">
        <v>27.037344592161379</v>
      </c>
      <c r="AI1919" s="26"/>
      <c r="AJ1919" s="32">
        <v>15.129986339248479</v>
      </c>
      <c r="AK1919" s="32">
        <v>30.931016968670622</v>
      </c>
      <c r="AL1919" s="28">
        <v>-0.51084743335231031</v>
      </c>
      <c r="AM1919" s="32">
        <v>28.985877969662852</v>
      </c>
      <c r="AN1919" s="28">
        <v>-0.47802214736832199</v>
      </c>
      <c r="AO1919" s="32">
        <v>1.265687464091195</v>
      </c>
      <c r="AP1919" s="32">
        <v>1.3502711987874041</v>
      </c>
      <c r="AQ1919" s="28">
        <v>-6.2642034261094021E-2</v>
      </c>
      <c r="AR1919" s="32">
        <v>1.3444037387915306</v>
      </c>
      <c r="AS1919" s="28">
        <v>-5.8551067978353563E-2</v>
      </c>
      <c r="AT1919" s="27">
        <v>33654.834361884947</v>
      </c>
      <c r="AU1919" s="27">
        <v>31649.431444689308</v>
      </c>
      <c r="AV1919" s="28">
        <v>6.3362999765107647E-2</v>
      </c>
      <c r="AW1919" s="27">
        <v>29243.507774703692</v>
      </c>
      <c r="AX1919" s="28">
        <v>0.15084806587386052</v>
      </c>
      <c r="AY1919" s="33">
        <v>152.85659416016773</v>
      </c>
      <c r="AZ1919" s="33">
        <v>170.64031898814207</v>
      </c>
      <c r="BA1919" s="28">
        <v>-0.10421760187409251</v>
      </c>
      <c r="BB1919" s="33">
        <v>163.72682191790807</v>
      </c>
      <c r="BC1919" s="28">
        <v>-6.639246783395468E-2</v>
      </c>
      <c r="BD1919" s="30">
        <v>3.4651237574121869</v>
      </c>
      <c r="BE1919" s="30">
        <v>3.2641059160835009</v>
      </c>
      <c r="BF1919" s="28">
        <v>6.1584350047648305E-2</v>
      </c>
      <c r="BG1919" s="30">
        <v>3.0292936673303124</v>
      </c>
      <c r="BH1919" s="28">
        <v>0.14387185197068314</v>
      </c>
      <c r="BI1919" s="30">
        <v>2.6725541140861515</v>
      </c>
      <c r="BJ1919" s="28">
        <v>0.29655887570195949</v>
      </c>
      <c r="BK1919" s="30">
        <v>7.4401882335631813</v>
      </c>
      <c r="BL1919" s="30">
        <v>11.751329887259512</v>
      </c>
      <c r="BM1919" s="28">
        <v>-0.36686415027548153</v>
      </c>
      <c r="BN1919" s="30">
        <v>10.867286781044912</v>
      </c>
      <c r="BO1919" s="28">
        <v>-0.31535917074162356</v>
      </c>
    </row>
    <row r="1920" spans="1:67" hidden="1" x14ac:dyDescent="0.25">
      <c r="A1920" s="34" t="s">
        <v>65</v>
      </c>
      <c r="B1920" s="34" t="s">
        <v>239</v>
      </c>
      <c r="C1920" s="26" t="s">
        <v>184</v>
      </c>
      <c r="D1920" s="27">
        <v>9700.3765557837487</v>
      </c>
      <c r="E1920" s="27">
        <v>17724.31774401903</v>
      </c>
      <c r="F1920" s="28">
        <v>-0.45270804236980655</v>
      </c>
      <c r="G1920" s="27">
        <v>11330.687341549397</v>
      </c>
      <c r="H1920" s="28">
        <v>-0.14388454439011239</v>
      </c>
      <c r="I1920" s="27">
        <v>11639.958065155744</v>
      </c>
      <c r="J1920" s="28">
        <v>-0.16663131417785257</v>
      </c>
      <c r="K1920" s="29">
        <v>3346.7898900668451</v>
      </c>
      <c r="L1920" s="29">
        <v>4717.1321261721405</v>
      </c>
      <c r="M1920" s="28">
        <v>-0.29050325482769568</v>
      </c>
      <c r="N1920" s="29">
        <v>3210.4865767984279</v>
      </c>
      <c r="O1920" s="28">
        <v>4.2455655866451898E-2</v>
      </c>
      <c r="P1920" s="29">
        <v>3221.3562493117679</v>
      </c>
      <c r="Q1920" s="28">
        <v>3.8938146248765793E-2</v>
      </c>
      <c r="R1920" s="29">
        <v>1373.548163373745</v>
      </c>
      <c r="S1920" s="29">
        <v>1301.3160410113517</v>
      </c>
      <c r="T1920" s="28">
        <v>5.5506979154930115E-2</v>
      </c>
      <c r="U1920" s="29">
        <v>910.790903787768</v>
      </c>
      <c r="V1920" s="28">
        <v>0.50808287353494297</v>
      </c>
      <c r="W1920" s="29">
        <v>959.59209696265543</v>
      </c>
      <c r="X1920" s="28">
        <v>0.43138753197464014</v>
      </c>
      <c r="Y1920" s="27">
        <v>9700.3765557837487</v>
      </c>
      <c r="Z1920" s="85">
        <v>0</v>
      </c>
      <c r="AA1920" s="29">
        <v>3346.7898900668451</v>
      </c>
      <c r="AB1920" s="29">
        <v>0</v>
      </c>
      <c r="AC1920" s="29">
        <v>1373.548163373745</v>
      </c>
      <c r="AD1920" s="29">
        <v>0</v>
      </c>
      <c r="AE1920" s="31">
        <v>20.612390334680665</v>
      </c>
      <c r="AF1920" s="31">
        <v>73.095265419414019</v>
      </c>
      <c r="AG1920" s="26"/>
      <c r="AH1920" s="31">
        <v>66.184082675512769</v>
      </c>
      <c r="AI1920" s="26"/>
      <c r="AJ1920" s="32">
        <v>40.670214919911608</v>
      </c>
      <c r="AK1920" s="32">
        <v>98.246617271164197</v>
      </c>
      <c r="AL1920" s="28">
        <v>-0.586039539583736</v>
      </c>
      <c r="AM1920" s="32">
        <v>78.161170687857748</v>
      </c>
      <c r="AN1920" s="28">
        <v>-0.47966215753943819</v>
      </c>
      <c r="AO1920" s="32">
        <v>2.0789389660783413</v>
      </c>
      <c r="AP1920" s="32">
        <v>1.3668610099434391</v>
      </c>
      <c r="AQ1920" s="28">
        <v>0.52095856927279538</v>
      </c>
      <c r="AR1920" s="32">
        <v>1.2004138110784899</v>
      </c>
      <c r="AS1920" s="28">
        <v>0.73185192213888017</v>
      </c>
      <c r="AT1920" s="27">
        <v>20601.319024619941</v>
      </c>
      <c r="AU1920" s="27">
        <v>19996.652112369538</v>
      </c>
      <c r="AV1920" s="28">
        <v>3.0238407352017067E-2</v>
      </c>
      <c r="AW1920" s="27">
        <v>18624.478847775688</v>
      </c>
      <c r="AX1920" s="28">
        <v>0.10614203989285562</v>
      </c>
      <c r="AY1920" s="33">
        <v>110.23899899335822</v>
      </c>
      <c r="AZ1920" s="33">
        <v>266.70677326026777</v>
      </c>
      <c r="BA1920" s="28">
        <v>-0.58666591910742105</v>
      </c>
      <c r="BB1920" s="33">
        <v>192.97569747451368</v>
      </c>
      <c r="BC1920" s="28">
        <v>-0.42874154395572273</v>
      </c>
      <c r="BD1920" s="30">
        <v>2.8984121723846861</v>
      </c>
      <c r="BE1920" s="30">
        <v>3.7574350834225974</v>
      </c>
      <c r="BF1920" s="28">
        <v>-0.22861949493893552</v>
      </c>
      <c r="BG1920" s="30">
        <v>3.5292741677956565</v>
      </c>
      <c r="BH1920" s="28">
        <v>-0.17875120079010451</v>
      </c>
      <c r="BI1920" s="30">
        <v>3.6133718733041658</v>
      </c>
      <c r="BJ1920" s="28">
        <v>-0.19786496546387877</v>
      </c>
      <c r="BK1920" s="30">
        <v>7.0622762378841015</v>
      </c>
      <c r="BL1920" s="30">
        <v>13.620302205945386</v>
      </c>
      <c r="BM1920" s="28">
        <v>-0.48148902050048831</v>
      </c>
      <c r="BN1920" s="30">
        <v>12.440492427436087</v>
      </c>
      <c r="BO1920" s="28">
        <v>-0.43231537826355998</v>
      </c>
    </row>
    <row r="1921" spans="1:67" hidden="1" x14ac:dyDescent="0.25">
      <c r="A1921" s="34" t="s">
        <v>65</v>
      </c>
      <c r="B1921" s="34" t="s">
        <v>239</v>
      </c>
      <c r="C1921" s="26" t="s">
        <v>192</v>
      </c>
      <c r="D1921" s="27">
        <v>13916.81096042633</v>
      </c>
      <c r="E1921" s="27">
        <v>23063.993362830879</v>
      </c>
      <c r="F1921" s="28">
        <v>-0.39660011423458985</v>
      </c>
      <c r="G1921" s="27">
        <v>15733.055129034519</v>
      </c>
      <c r="H1921" s="28">
        <v>-0.11544128929265664</v>
      </c>
      <c r="I1921" s="27">
        <v>14465.180341230631</v>
      </c>
      <c r="J1921" s="28">
        <v>-3.790961245337976E-2</v>
      </c>
      <c r="K1921" s="29">
        <v>3765.2765753034209</v>
      </c>
      <c r="L1921" s="29">
        <v>6255.2202966088262</v>
      </c>
      <c r="M1921" s="28">
        <v>-0.39805851804376752</v>
      </c>
      <c r="N1921" s="29">
        <v>4491.5512561798096</v>
      </c>
      <c r="O1921" s="28">
        <v>-0.16169796122823402</v>
      </c>
      <c r="P1921" s="29">
        <v>4434.214333612138</v>
      </c>
      <c r="Q1921" s="28">
        <v>-0.15085823732922632</v>
      </c>
      <c r="R1921" s="29">
        <v>2304.4145477191796</v>
      </c>
      <c r="S1921" s="29">
        <v>3121.2497303593232</v>
      </c>
      <c r="T1921" s="28">
        <v>-0.26170132261288437</v>
      </c>
      <c r="U1921" s="29">
        <v>2217.2389020323753</v>
      </c>
      <c r="V1921" s="28">
        <v>3.9317209168076996E-2</v>
      </c>
      <c r="W1921" s="29">
        <v>2080.3335634426639</v>
      </c>
      <c r="X1921" s="28">
        <v>0.10771396867033797</v>
      </c>
      <c r="Y1921" s="26"/>
      <c r="Z1921" s="26"/>
      <c r="AA1921" s="26"/>
      <c r="AB1921" s="26"/>
      <c r="AC1921" s="26"/>
      <c r="AD1921" s="26"/>
      <c r="AE1921" s="31">
        <v>33.047955292727707</v>
      </c>
      <c r="AF1921" s="31">
        <v>70.998393306593599</v>
      </c>
      <c r="AG1921" s="26"/>
      <c r="AH1921" s="31">
        <v>71.245604019339808</v>
      </c>
      <c r="AI1921" s="26"/>
      <c r="AJ1921" s="32">
        <v>98.114340724351123</v>
      </c>
      <c r="AK1921" s="32">
        <v>124.21493344612325</v>
      </c>
      <c r="AL1921" s="28">
        <v>-0.2101244351033924</v>
      </c>
      <c r="AM1921" s="32">
        <v>106.31845397356476</v>
      </c>
      <c r="AN1921" s="28">
        <v>-7.7165467918236683E-2</v>
      </c>
      <c r="AO1921" s="32">
        <v>2.9688475385326316</v>
      </c>
      <c r="AP1921" s="32">
        <v>1.7495456961923592</v>
      </c>
      <c r="AQ1921" s="28">
        <v>0.69692483311176823</v>
      </c>
      <c r="AR1921" s="32">
        <v>1.4922808984074913</v>
      </c>
      <c r="AS1921" s="28">
        <v>0.98946963785496367</v>
      </c>
      <c r="AT1921" s="27">
        <v>19520.738841260812</v>
      </c>
      <c r="AU1921" s="27">
        <v>18981.556750428434</v>
      </c>
      <c r="AV1921" s="28">
        <v>2.8405577999823909E-2</v>
      </c>
      <c r="AW1921" s="27">
        <v>17519.247611276729</v>
      </c>
      <c r="AX1921" s="28">
        <v>0.11424527322142365</v>
      </c>
      <c r="AY1921" s="33">
        <v>177.79655090209914</v>
      </c>
      <c r="AZ1921" s="33">
        <v>343.80423622661459</v>
      </c>
      <c r="BA1921" s="28">
        <v>-0.48285526422395042</v>
      </c>
      <c r="BB1921" s="33">
        <v>318.49548395223269</v>
      </c>
      <c r="BC1921" s="28">
        <v>-0.44176115561888246</v>
      </c>
      <c r="BD1921" s="30">
        <v>3.6960926195188883</v>
      </c>
      <c r="BE1921" s="30">
        <v>3.6871592476662536</v>
      </c>
      <c r="BF1921" s="28">
        <v>2.4228332037161244E-3</v>
      </c>
      <c r="BG1921" s="30">
        <v>3.5028109959533054</v>
      </c>
      <c r="BH1921" s="28">
        <v>5.5179004459240184E-2</v>
      </c>
      <c r="BI1921" s="30">
        <v>3.2621743679781052</v>
      </c>
      <c r="BJ1921" s="28">
        <v>0.13301503923278188</v>
      </c>
      <c r="BK1921" s="30">
        <v>6.0391959312184742</v>
      </c>
      <c r="BL1921" s="30">
        <v>7.3893457285699844</v>
      </c>
      <c r="BM1921" s="28">
        <v>-0.18271574330746554</v>
      </c>
      <c r="BN1921" s="30">
        <v>7.0957870685983435</v>
      </c>
      <c r="BO1921" s="28">
        <v>-0.14890400841588128</v>
      </c>
    </row>
    <row r="1922" spans="1:67" hidden="1" x14ac:dyDescent="0.25">
      <c r="A1922" s="34" t="s">
        <v>65</v>
      </c>
      <c r="B1922" s="34" t="s">
        <v>239</v>
      </c>
      <c r="C1922" s="26" t="s">
        <v>215</v>
      </c>
      <c r="D1922" s="27">
        <v>9315.9856650543206</v>
      </c>
      <c r="E1922" s="27">
        <v>8448.3510956072805</v>
      </c>
      <c r="F1922" s="28">
        <v>0.10269868754604276</v>
      </c>
      <c r="G1922" s="27">
        <v>4271.6416095495224</v>
      </c>
      <c r="H1922" s="28">
        <v>1.1808912162078042</v>
      </c>
      <c r="I1922" s="27">
        <v>5322.093811018467</v>
      </c>
      <c r="J1922" s="28">
        <v>0.75043619970906883</v>
      </c>
      <c r="K1922" s="29">
        <v>2278.3370677232742</v>
      </c>
      <c r="L1922" s="29">
        <v>2282.0373251438141</v>
      </c>
      <c r="M1922" s="28">
        <v>-1.6214710336986558E-3</v>
      </c>
      <c r="N1922" s="29">
        <v>1286.5623658895493</v>
      </c>
      <c r="O1922" s="28">
        <v>0.77087184277149012</v>
      </c>
      <c r="P1922" s="29">
        <v>1661.3274254798889</v>
      </c>
      <c r="Q1922" s="28">
        <v>0.37139556765287052</v>
      </c>
      <c r="R1922" s="29">
        <v>1355.9931927971461</v>
      </c>
      <c r="S1922" s="29">
        <v>1351.2910756766796</v>
      </c>
      <c r="T1922" s="28">
        <v>3.4797218786572874E-3</v>
      </c>
      <c r="U1922" s="29">
        <v>820.14373406767845</v>
      </c>
      <c r="V1922" s="28">
        <v>0.65336042509501047</v>
      </c>
      <c r="W1922" s="29">
        <v>969.08285707235336</v>
      </c>
      <c r="X1922" s="28">
        <v>0.39925413281343947</v>
      </c>
      <c r="Y1922" s="26"/>
      <c r="Z1922" s="26"/>
      <c r="AA1922" s="26"/>
      <c r="AB1922" s="26"/>
      <c r="AC1922" s="26"/>
      <c r="AD1922" s="26"/>
      <c r="AE1922" s="31">
        <v>57.130773762925969</v>
      </c>
      <c r="AF1922" s="31">
        <v>56.074981786357846</v>
      </c>
      <c r="AG1922" s="26"/>
      <c r="AH1922" s="31">
        <v>55.208983865575846</v>
      </c>
      <c r="AI1922" s="26"/>
      <c r="AJ1922" s="32">
        <v>204.6810740093689</v>
      </c>
      <c r="AK1922" s="32">
        <v>159.57710148713144</v>
      </c>
      <c r="AL1922" s="28">
        <v>0.28264689671578419</v>
      </c>
      <c r="AM1922" s="32">
        <v>106.26959244935132</v>
      </c>
      <c r="AN1922" s="28">
        <v>0.92605494470980532</v>
      </c>
      <c r="AO1922" s="32">
        <v>3.582676384862709</v>
      </c>
      <c r="AP1922" s="32">
        <v>2.8457807101054473</v>
      </c>
      <c r="AQ1922" s="28">
        <v>0.25894323906987088</v>
      </c>
      <c r="AR1922" s="32">
        <v>1.9248605029228409</v>
      </c>
      <c r="AS1922" s="28">
        <v>0.8612654680287356</v>
      </c>
      <c r="AT1922" s="27">
        <v>7291.714954383152</v>
      </c>
      <c r="AU1922" s="27">
        <v>6937.5664909226898</v>
      </c>
      <c r="AV1922" s="28">
        <v>5.1047937907887461E-2</v>
      </c>
      <c r="AW1922" s="27">
        <v>6400.6057164504527</v>
      </c>
      <c r="AX1922" s="28">
        <v>0.13922264195128028</v>
      </c>
      <c r="AY1922" s="33">
        <v>63.494362186013397</v>
      </c>
      <c r="AZ1922" s="33">
        <v>56.177229868014095</v>
      </c>
      <c r="BA1922" s="28">
        <v>0.1302508567117065</v>
      </c>
      <c r="BB1922" s="33">
        <v>44.996085467653138</v>
      </c>
      <c r="BC1922" s="28">
        <v>0.4111085781374989</v>
      </c>
      <c r="BD1922" s="30">
        <v>4.0889409196874098</v>
      </c>
      <c r="BE1922" s="30">
        <v>3.7021090770611584</v>
      </c>
      <c r="BF1922" s="28">
        <v>0.10448958541581646</v>
      </c>
      <c r="BG1922" s="30">
        <v>3.3201978565539982</v>
      </c>
      <c r="BH1922" s="28">
        <v>0.23153531697393562</v>
      </c>
      <c r="BI1922" s="30">
        <v>3.2035189026516755</v>
      </c>
      <c r="BJ1922" s="28">
        <v>0.27639044561367704</v>
      </c>
      <c r="BK1922" s="30">
        <v>6.8702304071580791</v>
      </c>
      <c r="BL1922" s="30">
        <v>6.2520586775699973</v>
      </c>
      <c r="BM1922" s="28">
        <v>9.8874908485079682E-2</v>
      </c>
      <c r="BN1922" s="30">
        <v>5.2084060782411896</v>
      </c>
      <c r="BO1922" s="28">
        <v>0.3190658147526903</v>
      </c>
    </row>
    <row r="1923" spans="1:67" hidden="1" x14ac:dyDescent="0.25">
      <c r="A1923" s="34" t="s">
        <v>65</v>
      </c>
      <c r="B1923" s="34" t="s">
        <v>239</v>
      </c>
      <c r="C1923" s="26" t="s">
        <v>195</v>
      </c>
      <c r="D1923" s="27">
        <v>10863.938239378929</v>
      </c>
      <c r="E1923" s="27">
        <v>9706.322191972733</v>
      </c>
      <c r="F1923" s="28">
        <v>0.11926412749450675</v>
      </c>
      <c r="G1923" s="27">
        <v>7588.0594822680951</v>
      </c>
      <c r="H1923" s="28">
        <v>0.4317149548927447</v>
      </c>
      <c r="I1923" s="27">
        <v>7661.1822264146804</v>
      </c>
      <c r="J1923" s="28">
        <v>0.41804984117485106</v>
      </c>
      <c r="K1923" s="29">
        <v>2830.991584051781</v>
      </c>
      <c r="L1923" s="29">
        <v>2622.9649497716614</v>
      </c>
      <c r="M1923" s="28">
        <v>7.9309727069829555E-2</v>
      </c>
      <c r="N1923" s="29">
        <v>2002.509484548071</v>
      </c>
      <c r="O1923" s="28">
        <v>0.41372193534987578</v>
      </c>
      <c r="P1923" s="29">
        <v>1893.8368284572919</v>
      </c>
      <c r="Q1923" s="28">
        <v>0.49484450904774613</v>
      </c>
      <c r="R1923" s="29">
        <v>1126.0927270720413</v>
      </c>
      <c r="S1923" s="29">
        <v>1058.8628860717083</v>
      </c>
      <c r="T1923" s="28">
        <v>6.3492489806446964E-2</v>
      </c>
      <c r="U1923" s="29">
        <v>683.45162889838809</v>
      </c>
      <c r="V1923" s="28">
        <v>0.64765534158886706</v>
      </c>
      <c r="W1923" s="29">
        <v>722.39656412624004</v>
      </c>
      <c r="X1923" s="28">
        <v>0.55882901856556266</v>
      </c>
      <c r="Y1923" s="26"/>
      <c r="Z1923" s="26"/>
      <c r="AA1923" s="26"/>
      <c r="AB1923" s="26"/>
      <c r="AC1923" s="26"/>
      <c r="AD1923" s="26"/>
      <c r="AE1923" s="31">
        <v>42.524084400646778</v>
      </c>
      <c r="AF1923" s="31">
        <v>43.46476916531175</v>
      </c>
      <c r="AG1923" s="26"/>
      <c r="AH1923" s="31">
        <v>41.177411662428064</v>
      </c>
      <c r="AI1923" s="26"/>
      <c r="AJ1923" s="32">
        <v>82.291587093058212</v>
      </c>
      <c r="AK1923" s="32">
        <v>85.651758897638189</v>
      </c>
      <c r="AL1923" s="28">
        <v>-3.9230622322603957E-2</v>
      </c>
      <c r="AM1923" s="32">
        <v>85.163864753981528</v>
      </c>
      <c r="AN1923" s="28">
        <v>-3.3726483282794345E-2</v>
      </c>
      <c r="AO1923" s="32">
        <v>1.9351759891579596</v>
      </c>
      <c r="AP1923" s="32">
        <v>1.9706019505561969</v>
      </c>
      <c r="AQ1923" s="28">
        <v>-1.797722842415659E-2</v>
      </c>
      <c r="AR1923" s="32">
        <v>2.0682180184649268</v>
      </c>
      <c r="AS1923" s="28">
        <v>-6.4326888228985482E-2</v>
      </c>
      <c r="AT1923" s="27">
        <v>19359.28530939452</v>
      </c>
      <c r="AU1923" s="27">
        <v>18115.403273911947</v>
      </c>
      <c r="AV1923" s="28">
        <v>6.8664330386389555E-2</v>
      </c>
      <c r="AW1923" s="27">
        <v>16480.501233608</v>
      </c>
      <c r="AX1923" s="28">
        <v>0.17467818696654294</v>
      </c>
      <c r="AY1923" s="33">
        <v>209.1807041105113</v>
      </c>
      <c r="AZ1923" s="33">
        <v>206.7999924833257</v>
      </c>
      <c r="BA1923" s="28">
        <v>1.1512145617595037E-2</v>
      </c>
      <c r="BB1923" s="33">
        <v>204.87226902156081</v>
      </c>
      <c r="BC1923" s="28">
        <v>2.1029859773247634E-2</v>
      </c>
      <c r="BD1923" s="30">
        <v>3.8375028384331005</v>
      </c>
      <c r="BE1923" s="30">
        <v>3.7005154006414394</v>
      </c>
      <c r="BF1923" s="28">
        <v>3.7018475255613317E-2</v>
      </c>
      <c r="BG1923" s="30">
        <v>3.7892751773810343</v>
      </c>
      <c r="BH1923" s="28">
        <v>1.2727410598192256E-2</v>
      </c>
      <c r="BI1923" s="30">
        <v>4.0453232883085466</v>
      </c>
      <c r="BJ1923" s="28">
        <v>-5.1373013987799525E-2</v>
      </c>
      <c r="BK1923" s="30">
        <v>9.647463284507932</v>
      </c>
      <c r="BL1923" s="30">
        <v>9.1667413407814937</v>
      </c>
      <c r="BM1923" s="28">
        <v>5.2441966654799839E-2</v>
      </c>
      <c r="BN1923" s="30">
        <v>11.102555267150072</v>
      </c>
      <c r="BO1923" s="28">
        <v>-0.13105919742164443</v>
      </c>
    </row>
    <row r="1924" spans="1:67" hidden="1" x14ac:dyDescent="0.25">
      <c r="A1924" s="34" t="s">
        <v>65</v>
      </c>
      <c r="B1924" s="34" t="s">
        <v>239</v>
      </c>
      <c r="C1924" s="26" t="s">
        <v>196</v>
      </c>
      <c r="D1924" s="27">
        <v>20073.94912698269</v>
      </c>
      <c r="E1924" s="27">
        <v>18531.023369960785</v>
      </c>
      <c r="F1924" s="28">
        <v>8.3261767373464288E-2</v>
      </c>
      <c r="G1924" s="27">
        <v>15364.360647053718</v>
      </c>
      <c r="H1924" s="28">
        <v>0.3065268115033532</v>
      </c>
      <c r="I1924" s="27">
        <v>13437.458100733757</v>
      </c>
      <c r="J1924" s="28">
        <v>0.49387994191301299</v>
      </c>
      <c r="K1924" s="29">
        <v>6766.9242024421692</v>
      </c>
      <c r="L1924" s="29">
        <v>6999.8067329564046</v>
      </c>
      <c r="M1924" s="28">
        <v>-3.3269851497153592E-2</v>
      </c>
      <c r="N1924" s="29">
        <v>5740.1510137320647</v>
      </c>
      <c r="O1924" s="28">
        <v>0.17887564042370532</v>
      </c>
      <c r="P1924" s="29">
        <v>4918.2507909884844</v>
      </c>
      <c r="Q1924" s="28">
        <v>0.37588026516275574</v>
      </c>
      <c r="R1924" s="29">
        <v>3175.177349752616</v>
      </c>
      <c r="S1924" s="29">
        <v>3263.6365411026336</v>
      </c>
      <c r="T1924" s="28">
        <v>-2.7104486126427324E-2</v>
      </c>
      <c r="U1924" s="29">
        <v>2697.9095667413917</v>
      </c>
      <c r="V1924" s="28">
        <v>0.1769028098253424</v>
      </c>
      <c r="W1924" s="29">
        <v>2266.8881705364724</v>
      </c>
      <c r="X1924" s="28">
        <v>0.40067665931716057</v>
      </c>
      <c r="Y1924" s="26"/>
      <c r="Z1924" s="26"/>
      <c r="AA1924" s="26"/>
      <c r="AB1924" s="26"/>
      <c r="AC1924" s="26"/>
      <c r="AD1924" s="26"/>
      <c r="AE1924" s="31">
        <v>25.472659462542651</v>
      </c>
      <c r="AF1924" s="31">
        <v>24.448774180956487</v>
      </c>
      <c r="AG1924" s="26"/>
      <c r="AH1924" s="31">
        <v>23.499824428508116</v>
      </c>
      <c r="AI1924" s="26"/>
      <c r="AJ1924" s="32">
        <v>58.829334773409045</v>
      </c>
      <c r="AK1924" s="32">
        <v>70.226103581387704</v>
      </c>
      <c r="AL1924" s="28">
        <v>-0.16228678834175259</v>
      </c>
      <c r="AM1924" s="32">
        <v>61.836001116858462</v>
      </c>
      <c r="AN1924" s="28">
        <v>-4.8623233862865441E-2</v>
      </c>
      <c r="AO1924" s="32">
        <v>2.309508940749478</v>
      </c>
      <c r="AP1924" s="32">
        <v>2.8723772840966331</v>
      </c>
      <c r="AQ1924" s="28">
        <v>-0.19595905679367534</v>
      </c>
      <c r="AR1924" s="32">
        <v>2.6313388555296582</v>
      </c>
      <c r="AS1924" s="28">
        <v>-0.12230652624000399</v>
      </c>
      <c r="AT1924" s="27">
        <v>13833.355462160825</v>
      </c>
      <c r="AU1924" s="27">
        <v>13263.585510377168</v>
      </c>
      <c r="AV1924" s="28">
        <v>4.2957460585441275E-2</v>
      </c>
      <c r="AW1924" s="27">
        <v>12368.336480162736</v>
      </c>
      <c r="AX1924" s="28">
        <v>0.1184491531539263</v>
      </c>
      <c r="AY1924" s="33">
        <v>109.87068396966541</v>
      </c>
      <c r="AZ1924" s="33">
        <v>144.72267543717714</v>
      </c>
      <c r="BA1924" s="28">
        <v>-0.24081914850061409</v>
      </c>
      <c r="BB1924" s="33">
        <v>143.7062835251887</v>
      </c>
      <c r="BC1924" s="28">
        <v>-0.23544968755379869</v>
      </c>
      <c r="BD1924" s="30">
        <v>2.9664805643512371</v>
      </c>
      <c r="BE1924" s="30">
        <v>2.6473621454022789</v>
      </c>
      <c r="BF1924" s="28">
        <v>0.12054203445613848</v>
      </c>
      <c r="BG1924" s="30">
        <v>2.6766474628102679</v>
      </c>
      <c r="BH1924" s="28">
        <v>0.10828213486010121</v>
      </c>
      <c r="BI1924" s="30">
        <v>2.732162037233782</v>
      </c>
      <c r="BJ1924" s="28">
        <v>8.5763041841652371E-2</v>
      </c>
      <c r="BK1924" s="30">
        <v>6.3221505181582032</v>
      </c>
      <c r="BL1924" s="30">
        <v>5.6780291360814337</v>
      </c>
      <c r="BM1924" s="28">
        <v>0.11344101388695861</v>
      </c>
      <c r="BN1924" s="30">
        <v>5.6949131418112025</v>
      </c>
      <c r="BO1924" s="28">
        <v>0.11013993729630703</v>
      </c>
    </row>
    <row r="1925" spans="1:67" hidden="1" x14ac:dyDescent="0.25">
      <c r="A1925" s="34" t="s">
        <v>65</v>
      </c>
      <c r="B1925" s="34" t="s">
        <v>239</v>
      </c>
      <c r="C1925" s="26" t="s">
        <v>209</v>
      </c>
      <c r="D1925" s="27">
        <v>181.43878204822539</v>
      </c>
      <c r="E1925" s="27">
        <v>2859.4627121893955</v>
      </c>
      <c r="F1925" s="28">
        <v>-0.936547946131704</v>
      </c>
      <c r="G1925" s="27">
        <v>1920.4023718249798</v>
      </c>
      <c r="H1925" s="28">
        <v>-0.90552043430575324</v>
      </c>
      <c r="I1925" s="27">
        <v>1704.8815830826759</v>
      </c>
      <c r="J1925" s="28">
        <v>-0.89357690067825268</v>
      </c>
      <c r="K1925" s="29">
        <v>82.712373733520508</v>
      </c>
      <c r="L1925" s="29">
        <v>766.38551553702075</v>
      </c>
      <c r="M1925" s="28">
        <v>-0.8920747168928912</v>
      </c>
      <c r="N1925" s="29">
        <v>553.76605045795441</v>
      </c>
      <c r="O1925" s="28">
        <v>-0.85063661149844982</v>
      </c>
      <c r="P1925" s="29">
        <v>487.6104332956852</v>
      </c>
      <c r="Q1925" s="28">
        <v>-0.830372018140629</v>
      </c>
      <c r="R1925" s="29">
        <v>22.114072144031525</v>
      </c>
      <c r="S1925" s="29">
        <v>191.59637888425519</v>
      </c>
      <c r="T1925" s="28">
        <v>-0.88457990556600863</v>
      </c>
      <c r="U1925" s="29">
        <v>138.4415126144886</v>
      </c>
      <c r="V1925" s="28">
        <v>-0.84026415396361986</v>
      </c>
      <c r="W1925" s="29">
        <v>122.33675681141798</v>
      </c>
      <c r="X1925" s="28">
        <v>-0.81923607654467778</v>
      </c>
      <c r="Y1925" s="27">
        <v>181.3904182081229</v>
      </c>
      <c r="Z1925" s="85">
        <v>4.8363840102501852E-2</v>
      </c>
      <c r="AA1925" s="29">
        <v>81.655493451781496</v>
      </c>
      <c r="AB1925" s="29">
        <v>1.0568802817390122</v>
      </c>
      <c r="AC1925" s="29">
        <v>21.849852073596772</v>
      </c>
      <c r="AD1925" s="29">
        <v>0.26422007043475304</v>
      </c>
      <c r="AE1925" s="31">
        <v>5.4333131149166363</v>
      </c>
      <c r="AF1925" s="31">
        <v>25.03593387556402</v>
      </c>
      <c r="AG1925" s="26"/>
      <c r="AH1925" s="31">
        <v>24.629186706853439</v>
      </c>
      <c r="AI1925" s="26"/>
      <c r="AJ1925" s="32">
        <v>5.4333131149166354</v>
      </c>
      <c r="AK1925" s="32">
        <v>25.035933875564023</v>
      </c>
      <c r="AL1925" s="28">
        <v>-0.78297941103687985</v>
      </c>
      <c r="AM1925" s="32">
        <v>24.629186706853439</v>
      </c>
      <c r="AN1925" s="28">
        <v>-0.77939534993233306</v>
      </c>
      <c r="AO1925" s="32">
        <v>1</v>
      </c>
      <c r="AP1925" s="32">
        <v>1</v>
      </c>
      <c r="AQ1925" s="28">
        <v>0</v>
      </c>
      <c r="AR1925" s="32">
        <v>1</v>
      </c>
      <c r="AS1925" s="28">
        <v>0</v>
      </c>
      <c r="AT1925" s="27">
        <v>29390.429071099501</v>
      </c>
      <c r="AU1925" s="27">
        <v>27489.42415459597</v>
      </c>
      <c r="AV1925" s="28">
        <v>6.9154046509399172E-2</v>
      </c>
      <c r="AW1925" s="27">
        <v>25787.940070322755</v>
      </c>
      <c r="AX1925" s="28">
        <v>0.13969665630340744</v>
      </c>
      <c r="AY1925" s="33">
        <v>52.386038034309522</v>
      </c>
      <c r="AZ1925" s="33">
        <v>188.06605128465344</v>
      </c>
      <c r="BA1925" s="28">
        <v>-0.72144872678259753</v>
      </c>
      <c r="BB1925" s="33">
        <v>181.73836666308088</v>
      </c>
      <c r="BC1925" s="28">
        <v>-0.71175025397126868</v>
      </c>
      <c r="BD1925" s="30">
        <v>2.1936111111111112</v>
      </c>
      <c r="BE1925" s="30">
        <v>3.7311022379979559</v>
      </c>
      <c r="BF1925" s="28">
        <v>-0.41207424209094723</v>
      </c>
      <c r="BG1925" s="30">
        <v>3.4678947368421054</v>
      </c>
      <c r="BH1925" s="28">
        <v>-0.36745164499755484</v>
      </c>
      <c r="BI1925" s="30">
        <v>3.4964009518000649</v>
      </c>
      <c r="BJ1925" s="28">
        <v>-0.37260882222853581</v>
      </c>
      <c r="BK1925" s="30">
        <v>8.2046753246753248</v>
      </c>
      <c r="BL1925" s="30">
        <v>14.924408951991824</v>
      </c>
      <c r="BM1925" s="28">
        <v>-0.45025123935776884</v>
      </c>
      <c r="BN1925" s="30">
        <v>13.871578947368421</v>
      </c>
      <c r="BO1925" s="28">
        <v>-0.40852621350420715</v>
      </c>
    </row>
    <row r="1926" spans="1:67" hidden="1" x14ac:dyDescent="0.25">
      <c r="A1926" s="34" t="s">
        <v>65</v>
      </c>
      <c r="B1926" s="34" t="s">
        <v>239</v>
      </c>
      <c r="C1926" s="26" t="s">
        <v>214</v>
      </c>
      <c r="D1926" s="27">
        <v>4519.8069125711918</v>
      </c>
      <c r="E1926" s="27">
        <v>6519.8081870615479</v>
      </c>
      <c r="F1926" s="28">
        <v>-0.3067576862858214</v>
      </c>
      <c r="G1926" s="27">
        <v>5419.801415202618</v>
      </c>
      <c r="H1926" s="28">
        <v>-0.16605673043793251</v>
      </c>
      <c r="I1926" s="27">
        <v>5632.9564846301082</v>
      </c>
      <c r="J1926" s="28">
        <v>-0.19761373536192195</v>
      </c>
      <c r="K1926" s="29">
        <v>1395.2427358054663</v>
      </c>
      <c r="L1926" s="29">
        <v>2050.3405488842545</v>
      </c>
      <c r="M1926" s="28">
        <v>-0.31950683189447554</v>
      </c>
      <c r="N1926" s="29">
        <v>1751.2330146312524</v>
      </c>
      <c r="O1926" s="28">
        <v>-0.20327978964052656</v>
      </c>
      <c r="P1926" s="29">
        <v>1741.4237053259455</v>
      </c>
      <c r="Q1926" s="28">
        <v>-0.19879192436724291</v>
      </c>
      <c r="R1926" s="29">
        <v>819.95696829337362</v>
      </c>
      <c r="S1926" s="29">
        <v>925.04118140620221</v>
      </c>
      <c r="T1926" s="28">
        <v>-0.11359949721706955</v>
      </c>
      <c r="U1926" s="29">
        <v>747.28853643536922</v>
      </c>
      <c r="V1926" s="28">
        <v>9.7242802899987046E-2</v>
      </c>
      <c r="W1926" s="29">
        <v>743.85608193403243</v>
      </c>
      <c r="X1926" s="28">
        <v>0.10230592746042784</v>
      </c>
      <c r="Y1926" s="27">
        <v>4409.9831404261213</v>
      </c>
      <c r="Z1926" s="85">
        <v>109.82377214507069</v>
      </c>
      <c r="AA1926" s="29">
        <v>1337.4802785289544</v>
      </c>
      <c r="AB1926" s="29">
        <v>57.762457276511896</v>
      </c>
      <c r="AC1926" s="29">
        <v>780.19048767248955</v>
      </c>
      <c r="AD1926" s="29">
        <v>39.766480620884067</v>
      </c>
      <c r="AE1926" s="31">
        <v>24.383073144163419</v>
      </c>
      <c r="AF1926" s="31">
        <v>61.150911842901031</v>
      </c>
      <c r="AG1926" s="26"/>
      <c r="AH1926" s="31">
        <v>60.440822435108387</v>
      </c>
      <c r="AI1926" s="26"/>
      <c r="AJ1926" s="32">
        <v>67.127979600629899</v>
      </c>
      <c r="AK1926" s="32">
        <v>90.462188619315924</v>
      </c>
      <c r="AL1926" s="28">
        <v>-0.25794433425529117</v>
      </c>
      <c r="AM1926" s="32">
        <v>74.535374783494618</v>
      </c>
      <c r="AN1926" s="28">
        <v>-9.9380934279611866E-2</v>
      </c>
      <c r="AO1926" s="32">
        <v>2.7530565652549148</v>
      </c>
      <c r="AP1926" s="32">
        <v>1.4793268962483608</v>
      </c>
      <c r="AQ1926" s="28">
        <v>0.86101974637031853</v>
      </c>
      <c r="AR1926" s="32">
        <v>1.172111819772649</v>
      </c>
      <c r="AS1926" s="28">
        <v>1.3488002755478712</v>
      </c>
      <c r="AT1926" s="27">
        <v>10988.748272152185</v>
      </c>
      <c r="AU1926" s="27">
        <v>10329.237673890677</v>
      </c>
      <c r="AV1926" s="28">
        <v>6.3848913064374499E-2</v>
      </c>
      <c r="AW1926" s="27">
        <v>9433.8091090664857</v>
      </c>
      <c r="AX1926" s="28">
        <v>0.1648262271484065</v>
      </c>
      <c r="AY1926" s="33">
        <v>82.915331063611106</v>
      </c>
      <c r="AZ1926" s="33">
        <v>137.49162539478206</v>
      </c>
      <c r="BA1926" s="28">
        <v>-0.3969426805048315</v>
      </c>
      <c r="BB1926" s="33">
        <v>118.62121851633141</v>
      </c>
      <c r="BC1926" s="28">
        <v>-0.30100759290214529</v>
      </c>
      <c r="BD1926" s="30">
        <v>3.2394412789842844</v>
      </c>
      <c r="BE1926" s="30">
        <v>3.179865993778189</v>
      </c>
      <c r="BF1926" s="28">
        <v>1.8735155922501748E-2</v>
      </c>
      <c r="BG1926" s="30">
        <v>3.0948488121918123</v>
      </c>
      <c r="BH1926" s="28">
        <v>4.6720365215536908E-2</v>
      </c>
      <c r="BI1926" s="30">
        <v>3.2346846246564542</v>
      </c>
      <c r="BJ1926" s="28">
        <v>1.4705156390123542E-3</v>
      </c>
      <c r="BK1926" s="30">
        <v>5.5122489195726221</v>
      </c>
      <c r="BL1926" s="30">
        <v>7.0481274975784922</v>
      </c>
      <c r="BM1926" s="28">
        <v>-0.21791299583237508</v>
      </c>
      <c r="BN1926" s="30">
        <v>7.2526221813270926</v>
      </c>
      <c r="BO1926" s="28">
        <v>-0.23996469390551034</v>
      </c>
    </row>
    <row r="1927" spans="1:67" hidden="1" x14ac:dyDescent="0.25">
      <c r="A1927" s="34" t="s">
        <v>65</v>
      </c>
      <c r="B1927" s="34" t="s">
        <v>239</v>
      </c>
      <c r="C1927" s="26" t="s">
        <v>213</v>
      </c>
      <c r="D1927" s="27">
        <v>4368.7296389305593</v>
      </c>
      <c r="E1927" s="27">
        <v>10241.788737754821</v>
      </c>
      <c r="F1927" s="28">
        <v>-0.57344075817284812</v>
      </c>
      <c r="G1927" s="27">
        <v>9945.7838776457302</v>
      </c>
      <c r="H1927" s="28">
        <v>-0.56074556890887495</v>
      </c>
      <c r="I1927" s="27">
        <v>75.62</v>
      </c>
      <c r="J1927" s="28">
        <v>56.772145450020616</v>
      </c>
      <c r="K1927" s="29">
        <v>1996.652472826129</v>
      </c>
      <c r="L1927" s="29">
        <v>5261.6867337216781</v>
      </c>
      <c r="M1927" s="28">
        <v>-0.62052996047260611</v>
      </c>
      <c r="N1927" s="29">
        <v>5104.5824254751205</v>
      </c>
      <c r="O1927" s="28">
        <v>-0.60885096832572227</v>
      </c>
      <c r="P1927" s="29">
        <v>19</v>
      </c>
      <c r="Q1927" s="28">
        <v>104.0869722540068</v>
      </c>
      <c r="R1927" s="29">
        <v>996.52330968014292</v>
      </c>
      <c r="S1927" s="29">
        <v>2625.8505330964631</v>
      </c>
      <c r="T1927" s="28">
        <v>-0.62049503689571395</v>
      </c>
      <c r="U1927" s="29">
        <v>2544.0934095531702</v>
      </c>
      <c r="V1927" s="28">
        <v>-0.60829924485549192</v>
      </c>
      <c r="W1927" s="29">
        <v>4.75</v>
      </c>
      <c r="X1927" s="28">
        <v>208.79438098529326</v>
      </c>
      <c r="Y1927" s="27">
        <v>4368.7296389305593</v>
      </c>
      <c r="Z1927" s="26"/>
      <c r="AA1927" s="29">
        <v>1996.652472826129</v>
      </c>
      <c r="AB1927" s="26"/>
      <c r="AC1927" s="29">
        <v>996.52330968014292</v>
      </c>
      <c r="AD1927" s="26"/>
      <c r="AE1927" s="31">
        <v>20.894245418356046</v>
      </c>
      <c r="AF1927" s="31">
        <v>23.362177011090896</v>
      </c>
      <c r="AG1927" s="26"/>
      <c r="AH1927" s="31">
        <v>25.623767513709705</v>
      </c>
      <c r="AI1927" s="26"/>
      <c r="AJ1927" s="32">
        <v>21.033113351879773</v>
      </c>
      <c r="AK1927" s="32">
        <v>26.180398352809323</v>
      </c>
      <c r="AL1927" s="28">
        <v>-0.19660835299617255</v>
      </c>
      <c r="AM1927" s="32">
        <v>29.33735987983302</v>
      </c>
      <c r="AN1927" s="28">
        <v>-0.28306045813146674</v>
      </c>
      <c r="AO1927" s="32">
        <v>1.741540335728766</v>
      </c>
      <c r="AP1927" s="32">
        <v>1.1204804086479812</v>
      </c>
      <c r="AQ1927" s="28">
        <v>0.55428004121034291</v>
      </c>
      <c r="AR1927" s="32">
        <v>1.0437348647616453</v>
      </c>
      <c r="AS1927" s="28">
        <v>0.6685658346063551</v>
      </c>
      <c r="AT1927" s="27">
        <v>9493.7223134055112</v>
      </c>
      <c r="AU1927" s="27">
        <v>8845.9964691123969</v>
      </c>
      <c r="AV1927" s="28">
        <v>7.3222485059176917E-2</v>
      </c>
      <c r="AW1927" s="27">
        <v>8223.6438250607243</v>
      </c>
      <c r="AX1927" s="28">
        <v>0.15444230262920081</v>
      </c>
      <c r="AY1927" s="33">
        <v>29.42850232257155</v>
      </c>
      <c r="AZ1927" s="33">
        <v>31.941049042806689</v>
      </c>
      <c r="BA1927" s="28">
        <v>-7.8661997508844492E-2</v>
      </c>
      <c r="BB1927" s="33">
        <v>39.330604743759913</v>
      </c>
      <c r="BC1927" s="28">
        <v>-0.25176583186810531</v>
      </c>
      <c r="BD1927" s="30">
        <v>2.1880270594846745</v>
      </c>
      <c r="BE1927" s="30">
        <v>1.9464839425190625</v>
      </c>
      <c r="BF1927" s="28">
        <v>0.12409201621926373</v>
      </c>
      <c r="BG1927" s="30">
        <v>1.9484030325399249</v>
      </c>
      <c r="BH1927" s="28">
        <v>0.12298483575668498</v>
      </c>
      <c r="BI1927" s="30">
        <v>3.9800000000000004</v>
      </c>
      <c r="BJ1927" s="28">
        <v>-0.45024445741591101</v>
      </c>
      <c r="BK1927" s="30">
        <v>4.3839713496845381</v>
      </c>
      <c r="BL1927" s="30">
        <v>3.90037003579083</v>
      </c>
      <c r="BM1927" s="28">
        <v>0.12398857273952321</v>
      </c>
      <c r="BN1927" s="30">
        <v>3.9093626988297374</v>
      </c>
      <c r="BO1927" s="28">
        <v>0.12140307446962496</v>
      </c>
    </row>
    <row r="1928" spans="1:67" hidden="1" x14ac:dyDescent="0.25">
      <c r="A1928" s="34" t="s">
        <v>65</v>
      </c>
      <c r="B1928" s="34" t="s">
        <v>239</v>
      </c>
      <c r="C1928" s="26" t="s">
        <v>211</v>
      </c>
      <c r="D1928" s="27">
        <v>1799.3447793018818</v>
      </c>
      <c r="E1928" s="27">
        <v>3744.6839785337447</v>
      </c>
      <c r="F1928" s="28">
        <v>-0.51949355683508791</v>
      </c>
      <c r="G1928" s="27">
        <v>6362.7938591003422</v>
      </c>
      <c r="H1928" s="28">
        <v>-0.71720838060337566</v>
      </c>
      <c r="I1928" s="27">
        <v>5974.8511169219018</v>
      </c>
      <c r="J1928" s="28">
        <v>-0.69884692620945821</v>
      </c>
      <c r="K1928" s="29">
        <v>856.71236169338226</v>
      </c>
      <c r="L1928" s="29">
        <v>1561.377326965332</v>
      </c>
      <c r="M1928" s="28">
        <v>-0.45130984874842861</v>
      </c>
      <c r="N1928" s="29">
        <v>3041.6547546386719</v>
      </c>
      <c r="O1928" s="28">
        <v>-0.71834003830091031</v>
      </c>
      <c r="P1928" s="29">
        <v>2802.5402114391327</v>
      </c>
      <c r="Q1928" s="28">
        <v>-0.69430862822358874</v>
      </c>
      <c r="R1928" s="29">
        <v>419.3842704462528</v>
      </c>
      <c r="S1928" s="29">
        <v>636.78013114509577</v>
      </c>
      <c r="T1928" s="28">
        <v>-0.3413986242125816</v>
      </c>
      <c r="U1928" s="29">
        <v>1406.8616970062255</v>
      </c>
      <c r="V1928" s="28">
        <v>-0.70190085397968083</v>
      </c>
      <c r="W1928" s="29">
        <v>1303.5791512227058</v>
      </c>
      <c r="X1928" s="28">
        <v>-0.67828246558493444</v>
      </c>
      <c r="Y1928" s="27">
        <v>1799.1619535914533</v>
      </c>
      <c r="Z1928" s="85">
        <v>0.18282571042847848</v>
      </c>
      <c r="AA1928" s="29">
        <v>855.14943779202724</v>
      </c>
      <c r="AB1928" s="29">
        <v>1.5629239013550205</v>
      </c>
      <c r="AC1928" s="29">
        <v>418.99353947091402</v>
      </c>
      <c r="AD1928" s="29">
        <v>0.39073097533875512</v>
      </c>
      <c r="AE1928" s="31">
        <v>7.7654168399301007</v>
      </c>
      <c r="AF1928" s="31">
        <v>40.722296474841677</v>
      </c>
      <c r="AG1928" s="26"/>
      <c r="AH1928" s="31">
        <v>47.424497743407024</v>
      </c>
      <c r="AI1928" s="26"/>
      <c r="AJ1928" s="32">
        <v>8.403799991129997</v>
      </c>
      <c r="AK1928" s="32">
        <v>45.460780477772339</v>
      </c>
      <c r="AL1928" s="28">
        <v>-0.81514175729475302</v>
      </c>
      <c r="AM1928" s="32">
        <v>53.626129050731848</v>
      </c>
      <c r="AN1928" s="28">
        <v>-0.84328908053050466</v>
      </c>
      <c r="AO1928" s="32">
        <v>1.0807818770435016</v>
      </c>
      <c r="AP1928" s="32">
        <v>1.1314908064817759</v>
      </c>
      <c r="AQ1928" s="28">
        <v>-4.4816033102334403E-2</v>
      </c>
      <c r="AR1928" s="32">
        <v>1.169523790661124</v>
      </c>
      <c r="AS1928" s="28">
        <v>-7.5878673290995804E-2</v>
      </c>
      <c r="AT1928" s="27">
        <v>10097.918134859203</v>
      </c>
      <c r="AU1928" s="27">
        <v>9306.963195100514</v>
      </c>
      <c r="AV1928" s="28">
        <v>8.4985287163816564E-2</v>
      </c>
      <c r="AW1928" s="27">
        <v>8496.2715696710511</v>
      </c>
      <c r="AX1928" s="28">
        <v>0.18851169622514344</v>
      </c>
      <c r="AY1928" s="33">
        <v>22.512820512820511</v>
      </c>
      <c r="AZ1928" s="33">
        <v>85.48101265822784</v>
      </c>
      <c r="BA1928" s="28">
        <v>-0.73663367088511467</v>
      </c>
      <c r="BB1928" s="33">
        <v>90.405063291139243</v>
      </c>
      <c r="BC1928" s="28">
        <v>-0.75097832252690844</v>
      </c>
      <c r="BD1928" s="30">
        <v>2.1002904355731338</v>
      </c>
      <c r="BE1928" s="30">
        <v>2.3983209656386215</v>
      </c>
      <c r="BF1928" s="28">
        <v>-0.12426632395557138</v>
      </c>
      <c r="BG1928" s="30">
        <v>2.0918856255453617</v>
      </c>
      <c r="BH1928" s="28">
        <v>4.0178152787779132E-3</v>
      </c>
      <c r="BI1928" s="30">
        <v>2.131941262621083</v>
      </c>
      <c r="BJ1928" s="28">
        <v>-1.4846012694100475E-2</v>
      </c>
      <c r="BK1928" s="30">
        <v>4.2904441251152772</v>
      </c>
      <c r="BL1928" s="30">
        <v>5.8806545546574016</v>
      </c>
      <c r="BM1928" s="28">
        <v>-0.27041384845207384</v>
      </c>
      <c r="BN1928" s="30">
        <v>4.5226861123877669</v>
      </c>
      <c r="BO1928" s="28">
        <v>-5.1350454464742144E-2</v>
      </c>
    </row>
    <row r="1929" spans="1:67" hidden="1" x14ac:dyDescent="0.25">
      <c r="A1929" s="34" t="s">
        <v>65</v>
      </c>
      <c r="B1929" s="34" t="s">
        <v>239</v>
      </c>
      <c r="C1929" s="26" t="s">
        <v>178</v>
      </c>
      <c r="D1929" s="27">
        <v>48432.701252937317</v>
      </c>
      <c r="E1929" s="27">
        <v>49238.128174188139</v>
      </c>
      <c r="F1929" s="28">
        <v>-1.6357789199489665E-2</v>
      </c>
      <c r="G1929" s="27">
        <v>41098.360759019852</v>
      </c>
      <c r="H1929" s="28">
        <v>0.17845822457305183</v>
      </c>
      <c r="I1929" s="27">
        <v>10432.287353898288</v>
      </c>
      <c r="J1929" s="28">
        <v>3.6425773763640832</v>
      </c>
      <c r="K1929" s="29">
        <v>20273.633360404725</v>
      </c>
      <c r="L1929" s="29">
        <v>20807.52281447122</v>
      </c>
      <c r="M1929" s="28">
        <v>-2.5658482214672165E-2</v>
      </c>
      <c r="N1929" s="29">
        <v>18570.307989690926</v>
      </c>
      <c r="O1929" s="28">
        <v>9.1723054440420643E-2</v>
      </c>
      <c r="P1929" s="29">
        <v>3422.9184987529234</v>
      </c>
      <c r="Q1929" s="28">
        <v>4.9229085845283924</v>
      </c>
      <c r="R1929" s="29">
        <v>10050.63630260125</v>
      </c>
      <c r="S1929" s="29">
        <v>9597.272660326018</v>
      </c>
      <c r="T1929" s="28">
        <v>4.7238799846687989E-2</v>
      </c>
      <c r="U1929" s="29">
        <v>8605.5335067566502</v>
      </c>
      <c r="V1929" s="28">
        <v>0.16792715927606047</v>
      </c>
      <c r="W1929" s="29">
        <v>962.59997657826068</v>
      </c>
      <c r="X1929" s="28">
        <v>9.4411349960012387</v>
      </c>
      <c r="Y1929" s="27">
        <v>48404.852910829781</v>
      </c>
      <c r="Z1929" s="85">
        <v>27.848342107539356</v>
      </c>
      <c r="AA1929" s="29">
        <v>20259.09996640704</v>
      </c>
      <c r="AB1929" s="29">
        <v>14.533393997683561</v>
      </c>
      <c r="AC1929" s="29">
        <v>10045.260019465795</v>
      </c>
      <c r="AD1929" s="29">
        <v>5.3762831354537433</v>
      </c>
      <c r="AE1929" s="31">
        <v>31.166547422263154</v>
      </c>
      <c r="AF1929" s="31">
        <v>45.98617382717655</v>
      </c>
      <c r="AG1929" s="26"/>
      <c r="AH1929" s="31">
        <v>38.17468908166434</v>
      </c>
      <c r="AI1929" s="26"/>
      <c r="AJ1929" s="32">
        <v>35.645186189116565</v>
      </c>
      <c r="AK1929" s="32">
        <v>50.806665946622672</v>
      </c>
      <c r="AL1929" s="28">
        <v>-0.29841516806937718</v>
      </c>
      <c r="AM1929" s="32">
        <v>43.038502936295473</v>
      </c>
      <c r="AN1929" s="28">
        <v>-0.17178378063294422</v>
      </c>
      <c r="AO1929" s="32">
        <v>1.0978322278758741</v>
      </c>
      <c r="AP1929" s="32">
        <v>1.085938655160255</v>
      </c>
      <c r="AQ1929" s="28">
        <v>1.095234308043295E-2</v>
      </c>
      <c r="AR1929" s="32">
        <v>1.1078810870175497</v>
      </c>
      <c r="AS1929" s="28">
        <v>-9.0703409052026313E-3</v>
      </c>
      <c r="AT1929" s="27">
        <v>61642.046024998162</v>
      </c>
      <c r="AU1929" s="27">
        <v>58887.040234769607</v>
      </c>
      <c r="AV1929" s="28">
        <v>4.6784585865496997E-2</v>
      </c>
      <c r="AW1929" s="27">
        <v>53606.923475082411</v>
      </c>
      <c r="AX1929" s="28">
        <v>0.14988964165516122</v>
      </c>
      <c r="AY1929" s="33">
        <v>558.22069217864737</v>
      </c>
      <c r="AZ1929" s="33">
        <v>743.40146426816989</v>
      </c>
      <c r="BA1929" s="28">
        <v>-0.24909928348314578</v>
      </c>
      <c r="BB1929" s="33">
        <v>578.87542147339605</v>
      </c>
      <c r="BC1929" s="28">
        <v>-3.5680784722517241E-2</v>
      </c>
      <c r="BD1929" s="30">
        <v>2.3889502385659425</v>
      </c>
      <c r="BE1929" s="30">
        <v>2.3663618496644876</v>
      </c>
      <c r="BF1929" s="28">
        <v>9.545619113432522E-3</v>
      </c>
      <c r="BG1929" s="30">
        <v>2.2131221938718029</v>
      </c>
      <c r="BH1929" s="28">
        <v>7.9447960524282102E-2</v>
      </c>
      <c r="BI1929" s="30">
        <v>3.0477755627833667</v>
      </c>
      <c r="BJ1929" s="28">
        <v>-0.21616595797354418</v>
      </c>
      <c r="BK1929" s="30">
        <v>4.8188691536278387</v>
      </c>
      <c r="BL1929" s="30">
        <v>5.1304292288925684</v>
      </c>
      <c r="BM1929" s="28">
        <v>-6.0727877018582635E-2</v>
      </c>
      <c r="BN1929" s="30">
        <v>4.7758062561433752</v>
      </c>
      <c r="BO1929" s="28">
        <v>9.0168853539796465E-3</v>
      </c>
    </row>
    <row r="1930" spans="1:67" hidden="1" x14ac:dyDescent="0.25">
      <c r="A1930" s="34" t="s">
        <v>65</v>
      </c>
      <c r="B1930" s="34" t="s">
        <v>239</v>
      </c>
      <c r="C1930" s="26" t="s">
        <v>222</v>
      </c>
      <c r="D1930" s="27">
        <v>1286.0788821816445</v>
      </c>
      <c r="E1930" s="27">
        <v>3320.3087402927877</v>
      </c>
      <c r="F1930" s="28">
        <v>-0.61266286277093707</v>
      </c>
      <c r="G1930" s="27">
        <v>8042.9702346980575</v>
      </c>
      <c r="H1930" s="28">
        <v>-0.84009901259693953</v>
      </c>
      <c r="I1930" s="27">
        <v>3119.0874020576475</v>
      </c>
      <c r="J1930" s="28">
        <v>-0.58767462516977742</v>
      </c>
      <c r="K1930" s="29">
        <v>423.44590023158639</v>
      </c>
      <c r="L1930" s="29">
        <v>897.20212086467257</v>
      </c>
      <c r="M1930" s="28">
        <v>-0.52803733920792206</v>
      </c>
      <c r="N1930" s="29">
        <v>3387.3547403650514</v>
      </c>
      <c r="O1930" s="28">
        <v>-0.8749921597565089</v>
      </c>
      <c r="P1930" s="29">
        <v>891.13326132297516</v>
      </c>
      <c r="Q1930" s="28">
        <v>-0.52482314530271357</v>
      </c>
      <c r="R1930" s="29">
        <v>235.35131626643977</v>
      </c>
      <c r="S1930" s="29">
        <v>324.64143696150398</v>
      </c>
      <c r="T1930" s="28">
        <v>-0.27504227904724388</v>
      </c>
      <c r="U1930" s="29">
        <v>1536.3984744892198</v>
      </c>
      <c r="V1930" s="28">
        <v>-0.84681622627574993</v>
      </c>
      <c r="W1930" s="29">
        <v>284.16591346263885</v>
      </c>
      <c r="X1930" s="28">
        <v>-0.17178202903149065</v>
      </c>
      <c r="Y1930" s="26"/>
      <c r="Z1930" s="26"/>
      <c r="AA1930" s="26"/>
      <c r="AB1930" s="26"/>
      <c r="AC1930" s="26"/>
      <c r="AD1930" s="26"/>
      <c r="AE1930" s="31">
        <v>14.464695900798683</v>
      </c>
      <c r="AF1930" s="31">
        <v>61.868134318991132</v>
      </c>
      <c r="AG1930" s="26"/>
      <c r="AH1930" s="31">
        <v>83.048391956119289</v>
      </c>
      <c r="AI1930" s="26"/>
      <c r="AJ1930" s="32">
        <v>30.393199083482596</v>
      </c>
      <c r="AK1930" s="32">
        <v>83.831986234215861</v>
      </c>
      <c r="AL1930" s="28">
        <v>-0.63745104406129804</v>
      </c>
      <c r="AM1930" s="32">
        <v>91.069833830962168</v>
      </c>
      <c r="AN1930" s="28">
        <v>-0.66626491116809927</v>
      </c>
      <c r="AO1930" s="32">
        <v>1.9022852200404341</v>
      </c>
      <c r="AP1930" s="32">
        <v>1.3550107362536497</v>
      </c>
      <c r="AQ1930" s="28">
        <v>0.40388940776948801</v>
      </c>
      <c r="AR1930" s="32">
        <v>1.098287977912322</v>
      </c>
      <c r="AS1930" s="28">
        <v>0.73204592811476299</v>
      </c>
      <c r="AT1930" s="27">
        <v>6774.1822090966698</v>
      </c>
      <c r="AU1930" s="27">
        <v>6290.3605464733837</v>
      </c>
      <c r="AV1930" s="28">
        <v>7.6914774447155498E-2</v>
      </c>
      <c r="AW1930" s="27">
        <v>5841.2735575859542</v>
      </c>
      <c r="AX1930" s="28">
        <v>0.15970980340394508</v>
      </c>
      <c r="AY1930" s="33">
        <v>18.163501715548506</v>
      </c>
      <c r="AZ1930" s="33">
        <v>65.2899270756606</v>
      </c>
      <c r="BA1930" s="28">
        <v>-0.72180238929506069</v>
      </c>
      <c r="BB1930" s="33">
        <v>86.141882146058748</v>
      </c>
      <c r="BC1930" s="28">
        <v>-0.78914435971167662</v>
      </c>
      <c r="BD1930" s="30">
        <v>3.0371740084820193</v>
      </c>
      <c r="BE1930" s="30">
        <v>3.7007366156166261</v>
      </c>
      <c r="BF1930" s="28">
        <v>-0.1793055480723646</v>
      </c>
      <c r="BG1930" s="30">
        <v>2.3744103736331068</v>
      </c>
      <c r="BH1930" s="28">
        <v>0.27912766984538223</v>
      </c>
      <c r="BI1930" s="30">
        <v>3.5001357680523055</v>
      </c>
      <c r="BJ1930" s="28">
        <v>-0.13226965759328446</v>
      </c>
      <c r="BK1930" s="30">
        <v>5.4645068597181012</v>
      </c>
      <c r="BL1930" s="30">
        <v>10.227618419168438</v>
      </c>
      <c r="BM1930" s="28">
        <v>-0.46571072210940034</v>
      </c>
      <c r="BN1930" s="30">
        <v>5.2349506773442789</v>
      </c>
      <c r="BO1930" s="28">
        <v>4.3850686763352194E-2</v>
      </c>
    </row>
    <row r="1931" spans="1:67" hidden="1" x14ac:dyDescent="0.25">
      <c r="A1931" s="34" t="s">
        <v>65</v>
      </c>
      <c r="B1931" s="34" t="s">
        <v>239</v>
      </c>
      <c r="C1931" s="26" t="s">
        <v>187</v>
      </c>
      <c r="D1931" s="27">
        <v>17745.881211662294</v>
      </c>
      <c r="E1931" s="27">
        <v>23626.641913452149</v>
      </c>
      <c r="F1931" s="28">
        <v>-0.24890378934644811</v>
      </c>
      <c r="G1931" s="27">
        <v>21230.963879988194</v>
      </c>
      <c r="H1931" s="28">
        <v>-0.1641509395440523</v>
      </c>
      <c r="I1931" s="27">
        <v>2003.2586693549156</v>
      </c>
      <c r="J1931" s="28">
        <v>7.8585071329688931</v>
      </c>
      <c r="K1931" s="29">
        <v>7184.5494147719119</v>
      </c>
      <c r="L1931" s="29">
        <v>10140.09491388585</v>
      </c>
      <c r="M1931" s="28">
        <v>-0.29147118682948553</v>
      </c>
      <c r="N1931" s="29">
        <v>9787.1540602680343</v>
      </c>
      <c r="O1931" s="28">
        <v>-0.26592047386498857</v>
      </c>
      <c r="P1931" s="29">
        <v>477.98810267448425</v>
      </c>
      <c r="Q1931" s="28">
        <v>14.030812220162471</v>
      </c>
      <c r="R1931" s="29">
        <v>3340.2971652040706</v>
      </c>
      <c r="S1931" s="29">
        <v>4747.8892472828256</v>
      </c>
      <c r="T1931" s="28">
        <v>-0.29646691587936835</v>
      </c>
      <c r="U1931" s="29">
        <v>4694.1486337556826</v>
      </c>
      <c r="V1931" s="28">
        <v>-0.28841256938820575</v>
      </c>
      <c r="W1931" s="29">
        <v>150.05425456988752</v>
      </c>
      <c r="X1931" s="28">
        <v>21.260596174221323</v>
      </c>
      <c r="Y1931" s="27">
        <v>17745.881211662294</v>
      </c>
      <c r="Z1931" s="26"/>
      <c r="AA1931" s="29">
        <v>7184.5494147719119</v>
      </c>
      <c r="AB1931" s="26"/>
      <c r="AC1931" s="29">
        <v>3340.2971652040706</v>
      </c>
      <c r="AD1931" s="26"/>
      <c r="AE1931" s="31">
        <v>20.741475166499775</v>
      </c>
      <c r="AF1931" s="31">
        <v>21.147181754942039</v>
      </c>
      <c r="AG1931" s="26"/>
      <c r="AH1931" s="31">
        <v>22.402559358773434</v>
      </c>
      <c r="AI1931" s="26"/>
      <c r="AJ1931" s="32">
        <v>33.602062984556134</v>
      </c>
      <c r="AK1931" s="32">
        <v>33.975453158519642</v>
      </c>
      <c r="AL1931" s="28">
        <v>-1.0989998344433455E-2</v>
      </c>
      <c r="AM1931" s="32">
        <v>35.324607845458878</v>
      </c>
      <c r="AN1931" s="28">
        <v>-4.8763311639259545E-2</v>
      </c>
      <c r="AO1931" s="32">
        <v>2.6059015707607993</v>
      </c>
      <c r="AP1931" s="32">
        <v>2.7839311588424351</v>
      </c>
      <c r="AQ1931" s="28">
        <v>-6.3948990806102016E-2</v>
      </c>
      <c r="AR1931" s="32">
        <v>2.3957998615152829</v>
      </c>
      <c r="AS1931" s="28">
        <v>8.7695851652914103E-2</v>
      </c>
      <c r="AT1931" s="27">
        <v>26686.599029213448</v>
      </c>
      <c r="AU1931" s="27">
        <v>24569.005247068089</v>
      </c>
      <c r="AV1931" s="28">
        <v>8.6189642635127003E-2</v>
      </c>
      <c r="AW1931" s="27">
        <v>23744.393292133704</v>
      </c>
      <c r="AX1931" s="28">
        <v>0.12391159887224704</v>
      </c>
      <c r="AY1931" s="33">
        <v>122.65149084625168</v>
      </c>
      <c r="AZ1931" s="33">
        <v>127.20649487506827</v>
      </c>
      <c r="BA1931" s="28">
        <v>-3.5807951734619738E-2</v>
      </c>
      <c r="BB1931" s="33">
        <v>148.73607418066368</v>
      </c>
      <c r="BC1931" s="28">
        <v>-0.1753749618450203</v>
      </c>
      <c r="BD1931" s="30">
        <v>2.4700061461301361</v>
      </c>
      <c r="BE1931" s="30">
        <v>2.3300217714035214</v>
      </c>
      <c r="BF1931" s="28">
        <v>6.0078569412805607E-2</v>
      </c>
      <c r="BG1931" s="30">
        <v>2.1692683847879222</v>
      </c>
      <c r="BH1931" s="28">
        <v>0.13863557107601304</v>
      </c>
      <c r="BI1931" s="30">
        <v>4.1910220320256784</v>
      </c>
      <c r="BJ1931" s="28">
        <v>-0.4106434833184856</v>
      </c>
      <c r="BK1931" s="30">
        <v>5.3126654108866198</v>
      </c>
      <c r="BL1931" s="30">
        <v>4.976241163791566</v>
      </c>
      <c r="BM1931" s="28">
        <v>6.7606097860160946E-2</v>
      </c>
      <c r="BN1931" s="30">
        <v>4.5228571859263385</v>
      </c>
      <c r="BO1931" s="28">
        <v>0.17462594826516031</v>
      </c>
    </row>
    <row r="1932" spans="1:67" hidden="1" x14ac:dyDescent="0.25">
      <c r="A1932" s="34" t="s">
        <v>65</v>
      </c>
      <c r="B1932" s="34" t="s">
        <v>239</v>
      </c>
      <c r="C1932" s="26" t="s">
        <v>217</v>
      </c>
      <c r="D1932" s="27">
        <v>554.79247903823853</v>
      </c>
      <c r="E1932" s="27">
        <v>3327.2785495841504</v>
      </c>
      <c r="F1932" s="28">
        <v>-0.83325938277467704</v>
      </c>
      <c r="G1932" s="27">
        <v>11002.409475113154</v>
      </c>
      <c r="H1932" s="28">
        <v>-0.94957536526038699</v>
      </c>
      <c r="I1932" s="27">
        <v>2966.2369771766662</v>
      </c>
      <c r="J1932" s="28">
        <v>-0.81296420909488387</v>
      </c>
      <c r="K1932" s="29">
        <v>199.97905972093636</v>
      </c>
      <c r="L1932" s="29">
        <v>1029.1183576010153</v>
      </c>
      <c r="M1932" s="28">
        <v>-0.80567924161113125</v>
      </c>
      <c r="N1932" s="29">
        <v>6119.0409959176441</v>
      </c>
      <c r="O1932" s="28">
        <v>-0.96731856187033982</v>
      </c>
      <c r="P1932" s="29">
        <v>910.16252006882519</v>
      </c>
      <c r="Q1932" s="28">
        <v>-0.78028203171251853</v>
      </c>
      <c r="R1932" s="29">
        <v>98.91374262998599</v>
      </c>
      <c r="S1932" s="29">
        <v>313.23841238472755</v>
      </c>
      <c r="T1932" s="28">
        <v>-0.68422218119118305</v>
      </c>
      <c r="U1932" s="29">
        <v>2821.328037288642</v>
      </c>
      <c r="V1932" s="28">
        <v>-0.96494071539265458</v>
      </c>
      <c r="W1932" s="29">
        <v>258.35800694340077</v>
      </c>
      <c r="X1932" s="28">
        <v>-0.61714465984537759</v>
      </c>
      <c r="Y1932" s="26"/>
      <c r="Z1932" s="26"/>
      <c r="AA1932" s="26"/>
      <c r="AB1932" s="26"/>
      <c r="AC1932" s="26"/>
      <c r="AD1932" s="26"/>
      <c r="AE1932" s="31">
        <v>2.1130700425088023</v>
      </c>
      <c r="AF1932" s="31">
        <v>40.18776740442884</v>
      </c>
      <c r="AG1932" s="26"/>
      <c r="AH1932" s="31">
        <v>69.623307347481827</v>
      </c>
      <c r="AI1932" s="26"/>
      <c r="AJ1932" s="32">
        <v>2.1130700425088023</v>
      </c>
      <c r="AK1932" s="32">
        <v>42.837661324313842</v>
      </c>
      <c r="AL1932" s="28">
        <v>-0.95067260963404965</v>
      </c>
      <c r="AM1932" s="32">
        <v>70.654136572496839</v>
      </c>
      <c r="AN1932" s="28">
        <v>-0.97009276250456156</v>
      </c>
      <c r="AO1932" s="32">
        <v>1</v>
      </c>
      <c r="AP1932" s="32">
        <v>1.0659378236471273</v>
      </c>
      <c r="AQ1932" s="28">
        <v>-6.1858977310252243E-2</v>
      </c>
      <c r="AR1932" s="32">
        <v>1.016598681923977</v>
      </c>
      <c r="AS1932" s="28">
        <v>-1.6327664219043549E-2</v>
      </c>
      <c r="AT1932" s="27">
        <v>10733.172892623186</v>
      </c>
      <c r="AU1932" s="27">
        <v>9959.6629880212549</v>
      </c>
      <c r="AV1932" s="28">
        <v>7.7664264898546442E-2</v>
      </c>
      <c r="AW1932" s="27">
        <v>9255.6818890413069</v>
      </c>
      <c r="AX1932" s="28">
        <v>0.15963070266397369</v>
      </c>
      <c r="AY1932" s="33">
        <v>19.270262342701795</v>
      </c>
      <c r="AZ1932" s="33">
        <v>92.058232841119263</v>
      </c>
      <c r="BA1932" s="28">
        <v>-0.79067312343525209</v>
      </c>
      <c r="BB1932" s="33">
        <v>136.51852103364337</v>
      </c>
      <c r="BC1932" s="28">
        <v>-0.85884506954222806</v>
      </c>
      <c r="BD1932" s="30">
        <v>2.7742528633369496</v>
      </c>
      <c r="BE1932" s="30">
        <v>3.2331349693735829</v>
      </c>
      <c r="BF1932" s="28">
        <v>-0.14193100825776578</v>
      </c>
      <c r="BG1932" s="30">
        <v>1.7980610821946577</v>
      </c>
      <c r="BH1932" s="28">
        <v>0.54291358108412124</v>
      </c>
      <c r="BI1932" s="30">
        <v>3.2590190342625442</v>
      </c>
      <c r="BJ1932" s="28">
        <v>-0.14874603855613511</v>
      </c>
      <c r="BK1932" s="30">
        <v>5.6088513515618565</v>
      </c>
      <c r="BL1932" s="30">
        <v>10.622191972731303</v>
      </c>
      <c r="BM1932" s="28">
        <v>-0.47196855734102844</v>
      </c>
      <c r="BN1932" s="30">
        <v>3.8997271248495835</v>
      </c>
      <c r="BO1932" s="28">
        <v>0.43826764591335238</v>
      </c>
    </row>
    <row r="1933" spans="1:67" hidden="1" x14ac:dyDescent="0.25">
      <c r="A1933" s="34" t="s">
        <v>65</v>
      </c>
      <c r="B1933" s="34" t="s">
        <v>239</v>
      </c>
      <c r="C1933" s="26" t="s">
        <v>193</v>
      </c>
      <c r="D1933" s="27">
        <v>7758.5653656625745</v>
      </c>
      <c r="E1933" s="27">
        <v>9641.5756650733947</v>
      </c>
      <c r="F1933" s="28">
        <v>-0.19530109650355434</v>
      </c>
      <c r="G1933" s="27">
        <v>9661.0595005333416</v>
      </c>
      <c r="H1933" s="28">
        <v>-0.19692396416415189</v>
      </c>
      <c r="I1933" s="27">
        <v>12176.711279323101</v>
      </c>
      <c r="J1933" s="28">
        <v>-0.36283572898396993</v>
      </c>
      <c r="K1933" s="29">
        <v>2253.0113234519958</v>
      </c>
      <c r="L1933" s="29">
        <v>2663.7063736915588</v>
      </c>
      <c r="M1933" s="28">
        <v>-0.15418180257998623</v>
      </c>
      <c r="N1933" s="29">
        <v>2651.0306137800217</v>
      </c>
      <c r="O1933" s="28">
        <v>-0.15013756848341428</v>
      </c>
      <c r="P1933" s="29">
        <v>3311.1072889566422</v>
      </c>
      <c r="Q1933" s="28">
        <v>-0.31955955309381151</v>
      </c>
      <c r="R1933" s="29">
        <v>542.79224837274546</v>
      </c>
      <c r="S1933" s="29">
        <v>995.47972148656845</v>
      </c>
      <c r="T1933" s="28">
        <v>-0.45474303829897844</v>
      </c>
      <c r="U1933" s="29">
        <v>973.25640053105383</v>
      </c>
      <c r="V1933" s="28">
        <v>-0.44229264962801906</v>
      </c>
      <c r="W1933" s="29">
        <v>1190.6332949584487</v>
      </c>
      <c r="X1933" s="28">
        <v>-0.54411467353456788</v>
      </c>
      <c r="Y1933" s="26"/>
      <c r="Z1933" s="26"/>
      <c r="AA1933" s="26"/>
      <c r="AB1933" s="26"/>
      <c r="AC1933" s="26"/>
      <c r="AD1933" s="26"/>
      <c r="AE1933" s="31">
        <v>30.213316248728095</v>
      </c>
      <c r="AF1933" s="31">
        <v>37.179676999087896</v>
      </c>
      <c r="AG1933" s="26"/>
      <c r="AH1933" s="31">
        <v>41.184321894189253</v>
      </c>
      <c r="AI1933" s="26"/>
      <c r="AJ1933" s="32">
        <v>51.62109926911031</v>
      </c>
      <c r="AK1933" s="32">
        <v>65.66774992257308</v>
      </c>
      <c r="AL1933" s="28">
        <v>-0.2139048569507066</v>
      </c>
      <c r="AM1933" s="32">
        <v>74.190971127854397</v>
      </c>
      <c r="AN1933" s="28">
        <v>-0.30421318814993126</v>
      </c>
      <c r="AO1933" s="32">
        <v>1.7085545606495094</v>
      </c>
      <c r="AP1933" s="32">
        <v>1.7662270149410946</v>
      </c>
      <c r="AQ1933" s="28">
        <v>-3.2652911434212561E-2</v>
      </c>
      <c r="AR1933" s="32">
        <v>1.8014372391140936</v>
      </c>
      <c r="AS1933" s="28">
        <v>-5.15603188653199E-2</v>
      </c>
      <c r="AT1933" s="27">
        <v>18975.756516661386</v>
      </c>
      <c r="AU1933" s="27">
        <v>18309.441811909335</v>
      </c>
      <c r="AV1933" s="28">
        <v>3.6391863367382815E-2</v>
      </c>
      <c r="AW1933" s="27">
        <v>16796.751208980313</v>
      </c>
      <c r="AX1933" s="28">
        <v>0.12972778369879506</v>
      </c>
      <c r="AY1933" s="33">
        <v>138.68018679276804</v>
      </c>
      <c r="AZ1933" s="33">
        <v>176.92854205069017</v>
      </c>
      <c r="BA1933" s="28">
        <v>-0.21617967804744553</v>
      </c>
      <c r="BB1933" s="33">
        <v>195.16024661893832</v>
      </c>
      <c r="BC1933" s="28">
        <v>-0.28940350714175345</v>
      </c>
      <c r="BD1933" s="30">
        <v>3.4436424197705029</v>
      </c>
      <c r="BE1933" s="30">
        <v>3.6196090381055757</v>
      </c>
      <c r="BF1933" s="28">
        <v>-4.8614813501286276E-2</v>
      </c>
      <c r="BG1933" s="30">
        <v>3.6442655359448826</v>
      </c>
      <c r="BH1933" s="28">
        <v>-5.5051728310012475E-2</v>
      </c>
      <c r="BI1933" s="30">
        <v>3.6775344972769171</v>
      </c>
      <c r="BJ1933" s="28">
        <v>-6.3600240236931269E-2</v>
      </c>
      <c r="BK1933" s="30">
        <v>14.293802811153309</v>
      </c>
      <c r="BL1933" s="30">
        <v>9.6853561724747639</v>
      </c>
      <c r="BM1933" s="28">
        <v>0.47581591803257489</v>
      </c>
      <c r="BN1933" s="30">
        <v>9.9265306606376491</v>
      </c>
      <c r="BO1933" s="28">
        <v>0.43995956893917659</v>
      </c>
    </row>
    <row r="1934" spans="1:67" hidden="1" x14ac:dyDescent="0.25">
      <c r="A1934" s="34" t="s">
        <v>65</v>
      </c>
      <c r="B1934" s="34" t="s">
        <v>239</v>
      </c>
      <c r="C1934" s="26" t="s">
        <v>210</v>
      </c>
      <c r="D1934" s="27">
        <v>15800.943874707222</v>
      </c>
      <c r="E1934" s="27">
        <v>9769.7783481740953</v>
      </c>
      <c r="F1934" s="28">
        <v>0.61732879821785414</v>
      </c>
      <c r="G1934" s="27">
        <v>20336.10601094961</v>
      </c>
      <c r="H1934" s="28">
        <v>-0.22301035084103674</v>
      </c>
      <c r="I1934" s="27">
        <v>313.71105861663818</v>
      </c>
      <c r="J1934" s="28">
        <v>49.367825553820602</v>
      </c>
      <c r="K1934" s="29">
        <v>7669.5044732093811</v>
      </c>
      <c r="L1934" s="29">
        <v>5137.1991403102875</v>
      </c>
      <c r="M1934" s="28">
        <v>0.49293501453520489</v>
      </c>
      <c r="N1934" s="29">
        <v>10560.666723489761</v>
      </c>
      <c r="O1934" s="28">
        <v>-0.27376701925927255</v>
      </c>
      <c r="P1934" s="29">
        <v>117.2245979309082</v>
      </c>
      <c r="Q1934" s="28">
        <v>64.425726413920074</v>
      </c>
      <c r="R1934" s="29">
        <v>3807.2154958248138</v>
      </c>
      <c r="S1934" s="29">
        <v>2528.4203684250833</v>
      </c>
      <c r="T1934" s="28">
        <v>0.50576840123949551</v>
      </c>
      <c r="U1934" s="29">
        <v>5271.4936695992947</v>
      </c>
      <c r="V1934" s="28">
        <v>-0.27777291704227464</v>
      </c>
      <c r="W1934" s="29">
        <v>43.959224224090576</v>
      </c>
      <c r="X1934" s="28">
        <v>85.607886354336074</v>
      </c>
      <c r="Y1934" s="26"/>
      <c r="Z1934" s="26"/>
      <c r="AA1934" s="26"/>
      <c r="AB1934" s="26"/>
      <c r="AC1934" s="26"/>
      <c r="AD1934" s="26"/>
      <c r="AE1934" s="31">
        <v>37.837221328363782</v>
      </c>
      <c r="AF1934" s="31">
        <v>12.416215448158738</v>
      </c>
      <c r="AG1934" s="26"/>
      <c r="AH1934" s="31">
        <v>51.657125713998923</v>
      </c>
      <c r="AI1934" s="26"/>
      <c r="AJ1934" s="32">
        <v>46.33615790957127</v>
      </c>
      <c r="AK1934" s="32">
        <v>19.32485793923065</v>
      </c>
      <c r="AL1934" s="28">
        <v>1.3977489539783896</v>
      </c>
      <c r="AM1934" s="32">
        <v>51.657125713998923</v>
      </c>
      <c r="AN1934" s="28">
        <v>-0.10300549499961216</v>
      </c>
      <c r="AO1934" s="32">
        <v>1.3723383485986096</v>
      </c>
      <c r="AP1934" s="32">
        <v>1.556420957732046</v>
      </c>
      <c r="AQ1934" s="28">
        <v>-0.11827302133072932</v>
      </c>
      <c r="AR1934" s="32">
        <v>1</v>
      </c>
      <c r="AS1934" s="28">
        <v>0.37233834859860959</v>
      </c>
      <c r="AT1934" s="27">
        <v>14378.787413847014</v>
      </c>
      <c r="AU1934" s="27">
        <v>13566.932007277341</v>
      </c>
      <c r="AV1934" s="28">
        <v>5.9840751478240764E-2</v>
      </c>
      <c r="AW1934" s="27">
        <v>12472.875394943496</v>
      </c>
      <c r="AX1934" s="28">
        <v>0.15280454254166406</v>
      </c>
      <c r="AY1934" s="33">
        <v>154.24030593395509</v>
      </c>
      <c r="AZ1934" s="33">
        <v>133.41521601559572</v>
      </c>
      <c r="BA1934" s="28">
        <v>0.15609231495697609</v>
      </c>
      <c r="BB1934" s="33">
        <v>265.4897554606822</v>
      </c>
      <c r="BC1934" s="28">
        <v>-0.41903481109350244</v>
      </c>
      <c r="BD1934" s="30">
        <v>2.060230087863181</v>
      </c>
      <c r="BE1934" s="30">
        <v>1.9017713896884285</v>
      </c>
      <c r="BF1934" s="28">
        <v>8.3321633206772078E-2</v>
      </c>
      <c r="BG1934" s="30">
        <v>1.9256460357485428</v>
      </c>
      <c r="BH1934" s="28">
        <v>6.9890337900195817E-2</v>
      </c>
      <c r="BI1934" s="30">
        <v>2.6761538461538463</v>
      </c>
      <c r="BJ1934" s="28">
        <v>-0.2301525972342239</v>
      </c>
      <c r="BK1934" s="30">
        <v>4.1502625454312581</v>
      </c>
      <c r="BL1934" s="30">
        <v>3.8639849884849449</v>
      </c>
      <c r="BM1934" s="28">
        <v>7.408868248697871E-2</v>
      </c>
      <c r="BN1934" s="30">
        <v>3.8577502479473584</v>
      </c>
      <c r="BO1934" s="28">
        <v>7.5824581344927741E-2</v>
      </c>
    </row>
    <row r="1935" spans="1:67" hidden="1" x14ac:dyDescent="0.25">
      <c r="A1935" s="34" t="s">
        <v>65</v>
      </c>
      <c r="B1935" s="34" t="s">
        <v>239</v>
      </c>
      <c r="C1935" s="26" t="s">
        <v>177</v>
      </c>
      <c r="D1935" s="27">
        <v>29722.662692158221</v>
      </c>
      <c r="E1935" s="27">
        <v>24796.179665080308</v>
      </c>
      <c r="F1935" s="28">
        <v>0.19867911483218226</v>
      </c>
      <c r="G1935" s="27">
        <v>20906.582152769566</v>
      </c>
      <c r="H1935" s="28">
        <v>0.42168923045227452</v>
      </c>
      <c r="I1935" s="27">
        <v>24868.578477470874</v>
      </c>
      <c r="J1935" s="28">
        <v>0.19518945238807256</v>
      </c>
      <c r="K1935" s="29">
        <v>7418.113979101181</v>
      </c>
      <c r="L1935" s="29">
        <v>6543.7375425665996</v>
      </c>
      <c r="M1935" s="28">
        <v>0.13362034018736507</v>
      </c>
      <c r="N1935" s="29">
        <v>5920.2030363394424</v>
      </c>
      <c r="O1935" s="28">
        <v>0.25301681945150334</v>
      </c>
      <c r="P1935" s="29">
        <v>6739.8576817277462</v>
      </c>
      <c r="Q1935" s="28">
        <v>0.10063362305293744</v>
      </c>
      <c r="R1935" s="29">
        <v>3226.359989996819</v>
      </c>
      <c r="S1935" s="29">
        <v>2834.0260097401169</v>
      </c>
      <c r="T1935" s="28">
        <v>0.13843697231722987</v>
      </c>
      <c r="U1935" s="29">
        <v>2406.9994597784244</v>
      </c>
      <c r="V1935" s="28">
        <v>0.34040744250678834</v>
      </c>
      <c r="W1935" s="29">
        <v>2723.7919168622288</v>
      </c>
      <c r="X1935" s="28">
        <v>0.18451045031132249</v>
      </c>
      <c r="Y1935" s="27">
        <v>29722.662692158221</v>
      </c>
      <c r="Z1935" s="26"/>
      <c r="AA1935" s="29">
        <v>7418.113979101181</v>
      </c>
      <c r="AB1935" s="26"/>
      <c r="AC1935" s="29">
        <v>3226.359989996819</v>
      </c>
      <c r="AD1935" s="26"/>
      <c r="AE1935" s="31">
        <v>32.361459419572292</v>
      </c>
      <c r="AF1935" s="31">
        <v>11.094406204021345</v>
      </c>
      <c r="AG1935" s="26"/>
      <c r="AH1935" s="31">
        <v>15.528786563035176</v>
      </c>
      <c r="AI1935" s="26"/>
      <c r="AJ1935" s="32">
        <v>62.041587793368798</v>
      </c>
      <c r="AK1935" s="32">
        <v>30.36041229382101</v>
      </c>
      <c r="AL1935" s="28">
        <v>1.0435028086227796</v>
      </c>
      <c r="AM1935" s="32">
        <v>36.460825334225383</v>
      </c>
      <c r="AN1935" s="28">
        <v>0.70159581481363309</v>
      </c>
      <c r="AO1935" s="32">
        <v>1.9171443101186558</v>
      </c>
      <c r="AP1935" s="32">
        <v>2.736551351690764</v>
      </c>
      <c r="AQ1935" s="28">
        <v>-0.29943053729499425</v>
      </c>
      <c r="AR1935" s="32">
        <v>2.3479507034385394</v>
      </c>
      <c r="AS1935" s="28">
        <v>-0.18348187323054693</v>
      </c>
      <c r="AT1935" s="27">
        <v>60158.005240902137</v>
      </c>
      <c r="AU1935" s="27">
        <v>58390.355056017637</v>
      </c>
      <c r="AV1935" s="28">
        <v>3.0272982296282992E-2</v>
      </c>
      <c r="AW1935" s="27">
        <v>55548.793605071885</v>
      </c>
      <c r="AX1935" s="28">
        <v>8.2975908866712231E-2</v>
      </c>
      <c r="AY1935" s="33">
        <v>518.76841151998576</v>
      </c>
      <c r="AZ1935" s="33">
        <v>376.76414355927739</v>
      </c>
      <c r="BA1935" s="28">
        <v>0.3769049427559617</v>
      </c>
      <c r="BB1935" s="33">
        <v>653.64595304242835</v>
      </c>
      <c r="BC1935" s="28">
        <v>-0.20634647991722155</v>
      </c>
      <c r="BD1935" s="30">
        <v>4.0067681321552815</v>
      </c>
      <c r="BE1935" s="30">
        <v>3.789299235151582</v>
      </c>
      <c r="BF1935" s="28">
        <v>5.7390267568826668E-2</v>
      </c>
      <c r="BG1935" s="30">
        <v>3.5313961403756933</v>
      </c>
      <c r="BH1935" s="28">
        <v>0.13461304619566555</v>
      </c>
      <c r="BI1935" s="30">
        <v>3.6897779822401047</v>
      </c>
      <c r="BJ1935" s="28">
        <v>8.591035868307953E-2</v>
      </c>
      <c r="BK1935" s="30">
        <v>9.2124446076420394</v>
      </c>
      <c r="BL1935" s="30">
        <v>8.7494538087722571</v>
      </c>
      <c r="BM1935" s="28">
        <v>5.2916537304944097E-2</v>
      </c>
      <c r="BN1935" s="30">
        <v>8.6857444308251388</v>
      </c>
      <c r="BO1935" s="28">
        <v>6.063961252966138E-2</v>
      </c>
    </row>
    <row r="1936" spans="1:67" hidden="1" x14ac:dyDescent="0.25">
      <c r="A1936" s="34" t="s">
        <v>65</v>
      </c>
      <c r="B1936" s="34" t="s">
        <v>239</v>
      </c>
      <c r="C1936" s="26" t="s">
        <v>197</v>
      </c>
      <c r="D1936" s="27">
        <v>12764.14440094471</v>
      </c>
      <c r="E1936" s="27">
        <v>15685.55</v>
      </c>
      <c r="F1936" s="28">
        <v>-0.18624820927894079</v>
      </c>
      <c r="G1936" s="27">
        <v>15864.147927430868</v>
      </c>
      <c r="H1936" s="28">
        <v>-0.19540939360039053</v>
      </c>
      <c r="I1936" s="27">
        <v>342.28</v>
      </c>
      <c r="J1936" s="28">
        <v>36.291528575858095</v>
      </c>
      <c r="K1936" s="29">
        <v>5876.5304774045944</v>
      </c>
      <c r="L1936" s="29">
        <v>7677</v>
      </c>
      <c r="M1936" s="28">
        <v>-0.23452774815623362</v>
      </c>
      <c r="N1936" s="29">
        <v>7882.8240419626236</v>
      </c>
      <c r="O1936" s="28">
        <v>-0.25451456912877035</v>
      </c>
      <c r="P1936" s="29">
        <v>86</v>
      </c>
      <c r="Q1936" s="28">
        <v>67.331749737262726</v>
      </c>
      <c r="R1936" s="29">
        <v>2921.3075654424665</v>
      </c>
      <c r="S1936" s="29">
        <v>3822.25</v>
      </c>
      <c r="T1936" s="28">
        <v>-0.23570997045131362</v>
      </c>
      <c r="U1936" s="29">
        <v>3924.0590157359838</v>
      </c>
      <c r="V1936" s="28">
        <v>-0.25553933981939475</v>
      </c>
      <c r="W1936" s="29">
        <v>21.5</v>
      </c>
      <c r="X1936" s="28">
        <v>134.8747704856961</v>
      </c>
      <c r="Y1936" s="27">
        <v>12764.14440094471</v>
      </c>
      <c r="Z1936" s="26"/>
      <c r="AA1936" s="29">
        <v>5876.5304774045944</v>
      </c>
      <c r="AB1936" s="26"/>
      <c r="AC1936" s="29">
        <v>2921.3075654424665</v>
      </c>
      <c r="AD1936" s="26"/>
      <c r="AE1936" s="31">
        <v>26.278507819152225</v>
      </c>
      <c r="AF1936" s="31">
        <v>25.862710683179081</v>
      </c>
      <c r="AG1936" s="26"/>
      <c r="AH1936" s="31">
        <v>28.868092175815008</v>
      </c>
      <c r="AI1936" s="26"/>
      <c r="AJ1936" s="32">
        <v>30.95565620941904</v>
      </c>
      <c r="AK1936" s="32">
        <v>30.749406601156512</v>
      </c>
      <c r="AL1936" s="28">
        <v>6.7074337706006593E-3</v>
      </c>
      <c r="AM1936" s="32">
        <v>34.04129754276331</v>
      </c>
      <c r="AN1936" s="28">
        <v>-9.0644057544164713E-2</v>
      </c>
      <c r="AO1936" s="32">
        <v>1.5272439866062701</v>
      </c>
      <c r="AP1936" s="32">
        <v>1.1889475537904732</v>
      </c>
      <c r="AQ1936" s="28">
        <v>0.28453436128219201</v>
      </c>
      <c r="AR1936" s="32">
        <v>1.0632936075505162</v>
      </c>
      <c r="AS1936" s="28">
        <v>0.43633327216604384</v>
      </c>
      <c r="AT1936" s="27">
        <v>19684.345450583976</v>
      </c>
      <c r="AU1936" s="27">
        <v>17973.665533118605</v>
      </c>
      <c r="AV1936" s="28">
        <v>9.5177019640943106E-2</v>
      </c>
      <c r="AW1936" s="27">
        <v>17250.532086122286</v>
      </c>
      <c r="AX1936" s="28">
        <v>0.14108627793687853</v>
      </c>
      <c r="AY1936" s="33">
        <v>74.587628865979397</v>
      </c>
      <c r="AZ1936" s="33">
        <v>67.000000000000014</v>
      </c>
      <c r="BA1936" s="28">
        <v>0.113248192029543</v>
      </c>
      <c r="BB1936" s="33">
        <v>94.407407407407419</v>
      </c>
      <c r="BC1936" s="28">
        <v>-0.20993880761810771</v>
      </c>
      <c r="BD1936" s="30">
        <v>2.1720544886175883</v>
      </c>
      <c r="BE1936" s="30">
        <v>2.0431874430115928</v>
      </c>
      <c r="BF1936" s="28">
        <v>6.3071572824493077E-2</v>
      </c>
      <c r="BG1936" s="30">
        <v>2.0124955019903115</v>
      </c>
      <c r="BH1936" s="28">
        <v>7.928414571335772E-2</v>
      </c>
      <c r="BI1936" s="30">
        <v>3.9799999999999995</v>
      </c>
      <c r="BJ1936" s="28">
        <v>-0.45425766617648528</v>
      </c>
      <c r="BK1936" s="30">
        <v>4.3693257608126688</v>
      </c>
      <c r="BL1936" s="30">
        <v>4.1037477925305774</v>
      </c>
      <c r="BM1936" s="28">
        <v>6.4715957634014984E-2</v>
      </c>
      <c r="BN1936" s="30">
        <v>4.0427903514737125</v>
      </c>
      <c r="BO1936" s="28">
        <v>8.0769810193082311E-2</v>
      </c>
    </row>
    <row r="1937" spans="1:67" hidden="1" x14ac:dyDescent="0.25">
      <c r="A1937" s="34" t="s">
        <v>65</v>
      </c>
      <c r="B1937" s="34" t="s">
        <v>239</v>
      </c>
      <c r="C1937" s="26" t="s">
        <v>220</v>
      </c>
      <c r="D1937" s="27">
        <v>14228.143340849876</v>
      </c>
      <c r="E1937" s="27">
        <v>11269.926257534027</v>
      </c>
      <c r="F1937" s="28">
        <v>0.2624877053954332</v>
      </c>
      <c r="G1937" s="27">
        <v>12657.789832828044</v>
      </c>
      <c r="H1937" s="28">
        <v>0.12406222008435561</v>
      </c>
      <c r="I1937" s="27">
        <v>7048.9685166490081</v>
      </c>
      <c r="J1937" s="28">
        <v>1.0184716823808087</v>
      </c>
      <c r="K1937" s="29">
        <v>6173.2016404867172</v>
      </c>
      <c r="L1937" s="29">
        <v>4774.0928117036819</v>
      </c>
      <c r="M1937" s="28">
        <v>0.29306276269977866</v>
      </c>
      <c r="N1937" s="29">
        <v>5963.062112569809</v>
      </c>
      <c r="O1937" s="28">
        <v>3.5240204436902581E-2</v>
      </c>
      <c r="P1937" s="29">
        <v>3269.3391330181148</v>
      </c>
      <c r="Q1937" s="28">
        <v>0.88821085525865284</v>
      </c>
      <c r="R1937" s="29">
        <v>3124.2107728367328</v>
      </c>
      <c r="S1937" s="29">
        <v>2372.2808748962161</v>
      </c>
      <c r="T1937" s="28">
        <v>0.31696495381197748</v>
      </c>
      <c r="U1937" s="29">
        <v>2980.9744854913952</v>
      </c>
      <c r="V1937" s="28">
        <v>4.805015542483785E-2</v>
      </c>
      <c r="W1937" s="29">
        <v>1638.6964389059956</v>
      </c>
      <c r="X1937" s="28">
        <v>0.90652197604241835</v>
      </c>
      <c r="Y1937" s="27">
        <v>14139.415605056885</v>
      </c>
      <c r="Z1937" s="85">
        <v>88.727735792991297</v>
      </c>
      <c r="AA1937" s="29">
        <v>6133.2554600979565</v>
      </c>
      <c r="AB1937" s="29">
        <v>39.946180388760524</v>
      </c>
      <c r="AC1937" s="29">
        <v>3105.6522055342703</v>
      </c>
      <c r="AD1937" s="29">
        <v>18.558567302462443</v>
      </c>
      <c r="AE1937" s="31">
        <v>56.929877345107847</v>
      </c>
      <c r="AF1937" s="31">
        <v>51.998716547112664</v>
      </c>
      <c r="AG1937" s="26"/>
      <c r="AH1937" s="31">
        <v>65.340265043158382</v>
      </c>
      <c r="AI1937" s="26"/>
      <c r="AJ1937" s="32">
        <v>77.351523398996648</v>
      </c>
      <c r="AK1937" s="32">
        <v>71.546559472389205</v>
      </c>
      <c r="AL1937" s="28">
        <v>8.1135472752504018E-2</v>
      </c>
      <c r="AM1937" s="32">
        <v>73.170007181531275</v>
      </c>
      <c r="AN1937" s="28">
        <v>5.7147954175967637E-2</v>
      </c>
      <c r="AO1937" s="32">
        <v>1.4799630658098157</v>
      </c>
      <c r="AP1937" s="32">
        <v>1.3139907114339047</v>
      </c>
      <c r="AQ1937" s="28">
        <v>0.12631166486313453</v>
      </c>
      <c r="AR1937" s="32">
        <v>1.1395194733988252</v>
      </c>
      <c r="AS1937" s="28">
        <v>0.29876066215486013</v>
      </c>
      <c r="AT1937" s="27">
        <v>8053.4528970404863</v>
      </c>
      <c r="AU1937" s="27">
        <v>7629.6821958962682</v>
      </c>
      <c r="AV1937" s="28">
        <v>5.5542379127160639E-2</v>
      </c>
      <c r="AW1937" s="27">
        <v>7038.0859221626524</v>
      </c>
      <c r="AX1937" s="28">
        <v>0.14426748779529441</v>
      </c>
      <c r="AY1937" s="33">
        <v>103.80419611836911</v>
      </c>
      <c r="AZ1937" s="33">
        <v>99.577253013723251</v>
      </c>
      <c r="BA1937" s="28">
        <v>4.2448882417587062E-2</v>
      </c>
      <c r="BB1937" s="33">
        <v>99.469489970122126</v>
      </c>
      <c r="BC1937" s="28">
        <v>4.3578248461402638E-2</v>
      </c>
      <c r="BD1937" s="30">
        <v>2.3048240069682997</v>
      </c>
      <c r="BE1937" s="30">
        <v>2.3606424722003347</v>
      </c>
      <c r="BF1937" s="28">
        <v>-2.3645454951086737E-2</v>
      </c>
      <c r="BG1937" s="30">
        <v>2.122699645563999</v>
      </c>
      <c r="BH1937" s="28">
        <v>8.5798460363859158E-2</v>
      </c>
      <c r="BI1937" s="30">
        <v>2.1560836089040722</v>
      </c>
      <c r="BJ1937" s="28">
        <v>6.898637763858867E-2</v>
      </c>
      <c r="BK1937" s="30">
        <v>4.5541560334391118</v>
      </c>
      <c r="BL1937" s="30">
        <v>4.7506711270127617</v>
      </c>
      <c r="BM1937" s="28">
        <v>-4.1365754083932831E-2</v>
      </c>
      <c r="BN1937" s="30">
        <v>4.2461919397278862</v>
      </c>
      <c r="BO1937" s="28">
        <v>7.2527125029341277E-2</v>
      </c>
    </row>
    <row r="1938" spans="1:67" hidden="1" x14ac:dyDescent="0.25">
      <c r="A1938" s="34" t="s">
        <v>65</v>
      </c>
      <c r="B1938" s="34" t="s">
        <v>239</v>
      </c>
      <c r="C1938" s="26" t="s">
        <v>182</v>
      </c>
      <c r="D1938" s="27">
        <v>20540.373043570518</v>
      </c>
      <c r="E1938" s="27">
        <v>18096.145276192427</v>
      </c>
      <c r="F1938" s="28">
        <v>0.13506897353403524</v>
      </c>
      <c r="G1938" s="27">
        <v>19407.914745188951</v>
      </c>
      <c r="H1938" s="28">
        <v>5.835033352371323E-2</v>
      </c>
      <c r="I1938" s="27">
        <v>21490.656178091765</v>
      </c>
      <c r="J1938" s="28">
        <v>-4.4218432729382869E-2</v>
      </c>
      <c r="K1938" s="29">
        <v>5341.9548657995711</v>
      </c>
      <c r="L1938" s="29">
        <v>4774.2376148365183</v>
      </c>
      <c r="M1938" s="28">
        <v>0.11891265093274851</v>
      </c>
      <c r="N1938" s="29">
        <v>5293.0779441228742</v>
      </c>
      <c r="O1938" s="28">
        <v>9.2341209014250268E-3</v>
      </c>
      <c r="P1938" s="29">
        <v>5885.3970435829933</v>
      </c>
      <c r="Q1938" s="28">
        <v>-9.2337385865232643E-2</v>
      </c>
      <c r="R1938" s="29">
        <v>2072.5127881139674</v>
      </c>
      <c r="S1938" s="29">
        <v>1987.6642434707639</v>
      </c>
      <c r="T1938" s="28">
        <v>4.2687564019889504E-2</v>
      </c>
      <c r="U1938" s="29">
        <v>1869.1702604028978</v>
      </c>
      <c r="V1938" s="28">
        <v>0.10878758988345946</v>
      </c>
      <c r="W1938" s="29">
        <v>2442.8969669722128</v>
      </c>
      <c r="X1938" s="28">
        <v>-0.15161678280574753</v>
      </c>
      <c r="Y1938" s="26"/>
      <c r="Z1938" s="26"/>
      <c r="AA1938" s="26"/>
      <c r="AB1938" s="26"/>
      <c r="AC1938" s="26"/>
      <c r="AD1938" s="26"/>
      <c r="AE1938" s="31">
        <v>47.536155526505475</v>
      </c>
      <c r="AF1938" s="31">
        <v>34.739761360494995</v>
      </c>
      <c r="AG1938" s="26"/>
      <c r="AH1938" s="31">
        <v>48.65791569248961</v>
      </c>
      <c r="AI1938" s="26"/>
      <c r="AJ1938" s="32">
        <v>96.185039695808925</v>
      </c>
      <c r="AK1938" s="32">
        <v>89.527325630819135</v>
      </c>
      <c r="AL1938" s="28">
        <v>7.4365161899775545E-2</v>
      </c>
      <c r="AM1938" s="32">
        <v>119.18860319042074</v>
      </c>
      <c r="AN1938" s="28">
        <v>-0.19300136824206546</v>
      </c>
      <c r="AO1938" s="32">
        <v>2.0189186412050475</v>
      </c>
      <c r="AP1938" s="32">
        <v>2.5770852223707816</v>
      </c>
      <c r="AQ1938" s="28">
        <v>-0.21658832867476943</v>
      </c>
      <c r="AR1938" s="32">
        <v>2.4495213470234525</v>
      </c>
      <c r="AS1938" s="28">
        <v>-0.17579055040351207</v>
      </c>
      <c r="AT1938" s="27">
        <v>27474.54812025285</v>
      </c>
      <c r="AU1938" s="27">
        <v>26424.698141720404</v>
      </c>
      <c r="AV1938" s="28">
        <v>3.9729875925239015E-2</v>
      </c>
      <c r="AW1938" s="27">
        <v>24182.588867891904</v>
      </c>
      <c r="AX1938" s="28">
        <v>0.13612931478696225</v>
      </c>
      <c r="AY1938" s="33">
        <v>296.08468643908736</v>
      </c>
      <c r="AZ1938" s="33">
        <v>258.62886217225628</v>
      </c>
      <c r="BA1938" s="28">
        <v>0.14482461064954205</v>
      </c>
      <c r="BB1938" s="33">
        <v>416.41231341455335</v>
      </c>
      <c r="BC1938" s="28">
        <v>-0.28896270138792829</v>
      </c>
      <c r="BD1938" s="30">
        <v>3.845104191178164</v>
      </c>
      <c r="BE1938" s="30">
        <v>3.7903738221902645</v>
      </c>
      <c r="BF1938" s="28">
        <v>1.443930639967158E-2</v>
      </c>
      <c r="BG1938" s="30">
        <v>3.6666595410215659</v>
      </c>
      <c r="BH1938" s="28">
        <v>4.8666817347018207E-2</v>
      </c>
      <c r="BI1938" s="30">
        <v>3.6515218971545185</v>
      </c>
      <c r="BJ1938" s="28">
        <v>5.3014140261488318E-2</v>
      </c>
      <c r="BK1938" s="30">
        <v>9.9108546694482467</v>
      </c>
      <c r="BL1938" s="30">
        <v>9.1042263982139193</v>
      </c>
      <c r="BM1938" s="28">
        <v>8.8599320354398575E-2</v>
      </c>
      <c r="BN1938" s="30">
        <v>10.383171162270468</v>
      </c>
      <c r="BO1938" s="28">
        <v>-4.5488655194136363E-2</v>
      </c>
    </row>
    <row r="1939" spans="1:67" hidden="1" x14ac:dyDescent="0.25">
      <c r="A1939" s="34" t="s">
        <v>65</v>
      </c>
      <c r="B1939" s="34" t="s">
        <v>239</v>
      </c>
      <c r="C1939" s="26" t="s">
        <v>183</v>
      </c>
      <c r="D1939" s="27">
        <v>24613.944350857735</v>
      </c>
      <c r="E1939" s="27">
        <v>34008.897050513027</v>
      </c>
      <c r="F1939" s="28">
        <v>-0.27624984972905992</v>
      </c>
      <c r="G1939" s="27">
        <v>31538.224046598672</v>
      </c>
      <c r="H1939" s="28">
        <v>-0.21955198509307647</v>
      </c>
      <c r="I1939" s="27">
        <v>31044.411527792214</v>
      </c>
      <c r="J1939" s="28">
        <v>-0.20713767343206568</v>
      </c>
      <c r="K1939" s="29">
        <v>11957.171696252855</v>
      </c>
      <c r="L1939" s="29">
        <v>16433.476271884261</v>
      </c>
      <c r="M1939" s="28">
        <v>-0.27238938989980072</v>
      </c>
      <c r="N1939" s="29">
        <v>15944.003087336436</v>
      </c>
      <c r="O1939" s="28">
        <v>-0.25005209602914158</v>
      </c>
      <c r="P1939" s="29">
        <v>14885.71373340012</v>
      </c>
      <c r="Q1939" s="28">
        <v>-0.19673507697358775</v>
      </c>
      <c r="R1939" s="29">
        <v>5879.9416259996515</v>
      </c>
      <c r="S1939" s="29">
        <v>7959.7360002612331</v>
      </c>
      <c r="T1939" s="28">
        <v>-0.26128936615401871</v>
      </c>
      <c r="U1939" s="29">
        <v>7691.3917416835147</v>
      </c>
      <c r="V1939" s="28">
        <v>-0.23551655883898168</v>
      </c>
      <c r="W1939" s="29">
        <v>7154.6094104183294</v>
      </c>
      <c r="X1939" s="28">
        <v>-0.17816035946875655</v>
      </c>
      <c r="Y1939" s="27">
        <v>24637.584158471735</v>
      </c>
      <c r="Z1939" s="85">
        <v>-23.639807613998709</v>
      </c>
      <c r="AA1939" s="29">
        <v>11928.590733265019</v>
      </c>
      <c r="AB1939" s="29">
        <v>28.580962987836756</v>
      </c>
      <c r="AC1939" s="29">
        <v>5867.6688866259829</v>
      </c>
      <c r="AD1939" s="29">
        <v>12.272739373668173</v>
      </c>
      <c r="AE1939" s="31">
        <v>47.373921136504734</v>
      </c>
      <c r="AF1939" s="31">
        <v>57.99458416798705</v>
      </c>
      <c r="AG1939" s="26"/>
      <c r="AH1939" s="31">
        <v>61.211712921389861</v>
      </c>
      <c r="AI1939" s="26"/>
      <c r="AJ1939" s="32">
        <v>50.320292758342141</v>
      </c>
      <c r="AK1939" s="32">
        <v>65.797652694498666</v>
      </c>
      <c r="AL1939" s="28">
        <v>-0.23522662743029107</v>
      </c>
      <c r="AM1939" s="32">
        <v>64.737521559620987</v>
      </c>
      <c r="AN1939" s="28">
        <v>-0.22270282293709814</v>
      </c>
      <c r="AO1939" s="32">
        <v>1.0729284099269429</v>
      </c>
      <c r="AP1939" s="32">
        <v>1.1424713237361055</v>
      </c>
      <c r="AQ1939" s="28">
        <v>-6.0870598993892973E-2</v>
      </c>
      <c r="AR1939" s="32">
        <v>1.0542159293857316</v>
      </c>
      <c r="AS1939" s="28">
        <v>1.775014019387345E-2</v>
      </c>
      <c r="AT1939" s="27">
        <v>26236.111700969926</v>
      </c>
      <c r="AU1939" s="27">
        <v>24367.402661593678</v>
      </c>
      <c r="AV1939" s="28">
        <v>7.6688889059217891E-2</v>
      </c>
      <c r="AW1939" s="27">
        <v>22225.284089782614</v>
      </c>
      <c r="AX1939" s="28">
        <v>0.18046237766792672</v>
      </c>
      <c r="AY1939" s="33">
        <v>174.31195540985371</v>
      </c>
      <c r="AZ1939" s="33">
        <v>204.65390138616453</v>
      </c>
      <c r="BA1939" s="28">
        <v>-0.14825979749615498</v>
      </c>
      <c r="BB1939" s="33">
        <v>208.37606563868258</v>
      </c>
      <c r="BC1939" s="28">
        <v>-0.16347419807750349</v>
      </c>
      <c r="BD1939" s="30">
        <v>2.0585088996063563</v>
      </c>
      <c r="BE1939" s="30">
        <v>2.0694889193163735</v>
      </c>
      <c r="BF1939" s="28">
        <v>-5.3056673111563498E-3</v>
      </c>
      <c r="BG1939" s="30">
        <v>1.9780618376603292</v>
      </c>
      <c r="BH1939" s="28">
        <v>4.0669639550389741E-2</v>
      </c>
      <c r="BI1939" s="30">
        <v>2.0855171665793688</v>
      </c>
      <c r="BJ1939" s="28">
        <v>-1.295039302760141E-2</v>
      </c>
      <c r="BK1939" s="30">
        <v>4.1860865152165703</v>
      </c>
      <c r="BL1939" s="30">
        <v>4.272616208552253</v>
      </c>
      <c r="BM1939" s="28">
        <v>-2.0252156784520255E-2</v>
      </c>
      <c r="BN1939" s="30">
        <v>4.1004573822026513</v>
      </c>
      <c r="BO1939" s="28">
        <v>2.0882824775981787E-2</v>
      </c>
    </row>
    <row r="1940" spans="1:67" hidden="1" x14ac:dyDescent="0.25">
      <c r="A1940" s="34" t="s">
        <v>65</v>
      </c>
      <c r="B1940" s="34" t="s">
        <v>239</v>
      </c>
      <c r="C1940" s="26" t="s">
        <v>206</v>
      </c>
      <c r="D1940" s="27">
        <v>4368.1425522398949</v>
      </c>
      <c r="E1940" s="27">
        <v>3141.0343071627617</v>
      </c>
      <c r="F1940" s="28">
        <v>0.390670118527154</v>
      </c>
      <c r="G1940" s="27">
        <v>3922.9047604918478</v>
      </c>
      <c r="H1940" s="28">
        <v>0.11349696689863659</v>
      </c>
      <c r="I1940" s="27">
        <v>2593.8191454708576</v>
      </c>
      <c r="J1940" s="28">
        <v>0.68405825821250277</v>
      </c>
      <c r="K1940" s="29">
        <v>1608.9097334737826</v>
      </c>
      <c r="L1940" s="29">
        <v>1380.0649875538813</v>
      </c>
      <c r="M1940" s="28">
        <v>0.16582171708125198</v>
      </c>
      <c r="N1940" s="29">
        <v>1889.4262013526234</v>
      </c>
      <c r="O1940" s="28">
        <v>-0.14846648558066017</v>
      </c>
      <c r="P1940" s="29">
        <v>1276.4031619319555</v>
      </c>
      <c r="Q1940" s="28">
        <v>0.2605027795751832</v>
      </c>
      <c r="R1940" s="29">
        <v>801.51301527965586</v>
      </c>
      <c r="S1940" s="29">
        <v>394.5168204968831</v>
      </c>
      <c r="T1940" s="28">
        <v>1.0316320461829036</v>
      </c>
      <c r="U1940" s="29">
        <v>617.45734753690601</v>
      </c>
      <c r="V1940" s="28">
        <v>0.29808644836273274</v>
      </c>
      <c r="W1940" s="29">
        <v>351.33282177042275</v>
      </c>
      <c r="X1940" s="28">
        <v>1.2813496650859504</v>
      </c>
      <c r="Y1940" s="26"/>
      <c r="Z1940" s="26"/>
      <c r="AA1940" s="26"/>
      <c r="AB1940" s="26"/>
      <c r="AC1940" s="26"/>
      <c r="AD1940" s="26"/>
      <c r="AE1940" s="31">
        <v>50.523536137371728</v>
      </c>
      <c r="AF1940" s="31">
        <v>50.052027727060356</v>
      </c>
      <c r="AG1940" s="26"/>
      <c r="AH1940" s="31">
        <v>45.038261994759779</v>
      </c>
      <c r="AI1940" s="26"/>
      <c r="AJ1940" s="32">
        <v>54.993465097816497</v>
      </c>
      <c r="AK1940" s="32">
        <v>75.431009141402285</v>
      </c>
      <c r="AL1940" s="28">
        <v>-0.27094353205952415</v>
      </c>
      <c r="AM1940" s="32">
        <v>83.636798201869112</v>
      </c>
      <c r="AN1940" s="28">
        <v>-0.34247285548781919</v>
      </c>
      <c r="AO1940" s="32">
        <v>1.0912118891455957</v>
      </c>
      <c r="AP1940" s="32">
        <v>1.5070520130120706</v>
      </c>
      <c r="AQ1940" s="28">
        <v>-0.27592951024653467</v>
      </c>
      <c r="AR1940" s="32">
        <v>1.8570165565358692</v>
      </c>
      <c r="AS1940" s="28">
        <v>-0.41238440481049182</v>
      </c>
      <c r="AT1940" s="27">
        <v>11258.016148586854</v>
      </c>
      <c r="AU1940" s="27">
        <v>10604.418921434193</v>
      </c>
      <c r="AV1940" s="28">
        <v>6.1634421649598981E-2</v>
      </c>
      <c r="AW1940" s="27">
        <v>9966.1351581014242</v>
      </c>
      <c r="AX1940" s="28">
        <v>0.12962707910250101</v>
      </c>
      <c r="AY1940" s="33">
        <v>149.68463633187517</v>
      </c>
      <c r="AZ1940" s="33">
        <v>169.95761746898566</v>
      </c>
      <c r="BA1940" s="28">
        <v>-0.11928256843686316</v>
      </c>
      <c r="BB1940" s="33">
        <v>156.66869513633554</v>
      </c>
      <c r="BC1940" s="28">
        <v>-4.4578521563498938E-2</v>
      </c>
      <c r="BD1940" s="30">
        <v>2.7149705551278367</v>
      </c>
      <c r="BE1940" s="30">
        <v>2.2760046341949005</v>
      </c>
      <c r="BF1940" s="28">
        <v>0.19286688363365886</v>
      </c>
      <c r="BG1940" s="30">
        <v>2.0762413253735317</v>
      </c>
      <c r="BH1940" s="28">
        <v>0.30763727797364437</v>
      </c>
      <c r="BI1940" s="30">
        <v>2.0321315575126513</v>
      </c>
      <c r="BJ1940" s="28">
        <v>0.33602105881913813</v>
      </c>
      <c r="BK1940" s="30">
        <v>5.4498710176475509</v>
      </c>
      <c r="BL1940" s="30">
        <v>7.9617246818696232</v>
      </c>
      <c r="BM1940" s="28">
        <v>-0.31549114853745769</v>
      </c>
      <c r="BN1940" s="30">
        <v>6.3533210449931072</v>
      </c>
      <c r="BO1940" s="28">
        <v>-0.14220122372968114</v>
      </c>
    </row>
    <row r="1941" spans="1:67" hidden="1" x14ac:dyDescent="0.25">
      <c r="A1941" s="34" t="s">
        <v>65</v>
      </c>
      <c r="B1941" s="34" t="s">
        <v>239</v>
      </c>
      <c r="C1941" s="26" t="s">
        <v>189</v>
      </c>
      <c r="D1941" s="27">
        <v>1035.1877911007405</v>
      </c>
      <c r="E1941" s="27">
        <v>7242.866559596062</v>
      </c>
      <c r="F1941" s="28">
        <v>-0.85707484977350279</v>
      </c>
      <c r="G1941" s="27">
        <v>6117.9721698057656</v>
      </c>
      <c r="H1941" s="28">
        <v>-0.83079560312324763</v>
      </c>
      <c r="I1941" s="27">
        <v>5584.3446443152425</v>
      </c>
      <c r="J1941" s="28">
        <v>-0.81462680815115129</v>
      </c>
      <c r="K1941" s="29">
        <v>236.09228650758956</v>
      </c>
      <c r="L1941" s="29">
        <v>1845.8098043655161</v>
      </c>
      <c r="M1941" s="28">
        <v>-0.87209284187936986</v>
      </c>
      <c r="N1941" s="29">
        <v>1368.3392858975258</v>
      </c>
      <c r="O1941" s="28">
        <v>-0.82746071172492064</v>
      </c>
      <c r="P1941" s="29">
        <v>1430.6235128741134</v>
      </c>
      <c r="Q1941" s="28">
        <v>-0.83497245474927106</v>
      </c>
      <c r="R1941" s="29">
        <v>54.413013636046024</v>
      </c>
      <c r="S1941" s="29">
        <v>472.0304273905611</v>
      </c>
      <c r="T1941" s="28">
        <v>-0.88472562258995158</v>
      </c>
      <c r="U1941" s="29">
        <v>377.99152584027411</v>
      </c>
      <c r="V1941" s="28">
        <v>-0.85604700127843869</v>
      </c>
      <c r="W1941" s="29">
        <v>386.03375427653123</v>
      </c>
      <c r="X1941" s="28">
        <v>-0.85904596934011157</v>
      </c>
      <c r="Y1941" s="27">
        <v>996.68670282363894</v>
      </c>
      <c r="Z1941" s="85">
        <v>38.501088277101516</v>
      </c>
      <c r="AA1941" s="29">
        <v>234.26698689683025</v>
      </c>
      <c r="AB1941" s="29">
        <v>1.8252996107593162</v>
      </c>
      <c r="AC1941" s="29">
        <v>53.41688109014671</v>
      </c>
      <c r="AD1941" s="29">
        <v>0.99613254589931621</v>
      </c>
      <c r="AE1941" s="31">
        <v>12.405934830663599</v>
      </c>
      <c r="AF1941" s="31">
        <v>47.272042919001706</v>
      </c>
      <c r="AG1941" s="26"/>
      <c r="AH1941" s="31">
        <v>57.380512519712646</v>
      </c>
      <c r="AI1941" s="26"/>
      <c r="AJ1941" s="32">
        <v>20.992380319104029</v>
      </c>
      <c r="AK1941" s="32">
        <v>58.012120172448</v>
      </c>
      <c r="AL1941" s="28">
        <v>-0.63813802604177106</v>
      </c>
      <c r="AM1941" s="32">
        <v>79.063663455301395</v>
      </c>
      <c r="AN1941" s="28">
        <v>-0.73448763437363285</v>
      </c>
      <c r="AO1941" s="32">
        <v>1.6921240201276426</v>
      </c>
      <c r="AP1941" s="32">
        <v>1.2249322953588684</v>
      </c>
      <c r="AQ1941" s="28">
        <v>0.38140207955893685</v>
      </c>
      <c r="AR1941" s="32">
        <v>1.3778835354274617</v>
      </c>
      <c r="AS1941" s="28">
        <v>0.2280602653421604</v>
      </c>
      <c r="AT1941" s="27">
        <v>13097.744012383106</v>
      </c>
      <c r="AU1941" s="27">
        <v>12176.504619374991</v>
      </c>
      <c r="AV1941" s="28">
        <v>7.565713000611507E-2</v>
      </c>
      <c r="AW1941" s="27">
        <v>10952.186066420556</v>
      </c>
      <c r="AX1941" s="28">
        <v>0.19590225485127927</v>
      </c>
      <c r="AY1941" s="33">
        <v>44.451098140530547</v>
      </c>
      <c r="AZ1941" s="33">
        <v>128.14967215089962</v>
      </c>
      <c r="BA1941" s="28">
        <v>-0.65313139398290299</v>
      </c>
      <c r="BB1941" s="33">
        <v>169.60418219958333</v>
      </c>
      <c r="BC1941" s="28">
        <v>-0.73791272382527517</v>
      </c>
      <c r="BD1941" s="30">
        <v>4.3846743424523646</v>
      </c>
      <c r="BE1941" s="30">
        <v>3.9239506380700719</v>
      </c>
      <c r="BF1941" s="28">
        <v>0.11741322633173892</v>
      </c>
      <c r="BG1941" s="30">
        <v>4.4710929758863456</v>
      </c>
      <c r="BH1941" s="28">
        <v>-1.9328301580856608E-2</v>
      </c>
      <c r="BI1941" s="30">
        <v>3.9034341278903839</v>
      </c>
      <c r="BJ1941" s="28">
        <v>0.12328636754069362</v>
      </c>
      <c r="BK1941" s="30">
        <v>19.024636239132654</v>
      </c>
      <c r="BL1941" s="30">
        <v>15.344067117951417</v>
      </c>
      <c r="BM1941" s="28">
        <v>0.23986920109826981</v>
      </c>
      <c r="BN1941" s="30">
        <v>16.185474412966087</v>
      </c>
      <c r="BO1941" s="28">
        <v>0.17541418643201037</v>
      </c>
    </row>
    <row r="1942" spans="1:67" hidden="1" x14ac:dyDescent="0.25">
      <c r="A1942" s="34" t="s">
        <v>65</v>
      </c>
      <c r="B1942" s="34" t="s">
        <v>239</v>
      </c>
      <c r="C1942" s="26" t="s">
        <v>223</v>
      </c>
      <c r="D1942" s="27">
        <v>327.32289009094239</v>
      </c>
      <c r="E1942" s="27">
        <v>40.269850502014158</v>
      </c>
      <c r="F1942" s="28">
        <v>7.128237031189645</v>
      </c>
      <c r="G1942" s="27">
        <v>311.11791853427889</v>
      </c>
      <c r="H1942" s="28">
        <v>5.2086268875182286E-2</v>
      </c>
      <c r="I1942" s="27">
        <v>314.31244857668878</v>
      </c>
      <c r="J1942" s="28">
        <v>4.1393338294964825E-2</v>
      </c>
      <c r="K1942" s="29">
        <v>54.644889831542969</v>
      </c>
      <c r="L1942" s="29">
        <v>8.0701103210449219</v>
      </c>
      <c r="M1942" s="28">
        <v>5.7712692463499708</v>
      </c>
      <c r="N1942" s="29">
        <v>112.04826307296753</v>
      </c>
      <c r="O1942" s="28">
        <v>-0.51230935372949615</v>
      </c>
      <c r="P1942" s="29">
        <v>77.541153073310852</v>
      </c>
      <c r="Q1942" s="28">
        <v>-0.29527885947376536</v>
      </c>
      <c r="R1942" s="29">
        <v>20.491833686828613</v>
      </c>
      <c r="S1942" s="29">
        <v>4.0350551605224609</v>
      </c>
      <c r="T1942" s="28">
        <v>4.0784519347624784</v>
      </c>
      <c r="U1942" s="29">
        <v>55.326449009132389</v>
      </c>
      <c r="V1942" s="28">
        <v>-0.62961957519727763</v>
      </c>
      <c r="W1942" s="29">
        <v>19.231682936525345</v>
      </c>
      <c r="X1942" s="28">
        <v>6.5524725759177047E-2</v>
      </c>
      <c r="Y1942" s="26"/>
      <c r="Z1942" s="26"/>
      <c r="AA1942" s="26"/>
      <c r="AB1942" s="26"/>
      <c r="AC1942" s="26"/>
      <c r="AD1942" s="26"/>
      <c r="AE1942" s="31">
        <v>2.6194141573677219</v>
      </c>
      <c r="AF1942" s="31">
        <v>1.9237482967159916</v>
      </c>
      <c r="AG1942" s="26"/>
      <c r="AH1942" s="31">
        <v>6.90004788177494</v>
      </c>
      <c r="AI1942" s="26"/>
      <c r="AJ1942" s="32">
        <v>2.6194141573677219</v>
      </c>
      <c r="AK1942" s="32">
        <v>1.9237482967159911</v>
      </c>
      <c r="AL1942" s="28">
        <v>0.36162000082822376</v>
      </c>
      <c r="AM1942" s="32">
        <v>8.7996079235980336</v>
      </c>
      <c r="AN1942" s="28">
        <v>-0.70232603769274748</v>
      </c>
      <c r="AO1942" s="32">
        <v>1</v>
      </c>
      <c r="AP1942" s="32">
        <v>1</v>
      </c>
      <c r="AQ1942" s="28">
        <v>0</v>
      </c>
      <c r="AR1942" s="32">
        <v>1.2752966463958015</v>
      </c>
      <c r="AS1942" s="28">
        <v>-0.21586871350586173</v>
      </c>
      <c r="AT1942" s="27">
        <v>3948.6732976510525</v>
      </c>
      <c r="AU1942" s="27">
        <v>3773.914805161357</v>
      </c>
      <c r="AV1942" s="28">
        <v>4.6306952200057303E-2</v>
      </c>
      <c r="AW1942" s="27">
        <v>3470.3743120872973</v>
      </c>
      <c r="AX1942" s="28">
        <v>0.13782345722703229</v>
      </c>
      <c r="AY1942" s="33">
        <v>6.5609036353027328</v>
      </c>
      <c r="AZ1942" s="33">
        <v>6.3553643362281322</v>
      </c>
      <c r="BA1942" s="28">
        <v>3.2341072549207588E-2</v>
      </c>
      <c r="BB1942" s="33">
        <v>11.313723148866437</v>
      </c>
      <c r="BC1942" s="28">
        <v>-0.42009331950463241</v>
      </c>
      <c r="BD1942" s="30">
        <v>5.99</v>
      </c>
      <c r="BE1942" s="30">
        <v>4.9899999999999993</v>
      </c>
      <c r="BF1942" s="28">
        <v>0.20040080160320661</v>
      </c>
      <c r="BG1942" s="30">
        <v>2.7766420469335982</v>
      </c>
      <c r="BH1942" s="28">
        <v>1.1572820330280216</v>
      </c>
      <c r="BI1942" s="30">
        <v>4.0534920634920635</v>
      </c>
      <c r="BJ1942" s="28">
        <v>0.47773818381172423</v>
      </c>
      <c r="BK1942" s="30">
        <v>15.973333333333334</v>
      </c>
      <c r="BL1942" s="30">
        <v>9.9799999999999986</v>
      </c>
      <c r="BM1942" s="28">
        <v>0.60053440213760889</v>
      </c>
      <c r="BN1942" s="30">
        <v>5.6233126127961803</v>
      </c>
      <c r="BO1942" s="28">
        <v>1.8405558134870663</v>
      </c>
    </row>
    <row r="1943" spans="1:67" hidden="1" x14ac:dyDescent="0.25">
      <c r="A1943" s="34" t="s">
        <v>65</v>
      </c>
      <c r="B1943" s="34" t="s">
        <v>239</v>
      </c>
      <c r="C1943" s="26" t="s">
        <v>198</v>
      </c>
      <c r="D1943" s="27">
        <v>7075.8989549124244</v>
      </c>
      <c r="E1943" s="27">
        <v>3844.0607169342043</v>
      </c>
      <c r="F1943" s="28">
        <v>0.84073548155496969</v>
      </c>
      <c r="G1943" s="27">
        <v>6369.0817221212383</v>
      </c>
      <c r="H1943" s="28">
        <v>0.11097631709391521</v>
      </c>
      <c r="I1943" s="27">
        <v>2367.2791108953952</v>
      </c>
      <c r="J1943" s="28">
        <v>1.9890429575226767</v>
      </c>
      <c r="K1943" s="29">
        <v>1764.6657537221909</v>
      </c>
      <c r="L1943" s="29">
        <v>984.47573661804199</v>
      </c>
      <c r="M1943" s="28">
        <v>0.79249288538519647</v>
      </c>
      <c r="N1943" s="29">
        <v>1712.5486518905598</v>
      </c>
      <c r="O1943" s="28">
        <v>3.0432479552681128E-2</v>
      </c>
      <c r="P1943" s="29">
        <v>833.35648326232956</v>
      </c>
      <c r="Q1943" s="28">
        <v>1.1175400793836479</v>
      </c>
      <c r="R1943" s="29">
        <v>782.87368120614292</v>
      </c>
      <c r="S1943" s="29">
        <v>385.34582887115482</v>
      </c>
      <c r="T1943" s="28">
        <v>1.0316132225941557</v>
      </c>
      <c r="U1943" s="29">
        <v>636.73059206364849</v>
      </c>
      <c r="V1943" s="28">
        <v>0.22952107369121941</v>
      </c>
      <c r="W1943" s="29">
        <v>249.81039846494781</v>
      </c>
      <c r="X1943" s="28">
        <v>2.1338714721917067</v>
      </c>
      <c r="Y1943" s="26"/>
      <c r="Z1943" s="26"/>
      <c r="AA1943" s="26"/>
      <c r="AB1943" s="26"/>
      <c r="AC1943" s="26"/>
      <c r="AD1943" s="26"/>
      <c r="AE1943" s="31">
        <v>22.015785974715644</v>
      </c>
      <c r="AF1943" s="31">
        <v>22.493138372700937</v>
      </c>
      <c r="AG1943" s="26"/>
      <c r="AH1943" s="31">
        <v>47.609113675533578</v>
      </c>
      <c r="AI1943" s="26"/>
      <c r="AJ1943" s="32">
        <v>31.726230244872866</v>
      </c>
      <c r="AK1943" s="32">
        <v>30.92523159744826</v>
      </c>
      <c r="AL1943" s="28">
        <v>2.5901136581648082E-2</v>
      </c>
      <c r="AM1943" s="32">
        <v>54.838639261595816</v>
      </c>
      <c r="AN1943" s="28">
        <v>-0.42146211736710359</v>
      </c>
      <c r="AO1943" s="32">
        <v>1.3321854652661129</v>
      </c>
      <c r="AP1943" s="32">
        <v>1.3748740209139083</v>
      </c>
      <c r="AQ1943" s="28">
        <v>-3.1049067040643759E-2</v>
      </c>
      <c r="AR1943" s="32">
        <v>1.1518762923962256</v>
      </c>
      <c r="AS1943" s="28">
        <v>0.1565351887699622</v>
      </c>
      <c r="AT1943" s="27">
        <v>17950.508419457321</v>
      </c>
      <c r="AU1943" s="27">
        <v>16702.994953779697</v>
      </c>
      <c r="AV1943" s="28">
        <v>7.4688010690880713E-2</v>
      </c>
      <c r="AW1943" s="27">
        <v>15298.955204266071</v>
      </c>
      <c r="AX1943" s="28">
        <v>0.17331596699177682</v>
      </c>
      <c r="AY1943" s="33">
        <v>96.83132694684484</v>
      </c>
      <c r="AZ1943" s="33">
        <v>94.537879453122386</v>
      </c>
      <c r="BA1943" s="28">
        <v>2.4259561426482851E-2</v>
      </c>
      <c r="BB1943" s="33">
        <v>299.23769150337273</v>
      </c>
      <c r="BC1943" s="28">
        <v>-0.67640665031078329</v>
      </c>
      <c r="BD1943" s="30">
        <v>4.0097672547831253</v>
      </c>
      <c r="BE1943" s="30">
        <v>3.904677966101695</v>
      </c>
      <c r="BF1943" s="28">
        <v>2.6913689065720333E-2</v>
      </c>
      <c r="BG1943" s="30">
        <v>3.7190661503777549</v>
      </c>
      <c r="BH1943" s="28">
        <v>7.8165080332288042E-2</v>
      </c>
      <c r="BI1943" s="30">
        <v>2.8406560198922786</v>
      </c>
      <c r="BJ1943" s="28">
        <v>0.41156381719712093</v>
      </c>
      <c r="BK1943" s="30">
        <v>9.0383661180317922</v>
      </c>
      <c r="BL1943" s="30">
        <v>9.9756126287784834</v>
      </c>
      <c r="BM1943" s="28">
        <v>-9.395377964485549E-2</v>
      </c>
      <c r="BN1943" s="30">
        <v>10.002788936964688</v>
      </c>
      <c r="BO1943" s="28">
        <v>-9.641539224814899E-2</v>
      </c>
    </row>
    <row r="1944" spans="1:67" hidden="1" x14ac:dyDescent="0.25">
      <c r="A1944" s="34" t="s">
        <v>65</v>
      </c>
      <c r="B1944" s="34" t="s">
        <v>239</v>
      </c>
      <c r="C1944" s="26" t="s">
        <v>203</v>
      </c>
      <c r="D1944" s="27">
        <v>5748.2106440782545</v>
      </c>
      <c r="E1944" s="27">
        <v>6669.8709551095963</v>
      </c>
      <c r="F1944" s="28">
        <v>-0.13818263010400289</v>
      </c>
      <c r="G1944" s="27">
        <v>7971.6072163832187</v>
      </c>
      <c r="H1944" s="28">
        <v>-0.27891446629927369</v>
      </c>
      <c r="I1944" s="27">
        <v>3768.149370033741</v>
      </c>
      <c r="J1944" s="28">
        <v>0.52547313803188844</v>
      </c>
      <c r="K1944" s="29">
        <v>1308.5514497756958</v>
      </c>
      <c r="L1944" s="29">
        <v>1633.9693665504456</v>
      </c>
      <c r="M1944" s="28">
        <v>-0.1991579055498181</v>
      </c>
      <c r="N1944" s="29">
        <v>1915.5549782514572</v>
      </c>
      <c r="O1944" s="28">
        <v>-0.31688128786042041</v>
      </c>
      <c r="P1944" s="29">
        <v>1034.0192911624908</v>
      </c>
      <c r="Q1944" s="28">
        <v>0.26550003559852697</v>
      </c>
      <c r="R1944" s="29">
        <v>504.21933064110277</v>
      </c>
      <c r="S1944" s="29">
        <v>591.97710443501467</v>
      </c>
      <c r="T1944" s="28">
        <v>-0.14824521613495215</v>
      </c>
      <c r="U1944" s="29">
        <v>658.46266523938243</v>
      </c>
      <c r="V1944" s="28">
        <v>-0.23424765402941242</v>
      </c>
      <c r="W1944" s="29">
        <v>286.25030937494392</v>
      </c>
      <c r="X1944" s="28">
        <v>0.76146300677234524</v>
      </c>
      <c r="Y1944" s="26"/>
      <c r="Z1944" s="26"/>
      <c r="AA1944" s="26"/>
      <c r="AB1944" s="26"/>
      <c r="AC1944" s="26"/>
      <c r="AD1944" s="26"/>
      <c r="AE1944" s="31">
        <v>11.259191797569599</v>
      </c>
      <c r="AF1944" s="31">
        <v>33.86707080066374</v>
      </c>
      <c r="AG1944" s="26"/>
      <c r="AH1944" s="31">
        <v>50.399850902858432</v>
      </c>
      <c r="AI1944" s="26"/>
      <c r="AJ1944" s="32">
        <v>25.773666318877922</v>
      </c>
      <c r="AK1944" s="32">
        <v>51.579986021458751</v>
      </c>
      <c r="AL1944" s="28">
        <v>-0.5003165315291993</v>
      </c>
      <c r="AM1944" s="32">
        <v>63.74684718873079</v>
      </c>
      <c r="AN1944" s="28">
        <v>-0.59568719935949699</v>
      </c>
      <c r="AO1944" s="32">
        <v>2.2891222373919775</v>
      </c>
      <c r="AP1944" s="32">
        <v>1.5230129090599671</v>
      </c>
      <c r="AQ1944" s="28">
        <v>0.50302221588185214</v>
      </c>
      <c r="AR1944" s="32">
        <v>1.2648221382955596</v>
      </c>
      <c r="AS1944" s="28">
        <v>0.80983726334576756</v>
      </c>
      <c r="AT1944" s="27">
        <v>15452.076747060162</v>
      </c>
      <c r="AU1944" s="27">
        <v>14584.103614200354</v>
      </c>
      <c r="AV1944" s="28">
        <v>5.951501414284207E-2</v>
      </c>
      <c r="AW1944" s="27">
        <v>13297.403240642672</v>
      </c>
      <c r="AX1944" s="28">
        <v>0.16203716375478985</v>
      </c>
      <c r="AY1944" s="33">
        <v>48.64473015197386</v>
      </c>
      <c r="AZ1944" s="33">
        <v>104.80786524542899</v>
      </c>
      <c r="BA1944" s="28">
        <v>-0.53586756072111286</v>
      </c>
      <c r="BB1944" s="33">
        <v>250.18482024993554</v>
      </c>
      <c r="BC1944" s="28">
        <v>-0.80556482162515863</v>
      </c>
      <c r="BD1944" s="30">
        <v>4.3928044595140516</v>
      </c>
      <c r="BE1944" s="30">
        <v>4.0820048965732409</v>
      </c>
      <c r="BF1944" s="28">
        <v>7.613894907419648E-2</v>
      </c>
      <c r="BG1944" s="30">
        <v>4.1615131420867923</v>
      </c>
      <c r="BH1944" s="28">
        <v>5.5578658418288247E-2</v>
      </c>
      <c r="BI1944" s="30">
        <v>3.6441770499246862</v>
      </c>
      <c r="BJ1944" s="28">
        <v>0.20543113008322064</v>
      </c>
      <c r="BK1944" s="30">
        <v>11.400218703970637</v>
      </c>
      <c r="BL1944" s="30">
        <v>11.267109665458005</v>
      </c>
      <c r="BM1944" s="28">
        <v>1.1813947184761114E-2</v>
      </c>
      <c r="BN1944" s="30">
        <v>12.106392111821801</v>
      </c>
      <c r="BO1944" s="28">
        <v>-5.8330624130503016E-2</v>
      </c>
    </row>
    <row r="1945" spans="1:67" hidden="1" x14ac:dyDescent="0.25">
      <c r="A1945" s="34" t="s">
        <v>65</v>
      </c>
      <c r="B1945" s="34" t="s">
        <v>239</v>
      </c>
      <c r="C1945" s="26" t="s">
        <v>216</v>
      </c>
      <c r="D1945" s="27">
        <v>3030.1110624814032</v>
      </c>
      <c r="E1945" s="27">
        <v>4782.2031667947767</v>
      </c>
      <c r="F1945" s="28">
        <v>-0.36637759693670552</v>
      </c>
      <c r="G1945" s="27">
        <v>8201.6755208539962</v>
      </c>
      <c r="H1945" s="28">
        <v>-0.6305497511116005</v>
      </c>
      <c r="I1945" s="27">
        <v>2017.6362878990174</v>
      </c>
      <c r="J1945" s="28">
        <v>0.50181233389526558</v>
      </c>
      <c r="K1945" s="29">
        <v>1273.408656001091</v>
      </c>
      <c r="L1945" s="29">
        <v>1712.5473117828369</v>
      </c>
      <c r="M1945" s="28">
        <v>-0.25642424752901177</v>
      </c>
      <c r="N1945" s="29">
        <v>3364.8228898930001</v>
      </c>
      <c r="O1945" s="28">
        <v>-0.62155254595240084</v>
      </c>
      <c r="P1945" s="29">
        <v>682.31029382396446</v>
      </c>
      <c r="Q1945" s="28">
        <v>0.8663189864311639</v>
      </c>
      <c r="R1945" s="29">
        <v>617.20335058450701</v>
      </c>
      <c r="S1945" s="29">
        <v>718.9201193709373</v>
      </c>
      <c r="T1945" s="28">
        <v>-0.14148549476600203</v>
      </c>
      <c r="U1945" s="29">
        <v>1486.3421267784513</v>
      </c>
      <c r="V1945" s="28">
        <v>-0.58475014637292522</v>
      </c>
      <c r="W1945" s="29">
        <v>179.63584686335162</v>
      </c>
      <c r="X1945" s="28">
        <v>2.4358584957378331</v>
      </c>
      <c r="Y1945" s="26"/>
      <c r="Z1945" s="26"/>
      <c r="AA1945" s="26"/>
      <c r="AB1945" s="26"/>
      <c r="AC1945" s="26"/>
      <c r="AD1945" s="26"/>
      <c r="AE1945" s="31">
        <v>11.607718892850979</v>
      </c>
      <c r="AF1945" s="31">
        <v>36.018158590458178</v>
      </c>
      <c r="AG1945" s="26"/>
      <c r="AH1945" s="31">
        <v>53.686294045424724</v>
      </c>
      <c r="AI1945" s="26"/>
      <c r="AJ1945" s="32">
        <v>12.392079146343495</v>
      </c>
      <c r="AK1945" s="32">
        <v>36.487557635584892</v>
      </c>
      <c r="AL1945" s="28">
        <v>-0.66037520871887623</v>
      </c>
      <c r="AM1945" s="32">
        <v>55.744071621208079</v>
      </c>
      <c r="AN1945" s="28">
        <v>-0.77769691402253316</v>
      </c>
      <c r="AO1945" s="32">
        <v>1.0509443670816252</v>
      </c>
      <c r="AP1945" s="32">
        <v>1.0130322888092085</v>
      </c>
      <c r="AQ1945" s="28">
        <v>3.7424353291819867E-2</v>
      </c>
      <c r="AR1945" s="32">
        <v>1.0296689151226552</v>
      </c>
      <c r="AS1945" s="28">
        <v>2.0662420362991735E-2</v>
      </c>
      <c r="AT1945" s="27">
        <v>12502.804090776923</v>
      </c>
      <c r="AU1945" s="27">
        <v>11700.861752803685</v>
      </c>
      <c r="AV1945" s="28">
        <v>6.8537032136208403E-2</v>
      </c>
      <c r="AW1945" s="27">
        <v>10883.41915494418</v>
      </c>
      <c r="AX1945" s="28">
        <v>0.14879376717720913</v>
      </c>
      <c r="AY1945" s="33">
        <v>37.875222022149835</v>
      </c>
      <c r="AZ1945" s="33">
        <v>83.330023661752634</v>
      </c>
      <c r="BA1945" s="28">
        <v>-0.54547928396264145</v>
      </c>
      <c r="BB1945" s="33">
        <v>147.20801077034258</v>
      </c>
      <c r="BC1945" s="28">
        <v>-0.74270950457146989</v>
      </c>
      <c r="BD1945" s="30">
        <v>2.3795276152723175</v>
      </c>
      <c r="BE1945" s="30">
        <v>2.7924502487562188</v>
      </c>
      <c r="BF1945" s="28">
        <v>-0.14787107976868008</v>
      </c>
      <c r="BG1945" s="30">
        <v>2.4374761433921432</v>
      </c>
      <c r="BH1945" s="28">
        <v>-2.3773987809858513E-2</v>
      </c>
      <c r="BI1945" s="30">
        <v>2.9570655846203104</v>
      </c>
      <c r="BJ1945" s="28">
        <v>-0.19530779849854066</v>
      </c>
      <c r="BK1945" s="30">
        <v>4.909420954393414</v>
      </c>
      <c r="BL1945" s="30">
        <v>6.6519256283705834</v>
      </c>
      <c r="BM1945" s="28">
        <v>-0.26195492423206829</v>
      </c>
      <c r="BN1945" s="30">
        <v>5.5180266865143546</v>
      </c>
      <c r="BO1945" s="28">
        <v>-0.11029409002466907</v>
      </c>
    </row>
    <row r="1946" spans="1:67" hidden="1" x14ac:dyDescent="0.25">
      <c r="A1946" s="34" t="s">
        <v>65</v>
      </c>
      <c r="B1946" s="34" t="s">
        <v>239</v>
      </c>
      <c r="C1946" s="26" t="s">
        <v>199</v>
      </c>
      <c r="D1946" s="27">
        <v>4436.5348293066027</v>
      </c>
      <c r="E1946" s="27">
        <v>9523.1848825502402</v>
      </c>
      <c r="F1946" s="28">
        <v>-0.5341332879679922</v>
      </c>
      <c r="G1946" s="27">
        <v>7727.8889166879653</v>
      </c>
      <c r="H1946" s="28">
        <v>-0.42590597805745611</v>
      </c>
      <c r="I1946" s="27">
        <v>2953.0139486622811</v>
      </c>
      <c r="J1946" s="28">
        <v>0.50237516870394683</v>
      </c>
      <c r="K1946" s="29">
        <v>1086.0803220272064</v>
      </c>
      <c r="L1946" s="29">
        <v>3158.4709050792585</v>
      </c>
      <c r="M1946" s="28">
        <v>-0.6561373035665331</v>
      </c>
      <c r="N1946" s="29">
        <v>2556.9995951652527</v>
      </c>
      <c r="O1946" s="28">
        <v>-0.57525205554167647</v>
      </c>
      <c r="P1946" s="29">
        <v>931.4109046459198</v>
      </c>
      <c r="Q1946" s="28">
        <v>0.16605927266879586</v>
      </c>
      <c r="R1946" s="29">
        <v>476.83966205604975</v>
      </c>
      <c r="S1946" s="29">
        <v>1504.3490016169073</v>
      </c>
      <c r="T1946" s="28">
        <v>-0.68302590586125156</v>
      </c>
      <c r="U1946" s="29">
        <v>1235.8398274701549</v>
      </c>
      <c r="V1946" s="28">
        <v>-0.6141573920366592</v>
      </c>
      <c r="W1946" s="29">
        <v>426.36382154472585</v>
      </c>
      <c r="X1946" s="28">
        <v>0.11838678133723629</v>
      </c>
      <c r="Y1946" s="26"/>
      <c r="Z1946" s="26"/>
      <c r="AA1946" s="26"/>
      <c r="AB1946" s="26"/>
      <c r="AC1946" s="26"/>
      <c r="AD1946" s="26"/>
      <c r="AE1946" s="31">
        <v>25.241318085084995</v>
      </c>
      <c r="AF1946" s="31">
        <v>34.386402247626037</v>
      </c>
      <c r="AG1946" s="26"/>
      <c r="AH1946" s="31">
        <v>31.471339060049992</v>
      </c>
      <c r="AI1946" s="26"/>
      <c r="AJ1946" s="32">
        <v>45.697289165507541</v>
      </c>
      <c r="AK1946" s="32">
        <v>66.946779916789652</v>
      </c>
      <c r="AL1946" s="28">
        <v>-0.31740870550747624</v>
      </c>
      <c r="AM1946" s="32">
        <v>47.373172727656431</v>
      </c>
      <c r="AN1946" s="28">
        <v>-3.5376215390583499E-2</v>
      </c>
      <c r="AO1946" s="32">
        <v>1.9154033089533282</v>
      </c>
      <c r="AP1946" s="32">
        <v>1.9572131941091446</v>
      </c>
      <c r="AQ1946" s="28">
        <v>-2.1361947324725048E-2</v>
      </c>
      <c r="AR1946" s="32">
        <v>1.5132840915434045</v>
      </c>
      <c r="AS1946" s="28">
        <v>0.26572619090960031</v>
      </c>
      <c r="AT1946" s="27">
        <v>11703.927560740574</v>
      </c>
      <c r="AU1946" s="27">
        <v>11379.315330671772</v>
      </c>
      <c r="AV1946" s="28">
        <v>2.8526516810184817E-2</v>
      </c>
      <c r="AW1946" s="27">
        <v>10241.184184593201</v>
      </c>
      <c r="AX1946" s="28">
        <v>0.14282951558940993</v>
      </c>
      <c r="AY1946" s="33">
        <v>85.735140325627825</v>
      </c>
      <c r="AZ1946" s="33">
        <v>133.99843700475333</v>
      </c>
      <c r="BA1946" s="28">
        <v>-0.36017805698295913</v>
      </c>
      <c r="BB1946" s="33">
        <v>126.8167676631226</v>
      </c>
      <c r="BC1946" s="28">
        <v>-0.32394475978621728</v>
      </c>
      <c r="BD1946" s="30">
        <v>4.0849049000590094</v>
      </c>
      <c r="BE1946" s="30">
        <v>3.0151250933594609</v>
      </c>
      <c r="BF1946" s="28">
        <v>0.35480445207916628</v>
      </c>
      <c r="BG1946" s="30">
        <v>3.0222487838088727</v>
      </c>
      <c r="BH1946" s="28">
        <v>0.35161106588680463</v>
      </c>
      <c r="BI1946" s="30">
        <v>3.1704738842250113</v>
      </c>
      <c r="BJ1946" s="28">
        <v>0.2884209267213444</v>
      </c>
      <c r="BK1946" s="30">
        <v>9.304039035211618</v>
      </c>
      <c r="BL1946" s="30">
        <v>6.3304358711406143</v>
      </c>
      <c r="BM1946" s="28">
        <v>0.4697311882783865</v>
      </c>
      <c r="BN1946" s="30">
        <v>6.2531476530477743</v>
      </c>
      <c r="BO1946" s="28">
        <v>0.4878969043177549</v>
      </c>
    </row>
    <row r="1947" spans="1:67" hidden="1" x14ac:dyDescent="0.25">
      <c r="A1947" s="34" t="s">
        <v>65</v>
      </c>
      <c r="B1947" s="34" t="s">
        <v>239</v>
      </c>
      <c r="C1947" s="26" t="s">
        <v>201</v>
      </c>
      <c r="D1947" s="27">
        <v>10390.676046360732</v>
      </c>
      <c r="E1947" s="27">
        <v>10796.910292987823</v>
      </c>
      <c r="F1947" s="28">
        <v>-3.7625046018111737E-2</v>
      </c>
      <c r="G1947" s="27">
        <v>11335.699716806412</v>
      </c>
      <c r="H1947" s="28">
        <v>-8.3367034594660216E-2</v>
      </c>
      <c r="I1947" s="27">
        <v>3920.6606233215334</v>
      </c>
      <c r="J1947" s="28">
        <v>1.650236030263156</v>
      </c>
      <c r="K1947" s="29">
        <v>4406.6771135151257</v>
      </c>
      <c r="L1947" s="29">
        <v>5000.7022622426121</v>
      </c>
      <c r="M1947" s="28">
        <v>-0.1187883456314974</v>
      </c>
      <c r="N1947" s="29">
        <v>4985.0597007274628</v>
      </c>
      <c r="O1947" s="28">
        <v>-0.11602320171369954</v>
      </c>
      <c r="P1947" s="29">
        <v>1511.0510851566128</v>
      </c>
      <c r="Q1947" s="28">
        <v>1.9162992282675844</v>
      </c>
      <c r="R1947" s="29">
        <v>2112.1750994674449</v>
      </c>
      <c r="S1947" s="29">
        <v>2359.7405737139898</v>
      </c>
      <c r="T1947" s="28">
        <v>-0.1049121572957074</v>
      </c>
      <c r="U1947" s="29">
        <v>2272.5363611450821</v>
      </c>
      <c r="V1947" s="28">
        <v>-7.0564882665654971E-2</v>
      </c>
      <c r="W1947" s="29">
        <v>550.23621763779909</v>
      </c>
      <c r="X1947" s="28">
        <v>2.8386697054133476</v>
      </c>
      <c r="Y1947" s="27">
        <v>10378.757480816257</v>
      </c>
      <c r="Z1947" s="85">
        <v>11.918565544474404</v>
      </c>
      <c r="AA1947" s="29">
        <v>4402.9997385599781</v>
      </c>
      <c r="AB1947" s="29">
        <v>3.677374955148025</v>
      </c>
      <c r="AC1947" s="29">
        <v>2110.7960838592644</v>
      </c>
      <c r="AD1947" s="29">
        <v>1.3790156081805094</v>
      </c>
      <c r="AE1947" s="31">
        <v>19.045726092987923</v>
      </c>
      <c r="AF1947" s="31">
        <v>30.001871088711248</v>
      </c>
      <c r="AG1947" s="26"/>
      <c r="AH1947" s="31">
        <v>35.196881182287427</v>
      </c>
      <c r="AI1947" s="26"/>
      <c r="AJ1947" s="32">
        <v>25.366986655645533</v>
      </c>
      <c r="AK1947" s="32">
        <v>33.66071785916273</v>
      </c>
      <c r="AL1947" s="28">
        <v>-0.24639198837702667</v>
      </c>
      <c r="AM1947" s="32">
        <v>45.985952328597456</v>
      </c>
      <c r="AN1947" s="28">
        <v>-0.44837531091270955</v>
      </c>
      <c r="AO1947" s="32">
        <v>1.2667074981063178</v>
      </c>
      <c r="AP1947" s="32">
        <v>1.0702228156336309</v>
      </c>
      <c r="AQ1947" s="28">
        <v>0.18359231330380221</v>
      </c>
      <c r="AR1947" s="32">
        <v>1.298236124060242</v>
      </c>
      <c r="AS1947" s="28">
        <v>-2.4285740759792035E-2</v>
      </c>
      <c r="AT1947" s="27">
        <v>12810.509006323815</v>
      </c>
      <c r="AU1947" s="27">
        <v>12376.757425549526</v>
      </c>
      <c r="AV1947" s="28">
        <v>3.5045655809565229E-2</v>
      </c>
      <c r="AW1947" s="27">
        <v>11416.320286787406</v>
      </c>
      <c r="AX1947" s="28">
        <v>0.12212242513465243</v>
      </c>
      <c r="AY1947" s="33">
        <v>75.40117500713832</v>
      </c>
      <c r="AZ1947" s="33">
        <v>104.49276669363476</v>
      </c>
      <c r="BA1947" s="28">
        <v>-0.27840770808366944</v>
      </c>
      <c r="BB1947" s="33">
        <v>162.73267470301488</v>
      </c>
      <c r="BC1947" s="28">
        <v>-0.53665620537028269</v>
      </c>
      <c r="BD1947" s="30">
        <v>2.3579390499233286</v>
      </c>
      <c r="BE1947" s="30">
        <v>2.15907881069205</v>
      </c>
      <c r="BF1947" s="28">
        <v>9.210420585228099E-2</v>
      </c>
      <c r="BG1947" s="30">
        <v>2.2739345960394837</v>
      </c>
      <c r="BH1947" s="28">
        <v>3.6942335118237635E-2</v>
      </c>
      <c r="BI1947" s="30">
        <v>2.5946578920031529</v>
      </c>
      <c r="BJ1947" s="28">
        <v>-9.123316133868821E-2</v>
      </c>
      <c r="BK1947" s="30">
        <v>4.9194198193987768</v>
      </c>
      <c r="BL1947" s="30">
        <v>4.5754649529098836</v>
      </c>
      <c r="BM1947" s="28">
        <v>7.5173751745196152E-2</v>
      </c>
      <c r="BN1947" s="30">
        <v>4.9881268835208417</v>
      </c>
      <c r="BO1947" s="28">
        <v>-1.3774121173431006E-2</v>
      </c>
    </row>
    <row r="1948" spans="1:67" hidden="1" x14ac:dyDescent="0.25">
      <c r="A1948" s="34" t="s">
        <v>65</v>
      </c>
      <c r="B1948" s="34" t="s">
        <v>239</v>
      </c>
      <c r="C1948" s="26" t="s">
        <v>181</v>
      </c>
      <c r="D1948" s="27">
        <v>13503.040521130562</v>
      </c>
      <c r="E1948" s="27">
        <v>23254.524908647538</v>
      </c>
      <c r="F1948" s="28">
        <v>-0.41933707206767068</v>
      </c>
      <c r="G1948" s="27">
        <v>23136.411271762849</v>
      </c>
      <c r="H1948" s="28">
        <v>-0.4163727311672345</v>
      </c>
      <c r="I1948" s="27">
        <v>14046.888631265163</v>
      </c>
      <c r="J1948" s="28">
        <v>-3.8716624329470303E-2</v>
      </c>
      <c r="K1948" s="29">
        <v>3557.7809912254224</v>
      </c>
      <c r="L1948" s="29">
        <v>7498.6692891695184</v>
      </c>
      <c r="M1948" s="28">
        <v>-0.52554501951913013</v>
      </c>
      <c r="N1948" s="29">
        <v>6859.6159924452077</v>
      </c>
      <c r="O1948" s="28">
        <v>-0.48134400013881817</v>
      </c>
      <c r="P1948" s="29">
        <v>4516.2861162346317</v>
      </c>
      <c r="Q1948" s="28">
        <v>-0.2122330384613331</v>
      </c>
      <c r="R1948" s="29">
        <v>1450.6858393011953</v>
      </c>
      <c r="S1948" s="29">
        <v>3219.1197178039019</v>
      </c>
      <c r="T1948" s="28">
        <v>-0.54935324980990152</v>
      </c>
      <c r="U1948" s="29">
        <v>3038.1422880526065</v>
      </c>
      <c r="V1948" s="28">
        <v>-0.52250892099228896</v>
      </c>
      <c r="W1948" s="29">
        <v>1893.5894250995941</v>
      </c>
      <c r="X1948" s="28">
        <v>-0.23389631349208878</v>
      </c>
      <c r="Y1948" s="27">
        <v>13503.040521130562</v>
      </c>
      <c r="Z1948" s="26"/>
      <c r="AA1948" s="29">
        <v>3557.7809912254224</v>
      </c>
      <c r="AB1948" s="26"/>
      <c r="AC1948" s="29">
        <v>1450.6858393011953</v>
      </c>
      <c r="AD1948" s="26"/>
      <c r="AE1948" s="31">
        <v>33.836077526446431</v>
      </c>
      <c r="AF1948" s="31">
        <v>48.160132814391396</v>
      </c>
      <c r="AG1948" s="26"/>
      <c r="AH1948" s="31">
        <v>53.709909561777792</v>
      </c>
      <c r="AI1948" s="26"/>
      <c r="AJ1948" s="32">
        <v>63.496422506345745</v>
      </c>
      <c r="AK1948" s="32">
        <v>108.3572698600433</v>
      </c>
      <c r="AL1948" s="28">
        <v>-0.41400865314935342</v>
      </c>
      <c r="AM1948" s="32">
        <v>121.50554043924768</v>
      </c>
      <c r="AN1948" s="28">
        <v>-0.4774195293745167</v>
      </c>
      <c r="AO1948" s="32">
        <v>1.8484435887313497</v>
      </c>
      <c r="AP1948" s="32">
        <v>2.1378707212541248</v>
      </c>
      <c r="AQ1948" s="28">
        <v>-0.13538102638544502</v>
      </c>
      <c r="AR1948" s="32">
        <v>2.2177992242887385</v>
      </c>
      <c r="AS1948" s="28">
        <v>-0.16654151174385201</v>
      </c>
      <c r="AT1948" s="27">
        <v>19344.899351183311</v>
      </c>
      <c r="AU1948" s="27">
        <v>19206.489847389596</v>
      </c>
      <c r="AV1948" s="28">
        <v>7.2063924690813075E-3</v>
      </c>
      <c r="AW1948" s="27">
        <v>18520.772535070202</v>
      </c>
      <c r="AX1948" s="28">
        <v>4.4497431980905465E-2</v>
      </c>
      <c r="AY1948" s="33">
        <v>321.41927236593011</v>
      </c>
      <c r="AZ1948" s="33">
        <v>387.15662980938828</v>
      </c>
      <c r="BA1948" s="28">
        <v>-0.16979525179724581</v>
      </c>
      <c r="BB1948" s="33">
        <v>413.3304948715072</v>
      </c>
      <c r="BC1948" s="28">
        <v>-0.2223673879522238</v>
      </c>
      <c r="BD1948" s="30">
        <v>3.7953546197568642</v>
      </c>
      <c r="BE1948" s="30">
        <v>3.1011535529689946</v>
      </c>
      <c r="BF1948" s="28">
        <v>0.22385252936709715</v>
      </c>
      <c r="BG1948" s="30">
        <v>3.3728435086226374</v>
      </c>
      <c r="BH1948" s="28">
        <v>0.12526851899712566</v>
      </c>
      <c r="BI1948" s="30">
        <v>3.1102742983379654</v>
      </c>
      <c r="BJ1948" s="28">
        <v>0.22026363455627837</v>
      </c>
      <c r="BK1948" s="30">
        <v>9.3080391048933535</v>
      </c>
      <c r="BL1948" s="30">
        <v>7.2238770058890136</v>
      </c>
      <c r="BM1948" s="28">
        <v>0.28851018605456591</v>
      </c>
      <c r="BN1948" s="30">
        <v>7.6153152414045966</v>
      </c>
      <c r="BO1948" s="28">
        <v>0.22227889586046143</v>
      </c>
    </row>
    <row r="1949" spans="1:67" hidden="1" x14ac:dyDescent="0.25">
      <c r="A1949" s="34" t="s">
        <v>65</v>
      </c>
      <c r="B1949" s="34" t="s">
        <v>239</v>
      </c>
      <c r="C1949" s="26" t="s">
        <v>185</v>
      </c>
      <c r="D1949" s="27">
        <v>3486.3548187816141</v>
      </c>
      <c r="E1949" s="27">
        <v>7894.8382933974262</v>
      </c>
      <c r="F1949" s="28">
        <v>-0.55840073105774624</v>
      </c>
      <c r="G1949" s="27">
        <v>4710.5644758141043</v>
      </c>
      <c r="H1949" s="28">
        <v>-0.25988597827671511</v>
      </c>
      <c r="I1949" s="27">
        <v>5530.0079323649406</v>
      </c>
      <c r="J1949" s="28">
        <v>-0.36955699495883837</v>
      </c>
      <c r="K1949" s="29">
        <v>699.97466859496478</v>
      </c>
      <c r="L1949" s="29">
        <v>1710.27615454647</v>
      </c>
      <c r="M1949" s="28">
        <v>-0.590724184083252</v>
      </c>
      <c r="N1949" s="29">
        <v>1087.9660534037023</v>
      </c>
      <c r="O1949" s="28">
        <v>-0.35662085558175854</v>
      </c>
      <c r="P1949" s="29">
        <v>1619.4756075887428</v>
      </c>
      <c r="Q1949" s="28">
        <v>-0.56777696106385589</v>
      </c>
      <c r="R1949" s="29">
        <v>180.47350654947405</v>
      </c>
      <c r="S1949" s="29">
        <v>452.00957874933408</v>
      </c>
      <c r="T1949" s="28">
        <v>-0.6007307919251923</v>
      </c>
      <c r="U1949" s="29">
        <v>274.11007950173558</v>
      </c>
      <c r="V1949" s="28">
        <v>-0.34160207870673598</v>
      </c>
      <c r="W1949" s="29">
        <v>544.21773323611365</v>
      </c>
      <c r="X1949" s="28">
        <v>-0.66837995984380383</v>
      </c>
      <c r="Y1949" s="26"/>
      <c r="Z1949" s="26"/>
      <c r="AA1949" s="26"/>
      <c r="AB1949" s="26"/>
      <c r="AC1949" s="26"/>
      <c r="AD1949" s="26"/>
      <c r="AE1949" s="31">
        <v>48.809859367517419</v>
      </c>
      <c r="AF1949" s="31">
        <v>68.115335908724489</v>
      </c>
      <c r="AG1949" s="26"/>
      <c r="AH1949" s="31">
        <v>49.032807099126401</v>
      </c>
      <c r="AI1949" s="26"/>
      <c r="AJ1949" s="32">
        <v>53.165943624998285</v>
      </c>
      <c r="AK1949" s="32">
        <v>76.910044135388702</v>
      </c>
      <c r="AL1949" s="28">
        <v>-0.30872561285483674</v>
      </c>
      <c r="AM1949" s="32">
        <v>55.82162362413132</v>
      </c>
      <c r="AN1949" s="28">
        <v>-4.7574395489009068E-2</v>
      </c>
      <c r="AO1949" s="32">
        <v>1.0909952449962046</v>
      </c>
      <c r="AP1949" s="32">
        <v>1.1273113232151677</v>
      </c>
      <c r="AQ1949" s="28">
        <v>-3.2214772859184275E-2</v>
      </c>
      <c r="AR1949" s="32">
        <v>1.1231917080389866</v>
      </c>
      <c r="AS1949" s="28">
        <v>-2.8665153786609374E-2</v>
      </c>
      <c r="AT1949" s="27">
        <v>14608.788975589303</v>
      </c>
      <c r="AU1949" s="27">
        <v>14009.735377911942</v>
      </c>
      <c r="AV1949" s="28">
        <v>4.2759808198935857E-2</v>
      </c>
      <c r="AW1949" s="27">
        <v>13126.063606444955</v>
      </c>
      <c r="AX1949" s="28">
        <v>0.11296039799901036</v>
      </c>
      <c r="AY1949" s="33">
        <v>157.12221935930194</v>
      </c>
      <c r="AZ1949" s="33">
        <v>257.20120692217245</v>
      </c>
      <c r="BA1949" s="28">
        <v>-0.38910776804073793</v>
      </c>
      <c r="BB1949" s="33">
        <v>142.53471617107303</v>
      </c>
      <c r="BC1949" s="28">
        <v>0.10234351026960122</v>
      </c>
      <c r="BD1949" s="30">
        <v>4.9806871236921397</v>
      </c>
      <c r="BE1949" s="30">
        <v>4.6161190240595822</v>
      </c>
      <c r="BF1949" s="28">
        <v>7.8977187921801709E-2</v>
      </c>
      <c r="BG1949" s="30">
        <v>4.3296980278723778</v>
      </c>
      <c r="BH1949" s="28">
        <v>0.15035438767993234</v>
      </c>
      <c r="BI1949" s="30">
        <v>3.4146904753932277</v>
      </c>
      <c r="BJ1949" s="28">
        <v>0.4586057388169496</v>
      </c>
      <c r="BK1949" s="30">
        <v>19.317820578977244</v>
      </c>
      <c r="BL1949" s="30">
        <v>17.466086261361241</v>
      </c>
      <c r="BM1949" s="28">
        <v>0.10601884646089491</v>
      </c>
      <c r="BN1949" s="30">
        <v>17.184937104015827</v>
      </c>
      <c r="BO1949" s="28">
        <v>0.12411354560401613</v>
      </c>
    </row>
    <row r="1950" spans="1:67" hidden="1" x14ac:dyDescent="0.25">
      <c r="A1950" s="34" t="s">
        <v>65</v>
      </c>
      <c r="B1950" s="34" t="s">
        <v>239</v>
      </c>
      <c r="C1950" s="26" t="s">
        <v>191</v>
      </c>
      <c r="D1950" s="27">
        <v>4637.2296011376384</v>
      </c>
      <c r="E1950" s="27">
        <v>9181.9020861995214</v>
      </c>
      <c r="F1950" s="28">
        <v>-0.49495980706356751</v>
      </c>
      <c r="G1950" s="27">
        <v>10566.085420436859</v>
      </c>
      <c r="H1950" s="28">
        <v>-0.56112132198284748</v>
      </c>
      <c r="I1950" s="27">
        <v>3878.1619577980041</v>
      </c>
      <c r="J1950" s="28">
        <v>0.19572871159063923</v>
      </c>
      <c r="K1950" s="29">
        <v>1938.2590770488509</v>
      </c>
      <c r="L1950" s="29">
        <v>4017.7023768636936</v>
      </c>
      <c r="M1950" s="28">
        <v>-0.5175702689650451</v>
      </c>
      <c r="N1950" s="29">
        <v>4867.9104425774713</v>
      </c>
      <c r="O1950" s="28">
        <v>-0.6018293475377543</v>
      </c>
      <c r="P1950" s="29">
        <v>1827.1442854289821</v>
      </c>
      <c r="Q1950" s="28">
        <v>6.0813364607262513E-2</v>
      </c>
      <c r="R1950" s="29">
        <v>904.09380523276172</v>
      </c>
      <c r="S1950" s="29">
        <v>1836.16169731629</v>
      </c>
      <c r="T1950" s="28">
        <v>-0.50761754449285512</v>
      </c>
      <c r="U1950" s="29">
        <v>2045.3171016351616</v>
      </c>
      <c r="V1950" s="28">
        <v>-0.55796888193524152</v>
      </c>
      <c r="W1950" s="29">
        <v>556.8294455688814</v>
      </c>
      <c r="X1950" s="28">
        <v>0.62364582625313536</v>
      </c>
      <c r="Y1950" s="26"/>
      <c r="Z1950" s="26"/>
      <c r="AA1950" s="26"/>
      <c r="AB1950" s="26"/>
      <c r="AC1950" s="26"/>
      <c r="AD1950" s="26"/>
      <c r="AE1950" s="31">
        <v>11.621190040879343</v>
      </c>
      <c r="AF1950" s="31">
        <v>20.513172558686776</v>
      </c>
      <c r="AG1950" s="26"/>
      <c r="AH1950" s="31">
        <v>30.775485447644368</v>
      </c>
      <c r="AI1950" s="26"/>
      <c r="AJ1950" s="32">
        <v>11.621190040879345</v>
      </c>
      <c r="AK1950" s="32">
        <v>20.513172558686779</v>
      </c>
      <c r="AL1950" s="28">
        <v>-0.43347670831355234</v>
      </c>
      <c r="AM1950" s="32">
        <v>35.591416422448418</v>
      </c>
      <c r="AN1950" s="28">
        <v>-0.67348335050949071</v>
      </c>
      <c r="AO1950" s="32">
        <v>1</v>
      </c>
      <c r="AP1950" s="32">
        <v>1</v>
      </c>
      <c r="AQ1950" s="28">
        <v>0</v>
      </c>
      <c r="AR1950" s="32">
        <v>1.1136528068330613</v>
      </c>
      <c r="AS1950" s="28">
        <v>-0.10205407478499545</v>
      </c>
      <c r="AT1950" s="27">
        <v>27538.451715752246</v>
      </c>
      <c r="AU1950" s="27">
        <v>25707.324321774478</v>
      </c>
      <c r="AV1950" s="28">
        <v>7.1229793153804649E-2</v>
      </c>
      <c r="AW1950" s="27">
        <v>23689.178374514227</v>
      </c>
      <c r="AX1950" s="28">
        <v>0.16249079138089575</v>
      </c>
      <c r="AY1950" s="33">
        <v>115.24091160941825</v>
      </c>
      <c r="AZ1950" s="33">
        <v>167.1542745615223</v>
      </c>
      <c r="BA1950" s="28">
        <v>-0.3105715548602197</v>
      </c>
      <c r="BB1950" s="33">
        <v>323.21804820711134</v>
      </c>
      <c r="BC1950" s="28">
        <v>-0.64345768360195565</v>
      </c>
      <c r="BD1950" s="30">
        <v>2.3924714998359136</v>
      </c>
      <c r="BE1950" s="30">
        <v>2.2853614391833363</v>
      </c>
      <c r="BF1950" s="28">
        <v>4.6867886547894373E-2</v>
      </c>
      <c r="BG1950" s="30">
        <v>2.170558712013261</v>
      </c>
      <c r="BH1950" s="28">
        <v>0.1022376342986924</v>
      </c>
      <c r="BI1950" s="30">
        <v>2.1225263865176789</v>
      </c>
      <c r="BJ1950" s="28">
        <v>0.1271810400251937</v>
      </c>
      <c r="BK1950" s="30">
        <v>5.1291465269400547</v>
      </c>
      <c r="BL1950" s="30">
        <v>5.0005955900396302</v>
      </c>
      <c r="BM1950" s="28">
        <v>2.5707125198541746E-2</v>
      </c>
      <c r="BN1950" s="30">
        <v>5.165988888466063</v>
      </c>
      <c r="BO1950" s="28">
        <v>-7.1317152091180521E-3</v>
      </c>
    </row>
    <row r="1951" spans="1:67" hidden="1" x14ac:dyDescent="0.25">
      <c r="A1951" s="34" t="s">
        <v>65</v>
      </c>
      <c r="B1951" s="34" t="s">
        <v>239</v>
      </c>
      <c r="C1951" s="26" t="s">
        <v>225</v>
      </c>
      <c r="D1951" s="27">
        <v>667.84352850794789</v>
      </c>
      <c r="E1951" s="27">
        <v>685.80894282102588</v>
      </c>
      <c r="F1951" s="28">
        <v>-2.6195946409182918E-2</v>
      </c>
      <c r="G1951" s="27">
        <v>383.09157582640648</v>
      </c>
      <c r="H1951" s="28">
        <v>0.74329995919976444</v>
      </c>
      <c r="I1951" s="27">
        <v>325.53387948036192</v>
      </c>
      <c r="J1951" s="28">
        <v>1.0515330987177207</v>
      </c>
      <c r="K1951" s="29">
        <v>158.66215894033849</v>
      </c>
      <c r="L1951" s="29">
        <v>156.24713616375769</v>
      </c>
      <c r="M1951" s="28">
        <v>1.5456429064080185E-2</v>
      </c>
      <c r="N1951" s="29">
        <v>94.905837792619636</v>
      </c>
      <c r="O1951" s="28">
        <v>0.67178503062197159</v>
      </c>
      <c r="P1951" s="29">
        <v>88.868229866027832</v>
      </c>
      <c r="Q1951" s="28">
        <v>0.78536423173419345</v>
      </c>
      <c r="R1951" s="29">
        <v>35.193918784751126</v>
      </c>
      <c r="S1951" s="29">
        <v>37.736404021951053</v>
      </c>
      <c r="T1951" s="28">
        <v>-6.7374867931798088E-2</v>
      </c>
      <c r="U1951" s="29">
        <v>23.00521615802592</v>
      </c>
      <c r="V1951" s="28">
        <v>0.52982343408552957</v>
      </c>
      <c r="W1951" s="29">
        <v>21.325227690821446</v>
      </c>
      <c r="X1951" s="28">
        <v>0.65034199376445012</v>
      </c>
      <c r="Y1951" s="27">
        <v>667.84352850794789</v>
      </c>
      <c r="Z1951" s="26"/>
      <c r="AA1951" s="29">
        <v>158.66215894033849</v>
      </c>
      <c r="AB1951" s="26"/>
      <c r="AC1951" s="29">
        <v>35.193918784751126</v>
      </c>
      <c r="AD1951" s="26"/>
      <c r="AE1951" s="31">
        <v>25.114749746959752</v>
      </c>
      <c r="AF1951" s="31">
        <v>32.84626339553737</v>
      </c>
      <c r="AG1951" s="26"/>
      <c r="AH1951" s="31">
        <v>23.269084976526617</v>
      </c>
      <c r="AI1951" s="26"/>
      <c r="AJ1951" s="32">
        <v>35.078000499504761</v>
      </c>
      <c r="AK1951" s="32">
        <v>48.468841485136878</v>
      </c>
      <c r="AL1951" s="28">
        <v>-0.27627730672577477</v>
      </c>
      <c r="AM1951" s="32">
        <v>30.091965247148337</v>
      </c>
      <c r="AN1951" s="28">
        <v>0.16569324108298059</v>
      </c>
      <c r="AO1951" s="32">
        <v>1.396709139168353</v>
      </c>
      <c r="AP1951" s="32">
        <v>1.4695040163067843</v>
      </c>
      <c r="AQ1951" s="28">
        <v>-4.9537038572635014E-2</v>
      </c>
      <c r="AR1951" s="32">
        <v>1.2932165264557891</v>
      </c>
      <c r="AS1951" s="28">
        <v>8.0027289007972638E-2</v>
      </c>
      <c r="AT1951" s="27">
        <v>2983.1200829211634</v>
      </c>
      <c r="AU1951" s="27">
        <v>2747.7658878049851</v>
      </c>
      <c r="AV1951" s="28">
        <v>8.5652928497553973E-2</v>
      </c>
      <c r="AW1951" s="27">
        <v>2482.1641679369213</v>
      </c>
      <c r="AX1951" s="28">
        <v>0.20182223297527385</v>
      </c>
      <c r="AY1951" s="33">
        <v>25.19051732726972</v>
      </c>
      <c r="AZ1951" s="33">
        <v>31.481641920542188</v>
      </c>
      <c r="BA1951" s="28">
        <v>-0.19983470395702027</v>
      </c>
      <c r="BB1951" s="33">
        <v>16.929207829874578</v>
      </c>
      <c r="BC1951" s="28">
        <v>0.4879914985045315</v>
      </c>
      <c r="BD1951" s="30">
        <v>4.2092174527832826</v>
      </c>
      <c r="BE1951" s="30">
        <v>4.3892576827920298</v>
      </c>
      <c r="BF1951" s="28">
        <v>-4.101837782607072E-2</v>
      </c>
      <c r="BG1951" s="30">
        <v>4.0365438495312205</v>
      </c>
      <c r="BH1951" s="28">
        <v>4.2777586392902786E-2</v>
      </c>
      <c r="BI1951" s="30">
        <v>3.6631075016472856</v>
      </c>
      <c r="BJ1951" s="28">
        <v>0.14908379044033337</v>
      </c>
      <c r="BK1951" s="30">
        <v>18.976105860575895</v>
      </c>
      <c r="BL1951" s="30">
        <v>18.173669712198723</v>
      </c>
      <c r="BM1951" s="28">
        <v>4.4153776374539939E-2</v>
      </c>
      <c r="BN1951" s="30">
        <v>16.652378886375114</v>
      </c>
      <c r="BO1951" s="28">
        <v>0.13954324424494341</v>
      </c>
    </row>
    <row r="1952" spans="1:67" hidden="1" x14ac:dyDescent="0.25">
      <c r="A1952" s="34" t="s">
        <v>65</v>
      </c>
      <c r="B1952" s="34" t="s">
        <v>239</v>
      </c>
      <c r="C1952" s="26" t="s">
        <v>207</v>
      </c>
      <c r="D1952" s="27">
        <v>12004.288146173954</v>
      </c>
      <c r="E1952" s="27">
        <v>2152.8903160095215</v>
      </c>
      <c r="F1952" s="28">
        <v>4.5758939769976017</v>
      </c>
      <c r="G1952" s="27">
        <v>14385.544110932351</v>
      </c>
      <c r="H1952" s="28">
        <v>-0.16553117118098798</v>
      </c>
      <c r="I1952" s="27">
        <v>2065.4816714513304</v>
      </c>
      <c r="J1952" s="28">
        <v>4.8118589538192449</v>
      </c>
      <c r="K1952" s="29">
        <v>5205.2708401679993</v>
      </c>
      <c r="L1952" s="29">
        <v>501.39244079589844</v>
      </c>
      <c r="M1952" s="28">
        <v>9.3816300698615969</v>
      </c>
      <c r="N1952" s="29">
        <v>6785.6982970237732</v>
      </c>
      <c r="O1952" s="28">
        <v>-0.23290564768388744</v>
      </c>
      <c r="P1952" s="29">
        <v>999.05218207836151</v>
      </c>
      <c r="Q1952" s="28">
        <v>4.2102091697946156</v>
      </c>
      <c r="R1952" s="29">
        <v>2512.2053655928376</v>
      </c>
      <c r="S1952" s="29">
        <v>162.56709051513673</v>
      </c>
      <c r="T1952" s="28">
        <v>14.453345185869118</v>
      </c>
      <c r="U1952" s="29">
        <v>3321.3884403263091</v>
      </c>
      <c r="V1952" s="28">
        <v>-0.24362795537819526</v>
      </c>
      <c r="W1952" s="29">
        <v>456.26304551959038</v>
      </c>
      <c r="X1952" s="28">
        <v>4.5060461070914677</v>
      </c>
      <c r="Y1952" s="27">
        <v>12004.288146173954</v>
      </c>
      <c r="Z1952" s="26"/>
      <c r="AA1952" s="29">
        <v>5205.2708401679993</v>
      </c>
      <c r="AB1952" s="26"/>
      <c r="AC1952" s="29">
        <v>2512.2053655928376</v>
      </c>
      <c r="AD1952" s="26"/>
      <c r="AE1952" s="31">
        <v>53.399257741345465</v>
      </c>
      <c r="AF1952" s="31">
        <v>27.710878311296472</v>
      </c>
      <c r="AG1952" s="26"/>
      <c r="AH1952" s="31">
        <v>55.909658057399056</v>
      </c>
      <c r="AI1952" s="26"/>
      <c r="AJ1952" s="32">
        <v>54.454337496689391</v>
      </c>
      <c r="AK1952" s="32">
        <v>29.064635790074654</v>
      </c>
      <c r="AL1952" s="28">
        <v>0.87355994721547903</v>
      </c>
      <c r="AM1952" s="32">
        <v>58.045184964966303</v>
      </c>
      <c r="AN1952" s="28">
        <v>-6.1862968830992633E-2</v>
      </c>
      <c r="AO1952" s="32">
        <v>1.0252799398163832</v>
      </c>
      <c r="AP1952" s="32">
        <v>1.0488529256839298</v>
      </c>
      <c r="AQ1952" s="28">
        <v>-2.2475015600662316E-2</v>
      </c>
      <c r="AR1952" s="32">
        <v>1.0494751524175008</v>
      </c>
      <c r="AS1952" s="28">
        <v>-2.3054583565302229E-2</v>
      </c>
      <c r="AT1952" s="27">
        <v>12004.294300094994</v>
      </c>
      <c r="AU1952" s="27">
        <v>11520.155511684417</v>
      </c>
      <c r="AV1952" s="28">
        <v>4.2025369181825284E-2</v>
      </c>
      <c r="AW1952" s="27">
        <v>10751.457582695366</v>
      </c>
      <c r="AX1952" s="28">
        <v>0.11652715064570297</v>
      </c>
      <c r="AY1952" s="33">
        <v>118.54590290959106</v>
      </c>
      <c r="AZ1952" s="33">
        <v>80.467507294289732</v>
      </c>
      <c r="BA1952" s="28">
        <v>0.47321455449140665</v>
      </c>
      <c r="BB1952" s="33">
        <v>119.6143595845069</v>
      </c>
      <c r="BC1952" s="28">
        <v>-8.9325117705535799E-3</v>
      </c>
      <c r="BD1952" s="30">
        <v>2.3061793544995477</v>
      </c>
      <c r="BE1952" s="30">
        <v>4.2938228438228441</v>
      </c>
      <c r="BF1952" s="28">
        <v>-0.46290766098623493</v>
      </c>
      <c r="BG1952" s="30">
        <v>2.1199799167672828</v>
      </c>
      <c r="BH1952" s="28">
        <v>8.7830755498946839E-2</v>
      </c>
      <c r="BI1952" s="30">
        <v>2.0674412293003956</v>
      </c>
      <c r="BJ1952" s="28">
        <v>0.11547516892653775</v>
      </c>
      <c r="BK1952" s="30">
        <v>4.7783864769117503</v>
      </c>
      <c r="BL1952" s="30">
        <v>13.243088187083378</v>
      </c>
      <c r="BM1952" s="28">
        <v>-0.63917883733702374</v>
      </c>
      <c r="BN1952" s="30">
        <v>4.3311838917338576</v>
      </c>
      <c r="BO1952" s="28">
        <v>0.10325181205798878</v>
      </c>
    </row>
    <row r="1953" spans="1:67" hidden="1" x14ac:dyDescent="0.25">
      <c r="A1953" s="34" t="s">
        <v>65</v>
      </c>
      <c r="B1953" s="34" t="s">
        <v>239</v>
      </c>
      <c r="C1953" s="26" t="s">
        <v>221</v>
      </c>
      <c r="D1953" s="27">
        <v>4306.3605607235431</v>
      </c>
      <c r="E1953" s="27">
        <v>4378.32439016223</v>
      </c>
      <c r="F1953" s="28">
        <v>-1.643638593805069E-2</v>
      </c>
      <c r="G1953" s="27">
        <v>2645.063614361286</v>
      </c>
      <c r="H1953" s="28">
        <v>0.62807447705314157</v>
      </c>
      <c r="I1953" s="27">
        <v>3221.3139677095414</v>
      </c>
      <c r="J1953" s="28">
        <v>0.33683354180639058</v>
      </c>
      <c r="K1953" s="29">
        <v>1109.3642866611481</v>
      </c>
      <c r="L1953" s="29">
        <v>1126.023598074913</v>
      </c>
      <c r="M1953" s="28">
        <v>-1.4794815528063764E-2</v>
      </c>
      <c r="N1953" s="29">
        <v>740.55255222320557</v>
      </c>
      <c r="O1953" s="28">
        <v>0.49802236631382391</v>
      </c>
      <c r="P1953" s="29">
        <v>862.12886762619019</v>
      </c>
      <c r="Q1953" s="28">
        <v>0.28677315923279872</v>
      </c>
      <c r="R1953" s="29">
        <v>445.43930183587196</v>
      </c>
      <c r="S1953" s="29">
        <v>520.49655430252517</v>
      </c>
      <c r="T1953" s="28">
        <v>-0.14420316877453931</v>
      </c>
      <c r="U1953" s="29">
        <v>240.62604098631436</v>
      </c>
      <c r="V1953" s="28">
        <v>0.85116831083634203</v>
      </c>
      <c r="W1953" s="29">
        <v>292.7175485161618</v>
      </c>
      <c r="X1953" s="28">
        <v>0.52173760710242467</v>
      </c>
      <c r="Y1953" s="26"/>
      <c r="Z1953" s="26"/>
      <c r="AA1953" s="26"/>
      <c r="AB1953" s="26"/>
      <c r="AC1953" s="26"/>
      <c r="AD1953" s="26"/>
      <c r="AE1953" s="31">
        <v>39.450599210485024</v>
      </c>
      <c r="AF1953" s="31">
        <v>38.750521966020834</v>
      </c>
      <c r="AG1953" s="26"/>
      <c r="AH1953" s="31">
        <v>37.663622672971357</v>
      </c>
      <c r="AI1953" s="26"/>
      <c r="AJ1953" s="32">
        <v>138.1360299552679</v>
      </c>
      <c r="AK1953" s="32">
        <v>136.50553811958838</v>
      </c>
      <c r="AL1953" s="28">
        <v>1.1944510516863401E-2</v>
      </c>
      <c r="AM1953" s="32">
        <v>123.99316701965128</v>
      </c>
      <c r="AN1953" s="28">
        <v>0.1140616315847079</v>
      </c>
      <c r="AO1953" s="32">
        <v>3.5014938358288528</v>
      </c>
      <c r="AP1953" s="32">
        <v>3.5226761136091533</v>
      </c>
      <c r="AQ1953" s="28">
        <v>-6.0131210185537885E-3</v>
      </c>
      <c r="AR1953" s="32">
        <v>3.2921200410345235</v>
      </c>
      <c r="AS1953" s="28">
        <v>6.3598469127673474E-2</v>
      </c>
      <c r="AT1953" s="27">
        <v>5388.0566461848184</v>
      </c>
      <c r="AU1953" s="27">
        <v>5183.5884934501646</v>
      </c>
      <c r="AV1953" s="28">
        <v>3.9445290264266533E-2</v>
      </c>
      <c r="AW1953" s="27">
        <v>4795.5757044601442</v>
      </c>
      <c r="AX1953" s="28">
        <v>0.12354740665935793</v>
      </c>
      <c r="AY1953" s="33">
        <v>46.501140586098202</v>
      </c>
      <c r="AZ1953" s="33">
        <v>48.672076345035904</v>
      </c>
      <c r="BA1953" s="28">
        <v>-4.4603311014470771E-2</v>
      </c>
      <c r="BB1953" s="33">
        <v>45.96447134716788</v>
      </c>
      <c r="BC1953" s="28">
        <v>1.1675740483924647E-2</v>
      </c>
      <c r="BD1953" s="30">
        <v>3.8818272883872886</v>
      </c>
      <c r="BE1953" s="30">
        <v>3.8883060689381264</v>
      </c>
      <c r="BF1953" s="28">
        <v>-1.6662218549598497E-3</v>
      </c>
      <c r="BG1953" s="30">
        <v>3.5717432968404017</v>
      </c>
      <c r="BH1953" s="28">
        <v>8.6815867148456669E-2</v>
      </c>
      <c r="BI1953" s="30">
        <v>3.7364645688981484</v>
      </c>
      <c r="BJ1953" s="28">
        <v>3.8903813165825495E-2</v>
      </c>
      <c r="BK1953" s="30">
        <v>9.6676708655364205</v>
      </c>
      <c r="BL1953" s="30">
        <v>8.4118220456411361</v>
      </c>
      <c r="BM1953" s="28">
        <v>0.14929569516345678</v>
      </c>
      <c r="BN1953" s="30">
        <v>10.992424608406054</v>
      </c>
      <c r="BO1953" s="28">
        <v>-0.12051515385027765</v>
      </c>
    </row>
    <row r="1954" spans="1:67" hidden="1" x14ac:dyDescent="0.25">
      <c r="A1954" s="34" t="s">
        <v>65</v>
      </c>
      <c r="B1954" s="34" t="s">
        <v>239</v>
      </c>
      <c r="C1954" s="26" t="s">
        <v>194</v>
      </c>
      <c r="D1954" s="27">
        <v>17825.308759243489</v>
      </c>
      <c r="E1954" s="27">
        <v>23441.002614973782</v>
      </c>
      <c r="F1954" s="28">
        <v>-0.23956713575651695</v>
      </c>
      <c r="G1954" s="27">
        <v>22026.619007097484</v>
      </c>
      <c r="H1954" s="28">
        <v>-0.19073786342335317</v>
      </c>
      <c r="I1954" s="27">
        <v>95.52</v>
      </c>
      <c r="J1954" s="28">
        <v>185.61336640749047</v>
      </c>
      <c r="K1954" s="29">
        <v>8550.5289510290331</v>
      </c>
      <c r="L1954" s="29">
        <v>11895.943820688513</v>
      </c>
      <c r="M1954" s="28">
        <v>-0.28122315640406703</v>
      </c>
      <c r="N1954" s="29">
        <v>11556.408697009087</v>
      </c>
      <c r="O1954" s="28">
        <v>-0.26010500535153319</v>
      </c>
      <c r="P1954" s="29">
        <v>24</v>
      </c>
      <c r="Q1954" s="28">
        <v>355.27203962620973</v>
      </c>
      <c r="R1954" s="29">
        <v>4262.9741707242893</v>
      </c>
      <c r="S1954" s="29">
        <v>5939.7678647773346</v>
      </c>
      <c r="T1954" s="28">
        <v>-0.28229953294915572</v>
      </c>
      <c r="U1954" s="29">
        <v>5769.6020199763298</v>
      </c>
      <c r="V1954" s="28">
        <v>-0.2611320233242399</v>
      </c>
      <c r="W1954" s="29">
        <v>6</v>
      </c>
      <c r="X1954" s="28">
        <v>709.49569512071491</v>
      </c>
      <c r="Y1954" s="27">
        <v>17825.308759243489</v>
      </c>
      <c r="Z1954" s="26"/>
      <c r="AA1954" s="29">
        <v>8550.5289510290331</v>
      </c>
      <c r="AB1954" s="26"/>
      <c r="AC1954" s="29">
        <v>4262.9741707242893</v>
      </c>
      <c r="AD1954" s="26"/>
      <c r="AE1954" s="31">
        <v>23.863124388461802</v>
      </c>
      <c r="AF1954" s="31">
        <v>23.844943296511932</v>
      </c>
      <c r="AG1954" s="26"/>
      <c r="AH1954" s="31">
        <v>25.42446793223629</v>
      </c>
      <c r="AI1954" s="26"/>
      <c r="AJ1954" s="32">
        <v>27.480209075196992</v>
      </c>
      <c r="AK1954" s="32">
        <v>27.410220240455569</v>
      </c>
      <c r="AL1954" s="28">
        <v>2.5533846181259208E-3</v>
      </c>
      <c r="AM1954" s="32">
        <v>28.614357876408167</v>
      </c>
      <c r="AN1954" s="28">
        <v>-3.9635654453956941E-2</v>
      </c>
      <c r="AO1954" s="32">
        <v>1.3627380891259839</v>
      </c>
      <c r="AP1954" s="32">
        <v>1.4044371062919243</v>
      </c>
      <c r="AQ1954" s="28">
        <v>-2.9690911027006772E-2</v>
      </c>
      <c r="AR1954" s="32">
        <v>1.0377602852720251</v>
      </c>
      <c r="AS1954" s="28">
        <v>0.31315305515740882</v>
      </c>
      <c r="AT1954" s="27">
        <v>20564.428057332414</v>
      </c>
      <c r="AU1954" s="27">
        <v>19270.899144492523</v>
      </c>
      <c r="AV1954" s="28">
        <v>6.712343327319896E-2</v>
      </c>
      <c r="AW1954" s="27">
        <v>17976.640624674907</v>
      </c>
      <c r="AX1954" s="28">
        <v>0.14395278220700958</v>
      </c>
      <c r="AY1954" s="33">
        <v>81.32244897959184</v>
      </c>
      <c r="AZ1954" s="33">
        <v>76.279352226720647</v>
      </c>
      <c r="BA1954" s="28">
        <v>6.6113523589999723E-2</v>
      </c>
      <c r="BB1954" s="33">
        <v>86.560602293114314</v>
      </c>
      <c r="BC1954" s="28">
        <v>-6.0514289119487294E-2</v>
      </c>
      <c r="BD1954" s="30">
        <v>2.0847024624246506</v>
      </c>
      <c r="BE1954" s="30">
        <v>1.9705038093914824</v>
      </c>
      <c r="BF1954" s="28">
        <v>5.7954038195152886E-2</v>
      </c>
      <c r="BG1954" s="30">
        <v>1.9060090019833058</v>
      </c>
      <c r="BH1954" s="28">
        <v>9.3752684407788514E-2</v>
      </c>
      <c r="BI1954" s="30">
        <v>3.98</v>
      </c>
      <c r="BJ1954" s="28">
        <v>-0.4762054114510928</v>
      </c>
      <c r="BK1954" s="30">
        <v>4.181425466205658</v>
      </c>
      <c r="BL1954" s="30">
        <v>3.9464509638462983</v>
      </c>
      <c r="BM1954" s="28">
        <v>5.9540712531836029E-2</v>
      </c>
      <c r="BN1954" s="30">
        <v>3.8177016249706335</v>
      </c>
      <c r="BO1954" s="28">
        <v>9.5272988034475425E-2</v>
      </c>
    </row>
    <row r="1955" spans="1:67" hidden="1" x14ac:dyDescent="0.25">
      <c r="A1955" s="34" t="s">
        <v>65</v>
      </c>
      <c r="B1955" s="34" t="s">
        <v>239</v>
      </c>
      <c r="C1955" s="26" t="s">
        <v>218</v>
      </c>
      <c r="D1955" s="27">
        <v>3437.6683439767362</v>
      </c>
      <c r="E1955" s="27">
        <v>3547.4868892550467</v>
      </c>
      <c r="F1955" s="28">
        <v>-3.0956716319639952E-2</v>
      </c>
      <c r="G1955" s="27">
        <v>3003.4310036325455</v>
      </c>
      <c r="H1955" s="28">
        <v>0.14458042812336813</v>
      </c>
      <c r="I1955" s="27">
        <v>3956.4877729511263</v>
      </c>
      <c r="J1955" s="28">
        <v>-0.13113131108892701</v>
      </c>
      <c r="K1955" s="29">
        <v>1174.9251401514589</v>
      </c>
      <c r="L1955" s="29">
        <v>1102.6264258623123</v>
      </c>
      <c r="M1955" s="28">
        <v>6.5569546124930891E-2</v>
      </c>
      <c r="N1955" s="29">
        <v>1062.3129072364043</v>
      </c>
      <c r="O1955" s="28">
        <v>0.1060066503456257</v>
      </c>
      <c r="P1955" s="29">
        <v>1430.9571766750541</v>
      </c>
      <c r="Q1955" s="28">
        <v>-0.17892361888739858</v>
      </c>
      <c r="R1955" s="29">
        <v>686.52213309509148</v>
      </c>
      <c r="S1955" s="29">
        <v>528.69074521958828</v>
      </c>
      <c r="T1955" s="28">
        <v>0.29853253400520363</v>
      </c>
      <c r="U1955" s="29">
        <v>507.01794589063871</v>
      </c>
      <c r="V1955" s="28">
        <v>0.35403911963930945</v>
      </c>
      <c r="W1955" s="29">
        <v>654.66288970450876</v>
      </c>
      <c r="X1955" s="28">
        <v>4.8665112826179642E-2</v>
      </c>
      <c r="Y1955" s="26"/>
      <c r="Z1955" s="26"/>
      <c r="AA1955" s="26"/>
      <c r="AB1955" s="26"/>
      <c r="AC1955" s="26"/>
      <c r="AD1955" s="26"/>
      <c r="AE1955" s="31">
        <v>24.049978856840436</v>
      </c>
      <c r="AF1955" s="31">
        <v>51.937207592813863</v>
      </c>
      <c r="AG1955" s="26"/>
      <c r="AH1955" s="31">
        <v>53.90724678904143</v>
      </c>
      <c r="AI1955" s="26"/>
      <c r="AJ1955" s="32">
        <v>55.095335251462757</v>
      </c>
      <c r="AK1955" s="32">
        <v>74.429858397870476</v>
      </c>
      <c r="AL1955" s="28">
        <v>-0.25976837202958997</v>
      </c>
      <c r="AM1955" s="32">
        <v>68.99429363863473</v>
      </c>
      <c r="AN1955" s="28">
        <v>-0.20145083968783434</v>
      </c>
      <c r="AO1955" s="32">
        <v>2.095725110161637</v>
      </c>
      <c r="AP1955" s="32">
        <v>1.4330739338433118</v>
      </c>
      <c r="AQ1955" s="28">
        <v>0.46239845737838781</v>
      </c>
      <c r="AR1955" s="32">
        <v>1.2798704765731099</v>
      </c>
      <c r="AS1955" s="28">
        <v>0.63745093626427052</v>
      </c>
      <c r="AT1955" s="27">
        <v>8721.9257724795334</v>
      </c>
      <c r="AU1955" s="27">
        <v>8217.7623826997278</v>
      </c>
      <c r="AV1955" s="28">
        <v>6.1350446301682439E-2</v>
      </c>
      <c r="AW1955" s="27">
        <v>7607.7842138878104</v>
      </c>
      <c r="AX1955" s="28">
        <v>0.14644757622829085</v>
      </c>
      <c r="AY1955" s="33">
        <v>63.586548421276618</v>
      </c>
      <c r="AZ1955" s="33">
        <v>82.901877850358375</v>
      </c>
      <c r="BA1955" s="28">
        <v>-0.23299025221053252</v>
      </c>
      <c r="BB1955" s="33">
        <v>111.18333890667139</v>
      </c>
      <c r="BC1955" s="28">
        <v>-0.42809283255423802</v>
      </c>
      <c r="BD1955" s="30">
        <v>2.9258615944957893</v>
      </c>
      <c r="BE1955" s="30">
        <v>3.2173062481073078</v>
      </c>
      <c r="BF1955" s="28">
        <v>-9.0586543877497192E-2</v>
      </c>
      <c r="BG1955" s="30">
        <v>2.827256435625864</v>
      </c>
      <c r="BH1955" s="28">
        <v>3.4876623721645982E-2</v>
      </c>
      <c r="BI1955" s="30">
        <v>2.764923952612159</v>
      </c>
      <c r="BJ1955" s="28">
        <v>5.8206896334918976E-2</v>
      </c>
      <c r="BK1955" s="30">
        <v>5.00736710188567</v>
      </c>
      <c r="BL1955" s="30">
        <v>6.7099470178575205</v>
      </c>
      <c r="BM1955" s="28">
        <v>-0.25373969592318518</v>
      </c>
      <c r="BN1955" s="30">
        <v>5.9237173515755019</v>
      </c>
      <c r="BO1955" s="28">
        <v>-0.15469175777708483</v>
      </c>
    </row>
    <row r="1956" spans="1:67" hidden="1" x14ac:dyDescent="0.25">
      <c r="A1956" s="34" t="s">
        <v>65</v>
      </c>
      <c r="B1956" s="34" t="s">
        <v>239</v>
      </c>
      <c r="C1956" s="26" t="s">
        <v>200</v>
      </c>
      <c r="D1956" s="27">
        <v>7114.1007096695903</v>
      </c>
      <c r="E1956" s="27">
        <v>8617.7508462285987</v>
      </c>
      <c r="F1956" s="28">
        <v>-0.17448289738117148</v>
      </c>
      <c r="G1956" s="27">
        <v>8434.2993178546421</v>
      </c>
      <c r="H1956" s="28">
        <v>-0.15652736029776793</v>
      </c>
      <c r="I1956" s="27">
        <v>9140.5806207776077</v>
      </c>
      <c r="J1956" s="28">
        <v>-0.22170144274003686</v>
      </c>
      <c r="K1956" s="29">
        <v>2020.2495847106593</v>
      </c>
      <c r="L1956" s="29">
        <v>2860.8618426322937</v>
      </c>
      <c r="M1956" s="28">
        <v>-0.29383182556910287</v>
      </c>
      <c r="N1956" s="29">
        <v>2988.154036283493</v>
      </c>
      <c r="O1956" s="28">
        <v>-0.32391384106043669</v>
      </c>
      <c r="P1956" s="29">
        <v>2925.1112804412842</v>
      </c>
      <c r="Q1956" s="28">
        <v>-0.30934265707461117</v>
      </c>
      <c r="R1956" s="29">
        <v>763.04760977631258</v>
      </c>
      <c r="S1956" s="29">
        <v>1091.0322015194893</v>
      </c>
      <c r="T1956" s="28">
        <v>-0.3006186172015729</v>
      </c>
      <c r="U1956" s="29">
        <v>1175.5633337887286</v>
      </c>
      <c r="V1956" s="28">
        <v>-0.35090897457895115</v>
      </c>
      <c r="W1956" s="29">
        <v>1103.1261408604621</v>
      </c>
      <c r="X1956" s="28">
        <v>-0.30828616826982358</v>
      </c>
      <c r="Y1956" s="27">
        <v>7097.0247099137305</v>
      </c>
      <c r="Z1956" s="85">
        <v>17.075999755859375</v>
      </c>
      <c r="AA1956" s="29">
        <v>2013.7195845008509</v>
      </c>
      <c r="AB1956" s="29">
        <v>6.5300002098083496</v>
      </c>
      <c r="AC1956" s="29">
        <v>760.59885969763445</v>
      </c>
      <c r="AD1956" s="29">
        <v>2.4487500786781311</v>
      </c>
      <c r="AE1956" s="31">
        <v>40.698471655946449</v>
      </c>
      <c r="AF1956" s="31">
        <v>43.822548728580344</v>
      </c>
      <c r="AG1956" s="26"/>
      <c r="AH1956" s="31">
        <v>48.275603807522124</v>
      </c>
      <c r="AI1956" s="26"/>
      <c r="AJ1956" s="32">
        <v>68.619932241165387</v>
      </c>
      <c r="AK1956" s="32">
        <v>67.517981414427169</v>
      </c>
      <c r="AL1956" s="28">
        <v>1.6320849700384471E-2</v>
      </c>
      <c r="AM1956" s="32">
        <v>78.732961164579223</v>
      </c>
      <c r="AN1956" s="28">
        <v>-0.12844720652985597</v>
      </c>
      <c r="AO1956" s="32">
        <v>1.5095444918708141</v>
      </c>
      <c r="AP1956" s="32">
        <v>1.4158821444032665</v>
      </c>
      <c r="AQ1956" s="28">
        <v>6.6151231469213978E-2</v>
      </c>
      <c r="AR1956" s="32">
        <v>1.5069274454054971</v>
      </c>
      <c r="AS1956" s="28">
        <v>1.7366771527694894E-3</v>
      </c>
      <c r="AT1956" s="27">
        <v>19706.792250815568</v>
      </c>
      <c r="AU1956" s="27">
        <v>18537.02780131251</v>
      </c>
      <c r="AV1956" s="28">
        <v>6.3104207537533777E-2</v>
      </c>
      <c r="AW1956" s="27">
        <v>17153.250651954597</v>
      </c>
      <c r="AX1956" s="28">
        <v>0.14886633738835953</v>
      </c>
      <c r="AY1956" s="33">
        <v>140.7033909443231</v>
      </c>
      <c r="AZ1956" s="33">
        <v>146.19144266820285</v>
      </c>
      <c r="BA1956" s="28">
        <v>-3.7540170776859158E-2</v>
      </c>
      <c r="BB1956" s="33">
        <v>194.85782914685797</v>
      </c>
      <c r="BC1956" s="28">
        <v>-0.27791769229718982</v>
      </c>
      <c r="BD1956" s="30">
        <v>3.5213969419963891</v>
      </c>
      <c r="BE1956" s="30">
        <v>3.0122918617766463</v>
      </c>
      <c r="BF1956" s="28">
        <v>0.16900921410698669</v>
      </c>
      <c r="BG1956" s="30">
        <v>2.8225784934249156</v>
      </c>
      <c r="BH1956" s="28">
        <v>0.24758158194691246</v>
      </c>
      <c r="BI1956" s="30">
        <v>3.1248659433560606</v>
      </c>
      <c r="BJ1956" s="28">
        <v>0.12689536313818953</v>
      </c>
      <c r="BK1956" s="30">
        <v>9.3232723863129436</v>
      </c>
      <c r="BL1956" s="30">
        <v>7.8987135615489521</v>
      </c>
      <c r="BM1956" s="28">
        <v>0.18035327065140883</v>
      </c>
      <c r="BN1956" s="30">
        <v>7.1746872970864946</v>
      </c>
      <c r="BO1956" s="28">
        <v>0.29946741931163312</v>
      </c>
    </row>
    <row r="1957" spans="1:67" hidden="1" x14ac:dyDescent="0.25">
      <c r="A1957" s="34" t="s">
        <v>65</v>
      </c>
      <c r="B1957" s="34" t="s">
        <v>239</v>
      </c>
      <c r="C1957" s="26" t="s">
        <v>226</v>
      </c>
      <c r="D1957" s="27">
        <v>970.24818167448041</v>
      </c>
      <c r="E1957" s="27">
        <v>1845.4233350098134</v>
      </c>
      <c r="F1957" s="28">
        <v>-0.47424086210044542</v>
      </c>
      <c r="G1957" s="27">
        <v>1328.7520798051357</v>
      </c>
      <c r="H1957" s="28">
        <v>-0.26980495728234771</v>
      </c>
      <c r="I1957" s="27">
        <v>1345.9984957659244</v>
      </c>
      <c r="J1957" s="28">
        <v>-0.27916102081349486</v>
      </c>
      <c r="K1957" s="29">
        <v>334.18501591682434</v>
      </c>
      <c r="L1957" s="29">
        <v>537.25575621110363</v>
      </c>
      <c r="M1957" s="28">
        <v>-0.37797778422403128</v>
      </c>
      <c r="N1957" s="29">
        <v>459.96256103813192</v>
      </c>
      <c r="O1957" s="28">
        <v>-0.27345170188945084</v>
      </c>
      <c r="P1957" s="29">
        <v>465.56148862493677</v>
      </c>
      <c r="Q1957" s="28">
        <v>-0.28218930456670838</v>
      </c>
      <c r="R1957" s="29">
        <v>142.95285397920608</v>
      </c>
      <c r="S1957" s="29">
        <v>160.34472022668638</v>
      </c>
      <c r="T1957" s="28">
        <v>-0.10846547502713309</v>
      </c>
      <c r="U1957" s="29">
        <v>132.6618223643747</v>
      </c>
      <c r="V1957" s="28">
        <v>7.7573422642767481E-2</v>
      </c>
      <c r="W1957" s="29">
        <v>137.06799278648774</v>
      </c>
      <c r="X1957" s="28">
        <v>4.2933883199743485E-2</v>
      </c>
      <c r="Y1957" s="26"/>
      <c r="Z1957" s="26"/>
      <c r="AA1957" s="26"/>
      <c r="AB1957" s="26"/>
      <c r="AC1957" s="26"/>
      <c r="AD1957" s="26"/>
      <c r="AE1957" s="31">
        <v>34.420644805609804</v>
      </c>
      <c r="AF1957" s="31">
        <v>77.962804722305577</v>
      </c>
      <c r="AG1957" s="26"/>
      <c r="AH1957" s="31">
        <v>77.793219079222453</v>
      </c>
      <c r="AI1957" s="26"/>
      <c r="AJ1957" s="32">
        <v>53.908556628259682</v>
      </c>
      <c r="AK1957" s="32">
        <v>105.79832700751115</v>
      </c>
      <c r="AL1957" s="28">
        <v>-0.49045927139819095</v>
      </c>
      <c r="AM1957" s="32">
        <v>100.73154320102118</v>
      </c>
      <c r="AN1957" s="28">
        <v>-0.46482943758064876</v>
      </c>
      <c r="AO1957" s="32">
        <v>1.2289817566526664</v>
      </c>
      <c r="AP1957" s="32">
        <v>1.3683150976300864</v>
      </c>
      <c r="AQ1957" s="28">
        <v>-0.10182840284284264</v>
      </c>
      <c r="AR1957" s="32">
        <v>1.3277401286300257</v>
      </c>
      <c r="AS1957" s="28">
        <v>-7.4380799260212946E-2</v>
      </c>
      <c r="AT1957" s="27">
        <v>4102.1328968640564</v>
      </c>
      <c r="AU1957" s="27">
        <v>3823.3713257678746</v>
      </c>
      <c r="AV1957" s="28">
        <v>7.2909886941257565E-2</v>
      </c>
      <c r="AW1957" s="27">
        <v>3552.5352271252868</v>
      </c>
      <c r="AX1957" s="28">
        <v>0.15470576211105</v>
      </c>
      <c r="AY1957" s="33">
        <v>22.019853120769167</v>
      </c>
      <c r="AZ1957" s="33">
        <v>67.731745998513887</v>
      </c>
      <c r="BA1957" s="28">
        <v>-0.67489612446647529</v>
      </c>
      <c r="BB1957" s="33">
        <v>65.532075076433529</v>
      </c>
      <c r="BC1957" s="28">
        <v>-0.66398358216054887</v>
      </c>
      <c r="BD1957" s="30">
        <v>2.9033264074172807</v>
      </c>
      <c r="BE1957" s="30">
        <v>3.4349065853185428</v>
      </c>
      <c r="BF1957" s="28">
        <v>-0.15475826334647322</v>
      </c>
      <c r="BG1957" s="30">
        <v>2.8888265966824616</v>
      </c>
      <c r="BH1957" s="28">
        <v>5.0192734833827439E-3</v>
      </c>
      <c r="BI1957" s="30">
        <v>2.8911293752870542</v>
      </c>
      <c r="BJ1957" s="28">
        <v>4.218777697907578E-3</v>
      </c>
      <c r="BK1957" s="30">
        <v>6.7871900047243034</v>
      </c>
      <c r="BL1957" s="30">
        <v>11.509099472691444</v>
      </c>
      <c r="BM1957" s="28">
        <v>-0.41027618878185829</v>
      </c>
      <c r="BN1957" s="30">
        <v>10.016084930263718</v>
      </c>
      <c r="BO1957" s="28">
        <v>-0.32237096111108948</v>
      </c>
    </row>
    <row r="1958" spans="1:67" hidden="1" x14ac:dyDescent="0.25">
      <c r="A1958" s="34" t="s">
        <v>65</v>
      </c>
      <c r="B1958" s="34" t="s">
        <v>240</v>
      </c>
      <c r="C1958" s="26" t="s">
        <v>168</v>
      </c>
      <c r="D1958" s="27">
        <v>790538.62132653233</v>
      </c>
      <c r="E1958" s="27">
        <v>873065.74447369424</v>
      </c>
      <c r="F1958" s="28">
        <v>-9.4525668507256938E-2</v>
      </c>
      <c r="G1958" s="27">
        <v>881174.19317376276</v>
      </c>
      <c r="H1958" s="28">
        <v>-0.10285772387498596</v>
      </c>
      <c r="I1958" s="27">
        <v>509367.20312141179</v>
      </c>
      <c r="J1958" s="28">
        <v>0.55200141760619215</v>
      </c>
      <c r="K1958" s="29">
        <v>284989.01191647089</v>
      </c>
      <c r="L1958" s="29">
        <v>320852.75281817716</v>
      </c>
      <c r="M1958" s="28">
        <v>-0.11177632289796735</v>
      </c>
      <c r="N1958" s="29">
        <v>358609.34349334805</v>
      </c>
      <c r="O1958" s="28">
        <v>-0.2052939582101066</v>
      </c>
      <c r="P1958" s="29">
        <v>178554.72620398822</v>
      </c>
      <c r="Q1958" s="28">
        <v>0.59608775401939118</v>
      </c>
      <c r="R1958" s="29">
        <v>137286.50304818695</v>
      </c>
      <c r="S1958" s="29">
        <v>148535.14176774301</v>
      </c>
      <c r="T1958" s="28">
        <v>-7.5730487652174605E-2</v>
      </c>
      <c r="U1958" s="29">
        <v>167713.09648451552</v>
      </c>
      <c r="V1958" s="28">
        <v>-0.18142049770774926</v>
      </c>
      <c r="W1958" s="29">
        <v>80688.738629438041</v>
      </c>
      <c r="X1958" s="28">
        <v>0.70143325301778958</v>
      </c>
      <c r="Y1958" s="27">
        <v>786425.16443506675</v>
      </c>
      <c r="Z1958" s="85">
        <v>4113.4568914655883</v>
      </c>
      <c r="AA1958" s="29">
        <v>282709.63285482046</v>
      </c>
      <c r="AB1958" s="29">
        <v>2279.3790616504311</v>
      </c>
      <c r="AC1958" s="29">
        <v>136004.60699864881</v>
      </c>
      <c r="AD1958" s="29">
        <v>1281.8960495381205</v>
      </c>
      <c r="AE1958" s="31">
        <v>27.733836421581433</v>
      </c>
      <c r="AF1958" s="31">
        <v>36.169849644395505</v>
      </c>
      <c r="AG1958" s="26"/>
      <c r="AH1958" s="31">
        <v>40.936190752047658</v>
      </c>
      <c r="AI1958" s="26"/>
      <c r="AJ1958" s="32">
        <v>48.153160525205642</v>
      </c>
      <c r="AK1958" s="32">
        <v>56.409373638079487</v>
      </c>
      <c r="AL1958" s="28">
        <v>-0.14636243199304802</v>
      </c>
      <c r="AM1958" s="32">
        <v>59.553618318317973</v>
      </c>
      <c r="AN1958" s="28">
        <v>-0.19143182421219379</v>
      </c>
      <c r="AO1958" s="32">
        <v>1.6943516571143544</v>
      </c>
      <c r="AP1958" s="32">
        <v>1.489232114559413</v>
      </c>
      <c r="AQ1958" s="28">
        <v>0.13773510559542679</v>
      </c>
      <c r="AR1958" s="32">
        <v>1.4454993008053492</v>
      </c>
      <c r="AS1958" s="28">
        <v>0.17215667705294566</v>
      </c>
      <c r="AT1958" s="27">
        <v>1401057.7081169076</v>
      </c>
      <c r="AU1958" s="27">
        <v>1328272.8400866748</v>
      </c>
      <c r="AV1958" s="28">
        <v>5.4796624483779519E-2</v>
      </c>
      <c r="AW1958" s="27">
        <v>1225284.8875283021</v>
      </c>
      <c r="AX1958" s="28">
        <v>0.14345465481352834</v>
      </c>
      <c r="AY1958" s="33">
        <v>10513.12838214226</v>
      </c>
      <c r="AZ1958" s="33">
        <v>12414.085097685107</v>
      </c>
      <c r="BA1958" s="28">
        <v>-0.15312902244381457</v>
      </c>
      <c r="BB1958" s="33">
        <v>14790.048677534654</v>
      </c>
      <c r="BC1958" s="28">
        <v>-0.28917553881271685</v>
      </c>
      <c r="BD1958" s="30">
        <v>2.7739266718052833</v>
      </c>
      <c r="BE1958" s="30">
        <v>2.7210791766790563</v>
      </c>
      <c r="BF1958" s="28">
        <v>1.942152054198025E-2</v>
      </c>
      <c r="BG1958" s="30">
        <v>2.4571980880082895</v>
      </c>
      <c r="BH1958" s="28">
        <v>0.12889827049056585</v>
      </c>
      <c r="BI1958" s="30">
        <v>2.8527231619704643</v>
      </c>
      <c r="BJ1958" s="28">
        <v>-2.7621499069946136E-2</v>
      </c>
      <c r="BK1958" s="30">
        <v>5.7583127530683536</v>
      </c>
      <c r="BL1958" s="30">
        <v>5.877839641738543</v>
      </c>
      <c r="BM1958" s="28">
        <v>-2.0335173457511319E-2</v>
      </c>
      <c r="BN1958" s="30">
        <v>5.2540571466648647</v>
      </c>
      <c r="BO1958" s="28">
        <v>9.5974518800880745E-2</v>
      </c>
    </row>
    <row r="1959" spans="1:67" hidden="1" x14ac:dyDescent="0.25">
      <c r="A1959" s="34" t="s">
        <v>65</v>
      </c>
      <c r="B1959" s="34" t="s">
        <v>240</v>
      </c>
      <c r="C1959" s="26" t="s">
        <v>173</v>
      </c>
      <c r="D1959" s="27">
        <v>110149.79680125117</v>
      </c>
      <c r="E1959" s="27">
        <v>130194.09961904764</v>
      </c>
      <c r="F1959" s="28">
        <v>-0.15395707544694257</v>
      </c>
      <c r="G1959" s="27">
        <v>117595.34423417944</v>
      </c>
      <c r="H1959" s="28">
        <v>-6.3314984801619401E-2</v>
      </c>
      <c r="I1959" s="27">
        <v>48159.312049437758</v>
      </c>
      <c r="J1959" s="28">
        <v>1.2871962267271866</v>
      </c>
      <c r="K1959" s="29">
        <v>41534.974947912458</v>
      </c>
      <c r="L1959" s="29">
        <v>49774.563397725484</v>
      </c>
      <c r="M1959" s="28">
        <v>-0.16553813609522378</v>
      </c>
      <c r="N1959" s="29">
        <v>46684.096495099497</v>
      </c>
      <c r="O1959" s="28">
        <v>-0.11029712329824247</v>
      </c>
      <c r="P1959" s="29">
        <v>17264.006383407133</v>
      </c>
      <c r="Q1959" s="28">
        <v>1.405871153281822</v>
      </c>
      <c r="R1959" s="29">
        <v>20066.586903935062</v>
      </c>
      <c r="S1959" s="29">
        <v>22978.782390814064</v>
      </c>
      <c r="T1959" s="28">
        <v>-0.12673410789786552</v>
      </c>
      <c r="U1959" s="29">
        <v>21704.889081890102</v>
      </c>
      <c r="V1959" s="28">
        <v>-7.5480790147045229E-2</v>
      </c>
      <c r="W1959" s="29">
        <v>6832.933984524936</v>
      </c>
      <c r="X1959" s="28">
        <v>1.93674532044088</v>
      </c>
      <c r="Y1959" s="27">
        <v>110147.95452376008</v>
      </c>
      <c r="Z1959" s="85">
        <v>1.8422774910926818</v>
      </c>
      <c r="AA1959" s="29">
        <v>41445.589812106758</v>
      </c>
      <c r="AB1959" s="29">
        <v>89.385135805698752</v>
      </c>
      <c r="AC1959" s="29">
        <v>20026.273591586716</v>
      </c>
      <c r="AD1959" s="29">
        <v>40.313312348345782</v>
      </c>
      <c r="AE1959" s="31">
        <v>31.304645849150457</v>
      </c>
      <c r="AF1959" s="31">
        <v>44.323216199815505</v>
      </c>
      <c r="AG1959" s="26"/>
      <c r="AH1959" s="31">
        <v>41.610164093178668</v>
      </c>
      <c r="AI1959" s="26"/>
      <c r="AJ1959" s="32">
        <v>44.052373692430542</v>
      </c>
      <c r="AK1959" s="32">
        <v>64.93704354758701</v>
      </c>
      <c r="AL1959" s="28">
        <v>-0.32161411598376533</v>
      </c>
      <c r="AM1959" s="32">
        <v>63.505086905509884</v>
      </c>
      <c r="AN1959" s="28">
        <v>-0.30631740165985927</v>
      </c>
      <c r="AO1959" s="32">
        <v>1.4252755858100485</v>
      </c>
      <c r="AP1959" s="32">
        <v>1.440455765504939</v>
      </c>
      <c r="AQ1959" s="28">
        <v>-1.0538455993176033E-2</v>
      </c>
      <c r="AR1959" s="32">
        <v>1.5351369336197351</v>
      </c>
      <c r="AS1959" s="28">
        <v>-7.1564526527703273E-2</v>
      </c>
      <c r="AT1959" s="27">
        <v>137727.36350388988</v>
      </c>
      <c r="AU1959" s="27">
        <v>133025.46421413423</v>
      </c>
      <c r="AV1959" s="28">
        <v>3.534585891154559E-2</v>
      </c>
      <c r="AW1959" s="27">
        <v>121787.18197638997</v>
      </c>
      <c r="AX1959" s="28">
        <v>0.13088554369038707</v>
      </c>
      <c r="AY1959" s="33">
        <v>1452.9385468187418</v>
      </c>
      <c r="AZ1959" s="33">
        <v>1927.696992560642</v>
      </c>
      <c r="BA1959" s="28">
        <v>-0.24628271329679172</v>
      </c>
      <c r="BB1959" s="33">
        <v>1808.7590804398299</v>
      </c>
      <c r="BC1959" s="28">
        <v>-0.19672080017122259</v>
      </c>
      <c r="BD1959" s="30">
        <v>2.6519769649406584</v>
      </c>
      <c r="BE1959" s="30">
        <v>2.6156753717501626</v>
      </c>
      <c r="BF1959" s="28">
        <v>1.3878478033841851E-2</v>
      </c>
      <c r="BG1959" s="30">
        <v>2.5189594115101621</v>
      </c>
      <c r="BH1959" s="28">
        <v>5.2806548935518498E-2</v>
      </c>
      <c r="BI1959" s="30">
        <v>2.7895791382309074</v>
      </c>
      <c r="BJ1959" s="28">
        <v>-4.9327216211372107E-2</v>
      </c>
      <c r="BK1959" s="30">
        <v>5.4892143506303395</v>
      </c>
      <c r="BL1959" s="30">
        <v>5.6658397910192875</v>
      </c>
      <c r="BM1959" s="28">
        <v>-3.1173744211566032E-2</v>
      </c>
      <c r="BN1959" s="30">
        <v>5.417919612051711</v>
      </c>
      <c r="BO1959" s="28">
        <v>1.3159061721779563E-2</v>
      </c>
    </row>
    <row r="1960" spans="1:67" hidden="1" x14ac:dyDescent="0.25">
      <c r="A1960" s="34" t="s">
        <v>65</v>
      </c>
      <c r="B1960" s="34" t="s">
        <v>240</v>
      </c>
      <c r="C1960" s="26" t="s">
        <v>171</v>
      </c>
      <c r="D1960" s="27">
        <v>133872.05582631112</v>
      </c>
      <c r="E1960" s="27">
        <v>173783.90833945037</v>
      </c>
      <c r="F1960" s="28">
        <v>-0.22966368344749061</v>
      </c>
      <c r="G1960" s="27">
        <v>150286.59667906642</v>
      </c>
      <c r="H1960" s="28">
        <v>-0.10922158872097013</v>
      </c>
      <c r="I1960" s="27">
        <v>150913.32388531446</v>
      </c>
      <c r="J1960" s="28">
        <v>-0.11292089803782823</v>
      </c>
      <c r="K1960" s="29">
        <v>45936.555648001231</v>
      </c>
      <c r="L1960" s="29">
        <v>61709.101861515206</v>
      </c>
      <c r="M1960" s="28">
        <v>-0.25559513487832014</v>
      </c>
      <c r="N1960" s="29">
        <v>57132.15236173007</v>
      </c>
      <c r="O1960" s="28">
        <v>-0.19595965233104365</v>
      </c>
      <c r="P1960" s="29">
        <v>56627.190603889365</v>
      </c>
      <c r="Q1960" s="28">
        <v>-0.18878978176172953</v>
      </c>
      <c r="R1960" s="29">
        <v>24488.143973419228</v>
      </c>
      <c r="S1960" s="29">
        <v>31772.838317326299</v>
      </c>
      <c r="T1960" s="28">
        <v>-0.22927427103465908</v>
      </c>
      <c r="U1960" s="29">
        <v>30009.097110477978</v>
      </c>
      <c r="V1960" s="28">
        <v>-0.18397598290723161</v>
      </c>
      <c r="W1960" s="29">
        <v>31840.405462817056</v>
      </c>
      <c r="X1960" s="28">
        <v>-0.23090979472556447</v>
      </c>
      <c r="Y1960" s="27">
        <v>130785.32358930107</v>
      </c>
      <c r="Z1960" s="85">
        <v>3086.7322370100392</v>
      </c>
      <c r="AA1960" s="29">
        <v>44319.959678547435</v>
      </c>
      <c r="AB1960" s="29">
        <v>1616.5959694537926</v>
      </c>
      <c r="AC1960" s="29">
        <v>23545.899863309915</v>
      </c>
      <c r="AD1960" s="29">
        <v>942.24411010931192</v>
      </c>
      <c r="AE1960" s="31">
        <v>32.600623380865343</v>
      </c>
      <c r="AF1960" s="31">
        <v>52.025565923138494</v>
      </c>
      <c r="AG1960" s="26"/>
      <c r="AH1960" s="31">
        <v>53.301838440869922</v>
      </c>
      <c r="AI1960" s="26"/>
      <c r="AJ1960" s="32">
        <v>67.403306668216771</v>
      </c>
      <c r="AK1960" s="32">
        <v>80.811431802217925</v>
      </c>
      <c r="AL1960" s="28">
        <v>-0.16591866812627318</v>
      </c>
      <c r="AM1960" s="32">
        <v>72.091901187603497</v>
      </c>
      <c r="AN1960" s="28">
        <v>-6.5036355570449969E-2</v>
      </c>
      <c r="AO1960" s="32">
        <v>2.0211025701281784</v>
      </c>
      <c r="AP1960" s="32">
        <v>1.4466966090064131</v>
      </c>
      <c r="AQ1960" s="28">
        <v>0.39704659397540554</v>
      </c>
      <c r="AR1960" s="32">
        <v>1.299580519997501</v>
      </c>
      <c r="AS1960" s="28">
        <v>0.55519611061272667</v>
      </c>
      <c r="AT1960" s="27">
        <v>196772.62237927335</v>
      </c>
      <c r="AU1960" s="27">
        <v>187001.06012686389</v>
      </c>
      <c r="AV1960" s="28">
        <v>5.2254047360909682E-2</v>
      </c>
      <c r="AW1960" s="27">
        <v>172003.83137175263</v>
      </c>
      <c r="AX1960" s="28">
        <v>0.1440013911898731</v>
      </c>
      <c r="AY1960" s="33">
        <v>1666.1875507965135</v>
      </c>
      <c r="AZ1960" s="33">
        <v>2436.9099262061036</v>
      </c>
      <c r="BA1960" s="28">
        <v>-0.31627035826042493</v>
      </c>
      <c r="BB1960" s="33">
        <v>2274.474088879685</v>
      </c>
      <c r="BC1960" s="28">
        <v>-0.26744052221003278</v>
      </c>
      <c r="BD1960" s="30">
        <v>2.9142815332550098</v>
      </c>
      <c r="BE1960" s="30">
        <v>2.8161795115645729</v>
      </c>
      <c r="BF1960" s="28">
        <v>3.4835145020970196E-2</v>
      </c>
      <c r="BG1960" s="30">
        <v>2.6305082246426235</v>
      </c>
      <c r="BH1960" s="28">
        <v>0.10787774999294646</v>
      </c>
      <c r="BI1960" s="30">
        <v>2.6650328627630904</v>
      </c>
      <c r="BJ1960" s="28">
        <v>9.3525552339155743E-2</v>
      </c>
      <c r="BK1960" s="30">
        <v>5.4668110401353065</v>
      </c>
      <c r="BL1960" s="30">
        <v>5.469574565665507</v>
      </c>
      <c r="BM1960" s="28">
        <v>-5.0525420158785037E-4</v>
      </c>
      <c r="BN1960" s="30">
        <v>5.0080346011674024</v>
      </c>
      <c r="BO1960" s="28">
        <v>9.1608080914808501E-2</v>
      </c>
    </row>
    <row r="1961" spans="1:67" hidden="1" x14ac:dyDescent="0.25">
      <c r="A1961" s="34" t="s">
        <v>65</v>
      </c>
      <c r="B1961" s="34" t="s">
        <v>240</v>
      </c>
      <c r="C1961" s="26" t="s">
        <v>174</v>
      </c>
      <c r="D1961" s="27">
        <v>53929.12594648957</v>
      </c>
      <c r="E1961" s="27">
        <v>64083.98970870972</v>
      </c>
      <c r="F1961" s="28">
        <v>-0.15846179066532107</v>
      </c>
      <c r="G1961" s="27">
        <v>133016.41585778116</v>
      </c>
      <c r="H1961" s="28">
        <v>-0.59456789149882328</v>
      </c>
      <c r="I1961" s="27">
        <v>47732.27294263363</v>
      </c>
      <c r="J1961" s="28">
        <v>0.12982522351918044</v>
      </c>
      <c r="K1961" s="29">
        <v>16518.997297129255</v>
      </c>
      <c r="L1961" s="29">
        <v>19605.57868802956</v>
      </c>
      <c r="M1961" s="28">
        <v>-0.15743383248283596</v>
      </c>
      <c r="N1961" s="29">
        <v>54804.111925026082</v>
      </c>
      <c r="O1961" s="28">
        <v>-0.69858106049181456</v>
      </c>
      <c r="P1961" s="29">
        <v>16005.91852378289</v>
      </c>
      <c r="Q1961" s="28">
        <v>3.205556573238779E-2</v>
      </c>
      <c r="R1961" s="29">
        <v>7386.7330528369102</v>
      </c>
      <c r="S1961" s="29">
        <v>7976.4913119083885</v>
      </c>
      <c r="T1961" s="28">
        <v>-7.3937052772941297E-2</v>
      </c>
      <c r="U1961" s="29">
        <v>24964.924585779794</v>
      </c>
      <c r="V1961" s="28">
        <v>-0.70411554709664748</v>
      </c>
      <c r="W1961" s="29">
        <v>5691.3250975060955</v>
      </c>
      <c r="X1961" s="28">
        <v>0.29789335985634213</v>
      </c>
      <c r="Y1961" s="27">
        <v>53815.253893617511</v>
      </c>
      <c r="Z1961" s="85">
        <v>113.87205287205579</v>
      </c>
      <c r="AA1961" s="29">
        <v>16483.074435305924</v>
      </c>
      <c r="AB1961" s="29">
        <v>35.922861823330749</v>
      </c>
      <c r="AC1961" s="29">
        <v>7366.1309576946869</v>
      </c>
      <c r="AD1961" s="29">
        <v>20.602095142223</v>
      </c>
      <c r="AE1961" s="31">
        <v>15.306337031266837</v>
      </c>
      <c r="AF1961" s="31">
        <v>28.554925875646536</v>
      </c>
      <c r="AG1961" s="26"/>
      <c r="AH1961" s="31">
        <v>48.144589610220365</v>
      </c>
      <c r="AI1961" s="26"/>
      <c r="AJ1961" s="32">
        <v>26.719004482174309</v>
      </c>
      <c r="AK1961" s="32">
        <v>42.234169838848473</v>
      </c>
      <c r="AL1961" s="28">
        <v>-0.36736049070870502</v>
      </c>
      <c r="AM1961" s="32">
        <v>62.805212254261605</v>
      </c>
      <c r="AN1961" s="28">
        <v>-0.57457345460429821</v>
      </c>
      <c r="AO1961" s="32">
        <v>1.5878979858894628</v>
      </c>
      <c r="AP1961" s="32">
        <v>1.4790502354225501</v>
      </c>
      <c r="AQ1961" s="28">
        <v>7.3593004388938843E-2</v>
      </c>
      <c r="AR1961" s="32">
        <v>1.2668868306808716</v>
      </c>
      <c r="AS1961" s="28">
        <v>0.2533858174499044</v>
      </c>
      <c r="AT1961" s="27">
        <v>188190.15403810094</v>
      </c>
      <c r="AU1961" s="27">
        <v>176707.09456660453</v>
      </c>
      <c r="AV1961" s="28">
        <v>6.4983579180337939E-2</v>
      </c>
      <c r="AW1961" s="27">
        <v>162014.04804776257</v>
      </c>
      <c r="AX1961" s="28">
        <v>0.16156689068482211</v>
      </c>
      <c r="AY1961" s="33">
        <v>811.69305544976442</v>
      </c>
      <c r="AZ1961" s="33">
        <v>1102.7932854844264</v>
      </c>
      <c r="BA1961" s="28">
        <v>-0.2639662698950781</v>
      </c>
      <c r="BB1961" s="33">
        <v>2449.9953981302533</v>
      </c>
      <c r="BC1961" s="28">
        <v>-0.66869608976848738</v>
      </c>
      <c r="BD1961" s="30">
        <v>3.2646730898044045</v>
      </c>
      <c r="BE1961" s="30">
        <v>3.268660962700225</v>
      </c>
      <c r="BF1961" s="28">
        <v>-1.2200325886738998E-3</v>
      </c>
      <c r="BG1961" s="30">
        <v>2.4271247391026463</v>
      </c>
      <c r="BH1961" s="28">
        <v>0.34507841200259681</v>
      </c>
      <c r="BI1961" s="30">
        <v>2.9821639334043315</v>
      </c>
      <c r="BJ1961" s="28">
        <v>9.4732939807762567E-2</v>
      </c>
      <c r="BK1961" s="30">
        <v>7.3008088366991721</v>
      </c>
      <c r="BL1961" s="30">
        <v>8.0341076298843888</v>
      </c>
      <c r="BM1961" s="28">
        <v>-9.1273210039852157E-2</v>
      </c>
      <c r="BN1961" s="30">
        <v>5.3281320919170048</v>
      </c>
      <c r="BO1961" s="28">
        <v>0.37023795783419089</v>
      </c>
    </row>
    <row r="1962" spans="1:67" hidden="1" x14ac:dyDescent="0.25">
      <c r="A1962" s="34" t="s">
        <v>65</v>
      </c>
      <c r="B1962" s="34" t="s">
        <v>240</v>
      </c>
      <c r="C1962" s="26" t="s">
        <v>169</v>
      </c>
      <c r="D1962" s="27">
        <v>150907.66455277681</v>
      </c>
      <c r="E1962" s="27">
        <v>128516.95133914433</v>
      </c>
      <c r="F1962" s="28">
        <v>0.17422381234787823</v>
      </c>
      <c r="G1962" s="27">
        <v>106310.454071275</v>
      </c>
      <c r="H1962" s="28">
        <v>0.41949976482653306</v>
      </c>
      <c r="I1962" s="27">
        <v>96144.259833421704</v>
      </c>
      <c r="J1962" s="28">
        <v>0.56959619653047899</v>
      </c>
      <c r="K1962" s="29">
        <v>41487.34772698264</v>
      </c>
      <c r="L1962" s="29">
        <v>37453.031736930185</v>
      </c>
      <c r="M1962" s="28">
        <v>0.10771667346957278</v>
      </c>
      <c r="N1962" s="29">
        <v>31314.789927243859</v>
      </c>
      <c r="O1962" s="28">
        <v>0.32484834876342755</v>
      </c>
      <c r="P1962" s="29">
        <v>27379.064052094713</v>
      </c>
      <c r="Q1962" s="28">
        <v>0.51529459327184468</v>
      </c>
      <c r="R1962" s="29">
        <v>17936.982423140518</v>
      </c>
      <c r="S1962" s="29">
        <v>16137.596837233219</v>
      </c>
      <c r="T1962" s="28">
        <v>0.11150269795783316</v>
      </c>
      <c r="U1962" s="29">
        <v>12694.186266118471</v>
      </c>
      <c r="V1962" s="28">
        <v>0.41300765934208622</v>
      </c>
      <c r="W1962" s="29">
        <v>11129.126957733924</v>
      </c>
      <c r="X1962" s="28">
        <v>0.61171514093256296</v>
      </c>
      <c r="Y1962" s="27">
        <v>150738.92900402396</v>
      </c>
      <c r="Z1962" s="85">
        <v>168.73554875284586</v>
      </c>
      <c r="AA1962" s="29">
        <v>41393.436422524945</v>
      </c>
      <c r="AB1962" s="29">
        <v>93.911304457692239</v>
      </c>
      <c r="AC1962" s="29">
        <v>17863.19789739485</v>
      </c>
      <c r="AD1962" s="29">
        <v>73.784525745666571</v>
      </c>
      <c r="AE1962" s="31">
        <v>36.113137848494411</v>
      </c>
      <c r="AF1962" s="31">
        <v>26.559559075157729</v>
      </c>
      <c r="AG1962" s="26"/>
      <c r="AH1962" s="31">
        <v>30.02268171227669</v>
      </c>
      <c r="AI1962" s="26"/>
      <c r="AJ1962" s="32">
        <v>83.341660594151392</v>
      </c>
      <c r="AK1962" s="32">
        <v>69.07566062481213</v>
      </c>
      <c r="AL1962" s="28">
        <v>0.20652715935394012</v>
      </c>
      <c r="AM1962" s="32">
        <v>74.23091844693721</v>
      </c>
      <c r="AN1962" s="28">
        <v>0.12273513972115072</v>
      </c>
      <c r="AO1962" s="32">
        <v>2.1460433368607852</v>
      </c>
      <c r="AP1962" s="32">
        <v>2.6007834101968017</v>
      </c>
      <c r="AQ1962" s="28">
        <v>-0.17484734467050689</v>
      </c>
      <c r="AR1962" s="32">
        <v>2.4724946011929099</v>
      </c>
      <c r="AS1962" s="28">
        <v>-0.13203315557276485</v>
      </c>
      <c r="AT1962" s="27">
        <v>222780.90905053189</v>
      </c>
      <c r="AU1962" s="27">
        <v>214326.09890324817</v>
      </c>
      <c r="AV1962" s="28">
        <v>3.9448346190915438E-2</v>
      </c>
      <c r="AW1962" s="27">
        <v>199241.39491601317</v>
      </c>
      <c r="AX1962" s="28">
        <v>0.11814570031715245</v>
      </c>
      <c r="AY1962" s="33">
        <v>1984.8919655055261</v>
      </c>
      <c r="AZ1962" s="33">
        <v>1784.45018845256</v>
      </c>
      <c r="BA1962" s="28">
        <v>0.11232691074822614</v>
      </c>
      <c r="BB1962" s="33">
        <v>2277.8997251871442</v>
      </c>
      <c r="BC1962" s="28">
        <v>-0.12863066641686594</v>
      </c>
      <c r="BD1962" s="30">
        <v>3.6374382268507639</v>
      </c>
      <c r="BE1962" s="30">
        <v>3.4314165069959208</v>
      </c>
      <c r="BF1962" s="28">
        <v>6.0039846353483778E-2</v>
      </c>
      <c r="BG1962" s="30">
        <v>3.3948959682716868</v>
      </c>
      <c r="BH1962" s="28">
        <v>7.144320793504412E-2</v>
      </c>
      <c r="BI1962" s="30">
        <v>3.5115977540534633</v>
      </c>
      <c r="BJ1962" s="28">
        <v>3.5835674132107531E-2</v>
      </c>
      <c r="BK1962" s="30">
        <v>8.4132136048754056</v>
      </c>
      <c r="BL1962" s="30">
        <v>7.9638221623324732</v>
      </c>
      <c r="BM1962" s="28">
        <v>5.6429115741493778E-2</v>
      </c>
      <c r="BN1962" s="30">
        <v>8.3747356342977142</v>
      </c>
      <c r="BO1962" s="28">
        <v>4.5945295777587965E-3</v>
      </c>
    </row>
    <row r="1963" spans="1:67" hidden="1" x14ac:dyDescent="0.25">
      <c r="A1963" s="34" t="s">
        <v>65</v>
      </c>
      <c r="B1963" s="34" t="s">
        <v>240</v>
      </c>
      <c r="C1963" s="26" t="s">
        <v>176</v>
      </c>
      <c r="D1963" s="27">
        <v>115301.09348386645</v>
      </c>
      <c r="E1963" s="27">
        <v>86513.728497236967</v>
      </c>
      <c r="F1963" s="28">
        <v>0.33274909643443334</v>
      </c>
      <c r="G1963" s="27">
        <v>69130.911534113882</v>
      </c>
      <c r="H1963" s="28">
        <v>0.66786595063149246</v>
      </c>
      <c r="I1963" s="27">
        <v>26255.297735208274</v>
      </c>
      <c r="J1963" s="28">
        <v>3.391536315706984</v>
      </c>
      <c r="K1963" s="29">
        <v>44325.855318984948</v>
      </c>
      <c r="L1963" s="29">
        <v>32841.966860182605</v>
      </c>
      <c r="M1963" s="28">
        <v>0.3496711542183954</v>
      </c>
      <c r="N1963" s="29">
        <v>30674.420440554619</v>
      </c>
      <c r="O1963" s="28">
        <v>0.44504296030257778</v>
      </c>
      <c r="P1963" s="29">
        <v>8464.6305529849797</v>
      </c>
      <c r="Q1963" s="28">
        <v>4.2365965698708274</v>
      </c>
      <c r="R1963" s="29">
        <v>22170.791846858745</v>
      </c>
      <c r="S1963" s="29">
        <v>16261.179342052448</v>
      </c>
      <c r="T1963" s="28">
        <v>0.36341844465878692</v>
      </c>
      <c r="U1963" s="29">
        <v>15099.069240613031</v>
      </c>
      <c r="V1963" s="28">
        <v>0.46835486966470774</v>
      </c>
      <c r="W1963" s="29">
        <v>4166.6208604212998</v>
      </c>
      <c r="X1963" s="28">
        <v>4.3210485401873084</v>
      </c>
      <c r="Y1963" s="27">
        <v>115102.25260159487</v>
      </c>
      <c r="Z1963" s="85">
        <v>198.8408822715879</v>
      </c>
      <c r="AA1963" s="29">
        <v>44209.27602314706</v>
      </c>
      <c r="AB1963" s="29">
        <v>116.57929583788484</v>
      </c>
      <c r="AC1963" s="29">
        <v>22110.897665173401</v>
      </c>
      <c r="AD1963" s="29">
        <v>59.894181685343185</v>
      </c>
      <c r="AE1963" s="31">
        <v>51.206310087142491</v>
      </c>
      <c r="AF1963" s="31">
        <v>43.127251969881563</v>
      </c>
      <c r="AG1963" s="26"/>
      <c r="AH1963" s="31">
        <v>49.21418182896906</v>
      </c>
      <c r="AI1963" s="26"/>
      <c r="AJ1963" s="32">
        <v>76.58223838185576</v>
      </c>
      <c r="AK1963" s="32">
        <v>66.915817654363693</v>
      </c>
      <c r="AL1963" s="28">
        <v>0.14445643894574309</v>
      </c>
      <c r="AM1963" s="32">
        <v>62.669169082577298</v>
      </c>
      <c r="AN1963" s="28">
        <v>0.22200819801752317</v>
      </c>
      <c r="AO1963" s="32">
        <v>1.5106591155214155</v>
      </c>
      <c r="AP1963" s="32">
        <v>1.5716541543770206</v>
      </c>
      <c r="AQ1963" s="28">
        <v>-3.8809453521142234E-2</v>
      </c>
      <c r="AR1963" s="32">
        <v>1.2774771314595308</v>
      </c>
      <c r="AS1963" s="28">
        <v>0.18253319634416618</v>
      </c>
      <c r="AT1963" s="27">
        <v>95530.476540482079</v>
      </c>
      <c r="AU1963" s="27">
        <v>91390.188023259485</v>
      </c>
      <c r="AV1963" s="28">
        <v>4.5303424872797725E-2</v>
      </c>
      <c r="AW1963" s="27">
        <v>85176.989830241917</v>
      </c>
      <c r="AX1963" s="28">
        <v>0.12155262507955145</v>
      </c>
      <c r="AY1963" s="33">
        <v>1176.5250575166481</v>
      </c>
      <c r="AZ1963" s="33">
        <v>1096.7461876593788</v>
      </c>
      <c r="BA1963" s="28">
        <v>7.2741415247158797E-2</v>
      </c>
      <c r="BB1963" s="33">
        <v>1115.1837393047465</v>
      </c>
      <c r="BC1963" s="28">
        <v>5.5005570875831092E-2</v>
      </c>
      <c r="BD1963" s="30">
        <v>2.6012153099837088</v>
      </c>
      <c r="BE1963" s="30">
        <v>2.6342432189140799</v>
      </c>
      <c r="BF1963" s="28">
        <v>-1.2537911720993736E-2</v>
      </c>
      <c r="BG1963" s="30">
        <v>2.2536990280903884</v>
      </c>
      <c r="BH1963" s="28">
        <v>0.15419817711319644</v>
      </c>
      <c r="BI1963" s="30">
        <v>3.1017653482761358</v>
      </c>
      <c r="BJ1963" s="28">
        <v>-0.16137585603328025</v>
      </c>
      <c r="BK1963" s="30">
        <v>5.2005852691365559</v>
      </c>
      <c r="BL1963" s="30">
        <v>5.320261629087808</v>
      </c>
      <c r="BM1963" s="28">
        <v>-2.2494450140748301E-2</v>
      </c>
      <c r="BN1963" s="30">
        <v>4.5784882784806094</v>
      </c>
      <c r="BO1963" s="28">
        <v>0.135873885181681</v>
      </c>
    </row>
    <row r="1964" spans="1:67" hidden="1" x14ac:dyDescent="0.25">
      <c r="A1964" s="34" t="s">
        <v>65</v>
      </c>
      <c r="B1964" s="34" t="s">
        <v>240</v>
      </c>
      <c r="C1964" s="26" t="s">
        <v>175</v>
      </c>
      <c r="D1964" s="27">
        <v>55445.977834924459</v>
      </c>
      <c r="E1964" s="27">
        <v>37274.557606737617</v>
      </c>
      <c r="F1964" s="28">
        <v>0.48750196903483145</v>
      </c>
      <c r="G1964" s="27">
        <v>52682.249798988101</v>
      </c>
      <c r="H1964" s="28">
        <v>5.2460326703614737E-2</v>
      </c>
      <c r="I1964" s="27">
        <v>25941.32120664835</v>
      </c>
      <c r="J1964" s="28">
        <v>1.1373613700413427</v>
      </c>
      <c r="K1964" s="29">
        <v>21645.924057960685</v>
      </c>
      <c r="L1964" s="29">
        <v>13544.658455174824</v>
      </c>
      <c r="M1964" s="28">
        <v>0.59811516322810787</v>
      </c>
      <c r="N1964" s="29">
        <v>22289.736019501408</v>
      </c>
      <c r="O1964" s="28">
        <v>-2.8883785836559421E-2</v>
      </c>
      <c r="P1964" s="29">
        <v>8451.2810751968009</v>
      </c>
      <c r="Q1964" s="28">
        <v>1.5612595138372707</v>
      </c>
      <c r="R1964" s="29">
        <v>9874.8274151890291</v>
      </c>
      <c r="S1964" s="29">
        <v>5204.0763737297093</v>
      </c>
      <c r="T1964" s="28">
        <v>0.89751777376622921</v>
      </c>
      <c r="U1964" s="29">
        <v>9810.9135521558001</v>
      </c>
      <c r="V1964" s="28">
        <v>6.5145679547023386E-3</v>
      </c>
      <c r="W1964" s="29">
        <v>2946.8373629477487</v>
      </c>
      <c r="X1964" s="28">
        <v>2.3509916561228708</v>
      </c>
      <c r="Y1964" s="27">
        <v>55189.302752840209</v>
      </c>
      <c r="Z1964" s="85">
        <v>256.67508208424994</v>
      </c>
      <c r="AA1964" s="29">
        <v>21514.515808659584</v>
      </c>
      <c r="AB1964" s="29">
        <v>131.40824930109932</v>
      </c>
      <c r="AC1964" s="29">
        <v>9823.8892710589535</v>
      </c>
      <c r="AD1964" s="29">
        <v>50.938144130074868</v>
      </c>
      <c r="AE1964" s="31">
        <v>24.28701060030869</v>
      </c>
      <c r="AF1964" s="31">
        <v>26.173591836126857</v>
      </c>
      <c r="AG1964" s="26"/>
      <c r="AH1964" s="31">
        <v>29.279476908938506</v>
      </c>
      <c r="AI1964" s="26"/>
      <c r="AJ1964" s="32">
        <v>37.960541995839556</v>
      </c>
      <c r="AK1964" s="32">
        <v>40.000006761721885</v>
      </c>
      <c r="AL1964" s="28">
        <v>-5.0986610528126218E-2</v>
      </c>
      <c r="AM1964" s="32">
        <v>41.782661453856612</v>
      </c>
      <c r="AN1964" s="28">
        <v>-9.1476208671821407E-2</v>
      </c>
      <c r="AO1964" s="32">
        <v>1.4389901950376849</v>
      </c>
      <c r="AP1964" s="32">
        <v>1.4958827450635586</v>
      </c>
      <c r="AQ1964" s="28">
        <v>-3.8032760397578066E-2</v>
      </c>
      <c r="AR1964" s="32">
        <v>1.361657081265029</v>
      </c>
      <c r="AS1964" s="28">
        <v>5.6793384205669872E-2</v>
      </c>
      <c r="AT1964" s="27">
        <v>181215.17883770255</v>
      </c>
      <c r="AU1964" s="27">
        <v>170990.41411019003</v>
      </c>
      <c r="AV1964" s="28">
        <v>5.9797297881993866E-2</v>
      </c>
      <c r="AW1964" s="27">
        <v>158538.07637615394</v>
      </c>
      <c r="AX1964" s="28">
        <v>0.14303883950089052</v>
      </c>
      <c r="AY1964" s="33">
        <v>1229.7217848741716</v>
      </c>
      <c r="AZ1964" s="33">
        <v>1044.1170643693627</v>
      </c>
      <c r="BA1964" s="28">
        <v>0.17776236672935952</v>
      </c>
      <c r="BB1964" s="33">
        <v>1218.3399155591628</v>
      </c>
      <c r="BC1964" s="28">
        <v>9.3421131243040731E-3</v>
      </c>
      <c r="BD1964" s="30">
        <v>2.5614973833622585</v>
      </c>
      <c r="BE1964" s="30">
        <v>2.7519747160916141</v>
      </c>
      <c r="BF1964" s="28">
        <v>-6.9214782975867487E-2</v>
      </c>
      <c r="BG1964" s="30">
        <v>2.3635205797366159</v>
      </c>
      <c r="BH1964" s="28">
        <v>8.376352011612466E-2</v>
      </c>
      <c r="BI1964" s="30">
        <v>3.0695134827289206</v>
      </c>
      <c r="BJ1964" s="28">
        <v>-0.16550378495650567</v>
      </c>
      <c r="BK1964" s="30">
        <v>5.6148806965111993</v>
      </c>
      <c r="BL1964" s="30">
        <v>7.1625692879720972</v>
      </c>
      <c r="BM1964" s="28">
        <v>-0.21608008652145094</v>
      </c>
      <c r="BN1964" s="30">
        <v>5.3697598617013576</v>
      </c>
      <c r="BO1964" s="28">
        <v>4.5648379280070352E-2</v>
      </c>
    </row>
    <row r="1965" spans="1:67" hidden="1" x14ac:dyDescent="0.25">
      <c r="A1965" s="34" t="s">
        <v>65</v>
      </c>
      <c r="B1965" s="34" t="s">
        <v>240</v>
      </c>
      <c r="C1965" s="26" t="s">
        <v>172</v>
      </c>
      <c r="D1965" s="27">
        <v>104146.42705464721</v>
      </c>
      <c r="E1965" s="27">
        <v>141684.41220185757</v>
      </c>
      <c r="F1965" s="28">
        <v>-0.26494082562681665</v>
      </c>
      <c r="G1965" s="27">
        <v>162458.58878165245</v>
      </c>
      <c r="H1965" s="28">
        <v>-0.35893554267775857</v>
      </c>
      <c r="I1965" s="27">
        <v>18644.289475415946</v>
      </c>
      <c r="J1965" s="28">
        <v>4.5859692155055294</v>
      </c>
      <c r="K1965" s="29">
        <v>47134.392650088383</v>
      </c>
      <c r="L1965" s="29">
        <v>65805.657897192403</v>
      </c>
      <c r="M1965" s="28">
        <v>-0.28373343332079398</v>
      </c>
      <c r="N1965" s="29">
        <v>81049.699589336218</v>
      </c>
      <c r="O1965" s="28">
        <v>-0.4184507420889948</v>
      </c>
      <c r="P1965" s="29">
        <v>7101.5320822257927</v>
      </c>
      <c r="Q1965" s="28">
        <v>5.6372146326085906</v>
      </c>
      <c r="R1965" s="29">
        <v>23239.728570041851</v>
      </c>
      <c r="S1965" s="29">
        <v>31780.435932028944</v>
      </c>
      <c r="T1965" s="28">
        <v>-0.26874103867718196</v>
      </c>
      <c r="U1965" s="29">
        <v>38860.151562402098</v>
      </c>
      <c r="V1965" s="28">
        <v>-0.40196505583043812</v>
      </c>
      <c r="W1965" s="29">
        <v>2095.966148128563</v>
      </c>
      <c r="X1965" s="28">
        <v>10.087835836848814</v>
      </c>
      <c r="Y1965" s="27">
        <v>103974.58769617292</v>
      </c>
      <c r="Z1965" s="85">
        <v>171.83935847429092</v>
      </c>
      <c r="AA1965" s="29">
        <v>47023.109847926404</v>
      </c>
      <c r="AB1965" s="29">
        <v>111.28280216197527</v>
      </c>
      <c r="AC1965" s="29">
        <v>23185.109668879799</v>
      </c>
      <c r="AD1965" s="29">
        <v>54.618901162049951</v>
      </c>
      <c r="AE1965" s="31">
        <v>17.117003154048369</v>
      </c>
      <c r="AF1965" s="31">
        <v>24.540274178817473</v>
      </c>
      <c r="AG1965" s="26"/>
      <c r="AH1965" s="31">
        <v>33.166096009508358</v>
      </c>
      <c r="AI1965" s="26"/>
      <c r="AJ1965" s="32">
        <v>20.06642784350883</v>
      </c>
      <c r="AK1965" s="32">
        <v>27.89940685485109</v>
      </c>
      <c r="AL1965" s="28">
        <v>-0.28075790471438922</v>
      </c>
      <c r="AM1965" s="32">
        <v>37.519861794412094</v>
      </c>
      <c r="AN1965" s="28">
        <v>-0.46517852455156533</v>
      </c>
      <c r="AO1965" s="32">
        <v>1.196764530213601</v>
      </c>
      <c r="AP1965" s="32">
        <v>1.1279978336918206</v>
      </c>
      <c r="AQ1965" s="28">
        <v>6.0963500520842359E-2</v>
      </c>
      <c r="AR1965" s="32">
        <v>1.1359554958899085</v>
      </c>
      <c r="AS1965" s="28">
        <v>5.3531176655872946E-2</v>
      </c>
      <c r="AT1965" s="27">
        <v>219524.50008722013</v>
      </c>
      <c r="AU1965" s="27">
        <v>204331.52247135321</v>
      </c>
      <c r="AV1965" s="28">
        <v>7.4354546142027328E-2</v>
      </c>
      <c r="AW1965" s="27">
        <v>189388.28486413471</v>
      </c>
      <c r="AX1965" s="28">
        <v>0.15912396716990626</v>
      </c>
      <c r="AY1965" s="33">
        <v>1168.8583552546195</v>
      </c>
      <c r="AZ1965" s="33">
        <v>1395.1820822653517</v>
      </c>
      <c r="BA1965" s="28">
        <v>-0.16221805733288322</v>
      </c>
      <c r="BB1965" s="33">
        <v>2083.3746443252326</v>
      </c>
      <c r="BC1965" s="28">
        <v>-0.43895911451241088</v>
      </c>
      <c r="BD1965" s="30">
        <v>2.2095633612551051</v>
      </c>
      <c r="BE1965" s="30">
        <v>2.1530734093291777</v>
      </c>
      <c r="BF1965" s="28">
        <v>2.6236890800452418E-2</v>
      </c>
      <c r="BG1965" s="30">
        <v>2.0044317203493653</v>
      </c>
      <c r="BH1965" s="28">
        <v>0.10233905142450353</v>
      </c>
      <c r="BI1965" s="30">
        <v>2.6253897411912237</v>
      </c>
      <c r="BJ1965" s="28">
        <v>-0.15838653340187306</v>
      </c>
      <c r="BK1965" s="30">
        <v>4.4813960172022638</v>
      </c>
      <c r="BL1965" s="30">
        <v>4.4582274612245092</v>
      </c>
      <c r="BM1965" s="28">
        <v>5.1968088616526171E-3</v>
      </c>
      <c r="BN1965" s="30">
        <v>4.1805958610525362</v>
      </c>
      <c r="BO1965" s="28">
        <v>7.1951503122331464E-2</v>
      </c>
    </row>
    <row r="1966" spans="1:67" hidden="1" x14ac:dyDescent="0.25">
      <c r="A1966" s="34" t="s">
        <v>65</v>
      </c>
      <c r="B1966" s="34" t="s">
        <v>240</v>
      </c>
      <c r="C1966" s="26" t="s">
        <v>170</v>
      </c>
      <c r="D1966" s="27">
        <v>66786.479826265568</v>
      </c>
      <c r="E1966" s="27">
        <v>111014.09716150998</v>
      </c>
      <c r="F1966" s="28">
        <v>-0.39839640609696098</v>
      </c>
      <c r="G1966" s="27">
        <v>89693.632216706275</v>
      </c>
      <c r="H1966" s="28">
        <v>-0.2553932963166814</v>
      </c>
      <c r="I1966" s="27">
        <v>95577.125993331676</v>
      </c>
      <c r="J1966" s="28">
        <v>-0.30122946121098898</v>
      </c>
      <c r="K1966" s="29">
        <v>26404.964269411343</v>
      </c>
      <c r="L1966" s="29">
        <v>40118.193921426981</v>
      </c>
      <c r="M1966" s="28">
        <v>-0.341820713037918</v>
      </c>
      <c r="N1966" s="29">
        <v>34660.33673485629</v>
      </c>
      <c r="O1966" s="28">
        <v>-0.23817923433914312</v>
      </c>
      <c r="P1966" s="29">
        <v>37261.102930406632</v>
      </c>
      <c r="Q1966" s="28">
        <v>-0.29135312181369227</v>
      </c>
      <c r="R1966" s="29">
        <v>12122.708862765618</v>
      </c>
      <c r="S1966" s="29">
        <v>16423.741262649994</v>
      </c>
      <c r="T1966" s="28">
        <v>-0.26187896722810394</v>
      </c>
      <c r="U1966" s="29">
        <v>14569.865085078256</v>
      </c>
      <c r="V1966" s="28">
        <v>-0.16796011548651169</v>
      </c>
      <c r="W1966" s="29">
        <v>15985.522755358439</v>
      </c>
      <c r="X1966" s="28">
        <v>-0.24164451495951136</v>
      </c>
      <c r="Y1966" s="27">
        <v>66671.560373756147</v>
      </c>
      <c r="Z1966" s="85">
        <v>114.91945250942564</v>
      </c>
      <c r="AA1966" s="29">
        <v>26320.670826602385</v>
      </c>
      <c r="AB1966" s="29">
        <v>84.293442808957536</v>
      </c>
      <c r="AC1966" s="29">
        <v>12083.208083550513</v>
      </c>
      <c r="AD1966" s="29">
        <v>39.500779215104899</v>
      </c>
      <c r="AE1966" s="31">
        <v>27.698121330751611</v>
      </c>
      <c r="AF1966" s="31">
        <v>54.555191685126537</v>
      </c>
      <c r="AG1966" s="26"/>
      <c r="AH1966" s="31">
        <v>52.03042088334022</v>
      </c>
      <c r="AI1966" s="26"/>
      <c r="AJ1966" s="32">
        <v>39.628725216649713</v>
      </c>
      <c r="AK1966" s="32">
        <v>68.83972697616737</v>
      </c>
      <c r="AL1966" s="28">
        <v>-0.4243334923398322</v>
      </c>
      <c r="AM1966" s="32">
        <v>66.009382129190826</v>
      </c>
      <c r="AN1966" s="28">
        <v>-0.3996501112661528</v>
      </c>
      <c r="AO1966" s="32">
        <v>1.4524430214819988</v>
      </c>
      <c r="AP1966" s="32">
        <v>1.2692700494555906</v>
      </c>
      <c r="AQ1966" s="28">
        <v>0.14431363294593916</v>
      </c>
      <c r="AR1966" s="32">
        <v>1.2799245669603789</v>
      </c>
      <c r="AS1966" s="28">
        <v>0.13478798592898661</v>
      </c>
      <c r="AT1966" s="27">
        <v>159316.50367970677</v>
      </c>
      <c r="AU1966" s="27">
        <v>150500.99767102124</v>
      </c>
      <c r="AV1966" s="28">
        <v>5.8574402463133647E-2</v>
      </c>
      <c r="AW1966" s="27">
        <v>137135.08014585314</v>
      </c>
      <c r="AX1966" s="28">
        <v>0.16174871892926362</v>
      </c>
      <c r="AY1966" s="33">
        <v>1066.7624200652963</v>
      </c>
      <c r="AZ1966" s="33">
        <v>1776.4049212255068</v>
      </c>
      <c r="BA1966" s="28">
        <v>-0.39948239991963214</v>
      </c>
      <c r="BB1966" s="33">
        <v>1511.1052077653731</v>
      </c>
      <c r="BC1966" s="28">
        <v>-0.2940515229625687</v>
      </c>
      <c r="BD1966" s="30">
        <v>2.5293152887782515</v>
      </c>
      <c r="BE1966" s="30">
        <v>2.7671758449279982</v>
      </c>
      <c r="BF1966" s="28">
        <v>-8.5957875277686155E-2</v>
      </c>
      <c r="BG1966" s="30">
        <v>2.5877888291404152</v>
      </c>
      <c r="BH1966" s="28">
        <v>-2.2595947437328883E-2</v>
      </c>
      <c r="BI1966" s="30">
        <v>2.5650643291972099</v>
      </c>
      <c r="BJ1966" s="28">
        <v>-1.3936898194731371E-2</v>
      </c>
      <c r="BK1966" s="30">
        <v>5.5092043026288779</v>
      </c>
      <c r="BL1966" s="30">
        <v>6.7593671494309513</v>
      </c>
      <c r="BM1966" s="28">
        <v>-0.18495264706952935</v>
      </c>
      <c r="BN1966" s="30">
        <v>6.1561058865648732</v>
      </c>
      <c r="BO1966" s="28">
        <v>-0.10508292025122531</v>
      </c>
    </row>
    <row r="1967" spans="1:67" hidden="1" x14ac:dyDescent="0.25">
      <c r="A1967" s="34" t="s">
        <v>65</v>
      </c>
      <c r="B1967" s="34" t="s">
        <v>240</v>
      </c>
      <c r="C1967" s="26" t="s">
        <v>219</v>
      </c>
      <c r="D1967" s="27">
        <v>1097.4624858748912</v>
      </c>
      <c r="E1967" s="27">
        <v>1908.5074600410462</v>
      </c>
      <c r="F1967" s="28">
        <v>-0.42496295725703476</v>
      </c>
      <c r="G1967" s="27">
        <v>1134.6912429904937</v>
      </c>
      <c r="H1967" s="28">
        <v>-3.2809592341160286E-2</v>
      </c>
      <c r="I1967" s="27">
        <v>1199.8603020811081</v>
      </c>
      <c r="J1967" s="28">
        <v>-8.534144852414248E-2</v>
      </c>
      <c r="K1967" s="29">
        <v>303.16580283641815</v>
      </c>
      <c r="L1967" s="29">
        <v>518.23833274841309</v>
      </c>
      <c r="M1967" s="28">
        <v>-0.4150069887176896</v>
      </c>
      <c r="N1967" s="29">
        <v>317.79941701889038</v>
      </c>
      <c r="O1967" s="28">
        <v>-4.6046699266293463E-2</v>
      </c>
      <c r="P1967" s="29">
        <v>329.22868227958679</v>
      </c>
      <c r="Q1967" s="28">
        <v>-7.9163453386590366E-2</v>
      </c>
      <c r="R1967" s="29">
        <v>83.554481690382957</v>
      </c>
      <c r="S1967" s="29">
        <v>202.23934936523438</v>
      </c>
      <c r="T1967" s="28">
        <v>-0.58685348844013707</v>
      </c>
      <c r="U1967" s="29">
        <v>111.28241175413132</v>
      </c>
      <c r="V1967" s="28">
        <v>-0.2491672280163264</v>
      </c>
      <c r="W1967" s="29">
        <v>123.98500534892082</v>
      </c>
      <c r="X1967" s="28">
        <v>-0.32609204270111181</v>
      </c>
      <c r="Y1967" s="27">
        <v>1088.3792808598087</v>
      </c>
      <c r="Z1967" s="85">
        <v>9.0832050150824948</v>
      </c>
      <c r="AA1967" s="29">
        <v>300.5456577539444</v>
      </c>
      <c r="AB1967" s="29">
        <v>2.6201450824737549</v>
      </c>
      <c r="AC1967" s="29">
        <v>82.981193946337697</v>
      </c>
      <c r="AD1967" s="29">
        <v>0.57328774404525751</v>
      </c>
      <c r="AE1967" s="31">
        <v>25.174093863331819</v>
      </c>
      <c r="AF1967" s="31">
        <v>25.066219583201043</v>
      </c>
      <c r="AG1967" s="26"/>
      <c r="AH1967" s="31">
        <v>21.858378867199821</v>
      </c>
      <c r="AI1967" s="26"/>
      <c r="AJ1967" s="32">
        <v>38.854808437302005</v>
      </c>
      <c r="AK1967" s="32">
        <v>44.983100897726359</v>
      </c>
      <c r="AL1967" s="28">
        <v>-0.13623543815615666</v>
      </c>
      <c r="AM1967" s="32">
        <v>40.604788076261705</v>
      </c>
      <c r="AN1967" s="28">
        <v>-4.3097864115753649E-2</v>
      </c>
      <c r="AO1967" s="32">
        <v>1.5434441711483919</v>
      </c>
      <c r="AP1967" s="32">
        <v>1.7945706072036993</v>
      </c>
      <c r="AQ1967" s="28">
        <v>-0.13993678211781965</v>
      </c>
      <c r="AR1967" s="32">
        <v>1.8576303541518495</v>
      </c>
      <c r="AS1967" s="28">
        <v>-0.16913277838147064</v>
      </c>
      <c r="AT1967" s="27">
        <v>5524.0287774425742</v>
      </c>
      <c r="AU1967" s="27">
        <v>5463.4081749567986</v>
      </c>
      <c r="AV1967" s="28">
        <v>1.1095748394500103E-2</v>
      </c>
      <c r="AW1967" s="27">
        <v>5021.5796765795949</v>
      </c>
      <c r="AX1967" s="28">
        <v>0.10005797641853173</v>
      </c>
      <c r="AY1967" s="33">
        <v>37.876750589205855</v>
      </c>
      <c r="AZ1967" s="33">
        <v>31.429760558484951</v>
      </c>
      <c r="BA1967" s="28">
        <v>0.20512373992554772</v>
      </c>
      <c r="BB1967" s="33">
        <v>27.1949234450638</v>
      </c>
      <c r="BC1967" s="28">
        <v>0.39278754234113988</v>
      </c>
      <c r="BD1967" s="30">
        <v>3.6200075193410211</v>
      </c>
      <c r="BE1967" s="30">
        <v>3.6826829268292682</v>
      </c>
      <c r="BF1967" s="28">
        <v>-1.7018952957269583E-2</v>
      </c>
      <c r="BG1967" s="30">
        <v>3.5704635761589403</v>
      </c>
      <c r="BH1967" s="28">
        <v>1.3876053382227617E-2</v>
      </c>
      <c r="BI1967" s="30">
        <v>3.6444585987261147</v>
      </c>
      <c r="BJ1967" s="28">
        <v>-6.7091115793276538E-3</v>
      </c>
      <c r="BK1967" s="30">
        <v>13.134693240532759</v>
      </c>
      <c r="BL1967" s="30">
        <v>9.4368750000000006</v>
      </c>
      <c r="BM1967" s="28">
        <v>0.39184775050350434</v>
      </c>
      <c r="BN1967" s="30">
        <v>10.196501182033096</v>
      </c>
      <c r="BO1967" s="28">
        <v>0.28815688892155966</v>
      </c>
    </row>
    <row r="1968" spans="1:67" hidden="1" x14ac:dyDescent="0.25">
      <c r="A1968" s="34" t="s">
        <v>65</v>
      </c>
      <c r="B1968" s="34" t="s">
        <v>240</v>
      </c>
      <c r="C1968" s="26" t="s">
        <v>190</v>
      </c>
      <c r="D1968" s="27">
        <v>1861.0576135087013</v>
      </c>
      <c r="E1968" s="27">
        <v>8714.4734544301027</v>
      </c>
      <c r="F1968" s="28">
        <v>-0.7864406124775547</v>
      </c>
      <c r="G1968" s="27">
        <v>5220.0547086870674</v>
      </c>
      <c r="H1968" s="28">
        <v>-0.64347928951557121</v>
      </c>
      <c r="I1968" s="27">
        <v>6752.6161242294311</v>
      </c>
      <c r="J1968" s="28">
        <v>-0.72439457844627975</v>
      </c>
      <c r="K1968" s="29">
        <v>939.17180132865906</v>
      </c>
      <c r="L1968" s="29">
        <v>2981.8604396081487</v>
      </c>
      <c r="M1968" s="28">
        <v>-0.68503831069569532</v>
      </c>
      <c r="N1968" s="29">
        <v>2236.002096440061</v>
      </c>
      <c r="O1968" s="28">
        <v>-0.57997722684432429</v>
      </c>
      <c r="P1968" s="29">
        <v>2604.54294964464</v>
      </c>
      <c r="Q1968" s="28">
        <v>-0.63941013088043019</v>
      </c>
      <c r="R1968" s="29">
        <v>464.79295033216476</v>
      </c>
      <c r="S1968" s="29">
        <v>1028.4572344132191</v>
      </c>
      <c r="T1968" s="28">
        <v>-0.5480677904926694</v>
      </c>
      <c r="U1968" s="29">
        <v>603.68380227178932</v>
      </c>
      <c r="V1968" s="28">
        <v>-0.23007218583130609</v>
      </c>
      <c r="W1968" s="29">
        <v>731.09217414782142</v>
      </c>
      <c r="X1968" s="28">
        <v>-0.36424849455687502</v>
      </c>
      <c r="Y1968" s="26"/>
      <c r="Z1968" s="26"/>
      <c r="AA1968" s="26"/>
      <c r="AB1968" s="26"/>
      <c r="AC1968" s="26"/>
      <c r="AD1968" s="26"/>
      <c r="AE1968" s="31">
        <v>3.3837970832445796</v>
      </c>
      <c r="AF1968" s="31">
        <v>38.451023251789806</v>
      </c>
      <c r="AG1968" s="26"/>
      <c r="AH1968" s="31">
        <v>37.849965819085924</v>
      </c>
      <c r="AI1968" s="26"/>
      <c r="AJ1968" s="32">
        <v>3.3837970832445796</v>
      </c>
      <c r="AK1968" s="32">
        <v>39.647775393730662</v>
      </c>
      <c r="AL1968" s="28">
        <v>-0.9146535448801083</v>
      </c>
      <c r="AM1968" s="32">
        <v>39.873628718807133</v>
      </c>
      <c r="AN1968" s="28">
        <v>-0.91513696666266664</v>
      </c>
      <c r="AO1968" s="32">
        <v>1</v>
      </c>
      <c r="AP1968" s="32">
        <v>1.0311240648682904</v>
      </c>
      <c r="AQ1968" s="28">
        <v>-3.018459749774732E-2</v>
      </c>
      <c r="AR1968" s="32">
        <v>1.0534658506107422</v>
      </c>
      <c r="AS1968" s="28">
        <v>-5.0752333907877097E-2</v>
      </c>
      <c r="AT1968" s="27">
        <v>26691.568755926593</v>
      </c>
      <c r="AU1968" s="27">
        <v>24831.53779001713</v>
      </c>
      <c r="AV1968" s="28">
        <v>7.4905991793115634E-2</v>
      </c>
      <c r="AW1968" s="27">
        <v>22537.997948932163</v>
      </c>
      <c r="AX1968" s="28">
        <v>0.18429191520940857</v>
      </c>
      <c r="AY1968" s="33">
        <v>56.06504181895599</v>
      </c>
      <c r="AZ1968" s="33">
        <v>223.19172808036706</v>
      </c>
      <c r="BA1968" s="28">
        <v>-0.74880322715737901</v>
      </c>
      <c r="BB1968" s="33">
        <v>197.29164226992657</v>
      </c>
      <c r="BC1968" s="28">
        <v>-0.71582657443618403</v>
      </c>
      <c r="BD1968" s="30">
        <v>1.9815944333889048</v>
      </c>
      <c r="BE1968" s="30">
        <v>2.922495412151243</v>
      </c>
      <c r="BF1968" s="28">
        <v>-0.32195122526120334</v>
      </c>
      <c r="BG1968" s="30">
        <v>2.3345482175521735</v>
      </c>
      <c r="BH1968" s="28">
        <v>-0.15118718967104849</v>
      </c>
      <c r="BI1968" s="30">
        <v>2.5926299756933355</v>
      </c>
      <c r="BJ1968" s="28">
        <v>-0.23568173940480039</v>
      </c>
      <c r="BK1968" s="30">
        <v>4.0040573166582982</v>
      </c>
      <c r="BL1968" s="30">
        <v>8.4733454759566165</v>
      </c>
      <c r="BM1968" s="28">
        <v>-0.52745260676318029</v>
      </c>
      <c r="BN1968" s="30">
        <v>8.6470014418854735</v>
      </c>
      <c r="BO1968" s="28">
        <v>-0.53694267965968834</v>
      </c>
    </row>
    <row r="1969" spans="1:67" hidden="1" x14ac:dyDescent="0.25">
      <c r="A1969" s="34" t="s">
        <v>65</v>
      </c>
      <c r="B1969" s="34" t="s">
        <v>240</v>
      </c>
      <c r="C1969" s="26" t="s">
        <v>179</v>
      </c>
      <c r="D1969" s="27">
        <v>16853.744730209113</v>
      </c>
      <c r="E1969" s="27">
        <v>16152.743398983479</v>
      </c>
      <c r="F1969" s="28">
        <v>4.3398283121971061E-2</v>
      </c>
      <c r="G1969" s="27">
        <v>27585.891347270011</v>
      </c>
      <c r="H1969" s="28">
        <v>-0.38904476501981822</v>
      </c>
      <c r="I1969" s="27">
        <v>13897.172495414019</v>
      </c>
      <c r="J1969" s="28">
        <v>0.21274631481840961</v>
      </c>
      <c r="K1969" s="29">
        <v>4132.6509690900548</v>
      </c>
      <c r="L1969" s="29">
        <v>4275.4416306917337</v>
      </c>
      <c r="M1969" s="28">
        <v>-3.3397874169685836E-2</v>
      </c>
      <c r="N1969" s="29">
        <v>7822.2933362939011</v>
      </c>
      <c r="O1969" s="28">
        <v>-0.47168294623836621</v>
      </c>
      <c r="P1969" s="29">
        <v>3223.8846472260566</v>
      </c>
      <c r="Q1969" s="28">
        <v>0.28188549570032928</v>
      </c>
      <c r="R1969" s="29">
        <v>1673.4469751155618</v>
      </c>
      <c r="S1969" s="29">
        <v>1831.4798743952172</v>
      </c>
      <c r="T1969" s="28">
        <v>-8.6286997465282136E-2</v>
      </c>
      <c r="U1969" s="29">
        <v>4096.9220784166837</v>
      </c>
      <c r="V1969" s="28">
        <v>-0.59153556179855626</v>
      </c>
      <c r="W1969" s="29">
        <v>1532.2038821282201</v>
      </c>
      <c r="X1969" s="28">
        <v>9.2182962486138637E-2</v>
      </c>
      <c r="Y1969" s="27">
        <v>16776.201040989017</v>
      </c>
      <c r="Z1969" s="85">
        <v>77.543689220095985</v>
      </c>
      <c r="AA1969" s="29">
        <v>4116.6026619263102</v>
      </c>
      <c r="AB1969" s="29">
        <v>16.048307163744539</v>
      </c>
      <c r="AC1969" s="29">
        <v>1662.53970609933</v>
      </c>
      <c r="AD1969" s="29">
        <v>10.907269016231794</v>
      </c>
      <c r="AE1969" s="31">
        <v>18.394550395982773</v>
      </c>
      <c r="AF1969" s="31">
        <v>16.722679744359159</v>
      </c>
      <c r="AG1969" s="26"/>
      <c r="AH1969" s="31">
        <v>21.943041003359525</v>
      </c>
      <c r="AI1969" s="26"/>
      <c r="AJ1969" s="32">
        <v>54.662490533689855</v>
      </c>
      <c r="AK1969" s="32">
        <v>60.208209518663189</v>
      </c>
      <c r="AL1969" s="28">
        <v>-9.2109016848512762E-2</v>
      </c>
      <c r="AM1969" s="32">
        <v>70.529981431823003</v>
      </c>
      <c r="AN1969" s="28">
        <v>-0.22497511804212336</v>
      </c>
      <c r="AO1969" s="32">
        <v>3.0156874963536939</v>
      </c>
      <c r="AP1969" s="32">
        <v>3.6003924274739774</v>
      </c>
      <c r="AQ1969" s="28">
        <v>-0.16240033354656019</v>
      </c>
      <c r="AR1969" s="32">
        <v>3.2142300340697862</v>
      </c>
      <c r="AS1969" s="28">
        <v>-6.1769859534509482E-2</v>
      </c>
      <c r="AT1969" s="27">
        <v>34707.1042221885</v>
      </c>
      <c r="AU1969" s="27">
        <v>33298.991657572558</v>
      </c>
      <c r="AV1969" s="28">
        <v>4.2286943073116187E-2</v>
      </c>
      <c r="AW1969" s="27">
        <v>31122.786242608498</v>
      </c>
      <c r="AX1969" s="28">
        <v>0.11516700181145445</v>
      </c>
      <c r="AY1969" s="33">
        <v>143.46151240333904</v>
      </c>
      <c r="AZ1969" s="33">
        <v>91.799858597144279</v>
      </c>
      <c r="BA1969" s="28">
        <v>0.56276398020292662</v>
      </c>
      <c r="BB1969" s="33">
        <v>238.10761438449705</v>
      </c>
      <c r="BC1969" s="28">
        <v>-0.39749296647155152</v>
      </c>
      <c r="BD1969" s="30">
        <v>4.0781921474292915</v>
      </c>
      <c r="BE1969" s="30">
        <v>3.7780292176202832</v>
      </c>
      <c r="BF1969" s="28">
        <v>7.9449605209267235E-2</v>
      </c>
      <c r="BG1969" s="30">
        <v>3.5265733668254176</v>
      </c>
      <c r="BH1969" s="28">
        <v>0.1564177810088877</v>
      </c>
      <c r="BI1969" s="30">
        <v>4.3106916084518199</v>
      </c>
      <c r="BJ1969" s="28">
        <v>-5.3935535672901061E-2</v>
      </c>
      <c r="BK1969" s="30">
        <v>10.07127502742969</v>
      </c>
      <c r="BL1969" s="30">
        <v>8.8195036291716633</v>
      </c>
      <c r="BM1969" s="28">
        <v>0.14193218245498868</v>
      </c>
      <c r="BN1969" s="30">
        <v>6.7333209710278377</v>
      </c>
      <c r="BO1969" s="28">
        <v>0.4957366611163222</v>
      </c>
    </row>
    <row r="1970" spans="1:67" hidden="1" x14ac:dyDescent="0.25">
      <c r="A1970" s="34" t="s">
        <v>65</v>
      </c>
      <c r="B1970" s="34" t="s">
        <v>240</v>
      </c>
      <c r="C1970" s="26" t="s">
        <v>208</v>
      </c>
      <c r="D1970" s="27">
        <v>5953.7322557377811</v>
      </c>
      <c r="E1970" s="27">
        <v>9791.8460440254203</v>
      </c>
      <c r="F1970" s="28">
        <v>-0.39197039771979436</v>
      </c>
      <c r="G1970" s="27">
        <v>17224.785574554204</v>
      </c>
      <c r="H1970" s="28">
        <v>-0.65435086376151474</v>
      </c>
      <c r="I1970" s="27">
        <v>543.64345701217655</v>
      </c>
      <c r="J1970" s="28">
        <v>9.9515385110289838</v>
      </c>
      <c r="K1970" s="29">
        <v>2336.5731874731218</v>
      </c>
      <c r="L1970" s="29">
        <v>4087.4830358600457</v>
      </c>
      <c r="M1970" s="28">
        <v>-0.42835892724837099</v>
      </c>
      <c r="N1970" s="29">
        <v>9390.3286012685767</v>
      </c>
      <c r="O1970" s="28">
        <v>-0.75117237248146296</v>
      </c>
      <c r="P1970" s="29">
        <v>161.47935676574707</v>
      </c>
      <c r="Q1970" s="28">
        <v>13.469794989725614</v>
      </c>
      <c r="R1970" s="29">
        <v>1168.2639750936287</v>
      </c>
      <c r="S1970" s="29">
        <v>2015.7985864917887</v>
      </c>
      <c r="T1970" s="28">
        <v>-0.42044607882832863</v>
      </c>
      <c r="U1970" s="29">
        <v>4649.6591157016483</v>
      </c>
      <c r="V1970" s="28">
        <v>-0.74874201613007196</v>
      </c>
      <c r="W1970" s="29">
        <v>54.210736751556396</v>
      </c>
      <c r="X1970" s="28">
        <v>20.550416856492689</v>
      </c>
      <c r="Y1970" s="26"/>
      <c r="Z1970" s="26"/>
      <c r="AA1970" s="26"/>
      <c r="AB1970" s="26"/>
      <c r="AC1970" s="26"/>
      <c r="AD1970" s="26"/>
      <c r="AE1970" s="31">
        <v>7.6661458771684261</v>
      </c>
      <c r="AF1970" s="31">
        <v>14.254019030391174</v>
      </c>
      <c r="AG1970" s="26"/>
      <c r="AH1970" s="31">
        <v>33.906693608888958</v>
      </c>
      <c r="AI1970" s="26"/>
      <c r="AJ1970" s="32">
        <v>9.0661093388741545</v>
      </c>
      <c r="AK1970" s="32">
        <v>18.302053297573533</v>
      </c>
      <c r="AL1970" s="28">
        <v>-0.50463976956748724</v>
      </c>
      <c r="AM1970" s="32">
        <v>38.180681448883014</v>
      </c>
      <c r="AN1970" s="28">
        <v>-0.76254720987596758</v>
      </c>
      <c r="AO1970" s="32">
        <v>1.1826163347445746</v>
      </c>
      <c r="AP1970" s="32">
        <v>1.2839924837024204</v>
      </c>
      <c r="AQ1970" s="28">
        <v>-7.8953849219993419E-2</v>
      </c>
      <c r="AR1970" s="32">
        <v>1.1351397235512855</v>
      </c>
      <c r="AS1970" s="28">
        <v>4.1824464608425961E-2</v>
      </c>
      <c r="AT1970" s="27">
        <v>19509.044858203557</v>
      </c>
      <c r="AU1970" s="27">
        <v>18398.52429863</v>
      </c>
      <c r="AV1970" s="28">
        <v>6.0359219117168496E-2</v>
      </c>
      <c r="AW1970" s="27">
        <v>16846.89305099058</v>
      </c>
      <c r="AX1970" s="28">
        <v>0.15802034233584955</v>
      </c>
      <c r="AY1970" s="33">
        <v>163.14757247225975</v>
      </c>
      <c r="AZ1970" s="33">
        <v>169.31527841600644</v>
      </c>
      <c r="BA1970" s="28">
        <v>-3.6427344309665148E-2</v>
      </c>
      <c r="BB1970" s="33">
        <v>255.0956276985136</v>
      </c>
      <c r="BC1970" s="28">
        <v>-0.36044543787682337</v>
      </c>
      <c r="BD1970" s="30">
        <v>2.5480615320149345</v>
      </c>
      <c r="BE1970" s="30">
        <v>2.3955686074095528</v>
      </c>
      <c r="BF1970" s="28">
        <v>6.3656254358033112E-2</v>
      </c>
      <c r="BG1970" s="30">
        <v>1.8343112691740351</v>
      </c>
      <c r="BH1970" s="28">
        <v>0.38911076589650523</v>
      </c>
      <c r="BI1970" s="30">
        <v>3.3666436868510861</v>
      </c>
      <c r="BJ1970" s="28">
        <v>-0.24314487393876655</v>
      </c>
      <c r="BK1970" s="30">
        <v>5.0962217295629859</v>
      </c>
      <c r="BL1970" s="30">
        <v>4.8575517959196199</v>
      </c>
      <c r="BM1970" s="28">
        <v>4.9133790779925496E-2</v>
      </c>
      <c r="BN1970" s="30">
        <v>3.7045265353726751</v>
      </c>
      <c r="BO1970" s="28">
        <v>0.37567424093246682</v>
      </c>
    </row>
    <row r="1971" spans="1:67" hidden="1" x14ac:dyDescent="0.25">
      <c r="A1971" s="34" t="s">
        <v>65</v>
      </c>
      <c r="B1971" s="34" t="s">
        <v>240</v>
      </c>
      <c r="C1971" s="26" t="s">
        <v>224</v>
      </c>
      <c r="D1971" s="27">
        <v>905.41582360744474</v>
      </c>
      <c r="E1971" s="27">
        <v>1326.908060247898</v>
      </c>
      <c r="F1971" s="28">
        <v>-0.3176499180822735</v>
      </c>
      <c r="G1971" s="27">
        <v>1037.1954955482483</v>
      </c>
      <c r="H1971" s="28">
        <v>-0.12705384135046455</v>
      </c>
      <c r="I1971" s="27">
        <v>784.94699821829795</v>
      </c>
      <c r="J1971" s="28">
        <v>0.15347383410929838</v>
      </c>
      <c r="K1971" s="29">
        <v>119.06086993217468</v>
      </c>
      <c r="L1971" s="29">
        <v>266.8770854473114</v>
      </c>
      <c r="M1971" s="28">
        <v>-0.55387376277503431</v>
      </c>
      <c r="N1971" s="29">
        <v>226.70412635803223</v>
      </c>
      <c r="O1971" s="28">
        <v>-0.47481824947401846</v>
      </c>
      <c r="P1971" s="29">
        <v>183.14095818996429</v>
      </c>
      <c r="Q1971" s="28">
        <v>-0.34989490549307967</v>
      </c>
      <c r="R1971" s="29">
        <v>53.817918479442596</v>
      </c>
      <c r="S1971" s="29">
        <v>85.052044123411179</v>
      </c>
      <c r="T1971" s="28">
        <v>-0.36723544937553321</v>
      </c>
      <c r="U1971" s="29">
        <v>74.764126777648926</v>
      </c>
      <c r="V1971" s="28">
        <v>-0.28016388609073267</v>
      </c>
      <c r="W1971" s="29">
        <v>55.18485826253891</v>
      </c>
      <c r="X1971" s="28">
        <v>-2.4770196501967497E-2</v>
      </c>
      <c r="Y1971" s="26"/>
      <c r="Z1971" s="26"/>
      <c r="AA1971" s="26"/>
      <c r="AB1971" s="26"/>
      <c r="AC1971" s="26"/>
      <c r="AD1971" s="26"/>
      <c r="AE1971" s="31">
        <v>25.61654733169788</v>
      </c>
      <c r="AF1971" s="31">
        <v>51.447746672927948</v>
      </c>
      <c r="AG1971" s="26"/>
      <c r="AH1971" s="31">
        <v>49.249759906960414</v>
      </c>
      <c r="AI1971" s="26"/>
      <c r="AJ1971" s="32">
        <v>62.551227748063631</v>
      </c>
      <c r="AK1971" s="32">
        <v>84.043408474526231</v>
      </c>
      <c r="AL1971" s="28">
        <v>-0.25572714287256609</v>
      </c>
      <c r="AM1971" s="32">
        <v>73.21199330411568</v>
      </c>
      <c r="AN1971" s="28">
        <v>-0.14561501572246829</v>
      </c>
      <c r="AO1971" s="32">
        <v>2.4418289841372505</v>
      </c>
      <c r="AP1971" s="32">
        <v>1.6335683078370911</v>
      </c>
      <c r="AQ1971" s="28">
        <v>0.49478229494445108</v>
      </c>
      <c r="AR1971" s="32">
        <v>1.4865451819952673</v>
      </c>
      <c r="AS1971" s="28">
        <v>0.6426200923538592</v>
      </c>
      <c r="AT1971" s="27">
        <v>2887.0116339523793</v>
      </c>
      <c r="AU1971" s="27">
        <v>2637.5616773067713</v>
      </c>
      <c r="AV1971" s="28">
        <v>9.4575970977983967E-2</v>
      </c>
      <c r="AW1971" s="27">
        <v>2308.4066554191113</v>
      </c>
      <c r="AX1971" s="28">
        <v>0.25065123477051193</v>
      </c>
      <c r="AY1971" s="33">
        <v>19.265336131169494</v>
      </c>
      <c r="AZ1971" s="33">
        <v>34.052348733644656</v>
      </c>
      <c r="BA1971" s="28">
        <v>-0.43424354420126055</v>
      </c>
      <c r="BB1971" s="33">
        <v>32.927887571695393</v>
      </c>
      <c r="BC1971" s="28">
        <v>-0.41492341137213257</v>
      </c>
      <c r="BD1971" s="30">
        <v>7.6046464646464642</v>
      </c>
      <c r="BE1971" s="30">
        <v>4.9719819819819815</v>
      </c>
      <c r="BF1971" s="28">
        <v>0.52950000466715763</v>
      </c>
      <c r="BG1971" s="30">
        <v>4.5751063829787233</v>
      </c>
      <c r="BH1971" s="28">
        <v>0.66217915564518359</v>
      </c>
      <c r="BI1971" s="30">
        <v>4.2860264900662255</v>
      </c>
      <c r="BJ1971" s="28">
        <v>0.77428825563067416</v>
      </c>
      <c r="BK1971" s="30">
        <v>16.823687150837987</v>
      </c>
      <c r="BL1971" s="30">
        <v>15.601130742049468</v>
      </c>
      <c r="BM1971" s="28">
        <v>7.8363320518389262E-2</v>
      </c>
      <c r="BN1971" s="30">
        <v>13.872903225806452</v>
      </c>
      <c r="BO1971" s="28">
        <v>0.21270125488531272</v>
      </c>
    </row>
    <row r="1972" spans="1:67" hidden="1" x14ac:dyDescent="0.25">
      <c r="A1972" s="34" t="s">
        <v>65</v>
      </c>
      <c r="B1972" s="34" t="s">
        <v>240</v>
      </c>
      <c r="C1972" s="26" t="s">
        <v>188</v>
      </c>
      <c r="D1972" s="27">
        <v>11377.082343344688</v>
      </c>
      <c r="E1972" s="27">
        <v>12935.405543706416</v>
      </c>
      <c r="F1972" s="28">
        <v>-0.12046960530896646</v>
      </c>
      <c r="G1972" s="27">
        <v>12866.690825339556</v>
      </c>
      <c r="H1972" s="28">
        <v>-0.11577246257143643</v>
      </c>
      <c r="I1972" s="27">
        <v>12531.503915749789</v>
      </c>
      <c r="J1972" s="28">
        <v>-9.2121550626833068E-2</v>
      </c>
      <c r="K1972" s="29">
        <v>3284.4018883705139</v>
      </c>
      <c r="L1972" s="29">
        <v>3930.608156125516</v>
      </c>
      <c r="M1972" s="28">
        <v>-0.16440363477797831</v>
      </c>
      <c r="N1972" s="29">
        <v>3432.8367613139917</v>
      </c>
      <c r="O1972" s="28">
        <v>-4.3239712012015728E-2</v>
      </c>
      <c r="P1972" s="29">
        <v>3518.336982345264</v>
      </c>
      <c r="Q1972" s="28">
        <v>-6.649024671275601E-2</v>
      </c>
      <c r="R1972" s="29">
        <v>1477.7839615636829</v>
      </c>
      <c r="S1972" s="29">
        <v>1759.685166288547</v>
      </c>
      <c r="T1972" s="28">
        <v>-0.16019979603478623</v>
      </c>
      <c r="U1972" s="29">
        <v>1631.9201194502473</v>
      </c>
      <c r="V1972" s="28">
        <v>-9.4450798203584263E-2</v>
      </c>
      <c r="W1972" s="29">
        <v>1581.2951169174087</v>
      </c>
      <c r="X1972" s="28">
        <v>-6.5459732497948536E-2</v>
      </c>
      <c r="Y1972" s="26"/>
      <c r="Z1972" s="26"/>
      <c r="AA1972" s="26"/>
      <c r="AB1972" s="26"/>
      <c r="AC1972" s="26"/>
      <c r="AD1972" s="26"/>
      <c r="AE1972" s="31">
        <v>12.745060048123038</v>
      </c>
      <c r="AF1972" s="31">
        <v>17.503811309563417</v>
      </c>
      <c r="AG1972" s="26"/>
      <c r="AH1972" s="31">
        <v>24.547625089479702</v>
      </c>
      <c r="AI1972" s="26"/>
      <c r="AJ1972" s="32">
        <v>38.970253950791971</v>
      </c>
      <c r="AK1972" s="32">
        <v>57.457781931091588</v>
      </c>
      <c r="AL1972" s="28">
        <v>-0.32175846959201249</v>
      </c>
      <c r="AM1972" s="32">
        <v>70.12039870699617</v>
      </c>
      <c r="AN1972" s="28">
        <v>-0.44423798681418841</v>
      </c>
      <c r="AO1972" s="32">
        <v>3.057675193655216</v>
      </c>
      <c r="AP1972" s="32">
        <v>3.2825869129255776</v>
      </c>
      <c r="AQ1972" s="28">
        <v>-6.8516607552642356E-2</v>
      </c>
      <c r="AR1972" s="32">
        <v>2.8565043849006573</v>
      </c>
      <c r="AS1972" s="28">
        <v>7.0425520723139026E-2</v>
      </c>
      <c r="AT1972" s="27">
        <v>23808.985980273272</v>
      </c>
      <c r="AU1972" s="27">
        <v>22956.229821404344</v>
      </c>
      <c r="AV1972" s="28">
        <v>3.714704746830072E-2</v>
      </c>
      <c r="AW1972" s="27">
        <v>21359.802471562642</v>
      </c>
      <c r="AX1972" s="28">
        <v>0.11466320964209988</v>
      </c>
      <c r="AY1972" s="33">
        <v>73.949984429357485</v>
      </c>
      <c r="AZ1972" s="33">
        <v>131.54513681553905</v>
      </c>
      <c r="BA1972" s="28">
        <v>-0.43783566447572403</v>
      </c>
      <c r="BB1972" s="33">
        <v>181.28202116300602</v>
      </c>
      <c r="BC1972" s="28">
        <v>-0.59207215390177725</v>
      </c>
      <c r="BD1972" s="30">
        <v>3.4639738771399822</v>
      </c>
      <c r="BE1972" s="30">
        <v>3.2909425284603082</v>
      </c>
      <c r="BF1972" s="28">
        <v>5.2578052391765086E-2</v>
      </c>
      <c r="BG1972" s="30">
        <v>3.748121952764965</v>
      </c>
      <c r="BH1972" s="28">
        <v>-7.5810787163787086E-2</v>
      </c>
      <c r="BI1972" s="30">
        <v>3.5617690910881707</v>
      </c>
      <c r="BJ1972" s="28">
        <v>-2.745692139136138E-2</v>
      </c>
      <c r="BK1972" s="30">
        <v>7.6987453100426748</v>
      </c>
      <c r="BL1972" s="30">
        <v>7.3509772040581689</v>
      </c>
      <c r="BM1972" s="28">
        <v>4.7309098685888673E-2</v>
      </c>
      <c r="BN1972" s="30">
        <v>7.8843876437248772</v>
      </c>
      <c r="BO1972" s="28">
        <v>-2.3545561440012869E-2</v>
      </c>
    </row>
    <row r="1973" spans="1:67" hidden="1" x14ac:dyDescent="0.25">
      <c r="A1973" s="34" t="s">
        <v>65</v>
      </c>
      <c r="B1973" s="34" t="s">
        <v>240</v>
      </c>
      <c r="C1973" s="26" t="s">
        <v>202</v>
      </c>
      <c r="D1973" s="27">
        <v>14276.480145624875</v>
      </c>
      <c r="E1973" s="27">
        <v>14319.769174511433</v>
      </c>
      <c r="F1973" s="28">
        <v>-3.0230256060000526E-3</v>
      </c>
      <c r="G1973" s="27">
        <v>8207.740226641894</v>
      </c>
      <c r="H1973" s="28">
        <v>0.73939229939127094</v>
      </c>
      <c r="I1973" s="27">
        <v>7117.0077145206924</v>
      </c>
      <c r="J1973" s="28">
        <v>1.0059666531619533</v>
      </c>
      <c r="K1973" s="29">
        <v>3657.6870787143707</v>
      </c>
      <c r="L1973" s="29">
        <v>3793.7654315233231</v>
      </c>
      <c r="M1973" s="28">
        <v>-3.5868942153946599E-2</v>
      </c>
      <c r="N1973" s="29">
        <v>2079.4507339000702</v>
      </c>
      <c r="O1973" s="28">
        <v>0.75896789430268086</v>
      </c>
      <c r="P1973" s="29">
        <v>1758.1300575733185</v>
      </c>
      <c r="Q1973" s="28">
        <v>1.0804416959703995</v>
      </c>
      <c r="R1973" s="29">
        <v>1664.3378196771914</v>
      </c>
      <c r="S1973" s="29">
        <v>1771.6842091731507</v>
      </c>
      <c r="T1973" s="28">
        <v>-6.0590024418662139E-2</v>
      </c>
      <c r="U1973" s="29">
        <v>784.72500609724273</v>
      </c>
      <c r="V1973" s="28">
        <v>1.120918546937381</v>
      </c>
      <c r="W1973" s="29">
        <v>700.68590377909106</v>
      </c>
      <c r="X1973" s="28">
        <v>1.3752979911551295</v>
      </c>
      <c r="Y1973" s="26"/>
      <c r="Z1973" s="26"/>
      <c r="AA1973" s="26"/>
      <c r="AB1973" s="26"/>
      <c r="AC1973" s="26"/>
      <c r="AD1973" s="26"/>
      <c r="AE1973" s="31">
        <v>63.50847766012199</v>
      </c>
      <c r="AF1973" s="31">
        <v>61.175179518829502</v>
      </c>
      <c r="AG1973" s="26"/>
      <c r="AH1973" s="31">
        <v>52.612999604645395</v>
      </c>
      <c r="AI1973" s="26"/>
      <c r="AJ1973" s="32">
        <v>236.50942102627542</v>
      </c>
      <c r="AK1973" s="32">
        <v>238.58919663107125</v>
      </c>
      <c r="AL1973" s="28">
        <v>-8.7169730824475239E-3</v>
      </c>
      <c r="AM1973" s="32">
        <v>216.28271103605334</v>
      </c>
      <c r="AN1973" s="28">
        <v>9.3519772770234863E-2</v>
      </c>
      <c r="AO1973" s="32">
        <v>3.7240606252916626</v>
      </c>
      <c r="AP1973" s="32">
        <v>3.9000980219050172</v>
      </c>
      <c r="AQ1973" s="28">
        <v>-4.5136659546666597E-2</v>
      </c>
      <c r="AR1973" s="32">
        <v>4.1108226609637537</v>
      </c>
      <c r="AS1973" s="28">
        <v>-9.4083853177314505E-2</v>
      </c>
      <c r="AT1973" s="27">
        <v>11955.072440332444</v>
      </c>
      <c r="AU1973" s="27">
        <v>11516.10483956755</v>
      </c>
      <c r="AV1973" s="28">
        <v>3.8117714876706357E-2</v>
      </c>
      <c r="AW1973" s="27">
        <v>10693.347315895231</v>
      </c>
      <c r="AX1973" s="28">
        <v>0.11799159675303066</v>
      </c>
      <c r="AY1973" s="33">
        <v>152.08076423744106</v>
      </c>
      <c r="AZ1973" s="33">
        <v>141.07999131889585</v>
      </c>
      <c r="BA1973" s="28">
        <v>7.7975429511327146E-2</v>
      </c>
      <c r="BB1973" s="33">
        <v>105.50173374552708</v>
      </c>
      <c r="BC1973" s="28">
        <v>0.44150014258783477</v>
      </c>
      <c r="BD1973" s="30">
        <v>3.9031442106422269</v>
      </c>
      <c r="BE1973" s="30">
        <v>3.7745531274877924</v>
      </c>
      <c r="BF1973" s="28">
        <v>3.4067895936603282E-2</v>
      </c>
      <c r="BG1973" s="30">
        <v>3.9470712591723869</v>
      </c>
      <c r="BH1973" s="28">
        <v>-1.1129023431761012E-2</v>
      </c>
      <c r="BI1973" s="30">
        <v>4.048055309596398</v>
      </c>
      <c r="BJ1973" s="28">
        <v>-3.5797707262211077E-2</v>
      </c>
      <c r="BK1973" s="30">
        <v>8.5778740210289079</v>
      </c>
      <c r="BL1973" s="30">
        <v>8.0825742535654843</v>
      </c>
      <c r="BM1973" s="28">
        <v>6.1279952639461482E-2</v>
      </c>
      <c r="BN1973" s="30">
        <v>10.459384068136597</v>
      </c>
      <c r="BO1973" s="28">
        <v>-0.17988727011559977</v>
      </c>
    </row>
    <row r="1974" spans="1:67" hidden="1" x14ac:dyDescent="0.25">
      <c r="A1974" s="34" t="s">
        <v>65</v>
      </c>
      <c r="B1974" s="34" t="s">
        <v>240</v>
      </c>
      <c r="C1974" s="26" t="s">
        <v>204</v>
      </c>
      <c r="D1974" s="27">
        <v>732.75312487363817</v>
      </c>
      <c r="E1974" s="27">
        <v>919.86143274307256</v>
      </c>
      <c r="F1974" s="28">
        <v>-0.20340923231390201</v>
      </c>
      <c r="G1974" s="27">
        <v>3573.0324424457549</v>
      </c>
      <c r="H1974" s="28">
        <v>-0.79492122260942422</v>
      </c>
      <c r="I1974" s="27">
        <v>1781.686486313343</v>
      </c>
      <c r="J1974" s="28">
        <v>-0.58873060412000577</v>
      </c>
      <c r="K1974" s="29">
        <v>188.77769303321838</v>
      </c>
      <c r="L1974" s="29">
        <v>219.46465549613686</v>
      </c>
      <c r="M1974" s="28">
        <v>-0.13982644446116127</v>
      </c>
      <c r="N1974" s="29">
        <v>1393.727351139283</v>
      </c>
      <c r="O1974" s="28">
        <v>-0.86455192051809515</v>
      </c>
      <c r="P1974" s="29">
        <v>900.44054813933326</v>
      </c>
      <c r="Q1974" s="28">
        <v>-0.7903496311629814</v>
      </c>
      <c r="R1974" s="29">
        <v>75.909102469682693</v>
      </c>
      <c r="S1974" s="29">
        <v>89.280674044516587</v>
      </c>
      <c r="T1974" s="28">
        <v>-0.14977005626286649</v>
      </c>
      <c r="U1974" s="29">
        <v>488.53563367581489</v>
      </c>
      <c r="V1974" s="28">
        <v>-0.84461910813233565</v>
      </c>
      <c r="W1974" s="29">
        <v>296.30087549457255</v>
      </c>
      <c r="X1974" s="28">
        <v>-0.74381073851712887</v>
      </c>
      <c r="Y1974" s="26"/>
      <c r="Z1974" s="26"/>
      <c r="AA1974" s="26"/>
      <c r="AB1974" s="26"/>
      <c r="AC1974" s="26"/>
      <c r="AD1974" s="26"/>
      <c r="AE1974" s="31">
        <v>16.353092452973765</v>
      </c>
      <c r="AF1974" s="31">
        <v>20.912418906272265</v>
      </c>
      <c r="AG1974" s="26"/>
      <c r="AH1974" s="31">
        <v>37.14059526465158</v>
      </c>
      <c r="AI1974" s="26"/>
      <c r="AJ1974" s="32">
        <v>16.353092452973765</v>
      </c>
      <c r="AK1974" s="32">
        <v>20.912418906272261</v>
      </c>
      <c r="AL1974" s="28">
        <v>-0.21802004224059501</v>
      </c>
      <c r="AM1974" s="32">
        <v>41.070931419845287</v>
      </c>
      <c r="AN1974" s="28">
        <v>-0.60183292933376176</v>
      </c>
      <c r="AO1974" s="32">
        <v>1</v>
      </c>
      <c r="AP1974" s="32">
        <v>1</v>
      </c>
      <c r="AQ1974" s="28">
        <v>0</v>
      </c>
      <c r="AR1974" s="32">
        <v>1.1056372569981598</v>
      </c>
      <c r="AS1974" s="28">
        <v>-9.5544226941997545E-2</v>
      </c>
      <c r="AT1974" s="27">
        <v>14797.965845836281</v>
      </c>
      <c r="AU1974" s="27">
        <v>13772.265945523741</v>
      </c>
      <c r="AV1974" s="28">
        <v>7.4475754706574845E-2</v>
      </c>
      <c r="AW1974" s="27">
        <v>12545.072171505928</v>
      </c>
      <c r="AX1974" s="28">
        <v>0.17958395484144213</v>
      </c>
      <c r="AY1974" s="33">
        <v>46.79100380683785</v>
      </c>
      <c r="AZ1974" s="33">
        <v>62.028949721532562</v>
      </c>
      <c r="BA1974" s="28">
        <v>-0.24565861558357246</v>
      </c>
      <c r="BB1974" s="33">
        <v>199.26968814175291</v>
      </c>
      <c r="BC1974" s="28">
        <v>-0.76518754938005162</v>
      </c>
      <c r="BD1974" s="30">
        <v>3.8815662650602412</v>
      </c>
      <c r="BE1974" s="30">
        <v>4.1913875865959858</v>
      </c>
      <c r="BF1974" s="28">
        <v>-7.3918556834626795E-2</v>
      </c>
      <c r="BG1974" s="30">
        <v>2.5636523811669689</v>
      </c>
      <c r="BH1974" s="28">
        <v>0.51407667185102557</v>
      </c>
      <c r="BI1974" s="30">
        <v>1.9786830901773724</v>
      </c>
      <c r="BJ1974" s="28">
        <v>0.96169173544222841</v>
      </c>
      <c r="BK1974" s="30">
        <v>9.653033707865168</v>
      </c>
      <c r="BL1974" s="30">
        <v>10.30302965997341</v>
      </c>
      <c r="BM1974" s="28">
        <v>-6.3087846348092447E-2</v>
      </c>
      <c r="BN1974" s="30">
        <v>7.3137601356972191</v>
      </c>
      <c r="BO1974" s="28">
        <v>0.31984554165925577</v>
      </c>
    </row>
    <row r="1975" spans="1:67" hidden="1" x14ac:dyDescent="0.25">
      <c r="A1975" s="34" t="s">
        <v>65</v>
      </c>
      <c r="B1975" s="34" t="s">
        <v>240</v>
      </c>
      <c r="C1975" s="26" t="s">
        <v>180</v>
      </c>
      <c r="D1975" s="27">
        <v>17746.716409410237</v>
      </c>
      <c r="E1975" s="27">
        <v>32070.334437071084</v>
      </c>
      <c r="F1975" s="28">
        <v>-0.44663138938469371</v>
      </c>
      <c r="G1975" s="27">
        <v>22413.039207150938</v>
      </c>
      <c r="H1975" s="28">
        <v>-0.20819678913745435</v>
      </c>
      <c r="I1975" s="27">
        <v>28604.001219100952</v>
      </c>
      <c r="J1975" s="28">
        <v>-0.37957223979002364</v>
      </c>
      <c r="K1975" s="29">
        <v>6931.0482715368271</v>
      </c>
      <c r="L1975" s="29">
        <v>14259.597102080323</v>
      </c>
      <c r="M1975" s="28">
        <v>-0.51393800105855292</v>
      </c>
      <c r="N1975" s="29">
        <v>9436.6907258033752</v>
      </c>
      <c r="O1975" s="28">
        <v>-0.26552130689365522</v>
      </c>
      <c r="P1975" s="29">
        <v>11087.43091613151</v>
      </c>
      <c r="Q1975" s="28">
        <v>-0.37487337472808147</v>
      </c>
      <c r="R1975" s="29">
        <v>3651.5454583528995</v>
      </c>
      <c r="S1975" s="29">
        <v>7101.4858678486689</v>
      </c>
      <c r="T1975" s="28">
        <v>-0.48580543194700432</v>
      </c>
      <c r="U1975" s="29">
        <v>4863.5920040309429</v>
      </c>
      <c r="V1975" s="28">
        <v>-0.2492081047656752</v>
      </c>
      <c r="W1975" s="29">
        <v>6356.5239230364041</v>
      </c>
      <c r="X1975" s="28">
        <v>-0.42554366150979295</v>
      </c>
      <c r="Y1975" s="27">
        <v>17614.741331951009</v>
      </c>
      <c r="Z1975" s="85">
        <v>131.97507745922834</v>
      </c>
      <c r="AA1975" s="29">
        <v>6858.721302506121</v>
      </c>
      <c r="AB1975" s="29">
        <v>72.326969030706437</v>
      </c>
      <c r="AC1975" s="29">
        <v>3607.0966450686356</v>
      </c>
      <c r="AD1975" s="29">
        <v>44.448813284264062</v>
      </c>
      <c r="AE1975" s="31">
        <v>18.852486999822986</v>
      </c>
      <c r="AF1975" s="31">
        <v>35.490879115503162</v>
      </c>
      <c r="AG1975" s="26"/>
      <c r="AH1975" s="31">
        <v>30.73478950256867</v>
      </c>
      <c r="AI1975" s="26"/>
      <c r="AJ1975" s="32">
        <v>33.845507136296</v>
      </c>
      <c r="AK1975" s="32">
        <v>49.872645543612158</v>
      </c>
      <c r="AL1975" s="28">
        <v>-0.32136130402989949</v>
      </c>
      <c r="AM1975" s="32">
        <v>37.600299652086534</v>
      </c>
      <c r="AN1975" s="28">
        <v>-9.9860707242586333E-2</v>
      </c>
      <c r="AO1975" s="32">
        <v>2.4404083249378989</v>
      </c>
      <c r="AP1975" s="32">
        <v>1.4472248887367785</v>
      </c>
      <c r="AQ1975" s="28">
        <v>0.68626752063946905</v>
      </c>
      <c r="AR1975" s="32">
        <v>1.268989505095816</v>
      </c>
      <c r="AS1975" s="28">
        <v>0.9231115112757643</v>
      </c>
      <c r="AT1975" s="27">
        <v>33804.679366560718</v>
      </c>
      <c r="AU1975" s="27">
        <v>32067.612913763165</v>
      </c>
      <c r="AV1975" s="28">
        <v>5.4168873045490021E-2</v>
      </c>
      <c r="AW1975" s="27">
        <v>29540.040188589093</v>
      </c>
      <c r="AX1975" s="28">
        <v>0.1443680899127211</v>
      </c>
      <c r="AY1975" s="33">
        <v>156.62094467647358</v>
      </c>
      <c r="AZ1975" s="33">
        <v>373.45568204104296</v>
      </c>
      <c r="BA1975" s="28">
        <v>-0.58061705254959584</v>
      </c>
      <c r="BB1975" s="33">
        <v>280.30023483691406</v>
      </c>
      <c r="BC1975" s="28">
        <v>-0.44123862483526027</v>
      </c>
      <c r="BD1975" s="30">
        <v>2.560466427897961</v>
      </c>
      <c r="BE1975" s="30">
        <v>2.2490351029898568</v>
      </c>
      <c r="BF1975" s="28">
        <v>0.13847330550514256</v>
      </c>
      <c r="BG1975" s="30">
        <v>2.3750952381925017</v>
      </c>
      <c r="BH1975" s="28">
        <v>7.8047897500956948E-2</v>
      </c>
      <c r="BI1975" s="30">
        <v>2.5798583491044749</v>
      </c>
      <c r="BJ1975" s="28">
        <v>-7.5166612202740724E-3</v>
      </c>
      <c r="BK1975" s="30">
        <v>4.8600562725611631</v>
      </c>
      <c r="BL1975" s="30">
        <v>4.5160034158860478</v>
      </c>
      <c r="BM1975" s="28">
        <v>7.6185251646363417E-2</v>
      </c>
      <c r="BN1975" s="30">
        <v>4.608330466160611</v>
      </c>
      <c r="BO1975" s="28">
        <v>5.4624078774080445E-2</v>
      </c>
    </row>
    <row r="1976" spans="1:67" hidden="1" x14ac:dyDescent="0.25">
      <c r="A1976" s="34" t="s">
        <v>65</v>
      </c>
      <c r="B1976" s="34" t="s">
        <v>240</v>
      </c>
      <c r="C1976" s="26" t="s">
        <v>205</v>
      </c>
      <c r="D1976" s="27">
        <v>3713.9590571224689</v>
      </c>
      <c r="E1976" s="27">
        <v>9756.0921658217903</v>
      </c>
      <c r="F1976" s="28">
        <v>-0.61931898612710279</v>
      </c>
      <c r="G1976" s="27">
        <v>10088.557007164954</v>
      </c>
      <c r="H1976" s="28">
        <v>-0.63186419480161604</v>
      </c>
      <c r="I1976" s="27">
        <v>9778.1135293602947</v>
      </c>
      <c r="J1976" s="28">
        <v>-0.62017632072170836</v>
      </c>
      <c r="K1976" s="29">
        <v>1176.3103086982401</v>
      </c>
      <c r="L1976" s="29">
        <v>3403.9260192347429</v>
      </c>
      <c r="M1976" s="28">
        <v>-0.65442541875140592</v>
      </c>
      <c r="N1976" s="29">
        <v>3525.953482959565</v>
      </c>
      <c r="O1976" s="28">
        <v>-0.66638518789791712</v>
      </c>
      <c r="P1976" s="29">
        <v>3493.7560511221673</v>
      </c>
      <c r="Q1976" s="28">
        <v>-0.663310691563477</v>
      </c>
      <c r="R1976" s="29">
        <v>690.25261564169432</v>
      </c>
      <c r="S1976" s="29">
        <v>1402.1972799001026</v>
      </c>
      <c r="T1976" s="28">
        <v>-0.5077350202170765</v>
      </c>
      <c r="U1976" s="29">
        <v>1336.8273216399539</v>
      </c>
      <c r="V1976" s="28">
        <v>-0.4836635932942136</v>
      </c>
      <c r="W1976" s="29">
        <v>1444.0155409004985</v>
      </c>
      <c r="X1976" s="28">
        <v>-0.52199086776361991</v>
      </c>
      <c r="Y1976" s="26"/>
      <c r="Z1976" s="26"/>
      <c r="AA1976" s="26"/>
      <c r="AB1976" s="26"/>
      <c r="AC1976" s="26"/>
      <c r="AD1976" s="26"/>
      <c r="AE1976" s="31">
        <v>14.286003250526422</v>
      </c>
      <c r="AF1976" s="31">
        <v>72.94851097784138</v>
      </c>
      <c r="AG1976" s="26"/>
      <c r="AH1976" s="31">
        <v>75.331173445954107</v>
      </c>
      <c r="AI1976" s="26"/>
      <c r="AJ1976" s="32">
        <v>37.583184314475538</v>
      </c>
      <c r="AK1976" s="32">
        <v>90.053010836222043</v>
      </c>
      <c r="AL1976" s="28">
        <v>-0.58265488332391835</v>
      </c>
      <c r="AM1976" s="32">
        <v>84.179732098585276</v>
      </c>
      <c r="AN1976" s="28">
        <v>-0.55353642287123461</v>
      </c>
      <c r="AO1976" s="32">
        <v>2.6307696880224807</v>
      </c>
      <c r="AP1976" s="32">
        <v>1.2344735982832642</v>
      </c>
      <c r="AQ1976" s="28">
        <v>1.1310862311522845</v>
      </c>
      <c r="AR1976" s="32">
        <v>1.1174621109410903</v>
      </c>
      <c r="AS1976" s="28">
        <v>1.3542361412208705</v>
      </c>
      <c r="AT1976" s="27">
        <v>15642.422343187454</v>
      </c>
      <c r="AU1976" s="27">
        <v>14625.924187916182</v>
      </c>
      <c r="AV1976" s="28">
        <v>6.9499755517062972E-2</v>
      </c>
      <c r="AW1976" s="27">
        <v>13544.193113167903</v>
      </c>
      <c r="AX1976" s="28">
        <v>0.1549172558666205</v>
      </c>
      <c r="AY1976" s="33">
        <v>63.626140339766067</v>
      </c>
      <c r="AZ1976" s="33">
        <v>158.86614018445428</v>
      </c>
      <c r="BA1976" s="28">
        <v>-0.59949841882044952</v>
      </c>
      <c r="BB1976" s="33">
        <v>177.07397948504661</v>
      </c>
      <c r="BC1976" s="28">
        <v>-0.6406804629070918</v>
      </c>
      <c r="BD1976" s="30">
        <v>3.1572953409143456</v>
      </c>
      <c r="BE1976" s="30">
        <v>2.8661293197009954</v>
      </c>
      <c r="BF1976" s="28">
        <v>0.10158858472014992</v>
      </c>
      <c r="BG1976" s="30">
        <v>2.8612280496386369</v>
      </c>
      <c r="BH1976" s="28">
        <v>0.10347560073483168</v>
      </c>
      <c r="BI1976" s="30">
        <v>2.7987396333008543</v>
      </c>
      <c r="BJ1976" s="28">
        <v>0.12811327761511279</v>
      </c>
      <c r="BK1976" s="30">
        <v>5.3805794762107224</v>
      </c>
      <c r="BL1976" s="30">
        <v>6.9577172240106249</v>
      </c>
      <c r="BM1976" s="28">
        <v>-0.22667459700105427</v>
      </c>
      <c r="BN1976" s="30">
        <v>7.5466418465990133</v>
      </c>
      <c r="BO1976" s="28">
        <v>-0.28702334288786391</v>
      </c>
    </row>
    <row r="1977" spans="1:67" hidden="1" x14ac:dyDescent="0.25">
      <c r="A1977" s="34" t="s">
        <v>65</v>
      </c>
      <c r="B1977" s="34" t="s">
        <v>240</v>
      </c>
      <c r="C1977" s="26" t="s">
        <v>212</v>
      </c>
      <c r="D1977" s="27">
        <v>3413.6867978477476</v>
      </c>
      <c r="E1977" s="27">
        <v>5952.0704691338542</v>
      </c>
      <c r="F1977" s="28">
        <v>-0.42647070199346826</v>
      </c>
      <c r="G1977" s="27">
        <v>5168.4172782039641</v>
      </c>
      <c r="H1977" s="28">
        <v>-0.33951021868071557</v>
      </c>
      <c r="I1977" s="27">
        <v>4649.0301605534551</v>
      </c>
      <c r="J1977" s="28">
        <v>-0.26572066001796879</v>
      </c>
      <c r="K1977" s="29">
        <v>965.20875134227049</v>
      </c>
      <c r="L1977" s="29">
        <v>1818.8354586499759</v>
      </c>
      <c r="M1977" s="28">
        <v>-0.46932596527522435</v>
      </c>
      <c r="N1977" s="29">
        <v>1761.8257157188389</v>
      </c>
      <c r="O1977" s="28">
        <v>-0.45215423822528455</v>
      </c>
      <c r="P1977" s="29">
        <v>1740.6010701769446</v>
      </c>
      <c r="Q1977" s="28">
        <v>-0.44547388377501684</v>
      </c>
      <c r="R1977" s="29">
        <v>596.7194990690673</v>
      </c>
      <c r="S1977" s="29">
        <v>845.79407790792379</v>
      </c>
      <c r="T1977" s="28">
        <v>-0.29448607568279955</v>
      </c>
      <c r="U1977" s="29">
        <v>884.92904762166563</v>
      </c>
      <c r="V1977" s="28">
        <v>-0.32568661784488828</v>
      </c>
      <c r="W1977" s="29">
        <v>900.22596677278375</v>
      </c>
      <c r="X1977" s="28">
        <v>-0.33714476021143391</v>
      </c>
      <c r="Y1977" s="27">
        <v>3354.6933753081116</v>
      </c>
      <c r="Z1977" s="85">
        <v>58.993422539635866</v>
      </c>
      <c r="AA1977" s="29">
        <v>944.3953725389681</v>
      </c>
      <c r="AB1977" s="29">
        <v>20.813378803302385</v>
      </c>
      <c r="AC1977" s="29">
        <v>589.22189152021633</v>
      </c>
      <c r="AD1977" s="29">
        <v>7.4976075488509153</v>
      </c>
      <c r="AE1977" s="31">
        <v>18.578097023394697</v>
      </c>
      <c r="AF1977" s="31">
        <v>72.389872200958436</v>
      </c>
      <c r="AG1977" s="26"/>
      <c r="AH1977" s="31">
        <v>72.673935642499714</v>
      </c>
      <c r="AI1977" s="26"/>
      <c r="AJ1977" s="32">
        <v>40.500498372432666</v>
      </c>
      <c r="AK1977" s="32">
        <v>92.481708935029729</v>
      </c>
      <c r="AL1977" s="28">
        <v>-0.56207017756467836</v>
      </c>
      <c r="AM1977" s="32">
        <v>96.669574044072178</v>
      </c>
      <c r="AN1977" s="28">
        <v>-0.58104192789793119</v>
      </c>
      <c r="AO1977" s="32">
        <v>2.1800132877674132</v>
      </c>
      <c r="AP1977" s="32">
        <v>1.2775503827150738</v>
      </c>
      <c r="AQ1977" s="28">
        <v>0.70640102908067581</v>
      </c>
      <c r="AR1977" s="32">
        <v>1.3301821786508534</v>
      </c>
      <c r="AS1977" s="28">
        <v>0.63888324678842634</v>
      </c>
      <c r="AT1977" s="27">
        <v>10909.758894488694</v>
      </c>
      <c r="AU1977" s="27">
        <v>10147.022249717951</v>
      </c>
      <c r="AV1977" s="28">
        <v>7.5168519985451293E-2</v>
      </c>
      <c r="AW1977" s="27">
        <v>9361.3013831624976</v>
      </c>
      <c r="AX1977" s="28">
        <v>0.16541049667638047</v>
      </c>
      <c r="AY1977" s="33">
        <v>39.750430124092915</v>
      </c>
      <c r="AZ1977" s="33">
        <v>135.05933630870567</v>
      </c>
      <c r="BA1977" s="28">
        <v>-0.70568173063404371</v>
      </c>
      <c r="BB1977" s="33">
        <v>142.84012254053397</v>
      </c>
      <c r="BC1977" s="28">
        <v>-0.72171383350071772</v>
      </c>
      <c r="BD1977" s="30">
        <v>3.5367341967222052</v>
      </c>
      <c r="BE1977" s="30">
        <v>3.2724623004390718</v>
      </c>
      <c r="BF1977" s="28">
        <v>8.0756284418517399E-2</v>
      </c>
      <c r="BG1977" s="30">
        <v>2.9335576340450955</v>
      </c>
      <c r="BH1977" s="28">
        <v>0.20561265123173561</v>
      </c>
      <c r="BI1977" s="30">
        <v>2.670933759727522</v>
      </c>
      <c r="BJ1977" s="28">
        <v>0.32415646170237061</v>
      </c>
      <c r="BK1977" s="30">
        <v>5.7207562400313492</v>
      </c>
      <c r="BL1977" s="30">
        <v>7.0372572055083813</v>
      </c>
      <c r="BM1977" s="28">
        <v>-0.18707586308576968</v>
      </c>
      <c r="BN1977" s="30">
        <v>5.8404877680245626</v>
      </c>
      <c r="BO1977" s="28">
        <v>-2.0500261750177485E-2</v>
      </c>
    </row>
    <row r="1978" spans="1:67" hidden="1" x14ac:dyDescent="0.25">
      <c r="A1978" s="34" t="s">
        <v>65</v>
      </c>
      <c r="B1978" s="34" t="s">
        <v>240</v>
      </c>
      <c r="C1978" s="26" t="s">
        <v>186</v>
      </c>
      <c r="D1978" s="27">
        <v>3568.6556854605674</v>
      </c>
      <c r="E1978" s="27">
        <v>4429.9376392674449</v>
      </c>
      <c r="F1978" s="28">
        <v>-0.19442304247635031</v>
      </c>
      <c r="G1978" s="27">
        <v>3544.272958921194</v>
      </c>
      <c r="H1978" s="28">
        <v>6.8794719881831549E-3</v>
      </c>
      <c r="I1978" s="27">
        <v>3621.9278182756902</v>
      </c>
      <c r="J1978" s="28">
        <v>-1.4708225974664618E-2</v>
      </c>
      <c r="K1978" s="29">
        <v>1095.5889113007249</v>
      </c>
      <c r="L1978" s="29">
        <v>1361.8452801901815</v>
      </c>
      <c r="M1978" s="28">
        <v>-0.19551146724411594</v>
      </c>
      <c r="N1978" s="29">
        <v>1188.4842225815196</v>
      </c>
      <c r="O1978" s="28">
        <v>-7.8162847697730256E-2</v>
      </c>
      <c r="P1978" s="29">
        <v>1244.5755437796095</v>
      </c>
      <c r="Q1978" s="28">
        <v>-0.11970879005579046</v>
      </c>
      <c r="R1978" s="29">
        <v>513.74404894505142</v>
      </c>
      <c r="S1978" s="29">
        <v>379.75524088683039</v>
      </c>
      <c r="T1978" s="28">
        <v>0.35282938490939902</v>
      </c>
      <c r="U1978" s="29">
        <v>330.75222200704104</v>
      </c>
      <c r="V1978" s="28">
        <v>0.55325955432013652</v>
      </c>
      <c r="W1978" s="29">
        <v>411.60633997892882</v>
      </c>
      <c r="X1978" s="28">
        <v>0.24814415874000215</v>
      </c>
      <c r="Y1978" s="27">
        <v>3568.6556854605674</v>
      </c>
      <c r="Z1978" s="85">
        <v>0</v>
      </c>
      <c r="AA1978" s="29">
        <v>1095.5889113007249</v>
      </c>
      <c r="AB1978" s="29">
        <v>0</v>
      </c>
      <c r="AC1978" s="29">
        <v>513.74404894505142</v>
      </c>
      <c r="AD1978" s="29">
        <v>0</v>
      </c>
      <c r="AE1978" s="31">
        <v>15.055889174218454</v>
      </c>
      <c r="AF1978" s="31">
        <v>28.680395058049175</v>
      </c>
      <c r="AG1978" s="26"/>
      <c r="AH1978" s="31">
        <v>27.584585603320029</v>
      </c>
      <c r="AI1978" s="26"/>
      <c r="AJ1978" s="32">
        <v>16.277189409611037</v>
      </c>
      <c r="AK1978" s="32">
        <v>31.876564650592297</v>
      </c>
      <c r="AL1978" s="28">
        <v>-0.48936814277103757</v>
      </c>
      <c r="AM1978" s="32">
        <v>29.893101715789086</v>
      </c>
      <c r="AN1978" s="28">
        <v>-0.45548676867433702</v>
      </c>
      <c r="AO1978" s="32">
        <v>1.2696442125508069</v>
      </c>
      <c r="AP1978" s="32">
        <v>1.4073047554834357</v>
      </c>
      <c r="AQ1978" s="28">
        <v>-9.7818572982324464E-2</v>
      </c>
      <c r="AR1978" s="32">
        <v>1.34888461217696</v>
      </c>
      <c r="AS1978" s="28">
        <v>-5.8745128316251782E-2</v>
      </c>
      <c r="AT1978" s="27">
        <v>33696.199893700956</v>
      </c>
      <c r="AU1978" s="27">
        <v>31667.861157632728</v>
      </c>
      <c r="AV1978" s="28">
        <v>6.4050386161913206E-2</v>
      </c>
      <c r="AW1978" s="27">
        <v>29269.124151866225</v>
      </c>
      <c r="AX1978" s="28">
        <v>0.1512541242732218</v>
      </c>
      <c r="AY1978" s="33">
        <v>160.68533851031268</v>
      </c>
      <c r="AZ1978" s="33">
        <v>172.01579032831089</v>
      </c>
      <c r="BA1978" s="28">
        <v>-6.5868672849003038E-2</v>
      </c>
      <c r="BB1978" s="33">
        <v>168.08456950325905</v>
      </c>
      <c r="BC1978" s="28">
        <v>-4.4020881957298912E-2</v>
      </c>
      <c r="BD1978" s="30">
        <v>3.2572944547455518</v>
      </c>
      <c r="BE1978" s="30">
        <v>3.2528934848228901</v>
      </c>
      <c r="BF1978" s="28">
        <v>1.3529400649592192E-3</v>
      </c>
      <c r="BG1978" s="30">
        <v>2.9821792259241269</v>
      </c>
      <c r="BH1978" s="28">
        <v>9.2253083392790175E-2</v>
      </c>
      <c r="BI1978" s="30">
        <v>2.9101711313371785</v>
      </c>
      <c r="BJ1978" s="28">
        <v>0.11927935085002217</v>
      </c>
      <c r="BK1978" s="30">
        <v>6.9463689025471522</v>
      </c>
      <c r="BL1978" s="30">
        <v>11.665244247643171</v>
      </c>
      <c r="BM1978" s="28">
        <v>-0.40452434984800373</v>
      </c>
      <c r="BN1978" s="30">
        <v>10.715794855176343</v>
      </c>
      <c r="BO1978" s="28">
        <v>-0.3517635419091979</v>
      </c>
    </row>
    <row r="1979" spans="1:67" hidden="1" x14ac:dyDescent="0.25">
      <c r="A1979" s="34" t="s">
        <v>65</v>
      </c>
      <c r="B1979" s="34" t="s">
        <v>240</v>
      </c>
      <c r="C1979" s="26" t="s">
        <v>184</v>
      </c>
      <c r="D1979" s="27">
        <v>9772.4066316604622</v>
      </c>
      <c r="E1979" s="27">
        <v>17051.760143808126</v>
      </c>
      <c r="F1979" s="28">
        <v>-0.42689748452689552</v>
      </c>
      <c r="G1979" s="27">
        <v>11515.82497591257</v>
      </c>
      <c r="H1979" s="28">
        <v>-0.15139326517195101</v>
      </c>
      <c r="I1979" s="27">
        <v>11529.89023373127</v>
      </c>
      <c r="J1979" s="28">
        <v>-0.15242847645931631</v>
      </c>
      <c r="K1979" s="29">
        <v>3491.7803981304169</v>
      </c>
      <c r="L1979" s="29">
        <v>4551.7057989401992</v>
      </c>
      <c r="M1979" s="28">
        <v>-0.23286333687396296</v>
      </c>
      <c r="N1979" s="29">
        <v>3221.6998205927125</v>
      </c>
      <c r="O1979" s="28">
        <v>8.3831701455046259E-2</v>
      </c>
      <c r="P1979" s="29">
        <v>3319.2204053897631</v>
      </c>
      <c r="Q1979" s="28">
        <v>5.1988109153718806E-2</v>
      </c>
      <c r="R1979" s="29">
        <v>1464.760863780785</v>
      </c>
      <c r="S1979" s="29">
        <v>1247.6577800879627</v>
      </c>
      <c r="T1979" s="28">
        <v>0.17400851993045408</v>
      </c>
      <c r="U1979" s="29">
        <v>906.31675425196454</v>
      </c>
      <c r="V1979" s="28">
        <v>0.6161688029145358</v>
      </c>
      <c r="W1979" s="29">
        <v>976.83147278798378</v>
      </c>
      <c r="X1979" s="28">
        <v>0.49950211943949496</v>
      </c>
      <c r="Y1979" s="27">
        <v>9773.4903994774741</v>
      </c>
      <c r="Z1979" s="85">
        <v>-1.0837678170118306</v>
      </c>
      <c r="AA1979" s="29">
        <v>3490.3856594264507</v>
      </c>
      <c r="AB1979" s="29">
        <v>1.3947387039661407</v>
      </c>
      <c r="AC1979" s="29">
        <v>1464.4121791047935</v>
      </c>
      <c r="AD1979" s="29">
        <v>0.34868467599153519</v>
      </c>
      <c r="AE1979" s="31">
        <v>24.593673667463474</v>
      </c>
      <c r="AF1979" s="31">
        <v>73.044171988428658</v>
      </c>
      <c r="AG1979" s="26"/>
      <c r="AH1979" s="31">
        <v>66.189458929569696</v>
      </c>
      <c r="AI1979" s="26"/>
      <c r="AJ1979" s="32">
        <v>42.487599671457701</v>
      </c>
      <c r="AK1979" s="32">
        <v>96.283480840337774</v>
      </c>
      <c r="AL1979" s="28">
        <v>-0.55872389219171636</v>
      </c>
      <c r="AM1979" s="32">
        <v>78.961500013500725</v>
      </c>
      <c r="AN1979" s="28">
        <v>-0.46192005389723811</v>
      </c>
      <c r="AO1979" s="32">
        <v>1.7368790795112508</v>
      </c>
      <c r="AP1979" s="32">
        <v>1.3420275645040076</v>
      </c>
      <c r="AQ1979" s="28">
        <v>0.29422012293255251</v>
      </c>
      <c r="AR1979" s="32">
        <v>1.2120370036412138</v>
      </c>
      <c r="AS1979" s="28">
        <v>0.43302479568965391</v>
      </c>
      <c r="AT1979" s="27">
        <v>20527.869032269384</v>
      </c>
      <c r="AU1979" s="27">
        <v>20001.635472898244</v>
      </c>
      <c r="AV1979" s="28">
        <v>2.6309526542675668E-2</v>
      </c>
      <c r="AW1979" s="27">
        <v>18618.154658611835</v>
      </c>
      <c r="AX1979" s="28">
        <v>0.10257269899593459</v>
      </c>
      <c r="AY1979" s="33">
        <v>123.89633863279604</v>
      </c>
      <c r="AZ1979" s="33">
        <v>266.22945254966129</v>
      </c>
      <c r="BA1979" s="28">
        <v>-0.53462572436577072</v>
      </c>
      <c r="BB1979" s="33">
        <v>192.98744287864048</v>
      </c>
      <c r="BC1979" s="28">
        <v>-0.35800828911595117</v>
      </c>
      <c r="BD1979" s="30">
        <v>2.7986887826315892</v>
      </c>
      <c r="BE1979" s="30">
        <v>3.7462351252531279</v>
      </c>
      <c r="BF1979" s="28">
        <v>-0.25293296094369261</v>
      </c>
      <c r="BG1979" s="30">
        <v>3.5744562241040647</v>
      </c>
      <c r="BH1979" s="28">
        <v>-0.21703089724281663</v>
      </c>
      <c r="BI1979" s="30">
        <v>3.4736741841575176</v>
      </c>
      <c r="BJ1979" s="28">
        <v>-0.194314540092549</v>
      </c>
      <c r="BK1979" s="30">
        <v>6.6716737682602316</v>
      </c>
      <c r="BL1979" s="30">
        <v>13.667017042610786</v>
      </c>
      <c r="BM1979" s="28">
        <v>-0.5118412637183809</v>
      </c>
      <c r="BN1979" s="30">
        <v>12.706181279212084</v>
      </c>
      <c r="BO1979" s="28">
        <v>-0.47492691772189594</v>
      </c>
    </row>
    <row r="1980" spans="1:67" hidden="1" x14ac:dyDescent="0.25">
      <c r="A1980" s="34" t="s">
        <v>65</v>
      </c>
      <c r="B1980" s="34" t="s">
        <v>240</v>
      </c>
      <c r="C1980" s="26" t="s">
        <v>192</v>
      </c>
      <c r="D1980" s="27">
        <v>14167.703957196474</v>
      </c>
      <c r="E1980" s="27">
        <v>23750.774597989323</v>
      </c>
      <c r="F1980" s="28">
        <v>-0.40348455168296388</v>
      </c>
      <c r="G1980" s="27">
        <v>17767.751003715992</v>
      </c>
      <c r="H1980" s="28">
        <v>-0.20261692353560082</v>
      </c>
      <c r="I1980" s="27">
        <v>19960.508017244338</v>
      </c>
      <c r="J1980" s="28">
        <v>-0.29021325785111923</v>
      </c>
      <c r="K1980" s="29">
        <v>3901.5707616513632</v>
      </c>
      <c r="L1980" s="29">
        <v>6873.7868022642979</v>
      </c>
      <c r="M1980" s="28">
        <v>-0.43239863645957938</v>
      </c>
      <c r="N1980" s="29">
        <v>5492.4437306886666</v>
      </c>
      <c r="O1980" s="28">
        <v>-0.28964756801210467</v>
      </c>
      <c r="P1980" s="29">
        <v>6863.3981366384014</v>
      </c>
      <c r="Q1980" s="28">
        <v>-0.43153949632851996</v>
      </c>
      <c r="R1980" s="29">
        <v>2364.132700439402</v>
      </c>
      <c r="S1980" s="29">
        <v>3789.4515262640116</v>
      </c>
      <c r="T1980" s="28">
        <v>-0.37612800056841456</v>
      </c>
      <c r="U1980" s="29">
        <v>3382.2994052754602</v>
      </c>
      <c r="V1980" s="28">
        <v>-0.3010279643629411</v>
      </c>
      <c r="W1980" s="29">
        <v>4438.0808651646976</v>
      </c>
      <c r="X1980" s="28">
        <v>-0.46730743033640759</v>
      </c>
      <c r="Y1980" s="26"/>
      <c r="Z1980" s="26"/>
      <c r="AA1980" s="26"/>
      <c r="AB1980" s="26"/>
      <c r="AC1980" s="26"/>
      <c r="AD1980" s="26"/>
      <c r="AE1980" s="31">
        <v>40.770425433214349</v>
      </c>
      <c r="AF1980" s="31">
        <v>70.204803329736151</v>
      </c>
      <c r="AG1980" s="26"/>
      <c r="AH1980" s="31">
        <v>71.842621075183914</v>
      </c>
      <c r="AI1980" s="26"/>
      <c r="AJ1980" s="32">
        <v>102.55681085154917</v>
      </c>
      <c r="AK1980" s="32">
        <v>120.31565927627715</v>
      </c>
      <c r="AL1980" s="28">
        <v>-0.14760213700819172</v>
      </c>
      <c r="AM1980" s="32">
        <v>106.68336851153285</v>
      </c>
      <c r="AN1980" s="28">
        <v>-3.8680421489855558E-2</v>
      </c>
      <c r="AO1980" s="32">
        <v>2.5154707060770445</v>
      </c>
      <c r="AP1980" s="32">
        <v>1.7137810173925221</v>
      </c>
      <c r="AQ1980" s="28">
        <v>0.46779003883721071</v>
      </c>
      <c r="AR1980" s="32">
        <v>1.4849593029169663</v>
      </c>
      <c r="AS1980" s="28">
        <v>0.69396609128331155</v>
      </c>
      <c r="AT1980" s="27">
        <v>19460.135660495904</v>
      </c>
      <c r="AU1980" s="27">
        <v>19090.518019922882</v>
      </c>
      <c r="AV1980" s="28">
        <v>1.9361320640293195E-2</v>
      </c>
      <c r="AW1980" s="27">
        <v>17515.54244586705</v>
      </c>
      <c r="AX1980" s="28">
        <v>0.11102101009082356</v>
      </c>
      <c r="AY1980" s="33">
        <v>212.80869277743494</v>
      </c>
      <c r="AZ1980" s="33">
        <v>341.61735692468778</v>
      </c>
      <c r="BA1980" s="28">
        <v>-0.37705538532004307</v>
      </c>
      <c r="BB1980" s="33">
        <v>318.54484931955403</v>
      </c>
      <c r="BC1980" s="28">
        <v>-0.33193491204765313</v>
      </c>
      <c r="BD1980" s="30">
        <v>3.6312820714290743</v>
      </c>
      <c r="BE1980" s="30">
        <v>3.4552678576189715</v>
      </c>
      <c r="BF1980" s="28">
        <v>5.0940830367748803E-2</v>
      </c>
      <c r="BG1980" s="30">
        <v>3.2349445665578433</v>
      </c>
      <c r="BH1980" s="28">
        <v>0.12251755685970088</v>
      </c>
      <c r="BI1980" s="30">
        <v>2.9082544273062849</v>
      </c>
      <c r="BJ1980" s="28">
        <v>0.24861223878286329</v>
      </c>
      <c r="BK1980" s="30">
        <v>5.992770183570169</v>
      </c>
      <c r="BL1980" s="30">
        <v>6.267602167062158</v>
      </c>
      <c r="BM1980" s="28">
        <v>-4.384962162025869E-2</v>
      </c>
      <c r="BN1980" s="30">
        <v>5.2531573567979137</v>
      </c>
      <c r="BO1980" s="28">
        <v>0.14079396000105537</v>
      </c>
    </row>
    <row r="1981" spans="1:67" hidden="1" x14ac:dyDescent="0.25">
      <c r="A1981" s="34" t="s">
        <v>65</v>
      </c>
      <c r="B1981" s="34" t="s">
        <v>240</v>
      </c>
      <c r="C1981" s="26" t="s">
        <v>215</v>
      </c>
      <c r="D1981" s="27">
        <v>9747.0504245460033</v>
      </c>
      <c r="E1981" s="27">
        <v>9715.1302741885193</v>
      </c>
      <c r="F1981" s="28">
        <v>3.2856121798274392E-3</v>
      </c>
      <c r="G1981" s="27">
        <v>7255.7307649815084</v>
      </c>
      <c r="H1981" s="28">
        <v>0.34335888971906253</v>
      </c>
      <c r="I1981" s="27">
        <v>10804.410975596904</v>
      </c>
      <c r="J1981" s="28">
        <v>-9.7863784841124596E-2</v>
      </c>
      <c r="K1981" s="29">
        <v>2303.7536005973816</v>
      </c>
      <c r="L1981" s="29">
        <v>2937.4045397043228</v>
      </c>
      <c r="M1981" s="28">
        <v>-0.21571796820696823</v>
      </c>
      <c r="N1981" s="29">
        <v>2375.025939822197</v>
      </c>
      <c r="O1981" s="28">
        <v>-3.0009078229331285E-2</v>
      </c>
      <c r="P1981" s="29">
        <v>3919.0139424800873</v>
      </c>
      <c r="Q1981" s="28">
        <v>-0.41215988654036612</v>
      </c>
      <c r="R1981" s="29">
        <v>1309.771248023616</v>
      </c>
      <c r="S1981" s="29">
        <v>1974.629104167223</v>
      </c>
      <c r="T1981" s="28">
        <v>-0.33670011990631687</v>
      </c>
      <c r="U1981" s="29">
        <v>1781.136860743165</v>
      </c>
      <c r="V1981" s="28">
        <v>-0.26464311817278069</v>
      </c>
      <c r="W1981" s="29">
        <v>2927.7902253568172</v>
      </c>
      <c r="X1981" s="28">
        <v>-0.55264170339799845</v>
      </c>
      <c r="Y1981" s="26"/>
      <c r="Z1981" s="26"/>
      <c r="AA1981" s="26"/>
      <c r="AB1981" s="26"/>
      <c r="AC1981" s="26"/>
      <c r="AD1981" s="26"/>
      <c r="AE1981" s="31">
        <v>58.103334696772137</v>
      </c>
      <c r="AF1981" s="31">
        <v>56.011329974876801</v>
      </c>
      <c r="AG1981" s="26"/>
      <c r="AH1981" s="31">
        <v>55.652366903435933</v>
      </c>
      <c r="AI1981" s="26"/>
      <c r="AJ1981" s="32">
        <v>204.21692481582667</v>
      </c>
      <c r="AK1981" s="32">
        <v>156.41094086469363</v>
      </c>
      <c r="AL1981" s="28">
        <v>0.30564347792325192</v>
      </c>
      <c r="AM1981" s="32">
        <v>108.62986459372938</v>
      </c>
      <c r="AN1981" s="28">
        <v>0.87993353006181529</v>
      </c>
      <c r="AO1981" s="32">
        <v>3.5147195230977286</v>
      </c>
      <c r="AP1981" s="32">
        <v>2.7924875366260689</v>
      </c>
      <c r="AQ1981" s="28">
        <v>0.25863391581839351</v>
      </c>
      <c r="AR1981" s="32">
        <v>1.9519361105021154</v>
      </c>
      <c r="AS1981" s="28">
        <v>0.80063246137375033</v>
      </c>
      <c r="AT1981" s="27">
        <v>7275.5103261831973</v>
      </c>
      <c r="AU1981" s="27">
        <v>6987.9523348098992</v>
      </c>
      <c r="AV1981" s="28">
        <v>4.1150537037989238E-2</v>
      </c>
      <c r="AW1981" s="27">
        <v>6399.8526742075683</v>
      </c>
      <c r="AX1981" s="28">
        <v>0.13682465777761879</v>
      </c>
      <c r="AY1981" s="33">
        <v>81.892273953460929</v>
      </c>
      <c r="AZ1981" s="33">
        <v>64.130780059427465</v>
      </c>
      <c r="BA1981" s="28">
        <v>0.27695739670676994</v>
      </c>
      <c r="BB1981" s="33">
        <v>48.081251373821985</v>
      </c>
      <c r="BC1981" s="28">
        <v>0.70320596102553767</v>
      </c>
      <c r="BD1981" s="30">
        <v>4.2309431104170674</v>
      </c>
      <c r="BE1981" s="30">
        <v>3.307385871735065</v>
      </c>
      <c r="BF1981" s="28">
        <v>0.27924084896616591</v>
      </c>
      <c r="BG1981" s="30">
        <v>3.0550111656989727</v>
      </c>
      <c r="BH1981" s="28">
        <v>0.38491903333160055</v>
      </c>
      <c r="BI1981" s="30">
        <v>2.7569207801183531</v>
      </c>
      <c r="BJ1981" s="28">
        <v>0.53466256300459791</v>
      </c>
      <c r="BK1981" s="30">
        <v>7.4417959924329153</v>
      </c>
      <c r="BL1981" s="30">
        <v>4.9199772522778469</v>
      </c>
      <c r="BM1981" s="28">
        <v>0.5125671544492445</v>
      </c>
      <c r="BN1981" s="30">
        <v>4.0736514553711007</v>
      </c>
      <c r="BO1981" s="28">
        <v>0.82681215463854263</v>
      </c>
    </row>
    <row r="1982" spans="1:67" hidden="1" x14ac:dyDescent="0.25">
      <c r="A1982" s="34" t="s">
        <v>65</v>
      </c>
      <c r="B1982" s="34" t="s">
        <v>240</v>
      </c>
      <c r="C1982" s="26" t="s">
        <v>195</v>
      </c>
      <c r="D1982" s="27">
        <v>10257.16408081293</v>
      </c>
      <c r="E1982" s="27">
        <v>10303.871983258725</v>
      </c>
      <c r="F1982" s="28">
        <v>-4.5330437452720026E-3</v>
      </c>
      <c r="G1982" s="27">
        <v>7271.1614125251772</v>
      </c>
      <c r="H1982" s="28">
        <v>0.41066378517524266</v>
      </c>
      <c r="I1982" s="27">
        <v>5746.8518421173094</v>
      </c>
      <c r="J1982" s="28">
        <v>0.78483182838308374</v>
      </c>
      <c r="K1982" s="29">
        <v>2629.2625084717833</v>
      </c>
      <c r="L1982" s="29">
        <v>2837.6280290797531</v>
      </c>
      <c r="M1982" s="28">
        <v>-7.3429469427514424E-2</v>
      </c>
      <c r="N1982" s="29">
        <v>1947.519910529285</v>
      </c>
      <c r="O1982" s="28">
        <v>0.35005680519960308</v>
      </c>
      <c r="P1982" s="29">
        <v>1475.5925490181685</v>
      </c>
      <c r="Q1982" s="28">
        <v>0.7818350399107431</v>
      </c>
      <c r="R1982" s="29">
        <v>1038.8078947912436</v>
      </c>
      <c r="S1982" s="29">
        <v>1149.8607710380766</v>
      </c>
      <c r="T1982" s="28">
        <v>-9.6579411215651917E-2</v>
      </c>
      <c r="U1982" s="29">
        <v>645.99666715612204</v>
      </c>
      <c r="V1982" s="28">
        <v>0.60807005299949701</v>
      </c>
      <c r="W1982" s="29">
        <v>511.34334526944696</v>
      </c>
      <c r="X1982" s="28">
        <v>1.0315271615471104</v>
      </c>
      <c r="Y1982" s="26"/>
      <c r="Z1982" s="26"/>
      <c r="AA1982" s="26"/>
      <c r="AB1982" s="26"/>
      <c r="AC1982" s="26"/>
      <c r="AD1982" s="26"/>
      <c r="AE1982" s="31">
        <v>43.506880822623614</v>
      </c>
      <c r="AF1982" s="31">
        <v>41.651069169463923</v>
      </c>
      <c r="AG1982" s="26"/>
      <c r="AH1982" s="31">
        <v>41.354427518513219</v>
      </c>
      <c r="AI1982" s="26"/>
      <c r="AJ1982" s="32">
        <v>90.633380010007983</v>
      </c>
      <c r="AK1982" s="32">
        <v>88.741049170074575</v>
      </c>
      <c r="AL1982" s="28">
        <v>2.1324188271728738E-2</v>
      </c>
      <c r="AM1982" s="32">
        <v>84.181917361485176</v>
      </c>
      <c r="AN1982" s="28">
        <v>7.6637154993982978E-2</v>
      </c>
      <c r="AO1982" s="32">
        <v>2.0831964575791551</v>
      </c>
      <c r="AP1982" s="32">
        <v>2.1305827422825012</v>
      </c>
      <c r="AQ1982" s="28">
        <v>-2.2240997152066039E-2</v>
      </c>
      <c r="AR1982" s="32">
        <v>2.0356204259821822</v>
      </c>
      <c r="AS1982" s="28">
        <v>2.337175977884853E-2</v>
      </c>
      <c r="AT1982" s="27">
        <v>19395.183434112718</v>
      </c>
      <c r="AU1982" s="27">
        <v>18140.05305801392</v>
      </c>
      <c r="AV1982" s="28">
        <v>6.9191108321720457E-2</v>
      </c>
      <c r="AW1982" s="27">
        <v>16501.905775129904</v>
      </c>
      <c r="AX1982" s="28">
        <v>0.1753299102788046</v>
      </c>
      <c r="AY1982" s="33">
        <v>226.34215296517988</v>
      </c>
      <c r="AZ1982" s="33">
        <v>193.04631279781577</v>
      </c>
      <c r="BA1982" s="28">
        <v>0.17247591878243235</v>
      </c>
      <c r="BB1982" s="33">
        <v>190.33713687083906</v>
      </c>
      <c r="BC1982" s="28">
        <v>0.18916443047461343</v>
      </c>
      <c r="BD1982" s="30">
        <v>3.9011563310103798</v>
      </c>
      <c r="BE1982" s="30">
        <v>3.6311566835630269</v>
      </c>
      <c r="BF1982" s="28">
        <v>7.4356374834924271E-2</v>
      </c>
      <c r="BG1982" s="30">
        <v>3.7335492044079106</v>
      </c>
      <c r="BH1982" s="28">
        <v>4.489217027181229E-2</v>
      </c>
      <c r="BI1982" s="30">
        <v>3.8946061674960046</v>
      </c>
      <c r="BJ1982" s="28">
        <v>1.6818551690905795E-3</v>
      </c>
      <c r="BK1982" s="30">
        <v>9.8739758642999007</v>
      </c>
      <c r="BL1982" s="30">
        <v>8.9609735741802439</v>
      </c>
      <c r="BM1982" s="28">
        <v>0.10188650625534056</v>
      </c>
      <c r="BN1982" s="30">
        <v>11.255725891799237</v>
      </c>
      <c r="BO1982" s="28">
        <v>-0.12275974386565863</v>
      </c>
    </row>
    <row r="1983" spans="1:67" hidden="1" x14ac:dyDescent="0.25">
      <c r="A1983" s="34" t="s">
        <v>65</v>
      </c>
      <c r="B1983" s="34" t="s">
        <v>240</v>
      </c>
      <c r="C1983" s="26" t="s">
        <v>196</v>
      </c>
      <c r="D1983" s="27">
        <v>20450.103031873703</v>
      </c>
      <c r="E1983" s="27">
        <v>18155.141926310062</v>
      </c>
      <c r="F1983" s="28">
        <v>0.1264083263506649</v>
      </c>
      <c r="G1983" s="27">
        <v>13982.102450895309</v>
      </c>
      <c r="H1983" s="28">
        <v>0.46259141668385018</v>
      </c>
      <c r="I1983" s="27">
        <v>12273.519830129146</v>
      </c>
      <c r="J1983" s="28">
        <v>0.66619709055853793</v>
      </c>
      <c r="K1983" s="29">
        <v>6792.624899148941</v>
      </c>
      <c r="L1983" s="29">
        <v>6766.8945995420991</v>
      </c>
      <c r="M1983" s="28">
        <v>3.8023792492028908E-3</v>
      </c>
      <c r="N1983" s="29">
        <v>5303.8220600443346</v>
      </c>
      <c r="O1983" s="28">
        <v>0.28070376838625721</v>
      </c>
      <c r="P1983" s="29">
        <v>4503.449607495967</v>
      </c>
      <c r="Q1983" s="28">
        <v>0.50831595580478006</v>
      </c>
      <c r="R1983" s="29">
        <v>3175.2133860656022</v>
      </c>
      <c r="S1983" s="29">
        <v>3146.6354217547741</v>
      </c>
      <c r="T1983" s="28">
        <v>9.0820703641895321E-3</v>
      </c>
      <c r="U1983" s="29">
        <v>2490.3843002782878</v>
      </c>
      <c r="V1983" s="28">
        <v>0.27498932020684047</v>
      </c>
      <c r="W1983" s="29">
        <v>2061.7253890798888</v>
      </c>
      <c r="X1983" s="28">
        <v>0.54007580392781751</v>
      </c>
      <c r="Y1983" s="26"/>
      <c r="Z1983" s="26"/>
      <c r="AA1983" s="26"/>
      <c r="AB1983" s="26"/>
      <c r="AC1983" s="26"/>
      <c r="AD1983" s="26"/>
      <c r="AE1983" s="31">
        <v>31.058808772593792</v>
      </c>
      <c r="AF1983" s="31">
        <v>25.062123000292143</v>
      </c>
      <c r="AG1983" s="26"/>
      <c r="AH1983" s="31">
        <v>23.545599040127023</v>
      </c>
      <c r="AI1983" s="26"/>
      <c r="AJ1983" s="32">
        <v>69.66887837826259</v>
      </c>
      <c r="AK1983" s="32">
        <v>71.20832498285138</v>
      </c>
      <c r="AL1983" s="28">
        <v>-2.1618913307671878E-2</v>
      </c>
      <c r="AM1983" s="32">
        <v>60.826715513437136</v>
      </c>
      <c r="AN1983" s="28">
        <v>0.14536643628032397</v>
      </c>
      <c r="AO1983" s="32">
        <v>2.2431278317324974</v>
      </c>
      <c r="AP1983" s="32">
        <v>2.8412726640125952</v>
      </c>
      <c r="AQ1983" s="28">
        <v>-0.21052003908536046</v>
      </c>
      <c r="AR1983" s="32">
        <v>2.5833581642911132</v>
      </c>
      <c r="AS1983" s="28">
        <v>-0.13170079831031745</v>
      </c>
      <c r="AT1983" s="27">
        <v>13829.612121309892</v>
      </c>
      <c r="AU1983" s="27">
        <v>13291.91761009419</v>
      </c>
      <c r="AV1983" s="28">
        <v>4.0452741808101871E-2</v>
      </c>
      <c r="AW1983" s="27">
        <v>12384.943791840551</v>
      </c>
      <c r="AX1983" s="28">
        <v>0.11664714460966046</v>
      </c>
      <c r="AY1983" s="33">
        <v>123.6798574690786</v>
      </c>
      <c r="AZ1983" s="33">
        <v>150.71707289986549</v>
      </c>
      <c r="BA1983" s="28">
        <v>-0.17939052895984831</v>
      </c>
      <c r="BB1983" s="33">
        <v>143.70742667735755</v>
      </c>
      <c r="BC1983" s="28">
        <v>-0.13936349478474433</v>
      </c>
      <c r="BD1983" s="30">
        <v>3.0106333465338162</v>
      </c>
      <c r="BE1983" s="30">
        <v>2.6829355266651529</v>
      </c>
      <c r="BF1983" s="28">
        <v>0.12214151872519523</v>
      </c>
      <c r="BG1983" s="30">
        <v>2.6362314369910127</v>
      </c>
      <c r="BH1983" s="28">
        <v>0.14202163902959325</v>
      </c>
      <c r="BI1983" s="30">
        <v>2.7253596464585592</v>
      </c>
      <c r="BJ1983" s="28">
        <v>0.10467378147539279</v>
      </c>
      <c r="BK1983" s="30">
        <v>6.4405444754103183</v>
      </c>
      <c r="BL1983" s="30">
        <v>5.7696998517182969</v>
      </c>
      <c r="BM1983" s="28">
        <v>0.11627028111215083</v>
      </c>
      <c r="BN1983" s="30">
        <v>5.6144356713672181</v>
      </c>
      <c r="BO1983" s="28">
        <v>0.14714013168876999</v>
      </c>
    </row>
    <row r="1984" spans="1:67" hidden="1" x14ac:dyDescent="0.25">
      <c r="A1984" s="34" t="s">
        <v>65</v>
      </c>
      <c r="B1984" s="34" t="s">
        <v>240</v>
      </c>
      <c r="C1984" s="26" t="s">
        <v>209</v>
      </c>
      <c r="D1984" s="27">
        <v>142.73840191960335</v>
      </c>
      <c r="E1984" s="27">
        <v>2770.3057426857949</v>
      </c>
      <c r="F1984" s="28">
        <v>-0.94847557808503136</v>
      </c>
      <c r="G1984" s="27">
        <v>1978.357949924469</v>
      </c>
      <c r="H1984" s="28">
        <v>-0.92785006276288229</v>
      </c>
      <c r="I1984" s="27">
        <v>1825.7754998898506</v>
      </c>
      <c r="J1984" s="28">
        <v>-0.92182039800171778</v>
      </c>
      <c r="K1984" s="29">
        <v>75.820801019668579</v>
      </c>
      <c r="L1984" s="29">
        <v>736.35271239280701</v>
      </c>
      <c r="M1984" s="28">
        <v>-0.89703195256348567</v>
      </c>
      <c r="N1984" s="29">
        <v>585.17245626449585</v>
      </c>
      <c r="O1984" s="28">
        <v>-0.87042998998333265</v>
      </c>
      <c r="P1984" s="29">
        <v>521.5714503615543</v>
      </c>
      <c r="Q1984" s="28">
        <v>-0.85463007807058944</v>
      </c>
      <c r="R1984" s="29">
        <v>19.529600262641907</v>
      </c>
      <c r="S1984" s="29">
        <v>184.08817809820175</v>
      </c>
      <c r="T1984" s="28">
        <v>-0.89391170870177306</v>
      </c>
      <c r="U1984" s="29">
        <v>146.29311406612396</v>
      </c>
      <c r="V1984" s="28">
        <v>-0.86650362604343356</v>
      </c>
      <c r="W1984" s="29">
        <v>134.37258390746285</v>
      </c>
      <c r="X1984" s="28">
        <v>-0.85466082667509635</v>
      </c>
      <c r="Y1984" s="27">
        <v>142.54230167282549</v>
      </c>
      <c r="Z1984" s="85">
        <v>0.19610024677785987</v>
      </c>
      <c r="AA1984" s="29">
        <v>73.144097071317674</v>
      </c>
      <c r="AB1984" s="29">
        <v>2.6767039483509052</v>
      </c>
      <c r="AC1984" s="29">
        <v>18.86042427555418</v>
      </c>
      <c r="AD1984" s="29">
        <v>0.6691759870877263</v>
      </c>
      <c r="AE1984" s="31">
        <v>5.5130582429832433</v>
      </c>
      <c r="AF1984" s="31">
        <v>25.720828826089953</v>
      </c>
      <c r="AG1984" s="26"/>
      <c r="AH1984" s="31">
        <v>24.092160902121591</v>
      </c>
      <c r="AI1984" s="26"/>
      <c r="AJ1984" s="32">
        <v>5.5130582429832433</v>
      </c>
      <c r="AK1984" s="32">
        <v>25.720828826089953</v>
      </c>
      <c r="AL1984" s="28">
        <v>-0.78565783084753993</v>
      </c>
      <c r="AM1984" s="32">
        <v>24.092160902121588</v>
      </c>
      <c r="AN1984" s="28">
        <v>-0.77116796349729855</v>
      </c>
      <c r="AO1984" s="32">
        <v>1</v>
      </c>
      <c r="AP1984" s="32">
        <v>1</v>
      </c>
      <c r="AQ1984" s="28">
        <v>0</v>
      </c>
      <c r="AR1984" s="32">
        <v>1</v>
      </c>
      <c r="AS1984" s="28">
        <v>0</v>
      </c>
      <c r="AT1984" s="27">
        <v>29266.385259728562</v>
      </c>
      <c r="AU1984" s="27">
        <v>27482.717364578388</v>
      </c>
      <c r="AV1984" s="28">
        <v>6.4901438656465901E-2</v>
      </c>
      <c r="AW1984" s="27">
        <v>25785.758349843749</v>
      </c>
      <c r="AX1984" s="28">
        <v>0.13498253038215977</v>
      </c>
      <c r="AY1984" s="33">
        <v>54.835229268217311</v>
      </c>
      <c r="AZ1984" s="33">
        <v>189.532471366317</v>
      </c>
      <c r="BA1984" s="28">
        <v>-0.71068161105631833</v>
      </c>
      <c r="BB1984" s="33">
        <v>175.76121956048982</v>
      </c>
      <c r="BC1984" s="28">
        <v>-0.68801292227410116</v>
      </c>
      <c r="BD1984" s="30">
        <v>1.8825757575757576</v>
      </c>
      <c r="BE1984" s="30">
        <v>3.7621994134897361</v>
      </c>
      <c r="BF1984" s="28">
        <v>-0.49960766278746493</v>
      </c>
      <c r="BG1984" s="30">
        <v>3.3808118081180814</v>
      </c>
      <c r="BH1984" s="28">
        <v>-0.44315866589933389</v>
      </c>
      <c r="BI1984" s="30">
        <v>3.5005280649932424</v>
      </c>
      <c r="BJ1984" s="28">
        <v>-0.46220235272434768</v>
      </c>
      <c r="BK1984" s="30">
        <v>7.3088235294117645</v>
      </c>
      <c r="BL1984" s="30">
        <v>15.048797653958944</v>
      </c>
      <c r="BM1984" s="28">
        <v>-0.51432508447018654</v>
      </c>
      <c r="BN1984" s="30">
        <v>13.523247232472325</v>
      </c>
      <c r="BO1984" s="28">
        <v>-0.45953635219641231</v>
      </c>
    </row>
    <row r="1985" spans="1:67" hidden="1" x14ac:dyDescent="0.25">
      <c r="A1985" s="34" t="s">
        <v>65</v>
      </c>
      <c r="B1985" s="34" t="s">
        <v>240</v>
      </c>
      <c r="C1985" s="26" t="s">
        <v>214</v>
      </c>
      <c r="D1985" s="27">
        <v>4820.7528940391539</v>
      </c>
      <c r="E1985" s="27">
        <v>7033.0649931085109</v>
      </c>
      <c r="F1985" s="28">
        <v>-0.31455874518963428</v>
      </c>
      <c r="G1985" s="27">
        <v>5513.8368748712537</v>
      </c>
      <c r="H1985" s="28">
        <v>-0.12569903618127679</v>
      </c>
      <c r="I1985" s="27">
        <v>5896.5878436994553</v>
      </c>
      <c r="J1985" s="28">
        <v>-0.18245042356315244</v>
      </c>
      <c r="K1985" s="29">
        <v>1465.3753426894309</v>
      </c>
      <c r="L1985" s="29">
        <v>2267.934936195612</v>
      </c>
      <c r="M1985" s="28">
        <v>-0.35387240643351481</v>
      </c>
      <c r="N1985" s="29">
        <v>1876.7594454050736</v>
      </c>
      <c r="O1985" s="28">
        <v>-0.21919916466803815</v>
      </c>
      <c r="P1985" s="29">
        <v>2056.1340234721506</v>
      </c>
      <c r="Q1985" s="28">
        <v>-0.28731525962744286</v>
      </c>
      <c r="R1985" s="29">
        <v>849.39929259197106</v>
      </c>
      <c r="S1985" s="29">
        <v>1176.5240876812177</v>
      </c>
      <c r="T1985" s="28">
        <v>-0.27804343193174125</v>
      </c>
      <c r="U1985" s="29">
        <v>965.16308693292001</v>
      </c>
      <c r="V1985" s="28">
        <v>-0.11994221070847343</v>
      </c>
      <c r="W1985" s="29">
        <v>1174.5434902906418</v>
      </c>
      <c r="X1985" s="28">
        <v>-0.27682601826707459</v>
      </c>
      <c r="Y1985" s="27">
        <v>4538.1532609268133</v>
      </c>
      <c r="Z1985" s="85">
        <v>282.59963311234083</v>
      </c>
      <c r="AA1985" s="29">
        <v>1351.9485538866993</v>
      </c>
      <c r="AB1985" s="29">
        <v>113.42678880273172</v>
      </c>
      <c r="AC1985" s="29">
        <v>768.31926952352637</v>
      </c>
      <c r="AD1985" s="29">
        <v>81.080023068444746</v>
      </c>
      <c r="AE1985" s="31">
        <v>23.236462184716505</v>
      </c>
      <c r="AF1985" s="31">
        <v>61.426206138674011</v>
      </c>
      <c r="AG1985" s="26"/>
      <c r="AH1985" s="31">
        <v>58.791523624667207</v>
      </c>
      <c r="AI1985" s="26"/>
      <c r="AJ1985" s="32">
        <v>67.25887546277977</v>
      </c>
      <c r="AK1985" s="32">
        <v>92.749989846862988</v>
      </c>
      <c r="AL1985" s="28">
        <v>-0.27483684285217619</v>
      </c>
      <c r="AM1985" s="32">
        <v>73.503268312944726</v>
      </c>
      <c r="AN1985" s="28">
        <v>-8.4953948218724998E-2</v>
      </c>
      <c r="AO1985" s="32">
        <v>2.89454026727952</v>
      </c>
      <c r="AP1985" s="32">
        <v>1.5099416955276923</v>
      </c>
      <c r="AQ1985" s="28">
        <v>0.9169881034829892</v>
      </c>
      <c r="AR1985" s="32">
        <v>1.1851408237338614</v>
      </c>
      <c r="AS1985" s="28">
        <v>1.4423597679810631</v>
      </c>
      <c r="AT1985" s="27">
        <v>10980.743919681545</v>
      </c>
      <c r="AU1985" s="27">
        <v>10388.183588219697</v>
      </c>
      <c r="AV1985" s="28">
        <v>5.704176542796343E-2</v>
      </c>
      <c r="AW1985" s="27">
        <v>9457.7572850079541</v>
      </c>
      <c r="AX1985" s="28">
        <v>0.16103042072011789</v>
      </c>
      <c r="AY1985" s="33">
        <v>80.112351892153967</v>
      </c>
      <c r="AZ1985" s="33">
        <v>137.87726171686117</v>
      </c>
      <c r="BA1985" s="28">
        <v>-0.41895892843687849</v>
      </c>
      <c r="BB1985" s="33">
        <v>131.24805716326509</v>
      </c>
      <c r="BC1985" s="28">
        <v>-0.389611140738649</v>
      </c>
      <c r="BD1985" s="30">
        <v>3.2897734482085221</v>
      </c>
      <c r="BE1985" s="30">
        <v>3.1010876374197274</v>
      </c>
      <c r="BF1985" s="28">
        <v>6.084504304618478E-2</v>
      </c>
      <c r="BG1985" s="30">
        <v>2.9379561074654217</v>
      </c>
      <c r="BH1985" s="28">
        <v>0.11974901185525665</v>
      </c>
      <c r="BI1985" s="30">
        <v>2.8678032542557759</v>
      </c>
      <c r="BJ1985" s="28">
        <v>0.14714056598079001</v>
      </c>
      <c r="BK1985" s="30">
        <v>5.6754849410439947</v>
      </c>
      <c r="BL1985" s="30">
        <v>5.9778334049834925</v>
      </c>
      <c r="BM1985" s="28">
        <v>-5.0578268656239454E-2</v>
      </c>
      <c r="BN1985" s="30">
        <v>5.7128551117646218</v>
      </c>
      <c r="BO1985" s="28">
        <v>-6.5414175555878864E-3</v>
      </c>
    </row>
    <row r="1986" spans="1:67" hidden="1" x14ac:dyDescent="0.25">
      <c r="A1986" s="34" t="s">
        <v>65</v>
      </c>
      <c r="B1986" s="34" t="s">
        <v>240</v>
      </c>
      <c r="C1986" s="26" t="s">
        <v>213</v>
      </c>
      <c r="D1986" s="27">
        <v>4527.7589513504508</v>
      </c>
      <c r="E1986" s="27">
        <v>9582.4201445364961</v>
      </c>
      <c r="F1986" s="28">
        <v>-0.52749317155207454</v>
      </c>
      <c r="G1986" s="27">
        <v>9477.4951722812657</v>
      </c>
      <c r="H1986" s="28">
        <v>-0.52226206723979751</v>
      </c>
      <c r="I1986" s="27">
        <v>95.52</v>
      </c>
      <c r="J1986" s="28">
        <v>46.401161550988803</v>
      </c>
      <c r="K1986" s="29">
        <v>2068.26723329884</v>
      </c>
      <c r="L1986" s="29">
        <v>4877.1592018323872</v>
      </c>
      <c r="M1986" s="28">
        <v>-0.57592788184528088</v>
      </c>
      <c r="N1986" s="29">
        <v>4902.1182758808136</v>
      </c>
      <c r="O1986" s="28">
        <v>-0.57808703974462683</v>
      </c>
      <c r="P1986" s="29">
        <v>24</v>
      </c>
      <c r="Q1986" s="28">
        <v>85.177801387451666</v>
      </c>
      <c r="R1986" s="29">
        <v>1033.3841017549207</v>
      </c>
      <c r="S1986" s="29">
        <v>2434.9328087741933</v>
      </c>
      <c r="T1986" s="28">
        <v>-0.57560056769075596</v>
      </c>
      <c r="U1986" s="29">
        <v>2437.1693534553051</v>
      </c>
      <c r="V1986" s="28">
        <v>-0.57599003110315794</v>
      </c>
      <c r="W1986" s="29">
        <v>6</v>
      </c>
      <c r="X1986" s="28">
        <v>171.23068362582012</v>
      </c>
      <c r="Y1986" s="27">
        <v>4527.7589513504508</v>
      </c>
      <c r="Z1986" s="26"/>
      <c r="AA1986" s="29">
        <v>2068.26723329884</v>
      </c>
      <c r="AB1986" s="26"/>
      <c r="AC1986" s="29">
        <v>1033.3841017549207</v>
      </c>
      <c r="AD1986" s="26"/>
      <c r="AE1986" s="31">
        <v>21.96914636510164</v>
      </c>
      <c r="AF1986" s="31">
        <v>22.636039790162709</v>
      </c>
      <c r="AG1986" s="26"/>
      <c r="AH1986" s="31">
        <v>28.119520379123191</v>
      </c>
      <c r="AI1986" s="26"/>
      <c r="AJ1986" s="32">
        <v>22.107809837571999</v>
      </c>
      <c r="AK1986" s="32">
        <v>25.422443574663369</v>
      </c>
      <c r="AL1986" s="28">
        <v>-0.13038218483430189</v>
      </c>
      <c r="AM1986" s="32">
        <v>31.877600919368625</v>
      </c>
      <c r="AN1986" s="28">
        <v>-0.30647824177573424</v>
      </c>
      <c r="AO1986" s="32">
        <v>1.1625201299713397</v>
      </c>
      <c r="AP1986" s="32">
        <v>1.1836249006415103</v>
      </c>
      <c r="AQ1986" s="28">
        <v>-1.7830624092761187E-2</v>
      </c>
      <c r="AR1986" s="32">
        <v>1.0443901078992897</v>
      </c>
      <c r="AS1986" s="28">
        <v>0.11310909704962592</v>
      </c>
      <c r="AT1986" s="27">
        <v>9494.632454102757</v>
      </c>
      <c r="AU1986" s="27">
        <v>8860.9923018467434</v>
      </c>
      <c r="AV1986" s="28">
        <v>7.15089383526442E-2</v>
      </c>
      <c r="AW1986" s="27">
        <v>8214.3221398043625</v>
      </c>
      <c r="AX1986" s="28">
        <v>0.15586317318800541</v>
      </c>
      <c r="AY1986" s="33">
        <v>31.85728018273522</v>
      </c>
      <c r="AZ1986" s="33">
        <v>33.410650403056337</v>
      </c>
      <c r="BA1986" s="28">
        <v>-4.6493264919470645E-2</v>
      </c>
      <c r="BB1986" s="33">
        <v>48.171338401502624</v>
      </c>
      <c r="BC1986" s="28">
        <v>-0.33866732293779311</v>
      </c>
      <c r="BD1986" s="30">
        <v>2.18915567507627</v>
      </c>
      <c r="BE1986" s="30">
        <v>1.9647544293687</v>
      </c>
      <c r="BF1986" s="28">
        <v>0.11421338074278974</v>
      </c>
      <c r="BG1986" s="30">
        <v>1.933346900035444</v>
      </c>
      <c r="BH1986" s="28">
        <v>0.13231395516041961</v>
      </c>
      <c r="BI1986" s="30">
        <v>3.98</v>
      </c>
      <c r="BJ1986" s="28">
        <v>-0.44996088565922865</v>
      </c>
      <c r="BK1986" s="30">
        <v>4.3814869453297067</v>
      </c>
      <c r="BL1986" s="30">
        <v>3.9353940733011554</v>
      </c>
      <c r="BM1986" s="28">
        <v>0.11335405393197433</v>
      </c>
      <c r="BN1986" s="30">
        <v>3.8887306533887416</v>
      </c>
      <c r="BO1986" s="28">
        <v>0.12671391666367132</v>
      </c>
    </row>
    <row r="1987" spans="1:67" hidden="1" x14ac:dyDescent="0.25">
      <c r="A1987" s="34" t="s">
        <v>65</v>
      </c>
      <c r="B1987" s="34" t="s">
        <v>240</v>
      </c>
      <c r="C1987" s="26" t="s">
        <v>211</v>
      </c>
      <c r="D1987" s="27">
        <v>1715.1804882240294</v>
      </c>
      <c r="E1987" s="27">
        <v>3810.8846271562575</v>
      </c>
      <c r="F1987" s="28">
        <v>-0.54992589489545263</v>
      </c>
      <c r="G1987" s="27">
        <v>4876.4667372035983</v>
      </c>
      <c r="H1987" s="28">
        <v>-0.64827392851087162</v>
      </c>
      <c r="I1987" s="27">
        <v>6015.7857610070705</v>
      </c>
      <c r="J1987" s="28">
        <v>-0.71488670701316659</v>
      </c>
      <c r="K1987" s="29">
        <v>800.705237865448</v>
      </c>
      <c r="L1987" s="29">
        <v>1467.9261393547058</v>
      </c>
      <c r="M1987" s="28">
        <v>-0.45453302015765273</v>
      </c>
      <c r="N1987" s="29">
        <v>2396.9513559341431</v>
      </c>
      <c r="O1987" s="28">
        <v>-0.66594848248249239</v>
      </c>
      <c r="P1987" s="29">
        <v>2851.5229297876358</v>
      </c>
      <c r="Q1987" s="28">
        <v>-0.71920084194270195</v>
      </c>
      <c r="R1987" s="29">
        <v>380.2365867292404</v>
      </c>
      <c r="S1987" s="29">
        <v>594.04884750537872</v>
      </c>
      <c r="T1987" s="28">
        <v>-0.35992370269551344</v>
      </c>
      <c r="U1987" s="29">
        <v>1103.9736455402374</v>
      </c>
      <c r="V1987" s="28">
        <v>-0.65557457982326306</v>
      </c>
      <c r="W1987" s="29">
        <v>1322.5189332454204</v>
      </c>
      <c r="X1987" s="28">
        <v>-0.71249062892721571</v>
      </c>
      <c r="Y1987" s="27">
        <v>1715.1804882240294</v>
      </c>
      <c r="Z1987" s="85">
        <v>0</v>
      </c>
      <c r="AA1987" s="29">
        <v>800.705237865448</v>
      </c>
      <c r="AB1987" s="29">
        <v>0</v>
      </c>
      <c r="AC1987" s="29">
        <v>380.2365867292404</v>
      </c>
      <c r="AD1987" s="29">
        <v>0</v>
      </c>
      <c r="AE1987" s="31">
        <v>12.839845692357585</v>
      </c>
      <c r="AF1987" s="31">
        <v>40.986746259553904</v>
      </c>
      <c r="AG1987" s="26"/>
      <c r="AH1987" s="31">
        <v>47.020798769464939</v>
      </c>
      <c r="AI1987" s="26"/>
      <c r="AJ1987" s="32">
        <v>16.58335161391657</v>
      </c>
      <c r="AK1987" s="32">
        <v>44.883140954910388</v>
      </c>
      <c r="AL1987" s="28">
        <v>-0.63052158870574126</v>
      </c>
      <c r="AM1987" s="32">
        <v>54.444004843460597</v>
      </c>
      <c r="AN1987" s="28">
        <v>-0.69540536810990239</v>
      </c>
      <c r="AO1987" s="32">
        <v>1.3127341021158641</v>
      </c>
      <c r="AP1987" s="32">
        <v>1.1151432240031864</v>
      </c>
      <c r="AQ1987" s="28">
        <v>0.17718878961875215</v>
      </c>
      <c r="AR1987" s="32">
        <v>1.1865730503477585</v>
      </c>
      <c r="AS1987" s="28">
        <v>0.10632388097060734</v>
      </c>
      <c r="AT1987" s="27">
        <v>10097.733537214668</v>
      </c>
      <c r="AU1987" s="27">
        <v>9321.3481417743842</v>
      </c>
      <c r="AV1987" s="28">
        <v>8.3291105924994821E-2</v>
      </c>
      <c r="AW1987" s="27">
        <v>8498.9166957005418</v>
      </c>
      <c r="AX1987" s="28">
        <v>0.18812007444701048</v>
      </c>
      <c r="AY1987" s="33">
        <v>30.705128205128204</v>
      </c>
      <c r="AZ1987" s="33">
        <v>85.48101265822784</v>
      </c>
      <c r="BA1987" s="28">
        <v>-0.64079592355913984</v>
      </c>
      <c r="BB1987" s="33">
        <v>90.405063291139243</v>
      </c>
      <c r="BC1987" s="28">
        <v>-0.66036052531431977</v>
      </c>
      <c r="BD1987" s="30">
        <v>2.1420872589723854</v>
      </c>
      <c r="BE1987" s="30">
        <v>2.5961010741531632</v>
      </c>
      <c r="BF1987" s="28">
        <v>-0.1748829503215221</v>
      </c>
      <c r="BG1987" s="30">
        <v>2.0344454321657</v>
      </c>
      <c r="BH1987" s="28">
        <v>5.2909665260522112E-2</v>
      </c>
      <c r="BI1987" s="30">
        <v>2.10967469283338</v>
      </c>
      <c r="BJ1987" s="28">
        <v>1.536377444783865E-2</v>
      </c>
      <c r="BK1987" s="30">
        <v>4.5108244395360577</v>
      </c>
      <c r="BL1987" s="30">
        <v>6.4151031403553942</v>
      </c>
      <c r="BM1987" s="28">
        <v>-0.29684303730677669</v>
      </c>
      <c r="BN1987" s="30">
        <v>4.4171948822358571</v>
      </c>
      <c r="BO1987" s="28">
        <v>2.1196610019797911E-2</v>
      </c>
    </row>
    <row r="1988" spans="1:67" hidden="1" x14ac:dyDescent="0.25">
      <c r="A1988" s="34" t="s">
        <v>65</v>
      </c>
      <c r="B1988" s="34" t="s">
        <v>240</v>
      </c>
      <c r="C1988" s="26" t="s">
        <v>178</v>
      </c>
      <c r="D1988" s="27">
        <v>47574.718043774366</v>
      </c>
      <c r="E1988" s="27">
        <v>54125.947700126169</v>
      </c>
      <c r="F1988" s="28">
        <v>-0.12103676581604744</v>
      </c>
      <c r="G1988" s="27">
        <v>39669.432500460149</v>
      </c>
      <c r="H1988" s="28">
        <v>0.19927901774804868</v>
      </c>
      <c r="I1988" s="27">
        <v>9762.6252210152143</v>
      </c>
      <c r="J1988" s="28">
        <v>3.8731480484741043</v>
      </c>
      <c r="K1988" s="29">
        <v>19686.121200271002</v>
      </c>
      <c r="L1988" s="29">
        <v>22560.842409075583</v>
      </c>
      <c r="M1988" s="28">
        <v>-0.12742082749747694</v>
      </c>
      <c r="N1988" s="29">
        <v>17856.816972658467</v>
      </c>
      <c r="O1988" s="28">
        <v>0.10244290628130873</v>
      </c>
      <c r="P1988" s="29">
        <v>3407.5653099188862</v>
      </c>
      <c r="Q1988" s="28">
        <v>4.7771808930463644</v>
      </c>
      <c r="R1988" s="29">
        <v>9761.4032550167067</v>
      </c>
      <c r="S1988" s="29">
        <v>10518.624463955917</v>
      </c>
      <c r="T1988" s="28">
        <v>-7.1988615197165193E-2</v>
      </c>
      <c r="U1988" s="29">
        <v>8271.1795393680259</v>
      </c>
      <c r="V1988" s="28">
        <v>0.18017064054234566</v>
      </c>
      <c r="W1988" s="29">
        <v>957.45026773500899</v>
      </c>
      <c r="X1988" s="28">
        <v>9.1952065647323469</v>
      </c>
      <c r="Y1988" s="27">
        <v>47555.936343334914</v>
      </c>
      <c r="Z1988" s="85">
        <v>18.781700439453125</v>
      </c>
      <c r="AA1988" s="29">
        <v>19680.901200003973</v>
      </c>
      <c r="AB1988" s="29">
        <v>5.2200002670288086</v>
      </c>
      <c r="AC1988" s="29">
        <v>9760.0982550095541</v>
      </c>
      <c r="AD1988" s="29">
        <v>1.3050000071525574</v>
      </c>
      <c r="AE1988" s="31">
        <v>32.07034802437115</v>
      </c>
      <c r="AF1988" s="31">
        <v>49.806021505114416</v>
      </c>
      <c r="AG1988" s="26"/>
      <c r="AH1988" s="31">
        <v>39.930410188928306</v>
      </c>
      <c r="AI1988" s="26"/>
      <c r="AJ1988" s="32">
        <v>36.333956880503465</v>
      </c>
      <c r="AK1988" s="32">
        <v>54.422993929655078</v>
      </c>
      <c r="AL1988" s="28">
        <v>-0.33237857278731775</v>
      </c>
      <c r="AM1988" s="32">
        <v>43.920635002869169</v>
      </c>
      <c r="AN1988" s="28">
        <v>-0.1727360754658965</v>
      </c>
      <c r="AO1988" s="32">
        <v>1.0926141073136078</v>
      </c>
      <c r="AP1988" s="32">
        <v>1.0732534150558177</v>
      </c>
      <c r="AQ1988" s="28">
        <v>1.8039255208690031E-2</v>
      </c>
      <c r="AR1988" s="32">
        <v>1.0837312437125426</v>
      </c>
      <c r="AS1988" s="28">
        <v>8.1965557905621499E-3</v>
      </c>
      <c r="AT1988" s="27">
        <v>61691.269114109316</v>
      </c>
      <c r="AU1988" s="27">
        <v>59059.928815158768</v>
      </c>
      <c r="AV1988" s="28">
        <v>4.4553732991888889E-2</v>
      </c>
      <c r="AW1988" s="27">
        <v>53641.571783426167</v>
      </c>
      <c r="AX1988" s="28">
        <v>0.1500645313523474</v>
      </c>
      <c r="AY1988" s="33">
        <v>579.93958664641582</v>
      </c>
      <c r="AZ1988" s="33">
        <v>819.43912475229115</v>
      </c>
      <c r="BA1988" s="28">
        <v>-0.29227252015611754</v>
      </c>
      <c r="BB1988" s="33">
        <v>611.02475785594379</v>
      </c>
      <c r="BC1988" s="28">
        <v>-5.0873832540933903E-2</v>
      </c>
      <c r="BD1988" s="30">
        <v>2.4166628641461094</v>
      </c>
      <c r="BE1988" s="30">
        <v>2.3991102246409399</v>
      </c>
      <c r="BF1988" s="28">
        <v>7.3163122414671442E-3</v>
      </c>
      <c r="BG1988" s="30">
        <v>2.2215287618840551</v>
      </c>
      <c r="BH1988" s="28">
        <v>8.7837756418045712E-2</v>
      </c>
      <c r="BI1988" s="30">
        <v>2.8649855052220858</v>
      </c>
      <c r="BJ1988" s="28">
        <v>-0.15648338892423949</v>
      </c>
      <c r="BK1988" s="30">
        <v>4.8737580858903815</v>
      </c>
      <c r="BL1988" s="30">
        <v>5.1457248888007268</v>
      </c>
      <c r="BM1988" s="28">
        <v>-5.2852962174923114E-2</v>
      </c>
      <c r="BN1988" s="30">
        <v>4.7961034229334549</v>
      </c>
      <c r="BO1988" s="28">
        <v>1.6191198585419668E-2</v>
      </c>
    </row>
    <row r="1989" spans="1:67" hidden="1" x14ac:dyDescent="0.25">
      <c r="A1989" s="34" t="s">
        <v>65</v>
      </c>
      <c r="B1989" s="34" t="s">
        <v>240</v>
      </c>
      <c r="C1989" s="26" t="s">
        <v>222</v>
      </c>
      <c r="D1989" s="27">
        <v>1119.8756194972991</v>
      </c>
      <c r="E1989" s="27">
        <v>3516.2587525761128</v>
      </c>
      <c r="F1989" s="28">
        <v>-0.68151501402539105</v>
      </c>
      <c r="G1989" s="27">
        <v>7778.6303071975708</v>
      </c>
      <c r="H1989" s="28">
        <v>-0.85603177226958871</v>
      </c>
      <c r="I1989" s="27">
        <v>2891.8497622966765</v>
      </c>
      <c r="J1989" s="28">
        <v>-0.61274764889310651</v>
      </c>
      <c r="K1989" s="29">
        <v>345.22241902351379</v>
      </c>
      <c r="L1989" s="29">
        <v>976.13549378812354</v>
      </c>
      <c r="M1989" s="28">
        <v>-0.64633760249430439</v>
      </c>
      <c r="N1989" s="29">
        <v>3263.6339149475098</v>
      </c>
      <c r="O1989" s="28">
        <v>-0.89422146355251797</v>
      </c>
      <c r="P1989" s="29">
        <v>920.5514315366745</v>
      </c>
      <c r="Q1989" s="28">
        <v>-0.62498301865954975</v>
      </c>
      <c r="R1989" s="29">
        <v>179.89754042029381</v>
      </c>
      <c r="S1989" s="29">
        <v>388.73539349536111</v>
      </c>
      <c r="T1989" s="28">
        <v>-0.53722366568497038</v>
      </c>
      <c r="U1989" s="29">
        <v>1522.586909532547</v>
      </c>
      <c r="V1989" s="28">
        <v>-0.88184744050142627</v>
      </c>
      <c r="W1989" s="29">
        <v>433.47524124383926</v>
      </c>
      <c r="X1989" s="28">
        <v>-0.58498773792919456</v>
      </c>
      <c r="Y1989" s="26"/>
      <c r="Z1989" s="26"/>
      <c r="AA1989" s="26"/>
      <c r="AB1989" s="26"/>
      <c r="AC1989" s="26"/>
      <c r="AD1989" s="26"/>
      <c r="AE1989" s="31">
        <v>11.264586890379331</v>
      </c>
      <c r="AF1989" s="31">
        <v>63.743968294288109</v>
      </c>
      <c r="AG1989" s="26"/>
      <c r="AH1989" s="31">
        <v>82.894821088034263</v>
      </c>
      <c r="AI1989" s="26"/>
      <c r="AJ1989" s="32">
        <v>26.358917977965628</v>
      </c>
      <c r="AK1989" s="32">
        <v>81.147714586843705</v>
      </c>
      <c r="AL1989" s="28">
        <v>-0.675173624886792</v>
      </c>
      <c r="AM1989" s="32">
        <v>91.333124210730446</v>
      </c>
      <c r="AN1989" s="28">
        <v>-0.71139804746908242</v>
      </c>
      <c r="AO1989" s="32">
        <v>2.1357101229177169</v>
      </c>
      <c r="AP1989" s="32">
        <v>1.2730257741753284</v>
      </c>
      <c r="AQ1989" s="28">
        <v>0.67766447957523812</v>
      </c>
      <c r="AR1989" s="32">
        <v>1.1035890215800188</v>
      </c>
      <c r="AS1989" s="28">
        <v>0.93524045741230788</v>
      </c>
      <c r="AT1989" s="27">
        <v>6778.4454779779908</v>
      </c>
      <c r="AU1989" s="27">
        <v>6314.6290164918901</v>
      </c>
      <c r="AV1989" s="28">
        <v>7.3451102238112992E-2</v>
      </c>
      <c r="AW1989" s="27">
        <v>5837.1322467511891</v>
      </c>
      <c r="AX1989" s="28">
        <v>0.1612629612342113</v>
      </c>
      <c r="AY1989" s="33">
        <v>15.550542195317991</v>
      </c>
      <c r="AZ1989" s="33">
        <v>72.535747556844996</v>
      </c>
      <c r="BA1989" s="28">
        <v>-0.78561546935004289</v>
      </c>
      <c r="BB1989" s="33">
        <v>86.036291000134483</v>
      </c>
      <c r="BC1989" s="28">
        <v>-0.81925601377570212</v>
      </c>
      <c r="BD1989" s="30">
        <v>3.2439249532662076</v>
      </c>
      <c r="BE1989" s="30">
        <v>3.6022240508133181</v>
      </c>
      <c r="BF1989" s="28">
        <v>-9.9466077759991903E-2</v>
      </c>
      <c r="BG1989" s="30">
        <v>2.3834261163825041</v>
      </c>
      <c r="BH1989" s="28">
        <v>0.36103440797642344</v>
      </c>
      <c r="BI1989" s="30">
        <v>3.1414320408685019</v>
      </c>
      <c r="BJ1989" s="28">
        <v>3.2626175280675414E-2</v>
      </c>
      <c r="BK1989" s="30">
        <v>6.2250746557231347</v>
      </c>
      <c r="BL1989" s="30">
        <v>9.0453784538609892</v>
      </c>
      <c r="BM1989" s="28">
        <v>-0.31179500255558873</v>
      </c>
      <c r="BN1989" s="30">
        <v>5.1088251570386261</v>
      </c>
      <c r="BO1989" s="28">
        <v>0.21849436306243686</v>
      </c>
    </row>
    <row r="1990" spans="1:67" hidden="1" x14ac:dyDescent="0.25">
      <c r="A1990" s="34" t="s">
        <v>65</v>
      </c>
      <c r="B1990" s="34" t="s">
        <v>240</v>
      </c>
      <c r="C1990" s="26" t="s">
        <v>187</v>
      </c>
      <c r="D1990" s="27">
        <v>17887.0088667202</v>
      </c>
      <c r="E1990" s="27">
        <v>21239.226085414888</v>
      </c>
      <c r="F1990" s="28">
        <v>-0.15783142027932351</v>
      </c>
      <c r="G1990" s="27">
        <v>17455.428938430548</v>
      </c>
      <c r="H1990" s="28">
        <v>2.4724681920561022E-2</v>
      </c>
      <c r="I1990" s="27">
        <v>2196.8054077243805</v>
      </c>
      <c r="J1990" s="28">
        <v>7.1422818806918977</v>
      </c>
      <c r="K1990" s="29">
        <v>7509.8971102948144</v>
      </c>
      <c r="L1990" s="29">
        <v>9672.9533691761808</v>
      </c>
      <c r="M1990" s="28">
        <v>-0.22361901027809752</v>
      </c>
      <c r="N1990" s="29">
        <v>8394.8466991021578</v>
      </c>
      <c r="O1990" s="28">
        <v>-0.10541581288220429</v>
      </c>
      <c r="P1990" s="29">
        <v>524.62675189971924</v>
      </c>
      <c r="Q1990" s="28">
        <v>13.314742973172493</v>
      </c>
      <c r="R1990" s="29">
        <v>3566.4739264681161</v>
      </c>
      <c r="S1990" s="29">
        <v>4645.8684945624655</v>
      </c>
      <c r="T1990" s="28">
        <v>-0.23233429214745854</v>
      </c>
      <c r="U1990" s="29">
        <v>4069.7726825237828</v>
      </c>
      <c r="V1990" s="28">
        <v>-0.12366753509769904</v>
      </c>
      <c r="W1990" s="29">
        <v>193.71305205327704</v>
      </c>
      <c r="X1990" s="28">
        <v>17.411118345743819</v>
      </c>
      <c r="Y1990" s="27">
        <v>17885.44606642723</v>
      </c>
      <c r="Z1990" s="85">
        <v>1.5628002929687499</v>
      </c>
      <c r="AA1990" s="29">
        <v>7509.2571104283288</v>
      </c>
      <c r="AB1990" s="29">
        <v>0.6399998664855957</v>
      </c>
      <c r="AC1990" s="29">
        <v>3566.3139265014947</v>
      </c>
      <c r="AD1990" s="29">
        <v>0.15999996662139893</v>
      </c>
      <c r="AE1990" s="31">
        <v>21.452109011450109</v>
      </c>
      <c r="AF1990" s="31">
        <v>20.965066112643271</v>
      </c>
      <c r="AG1990" s="26"/>
      <c r="AH1990" s="31">
        <v>23.176592436154202</v>
      </c>
      <c r="AI1990" s="26"/>
      <c r="AJ1990" s="32">
        <v>33.762950663136721</v>
      </c>
      <c r="AK1990" s="32">
        <v>33.146915255194081</v>
      </c>
      <c r="AL1990" s="28">
        <v>1.8584999635708418E-2</v>
      </c>
      <c r="AM1990" s="32">
        <v>33.888525004255726</v>
      </c>
      <c r="AN1990" s="28">
        <v>-3.7055121491193759E-3</v>
      </c>
      <c r="AO1990" s="32">
        <v>2.5639749264240836</v>
      </c>
      <c r="AP1990" s="32">
        <v>2.7706147846997671</v>
      </c>
      <c r="AQ1990" s="28">
        <v>-7.4582673642260094E-2</v>
      </c>
      <c r="AR1990" s="32">
        <v>1.8985029619567022</v>
      </c>
      <c r="AS1990" s="28">
        <v>0.35052458584605484</v>
      </c>
      <c r="AT1990" s="27">
        <v>26747.326519451246</v>
      </c>
      <c r="AU1990" s="27">
        <v>24603.262960305641</v>
      </c>
      <c r="AV1990" s="28">
        <v>8.7145496213440851E-2</v>
      </c>
      <c r="AW1990" s="27">
        <v>23756.8518972522</v>
      </c>
      <c r="AX1990" s="28">
        <v>0.12587840489694407</v>
      </c>
      <c r="AY1990" s="33">
        <v>127.9100852818967</v>
      </c>
      <c r="AZ1990" s="33">
        <v>127.72773101824929</v>
      </c>
      <c r="BA1990" s="28">
        <v>1.4276795038452336E-3</v>
      </c>
      <c r="BB1990" s="33">
        <v>161.0969481929813</v>
      </c>
      <c r="BC1990" s="28">
        <v>-0.20600553445202069</v>
      </c>
      <c r="BD1990" s="30">
        <v>2.3817914685142756</v>
      </c>
      <c r="BE1990" s="30">
        <v>2.1957333272272122</v>
      </c>
      <c r="BF1990" s="28">
        <v>8.47362195490374E-2</v>
      </c>
      <c r="BG1990" s="30">
        <v>2.079302882362037</v>
      </c>
      <c r="BH1990" s="28">
        <v>0.14547596154371653</v>
      </c>
      <c r="BI1990" s="30">
        <v>4.1873682570885995</v>
      </c>
      <c r="BJ1990" s="28">
        <v>-0.43119608253173042</v>
      </c>
      <c r="BK1990" s="30">
        <v>5.0153202394034402</v>
      </c>
      <c r="BL1990" s="30">
        <v>4.5716373828216028</v>
      </c>
      <c r="BM1990" s="28">
        <v>9.7051191822216984E-2</v>
      </c>
      <c r="BN1990" s="30">
        <v>4.2890427304175462</v>
      </c>
      <c r="BO1990" s="28">
        <v>0.16933324161943927</v>
      </c>
    </row>
    <row r="1991" spans="1:67" hidden="1" x14ac:dyDescent="0.25">
      <c r="A1991" s="34" t="s">
        <v>65</v>
      </c>
      <c r="B1991" s="34" t="s">
        <v>240</v>
      </c>
      <c r="C1991" s="26" t="s">
        <v>217</v>
      </c>
      <c r="D1991" s="27">
        <v>172.9309978544712</v>
      </c>
      <c r="E1991" s="27">
        <v>3420.2651072621347</v>
      </c>
      <c r="F1991" s="28">
        <v>-0.9494393000451069</v>
      </c>
      <c r="G1991" s="27">
        <v>10491.604834213256</v>
      </c>
      <c r="H1991" s="28">
        <v>-0.98351720250742369</v>
      </c>
      <c r="I1991" s="27">
        <v>2665.0031252765657</v>
      </c>
      <c r="J1991" s="28">
        <v>-0.93511039585121503</v>
      </c>
      <c r="K1991" s="29">
        <v>58.369967654428024</v>
      </c>
      <c r="L1991" s="29">
        <v>1026.0244418236282</v>
      </c>
      <c r="M1991" s="28">
        <v>-0.94311054856482479</v>
      </c>
      <c r="N1991" s="29">
        <v>5784.8910568123592</v>
      </c>
      <c r="O1991" s="28">
        <v>-0.98990992793447841</v>
      </c>
      <c r="P1991" s="29">
        <v>809.28234195709229</v>
      </c>
      <c r="Q1991" s="28">
        <v>-0.92787440843788638</v>
      </c>
      <c r="R1991" s="29">
        <v>27.20213176879939</v>
      </c>
      <c r="S1991" s="29">
        <v>293.47067908571819</v>
      </c>
      <c r="T1991" s="28">
        <v>-0.90730886010982348</v>
      </c>
      <c r="U1991" s="29">
        <v>2657.8039205076757</v>
      </c>
      <c r="V1991" s="28">
        <v>-0.98976518487353138</v>
      </c>
      <c r="W1991" s="29">
        <v>218.82058548927307</v>
      </c>
      <c r="X1991" s="28">
        <v>-0.87568751035019554</v>
      </c>
      <c r="Y1991" s="26"/>
      <c r="Z1991" s="26"/>
      <c r="AA1991" s="26"/>
      <c r="AB1991" s="26"/>
      <c r="AC1991" s="26"/>
      <c r="AD1991" s="26"/>
      <c r="AE1991" s="31">
        <v>4.08893780275399</v>
      </c>
      <c r="AF1991" s="31">
        <v>40.332018235945334</v>
      </c>
      <c r="AG1991" s="26"/>
      <c r="AH1991" s="31">
        <v>69.081644736874708</v>
      </c>
      <c r="AI1991" s="26"/>
      <c r="AJ1991" s="32">
        <v>4.0889378027539891</v>
      </c>
      <c r="AK1991" s="32">
        <v>43.835714624877269</v>
      </c>
      <c r="AL1991" s="28">
        <v>-0.90672131530773603</v>
      </c>
      <c r="AM1991" s="32">
        <v>70.071209192429208</v>
      </c>
      <c r="AN1991" s="28">
        <v>-0.94164596487089347</v>
      </c>
      <c r="AO1991" s="32">
        <v>1</v>
      </c>
      <c r="AP1991" s="32">
        <v>1.086871338013264</v>
      </c>
      <c r="AQ1991" s="28">
        <v>-7.9927894843615621E-2</v>
      </c>
      <c r="AR1991" s="32">
        <v>1.0161741351276425</v>
      </c>
      <c r="AS1991" s="28">
        <v>-1.5916696330408858E-2</v>
      </c>
      <c r="AT1991" s="27">
        <v>10833.330585561753</v>
      </c>
      <c r="AU1991" s="27">
        <v>9993.5239526184796</v>
      </c>
      <c r="AV1991" s="28">
        <v>8.4035084813423491E-2</v>
      </c>
      <c r="AW1991" s="27">
        <v>9254.2328062840697</v>
      </c>
      <c r="AX1991" s="28">
        <v>0.17063519065625835</v>
      </c>
      <c r="AY1991" s="33">
        <v>23.386994719553154</v>
      </c>
      <c r="AZ1991" s="33">
        <v>92.104141084207683</v>
      </c>
      <c r="BA1991" s="28">
        <v>-0.74608096395827384</v>
      </c>
      <c r="BB1991" s="33">
        <v>135.07592471713531</v>
      </c>
      <c r="BC1991" s="28">
        <v>-0.82686037672125334</v>
      </c>
      <c r="BD1991" s="30">
        <v>2.9626707843712916</v>
      </c>
      <c r="BE1991" s="30">
        <v>3.3335123100801067</v>
      </c>
      <c r="BF1991" s="28">
        <v>-0.11124648455247599</v>
      </c>
      <c r="BG1991" s="30">
        <v>1.8136218523697543</v>
      </c>
      <c r="BH1991" s="28">
        <v>0.63356588392455782</v>
      </c>
      <c r="BI1991" s="30">
        <v>3.2930449450210082</v>
      </c>
      <c r="BJ1991" s="28">
        <v>-0.10032482585736738</v>
      </c>
      <c r="BK1991" s="30">
        <v>6.3572590311771657</v>
      </c>
      <c r="BL1991" s="30">
        <v>11.654537747749337</v>
      </c>
      <c r="BM1991" s="28">
        <v>-0.45452499543322977</v>
      </c>
      <c r="BN1991" s="30">
        <v>3.94747135153944</v>
      </c>
      <c r="BO1991" s="28">
        <v>0.61046362722758041</v>
      </c>
    </row>
    <row r="1992" spans="1:67" hidden="1" x14ac:dyDescent="0.25">
      <c r="A1992" s="34" t="s">
        <v>65</v>
      </c>
      <c r="B1992" s="34" t="s">
        <v>240</v>
      </c>
      <c r="C1992" s="26" t="s">
        <v>193</v>
      </c>
      <c r="D1992" s="27">
        <v>7359.704147063494</v>
      </c>
      <c r="E1992" s="27">
        <v>10334.649040994644</v>
      </c>
      <c r="F1992" s="28">
        <v>-0.28786124058305035</v>
      </c>
      <c r="G1992" s="27">
        <v>8207.3599633836748</v>
      </c>
      <c r="H1992" s="28">
        <v>-0.10327996092554895</v>
      </c>
      <c r="I1992" s="27">
        <v>8368.3984796142577</v>
      </c>
      <c r="J1992" s="28">
        <v>-0.12053612587975848</v>
      </c>
      <c r="K1992" s="29">
        <v>2154.8869751691818</v>
      </c>
      <c r="L1992" s="29">
        <v>2849.0670194625854</v>
      </c>
      <c r="M1992" s="28">
        <v>-0.2436517075770108</v>
      </c>
      <c r="N1992" s="29">
        <v>2251.1700568199158</v>
      </c>
      <c r="O1992" s="28">
        <v>-4.2770239129222835E-2</v>
      </c>
      <c r="P1992" s="29">
        <v>2254.5560636520386</v>
      </c>
      <c r="Q1992" s="28">
        <v>-4.4207855413188508E-2</v>
      </c>
      <c r="R1992" s="29">
        <v>523.8493026401045</v>
      </c>
      <c r="S1992" s="29">
        <v>1075.3135876655579</v>
      </c>
      <c r="T1992" s="28">
        <v>-0.51284043217816089</v>
      </c>
      <c r="U1992" s="29">
        <v>804.21117127752314</v>
      </c>
      <c r="V1992" s="28">
        <v>-0.34861722722907723</v>
      </c>
      <c r="W1992" s="29">
        <v>807.21077066135433</v>
      </c>
      <c r="X1992" s="28">
        <v>-0.35103776896967009</v>
      </c>
      <c r="Y1992" s="26"/>
      <c r="Z1992" s="26"/>
      <c r="AA1992" s="26"/>
      <c r="AB1992" s="26"/>
      <c r="AC1992" s="26"/>
      <c r="AD1992" s="26"/>
      <c r="AE1992" s="31">
        <v>30.729690923200931</v>
      </c>
      <c r="AF1992" s="31">
        <v>37.198825866554216</v>
      </c>
      <c r="AG1992" s="26"/>
      <c r="AH1992" s="31">
        <v>41.924242385134953</v>
      </c>
      <c r="AI1992" s="26"/>
      <c r="AJ1992" s="32">
        <v>52.774144434395232</v>
      </c>
      <c r="AK1992" s="32">
        <v>67.513562409265063</v>
      </c>
      <c r="AL1992" s="28">
        <v>-0.21831788234666019</v>
      </c>
      <c r="AM1992" s="32">
        <v>75.838788169909719</v>
      </c>
      <c r="AN1992" s="28">
        <v>-0.30412727170482085</v>
      </c>
      <c r="AO1992" s="32">
        <v>1.7173665874573028</v>
      </c>
      <c r="AP1992" s="32">
        <v>1.8149379943189841</v>
      </c>
      <c r="AQ1992" s="28">
        <v>-5.376018749240679E-2</v>
      </c>
      <c r="AR1992" s="32">
        <v>1.8089483281109888</v>
      </c>
      <c r="AS1992" s="28">
        <v>-5.0627062824575624E-2</v>
      </c>
      <c r="AT1992" s="27">
        <v>18930.007849575868</v>
      </c>
      <c r="AU1992" s="27">
        <v>18337.757433414936</v>
      </c>
      <c r="AV1992" s="28">
        <v>3.2296774472637402E-2</v>
      </c>
      <c r="AW1992" s="27">
        <v>16797.156262758264</v>
      </c>
      <c r="AX1992" s="28">
        <v>0.12697694499315015</v>
      </c>
      <c r="AY1992" s="33">
        <v>139.92255877842985</v>
      </c>
      <c r="AZ1992" s="33">
        <v>174.30902581404024</v>
      </c>
      <c r="BA1992" s="28">
        <v>-0.19727301483685208</v>
      </c>
      <c r="BB1992" s="33">
        <v>193.54533773143274</v>
      </c>
      <c r="BC1992" s="28">
        <v>-0.27705538961321247</v>
      </c>
      <c r="BD1992" s="30">
        <v>3.4153550658895591</v>
      </c>
      <c r="BE1992" s="30">
        <v>3.6273801108911963</v>
      </c>
      <c r="BF1992" s="28">
        <v>-5.8451289503692418E-2</v>
      </c>
      <c r="BG1992" s="30">
        <v>3.6458196210097467</v>
      </c>
      <c r="BH1992" s="28">
        <v>-6.3213372870147125E-2</v>
      </c>
      <c r="BI1992" s="30">
        <v>3.7117721819073872</v>
      </c>
      <c r="BJ1992" s="28">
        <v>-7.9858650124778621E-2</v>
      </c>
      <c r="BK1992" s="30">
        <v>14.049277358912065</v>
      </c>
      <c r="BL1992" s="30">
        <v>9.6108234467961626</v>
      </c>
      <c r="BM1992" s="28">
        <v>0.46181827568536726</v>
      </c>
      <c r="BN1992" s="30">
        <v>10.205478680861818</v>
      </c>
      <c r="BO1992" s="28">
        <v>0.37664070429723839</v>
      </c>
    </row>
    <row r="1993" spans="1:67" hidden="1" x14ac:dyDescent="0.25">
      <c r="A1993" s="34" t="s">
        <v>65</v>
      </c>
      <c r="B1993" s="34" t="s">
        <v>240</v>
      </c>
      <c r="C1993" s="26" t="s">
        <v>210</v>
      </c>
      <c r="D1993" s="27">
        <v>17111.314714889526</v>
      </c>
      <c r="E1993" s="27">
        <v>6110.0427479982372</v>
      </c>
      <c r="F1993" s="28">
        <v>1.8005229129526972</v>
      </c>
      <c r="G1993" s="27">
        <v>21318.384569556714</v>
      </c>
      <c r="H1993" s="28">
        <v>-0.19734468345575343</v>
      </c>
      <c r="I1993" s="27">
        <v>468.22124219894408</v>
      </c>
      <c r="J1993" s="28">
        <v>35.545361834777765</v>
      </c>
      <c r="K1993" s="29">
        <v>8123.1127834320068</v>
      </c>
      <c r="L1993" s="29">
        <v>3132.1926779747009</v>
      </c>
      <c r="M1993" s="28">
        <v>1.5934269116178612</v>
      </c>
      <c r="N1993" s="29">
        <v>10901.465422391891</v>
      </c>
      <c r="O1993" s="28">
        <v>-0.25486047346011637</v>
      </c>
      <c r="P1993" s="29">
        <v>177.82804489135742</v>
      </c>
      <c r="Q1993" s="28">
        <v>44.679593386941612</v>
      </c>
      <c r="R1993" s="29">
        <v>3977.2579181194305</v>
      </c>
      <c r="S1993" s="29">
        <v>1536.0963389873505</v>
      </c>
      <c r="T1993" s="28">
        <v>1.5891982274636374</v>
      </c>
      <c r="U1993" s="29">
        <v>5426.6322260349989</v>
      </c>
      <c r="V1993" s="28">
        <v>-0.2670854127467861</v>
      </c>
      <c r="W1993" s="29">
        <v>66.685516834259033</v>
      </c>
      <c r="X1993" s="28">
        <v>58.642004844988364</v>
      </c>
      <c r="Y1993" s="26"/>
      <c r="Z1993" s="26"/>
      <c r="AA1993" s="26"/>
      <c r="AB1993" s="26"/>
      <c r="AC1993" s="26"/>
      <c r="AD1993" s="26"/>
      <c r="AE1993" s="31">
        <v>38.803000524029905</v>
      </c>
      <c r="AF1993" s="31">
        <v>11.595089619770055</v>
      </c>
      <c r="AG1993" s="26"/>
      <c r="AH1993" s="31">
        <v>53.162286338101573</v>
      </c>
      <c r="AI1993" s="26"/>
      <c r="AJ1993" s="32">
        <v>46.410513835581</v>
      </c>
      <c r="AK1993" s="32">
        <v>17.782412504564608</v>
      </c>
      <c r="AL1993" s="28">
        <v>1.6099109906300835</v>
      </c>
      <c r="AM1993" s="32">
        <v>53.778761872701565</v>
      </c>
      <c r="AN1993" s="28">
        <v>-0.13701036953141041</v>
      </c>
      <c r="AO1993" s="32">
        <v>1.3322736222790019</v>
      </c>
      <c r="AP1993" s="32">
        <v>1.5336157880353887</v>
      </c>
      <c r="AQ1993" s="28">
        <v>-0.13128592397598657</v>
      </c>
      <c r="AR1993" s="32">
        <v>1.0120062898873006</v>
      </c>
      <c r="AS1993" s="28">
        <v>0.31646772909619669</v>
      </c>
      <c r="AT1993" s="27">
        <v>14367.674391159389</v>
      </c>
      <c r="AU1993" s="27">
        <v>13604.269057975749</v>
      </c>
      <c r="AV1993" s="28">
        <v>5.6115130473406813E-2</v>
      </c>
      <c r="AW1993" s="27">
        <v>12472.794544202781</v>
      </c>
      <c r="AX1993" s="28">
        <v>0.1519210342350526</v>
      </c>
      <c r="AY1993" s="33">
        <v>163.71682303610908</v>
      </c>
      <c r="AZ1993" s="33">
        <v>121.91451658800827</v>
      </c>
      <c r="BA1993" s="28">
        <v>0.34288210803776059</v>
      </c>
      <c r="BB1993" s="33">
        <v>275.03760739380937</v>
      </c>
      <c r="BC1993" s="28">
        <v>-0.40474750130554665</v>
      </c>
      <c r="BD1993" s="30">
        <v>2.1064972469408474</v>
      </c>
      <c r="BE1993" s="30">
        <v>1.9507237824044197</v>
      </c>
      <c r="BF1993" s="28">
        <v>7.9854188451234612E-2</v>
      </c>
      <c r="BG1993" s="30">
        <v>1.9555521889532579</v>
      </c>
      <c r="BH1993" s="28">
        <v>7.7187946627180218E-2</v>
      </c>
      <c r="BI1993" s="30">
        <v>2.633</v>
      </c>
      <c r="BJ1993" s="28">
        <v>-0.19996306610678033</v>
      </c>
      <c r="BK1993" s="30">
        <v>4.3022894333642512</v>
      </c>
      <c r="BL1993" s="30">
        <v>3.9776429335325383</v>
      </c>
      <c r="BM1993" s="28">
        <v>8.1617808651163887E-2</v>
      </c>
      <c r="BN1993" s="30">
        <v>3.928474177276819</v>
      </c>
      <c r="BO1993" s="28">
        <v>9.5155329835095753E-2</v>
      </c>
    </row>
    <row r="1994" spans="1:67" hidden="1" x14ac:dyDescent="0.25">
      <c r="A1994" s="34" t="s">
        <v>65</v>
      </c>
      <c r="B1994" s="34" t="s">
        <v>240</v>
      </c>
      <c r="C1994" s="26" t="s">
        <v>177</v>
      </c>
      <c r="D1994" s="27">
        <v>43124.736090369224</v>
      </c>
      <c r="E1994" s="27">
        <v>25159.585512197838</v>
      </c>
      <c r="F1994" s="28">
        <v>0.71404795478294125</v>
      </c>
      <c r="G1994" s="27">
        <v>19035.927985315324</v>
      </c>
      <c r="H1994" s="28">
        <v>1.2654391277187256</v>
      </c>
      <c r="I1994" s="27">
        <v>18393.142356855868</v>
      </c>
      <c r="J1994" s="28">
        <v>1.3446094883452524</v>
      </c>
      <c r="K1994" s="29">
        <v>10799.539767146111</v>
      </c>
      <c r="L1994" s="29">
        <v>6567.3398221055149</v>
      </c>
      <c r="M1994" s="28">
        <v>0.64443139226557267</v>
      </c>
      <c r="N1994" s="29">
        <v>5248.2240628616182</v>
      </c>
      <c r="O1994" s="28">
        <v>1.0577512769638902</v>
      </c>
      <c r="P1994" s="29">
        <v>4966.3341861613999</v>
      </c>
      <c r="Q1994" s="28">
        <v>1.174549549492427</v>
      </c>
      <c r="R1994" s="29">
        <v>5036.4933166564133</v>
      </c>
      <c r="S1994" s="29">
        <v>2871.7341576116896</v>
      </c>
      <c r="T1994" s="28">
        <v>0.75381600114582692</v>
      </c>
      <c r="U1994" s="29">
        <v>2129.0317670499094</v>
      </c>
      <c r="V1994" s="28">
        <v>1.365626194312368</v>
      </c>
      <c r="W1994" s="29">
        <v>2023.6102322607248</v>
      </c>
      <c r="X1994" s="28">
        <v>1.4888653142605301</v>
      </c>
      <c r="Y1994" s="27">
        <v>43104.568599036633</v>
      </c>
      <c r="Z1994" s="85">
        <v>20.167491332590579</v>
      </c>
      <c r="AA1994" s="29">
        <v>10795.496263443849</v>
      </c>
      <c r="AB1994" s="29">
        <v>4.0435037022616598</v>
      </c>
      <c r="AC1994" s="29">
        <v>5032.9552509169343</v>
      </c>
      <c r="AD1994" s="29">
        <v>3.5380657394789523</v>
      </c>
      <c r="AE1994" s="31">
        <v>35.275651494677497</v>
      </c>
      <c r="AF1994" s="31">
        <v>10.017151002285203</v>
      </c>
      <c r="AG1994" s="26"/>
      <c r="AH1994" s="31">
        <v>15.225548316836433</v>
      </c>
      <c r="AI1994" s="26"/>
      <c r="AJ1994" s="32">
        <v>78.651839635938614</v>
      </c>
      <c r="AK1994" s="32">
        <v>30.001191921387417</v>
      </c>
      <c r="AL1994" s="28">
        <v>1.6216238288809071</v>
      </c>
      <c r="AM1994" s="32">
        <v>36.480139892870028</v>
      </c>
      <c r="AN1994" s="28">
        <v>1.1560180379492175</v>
      </c>
      <c r="AO1994" s="32">
        <v>2.2296353519595766</v>
      </c>
      <c r="AP1994" s="32">
        <v>2.9949824969737677</v>
      </c>
      <c r="AQ1994" s="28">
        <v>-0.25554311111584921</v>
      </c>
      <c r="AR1994" s="32">
        <v>2.3959820121900135</v>
      </c>
      <c r="AS1994" s="28">
        <v>-6.9427341016800898E-2</v>
      </c>
      <c r="AT1994" s="27">
        <v>60226.972515831534</v>
      </c>
      <c r="AU1994" s="27">
        <v>58490.324954918564</v>
      </c>
      <c r="AV1994" s="28">
        <v>2.9691193582040993E-2</v>
      </c>
      <c r="AW1994" s="27">
        <v>55605.04314695808</v>
      </c>
      <c r="AX1994" s="28">
        <v>8.3120686673296834E-2</v>
      </c>
      <c r="AY1994" s="33">
        <v>531.54390651401332</v>
      </c>
      <c r="AZ1994" s="33">
        <v>292.55033949015012</v>
      </c>
      <c r="BA1994" s="28">
        <v>0.8169314294434783</v>
      </c>
      <c r="BB1994" s="33">
        <v>577.50893623469551</v>
      </c>
      <c r="BC1994" s="28">
        <v>-7.9591893452541029E-2</v>
      </c>
      <c r="BD1994" s="30">
        <v>3.9932012863697599</v>
      </c>
      <c r="BE1994" s="30">
        <v>3.831016240017191</v>
      </c>
      <c r="BF1994" s="28">
        <v>4.2334732141944963E-2</v>
      </c>
      <c r="BG1994" s="30">
        <v>3.6271180035968009</v>
      </c>
      <c r="BH1994" s="28">
        <v>0.10092952101639252</v>
      </c>
      <c r="BI1994" s="30">
        <v>3.7035651785391375</v>
      </c>
      <c r="BJ1994" s="28">
        <v>7.8204674109412786E-2</v>
      </c>
      <c r="BK1994" s="30">
        <v>8.5624527581024417</v>
      </c>
      <c r="BL1994" s="30">
        <v>8.7611123214559985</v>
      </c>
      <c r="BM1994" s="28">
        <v>-2.2675153115779462E-2</v>
      </c>
      <c r="BN1994" s="30">
        <v>8.9411197521455676</v>
      </c>
      <c r="BO1994" s="28">
        <v>-4.2351182462605837E-2</v>
      </c>
    </row>
    <row r="1995" spans="1:67" hidden="1" x14ac:dyDescent="0.25">
      <c r="A1995" s="34" t="s">
        <v>65</v>
      </c>
      <c r="B1995" s="34" t="s">
        <v>240</v>
      </c>
      <c r="C1995" s="26" t="s">
        <v>197</v>
      </c>
      <c r="D1995" s="27">
        <v>13267.148165240287</v>
      </c>
      <c r="E1995" s="27">
        <v>14992.421462647915</v>
      </c>
      <c r="F1995" s="28">
        <v>-0.11507636052694822</v>
      </c>
      <c r="G1995" s="27">
        <v>15604.570285303593</v>
      </c>
      <c r="H1995" s="28">
        <v>-0.14979086750403459</v>
      </c>
      <c r="I1995" s="27">
        <v>346.26</v>
      </c>
      <c r="J1995" s="28">
        <v>37.315566814648783</v>
      </c>
      <c r="K1995" s="29">
        <v>6103.8119633197784</v>
      </c>
      <c r="L1995" s="29">
        <v>7374.7569599230483</v>
      </c>
      <c r="M1995" s="28">
        <v>-0.17233720426449572</v>
      </c>
      <c r="N1995" s="29">
        <v>7702.8730535532022</v>
      </c>
      <c r="O1995" s="28">
        <v>-0.20759281363150656</v>
      </c>
      <c r="P1995" s="29">
        <v>87</v>
      </c>
      <c r="Q1995" s="28">
        <v>69.158758199077909</v>
      </c>
      <c r="R1995" s="29">
        <v>3035.6760457587675</v>
      </c>
      <c r="S1995" s="29">
        <v>3678.1401154496398</v>
      </c>
      <c r="T1995" s="28">
        <v>-0.17467090690544107</v>
      </c>
      <c r="U1995" s="29">
        <v>3819.7552042019861</v>
      </c>
      <c r="V1995" s="28">
        <v>-0.20526947841596738</v>
      </c>
      <c r="W1995" s="29">
        <v>21.75</v>
      </c>
      <c r="X1995" s="28">
        <v>138.57131244867895</v>
      </c>
      <c r="Y1995" s="27">
        <v>13267.148165240287</v>
      </c>
      <c r="Z1995" s="26"/>
      <c r="AA1995" s="29">
        <v>6103.8119633197784</v>
      </c>
      <c r="AB1995" s="26"/>
      <c r="AC1995" s="29">
        <v>3035.6760457587675</v>
      </c>
      <c r="AD1995" s="26"/>
      <c r="AE1995" s="31">
        <v>26.821355562466355</v>
      </c>
      <c r="AF1995" s="31">
        <v>26.10671991514641</v>
      </c>
      <c r="AG1995" s="26"/>
      <c r="AH1995" s="31">
        <v>30.486800701899693</v>
      </c>
      <c r="AI1995" s="26"/>
      <c r="AJ1995" s="32">
        <v>31.462563366439575</v>
      </c>
      <c r="AK1995" s="32">
        <v>30.941347647124143</v>
      </c>
      <c r="AL1995" s="28">
        <v>1.6845281765349239E-2</v>
      </c>
      <c r="AM1995" s="32">
        <v>35.708984467035755</v>
      </c>
      <c r="AN1995" s="28">
        <v>-0.11891744231808675</v>
      </c>
      <c r="AO1995" s="32">
        <v>1.286597830042824</v>
      </c>
      <c r="AP1995" s="32">
        <v>1.0598704316715626</v>
      </c>
      <c r="AQ1995" s="28">
        <v>0.21391992039411922</v>
      </c>
      <c r="AR1995" s="32">
        <v>1.0640809938987053</v>
      </c>
      <c r="AS1995" s="28">
        <v>0.20911644641714291</v>
      </c>
      <c r="AT1995" s="27">
        <v>19706.510093953017</v>
      </c>
      <c r="AU1995" s="27">
        <v>17991.683432539936</v>
      </c>
      <c r="AV1995" s="28">
        <v>9.5312185090564022E-2</v>
      </c>
      <c r="AW1995" s="27">
        <v>17230.535119497505</v>
      </c>
      <c r="AX1995" s="28">
        <v>0.14369692857964583</v>
      </c>
      <c r="AY1995" s="33">
        <v>76.484536082474236</v>
      </c>
      <c r="AZ1995" s="33">
        <v>72.778947368421072</v>
      </c>
      <c r="BA1995" s="28">
        <v>5.0915667896304667E-2</v>
      </c>
      <c r="BB1995" s="33">
        <v>112.02645502645504</v>
      </c>
      <c r="BC1995" s="28">
        <v>-0.31726362255761448</v>
      </c>
      <c r="BD1995" s="30">
        <v>2.173584023388635</v>
      </c>
      <c r="BE1995" s="30">
        <v>2.0329377014214653</v>
      </c>
      <c r="BF1995" s="28">
        <v>6.9183783580198888E-2</v>
      </c>
      <c r="BG1995" s="30">
        <v>2.0258116908866199</v>
      </c>
      <c r="BH1995" s="28">
        <v>7.294475254871334E-2</v>
      </c>
      <c r="BI1995" s="30">
        <v>3.98</v>
      </c>
      <c r="BJ1995" s="28">
        <v>-0.45387336095762942</v>
      </c>
      <c r="BK1995" s="30">
        <v>4.3704097424282837</v>
      </c>
      <c r="BL1995" s="30">
        <v>4.0760876399661417</v>
      </c>
      <c r="BM1995" s="28">
        <v>7.2207010363640481E-2</v>
      </c>
      <c r="BN1995" s="30">
        <v>4.085227835578972</v>
      </c>
      <c r="BO1995" s="28">
        <v>6.9808078845838686E-2</v>
      </c>
    </row>
    <row r="1996" spans="1:67" hidden="1" x14ac:dyDescent="0.25">
      <c r="A1996" s="34" t="s">
        <v>65</v>
      </c>
      <c r="B1996" s="34" t="s">
        <v>240</v>
      </c>
      <c r="C1996" s="26" t="s">
        <v>220</v>
      </c>
      <c r="D1996" s="27">
        <v>13380.692373673915</v>
      </c>
      <c r="E1996" s="27">
        <v>10662.629818768501</v>
      </c>
      <c r="F1996" s="28">
        <v>0.25491483818757782</v>
      </c>
      <c r="G1996" s="27">
        <v>12465.932283731699</v>
      </c>
      <c r="H1996" s="28">
        <v>7.3380800498651574E-2</v>
      </c>
      <c r="I1996" s="27">
        <v>7083.2023463487621</v>
      </c>
      <c r="J1996" s="28">
        <v>0.88907385662522731</v>
      </c>
      <c r="K1996" s="29">
        <v>5978.5951479673386</v>
      </c>
      <c r="L1996" s="29">
        <v>4395.4042628850948</v>
      </c>
      <c r="M1996" s="28">
        <v>0.3601923259825604</v>
      </c>
      <c r="N1996" s="29">
        <v>5851.4395091533661</v>
      </c>
      <c r="O1996" s="28">
        <v>2.1730659372802844E-2</v>
      </c>
      <c r="P1996" s="29">
        <v>3456.9744803905487</v>
      </c>
      <c r="Q1996" s="28">
        <v>0.72942993414632085</v>
      </c>
      <c r="R1996" s="29">
        <v>3026.4696798114301</v>
      </c>
      <c r="S1996" s="29">
        <v>2198.1617987825716</v>
      </c>
      <c r="T1996" s="28">
        <v>0.37681843142193078</v>
      </c>
      <c r="U1996" s="29">
        <v>2995.1657361412049</v>
      </c>
      <c r="V1996" s="28">
        <v>1.0451489642958903E-2</v>
      </c>
      <c r="W1996" s="29">
        <v>1795.5394701659679</v>
      </c>
      <c r="X1996" s="28">
        <v>0.68554895623190226</v>
      </c>
      <c r="Y1996" s="27">
        <v>13187.349048088865</v>
      </c>
      <c r="Z1996" s="85">
        <v>193.34332558505025</v>
      </c>
      <c r="AA1996" s="29">
        <v>5744.1331447955336</v>
      </c>
      <c r="AB1996" s="29">
        <v>234.46200317180467</v>
      </c>
      <c r="AC1996" s="29">
        <v>2899.6849921548464</v>
      </c>
      <c r="AD1996" s="29">
        <v>126.78468765658384</v>
      </c>
      <c r="AE1996" s="31">
        <v>59.789721014414667</v>
      </c>
      <c r="AF1996" s="31">
        <v>52.369371916801455</v>
      </c>
      <c r="AG1996" s="26"/>
      <c r="AH1996" s="31">
        <v>65.397870631075818</v>
      </c>
      <c r="AI1996" s="26"/>
      <c r="AJ1996" s="32">
        <v>79.489796288524303</v>
      </c>
      <c r="AK1996" s="32">
        <v>71.416220776120767</v>
      </c>
      <c r="AL1996" s="28">
        <v>0.11304960448289465</v>
      </c>
      <c r="AM1996" s="32">
        <v>73.257469026226914</v>
      </c>
      <c r="AN1996" s="28">
        <v>8.5074291333572458E-2</v>
      </c>
      <c r="AO1996" s="32">
        <v>1.4073290865729682</v>
      </c>
      <c r="AP1996" s="32">
        <v>1.3047825509238018</v>
      </c>
      <c r="AQ1996" s="28">
        <v>7.8592816539861138E-2</v>
      </c>
      <c r="AR1996" s="32">
        <v>1.1386906440150042</v>
      </c>
      <c r="AS1996" s="28">
        <v>0.23591872293843508</v>
      </c>
      <c r="AT1996" s="27">
        <v>8044.6795046033858</v>
      </c>
      <c r="AU1996" s="27">
        <v>7645.8033823337555</v>
      </c>
      <c r="AV1996" s="28">
        <v>5.2169288474153766E-2</v>
      </c>
      <c r="AW1996" s="27">
        <v>7037.6279017624856</v>
      </c>
      <c r="AX1996" s="28">
        <v>0.14309531803872391</v>
      </c>
      <c r="AY1996" s="33">
        <v>111.78719955347472</v>
      </c>
      <c r="AZ1996" s="33">
        <v>89.434501476115813</v>
      </c>
      <c r="BA1996" s="28">
        <v>0.24993372477542544</v>
      </c>
      <c r="BB1996" s="33">
        <v>100.63369720853304</v>
      </c>
      <c r="BC1996" s="28">
        <v>0.11083267985105834</v>
      </c>
      <c r="BD1996" s="30">
        <v>2.2380997613165383</v>
      </c>
      <c r="BE1996" s="30">
        <v>2.4258587335877198</v>
      </c>
      <c r="BF1996" s="28">
        <v>-7.7398972030615978E-2</v>
      </c>
      <c r="BG1996" s="30">
        <v>2.1304043670333308</v>
      </c>
      <c r="BH1996" s="28">
        <v>5.0551621067683711E-2</v>
      </c>
      <c r="BI1996" s="30">
        <v>2.0489599754142658</v>
      </c>
      <c r="BJ1996" s="28">
        <v>9.2310141814279031E-2</v>
      </c>
      <c r="BK1996" s="30">
        <v>4.4212213533583542</v>
      </c>
      <c r="BL1996" s="30">
        <v>4.8507029030683197</v>
      </c>
      <c r="BM1996" s="28">
        <v>-8.854006487148415E-2</v>
      </c>
      <c r="BN1996" s="30">
        <v>4.162017524877295</v>
      </c>
      <c r="BO1996" s="28">
        <v>6.2278408712058711E-2</v>
      </c>
    </row>
    <row r="1997" spans="1:67" hidden="1" x14ac:dyDescent="0.25">
      <c r="A1997" s="34" t="s">
        <v>65</v>
      </c>
      <c r="B1997" s="34" t="s">
        <v>240</v>
      </c>
      <c r="C1997" s="26" t="s">
        <v>182</v>
      </c>
      <c r="D1997" s="27">
        <v>21713.756535309552</v>
      </c>
      <c r="E1997" s="27">
        <v>16962.442845520975</v>
      </c>
      <c r="F1997" s="28">
        <v>0.28010786730775561</v>
      </c>
      <c r="G1997" s="27">
        <v>20883.914133214952</v>
      </c>
      <c r="H1997" s="28">
        <v>3.9735961218820198E-2</v>
      </c>
      <c r="I1997" s="27">
        <v>18377.101653906106</v>
      </c>
      <c r="J1997" s="28">
        <v>0.18156589348213303</v>
      </c>
      <c r="K1997" s="29">
        <v>5667.7127445473761</v>
      </c>
      <c r="L1997" s="29">
        <v>4463.7847872972488</v>
      </c>
      <c r="M1997" s="28">
        <v>0.26971012596220767</v>
      </c>
      <c r="N1997" s="29">
        <v>5746.3516719012787</v>
      </c>
      <c r="O1997" s="28">
        <v>-1.3685018224421254E-2</v>
      </c>
      <c r="P1997" s="29">
        <v>4717.2055195425319</v>
      </c>
      <c r="Q1997" s="28">
        <v>0.20149794641489843</v>
      </c>
      <c r="R1997" s="29">
        <v>2235.2307583612001</v>
      </c>
      <c r="S1997" s="29">
        <v>1871.298127215294</v>
      </c>
      <c r="T1997" s="28">
        <v>0.19448137410765193</v>
      </c>
      <c r="U1997" s="29">
        <v>2173.5255260782046</v>
      </c>
      <c r="V1997" s="28">
        <v>2.8389467499989808E-2</v>
      </c>
      <c r="W1997" s="29">
        <v>1988.5724456552612</v>
      </c>
      <c r="X1997" s="28">
        <v>0.12403788116688989</v>
      </c>
      <c r="Y1997" s="26"/>
      <c r="Z1997" s="26"/>
      <c r="AA1997" s="26"/>
      <c r="AB1997" s="26"/>
      <c r="AC1997" s="26"/>
      <c r="AD1997" s="26"/>
      <c r="AE1997" s="31">
        <v>51.3430059337636</v>
      </c>
      <c r="AF1997" s="31">
        <v>34.376991876916399</v>
      </c>
      <c r="AG1997" s="26"/>
      <c r="AH1997" s="31">
        <v>49.189057867340786</v>
      </c>
      <c r="AI1997" s="26"/>
      <c r="AJ1997" s="32">
        <v>113.54095759257275</v>
      </c>
      <c r="AK1997" s="32">
        <v>84.077355692965924</v>
      </c>
      <c r="AL1997" s="28">
        <v>0.35043444999866724</v>
      </c>
      <c r="AM1997" s="32">
        <v>114.09830495742453</v>
      </c>
      <c r="AN1997" s="28">
        <v>-4.8847996914568688E-3</v>
      </c>
      <c r="AO1997" s="32">
        <v>2.2043088548022638</v>
      </c>
      <c r="AP1997" s="32">
        <v>2.4457449911265372</v>
      </c>
      <c r="AQ1997" s="28">
        <v>-9.8716807026175385E-2</v>
      </c>
      <c r="AR1997" s="32">
        <v>2.3195871176296801</v>
      </c>
      <c r="AS1997" s="28">
        <v>-4.9697750927852988E-2</v>
      </c>
      <c r="AT1997" s="27">
        <v>27522.010941197281</v>
      </c>
      <c r="AU1997" s="27">
        <v>26383.738618575084</v>
      </c>
      <c r="AV1997" s="28">
        <v>4.3142950249697103E-2</v>
      </c>
      <c r="AW1997" s="27">
        <v>24211.044959593688</v>
      </c>
      <c r="AX1997" s="28">
        <v>0.13675436095919577</v>
      </c>
      <c r="AY1997" s="33">
        <v>333.40502420206803</v>
      </c>
      <c r="AZ1997" s="33">
        <v>257.19588171474811</v>
      </c>
      <c r="BA1997" s="28">
        <v>0.2963077868091305</v>
      </c>
      <c r="BB1997" s="33">
        <v>422.69664824595003</v>
      </c>
      <c r="BC1997" s="28">
        <v>-0.21124280122497405</v>
      </c>
      <c r="BD1997" s="30">
        <v>3.8311321540067951</v>
      </c>
      <c r="BE1997" s="30">
        <v>3.8000135879739547</v>
      </c>
      <c r="BF1997" s="28">
        <v>8.1890670421080718E-3</v>
      </c>
      <c r="BG1997" s="30">
        <v>3.6342909946381949</v>
      </c>
      <c r="BH1997" s="28">
        <v>5.416219000047251E-2</v>
      </c>
      <c r="BI1997" s="30">
        <v>3.8957602287568536</v>
      </c>
      <c r="BJ1997" s="28">
        <v>-1.6589335830527092E-2</v>
      </c>
      <c r="BK1997" s="30">
        <v>9.7143243282986074</v>
      </c>
      <c r="BL1997" s="30">
        <v>9.0645325823967084</v>
      </c>
      <c r="BM1997" s="28">
        <v>7.1685080283542951E-2</v>
      </c>
      <c r="BN1997" s="30">
        <v>9.6083132600226655</v>
      </c>
      <c r="BO1997" s="28">
        <v>1.1033265195153701E-2</v>
      </c>
    </row>
    <row r="1998" spans="1:67" hidden="1" x14ac:dyDescent="0.25">
      <c r="A1998" s="34" t="s">
        <v>65</v>
      </c>
      <c r="B1998" s="34" t="s">
        <v>240</v>
      </c>
      <c r="C1998" s="26" t="s">
        <v>183</v>
      </c>
      <c r="D1998" s="27">
        <v>23040.397330534459</v>
      </c>
      <c r="E1998" s="27">
        <v>32348.146604809761</v>
      </c>
      <c r="F1998" s="28">
        <v>-0.28773670986427879</v>
      </c>
      <c r="G1998" s="27">
        <v>25599.249635093212</v>
      </c>
      <c r="H1998" s="28">
        <v>-9.9958098031549439E-2</v>
      </c>
      <c r="I1998" s="27">
        <v>30118.165278028249</v>
      </c>
      <c r="J1998" s="28">
        <v>-0.2349999703553374</v>
      </c>
      <c r="K1998" s="29">
        <v>11138.353935377938</v>
      </c>
      <c r="L1998" s="29">
        <v>15752.142005303673</v>
      </c>
      <c r="M1998" s="28">
        <v>-0.29289909069968351</v>
      </c>
      <c r="N1998" s="29">
        <v>13144.879643997509</v>
      </c>
      <c r="O1998" s="28">
        <v>-0.15264694413051036</v>
      </c>
      <c r="P1998" s="29">
        <v>14596.355688987856</v>
      </c>
      <c r="Q1998" s="28">
        <v>-0.23690857000825141</v>
      </c>
      <c r="R1998" s="29">
        <v>5527.2275976846422</v>
      </c>
      <c r="S1998" s="29">
        <v>7599.3836296481941</v>
      </c>
      <c r="T1998" s="28">
        <v>-0.27267422371983613</v>
      </c>
      <c r="U1998" s="29">
        <v>6340.7273351741496</v>
      </c>
      <c r="V1998" s="28">
        <v>-0.12829754292961795</v>
      </c>
      <c r="W1998" s="29">
        <v>7009.9516839654634</v>
      </c>
      <c r="X1998" s="28">
        <v>-0.21151701939292944</v>
      </c>
      <c r="Y1998" s="27">
        <v>22997.675075100084</v>
      </c>
      <c r="Z1998" s="85">
        <v>42.72225543437424</v>
      </c>
      <c r="AA1998" s="29">
        <v>11099.004895609802</v>
      </c>
      <c r="AB1998" s="29">
        <v>39.349039768136549</v>
      </c>
      <c r="AC1998" s="29">
        <v>5508.7378375900198</v>
      </c>
      <c r="AD1998" s="29">
        <v>18.489760094622028</v>
      </c>
      <c r="AE1998" s="31">
        <v>38.37483768475127</v>
      </c>
      <c r="AF1998" s="31">
        <v>57.982956734033444</v>
      </c>
      <c r="AG1998" s="26"/>
      <c r="AH1998" s="31">
        <v>59.425186743157234</v>
      </c>
      <c r="AI1998" s="26"/>
      <c r="AJ1998" s="32">
        <v>40.933452668301889</v>
      </c>
      <c r="AK1998" s="32">
        <v>64.197203704633296</v>
      </c>
      <c r="AL1998" s="28">
        <v>-0.36237950711009542</v>
      </c>
      <c r="AM1998" s="32">
        <v>65.525517695663993</v>
      </c>
      <c r="AN1998" s="28">
        <v>-0.37530516190014673</v>
      </c>
      <c r="AO1998" s="32">
        <v>1.1141563699797019</v>
      </c>
      <c r="AP1998" s="32">
        <v>1.1129287430039616</v>
      </c>
      <c r="AQ1998" s="28">
        <v>1.1030598171332642E-3</v>
      </c>
      <c r="AR1998" s="32">
        <v>1.1078855012297641</v>
      </c>
      <c r="AS1998" s="28">
        <v>5.6602137522126931E-3</v>
      </c>
      <c r="AT1998" s="27">
        <v>26267.755973300373</v>
      </c>
      <c r="AU1998" s="27">
        <v>24447.165527370926</v>
      </c>
      <c r="AV1998" s="28">
        <v>7.4470410235948331E-2</v>
      </c>
      <c r="AW1998" s="27">
        <v>22217.519979118686</v>
      </c>
      <c r="AX1998" s="28">
        <v>0.18229919441901407</v>
      </c>
      <c r="AY1998" s="33">
        <v>144.58933225916479</v>
      </c>
      <c r="AZ1998" s="33">
        <v>204.69858062116771</v>
      </c>
      <c r="BA1998" s="28">
        <v>-0.29364760703077913</v>
      </c>
      <c r="BB1998" s="33">
        <v>200.58560960002308</v>
      </c>
      <c r="BC1998" s="28">
        <v>-0.27916398116752961</v>
      </c>
      <c r="BD1998" s="30">
        <v>2.0685639425905591</v>
      </c>
      <c r="BE1998" s="30">
        <v>2.0535712916959667</v>
      </c>
      <c r="BF1998" s="28">
        <v>7.300769617893557E-3</v>
      </c>
      <c r="BG1998" s="30">
        <v>1.9474693057979333</v>
      </c>
      <c r="BH1998" s="28">
        <v>6.2180511103362361E-2</v>
      </c>
      <c r="BI1998" s="30">
        <v>2.0634030794926943</v>
      </c>
      <c r="BJ1998" s="28">
        <v>2.5011415118822208E-3</v>
      </c>
      <c r="BK1998" s="30">
        <v>4.1685269736650774</v>
      </c>
      <c r="BL1998" s="30">
        <v>4.2566803021506745</v>
      </c>
      <c r="BM1998" s="28">
        <v>-2.0709407855003321E-2</v>
      </c>
      <c r="BN1998" s="30">
        <v>4.0372733728961272</v>
      </c>
      <c r="BO1998" s="28">
        <v>3.2510456599275511E-2</v>
      </c>
    </row>
    <row r="1999" spans="1:67" hidden="1" x14ac:dyDescent="0.25">
      <c r="A1999" s="34" t="s">
        <v>65</v>
      </c>
      <c r="B1999" s="34" t="s">
        <v>240</v>
      </c>
      <c r="C1999" s="26" t="s">
        <v>206</v>
      </c>
      <c r="D1999" s="27">
        <v>3128.9491177713871</v>
      </c>
      <c r="E1999" s="27">
        <v>3029.7750631105901</v>
      </c>
      <c r="F1999" s="28">
        <v>3.2733141106184201E-2</v>
      </c>
      <c r="G1999" s="27">
        <v>3670.6748399484159</v>
      </c>
      <c r="H1999" s="28">
        <v>-0.14758205120250903</v>
      </c>
      <c r="I1999" s="27">
        <v>2410.4041984748842</v>
      </c>
      <c r="J1999" s="28">
        <v>0.29810142205657547</v>
      </c>
      <c r="K1999" s="29">
        <v>1217.0364866222521</v>
      </c>
      <c r="L1999" s="29">
        <v>1290.9416080890733</v>
      </c>
      <c r="M1999" s="28">
        <v>-5.7249004140644114E-2</v>
      </c>
      <c r="N1999" s="29">
        <v>1692.5202004502701</v>
      </c>
      <c r="O1999" s="28">
        <v>-0.28093237156136897</v>
      </c>
      <c r="P1999" s="29">
        <v>1131.6568668695525</v>
      </c>
      <c r="Q1999" s="28">
        <v>7.544656180886454E-2</v>
      </c>
      <c r="R1999" s="29">
        <v>579.79700138818248</v>
      </c>
      <c r="S1999" s="29">
        <v>376.79400411005616</v>
      </c>
      <c r="T1999" s="28">
        <v>0.53876387379782198</v>
      </c>
      <c r="U1999" s="29">
        <v>593.8586163547219</v>
      </c>
      <c r="V1999" s="28">
        <v>-2.3678388389569448E-2</v>
      </c>
      <c r="W1999" s="29">
        <v>307.40341542662748</v>
      </c>
      <c r="X1999" s="28">
        <v>0.88611112398837744</v>
      </c>
      <c r="Y1999" s="26"/>
      <c r="Z1999" s="26"/>
      <c r="AA1999" s="26"/>
      <c r="AB1999" s="26"/>
      <c r="AC1999" s="26"/>
      <c r="AD1999" s="26"/>
      <c r="AE1999" s="31">
        <v>42.461056335132355</v>
      </c>
      <c r="AF1999" s="31">
        <v>45.627369576156681</v>
      </c>
      <c r="AG1999" s="26"/>
      <c r="AH1999" s="31">
        <v>47.024011718469126</v>
      </c>
      <c r="AI1999" s="26"/>
      <c r="AJ1999" s="32">
        <v>47.792360583343822</v>
      </c>
      <c r="AK1999" s="32">
        <v>71.765374590192735</v>
      </c>
      <c r="AL1999" s="28">
        <v>-0.33404708250662435</v>
      </c>
      <c r="AM1999" s="32">
        <v>85.181950340815092</v>
      </c>
      <c r="AN1999" s="28">
        <v>-0.43893793940940068</v>
      </c>
      <c r="AO1999" s="32">
        <v>1.1411312825174249</v>
      </c>
      <c r="AP1999" s="32">
        <v>1.5728580292232075</v>
      </c>
      <c r="AQ1999" s="28">
        <v>-0.27448551533859727</v>
      </c>
      <c r="AR1999" s="32">
        <v>1.8114564714468855</v>
      </c>
      <c r="AS1999" s="28">
        <v>-0.37004763818257475</v>
      </c>
      <c r="AT1999" s="27">
        <v>11274.103203886138</v>
      </c>
      <c r="AU1999" s="27">
        <v>10614.547406471611</v>
      </c>
      <c r="AV1999" s="28">
        <v>6.2136968460134293E-2</v>
      </c>
      <c r="AW1999" s="27">
        <v>9953.2133571351915</v>
      </c>
      <c r="AX1999" s="28">
        <v>0.13270988969648034</v>
      </c>
      <c r="AY1999" s="33">
        <v>106.08140289559449</v>
      </c>
      <c r="AZ1999" s="33">
        <v>141.7795887451949</v>
      </c>
      <c r="BA1999" s="28">
        <v>-0.25178649596562797</v>
      </c>
      <c r="BB1999" s="33">
        <v>165.52378323506619</v>
      </c>
      <c r="BC1999" s="28">
        <v>-0.35911685425323725</v>
      </c>
      <c r="BD1999" s="30">
        <v>2.5709575285252404</v>
      </c>
      <c r="BE1999" s="30">
        <v>2.3469497335324401</v>
      </c>
      <c r="BF1999" s="28">
        <v>9.5446353959887251E-2</v>
      </c>
      <c r="BG1999" s="30">
        <v>2.1687627946608181</v>
      </c>
      <c r="BH1999" s="28">
        <v>0.18544892731218363</v>
      </c>
      <c r="BI1999" s="30">
        <v>2.1299779721592365</v>
      </c>
      <c r="BJ1999" s="28">
        <v>0.20703479666457153</v>
      </c>
      <c r="BK1999" s="30">
        <v>5.3966286653430107</v>
      </c>
      <c r="BL1999" s="30">
        <v>8.0409322602321343</v>
      </c>
      <c r="BM1999" s="28">
        <v>-0.32885535026417262</v>
      </c>
      <c r="BN1999" s="30">
        <v>6.1810584857387321</v>
      </c>
      <c r="BO1999" s="28">
        <v>-0.12690865524175182</v>
      </c>
    </row>
    <row r="2000" spans="1:67" hidden="1" x14ac:dyDescent="0.25">
      <c r="A2000" s="34" t="s">
        <v>65</v>
      </c>
      <c r="B2000" s="34" t="s">
        <v>240</v>
      </c>
      <c r="C2000" s="26" t="s">
        <v>189</v>
      </c>
      <c r="D2000" s="27">
        <v>1066.7577959012986</v>
      </c>
      <c r="E2000" s="27">
        <v>6612.7339513218403</v>
      </c>
      <c r="F2000" s="28">
        <v>-0.83868127710051588</v>
      </c>
      <c r="G2000" s="27">
        <v>6012.5224850559234</v>
      </c>
      <c r="H2000" s="28">
        <v>-0.82257732947315931</v>
      </c>
      <c r="I2000" s="27">
        <v>6040.9428086709977</v>
      </c>
      <c r="J2000" s="28">
        <v>-0.82341203522567619</v>
      </c>
      <c r="K2000" s="29">
        <v>260.45551922518882</v>
      </c>
      <c r="L2000" s="29">
        <v>1664.1074591999654</v>
      </c>
      <c r="M2000" s="28">
        <v>-0.84348635793604032</v>
      </c>
      <c r="N2000" s="29">
        <v>1494.5745174884796</v>
      </c>
      <c r="O2000" s="28">
        <v>-0.82573266426162228</v>
      </c>
      <c r="P2000" s="29">
        <v>1449.8009846221621</v>
      </c>
      <c r="Q2000" s="28">
        <v>-0.82035084677979653</v>
      </c>
      <c r="R2000" s="29">
        <v>57.9858690977509</v>
      </c>
      <c r="S2000" s="29">
        <v>414.51782624279332</v>
      </c>
      <c r="T2000" s="28">
        <v>-0.86011248388679162</v>
      </c>
      <c r="U2000" s="29">
        <v>405.22802596864693</v>
      </c>
      <c r="V2000" s="28">
        <v>-0.85690558060701028</v>
      </c>
      <c r="W2000" s="29">
        <v>396.58872484642581</v>
      </c>
      <c r="X2000" s="28">
        <v>-0.85378840732245931</v>
      </c>
      <c r="Y2000" s="27">
        <v>1066.7577959012986</v>
      </c>
      <c r="Z2000" s="26"/>
      <c r="AA2000" s="29">
        <v>260.45551922518882</v>
      </c>
      <c r="AB2000" s="26"/>
      <c r="AC2000" s="29">
        <v>57.9858690977509</v>
      </c>
      <c r="AD2000" s="26"/>
      <c r="AE2000" s="31">
        <v>10.989963683294082</v>
      </c>
      <c r="AF2000" s="31">
        <v>47.72108995630164</v>
      </c>
      <c r="AG2000" s="26"/>
      <c r="AH2000" s="31">
        <v>56.880126022796375</v>
      </c>
      <c r="AI2000" s="26"/>
      <c r="AJ2000" s="32">
        <v>19.357300723443547</v>
      </c>
      <c r="AK2000" s="32">
        <v>61.238689249600483</v>
      </c>
      <c r="AL2000" s="28">
        <v>-0.68390406521364544</v>
      </c>
      <c r="AM2000" s="32">
        <v>76.601329159099549</v>
      </c>
      <c r="AN2000" s="28">
        <v>-0.7472981091067129</v>
      </c>
      <c r="AO2000" s="32">
        <v>1.761361664267254</v>
      </c>
      <c r="AP2000" s="32">
        <v>1.2832625848587482</v>
      </c>
      <c r="AQ2000" s="28">
        <v>0.37256527623388264</v>
      </c>
      <c r="AR2000" s="32">
        <v>1.3467151800683306</v>
      </c>
      <c r="AS2000" s="28">
        <v>0.30789471325175444</v>
      </c>
      <c r="AT2000" s="27">
        <v>13061.87467208767</v>
      </c>
      <c r="AU2000" s="27">
        <v>12256.254943884494</v>
      </c>
      <c r="AV2000" s="28">
        <v>6.5731312859574245E-2</v>
      </c>
      <c r="AW2000" s="27">
        <v>10955.844805271625</v>
      </c>
      <c r="AX2000" s="28">
        <v>0.19222888825539827</v>
      </c>
      <c r="AY2000" s="33">
        <v>42.531361594228336</v>
      </c>
      <c r="AZ2000" s="33">
        <v>128.17337950708551</v>
      </c>
      <c r="BA2000" s="28">
        <v>-0.66817320602928176</v>
      </c>
      <c r="BB2000" s="33">
        <v>167.727803711268</v>
      </c>
      <c r="BC2000" s="28">
        <v>-0.74642628918313869</v>
      </c>
      <c r="BD2000" s="30">
        <v>4.0957388773128045</v>
      </c>
      <c r="BE2000" s="30">
        <v>3.9737421491403997</v>
      </c>
      <c r="BF2000" s="28">
        <v>3.0700715746942754E-2</v>
      </c>
      <c r="BG2000" s="30">
        <v>4.0228991025215102</v>
      </c>
      <c r="BH2000" s="28">
        <v>1.8106289254343749E-2</v>
      </c>
      <c r="BI2000" s="30">
        <v>4.1667393475010988</v>
      </c>
      <c r="BJ2000" s="28">
        <v>-1.7039815612866466E-2</v>
      </c>
      <c r="BK2000" s="30">
        <v>18.396857932800646</v>
      </c>
      <c r="BL2000" s="30">
        <v>15.952833708648754</v>
      </c>
      <c r="BM2000" s="28">
        <v>0.15320314050706088</v>
      </c>
      <c r="BN2000" s="30">
        <v>14.837380683835329</v>
      </c>
      <c r="BO2000" s="28">
        <v>0.23989930061194764</v>
      </c>
    </row>
    <row r="2001" spans="1:67" hidden="1" x14ac:dyDescent="0.25">
      <c r="A2001" s="34" t="s">
        <v>65</v>
      </c>
      <c r="B2001" s="34" t="s">
        <v>240</v>
      </c>
      <c r="C2001" s="26" t="s">
        <v>223</v>
      </c>
      <c r="D2001" s="27">
        <v>176.104992313385</v>
      </c>
      <c r="E2001" s="27">
        <v>52.5463464140892</v>
      </c>
      <c r="F2001" s="28">
        <v>2.3514222078467122</v>
      </c>
      <c r="G2001" s="27">
        <v>306.46950868844988</v>
      </c>
      <c r="H2001" s="28">
        <v>-0.42537516026623895</v>
      </c>
      <c r="I2001" s="27">
        <v>362.12742660045626</v>
      </c>
      <c r="J2001" s="28">
        <v>-0.51369330413162606</v>
      </c>
      <c r="K2001" s="29">
        <v>29.399831771850586</v>
      </c>
      <c r="L2001" s="29">
        <v>10.530329942703247</v>
      </c>
      <c r="M2001" s="28">
        <v>1.791919335084323</v>
      </c>
      <c r="N2001" s="29">
        <v>106.06649851799011</v>
      </c>
      <c r="O2001" s="28">
        <v>-0.72281698573405784</v>
      </c>
      <c r="P2001" s="29">
        <v>88.599886894226074</v>
      </c>
      <c r="Q2001" s="28">
        <v>-0.6681730326930414</v>
      </c>
      <c r="R2001" s="29">
        <v>11.02493691444397</v>
      </c>
      <c r="S2001" s="29">
        <v>4.5691567164421079</v>
      </c>
      <c r="T2001" s="28">
        <v>1.4129040868243237</v>
      </c>
      <c r="U2001" s="29">
        <v>52.684344438266756</v>
      </c>
      <c r="V2001" s="28">
        <v>-0.79073599506657022</v>
      </c>
      <c r="W2001" s="29">
        <v>21.8812187333107</v>
      </c>
      <c r="X2001" s="28">
        <v>-0.49614612198632957</v>
      </c>
      <c r="Y2001" s="26"/>
      <c r="Z2001" s="26"/>
      <c r="AA2001" s="26"/>
      <c r="AB2001" s="26"/>
      <c r="AC2001" s="26"/>
      <c r="AD2001" s="26"/>
      <c r="AE2001" s="31">
        <v>2.6796721436091184</v>
      </c>
      <c r="AF2001" s="31">
        <v>4.8474549686057875</v>
      </c>
      <c r="AG2001" s="26"/>
      <c r="AH2001" s="31">
        <v>5.0549340678689392</v>
      </c>
      <c r="AI2001" s="26"/>
      <c r="AJ2001" s="32">
        <v>2.6796721436091184</v>
      </c>
      <c r="AK2001" s="32">
        <v>4.8474549686057875</v>
      </c>
      <c r="AL2001" s="28">
        <v>-0.44720019866840788</v>
      </c>
      <c r="AM2001" s="32">
        <v>6.9765633801007905</v>
      </c>
      <c r="AN2001" s="28">
        <v>-0.61590370536124839</v>
      </c>
      <c r="AO2001" s="32">
        <v>1</v>
      </c>
      <c r="AP2001" s="32">
        <v>1</v>
      </c>
      <c r="AQ2001" s="28">
        <v>0</v>
      </c>
      <c r="AR2001" s="32">
        <v>1.3801492336856478</v>
      </c>
      <c r="AS2001" s="28">
        <v>-0.27544067294119384</v>
      </c>
      <c r="AT2001" s="27">
        <v>3939.5449881563186</v>
      </c>
      <c r="AU2001" s="27">
        <v>3779.0745711737873</v>
      </c>
      <c r="AV2001" s="28">
        <v>4.2462887132891092E-2</v>
      </c>
      <c r="AW2001" s="27">
        <v>3471.8709419611691</v>
      </c>
      <c r="AX2001" s="28">
        <v>0.13470375310983554</v>
      </c>
      <c r="AY2001" s="33">
        <v>6.5528969595683995</v>
      </c>
      <c r="AZ2001" s="33">
        <v>8.2977576054417028</v>
      </c>
      <c r="BA2001" s="28">
        <v>-0.21028098539887652</v>
      </c>
      <c r="BB2001" s="33">
        <v>9.3765954415658985</v>
      </c>
      <c r="BC2001" s="28">
        <v>-0.30114325605647962</v>
      </c>
      <c r="BD2001" s="30">
        <v>5.9899999999999993</v>
      </c>
      <c r="BE2001" s="30">
        <v>4.9899999999999993</v>
      </c>
      <c r="BF2001" s="28">
        <v>0.20040080160320645</v>
      </c>
      <c r="BG2001" s="30">
        <v>2.8894091251298266</v>
      </c>
      <c r="BH2001" s="28">
        <v>1.0730882130549295</v>
      </c>
      <c r="BI2001" s="30">
        <v>4.0872222222222225</v>
      </c>
      <c r="BJ2001" s="28">
        <v>0.46554302025282018</v>
      </c>
      <c r="BK2001" s="30">
        <v>15.973333333333333</v>
      </c>
      <c r="BL2001" s="30">
        <v>11.500228526852931</v>
      </c>
      <c r="BM2001" s="28">
        <v>0.38895790601341024</v>
      </c>
      <c r="BN2001" s="30">
        <v>5.8170887757283882</v>
      </c>
      <c r="BO2001" s="28">
        <v>1.7459325358728479</v>
      </c>
    </row>
    <row r="2002" spans="1:67" hidden="1" x14ac:dyDescent="0.25">
      <c r="A2002" s="34" t="s">
        <v>65</v>
      </c>
      <c r="B2002" s="34" t="s">
        <v>240</v>
      </c>
      <c r="C2002" s="26" t="s">
        <v>198</v>
      </c>
      <c r="D2002" s="27">
        <v>6068.5057153582575</v>
      </c>
      <c r="E2002" s="27">
        <v>3891.3925269937517</v>
      </c>
      <c r="F2002" s="28">
        <v>0.55946892359543288</v>
      </c>
      <c r="G2002" s="27">
        <v>5805.7988856816291</v>
      </c>
      <c r="H2002" s="28">
        <v>4.5249040631517717E-2</v>
      </c>
      <c r="I2002" s="27">
        <v>2228.6917963159085</v>
      </c>
      <c r="J2002" s="28">
        <v>1.7229003693510567</v>
      </c>
      <c r="K2002" s="29">
        <v>1505.2201855182648</v>
      </c>
      <c r="L2002" s="29">
        <v>997.86310567449686</v>
      </c>
      <c r="M2002" s="28">
        <v>0.50844357002338947</v>
      </c>
      <c r="N2002" s="29">
        <v>1580.1678929063914</v>
      </c>
      <c r="O2002" s="28">
        <v>-4.7430217842406537E-2</v>
      </c>
      <c r="P2002" s="29">
        <v>797.67621039218591</v>
      </c>
      <c r="Q2002" s="28">
        <v>0.8870064894855112</v>
      </c>
      <c r="R2002" s="29">
        <v>692.08940977931502</v>
      </c>
      <c r="S2002" s="29">
        <v>391.16718530584689</v>
      </c>
      <c r="T2002" s="28">
        <v>0.7692931201224924</v>
      </c>
      <c r="U2002" s="29">
        <v>591.48785351498611</v>
      </c>
      <c r="V2002" s="28">
        <v>0.17008220146278968</v>
      </c>
      <c r="W2002" s="29">
        <v>243.73305395338295</v>
      </c>
      <c r="X2002" s="28">
        <v>1.8395385794151904</v>
      </c>
      <c r="Y2002" s="26"/>
      <c r="Z2002" s="26"/>
      <c r="AA2002" s="26"/>
      <c r="AB2002" s="26"/>
      <c r="AC2002" s="26"/>
      <c r="AD2002" s="26"/>
      <c r="AE2002" s="31">
        <v>24.309368224217177</v>
      </c>
      <c r="AF2002" s="31">
        <v>24.50744239649627</v>
      </c>
      <c r="AG2002" s="26"/>
      <c r="AH2002" s="31">
        <v>43.558978413848855</v>
      </c>
      <c r="AI2002" s="26"/>
      <c r="AJ2002" s="32">
        <v>34.400297016130921</v>
      </c>
      <c r="AK2002" s="32">
        <v>33.284450883301687</v>
      </c>
      <c r="AL2002" s="28">
        <v>3.352454684445573E-2</v>
      </c>
      <c r="AM2002" s="32">
        <v>49.949473010427695</v>
      </c>
      <c r="AN2002" s="28">
        <v>-0.31129809900197852</v>
      </c>
      <c r="AO2002" s="32">
        <v>1.4151045267338984</v>
      </c>
      <c r="AP2002" s="32">
        <v>1.3581364527887343</v>
      </c>
      <c r="AQ2002" s="28">
        <v>4.1945766073937948E-2</v>
      </c>
      <c r="AR2002" s="32">
        <v>1.1468274669925098</v>
      </c>
      <c r="AS2002" s="28">
        <v>0.23392974746666123</v>
      </c>
      <c r="AT2002" s="27">
        <v>18097.925898178582</v>
      </c>
      <c r="AU2002" s="27">
        <v>16751.88354477382</v>
      </c>
      <c r="AV2002" s="28">
        <v>8.0351701932926498E-2</v>
      </c>
      <c r="AW2002" s="27">
        <v>15304.978279227733</v>
      </c>
      <c r="AX2002" s="28">
        <v>0.18248621905863807</v>
      </c>
      <c r="AY2002" s="33">
        <v>103.83750369734116</v>
      </c>
      <c r="AZ2002" s="33">
        <v>103.50875805337233</v>
      </c>
      <c r="BA2002" s="28">
        <v>3.1760176641218939E-3</v>
      </c>
      <c r="BB2002" s="33">
        <v>285.58526164518747</v>
      </c>
      <c r="BC2002" s="28">
        <v>-0.63640454308055505</v>
      </c>
      <c r="BD2002" s="30">
        <v>4.031639871524046</v>
      </c>
      <c r="BE2002" s="30">
        <v>3.899725828988736</v>
      </c>
      <c r="BF2002" s="28">
        <v>3.3826491481714634E-2</v>
      </c>
      <c r="BG2002" s="30">
        <v>3.6741658350006499</v>
      </c>
      <c r="BH2002" s="28">
        <v>9.729393080683657E-2</v>
      </c>
      <c r="BI2002" s="30">
        <v>2.7939805240275986</v>
      </c>
      <c r="BJ2002" s="28">
        <v>0.44297350566793786</v>
      </c>
      <c r="BK2002" s="30">
        <v>8.7683840116746019</v>
      </c>
      <c r="BL2002" s="30">
        <v>9.9481568832291973</v>
      </c>
      <c r="BM2002" s="28">
        <v>-0.1185921055932964</v>
      </c>
      <c r="BN2002" s="30">
        <v>9.8155842950619974</v>
      </c>
      <c r="BO2002" s="28">
        <v>-0.10668751364238384</v>
      </c>
    </row>
    <row r="2003" spans="1:67" hidden="1" x14ac:dyDescent="0.25">
      <c r="A2003" s="34" t="s">
        <v>65</v>
      </c>
      <c r="B2003" s="34" t="s">
        <v>240</v>
      </c>
      <c r="C2003" s="26" t="s">
        <v>203</v>
      </c>
      <c r="D2003" s="27">
        <v>6248.7973054206368</v>
      </c>
      <c r="E2003" s="27">
        <v>6892.0467081856732</v>
      </c>
      <c r="F2003" s="28">
        <v>-9.3332130497759111E-2</v>
      </c>
      <c r="G2003" s="27">
        <v>6636.6800883769993</v>
      </c>
      <c r="H2003" s="28">
        <v>-5.8445303644464083E-2</v>
      </c>
      <c r="I2003" s="27">
        <v>4063.3446388173102</v>
      </c>
      <c r="J2003" s="28">
        <v>0.53784575537245871</v>
      </c>
      <c r="K2003" s="29">
        <v>1372.7780787944794</v>
      </c>
      <c r="L2003" s="29">
        <v>1652.8745596625299</v>
      </c>
      <c r="M2003" s="28">
        <v>-0.16946021658488003</v>
      </c>
      <c r="N2003" s="29">
        <v>1611.7443518638611</v>
      </c>
      <c r="O2003" s="28">
        <v>-0.14826561842331584</v>
      </c>
      <c r="P2003" s="29">
        <v>1136.7007206678391</v>
      </c>
      <c r="Q2003" s="28">
        <v>0.20768646824463979</v>
      </c>
      <c r="R2003" s="29">
        <v>501.03831931087967</v>
      </c>
      <c r="S2003" s="29">
        <v>594.42900184118878</v>
      </c>
      <c r="T2003" s="28">
        <v>-0.15710990251323559</v>
      </c>
      <c r="U2003" s="29">
        <v>575.47670695380202</v>
      </c>
      <c r="V2003" s="28">
        <v>-0.12935082644256893</v>
      </c>
      <c r="W2003" s="29">
        <v>332.39346634433781</v>
      </c>
      <c r="X2003" s="28">
        <v>0.50736512609979179</v>
      </c>
      <c r="Y2003" s="26"/>
      <c r="Z2003" s="26"/>
      <c r="AA2003" s="26"/>
      <c r="AB2003" s="26"/>
      <c r="AC2003" s="26"/>
      <c r="AD2003" s="26"/>
      <c r="AE2003" s="31">
        <v>11.649594861872661</v>
      </c>
      <c r="AF2003" s="31">
        <v>32.110461097739012</v>
      </c>
      <c r="AG2003" s="26"/>
      <c r="AH2003" s="31">
        <v>48.669846953036014</v>
      </c>
      <c r="AI2003" s="26"/>
      <c r="AJ2003" s="32">
        <v>25.626918980648462</v>
      </c>
      <c r="AK2003" s="32">
        <v>48.696443422881778</v>
      </c>
      <c r="AL2003" s="28">
        <v>-0.4737414648929632</v>
      </c>
      <c r="AM2003" s="32">
        <v>63.066422023721522</v>
      </c>
      <c r="AN2003" s="28">
        <v>-0.59365192826367619</v>
      </c>
      <c r="AO2003" s="32">
        <v>2.1998120350538057</v>
      </c>
      <c r="AP2003" s="32">
        <v>1.5165289366184351</v>
      </c>
      <c r="AQ2003" s="28">
        <v>0.45055724420198612</v>
      </c>
      <c r="AR2003" s="32">
        <v>1.2958007056109604</v>
      </c>
      <c r="AS2003" s="28">
        <v>0.69764688777246087</v>
      </c>
      <c r="AT2003" s="27">
        <v>15519.418149537549</v>
      </c>
      <c r="AU2003" s="27">
        <v>14616.603012720348</v>
      </c>
      <c r="AV2003" s="28">
        <v>6.1766412895767231E-2</v>
      </c>
      <c r="AW2003" s="27">
        <v>13281.988080438492</v>
      </c>
      <c r="AX2003" s="28">
        <v>0.16845596122724349</v>
      </c>
      <c r="AY2003" s="33">
        <v>52.558055200175538</v>
      </c>
      <c r="AZ2003" s="33">
        <v>99.272628959250923</v>
      </c>
      <c r="BA2003" s="28">
        <v>-0.47056851670817157</v>
      </c>
      <c r="BB2003" s="33">
        <v>237.95934394540217</v>
      </c>
      <c r="BC2003" s="28">
        <v>-0.77913010546778716</v>
      </c>
      <c r="BD2003" s="30">
        <v>4.5519355254478491</v>
      </c>
      <c r="BE2003" s="30">
        <v>4.1697336727070402</v>
      </c>
      <c r="BF2003" s="28">
        <v>9.1660974714646209E-2</v>
      </c>
      <c r="BG2003" s="30">
        <v>4.1177002300037087</v>
      </c>
      <c r="BH2003" s="28">
        <v>0.10545578142869068</v>
      </c>
      <c r="BI2003" s="30">
        <v>3.574682908998243</v>
      </c>
      <c r="BJ2003" s="28">
        <v>0.27338162330137078</v>
      </c>
      <c r="BK2003" s="30">
        <v>12.471695406481356</v>
      </c>
      <c r="BL2003" s="30">
        <v>11.594398467837532</v>
      </c>
      <c r="BM2003" s="28">
        <v>7.5665584642223171E-2</v>
      </c>
      <c r="BN2003" s="30">
        <v>11.532491251483055</v>
      </c>
      <c r="BO2003" s="28">
        <v>8.1439832428012532E-2</v>
      </c>
    </row>
    <row r="2004" spans="1:67" hidden="1" x14ac:dyDescent="0.25">
      <c r="A2004" s="34" t="s">
        <v>65</v>
      </c>
      <c r="B2004" s="34" t="s">
        <v>240</v>
      </c>
      <c r="C2004" s="26" t="s">
        <v>216</v>
      </c>
      <c r="D2004" s="27">
        <v>2900.1173368489744</v>
      </c>
      <c r="E2004" s="27">
        <v>4721.3494120001797</v>
      </c>
      <c r="F2004" s="28">
        <v>-0.38574397195052079</v>
      </c>
      <c r="G2004" s="27">
        <v>7902.9177553749087</v>
      </c>
      <c r="H2004" s="28">
        <v>-0.63303207415051799</v>
      </c>
      <c r="I2004" s="27">
        <v>2089.3278404355051</v>
      </c>
      <c r="J2004" s="28">
        <v>0.38806236183808579</v>
      </c>
      <c r="K2004" s="29">
        <v>1221.3840492866848</v>
      </c>
      <c r="L2004" s="29">
        <v>1703.8623809814453</v>
      </c>
      <c r="M2004" s="28">
        <v>-0.28316743011653744</v>
      </c>
      <c r="N2004" s="29">
        <v>3338.2480586415695</v>
      </c>
      <c r="O2004" s="28">
        <v>-0.63412423887285907</v>
      </c>
      <c r="P2004" s="29">
        <v>706.07602946679629</v>
      </c>
      <c r="Q2004" s="28">
        <v>0.72981945047621988</v>
      </c>
      <c r="R2004" s="29">
        <v>594.31249734437142</v>
      </c>
      <c r="S2004" s="29">
        <v>717.35332419128417</v>
      </c>
      <c r="T2004" s="28">
        <v>-0.17152053625125963</v>
      </c>
      <c r="U2004" s="29">
        <v>1468.1655678921527</v>
      </c>
      <c r="V2004" s="28">
        <v>-0.59520062972350818</v>
      </c>
      <c r="W2004" s="29">
        <v>184.96758743184913</v>
      </c>
      <c r="X2004" s="28">
        <v>2.213062924137152</v>
      </c>
      <c r="Y2004" s="26"/>
      <c r="Z2004" s="26"/>
      <c r="AA2004" s="26"/>
      <c r="AB2004" s="26"/>
      <c r="AC2004" s="26"/>
      <c r="AD2004" s="26"/>
      <c r="AE2004" s="31">
        <v>11.773445347816464</v>
      </c>
      <c r="AF2004" s="31">
        <v>35.520714911875132</v>
      </c>
      <c r="AG2004" s="26"/>
      <c r="AH2004" s="31">
        <v>52.99529154812528</v>
      </c>
      <c r="AI2004" s="26"/>
      <c r="AJ2004" s="32">
        <v>12.828611053110743</v>
      </c>
      <c r="AK2004" s="32">
        <v>35.984792624617157</v>
      </c>
      <c r="AL2004" s="28">
        <v>-0.64349909732883381</v>
      </c>
      <c r="AM2004" s="32">
        <v>54.593429919894966</v>
      </c>
      <c r="AN2004" s="28">
        <v>-0.76501547765117184</v>
      </c>
      <c r="AO2004" s="32">
        <v>1.0647732757187722</v>
      </c>
      <c r="AP2004" s="32">
        <v>1.0130649879624716</v>
      </c>
      <c r="AQ2004" s="28">
        <v>5.1041432060838485E-2</v>
      </c>
      <c r="AR2004" s="32">
        <v>1.0235112094204499</v>
      </c>
      <c r="AS2004" s="28">
        <v>4.0314229994302078E-2</v>
      </c>
      <c r="AT2004" s="27">
        <v>12578.05778516114</v>
      </c>
      <c r="AU2004" s="27">
        <v>11751.159638270614</v>
      </c>
      <c r="AV2004" s="28">
        <v>7.0367365634071005E-2</v>
      </c>
      <c r="AW2004" s="27">
        <v>10874.296026704793</v>
      </c>
      <c r="AX2004" s="28">
        <v>0.15667789016156045</v>
      </c>
      <c r="AY2004" s="33">
        <v>39.139009085781815</v>
      </c>
      <c r="AZ2004" s="33">
        <v>81.803403897495997</v>
      </c>
      <c r="BA2004" s="28">
        <v>-0.5215479158443691</v>
      </c>
      <c r="BB2004" s="33">
        <v>140.89120791175174</v>
      </c>
      <c r="BC2004" s="28">
        <v>-0.72220403483021567</v>
      </c>
      <c r="BD2004" s="30">
        <v>2.3744516219470091</v>
      </c>
      <c r="BE2004" s="30">
        <v>2.7709687500000002</v>
      </c>
      <c r="BF2004" s="28">
        <v>-0.14309693245475652</v>
      </c>
      <c r="BG2004" s="30">
        <v>2.3673848127963373</v>
      </c>
      <c r="BH2004" s="28">
        <v>2.9850699018063539E-3</v>
      </c>
      <c r="BI2004" s="30">
        <v>2.9590692124377762</v>
      </c>
      <c r="BJ2004" s="28">
        <v>-0.19756806905139618</v>
      </c>
      <c r="BK2004" s="30">
        <v>4.8797852136845039</v>
      </c>
      <c r="BL2004" s="30">
        <v>6.5816233824842767</v>
      </c>
      <c r="BM2004" s="28">
        <v>-0.25857422552145531</v>
      </c>
      <c r="BN2004" s="30">
        <v>5.3828518582690492</v>
      </c>
      <c r="BO2004" s="28">
        <v>-9.3457270946764495E-2</v>
      </c>
    </row>
    <row r="2005" spans="1:67" hidden="1" x14ac:dyDescent="0.25">
      <c r="A2005" s="34" t="s">
        <v>65</v>
      </c>
      <c r="B2005" s="34" t="s">
        <v>240</v>
      </c>
      <c r="C2005" s="26" t="s">
        <v>199</v>
      </c>
      <c r="D2005" s="27">
        <v>4301.6668112218376</v>
      </c>
      <c r="E2005" s="27">
        <v>8793.2991413116451</v>
      </c>
      <c r="F2005" s="28">
        <v>-0.51080172048142292</v>
      </c>
      <c r="G2005" s="27">
        <v>7583.132460746765</v>
      </c>
      <c r="H2005" s="28">
        <v>-0.43273220750277891</v>
      </c>
      <c r="I2005" s="27">
        <v>3216.037964580059</v>
      </c>
      <c r="J2005" s="28">
        <v>0.33756717383264379</v>
      </c>
      <c r="K2005" s="29">
        <v>1063.0238579511642</v>
      </c>
      <c r="L2005" s="29">
        <v>2960.8026201224084</v>
      </c>
      <c r="M2005" s="28">
        <v>-0.6409676718310876</v>
      </c>
      <c r="N2005" s="29">
        <v>2603.8986625671387</v>
      </c>
      <c r="O2005" s="28">
        <v>-0.59175682478244085</v>
      </c>
      <c r="P2005" s="29">
        <v>1023.5914914608002</v>
      </c>
      <c r="Q2005" s="28">
        <v>3.8523538754790629E-2</v>
      </c>
      <c r="R2005" s="29">
        <v>477.76995111501503</v>
      </c>
      <c r="S2005" s="29">
        <v>1403.9202857989312</v>
      </c>
      <c r="T2005" s="28">
        <v>-0.65968869034246502</v>
      </c>
      <c r="U2005" s="29">
        <v>1261.3266368442532</v>
      </c>
      <c r="V2005" s="28">
        <v>-0.62121631529929444</v>
      </c>
      <c r="W2005" s="29">
        <v>448.18260682306294</v>
      </c>
      <c r="X2005" s="28">
        <v>6.6016270693058862E-2</v>
      </c>
      <c r="Y2005" s="26"/>
      <c r="Z2005" s="26"/>
      <c r="AA2005" s="26"/>
      <c r="AB2005" s="26"/>
      <c r="AC2005" s="26"/>
      <c r="AD2005" s="26"/>
      <c r="AE2005" s="31">
        <v>25.791865267869124</v>
      </c>
      <c r="AF2005" s="31">
        <v>34.305872465457171</v>
      </c>
      <c r="AG2005" s="26"/>
      <c r="AH2005" s="31">
        <v>33.130199564795888</v>
      </c>
      <c r="AI2005" s="26"/>
      <c r="AJ2005" s="32">
        <v>44.344427338627298</v>
      </c>
      <c r="AK2005" s="32">
        <v>59.670971902575388</v>
      </c>
      <c r="AL2005" s="28">
        <v>-0.2568509289403178</v>
      </c>
      <c r="AM2005" s="32">
        <v>51.031720033571141</v>
      </c>
      <c r="AN2005" s="28">
        <v>-0.13104188317667162</v>
      </c>
      <c r="AO2005" s="32">
        <v>1.8140214446455021</v>
      </c>
      <c r="AP2005" s="32">
        <v>1.7289846653735892</v>
      </c>
      <c r="AQ2005" s="28">
        <v>4.9183073149777545E-2</v>
      </c>
      <c r="AR2005" s="32">
        <v>1.5519088284839238</v>
      </c>
      <c r="AS2005" s="28">
        <v>0.16889691672006205</v>
      </c>
      <c r="AT2005" s="27">
        <v>11710.216729196429</v>
      </c>
      <c r="AU2005" s="27">
        <v>11404.776084798335</v>
      </c>
      <c r="AV2005" s="28">
        <v>2.67818186106452E-2</v>
      </c>
      <c r="AW2005" s="27">
        <v>10251.709786532028</v>
      </c>
      <c r="AX2005" s="28">
        <v>0.14226962848484881</v>
      </c>
      <c r="AY2005" s="33">
        <v>88.830610789832733</v>
      </c>
      <c r="AZ2005" s="33">
        <v>135.03408832176072</v>
      </c>
      <c r="BA2005" s="28">
        <v>-0.34216158383528927</v>
      </c>
      <c r="BB2005" s="33">
        <v>134.05985245798891</v>
      </c>
      <c r="BC2005" s="28">
        <v>-0.33738095961525782</v>
      </c>
      <c r="BD2005" s="30">
        <v>4.0466324241421283</v>
      </c>
      <c r="BE2005" s="30">
        <v>2.9699038637530335</v>
      </c>
      <c r="BF2005" s="28">
        <v>0.36254660412759798</v>
      </c>
      <c r="BG2005" s="30">
        <v>2.9122225721605792</v>
      </c>
      <c r="BH2005" s="28">
        <v>0.3895340496382218</v>
      </c>
      <c r="BI2005" s="30">
        <v>3.1419154920781418</v>
      </c>
      <c r="BJ2005" s="28">
        <v>0.28795075308202639</v>
      </c>
      <c r="BK2005" s="30">
        <v>9.0036361667004137</v>
      </c>
      <c r="BL2005" s="30">
        <v>6.2633891897271274</v>
      </c>
      <c r="BM2005" s="28">
        <v>0.43750226817578114</v>
      </c>
      <c r="BN2005" s="30">
        <v>6.0120291122363092</v>
      </c>
      <c r="BO2005" s="28">
        <v>0.49760355424348718</v>
      </c>
    </row>
    <row r="2006" spans="1:67" hidden="1" x14ac:dyDescent="0.25">
      <c r="A2006" s="34" t="s">
        <v>65</v>
      </c>
      <c r="B2006" s="34" t="s">
        <v>240</v>
      </c>
      <c r="C2006" s="26" t="s">
        <v>201</v>
      </c>
      <c r="D2006" s="27">
        <v>10399.237552160024</v>
      </c>
      <c r="E2006" s="27">
        <v>11116.38924808979</v>
      </c>
      <c r="F2006" s="28">
        <v>-6.451300686983405E-2</v>
      </c>
      <c r="G2006" s="27">
        <v>12228.811270761489</v>
      </c>
      <c r="H2006" s="28">
        <v>-0.14961173887570653</v>
      </c>
      <c r="I2006" s="27">
        <v>5004.3516219735147</v>
      </c>
      <c r="J2006" s="28">
        <v>1.0780389424472503</v>
      </c>
      <c r="K2006" s="29">
        <v>4373.999274969101</v>
      </c>
      <c r="L2006" s="29">
        <v>4965.7816572189331</v>
      </c>
      <c r="M2006" s="28">
        <v>-0.11917205046450988</v>
      </c>
      <c r="N2006" s="29">
        <v>5194.3719113129</v>
      </c>
      <c r="O2006" s="28">
        <v>-0.15793490538424815</v>
      </c>
      <c r="P2006" s="29">
        <v>1861.9826902656898</v>
      </c>
      <c r="Q2006" s="28">
        <v>1.3491084518862884</v>
      </c>
      <c r="R2006" s="29">
        <v>2087.7602458584311</v>
      </c>
      <c r="S2006" s="29">
        <v>2331.3624146501434</v>
      </c>
      <c r="T2006" s="28">
        <v>-0.1044891893516558</v>
      </c>
      <c r="U2006" s="29">
        <v>2326.853700593932</v>
      </c>
      <c r="V2006" s="28">
        <v>-0.10275396973796508</v>
      </c>
      <c r="W2006" s="29">
        <v>665.04349277345227</v>
      </c>
      <c r="X2006" s="28">
        <v>2.1392837739856341</v>
      </c>
      <c r="Y2006" s="27">
        <v>10394.778351720572</v>
      </c>
      <c r="Z2006" s="85">
        <v>4.4592004394531246</v>
      </c>
      <c r="AA2006" s="29">
        <v>4372.3792750835419</v>
      </c>
      <c r="AB2006" s="29">
        <v>1.619999885559082</v>
      </c>
      <c r="AC2006" s="29">
        <v>2087.3552458870413</v>
      </c>
      <c r="AD2006" s="29">
        <v>0.40499997138977051</v>
      </c>
      <c r="AE2006" s="31">
        <v>20.670941726289861</v>
      </c>
      <c r="AF2006" s="31">
        <v>32.050559206254022</v>
      </c>
      <c r="AG2006" s="26"/>
      <c r="AH2006" s="31">
        <v>34.796558111368405</v>
      </c>
      <c r="AI2006" s="26"/>
      <c r="AJ2006" s="32">
        <v>29.477611151660987</v>
      </c>
      <c r="AK2006" s="32">
        <v>41.216137720666097</v>
      </c>
      <c r="AL2006" s="28">
        <v>-0.28480413784912506</v>
      </c>
      <c r="AM2006" s="32">
        <v>50.095399074393129</v>
      </c>
      <c r="AN2006" s="28">
        <v>-0.41157048957957448</v>
      </c>
      <c r="AO2006" s="32">
        <v>1.4220679863287302</v>
      </c>
      <c r="AP2006" s="32">
        <v>1.2592252933538499</v>
      </c>
      <c r="AQ2006" s="28">
        <v>0.12931974431768384</v>
      </c>
      <c r="AR2006" s="32">
        <v>1.4356928078939359</v>
      </c>
      <c r="AS2006" s="28">
        <v>-9.4900674366352883E-3</v>
      </c>
      <c r="AT2006" s="27">
        <v>12806.90023842202</v>
      </c>
      <c r="AU2006" s="27">
        <v>12390.923810641747</v>
      </c>
      <c r="AV2006" s="28">
        <v>3.3571058472897604E-2</v>
      </c>
      <c r="AW2006" s="27">
        <v>11415.777904754288</v>
      </c>
      <c r="AX2006" s="28">
        <v>0.1218596179142883</v>
      </c>
      <c r="AY2006" s="33">
        <v>79.209537363041008</v>
      </c>
      <c r="AZ2006" s="33">
        <v>126.11412338609034</v>
      </c>
      <c r="BA2006" s="28">
        <v>-0.37192175438950592</v>
      </c>
      <c r="BB2006" s="33">
        <v>166.23532425113208</v>
      </c>
      <c r="BC2006" s="28">
        <v>-0.5235095926821246</v>
      </c>
      <c r="BD2006" s="30">
        <v>2.3775124087631423</v>
      </c>
      <c r="BE2006" s="30">
        <v>2.2385980728591841</v>
      </c>
      <c r="BF2006" s="28">
        <v>6.2054165769263751E-2</v>
      </c>
      <c r="BG2006" s="30">
        <v>2.354242530098428</v>
      </c>
      <c r="BH2006" s="28">
        <v>9.8842317081670513E-3</v>
      </c>
      <c r="BI2006" s="30">
        <v>2.6876466941051071</v>
      </c>
      <c r="BJ2006" s="28">
        <v>-0.11539250528062014</v>
      </c>
      <c r="BK2006" s="30">
        <v>4.9810497028044214</v>
      </c>
      <c r="BL2006" s="30">
        <v>4.7681944163786198</v>
      </c>
      <c r="BM2006" s="28">
        <v>4.4640647557207258E-2</v>
      </c>
      <c r="BN2006" s="30">
        <v>5.2555136008938037</v>
      </c>
      <c r="BO2006" s="28">
        <v>-5.222399158908167E-2</v>
      </c>
    </row>
    <row r="2007" spans="1:67" hidden="1" x14ac:dyDescent="0.25">
      <c r="A2007" s="34" t="s">
        <v>65</v>
      </c>
      <c r="B2007" s="34" t="s">
        <v>240</v>
      </c>
      <c r="C2007" s="26" t="s">
        <v>181</v>
      </c>
      <c r="D2007" s="27">
        <v>13471.264071447849</v>
      </c>
      <c r="E2007" s="27">
        <v>23055.033465335368</v>
      </c>
      <c r="F2007" s="28">
        <v>-0.41569097734329002</v>
      </c>
      <c r="G2007" s="27">
        <v>23243.162395765783</v>
      </c>
      <c r="H2007" s="28">
        <v>-0.42042034375228066</v>
      </c>
      <c r="I2007" s="27">
        <v>15009.596940829753</v>
      </c>
      <c r="J2007" s="28">
        <v>-0.1024899519584876</v>
      </c>
      <c r="K2007" s="29">
        <v>3416.3459944725037</v>
      </c>
      <c r="L2007" s="29">
        <v>7127.9233191530939</v>
      </c>
      <c r="M2007" s="28">
        <v>-0.52070949117920395</v>
      </c>
      <c r="N2007" s="29">
        <v>7002.4765796763877</v>
      </c>
      <c r="O2007" s="28">
        <v>-0.51212318162006809</v>
      </c>
      <c r="P2007" s="29">
        <v>5053.4744888518544</v>
      </c>
      <c r="Q2007" s="28">
        <v>-0.32396096942626601</v>
      </c>
      <c r="R2007" s="29">
        <v>1440.9767275806803</v>
      </c>
      <c r="S2007" s="29">
        <v>3017.5671643120722</v>
      </c>
      <c r="T2007" s="28">
        <v>-0.52247070268303841</v>
      </c>
      <c r="U2007" s="29">
        <v>3116.3893779394098</v>
      </c>
      <c r="V2007" s="28">
        <v>-0.53761338753712806</v>
      </c>
      <c r="W2007" s="29">
        <v>2091.6460236715307</v>
      </c>
      <c r="X2007" s="28">
        <v>-0.31108002440523397</v>
      </c>
      <c r="Y2007" s="27">
        <v>13471.264071447849</v>
      </c>
      <c r="Z2007" s="26"/>
      <c r="AA2007" s="29">
        <v>3416.3459944725037</v>
      </c>
      <c r="AB2007" s="26"/>
      <c r="AC2007" s="29">
        <v>1440.9767275806803</v>
      </c>
      <c r="AD2007" s="26"/>
      <c r="AE2007" s="31">
        <v>31.8700088038761</v>
      </c>
      <c r="AF2007" s="31">
        <v>46.294981505815933</v>
      </c>
      <c r="AG2007" s="26"/>
      <c r="AH2007" s="31">
        <v>53.27978477866845</v>
      </c>
      <c r="AI2007" s="26"/>
      <c r="AJ2007" s="32">
        <v>63.148200619638338</v>
      </c>
      <c r="AK2007" s="32">
        <v>108.35256239619029</v>
      </c>
      <c r="AL2007" s="28">
        <v>-0.41719697971943259</v>
      </c>
      <c r="AM2007" s="32">
        <v>118.82263649180518</v>
      </c>
      <c r="AN2007" s="28">
        <v>-0.46855075359320558</v>
      </c>
      <c r="AO2007" s="32">
        <v>1.9454547493436605</v>
      </c>
      <c r="AP2007" s="32">
        <v>2.2133621672567227</v>
      </c>
      <c r="AQ2007" s="28">
        <v>-0.12104093124764624</v>
      </c>
      <c r="AR2007" s="32">
        <v>2.1756906510089906</v>
      </c>
      <c r="AS2007" s="28">
        <v>-0.10582198418628896</v>
      </c>
      <c r="AT2007" s="27">
        <v>19351.596429700974</v>
      </c>
      <c r="AU2007" s="27">
        <v>19189.713173441396</v>
      </c>
      <c r="AV2007" s="28">
        <v>8.4359393387716097E-3</v>
      </c>
      <c r="AW2007" s="27">
        <v>18520.283725736379</v>
      </c>
      <c r="AX2007" s="28">
        <v>4.4886607369269207E-2</v>
      </c>
      <c r="AY2007" s="33">
        <v>297.43439685009366</v>
      </c>
      <c r="AZ2007" s="33">
        <v>360.06072443952229</v>
      </c>
      <c r="BA2007" s="28">
        <v>-0.17393268229106082</v>
      </c>
      <c r="BB2007" s="33">
        <v>416.23657580252774</v>
      </c>
      <c r="BC2007" s="28">
        <v>-0.28541984500851886</v>
      </c>
      <c r="BD2007" s="30">
        <v>3.9431790846839743</v>
      </c>
      <c r="BE2007" s="30">
        <v>3.2344670997491396</v>
      </c>
      <c r="BF2007" s="28">
        <v>0.21911244204332803</v>
      </c>
      <c r="BG2007" s="30">
        <v>3.3192774201095494</v>
      </c>
      <c r="BH2007" s="28">
        <v>0.18796309726766786</v>
      </c>
      <c r="BI2007" s="30">
        <v>2.9701538958871687</v>
      </c>
      <c r="BJ2007" s="28">
        <v>0.32760093345471858</v>
      </c>
      <c r="BK2007" s="30">
        <v>9.3487034270604443</v>
      </c>
      <c r="BL2007" s="30">
        <v>7.6402718514440497</v>
      </c>
      <c r="BM2007" s="28">
        <v>0.22360874178757034</v>
      </c>
      <c r="BN2007" s="30">
        <v>7.4583627323022172</v>
      </c>
      <c r="BO2007" s="28">
        <v>0.2534525019239342</v>
      </c>
    </row>
    <row r="2008" spans="1:67" hidden="1" x14ac:dyDescent="0.25">
      <c r="A2008" s="34" t="s">
        <v>65</v>
      </c>
      <c r="B2008" s="34" t="s">
        <v>240</v>
      </c>
      <c r="C2008" s="26" t="s">
        <v>185</v>
      </c>
      <c r="D2008" s="27">
        <v>1938.7131392931938</v>
      </c>
      <c r="E2008" s="27">
        <v>6948.1457538461682</v>
      </c>
      <c r="F2008" s="28">
        <v>-0.72097402559236567</v>
      </c>
      <c r="G2008" s="27">
        <v>4367.8697503137591</v>
      </c>
      <c r="H2008" s="28">
        <v>-0.55614218140228899</v>
      </c>
      <c r="I2008" s="27">
        <v>5371.5818556118011</v>
      </c>
      <c r="J2008" s="28">
        <v>-0.63907966193091137</v>
      </c>
      <c r="K2008" s="29">
        <v>372.82184449401092</v>
      </c>
      <c r="L2008" s="29">
        <v>1488.1798405773934</v>
      </c>
      <c r="M2008" s="28">
        <v>-0.74947796339630479</v>
      </c>
      <c r="N2008" s="29">
        <v>1179.1517812569145</v>
      </c>
      <c r="O2008" s="28">
        <v>-0.68382200627589917</v>
      </c>
      <c r="P2008" s="29">
        <v>1558.2873136075871</v>
      </c>
      <c r="Q2008" s="28">
        <v>-0.76074897020698184</v>
      </c>
      <c r="R2008" s="29">
        <v>93.702268204730316</v>
      </c>
      <c r="S2008" s="29">
        <v>373.50446933556907</v>
      </c>
      <c r="T2008" s="28">
        <v>-0.74912678187916126</v>
      </c>
      <c r="U2008" s="29">
        <v>293.9885471389216</v>
      </c>
      <c r="V2008" s="28">
        <v>-0.68127238589178041</v>
      </c>
      <c r="W2008" s="29">
        <v>521.58959188411575</v>
      </c>
      <c r="X2008" s="28">
        <v>-0.82035249617183958</v>
      </c>
      <c r="Y2008" s="26"/>
      <c r="Z2008" s="26"/>
      <c r="AA2008" s="26"/>
      <c r="AB2008" s="26"/>
      <c r="AC2008" s="26"/>
      <c r="AD2008" s="26"/>
      <c r="AE2008" s="31">
        <v>40.232789137741676</v>
      </c>
      <c r="AF2008" s="31">
        <v>68.295958771162148</v>
      </c>
      <c r="AG2008" s="26"/>
      <c r="AH2008" s="31">
        <v>46.404684456829827</v>
      </c>
      <c r="AI2008" s="26"/>
      <c r="AJ2008" s="32">
        <v>44.602383837992754</v>
      </c>
      <c r="AK2008" s="32">
        <v>73.919109941093609</v>
      </c>
      <c r="AL2008" s="28">
        <v>-0.39660550737777356</v>
      </c>
      <c r="AM2008" s="32">
        <v>51.599297470711633</v>
      </c>
      <c r="AN2008" s="28">
        <v>-0.1356009476038004</v>
      </c>
      <c r="AO2008" s="32">
        <v>1.1120582246959301</v>
      </c>
      <c r="AP2008" s="32">
        <v>1.0916353659261246</v>
      </c>
      <c r="AQ2008" s="28">
        <v>1.8708498650077197E-2</v>
      </c>
      <c r="AR2008" s="32">
        <v>1.0909388171121452</v>
      </c>
      <c r="AS2008" s="28">
        <v>1.9358929439957605E-2</v>
      </c>
      <c r="AT2008" s="27">
        <v>14570.047989400116</v>
      </c>
      <c r="AU2008" s="27">
        <v>14040.833531657696</v>
      </c>
      <c r="AV2008" s="28">
        <v>3.7691099787573665E-2</v>
      </c>
      <c r="AW2008" s="27">
        <v>13137.491387887954</v>
      </c>
      <c r="AX2008" s="28">
        <v>0.10904339034108906</v>
      </c>
      <c r="AY2008" s="33">
        <v>182.01728177788587</v>
      </c>
      <c r="AZ2008" s="33">
        <v>256.6846075045184</v>
      </c>
      <c r="BA2008" s="28">
        <v>-0.29089132555530495</v>
      </c>
      <c r="BB2008" s="33">
        <v>132.84910717874556</v>
      </c>
      <c r="BC2008" s="28">
        <v>0.37010541992567264</v>
      </c>
      <c r="BD2008" s="30">
        <v>5.200106077272352</v>
      </c>
      <c r="BE2008" s="30">
        <v>4.6688885068825972</v>
      </c>
      <c r="BF2008" s="28">
        <v>0.1137781657468722</v>
      </c>
      <c r="BG2008" s="30">
        <v>3.7042472561571649</v>
      </c>
      <c r="BH2008" s="28">
        <v>0.4038226170320528</v>
      </c>
      <c r="BI2008" s="30">
        <v>3.4471061971081989</v>
      </c>
      <c r="BJ2008" s="28">
        <v>0.50854246429505323</v>
      </c>
      <c r="BK2008" s="30">
        <v>20.690140979909842</v>
      </c>
      <c r="BL2008" s="30">
        <v>18.602577276267393</v>
      </c>
      <c r="BM2008" s="28">
        <v>0.11221905828638591</v>
      </c>
      <c r="BN2008" s="30">
        <v>14.857278600889721</v>
      </c>
      <c r="BO2008" s="28">
        <v>0.3925929193163829</v>
      </c>
    </row>
    <row r="2009" spans="1:67" hidden="1" x14ac:dyDescent="0.25">
      <c r="A2009" s="34" t="s">
        <v>65</v>
      </c>
      <c r="B2009" s="34" t="s">
        <v>240</v>
      </c>
      <c r="C2009" s="26" t="s">
        <v>191</v>
      </c>
      <c r="D2009" s="27">
        <v>5432.8163129270079</v>
      </c>
      <c r="E2009" s="27">
        <v>8637.2673996055128</v>
      </c>
      <c r="F2009" s="28">
        <v>-0.37100288070563392</v>
      </c>
      <c r="G2009" s="27">
        <v>9335.0884058070187</v>
      </c>
      <c r="H2009" s="28">
        <v>-0.41802197507337469</v>
      </c>
      <c r="I2009" s="27">
        <v>3463.7675347232816</v>
      </c>
      <c r="J2009" s="28">
        <v>0.56847024474494134</v>
      </c>
      <c r="K2009" s="29">
        <v>2325.1205352478705</v>
      </c>
      <c r="L2009" s="29">
        <v>3787.9983122348785</v>
      </c>
      <c r="M2009" s="28">
        <v>-0.38618754719664217</v>
      </c>
      <c r="N2009" s="29">
        <v>4369.6667003471912</v>
      </c>
      <c r="O2009" s="28">
        <v>-0.46789522068968592</v>
      </c>
      <c r="P2009" s="29">
        <v>1599.7159728065647</v>
      </c>
      <c r="Q2009" s="28">
        <v>0.4534583480895335</v>
      </c>
      <c r="R2009" s="29">
        <v>1103.1548037136492</v>
      </c>
      <c r="S2009" s="29">
        <v>1736.4653880623116</v>
      </c>
      <c r="T2009" s="28">
        <v>-0.36471247207257124</v>
      </c>
      <c r="U2009" s="29">
        <v>1828.491024614</v>
      </c>
      <c r="V2009" s="28">
        <v>-0.39668568843725743</v>
      </c>
      <c r="W2009" s="29">
        <v>481.32117736119096</v>
      </c>
      <c r="X2009" s="28">
        <v>1.2919307431300173</v>
      </c>
      <c r="Y2009" s="26"/>
      <c r="Z2009" s="26"/>
      <c r="AA2009" s="26"/>
      <c r="AB2009" s="26"/>
      <c r="AC2009" s="26"/>
      <c r="AD2009" s="26"/>
      <c r="AE2009" s="31">
        <v>14.455388934712429</v>
      </c>
      <c r="AF2009" s="31">
        <v>20.318506700246868</v>
      </c>
      <c r="AG2009" s="26"/>
      <c r="AH2009" s="31">
        <v>30.851044755599805</v>
      </c>
      <c r="AI2009" s="26"/>
      <c r="AJ2009" s="32">
        <v>14.940714127416641</v>
      </c>
      <c r="AK2009" s="32">
        <v>20.544276669343216</v>
      </c>
      <c r="AL2009" s="28">
        <v>-0.27275540687632865</v>
      </c>
      <c r="AM2009" s="32">
        <v>34.961467890256642</v>
      </c>
      <c r="AN2009" s="28">
        <v>-0.57265197862071326</v>
      </c>
      <c r="AO2009" s="32">
        <v>1.0280875549112829</v>
      </c>
      <c r="AP2009" s="32">
        <v>1.0085917138754086</v>
      </c>
      <c r="AQ2009" s="28">
        <v>1.9329765223792667E-2</v>
      </c>
      <c r="AR2009" s="32">
        <v>1.0963680021137698</v>
      </c>
      <c r="AS2009" s="28">
        <v>-6.2278766865545107E-2</v>
      </c>
      <c r="AT2009" s="27">
        <v>27610.348722233895</v>
      </c>
      <c r="AU2009" s="27">
        <v>25735.409908487072</v>
      </c>
      <c r="AV2009" s="28">
        <v>7.2854437540103151E-2</v>
      </c>
      <c r="AW2009" s="27">
        <v>23660.319322025047</v>
      </c>
      <c r="AX2009" s="28">
        <v>0.16694742562209733</v>
      </c>
      <c r="AY2009" s="33">
        <v>160.10973506726097</v>
      </c>
      <c r="AZ2009" s="33">
        <v>159.23712118481689</v>
      </c>
      <c r="BA2009" s="28">
        <v>5.4799651987635168E-3</v>
      </c>
      <c r="BB2009" s="33">
        <v>323.25744280342531</v>
      </c>
      <c r="BC2009" s="28">
        <v>-0.50469899879575364</v>
      </c>
      <c r="BD2009" s="30">
        <v>2.3365740530728401</v>
      </c>
      <c r="BE2009" s="30">
        <v>2.2801666441370765</v>
      </c>
      <c r="BF2009" s="28">
        <v>2.4738283528882521E-2</v>
      </c>
      <c r="BG2009" s="30">
        <v>2.1363387750066387</v>
      </c>
      <c r="BH2009" s="28">
        <v>9.372824217244248E-2</v>
      </c>
      <c r="BI2009" s="30">
        <v>2.1652390759382105</v>
      </c>
      <c r="BJ2009" s="28">
        <v>7.9129819445175636E-2</v>
      </c>
      <c r="BK2009" s="30">
        <v>4.9247995790237509</v>
      </c>
      <c r="BL2009" s="30">
        <v>4.9740509997977407</v>
      </c>
      <c r="BM2009" s="28">
        <v>-9.9016718517748441E-3</v>
      </c>
      <c r="BN2009" s="30">
        <v>5.1053509588747827</v>
      </c>
      <c r="BO2009" s="28">
        <v>-3.5365125983586702E-2</v>
      </c>
    </row>
    <row r="2010" spans="1:67" hidden="1" x14ac:dyDescent="0.25">
      <c r="A2010" s="34" t="s">
        <v>65</v>
      </c>
      <c r="B2010" s="34" t="s">
        <v>240</v>
      </c>
      <c r="C2010" s="26" t="s">
        <v>225</v>
      </c>
      <c r="D2010" s="27">
        <v>618.75213450193405</v>
      </c>
      <c r="E2010" s="27">
        <v>659.16641225576404</v>
      </c>
      <c r="F2010" s="28">
        <v>-6.13111909260158E-2</v>
      </c>
      <c r="G2010" s="27">
        <v>358.74657827973368</v>
      </c>
      <c r="H2010" s="28">
        <v>0.72476107638150145</v>
      </c>
      <c r="I2010" s="27">
        <v>374.21906313061714</v>
      </c>
      <c r="J2010" s="28">
        <v>0.65344899676039558</v>
      </c>
      <c r="K2010" s="29">
        <v>132.71625638008118</v>
      </c>
      <c r="L2010" s="29">
        <v>152.5562527179718</v>
      </c>
      <c r="M2010" s="28">
        <v>-0.13005036492714916</v>
      </c>
      <c r="N2010" s="29">
        <v>96.047736346721649</v>
      </c>
      <c r="O2010" s="28">
        <v>0.3817739118909606</v>
      </c>
      <c r="P2010" s="29">
        <v>94.579749345779419</v>
      </c>
      <c r="Q2010" s="28">
        <v>0.40322063970455618</v>
      </c>
      <c r="R2010" s="29">
        <v>30.566658634627675</v>
      </c>
      <c r="S2010" s="29">
        <v>35.885233064304948</v>
      </c>
      <c r="T2010" s="28">
        <v>-0.14821066983587911</v>
      </c>
      <c r="U2010" s="29">
        <v>23.646742561833847</v>
      </c>
      <c r="V2010" s="28">
        <v>0.29263718056298649</v>
      </c>
      <c r="W2010" s="29">
        <v>23.247857975656817</v>
      </c>
      <c r="X2010" s="28">
        <v>0.3148161291519625</v>
      </c>
      <c r="Y2010" s="27">
        <v>618.75213450193405</v>
      </c>
      <c r="Z2010" s="26"/>
      <c r="AA2010" s="29">
        <v>132.71625638008118</v>
      </c>
      <c r="AB2010" s="26"/>
      <c r="AC2010" s="29">
        <v>30.566658634627675</v>
      </c>
      <c r="AD2010" s="26"/>
      <c r="AE2010" s="31">
        <v>24.968873904175314</v>
      </c>
      <c r="AF2010" s="31">
        <v>33.76340341217837</v>
      </c>
      <c r="AG2010" s="26"/>
      <c r="AH2010" s="31">
        <v>21.655477797580634</v>
      </c>
      <c r="AI2010" s="26"/>
      <c r="AJ2010" s="32">
        <v>33.703924814673023</v>
      </c>
      <c r="AK2010" s="32">
        <v>46.014614779742722</v>
      </c>
      <c r="AL2010" s="28">
        <v>-0.26753869447776635</v>
      </c>
      <c r="AM2010" s="32">
        <v>25.012260141127385</v>
      </c>
      <c r="AN2010" s="28">
        <v>0.3474961728570074</v>
      </c>
      <c r="AO2010" s="32">
        <v>1.3498375995657947</v>
      </c>
      <c r="AP2010" s="32">
        <v>1.3628547518744918</v>
      </c>
      <c r="AQ2010" s="28">
        <v>-9.5513863753955066E-3</v>
      </c>
      <c r="AR2010" s="32">
        <v>1.1550084636748017</v>
      </c>
      <c r="AS2010" s="28">
        <v>0.16868199846009799</v>
      </c>
      <c r="AT2010" s="27">
        <v>2976.0807833113831</v>
      </c>
      <c r="AU2010" s="27">
        <v>2779.5098024178742</v>
      </c>
      <c r="AV2010" s="28">
        <v>7.072145625193095E-2</v>
      </c>
      <c r="AW2010" s="27">
        <v>2483.7148488200901</v>
      </c>
      <c r="AX2010" s="28">
        <v>0.19823770620254402</v>
      </c>
      <c r="AY2010" s="33">
        <v>23.245032080980458</v>
      </c>
      <c r="AZ2010" s="33">
        <v>30.389642460295704</v>
      </c>
      <c r="BA2010" s="28">
        <v>-0.23510017890634063</v>
      </c>
      <c r="BB2010" s="33">
        <v>15.055270089920132</v>
      </c>
      <c r="BC2010" s="28">
        <v>0.5439797454410048</v>
      </c>
      <c r="BD2010" s="30">
        <v>4.6622181138828438</v>
      </c>
      <c r="BE2010" s="30">
        <v>4.3208088853254276</v>
      </c>
      <c r="BF2010" s="28">
        <v>7.9015119071090892E-2</v>
      </c>
      <c r="BG2010" s="30">
        <v>3.7350862386251187</v>
      </c>
      <c r="BH2010" s="28">
        <v>0.24822234776538959</v>
      </c>
      <c r="BI2010" s="30">
        <v>3.9566510349111694</v>
      </c>
      <c r="BJ2010" s="28">
        <v>0.17832431335140855</v>
      </c>
      <c r="BK2010" s="30">
        <v>20.242714190584636</v>
      </c>
      <c r="BL2010" s="30">
        <v>18.368737109065542</v>
      </c>
      <c r="BM2010" s="28">
        <v>0.10201991951826823</v>
      </c>
      <c r="BN2010" s="30">
        <v>15.171078102687826</v>
      </c>
      <c r="BO2010" s="28">
        <v>0.33429635346734382</v>
      </c>
    </row>
    <row r="2011" spans="1:67" hidden="1" x14ac:dyDescent="0.25">
      <c r="A2011" s="34" t="s">
        <v>65</v>
      </c>
      <c r="B2011" s="34" t="s">
        <v>240</v>
      </c>
      <c r="C2011" s="26" t="s">
        <v>207</v>
      </c>
      <c r="D2011" s="27">
        <v>9059.6457814359674</v>
      </c>
      <c r="E2011" s="27">
        <v>2140.0882475852968</v>
      </c>
      <c r="F2011" s="28">
        <v>3.2333047675291624</v>
      </c>
      <c r="G2011" s="27">
        <v>11510.456117515563</v>
      </c>
      <c r="H2011" s="28">
        <v>-0.21292034920755015</v>
      </c>
      <c r="I2011" s="27">
        <v>2001.592037562132</v>
      </c>
      <c r="J2011" s="28">
        <v>3.5262199346427727</v>
      </c>
      <c r="K2011" s="29">
        <v>3892.4183763542401</v>
      </c>
      <c r="L2011" s="29">
        <v>495.58560371398926</v>
      </c>
      <c r="M2011" s="28">
        <v>6.8541796758903022</v>
      </c>
      <c r="N2011" s="29">
        <v>5320.8063430786133</v>
      </c>
      <c r="O2011" s="28">
        <v>-0.268453289712835</v>
      </c>
      <c r="P2011" s="29">
        <v>1042.425412774086</v>
      </c>
      <c r="Q2011" s="28">
        <v>2.7340018083363855</v>
      </c>
      <c r="R2011" s="29">
        <v>1871.783507324903</v>
      </c>
      <c r="S2011" s="29">
        <v>165.17120118045807</v>
      </c>
      <c r="T2011" s="28">
        <v>10.332384180459419</v>
      </c>
      <c r="U2011" s="29">
        <v>2588.2768630046844</v>
      </c>
      <c r="V2011" s="28">
        <v>-0.27682253236541976</v>
      </c>
      <c r="W2011" s="29">
        <v>487.8563531935215</v>
      </c>
      <c r="X2011" s="28">
        <v>2.8367513204904582</v>
      </c>
      <c r="Y2011" s="27">
        <v>9059.6457814359674</v>
      </c>
      <c r="Z2011" s="26"/>
      <c r="AA2011" s="29">
        <v>3892.4183763542401</v>
      </c>
      <c r="AB2011" s="26"/>
      <c r="AC2011" s="29">
        <v>1871.783507324903</v>
      </c>
      <c r="AD2011" s="26"/>
      <c r="AE2011" s="31">
        <v>52.373183370114283</v>
      </c>
      <c r="AF2011" s="31">
        <v>27.838478365612275</v>
      </c>
      <c r="AG2011" s="26"/>
      <c r="AH2011" s="31">
        <v>53.644952239903724</v>
      </c>
      <c r="AI2011" s="26"/>
      <c r="AJ2011" s="32">
        <v>54.141367784682394</v>
      </c>
      <c r="AK2011" s="32">
        <v>29.081730423444007</v>
      </c>
      <c r="AL2011" s="28">
        <v>0.86169691405421867</v>
      </c>
      <c r="AM2011" s="32">
        <v>55.789797079910649</v>
      </c>
      <c r="AN2011" s="28">
        <v>-2.9547146279580886E-2</v>
      </c>
      <c r="AO2011" s="32">
        <v>1.0423507421905542</v>
      </c>
      <c r="AP2011" s="32">
        <v>1.0446594832340936</v>
      </c>
      <c r="AQ2011" s="28">
        <v>-2.210041722295877E-3</v>
      </c>
      <c r="AR2011" s="32">
        <v>1.0528184417394455</v>
      </c>
      <c r="AS2011" s="28">
        <v>-9.9425495735017133E-3</v>
      </c>
      <c r="AT2011" s="27">
        <v>12018.036006758182</v>
      </c>
      <c r="AU2011" s="27">
        <v>11535.362802166939</v>
      </c>
      <c r="AV2011" s="28">
        <v>4.1842914945039444E-2</v>
      </c>
      <c r="AW2011" s="27">
        <v>10760.464672286154</v>
      </c>
      <c r="AX2011" s="28">
        <v>0.11686961230502753</v>
      </c>
      <c r="AY2011" s="33">
        <v>118.58044605797576</v>
      </c>
      <c r="AZ2011" s="33">
        <v>80.361609600319213</v>
      </c>
      <c r="BA2011" s="28">
        <v>0.47558575105375611</v>
      </c>
      <c r="BB2011" s="33">
        <v>114.67985393946154</v>
      </c>
      <c r="BC2011" s="28">
        <v>3.4012880070228492E-2</v>
      </c>
      <c r="BD2011" s="30">
        <v>2.3275107928972201</v>
      </c>
      <c r="BE2011" s="30">
        <v>4.3183018867924536</v>
      </c>
      <c r="BF2011" s="28">
        <v>-0.46101248733537536</v>
      </c>
      <c r="BG2011" s="30">
        <v>2.1632916846313233</v>
      </c>
      <c r="BH2011" s="28">
        <v>7.5911680996399555E-2</v>
      </c>
      <c r="BI2011" s="30">
        <v>1.9201297407317872</v>
      </c>
      <c r="BJ2011" s="28">
        <v>0.21216329476266249</v>
      </c>
      <c r="BK2011" s="30">
        <v>4.840114118957989</v>
      </c>
      <c r="BL2011" s="30">
        <v>12.95678806166179</v>
      </c>
      <c r="BM2011" s="28">
        <v>-0.62644182370478529</v>
      </c>
      <c r="BN2011" s="30">
        <v>4.4471502573929742</v>
      </c>
      <c r="BO2011" s="28">
        <v>8.836307271420589E-2</v>
      </c>
    </row>
    <row r="2012" spans="1:67" hidden="1" x14ac:dyDescent="0.25">
      <c r="A2012" s="34" t="s">
        <v>65</v>
      </c>
      <c r="B2012" s="34" t="s">
        <v>240</v>
      </c>
      <c r="C2012" s="26" t="s">
        <v>221</v>
      </c>
      <c r="D2012" s="27">
        <v>3703.5177952528002</v>
      </c>
      <c r="E2012" s="27">
        <v>3697.3228993368148</v>
      </c>
      <c r="F2012" s="28">
        <v>1.6755084921299601E-3</v>
      </c>
      <c r="G2012" s="27">
        <v>2358.2027215874195</v>
      </c>
      <c r="H2012" s="28">
        <v>0.57048321645553202</v>
      </c>
      <c r="I2012" s="27">
        <v>1947.7056459081173</v>
      </c>
      <c r="J2012" s="28">
        <v>0.90147715751269797</v>
      </c>
      <c r="K2012" s="29">
        <v>940.09177660942078</v>
      </c>
      <c r="L2012" s="29">
        <v>986.0740213394165</v>
      </c>
      <c r="M2012" s="28">
        <v>-4.6631635896397051E-2</v>
      </c>
      <c r="N2012" s="29">
        <v>658.68505156040192</v>
      </c>
      <c r="O2012" s="28">
        <v>0.42722500591500617</v>
      </c>
      <c r="P2012" s="29">
        <v>537.57640337944031</v>
      </c>
      <c r="Q2012" s="28">
        <v>0.74875937764305289</v>
      </c>
      <c r="R2012" s="29">
        <v>368.11828800192916</v>
      </c>
      <c r="S2012" s="29">
        <v>433.98515865170958</v>
      </c>
      <c r="T2012" s="28">
        <v>-0.15177217316466166</v>
      </c>
      <c r="U2012" s="29">
        <v>201.52226633377998</v>
      </c>
      <c r="V2012" s="28">
        <v>0.82668791245240014</v>
      </c>
      <c r="W2012" s="29">
        <v>170.48608392816237</v>
      </c>
      <c r="X2012" s="28">
        <v>1.1592277769547628</v>
      </c>
      <c r="Y2012" s="26"/>
      <c r="Z2012" s="26"/>
      <c r="AA2012" s="26"/>
      <c r="AB2012" s="26"/>
      <c r="AC2012" s="26"/>
      <c r="AD2012" s="26"/>
      <c r="AE2012" s="31">
        <v>38.068398262132128</v>
      </c>
      <c r="AF2012" s="31">
        <v>37.932043419622502</v>
      </c>
      <c r="AG2012" s="26"/>
      <c r="AH2012" s="31">
        <v>38.014646170446504</v>
      </c>
      <c r="AI2012" s="26"/>
      <c r="AJ2012" s="32">
        <v>129.26197622506709</v>
      </c>
      <c r="AK2012" s="32">
        <v>125.54287597105834</v>
      </c>
      <c r="AL2012" s="28">
        <v>2.9624144143918792E-2</v>
      </c>
      <c r="AM2012" s="32">
        <v>110.16586440583677</v>
      </c>
      <c r="AN2012" s="28">
        <v>0.17333964492742249</v>
      </c>
      <c r="AO2012" s="32">
        <v>3.3955191740664374</v>
      </c>
      <c r="AP2012" s="32">
        <v>3.3096786951929444</v>
      </c>
      <c r="AQ2012" s="28">
        <v>2.5936197068969182E-2</v>
      </c>
      <c r="AR2012" s="32">
        <v>2.8979847375636587</v>
      </c>
      <c r="AS2012" s="28">
        <v>0.17168290434857739</v>
      </c>
      <c r="AT2012" s="27">
        <v>5387.3955794628864</v>
      </c>
      <c r="AU2012" s="27">
        <v>5195.9422521427869</v>
      </c>
      <c r="AV2012" s="28">
        <v>3.6846700372996817E-2</v>
      </c>
      <c r="AW2012" s="27">
        <v>4791.9214483140704</v>
      </c>
      <c r="AX2012" s="28">
        <v>0.12426625468961311</v>
      </c>
      <c r="AY2012" s="33">
        <v>41.326472326609903</v>
      </c>
      <c r="AZ2012" s="33">
        <v>41.711373289216745</v>
      </c>
      <c r="BA2012" s="28">
        <v>-9.2277221355919047E-3</v>
      </c>
      <c r="BB2012" s="33">
        <v>49.466874767815554</v>
      </c>
      <c r="BC2012" s="28">
        <v>-0.16456269937032714</v>
      </c>
      <c r="BD2012" s="30">
        <v>3.9395279135512511</v>
      </c>
      <c r="BE2012" s="30">
        <v>3.7495388980176361</v>
      </c>
      <c r="BF2012" s="28">
        <v>5.066996788166709E-2</v>
      </c>
      <c r="BG2012" s="30">
        <v>3.5801673591968113</v>
      </c>
      <c r="BH2012" s="28">
        <v>0.10037535073082733</v>
      </c>
      <c r="BI2012" s="30">
        <v>3.6231233991372909</v>
      </c>
      <c r="BJ2012" s="28">
        <v>8.7329212824851607E-2</v>
      </c>
      <c r="BK2012" s="30">
        <v>10.060673201961082</v>
      </c>
      <c r="BL2012" s="30">
        <v>8.5194685247383397</v>
      </c>
      <c r="BM2012" s="28">
        <v>0.18090385248181637</v>
      </c>
      <c r="BN2012" s="30">
        <v>11.701946214129729</v>
      </c>
      <c r="BO2012" s="28">
        <v>-0.14025641394478994</v>
      </c>
    </row>
    <row r="2013" spans="1:67" hidden="1" x14ac:dyDescent="0.25">
      <c r="A2013" s="34" t="s">
        <v>65</v>
      </c>
      <c r="B2013" s="34" t="s">
        <v>240</v>
      </c>
      <c r="C2013" s="26" t="s">
        <v>194</v>
      </c>
      <c r="D2013" s="27">
        <v>18193.189074794052</v>
      </c>
      <c r="E2013" s="27">
        <v>21450.133493199348</v>
      </c>
      <c r="F2013" s="28">
        <v>-0.15183795566763686</v>
      </c>
      <c r="G2013" s="27">
        <v>23491.637735903263</v>
      </c>
      <c r="H2013" s="28">
        <v>-0.22554615904924191</v>
      </c>
      <c r="I2013" s="27">
        <v>86.840484287738803</v>
      </c>
      <c r="J2013" s="28">
        <v>208.50123924358155</v>
      </c>
      <c r="K2013" s="29">
        <v>8720.203468464184</v>
      </c>
      <c r="L2013" s="29">
        <v>10865.922846225429</v>
      </c>
      <c r="M2013" s="28">
        <v>-0.19747235537445568</v>
      </c>
      <c r="N2013" s="29">
        <v>12149.387681126595</v>
      </c>
      <c r="O2013" s="28">
        <v>-0.28225160828388574</v>
      </c>
      <c r="P2013" s="29">
        <v>21.248594045639038</v>
      </c>
      <c r="Q2013" s="28">
        <v>409.38966859333817</v>
      </c>
      <c r="R2013" s="29">
        <v>4346.2154037885821</v>
      </c>
      <c r="S2013" s="29">
        <v>5426.194658828832</v>
      </c>
      <c r="T2013" s="28">
        <v>-0.19903068779204988</v>
      </c>
      <c r="U2013" s="29">
        <v>6031.9913328900338</v>
      </c>
      <c r="V2013" s="28">
        <v>-0.27947253834891811</v>
      </c>
      <c r="W2013" s="29">
        <v>5.2419923771858219</v>
      </c>
      <c r="X2013" s="28">
        <v>828.11517054167484</v>
      </c>
      <c r="Y2013" s="27">
        <v>18193.189074794052</v>
      </c>
      <c r="Z2013" s="26"/>
      <c r="AA2013" s="29">
        <v>8720.203468464184</v>
      </c>
      <c r="AB2013" s="26"/>
      <c r="AC2013" s="29">
        <v>4346.2154037885821</v>
      </c>
      <c r="AD2013" s="26"/>
      <c r="AE2013" s="31">
        <v>24.238602029804962</v>
      </c>
      <c r="AF2013" s="31">
        <v>23.235039158552627</v>
      </c>
      <c r="AG2013" s="26"/>
      <c r="AH2013" s="31">
        <v>29.707270240831051</v>
      </c>
      <c r="AI2013" s="26"/>
      <c r="AJ2013" s="32">
        <v>27.413027460215613</v>
      </c>
      <c r="AK2013" s="32">
        <v>26.283955291010368</v>
      </c>
      <c r="AL2013" s="28">
        <v>4.295670711292867E-2</v>
      </c>
      <c r="AM2013" s="32">
        <v>32.297958002249906</v>
      </c>
      <c r="AN2013" s="28">
        <v>-0.15124580141239904</v>
      </c>
      <c r="AO2013" s="32">
        <v>1.0794113892728054</v>
      </c>
      <c r="AP2013" s="32">
        <v>1.0335266637805924</v>
      </c>
      <c r="AQ2013" s="28">
        <v>4.4396266782676719E-2</v>
      </c>
      <c r="AR2013" s="32">
        <v>1.030731502445045</v>
      </c>
      <c r="AS2013" s="28">
        <v>4.7228484539654322E-2</v>
      </c>
      <c r="AT2013" s="27">
        <v>20627.785112860307</v>
      </c>
      <c r="AU2013" s="27">
        <v>19306.155369983553</v>
      </c>
      <c r="AV2013" s="28">
        <v>6.8456392147945286E-2</v>
      </c>
      <c r="AW2013" s="27">
        <v>17962.9303506043</v>
      </c>
      <c r="AX2013" s="28">
        <v>0.14835300868192464</v>
      </c>
      <c r="AY2013" s="33">
        <v>81.32244897959184</v>
      </c>
      <c r="AZ2013" s="33">
        <v>72.311740890688256</v>
      </c>
      <c r="BA2013" s="28">
        <v>0.12460919869879544</v>
      </c>
      <c r="BB2013" s="33">
        <v>140.5195923315909</v>
      </c>
      <c r="BC2013" s="28">
        <v>-0.42127323577988107</v>
      </c>
      <c r="BD2013" s="30">
        <v>2.0863262125233719</v>
      </c>
      <c r="BE2013" s="30">
        <v>1.9740737898438723</v>
      </c>
      <c r="BF2013" s="28">
        <v>5.6863336749117969E-2</v>
      </c>
      <c r="BG2013" s="30">
        <v>1.9335655715716629</v>
      </c>
      <c r="BH2013" s="28">
        <v>7.9004634338591576E-2</v>
      </c>
      <c r="BI2013" s="30">
        <v>4.0868814238352646</v>
      </c>
      <c r="BJ2013" s="28">
        <v>-0.4895065463960796</v>
      </c>
      <c r="BK2013" s="30">
        <v>4.1859842148953561</v>
      </c>
      <c r="BL2013" s="30">
        <v>3.9530711376707335</v>
      </c>
      <c r="BM2013" s="28">
        <v>5.8919525885856409E-2</v>
      </c>
      <c r="BN2013" s="30">
        <v>3.8945078730157929</v>
      </c>
      <c r="BO2013" s="28">
        <v>7.4842920179758785E-2</v>
      </c>
    </row>
    <row r="2014" spans="1:67" hidden="1" x14ac:dyDescent="0.25">
      <c r="A2014" s="34" t="s">
        <v>65</v>
      </c>
      <c r="B2014" s="34" t="s">
        <v>240</v>
      </c>
      <c r="C2014" s="26" t="s">
        <v>218</v>
      </c>
      <c r="D2014" s="27">
        <v>3671.2972857666014</v>
      </c>
      <c r="E2014" s="27">
        <v>4311.0484008073809</v>
      </c>
      <c r="F2014" s="28">
        <v>-0.14839803582835343</v>
      </c>
      <c r="G2014" s="27">
        <v>3712.5603574454785</v>
      </c>
      <c r="H2014" s="28">
        <v>-1.1114451404439731E-2</v>
      </c>
      <c r="I2014" s="27">
        <v>4615.0743970298763</v>
      </c>
      <c r="J2014" s="28">
        <v>-0.20449878595037638</v>
      </c>
      <c r="K2014" s="29">
        <v>1242.1119936994041</v>
      </c>
      <c r="L2014" s="29">
        <v>1345.4987844602929</v>
      </c>
      <c r="M2014" s="28">
        <v>-7.6839007180790064E-2</v>
      </c>
      <c r="N2014" s="29">
        <v>1346.9547846462447</v>
      </c>
      <c r="O2014" s="28">
        <v>-7.783690450631997E-2</v>
      </c>
      <c r="P2014" s="29">
        <v>1769.1970778510708</v>
      </c>
      <c r="Q2014" s="28">
        <v>-0.2979233295998221</v>
      </c>
      <c r="R2014" s="29">
        <v>671.67954180294873</v>
      </c>
      <c r="S2014" s="29">
        <v>740.60578004773015</v>
      </c>
      <c r="T2014" s="28">
        <v>-9.3067378221567881E-2</v>
      </c>
      <c r="U2014" s="29">
        <v>750.74425099481255</v>
      </c>
      <c r="V2014" s="28">
        <v>-0.10531510442749981</v>
      </c>
      <c r="W2014" s="29">
        <v>1002.3470195585588</v>
      </c>
      <c r="X2014" s="28">
        <v>-0.32989321193496296</v>
      </c>
      <c r="Y2014" s="26"/>
      <c r="Z2014" s="26"/>
      <c r="AA2014" s="26"/>
      <c r="AB2014" s="26"/>
      <c r="AC2014" s="26"/>
      <c r="AD2014" s="26"/>
      <c r="AE2014" s="31">
        <v>30.313177032905088</v>
      </c>
      <c r="AF2014" s="31">
        <v>53.019362885575248</v>
      </c>
      <c r="AG2014" s="26"/>
      <c r="AH2014" s="31">
        <v>54.157734601407846</v>
      </c>
      <c r="AI2014" s="26"/>
      <c r="AJ2014" s="32">
        <v>63.622947221204193</v>
      </c>
      <c r="AK2014" s="32">
        <v>76.135203207624187</v>
      </c>
      <c r="AL2014" s="28">
        <v>-0.16434258344721953</v>
      </c>
      <c r="AM2014" s="32">
        <v>67.472550260960915</v>
      </c>
      <c r="AN2014" s="28">
        <v>-5.7054358029565579E-2</v>
      </c>
      <c r="AO2014" s="32">
        <v>1.8873015956503714</v>
      </c>
      <c r="AP2014" s="32">
        <v>1.4359886476179813</v>
      </c>
      <c r="AQ2014" s="28">
        <v>0.31428726736874157</v>
      </c>
      <c r="AR2014" s="32">
        <v>1.2458525224060415</v>
      </c>
      <c r="AS2014" s="28">
        <v>0.51486757999697841</v>
      </c>
      <c r="AT2014" s="27">
        <v>8702.0763121719356</v>
      </c>
      <c r="AU2014" s="27">
        <v>8238.8659639754296</v>
      </c>
      <c r="AV2014" s="28">
        <v>5.6222585756571408E-2</v>
      </c>
      <c r="AW2014" s="27">
        <v>7591.522074984312</v>
      </c>
      <c r="AX2014" s="28">
        <v>0.14628874502613082</v>
      </c>
      <c r="AY2014" s="33">
        <v>74.591017058841359</v>
      </c>
      <c r="AZ2014" s="33">
        <v>98.765837673690569</v>
      </c>
      <c r="BA2014" s="28">
        <v>-0.24476905359441856</v>
      </c>
      <c r="BB2014" s="33">
        <v>110.83762628823214</v>
      </c>
      <c r="BC2014" s="28">
        <v>-0.32702440897761414</v>
      </c>
      <c r="BD2014" s="30">
        <v>2.955689426065609</v>
      </c>
      <c r="BE2014" s="30">
        <v>3.2040522448607271</v>
      </c>
      <c r="BF2014" s="28">
        <v>-7.7515221293126532E-2</v>
      </c>
      <c r="BG2014" s="30">
        <v>2.7562620510832669</v>
      </c>
      <c r="BH2014" s="28">
        <v>7.2354286815349458E-2</v>
      </c>
      <c r="BI2014" s="30">
        <v>2.6085699862422951</v>
      </c>
      <c r="BJ2014" s="28">
        <v>0.13306886211757249</v>
      </c>
      <c r="BK2014" s="30">
        <v>5.4658465194755825</v>
      </c>
      <c r="BL2014" s="30">
        <v>5.8209759050618599</v>
      </c>
      <c r="BM2014" s="28">
        <v>-6.1008564779912691E-2</v>
      </c>
      <c r="BN2014" s="30">
        <v>4.9451732098194006</v>
      </c>
      <c r="BO2014" s="28">
        <v>0.1052891956589721</v>
      </c>
    </row>
    <row r="2015" spans="1:67" hidden="1" x14ac:dyDescent="0.25">
      <c r="A2015" s="34" t="s">
        <v>65</v>
      </c>
      <c r="B2015" s="34" t="s">
        <v>240</v>
      </c>
      <c r="C2015" s="26" t="s">
        <v>200</v>
      </c>
      <c r="D2015" s="27">
        <v>7809.7274905264376</v>
      </c>
      <c r="E2015" s="27">
        <v>8502.6143355822569</v>
      </c>
      <c r="F2015" s="28">
        <v>-8.1491035310890719E-2</v>
      </c>
      <c r="G2015" s="27">
        <v>8040.7922772049906</v>
      </c>
      <c r="H2015" s="28">
        <v>-2.8736569570837363E-2</v>
      </c>
      <c r="I2015" s="27">
        <v>9679.6612968277932</v>
      </c>
      <c r="J2015" s="28">
        <v>-0.19318173941831704</v>
      </c>
      <c r="K2015" s="29">
        <v>2279.7538231217272</v>
      </c>
      <c r="L2015" s="29">
        <v>2869.7871799468994</v>
      </c>
      <c r="M2015" s="28">
        <v>-0.20560178153562236</v>
      </c>
      <c r="N2015" s="29">
        <v>2801.4937537908554</v>
      </c>
      <c r="O2015" s="28">
        <v>-0.1862363355132001</v>
      </c>
      <c r="P2015" s="29">
        <v>3047.9437172412872</v>
      </c>
      <c r="Q2015" s="28">
        <v>-0.25203545911105385</v>
      </c>
      <c r="R2015" s="29">
        <v>884.44398422252732</v>
      </c>
      <c r="S2015" s="29">
        <v>1089.9014741729736</v>
      </c>
      <c r="T2015" s="28">
        <v>-0.1885101496044394</v>
      </c>
      <c r="U2015" s="29">
        <v>1089.4048081967194</v>
      </c>
      <c r="V2015" s="28">
        <v>-0.18814018667079468</v>
      </c>
      <c r="W2015" s="29">
        <v>1137.4927221522332</v>
      </c>
      <c r="X2015" s="28">
        <v>-0.22246185228413251</v>
      </c>
      <c r="Y2015" s="27">
        <v>7799.0523295335524</v>
      </c>
      <c r="Z2015" s="85">
        <v>10.675160992884775</v>
      </c>
      <c r="AA2015" s="29">
        <v>2273.7247184336111</v>
      </c>
      <c r="AB2015" s="29">
        <v>6.0291046881163766</v>
      </c>
      <c r="AC2015" s="29">
        <v>882.26727815251877</v>
      </c>
      <c r="AD2015" s="29">
        <v>2.1767060700085201</v>
      </c>
      <c r="AE2015" s="31">
        <v>42.31030552962072</v>
      </c>
      <c r="AF2015" s="31">
        <v>46.070175710151226</v>
      </c>
      <c r="AG2015" s="26"/>
      <c r="AH2015" s="31">
        <v>48.045750067234067</v>
      </c>
      <c r="AI2015" s="26"/>
      <c r="AJ2015" s="32">
        <v>71.22077931777531</v>
      </c>
      <c r="AK2015" s="32">
        <v>73.864448327541396</v>
      </c>
      <c r="AL2015" s="28">
        <v>-3.5790817769911602E-2</v>
      </c>
      <c r="AM2015" s="32">
        <v>78.024310591013503</v>
      </c>
      <c r="AN2015" s="28">
        <v>-8.7197582672672705E-2</v>
      </c>
      <c r="AO2015" s="32">
        <v>1.5059256778687196</v>
      </c>
      <c r="AP2015" s="32">
        <v>1.4600562639714403</v>
      </c>
      <c r="AQ2015" s="28">
        <v>3.1416196094054438E-2</v>
      </c>
      <c r="AR2015" s="32">
        <v>1.4620652789791577</v>
      </c>
      <c r="AS2015" s="28">
        <v>2.999893337196682E-2</v>
      </c>
      <c r="AT2015" s="27">
        <v>19700.019265846593</v>
      </c>
      <c r="AU2015" s="27">
        <v>18587.739446947049</v>
      </c>
      <c r="AV2015" s="28">
        <v>5.983943459473394E-2</v>
      </c>
      <c r="AW2015" s="27">
        <v>17175.816657304909</v>
      </c>
      <c r="AX2015" s="28">
        <v>0.1469625962424404</v>
      </c>
      <c r="AY2015" s="33">
        <v>142.66429276214663</v>
      </c>
      <c r="AZ2015" s="33">
        <v>160.48194642591699</v>
      </c>
      <c r="BA2015" s="28">
        <v>-0.11102590702933361</v>
      </c>
      <c r="BB2015" s="33">
        <v>172.67186162022841</v>
      </c>
      <c r="BC2015" s="28">
        <v>-0.17378378026687361</v>
      </c>
      <c r="BD2015" s="30">
        <v>3.4256889543592788</v>
      </c>
      <c r="BE2015" s="30">
        <v>2.9628030939003578</v>
      </c>
      <c r="BF2015" s="28">
        <v>0.15623240755076934</v>
      </c>
      <c r="BG2015" s="30">
        <v>2.870180333732514</v>
      </c>
      <c r="BH2015" s="28">
        <v>0.19354484946399025</v>
      </c>
      <c r="BI2015" s="30">
        <v>3.1758005379406793</v>
      </c>
      <c r="BJ2015" s="28">
        <v>7.8685173528132688E-2</v>
      </c>
      <c r="BK2015" s="30">
        <v>8.8300984910780951</v>
      </c>
      <c r="BL2015" s="30">
        <v>7.8012687725136916</v>
      </c>
      <c r="BM2015" s="28">
        <v>0.13187979398803593</v>
      </c>
      <c r="BN2015" s="30">
        <v>7.3809039731657062</v>
      </c>
      <c r="BO2015" s="28">
        <v>0.19634377078758039</v>
      </c>
    </row>
    <row r="2016" spans="1:67" hidden="1" x14ac:dyDescent="0.25">
      <c r="A2016" s="34" t="s">
        <v>65</v>
      </c>
      <c r="B2016" s="34" t="s">
        <v>240</v>
      </c>
      <c r="C2016" s="26" t="s">
        <v>226</v>
      </c>
      <c r="D2016" s="27">
        <v>967.83220115661618</v>
      </c>
      <c r="E2016" s="27">
        <v>1809.2290262413026</v>
      </c>
      <c r="F2016" s="28">
        <v>-0.46505821699793282</v>
      </c>
      <c r="G2016" s="27">
        <v>1344.4853034079074</v>
      </c>
      <c r="H2016" s="28">
        <v>-0.2801466860936131</v>
      </c>
      <c r="I2016" s="27">
        <v>1076.335687968731</v>
      </c>
      <c r="J2016" s="28">
        <v>-0.10080822184469554</v>
      </c>
      <c r="K2016" s="29">
        <v>330.49356842041016</v>
      </c>
      <c r="L2016" s="29">
        <v>562.3764572585128</v>
      </c>
      <c r="M2016" s="28">
        <v>-0.41232680679502715</v>
      </c>
      <c r="N2016" s="29">
        <v>468.59831082820892</v>
      </c>
      <c r="O2016" s="28">
        <v>-0.29471882253205312</v>
      </c>
      <c r="P2016" s="29">
        <v>359.89060711860657</v>
      </c>
      <c r="Q2016" s="28">
        <v>-8.1683261848810182E-2</v>
      </c>
      <c r="R2016" s="29">
        <v>139.40519210510254</v>
      </c>
      <c r="S2016" s="29">
        <v>167.32909784562199</v>
      </c>
      <c r="T2016" s="28">
        <v>-0.16688015473723566</v>
      </c>
      <c r="U2016" s="29">
        <v>136.30657770705224</v>
      </c>
      <c r="V2016" s="28">
        <v>2.273268429282841E-2</v>
      </c>
      <c r="W2016" s="29">
        <v>106.62945177965166</v>
      </c>
      <c r="X2016" s="28">
        <v>0.30737980715854674</v>
      </c>
      <c r="Y2016" s="26"/>
      <c r="Z2016" s="26"/>
      <c r="AA2016" s="26"/>
      <c r="AB2016" s="26"/>
      <c r="AC2016" s="26"/>
      <c r="AD2016" s="26"/>
      <c r="AE2016" s="31">
        <v>35.661045884106166</v>
      </c>
      <c r="AF2016" s="31">
        <v>77.999862193153987</v>
      </c>
      <c r="AG2016" s="26"/>
      <c r="AH2016" s="31">
        <v>77.310740229446438</v>
      </c>
      <c r="AI2016" s="26"/>
      <c r="AJ2016" s="32">
        <v>57.311955579391956</v>
      </c>
      <c r="AK2016" s="32">
        <v>107.41491254515894</v>
      </c>
      <c r="AL2016" s="28">
        <v>-0.46644321331735855</v>
      </c>
      <c r="AM2016" s="32">
        <v>103.77467909192096</v>
      </c>
      <c r="AN2016" s="28">
        <v>-0.44772697847972637</v>
      </c>
      <c r="AO2016" s="32">
        <v>1.257714813647838</v>
      </c>
      <c r="AP2016" s="32">
        <v>1.3888802639566742</v>
      </c>
      <c r="AQ2016" s="28">
        <v>-9.4439710688356271E-2</v>
      </c>
      <c r="AR2016" s="32">
        <v>1.3498732654856136</v>
      </c>
      <c r="AS2016" s="28">
        <v>-6.8271929072261331E-2</v>
      </c>
      <c r="AT2016" s="27">
        <v>4102.3738466968534</v>
      </c>
      <c r="AU2016" s="27">
        <v>3832.6093604109287</v>
      </c>
      <c r="AV2016" s="28">
        <v>7.0386637644959671E-2</v>
      </c>
      <c r="AW2016" s="27">
        <v>3546.95555904305</v>
      </c>
      <c r="AX2016" s="28">
        <v>0.15659014566386401</v>
      </c>
      <c r="AY2016" s="33">
        <v>23.05733336805746</v>
      </c>
      <c r="AZ2016" s="33">
        <v>67.895335167036762</v>
      </c>
      <c r="BA2016" s="28">
        <v>-0.66039885786951957</v>
      </c>
      <c r="BB2016" s="33">
        <v>50.991442953368448</v>
      </c>
      <c r="BC2016" s="28">
        <v>-0.54781955495663581</v>
      </c>
      <c r="BD2016" s="30">
        <v>2.9284448886020931</v>
      </c>
      <c r="BE2016" s="30">
        <v>3.2171137374081744</v>
      </c>
      <c r="BF2016" s="28">
        <v>-8.9729139958428586E-2</v>
      </c>
      <c r="BG2016" s="30">
        <v>2.8691637855707168</v>
      </c>
      <c r="BH2016" s="28">
        <v>2.0661456599133952E-2</v>
      </c>
      <c r="BI2016" s="30">
        <v>2.9907301459913089</v>
      </c>
      <c r="BJ2016" s="28">
        <v>-2.0826104111299135E-2</v>
      </c>
      <c r="BK2016" s="30">
        <v>6.942583604970272</v>
      </c>
      <c r="BL2016" s="30">
        <v>10.812399334815629</v>
      </c>
      <c r="BM2016" s="28">
        <v>-0.35790536494380637</v>
      </c>
      <c r="BN2016" s="30">
        <v>9.8636861553185806</v>
      </c>
      <c r="BO2016" s="28">
        <v>-0.29614715070523873</v>
      </c>
    </row>
    <row r="2017" spans="1:67" x14ac:dyDescent="0.25">
      <c r="A2017" s="64" t="s">
        <v>65</v>
      </c>
      <c r="B2017" s="64" t="s">
        <v>76</v>
      </c>
      <c r="C2017" s="65" t="s">
        <v>168</v>
      </c>
      <c r="D2017" s="66">
        <v>3133469.7460888992</v>
      </c>
      <c r="E2017" s="66">
        <v>3507910.9015642335</v>
      </c>
      <c r="F2017" s="67">
        <v>-0.10674192303697479</v>
      </c>
      <c r="G2017" s="66">
        <v>3575700.4594685864</v>
      </c>
      <c r="H2017" s="67">
        <v>-0.12367666654197612</v>
      </c>
      <c r="I2017" s="66">
        <v>2066955.8772609197</v>
      </c>
      <c r="J2017" s="67">
        <v>0.5159828908594305</v>
      </c>
      <c r="K2017" s="68">
        <v>1133781.4577602502</v>
      </c>
      <c r="L2017" s="68">
        <v>1291423.4832189078</v>
      </c>
      <c r="M2017" s="67">
        <v>-0.12206842101533623</v>
      </c>
      <c r="N2017" s="68">
        <v>1437948.4820288913</v>
      </c>
      <c r="O2017" s="67">
        <v>-0.21152845743087603</v>
      </c>
      <c r="P2017" s="68">
        <v>708023.85359830048</v>
      </c>
      <c r="Q2017" s="67">
        <v>0.60133228845070041</v>
      </c>
      <c r="R2017" s="68">
        <v>544430.55704429408</v>
      </c>
      <c r="S2017" s="68">
        <v>590206.43183196301</v>
      </c>
      <c r="T2017" s="67">
        <v>-7.7559091732673169E-2</v>
      </c>
      <c r="U2017" s="68">
        <v>662749.35289125075</v>
      </c>
      <c r="V2017" s="67">
        <v>-0.17852721444508354</v>
      </c>
      <c r="W2017" s="68">
        <v>302521.63086708874</v>
      </c>
      <c r="X2017" s="67">
        <v>0.79964174952992617</v>
      </c>
      <c r="Y2017" s="66">
        <v>3112517.1717096339</v>
      </c>
      <c r="Z2017" s="69">
        <v>20952.574379265119</v>
      </c>
      <c r="AA2017" s="68">
        <v>1121534.3171744449</v>
      </c>
      <c r="AB2017" s="68">
        <v>12247.140585805257</v>
      </c>
      <c r="AC2017" s="68">
        <v>538207.58311968308</v>
      </c>
      <c r="AD2017" s="68">
        <v>6222.9739246110375</v>
      </c>
      <c r="AE2017" s="70">
        <v>26.508689689389463</v>
      </c>
      <c r="AF2017" s="70">
        <v>36.735867504138078</v>
      </c>
      <c r="AG2017" s="65"/>
      <c r="AH2017" s="70">
        <v>41.058705150493942</v>
      </c>
      <c r="AI2017" s="65"/>
      <c r="AJ2017" s="71">
        <v>58.206038860397818</v>
      </c>
      <c r="AK2017" s="71">
        <v>67.287576692480826</v>
      </c>
      <c r="AL2017" s="67">
        <v>-0.13496604096158274</v>
      </c>
      <c r="AM2017" s="71">
        <v>68.671614853603998</v>
      </c>
      <c r="AN2017" s="67">
        <v>-0.15240031875640286</v>
      </c>
      <c r="AO2017" s="71">
        <v>1.7075516189600435</v>
      </c>
      <c r="AP2017" s="71">
        <v>1.5016292683441639</v>
      </c>
      <c r="AQ2017" s="67">
        <v>0.13759159628129491</v>
      </c>
      <c r="AR2017" s="71">
        <v>1.4478726940816813</v>
      </c>
      <c r="AS2017" s="67">
        <v>0.1798280631860445</v>
      </c>
      <c r="AT2017" s="66">
        <v>1392491.3339146036</v>
      </c>
      <c r="AU2017" s="66">
        <v>1316536.9988534849</v>
      </c>
      <c r="AV2017" s="67">
        <v>5.7692518423154114E-2</v>
      </c>
      <c r="AW2017" s="66">
        <v>1219959.4899564539</v>
      </c>
      <c r="AX2017" s="67">
        <v>0.1414242402133436</v>
      </c>
      <c r="AY2017" s="72">
        <v>12490.611381490706</v>
      </c>
      <c r="AZ2017" s="72">
        <v>14395.838860375592</v>
      </c>
      <c r="BA2017" s="67">
        <v>-0.13234570748975294</v>
      </c>
      <c r="BB2017" s="72">
        <v>16673.146351318563</v>
      </c>
      <c r="BC2017" s="67">
        <v>-0.2508545706789822</v>
      </c>
      <c r="BD2017" s="73">
        <v>2.7637334555452782</v>
      </c>
      <c r="BE2017" s="73">
        <v>2.7163133914993329</v>
      </c>
      <c r="BF2017" s="67">
        <v>1.7457508472455977E-2</v>
      </c>
      <c r="BG2017" s="73">
        <v>2.4866679885661878</v>
      </c>
      <c r="BH2017" s="67">
        <v>0.1114203698495537</v>
      </c>
      <c r="BI2017" s="73">
        <v>2.9193308484682969</v>
      </c>
      <c r="BJ2017" s="67">
        <v>-5.3298992474476475E-2</v>
      </c>
      <c r="BK2017" s="73">
        <v>5.7554994030835864</v>
      </c>
      <c r="BL2017" s="73">
        <v>5.9435321480247216</v>
      </c>
      <c r="BM2017" s="67">
        <v>-3.1636531991103327E-2</v>
      </c>
      <c r="BN2017" s="73">
        <v>5.3952530377729637</v>
      </c>
      <c r="BO2017" s="67">
        <v>6.67709860480101E-2</v>
      </c>
    </row>
    <row r="2018" spans="1:67" hidden="1" x14ac:dyDescent="0.25">
      <c r="A2018" s="74" t="s">
        <v>65</v>
      </c>
      <c r="B2018" s="74" t="s">
        <v>76</v>
      </c>
      <c r="C2018" s="75" t="s">
        <v>173</v>
      </c>
      <c r="D2018" s="76">
        <v>451552.70806559443</v>
      </c>
      <c r="E2018" s="76">
        <v>530089.6881767509</v>
      </c>
      <c r="F2018" s="77">
        <v>-0.14815790961956882</v>
      </c>
      <c r="G2018" s="76">
        <v>473656.25061273825</v>
      </c>
      <c r="H2018" s="77">
        <v>-4.6665788783637731E-2</v>
      </c>
      <c r="I2018" s="76">
        <v>193508.57836316345</v>
      </c>
      <c r="J2018" s="77">
        <v>1.3335022761531103</v>
      </c>
      <c r="K2018" s="78">
        <v>169519.13921424019</v>
      </c>
      <c r="L2018" s="78">
        <v>202708.35754866267</v>
      </c>
      <c r="M2018" s="77">
        <v>-0.16372890953178876</v>
      </c>
      <c r="N2018" s="78">
        <v>186766.3417230644</v>
      </c>
      <c r="O2018" s="77">
        <v>-9.2346417184731383E-2</v>
      </c>
      <c r="P2018" s="78">
        <v>68070.439889442161</v>
      </c>
      <c r="Q2018" s="77">
        <v>1.4903488135168184</v>
      </c>
      <c r="R2018" s="78">
        <v>81731.281265964484</v>
      </c>
      <c r="S2018" s="78">
        <v>93470.439325360407</v>
      </c>
      <c r="T2018" s="77">
        <v>-0.12559219946033626</v>
      </c>
      <c r="U2018" s="78">
        <v>87035.177307784572</v>
      </c>
      <c r="V2018" s="77">
        <v>-6.0939682159361769E-2</v>
      </c>
      <c r="W2018" s="78">
        <v>27103.692243061912</v>
      </c>
      <c r="X2018" s="77">
        <v>2.015503590175479</v>
      </c>
      <c r="Y2018" s="76">
        <v>450011.7077248398</v>
      </c>
      <c r="Z2018" s="79">
        <v>1541.0003407546046</v>
      </c>
      <c r="AA2018" s="78">
        <v>168479.67402908325</v>
      </c>
      <c r="AB2018" s="78">
        <v>1039.4651851569365</v>
      </c>
      <c r="AC2018" s="78">
        <v>81222.531983523935</v>
      </c>
      <c r="AD2018" s="78">
        <v>508.74928244055616</v>
      </c>
      <c r="AE2018" s="80">
        <v>31.427914434527825</v>
      </c>
      <c r="AF2018" s="80">
        <v>46.671696042338048</v>
      </c>
      <c r="AG2018" s="75"/>
      <c r="AH2018" s="80">
        <v>40.547328688638757</v>
      </c>
      <c r="AI2018" s="75"/>
      <c r="AJ2018" s="81">
        <v>55.398654064100164</v>
      </c>
      <c r="AK2018" s="81">
        <v>84.446132809657399</v>
      </c>
      <c r="AL2018" s="77">
        <v>-0.34397642353890384</v>
      </c>
      <c r="AM2018" s="81">
        <v>74.803699324286782</v>
      </c>
      <c r="AN2018" s="77">
        <v>-0.25941290919400178</v>
      </c>
      <c r="AO2018" s="81">
        <v>1.4573503259985814</v>
      </c>
      <c r="AP2018" s="81">
        <v>1.4389707815276866</v>
      </c>
      <c r="AQ2018" s="77">
        <v>-2.4265368054849242E-2</v>
      </c>
      <c r="AR2018" s="81">
        <v>1.5290654146235909</v>
      </c>
      <c r="AS2018" s="77">
        <v>-8.1756991907780296E-2</v>
      </c>
      <c r="AT2018" s="76">
        <v>136828.29381475566</v>
      </c>
      <c r="AU2018" s="76">
        <v>131825.94713325734</v>
      </c>
      <c r="AV2018" s="77">
        <v>3.7946601486895805E-2</v>
      </c>
      <c r="AW2018" s="76">
        <v>121328.06058899732</v>
      </c>
      <c r="AX2018" s="77">
        <v>0.12775472673436913</v>
      </c>
      <c r="AY2018" s="82">
        <v>1823.1442331095971</v>
      </c>
      <c r="AZ2018" s="82">
        <v>2519.9458508986277</v>
      </c>
      <c r="BA2018" s="77">
        <v>-0.27651452015944988</v>
      </c>
      <c r="BB2018" s="82">
        <v>2019.2142202234611</v>
      </c>
      <c r="BC2018" s="77">
        <v>-9.7102122771384553E-2</v>
      </c>
      <c r="BD2018" s="83">
        <v>2.663726999550871</v>
      </c>
      <c r="BE2018" s="83">
        <v>2.6150361760466452</v>
      </c>
      <c r="BF2018" s="77">
        <v>1.8619560199674007E-2</v>
      </c>
      <c r="BG2018" s="83">
        <v>2.536089994818616</v>
      </c>
      <c r="BH2018" s="77">
        <v>5.0328263189802054E-2</v>
      </c>
      <c r="BI2018" s="83">
        <v>2.8427696174353203</v>
      </c>
      <c r="BJ2018" s="77">
        <v>-6.2981754408215934E-2</v>
      </c>
      <c r="BK2018" s="83">
        <v>5.5248455801907932</v>
      </c>
      <c r="BL2018" s="83">
        <v>5.6712014194302274</v>
      </c>
      <c r="BM2018" s="77">
        <v>-2.5806849098676206E-2</v>
      </c>
      <c r="BN2018" s="83">
        <v>5.4421242681879809</v>
      </c>
      <c r="BO2018" s="77">
        <v>1.5200188001284897E-2</v>
      </c>
    </row>
    <row r="2019" spans="1:67" hidden="1" x14ac:dyDescent="0.25">
      <c r="A2019" s="74" t="s">
        <v>65</v>
      </c>
      <c r="B2019" s="74" t="s">
        <v>76</v>
      </c>
      <c r="C2019" s="75" t="s">
        <v>171</v>
      </c>
      <c r="D2019" s="76">
        <v>559213.94215728994</v>
      </c>
      <c r="E2019" s="76">
        <v>656158.72337282542</v>
      </c>
      <c r="F2019" s="77">
        <v>-0.14774593061449257</v>
      </c>
      <c r="G2019" s="76">
        <v>576921.97244621278</v>
      </c>
      <c r="H2019" s="77">
        <v>-3.0693977928832963E-2</v>
      </c>
      <c r="I2019" s="76">
        <v>545258.58097468258</v>
      </c>
      <c r="J2019" s="77">
        <v>2.5594023954031705E-2</v>
      </c>
      <c r="K2019" s="78">
        <v>192865.37422528098</v>
      </c>
      <c r="L2019" s="78">
        <v>228735.88794611124</v>
      </c>
      <c r="M2019" s="77">
        <v>-0.1568206635299885</v>
      </c>
      <c r="N2019" s="78">
        <v>218690.97035044042</v>
      </c>
      <c r="O2019" s="77">
        <v>-0.11809173503494601</v>
      </c>
      <c r="P2019" s="78">
        <v>198526.65197429847</v>
      </c>
      <c r="Q2019" s="77">
        <v>-2.8516462110842473E-2</v>
      </c>
      <c r="R2019" s="78">
        <v>102411.81791002631</v>
      </c>
      <c r="S2019" s="78">
        <v>112207.3940641486</v>
      </c>
      <c r="T2019" s="77">
        <v>-8.7298847244613759E-2</v>
      </c>
      <c r="U2019" s="78">
        <v>106876.74084647463</v>
      </c>
      <c r="V2019" s="77">
        <v>-4.1776376235705501E-2</v>
      </c>
      <c r="W2019" s="78">
        <v>99099.824255255822</v>
      </c>
      <c r="X2019" s="77">
        <v>3.3420782323888246E-2</v>
      </c>
      <c r="Y2019" s="76">
        <v>544380.49410447059</v>
      </c>
      <c r="Z2019" s="79">
        <v>14833.448052819389</v>
      </c>
      <c r="AA2019" s="78">
        <v>184290.30728066229</v>
      </c>
      <c r="AB2019" s="78">
        <v>8575.0669446186657</v>
      </c>
      <c r="AC2019" s="78">
        <v>97967.863832630857</v>
      </c>
      <c r="AD2019" s="78">
        <v>4443.9540773954577</v>
      </c>
      <c r="AE2019" s="80">
        <v>31.287939059639974</v>
      </c>
      <c r="AF2019" s="80">
        <v>52.172225665734352</v>
      </c>
      <c r="AG2019" s="75"/>
      <c r="AH2019" s="80">
        <v>53.376828714700032</v>
      </c>
      <c r="AI2019" s="75"/>
      <c r="AJ2019" s="81">
        <v>80.092066624250791</v>
      </c>
      <c r="AK2019" s="81">
        <v>98.98315307267967</v>
      </c>
      <c r="AL2019" s="77">
        <v>-0.19085153242752181</v>
      </c>
      <c r="AM2019" s="81">
        <v>81.669670934570547</v>
      </c>
      <c r="AN2019" s="77">
        <v>-1.9316893190173993E-2</v>
      </c>
      <c r="AO2019" s="81">
        <v>1.9546315283241684</v>
      </c>
      <c r="AP2019" s="81">
        <v>1.5104387644733641</v>
      </c>
      <c r="AQ2019" s="77">
        <v>0.42242472460991171</v>
      </c>
      <c r="AR2019" s="81">
        <v>1.308995316545267</v>
      </c>
      <c r="AS2019" s="77">
        <v>0.64132401120158045</v>
      </c>
      <c r="AT2019" s="76">
        <v>196341.39368334218</v>
      </c>
      <c r="AU2019" s="76">
        <v>185158.41506391557</v>
      </c>
      <c r="AV2019" s="77">
        <v>6.0396815427299418E-2</v>
      </c>
      <c r="AW2019" s="76">
        <v>171306.4204076585</v>
      </c>
      <c r="AX2019" s="77">
        <v>0.14614147686997289</v>
      </c>
      <c r="AY2019" s="82">
        <v>2020.0136684391612</v>
      </c>
      <c r="AZ2019" s="82">
        <v>2739.2644104963892</v>
      </c>
      <c r="BA2019" s="77">
        <v>-0.26257076144281039</v>
      </c>
      <c r="BB2019" s="82">
        <v>2538.4912660083937</v>
      </c>
      <c r="BC2019" s="77">
        <v>-0.20424635865874127</v>
      </c>
      <c r="BD2019" s="83">
        <v>2.8995040940012737</v>
      </c>
      <c r="BE2019" s="83">
        <v>2.8686304071681676</v>
      </c>
      <c r="BF2019" s="77">
        <v>1.0762518153596421E-2</v>
      </c>
      <c r="BG2019" s="83">
        <v>2.6380694709147186</v>
      </c>
      <c r="BH2019" s="77">
        <v>9.9100734824813352E-2</v>
      </c>
      <c r="BI2019" s="83">
        <v>2.7465258470448215</v>
      </c>
      <c r="BJ2019" s="77">
        <v>5.5698819336090423E-2</v>
      </c>
      <c r="BK2019" s="83">
        <v>5.4604434680437581</v>
      </c>
      <c r="BL2019" s="83">
        <v>5.8477315942093941</v>
      </c>
      <c r="BM2019" s="77">
        <v>-6.6228779472221458E-2</v>
      </c>
      <c r="BN2019" s="83">
        <v>5.3980124007986419</v>
      </c>
      <c r="BO2019" s="77">
        <v>1.1565565732283149E-2</v>
      </c>
    </row>
    <row r="2020" spans="1:67" hidden="1" x14ac:dyDescent="0.25">
      <c r="A2020" s="74" t="s">
        <v>65</v>
      </c>
      <c r="B2020" s="74" t="s">
        <v>76</v>
      </c>
      <c r="C2020" s="75" t="s">
        <v>174</v>
      </c>
      <c r="D2020" s="76">
        <v>221282.55233916402</v>
      </c>
      <c r="E2020" s="76">
        <v>257752.92265108944</v>
      </c>
      <c r="F2020" s="77">
        <v>-0.14149352774282217</v>
      </c>
      <c r="G2020" s="76">
        <v>550831.5563095212</v>
      </c>
      <c r="H2020" s="77">
        <v>-0.5982754622452644</v>
      </c>
      <c r="I2020" s="76">
        <v>201625.82394446252</v>
      </c>
      <c r="J2020" s="77">
        <v>9.749112494695078E-2</v>
      </c>
      <c r="K2020" s="78">
        <v>68873.221911044937</v>
      </c>
      <c r="L2020" s="78">
        <v>79830.805954164913</v>
      </c>
      <c r="M2020" s="77">
        <v>-0.13726009542495793</v>
      </c>
      <c r="N2020" s="78">
        <v>225411.45688932831</v>
      </c>
      <c r="O2020" s="77">
        <v>-0.69445553983149999</v>
      </c>
      <c r="P2020" s="78">
        <v>67248.764539141412</v>
      </c>
      <c r="Q2020" s="77">
        <v>2.4155943726788132E-2</v>
      </c>
      <c r="R2020" s="78">
        <v>30509.90921321496</v>
      </c>
      <c r="S2020" s="78">
        <v>32231.642818770983</v>
      </c>
      <c r="T2020" s="77">
        <v>-5.3417494579374149E-2</v>
      </c>
      <c r="U2020" s="78">
        <v>101838.76181132803</v>
      </c>
      <c r="V2020" s="77">
        <v>-0.70040966061881949</v>
      </c>
      <c r="W2020" s="78">
        <v>22998.832369013049</v>
      </c>
      <c r="X2020" s="77">
        <v>0.32658513804908584</v>
      </c>
      <c r="Y2020" s="76">
        <v>220776.57077568874</v>
      </c>
      <c r="Z2020" s="79">
        <v>505.98156347527481</v>
      </c>
      <c r="AA2020" s="78">
        <v>68606.25715896106</v>
      </c>
      <c r="AB2020" s="78">
        <v>266.96475208387892</v>
      </c>
      <c r="AC2020" s="78">
        <v>30378.642637463068</v>
      </c>
      <c r="AD2020" s="78">
        <v>131.26657575189301</v>
      </c>
      <c r="AE2020" s="80">
        <v>14.565428243324483</v>
      </c>
      <c r="AF2020" s="80">
        <v>29.868838048619551</v>
      </c>
      <c r="AG2020" s="75"/>
      <c r="AH2020" s="80">
        <v>49.055805926454838</v>
      </c>
      <c r="AI2020" s="75"/>
      <c r="AJ2020" s="81">
        <v>33.932481644663234</v>
      </c>
      <c r="AK2020" s="81">
        <v>50.711877068966523</v>
      </c>
      <c r="AL2020" s="77">
        <v>-0.33087703303673516</v>
      </c>
      <c r="AM2020" s="81">
        <v>71.84974742600636</v>
      </c>
      <c r="AN2020" s="77">
        <v>-0.52772998012820838</v>
      </c>
      <c r="AO2020" s="81">
        <v>1.5191008722950756</v>
      </c>
      <c r="AP2020" s="81">
        <v>1.3491726219017828</v>
      </c>
      <c r="AQ2020" s="77">
        <v>0.19494456733349338</v>
      </c>
      <c r="AR2020" s="81">
        <v>1.273790955074841</v>
      </c>
      <c r="AS2020" s="77">
        <v>0.26566018428188437</v>
      </c>
      <c r="AT2020" s="76">
        <v>186368.99644789574</v>
      </c>
      <c r="AU2020" s="76">
        <v>174973.76641140136</v>
      </c>
      <c r="AV2020" s="77">
        <v>6.5125362905555331E-2</v>
      </c>
      <c r="AW2020" s="76">
        <v>161709.39683810866</v>
      </c>
      <c r="AX2020" s="77">
        <v>0.15249330027787084</v>
      </c>
      <c r="AY2020" s="82">
        <v>1004.2934194507305</v>
      </c>
      <c r="AZ2020" s="82">
        <v>1326.8390605144859</v>
      </c>
      <c r="BA2020" s="77">
        <v>-0.24309326629160838</v>
      </c>
      <c r="BB2020" s="82">
        <v>2794.5172079616673</v>
      </c>
      <c r="BC2020" s="77">
        <v>-0.6406200625319225</v>
      </c>
      <c r="BD2020" s="83">
        <v>3.2128967717666446</v>
      </c>
      <c r="BE2020" s="83">
        <v>3.2287400780981597</v>
      </c>
      <c r="BF2020" s="77">
        <v>-4.9069624523158748E-3</v>
      </c>
      <c r="BG2020" s="83">
        <v>2.4436715147977881</v>
      </c>
      <c r="BH2020" s="77">
        <v>0.31478259345037596</v>
      </c>
      <c r="BI2020" s="83">
        <v>2.9982085964881691</v>
      </c>
      <c r="BJ2020" s="77">
        <v>7.1605483197513961E-2</v>
      </c>
      <c r="BK2020" s="83">
        <v>7.2528092690396608</v>
      </c>
      <c r="BL2020" s="83">
        <v>7.99689063633393</v>
      </c>
      <c r="BM2020" s="77">
        <v>-9.3046335273553715E-2</v>
      </c>
      <c r="BN2020" s="83">
        <v>5.4088595198164464</v>
      </c>
      <c r="BO2020" s="77">
        <v>0.34091285648435371</v>
      </c>
    </row>
    <row r="2021" spans="1:67" hidden="1" x14ac:dyDescent="0.25">
      <c r="A2021" s="74" t="s">
        <v>65</v>
      </c>
      <c r="B2021" s="74" t="s">
        <v>76</v>
      </c>
      <c r="C2021" s="75" t="s">
        <v>169</v>
      </c>
      <c r="D2021" s="76">
        <v>537022.04110099317</v>
      </c>
      <c r="E2021" s="76">
        <v>513108.6835391887</v>
      </c>
      <c r="F2021" s="77">
        <v>4.6604858442194121E-2</v>
      </c>
      <c r="G2021" s="76">
        <v>434875.66319018125</v>
      </c>
      <c r="H2021" s="77">
        <v>0.23488639755437621</v>
      </c>
      <c r="I2021" s="76">
        <v>445818.27074167132</v>
      </c>
      <c r="J2021" s="77">
        <v>0.20457611619997898</v>
      </c>
      <c r="K2021" s="78">
        <v>150198.89967422461</v>
      </c>
      <c r="L2021" s="78">
        <v>150113.40479333937</v>
      </c>
      <c r="M2021" s="77">
        <v>5.6953528569241073E-4</v>
      </c>
      <c r="N2021" s="78">
        <v>126439.70878809999</v>
      </c>
      <c r="O2021" s="77">
        <v>0.18790925029685565</v>
      </c>
      <c r="P2021" s="78">
        <v>125988.61413301254</v>
      </c>
      <c r="Q2021" s="77">
        <v>0.19216248791856738</v>
      </c>
      <c r="R2021" s="78">
        <v>62770.330147868495</v>
      </c>
      <c r="S2021" s="78">
        <v>64065.318071997252</v>
      </c>
      <c r="T2021" s="77">
        <v>-2.0213556462381654E-2</v>
      </c>
      <c r="U2021" s="78">
        <v>50896.75174608051</v>
      </c>
      <c r="V2021" s="77">
        <v>0.23328754772061369</v>
      </c>
      <c r="W2021" s="78">
        <v>51863.602302749692</v>
      </c>
      <c r="X2021" s="77">
        <v>0.21029638052234859</v>
      </c>
      <c r="Y2021" s="76">
        <v>536685.28827363148</v>
      </c>
      <c r="Z2021" s="79">
        <v>336.75282736172664</v>
      </c>
      <c r="AA2021" s="78">
        <v>149977.63054348316</v>
      </c>
      <c r="AB2021" s="78">
        <v>221.26913074144113</v>
      </c>
      <c r="AC2021" s="78">
        <v>62617.746730772138</v>
      </c>
      <c r="AD2021" s="78">
        <v>152.58341709635803</v>
      </c>
      <c r="AE2021" s="80">
        <v>30.350533213556091</v>
      </c>
      <c r="AF2021" s="80">
        <v>26.794314658450112</v>
      </c>
      <c r="AG2021" s="75"/>
      <c r="AH2021" s="80">
        <v>30.210727656181184</v>
      </c>
      <c r="AI2021" s="75"/>
      <c r="AJ2021" s="81">
        <v>96.821066399214885</v>
      </c>
      <c r="AK2021" s="81">
        <v>83.425692640212731</v>
      </c>
      <c r="AL2021" s="77">
        <v>0.16056652734993698</v>
      </c>
      <c r="AM2021" s="81">
        <v>90.005414245185534</v>
      </c>
      <c r="AN2021" s="77">
        <v>7.5724912897602997E-2</v>
      </c>
      <c r="AO2021" s="81">
        <v>2.2870808743618927</v>
      </c>
      <c r="AP2021" s="81">
        <v>2.570762774603597</v>
      </c>
      <c r="AQ2021" s="77">
        <v>-0.15423253189394784</v>
      </c>
      <c r="AR2021" s="81">
        <v>2.4348894433460444</v>
      </c>
      <c r="AS2021" s="77">
        <v>-0.10703644926486755</v>
      </c>
      <c r="AT2021" s="76">
        <v>221454.45884614534</v>
      </c>
      <c r="AU2021" s="76">
        <v>212985.20196415993</v>
      </c>
      <c r="AV2021" s="77">
        <v>3.9764532013874698E-2</v>
      </c>
      <c r="AW2021" s="76">
        <v>198292.07248547202</v>
      </c>
      <c r="AX2021" s="77">
        <v>0.116809442103997</v>
      </c>
      <c r="AY2021" s="82">
        <v>2328.3299260276053</v>
      </c>
      <c r="AZ2021" s="82">
        <v>2248.7243930946861</v>
      </c>
      <c r="BA2021" s="77">
        <v>3.5400306581531052E-2</v>
      </c>
      <c r="BB2021" s="82">
        <v>2684.7373296025853</v>
      </c>
      <c r="BC2021" s="77">
        <v>-0.13275317463840608</v>
      </c>
      <c r="BD2021" s="83">
        <v>3.5754059601353436</v>
      </c>
      <c r="BE2021" s="83">
        <v>3.4181403336070066</v>
      </c>
      <c r="BF2021" s="77">
        <v>4.6009119339574273E-2</v>
      </c>
      <c r="BG2021" s="83">
        <v>3.4393915278544998</v>
      </c>
      <c r="BH2021" s="77">
        <v>3.9546074117851299E-2</v>
      </c>
      <c r="BI2021" s="83">
        <v>3.5385600025014838</v>
      </c>
      <c r="BJ2021" s="77">
        <v>1.0412698274951558E-2</v>
      </c>
      <c r="BK2021" s="83">
        <v>8.5553483602193374</v>
      </c>
      <c r="BL2021" s="83">
        <v>8.0091490837921384</v>
      </c>
      <c r="BM2021" s="77">
        <v>6.8196917139740257E-2</v>
      </c>
      <c r="BN2021" s="83">
        <v>8.5442714568453866</v>
      </c>
      <c r="BO2021" s="77">
        <v>1.2964128574211432E-3</v>
      </c>
    </row>
    <row r="2022" spans="1:67" hidden="1" x14ac:dyDescent="0.25">
      <c r="A2022" s="74" t="s">
        <v>65</v>
      </c>
      <c r="B2022" s="74" t="s">
        <v>76</v>
      </c>
      <c r="C2022" s="75" t="s">
        <v>176</v>
      </c>
      <c r="D2022" s="76">
        <v>493109.13199826359</v>
      </c>
      <c r="E2022" s="76">
        <v>389689.70574864151</v>
      </c>
      <c r="F2022" s="77">
        <v>0.26538916662153222</v>
      </c>
      <c r="G2022" s="76">
        <v>276899.99958371837</v>
      </c>
      <c r="H2022" s="77">
        <v>0.78082026991544373</v>
      </c>
      <c r="I2022" s="76">
        <v>108391.15130426049</v>
      </c>
      <c r="J2022" s="77">
        <v>3.5493485959391329</v>
      </c>
      <c r="K2022" s="78">
        <v>190036.76354967497</v>
      </c>
      <c r="L2022" s="78">
        <v>156944.25118107346</v>
      </c>
      <c r="M2022" s="77">
        <v>0.21085520571518884</v>
      </c>
      <c r="N2022" s="78">
        <v>114305.3102485181</v>
      </c>
      <c r="O2022" s="77">
        <v>0.66253661476010628</v>
      </c>
      <c r="P2022" s="78">
        <v>33930.450750022334</v>
      </c>
      <c r="Q2022" s="77">
        <v>4.6007733274675076</v>
      </c>
      <c r="R2022" s="78">
        <v>95490.685488795643</v>
      </c>
      <c r="S2022" s="78">
        <v>77902.138203076014</v>
      </c>
      <c r="T2022" s="77">
        <v>0.22577746505326518</v>
      </c>
      <c r="U2022" s="78">
        <v>56285.830707676032</v>
      </c>
      <c r="V2022" s="77">
        <v>0.69653151225096888</v>
      </c>
      <c r="W2022" s="78">
        <v>16555.39965223792</v>
      </c>
      <c r="X2022" s="77">
        <v>4.7679480710021664</v>
      </c>
      <c r="Y2022" s="76">
        <v>492211.35207697935</v>
      </c>
      <c r="Z2022" s="79">
        <v>897.77992128423944</v>
      </c>
      <c r="AA2022" s="78">
        <v>189492.65124923582</v>
      </c>
      <c r="AB2022" s="78">
        <v>544.11230043916714</v>
      </c>
      <c r="AC2022" s="78">
        <v>95191.106743569966</v>
      </c>
      <c r="AD2022" s="78">
        <v>299.57874522567192</v>
      </c>
      <c r="AE2022" s="80">
        <v>51.144541394471908</v>
      </c>
      <c r="AF2022" s="80">
        <v>43.418141134713935</v>
      </c>
      <c r="AG2022" s="75"/>
      <c r="AH2022" s="80">
        <v>49.799805295161882</v>
      </c>
      <c r="AI2022" s="75"/>
      <c r="AJ2022" s="81">
        <v>80.991722209246689</v>
      </c>
      <c r="AK2022" s="81">
        <v>72.33068876625525</v>
      </c>
      <c r="AL2022" s="77">
        <v>0.11974216740809067</v>
      </c>
      <c r="AM2022" s="81">
        <v>71.21064006249928</v>
      </c>
      <c r="AN2022" s="77">
        <v>0.13735422316332038</v>
      </c>
      <c r="AO2022" s="81">
        <v>1.5491565471495021</v>
      </c>
      <c r="AP2022" s="81">
        <v>1.5754362912481139</v>
      </c>
      <c r="AQ2022" s="77">
        <v>-3.7355828302526324E-2</v>
      </c>
      <c r="AR2022" s="81">
        <v>1.2932799513299058</v>
      </c>
      <c r="AS2022" s="77">
        <v>0.17266533212020033</v>
      </c>
      <c r="AT2022" s="76">
        <v>95125.278950273758</v>
      </c>
      <c r="AU2022" s="76">
        <v>90622.898308386095</v>
      </c>
      <c r="AV2022" s="77">
        <v>4.9682593758657349E-2</v>
      </c>
      <c r="AW2022" s="76">
        <v>84794.647440652436</v>
      </c>
      <c r="AX2022" s="77">
        <v>0.12183117474309572</v>
      </c>
      <c r="AY2022" s="82">
        <v>1207.9705268846201</v>
      </c>
      <c r="AZ2022" s="82">
        <v>1162.8677998744602</v>
      </c>
      <c r="BA2022" s="77">
        <v>3.878577342586069E-2</v>
      </c>
      <c r="BB2022" s="82">
        <v>1234.379817404656</v>
      </c>
      <c r="BC2022" s="77">
        <v>-2.1394784771807729E-2</v>
      </c>
      <c r="BD2022" s="83">
        <v>2.5948091452808106</v>
      </c>
      <c r="BE2022" s="83">
        <v>2.4829817136725794</v>
      </c>
      <c r="BF2022" s="77">
        <v>4.5037557462647308E-2</v>
      </c>
      <c r="BG2022" s="83">
        <v>2.4224596301054895</v>
      </c>
      <c r="BH2022" s="77">
        <v>7.1146496326882427E-2</v>
      </c>
      <c r="BI2022" s="83">
        <v>3.1945096191859208</v>
      </c>
      <c r="BJ2022" s="77">
        <v>-0.18772849213017428</v>
      </c>
      <c r="BK2022" s="83">
        <v>5.1639500698329615</v>
      </c>
      <c r="BL2022" s="83">
        <v>5.0022979437713868</v>
      </c>
      <c r="BM2022" s="77">
        <v>3.231557333822066E-2</v>
      </c>
      <c r="BN2022" s="83">
        <v>4.9195329641986767</v>
      </c>
      <c r="BO2022" s="77">
        <v>4.9682989709186123E-2</v>
      </c>
    </row>
    <row r="2023" spans="1:67" hidden="1" x14ac:dyDescent="0.25">
      <c r="A2023" s="74" t="s">
        <v>65</v>
      </c>
      <c r="B2023" s="74" t="s">
        <v>76</v>
      </c>
      <c r="C2023" s="75" t="s">
        <v>175</v>
      </c>
      <c r="D2023" s="76">
        <v>213343.30067019819</v>
      </c>
      <c r="E2023" s="76">
        <v>154673.83744862373</v>
      </c>
      <c r="F2023" s="77">
        <v>0.37931084008348886</v>
      </c>
      <c r="G2023" s="76">
        <v>209977.28266296862</v>
      </c>
      <c r="H2023" s="77">
        <v>1.603039130967478E-2</v>
      </c>
      <c r="I2023" s="76">
        <v>109789.41580504298</v>
      </c>
      <c r="J2023" s="77">
        <v>0.94320462592714371</v>
      </c>
      <c r="K2023" s="78">
        <v>83318.284469493548</v>
      </c>
      <c r="L2023" s="78">
        <v>56397.373983127298</v>
      </c>
      <c r="M2023" s="77">
        <v>0.47734333329811285</v>
      </c>
      <c r="N2023" s="78">
        <v>88347.68314170753</v>
      </c>
      <c r="O2023" s="77">
        <v>-5.6927340857902846E-2</v>
      </c>
      <c r="P2023" s="78">
        <v>35771.983202847056</v>
      </c>
      <c r="Q2023" s="77">
        <v>1.3291491555565287</v>
      </c>
      <c r="R2023" s="78">
        <v>37905.068100105032</v>
      </c>
      <c r="S2023" s="78">
        <v>21880.83000196514</v>
      </c>
      <c r="T2023" s="77">
        <v>0.73234141925606755</v>
      </c>
      <c r="U2023" s="78">
        <v>38633.447558217347</v>
      </c>
      <c r="V2023" s="77">
        <v>-1.8853597184530536E-2</v>
      </c>
      <c r="W2023" s="78">
        <v>12451.999770069906</v>
      </c>
      <c r="X2023" s="77">
        <v>2.0440948281427915</v>
      </c>
      <c r="Y2023" s="76">
        <v>211768.63082867724</v>
      </c>
      <c r="Z2023" s="79">
        <v>1574.6698415209446</v>
      </c>
      <c r="AA2023" s="78">
        <v>82467.429071244187</v>
      </c>
      <c r="AB2023" s="78">
        <v>850.85539824935745</v>
      </c>
      <c r="AC2023" s="78">
        <v>37576.659208382203</v>
      </c>
      <c r="AD2023" s="78">
        <v>328.40889172283272</v>
      </c>
      <c r="AE2023" s="80">
        <v>24.055006229899558</v>
      </c>
      <c r="AF2023" s="80">
        <v>25.833412291003683</v>
      </c>
      <c r="AG2023" s="75"/>
      <c r="AH2023" s="80">
        <v>29.612279140838243</v>
      </c>
      <c r="AI2023" s="75"/>
      <c r="AJ2023" s="81">
        <v>43.194536037527577</v>
      </c>
      <c r="AK2023" s="81">
        <v>42.904250817226639</v>
      </c>
      <c r="AL2023" s="77">
        <v>6.7658848429159365E-3</v>
      </c>
      <c r="AM2023" s="81">
        <v>44.807500940649525</v>
      </c>
      <c r="AN2023" s="77">
        <v>-3.5997653724505335E-2</v>
      </c>
      <c r="AO2023" s="81">
        <v>1.4587055493331409</v>
      </c>
      <c r="AP2023" s="81">
        <v>1.4863944097811015</v>
      </c>
      <c r="AQ2023" s="77">
        <v>-5.3463506963165826E-2</v>
      </c>
      <c r="AR2023" s="81">
        <v>1.3677736896690962</v>
      </c>
      <c r="AS2023" s="77">
        <v>2.8625248848100623E-2</v>
      </c>
      <c r="AT2023" s="76">
        <v>180559.39351157061</v>
      </c>
      <c r="AU2023" s="76">
        <v>169545.4998067698</v>
      </c>
      <c r="AV2023" s="77">
        <v>6.4961286010854255E-2</v>
      </c>
      <c r="AW2023" s="76">
        <v>157858.10195517878</v>
      </c>
      <c r="AX2023" s="77">
        <v>0.14380821304209965</v>
      </c>
      <c r="AY2023" s="82">
        <v>1424.8858526900972</v>
      </c>
      <c r="AZ2023" s="82">
        <v>1104.5915565502878</v>
      </c>
      <c r="BA2023" s="77">
        <v>0.28996627236596806</v>
      </c>
      <c r="BB2023" s="82">
        <v>1344.0575705016263</v>
      </c>
      <c r="BC2023" s="77">
        <v>6.0137514911883079E-2</v>
      </c>
      <c r="BD2023" s="83">
        <v>2.5605820142433737</v>
      </c>
      <c r="BE2023" s="83">
        <v>2.74257162212727</v>
      </c>
      <c r="BF2023" s="77">
        <v>-6.6357285408917208E-2</v>
      </c>
      <c r="BG2023" s="83">
        <v>2.376715214208506</v>
      </c>
      <c r="BH2023" s="77">
        <v>7.7361729724989003E-2</v>
      </c>
      <c r="BI2023" s="83">
        <v>3.0691453471415295</v>
      </c>
      <c r="BJ2023" s="77">
        <v>-0.16570193828448362</v>
      </c>
      <c r="BK2023" s="83">
        <v>5.6283581949192447</v>
      </c>
      <c r="BL2023" s="83">
        <v>7.0689200288440759</v>
      </c>
      <c r="BM2023" s="77">
        <v>-0.20378810738369532</v>
      </c>
      <c r="BN2023" s="83">
        <v>5.4351163547221759</v>
      </c>
      <c r="BO2023" s="77">
        <v>3.5554315231756735E-2</v>
      </c>
    </row>
    <row r="2024" spans="1:67" hidden="1" x14ac:dyDescent="0.25">
      <c r="A2024" s="74" t="s">
        <v>65</v>
      </c>
      <c r="B2024" s="74" t="s">
        <v>76</v>
      </c>
      <c r="C2024" s="75" t="s">
        <v>172</v>
      </c>
      <c r="D2024" s="76">
        <v>394591.36525356409</v>
      </c>
      <c r="E2024" s="76">
        <v>552679.7419327331</v>
      </c>
      <c r="F2024" s="77">
        <v>-0.28603975265373488</v>
      </c>
      <c r="G2024" s="76">
        <v>660133.52640231373</v>
      </c>
      <c r="H2024" s="77">
        <v>-0.40225522644780332</v>
      </c>
      <c r="I2024" s="76">
        <v>75737.293733022219</v>
      </c>
      <c r="J2024" s="77">
        <v>4.2100008569690717</v>
      </c>
      <c r="K2024" s="78">
        <v>176662.62511509866</v>
      </c>
      <c r="L2024" s="78">
        <v>255073.22778753971</v>
      </c>
      <c r="M2024" s="77">
        <v>-0.30740428288990113</v>
      </c>
      <c r="N2024" s="78">
        <v>325987.99256341852</v>
      </c>
      <c r="O2024" s="77">
        <v>-0.45807014630844023</v>
      </c>
      <c r="P2024" s="78">
        <v>29291.514401925044</v>
      </c>
      <c r="Q2024" s="77">
        <v>5.0311878276764137</v>
      </c>
      <c r="R2024" s="78">
        <v>86757.18415553699</v>
      </c>
      <c r="S2024" s="78">
        <v>122528.5678844498</v>
      </c>
      <c r="T2024" s="77">
        <v>-0.29194321248124688</v>
      </c>
      <c r="U2024" s="78">
        <v>156215.37578752931</v>
      </c>
      <c r="V2024" s="77">
        <v>-0.44463095442322759</v>
      </c>
      <c r="W2024" s="78">
        <v>8602.8984110331039</v>
      </c>
      <c r="X2024" s="77">
        <v>9.0846458961170615</v>
      </c>
      <c r="Y2024" s="76">
        <v>393981.30607493868</v>
      </c>
      <c r="Z2024" s="79">
        <v>610.05917862539161</v>
      </c>
      <c r="AA2024" s="78">
        <v>176332.76814760765</v>
      </c>
      <c r="AB2024" s="78">
        <v>329.85696749100606</v>
      </c>
      <c r="AC2024" s="78">
        <v>86593.505091574014</v>
      </c>
      <c r="AD2024" s="78">
        <v>163.67906396298025</v>
      </c>
      <c r="AE2024" s="80">
        <v>16.323536299869989</v>
      </c>
      <c r="AF2024" s="80">
        <v>24.888288981170827</v>
      </c>
      <c r="AG2024" s="75"/>
      <c r="AH2024" s="80">
        <v>32.317625819190432</v>
      </c>
      <c r="AI2024" s="75"/>
      <c r="AJ2024" s="81">
        <v>22.406027503868081</v>
      </c>
      <c r="AK2024" s="81">
        <v>30.583454739933188</v>
      </c>
      <c r="AL2024" s="77">
        <v>-0.26738075556218116</v>
      </c>
      <c r="AM2024" s="81">
        <v>39.954495605156261</v>
      </c>
      <c r="AN2024" s="77">
        <v>-0.43921135370367409</v>
      </c>
      <c r="AO2024" s="81">
        <v>1.2139459758259554</v>
      </c>
      <c r="AP2024" s="81">
        <v>1.1345328721177292</v>
      </c>
      <c r="AQ2024" s="77">
        <v>9.4364074433235939E-2</v>
      </c>
      <c r="AR2024" s="81">
        <v>1.1618982192855829</v>
      </c>
      <c r="AS2024" s="77">
        <v>6.8589310062475234E-2</v>
      </c>
      <c r="AT2024" s="76">
        <v>217356.67253022132</v>
      </c>
      <c r="AU2024" s="76">
        <v>202428.21643158401</v>
      </c>
      <c r="AV2024" s="77">
        <v>7.3746913161598593E-2</v>
      </c>
      <c r="AW2024" s="76">
        <v>188398.80043346738</v>
      </c>
      <c r="AX2024" s="77">
        <v>0.15370518299547428</v>
      </c>
      <c r="AY2024" s="82">
        <v>1301.161277672142</v>
      </c>
      <c r="AZ2024" s="82">
        <v>1527.4958331462867</v>
      </c>
      <c r="BA2024" s="77">
        <v>-0.14817359927453819</v>
      </c>
      <c r="BB2024" s="82">
        <v>2290.5019512448648</v>
      </c>
      <c r="BC2024" s="77">
        <v>-0.43193181871555542</v>
      </c>
      <c r="BD2024" s="83">
        <v>2.2335871268553902</v>
      </c>
      <c r="BE2024" s="83">
        <v>2.1667493163691849</v>
      </c>
      <c r="BF2024" s="77">
        <v>3.0847043532569427E-2</v>
      </c>
      <c r="BG2024" s="83">
        <v>2.0250240544485383</v>
      </c>
      <c r="BH2024" s="77">
        <v>0.10299288640482275</v>
      </c>
      <c r="BI2024" s="83">
        <v>2.5856394003324303</v>
      </c>
      <c r="BJ2024" s="77">
        <v>-0.1361567562096159</v>
      </c>
      <c r="BK2024" s="83">
        <v>4.5482269750266049</v>
      </c>
      <c r="BL2024" s="83">
        <v>4.5106194536929225</v>
      </c>
      <c r="BM2024" s="77">
        <v>8.3375513540368523E-3</v>
      </c>
      <c r="BN2024" s="83">
        <v>4.2257909829578519</v>
      </c>
      <c r="BO2024" s="77">
        <v>7.6301926282937721E-2</v>
      </c>
    </row>
    <row r="2025" spans="1:67" hidden="1" x14ac:dyDescent="0.25">
      <c r="A2025" s="74" t="s">
        <v>65</v>
      </c>
      <c r="B2025" s="74" t="s">
        <v>76</v>
      </c>
      <c r="C2025" s="75" t="s">
        <v>170</v>
      </c>
      <c r="D2025" s="76">
        <v>263354.70450383186</v>
      </c>
      <c r="E2025" s="76">
        <v>453757.59869438049</v>
      </c>
      <c r="F2025" s="77">
        <v>-0.41961367641755076</v>
      </c>
      <c r="G2025" s="76">
        <v>392404.20826093201</v>
      </c>
      <c r="H2025" s="77">
        <v>-0.32886880680771841</v>
      </c>
      <c r="I2025" s="76">
        <v>386826.76239461423</v>
      </c>
      <c r="J2025" s="77">
        <v>-0.31919212912374612</v>
      </c>
      <c r="K2025" s="78">
        <v>102307.14960119233</v>
      </c>
      <c r="L2025" s="78">
        <v>161620.17402488916</v>
      </c>
      <c r="M2025" s="77">
        <v>-0.36699022743635179</v>
      </c>
      <c r="N2025" s="78">
        <v>151999.01832431415</v>
      </c>
      <c r="O2025" s="77">
        <v>-0.32692230036049502</v>
      </c>
      <c r="P2025" s="78">
        <v>149195.43470761162</v>
      </c>
      <c r="Q2025" s="77">
        <v>-0.31427426179835488</v>
      </c>
      <c r="R2025" s="78">
        <v>46854.280762782204</v>
      </c>
      <c r="S2025" s="78">
        <v>65920.101462194798</v>
      </c>
      <c r="T2025" s="77">
        <v>-0.28922620379076402</v>
      </c>
      <c r="U2025" s="78">
        <v>64967.267126160441</v>
      </c>
      <c r="V2025" s="77">
        <v>-0.27880172838738143</v>
      </c>
      <c r="W2025" s="78">
        <v>63845.381863667368</v>
      </c>
      <c r="X2025" s="77">
        <v>-0.26612889773558279</v>
      </c>
      <c r="Y2025" s="76">
        <v>262701.82185040833</v>
      </c>
      <c r="Z2025" s="79">
        <v>652.88265342355078</v>
      </c>
      <c r="AA2025" s="78">
        <v>101887.59969416753</v>
      </c>
      <c r="AB2025" s="78">
        <v>419.54990702480546</v>
      </c>
      <c r="AC2025" s="78">
        <v>46659.526891766916</v>
      </c>
      <c r="AD2025" s="78">
        <v>194.75387101528588</v>
      </c>
      <c r="AE2025" s="80">
        <v>28.230688900431705</v>
      </c>
      <c r="AF2025" s="80">
        <v>55.169564355824328</v>
      </c>
      <c r="AG2025" s="75"/>
      <c r="AH2025" s="80">
        <v>52.807608255567992</v>
      </c>
      <c r="AI2025" s="75"/>
      <c r="AJ2025" s="81">
        <v>60.359418575467998</v>
      </c>
      <c r="AK2025" s="81">
        <v>83.252177975034215</v>
      </c>
      <c r="AL2025" s="77">
        <v>-0.27498090688307675</v>
      </c>
      <c r="AM2025" s="81">
        <v>78.918871150711226</v>
      </c>
      <c r="AN2025" s="77">
        <v>-0.23517128799017253</v>
      </c>
      <c r="AO2025" s="81">
        <v>1.5026516781466313</v>
      </c>
      <c r="AP2025" s="81">
        <v>1.2844104460046355</v>
      </c>
      <c r="AQ2025" s="77">
        <v>0.14261485495311341</v>
      </c>
      <c r="AR2025" s="81">
        <v>1.2760383642890347</v>
      </c>
      <c r="AS2025" s="77">
        <v>0.15011154565054136</v>
      </c>
      <c r="AT2025" s="76">
        <v>158456.84613039903</v>
      </c>
      <c r="AU2025" s="76">
        <v>148997.05373401064</v>
      </c>
      <c r="AV2025" s="77">
        <v>6.3489794994711815E-2</v>
      </c>
      <c r="AW2025" s="76">
        <v>136273.7198069189</v>
      </c>
      <c r="AX2025" s="77">
        <v>0.16278359726960243</v>
      </c>
      <c r="AY2025" s="82">
        <v>1457.0736452219742</v>
      </c>
      <c r="AZ2025" s="82">
        <v>2008.1005629692095</v>
      </c>
      <c r="BA2025" s="77">
        <v>-0.27440205331772732</v>
      </c>
      <c r="BB2025" s="82">
        <v>1725.6250166690297</v>
      </c>
      <c r="BC2025" s="77">
        <v>-0.15562556688326162</v>
      </c>
      <c r="BD2025" s="83">
        <v>2.5741573832369053</v>
      </c>
      <c r="BE2025" s="83">
        <v>2.8075554393630511</v>
      </c>
      <c r="BF2025" s="77">
        <v>-8.3132127278347401E-2</v>
      </c>
      <c r="BG2025" s="83">
        <v>2.5816233064326446</v>
      </c>
      <c r="BH2025" s="77">
        <v>-2.8919490992881736E-3</v>
      </c>
      <c r="BI2025" s="83">
        <v>2.5927520044611603</v>
      </c>
      <c r="BJ2025" s="77">
        <v>-7.1717700698950421E-3</v>
      </c>
      <c r="BK2025" s="83">
        <v>5.6207181119088396</v>
      </c>
      <c r="BL2025" s="83">
        <v>6.8834481232497895</v>
      </c>
      <c r="BM2025" s="77">
        <v>-0.18344440006396012</v>
      </c>
      <c r="BN2025" s="83">
        <v>6.0400294735950526</v>
      </c>
      <c r="BO2025" s="77">
        <v>-6.9422072113935723E-2</v>
      </c>
    </row>
    <row r="2026" spans="1:67" hidden="1" x14ac:dyDescent="0.25">
      <c r="A2026" s="74" t="s">
        <v>65</v>
      </c>
      <c r="B2026" s="74" t="s">
        <v>76</v>
      </c>
      <c r="C2026" s="75" t="s">
        <v>219</v>
      </c>
      <c r="D2026" s="76">
        <v>3663.2529181897639</v>
      </c>
      <c r="E2026" s="76">
        <v>6766.6803202641013</v>
      </c>
      <c r="F2026" s="77">
        <v>-0.45863366602091993</v>
      </c>
      <c r="G2026" s="76">
        <v>4923.9065028631685</v>
      </c>
      <c r="H2026" s="77">
        <v>-0.2560271166685143</v>
      </c>
      <c r="I2026" s="76">
        <v>5528.8728293168542</v>
      </c>
      <c r="J2026" s="77">
        <v>-0.33743223414990459</v>
      </c>
      <c r="K2026" s="78">
        <v>1036.9563912153244</v>
      </c>
      <c r="L2026" s="78">
        <v>1842.2666858434677</v>
      </c>
      <c r="M2026" s="77">
        <v>-0.43713014017806989</v>
      </c>
      <c r="N2026" s="78">
        <v>1364.9657455682755</v>
      </c>
      <c r="O2026" s="77">
        <v>-0.24030592373319309</v>
      </c>
      <c r="P2026" s="78">
        <v>1515.0874282121658</v>
      </c>
      <c r="Q2026" s="77">
        <v>-0.31557983261800665</v>
      </c>
      <c r="R2026" s="78">
        <v>265.47102610353232</v>
      </c>
      <c r="S2026" s="78">
        <v>712.57485854625702</v>
      </c>
      <c r="T2026" s="77">
        <v>-0.62744822818317381</v>
      </c>
      <c r="U2026" s="78">
        <v>495.94472208619118</v>
      </c>
      <c r="V2026" s="77">
        <v>-0.46471650109143492</v>
      </c>
      <c r="W2026" s="78">
        <v>573.14156794548035</v>
      </c>
      <c r="X2026" s="77">
        <v>-0.53681421667746654</v>
      </c>
      <c r="Y2026" s="76">
        <v>3636.0346035240887</v>
      </c>
      <c r="Z2026" s="79">
        <v>27.21831466567528</v>
      </c>
      <c r="AA2026" s="78">
        <v>1028.3617855402281</v>
      </c>
      <c r="AB2026" s="78">
        <v>8.594605675096318</v>
      </c>
      <c r="AC2026" s="78">
        <v>263.59052638182123</v>
      </c>
      <c r="AD2026" s="78">
        <v>1.8804997217110744</v>
      </c>
      <c r="AE2026" s="80">
        <v>22.134437084610859</v>
      </c>
      <c r="AF2026" s="80">
        <v>25.179393538136914</v>
      </c>
      <c r="AG2026" s="75"/>
      <c r="AH2026" s="80">
        <v>22.833537235932404</v>
      </c>
      <c r="AI2026" s="75"/>
      <c r="AJ2026" s="81">
        <v>48.498535149871046</v>
      </c>
      <c r="AK2026" s="81">
        <v>47.458070986248146</v>
      </c>
      <c r="AL2026" s="77">
        <v>2.1923861252691749E-2</v>
      </c>
      <c r="AM2026" s="81">
        <v>44.594257832996675</v>
      </c>
      <c r="AN2026" s="77">
        <v>8.7551122198191958E-2</v>
      </c>
      <c r="AO2026" s="81">
        <v>1.8330114521853922</v>
      </c>
      <c r="AP2026" s="81">
        <v>1.7997427536087356</v>
      </c>
      <c r="AQ2026" s="77">
        <v>-8.4640909579782819E-2</v>
      </c>
      <c r="AR2026" s="81">
        <v>1.8466416431036345</v>
      </c>
      <c r="AS2026" s="77">
        <v>-0.10788815139851385</v>
      </c>
      <c r="AT2026" s="76">
        <v>5501.0904013129475</v>
      </c>
      <c r="AU2026" s="76">
        <v>5425.9706935123204</v>
      </c>
      <c r="AV2026" s="77">
        <v>1.3844473559439902E-2</v>
      </c>
      <c r="AW2026" s="76">
        <v>4994.1178287690882</v>
      </c>
      <c r="AX2026" s="77">
        <v>0.1015139389830564</v>
      </c>
      <c r="AY2026" s="82">
        <v>39.058743928197458</v>
      </c>
      <c r="AZ2026" s="82">
        <v>31.461593342757489</v>
      </c>
      <c r="BA2026" s="77">
        <v>0.24147380276240352</v>
      </c>
      <c r="BB2026" s="82">
        <v>30.963589275567401</v>
      </c>
      <c r="BC2026" s="77">
        <v>0.26144109394377424</v>
      </c>
      <c r="BD2026" s="83">
        <v>3.532697179190333</v>
      </c>
      <c r="BE2026" s="83">
        <v>3.6730188806329243</v>
      </c>
      <c r="BF2026" s="77">
        <v>-3.8203370579573882E-2</v>
      </c>
      <c r="BG2026" s="83">
        <v>3.6073480370111422</v>
      </c>
      <c r="BH2026" s="77">
        <v>-2.0694110203644478E-2</v>
      </c>
      <c r="BI2026" s="83">
        <v>3.6492104193888251</v>
      </c>
      <c r="BJ2026" s="77">
        <v>-3.1928342520189855E-2</v>
      </c>
      <c r="BK2026" s="83">
        <v>13.799068666578757</v>
      </c>
      <c r="BL2026" s="83">
        <v>9.4960974824020408</v>
      </c>
      <c r="BM2026" s="77">
        <v>0.45313047724614114</v>
      </c>
      <c r="BN2026" s="83">
        <v>9.9283373399978103</v>
      </c>
      <c r="BO2026" s="77">
        <v>0.38986702345287155</v>
      </c>
    </row>
    <row r="2027" spans="1:67" hidden="1" x14ac:dyDescent="0.25">
      <c r="A2027" s="74" t="s">
        <v>65</v>
      </c>
      <c r="B2027" s="74" t="s">
        <v>76</v>
      </c>
      <c r="C2027" s="75" t="s">
        <v>190</v>
      </c>
      <c r="D2027" s="76">
        <v>9218.7868476283547</v>
      </c>
      <c r="E2027" s="76">
        <v>34408.902150378228</v>
      </c>
      <c r="F2027" s="77">
        <v>-0.73208134315534912</v>
      </c>
      <c r="G2027" s="76">
        <v>22766.103347990513</v>
      </c>
      <c r="H2027" s="77">
        <v>-0.59506522891884939</v>
      </c>
      <c r="I2027" s="76">
        <v>26294.063097921611</v>
      </c>
      <c r="J2027" s="77">
        <v>-0.64939664085779714</v>
      </c>
      <c r="K2027" s="78">
        <v>4626.8838036648704</v>
      </c>
      <c r="L2027" s="78">
        <v>11677.441111746994</v>
      </c>
      <c r="M2027" s="77">
        <v>-0.60377588211423916</v>
      </c>
      <c r="N2027" s="78">
        <v>9572.5964951183269</v>
      </c>
      <c r="O2027" s="77">
        <v>-0.51665320835110817</v>
      </c>
      <c r="P2027" s="78">
        <v>10207.813173579427</v>
      </c>
      <c r="Q2027" s="77">
        <v>-0.54673114358710118</v>
      </c>
      <c r="R2027" s="78">
        <v>2286.9897779662219</v>
      </c>
      <c r="S2027" s="78">
        <v>3928.1965082544348</v>
      </c>
      <c r="T2027" s="77">
        <v>-0.41780158575048293</v>
      </c>
      <c r="U2027" s="78">
        <v>2647.9930712982441</v>
      </c>
      <c r="V2027" s="77">
        <v>-0.13633090556201169</v>
      </c>
      <c r="W2027" s="78">
        <v>2863.094316680405</v>
      </c>
      <c r="X2027" s="77">
        <v>-0.20121745041991612</v>
      </c>
      <c r="Y2027" s="75"/>
      <c r="Z2027" s="75"/>
      <c r="AA2027" s="75"/>
      <c r="AB2027" s="75"/>
      <c r="AC2027" s="75"/>
      <c r="AD2027" s="75"/>
      <c r="AE2027" s="80">
        <v>4.580448382662377</v>
      </c>
      <c r="AF2027" s="80">
        <v>39.255511916692129</v>
      </c>
      <c r="AG2027" s="75"/>
      <c r="AH2027" s="80">
        <v>38.623399453036811</v>
      </c>
      <c r="AI2027" s="75"/>
      <c r="AJ2027" s="81">
        <v>9.0800973895954762</v>
      </c>
      <c r="AK2027" s="81">
        <v>42.506119367678544</v>
      </c>
      <c r="AL2027" s="77">
        <v>-0.78638140755563923</v>
      </c>
      <c r="AM2027" s="81">
        <v>43.95523495016424</v>
      </c>
      <c r="AN2027" s="77">
        <v>-0.79342398237911016</v>
      </c>
      <c r="AO2027" s="81">
        <v>1</v>
      </c>
      <c r="AP2027" s="81">
        <v>1.0210742369438734</v>
      </c>
      <c r="AQ2027" s="77">
        <v>-2.0639279869551601E-2</v>
      </c>
      <c r="AR2027" s="81">
        <v>1.0704412862051285</v>
      </c>
      <c r="AS2027" s="77">
        <v>-6.5805838314451762E-2</v>
      </c>
      <c r="AT2027" s="76">
        <v>26292.284032307172</v>
      </c>
      <c r="AU2027" s="76">
        <v>24586.911654874806</v>
      </c>
      <c r="AV2027" s="77">
        <v>6.9360983655474467E-2</v>
      </c>
      <c r="AW2027" s="76">
        <v>22480.798636637217</v>
      </c>
      <c r="AX2027" s="77">
        <v>0.16954403877175137</v>
      </c>
      <c r="AY2027" s="82">
        <v>85.47487446014749</v>
      </c>
      <c r="AZ2027" s="82">
        <v>224.60036720205756</v>
      </c>
      <c r="BA2027" s="77">
        <v>-0.61943573145073449</v>
      </c>
      <c r="BB2027" s="82">
        <v>248.66917393177471</v>
      </c>
      <c r="BC2027" s="77">
        <v>-0.65627072664986408</v>
      </c>
      <c r="BD2027" s="83">
        <v>1.9924396718859292</v>
      </c>
      <c r="BE2027" s="83">
        <v>2.9466132024219229</v>
      </c>
      <c r="BF2027" s="77">
        <v>-0.3238204219514545</v>
      </c>
      <c r="BG2027" s="83">
        <v>2.3782579114872742</v>
      </c>
      <c r="BH2027" s="77">
        <v>-0.16222724950805212</v>
      </c>
      <c r="BI2027" s="83">
        <v>2.5758762088218599</v>
      </c>
      <c r="BJ2027" s="77">
        <v>-0.22650022347261001</v>
      </c>
      <c r="BK2027" s="83">
        <v>4.0309698523560753</v>
      </c>
      <c r="BL2027" s="83">
        <v>8.7594655914167703</v>
      </c>
      <c r="BM2027" s="77">
        <v>-0.53981555035663997</v>
      </c>
      <c r="BN2027" s="83">
        <v>8.5974935488894122</v>
      </c>
      <c r="BO2027" s="77">
        <v>-0.53114592881819855</v>
      </c>
    </row>
    <row r="2028" spans="1:67" hidden="1" x14ac:dyDescent="0.25">
      <c r="A2028" s="74" t="s">
        <v>65</v>
      </c>
      <c r="B2028" s="74" t="s">
        <v>76</v>
      </c>
      <c r="C2028" s="75" t="s">
        <v>179</v>
      </c>
      <c r="D2028" s="76">
        <v>72682.994642152786</v>
      </c>
      <c r="E2028" s="76">
        <v>62733.852146164179</v>
      </c>
      <c r="F2028" s="77">
        <v>0.15859288335758512</v>
      </c>
      <c r="G2028" s="76">
        <v>108158.52122486949</v>
      </c>
      <c r="H2028" s="77">
        <v>-0.3279956695132738</v>
      </c>
      <c r="I2028" s="76">
        <v>58116.737047057148</v>
      </c>
      <c r="J2028" s="77">
        <v>0.25063791147292619</v>
      </c>
      <c r="K2028" s="78">
        <v>18003.446745944624</v>
      </c>
      <c r="L2028" s="78">
        <v>16696.995244907543</v>
      </c>
      <c r="M2028" s="77">
        <v>7.8244707019099094E-2</v>
      </c>
      <c r="N2028" s="78">
        <v>30607.226506309777</v>
      </c>
      <c r="O2028" s="77">
        <v>-0.41179097876662701</v>
      </c>
      <c r="P2028" s="78">
        <v>13821.301799785917</v>
      </c>
      <c r="Q2028" s="77">
        <v>0.30258690583136577</v>
      </c>
      <c r="R2028" s="78">
        <v>7132.7197279369957</v>
      </c>
      <c r="S2028" s="78">
        <v>6965.1567477383887</v>
      </c>
      <c r="T2028" s="77">
        <v>2.4057316477912039E-2</v>
      </c>
      <c r="U2028" s="78">
        <v>15862.053172057073</v>
      </c>
      <c r="V2028" s="77">
        <v>-0.55032809116400228</v>
      </c>
      <c r="W2028" s="78">
        <v>6353.9228770344916</v>
      </c>
      <c r="X2028" s="77">
        <v>0.12256945291504463</v>
      </c>
      <c r="Y2028" s="76">
        <v>72605.45095293269</v>
      </c>
      <c r="Z2028" s="79">
        <v>77.543689220095985</v>
      </c>
      <c r="AA2028" s="78">
        <v>17987.398438780881</v>
      </c>
      <c r="AB2028" s="78">
        <v>16.048307163744539</v>
      </c>
      <c r="AC2028" s="78">
        <v>7121.8124589207637</v>
      </c>
      <c r="AD2028" s="78">
        <v>10.907269016231794</v>
      </c>
      <c r="AE2028" s="80">
        <v>16.743847238657647</v>
      </c>
      <c r="AF2028" s="80">
        <v>18.084376927087483</v>
      </c>
      <c r="AG2028" s="75"/>
      <c r="AH2028" s="80">
        <v>22.509947012861318</v>
      </c>
      <c r="AI2028" s="75"/>
      <c r="AJ2028" s="81">
        <v>63.58557764888095</v>
      </c>
      <c r="AK2028" s="81">
        <v>72.546446512510002</v>
      </c>
      <c r="AL2028" s="77">
        <v>-0.12351905978032747</v>
      </c>
      <c r="AM2028" s="81">
        <v>83.31919077852443</v>
      </c>
      <c r="AN2028" s="77">
        <v>-0.23684355243077843</v>
      </c>
      <c r="AO2028" s="81">
        <v>2.9512686379377993</v>
      </c>
      <c r="AP2028" s="81">
        <v>3.4169071516501854</v>
      </c>
      <c r="AQ2028" s="77">
        <v>-9.1711895183265515E-2</v>
      </c>
      <c r="AR2028" s="81">
        <v>3.1900532402299504</v>
      </c>
      <c r="AS2028" s="77">
        <v>-2.712090131656255E-2</v>
      </c>
      <c r="AT2028" s="76">
        <v>34317.96630323663</v>
      </c>
      <c r="AU2028" s="76">
        <v>33116.05091822028</v>
      </c>
      <c r="AV2028" s="77">
        <v>3.6294043271779777E-2</v>
      </c>
      <c r="AW2028" s="76">
        <v>31132.891131786171</v>
      </c>
      <c r="AX2028" s="77">
        <v>0.10230579479329335</v>
      </c>
      <c r="AY2028" s="82">
        <v>183.36463286920375</v>
      </c>
      <c r="AZ2028" s="82">
        <v>163.64311935191793</v>
      </c>
      <c r="BA2028" s="77">
        <v>0.12051538491437755</v>
      </c>
      <c r="BB2028" s="82">
        <v>274.39764557804943</v>
      </c>
      <c r="BC2028" s="77">
        <v>-0.3317558083163375</v>
      </c>
      <c r="BD2028" s="83">
        <v>4.0371710855047818</v>
      </c>
      <c r="BE2028" s="83">
        <v>3.7571941074426269</v>
      </c>
      <c r="BF2028" s="77">
        <v>7.4517570840310951E-2</v>
      </c>
      <c r="BG2028" s="83">
        <v>3.5337576634907535</v>
      </c>
      <c r="BH2028" s="77">
        <v>0.14245838847838285</v>
      </c>
      <c r="BI2028" s="83">
        <v>4.2048670876977257</v>
      </c>
      <c r="BJ2028" s="77">
        <v>-3.9881403786477788E-2</v>
      </c>
      <c r="BK2028" s="83">
        <v>10.190081401554659</v>
      </c>
      <c r="BL2028" s="83">
        <v>9.006811248940533</v>
      </c>
      <c r="BM2028" s="77">
        <v>0.1313750360598834</v>
      </c>
      <c r="BN2028" s="83">
        <v>6.8186961707708695</v>
      </c>
      <c r="BO2028" s="77">
        <v>0.4944325346589899</v>
      </c>
    </row>
    <row r="2029" spans="1:67" hidden="1" x14ac:dyDescent="0.25">
      <c r="A2029" s="74" t="s">
        <v>65</v>
      </c>
      <c r="B2029" s="74" t="s">
        <v>76</v>
      </c>
      <c r="C2029" s="75" t="s">
        <v>208</v>
      </c>
      <c r="D2029" s="76">
        <v>24800.932683616877</v>
      </c>
      <c r="E2029" s="76">
        <v>34288.527985368964</v>
      </c>
      <c r="F2029" s="77">
        <v>-0.2766988220025216</v>
      </c>
      <c r="G2029" s="76">
        <v>66473.308554039002</v>
      </c>
      <c r="H2029" s="77">
        <v>-0.62690389235771027</v>
      </c>
      <c r="I2029" s="76">
        <v>2522.5929126548767</v>
      </c>
      <c r="J2029" s="77">
        <v>8.831523968532597</v>
      </c>
      <c r="K2029" s="78">
        <v>9919.4002713251757</v>
      </c>
      <c r="L2029" s="78">
        <v>14147.374063493269</v>
      </c>
      <c r="M2029" s="77">
        <v>-0.29885219498636217</v>
      </c>
      <c r="N2029" s="78">
        <v>36270.694011738698</v>
      </c>
      <c r="O2029" s="77">
        <v>-0.72651749458902426</v>
      </c>
      <c r="P2029" s="78">
        <v>778.69863998889923</v>
      </c>
      <c r="Q2029" s="77">
        <v>11.738432767092776</v>
      </c>
      <c r="R2029" s="78">
        <v>4956.1199709788807</v>
      </c>
      <c r="S2029" s="78">
        <v>6944.6868888951813</v>
      </c>
      <c r="T2029" s="77">
        <v>-0.28634363935055079</v>
      </c>
      <c r="U2029" s="78">
        <v>17979.653708524216</v>
      </c>
      <c r="V2029" s="77">
        <v>-0.724348418978216</v>
      </c>
      <c r="W2029" s="78">
        <v>267.37493279576302</v>
      </c>
      <c r="X2029" s="77">
        <v>17.536217734235624</v>
      </c>
      <c r="Y2029" s="75"/>
      <c r="Z2029" s="75"/>
      <c r="AA2029" s="75"/>
      <c r="AB2029" s="75"/>
      <c r="AC2029" s="75"/>
      <c r="AD2029" s="75"/>
      <c r="AE2029" s="80">
        <v>8.977599733829571</v>
      </c>
      <c r="AF2029" s="80">
        <v>17.554418971786596</v>
      </c>
      <c r="AG2029" s="75"/>
      <c r="AH2029" s="80">
        <v>33.715467515199578</v>
      </c>
      <c r="AI2029" s="75"/>
      <c r="AJ2029" s="81">
        <v>13.052378416704663</v>
      </c>
      <c r="AK2029" s="81">
        <v>25.895146460183831</v>
      </c>
      <c r="AL2029" s="77">
        <v>-0.49595270925484453</v>
      </c>
      <c r="AM2029" s="81">
        <v>39.768242790700533</v>
      </c>
      <c r="AN2029" s="77">
        <v>-0.67178890741039099</v>
      </c>
      <c r="AO2029" s="81">
        <v>1.1913714993457292</v>
      </c>
      <c r="AP2029" s="81">
        <v>1.1556046969096672</v>
      </c>
      <c r="AQ2029" s="77">
        <v>1.7834632027318824E-2</v>
      </c>
      <c r="AR2029" s="81">
        <v>1.1374839852629213</v>
      </c>
      <c r="AS2029" s="77">
        <v>3.4049267230974532E-2</v>
      </c>
      <c r="AT2029" s="76">
        <v>19430.809033675334</v>
      </c>
      <c r="AU2029" s="76">
        <v>18214.545634298225</v>
      </c>
      <c r="AV2029" s="77">
        <v>6.6774292578941366E-2</v>
      </c>
      <c r="AW2029" s="76">
        <v>16786.992638083095</v>
      </c>
      <c r="AX2029" s="77">
        <v>0.15749196134121474</v>
      </c>
      <c r="AY2029" s="82">
        <v>183.51139522427044</v>
      </c>
      <c r="AZ2029" s="82">
        <v>216.15473606327762</v>
      </c>
      <c r="BA2029" s="77">
        <v>-0.15101839281213386</v>
      </c>
      <c r="BB2029" s="82">
        <v>275.03486366615323</v>
      </c>
      <c r="BC2029" s="77">
        <v>-0.3327704248904863</v>
      </c>
      <c r="BD2029" s="83">
        <v>2.5002451766475207</v>
      </c>
      <c r="BE2029" s="83">
        <v>2.4236673061362768</v>
      </c>
      <c r="BF2029" s="77">
        <v>3.1595867269968485E-2</v>
      </c>
      <c r="BG2029" s="83">
        <v>1.8327002106032348</v>
      </c>
      <c r="BH2029" s="77">
        <v>0.36424122296824685</v>
      </c>
      <c r="BI2029" s="83">
        <v>3.2394982899813947</v>
      </c>
      <c r="BJ2029" s="77">
        <v>-0.22819987762306235</v>
      </c>
      <c r="BK2029" s="83">
        <v>5.0041025699219421</v>
      </c>
      <c r="BL2029" s="83">
        <v>4.9373756562297464</v>
      </c>
      <c r="BM2029" s="77">
        <v>1.3514651980754773E-2</v>
      </c>
      <c r="BN2029" s="83">
        <v>3.6971406475155733</v>
      </c>
      <c r="BO2029" s="77">
        <v>0.35350614082929982</v>
      </c>
    </row>
    <row r="2030" spans="1:67" hidden="1" x14ac:dyDescent="0.25">
      <c r="A2030" s="74" t="s">
        <v>65</v>
      </c>
      <c r="B2030" s="74" t="s">
        <v>76</v>
      </c>
      <c r="C2030" s="75" t="s">
        <v>224</v>
      </c>
      <c r="D2030" s="76">
        <v>4229.926328088045</v>
      </c>
      <c r="E2030" s="76">
        <v>4971.9277618014812</v>
      </c>
      <c r="F2030" s="77">
        <v>-0.14923817667145398</v>
      </c>
      <c r="G2030" s="76">
        <v>4150.0799503004546</v>
      </c>
      <c r="H2030" s="77">
        <v>1.9239720377389299E-2</v>
      </c>
      <c r="I2030" s="76">
        <v>3412.5406031930447</v>
      </c>
      <c r="J2030" s="77">
        <v>0.23952410240340852</v>
      </c>
      <c r="K2030" s="78">
        <v>586.59245598316193</v>
      </c>
      <c r="L2030" s="78">
        <v>1011.1385955863369</v>
      </c>
      <c r="M2030" s="77">
        <v>-0.41986938433201637</v>
      </c>
      <c r="N2030" s="78">
        <v>853.49940383434296</v>
      </c>
      <c r="O2030" s="77">
        <v>-0.31272071972411758</v>
      </c>
      <c r="P2030" s="78">
        <v>795.45971190929413</v>
      </c>
      <c r="Q2030" s="77">
        <v>-0.26257427346609508</v>
      </c>
      <c r="R2030" s="78">
        <v>251.22597149014473</v>
      </c>
      <c r="S2030" s="78">
        <v>318.01064370234491</v>
      </c>
      <c r="T2030" s="77">
        <v>-0.21000766337465746</v>
      </c>
      <c r="U2030" s="78">
        <v>279.67861643433571</v>
      </c>
      <c r="V2030" s="77">
        <v>-0.10173335847744809</v>
      </c>
      <c r="W2030" s="78">
        <v>246.45816048979759</v>
      </c>
      <c r="X2030" s="77">
        <v>1.9345316019854439E-2</v>
      </c>
      <c r="Y2030" s="75"/>
      <c r="Z2030" s="75"/>
      <c r="AA2030" s="75"/>
      <c r="AB2030" s="75"/>
      <c r="AC2030" s="75"/>
      <c r="AD2030" s="75"/>
      <c r="AE2030" s="80">
        <v>33.438455338931021</v>
      </c>
      <c r="AF2030" s="80">
        <v>53.86680147307402</v>
      </c>
      <c r="AG2030" s="75"/>
      <c r="AH2030" s="80">
        <v>52.488579938948291</v>
      </c>
      <c r="AI2030" s="75"/>
      <c r="AJ2030" s="81">
        <v>105.43998897077327</v>
      </c>
      <c r="AK2030" s="81">
        <v>117.75408824046825</v>
      </c>
      <c r="AL2030" s="77">
        <v>-0.10457470694816201</v>
      </c>
      <c r="AM2030" s="81">
        <v>114.27705022339217</v>
      </c>
      <c r="AN2030" s="77">
        <v>-7.7330148401135182E-2</v>
      </c>
      <c r="AO2030" s="81">
        <v>2.1900075142867883</v>
      </c>
      <c r="AP2030" s="81">
        <v>1.6669655496888416</v>
      </c>
      <c r="AQ2030" s="77">
        <v>0.40182106314531463</v>
      </c>
      <c r="AR2030" s="81">
        <v>1.5200671794507055</v>
      </c>
      <c r="AS2030" s="77">
        <v>0.53729220042488646</v>
      </c>
      <c r="AT2030" s="76">
        <v>2880.7966971025467</v>
      </c>
      <c r="AU2030" s="76">
        <v>2603.3016216484307</v>
      </c>
      <c r="AV2030" s="77">
        <v>0.10659351691964297</v>
      </c>
      <c r="AW2030" s="76">
        <v>2299.9935937087535</v>
      </c>
      <c r="AX2030" s="77">
        <v>0.25252379179771745</v>
      </c>
      <c r="AY2030" s="82">
        <v>32.311679894835144</v>
      </c>
      <c r="AZ2030" s="82">
        <v>40.243512718638229</v>
      </c>
      <c r="BA2030" s="77">
        <v>-0.19709593641236903</v>
      </c>
      <c r="BB2030" s="82">
        <v>43.496074462201534</v>
      </c>
      <c r="BC2030" s="77">
        <v>-0.25713572329580514</v>
      </c>
      <c r="BD2030" s="83">
        <v>7.2110138562870718</v>
      </c>
      <c r="BE2030" s="83">
        <v>4.9171575326114123</v>
      </c>
      <c r="BF2030" s="77">
        <v>0.46650047480936296</v>
      </c>
      <c r="BG2030" s="83">
        <v>4.8624286457099277</v>
      </c>
      <c r="BH2030" s="77">
        <v>0.48300661700183045</v>
      </c>
      <c r="BI2030" s="83">
        <v>4.2900231804350328</v>
      </c>
      <c r="BJ2030" s="77">
        <v>0.68087992838207323</v>
      </c>
      <c r="BK2030" s="83">
        <v>16.837137908148083</v>
      </c>
      <c r="BL2030" s="83">
        <v>15.634469664025335</v>
      </c>
      <c r="BM2030" s="77">
        <v>7.6924147090839182E-2</v>
      </c>
      <c r="BN2030" s="83">
        <v>14.838745997854399</v>
      </c>
      <c r="BO2030" s="77">
        <v>0.13467390779400362</v>
      </c>
    </row>
    <row r="2031" spans="1:67" hidden="1" x14ac:dyDescent="0.25">
      <c r="A2031" s="74" t="s">
        <v>65</v>
      </c>
      <c r="B2031" s="74" t="s">
        <v>76</v>
      </c>
      <c r="C2031" s="75" t="s">
        <v>188</v>
      </c>
      <c r="D2031" s="76">
        <v>46226.633626894953</v>
      </c>
      <c r="E2031" s="76">
        <v>52440.314280391933</v>
      </c>
      <c r="F2031" s="77">
        <v>-0.11849053040134716</v>
      </c>
      <c r="G2031" s="76">
        <v>53206.656543293</v>
      </c>
      <c r="H2031" s="77">
        <v>-0.13118702376494129</v>
      </c>
      <c r="I2031" s="76">
        <v>58582.120336369277</v>
      </c>
      <c r="J2031" s="77">
        <v>-0.21090883427453755</v>
      </c>
      <c r="K2031" s="78">
        <v>13472.482866764069</v>
      </c>
      <c r="L2031" s="78">
        <v>16146.642836297196</v>
      </c>
      <c r="M2031" s="77">
        <v>-0.16561708812445469</v>
      </c>
      <c r="N2031" s="78">
        <v>13909.109893844578</v>
      </c>
      <c r="O2031" s="77">
        <v>-3.139144276038372E-2</v>
      </c>
      <c r="P2031" s="78">
        <v>15902.107451496053</v>
      </c>
      <c r="Q2031" s="77">
        <v>-0.15278632672699038</v>
      </c>
      <c r="R2031" s="78">
        <v>5822.87982917707</v>
      </c>
      <c r="S2031" s="78">
        <v>7157.7095502327657</v>
      </c>
      <c r="T2031" s="77">
        <v>-0.1864883887349533</v>
      </c>
      <c r="U2031" s="78">
        <v>6675.990165424746</v>
      </c>
      <c r="V2031" s="77">
        <v>-0.12778783597764612</v>
      </c>
      <c r="W2031" s="78">
        <v>7335.4508195330263</v>
      </c>
      <c r="X2031" s="77">
        <v>-0.20620014060052635</v>
      </c>
      <c r="Y2031" s="75"/>
      <c r="Z2031" s="75"/>
      <c r="AA2031" s="75"/>
      <c r="AB2031" s="75"/>
      <c r="AC2031" s="75"/>
      <c r="AD2031" s="75"/>
      <c r="AE2031" s="80">
        <v>12.93916390933382</v>
      </c>
      <c r="AF2031" s="80">
        <v>16.480069444434662</v>
      </c>
      <c r="AG2031" s="75"/>
      <c r="AH2031" s="80">
        <v>25.393970816410839</v>
      </c>
      <c r="AI2031" s="75"/>
      <c r="AJ2031" s="81">
        <v>46.46958118624989</v>
      </c>
      <c r="AK2031" s="81">
        <v>63.693835972917846</v>
      </c>
      <c r="AL2031" s="77">
        <v>-0.27042263232491731</v>
      </c>
      <c r="AM2031" s="81">
        <v>84.384054803565817</v>
      </c>
      <c r="AN2031" s="77">
        <v>-0.44930850627616176</v>
      </c>
      <c r="AO2031" s="81">
        <v>3.241837051499076</v>
      </c>
      <c r="AP2031" s="81">
        <v>3.3263893811838505</v>
      </c>
      <c r="AQ2031" s="77">
        <v>-6.6907278109373525E-2</v>
      </c>
      <c r="AR2031" s="81">
        <v>2.8121261581022146</v>
      </c>
      <c r="AS2031" s="77">
        <v>0.1037306106677517</v>
      </c>
      <c r="AT2031" s="76">
        <v>23680.989286587035</v>
      </c>
      <c r="AU2031" s="76">
        <v>22837.887049542464</v>
      </c>
      <c r="AV2031" s="77">
        <v>3.691682313760556E-2</v>
      </c>
      <c r="AW2031" s="76">
        <v>21304.318987017039</v>
      </c>
      <c r="AX2031" s="77">
        <v>0.11155814466626937</v>
      </c>
      <c r="AY2031" s="82">
        <v>91.14865229572932</v>
      </c>
      <c r="AZ2031" s="82">
        <v>133.12168954501522</v>
      </c>
      <c r="BA2031" s="77">
        <v>-0.31529826125811511</v>
      </c>
      <c r="BB2031" s="82">
        <v>240.33793094787114</v>
      </c>
      <c r="BC2031" s="77">
        <v>-0.62074795295005136</v>
      </c>
      <c r="BD2031" s="83">
        <v>3.4311888969577917</v>
      </c>
      <c r="BE2031" s="83">
        <v>3.2477534068263147</v>
      </c>
      <c r="BF2031" s="77">
        <v>5.6480732110363342E-2</v>
      </c>
      <c r="BG2031" s="83">
        <v>3.8253099550848613</v>
      </c>
      <c r="BH2031" s="77">
        <v>-0.1030298362105735</v>
      </c>
      <c r="BI2031" s="83">
        <v>3.6839218018777715</v>
      </c>
      <c r="BJ2031" s="77">
        <v>-6.8604307722046814E-2</v>
      </c>
      <c r="BK2031" s="83">
        <v>7.9387923129143507</v>
      </c>
      <c r="BL2031" s="83">
        <v>7.3264099237844311</v>
      </c>
      <c r="BM2031" s="77">
        <v>8.3585602703158013E-2</v>
      </c>
      <c r="BN2031" s="83">
        <v>7.9698524450878718</v>
      </c>
      <c r="BO2031" s="77">
        <v>-3.8972029140470054E-3</v>
      </c>
    </row>
    <row r="2032" spans="1:67" hidden="1" x14ac:dyDescent="0.25">
      <c r="A2032" s="74" t="s">
        <v>65</v>
      </c>
      <c r="B2032" s="74" t="s">
        <v>76</v>
      </c>
      <c r="C2032" s="75" t="s">
        <v>202</v>
      </c>
      <c r="D2032" s="76">
        <v>59369.849210029839</v>
      </c>
      <c r="E2032" s="76">
        <v>56315.58778237462</v>
      </c>
      <c r="F2032" s="77">
        <v>5.4234742953550907E-2</v>
      </c>
      <c r="G2032" s="76">
        <v>32978.133993108277</v>
      </c>
      <c r="H2032" s="77">
        <v>0.80027921599314455</v>
      </c>
      <c r="I2032" s="76">
        <v>37139.595711395741</v>
      </c>
      <c r="J2032" s="77">
        <v>0.59855938312793944</v>
      </c>
      <c r="K2032" s="78">
        <v>15477.862411022186</v>
      </c>
      <c r="L2032" s="78">
        <v>14996.002378702164</v>
      </c>
      <c r="M2032" s="77">
        <v>3.2132565743279468E-2</v>
      </c>
      <c r="N2032" s="78">
        <v>8484.6816264390945</v>
      </c>
      <c r="O2032" s="77">
        <v>0.82421251526888872</v>
      </c>
      <c r="P2032" s="78">
        <v>9312.9985316991806</v>
      </c>
      <c r="Q2032" s="77">
        <v>0.66196336854766047</v>
      </c>
      <c r="R2032" s="78">
        <v>6776.953288505345</v>
      </c>
      <c r="S2032" s="78">
        <v>6977.3537160767819</v>
      </c>
      <c r="T2032" s="77">
        <v>-2.8721551998960121E-2</v>
      </c>
      <c r="U2032" s="78">
        <v>3166.9445016472473</v>
      </c>
      <c r="V2032" s="77">
        <v>1.139902762735626</v>
      </c>
      <c r="W2032" s="78">
        <v>3745.3313515967011</v>
      </c>
      <c r="X2032" s="77">
        <v>0.80944024768762046</v>
      </c>
      <c r="Y2032" s="75"/>
      <c r="Z2032" s="75"/>
      <c r="AA2032" s="75"/>
      <c r="AB2032" s="75"/>
      <c r="AC2032" s="75"/>
      <c r="AD2032" s="75"/>
      <c r="AE2032" s="80">
        <v>63.709023738445225</v>
      </c>
      <c r="AF2032" s="80">
        <v>60.933867623645163</v>
      </c>
      <c r="AG2032" s="75"/>
      <c r="AH2032" s="80">
        <v>52.807292514167912</v>
      </c>
      <c r="AI2032" s="75"/>
      <c r="AJ2032" s="81">
        <v>283.13037822163801</v>
      </c>
      <c r="AK2032" s="81">
        <v>290.99121788904023</v>
      </c>
      <c r="AL2032" s="77">
        <v>-2.7014009991187041E-2</v>
      </c>
      <c r="AM2032" s="81">
        <v>261.10386942053998</v>
      </c>
      <c r="AN2032" s="77">
        <v>8.4359181845833256E-2</v>
      </c>
      <c r="AO2032" s="81">
        <v>4.1865266493612063</v>
      </c>
      <c r="AP2032" s="81">
        <v>3.8592984189821706</v>
      </c>
      <c r="AQ2032" s="77">
        <v>-3.0231993380223313E-2</v>
      </c>
      <c r="AR2032" s="81">
        <v>3.7766106776533919</v>
      </c>
      <c r="AS2032" s="77">
        <v>-8.999218036240408E-3</v>
      </c>
      <c r="AT2032" s="76">
        <v>11900.507855998401</v>
      </c>
      <c r="AU2032" s="76">
        <v>11420.083226286191</v>
      </c>
      <c r="AV2032" s="77">
        <v>4.206840004514082E-2</v>
      </c>
      <c r="AW2032" s="76">
        <v>10661.525201435146</v>
      </c>
      <c r="AX2032" s="77">
        <v>0.11621063883021875</v>
      </c>
      <c r="AY2032" s="82">
        <v>178.6207096825982</v>
      </c>
      <c r="AZ2032" s="82">
        <v>178.86088222823543</v>
      </c>
      <c r="BA2032" s="77">
        <v>-1.3427896734331754E-3</v>
      </c>
      <c r="BB2032" s="82">
        <v>115.53055732405568</v>
      </c>
      <c r="BC2032" s="77">
        <v>0.54609060857880887</v>
      </c>
      <c r="BD2032" s="83">
        <v>3.8357912503312495</v>
      </c>
      <c r="BE2032" s="83">
        <v>3.7553733561923108</v>
      </c>
      <c r="BF2032" s="77">
        <v>2.141408763161616E-2</v>
      </c>
      <c r="BG2032" s="83">
        <v>3.886785084586462</v>
      </c>
      <c r="BH2032" s="77">
        <v>-1.3119797762277887E-2</v>
      </c>
      <c r="BI2032" s="83">
        <v>3.987931017596706</v>
      </c>
      <c r="BJ2032" s="77">
        <v>-3.8150049886555536E-2</v>
      </c>
      <c r="BK2032" s="83">
        <v>8.7605516347190058</v>
      </c>
      <c r="BL2032" s="83">
        <v>8.0711957676182831</v>
      </c>
      <c r="BM2032" s="77">
        <v>8.5409385046318079E-2</v>
      </c>
      <c r="BN2032" s="83">
        <v>10.413233947091623</v>
      </c>
      <c r="BO2032" s="77">
        <v>-0.15870980338765989</v>
      </c>
    </row>
    <row r="2033" spans="1:67" hidden="1" x14ac:dyDescent="0.25">
      <c r="A2033" s="74" t="s">
        <v>65</v>
      </c>
      <c r="B2033" s="74" t="s">
        <v>76</v>
      </c>
      <c r="C2033" s="75" t="s">
        <v>204</v>
      </c>
      <c r="D2033" s="76">
        <v>2356.5002210736275</v>
      </c>
      <c r="E2033" s="76">
        <v>4278.8689223313331</v>
      </c>
      <c r="F2033" s="77">
        <v>-0.44927029459231643</v>
      </c>
      <c r="G2033" s="76">
        <v>15114.413519120217</v>
      </c>
      <c r="H2033" s="77">
        <v>-0.84408920544005372</v>
      </c>
      <c r="I2033" s="76">
        <v>8070.5397554063793</v>
      </c>
      <c r="J2033" s="77">
        <v>-0.70801206703739616</v>
      </c>
      <c r="K2033" s="78">
        <v>596.19373983274716</v>
      </c>
      <c r="L2033" s="78">
        <v>1017.257559388622</v>
      </c>
      <c r="M2033" s="77">
        <v>-0.41392056089407364</v>
      </c>
      <c r="N2033" s="78">
        <v>5798.4489041381075</v>
      </c>
      <c r="O2033" s="77">
        <v>-0.89718047883335339</v>
      </c>
      <c r="P2033" s="78">
        <v>3892.4262226870696</v>
      </c>
      <c r="Q2033" s="77">
        <v>-0.84683235963270864</v>
      </c>
      <c r="R2033" s="78">
        <v>225.18861939553028</v>
      </c>
      <c r="S2033" s="78">
        <v>439.36818748551468</v>
      </c>
      <c r="T2033" s="77">
        <v>-0.4874717246046531</v>
      </c>
      <c r="U2033" s="78">
        <v>2041.4471496336746</v>
      </c>
      <c r="V2033" s="77">
        <v>-0.88969167316629338</v>
      </c>
      <c r="W2033" s="78">
        <v>1296.4283198625988</v>
      </c>
      <c r="X2033" s="77">
        <v>-0.82630075574143824</v>
      </c>
      <c r="Y2033" s="75"/>
      <c r="Z2033" s="75"/>
      <c r="AA2033" s="75"/>
      <c r="AB2033" s="75"/>
      <c r="AC2033" s="75"/>
      <c r="AD2033" s="75"/>
      <c r="AE2033" s="80">
        <v>11.905079161421249</v>
      </c>
      <c r="AF2033" s="80">
        <v>21.910101756396109</v>
      </c>
      <c r="AG2033" s="75"/>
      <c r="AH2033" s="80">
        <v>39.33475880310732</v>
      </c>
      <c r="AI2033" s="75"/>
      <c r="AJ2033" s="81">
        <v>21.807838675619209</v>
      </c>
      <c r="AK2033" s="81">
        <v>29.134444892823129</v>
      </c>
      <c r="AL2033" s="77">
        <v>-0.25147574440344767</v>
      </c>
      <c r="AM2033" s="81">
        <v>56.129929071358106</v>
      </c>
      <c r="AN2033" s="77">
        <v>-0.61147574856375009</v>
      </c>
      <c r="AO2033" s="81">
        <v>1</v>
      </c>
      <c r="AP2033" s="81">
        <v>1.024478146996461</v>
      </c>
      <c r="AQ2033" s="77">
        <v>-2.3893283686162961E-2</v>
      </c>
      <c r="AR2033" s="81">
        <v>1.0957473807935971</v>
      </c>
      <c r="AS2033" s="77">
        <v>-8.7380889493207728E-2</v>
      </c>
      <c r="AT2033" s="76">
        <v>14614.354949822662</v>
      </c>
      <c r="AU2033" s="76">
        <v>13594.055662576322</v>
      </c>
      <c r="AV2033" s="77">
        <v>7.5054811645002106E-2</v>
      </c>
      <c r="AW2033" s="76">
        <v>12544.228134915707</v>
      </c>
      <c r="AX2033" s="77">
        <v>0.16502624096455537</v>
      </c>
      <c r="AY2033" s="82">
        <v>64.9875052872748</v>
      </c>
      <c r="AZ2033" s="82">
        <v>73.985327412963784</v>
      </c>
      <c r="BA2033" s="77">
        <v>-0.12161630475007368</v>
      </c>
      <c r="BB2033" s="82">
        <v>259.3894575336659</v>
      </c>
      <c r="BC2033" s="77">
        <v>-0.74945972783477466</v>
      </c>
      <c r="BD2033" s="83">
        <v>3.9525745804286823</v>
      </c>
      <c r="BE2033" s="83">
        <v>4.2062788158615003</v>
      </c>
      <c r="BF2033" s="77">
        <v>-6.031560116179701E-2</v>
      </c>
      <c r="BG2033" s="83">
        <v>2.6066304573855432</v>
      </c>
      <c r="BH2033" s="77">
        <v>0.51635402296078603</v>
      </c>
      <c r="BI2033" s="83">
        <v>2.073395690422366</v>
      </c>
      <c r="BJ2033" s="77">
        <v>0.90632911927366533</v>
      </c>
      <c r="BK2033" s="83">
        <v>10.464561785578411</v>
      </c>
      <c r="BL2033" s="83">
        <v>9.7386862413028048</v>
      </c>
      <c r="BM2033" s="77">
        <v>7.4535263411310115E-2</v>
      </c>
      <c r="BN2033" s="83">
        <v>7.4037740932124585</v>
      </c>
      <c r="BO2033" s="77">
        <v>0.41340911457198348</v>
      </c>
    </row>
    <row r="2034" spans="1:67" hidden="1" x14ac:dyDescent="0.25">
      <c r="A2034" s="74" t="s">
        <v>65</v>
      </c>
      <c r="B2034" s="74" t="s">
        <v>76</v>
      </c>
      <c r="C2034" s="75" t="s">
        <v>180</v>
      </c>
      <c r="D2034" s="76">
        <v>71560.832697674035</v>
      </c>
      <c r="E2034" s="76">
        <v>119353.84746370197</v>
      </c>
      <c r="F2034" s="77">
        <v>-0.40043128714860071</v>
      </c>
      <c r="G2034" s="76">
        <v>87463.407176787849</v>
      </c>
      <c r="H2034" s="77">
        <v>-0.18181974602213119</v>
      </c>
      <c r="I2034" s="76">
        <v>113275.12841219426</v>
      </c>
      <c r="J2034" s="77">
        <v>-0.36825644163233284</v>
      </c>
      <c r="K2034" s="78">
        <v>27973.300428271294</v>
      </c>
      <c r="L2034" s="78">
        <v>50481.03354099844</v>
      </c>
      <c r="M2034" s="77">
        <v>-0.44586514050761999</v>
      </c>
      <c r="N2034" s="78">
        <v>37234.757733358805</v>
      </c>
      <c r="O2034" s="77">
        <v>-0.2487315043489628</v>
      </c>
      <c r="P2034" s="78">
        <v>43711.644851955236</v>
      </c>
      <c r="Q2034" s="77">
        <v>-0.36004923806887951</v>
      </c>
      <c r="R2034" s="78">
        <v>14687.084389772224</v>
      </c>
      <c r="S2034" s="78">
        <v>24690.975171924438</v>
      </c>
      <c r="T2034" s="77">
        <v>-0.40516385896039525</v>
      </c>
      <c r="U2034" s="78">
        <v>18360.644921323401</v>
      </c>
      <c r="V2034" s="77">
        <v>-0.20007796824635685</v>
      </c>
      <c r="W2034" s="78">
        <v>23802.222391033374</v>
      </c>
      <c r="X2034" s="77">
        <v>-0.38295323232905126</v>
      </c>
      <c r="Y2034" s="76">
        <v>70976.244618621437</v>
      </c>
      <c r="Z2034" s="79">
        <v>584.58807905259721</v>
      </c>
      <c r="AA2034" s="78">
        <v>27668.535709369327</v>
      </c>
      <c r="AB2034" s="78">
        <v>304.764718901967</v>
      </c>
      <c r="AC2034" s="78">
        <v>14503.235560446505</v>
      </c>
      <c r="AD2034" s="78">
        <v>183.84882932571938</v>
      </c>
      <c r="AE2034" s="80">
        <v>18.846007800738697</v>
      </c>
      <c r="AF2034" s="80">
        <v>35.213529369203947</v>
      </c>
      <c r="AG2034" s="75"/>
      <c r="AH2034" s="80">
        <v>30.527392564161847</v>
      </c>
      <c r="AI2034" s="75"/>
      <c r="AJ2034" s="81">
        <v>37.835168738355783</v>
      </c>
      <c r="AK2034" s="81">
        <v>61.63909634221865</v>
      </c>
      <c r="AL2034" s="77">
        <v>-0.38618229364856493</v>
      </c>
      <c r="AM2034" s="81">
        <v>38.668605349802164</v>
      </c>
      <c r="AN2034" s="77">
        <v>-2.1553314475838588E-2</v>
      </c>
      <c r="AO2034" s="81">
        <v>2.5335195418842229</v>
      </c>
      <c r="AP2034" s="81">
        <v>1.5501905487410619</v>
      </c>
      <c r="AQ2034" s="77">
        <v>0.64250577567334588</v>
      </c>
      <c r="AR2034" s="81">
        <v>1.2635916913619938</v>
      </c>
      <c r="AS2034" s="77">
        <v>1.0150472238045074</v>
      </c>
      <c r="AT2034" s="76">
        <v>33680.370908008248</v>
      </c>
      <c r="AU2034" s="76">
        <v>31839.943775430205</v>
      </c>
      <c r="AV2034" s="77">
        <v>5.7802461761827524E-2</v>
      </c>
      <c r="AW2034" s="76">
        <v>29463.476734766726</v>
      </c>
      <c r="AX2034" s="77">
        <v>0.14312276216423611</v>
      </c>
      <c r="AY2034" s="82">
        <v>165.30504244028074</v>
      </c>
      <c r="AZ2034" s="82">
        <v>468.12964800431757</v>
      </c>
      <c r="BA2034" s="77">
        <v>-0.64688192011552292</v>
      </c>
      <c r="BB2034" s="82">
        <v>282.35533704447488</v>
      </c>
      <c r="BC2034" s="77">
        <v>-0.41454960911809186</v>
      </c>
      <c r="BD2034" s="83">
        <v>2.558183396384321</v>
      </c>
      <c r="BE2034" s="83">
        <v>2.3643305037874889</v>
      </c>
      <c r="BF2034" s="77">
        <v>8.199060676428005E-2</v>
      </c>
      <c r="BG2034" s="83">
        <v>2.3489721029775614</v>
      </c>
      <c r="BH2034" s="77">
        <v>8.9065039615227007E-2</v>
      </c>
      <c r="BI2034" s="83">
        <v>2.5914176598899465</v>
      </c>
      <c r="BJ2034" s="77">
        <v>-1.2824742232804316E-2</v>
      </c>
      <c r="BK2034" s="83">
        <v>4.8723647797317406</v>
      </c>
      <c r="BL2034" s="83">
        <v>4.8339057745850633</v>
      </c>
      <c r="BM2034" s="77">
        <v>7.9560932587641516E-3</v>
      </c>
      <c r="BN2034" s="83">
        <v>4.7636348043096763</v>
      </c>
      <c r="BO2034" s="77">
        <v>2.2825002312036165E-2</v>
      </c>
    </row>
    <row r="2035" spans="1:67" hidden="1" x14ac:dyDescent="0.25">
      <c r="A2035" s="74" t="s">
        <v>65</v>
      </c>
      <c r="B2035" s="74" t="s">
        <v>76</v>
      </c>
      <c r="C2035" s="75" t="s">
        <v>205</v>
      </c>
      <c r="D2035" s="76">
        <v>14763.787371490002</v>
      </c>
      <c r="E2035" s="76">
        <v>37514.181113113162</v>
      </c>
      <c r="F2035" s="77">
        <v>-0.60644783030251759</v>
      </c>
      <c r="G2035" s="76">
        <v>39587.737454345224</v>
      </c>
      <c r="H2035" s="77">
        <v>-0.62706160238340425</v>
      </c>
      <c r="I2035" s="76">
        <v>41015.120680271386</v>
      </c>
      <c r="J2035" s="77">
        <v>-0.64004037714336148</v>
      </c>
      <c r="K2035" s="78">
        <v>4699.2955178970642</v>
      </c>
      <c r="L2035" s="78">
        <v>12807.972648186769</v>
      </c>
      <c r="M2035" s="77">
        <v>-0.63309606859893275</v>
      </c>
      <c r="N2035" s="78">
        <v>13597.18538211369</v>
      </c>
      <c r="O2035" s="77">
        <v>-0.65439203880541963</v>
      </c>
      <c r="P2035" s="78">
        <v>14415.906432595595</v>
      </c>
      <c r="Q2035" s="77">
        <v>-0.67402011521997984</v>
      </c>
      <c r="R2035" s="78">
        <v>2711.4882817078333</v>
      </c>
      <c r="S2035" s="78">
        <v>4910.1273702529961</v>
      </c>
      <c r="T2035" s="77">
        <v>-0.44777638597832892</v>
      </c>
      <c r="U2035" s="78">
        <v>4660.7035078259505</v>
      </c>
      <c r="V2035" s="77">
        <v>-0.41822339113507684</v>
      </c>
      <c r="W2035" s="78">
        <v>5311.4075775445872</v>
      </c>
      <c r="X2035" s="77">
        <v>-0.48949722985458999</v>
      </c>
      <c r="Y2035" s="75"/>
      <c r="Z2035" s="75"/>
      <c r="AA2035" s="75"/>
      <c r="AB2035" s="75"/>
      <c r="AC2035" s="75"/>
      <c r="AD2035" s="75"/>
      <c r="AE2035" s="80">
        <v>15.196213964431296</v>
      </c>
      <c r="AF2035" s="80">
        <v>74.116580898987721</v>
      </c>
      <c r="AG2035" s="75"/>
      <c r="AH2035" s="80">
        <v>75.213332815283152</v>
      </c>
      <c r="AI2035" s="75"/>
      <c r="AJ2035" s="81">
        <v>50.051123835534419</v>
      </c>
      <c r="AK2035" s="81">
        <v>101.32201664295101</v>
      </c>
      <c r="AL2035" s="77">
        <v>-0.50601926911986228</v>
      </c>
      <c r="AM2035" s="81">
        <v>96.209744670627472</v>
      </c>
      <c r="AN2035" s="77">
        <v>-0.47977074456559837</v>
      </c>
      <c r="AO2035" s="81">
        <v>2.1008079113929274</v>
      </c>
      <c r="AP2035" s="81">
        <v>1.2700706845266072</v>
      </c>
      <c r="AQ2035" s="77">
        <v>1.0570647704973113</v>
      </c>
      <c r="AR2035" s="81">
        <v>1.1520617221763056</v>
      </c>
      <c r="AS2035" s="77">
        <v>1.2677757718099645</v>
      </c>
      <c r="AT2035" s="76">
        <v>15593.478527498932</v>
      </c>
      <c r="AU2035" s="76">
        <v>14541.496826403187</v>
      </c>
      <c r="AV2035" s="77">
        <v>7.2343426103538944E-2</v>
      </c>
      <c r="AW2035" s="76">
        <v>13513.779615261101</v>
      </c>
      <c r="AX2035" s="77">
        <v>0.15389468908381698</v>
      </c>
      <c r="AY2035" s="82">
        <v>96.787762721203876</v>
      </c>
      <c r="AZ2035" s="82">
        <v>173.37366615441184</v>
      </c>
      <c r="BA2035" s="77">
        <v>-0.44173896262306778</v>
      </c>
      <c r="BB2035" s="82">
        <v>179.2312434082078</v>
      </c>
      <c r="BC2035" s="77">
        <v>-0.45998386843322248</v>
      </c>
      <c r="BD2035" s="83">
        <v>3.1417022647889996</v>
      </c>
      <c r="BE2035" s="83">
        <v>2.9289710513571454</v>
      </c>
      <c r="BF2035" s="77">
        <v>7.2630015695540825E-2</v>
      </c>
      <c r="BG2035" s="83">
        <v>2.9114655968742325</v>
      </c>
      <c r="BH2035" s="77">
        <v>7.907930224624693E-2</v>
      </c>
      <c r="BI2035" s="83">
        <v>2.8451295013633477</v>
      </c>
      <c r="BJ2035" s="77">
        <v>0.10423875724586111</v>
      </c>
      <c r="BK2035" s="83">
        <v>5.444901779988891</v>
      </c>
      <c r="BL2035" s="83">
        <v>7.6401645587414224</v>
      </c>
      <c r="BM2035" s="77">
        <v>-0.28733187117558118</v>
      </c>
      <c r="BN2035" s="83">
        <v>8.4939403220719942</v>
      </c>
      <c r="BO2035" s="77">
        <v>-0.35896632498818015</v>
      </c>
    </row>
    <row r="2036" spans="1:67" hidden="1" x14ac:dyDescent="0.25">
      <c r="A2036" s="74" t="s">
        <v>65</v>
      </c>
      <c r="B2036" s="74" t="s">
        <v>76</v>
      </c>
      <c r="C2036" s="75" t="s">
        <v>212</v>
      </c>
      <c r="D2036" s="76">
        <v>11326.933848463297</v>
      </c>
      <c r="E2036" s="76">
        <v>21871.265678992269</v>
      </c>
      <c r="F2036" s="77">
        <v>-0.48210889965352971</v>
      </c>
      <c r="G2036" s="76">
        <v>18049.324171813725</v>
      </c>
      <c r="H2036" s="77">
        <v>-0.37244554196928215</v>
      </c>
      <c r="I2036" s="76">
        <v>18578.597252970932</v>
      </c>
      <c r="J2036" s="77">
        <v>-0.39032351612810867</v>
      </c>
      <c r="K2036" s="78">
        <v>3331.4444949526974</v>
      </c>
      <c r="L2036" s="78">
        <v>6526.1325436364114</v>
      </c>
      <c r="M2036" s="77">
        <v>-0.48952239742645637</v>
      </c>
      <c r="N2036" s="78">
        <v>5859.7587759368053</v>
      </c>
      <c r="O2036" s="77">
        <v>-0.43147071025631151</v>
      </c>
      <c r="P2036" s="78">
        <v>6311.6033332802635</v>
      </c>
      <c r="Q2036" s="77">
        <v>-0.47217144059316535</v>
      </c>
      <c r="R2036" s="78">
        <v>2051.3987183735726</v>
      </c>
      <c r="S2036" s="78">
        <v>2713.4146179367931</v>
      </c>
      <c r="T2036" s="77">
        <v>-0.24397889477967044</v>
      </c>
      <c r="U2036" s="78">
        <v>2543.7154547350592</v>
      </c>
      <c r="V2036" s="77">
        <v>-0.19354237733039362</v>
      </c>
      <c r="W2036" s="78">
        <v>2683.0778170980511</v>
      </c>
      <c r="X2036" s="77">
        <v>-0.23543077830209436</v>
      </c>
      <c r="Y2036" s="76">
        <v>10649.429283962905</v>
      </c>
      <c r="Z2036" s="79">
        <v>677.50456450039144</v>
      </c>
      <c r="AA2036" s="78">
        <v>3039.0493538506025</v>
      </c>
      <c r="AB2036" s="78">
        <v>292.39514110209478</v>
      </c>
      <c r="AC2036" s="78">
        <v>1913.8011759427568</v>
      </c>
      <c r="AD2036" s="78">
        <v>137.59754243081588</v>
      </c>
      <c r="AE2036" s="80">
        <v>17.855966035784558</v>
      </c>
      <c r="AF2036" s="80">
        <v>73.075596499323709</v>
      </c>
      <c r="AG2036" s="75"/>
      <c r="AH2036" s="80">
        <v>73.257480452880259</v>
      </c>
      <c r="AI2036" s="75"/>
      <c r="AJ2036" s="81">
        <v>57.689471877281377</v>
      </c>
      <c r="AK2036" s="81">
        <v>108.32270140726742</v>
      </c>
      <c r="AL2036" s="77">
        <v>-0.46742953113417307</v>
      </c>
      <c r="AM2036" s="81">
        <v>117.39759284489689</v>
      </c>
      <c r="AN2036" s="77">
        <v>-0.50859748927306003</v>
      </c>
      <c r="AO2036" s="81">
        <v>1.7910178476332428</v>
      </c>
      <c r="AP2036" s="81">
        <v>1.3135181317029936</v>
      </c>
      <c r="AQ2036" s="77">
        <v>0.7251228340237702</v>
      </c>
      <c r="AR2036" s="81">
        <v>1.3126320186165414</v>
      </c>
      <c r="AS2036" s="77">
        <v>0.72628740558479077</v>
      </c>
      <c r="AT2036" s="76">
        <v>10876.69322461915</v>
      </c>
      <c r="AU2036" s="76">
        <v>10077.880575620769</v>
      </c>
      <c r="AV2036" s="77">
        <v>7.926395267381664E-2</v>
      </c>
      <c r="AW2036" s="76">
        <v>9330.3211219394234</v>
      </c>
      <c r="AX2036" s="77">
        <v>0.1657362144850052</v>
      </c>
      <c r="AY2036" s="82">
        <v>65.835525881570092</v>
      </c>
      <c r="AZ2036" s="82">
        <v>148.86228409890785</v>
      </c>
      <c r="BA2036" s="77">
        <v>-0.55774206824727135</v>
      </c>
      <c r="BB2036" s="82">
        <v>159.70861548282494</v>
      </c>
      <c r="BC2036" s="77">
        <v>-0.58777724243279761</v>
      </c>
      <c r="BD2036" s="83">
        <v>3.4000067735254662</v>
      </c>
      <c r="BE2036" s="83">
        <v>3.3513364205755822</v>
      </c>
      <c r="BF2036" s="77">
        <v>1.4522670016376627E-2</v>
      </c>
      <c r="BG2036" s="83">
        <v>3.0802162447255625</v>
      </c>
      <c r="BH2036" s="77">
        <v>0.10382080457743835</v>
      </c>
      <c r="BI2036" s="83">
        <v>2.9435622411516906</v>
      </c>
      <c r="BJ2036" s="77">
        <v>0.15506535788255943</v>
      </c>
      <c r="BK2036" s="83">
        <v>5.5215662109040036</v>
      </c>
      <c r="BL2036" s="83">
        <v>8.0604215568141182</v>
      </c>
      <c r="BM2036" s="77">
        <v>-0.31497798570644453</v>
      </c>
      <c r="BN2036" s="83">
        <v>7.0956537761389091</v>
      </c>
      <c r="BO2036" s="77">
        <v>-0.22183827098895506</v>
      </c>
    </row>
    <row r="2037" spans="1:67" hidden="1" x14ac:dyDescent="0.25">
      <c r="A2037" s="74" t="s">
        <v>65</v>
      </c>
      <c r="B2037" s="74" t="s">
        <v>76</v>
      </c>
      <c r="C2037" s="75" t="s">
        <v>186</v>
      </c>
      <c r="D2037" s="76">
        <v>13411.166559747457</v>
      </c>
      <c r="E2037" s="76">
        <v>17682.538674089908</v>
      </c>
      <c r="F2037" s="77">
        <v>-0.24155875991953923</v>
      </c>
      <c r="G2037" s="76">
        <v>14643.059620894193</v>
      </c>
      <c r="H2037" s="77">
        <v>-8.4128118920512182E-2</v>
      </c>
      <c r="I2037" s="76">
        <v>15619.630184105634</v>
      </c>
      <c r="J2037" s="77">
        <v>-0.14139026329864621</v>
      </c>
      <c r="K2037" s="78">
        <v>4080.4922400829028</v>
      </c>
      <c r="L2037" s="78">
        <v>5423.2296967244329</v>
      </c>
      <c r="M2037" s="77">
        <v>-0.24759000295571618</v>
      </c>
      <c r="N2037" s="78">
        <v>4840.8480914890688</v>
      </c>
      <c r="O2037" s="77">
        <v>-0.15707079359564799</v>
      </c>
      <c r="P2037" s="78">
        <v>5562.329171521269</v>
      </c>
      <c r="Q2037" s="77">
        <v>-0.26640583211530633</v>
      </c>
      <c r="R2037" s="78">
        <v>1888.9405514991436</v>
      </c>
      <c r="S2037" s="78">
        <v>1501.5874708947108</v>
      </c>
      <c r="T2037" s="77">
        <v>0.25796238188750403</v>
      </c>
      <c r="U2037" s="78">
        <v>1343.0112867520641</v>
      </c>
      <c r="V2037" s="77">
        <v>0.40649640857997094</v>
      </c>
      <c r="W2037" s="78">
        <v>1816.0527426496678</v>
      </c>
      <c r="X2037" s="77">
        <v>4.0135292955826019E-2</v>
      </c>
      <c r="Y2037" s="76">
        <v>13416.988846388793</v>
      </c>
      <c r="Z2037" s="79">
        <v>-5.8222866413354497</v>
      </c>
      <c r="AA2037" s="78">
        <v>4063.6520203909035</v>
      </c>
      <c r="AB2037" s="78">
        <v>16.840219691999181</v>
      </c>
      <c r="AC2037" s="78">
        <v>1884.7304965761439</v>
      </c>
      <c r="AD2037" s="78">
        <v>4.2100549229997952</v>
      </c>
      <c r="AE2037" s="80">
        <v>14.238965892324437</v>
      </c>
      <c r="AF2037" s="80">
        <v>28.984917823865882</v>
      </c>
      <c r="AG2037" s="75"/>
      <c r="AH2037" s="80">
        <v>27.816588157475557</v>
      </c>
      <c r="AI2037" s="75"/>
      <c r="AJ2037" s="81">
        <v>22.985441586709442</v>
      </c>
      <c r="AK2037" s="81">
        <v>36.730229084657005</v>
      </c>
      <c r="AL2037" s="77">
        <v>-0.37420914163829849</v>
      </c>
      <c r="AM2037" s="81">
        <v>32.940814965793948</v>
      </c>
      <c r="AN2037" s="77">
        <v>-0.30222000850380476</v>
      </c>
      <c r="AO2037" s="81">
        <v>1.316119561961236</v>
      </c>
      <c r="AP2037" s="81">
        <v>1.3498748216043825</v>
      </c>
      <c r="AQ2037" s="77">
        <v>-4.5562446467068501E-2</v>
      </c>
      <c r="AR2037" s="81">
        <v>1.3474811602185868</v>
      </c>
      <c r="AS2037" s="77">
        <v>-4.3866986534497304E-2</v>
      </c>
      <c r="AT2037" s="76">
        <v>33513.858170376996</v>
      </c>
      <c r="AU2037" s="76">
        <v>31385.38589192689</v>
      </c>
      <c r="AV2037" s="77">
        <v>6.7817304709246962E-2</v>
      </c>
      <c r="AW2037" s="76">
        <v>29055.832544839857</v>
      </c>
      <c r="AX2037" s="77">
        <v>0.15342962961592568</v>
      </c>
      <c r="AY2037" s="82">
        <v>209.11908496411289</v>
      </c>
      <c r="AZ2037" s="82">
        <v>210.9202025749704</v>
      </c>
      <c r="BA2037" s="77">
        <v>-8.5393318841390734E-3</v>
      </c>
      <c r="BB2037" s="82">
        <v>179.65310706997701</v>
      </c>
      <c r="BC2037" s="77">
        <v>0.16401596596188303</v>
      </c>
      <c r="BD2037" s="83">
        <v>3.2866541021715028</v>
      </c>
      <c r="BE2037" s="83">
        <v>3.2605181161273613</v>
      </c>
      <c r="BF2037" s="77">
        <v>8.0158996555995676E-3</v>
      </c>
      <c r="BG2037" s="83">
        <v>3.0248955026370008</v>
      </c>
      <c r="BH2037" s="77">
        <v>8.6534757748262622E-2</v>
      </c>
      <c r="BI2037" s="83">
        <v>2.8081096430029766</v>
      </c>
      <c r="BJ2037" s="77">
        <v>0.17041516180143643</v>
      </c>
      <c r="BK2037" s="83">
        <v>7.0998351690336596</v>
      </c>
      <c r="BL2037" s="83">
        <v>11.775896520736076</v>
      </c>
      <c r="BM2037" s="77">
        <v>-0.39708750356869899</v>
      </c>
      <c r="BN2037" s="83">
        <v>10.903154549286731</v>
      </c>
      <c r="BO2037" s="77">
        <v>-0.34882742999381577</v>
      </c>
    </row>
    <row r="2038" spans="1:67" hidden="1" x14ac:dyDescent="0.25">
      <c r="A2038" s="74" t="s">
        <v>65</v>
      </c>
      <c r="B2038" s="74" t="s">
        <v>76</v>
      </c>
      <c r="C2038" s="75" t="s">
        <v>184</v>
      </c>
      <c r="D2038" s="76">
        <v>34695.12734790206</v>
      </c>
      <c r="E2038" s="76">
        <v>71395.087677291624</v>
      </c>
      <c r="F2038" s="77">
        <v>-0.51404041262999367</v>
      </c>
      <c r="G2038" s="76">
        <v>45379.316819816828</v>
      </c>
      <c r="H2038" s="77">
        <v>-0.23544183166832203</v>
      </c>
      <c r="I2038" s="76">
        <v>48895.94953113675</v>
      </c>
      <c r="J2038" s="77">
        <v>-0.29042941837527181</v>
      </c>
      <c r="K2038" s="78">
        <v>12147.863491861084</v>
      </c>
      <c r="L2038" s="78">
        <v>19038.32733258322</v>
      </c>
      <c r="M2038" s="77">
        <v>-0.36192590453728696</v>
      </c>
      <c r="N2038" s="78">
        <v>12696.619700180272</v>
      </c>
      <c r="O2038" s="77">
        <v>-4.322065410145319E-2</v>
      </c>
      <c r="P2038" s="78">
        <v>13674.489956871434</v>
      </c>
      <c r="Q2038" s="77">
        <v>-0.11164046848001226</v>
      </c>
      <c r="R2038" s="78">
        <v>5042.1580530704587</v>
      </c>
      <c r="S2038" s="78">
        <v>5232.0712845975049</v>
      </c>
      <c r="T2038" s="77">
        <v>-3.6297905971985622E-2</v>
      </c>
      <c r="U2038" s="78">
        <v>3583.5982814350573</v>
      </c>
      <c r="V2038" s="77">
        <v>0.40700984236752086</v>
      </c>
      <c r="W2038" s="78">
        <v>4041.0660002456939</v>
      </c>
      <c r="X2038" s="77">
        <v>0.24772969626427757</v>
      </c>
      <c r="Y2038" s="76">
        <v>34696.211115719074</v>
      </c>
      <c r="Z2038" s="79">
        <v>-1.0837678170118306</v>
      </c>
      <c r="AA2038" s="78">
        <v>12146.468753157118</v>
      </c>
      <c r="AB2038" s="78">
        <v>1.3947387039661407</v>
      </c>
      <c r="AC2038" s="78">
        <v>5041.8093683944671</v>
      </c>
      <c r="AD2038" s="78">
        <v>0.34868467599153519</v>
      </c>
      <c r="AE2038" s="80">
        <v>23.348990115460964</v>
      </c>
      <c r="AF2038" s="80">
        <v>73.406065574830151</v>
      </c>
      <c r="AG2038" s="75"/>
      <c r="AH2038" s="80">
        <v>66.450764730246377</v>
      </c>
      <c r="AI2038" s="75"/>
      <c r="AJ2038" s="81">
        <v>62.468511984226517</v>
      </c>
      <c r="AK2038" s="81">
        <v>109.05117450880141</v>
      </c>
      <c r="AL2038" s="77">
        <v>-0.42716332707462268</v>
      </c>
      <c r="AM2038" s="81">
        <v>85.808916058883852</v>
      </c>
      <c r="AN2038" s="77">
        <v>-0.27200441570245065</v>
      </c>
      <c r="AO2038" s="81">
        <v>1.7215097536550381</v>
      </c>
      <c r="AP2038" s="81">
        <v>1.3726936404850125</v>
      </c>
      <c r="AQ2038" s="77">
        <v>0.42758652004594011</v>
      </c>
      <c r="AR2038" s="81">
        <v>1.2133971105603054</v>
      </c>
      <c r="AS2038" s="77">
        <v>0.61500214583855184</v>
      </c>
      <c r="AT2038" s="76">
        <v>20366.43463710244</v>
      </c>
      <c r="AU2038" s="76">
        <v>19921.491499885185</v>
      </c>
      <c r="AV2038" s="77">
        <v>2.2334830563254724E-2</v>
      </c>
      <c r="AW2038" s="76">
        <v>18572.74388446414</v>
      </c>
      <c r="AX2038" s="77">
        <v>9.6576508231435806E-2</v>
      </c>
      <c r="AY2038" s="82">
        <v>163.30433459997997</v>
      </c>
      <c r="AZ2038" s="82">
        <v>272.13422420644042</v>
      </c>
      <c r="BA2038" s="77">
        <v>-0.39991254287774675</v>
      </c>
      <c r="BB2038" s="82">
        <v>196.38420017219482</v>
      </c>
      <c r="BC2038" s="77">
        <v>-0.16844463833246037</v>
      </c>
      <c r="BD2038" s="83">
        <v>2.8560682601633909</v>
      </c>
      <c r="BE2038" s="83">
        <v>3.7500714443070962</v>
      </c>
      <c r="BF2038" s="77">
        <v>-0.23839630722259239</v>
      </c>
      <c r="BG2038" s="83">
        <v>3.5741258611670093</v>
      </c>
      <c r="BH2038" s="77">
        <v>-0.20090439701783783</v>
      </c>
      <c r="BI2038" s="83">
        <v>3.5757055426090334</v>
      </c>
      <c r="BJ2038" s="77">
        <v>-0.20125742286948919</v>
      </c>
      <c r="BK2038" s="83">
        <v>6.8810074937603769</v>
      </c>
      <c r="BL2038" s="83">
        <v>13.64566417270898</v>
      </c>
      <c r="BM2038" s="77">
        <v>-0.49573671118755536</v>
      </c>
      <c r="BN2038" s="83">
        <v>12.663059097585183</v>
      </c>
      <c r="BO2038" s="77">
        <v>-0.45660780379106264</v>
      </c>
    </row>
    <row r="2039" spans="1:67" hidden="1" x14ac:dyDescent="0.25">
      <c r="A2039" s="74" t="s">
        <v>65</v>
      </c>
      <c r="B2039" s="74" t="s">
        <v>76</v>
      </c>
      <c r="C2039" s="75" t="s">
        <v>192</v>
      </c>
      <c r="D2039" s="76">
        <v>62194.385732705588</v>
      </c>
      <c r="E2039" s="76">
        <v>93007.259563925269</v>
      </c>
      <c r="F2039" s="77">
        <v>-0.33129536313282659</v>
      </c>
      <c r="G2039" s="76">
        <v>69619.54852431058</v>
      </c>
      <c r="H2039" s="77">
        <v>-0.10665341773959056</v>
      </c>
      <c r="I2039" s="76">
        <v>66123.318550328011</v>
      </c>
      <c r="J2039" s="77">
        <v>-5.9418264294040526E-2</v>
      </c>
      <c r="K2039" s="78">
        <v>16655.517868063216</v>
      </c>
      <c r="L2039" s="78">
        <v>25824.423064766768</v>
      </c>
      <c r="M2039" s="77">
        <v>-0.35504782328372841</v>
      </c>
      <c r="N2039" s="78">
        <v>20224.924533654223</v>
      </c>
      <c r="O2039" s="77">
        <v>-0.17648553692507099</v>
      </c>
      <c r="P2039" s="78">
        <v>20943.941788336702</v>
      </c>
      <c r="Q2039" s="77">
        <v>-0.20475724978674412</v>
      </c>
      <c r="R2039" s="78">
        <v>9961.7900463575497</v>
      </c>
      <c r="S2039" s="78">
        <v>13081.672493064063</v>
      </c>
      <c r="T2039" s="77">
        <v>-0.23849262763310144</v>
      </c>
      <c r="U2039" s="78">
        <v>10704.806141346035</v>
      </c>
      <c r="V2039" s="77">
        <v>-6.9409579695112272E-2</v>
      </c>
      <c r="W2039" s="78">
        <v>11334.166863001861</v>
      </c>
      <c r="X2039" s="77">
        <v>-0.121083166785215</v>
      </c>
      <c r="Y2039" s="75"/>
      <c r="Z2039" s="75"/>
      <c r="AA2039" s="75"/>
      <c r="AB2039" s="75"/>
      <c r="AC2039" s="75"/>
      <c r="AD2039" s="75"/>
      <c r="AE2039" s="80">
        <v>35.426036896074869</v>
      </c>
      <c r="AF2039" s="80">
        <v>71.059004979557443</v>
      </c>
      <c r="AG2039" s="75"/>
      <c r="AH2039" s="80">
        <v>71.944122635493883</v>
      </c>
      <c r="AI2039" s="75"/>
      <c r="AJ2039" s="81">
        <v>121.61016787583475</v>
      </c>
      <c r="AK2039" s="81">
        <v>143.5119692639374</v>
      </c>
      <c r="AL2039" s="77">
        <v>-0.15261306426519977</v>
      </c>
      <c r="AM2039" s="81">
        <v>123.28377061581874</v>
      </c>
      <c r="AN2039" s="77">
        <v>-1.3575207276871271E-2</v>
      </c>
      <c r="AO2039" s="81">
        <v>2.5268789672028817</v>
      </c>
      <c r="AP2039" s="81">
        <v>1.7656171252359845</v>
      </c>
      <c r="AQ2039" s="77">
        <v>0.63632437341026427</v>
      </c>
      <c r="AR2039" s="81">
        <v>1.5278465423679704</v>
      </c>
      <c r="AS2039" s="77">
        <v>0.89097678072853281</v>
      </c>
      <c r="AT2039" s="76">
        <v>19420.427768080222</v>
      </c>
      <c r="AU2039" s="76">
        <v>18860.386717735986</v>
      </c>
      <c r="AV2039" s="77">
        <v>2.9694038554235115E-2</v>
      </c>
      <c r="AW2039" s="76">
        <v>17402.960726384401</v>
      </c>
      <c r="AX2039" s="77">
        <v>0.11592665601073075</v>
      </c>
      <c r="AY2039" s="82">
        <v>252.89321088419408</v>
      </c>
      <c r="AZ2039" s="82">
        <v>344.90940297111302</v>
      </c>
      <c r="BA2039" s="77">
        <v>-0.26678365766277912</v>
      </c>
      <c r="BB2039" s="82">
        <v>344.71468007885744</v>
      </c>
      <c r="BC2039" s="77">
        <v>-0.26636947742886419</v>
      </c>
      <c r="BD2039" s="83">
        <v>3.7341610285179234</v>
      </c>
      <c r="BE2039" s="83">
        <v>3.6015232297994131</v>
      </c>
      <c r="BF2039" s="77">
        <v>3.682825023063855E-2</v>
      </c>
      <c r="BG2039" s="83">
        <v>3.4422649344606371</v>
      </c>
      <c r="BH2039" s="77">
        <v>8.4797683971127302E-2</v>
      </c>
      <c r="BI2039" s="83">
        <v>3.1571572924801994</v>
      </c>
      <c r="BJ2039" s="77">
        <v>0.18276052872374993</v>
      </c>
      <c r="BK2039" s="83">
        <v>6.2432941713569319</v>
      </c>
      <c r="BL2039" s="83">
        <v>7.1097376587923264</v>
      </c>
      <c r="BM2039" s="77">
        <v>-0.12186715305365715</v>
      </c>
      <c r="BN2039" s="83">
        <v>6.5035786360869619</v>
      </c>
      <c r="BO2039" s="77">
        <v>-4.0021729465338877E-2</v>
      </c>
    </row>
    <row r="2040" spans="1:67" hidden="1" x14ac:dyDescent="0.25">
      <c r="A2040" s="74" t="s">
        <v>65</v>
      </c>
      <c r="B2040" s="74" t="s">
        <v>76</v>
      </c>
      <c r="C2040" s="75" t="s">
        <v>215</v>
      </c>
      <c r="D2040" s="76">
        <v>40598.571632657055</v>
      </c>
      <c r="E2040" s="76">
        <v>39164.040523977281</v>
      </c>
      <c r="F2040" s="77">
        <v>3.6628782155444739E-2</v>
      </c>
      <c r="G2040" s="76">
        <v>21403.66343310833</v>
      </c>
      <c r="H2040" s="77">
        <v>0.8968048044456266</v>
      </c>
      <c r="I2040" s="76">
        <v>30385.580218039751</v>
      </c>
      <c r="J2040" s="77">
        <v>0.33611309513694615</v>
      </c>
      <c r="K2040" s="78">
        <v>9842.4076849222183</v>
      </c>
      <c r="L2040" s="78">
        <v>10887.988072276115</v>
      </c>
      <c r="M2040" s="77">
        <v>-9.6030633062157672E-2</v>
      </c>
      <c r="N2040" s="78">
        <v>6648.9686695337296</v>
      </c>
      <c r="O2040" s="77">
        <v>0.48029088030165651</v>
      </c>
      <c r="P2040" s="78">
        <v>9967.6415694952011</v>
      </c>
      <c r="Q2040" s="77">
        <v>-1.2564043730890807E-2</v>
      </c>
      <c r="R2040" s="78">
        <v>5708.049760189866</v>
      </c>
      <c r="S2040" s="78">
        <v>6674.5701795518398</v>
      </c>
      <c r="T2040" s="77">
        <v>-0.14480639102769466</v>
      </c>
      <c r="U2040" s="78">
        <v>4508.8538774400949</v>
      </c>
      <c r="V2040" s="77">
        <v>0.26596468090259234</v>
      </c>
      <c r="W2040" s="78">
        <v>6314.7621184587479</v>
      </c>
      <c r="X2040" s="77">
        <v>-9.6078418614597469E-2</v>
      </c>
      <c r="Y2040" s="75"/>
      <c r="Z2040" s="75"/>
      <c r="AA2040" s="75"/>
      <c r="AB2040" s="75"/>
      <c r="AC2040" s="75"/>
      <c r="AD2040" s="75"/>
      <c r="AE2040" s="80">
        <v>57.956017013788575</v>
      </c>
      <c r="AF2040" s="80">
        <v>54.998681056521356</v>
      </c>
      <c r="AG2040" s="75"/>
      <c r="AH2040" s="80">
        <v>55.335682712339917</v>
      </c>
      <c r="AI2040" s="75"/>
      <c r="AJ2040" s="81">
        <v>216.60464420975569</v>
      </c>
      <c r="AK2040" s="81">
        <v>212.12326186139634</v>
      </c>
      <c r="AL2040" s="77">
        <v>2.1126312640277665E-2</v>
      </c>
      <c r="AM2040" s="81">
        <v>115.84381752180525</v>
      </c>
      <c r="AN2040" s="77">
        <v>0.86979891411973076</v>
      </c>
      <c r="AO2040" s="81">
        <v>3.5367032432218384</v>
      </c>
      <c r="AP2040" s="81">
        <v>3.2409166439969774</v>
      </c>
      <c r="AQ2040" s="77">
        <v>0.10504827319122741</v>
      </c>
      <c r="AR2040" s="81">
        <v>1.9103161040614436</v>
      </c>
      <c r="AS2040" s="77">
        <v>0.87475221163207884</v>
      </c>
      <c r="AT2040" s="76">
        <v>7259.6969300996034</v>
      </c>
      <c r="AU2040" s="76">
        <v>6888.8122759662865</v>
      </c>
      <c r="AV2040" s="77">
        <v>5.3838693707369642E-2</v>
      </c>
      <c r="AW2040" s="76">
        <v>6356.5696384328603</v>
      </c>
      <c r="AX2040" s="77">
        <v>0.14207777827309367</v>
      </c>
      <c r="AY2040" s="82">
        <v>87.937937405507313</v>
      </c>
      <c r="AZ2040" s="82">
        <v>67.569137261948541</v>
      </c>
      <c r="BA2040" s="77">
        <v>0.30145123896719384</v>
      </c>
      <c r="BB2040" s="82">
        <v>62.26163638330496</v>
      </c>
      <c r="BC2040" s="77">
        <v>0.41239361047515416</v>
      </c>
      <c r="BD2040" s="83">
        <v>4.1248618155546248</v>
      </c>
      <c r="BE2040" s="83">
        <v>3.5969951715597448</v>
      </c>
      <c r="BF2040" s="77">
        <v>0.14675211358873863</v>
      </c>
      <c r="BG2040" s="83">
        <v>3.2190952457306885</v>
      </c>
      <c r="BH2040" s="77">
        <v>0.28137302586035795</v>
      </c>
      <c r="BI2040" s="83">
        <v>3.0484222377168195</v>
      </c>
      <c r="BJ2040" s="77">
        <v>0.35311367451643694</v>
      </c>
      <c r="BK2040" s="83">
        <v>7.1125118627744115</v>
      </c>
      <c r="BL2040" s="83">
        <v>5.8676498217008675</v>
      </c>
      <c r="BM2040" s="77">
        <v>0.21215683943332075</v>
      </c>
      <c r="BN2040" s="83">
        <v>4.7470297363595817</v>
      </c>
      <c r="BO2040" s="77">
        <v>0.49830783833026476</v>
      </c>
    </row>
    <row r="2041" spans="1:67" hidden="1" x14ac:dyDescent="0.25">
      <c r="A2041" s="74" t="s">
        <v>65</v>
      </c>
      <c r="B2041" s="74" t="s">
        <v>76</v>
      </c>
      <c r="C2041" s="75" t="s">
        <v>195</v>
      </c>
      <c r="D2041" s="76">
        <v>40480.748754624132</v>
      </c>
      <c r="E2041" s="76">
        <v>37923.578207571511</v>
      </c>
      <c r="F2041" s="77">
        <v>6.742956935804327E-2</v>
      </c>
      <c r="G2041" s="76">
        <v>29988.68434948683</v>
      </c>
      <c r="H2041" s="77">
        <v>0.3498674460961087</v>
      </c>
      <c r="I2041" s="76">
        <v>26904.924174374341</v>
      </c>
      <c r="J2041" s="77">
        <v>0.50458512695531466</v>
      </c>
      <c r="K2041" s="78">
        <v>10629.160670365651</v>
      </c>
      <c r="L2041" s="78">
        <v>10324.311320293406</v>
      </c>
      <c r="M2041" s="77">
        <v>2.9527330261054325E-2</v>
      </c>
      <c r="N2041" s="78">
        <v>8125.4936553793123</v>
      </c>
      <c r="O2041" s="77">
        <v>0.30812491168814565</v>
      </c>
      <c r="P2041" s="78">
        <v>6775.0857633586274</v>
      </c>
      <c r="Q2041" s="77">
        <v>0.56885994386238359</v>
      </c>
      <c r="R2041" s="78">
        <v>4186.6816617421664</v>
      </c>
      <c r="S2041" s="78">
        <v>4088.7363152846387</v>
      </c>
      <c r="T2041" s="77">
        <v>2.3954918807403983E-2</v>
      </c>
      <c r="U2041" s="78">
        <v>2872.0772630400065</v>
      </c>
      <c r="V2041" s="77">
        <v>0.45771902295925393</v>
      </c>
      <c r="W2041" s="78">
        <v>2532.686919420501</v>
      </c>
      <c r="X2041" s="77">
        <v>0.65305929826498754</v>
      </c>
      <c r="Y2041" s="75"/>
      <c r="Z2041" s="75"/>
      <c r="AA2041" s="75"/>
      <c r="AB2041" s="75"/>
      <c r="AC2041" s="75"/>
      <c r="AD2041" s="75"/>
      <c r="AE2041" s="80">
        <v>41.929360824549292</v>
      </c>
      <c r="AF2041" s="80">
        <v>41.912222152888098</v>
      </c>
      <c r="AG2041" s="75"/>
      <c r="AH2041" s="80">
        <v>40.943374369723436</v>
      </c>
      <c r="AI2041" s="75"/>
      <c r="AJ2041" s="81">
        <v>110.4381372448979</v>
      </c>
      <c r="AK2041" s="81">
        <v>104.81229699599119</v>
      </c>
      <c r="AL2041" s="77">
        <v>5.3675383615740112E-2</v>
      </c>
      <c r="AM2041" s="81">
        <v>100.05028955688398</v>
      </c>
      <c r="AN2041" s="77">
        <v>0.10382626311249074</v>
      </c>
      <c r="AO2041" s="81">
        <v>2.2295612400064573</v>
      </c>
      <c r="AP2041" s="81">
        <v>2.0146082278407982</v>
      </c>
      <c r="AQ2041" s="77">
        <v>-6.8684562195229218E-3</v>
      </c>
      <c r="AR2041" s="81">
        <v>2.0103472469884633</v>
      </c>
      <c r="AS2041" s="77">
        <v>-4.763489279986711E-3</v>
      </c>
      <c r="AT2041" s="76">
        <v>19280.325461143781</v>
      </c>
      <c r="AU2041" s="76">
        <v>18011.141653114435</v>
      </c>
      <c r="AV2041" s="77">
        <v>7.046659409343338E-2</v>
      </c>
      <c r="AW2041" s="76">
        <v>16407.51518965984</v>
      </c>
      <c r="AX2041" s="77">
        <v>0.1750911236879068</v>
      </c>
      <c r="AY2041" s="82">
        <v>281.88245734316581</v>
      </c>
      <c r="AZ2041" s="82">
        <v>252.92762864083434</v>
      </c>
      <c r="BA2041" s="77">
        <v>0.11447871020626335</v>
      </c>
      <c r="BB2041" s="82">
        <v>236.78555035238148</v>
      </c>
      <c r="BC2041" s="77">
        <v>0.1904546410187262</v>
      </c>
      <c r="BD2041" s="83">
        <v>3.8084614590016885</v>
      </c>
      <c r="BE2041" s="83">
        <v>3.6732307880942283</v>
      </c>
      <c r="BF2041" s="77">
        <v>3.6815184971707576E-2</v>
      </c>
      <c r="BG2041" s="83">
        <v>3.6906907594018552</v>
      </c>
      <c r="BH2041" s="77">
        <v>3.191020523727657E-2</v>
      </c>
      <c r="BI2041" s="83">
        <v>3.9711562501367816</v>
      </c>
      <c r="BJ2041" s="77">
        <v>-4.0969123571878915E-2</v>
      </c>
      <c r="BK2041" s="83">
        <v>9.6689340210736816</v>
      </c>
      <c r="BL2041" s="83">
        <v>9.2751342427743353</v>
      </c>
      <c r="BM2041" s="77">
        <v>4.245758260654077E-2</v>
      </c>
      <c r="BN2041" s="83">
        <v>10.441461563518217</v>
      </c>
      <c r="BO2041" s="77">
        <v>-7.3986533182643352E-2</v>
      </c>
    </row>
    <row r="2042" spans="1:67" hidden="1" x14ac:dyDescent="0.25">
      <c r="A2042" s="74" t="s">
        <v>65</v>
      </c>
      <c r="B2042" s="74" t="s">
        <v>76</v>
      </c>
      <c r="C2042" s="75" t="s">
        <v>196</v>
      </c>
      <c r="D2042" s="76">
        <v>81131.190406823152</v>
      </c>
      <c r="E2042" s="76">
        <v>76197.762056298263</v>
      </c>
      <c r="F2042" s="77">
        <v>6.4745055725912992E-2</v>
      </c>
      <c r="G2042" s="76">
        <v>57649.462846840615</v>
      </c>
      <c r="H2042" s="77">
        <v>0.40731910412361133</v>
      </c>
      <c r="I2042" s="76">
        <v>49761.600318294761</v>
      </c>
      <c r="J2042" s="77">
        <v>0.63039753319580083</v>
      </c>
      <c r="K2042" s="78">
        <v>27143.150389432907</v>
      </c>
      <c r="L2042" s="78">
        <v>28426.326532255509</v>
      </c>
      <c r="M2042" s="77">
        <v>-4.5140413812054636E-2</v>
      </c>
      <c r="N2042" s="78">
        <v>21609.647441600373</v>
      </c>
      <c r="O2042" s="77">
        <v>0.25606632235841476</v>
      </c>
      <c r="P2042" s="78">
        <v>18291.100021581136</v>
      </c>
      <c r="Q2042" s="77">
        <v>0.48395396435465848</v>
      </c>
      <c r="R2042" s="78">
        <v>12690.77940362914</v>
      </c>
      <c r="S2042" s="78">
        <v>13217.524372163942</v>
      </c>
      <c r="T2042" s="77">
        <v>-3.9852014167201001E-2</v>
      </c>
      <c r="U2042" s="78">
        <v>10119.264450814388</v>
      </c>
      <c r="V2042" s="77">
        <v>0.2541207382526503</v>
      </c>
      <c r="W2042" s="78">
        <v>8420.2500133944395</v>
      </c>
      <c r="X2042" s="77">
        <v>0.50717370427735431</v>
      </c>
      <c r="Y2042" s="75"/>
      <c r="Z2042" s="75"/>
      <c r="AA2042" s="75"/>
      <c r="AB2042" s="75"/>
      <c r="AC2042" s="75"/>
      <c r="AD2042" s="75"/>
      <c r="AE2042" s="80">
        <v>24.623118409617685</v>
      </c>
      <c r="AF2042" s="80">
        <v>24.578228503672225</v>
      </c>
      <c r="AG2042" s="75"/>
      <c r="AH2042" s="80">
        <v>23.364164832328157</v>
      </c>
      <c r="AI2042" s="75"/>
      <c r="AJ2042" s="81">
        <v>80.667248846024961</v>
      </c>
      <c r="AK2042" s="81">
        <v>86.201036925037229</v>
      </c>
      <c r="AL2042" s="77">
        <v>-6.4196305246590021E-2</v>
      </c>
      <c r="AM2042" s="81">
        <v>75.136970447151967</v>
      </c>
      <c r="AN2042" s="77">
        <v>7.3602626855480524E-2</v>
      </c>
      <c r="AO2042" s="81">
        <v>2.5691682746439928</v>
      </c>
      <c r="AP2042" s="81">
        <v>2.9009049109201213</v>
      </c>
      <c r="AQ2042" s="77">
        <v>-0.15246411494788398</v>
      </c>
      <c r="AR2042" s="81">
        <v>2.6865737737264777</v>
      </c>
      <c r="AS2042" s="77">
        <v>-8.4848875108899546E-2</v>
      </c>
      <c r="AT2042" s="76">
        <v>13752.658774062869</v>
      </c>
      <c r="AU2042" s="76">
        <v>13204.824216070294</v>
      </c>
      <c r="AV2042" s="77">
        <v>4.1487455571416067E-2</v>
      </c>
      <c r="AW2042" s="76">
        <v>12315.479814921138</v>
      </c>
      <c r="AX2042" s="77">
        <v>0.11669695218861709</v>
      </c>
      <c r="AY2042" s="82">
        <v>130.65724820605115</v>
      </c>
      <c r="AZ2042" s="82">
        <v>152.19976169737399</v>
      </c>
      <c r="BA2042" s="77">
        <v>-0.14154104612960458</v>
      </c>
      <c r="BB2042" s="82">
        <v>157.0251631559826</v>
      </c>
      <c r="BC2042" s="77">
        <v>-0.16792158925342812</v>
      </c>
      <c r="BD2042" s="83">
        <v>2.9890115643469417</v>
      </c>
      <c r="BE2042" s="83">
        <v>2.6805349600778081</v>
      </c>
      <c r="BF2042" s="77">
        <v>0.11508023915501532</v>
      </c>
      <c r="BG2042" s="83">
        <v>2.6677650805103186</v>
      </c>
      <c r="BH2042" s="77">
        <v>0.12041783070913113</v>
      </c>
      <c r="BI2042" s="83">
        <v>2.7205362312590546</v>
      </c>
      <c r="BJ2042" s="77">
        <v>9.8684711492938879E-2</v>
      </c>
      <c r="BK2042" s="83">
        <v>6.3929241716724139</v>
      </c>
      <c r="BL2042" s="83">
        <v>5.7649042219109106</v>
      </c>
      <c r="BM2042" s="77">
        <v>0.10893848806274385</v>
      </c>
      <c r="BN2042" s="83">
        <v>5.6970013114145912</v>
      </c>
      <c r="BO2042" s="77">
        <v>0.12215599439365793</v>
      </c>
    </row>
    <row r="2043" spans="1:67" hidden="1" x14ac:dyDescent="0.25">
      <c r="A2043" s="74" t="s">
        <v>65</v>
      </c>
      <c r="B2043" s="74" t="s">
        <v>76</v>
      </c>
      <c r="C2043" s="75" t="s">
        <v>209</v>
      </c>
      <c r="D2043" s="76">
        <v>655.94074238657947</v>
      </c>
      <c r="E2043" s="76">
        <v>11102.061951922615</v>
      </c>
      <c r="F2043" s="77">
        <v>-0.94091721472757717</v>
      </c>
      <c r="G2043" s="76">
        <v>7739.7435037589075</v>
      </c>
      <c r="H2043" s="77">
        <v>-0.91525032553494656</v>
      </c>
      <c r="I2043" s="76">
        <v>7574.448195564747</v>
      </c>
      <c r="J2043" s="77">
        <v>-0.91340085436577823</v>
      </c>
      <c r="K2043" s="78">
        <v>333.22713322335363</v>
      </c>
      <c r="L2043" s="78">
        <v>3008.6587169156337</v>
      </c>
      <c r="M2043" s="77">
        <v>-0.88924395733226735</v>
      </c>
      <c r="N2043" s="78">
        <v>2368.4603315074628</v>
      </c>
      <c r="O2043" s="77">
        <v>-0.85930643262610051</v>
      </c>
      <c r="P2043" s="78">
        <v>2134.3613739784541</v>
      </c>
      <c r="Q2043" s="77">
        <v>-0.84387501700229073</v>
      </c>
      <c r="R2043" s="78">
        <v>87.181844694395465</v>
      </c>
      <c r="S2043" s="78">
        <v>752.55638609563209</v>
      </c>
      <c r="T2043" s="77">
        <v>-0.88415240863650491</v>
      </c>
      <c r="U2043" s="78">
        <v>592.38806229099259</v>
      </c>
      <c r="V2043" s="77">
        <v>-0.85282984205112145</v>
      </c>
      <c r="W2043" s="78">
        <v>545.20470756080567</v>
      </c>
      <c r="X2043" s="77">
        <v>-0.84009337504725734</v>
      </c>
      <c r="Y2043" s="76">
        <v>658.0634128398093</v>
      </c>
      <c r="Z2043" s="79">
        <v>-2.1226704532298757</v>
      </c>
      <c r="AA2043" s="78">
        <v>317.10698209767838</v>
      </c>
      <c r="AB2043" s="78">
        <v>16.120151125675221</v>
      </c>
      <c r="AC2043" s="78">
        <v>83.151806981471822</v>
      </c>
      <c r="AD2043" s="78">
        <v>4.0300377129236509</v>
      </c>
      <c r="AE2043" s="80">
        <v>6.3077225171571607</v>
      </c>
      <c r="AF2043" s="80">
        <v>25.759670060505258</v>
      </c>
      <c r="AG2043" s="75"/>
      <c r="AH2043" s="80">
        <v>24.858878509531486</v>
      </c>
      <c r="AI2043" s="75"/>
      <c r="AJ2043" s="81">
        <v>15.181311213844676</v>
      </c>
      <c r="AK2043" s="81">
        <v>26.740797810371653</v>
      </c>
      <c r="AL2043" s="77">
        <v>-0.43227904711367771</v>
      </c>
      <c r="AM2043" s="81">
        <v>26.396701381101391</v>
      </c>
      <c r="AN2043" s="77">
        <v>-0.42487847270516638</v>
      </c>
      <c r="AO2043" s="81">
        <v>1.0203346279051242</v>
      </c>
      <c r="AP2043" s="81">
        <v>1.0022369155510078</v>
      </c>
      <c r="AQ2043" s="77">
        <v>-2.2319229279017267E-3</v>
      </c>
      <c r="AR2043" s="81">
        <v>1.0045281193128508</v>
      </c>
      <c r="AS2043" s="77">
        <v>-4.5077078737708861E-3</v>
      </c>
      <c r="AT2043" s="76">
        <v>29224.532366107833</v>
      </c>
      <c r="AU2043" s="76">
        <v>27317.352362049158</v>
      </c>
      <c r="AV2043" s="77">
        <v>6.9815697318757711E-2</v>
      </c>
      <c r="AW2043" s="76">
        <v>25697.311655504349</v>
      </c>
      <c r="AX2043" s="77">
        <v>0.13726030013913754</v>
      </c>
      <c r="AY2043" s="82">
        <v>128.79529885813844</v>
      </c>
      <c r="AZ2043" s="82">
        <v>195.94445511877174</v>
      </c>
      <c r="BA2043" s="77">
        <v>-0.34269485308951886</v>
      </c>
      <c r="BB2043" s="82">
        <v>191.81565664939114</v>
      </c>
      <c r="BC2043" s="77">
        <v>-0.32854647473560517</v>
      </c>
      <c r="BD2043" s="83">
        <v>1.9684493757803305</v>
      </c>
      <c r="BE2043" s="83">
        <v>3.6900369887429574</v>
      </c>
      <c r="BF2043" s="77">
        <v>-0.46655023193930106</v>
      </c>
      <c r="BG2043" s="83">
        <v>3.2678375064161469</v>
      </c>
      <c r="BH2043" s="77">
        <v>-0.39762935827885199</v>
      </c>
      <c r="BI2043" s="83">
        <v>3.5488124400630245</v>
      </c>
      <c r="BJ2043" s="77">
        <v>-0.44532166491577896</v>
      </c>
      <c r="BK2043" s="83">
        <v>7.5238227028333</v>
      </c>
      <c r="BL2043" s="83">
        <v>14.752465273096234</v>
      </c>
      <c r="BM2043" s="77">
        <v>-0.48999556592386362</v>
      </c>
      <c r="BN2043" s="83">
        <v>13.065326593223944</v>
      </c>
      <c r="BO2043" s="77">
        <v>-0.42413818367652806</v>
      </c>
    </row>
    <row r="2044" spans="1:67" hidden="1" x14ac:dyDescent="0.25">
      <c r="A2044" s="74" t="s">
        <v>65</v>
      </c>
      <c r="B2044" s="74" t="s">
        <v>76</v>
      </c>
      <c r="C2044" s="75" t="s">
        <v>214</v>
      </c>
      <c r="D2044" s="76">
        <v>18308.556383030413</v>
      </c>
      <c r="E2044" s="76">
        <v>26113.661950206755</v>
      </c>
      <c r="F2044" s="77">
        <v>-0.29888973756568621</v>
      </c>
      <c r="G2044" s="76">
        <v>22517.74136815071</v>
      </c>
      <c r="H2044" s="77">
        <v>-0.18692749491624436</v>
      </c>
      <c r="I2044" s="76">
        <v>23737.738410644532</v>
      </c>
      <c r="J2044" s="77">
        <v>-0.22871521851380552</v>
      </c>
      <c r="K2044" s="78">
        <v>5552.3286110579975</v>
      </c>
      <c r="L2044" s="78">
        <v>8081.7179614208762</v>
      </c>
      <c r="M2044" s="77">
        <v>-0.3129766916436883</v>
      </c>
      <c r="N2044" s="78">
        <v>7576.1765400388176</v>
      </c>
      <c r="O2044" s="77">
        <v>-0.26713315328452614</v>
      </c>
      <c r="P2044" s="78">
        <v>7567.4512776704159</v>
      </c>
      <c r="Q2044" s="77">
        <v>-0.26628815867748262</v>
      </c>
      <c r="R2044" s="78">
        <v>3200.4331728030857</v>
      </c>
      <c r="S2044" s="78">
        <v>3774.9861013632808</v>
      </c>
      <c r="T2044" s="77">
        <v>-0.15220001163784519</v>
      </c>
      <c r="U2044" s="78">
        <v>3481.6852101557333</v>
      </c>
      <c r="V2044" s="77">
        <v>-8.07804325710616E-2</v>
      </c>
      <c r="W2044" s="78">
        <v>3562.1931355931197</v>
      </c>
      <c r="X2044" s="77">
        <v>-0.10155540393791689</v>
      </c>
      <c r="Y2044" s="76">
        <v>17635.441676005059</v>
      </c>
      <c r="Z2044" s="79">
        <v>673.11470702535325</v>
      </c>
      <c r="AA2044" s="78">
        <v>5246.9559160854706</v>
      </c>
      <c r="AB2044" s="78">
        <v>305.37269497252686</v>
      </c>
      <c r="AC2044" s="78">
        <v>3007.9294931758004</v>
      </c>
      <c r="AD2044" s="78">
        <v>192.50367962728535</v>
      </c>
      <c r="AE2044" s="80">
        <v>24.348619191156885</v>
      </c>
      <c r="AF2044" s="80">
        <v>61.873866026962745</v>
      </c>
      <c r="AG2044" s="75"/>
      <c r="AH2044" s="80">
        <v>60.035747379044381</v>
      </c>
      <c r="AI2044" s="75"/>
      <c r="AJ2044" s="81">
        <v>78.194617360189781</v>
      </c>
      <c r="AK2044" s="81">
        <v>111.38057622232876</v>
      </c>
      <c r="AL2044" s="77">
        <v>-0.29795104306064901</v>
      </c>
      <c r="AM2044" s="81">
        <v>77.447597202278118</v>
      </c>
      <c r="AN2044" s="77">
        <v>9.6454917246895523E-3</v>
      </c>
      <c r="AO2044" s="81">
        <v>2.4247757914315438</v>
      </c>
      <c r="AP2044" s="81">
        <v>1.5696094662790963</v>
      </c>
      <c r="AQ2044" s="77">
        <v>0.8140054307040796</v>
      </c>
      <c r="AR2044" s="81">
        <v>1.1836619550517</v>
      </c>
      <c r="AS2044" s="77">
        <v>1.4054841703435919</v>
      </c>
      <c r="AT2044" s="76">
        <v>11043.091983531238</v>
      </c>
      <c r="AU2044" s="76">
        <v>10257.481427160259</v>
      </c>
      <c r="AV2044" s="77">
        <v>7.6589030353084619E-2</v>
      </c>
      <c r="AW2044" s="76">
        <v>9378.8290762734414</v>
      </c>
      <c r="AX2044" s="77">
        <v>0.17744890046754858</v>
      </c>
      <c r="AY2044" s="82">
        <v>88.045888215685366</v>
      </c>
      <c r="AZ2044" s="82">
        <v>151.6672671209366</v>
      </c>
      <c r="BA2044" s="77">
        <v>-0.41947995841792779</v>
      </c>
      <c r="BB2044" s="82">
        <v>151.11139317497529</v>
      </c>
      <c r="BC2044" s="77">
        <v>-0.41734447439224487</v>
      </c>
      <c r="BD2044" s="83">
        <v>3.2974554759902284</v>
      </c>
      <c r="BE2044" s="83">
        <v>3.2312018403591529</v>
      </c>
      <c r="BF2044" s="77">
        <v>2.0504332104400898E-2</v>
      </c>
      <c r="BG2044" s="83">
        <v>2.9721774894167576</v>
      </c>
      <c r="BH2044" s="77">
        <v>0.10944096970376468</v>
      </c>
      <c r="BI2044" s="83">
        <v>3.1368207788385019</v>
      </c>
      <c r="BJ2044" s="77">
        <v>5.1209395906643453E-2</v>
      </c>
      <c r="BK2044" s="83">
        <v>5.7206494853929231</v>
      </c>
      <c r="BL2044" s="83">
        <v>6.9175518131778526</v>
      </c>
      <c r="BM2044" s="77">
        <v>-0.17302397728410868</v>
      </c>
      <c r="BN2044" s="83">
        <v>6.4674834193707902</v>
      </c>
      <c r="BO2044" s="77">
        <v>-0.11547519886035135</v>
      </c>
    </row>
    <row r="2045" spans="1:67" hidden="1" x14ac:dyDescent="0.25">
      <c r="A2045" s="74" t="s">
        <v>65</v>
      </c>
      <c r="B2045" s="74" t="s">
        <v>76</v>
      </c>
      <c r="C2045" s="75" t="s">
        <v>213</v>
      </c>
      <c r="D2045" s="76">
        <v>16676.500509443285</v>
      </c>
      <c r="E2045" s="76">
        <v>36099.303219558002</v>
      </c>
      <c r="F2045" s="77">
        <v>-0.53803816079175082</v>
      </c>
      <c r="G2045" s="76">
        <v>39216.315014683008</v>
      </c>
      <c r="H2045" s="77">
        <v>-0.57475605489196457</v>
      </c>
      <c r="I2045" s="76">
        <v>355.94554047584535</v>
      </c>
      <c r="J2045" s="77">
        <v>45.851269683416533</v>
      </c>
      <c r="K2045" s="78">
        <v>7615.4897844002326</v>
      </c>
      <c r="L2045" s="78">
        <v>18380.744089039272</v>
      </c>
      <c r="M2045" s="77">
        <v>-0.58568109389317535</v>
      </c>
      <c r="N2045" s="78">
        <v>20038.9683883049</v>
      </c>
      <c r="O2045" s="77">
        <v>-0.61996597644992701</v>
      </c>
      <c r="P2045" s="78">
        <v>89.157135963439941</v>
      </c>
      <c r="Q2045" s="77">
        <v>84.416491928622122</v>
      </c>
      <c r="R2045" s="78">
        <v>3803.0008452010557</v>
      </c>
      <c r="S2045" s="78">
        <v>9174.0335842266122</v>
      </c>
      <c r="T2045" s="77">
        <v>-0.58546033102170569</v>
      </c>
      <c r="U2045" s="78">
        <v>9980.3875380272148</v>
      </c>
      <c r="V2045" s="77">
        <v>-0.61895258769152162</v>
      </c>
      <c r="W2045" s="78">
        <v>22.525274665260316</v>
      </c>
      <c r="X2045" s="77">
        <v>167.83260700328981</v>
      </c>
      <c r="Y2045" s="76">
        <v>16676.500509443285</v>
      </c>
      <c r="Z2045" s="75"/>
      <c r="AA2045" s="78">
        <v>7615.4897844002326</v>
      </c>
      <c r="AB2045" s="75"/>
      <c r="AC2045" s="78">
        <v>3803.0008452010557</v>
      </c>
      <c r="AD2045" s="75"/>
      <c r="AE2045" s="80">
        <v>21.046035507613141</v>
      </c>
      <c r="AF2045" s="80">
        <v>22.105619086380315</v>
      </c>
      <c r="AG2045" s="75"/>
      <c r="AH2045" s="80">
        <v>27.248270864676467</v>
      </c>
      <c r="AI2045" s="75"/>
      <c r="AJ2045" s="81">
        <v>22.323217000855717</v>
      </c>
      <c r="AK2045" s="81">
        <v>26.796988558927683</v>
      </c>
      <c r="AL2045" s="77">
        <v>-0.1669505343197038</v>
      </c>
      <c r="AM2045" s="81">
        <v>34.568885080067822</v>
      </c>
      <c r="AN2045" s="77">
        <v>-0.35423960162003815</v>
      </c>
      <c r="AO2045" s="81">
        <v>1.0580355912895534</v>
      </c>
      <c r="AP2045" s="81">
        <v>1.4665399455784764</v>
      </c>
      <c r="AQ2045" s="77">
        <v>-0.11429487602587809</v>
      </c>
      <c r="AR2045" s="81">
        <v>1.0439333399098116</v>
      </c>
      <c r="AS2045" s="77">
        <v>0.24425755424556517</v>
      </c>
      <c r="AT2045" s="76">
        <v>9456.5429605637801</v>
      </c>
      <c r="AU2045" s="76">
        <v>8788.1841798117166</v>
      </c>
      <c r="AV2045" s="77">
        <v>7.6051976958723996E-2</v>
      </c>
      <c r="AW2045" s="76">
        <v>8194.1665738337033</v>
      </c>
      <c r="AX2045" s="77">
        <v>0.15405793564914855</v>
      </c>
      <c r="AY2045" s="82">
        <v>34.714959190875085</v>
      </c>
      <c r="AZ2045" s="82">
        <v>34.885027587710397</v>
      </c>
      <c r="BA2045" s="77">
        <v>-4.8751114330557394E-3</v>
      </c>
      <c r="BB2045" s="82">
        <v>60.163816761612537</v>
      </c>
      <c r="BC2045" s="77">
        <v>-0.422992737837322</v>
      </c>
      <c r="BD2045" s="83">
        <v>2.1898132597595841</v>
      </c>
      <c r="BE2045" s="83">
        <v>1.9639739852036016</v>
      </c>
      <c r="BF2045" s="77">
        <v>0.11499097047997313</v>
      </c>
      <c r="BG2045" s="83">
        <v>1.9570026886998011</v>
      </c>
      <c r="BH2045" s="77">
        <v>0.11896282636916473</v>
      </c>
      <c r="BI2045" s="83">
        <v>3.9923393302113865</v>
      </c>
      <c r="BJ2045" s="77">
        <v>-0.45149620845389471</v>
      </c>
      <c r="BK2045" s="83">
        <v>4.3850898772444626</v>
      </c>
      <c r="BL2045" s="83">
        <v>3.9349434344371041</v>
      </c>
      <c r="BM2045" s="77">
        <v>0.114397182655245</v>
      </c>
      <c r="BN2045" s="83">
        <v>3.9293379004834463</v>
      </c>
      <c r="BO2045" s="77">
        <v>0.1159869648026307</v>
      </c>
    </row>
    <row r="2046" spans="1:67" hidden="1" x14ac:dyDescent="0.25">
      <c r="A2046" s="74" t="s">
        <v>65</v>
      </c>
      <c r="B2046" s="74" t="s">
        <v>76</v>
      </c>
      <c r="C2046" s="75" t="s">
        <v>211</v>
      </c>
      <c r="D2046" s="76">
        <v>6904.4798342013355</v>
      </c>
      <c r="E2046" s="76">
        <v>14939.4666182971</v>
      </c>
      <c r="F2046" s="77">
        <v>-0.53783625542928826</v>
      </c>
      <c r="G2046" s="76">
        <v>23648.857717311384</v>
      </c>
      <c r="H2046" s="77">
        <v>-0.70804171953103967</v>
      </c>
      <c r="I2046" s="76">
        <v>23952.330813239812</v>
      </c>
      <c r="J2046" s="77">
        <v>-0.71174079516366584</v>
      </c>
      <c r="K2046" s="78">
        <v>3256.241770029068</v>
      </c>
      <c r="L2046" s="78">
        <v>5800.8748767375946</v>
      </c>
      <c r="M2046" s="77">
        <v>-0.43866367759678782</v>
      </c>
      <c r="N2046" s="78">
        <v>11353.833690697153</v>
      </c>
      <c r="O2046" s="77">
        <v>-0.71320332332354897</v>
      </c>
      <c r="P2046" s="78">
        <v>11252.540478888492</v>
      </c>
      <c r="Q2046" s="77">
        <v>-0.71062163463101669</v>
      </c>
      <c r="R2046" s="78">
        <v>1555.4356610650239</v>
      </c>
      <c r="S2046" s="78">
        <v>2340.1535115372658</v>
      </c>
      <c r="T2046" s="77">
        <v>-0.33532751018404533</v>
      </c>
      <c r="U2046" s="78">
        <v>5256.2070233145278</v>
      </c>
      <c r="V2046" s="77">
        <v>-0.7040764082986638</v>
      </c>
      <c r="W2046" s="78">
        <v>5228.9262914414012</v>
      </c>
      <c r="X2046" s="77">
        <v>-0.70253249436487009</v>
      </c>
      <c r="Y2046" s="76">
        <v>6907.6203167254598</v>
      </c>
      <c r="Z2046" s="79">
        <v>-3.1404825241245997</v>
      </c>
      <c r="AA2046" s="78">
        <v>3253.2972471751109</v>
      </c>
      <c r="AB2046" s="78">
        <v>2.9445228539570394</v>
      </c>
      <c r="AC2046" s="78">
        <v>1554.6995303515346</v>
      </c>
      <c r="AD2046" s="78">
        <v>0.73613071348925985</v>
      </c>
      <c r="AE2046" s="80">
        <v>13.690928984337896</v>
      </c>
      <c r="AF2046" s="80">
        <v>41.168001950646634</v>
      </c>
      <c r="AG2046" s="75"/>
      <c r="AH2046" s="80">
        <v>47.677972189085615</v>
      </c>
      <c r="AI2046" s="75"/>
      <c r="AJ2046" s="81">
        <v>34.115903406322012</v>
      </c>
      <c r="AK2046" s="81">
        <v>48.376021755163094</v>
      </c>
      <c r="AL2046" s="77">
        <v>-0.29477658210535107</v>
      </c>
      <c r="AM2046" s="81">
        <v>62.965744789423432</v>
      </c>
      <c r="AN2046" s="77">
        <v>-0.4581831197198421</v>
      </c>
      <c r="AO2046" s="81">
        <v>1.1504879742990788</v>
      </c>
      <c r="AP2046" s="81">
        <v>1.1079240558906152</v>
      </c>
      <c r="AQ2046" s="77">
        <v>2.2629133220172772E-2</v>
      </c>
      <c r="AR2046" s="81">
        <v>1.178165057077911</v>
      </c>
      <c r="AS2046" s="77">
        <v>-3.8338974541260659E-2</v>
      </c>
      <c r="AT2046" s="76">
        <v>10054.62370974556</v>
      </c>
      <c r="AU2046" s="76">
        <v>9251.0342827225759</v>
      </c>
      <c r="AV2046" s="77">
        <v>8.6864819917896532E-2</v>
      </c>
      <c r="AW2046" s="76">
        <v>8464.6180545405314</v>
      </c>
      <c r="AX2046" s="77">
        <v>0.18784139401920544</v>
      </c>
      <c r="AY2046" s="82">
        <v>63.666666666666657</v>
      </c>
      <c r="AZ2046" s="82">
        <v>87.51898734177216</v>
      </c>
      <c r="BA2046" s="77">
        <v>-0.27253881014367004</v>
      </c>
      <c r="BB2046" s="82">
        <v>99.658227848101248</v>
      </c>
      <c r="BC2046" s="77">
        <v>-0.36114992167322918</v>
      </c>
      <c r="BD2046" s="83">
        <v>2.1203830433449973</v>
      </c>
      <c r="BE2046" s="83">
        <v>2.5753816339336453</v>
      </c>
      <c r="BF2046" s="77">
        <v>-0.17667229764843895</v>
      </c>
      <c r="BG2046" s="83">
        <v>2.0828962587930322</v>
      </c>
      <c r="BH2046" s="77">
        <v>1.7997432370293564E-2</v>
      </c>
      <c r="BI2046" s="83">
        <v>2.1286153876254073</v>
      </c>
      <c r="BJ2046" s="77">
        <v>-3.8674644223039411E-3</v>
      </c>
      <c r="BK2046" s="83">
        <v>4.4389363102770591</v>
      </c>
      <c r="BL2046" s="83">
        <v>6.3839686348111595</v>
      </c>
      <c r="BM2046" s="77">
        <v>-0.30467448006057368</v>
      </c>
      <c r="BN2046" s="83">
        <v>4.4992249377572229</v>
      </c>
      <c r="BO2046" s="77">
        <v>-1.3399780698721065E-2</v>
      </c>
    </row>
    <row r="2047" spans="1:67" hidden="1" x14ac:dyDescent="0.25">
      <c r="A2047" s="74" t="s">
        <v>65</v>
      </c>
      <c r="B2047" s="74" t="s">
        <v>76</v>
      </c>
      <c r="C2047" s="75" t="s">
        <v>178</v>
      </c>
      <c r="D2047" s="76">
        <v>184761.6961691308</v>
      </c>
      <c r="E2047" s="76">
        <v>211758.52974538924</v>
      </c>
      <c r="F2047" s="77">
        <v>-0.12748876566492248</v>
      </c>
      <c r="G2047" s="76">
        <v>161695.5713764453</v>
      </c>
      <c r="H2047" s="77">
        <v>0.14265155561363516</v>
      </c>
      <c r="I2047" s="76">
        <v>41005.459708979135</v>
      </c>
      <c r="J2047" s="77">
        <v>3.5057828269798126</v>
      </c>
      <c r="K2047" s="78">
        <v>76990.483509474405</v>
      </c>
      <c r="L2047" s="78">
        <v>87716.622907553552</v>
      </c>
      <c r="M2047" s="77">
        <v>-0.12228171859037093</v>
      </c>
      <c r="N2047" s="78">
        <v>72216.5542819236</v>
      </c>
      <c r="O2047" s="77">
        <v>6.6105746459655709E-2</v>
      </c>
      <c r="P2047" s="78">
        <v>13692.194262974601</v>
      </c>
      <c r="Q2047" s="77">
        <v>4.6229470624490236</v>
      </c>
      <c r="R2047" s="78">
        <v>38138.699178909039</v>
      </c>
      <c r="S2047" s="78">
        <v>40743.124164386332</v>
      </c>
      <c r="T2047" s="77">
        <v>-6.3923055457632966E-2</v>
      </c>
      <c r="U2047" s="78">
        <v>33303.953110498274</v>
      </c>
      <c r="V2047" s="77">
        <v>0.145170336157083</v>
      </c>
      <c r="W2047" s="78">
        <v>3845.4212819592858</v>
      </c>
      <c r="X2047" s="77">
        <v>8.9179508257875284</v>
      </c>
      <c r="Y2047" s="76">
        <v>184436.17956950952</v>
      </c>
      <c r="Z2047" s="79">
        <v>325.51659962127013</v>
      </c>
      <c r="AA2047" s="78">
        <v>76842.50943644662</v>
      </c>
      <c r="AB2047" s="78">
        <v>147.97407302777773</v>
      </c>
      <c r="AC2047" s="78">
        <v>38071.249757031219</v>
      </c>
      <c r="AD2047" s="78">
        <v>67.449421877818949</v>
      </c>
      <c r="AE2047" s="80">
        <v>32.207601850326846</v>
      </c>
      <c r="AF2047" s="80">
        <v>51.398367570084901</v>
      </c>
      <c r="AG2047" s="75"/>
      <c r="AH2047" s="80">
        <v>38.289484209865734</v>
      </c>
      <c r="AI2047" s="75"/>
      <c r="AJ2047" s="81">
        <v>43.77598908370053</v>
      </c>
      <c r="AK2047" s="81">
        <v>70.07959245131309</v>
      </c>
      <c r="AL2047" s="77">
        <v>-0.37533898882027111</v>
      </c>
      <c r="AM2047" s="81">
        <v>54.450314051045282</v>
      </c>
      <c r="AN2047" s="77">
        <v>-0.19603789534322874</v>
      </c>
      <c r="AO2047" s="81">
        <v>1.1122927136738854</v>
      </c>
      <c r="AP2047" s="81">
        <v>1.0869997784890071</v>
      </c>
      <c r="AQ2047" s="77">
        <v>2.4050852426969844E-3</v>
      </c>
      <c r="AR2047" s="81">
        <v>1.107856102916464</v>
      </c>
      <c r="AS2047" s="77">
        <v>-1.6466034942061055E-2</v>
      </c>
      <c r="AT2047" s="76">
        <v>61271.306331648389</v>
      </c>
      <c r="AU2047" s="76">
        <v>58439.772744015449</v>
      </c>
      <c r="AV2047" s="77">
        <v>4.8452166301808652E-2</v>
      </c>
      <c r="AW2047" s="76">
        <v>53406.415328083654</v>
      </c>
      <c r="AX2047" s="77">
        <v>0.14726491106451398</v>
      </c>
      <c r="AY2047" s="82">
        <v>710.22978256702493</v>
      </c>
      <c r="AZ2047" s="82">
        <v>1077.3689901912746</v>
      </c>
      <c r="BA2047" s="77">
        <v>-0.34077387688601313</v>
      </c>
      <c r="BB2047" s="82">
        <v>712.75016745225162</v>
      </c>
      <c r="BC2047" s="77">
        <v>-3.5361407128614041E-3</v>
      </c>
      <c r="BD2047" s="83">
        <v>2.399799140713204</v>
      </c>
      <c r="BE2047" s="83">
        <v>2.414120867017032</v>
      </c>
      <c r="BF2047" s="77">
        <v>-5.9324810532475113E-3</v>
      </c>
      <c r="BG2047" s="83">
        <v>2.23903747533021</v>
      </c>
      <c r="BH2047" s="77">
        <v>7.1799452735504157E-2</v>
      </c>
      <c r="BI2047" s="83">
        <v>2.9948055747253752</v>
      </c>
      <c r="BJ2047" s="77">
        <v>-0.19867948658628148</v>
      </c>
      <c r="BK2047" s="83">
        <v>4.8444676967720302</v>
      </c>
      <c r="BL2047" s="83">
        <v>5.1974053067459147</v>
      </c>
      <c r="BM2047" s="77">
        <v>-6.7906501252806492E-2</v>
      </c>
      <c r="BN2047" s="83">
        <v>4.8551464998752545</v>
      </c>
      <c r="BO2047" s="77">
        <v>-2.1994811286330305E-3</v>
      </c>
    </row>
    <row r="2048" spans="1:67" hidden="1" x14ac:dyDescent="0.25">
      <c r="A2048" s="74" t="s">
        <v>65</v>
      </c>
      <c r="B2048" s="74" t="s">
        <v>76</v>
      </c>
      <c r="C2048" s="75" t="s">
        <v>222</v>
      </c>
      <c r="D2048" s="76">
        <v>4608.7892919886108</v>
      </c>
      <c r="E2048" s="76">
        <v>13419.871697579623</v>
      </c>
      <c r="F2048" s="77">
        <v>-0.65656979471570942</v>
      </c>
      <c r="G2048" s="76">
        <v>31286.846342315675</v>
      </c>
      <c r="H2048" s="77">
        <v>-0.85269243050057142</v>
      </c>
      <c r="I2048" s="76">
        <v>12042.801176576613</v>
      </c>
      <c r="J2048" s="77">
        <v>-0.61729922927294034</v>
      </c>
      <c r="K2048" s="78">
        <v>1490.283309267377</v>
      </c>
      <c r="L2048" s="78">
        <v>3686.8369403606243</v>
      </c>
      <c r="M2048" s="77">
        <v>-0.59578269031838271</v>
      </c>
      <c r="N2048" s="78">
        <v>13069.919302943974</v>
      </c>
      <c r="O2048" s="77">
        <v>-0.88597608946738537</v>
      </c>
      <c r="P2048" s="78">
        <v>3547.9141016828448</v>
      </c>
      <c r="Q2048" s="77">
        <v>-0.57995507598098095</v>
      </c>
      <c r="R2048" s="78">
        <v>808.23553411950252</v>
      </c>
      <c r="S2048" s="78">
        <v>1375.5502386104549</v>
      </c>
      <c r="T2048" s="77">
        <v>-0.41242746979858691</v>
      </c>
      <c r="U2048" s="78">
        <v>5958.1113937658165</v>
      </c>
      <c r="V2048" s="77">
        <v>-0.86434702530651109</v>
      </c>
      <c r="W2048" s="78">
        <v>1305.9597443825289</v>
      </c>
      <c r="X2048" s="77">
        <v>-0.38111757456839185</v>
      </c>
      <c r="Y2048" s="75"/>
      <c r="Z2048" s="75"/>
      <c r="AA2048" s="75"/>
      <c r="AB2048" s="75"/>
      <c r="AC2048" s="75"/>
      <c r="AD2048" s="75"/>
      <c r="AE2048" s="80">
        <v>13.946197947112854</v>
      </c>
      <c r="AF2048" s="80">
        <v>63.086913073284265</v>
      </c>
      <c r="AG2048" s="75"/>
      <c r="AH2048" s="80">
        <v>83.115708457301011</v>
      </c>
      <c r="AI2048" s="75"/>
      <c r="AJ2048" s="81">
        <v>45.410015826237931</v>
      </c>
      <c r="AK2048" s="81">
        <v>102.03107748808593</v>
      </c>
      <c r="AL2048" s="77">
        <v>-0.55493936804165955</v>
      </c>
      <c r="AM2048" s="81">
        <v>100.24138452464877</v>
      </c>
      <c r="AN2048" s="77">
        <v>-0.54699332973526638</v>
      </c>
      <c r="AO2048" s="81">
        <v>1.556735496962544</v>
      </c>
      <c r="AP2048" s="81">
        <v>1.3150167778221471</v>
      </c>
      <c r="AQ2048" s="77">
        <v>0.49148787773280922</v>
      </c>
      <c r="AR2048" s="81">
        <v>1.1099406369477196</v>
      </c>
      <c r="AS2048" s="77">
        <v>0.76705989297819888</v>
      </c>
      <c r="AT2048" s="76">
        <v>6749.7599007445569</v>
      </c>
      <c r="AU2048" s="76">
        <v>6248.2966726737022</v>
      </c>
      <c r="AV2048" s="77">
        <v>8.0255988846360926E-2</v>
      </c>
      <c r="AW2048" s="76">
        <v>5819.6876988347767</v>
      </c>
      <c r="AX2048" s="77">
        <v>0.15981479592040654</v>
      </c>
      <c r="AY2048" s="82">
        <v>31.42386095384671</v>
      </c>
      <c r="AZ2048" s="82">
        <v>72.535569778159115</v>
      </c>
      <c r="BA2048" s="77">
        <v>-0.56677998049849709</v>
      </c>
      <c r="BB2048" s="82">
        <v>86.526095921700517</v>
      </c>
      <c r="BC2048" s="77">
        <v>-0.63682793475065724</v>
      </c>
      <c r="BD2048" s="83">
        <v>3.0925591552483338</v>
      </c>
      <c r="BE2048" s="83">
        <v>3.6399417480793095</v>
      </c>
      <c r="BF2048" s="77">
        <v>-0.1503822398036489</v>
      </c>
      <c r="BG2048" s="83">
        <v>2.3938056247423329</v>
      </c>
      <c r="BH2048" s="77">
        <v>0.29190069706733773</v>
      </c>
      <c r="BI2048" s="83">
        <v>3.3943327914462409</v>
      </c>
      <c r="BJ2048" s="77">
        <v>-8.8905141227866705E-2</v>
      </c>
      <c r="BK2048" s="83">
        <v>5.7022849125403257</v>
      </c>
      <c r="BL2048" s="83">
        <v>9.7560025951040714</v>
      </c>
      <c r="BM2048" s="77">
        <v>-0.41551010703892738</v>
      </c>
      <c r="BN2048" s="83">
        <v>5.251134843677514</v>
      </c>
      <c r="BO2048" s="77">
        <v>8.5914775052102613E-2</v>
      </c>
    </row>
    <row r="2049" spans="1:67" hidden="1" x14ac:dyDescent="0.25">
      <c r="A2049" s="74" t="s">
        <v>65</v>
      </c>
      <c r="B2049" s="74" t="s">
        <v>76</v>
      </c>
      <c r="C2049" s="75" t="s">
        <v>187</v>
      </c>
      <c r="D2049" s="76">
        <v>70228.484652483472</v>
      </c>
      <c r="E2049" s="76">
        <v>86420.623003340967</v>
      </c>
      <c r="F2049" s="77">
        <v>-0.18736428630272101</v>
      </c>
      <c r="G2049" s="76">
        <v>81599.488234950302</v>
      </c>
      <c r="H2049" s="77">
        <v>-0.13935140805940074</v>
      </c>
      <c r="I2049" s="76">
        <v>8654.4092035055164</v>
      </c>
      <c r="J2049" s="77">
        <v>7.1147635847906336</v>
      </c>
      <c r="K2049" s="78">
        <v>28171.412682353082</v>
      </c>
      <c r="L2049" s="78">
        <v>37854.180160083211</v>
      </c>
      <c r="M2049" s="77">
        <v>-0.25579123459502351</v>
      </c>
      <c r="N2049" s="78">
        <v>37499.044942363565</v>
      </c>
      <c r="O2049" s="77">
        <v>-0.24874319530929798</v>
      </c>
      <c r="P2049" s="78">
        <v>2048.0743132829666</v>
      </c>
      <c r="Q2049" s="77">
        <v>12.75507348519773</v>
      </c>
      <c r="R2049" s="78">
        <v>13078.571409380627</v>
      </c>
      <c r="S2049" s="78">
        <v>17809.972993300926</v>
      </c>
      <c r="T2049" s="77">
        <v>-0.26566023349389561</v>
      </c>
      <c r="U2049" s="78">
        <v>17975.479746448294</v>
      </c>
      <c r="V2049" s="77">
        <v>-0.27242156571844645</v>
      </c>
      <c r="W2049" s="78">
        <v>674.12311848564627</v>
      </c>
      <c r="X2049" s="77">
        <v>18.400864694805897</v>
      </c>
      <c r="Y2049" s="76">
        <v>70226.921852190499</v>
      </c>
      <c r="Z2049" s="79">
        <v>1.5628002929687499</v>
      </c>
      <c r="AA2049" s="78">
        <v>28170.772682486597</v>
      </c>
      <c r="AB2049" s="78">
        <v>0.6399998664855957</v>
      </c>
      <c r="AC2049" s="78">
        <v>13078.411409414006</v>
      </c>
      <c r="AD2049" s="78">
        <v>0.15999996662139893</v>
      </c>
      <c r="AE2049" s="80">
        <v>20.219059133934188</v>
      </c>
      <c r="AF2049" s="80">
        <v>20.648282189098339</v>
      </c>
      <c r="AG2049" s="75"/>
      <c r="AH2049" s="80">
        <v>22.227762857162467</v>
      </c>
      <c r="AI2049" s="75"/>
      <c r="AJ2049" s="81">
        <v>36.552403638916786</v>
      </c>
      <c r="AK2049" s="81">
        <v>35.478922304164847</v>
      </c>
      <c r="AL2049" s="77">
        <v>3.0256875492126318E-2</v>
      </c>
      <c r="AM2049" s="81">
        <v>38.597694604654656</v>
      </c>
      <c r="AN2049" s="77">
        <v>-5.2989977424486377E-2</v>
      </c>
      <c r="AO2049" s="81">
        <v>2.5602723880042619</v>
      </c>
      <c r="AP2049" s="81">
        <v>2.7497380285581015</v>
      </c>
      <c r="AQ2049" s="77">
        <v>5.3575680012928435E-3</v>
      </c>
      <c r="AR2049" s="81">
        <v>2.2711337590826224</v>
      </c>
      <c r="AS2049" s="77">
        <v>0.21722022138779398</v>
      </c>
      <c r="AT2049" s="76">
        <v>26391.289700732774</v>
      </c>
      <c r="AU2049" s="76">
        <v>24403.836502660728</v>
      </c>
      <c r="AV2049" s="77">
        <v>8.1440194776561281E-2</v>
      </c>
      <c r="AW2049" s="76">
        <v>23549.765509390683</v>
      </c>
      <c r="AX2049" s="77">
        <v>0.12066040276320403</v>
      </c>
      <c r="AY2049" s="82">
        <v>140.37153759014114</v>
      </c>
      <c r="AZ2049" s="82">
        <v>132.628629239514</v>
      </c>
      <c r="BA2049" s="77">
        <v>5.8380369268872037E-2</v>
      </c>
      <c r="BB2049" s="82">
        <v>173.17607268541536</v>
      </c>
      <c r="BC2049" s="77">
        <v>-0.18942879686887004</v>
      </c>
      <c r="BD2049" s="83">
        <v>2.4928989342616621</v>
      </c>
      <c r="BE2049" s="83">
        <v>2.2829875759525891</v>
      </c>
      <c r="BF2049" s="77">
        <v>9.1945904796037439E-2</v>
      </c>
      <c r="BG2049" s="83">
        <v>2.1760417728070034</v>
      </c>
      <c r="BH2049" s="77">
        <v>0.14561170902795958</v>
      </c>
      <c r="BI2049" s="83">
        <v>4.2256324135196568</v>
      </c>
      <c r="BJ2049" s="77">
        <v>-0.41005305471299824</v>
      </c>
      <c r="BK2049" s="83">
        <v>5.3697366825639667</v>
      </c>
      <c r="BL2049" s="83">
        <v>4.8523724901687029</v>
      </c>
      <c r="BM2049" s="77">
        <v>0.10662087328280864</v>
      </c>
      <c r="BN2049" s="83">
        <v>4.539488758350009</v>
      </c>
      <c r="BO2049" s="77">
        <v>0.18289458756490723</v>
      </c>
    </row>
    <row r="2050" spans="1:67" hidden="1" x14ac:dyDescent="0.25">
      <c r="A2050" s="74" t="s">
        <v>65</v>
      </c>
      <c r="B2050" s="74" t="s">
        <v>76</v>
      </c>
      <c r="C2050" s="75" t="s">
        <v>217</v>
      </c>
      <c r="D2050" s="76">
        <v>1832.8371179616452</v>
      </c>
      <c r="E2050" s="76">
        <v>13427.902544754743</v>
      </c>
      <c r="F2050" s="77">
        <v>-0.86350533064617796</v>
      </c>
      <c r="G2050" s="76">
        <v>43116.504959056379</v>
      </c>
      <c r="H2050" s="77">
        <v>-0.95749105546235447</v>
      </c>
      <c r="I2050" s="76">
        <v>11889.485839662551</v>
      </c>
      <c r="J2050" s="77">
        <v>-0.84584387056945554</v>
      </c>
      <c r="K2050" s="78">
        <v>660.3270816604138</v>
      </c>
      <c r="L2050" s="78">
        <v>4128.2359305761493</v>
      </c>
      <c r="M2050" s="77">
        <v>-0.84004618612767701</v>
      </c>
      <c r="N2050" s="78">
        <v>23796.733043366738</v>
      </c>
      <c r="O2050" s="77">
        <v>-0.97225135566058396</v>
      </c>
      <c r="P2050" s="78">
        <v>3597.163559216202</v>
      </c>
      <c r="Q2050" s="77">
        <v>-0.81643117673406695</v>
      </c>
      <c r="R2050" s="78">
        <v>323.9090840111549</v>
      </c>
      <c r="S2050" s="78">
        <v>1209.005632441904</v>
      </c>
      <c r="T2050" s="77">
        <v>-0.7320863730329068</v>
      </c>
      <c r="U2050" s="78">
        <v>10924.545874086649</v>
      </c>
      <c r="V2050" s="77">
        <v>-0.97035033879261956</v>
      </c>
      <c r="W2050" s="78">
        <v>986.10826673024508</v>
      </c>
      <c r="X2050" s="77">
        <v>-0.67152786875504222</v>
      </c>
      <c r="Y2050" s="75"/>
      <c r="Z2050" s="75"/>
      <c r="AA2050" s="75"/>
      <c r="AB2050" s="75"/>
      <c r="AC2050" s="75"/>
      <c r="AD2050" s="75"/>
      <c r="AE2050" s="80">
        <v>2.7723044444793103</v>
      </c>
      <c r="AF2050" s="80">
        <v>42.488630974185746</v>
      </c>
      <c r="AG2050" s="75"/>
      <c r="AH2050" s="80">
        <v>69.344231490768664</v>
      </c>
      <c r="AI2050" s="75"/>
      <c r="AJ2050" s="81">
        <v>8.4301065877608234</v>
      </c>
      <c r="AK2050" s="81">
        <v>49.816136147099769</v>
      </c>
      <c r="AL2050" s="77">
        <v>-0.83077558317915401</v>
      </c>
      <c r="AM2050" s="81">
        <v>75.732347560511911</v>
      </c>
      <c r="AN2050" s="77">
        <v>-0.88868552396286193</v>
      </c>
      <c r="AO2050" s="81">
        <v>1</v>
      </c>
      <c r="AP2050" s="81">
        <v>1.0360465508640522</v>
      </c>
      <c r="AQ2050" s="77">
        <v>-3.4792404679104161E-2</v>
      </c>
      <c r="AR2050" s="81">
        <v>1.0308435638287932</v>
      </c>
      <c r="AS2050" s="77">
        <v>-2.9920702724507472E-2</v>
      </c>
      <c r="AT2050" s="76">
        <v>10671.106607895374</v>
      </c>
      <c r="AU2050" s="76">
        <v>9890.3050671556011</v>
      </c>
      <c r="AV2050" s="77">
        <v>7.8946153373237335E-2</v>
      </c>
      <c r="AW2050" s="76">
        <v>9226.0457163231367</v>
      </c>
      <c r="AX2050" s="77">
        <v>0.1566284122151671</v>
      </c>
      <c r="AY2050" s="82">
        <v>33.43523396112991</v>
      </c>
      <c r="AZ2050" s="82">
        <v>102.84952930280602</v>
      </c>
      <c r="BA2050" s="77">
        <v>-0.67491116208523372</v>
      </c>
      <c r="BB2050" s="82">
        <v>146.67666095047935</v>
      </c>
      <c r="BC2050" s="77">
        <v>-0.77204802901520753</v>
      </c>
      <c r="BD2050" s="83">
        <v>2.7756503842806461</v>
      </c>
      <c r="BE2050" s="83">
        <v>3.2526974646240006</v>
      </c>
      <c r="BF2050" s="77">
        <v>-0.14666198917411435</v>
      </c>
      <c r="BG2050" s="83">
        <v>1.8118665650651136</v>
      </c>
      <c r="BH2050" s="77">
        <v>0.53192869596382053</v>
      </c>
      <c r="BI2050" s="83">
        <v>3.305239154110966</v>
      </c>
      <c r="BJ2050" s="77">
        <v>-0.16022706531587338</v>
      </c>
      <c r="BK2050" s="83">
        <v>5.6584924858066818</v>
      </c>
      <c r="BL2050" s="83">
        <v>11.106567400876017</v>
      </c>
      <c r="BM2050" s="77">
        <v>-0.49052733562303191</v>
      </c>
      <c r="BN2050" s="83">
        <v>3.9467549000210642</v>
      </c>
      <c r="BO2050" s="77">
        <v>0.43370759754462634</v>
      </c>
    </row>
    <row r="2051" spans="1:67" hidden="1" x14ac:dyDescent="0.25">
      <c r="A2051" s="74" t="s">
        <v>65</v>
      </c>
      <c r="B2051" s="74" t="s">
        <v>76</v>
      </c>
      <c r="C2051" s="75" t="s">
        <v>193</v>
      </c>
      <c r="D2051" s="76">
        <v>29843.306838326454</v>
      </c>
      <c r="E2051" s="76">
        <v>39760.860458152296</v>
      </c>
      <c r="F2051" s="77">
        <v>-0.24943005522387818</v>
      </c>
      <c r="G2051" s="76">
        <v>36908.645194433928</v>
      </c>
      <c r="H2051" s="77">
        <v>-0.19142773512512928</v>
      </c>
      <c r="I2051" s="76">
        <v>41789.135079632993</v>
      </c>
      <c r="J2051" s="77">
        <v>-0.28585966707716437</v>
      </c>
      <c r="K2051" s="78">
        <v>8647.1436173915863</v>
      </c>
      <c r="L2051" s="78">
        <v>11014.094002962112</v>
      </c>
      <c r="M2051" s="77">
        <v>-0.2149019597012666</v>
      </c>
      <c r="N2051" s="78">
        <v>10156.210219025612</v>
      </c>
      <c r="O2051" s="77">
        <v>-0.14858560123214992</v>
      </c>
      <c r="P2051" s="78">
        <v>11324.301065921783</v>
      </c>
      <c r="Q2051" s="77">
        <v>-0.23640818386457124</v>
      </c>
      <c r="R2051" s="78">
        <v>2091.4130986639025</v>
      </c>
      <c r="S2051" s="78">
        <v>4107.614616215229</v>
      </c>
      <c r="T2051" s="77">
        <v>-0.49084485910439718</v>
      </c>
      <c r="U2051" s="78">
        <v>3658.1762317092421</v>
      </c>
      <c r="V2051" s="77">
        <v>-0.42829077491252709</v>
      </c>
      <c r="W2051" s="78">
        <v>4073.9011835855486</v>
      </c>
      <c r="X2051" s="77">
        <v>-0.486631362810034</v>
      </c>
      <c r="Y2051" s="75"/>
      <c r="Z2051" s="75"/>
      <c r="AA2051" s="75"/>
      <c r="AB2051" s="75"/>
      <c r="AC2051" s="75"/>
      <c r="AD2051" s="75"/>
      <c r="AE2051" s="80">
        <v>31.036219572098972</v>
      </c>
      <c r="AF2051" s="80">
        <v>37.342209208931138</v>
      </c>
      <c r="AG2051" s="75"/>
      <c r="AH2051" s="80">
        <v>41.903523755026811</v>
      </c>
      <c r="AI2051" s="75"/>
      <c r="AJ2051" s="81">
        <v>57.566365308442926</v>
      </c>
      <c r="AK2051" s="81">
        <v>69.411873205257336</v>
      </c>
      <c r="AL2051" s="77">
        <v>-0.17065535548631783</v>
      </c>
      <c r="AM2051" s="81">
        <v>82.963068567648449</v>
      </c>
      <c r="AN2051" s="77">
        <v>-0.30612058712000195</v>
      </c>
      <c r="AO2051" s="81">
        <v>1.7782239329161433</v>
      </c>
      <c r="AP2051" s="81">
        <v>1.7811350169799021</v>
      </c>
      <c r="AQ2051" s="77">
        <v>-4.597809665806657E-2</v>
      </c>
      <c r="AR2051" s="81">
        <v>1.797744455127837</v>
      </c>
      <c r="AS2051" s="77">
        <v>-5.47923459525839E-2</v>
      </c>
      <c r="AT2051" s="76">
        <v>18877.432732349025</v>
      </c>
      <c r="AU2051" s="76">
        <v>18202.508151998765</v>
      </c>
      <c r="AV2051" s="77">
        <v>3.7078658320839612E-2</v>
      </c>
      <c r="AW2051" s="76">
        <v>16710.449950149537</v>
      </c>
      <c r="AX2051" s="77">
        <v>0.12967830241938494</v>
      </c>
      <c r="AY2051" s="82">
        <v>146.47496222110334</v>
      </c>
      <c r="AZ2051" s="82">
        <v>188.30943497223572</v>
      </c>
      <c r="BA2051" s="77">
        <v>-0.22215813433511944</v>
      </c>
      <c r="BB2051" s="82">
        <v>219.12073275444294</v>
      </c>
      <c r="BC2051" s="77">
        <v>-0.33153307594471165</v>
      </c>
      <c r="BD2051" s="83">
        <v>3.4512329341106396</v>
      </c>
      <c r="BE2051" s="83">
        <v>3.6099982846940541</v>
      </c>
      <c r="BF2051" s="77">
        <v>-4.39793423882111E-2</v>
      </c>
      <c r="BG2051" s="83">
        <v>3.6340962227517726</v>
      </c>
      <c r="BH2051" s="77">
        <v>-5.031878008520841E-2</v>
      </c>
      <c r="BI2051" s="83">
        <v>3.6902175980987497</v>
      </c>
      <c r="BJ2051" s="77">
        <v>-6.4761672620941999E-2</v>
      </c>
      <c r="BK2051" s="83">
        <v>14.269446269315146</v>
      </c>
      <c r="BL2051" s="83">
        <v>9.6797933041703157</v>
      </c>
      <c r="BM2051" s="77">
        <v>0.47414782743010481</v>
      </c>
      <c r="BN2051" s="83">
        <v>10.089356787819042</v>
      </c>
      <c r="BO2051" s="77">
        <v>0.41430683535175977</v>
      </c>
    </row>
    <row r="2052" spans="1:67" hidden="1" x14ac:dyDescent="0.25">
      <c r="A2052" s="74" t="s">
        <v>65</v>
      </c>
      <c r="B2052" s="74" t="s">
        <v>76</v>
      </c>
      <c r="C2052" s="75" t="s">
        <v>210</v>
      </c>
      <c r="D2052" s="76">
        <v>60075.044926128387</v>
      </c>
      <c r="E2052" s="76">
        <v>27372.715179858205</v>
      </c>
      <c r="F2052" s="77">
        <v>1.1947053674212667</v>
      </c>
      <c r="G2052" s="76">
        <v>83301.952081899639</v>
      </c>
      <c r="H2052" s="77">
        <v>-0.27882788548502863</v>
      </c>
      <c r="I2052" s="76">
        <v>1078.1216735553742</v>
      </c>
      <c r="J2052" s="77">
        <v>54.721952725443309</v>
      </c>
      <c r="K2052" s="78">
        <v>28801.649694919586</v>
      </c>
      <c r="L2052" s="78">
        <v>13807.118655920029</v>
      </c>
      <c r="M2052" s="77">
        <v>1.0860000129404557</v>
      </c>
      <c r="N2052" s="78">
        <v>42808.17418718338</v>
      </c>
      <c r="O2052" s="77">
        <v>-0.32719275601474496</v>
      </c>
      <c r="P2052" s="78">
        <v>394.11263370513916</v>
      </c>
      <c r="Q2052" s="77">
        <v>72.079742265932893</v>
      </c>
      <c r="R2052" s="78">
        <v>14212.349913477898</v>
      </c>
      <c r="S2052" s="78">
        <v>6803.3801262299539</v>
      </c>
      <c r="T2052" s="77">
        <v>1.0890130567132625</v>
      </c>
      <c r="U2052" s="78">
        <v>21352.143522813916</v>
      </c>
      <c r="V2052" s="77">
        <v>-0.33438299071507427</v>
      </c>
      <c r="W2052" s="78">
        <v>147.79223763942719</v>
      </c>
      <c r="X2052" s="77">
        <v>95.164386847922017</v>
      </c>
      <c r="Y2052" s="75"/>
      <c r="Z2052" s="75"/>
      <c r="AA2052" s="75"/>
      <c r="AB2052" s="75"/>
      <c r="AC2052" s="75"/>
      <c r="AD2052" s="75"/>
      <c r="AE2052" s="80">
        <v>38.689908164105255</v>
      </c>
      <c r="AF2052" s="80">
        <v>12.440692307548709</v>
      </c>
      <c r="AG2052" s="75"/>
      <c r="AH2052" s="80">
        <v>52.413412477756957</v>
      </c>
      <c r="AI2052" s="75"/>
      <c r="AJ2052" s="81">
        <v>49.440047870720761</v>
      </c>
      <c r="AK2052" s="81">
        <v>20.080060862766281</v>
      </c>
      <c r="AL2052" s="77">
        <v>1.4621463156217631</v>
      </c>
      <c r="AM2052" s="81">
        <v>55.06214003017017</v>
      </c>
      <c r="AN2052" s="77">
        <v>-0.10210449787038606</v>
      </c>
      <c r="AO2052" s="81">
        <v>1.3065248187989833</v>
      </c>
      <c r="AP2052" s="81">
        <v>1.5258070174335323</v>
      </c>
      <c r="AQ2052" s="77">
        <v>-0.11959145040260039</v>
      </c>
      <c r="AR2052" s="81">
        <v>1.0030273152567786</v>
      </c>
      <c r="AS2052" s="77">
        <v>0.3392791230618602</v>
      </c>
      <c r="AT2052" s="76">
        <v>14324.298750383276</v>
      </c>
      <c r="AU2052" s="76">
        <v>13463.764250287073</v>
      </c>
      <c r="AV2052" s="77">
        <v>6.391485205022468E-2</v>
      </c>
      <c r="AW2052" s="76">
        <v>12435.534221608772</v>
      </c>
      <c r="AX2052" s="77">
        <v>0.15188447035049502</v>
      </c>
      <c r="AY2052" s="82">
        <v>192.6195428645828</v>
      </c>
      <c r="AZ2052" s="82">
        <v>133.41521601559572</v>
      </c>
      <c r="BA2052" s="77">
        <v>0.44375992946761278</v>
      </c>
      <c r="BB2052" s="82">
        <v>280.09494454448929</v>
      </c>
      <c r="BC2052" s="77">
        <v>-0.3123062496617543</v>
      </c>
      <c r="BD2052" s="83">
        <v>2.0858195819500303</v>
      </c>
      <c r="BE2052" s="83">
        <v>1.9825074196868515</v>
      </c>
      <c r="BF2052" s="77">
        <v>5.2111866637804309E-2</v>
      </c>
      <c r="BG2052" s="83">
        <v>1.9459356457870132</v>
      </c>
      <c r="BH2052" s="77">
        <v>7.1885181026345044E-2</v>
      </c>
      <c r="BI2052" s="83">
        <v>2.735567402190882</v>
      </c>
      <c r="BJ2052" s="77">
        <v>-0.23751848326620531</v>
      </c>
      <c r="BK2052" s="83">
        <v>4.2269607272445384</v>
      </c>
      <c r="BL2052" s="83">
        <v>4.0233993503206777</v>
      </c>
      <c r="BM2052" s="77">
        <v>5.0594375352681853E-2</v>
      </c>
      <c r="BN2052" s="83">
        <v>3.9013390853660579</v>
      </c>
      <c r="BO2052" s="77">
        <v>8.3464070862204448E-2</v>
      </c>
    </row>
    <row r="2053" spans="1:67" hidden="1" x14ac:dyDescent="0.25">
      <c r="A2053" s="74" t="s">
        <v>65</v>
      </c>
      <c r="B2053" s="74" t="s">
        <v>76</v>
      </c>
      <c r="C2053" s="75" t="s">
        <v>177</v>
      </c>
      <c r="D2053" s="76">
        <v>115853.23585557699</v>
      </c>
      <c r="E2053" s="76">
        <v>99550.800075288644</v>
      </c>
      <c r="F2053" s="77">
        <v>0.16375996745339144</v>
      </c>
      <c r="G2053" s="76">
        <v>80500.483752030137</v>
      </c>
      <c r="H2053" s="77">
        <v>0.4391619833297622</v>
      </c>
      <c r="I2053" s="76">
        <v>88665.749574725618</v>
      </c>
      <c r="J2053" s="77">
        <v>0.30662895662928258</v>
      </c>
      <c r="K2053" s="78">
        <v>28700.488495469093</v>
      </c>
      <c r="L2053" s="78">
        <v>25960.336100112567</v>
      </c>
      <c r="M2053" s="77">
        <v>0.10555149920977507</v>
      </c>
      <c r="N2053" s="78">
        <v>21868.931167687755</v>
      </c>
      <c r="O2053" s="77">
        <v>0.31238642965209223</v>
      </c>
      <c r="P2053" s="78">
        <v>23718.083437939007</v>
      </c>
      <c r="Q2053" s="77">
        <v>0.21006777679010621</v>
      </c>
      <c r="R2053" s="78">
        <v>12552.12496198685</v>
      </c>
      <c r="S2053" s="78">
        <v>10963.564256542113</v>
      </c>
      <c r="T2053" s="77">
        <v>0.14489454964400111</v>
      </c>
      <c r="U2053" s="78">
        <v>8760.0095106201406</v>
      </c>
      <c r="V2053" s="77">
        <v>0.43288942172601103</v>
      </c>
      <c r="W2053" s="78">
        <v>9635.4063939259431</v>
      </c>
      <c r="X2053" s="77">
        <v>0.30270841195650816</v>
      </c>
      <c r="Y2053" s="76">
        <v>115839.47414446769</v>
      </c>
      <c r="Z2053" s="79">
        <v>13.761711109296591</v>
      </c>
      <c r="AA2053" s="78">
        <v>28696.351264734865</v>
      </c>
      <c r="AB2053" s="78">
        <v>4.1372307342296608</v>
      </c>
      <c r="AC2053" s="78">
        <v>12548.56346448938</v>
      </c>
      <c r="AD2053" s="78">
        <v>3.5614974974709526</v>
      </c>
      <c r="AE2053" s="80">
        <v>21.631338506932174</v>
      </c>
      <c r="AF2053" s="80">
        <v>11.002701879525082</v>
      </c>
      <c r="AG2053" s="75"/>
      <c r="AH2053" s="80">
        <v>15.52340591954351</v>
      </c>
      <c r="AI2053" s="75"/>
      <c r="AJ2053" s="81">
        <v>83.93287690408809</v>
      </c>
      <c r="AK2053" s="81">
        <v>38.928172195671223</v>
      </c>
      <c r="AL2053" s="77">
        <v>1.1560960140178724</v>
      </c>
      <c r="AM2053" s="81">
        <v>46.871316772564988</v>
      </c>
      <c r="AN2053" s="77">
        <v>0.79070874648898715</v>
      </c>
      <c r="AO2053" s="81">
        <v>2.2870701630175749</v>
      </c>
      <c r="AP2053" s="81">
        <v>2.8177575611881296</v>
      </c>
      <c r="AQ2053" s="77">
        <v>-0.17893352633285439</v>
      </c>
      <c r="AR2053" s="81">
        <v>2.299466239057244</v>
      </c>
      <c r="AS2053" s="77">
        <v>6.1318688297901268E-3</v>
      </c>
      <c r="AT2053" s="76">
        <v>59716.794212011322</v>
      </c>
      <c r="AU2053" s="76">
        <v>58108.483435654984</v>
      </c>
      <c r="AV2053" s="77">
        <v>2.7677727609898169E-2</v>
      </c>
      <c r="AW2053" s="76">
        <v>55280.237025898226</v>
      </c>
      <c r="AX2053" s="77">
        <v>8.0255755488794558E-2</v>
      </c>
      <c r="AY2053" s="82">
        <v>585.93806608285956</v>
      </c>
      <c r="AZ2053" s="82">
        <v>512.23673886256574</v>
      </c>
      <c r="BA2053" s="77">
        <v>0.14388137677111842</v>
      </c>
      <c r="BB2053" s="82">
        <v>723.65156008278097</v>
      </c>
      <c r="BC2053" s="77">
        <v>-0.19030359581366466</v>
      </c>
      <c r="BD2053" s="83">
        <v>4.0366294069826223</v>
      </c>
      <c r="BE2053" s="83">
        <v>3.8347269346353716</v>
      </c>
      <c r="BF2053" s="77">
        <v>5.2651068977991974E-2</v>
      </c>
      <c r="BG2053" s="83">
        <v>3.6810433548290149</v>
      </c>
      <c r="BH2053" s="77">
        <v>9.6599256753422402E-2</v>
      </c>
      <c r="BI2053" s="83">
        <v>3.7383184778285048</v>
      </c>
      <c r="BJ2053" s="77">
        <v>7.9798158162115398E-2</v>
      </c>
      <c r="BK2053" s="83">
        <v>9.2297707524765453</v>
      </c>
      <c r="BL2053" s="83">
        <v>9.0801492786331117</v>
      </c>
      <c r="BM2053" s="77">
        <v>1.6477864983510161E-2</v>
      </c>
      <c r="BN2053" s="83">
        <v>9.1895429627600169</v>
      </c>
      <c r="BO2053" s="77">
        <v>4.3775615261334236E-3</v>
      </c>
    </row>
    <row r="2054" spans="1:67" hidden="1" x14ac:dyDescent="0.25">
      <c r="A2054" s="74" t="s">
        <v>65</v>
      </c>
      <c r="B2054" s="74" t="s">
        <v>76</v>
      </c>
      <c r="C2054" s="75" t="s">
        <v>197</v>
      </c>
      <c r="D2054" s="76">
        <v>48764.878020937438</v>
      </c>
      <c r="E2054" s="76">
        <v>58911.291462647918</v>
      </c>
      <c r="F2054" s="77">
        <v>-0.17223206604023791</v>
      </c>
      <c r="G2054" s="76">
        <v>61281.97722681403</v>
      </c>
      <c r="H2054" s="77">
        <v>-0.20425416692331713</v>
      </c>
      <c r="I2054" s="76">
        <v>1440.76</v>
      </c>
      <c r="J2054" s="77">
        <v>32.846635123780111</v>
      </c>
      <c r="K2054" s="78">
        <v>22445.564151763916</v>
      </c>
      <c r="L2054" s="78">
        <v>28901.756959923048</v>
      </c>
      <c r="M2054" s="77">
        <v>-0.22338409450718466</v>
      </c>
      <c r="N2054" s="78">
        <v>30306.784567716219</v>
      </c>
      <c r="O2054" s="77">
        <v>-0.25938813793946103</v>
      </c>
      <c r="P2054" s="78">
        <v>362</v>
      </c>
      <c r="Q2054" s="77">
        <v>61.00432086122629</v>
      </c>
      <c r="R2054" s="78">
        <v>11159.513556320428</v>
      </c>
      <c r="S2054" s="78">
        <v>14400.64011544964</v>
      </c>
      <c r="T2054" s="77">
        <v>-0.22506822843603938</v>
      </c>
      <c r="U2054" s="78">
        <v>15077.722022013117</v>
      </c>
      <c r="V2054" s="77">
        <v>-0.25986740304484973</v>
      </c>
      <c r="W2054" s="78">
        <v>90.5</v>
      </c>
      <c r="X2054" s="77">
        <v>122.30954205878926</v>
      </c>
      <c r="Y2054" s="76">
        <v>48764.878020937438</v>
      </c>
      <c r="Z2054" s="75"/>
      <c r="AA2054" s="78">
        <v>22445.564151763916</v>
      </c>
      <c r="AB2054" s="75"/>
      <c r="AC2054" s="78">
        <v>11159.513556320428</v>
      </c>
      <c r="AD2054" s="75"/>
      <c r="AE2054" s="80">
        <v>26.001546737592847</v>
      </c>
      <c r="AF2054" s="80">
        <v>25.975533773409953</v>
      </c>
      <c r="AG2054" s="75"/>
      <c r="AH2054" s="80">
        <v>29.33867331864386</v>
      </c>
      <c r="AI2054" s="75"/>
      <c r="AJ2054" s="81">
        <v>31.690324060986793</v>
      </c>
      <c r="AK2054" s="81">
        <v>30.791678845749409</v>
      </c>
      <c r="AL2054" s="77">
        <v>2.9184677449356929E-2</v>
      </c>
      <c r="AM2054" s="81">
        <v>36.086036542252813</v>
      </c>
      <c r="AN2054" s="77">
        <v>-0.1218120054863637</v>
      </c>
      <c r="AO2054" s="81">
        <v>1.28990993330663</v>
      </c>
      <c r="AP2054" s="81">
        <v>1.0594912854841365</v>
      </c>
      <c r="AQ2054" s="77">
        <v>0.23515649314248291</v>
      </c>
      <c r="AR2054" s="81">
        <v>1.064102788609318</v>
      </c>
      <c r="AS2054" s="77">
        <v>0.22980369443808449</v>
      </c>
      <c r="AT2054" s="76">
        <v>19549.994588924041</v>
      </c>
      <c r="AU2054" s="76">
        <v>17879.584322901108</v>
      </c>
      <c r="AV2054" s="77">
        <v>9.3425564926774271E-2</v>
      </c>
      <c r="AW2054" s="76">
        <v>17214.959801585061</v>
      </c>
      <c r="AX2054" s="77">
        <v>0.13563986290133437</v>
      </c>
      <c r="AY2054" s="82">
        <v>80.278350515463927</v>
      </c>
      <c r="AZ2054" s="82">
        <v>72.771368762196971</v>
      </c>
      <c r="BA2054" s="77">
        <v>0.10315845202525115</v>
      </c>
      <c r="BB2054" s="82">
        <v>115.7171052631579</v>
      </c>
      <c r="BC2054" s="77">
        <v>-0.30625338118423356</v>
      </c>
      <c r="BD2054" s="83">
        <v>2.172584199319632</v>
      </c>
      <c r="BE2054" s="83">
        <v>2.0383290726698013</v>
      </c>
      <c r="BF2054" s="77">
        <v>6.5865285664587714E-2</v>
      </c>
      <c r="BG2054" s="83">
        <v>2.0220547346383162</v>
      </c>
      <c r="BH2054" s="77">
        <v>7.4443813069303935E-2</v>
      </c>
      <c r="BI2054" s="83">
        <v>3.98</v>
      </c>
      <c r="BJ2054" s="77">
        <v>-0.45412457303526832</v>
      </c>
      <c r="BK2054" s="83">
        <v>4.3698031974985518</v>
      </c>
      <c r="BL2054" s="83">
        <v>4.0908800574389259</v>
      </c>
      <c r="BM2054" s="77">
        <v>6.8181695904876841E-2</v>
      </c>
      <c r="BN2054" s="83">
        <v>4.0644055605577414</v>
      </c>
      <c r="BO2054" s="77">
        <v>7.5139557898573003E-2</v>
      </c>
    </row>
    <row r="2055" spans="1:67" hidden="1" x14ac:dyDescent="0.25">
      <c r="A2055" s="74" t="s">
        <v>65</v>
      </c>
      <c r="B2055" s="74" t="s">
        <v>76</v>
      </c>
      <c r="C2055" s="75" t="s">
        <v>220</v>
      </c>
      <c r="D2055" s="76">
        <v>54970.89266046285</v>
      </c>
      <c r="E2055" s="76">
        <v>44977.142072427276</v>
      </c>
      <c r="F2055" s="77">
        <v>0.22219621184339611</v>
      </c>
      <c r="G2055" s="76">
        <v>50942.606009856463</v>
      </c>
      <c r="H2055" s="77">
        <v>7.9075001577794971E-2</v>
      </c>
      <c r="I2055" s="76">
        <v>29084.345814156532</v>
      </c>
      <c r="J2055" s="77">
        <v>0.89005085456336053</v>
      </c>
      <c r="K2055" s="78">
        <v>23979.543924331665</v>
      </c>
      <c r="L2055" s="78">
        <v>19308.356081232072</v>
      </c>
      <c r="M2055" s="77">
        <v>0.24192571462052315</v>
      </c>
      <c r="N2055" s="78">
        <v>24163.132436486252</v>
      </c>
      <c r="O2055" s="77">
        <v>-7.5978771641945324E-3</v>
      </c>
      <c r="P2055" s="78">
        <v>14232.580105298617</v>
      </c>
      <c r="Q2055" s="77">
        <v>0.68483463623045915</v>
      </c>
      <c r="R2055" s="78">
        <v>12149.644783960701</v>
      </c>
      <c r="S2055" s="78">
        <v>9623.9344349705534</v>
      </c>
      <c r="T2055" s="77">
        <v>0.26244051910957095</v>
      </c>
      <c r="U2055" s="78">
        <v>12150.862325644162</v>
      </c>
      <c r="V2055" s="77">
        <v>-1.0020208038173603E-4</v>
      </c>
      <c r="W2055" s="78">
        <v>7175.8417070482192</v>
      </c>
      <c r="X2055" s="77">
        <v>0.69313166036356932</v>
      </c>
      <c r="Y2055" s="76">
        <v>54665.655633697672</v>
      </c>
      <c r="Z2055" s="79">
        <v>305.23702676518116</v>
      </c>
      <c r="AA2055" s="78">
        <v>23689.521783182339</v>
      </c>
      <c r="AB2055" s="78">
        <v>290.02214114932548</v>
      </c>
      <c r="AC2055" s="78">
        <v>11997.717043064342</v>
      </c>
      <c r="AD2055" s="78">
        <v>151.9277408963593</v>
      </c>
      <c r="AE2055" s="80">
        <v>57.795066164535378</v>
      </c>
      <c r="AF2055" s="80">
        <v>53.095572804030454</v>
      </c>
      <c r="AG2055" s="75"/>
      <c r="AH2055" s="80">
        <v>66.059395133979265</v>
      </c>
      <c r="AI2055" s="75"/>
      <c r="AJ2055" s="81">
        <v>88.328208452848244</v>
      </c>
      <c r="AK2055" s="81">
        <v>82.534891688226693</v>
      </c>
      <c r="AL2055" s="77">
        <v>7.019233497640788E-2</v>
      </c>
      <c r="AM2055" s="81">
        <v>78.309575358522309</v>
      </c>
      <c r="AN2055" s="77">
        <v>0.12793624596299924</v>
      </c>
      <c r="AO2055" s="81">
        <v>1.4325761327839879</v>
      </c>
      <c r="AP2055" s="81">
        <v>1.351109418611836</v>
      </c>
      <c r="AQ2055" s="77">
        <v>9.8694590539987206E-2</v>
      </c>
      <c r="AR2055" s="81">
        <v>1.1422397319194086</v>
      </c>
      <c r="AS2055" s="77">
        <v>0.29960162299903953</v>
      </c>
      <c r="AT2055" s="76">
        <v>8021.112660443544</v>
      </c>
      <c r="AU2055" s="76">
        <v>7579.6007097990514</v>
      </c>
      <c r="AV2055" s="77">
        <v>5.8250027613419998E-2</v>
      </c>
      <c r="AW2055" s="76">
        <v>7017.0114401125911</v>
      </c>
      <c r="AX2055" s="77">
        <v>0.14309528050517781</v>
      </c>
      <c r="AY2055" s="82">
        <v>119.85377115216923</v>
      </c>
      <c r="AZ2055" s="82">
        <v>105.74831473816035</v>
      </c>
      <c r="BA2055" s="77">
        <v>0.13338705632269324</v>
      </c>
      <c r="BB2055" s="82">
        <v>119.356835825548</v>
      </c>
      <c r="BC2055" s="77">
        <v>4.1634425308287116E-3</v>
      </c>
      <c r="BD2055" s="83">
        <v>2.2924077636307651</v>
      </c>
      <c r="BE2055" s="83">
        <v>2.3294133318861641</v>
      </c>
      <c r="BF2055" s="77">
        <v>-1.5886218108589128E-2</v>
      </c>
      <c r="BG2055" s="83">
        <v>2.1082782269128852</v>
      </c>
      <c r="BH2055" s="77">
        <v>8.7336450363810644E-2</v>
      </c>
      <c r="BI2055" s="83">
        <v>2.0435048036953454</v>
      </c>
      <c r="BJ2055" s="77">
        <v>0.12180199404734422</v>
      </c>
      <c r="BK2055" s="83">
        <v>4.5244855827416801</v>
      </c>
      <c r="BL2055" s="83">
        <v>4.6734672161723738</v>
      </c>
      <c r="BM2055" s="77">
        <v>-3.1878180917830734E-2</v>
      </c>
      <c r="BN2055" s="83">
        <v>4.1925095227474571</v>
      </c>
      <c r="BO2055" s="77">
        <v>7.9183137973332665E-2</v>
      </c>
    </row>
    <row r="2056" spans="1:67" hidden="1" x14ac:dyDescent="0.25">
      <c r="A2056" s="74" t="s">
        <v>65</v>
      </c>
      <c r="B2056" s="74" t="s">
        <v>76</v>
      </c>
      <c r="C2056" s="75" t="s">
        <v>182</v>
      </c>
      <c r="D2056" s="76">
        <v>76244.950390130281</v>
      </c>
      <c r="E2056" s="76">
        <v>71600.510784723767</v>
      </c>
      <c r="F2056" s="77">
        <v>6.4866012190480396E-2</v>
      </c>
      <c r="G2056" s="76">
        <v>79644.030397949216</v>
      </c>
      <c r="H2056" s="77">
        <v>-4.2678402773379226E-2</v>
      </c>
      <c r="I2056" s="76">
        <v>81083.448627235892</v>
      </c>
      <c r="J2056" s="77">
        <v>-5.9673069153109021E-2</v>
      </c>
      <c r="K2056" s="78">
        <v>20010.257551515242</v>
      </c>
      <c r="L2056" s="78">
        <v>18552.729244683913</v>
      </c>
      <c r="M2056" s="77">
        <v>7.8561395879205673E-2</v>
      </c>
      <c r="N2056" s="78">
        <v>20787.395676649227</v>
      </c>
      <c r="O2056" s="77">
        <v>-3.7385064354499904E-2</v>
      </c>
      <c r="P2056" s="78">
        <v>21039.334065993149</v>
      </c>
      <c r="Q2056" s="77">
        <v>-4.8912028833709674E-2</v>
      </c>
      <c r="R2056" s="78">
        <v>7538.3747566983093</v>
      </c>
      <c r="S2056" s="78">
        <v>7962.7836594798182</v>
      </c>
      <c r="T2056" s="77">
        <v>-5.3299062354437259E-2</v>
      </c>
      <c r="U2056" s="78">
        <v>7479.9171327172235</v>
      </c>
      <c r="V2056" s="77">
        <v>7.8152769534560289E-3</v>
      </c>
      <c r="W2056" s="78">
        <v>9241.4485500003975</v>
      </c>
      <c r="X2056" s="77">
        <v>-0.18428645510362279</v>
      </c>
      <c r="Y2056" s="75"/>
      <c r="Z2056" s="75"/>
      <c r="AA2056" s="75"/>
      <c r="AB2056" s="75"/>
      <c r="AC2056" s="75"/>
      <c r="AD2056" s="75"/>
      <c r="AE2056" s="80">
        <v>41.908277741699173</v>
      </c>
      <c r="AF2056" s="80">
        <v>34.195915730811784</v>
      </c>
      <c r="AG2056" s="75"/>
      <c r="AH2056" s="80">
        <v>48.644827931588324</v>
      </c>
      <c r="AI2056" s="75"/>
      <c r="AJ2056" s="81">
        <v>129.05514010669887</v>
      </c>
      <c r="AK2056" s="81">
        <v>102.72156279285842</v>
      </c>
      <c r="AL2056" s="77">
        <v>0.25635880722475979</v>
      </c>
      <c r="AM2056" s="81">
        <v>130.61617328823911</v>
      </c>
      <c r="AN2056" s="77">
        <v>-1.1951300840022366E-2</v>
      </c>
      <c r="AO2056" s="81">
        <v>2.4591159598702661</v>
      </c>
      <c r="AP2056" s="81">
        <v>2.5717792955710768</v>
      </c>
      <c r="AQ2056" s="77">
        <v>-0.14020516892829712</v>
      </c>
      <c r="AR2056" s="81">
        <v>2.3790626973492626</v>
      </c>
      <c r="AS2056" s="77">
        <v>-7.0557262970435533E-2</v>
      </c>
      <c r="AT2056" s="76">
        <v>27306.478242996483</v>
      </c>
      <c r="AU2056" s="76">
        <v>26279.833932806403</v>
      </c>
      <c r="AV2056" s="77">
        <v>3.9065859883858328E-2</v>
      </c>
      <c r="AW2056" s="76">
        <v>24049.44615932307</v>
      </c>
      <c r="AX2056" s="77">
        <v>0.13543064826092821</v>
      </c>
      <c r="AY2056" s="82">
        <v>341.99805885505464</v>
      </c>
      <c r="AZ2056" s="82">
        <v>266.91613265631946</v>
      </c>
      <c r="BA2056" s="77">
        <v>0.28129407335378442</v>
      </c>
      <c r="BB2056" s="82">
        <v>431.05120698951009</v>
      </c>
      <c r="BC2056" s="77">
        <v>-0.20659528773021768</v>
      </c>
      <c r="BD2056" s="83">
        <v>3.8102933055130399</v>
      </c>
      <c r="BE2056" s="83">
        <v>3.859297995481723</v>
      </c>
      <c r="BF2056" s="77">
        <v>-1.2697824844325422E-2</v>
      </c>
      <c r="BG2056" s="83">
        <v>3.8313616403335446</v>
      </c>
      <c r="BH2056" s="77">
        <v>-5.49891573760983E-3</v>
      </c>
      <c r="BI2056" s="83">
        <v>3.8538980546107124</v>
      </c>
      <c r="BJ2056" s="77">
        <v>-1.1314453179555397E-2</v>
      </c>
      <c r="BK2056" s="83">
        <v>10.114242505970131</v>
      </c>
      <c r="BL2056" s="83">
        <v>8.9918945241570434</v>
      </c>
      <c r="BM2056" s="77">
        <v>0.12481774322395126</v>
      </c>
      <c r="BN2056" s="83">
        <v>10.647715607648315</v>
      </c>
      <c r="BO2056" s="77">
        <v>-5.0102117800271455E-2</v>
      </c>
    </row>
    <row r="2057" spans="1:67" hidden="1" x14ac:dyDescent="0.25">
      <c r="A2057" s="74" t="s">
        <v>65</v>
      </c>
      <c r="B2057" s="74" t="s">
        <v>76</v>
      </c>
      <c r="C2057" s="75" t="s">
        <v>183</v>
      </c>
      <c r="D2057" s="76">
        <v>89236.035598828792</v>
      </c>
      <c r="E2057" s="76">
        <v>128614.87002356291</v>
      </c>
      <c r="F2057" s="77">
        <v>-0.30617637305483969</v>
      </c>
      <c r="G2057" s="76">
        <v>120285.36054151178</v>
      </c>
      <c r="H2057" s="77">
        <v>-0.25813053893592919</v>
      </c>
      <c r="I2057" s="76">
        <v>121712.02491091013</v>
      </c>
      <c r="J2057" s="77">
        <v>-0.26682646464762105</v>
      </c>
      <c r="K2057" s="78">
        <v>43235.378481934451</v>
      </c>
      <c r="L2057" s="78">
        <v>61905.310529549773</v>
      </c>
      <c r="M2057" s="77">
        <v>-0.30158853720156126</v>
      </c>
      <c r="N2057" s="78">
        <v>60519.814038272423</v>
      </c>
      <c r="O2057" s="77">
        <v>-0.28559961445696747</v>
      </c>
      <c r="P2057" s="78">
        <v>58178.651017681972</v>
      </c>
      <c r="Q2057" s="77">
        <v>-0.25685147858113588</v>
      </c>
      <c r="R2057" s="78">
        <v>21382.111563949089</v>
      </c>
      <c r="S2057" s="78">
        <v>29858.347956463738</v>
      </c>
      <c r="T2057" s="77">
        <v>-0.28388162683594531</v>
      </c>
      <c r="U2057" s="78">
        <v>29224.114300821697</v>
      </c>
      <c r="V2057" s="77">
        <v>-0.26834013363587594</v>
      </c>
      <c r="W2057" s="78">
        <v>27907.609823745552</v>
      </c>
      <c r="X2057" s="77">
        <v>-0.23382504990607106</v>
      </c>
      <c r="Y2057" s="76">
        <v>88860.551739292903</v>
      </c>
      <c r="Z2057" s="79">
        <v>375.48385953588405</v>
      </c>
      <c r="AA2057" s="78">
        <v>42975.89208439114</v>
      </c>
      <c r="AB2057" s="78">
        <v>259.48639754331134</v>
      </c>
      <c r="AC2057" s="78">
        <v>21259.99006374539</v>
      </c>
      <c r="AD2057" s="78">
        <v>122.12150020369893</v>
      </c>
      <c r="AE2057" s="80">
        <v>39.777665732278571</v>
      </c>
      <c r="AF2057" s="80">
        <v>57.962045438879628</v>
      </c>
      <c r="AG2057" s="75"/>
      <c r="AH2057" s="80">
        <v>60.427591757622764</v>
      </c>
      <c r="AI2057" s="75"/>
      <c r="AJ2057" s="81">
        <v>60.53999539862258</v>
      </c>
      <c r="AK2057" s="81">
        <v>75.974126093964941</v>
      </c>
      <c r="AL2057" s="77">
        <v>-0.20314982861735587</v>
      </c>
      <c r="AM2057" s="81">
        <v>71.433266945121204</v>
      </c>
      <c r="AN2057" s="77">
        <v>-0.15249577700075526</v>
      </c>
      <c r="AO2057" s="81">
        <v>1.1912361121972181</v>
      </c>
      <c r="AP2057" s="81">
        <v>1.1128210373343432</v>
      </c>
      <c r="AQ2057" s="77">
        <v>-3.2531826772142239E-2</v>
      </c>
      <c r="AR2057" s="81">
        <v>1.0704079073738828</v>
      </c>
      <c r="AS2057" s="77">
        <v>5.8024877270777611E-3</v>
      </c>
      <c r="AT2057" s="76">
        <v>26059.435364442295</v>
      </c>
      <c r="AU2057" s="76">
        <v>24212.646780814037</v>
      </c>
      <c r="AV2057" s="77">
        <v>7.6273717629732382E-2</v>
      </c>
      <c r="AW2057" s="76">
        <v>22091.020826390861</v>
      </c>
      <c r="AX2057" s="77">
        <v>0.17963925566131375</v>
      </c>
      <c r="AY2057" s="82">
        <v>190.59012580834778</v>
      </c>
      <c r="AZ2057" s="82">
        <v>213.94576634799574</v>
      </c>
      <c r="BA2057" s="77">
        <v>-0.1091661729901147</v>
      </c>
      <c r="BB2057" s="82">
        <v>212.59473765720392</v>
      </c>
      <c r="BC2057" s="77">
        <v>-0.10350496955544235</v>
      </c>
      <c r="BD2057" s="83">
        <v>2.0639587007689859</v>
      </c>
      <c r="BE2057" s="83">
        <v>2.0776064108776273</v>
      </c>
      <c r="BF2057" s="77">
        <v>-6.5689584115579966E-3</v>
      </c>
      <c r="BG2057" s="83">
        <v>1.9875368497570718</v>
      </c>
      <c r="BH2057" s="77">
        <v>3.8450532890122187E-2</v>
      </c>
      <c r="BI2057" s="83">
        <v>2.0920393096415855</v>
      </c>
      <c r="BJ2057" s="77">
        <v>-1.3422600972737175E-2</v>
      </c>
      <c r="BK2057" s="83">
        <v>4.1733967822562272</v>
      </c>
      <c r="BL2057" s="83">
        <v>4.3075012124279413</v>
      </c>
      <c r="BM2057" s="77">
        <v>-3.1132766668712206E-2</v>
      </c>
      <c r="BN2057" s="83">
        <v>4.1159625678759992</v>
      </c>
      <c r="BO2057" s="77">
        <v>1.395401766490465E-2</v>
      </c>
    </row>
    <row r="2058" spans="1:67" hidden="1" x14ac:dyDescent="0.25">
      <c r="A2058" s="74" t="s">
        <v>65</v>
      </c>
      <c r="B2058" s="74" t="s">
        <v>76</v>
      </c>
      <c r="C2058" s="75" t="s">
        <v>206</v>
      </c>
      <c r="D2058" s="76">
        <v>14743.702164187431</v>
      </c>
      <c r="E2058" s="76">
        <v>11692.351682739258</v>
      </c>
      <c r="F2058" s="77">
        <v>0.26096978300376522</v>
      </c>
      <c r="G2058" s="76">
        <v>14557.615862100123</v>
      </c>
      <c r="H2058" s="77">
        <v>1.2782745735980851E-2</v>
      </c>
      <c r="I2058" s="76">
        <v>10687.019938539266</v>
      </c>
      <c r="J2058" s="77">
        <v>0.3795896563287075</v>
      </c>
      <c r="K2058" s="78">
        <v>5452.3844738563612</v>
      </c>
      <c r="L2058" s="78">
        <v>5078.363562678167</v>
      </c>
      <c r="M2058" s="77">
        <v>7.3649888701735153E-2</v>
      </c>
      <c r="N2058" s="78">
        <v>6832.4213817617783</v>
      </c>
      <c r="O2058" s="77">
        <v>-0.20198357665545019</v>
      </c>
      <c r="P2058" s="78">
        <v>5189.7529881093333</v>
      </c>
      <c r="Q2058" s="77">
        <v>5.0605777644671016E-2</v>
      </c>
      <c r="R2058" s="78">
        <v>2635.8303670787354</v>
      </c>
      <c r="S2058" s="78">
        <v>1426.7776658526834</v>
      </c>
      <c r="T2058" s="77">
        <v>0.84740091617812596</v>
      </c>
      <c r="U2058" s="78">
        <v>2336.3756112506635</v>
      </c>
      <c r="V2058" s="77">
        <v>0.12817063933815573</v>
      </c>
      <c r="W2058" s="78">
        <v>1426.7674239788535</v>
      </c>
      <c r="X2058" s="77">
        <v>0.84741417751755588</v>
      </c>
      <c r="Y2058" s="75"/>
      <c r="Z2058" s="75"/>
      <c r="AA2058" s="75"/>
      <c r="AB2058" s="75"/>
      <c r="AC2058" s="75"/>
      <c r="AD2058" s="75"/>
      <c r="AE2058" s="80">
        <v>46.227504198535939</v>
      </c>
      <c r="AF2058" s="80">
        <v>48.276222553677862</v>
      </c>
      <c r="AG2058" s="75"/>
      <c r="AH2058" s="80">
        <v>47.863442989674212</v>
      </c>
      <c r="AI2058" s="75"/>
      <c r="AJ2058" s="81">
        <v>82.253154565088863</v>
      </c>
      <c r="AK2058" s="81">
        <v>111.20073852182355</v>
      </c>
      <c r="AL2058" s="77">
        <v>-0.26031827073750613</v>
      </c>
      <c r="AM2058" s="81">
        <v>120.74359133322376</v>
      </c>
      <c r="AN2058" s="77">
        <v>-0.31877829989262446</v>
      </c>
      <c r="AO2058" s="81">
        <v>1.3444013205484771</v>
      </c>
      <c r="AP2058" s="81">
        <v>1.5184922860882004</v>
      </c>
      <c r="AQ2058" s="77">
        <v>-0.27111333378320335</v>
      </c>
      <c r="AR2058" s="81">
        <v>1.8258965516989596</v>
      </c>
      <c r="AS2058" s="77">
        <v>-0.39382722473905352</v>
      </c>
      <c r="AT2058" s="76">
        <v>11234.19541944943</v>
      </c>
      <c r="AU2058" s="76">
        <v>10572.244370856655</v>
      </c>
      <c r="AV2058" s="77">
        <v>6.2612159289233096E-2</v>
      </c>
      <c r="AW2058" s="76">
        <v>9931.9708945671482</v>
      </c>
      <c r="AX2058" s="77">
        <v>0.13111441210471197</v>
      </c>
      <c r="AY2058" s="82">
        <v>180.57490023668353</v>
      </c>
      <c r="AZ2058" s="82">
        <v>194.919967944874</v>
      </c>
      <c r="BA2058" s="77">
        <v>-7.3594654562263467E-2</v>
      </c>
      <c r="BB2058" s="82">
        <v>203.8505939327857</v>
      </c>
      <c r="BC2058" s="77">
        <v>-0.11418016129880253</v>
      </c>
      <c r="BD2058" s="83">
        <v>2.704083366622807</v>
      </c>
      <c r="BE2058" s="83">
        <v>2.302385707212558</v>
      </c>
      <c r="BF2058" s="77">
        <v>0.17447018462279049</v>
      </c>
      <c r="BG2058" s="83">
        <v>2.13066716010223</v>
      </c>
      <c r="BH2058" s="77">
        <v>0.26912519104723254</v>
      </c>
      <c r="BI2058" s="83">
        <v>2.0592540652753937</v>
      </c>
      <c r="BJ2058" s="77">
        <v>0.31313732104308234</v>
      </c>
      <c r="BK2058" s="83">
        <v>5.5935701888614817</v>
      </c>
      <c r="BL2058" s="83">
        <v>8.1949360174148591</v>
      </c>
      <c r="BM2058" s="77">
        <v>-0.31743577045937615</v>
      </c>
      <c r="BN2058" s="83">
        <v>6.230854230800424</v>
      </c>
      <c r="BO2058" s="77">
        <v>-0.10227875959426448</v>
      </c>
    </row>
    <row r="2059" spans="1:67" hidden="1" x14ac:dyDescent="0.25">
      <c r="A2059" s="74" t="s">
        <v>65</v>
      </c>
      <c r="B2059" s="74" t="s">
        <v>76</v>
      </c>
      <c r="C2059" s="75" t="s">
        <v>189</v>
      </c>
      <c r="D2059" s="76">
        <v>3928.5114085555078</v>
      </c>
      <c r="E2059" s="76">
        <v>28375.876695643663</v>
      </c>
      <c r="F2059" s="77">
        <v>-0.86155453624597189</v>
      </c>
      <c r="G2059" s="76">
        <v>25581.415698858502</v>
      </c>
      <c r="H2059" s="77">
        <v>-0.84643103982979306</v>
      </c>
      <c r="I2059" s="76">
        <v>23162.983051338197</v>
      </c>
      <c r="J2059" s="77">
        <v>-0.83039700025474295</v>
      </c>
      <c r="K2059" s="78">
        <v>970.57707699243997</v>
      </c>
      <c r="L2059" s="78">
        <v>7264.991640974029</v>
      </c>
      <c r="M2059" s="77">
        <v>-0.86640355213646003</v>
      </c>
      <c r="N2059" s="78">
        <v>5975.0552227514827</v>
      </c>
      <c r="O2059" s="77">
        <v>-0.83756182314487559</v>
      </c>
      <c r="P2059" s="78">
        <v>5742.3766789250622</v>
      </c>
      <c r="Q2059" s="77">
        <v>-0.83097990061248883</v>
      </c>
      <c r="R2059" s="78">
        <v>219.56926590035243</v>
      </c>
      <c r="S2059" s="78">
        <v>1889.0698382540388</v>
      </c>
      <c r="T2059" s="77">
        <v>-0.88376858205343645</v>
      </c>
      <c r="U2059" s="78">
        <v>1627.0366520794767</v>
      </c>
      <c r="V2059" s="77">
        <v>-0.86504958839143165</v>
      </c>
      <c r="W2059" s="78">
        <v>1557.8155146809006</v>
      </c>
      <c r="X2059" s="77">
        <v>-0.85905310106933397</v>
      </c>
      <c r="Y2059" s="76">
        <v>3890.0103202784062</v>
      </c>
      <c r="Z2059" s="79">
        <v>38.501088277101516</v>
      </c>
      <c r="AA2059" s="78">
        <v>968.75177738168065</v>
      </c>
      <c r="AB2059" s="78">
        <v>1.8252996107593162</v>
      </c>
      <c r="AC2059" s="78">
        <v>218.57313335445312</v>
      </c>
      <c r="AD2059" s="78">
        <v>0.99613254589931621</v>
      </c>
      <c r="AE2059" s="80">
        <v>11.996164417920019</v>
      </c>
      <c r="AF2059" s="80">
        <v>49.440038229063589</v>
      </c>
      <c r="AG2059" s="75"/>
      <c r="AH2059" s="80">
        <v>57.623239419989723</v>
      </c>
      <c r="AI2059" s="75"/>
      <c r="AJ2059" s="81">
        <v>36.196003445963953</v>
      </c>
      <c r="AK2059" s="81">
        <v>78.850912284136939</v>
      </c>
      <c r="AL2059" s="77">
        <v>-0.54095644048438241</v>
      </c>
      <c r="AM2059" s="81">
        <v>105.16778347425114</v>
      </c>
      <c r="AN2059" s="77">
        <v>-0.65582612611754776</v>
      </c>
      <c r="AO2059" s="81">
        <v>1.716731031351685</v>
      </c>
      <c r="AP2059" s="81">
        <v>1.2627698886216405</v>
      </c>
      <c r="AQ2059" s="77">
        <v>0.41361068153693636</v>
      </c>
      <c r="AR2059" s="81">
        <v>1.3627094358306409</v>
      </c>
      <c r="AS2059" s="77">
        <v>0.30993809534361255</v>
      </c>
      <c r="AT2059" s="76">
        <v>13042.171997356532</v>
      </c>
      <c r="AU2059" s="76">
        <v>12064.211792246937</v>
      </c>
      <c r="AV2059" s="77">
        <v>8.1062917491060732E-2</v>
      </c>
      <c r="AW2059" s="76">
        <v>10889.853598058578</v>
      </c>
      <c r="AX2059" s="77">
        <v>0.19764438336266202</v>
      </c>
      <c r="AY2059" s="82">
        <v>73.624575606122775</v>
      </c>
      <c r="AZ2059" s="82">
        <v>176.61420700008551</v>
      </c>
      <c r="BA2059" s="77">
        <v>-0.58313333419385038</v>
      </c>
      <c r="BB2059" s="82">
        <v>192.4556318420359</v>
      </c>
      <c r="BC2059" s="77">
        <v>-0.61744649973895027</v>
      </c>
      <c r="BD2059" s="83">
        <v>4.047603741816074</v>
      </c>
      <c r="BE2059" s="83">
        <v>3.90583748721826</v>
      </c>
      <c r="BF2059" s="77">
        <v>3.6295994152787968E-2</v>
      </c>
      <c r="BG2059" s="83">
        <v>4.281368915462239</v>
      </c>
      <c r="BH2059" s="77">
        <v>-5.4600567776796338E-2</v>
      </c>
      <c r="BI2059" s="83">
        <v>4.0336927280211379</v>
      </c>
      <c r="BJ2059" s="77">
        <v>3.4487043840249576E-3</v>
      </c>
      <c r="BK2059" s="83">
        <v>17.891900273230373</v>
      </c>
      <c r="BL2059" s="83">
        <v>15.021083985899585</v>
      </c>
      <c r="BM2059" s="77">
        <v>0.19111911563943368</v>
      </c>
      <c r="BN2059" s="83">
        <v>15.722704012944948</v>
      </c>
      <c r="BO2059" s="77">
        <v>0.13796585234317607</v>
      </c>
    </row>
    <row r="2060" spans="1:67" hidden="1" x14ac:dyDescent="0.25">
      <c r="A2060" s="74" t="s">
        <v>65</v>
      </c>
      <c r="B2060" s="74" t="s">
        <v>76</v>
      </c>
      <c r="C2060" s="75" t="s">
        <v>223</v>
      </c>
      <c r="D2060" s="76">
        <v>1084.264368300438</v>
      </c>
      <c r="E2060" s="76">
        <v>300.04377220869065</v>
      </c>
      <c r="F2060" s="77">
        <v>2.613687297419709</v>
      </c>
      <c r="G2060" s="76">
        <v>797.67721234321607</v>
      </c>
      <c r="H2060" s="77">
        <v>0.35927710046443234</v>
      </c>
      <c r="I2060" s="76">
        <v>1418.1694865691661</v>
      </c>
      <c r="J2060" s="77">
        <v>-0.23544796403461685</v>
      </c>
      <c r="K2060" s="78">
        <v>181.01241540908813</v>
      </c>
      <c r="L2060" s="78">
        <v>61.433292627334595</v>
      </c>
      <c r="M2060" s="77">
        <v>1.9464872818577708</v>
      </c>
      <c r="N2060" s="78">
        <v>261.42658424377441</v>
      </c>
      <c r="O2060" s="77">
        <v>-0.30759751946153219</v>
      </c>
      <c r="P2060" s="78">
        <v>353.1760002374649</v>
      </c>
      <c r="Q2060" s="77">
        <v>-0.48747249165464007</v>
      </c>
      <c r="R2060" s="78">
        <v>67.879655778408051</v>
      </c>
      <c r="S2060" s="78">
        <v>29.324619680309297</v>
      </c>
      <c r="T2060" s="77">
        <v>1.3147667904449392</v>
      </c>
      <c r="U2060" s="78">
        <v>125.48368709850311</v>
      </c>
      <c r="V2060" s="77">
        <v>-0.45905593509438897</v>
      </c>
      <c r="W2060" s="78">
        <v>91.123236782407758</v>
      </c>
      <c r="X2060" s="77">
        <v>-0.25507852689103677</v>
      </c>
      <c r="Y2060" s="75"/>
      <c r="Z2060" s="75"/>
      <c r="AA2060" s="75"/>
      <c r="AB2060" s="75"/>
      <c r="AC2060" s="75"/>
      <c r="AD2060" s="75"/>
      <c r="AE2060" s="80">
        <v>2.6717563081441158</v>
      </c>
      <c r="AF2060" s="80">
        <v>3.3352176276959731</v>
      </c>
      <c r="AG2060" s="75"/>
      <c r="AH2060" s="80">
        <v>6.4312395015590855</v>
      </c>
      <c r="AI2060" s="75"/>
      <c r="AJ2060" s="81">
        <v>2.6885750864031417</v>
      </c>
      <c r="AK2060" s="81">
        <v>4.7624783441184775</v>
      </c>
      <c r="AL2060" s="77">
        <v>-0.43546723110595265</v>
      </c>
      <c r="AM2060" s="81">
        <v>8.8153538873450774</v>
      </c>
      <c r="AN2060" s="77">
        <v>-0.69501223424929792</v>
      </c>
      <c r="AO2060" s="81">
        <v>1</v>
      </c>
      <c r="AP2060" s="81">
        <v>1</v>
      </c>
      <c r="AQ2060" s="77">
        <v>0</v>
      </c>
      <c r="AR2060" s="81">
        <v>1.2326219205848297</v>
      </c>
      <c r="AS2060" s="77">
        <v>-0.18872122643613209</v>
      </c>
      <c r="AT2060" s="76">
        <v>3922.3828941760062</v>
      </c>
      <c r="AU2060" s="76">
        <v>3762.1126642508507</v>
      </c>
      <c r="AV2060" s="77">
        <v>4.2601124482025604E-2</v>
      </c>
      <c r="AW2060" s="76">
        <v>3462.7393202047347</v>
      </c>
      <c r="AX2060" s="77">
        <v>0.13273987195319545</v>
      </c>
      <c r="AY2060" s="82">
        <v>6.5613955237611483</v>
      </c>
      <c r="AZ2060" s="82">
        <v>8.2977576054417028</v>
      </c>
      <c r="BA2060" s="77">
        <v>-0.20925678529604688</v>
      </c>
      <c r="BB2060" s="82">
        <v>11.29675212232541</v>
      </c>
      <c r="BC2060" s="77">
        <v>-0.41917858755225124</v>
      </c>
      <c r="BD2060" s="83">
        <v>5.99</v>
      </c>
      <c r="BE2060" s="83">
        <v>4.8840581283638853</v>
      </c>
      <c r="BF2060" s="77">
        <v>0.2264391296273526</v>
      </c>
      <c r="BG2060" s="83">
        <v>3.0512475028147863</v>
      </c>
      <c r="BH2060" s="77">
        <v>0.96313147146346034</v>
      </c>
      <c r="BI2060" s="83">
        <v>4.0154752463803645</v>
      </c>
      <c r="BJ2060" s="77">
        <v>0.49172878238995865</v>
      </c>
      <c r="BK2060" s="83">
        <v>15.973333333333334</v>
      </c>
      <c r="BL2060" s="83">
        <v>10.231804384155819</v>
      </c>
      <c r="BM2060" s="77">
        <v>0.56114530082967617</v>
      </c>
      <c r="BN2060" s="83">
        <v>6.356820004157588</v>
      </c>
      <c r="BO2060" s="77">
        <v>1.5127867900752581</v>
      </c>
    </row>
    <row r="2061" spans="1:67" hidden="1" x14ac:dyDescent="0.25">
      <c r="A2061" s="74" t="s">
        <v>65</v>
      </c>
      <c r="B2061" s="74" t="s">
        <v>76</v>
      </c>
      <c r="C2061" s="75" t="s">
        <v>198</v>
      </c>
      <c r="D2061" s="76">
        <v>24166.076023244859</v>
      </c>
      <c r="E2061" s="76">
        <v>15760.598442275525</v>
      </c>
      <c r="F2061" s="77">
        <v>0.53332223466990047</v>
      </c>
      <c r="G2061" s="76">
        <v>25827.306187732218</v>
      </c>
      <c r="H2061" s="77">
        <v>-6.4320690373680198E-2</v>
      </c>
      <c r="I2061" s="76">
        <v>9858.9505141949649</v>
      </c>
      <c r="J2061" s="77">
        <v>1.4511813897889461</v>
      </c>
      <c r="K2061" s="78">
        <v>6085.5045343637466</v>
      </c>
      <c r="L2061" s="78">
        <v>4052.354954282328</v>
      </c>
      <c r="M2061" s="77">
        <v>0.50172050647559563</v>
      </c>
      <c r="N2061" s="78">
        <v>6946.3399026335974</v>
      </c>
      <c r="O2061" s="77">
        <v>-0.12392646779975139</v>
      </c>
      <c r="P2061" s="78">
        <v>3432.8515978516825</v>
      </c>
      <c r="Q2061" s="77">
        <v>0.77272578231232725</v>
      </c>
      <c r="R2061" s="78">
        <v>2647.3388290231037</v>
      </c>
      <c r="S2061" s="78">
        <v>1592.7043055847425</v>
      </c>
      <c r="T2061" s="77">
        <v>0.66216592731013213</v>
      </c>
      <c r="U2061" s="78">
        <v>2608.8966237493073</v>
      </c>
      <c r="V2061" s="77">
        <v>1.4735043513740373E-2</v>
      </c>
      <c r="W2061" s="78">
        <v>1049.0388785017485</v>
      </c>
      <c r="X2061" s="77">
        <v>1.5235850484436466</v>
      </c>
      <c r="Y2061" s="75"/>
      <c r="Z2061" s="75"/>
      <c r="AA2061" s="75"/>
      <c r="AB2061" s="75"/>
      <c r="AC2061" s="75"/>
      <c r="AD2061" s="75"/>
      <c r="AE2061" s="80">
        <v>19.942378085600382</v>
      </c>
      <c r="AF2061" s="80">
        <v>24.398746368479191</v>
      </c>
      <c r="AG2061" s="75"/>
      <c r="AH2061" s="80">
        <v>47.451313328792779</v>
      </c>
      <c r="AI2061" s="75"/>
      <c r="AJ2061" s="81">
        <v>40.686966861524198</v>
      </c>
      <c r="AK2061" s="81">
        <v>37.010999129663574</v>
      </c>
      <c r="AL2061" s="77">
        <v>9.9320953724656658E-2</v>
      </c>
      <c r="AM2061" s="81">
        <v>64.887046471386512</v>
      </c>
      <c r="AN2061" s="77">
        <v>-0.37295702186928659</v>
      </c>
      <c r="AO2061" s="81">
        <v>1.358156144458019</v>
      </c>
      <c r="AP2061" s="81">
        <v>1.3458617255469356</v>
      </c>
      <c r="AQ2061" s="77">
        <v>6.3483754600794196E-2</v>
      </c>
      <c r="AR2061" s="81">
        <v>1.1432214497536859</v>
      </c>
      <c r="AS2061" s="77">
        <v>0.25199022583642178</v>
      </c>
      <c r="AT2061" s="76">
        <v>17863.619457105997</v>
      </c>
      <c r="AU2061" s="76">
        <v>16550.322493589516</v>
      </c>
      <c r="AV2061" s="77">
        <v>7.9351744597433924E-2</v>
      </c>
      <c r="AW2061" s="76">
        <v>15260.290544919013</v>
      </c>
      <c r="AX2061" s="77">
        <v>0.17059497684687103</v>
      </c>
      <c r="AY2061" s="82">
        <v>117.9814915071312</v>
      </c>
      <c r="AZ2061" s="82">
        <v>115.25851056613551</v>
      </c>
      <c r="BA2061" s="77">
        <v>2.3624988103878301E-2</v>
      </c>
      <c r="BB2061" s="82">
        <v>351.27084367766258</v>
      </c>
      <c r="BC2061" s="77">
        <v>-0.66412956375225152</v>
      </c>
      <c r="BD2061" s="83">
        <v>3.9710883274810471</v>
      </c>
      <c r="BE2061" s="83">
        <v>3.8892443085767954</v>
      </c>
      <c r="BF2061" s="77">
        <v>2.1043681602558213E-2</v>
      </c>
      <c r="BG2061" s="83">
        <v>3.7181172458808405</v>
      </c>
      <c r="BH2061" s="77">
        <v>6.8037413796045193E-2</v>
      </c>
      <c r="BI2061" s="83">
        <v>2.8719419506409212</v>
      </c>
      <c r="BJ2061" s="77">
        <v>0.38271886957702378</v>
      </c>
      <c r="BK2061" s="83">
        <v>9.128440892532975</v>
      </c>
      <c r="BL2061" s="83">
        <v>9.8954955963964739</v>
      </c>
      <c r="BM2061" s="77">
        <v>-7.7515541934335075E-2</v>
      </c>
      <c r="BN2061" s="83">
        <v>9.8997047075844584</v>
      </c>
      <c r="BO2061" s="77">
        <v>-7.7907759658790154E-2</v>
      </c>
    </row>
    <row r="2062" spans="1:67" hidden="1" x14ac:dyDescent="0.25">
      <c r="A2062" s="74" t="s">
        <v>65</v>
      </c>
      <c r="B2062" s="74" t="s">
        <v>76</v>
      </c>
      <c r="C2062" s="75" t="s">
        <v>203</v>
      </c>
      <c r="D2062" s="76">
        <v>21408.558161131143</v>
      </c>
      <c r="E2062" s="76">
        <v>26861.282292530537</v>
      </c>
      <c r="F2062" s="77">
        <v>-0.20299567503952196</v>
      </c>
      <c r="G2062" s="76">
        <v>30678.426258442403</v>
      </c>
      <c r="H2062" s="77">
        <v>-0.30216243881676569</v>
      </c>
      <c r="I2062" s="76">
        <v>18348.242196290492</v>
      </c>
      <c r="J2062" s="77">
        <v>0.16679068938055344</v>
      </c>
      <c r="K2062" s="78">
        <v>4894.7538785934448</v>
      </c>
      <c r="L2062" s="78">
        <v>6529.3370594909738</v>
      </c>
      <c r="M2062" s="77">
        <v>-0.25034443252114186</v>
      </c>
      <c r="N2062" s="78">
        <v>7444.8819167730435</v>
      </c>
      <c r="O2062" s="77">
        <v>-0.34253438357890603</v>
      </c>
      <c r="P2062" s="78">
        <v>4989.2176890625933</v>
      </c>
      <c r="Q2062" s="77">
        <v>-1.8933591668335675E-2</v>
      </c>
      <c r="R2062" s="78">
        <v>1781.1285516499047</v>
      </c>
      <c r="S2062" s="78">
        <v>2270.2966842025544</v>
      </c>
      <c r="T2062" s="77">
        <v>-0.21546440866360639</v>
      </c>
      <c r="U2062" s="78">
        <v>2583.6440385735405</v>
      </c>
      <c r="V2062" s="77">
        <v>-0.31061379777638171</v>
      </c>
      <c r="W2062" s="78">
        <v>1424.1941525144921</v>
      </c>
      <c r="X2062" s="77">
        <v>0.25062200859709016</v>
      </c>
      <c r="Y2062" s="75"/>
      <c r="Z2062" s="75"/>
      <c r="AA2062" s="75"/>
      <c r="AB2062" s="75"/>
      <c r="AC2062" s="75"/>
      <c r="AD2062" s="75"/>
      <c r="AE2062" s="80">
        <v>10.674445512102235</v>
      </c>
      <c r="AF2062" s="80">
        <v>33.075009507754778</v>
      </c>
      <c r="AG2062" s="75"/>
      <c r="AH2062" s="80">
        <v>50.361168334871074</v>
      </c>
      <c r="AI2062" s="75"/>
      <c r="AJ2062" s="81">
        <v>29.18796109799683</v>
      </c>
      <c r="AK2062" s="81">
        <v>53.712110075929672</v>
      </c>
      <c r="AL2062" s="77">
        <v>-0.4565850967922222</v>
      </c>
      <c r="AM2062" s="81">
        <v>71.571955761127001</v>
      </c>
      <c r="AN2062" s="77">
        <v>-0.59218718019370176</v>
      </c>
      <c r="AO2062" s="81">
        <v>1.9936756916218388</v>
      </c>
      <c r="AP2062" s="81">
        <v>1.5360180036650015</v>
      </c>
      <c r="AQ2062" s="77">
        <v>0.50950487802402666</v>
      </c>
      <c r="AR2062" s="81">
        <v>1.2695506889271275</v>
      </c>
      <c r="AS2062" s="77">
        <v>0.82633642712168753</v>
      </c>
      <c r="AT2062" s="76">
        <v>15380.490083628034</v>
      </c>
      <c r="AU2062" s="76">
        <v>14500.894153569698</v>
      </c>
      <c r="AV2062" s="77">
        <v>6.0658047755062429E-2</v>
      </c>
      <c r="AW2062" s="76">
        <v>13248.038159353489</v>
      </c>
      <c r="AX2062" s="77">
        <v>0.16096360069501861</v>
      </c>
      <c r="AY2062" s="82">
        <v>61.998942111004119</v>
      </c>
      <c r="AZ2062" s="82">
        <v>104.85156060209151</v>
      </c>
      <c r="BA2062" s="77">
        <v>-0.40869795590083563</v>
      </c>
      <c r="BB2062" s="82">
        <v>276.18269516999158</v>
      </c>
      <c r="BC2062" s="77">
        <v>-0.77551474732027104</v>
      </c>
      <c r="BD2062" s="83">
        <v>4.3737762290272908</v>
      </c>
      <c r="BE2062" s="83">
        <v>4.1139371497884714</v>
      </c>
      <c r="BF2062" s="77">
        <v>6.3160682766429652E-2</v>
      </c>
      <c r="BG2062" s="83">
        <v>4.1207404766655928</v>
      </c>
      <c r="BH2062" s="77">
        <v>6.1405408516881067E-2</v>
      </c>
      <c r="BI2062" s="83">
        <v>3.6775789993115895</v>
      </c>
      <c r="BJ2062" s="77">
        <v>0.18930857225528624</v>
      </c>
      <c r="BK2062" s="83">
        <v>12.01965918815902</v>
      </c>
      <c r="BL2062" s="83">
        <v>11.831617638099845</v>
      </c>
      <c r="BM2062" s="77">
        <v>1.5893139536021606E-2</v>
      </c>
      <c r="BN2062" s="83">
        <v>11.874091709390553</v>
      </c>
      <c r="BO2062" s="77">
        <v>1.2259251682665149E-2</v>
      </c>
    </row>
    <row r="2063" spans="1:67" hidden="1" x14ac:dyDescent="0.25">
      <c r="A2063" s="74" t="s">
        <v>65</v>
      </c>
      <c r="B2063" s="74" t="s">
        <v>76</v>
      </c>
      <c r="C2063" s="75" t="s">
        <v>216</v>
      </c>
      <c r="D2063" s="76">
        <v>11857.469841092825</v>
      </c>
      <c r="E2063" s="76">
        <v>18802.886178015469</v>
      </c>
      <c r="F2063" s="77">
        <v>-0.36938033188986152</v>
      </c>
      <c r="G2063" s="76">
        <v>33444.893682851791</v>
      </c>
      <c r="H2063" s="77">
        <v>-0.64546247467449691</v>
      </c>
      <c r="I2063" s="76">
        <v>9042.7497025692464</v>
      </c>
      <c r="J2063" s="77">
        <v>0.31126816854433709</v>
      </c>
      <c r="K2063" s="78">
        <v>5042.261310448489</v>
      </c>
      <c r="L2063" s="78">
        <v>6730.108056890137</v>
      </c>
      <c r="M2063" s="77">
        <v>-0.25079043786134569</v>
      </c>
      <c r="N2063" s="78">
        <v>13863.381118677054</v>
      </c>
      <c r="O2063" s="77">
        <v>-0.63628920915580678</v>
      </c>
      <c r="P2063" s="78">
        <v>2984.0125782326422</v>
      </c>
      <c r="Q2063" s="77">
        <v>0.68975873199398419</v>
      </c>
      <c r="R2063" s="78">
        <v>2441.2000875250069</v>
      </c>
      <c r="S2063" s="78">
        <v>2785.8687073570395</v>
      </c>
      <c r="T2063" s="77">
        <v>-0.12372033862249761</v>
      </c>
      <c r="U2063" s="78">
        <v>6117.381393259875</v>
      </c>
      <c r="V2063" s="77">
        <v>-0.60094034839568466</v>
      </c>
      <c r="W2063" s="78">
        <v>781.47916729342808</v>
      </c>
      <c r="X2063" s="77">
        <v>2.1238197890544543</v>
      </c>
      <c r="Y2063" s="75"/>
      <c r="Z2063" s="75"/>
      <c r="AA2063" s="75"/>
      <c r="AB2063" s="75"/>
      <c r="AC2063" s="75"/>
      <c r="AD2063" s="75"/>
      <c r="AE2063" s="80">
        <v>13.727041291339933</v>
      </c>
      <c r="AF2063" s="80">
        <v>36.706365065167027</v>
      </c>
      <c r="AG2063" s="75"/>
      <c r="AH2063" s="80">
        <v>53.7053822744328</v>
      </c>
      <c r="AI2063" s="75"/>
      <c r="AJ2063" s="81">
        <v>22.297368282869783</v>
      </c>
      <c r="AK2063" s="81">
        <v>38.682761347656879</v>
      </c>
      <c r="AL2063" s="77">
        <v>-0.42358385218483385</v>
      </c>
      <c r="AM2063" s="81">
        <v>58.638237610108199</v>
      </c>
      <c r="AN2063" s="77">
        <v>-0.61974695707726879</v>
      </c>
      <c r="AO2063" s="81">
        <v>1.0377616060181807</v>
      </c>
      <c r="AP2063" s="81">
        <v>1.0180516285180037</v>
      </c>
      <c r="AQ2063" s="77">
        <v>2.367814523592713E-2</v>
      </c>
      <c r="AR2063" s="81">
        <v>1.0306740584669345</v>
      </c>
      <c r="AS2063" s="77">
        <v>1.1141392639561622E-2</v>
      </c>
      <c r="AT2063" s="76">
        <v>12463.525904735687</v>
      </c>
      <c r="AU2063" s="76">
        <v>11635.251815506457</v>
      </c>
      <c r="AV2063" s="77">
        <v>7.1186606217269618E-2</v>
      </c>
      <c r="AW2063" s="76">
        <v>10835.721375894544</v>
      </c>
      <c r="AX2063" s="77">
        <v>0.15022576461428805</v>
      </c>
      <c r="AY2063" s="82">
        <v>58.177956356018697</v>
      </c>
      <c r="AZ2063" s="82">
        <v>86.05427895655248</v>
      </c>
      <c r="BA2063" s="77">
        <v>-0.32393883184598088</v>
      </c>
      <c r="BB2063" s="82">
        <v>155.49119535017985</v>
      </c>
      <c r="BC2063" s="77">
        <v>-0.62584404715008579</v>
      </c>
      <c r="BD2063" s="83">
        <v>2.3516174809349875</v>
      </c>
      <c r="BE2063" s="83">
        <v>2.7938461045607563</v>
      </c>
      <c r="BF2063" s="77">
        <v>-0.15828667975085023</v>
      </c>
      <c r="BG2063" s="83">
        <v>2.4124629768559194</v>
      </c>
      <c r="BH2063" s="77">
        <v>-2.5221318007636235E-2</v>
      </c>
      <c r="BI2063" s="83">
        <v>3.0303993248999794</v>
      </c>
      <c r="BJ2063" s="77">
        <v>-0.22399089070130904</v>
      </c>
      <c r="BK2063" s="83">
        <v>4.8572298115532329</v>
      </c>
      <c r="BL2063" s="83">
        <v>6.7493798714777959</v>
      </c>
      <c r="BM2063" s="77">
        <v>-0.28034428287561647</v>
      </c>
      <c r="BN2063" s="83">
        <v>5.4671911938826216</v>
      </c>
      <c r="BO2063" s="77">
        <v>-0.11156759672350401</v>
      </c>
    </row>
    <row r="2064" spans="1:67" hidden="1" x14ac:dyDescent="0.25">
      <c r="A2064" s="74" t="s">
        <v>65</v>
      </c>
      <c r="B2064" s="74" t="s">
        <v>76</v>
      </c>
      <c r="C2064" s="75" t="s">
        <v>199</v>
      </c>
      <c r="D2064" s="76">
        <v>20242.156336967946</v>
      </c>
      <c r="E2064" s="76">
        <v>36362.312814235192</v>
      </c>
      <c r="F2064" s="77">
        <v>-0.4433204389286397</v>
      </c>
      <c r="G2064" s="76">
        <v>31517.244091237782</v>
      </c>
      <c r="H2064" s="77">
        <v>-0.35774345376233141</v>
      </c>
      <c r="I2064" s="76">
        <v>12913.509357309342</v>
      </c>
      <c r="J2064" s="77">
        <v>0.5675178432817275</v>
      </c>
      <c r="K2064" s="78">
        <v>5331.4753640890121</v>
      </c>
      <c r="L2064" s="78">
        <v>12448.888191623148</v>
      </c>
      <c r="M2064" s="77">
        <v>-0.5717308018175824</v>
      </c>
      <c r="N2064" s="78">
        <v>10507.812705960523</v>
      </c>
      <c r="O2064" s="77">
        <v>-0.49261796786073758</v>
      </c>
      <c r="P2064" s="78">
        <v>4006.9819742655754</v>
      </c>
      <c r="Q2064" s="77">
        <v>0.33054638087464772</v>
      </c>
      <c r="R2064" s="78">
        <v>2398.1597349844519</v>
      </c>
      <c r="S2064" s="78">
        <v>5915.0448073959842</v>
      </c>
      <c r="T2064" s="77">
        <v>-0.59456609153900764</v>
      </c>
      <c r="U2064" s="78">
        <v>5101.4793813470005</v>
      </c>
      <c r="V2064" s="77">
        <v>-0.52990896253485609</v>
      </c>
      <c r="W2064" s="78">
        <v>1784.3806735073083</v>
      </c>
      <c r="X2064" s="77">
        <v>0.34397316143910239</v>
      </c>
      <c r="Y2064" s="75"/>
      <c r="Z2064" s="75"/>
      <c r="AA2064" s="75"/>
      <c r="AB2064" s="75"/>
      <c r="AC2064" s="75"/>
      <c r="AD2064" s="75"/>
      <c r="AE2064" s="80">
        <v>26.819655434568723</v>
      </c>
      <c r="AF2064" s="80">
        <v>37.490526292262999</v>
      </c>
      <c r="AG2064" s="75"/>
      <c r="AH2064" s="80">
        <v>31.527429567810668</v>
      </c>
      <c r="AI2064" s="75"/>
      <c r="AJ2064" s="81">
        <v>66.535345856087005</v>
      </c>
      <c r="AK2064" s="81">
        <v>78.160579851295637</v>
      </c>
      <c r="AL2064" s="77">
        <v>-0.14873525781572006</v>
      </c>
      <c r="AM2064" s="81">
        <v>57.037947406681241</v>
      </c>
      <c r="AN2064" s="77">
        <v>0.16651017228388676</v>
      </c>
      <c r="AO2064" s="81">
        <v>2.1539301844612786</v>
      </c>
      <c r="AP2064" s="81">
        <v>1.7837678216435031</v>
      </c>
      <c r="AQ2064" s="77">
        <v>6.0852044357727619E-2</v>
      </c>
      <c r="AR2064" s="81">
        <v>1.5451255299045068</v>
      </c>
      <c r="AS2064" s="77">
        <v>0.22469903164889857</v>
      </c>
      <c r="AT2064" s="76">
        <v>11629.750091435282</v>
      </c>
      <c r="AU2064" s="76">
        <v>11314.010767818418</v>
      </c>
      <c r="AV2064" s="77">
        <v>2.7906931511410063E-2</v>
      </c>
      <c r="AW2064" s="76">
        <v>10204.826619351014</v>
      </c>
      <c r="AX2064" s="77">
        <v>0.13963230589162995</v>
      </c>
      <c r="AY2064" s="82">
        <v>99.855862787568441</v>
      </c>
      <c r="AZ2064" s="82">
        <v>161.61449323156009</v>
      </c>
      <c r="BA2064" s="77">
        <v>-0.38213547070623377</v>
      </c>
      <c r="BB2064" s="82">
        <v>139.19040054207383</v>
      </c>
      <c r="BC2064" s="77">
        <v>-0.28259519048237475</v>
      </c>
      <c r="BD2064" s="83">
        <v>3.7967269760472235</v>
      </c>
      <c r="BE2064" s="83">
        <v>2.9209285403256637</v>
      </c>
      <c r="BF2064" s="77">
        <v>0.2998356254288625</v>
      </c>
      <c r="BG2064" s="83">
        <v>2.9994105313049335</v>
      </c>
      <c r="BH2064" s="77">
        <v>0.26582437996422148</v>
      </c>
      <c r="BI2064" s="83">
        <v>3.2227520463643238</v>
      </c>
      <c r="BJ2064" s="77">
        <v>0.17810086578966472</v>
      </c>
      <c r="BK2064" s="83">
        <v>8.440703945477253</v>
      </c>
      <c r="BL2064" s="83">
        <v>6.1474281257800296</v>
      </c>
      <c r="BM2064" s="77">
        <v>0.37304638179990696</v>
      </c>
      <c r="BN2064" s="83">
        <v>6.1780596833297272</v>
      </c>
      <c r="BO2064" s="77">
        <v>0.36623865390177829</v>
      </c>
    </row>
    <row r="2065" spans="1:67" hidden="1" x14ac:dyDescent="0.25">
      <c r="A2065" s="74" t="s">
        <v>65</v>
      </c>
      <c r="B2065" s="74" t="s">
        <v>76</v>
      </c>
      <c r="C2065" s="75" t="s">
        <v>201</v>
      </c>
      <c r="D2065" s="76">
        <v>43023.417071794276</v>
      </c>
      <c r="E2065" s="76">
        <v>47023.733435063361</v>
      </c>
      <c r="F2065" s="77">
        <v>-8.5070156515608328E-2</v>
      </c>
      <c r="G2065" s="76">
        <v>47887.610735529663</v>
      </c>
      <c r="H2065" s="77">
        <v>-0.10157520053775525</v>
      </c>
      <c r="I2065" s="76">
        <v>16435.06743517995</v>
      </c>
      <c r="J2065" s="77">
        <v>1.6177815966669447</v>
      </c>
      <c r="K2065" s="78">
        <v>17646.961432718028</v>
      </c>
      <c r="L2065" s="78">
        <v>20613.777986138979</v>
      </c>
      <c r="M2065" s="77">
        <v>-0.14392395976205255</v>
      </c>
      <c r="N2065" s="78">
        <v>20457.55146957963</v>
      </c>
      <c r="O2065" s="77">
        <v>-0.13738643361308162</v>
      </c>
      <c r="P2065" s="78">
        <v>6051.2017080304613</v>
      </c>
      <c r="Q2065" s="77">
        <v>1.9162738715681884</v>
      </c>
      <c r="R2065" s="78">
        <v>8336.8042612348254</v>
      </c>
      <c r="S2065" s="78">
        <v>9552.7516517841887</v>
      </c>
      <c r="T2065" s="77">
        <v>-0.12728765855880469</v>
      </c>
      <c r="U2065" s="78">
        <v>9127.4968887497653</v>
      </c>
      <c r="V2065" s="77">
        <v>-8.6627542814012901E-2</v>
      </c>
      <c r="W2065" s="78">
        <v>2139.6655859982752</v>
      </c>
      <c r="X2065" s="77">
        <v>2.8963117955394111</v>
      </c>
      <c r="Y2065" s="76">
        <v>42847.364163656835</v>
      </c>
      <c r="Z2065" s="79">
        <v>176.05290813744287</v>
      </c>
      <c r="AA2065" s="78">
        <v>17566.935080468334</v>
      </c>
      <c r="AB2065" s="78">
        <v>80.026352249694725</v>
      </c>
      <c r="AC2065" s="78">
        <v>8298.1169104836954</v>
      </c>
      <c r="AD2065" s="78">
        <v>38.687350751129117</v>
      </c>
      <c r="AE2065" s="80">
        <v>21.446950293452197</v>
      </c>
      <c r="AF2065" s="80">
        <v>36.622250471875212</v>
      </c>
      <c r="AG2065" s="75"/>
      <c r="AH2065" s="80">
        <v>34.708375912876896</v>
      </c>
      <c r="AI2065" s="75"/>
      <c r="AJ2065" s="81">
        <v>43.4041740589429</v>
      </c>
      <c r="AK2065" s="81">
        <v>64.415047966216918</v>
      </c>
      <c r="AL2065" s="77">
        <v>-0.32617958956257193</v>
      </c>
      <c r="AM2065" s="81">
        <v>59.564674141813967</v>
      </c>
      <c r="AN2065" s="77">
        <v>-0.27131014004031145</v>
      </c>
      <c r="AO2065" s="81">
        <v>1.3140466620585893</v>
      </c>
      <c r="AP2065" s="81">
        <v>1.1851294793019704</v>
      </c>
      <c r="AQ2065" s="77">
        <v>0.15638155351334884</v>
      </c>
      <c r="AR2065" s="81">
        <v>1.3911640893189863</v>
      </c>
      <c r="AS2065" s="77">
        <v>-1.4881221480811677E-2</v>
      </c>
      <c r="AT2065" s="76">
        <v>12749.665742192848</v>
      </c>
      <c r="AU2065" s="76">
        <v>12272.503329135792</v>
      </c>
      <c r="AV2065" s="77">
        <v>3.8880609787592307E-2</v>
      </c>
      <c r="AW2065" s="76">
        <v>11387.654526442855</v>
      </c>
      <c r="AX2065" s="77">
        <v>0.11960419176638325</v>
      </c>
      <c r="AY2065" s="82">
        <v>168.80014376495816</v>
      </c>
      <c r="AZ2065" s="82">
        <v>198.16849110215983</v>
      </c>
      <c r="BA2065" s="77">
        <v>-0.14819887447223734</v>
      </c>
      <c r="BB2065" s="82">
        <v>183.76221210112769</v>
      </c>
      <c r="BC2065" s="77">
        <v>-8.1420810976827074E-2</v>
      </c>
      <c r="BD2065" s="83">
        <v>2.4380070889726939</v>
      </c>
      <c r="BE2065" s="83">
        <v>2.2811797753271059</v>
      </c>
      <c r="BF2065" s="77">
        <v>6.8748335989038831E-2</v>
      </c>
      <c r="BG2065" s="83">
        <v>2.3408280705899003</v>
      </c>
      <c r="BH2065" s="77">
        <v>4.1514803929322344E-2</v>
      </c>
      <c r="BI2065" s="83">
        <v>2.7160005942900916</v>
      </c>
      <c r="BJ2065" s="77">
        <v>-0.10235399281643368</v>
      </c>
      <c r="BK2065" s="83">
        <v>5.1606605749217582</v>
      </c>
      <c r="BL2065" s="83">
        <v>4.9225328103531965</v>
      </c>
      <c r="BM2065" s="77">
        <v>4.8375048728517438E-2</v>
      </c>
      <c r="BN2065" s="83">
        <v>5.2465217265156525</v>
      </c>
      <c r="BO2065" s="77">
        <v>-1.6365347571126298E-2</v>
      </c>
    </row>
    <row r="2066" spans="1:67" hidden="1" x14ac:dyDescent="0.25">
      <c r="A2066" s="74" t="s">
        <v>65</v>
      </c>
      <c r="B2066" s="74" t="s">
        <v>76</v>
      </c>
      <c r="C2066" s="75" t="s">
        <v>181</v>
      </c>
      <c r="D2066" s="76">
        <v>61622.065021773575</v>
      </c>
      <c r="E2066" s="76">
        <v>98744.989019796645</v>
      </c>
      <c r="F2066" s="77">
        <v>-0.37594742139857418</v>
      </c>
      <c r="G2066" s="76">
        <v>88104.713822560312</v>
      </c>
      <c r="H2066" s="77">
        <v>-0.30058152000949495</v>
      </c>
      <c r="I2066" s="76">
        <v>60958.247907025812</v>
      </c>
      <c r="J2066" s="77">
        <v>1.0889701353625247E-2</v>
      </c>
      <c r="K2066" s="78">
        <v>16001.58554525257</v>
      </c>
      <c r="L2066" s="78">
        <v>31680.789017544237</v>
      </c>
      <c r="M2066" s="77">
        <v>-0.4949120258213523</v>
      </c>
      <c r="N2066" s="78">
        <v>26179.255244754044</v>
      </c>
      <c r="O2066" s="77">
        <v>-0.38876849644303524</v>
      </c>
      <c r="P2066" s="78">
        <v>19977.45908837278</v>
      </c>
      <c r="Q2066" s="77">
        <v>-0.19901797949040653</v>
      </c>
      <c r="R2066" s="78">
        <v>6842.1809120766402</v>
      </c>
      <c r="S2066" s="78">
        <v>13631.196312155766</v>
      </c>
      <c r="T2066" s="77">
        <v>-0.49804985891259945</v>
      </c>
      <c r="U2066" s="78">
        <v>11836.859386720149</v>
      </c>
      <c r="V2066" s="77">
        <v>-0.42195977087022524</v>
      </c>
      <c r="W2066" s="78">
        <v>8331.5078174141454</v>
      </c>
      <c r="X2066" s="77">
        <v>-0.17875838779441347</v>
      </c>
      <c r="Y2066" s="76">
        <v>61592.866106408685</v>
      </c>
      <c r="Z2066" s="79">
        <v>29.198915364891292</v>
      </c>
      <c r="AA2066" s="78">
        <v>15933.706011328117</v>
      </c>
      <c r="AB2066" s="78">
        <v>67.879533924453426</v>
      </c>
      <c r="AC2066" s="78">
        <v>6808.2411451144135</v>
      </c>
      <c r="AD2066" s="78">
        <v>33.939766962226713</v>
      </c>
      <c r="AE2066" s="80">
        <v>31.750175963664727</v>
      </c>
      <c r="AF2066" s="80">
        <v>49.61134331017886</v>
      </c>
      <c r="AG2066" s="75"/>
      <c r="AH2066" s="80">
        <v>52.090231544923341</v>
      </c>
      <c r="AI2066" s="75"/>
      <c r="AJ2066" s="81">
        <v>81.215737975153715</v>
      </c>
      <c r="AK2066" s="81">
        <v>137.55790564914852</v>
      </c>
      <c r="AL2066" s="77">
        <v>-0.40958872852934836</v>
      </c>
      <c r="AM2066" s="81">
        <v>135.95945942744763</v>
      </c>
      <c r="AN2066" s="77">
        <v>-0.40264738976479186</v>
      </c>
      <c r="AO2066" s="81">
        <v>2.0470344923546029</v>
      </c>
      <c r="AP2066" s="81">
        <v>2.1449723110566454</v>
      </c>
      <c r="AQ2066" s="77">
        <v>-0.11721199716888873</v>
      </c>
      <c r="AR2066" s="81">
        <v>2.1183587154096339</v>
      </c>
      <c r="AS2066" s="77">
        <v>-0.10612125848592828</v>
      </c>
      <c r="AT2066" s="76">
        <v>19172.485669336667</v>
      </c>
      <c r="AU2066" s="76">
        <v>19106.618147871955</v>
      </c>
      <c r="AV2066" s="77">
        <v>3.4473668210116006E-3</v>
      </c>
      <c r="AW2066" s="76">
        <v>18480.477462287901</v>
      </c>
      <c r="AX2066" s="77">
        <v>3.7445364085473942E-2</v>
      </c>
      <c r="AY2066" s="82">
        <v>351.04494904665313</v>
      </c>
      <c r="AZ2066" s="82">
        <v>468.189917155496</v>
      </c>
      <c r="BA2066" s="77">
        <v>-0.25020822494546907</v>
      </c>
      <c r="BB2066" s="82">
        <v>437.79899333994365</v>
      </c>
      <c r="BC2066" s="77">
        <v>-0.19815953351433918</v>
      </c>
      <c r="BD2066" s="83">
        <v>3.8509974431912415</v>
      </c>
      <c r="BE2066" s="83">
        <v>3.1168727825911624</v>
      </c>
      <c r="BF2066" s="77">
        <v>0.23553244287043895</v>
      </c>
      <c r="BG2066" s="83">
        <v>3.3654400401713209</v>
      </c>
      <c r="BH2066" s="77">
        <v>0.14427753792196601</v>
      </c>
      <c r="BI2066" s="83">
        <v>3.0513514074722621</v>
      </c>
      <c r="BJ2066" s="77">
        <v>0.26206291211191757</v>
      </c>
      <c r="BK2066" s="83">
        <v>9.0062022348764437</v>
      </c>
      <c r="BL2066" s="83">
        <v>7.2440442319607516</v>
      </c>
      <c r="BM2066" s="77">
        <v>0.24325610756779259</v>
      </c>
      <c r="BN2066" s="83">
        <v>7.4432508610692443</v>
      </c>
      <c r="BO2066" s="77">
        <v>0.20998235891550712</v>
      </c>
    </row>
    <row r="2067" spans="1:67" hidden="1" x14ac:dyDescent="0.25">
      <c r="A2067" s="74" t="s">
        <v>65</v>
      </c>
      <c r="B2067" s="74" t="s">
        <v>76</v>
      </c>
      <c r="C2067" s="75" t="s">
        <v>185</v>
      </c>
      <c r="D2067" s="76">
        <v>10584.220651656389</v>
      </c>
      <c r="E2067" s="76">
        <v>31570.810845942495</v>
      </c>
      <c r="F2067" s="77">
        <v>-0.66474663247311938</v>
      </c>
      <c r="G2067" s="76">
        <v>19427.956336857082</v>
      </c>
      <c r="H2067" s="77">
        <v>-0.45520668936356945</v>
      </c>
      <c r="I2067" s="76">
        <v>23146.83017837286</v>
      </c>
      <c r="J2067" s="77">
        <v>-0.54273563290986993</v>
      </c>
      <c r="K2067" s="78">
        <v>1897.9313354851138</v>
      </c>
      <c r="L2067" s="78">
        <v>6937.5391057065808</v>
      </c>
      <c r="M2067" s="77">
        <v>-0.72642585410092453</v>
      </c>
      <c r="N2067" s="78">
        <v>4576.2480683941239</v>
      </c>
      <c r="O2067" s="77">
        <v>-0.58526476119308646</v>
      </c>
      <c r="P2067" s="78">
        <v>6748.335827424753</v>
      </c>
      <c r="Q2067" s="77">
        <v>-0.71875564820410143</v>
      </c>
      <c r="R2067" s="78">
        <v>503.67023952871227</v>
      </c>
      <c r="S2067" s="78">
        <v>1866.5711240618471</v>
      </c>
      <c r="T2067" s="77">
        <v>-0.73016284617503613</v>
      </c>
      <c r="U2067" s="78">
        <v>1145.4211069240307</v>
      </c>
      <c r="V2067" s="77">
        <v>-0.56027504951319373</v>
      </c>
      <c r="W2067" s="78">
        <v>2310.7623015667573</v>
      </c>
      <c r="X2067" s="77">
        <v>-0.78203286457148335</v>
      </c>
      <c r="Y2067" s="75"/>
      <c r="Z2067" s="75"/>
      <c r="AA2067" s="75"/>
      <c r="AB2067" s="75"/>
      <c r="AC2067" s="75"/>
      <c r="AD2067" s="75"/>
      <c r="AE2067" s="80">
        <v>40.303261147200338</v>
      </c>
      <c r="AF2067" s="80">
        <v>70.140026182929134</v>
      </c>
      <c r="AG2067" s="75"/>
      <c r="AH2067" s="80">
        <v>48.707445739785307</v>
      </c>
      <c r="AI2067" s="75"/>
      <c r="AJ2067" s="81">
        <v>69.39351302834288</v>
      </c>
      <c r="AK2067" s="81">
        <v>93.610928142383628</v>
      </c>
      <c r="AL2067" s="77">
        <v>-0.25870286295212985</v>
      </c>
      <c r="AM2067" s="81">
        <v>68.785135546703245</v>
      </c>
      <c r="AN2067" s="77">
        <v>8.8446068587967504E-3</v>
      </c>
      <c r="AO2067" s="81">
        <v>1.2039040961964682</v>
      </c>
      <c r="AP2067" s="81">
        <v>1.1093227747785424</v>
      </c>
      <c r="AQ2067" s="77">
        <v>1.876780001313097E-2</v>
      </c>
      <c r="AR2067" s="81">
        <v>1.1326171325577679</v>
      </c>
      <c r="AS2067" s="77">
        <v>-2.1850365150149899E-3</v>
      </c>
      <c r="AT2067" s="76">
        <v>14524.793246607407</v>
      </c>
      <c r="AU2067" s="76">
        <v>13937.118572471487</v>
      </c>
      <c r="AV2067" s="77">
        <v>4.2166153002148647E-2</v>
      </c>
      <c r="AW2067" s="76">
        <v>12993.162661465423</v>
      </c>
      <c r="AX2067" s="77">
        <v>0.11787973606183116</v>
      </c>
      <c r="AY2067" s="82">
        <v>231.87341665217602</v>
      </c>
      <c r="AZ2067" s="82">
        <v>303.26099361647391</v>
      </c>
      <c r="BA2067" s="77">
        <v>-0.23539979907399453</v>
      </c>
      <c r="BB2067" s="82">
        <v>189.40291457189065</v>
      </c>
      <c r="BC2067" s="77">
        <v>0.2242336247902092</v>
      </c>
      <c r="BD2067" s="83">
        <v>5.5767142118189685</v>
      </c>
      <c r="BE2067" s="83">
        <v>4.5507218575493766</v>
      </c>
      <c r="BF2067" s="77">
        <v>0.22545705634975946</v>
      </c>
      <c r="BG2067" s="83">
        <v>4.2453896830978941</v>
      </c>
      <c r="BH2067" s="77">
        <v>0.31359300985288974</v>
      </c>
      <c r="BI2067" s="83">
        <v>3.4300056740368197</v>
      </c>
      <c r="BJ2067" s="77">
        <v>0.6258615121343688</v>
      </c>
      <c r="BK2067" s="83">
        <v>21.014187102974592</v>
      </c>
      <c r="BL2067" s="83">
        <v>16.913800089889545</v>
      </c>
      <c r="BM2067" s="77">
        <v>0.24242848983039061</v>
      </c>
      <c r="BN2067" s="83">
        <v>16.961409406039195</v>
      </c>
      <c r="BO2067" s="77">
        <v>0.23894109268374747</v>
      </c>
    </row>
    <row r="2068" spans="1:67" hidden="1" x14ac:dyDescent="0.25">
      <c r="A2068" s="74" t="s">
        <v>65</v>
      </c>
      <c r="B2068" s="74" t="s">
        <v>76</v>
      </c>
      <c r="C2068" s="75" t="s">
        <v>191</v>
      </c>
      <c r="D2068" s="76">
        <v>17441.931801601648</v>
      </c>
      <c r="E2068" s="76">
        <v>33646.058609967229</v>
      </c>
      <c r="F2068" s="77">
        <v>-0.48160549787443185</v>
      </c>
      <c r="G2068" s="76">
        <v>40550.732696104053</v>
      </c>
      <c r="H2068" s="77">
        <v>-0.56987381874662413</v>
      </c>
      <c r="I2068" s="76">
        <v>15108.476820785998</v>
      </c>
      <c r="J2068" s="77">
        <v>0.1544467393036815</v>
      </c>
      <c r="K2068" s="78">
        <v>7348.1906487007018</v>
      </c>
      <c r="L2068" s="78">
        <v>14547.882122290615</v>
      </c>
      <c r="M2068" s="77">
        <v>-0.49489619266012425</v>
      </c>
      <c r="N2068" s="78">
        <v>18731.214823325339</v>
      </c>
      <c r="O2068" s="77">
        <v>-0.60770346621884597</v>
      </c>
      <c r="P2068" s="78">
        <v>7038.174047374685</v>
      </c>
      <c r="Q2068" s="77">
        <v>4.4047873672810975E-2</v>
      </c>
      <c r="R2068" s="78">
        <v>3436.6637809031968</v>
      </c>
      <c r="S2068" s="78">
        <v>6618.785897794739</v>
      </c>
      <c r="T2068" s="77">
        <v>-0.48077127225882443</v>
      </c>
      <c r="U2068" s="78">
        <v>7839.5396730501216</v>
      </c>
      <c r="V2068" s="77">
        <v>-0.56162428864064962</v>
      </c>
      <c r="W2068" s="78">
        <v>2135.5774615611199</v>
      </c>
      <c r="X2068" s="77">
        <v>0.60924332774657353</v>
      </c>
      <c r="Y2068" s="75"/>
      <c r="Z2068" s="75"/>
      <c r="AA2068" s="75"/>
      <c r="AB2068" s="75"/>
      <c r="AC2068" s="75"/>
      <c r="AD2068" s="75"/>
      <c r="AE2068" s="80">
        <v>11.391927751139104</v>
      </c>
      <c r="AF2068" s="80">
        <v>20.908820977582661</v>
      </c>
      <c r="AG2068" s="75"/>
      <c r="AH2068" s="80">
        <v>30.81799690140744</v>
      </c>
      <c r="AI2068" s="75"/>
      <c r="AJ2068" s="81">
        <v>16.504202570298759</v>
      </c>
      <c r="AK2068" s="81">
        <v>23.257240600362845</v>
      </c>
      <c r="AL2068" s="77">
        <v>-0.29036282274857361</v>
      </c>
      <c r="AM2068" s="81">
        <v>38.327286856369888</v>
      </c>
      <c r="AN2068" s="77">
        <v>-0.56938766283802822</v>
      </c>
      <c r="AO2068" s="81">
        <v>1.0262589898820573</v>
      </c>
      <c r="AP2068" s="81">
        <v>1.0043658699986675</v>
      </c>
      <c r="AQ2068" s="77">
        <v>2.5215366602877241E-2</v>
      </c>
      <c r="AR2068" s="81">
        <v>1.1104629777400816</v>
      </c>
      <c r="AS2068" s="77">
        <v>-7.2736917614632662E-2</v>
      </c>
      <c r="AT2068" s="76">
        <v>27426.588780291564</v>
      </c>
      <c r="AU2068" s="76">
        <v>25513.103516639116</v>
      </c>
      <c r="AV2068" s="77">
        <v>7.5000097985120195E-2</v>
      </c>
      <c r="AW2068" s="76">
        <v>23594.30495716965</v>
      </c>
      <c r="AX2068" s="77">
        <v>0.16242410319263886</v>
      </c>
      <c r="AY2068" s="82">
        <v>170.88035977620294</v>
      </c>
      <c r="AZ2068" s="82">
        <v>183.1960691057223</v>
      </c>
      <c r="BA2068" s="77">
        <v>-6.7226930084465841E-2</v>
      </c>
      <c r="BB2068" s="82">
        <v>349.00518810979338</v>
      </c>
      <c r="BC2068" s="77">
        <v>-0.510378740494695</v>
      </c>
      <c r="BD2068" s="83">
        <v>2.3736362644164259</v>
      </c>
      <c r="BE2068" s="83">
        <v>2.3127805358289182</v>
      </c>
      <c r="BF2068" s="77">
        <v>2.6312798661502313E-2</v>
      </c>
      <c r="BG2068" s="83">
        <v>2.1648746799704424</v>
      </c>
      <c r="BH2068" s="77">
        <v>9.6431255987914216E-2</v>
      </c>
      <c r="BI2068" s="83">
        <v>2.1466472296776495</v>
      </c>
      <c r="BJ2068" s="77">
        <v>0.10574119100736554</v>
      </c>
      <c r="BK2068" s="83">
        <v>5.0752511486642131</v>
      </c>
      <c r="BL2068" s="83">
        <v>5.0834184893603362</v>
      </c>
      <c r="BM2068" s="77">
        <v>-1.6066630581797429E-3</v>
      </c>
      <c r="BN2068" s="83">
        <v>5.1725910432604545</v>
      </c>
      <c r="BO2068" s="77">
        <v>-1.8818401412783028E-2</v>
      </c>
    </row>
    <row r="2069" spans="1:67" hidden="1" x14ac:dyDescent="0.25">
      <c r="A2069" s="74" t="s">
        <v>65</v>
      </c>
      <c r="B2069" s="74" t="s">
        <v>76</v>
      </c>
      <c r="C2069" s="75" t="s">
        <v>225</v>
      </c>
      <c r="D2069" s="76">
        <v>2565.9407427752017</v>
      </c>
      <c r="E2069" s="76">
        <v>2705.369123119116</v>
      </c>
      <c r="F2069" s="77">
        <v>-5.1537654936773439E-2</v>
      </c>
      <c r="G2069" s="76">
        <v>1568.7406263875962</v>
      </c>
      <c r="H2069" s="77">
        <v>0.63566921109444285</v>
      </c>
      <c r="I2069" s="76">
        <v>1390.4232384061813</v>
      </c>
      <c r="J2069" s="77">
        <v>0.84543862034159911</v>
      </c>
      <c r="K2069" s="78">
        <v>560.26074803396432</v>
      </c>
      <c r="L2069" s="78">
        <v>615.72351275503695</v>
      </c>
      <c r="M2069" s="77">
        <v>-9.0077386314039082E-2</v>
      </c>
      <c r="N2069" s="78">
        <v>383.38145709424924</v>
      </c>
      <c r="O2069" s="77">
        <v>0.46136631719314386</v>
      </c>
      <c r="P2069" s="78">
        <v>365.98539340496063</v>
      </c>
      <c r="Q2069" s="77">
        <v>0.53082816453835679</v>
      </c>
      <c r="R2069" s="78">
        <v>126.68639458554148</v>
      </c>
      <c r="S2069" s="78">
        <v>156.15788413424107</v>
      </c>
      <c r="T2069" s="77">
        <v>-0.18872879657721564</v>
      </c>
      <c r="U2069" s="78">
        <v>94.46782115780411</v>
      </c>
      <c r="V2069" s="77">
        <v>0.34105341938518657</v>
      </c>
      <c r="W2069" s="78">
        <v>90.088029089456356</v>
      </c>
      <c r="X2069" s="77">
        <v>0.40625115085760588</v>
      </c>
      <c r="Y2069" s="76">
        <v>2565.9407427752017</v>
      </c>
      <c r="Z2069" s="79">
        <v>0</v>
      </c>
      <c r="AA2069" s="78">
        <v>560.26074803396432</v>
      </c>
      <c r="AB2069" s="78">
        <v>0</v>
      </c>
      <c r="AC2069" s="78">
        <v>126.68639458554148</v>
      </c>
      <c r="AD2069" s="78">
        <v>0</v>
      </c>
      <c r="AE2069" s="80">
        <v>25.399359982782489</v>
      </c>
      <c r="AF2069" s="80">
        <v>34.694661689459643</v>
      </c>
      <c r="AG2069" s="75"/>
      <c r="AH2069" s="80">
        <v>23.637465751582091</v>
      </c>
      <c r="AI2069" s="75"/>
      <c r="AJ2069" s="81">
        <v>54.01361911088447</v>
      </c>
      <c r="AK2069" s="81">
        <v>67.03916848617402</v>
      </c>
      <c r="AL2069" s="77">
        <v>-0.19429759750042105</v>
      </c>
      <c r="AM2069" s="81">
        <v>39.026423909764453</v>
      </c>
      <c r="AN2069" s="77">
        <v>0.38402686435664435</v>
      </c>
      <c r="AO2069" s="81">
        <v>1.5262513862208433</v>
      </c>
      <c r="AP2069" s="81">
        <v>1.3277575431427815</v>
      </c>
      <c r="AQ2069" s="77">
        <v>0.10027908510219777</v>
      </c>
      <c r="AR2069" s="81">
        <v>1.2491843125341391</v>
      </c>
      <c r="AS2069" s="77">
        <v>0.16948623205413196</v>
      </c>
      <c r="AT2069" s="76">
        <v>2972.5332093358202</v>
      </c>
      <c r="AU2069" s="76">
        <v>2729.7411362446383</v>
      </c>
      <c r="AV2069" s="77">
        <v>8.8943259075912245E-2</v>
      </c>
      <c r="AW2069" s="76">
        <v>2469.4567085968256</v>
      </c>
      <c r="AX2069" s="77">
        <v>0.20371950598998295</v>
      </c>
      <c r="AY2069" s="82">
        <v>33.014603198996667</v>
      </c>
      <c r="AZ2069" s="82">
        <v>48.739903987928265</v>
      </c>
      <c r="BA2069" s="77">
        <v>-0.32263708998742358</v>
      </c>
      <c r="BB2069" s="82">
        <v>20.695858190410394</v>
      </c>
      <c r="BC2069" s="77">
        <v>0.59522755206615541</v>
      </c>
      <c r="BD2069" s="83">
        <v>4.5799045386981998</v>
      </c>
      <c r="BE2069" s="83">
        <v>4.3938051204411872</v>
      </c>
      <c r="BF2069" s="77">
        <v>4.2354955023204612E-2</v>
      </c>
      <c r="BG2069" s="83">
        <v>4.091853159194244</v>
      </c>
      <c r="BH2069" s="77">
        <v>0.11927392321186363</v>
      </c>
      <c r="BI2069" s="83">
        <v>3.7991222148794512</v>
      </c>
      <c r="BJ2069" s="77">
        <v>0.20551650609205876</v>
      </c>
      <c r="BK2069" s="83">
        <v>20.254272379995953</v>
      </c>
      <c r="BL2069" s="83">
        <v>17.324575945159747</v>
      </c>
      <c r="BM2069" s="77">
        <v>0.16910638644836348</v>
      </c>
      <c r="BN2069" s="83">
        <v>16.606084560446121</v>
      </c>
      <c r="BO2069" s="77">
        <v>0.21968982551368052</v>
      </c>
    </row>
    <row r="2070" spans="1:67" hidden="1" x14ac:dyDescent="0.25">
      <c r="A2070" s="74" t="s">
        <v>65</v>
      </c>
      <c r="B2070" s="74" t="s">
        <v>76</v>
      </c>
      <c r="C2070" s="75" t="s">
        <v>207</v>
      </c>
      <c r="D2070" s="76">
        <v>40846.120911602979</v>
      </c>
      <c r="E2070" s="76">
        <v>8696.8674371314046</v>
      </c>
      <c r="F2070" s="77">
        <v>3.6966475235910643</v>
      </c>
      <c r="G2070" s="76">
        <v>51138.189368082283</v>
      </c>
      <c r="H2070" s="77">
        <v>-0.20125993085909025</v>
      </c>
      <c r="I2070" s="76">
        <v>7374.5172614455223</v>
      </c>
      <c r="J2070" s="77">
        <v>4.5388196221533406</v>
      </c>
      <c r="K2070" s="78">
        <v>17596.613296655676</v>
      </c>
      <c r="L2070" s="78">
        <v>2011.1705050468445</v>
      </c>
      <c r="M2070" s="77">
        <v>7.749438823062798</v>
      </c>
      <c r="N2070" s="78">
        <v>23875.784544110298</v>
      </c>
      <c r="O2070" s="77">
        <v>-0.2629932949785968</v>
      </c>
      <c r="P2070" s="78">
        <v>3582.7257294654846</v>
      </c>
      <c r="Q2070" s="77">
        <v>3.9115155960545596</v>
      </c>
      <c r="R2070" s="78">
        <v>8460.8538548155484</v>
      </c>
      <c r="S2070" s="78">
        <v>671.54806624341018</v>
      </c>
      <c r="T2070" s="77">
        <v>11.599029436783184</v>
      </c>
      <c r="U2070" s="78">
        <v>11640.373627967478</v>
      </c>
      <c r="V2070" s="77">
        <v>-0.27314585208096143</v>
      </c>
      <c r="W2070" s="78">
        <v>1623.4314323663712</v>
      </c>
      <c r="X2070" s="77">
        <v>4.211710015052935</v>
      </c>
      <c r="Y2070" s="76">
        <v>40846.120911602979</v>
      </c>
      <c r="Z2070" s="75"/>
      <c r="AA2070" s="78">
        <v>17596.613296655676</v>
      </c>
      <c r="AB2070" s="75"/>
      <c r="AC2070" s="78">
        <v>8460.8538548155484</v>
      </c>
      <c r="AD2070" s="75"/>
      <c r="AE2070" s="80">
        <v>50.848928983000953</v>
      </c>
      <c r="AF2070" s="80">
        <v>28.174626830817175</v>
      </c>
      <c r="AG2070" s="75"/>
      <c r="AH2070" s="80">
        <v>55.309290002458411</v>
      </c>
      <c r="AI2070" s="75"/>
      <c r="AJ2070" s="81">
        <v>57.336943674815629</v>
      </c>
      <c r="AK2070" s="81">
        <v>31.517253964642769</v>
      </c>
      <c r="AL2070" s="77">
        <v>0.81922396345628179</v>
      </c>
      <c r="AM2070" s="81">
        <v>59.305067617996691</v>
      </c>
      <c r="AN2070" s="77">
        <v>-3.3186437891925047E-2</v>
      </c>
      <c r="AO2070" s="81">
        <v>1.0484862446699961</v>
      </c>
      <c r="AP2070" s="81">
        <v>1.0233781022295059</v>
      </c>
      <c r="AQ2070" s="77">
        <v>1.1321478288335256E-2</v>
      </c>
      <c r="AR2070" s="81">
        <v>1.0381501128914694</v>
      </c>
      <c r="AS2070" s="77">
        <v>-3.0687832686750482E-3</v>
      </c>
      <c r="AT2070" s="76">
        <v>11929.972490427852</v>
      </c>
      <c r="AU2070" s="76">
        <v>11442.021533081055</v>
      </c>
      <c r="AV2070" s="77">
        <v>4.2645519931599318E-2</v>
      </c>
      <c r="AW2070" s="76">
        <v>10722.560035989047</v>
      </c>
      <c r="AX2070" s="77">
        <v>0.11260486771687575</v>
      </c>
      <c r="AY2070" s="82">
        <v>134.94547421449624</v>
      </c>
      <c r="AZ2070" s="82">
        <v>83.884179975367672</v>
      </c>
      <c r="BA2070" s="77">
        <v>0.60871184833806047</v>
      </c>
      <c r="BB2070" s="82">
        <v>123.27517572268255</v>
      </c>
      <c r="BC2070" s="77">
        <v>9.4668682671902857E-2</v>
      </c>
      <c r="BD2070" s="83">
        <v>2.3212489939394181</v>
      </c>
      <c r="BE2070" s="83">
        <v>4.3242815143258255</v>
      </c>
      <c r="BF2070" s="77">
        <v>-0.4632058559903191</v>
      </c>
      <c r="BG2070" s="83">
        <v>2.1418433087970339</v>
      </c>
      <c r="BH2070" s="77">
        <v>8.3762282892275344E-2</v>
      </c>
      <c r="BI2070" s="83">
        <v>2.0583538395906582</v>
      </c>
      <c r="BJ2070" s="77">
        <v>0.12772106976565381</v>
      </c>
      <c r="BK2070" s="83">
        <v>4.8276594316015933</v>
      </c>
      <c r="BL2070" s="83">
        <v>12.95047648008434</v>
      </c>
      <c r="BM2070" s="77">
        <v>-0.6272214818485079</v>
      </c>
      <c r="BN2070" s="83">
        <v>4.3931742229662012</v>
      </c>
      <c r="BO2070" s="77">
        <v>9.8900063276351147E-2</v>
      </c>
    </row>
    <row r="2071" spans="1:67" hidden="1" x14ac:dyDescent="0.25">
      <c r="A2071" s="74" t="s">
        <v>65</v>
      </c>
      <c r="B2071" s="74" t="s">
        <v>76</v>
      </c>
      <c r="C2071" s="75" t="s">
        <v>221</v>
      </c>
      <c r="D2071" s="76">
        <v>16710.453953402044</v>
      </c>
      <c r="E2071" s="76">
        <v>15587.470969605445</v>
      </c>
      <c r="F2071" s="77">
        <v>7.204395029741148E-2</v>
      </c>
      <c r="G2071" s="76">
        <v>9997.3209601140024</v>
      </c>
      <c r="H2071" s="77">
        <v>0.67149319503407134</v>
      </c>
      <c r="I2071" s="76">
        <v>10539.125707076788</v>
      </c>
      <c r="J2071" s="77">
        <v>0.5855635863780756</v>
      </c>
      <c r="K2071" s="78">
        <v>4430.0165853500366</v>
      </c>
      <c r="L2071" s="78">
        <v>4193.3409588336945</v>
      </c>
      <c r="M2071" s="77">
        <v>5.6440825785406538E-2</v>
      </c>
      <c r="N2071" s="78">
        <v>2735.0370477437973</v>
      </c>
      <c r="O2071" s="77">
        <v>0.61972818211163605</v>
      </c>
      <c r="P2071" s="78">
        <v>2918.3136162757874</v>
      </c>
      <c r="Q2071" s="77">
        <v>0.51800565937920429</v>
      </c>
      <c r="R2071" s="78">
        <v>1652.8778568913726</v>
      </c>
      <c r="S2071" s="78">
        <v>1781.8653004101634</v>
      </c>
      <c r="T2071" s="77">
        <v>-7.2388997916452744E-2</v>
      </c>
      <c r="U2071" s="78">
        <v>868.06015021827022</v>
      </c>
      <c r="V2071" s="77">
        <v>0.90410521261200982</v>
      </c>
      <c r="W2071" s="78">
        <v>977.11831627985748</v>
      </c>
      <c r="X2071" s="77">
        <v>0.69158415040699139</v>
      </c>
      <c r="Y2071" s="75"/>
      <c r="Z2071" s="75"/>
      <c r="AA2071" s="75"/>
      <c r="AB2071" s="75"/>
      <c r="AC2071" s="75"/>
      <c r="AD2071" s="75"/>
      <c r="AE2071" s="80">
        <v>39.386517983082783</v>
      </c>
      <c r="AF2071" s="80">
        <v>39.427093699052499</v>
      </c>
      <c r="AG2071" s="75"/>
      <c r="AH2071" s="80">
        <v>37.217190193450321</v>
      </c>
      <c r="AI2071" s="75"/>
      <c r="AJ2071" s="81">
        <v>161.19032342362414</v>
      </c>
      <c r="AK2071" s="81">
        <v>165.75439694169</v>
      </c>
      <c r="AL2071" s="77">
        <v>-2.7535158054790204E-2</v>
      </c>
      <c r="AM2071" s="81">
        <v>145.41258731254328</v>
      </c>
      <c r="AN2071" s="77">
        <v>0.10850323484836219</v>
      </c>
      <c r="AO2071" s="81">
        <v>3.8996334028443518</v>
      </c>
      <c r="AP2071" s="81">
        <v>3.3201365095352147</v>
      </c>
      <c r="AQ2071" s="77">
        <v>4.3436271012932716E-2</v>
      </c>
      <c r="AR2071" s="81">
        <v>3.0934518652301315</v>
      </c>
      <c r="AS2071" s="77">
        <v>0.11989809755956714</v>
      </c>
      <c r="AT2071" s="76">
        <v>5377.4751006816623</v>
      </c>
      <c r="AU2071" s="76">
        <v>5153.9998679260652</v>
      </c>
      <c r="AV2071" s="77">
        <v>4.3359572852593412E-2</v>
      </c>
      <c r="AW2071" s="76">
        <v>4782.6759276273251</v>
      </c>
      <c r="AX2071" s="77">
        <v>0.12436535154273264</v>
      </c>
      <c r="AY2071" s="82">
        <v>50.104552708730097</v>
      </c>
      <c r="AZ2071" s="82">
        <v>61.03845045220374</v>
      </c>
      <c r="BA2071" s="77">
        <v>-0.17913131251645142</v>
      </c>
      <c r="BB2071" s="82">
        <v>49.623980154519003</v>
      </c>
      <c r="BC2071" s="77">
        <v>9.6842807190130262E-3</v>
      </c>
      <c r="BD2071" s="83">
        <v>3.7720973796493524</v>
      </c>
      <c r="BE2071" s="83">
        <v>3.7171961742745649</v>
      </c>
      <c r="BF2071" s="77">
        <v>1.4769520574334987E-2</v>
      </c>
      <c r="BG2071" s="83">
        <v>3.6552780768951743</v>
      </c>
      <c r="BH2071" s="77">
        <v>3.195907405583915E-2</v>
      </c>
      <c r="BI2071" s="83">
        <v>3.6113752984939014</v>
      </c>
      <c r="BJ2071" s="77">
        <v>4.4504397319901662E-2</v>
      </c>
      <c r="BK2071" s="83">
        <v>10.109914585479414</v>
      </c>
      <c r="BL2071" s="83">
        <v>8.7478391133254583</v>
      </c>
      <c r="BM2071" s="77">
        <v>0.15570422072339279</v>
      </c>
      <c r="BN2071" s="83">
        <v>11.516852786757019</v>
      </c>
      <c r="BO2071" s="77">
        <v>-0.12216342670416111</v>
      </c>
    </row>
    <row r="2072" spans="1:67" hidden="1" x14ac:dyDescent="0.25">
      <c r="A2072" s="74" t="s">
        <v>65</v>
      </c>
      <c r="B2072" s="74" t="s">
        <v>76</v>
      </c>
      <c r="C2072" s="75" t="s">
        <v>194</v>
      </c>
      <c r="D2072" s="76">
        <v>67620.803638968471</v>
      </c>
      <c r="E2072" s="76">
        <v>86980.948805680266</v>
      </c>
      <c r="F2072" s="77">
        <v>-0.22257914442808982</v>
      </c>
      <c r="G2072" s="76">
        <v>89815.8302936244</v>
      </c>
      <c r="H2072" s="77">
        <v>-0.24711709040707325</v>
      </c>
      <c r="I2072" s="76">
        <v>401.26048428773879</v>
      </c>
      <c r="J2072" s="77">
        <v>167.52096402913787</v>
      </c>
      <c r="K2072" s="78">
        <v>32452.630704926658</v>
      </c>
      <c r="L2072" s="78">
        <v>44226.482466394278</v>
      </c>
      <c r="M2072" s="77">
        <v>-0.2662172324107856</v>
      </c>
      <c r="N2072" s="78">
        <v>46377.917734063289</v>
      </c>
      <c r="O2072" s="77">
        <v>-0.30025684009760739</v>
      </c>
      <c r="P2072" s="78">
        <v>100.24859404563904</v>
      </c>
      <c r="Q2072" s="77">
        <v>322.72155454022942</v>
      </c>
      <c r="R2072" s="78">
        <v>16180.367030268511</v>
      </c>
      <c r="S2072" s="78">
        <v>22081.647182857789</v>
      </c>
      <c r="T2072" s="77">
        <v>-0.26724818595826955</v>
      </c>
      <c r="U2072" s="78">
        <v>23111.232274030699</v>
      </c>
      <c r="V2072" s="77">
        <v>-0.29989163544300335</v>
      </c>
      <c r="W2072" s="78">
        <v>24.991992377185824</v>
      </c>
      <c r="X2072" s="77">
        <v>646.42205367503686</v>
      </c>
      <c r="Y2072" s="76">
        <v>67620.803638968471</v>
      </c>
      <c r="Z2072" s="79">
        <v>0</v>
      </c>
      <c r="AA2072" s="78">
        <v>32452.630704926658</v>
      </c>
      <c r="AB2072" s="78">
        <v>0</v>
      </c>
      <c r="AC2072" s="78">
        <v>16180.367030268511</v>
      </c>
      <c r="AD2072" s="78">
        <v>0</v>
      </c>
      <c r="AE2072" s="80">
        <v>23.236773863165105</v>
      </c>
      <c r="AF2072" s="80">
        <v>23.419942857419894</v>
      </c>
      <c r="AG2072" s="75"/>
      <c r="AH2072" s="80">
        <v>26.984672169030098</v>
      </c>
      <c r="AI2072" s="75"/>
      <c r="AJ2072" s="81">
        <v>27.728360079697609</v>
      </c>
      <c r="AK2072" s="81">
        <v>27.254994356292993</v>
      </c>
      <c r="AL2072" s="77">
        <v>1.7368036008978981E-2</v>
      </c>
      <c r="AM2072" s="81">
        <v>33.22430046762863</v>
      </c>
      <c r="AN2072" s="77">
        <v>-0.16541929583395956</v>
      </c>
      <c r="AO2072" s="81">
        <v>1.2244474483479433</v>
      </c>
      <c r="AP2072" s="81">
        <v>1.2052514481134746</v>
      </c>
      <c r="AQ2072" s="77">
        <v>-3.7591801195816017E-2</v>
      </c>
      <c r="AR2072" s="81">
        <v>1.0361560385704061</v>
      </c>
      <c r="AS2072" s="77">
        <v>0.1194683349868893</v>
      </c>
      <c r="AT2072" s="76">
        <v>20385.976761422644</v>
      </c>
      <c r="AU2072" s="76">
        <v>19159.110748991832</v>
      </c>
      <c r="AV2072" s="77">
        <v>6.4035644895229296E-2</v>
      </c>
      <c r="AW2072" s="76">
        <v>17854.497753394247</v>
      </c>
      <c r="AX2072" s="77">
        <v>0.14178382629369382</v>
      </c>
      <c r="AY2072" s="82">
        <v>89.648979591836735</v>
      </c>
      <c r="AZ2072" s="82">
        <v>80.580321640077244</v>
      </c>
      <c r="BA2072" s="77">
        <v>0.11254184355661748</v>
      </c>
      <c r="BB2072" s="82">
        <v>142.537069959664</v>
      </c>
      <c r="BC2072" s="77">
        <v>-0.37104796936539985</v>
      </c>
      <c r="BD2072" s="83">
        <v>2.0836771062970532</v>
      </c>
      <c r="BE2072" s="83">
        <v>1.966716409603074</v>
      </c>
      <c r="BF2072" s="77">
        <v>5.9470036515119291E-2</v>
      </c>
      <c r="BG2072" s="83">
        <v>1.9366076504046488</v>
      </c>
      <c r="BH2072" s="77">
        <v>7.5941792268389846E-2</v>
      </c>
      <c r="BI2072" s="83">
        <v>4.0026544821672161</v>
      </c>
      <c r="BJ2072" s="77">
        <v>-0.47942618690163402</v>
      </c>
      <c r="BK2072" s="83">
        <v>4.1791884888934012</v>
      </c>
      <c r="BL2072" s="83">
        <v>3.9390607088951444</v>
      </c>
      <c r="BM2072" s="77">
        <v>6.0960670003385044E-2</v>
      </c>
      <c r="BN2072" s="83">
        <v>3.8862415135928243</v>
      </c>
      <c r="BO2072" s="77">
        <v>7.5380537796208111E-2</v>
      </c>
    </row>
    <row r="2073" spans="1:67" hidden="1" x14ac:dyDescent="0.25">
      <c r="A2073" s="74" t="s">
        <v>65</v>
      </c>
      <c r="B2073" s="74" t="s">
        <v>76</v>
      </c>
      <c r="C2073" s="75" t="s">
        <v>218</v>
      </c>
      <c r="D2073" s="76">
        <v>15366.710366374255</v>
      </c>
      <c r="E2073" s="76">
        <v>15428.021600739956</v>
      </c>
      <c r="F2073" s="77">
        <v>-3.9740179235139674E-3</v>
      </c>
      <c r="G2073" s="76">
        <v>13271.748418495656</v>
      </c>
      <c r="H2073" s="77">
        <v>0.15785124022988839</v>
      </c>
      <c r="I2073" s="76">
        <v>16201.083692280054</v>
      </c>
      <c r="J2073" s="77">
        <v>-5.150108114702133E-2</v>
      </c>
      <c r="K2073" s="78">
        <v>5231.9376509814028</v>
      </c>
      <c r="L2073" s="78">
        <v>4681.3890708214321</v>
      </c>
      <c r="M2073" s="77">
        <v>0.11760367955559978</v>
      </c>
      <c r="N2073" s="78">
        <v>4683.7006238442409</v>
      </c>
      <c r="O2073" s="77">
        <v>0.11705210711934561</v>
      </c>
      <c r="P2073" s="78">
        <v>5936.7240034321212</v>
      </c>
      <c r="Q2073" s="77">
        <v>-0.11871637489687399</v>
      </c>
      <c r="R2073" s="78">
        <v>2919.4589848229894</v>
      </c>
      <c r="S2073" s="78">
        <v>2323.439617255538</v>
      </c>
      <c r="T2073" s="77">
        <v>0.25652457810436807</v>
      </c>
      <c r="U2073" s="78">
        <v>2365.516773119055</v>
      </c>
      <c r="V2073" s="77">
        <v>0.23417386762958067</v>
      </c>
      <c r="W2073" s="78">
        <v>2958.2572312884367</v>
      </c>
      <c r="X2073" s="77">
        <v>-1.3115237598371132E-2</v>
      </c>
      <c r="Y2073" s="75"/>
      <c r="Z2073" s="75"/>
      <c r="AA2073" s="75"/>
      <c r="AB2073" s="75"/>
      <c r="AC2073" s="75"/>
      <c r="AD2073" s="75"/>
      <c r="AE2073" s="80">
        <v>27.326398495049158</v>
      </c>
      <c r="AF2073" s="80">
        <v>53.643062888244408</v>
      </c>
      <c r="AG2073" s="75"/>
      <c r="AH2073" s="80">
        <v>55.012480997027538</v>
      </c>
      <c r="AI2073" s="75"/>
      <c r="AJ2073" s="81">
        <v>73.900640994684252</v>
      </c>
      <c r="AK2073" s="81">
        <v>91.049066499036329</v>
      </c>
      <c r="AL2073" s="77">
        <v>-0.18834268338746313</v>
      </c>
      <c r="AM2073" s="81">
        <v>84.813855029430627</v>
      </c>
      <c r="AN2073" s="77">
        <v>-0.1286725385959577</v>
      </c>
      <c r="AO2073" s="81">
        <v>1.7793564705548433</v>
      </c>
      <c r="AP2073" s="81">
        <v>1.4808386481425515</v>
      </c>
      <c r="AQ2073" s="77">
        <v>0.37553679080260738</v>
      </c>
      <c r="AR2073" s="81">
        <v>1.2858344425450769</v>
      </c>
      <c r="AS2073" s="77">
        <v>0.58414487461597797</v>
      </c>
      <c r="AT2073" s="76">
        <v>8688.6985492544172</v>
      </c>
      <c r="AU2073" s="76">
        <v>8160.3263782970907</v>
      </c>
      <c r="AV2073" s="77">
        <v>6.4748901755028579E-2</v>
      </c>
      <c r="AW2073" s="76">
        <v>7566.7165978240964</v>
      </c>
      <c r="AX2073" s="77">
        <v>0.14827857458715457</v>
      </c>
      <c r="AY2073" s="82">
        <v>101.58397161603793</v>
      </c>
      <c r="AZ2073" s="82">
        <v>111.8126395005407</v>
      </c>
      <c r="BA2073" s="77">
        <v>-9.148042591779891E-2</v>
      </c>
      <c r="BB2073" s="82">
        <v>130.35166385640574</v>
      </c>
      <c r="BC2073" s="77">
        <v>-0.22069294237822731</v>
      </c>
      <c r="BD2073" s="83">
        <v>2.9370973798764171</v>
      </c>
      <c r="BE2073" s="83">
        <v>3.2956076428043692</v>
      </c>
      <c r="BF2073" s="77">
        <v>-0.10878426735983684</v>
      </c>
      <c r="BG2073" s="83">
        <v>2.8336030597110629</v>
      </c>
      <c r="BH2073" s="77">
        <v>3.6523930128698874E-2</v>
      </c>
      <c r="BI2073" s="83">
        <v>2.7289602283875638</v>
      </c>
      <c r="BJ2073" s="77">
        <v>7.6269763598509233E-2</v>
      </c>
      <c r="BK2073" s="83">
        <v>5.2635472689492016</v>
      </c>
      <c r="BL2073" s="83">
        <v>6.6401646447621632</v>
      </c>
      <c r="BM2073" s="77">
        <v>-0.20731675334268299</v>
      </c>
      <c r="BN2073" s="83">
        <v>5.6105070018151579</v>
      </c>
      <c r="BO2073" s="77">
        <v>-6.1841065834817618E-2</v>
      </c>
    </row>
    <row r="2074" spans="1:67" hidden="1" x14ac:dyDescent="0.25">
      <c r="A2074" s="74" t="s">
        <v>65</v>
      </c>
      <c r="B2074" s="74" t="s">
        <v>76</v>
      </c>
      <c r="C2074" s="75" t="s">
        <v>200</v>
      </c>
      <c r="D2074" s="76">
        <v>28597.443277525901</v>
      </c>
      <c r="E2074" s="76">
        <v>32753.359909210205</v>
      </c>
      <c r="F2074" s="77">
        <v>-0.1268852002727105</v>
      </c>
      <c r="G2074" s="76">
        <v>31580.055929943323</v>
      </c>
      <c r="H2074" s="77">
        <v>-9.4446085182179548E-2</v>
      </c>
      <c r="I2074" s="76">
        <v>36365.958317947385</v>
      </c>
      <c r="J2074" s="77">
        <v>-0.21362052314148844</v>
      </c>
      <c r="K2074" s="78">
        <v>8209.0071945439267</v>
      </c>
      <c r="L2074" s="78">
        <v>11041.893259644508</v>
      </c>
      <c r="M2074" s="77">
        <v>-0.25655800128535078</v>
      </c>
      <c r="N2074" s="78">
        <v>11185.064225435257</v>
      </c>
      <c r="O2074" s="77">
        <v>-0.26607420135538107</v>
      </c>
      <c r="P2074" s="78">
        <v>11537.738763629648</v>
      </c>
      <c r="Q2074" s="77">
        <v>-0.28850814161080368</v>
      </c>
      <c r="R2074" s="78">
        <v>3152.091693402851</v>
      </c>
      <c r="S2074" s="78">
        <v>4238.0457801138491</v>
      </c>
      <c r="T2074" s="77">
        <v>-0.25623934781606478</v>
      </c>
      <c r="U2074" s="78">
        <v>4400.1178765376872</v>
      </c>
      <c r="V2074" s="77">
        <v>-0.2836347157401311</v>
      </c>
      <c r="W2074" s="78">
        <v>4312.6664081693752</v>
      </c>
      <c r="X2074" s="77">
        <v>-0.26910839024508754</v>
      </c>
      <c r="Y2074" s="76">
        <v>28562.357708057953</v>
      </c>
      <c r="Z2074" s="79">
        <v>35.085569467949242</v>
      </c>
      <c r="AA2074" s="78">
        <v>8179.7181352144598</v>
      </c>
      <c r="AB2074" s="78">
        <v>29.289059329466568</v>
      </c>
      <c r="AC2074" s="78">
        <v>3141.7118671278026</v>
      </c>
      <c r="AD2074" s="78">
        <v>10.379826275048423</v>
      </c>
      <c r="AE2074" s="80">
        <v>40.671537522284929</v>
      </c>
      <c r="AF2074" s="80">
        <v>41.850689101528509</v>
      </c>
      <c r="AG2074" s="75"/>
      <c r="AH2074" s="80">
        <v>47.339828600667779</v>
      </c>
      <c r="AI2074" s="75"/>
      <c r="AJ2074" s="81">
        <v>72.612679585258505</v>
      </c>
      <c r="AK2074" s="81">
        <v>80.160665950949962</v>
      </c>
      <c r="AL2074" s="77">
        <v>-9.41607242922613E-2</v>
      </c>
      <c r="AM2074" s="81">
        <v>81.591556325017009</v>
      </c>
      <c r="AN2074" s="77">
        <v>-0.11004664139499282</v>
      </c>
      <c r="AO2074" s="81">
        <v>1.498777744114856</v>
      </c>
      <c r="AP2074" s="81">
        <v>1.4450212656764412</v>
      </c>
      <c r="AQ2074" s="77">
        <v>4.6896731761114141E-2</v>
      </c>
      <c r="AR2074" s="81">
        <v>1.4829568247169869</v>
      </c>
      <c r="AS2074" s="77">
        <v>2.0116037869599562E-2</v>
      </c>
      <c r="AT2074" s="76">
        <v>19637.506629600848</v>
      </c>
      <c r="AU2074" s="76">
        <v>18384.899586975185</v>
      </c>
      <c r="AV2074" s="77">
        <v>6.8132384226513507E-2</v>
      </c>
      <c r="AW2074" s="76">
        <v>17105.40750334605</v>
      </c>
      <c r="AX2074" s="77">
        <v>0.1480291612906319</v>
      </c>
      <c r="AY2074" s="82">
        <v>159.53521648550037</v>
      </c>
      <c r="AZ2074" s="82">
        <v>167.84306189415815</v>
      </c>
      <c r="BA2074" s="77">
        <v>-4.9497699308516614E-2</v>
      </c>
      <c r="BB2074" s="82">
        <v>198.38746417706983</v>
      </c>
      <c r="BC2074" s="77">
        <v>-0.19584023543388843</v>
      </c>
      <c r="BD2074" s="83">
        <v>3.4836664897227818</v>
      </c>
      <c r="BE2074" s="83">
        <v>2.9662811565943983</v>
      </c>
      <c r="BF2074" s="77">
        <v>0.17442221617400427</v>
      </c>
      <c r="BG2074" s="83">
        <v>2.8234130169882339</v>
      </c>
      <c r="BH2074" s="77">
        <v>0.23384941160285777</v>
      </c>
      <c r="BI2074" s="83">
        <v>3.1519138249674712</v>
      </c>
      <c r="BJ2074" s="77">
        <v>0.10525435756757545</v>
      </c>
      <c r="BK2074" s="83">
        <v>9.0725289931694331</v>
      </c>
      <c r="BL2074" s="83">
        <v>7.7284110669352728</v>
      </c>
      <c r="BM2074" s="77">
        <v>0.17391905200083704</v>
      </c>
      <c r="BN2074" s="83">
        <v>7.1770931634205821</v>
      </c>
      <c r="BO2074" s="77">
        <v>0.26409519656360314</v>
      </c>
    </row>
    <row r="2075" spans="1:67" hidden="1" x14ac:dyDescent="0.25">
      <c r="A2075" s="74" t="s">
        <v>65</v>
      </c>
      <c r="B2075" s="74" t="s">
        <v>76</v>
      </c>
      <c r="C2075" s="75" t="s">
        <v>226</v>
      </c>
      <c r="D2075" s="76">
        <v>3692.8843921852113</v>
      </c>
      <c r="E2075" s="76">
        <v>7340.1750553047659</v>
      </c>
      <c r="F2075" s="77">
        <v>-0.4968942342163416</v>
      </c>
      <c r="G2075" s="76">
        <v>5610.3711294758323</v>
      </c>
      <c r="H2075" s="77">
        <v>-0.34177538224102627</v>
      </c>
      <c r="I2075" s="76">
        <v>5082.4156250560281</v>
      </c>
      <c r="J2075" s="77">
        <v>-0.27339976408472078</v>
      </c>
      <c r="K2075" s="78">
        <v>1291.4788508415222</v>
      </c>
      <c r="L2075" s="78">
        <v>2233.0341308056077</v>
      </c>
      <c r="M2075" s="77">
        <v>-0.42164840517883273</v>
      </c>
      <c r="N2075" s="78">
        <v>1926.905886248865</v>
      </c>
      <c r="O2075" s="77">
        <v>-0.32976547528449229</v>
      </c>
      <c r="P2075" s="78">
        <v>1696.2118096317117</v>
      </c>
      <c r="Q2075" s="77">
        <v>-0.23860991681107724</v>
      </c>
      <c r="R2075" s="78">
        <v>552.71531271038043</v>
      </c>
      <c r="S2075" s="78">
        <v>657.23615441032109</v>
      </c>
      <c r="T2075" s="77">
        <v>-0.15903087649479328</v>
      </c>
      <c r="U2075" s="78">
        <v>560.21087031643742</v>
      </c>
      <c r="V2075" s="77">
        <v>-1.3379886045094224E-2</v>
      </c>
      <c r="W2075" s="78">
        <v>507.10697303818142</v>
      </c>
      <c r="X2075" s="77">
        <v>8.993830118120863E-2</v>
      </c>
      <c r="Y2075" s="75"/>
      <c r="Z2075" s="75"/>
      <c r="AA2075" s="75"/>
      <c r="AB2075" s="75"/>
      <c r="AC2075" s="75"/>
      <c r="AD2075" s="75"/>
      <c r="AE2075" s="80">
        <v>36.584750694406495</v>
      </c>
      <c r="AF2075" s="80">
        <v>77.652323947773596</v>
      </c>
      <c r="AG2075" s="75"/>
      <c r="AH2075" s="80">
        <v>77.571147546510275</v>
      </c>
      <c r="AI2075" s="75"/>
      <c r="AJ2075" s="81">
        <v>64.482886714821973</v>
      </c>
      <c r="AK2075" s="81">
        <v>113.42567306178563</v>
      </c>
      <c r="AL2075" s="77">
        <v>-0.43149654770224172</v>
      </c>
      <c r="AM2075" s="81">
        <v>113.51628985607486</v>
      </c>
      <c r="AN2075" s="77">
        <v>-0.43195036768221906</v>
      </c>
      <c r="AO2075" s="81">
        <v>1.2657851372641771</v>
      </c>
      <c r="AP2075" s="81">
        <v>1.3864309066936504</v>
      </c>
      <c r="AQ2075" s="77">
        <v>-0.1110563592489175</v>
      </c>
      <c r="AR2075" s="81">
        <v>1.3494818420707073</v>
      </c>
      <c r="AS2075" s="77">
        <v>-8.6716916505570757E-2</v>
      </c>
      <c r="AT2075" s="76">
        <v>4092.2272147605418</v>
      </c>
      <c r="AU2075" s="76">
        <v>3802.8864139562847</v>
      </c>
      <c r="AV2075" s="77">
        <v>7.6084523519398248E-2</v>
      </c>
      <c r="AW2075" s="76">
        <v>3539.3106167014839</v>
      </c>
      <c r="AX2075" s="77">
        <v>0.15622155214349542</v>
      </c>
      <c r="AY2075" s="82">
        <v>28.161622066293813</v>
      </c>
      <c r="AZ2075" s="82">
        <v>67.895310173742558</v>
      </c>
      <c r="BA2075" s="77">
        <v>-0.58521992175558424</v>
      </c>
      <c r="BB2075" s="82">
        <v>66.892166554285296</v>
      </c>
      <c r="BC2075" s="77">
        <v>-0.57899970180454996</v>
      </c>
      <c r="BD2075" s="83">
        <v>2.859423048065358</v>
      </c>
      <c r="BE2075" s="83">
        <v>3.2870859222633846</v>
      </c>
      <c r="BF2075" s="77">
        <v>-0.13010395356612744</v>
      </c>
      <c r="BG2075" s="83">
        <v>2.9115958228752006</v>
      </c>
      <c r="BH2075" s="77">
        <v>-1.7918961965786174E-2</v>
      </c>
      <c r="BI2075" s="83">
        <v>2.9963331207790271</v>
      </c>
      <c r="BJ2075" s="77">
        <v>-4.5692540580425663E-2</v>
      </c>
      <c r="BK2075" s="83">
        <v>6.6813498871167711</v>
      </c>
      <c r="BL2075" s="83">
        <v>11.168246004193797</v>
      </c>
      <c r="BM2075" s="77">
        <v>-0.40175477110659524</v>
      </c>
      <c r="BN2075" s="83">
        <v>10.014748778985297</v>
      </c>
      <c r="BO2075" s="77">
        <v>-0.33284897758626236</v>
      </c>
    </row>
    <row r="2076" spans="1:67" hidden="1" x14ac:dyDescent="0.25">
      <c r="A2076" s="34" t="s">
        <v>295</v>
      </c>
      <c r="B2076" s="34" t="s">
        <v>237</v>
      </c>
      <c r="C2076" s="26" t="s">
        <v>168</v>
      </c>
      <c r="D2076" s="27">
        <v>53.358254777193068</v>
      </c>
      <c r="E2076" s="27">
        <v>257.27516602993012</v>
      </c>
      <c r="F2076" s="28">
        <v>-0.79260238910511238</v>
      </c>
      <c r="G2076" s="27">
        <v>90.287135299444202</v>
      </c>
      <c r="H2076" s="28">
        <v>-0.40901597331417894</v>
      </c>
      <c r="I2076" s="27">
        <v>159.57642966270447</v>
      </c>
      <c r="J2076" s="28">
        <v>-0.66562571370987544</v>
      </c>
      <c r="K2076" s="29">
        <v>7.4977597802994076</v>
      </c>
      <c r="L2076" s="29">
        <v>17.964114948726177</v>
      </c>
      <c r="M2076" s="28">
        <v>-0.58262570676597303</v>
      </c>
      <c r="N2076" s="29">
        <v>13.612697634466414</v>
      </c>
      <c r="O2076" s="28">
        <v>-0.44920838017325859</v>
      </c>
      <c r="P2076" s="29">
        <v>22.014358071517563</v>
      </c>
      <c r="Q2076" s="28">
        <v>-0.65941501651142409</v>
      </c>
      <c r="R2076" s="29">
        <v>3.8894256380274328</v>
      </c>
      <c r="S2076" s="29">
        <v>38.425369780206211</v>
      </c>
      <c r="T2076" s="28">
        <v>-0.89877974733164534</v>
      </c>
      <c r="U2076" s="29">
        <v>29.138280848499079</v>
      </c>
      <c r="V2076" s="28">
        <v>-0.86651835575852865</v>
      </c>
      <c r="W2076" s="29">
        <v>47.100532634831097</v>
      </c>
      <c r="X2076" s="28">
        <v>-0.91742289480711348</v>
      </c>
      <c r="Y2076" s="27">
        <v>53.358254777193068</v>
      </c>
      <c r="Z2076" s="85">
        <v>0</v>
      </c>
      <c r="AA2076" s="29">
        <v>7.4977597802994076</v>
      </c>
      <c r="AB2076" s="29">
        <v>0</v>
      </c>
      <c r="AC2076" s="29">
        <v>3.8894256380274328</v>
      </c>
      <c r="AD2076" s="29">
        <v>0</v>
      </c>
      <c r="AE2076" s="31">
        <v>2.4665206993436401E-2</v>
      </c>
      <c r="AF2076" s="31">
        <v>2.7615765374482241E-2</v>
      </c>
      <c r="AG2076" s="26"/>
      <c r="AH2076" s="31">
        <v>3.1874827766452542E-2</v>
      </c>
      <c r="AI2076" s="26"/>
      <c r="AJ2076" s="32">
        <v>2.4665206993436401E-2</v>
      </c>
      <c r="AK2076" s="32">
        <v>2.7615765374482241E-2</v>
      </c>
      <c r="AL2076" s="28">
        <v>-0.10684325931347317</v>
      </c>
      <c r="AM2076" s="32">
        <v>3.1874827766452542E-2</v>
      </c>
      <c r="AN2076" s="28">
        <v>-0.22618540328566375</v>
      </c>
      <c r="AO2076" s="32">
        <v>1</v>
      </c>
      <c r="AP2076" s="32">
        <v>1</v>
      </c>
      <c r="AQ2076" s="28">
        <v>0</v>
      </c>
      <c r="AR2076" s="32">
        <v>1</v>
      </c>
      <c r="AS2076" s="28">
        <v>0</v>
      </c>
      <c r="AT2076" s="27">
        <v>1398846.5929407747</v>
      </c>
      <c r="AU2076" s="27">
        <v>1320621.609765043</v>
      </c>
      <c r="AV2076" s="28">
        <v>5.9233456879180586E-2</v>
      </c>
      <c r="AW2076" s="27">
        <v>1224731.2143632337</v>
      </c>
      <c r="AX2076" s="28">
        <v>0.14216619657895119</v>
      </c>
      <c r="AY2076" s="33">
        <v>10.103089322511055</v>
      </c>
      <c r="AZ2076" s="33">
        <v>8.9501829363902097</v>
      </c>
      <c r="BA2076" s="28">
        <v>0.12881372306182556</v>
      </c>
      <c r="BB2076" s="33">
        <v>8.3418824780038339</v>
      </c>
      <c r="BC2076" s="28">
        <v>0.21112822545165705</v>
      </c>
      <c r="BD2076" s="30">
        <v>7.1165596579118882</v>
      </c>
      <c r="BE2076" s="30">
        <v>14.321616554127724</v>
      </c>
      <c r="BF2076" s="28">
        <v>-0.50308963858826539</v>
      </c>
      <c r="BG2076" s="30">
        <v>6.6325674545832403</v>
      </c>
      <c r="BH2076" s="28">
        <v>7.2972074033593029E-2</v>
      </c>
      <c r="BI2076" s="30">
        <v>7.2487432585720653</v>
      </c>
      <c r="BJ2076" s="28">
        <v>-1.8235381768261998E-2</v>
      </c>
      <c r="BK2076" s="30">
        <v>13.718800600145764</v>
      </c>
      <c r="BL2076" s="30">
        <v>6.695450622897023</v>
      </c>
      <c r="BM2076" s="28">
        <v>1.0489734556820376</v>
      </c>
      <c r="BN2076" s="30">
        <v>3.0985745442183461</v>
      </c>
      <c r="BO2076" s="28">
        <v>3.4274554006595643</v>
      </c>
    </row>
    <row r="2077" spans="1:67" hidden="1" x14ac:dyDescent="0.25">
      <c r="A2077" s="34" t="s">
        <v>295</v>
      </c>
      <c r="B2077" s="34" t="s">
        <v>237</v>
      </c>
      <c r="C2077" s="26" t="s">
        <v>173</v>
      </c>
      <c r="D2077" s="27">
        <v>53.358254777193068</v>
      </c>
      <c r="E2077" s="27">
        <v>241.44481515169144</v>
      </c>
      <c r="F2077" s="28">
        <v>-0.77900434621604986</v>
      </c>
      <c r="G2077" s="27">
        <v>32.144867545366289</v>
      </c>
      <c r="H2077" s="28">
        <v>0.65993077127750388</v>
      </c>
      <c r="I2077" s="27">
        <v>32.898511848449708</v>
      </c>
      <c r="J2077" s="28">
        <v>0.62190481511726781</v>
      </c>
      <c r="K2077" s="29">
        <v>7.4977597802994076</v>
      </c>
      <c r="L2077" s="29">
        <v>15.699400946116924</v>
      </c>
      <c r="M2077" s="28">
        <v>-0.52241746000162526</v>
      </c>
      <c r="N2077" s="29">
        <v>3.7620296540281117</v>
      </c>
      <c r="O2077" s="28">
        <v>0.99300921838065359</v>
      </c>
      <c r="P2077" s="29">
        <v>3.8916230480190279</v>
      </c>
      <c r="Q2077" s="28">
        <v>0.92664080970432872</v>
      </c>
      <c r="R2077" s="29">
        <v>3.8894256380274328</v>
      </c>
      <c r="S2077" s="29">
        <v>33.578881577044456</v>
      </c>
      <c r="T2077" s="28">
        <v>-0.88417048289403533</v>
      </c>
      <c r="U2077" s="29">
        <v>8.0455288647002021</v>
      </c>
      <c r="V2077" s="28">
        <v>-0.51657303038308555</v>
      </c>
      <c r="W2077" s="29">
        <v>8.3178777833936692</v>
      </c>
      <c r="X2077" s="28">
        <v>-0.53240168474312943</v>
      </c>
      <c r="Y2077" s="27">
        <v>53.358254777193068</v>
      </c>
      <c r="Z2077" s="85">
        <v>0</v>
      </c>
      <c r="AA2077" s="29">
        <v>7.4977597802994076</v>
      </c>
      <c r="AB2077" s="29">
        <v>0</v>
      </c>
      <c r="AC2077" s="29">
        <v>3.8894256380274328</v>
      </c>
      <c r="AD2077" s="29">
        <v>0</v>
      </c>
      <c r="AE2077" s="31">
        <v>0.20803642301526568</v>
      </c>
      <c r="AF2077" s="31">
        <v>0.19888191742533173</v>
      </c>
      <c r="AG2077" s="26"/>
      <c r="AH2077" s="31">
        <v>3.4178869984010748E-2</v>
      </c>
      <c r="AI2077" s="26"/>
      <c r="AJ2077" s="32">
        <v>0.2080364230152657</v>
      </c>
      <c r="AK2077" s="32">
        <v>0.19888191742533173</v>
      </c>
      <c r="AL2077" s="28">
        <v>4.6029853837118898E-2</v>
      </c>
      <c r="AM2077" s="32">
        <v>3.4178869984010742E-2</v>
      </c>
      <c r="AN2077" s="28">
        <v>5.0866969303721126</v>
      </c>
      <c r="AO2077" s="32">
        <v>1</v>
      </c>
      <c r="AP2077" s="32">
        <v>1</v>
      </c>
      <c r="AQ2077" s="28">
        <v>0</v>
      </c>
      <c r="AR2077" s="32">
        <v>1</v>
      </c>
      <c r="AS2077" s="28">
        <v>0</v>
      </c>
      <c r="AT2077" s="27">
        <v>137249.49946231686</v>
      </c>
      <c r="AU2077" s="27">
        <v>132273.52947585523</v>
      </c>
      <c r="AV2077" s="28">
        <v>3.7618788930629719E-2</v>
      </c>
      <c r="AW2077" s="27">
        <v>121902.51697203018</v>
      </c>
      <c r="AX2077" s="28">
        <v>0.12589553416528682</v>
      </c>
      <c r="AY2077" s="33">
        <v>9.635304230366339</v>
      </c>
      <c r="AZ2077" s="33">
        <v>9.0659262306858892</v>
      </c>
      <c r="BA2077" s="28">
        <v>6.280417303123953E-2</v>
      </c>
      <c r="BB2077" s="33">
        <v>2.0329641730401131</v>
      </c>
      <c r="BC2077" s="28">
        <v>3.7395346942871193</v>
      </c>
      <c r="BD2077" s="30">
        <v>7.1165596579118882</v>
      </c>
      <c r="BE2077" s="30">
        <v>15.379237461376524</v>
      </c>
      <c r="BF2077" s="28">
        <v>-0.53726186517475638</v>
      </c>
      <c r="BG2077" s="30">
        <v>8.5445545361259629</v>
      </c>
      <c r="BH2077" s="28">
        <v>-0.16712338509592062</v>
      </c>
      <c r="BI2077" s="30">
        <v>8.4536738123175112</v>
      </c>
      <c r="BJ2077" s="28">
        <v>-0.15816959396485908</v>
      </c>
      <c r="BK2077" s="30">
        <v>13.718800600145764</v>
      </c>
      <c r="BL2077" s="30">
        <v>7.1903769218076174</v>
      </c>
      <c r="BM2077" s="28">
        <v>0.90793900644320324</v>
      </c>
      <c r="BN2077" s="30">
        <v>3.9953703586102405</v>
      </c>
      <c r="BO2077" s="28">
        <v>2.4336743202244078</v>
      </c>
    </row>
    <row r="2078" spans="1:67" hidden="1" x14ac:dyDescent="0.25">
      <c r="A2078" s="34" t="s">
        <v>295</v>
      </c>
      <c r="B2078" s="34" t="s">
        <v>237</v>
      </c>
      <c r="C2078" s="26" t="s">
        <v>171</v>
      </c>
      <c r="D2078" s="26"/>
      <c r="E2078" s="27">
        <v>15.830350878238677</v>
      </c>
      <c r="F2078" s="28">
        <v>-1</v>
      </c>
      <c r="G2078" s="27">
        <v>55.71038519382477</v>
      </c>
      <c r="H2078" s="28">
        <v>-1</v>
      </c>
      <c r="I2078" s="27">
        <v>110.59840166330338</v>
      </c>
      <c r="J2078" s="28">
        <v>-1</v>
      </c>
      <c r="K2078" s="26"/>
      <c r="L2078" s="29">
        <v>2.2647140026092529</v>
      </c>
      <c r="M2078" s="28">
        <v>-1</v>
      </c>
      <c r="N2078" s="29">
        <v>7.9700121879577637</v>
      </c>
      <c r="O2078" s="28">
        <v>-1</v>
      </c>
      <c r="P2078" s="29">
        <v>15.822375059127808</v>
      </c>
      <c r="Q2078" s="28">
        <v>-1</v>
      </c>
      <c r="R2078" s="26"/>
      <c r="S2078" s="29">
        <v>4.8464882031617549</v>
      </c>
      <c r="T2078" s="28">
        <v>-1</v>
      </c>
      <c r="U2078" s="29">
        <v>17.055826918317166</v>
      </c>
      <c r="V2078" s="28">
        <v>-1</v>
      </c>
      <c r="W2078" s="29">
        <v>33.859884286366707</v>
      </c>
      <c r="X2078" s="28">
        <v>-1</v>
      </c>
      <c r="Y2078" s="26"/>
      <c r="Z2078" s="26"/>
      <c r="AA2078" s="26"/>
      <c r="AB2078" s="26"/>
      <c r="AC2078" s="26"/>
      <c r="AD2078" s="26"/>
      <c r="AE2078" s="26"/>
      <c r="AF2078" s="31">
        <v>6.0368226250071468E-2</v>
      </c>
      <c r="AG2078" s="26"/>
      <c r="AH2078" s="31">
        <v>0.14454684291423495</v>
      </c>
      <c r="AI2078" s="26"/>
      <c r="AJ2078" s="26"/>
      <c r="AK2078" s="32">
        <v>6.0368226250071468E-2</v>
      </c>
      <c r="AL2078" s="28">
        <v>-1</v>
      </c>
      <c r="AM2078" s="32">
        <v>0.14454684291423495</v>
      </c>
      <c r="AN2078" s="28">
        <v>-1</v>
      </c>
      <c r="AO2078" s="26"/>
      <c r="AP2078" s="32">
        <v>1</v>
      </c>
      <c r="AQ2078" s="28">
        <v>-1</v>
      </c>
      <c r="AR2078" s="32">
        <v>1</v>
      </c>
      <c r="AS2078" s="28">
        <v>-1</v>
      </c>
      <c r="AT2078" s="27">
        <v>197270.73457407116</v>
      </c>
      <c r="AU2078" s="27">
        <v>185577.97960938851</v>
      </c>
      <c r="AV2078" s="28">
        <v>6.3007232804743324E-2</v>
      </c>
      <c r="AW2078" s="27">
        <v>171986.18818089215</v>
      </c>
      <c r="AX2078" s="28">
        <v>0.14701498219487927</v>
      </c>
      <c r="AY2078" s="26"/>
      <c r="AZ2078" s="33">
        <v>1.5761174011971277</v>
      </c>
      <c r="BA2078" s="28">
        <v>-1</v>
      </c>
      <c r="BB2078" s="33">
        <v>4.6627584429767799</v>
      </c>
      <c r="BC2078" s="28">
        <v>-1</v>
      </c>
      <c r="BD2078" s="26"/>
      <c r="BE2078" s="30">
        <v>6.99</v>
      </c>
      <c r="BF2078" s="28">
        <v>-1</v>
      </c>
      <c r="BG2078" s="30">
        <v>6.99</v>
      </c>
      <c r="BH2078" s="28">
        <v>-1</v>
      </c>
      <c r="BI2078" s="30">
        <v>6.99</v>
      </c>
      <c r="BJ2078" s="28">
        <v>-1</v>
      </c>
      <c r="BK2078" s="26"/>
      <c r="BL2078" s="30">
        <v>3.2663549800680962</v>
      </c>
      <c r="BM2078" s="28">
        <v>-1</v>
      </c>
      <c r="BN2078" s="30">
        <v>3.2663549800680967</v>
      </c>
      <c r="BO2078" s="28">
        <v>-1</v>
      </c>
    </row>
    <row r="2079" spans="1:67" hidden="1" x14ac:dyDescent="0.25">
      <c r="A2079" s="34" t="s">
        <v>295</v>
      </c>
      <c r="B2079" s="34" t="s">
        <v>237</v>
      </c>
      <c r="C2079" s="26" t="s">
        <v>174</v>
      </c>
      <c r="D2079" s="26"/>
      <c r="E2079" s="26"/>
      <c r="F2079" s="26"/>
      <c r="G2079" s="26"/>
      <c r="H2079" s="26"/>
      <c r="I2079" s="27">
        <v>16.079516150951385</v>
      </c>
      <c r="J2079" s="28">
        <v>-1</v>
      </c>
      <c r="K2079" s="26"/>
      <c r="L2079" s="26"/>
      <c r="M2079" s="26"/>
      <c r="N2079" s="26"/>
      <c r="O2079" s="26"/>
      <c r="P2079" s="29">
        <v>2.3003599643707275</v>
      </c>
      <c r="Q2079" s="28">
        <v>-1</v>
      </c>
      <c r="R2079" s="26"/>
      <c r="S2079" s="26"/>
      <c r="T2079" s="26"/>
      <c r="U2079" s="26"/>
      <c r="V2079" s="26"/>
      <c r="W2079" s="29">
        <v>4.9227705650707207</v>
      </c>
      <c r="X2079" s="28">
        <v>-1</v>
      </c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7">
        <v>187135.81490201052</v>
      </c>
      <c r="AU2079" s="27">
        <v>175362.54582484975</v>
      </c>
      <c r="AV2079" s="28">
        <v>6.7136736763161453E-2</v>
      </c>
      <c r="AW2079" s="27">
        <v>162339.45046119322</v>
      </c>
      <c r="AX2079" s="28">
        <v>0.15274392250542204</v>
      </c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30">
        <v>6.9899999999999993</v>
      </c>
      <c r="BJ2079" s="28">
        <v>-1</v>
      </c>
      <c r="BK2079" s="26"/>
      <c r="BL2079" s="26"/>
      <c r="BM2079" s="26"/>
      <c r="BN2079" s="26"/>
      <c r="BO2079" s="26"/>
    </row>
    <row r="2080" spans="1:67" hidden="1" x14ac:dyDescent="0.25">
      <c r="A2080" s="34" t="s">
        <v>295</v>
      </c>
      <c r="B2080" s="34" t="s">
        <v>237</v>
      </c>
      <c r="C2080" s="26" t="s">
        <v>169</v>
      </c>
      <c r="D2080" s="26"/>
      <c r="E2080" s="26"/>
      <c r="F2080" s="26"/>
      <c r="G2080" s="27">
        <v>2.4318825602531433</v>
      </c>
      <c r="H2080" s="28">
        <v>-1</v>
      </c>
      <c r="I2080" s="26"/>
      <c r="J2080" s="26"/>
      <c r="K2080" s="26"/>
      <c r="L2080" s="26"/>
      <c r="M2080" s="26"/>
      <c r="N2080" s="29">
        <v>1.8806557924805389</v>
      </c>
      <c r="O2080" s="28">
        <v>-1</v>
      </c>
      <c r="P2080" s="26"/>
      <c r="Q2080" s="26"/>
      <c r="R2080" s="26"/>
      <c r="S2080" s="26"/>
      <c r="T2080" s="26"/>
      <c r="U2080" s="29">
        <v>4.0369250654817108</v>
      </c>
      <c r="V2080" s="28">
        <v>-1</v>
      </c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31">
        <v>4.9018905074421366E-2</v>
      </c>
      <c r="AI2080" s="26"/>
      <c r="AJ2080" s="26"/>
      <c r="AK2080" s="26"/>
      <c r="AL2080" s="26"/>
      <c r="AM2080" s="32">
        <v>4.9018905074421366E-2</v>
      </c>
      <c r="AN2080" s="28">
        <v>-1</v>
      </c>
      <c r="AO2080" s="26"/>
      <c r="AP2080" s="26"/>
      <c r="AQ2080" s="26"/>
      <c r="AR2080" s="32">
        <v>1</v>
      </c>
      <c r="AS2080" s="28">
        <v>-1</v>
      </c>
      <c r="AT2080" s="27">
        <v>222840.65851433898</v>
      </c>
      <c r="AU2080" s="27">
        <v>214162.9775116441</v>
      </c>
      <c r="AV2080" s="28">
        <v>4.0519052842469344E-2</v>
      </c>
      <c r="AW2080" s="27">
        <v>199243.41157099578</v>
      </c>
      <c r="AX2080" s="28">
        <v>0.11843426468801888</v>
      </c>
      <c r="AY2080" s="26"/>
      <c r="AZ2080" s="26"/>
      <c r="BA2080" s="26"/>
      <c r="BB2080" s="33">
        <v>2.3932454597613666</v>
      </c>
      <c r="BC2080" s="28">
        <v>-1</v>
      </c>
      <c r="BD2080" s="26"/>
      <c r="BE2080" s="26"/>
      <c r="BF2080" s="26"/>
      <c r="BG2080" s="30">
        <v>1.2931034854844701</v>
      </c>
      <c r="BH2080" s="28">
        <v>-1</v>
      </c>
      <c r="BI2080" s="26"/>
      <c r="BJ2080" s="26"/>
      <c r="BK2080" s="26"/>
      <c r="BL2080" s="26"/>
      <c r="BM2080" s="26"/>
      <c r="BN2080" s="30">
        <v>0.60240963624697752</v>
      </c>
      <c r="BO2080" s="28">
        <v>-1</v>
      </c>
    </row>
    <row r="2081" spans="1:67" hidden="1" x14ac:dyDescent="0.25">
      <c r="A2081" s="34" t="s">
        <v>295</v>
      </c>
      <c r="B2081" s="34" t="s">
        <v>237</v>
      </c>
      <c r="C2081" s="26" t="s">
        <v>176</v>
      </c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7">
        <v>95459.120794755436</v>
      </c>
      <c r="AU2081" s="27">
        <v>90980.194698012812</v>
      </c>
      <c r="AV2081" s="28">
        <v>4.9229682477701403E-2</v>
      </c>
      <c r="AW2081" s="27">
        <v>85080.636712184103</v>
      </c>
      <c r="AX2081" s="28">
        <v>0.121984090430356</v>
      </c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</row>
    <row r="2082" spans="1:67" hidden="1" x14ac:dyDescent="0.25">
      <c r="A2082" s="34" t="s">
        <v>295</v>
      </c>
      <c r="B2082" s="34" t="s">
        <v>237</v>
      </c>
      <c r="C2082" s="26" t="s">
        <v>175</v>
      </c>
      <c r="D2082" s="27">
        <v>0</v>
      </c>
      <c r="E2082" s="26"/>
      <c r="F2082" s="26"/>
      <c r="G2082" s="26"/>
      <c r="H2082" s="26"/>
      <c r="I2082" s="26"/>
      <c r="J2082" s="26"/>
      <c r="K2082" s="29">
        <v>0</v>
      </c>
      <c r="L2082" s="26"/>
      <c r="M2082" s="26"/>
      <c r="N2082" s="26"/>
      <c r="O2082" s="26"/>
      <c r="P2082" s="26"/>
      <c r="Q2082" s="26"/>
      <c r="R2082" s="29">
        <v>0</v>
      </c>
      <c r="S2082" s="26"/>
      <c r="T2082" s="26"/>
      <c r="U2082" s="26"/>
      <c r="V2082" s="26"/>
      <c r="W2082" s="26"/>
      <c r="X2082" s="26"/>
      <c r="Y2082" s="27">
        <v>0</v>
      </c>
      <c r="Z2082" s="85">
        <v>0</v>
      </c>
      <c r="AA2082" s="29">
        <v>0</v>
      </c>
      <c r="AB2082" s="29">
        <v>0</v>
      </c>
      <c r="AC2082" s="29">
        <v>0</v>
      </c>
      <c r="AD2082" s="29">
        <v>0</v>
      </c>
      <c r="AE2082" s="31">
        <v>3.881358643335453E-2</v>
      </c>
      <c r="AF2082" s="26"/>
      <c r="AG2082" s="26"/>
      <c r="AH2082" s="26"/>
      <c r="AI2082" s="26"/>
      <c r="AJ2082" s="32">
        <v>3.881358643335453E-2</v>
      </c>
      <c r="AK2082" s="26"/>
      <c r="AL2082" s="26"/>
      <c r="AM2082" s="26"/>
      <c r="AN2082" s="26"/>
      <c r="AO2082" s="32">
        <v>1</v>
      </c>
      <c r="AP2082" s="26"/>
      <c r="AQ2082" s="26"/>
      <c r="AR2082" s="26"/>
      <c r="AS2082" s="26"/>
      <c r="AT2082" s="27">
        <v>181239.65387885284</v>
      </c>
      <c r="AU2082" s="27">
        <v>170084.08430864676</v>
      </c>
      <c r="AV2082" s="28">
        <v>6.5588556481054286E-2</v>
      </c>
      <c r="AW2082" s="27">
        <v>158303.37754428523</v>
      </c>
      <c r="AX2082" s="28">
        <v>0.14488810466568347</v>
      </c>
      <c r="AY2082" s="33">
        <v>1.9959159711855456</v>
      </c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O2082" s="26"/>
    </row>
    <row r="2083" spans="1:67" hidden="1" x14ac:dyDescent="0.25">
      <c r="A2083" s="34" t="s">
        <v>295</v>
      </c>
      <c r="B2083" s="34" t="s">
        <v>237</v>
      </c>
      <c r="C2083" s="26" t="s">
        <v>172</v>
      </c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7">
        <v>218102.44918871153</v>
      </c>
      <c r="AU2083" s="27">
        <v>202816.99160119737</v>
      </c>
      <c r="AV2083" s="28">
        <v>7.5365764312145131E-2</v>
      </c>
      <c r="AW2083" s="27">
        <v>189108.56667520839</v>
      </c>
      <c r="AX2083" s="28">
        <v>0.15331871539854547</v>
      </c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O2083" s="26"/>
    </row>
    <row r="2084" spans="1:67" hidden="1" x14ac:dyDescent="0.25">
      <c r="A2084" s="34" t="s">
        <v>295</v>
      </c>
      <c r="B2084" s="34" t="s">
        <v>237</v>
      </c>
      <c r="C2084" s="26" t="s">
        <v>170</v>
      </c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7">
        <v>159548.66162571809</v>
      </c>
      <c r="AU2084" s="27">
        <v>149363.30673544834</v>
      </c>
      <c r="AV2084" s="28">
        <v>6.8191814394615732E-2</v>
      </c>
      <c r="AW2084" s="27">
        <v>136767.06624644442</v>
      </c>
      <c r="AX2084" s="28">
        <v>0.16657223119945319</v>
      </c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O2084" s="26"/>
    </row>
    <row r="2085" spans="1:67" hidden="1" x14ac:dyDescent="0.25">
      <c r="A2085" s="34" t="s">
        <v>295</v>
      </c>
      <c r="B2085" s="34" t="s">
        <v>237</v>
      </c>
      <c r="C2085" s="26" t="s">
        <v>219</v>
      </c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7">
        <v>5520.7489991847278</v>
      </c>
      <c r="AU2085" s="27">
        <v>5435.1697514157295</v>
      </c>
      <c r="AV2085" s="28">
        <v>1.5745459973298358E-2</v>
      </c>
      <c r="AW2085" s="27">
        <v>5012.1232632058855</v>
      </c>
      <c r="AX2085" s="28">
        <v>0.10147909563850431</v>
      </c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O2085" s="26"/>
    </row>
    <row r="2086" spans="1:67" hidden="1" x14ac:dyDescent="0.25">
      <c r="A2086" s="34" t="s">
        <v>295</v>
      </c>
      <c r="B2086" s="34" t="s">
        <v>237</v>
      </c>
      <c r="C2086" s="26" t="s">
        <v>190</v>
      </c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7">
        <v>26374.146077918056</v>
      </c>
      <c r="AU2086" s="27">
        <v>24651.432336395264</v>
      </c>
      <c r="AV2086" s="28">
        <v>6.988290651896055E-2</v>
      </c>
      <c r="AW2086" s="27">
        <v>22562.008952473636</v>
      </c>
      <c r="AX2086" s="28">
        <v>0.1689626634522928</v>
      </c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</row>
    <row r="2087" spans="1:67" hidden="1" x14ac:dyDescent="0.25">
      <c r="A2087" s="34" t="s">
        <v>295</v>
      </c>
      <c r="B2087" s="34" t="s">
        <v>237</v>
      </c>
      <c r="C2087" s="26" t="s">
        <v>179</v>
      </c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7">
        <v>34396.803569471238</v>
      </c>
      <c r="AU2087" s="27">
        <v>33248.688322659073</v>
      </c>
      <c r="AV2087" s="28">
        <v>3.4531144076132524E-2</v>
      </c>
      <c r="AW2087" s="27">
        <v>31243.684177980227</v>
      </c>
      <c r="AX2087" s="28">
        <v>0.10092021713986121</v>
      </c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O2087" s="26"/>
    </row>
    <row r="2088" spans="1:67" hidden="1" x14ac:dyDescent="0.25">
      <c r="A2088" s="34" t="s">
        <v>295</v>
      </c>
      <c r="B2088" s="34" t="s">
        <v>237</v>
      </c>
      <c r="C2088" s="26" t="s">
        <v>208</v>
      </c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7">
        <v>19536.83825575672</v>
      </c>
      <c r="AU2088" s="27">
        <v>18255.68391794409</v>
      </c>
      <c r="AV2088" s="28">
        <v>7.017838080299707E-2</v>
      </c>
      <c r="AW2088" s="27">
        <v>16861.322588590621</v>
      </c>
      <c r="AX2088" s="28">
        <v>0.15867768694352083</v>
      </c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O2088" s="26"/>
    </row>
    <row r="2089" spans="1:67" hidden="1" x14ac:dyDescent="0.25">
      <c r="A2089" s="34" t="s">
        <v>295</v>
      </c>
      <c r="B2089" s="34" t="s">
        <v>237</v>
      </c>
      <c r="C2089" s="26" t="s">
        <v>224</v>
      </c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7">
        <v>2894.8505534883739</v>
      </c>
      <c r="AU2089" s="27">
        <v>2605.8791807113885</v>
      </c>
      <c r="AV2089" s="28">
        <v>0.11089208391392039</v>
      </c>
      <c r="AW2089" s="27">
        <v>2305.1001127363443</v>
      </c>
      <c r="AX2089" s="28">
        <v>0.25584591206841212</v>
      </c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O2089" s="26"/>
    </row>
    <row r="2090" spans="1:67" hidden="1" x14ac:dyDescent="0.25">
      <c r="A2090" s="34" t="s">
        <v>295</v>
      </c>
      <c r="B2090" s="34" t="s">
        <v>237</v>
      </c>
      <c r="C2090" s="26" t="s">
        <v>188</v>
      </c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7">
        <v>23874.77239547205</v>
      </c>
      <c r="AU2090" s="27">
        <v>23025.257606338211</v>
      </c>
      <c r="AV2090" s="28">
        <v>3.6894909219169415E-2</v>
      </c>
      <c r="AW2090" s="27">
        <v>21403.5872846325</v>
      </c>
      <c r="AX2090" s="28">
        <v>0.11545658575718419</v>
      </c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O2090" s="26"/>
    </row>
    <row r="2091" spans="1:67" hidden="1" x14ac:dyDescent="0.25">
      <c r="A2091" s="34" t="s">
        <v>295</v>
      </c>
      <c r="B2091" s="34" t="s">
        <v>237</v>
      </c>
      <c r="C2091" s="26" t="s">
        <v>202</v>
      </c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7">
        <v>11940.403715362072</v>
      </c>
      <c r="AU2091" s="27">
        <v>11440.008863787578</v>
      </c>
      <c r="AV2091" s="28">
        <v>4.3740774813422881E-2</v>
      </c>
      <c r="AW2091" s="27">
        <v>10692.73776550314</v>
      </c>
      <c r="AX2091" s="28">
        <v>0.11668348903908843</v>
      </c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O2091" s="26"/>
    </row>
    <row r="2092" spans="1:67" hidden="1" x14ac:dyDescent="0.25">
      <c r="A2092" s="34" t="s">
        <v>295</v>
      </c>
      <c r="B2092" s="34" t="s">
        <v>237</v>
      </c>
      <c r="C2092" s="26" t="s">
        <v>204</v>
      </c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7">
        <v>14639.714885817524</v>
      </c>
      <c r="AU2092" s="27">
        <v>13605.26530455184</v>
      </c>
      <c r="AV2092" s="28">
        <v>7.6033032661229613E-2</v>
      </c>
      <c r="AW2092" s="27">
        <v>12570.61920618868</v>
      </c>
      <c r="AX2092" s="28">
        <v>0.16459775335571392</v>
      </c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</row>
    <row r="2093" spans="1:67" hidden="1" x14ac:dyDescent="0.25">
      <c r="A2093" s="34" t="s">
        <v>295</v>
      </c>
      <c r="B2093" s="34" t="s">
        <v>237</v>
      </c>
      <c r="C2093" s="26" t="s">
        <v>180</v>
      </c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7">
        <v>33764.314176570886</v>
      </c>
      <c r="AU2093" s="27">
        <v>31938.117601107253</v>
      </c>
      <c r="AV2093" s="28">
        <v>5.717921758169997E-2</v>
      </c>
      <c r="AW2093" s="27">
        <v>29603.277714826232</v>
      </c>
      <c r="AX2093" s="28">
        <v>0.1405599914248914</v>
      </c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O2093" s="26"/>
    </row>
    <row r="2094" spans="1:67" hidden="1" x14ac:dyDescent="0.25">
      <c r="A2094" s="34" t="s">
        <v>295</v>
      </c>
      <c r="B2094" s="34" t="s">
        <v>237</v>
      </c>
      <c r="C2094" s="26" t="s">
        <v>205</v>
      </c>
      <c r="D2094" s="26"/>
      <c r="E2094" s="27">
        <v>15.608991923332214</v>
      </c>
      <c r="F2094" s="28">
        <v>-1</v>
      </c>
      <c r="G2094" s="27">
        <v>55.076196162700654</v>
      </c>
      <c r="H2094" s="28">
        <v>-1</v>
      </c>
      <c r="I2094" s="27">
        <v>104.51685498118401</v>
      </c>
      <c r="J2094" s="28">
        <v>-1</v>
      </c>
      <c r="K2094" s="26"/>
      <c r="L2094" s="29">
        <v>2.2330460548400879</v>
      </c>
      <c r="M2094" s="28">
        <v>-1</v>
      </c>
      <c r="N2094" s="29">
        <v>7.879284143447876</v>
      </c>
      <c r="O2094" s="28">
        <v>-1</v>
      </c>
      <c r="P2094" s="29">
        <v>14.952339768409729</v>
      </c>
      <c r="Q2094" s="28">
        <v>-1</v>
      </c>
      <c r="R2094" s="26"/>
      <c r="S2094" s="29">
        <v>4.7787187916136418</v>
      </c>
      <c r="T2094" s="28">
        <v>-1</v>
      </c>
      <c r="U2094" s="29">
        <v>16.861668893548256</v>
      </c>
      <c r="V2094" s="28">
        <v>-1</v>
      </c>
      <c r="W2094" s="29">
        <v>31.998008672959685</v>
      </c>
      <c r="X2094" s="28">
        <v>-1</v>
      </c>
      <c r="Y2094" s="26"/>
      <c r="Z2094" s="26"/>
      <c r="AA2094" s="26"/>
      <c r="AB2094" s="26"/>
      <c r="AC2094" s="26"/>
      <c r="AD2094" s="26"/>
      <c r="AE2094" s="26"/>
      <c r="AF2094" s="31">
        <v>0.69922797883785537</v>
      </c>
      <c r="AG2094" s="26"/>
      <c r="AH2094" s="31">
        <v>1.6854085166899024</v>
      </c>
      <c r="AI2094" s="26"/>
      <c r="AJ2094" s="26"/>
      <c r="AK2094" s="32">
        <v>0.69922797883785537</v>
      </c>
      <c r="AL2094" s="28">
        <v>-1</v>
      </c>
      <c r="AM2094" s="32">
        <v>1.6854085166899024</v>
      </c>
      <c r="AN2094" s="28">
        <v>-1</v>
      </c>
      <c r="AO2094" s="26"/>
      <c r="AP2094" s="32">
        <v>1</v>
      </c>
      <c r="AQ2094" s="28">
        <v>-1</v>
      </c>
      <c r="AR2094" s="32">
        <v>1</v>
      </c>
      <c r="AS2094" s="28">
        <v>-1</v>
      </c>
      <c r="AT2094" s="27">
        <v>15667.861103900676</v>
      </c>
      <c r="AU2094" s="27">
        <v>14584.812881839698</v>
      </c>
      <c r="AV2094" s="28">
        <v>7.4258629907383772E-2</v>
      </c>
      <c r="AW2094" s="27">
        <v>13555.16063751505</v>
      </c>
      <c r="AX2094" s="28">
        <v>0.15585949313935457</v>
      </c>
      <c r="AY2094" s="26"/>
      <c r="AZ2094" s="33">
        <v>1.3869911792534189</v>
      </c>
      <c r="BA2094" s="28">
        <v>-1</v>
      </c>
      <c r="BB2094" s="33">
        <v>4.1529938898177088</v>
      </c>
      <c r="BC2094" s="28">
        <v>-1</v>
      </c>
      <c r="BD2094" s="26"/>
      <c r="BE2094" s="30">
        <v>6.99</v>
      </c>
      <c r="BF2094" s="28">
        <v>-1</v>
      </c>
      <c r="BG2094" s="30">
        <v>6.99</v>
      </c>
      <c r="BH2094" s="28">
        <v>-1</v>
      </c>
      <c r="BI2094" s="30">
        <v>6.99</v>
      </c>
      <c r="BJ2094" s="28">
        <v>-1</v>
      </c>
      <c r="BK2094" s="26"/>
      <c r="BL2094" s="30">
        <v>3.2663549800680962</v>
      </c>
      <c r="BM2094" s="28">
        <v>-1</v>
      </c>
      <c r="BN2094" s="30">
        <v>3.2663549800680962</v>
      </c>
      <c r="BO2094" s="28">
        <v>-1</v>
      </c>
    </row>
    <row r="2095" spans="1:67" hidden="1" x14ac:dyDescent="0.25">
      <c r="A2095" s="34" t="s">
        <v>295</v>
      </c>
      <c r="B2095" s="34" t="s">
        <v>237</v>
      </c>
      <c r="C2095" s="26" t="s">
        <v>212</v>
      </c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7">
        <v>10924.413825137139</v>
      </c>
      <c r="AU2095" s="27">
        <v>10101.536180460573</v>
      </c>
      <c r="AV2095" s="28">
        <v>8.1460644200657351E-2</v>
      </c>
      <c r="AW2095" s="27">
        <v>9378.19239570832</v>
      </c>
      <c r="AX2095" s="28">
        <v>0.16487414249854862</v>
      </c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O2095" s="26"/>
    </row>
    <row r="2096" spans="1:67" hidden="1" x14ac:dyDescent="0.25">
      <c r="A2096" s="34" t="s">
        <v>295</v>
      </c>
      <c r="B2096" s="34" t="s">
        <v>237</v>
      </c>
      <c r="C2096" s="26" t="s">
        <v>186</v>
      </c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7">
        <v>33602.403661894125</v>
      </c>
      <c r="AU2096" s="27">
        <v>31473.50605337954</v>
      </c>
      <c r="AV2096" s="28">
        <v>6.7640942350176744E-2</v>
      </c>
      <c r="AW2096" s="27">
        <v>29121.141085636023</v>
      </c>
      <c r="AX2096" s="28">
        <v>0.15388348152567688</v>
      </c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O2096" s="26"/>
    </row>
    <row r="2097" spans="1:67" hidden="1" x14ac:dyDescent="0.25">
      <c r="A2097" s="34" t="s">
        <v>295</v>
      </c>
      <c r="B2097" s="34" t="s">
        <v>237</v>
      </c>
      <c r="C2097" s="26" t="s">
        <v>184</v>
      </c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7">
        <v>20601.812102502667</v>
      </c>
      <c r="AU2097" s="27">
        <v>19993.385834951547</v>
      </c>
      <c r="AV2097" s="28">
        <v>3.0431377285156786E-2</v>
      </c>
      <c r="AW2097" s="27">
        <v>18636.922878936188</v>
      </c>
      <c r="AX2097" s="28">
        <v>0.1054299165334442</v>
      </c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O2097" s="26"/>
    </row>
    <row r="2098" spans="1:67" hidden="1" x14ac:dyDescent="0.25">
      <c r="A2098" s="34" t="s">
        <v>295</v>
      </c>
      <c r="B2098" s="34" t="s">
        <v>237</v>
      </c>
      <c r="C2098" s="26" t="s">
        <v>192</v>
      </c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7">
        <v>19569.358446239126</v>
      </c>
      <c r="AU2098" s="27">
        <v>18901.419222622397</v>
      </c>
      <c r="AV2098" s="28">
        <v>3.5338046087951866E-2</v>
      </c>
      <c r="AW2098" s="27">
        <v>17448.784270622036</v>
      </c>
      <c r="AX2098" s="28">
        <v>0.12153134239772988</v>
      </c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O2098" s="26"/>
    </row>
    <row r="2099" spans="1:67" hidden="1" x14ac:dyDescent="0.25">
      <c r="A2099" s="34" t="s">
        <v>295</v>
      </c>
      <c r="B2099" s="34" t="s">
        <v>237</v>
      </c>
      <c r="C2099" s="26" t="s">
        <v>215</v>
      </c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7">
        <v>7307.1012790812492</v>
      </c>
      <c r="AU2099" s="27">
        <v>6897.2033455117944</v>
      </c>
      <c r="AV2099" s="28">
        <v>5.9429585157321344E-2</v>
      </c>
      <c r="AW2099" s="27">
        <v>6368.2584913243054</v>
      </c>
      <c r="AX2099" s="28">
        <v>0.14742535797439146</v>
      </c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</row>
    <row r="2100" spans="1:67" hidden="1" x14ac:dyDescent="0.25">
      <c r="A2100" s="34" t="s">
        <v>295</v>
      </c>
      <c r="B2100" s="34" t="s">
        <v>237</v>
      </c>
      <c r="C2100" s="26" t="s">
        <v>195</v>
      </c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7">
        <v>19375.430472797441</v>
      </c>
      <c r="AU2100" s="27">
        <v>18080.065227179046</v>
      </c>
      <c r="AV2100" s="28">
        <v>7.1646049355570035E-2</v>
      </c>
      <c r="AW2100" s="27">
        <v>16466.859741187822</v>
      </c>
      <c r="AX2100" s="28">
        <v>0.17663177905952168</v>
      </c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</row>
    <row r="2101" spans="1:67" hidden="1" x14ac:dyDescent="0.25">
      <c r="A2101" s="34" t="s">
        <v>295</v>
      </c>
      <c r="B2101" s="34" t="s">
        <v>237</v>
      </c>
      <c r="C2101" s="26" t="s">
        <v>196</v>
      </c>
      <c r="D2101" s="26"/>
      <c r="E2101" s="26"/>
      <c r="F2101" s="26"/>
      <c r="G2101" s="27">
        <v>2.3751990795135498</v>
      </c>
      <c r="H2101" s="28">
        <v>-1</v>
      </c>
      <c r="I2101" s="26"/>
      <c r="J2101" s="26"/>
      <c r="K2101" s="26"/>
      <c r="L2101" s="26"/>
      <c r="M2101" s="26"/>
      <c r="N2101" s="29">
        <v>1.8368205686365968</v>
      </c>
      <c r="O2101" s="28">
        <v>-1</v>
      </c>
      <c r="P2101" s="26"/>
      <c r="Q2101" s="26"/>
      <c r="R2101" s="26"/>
      <c r="S2101" s="26"/>
      <c r="T2101" s="26"/>
      <c r="U2101" s="29">
        <v>3.9428304870936017</v>
      </c>
      <c r="V2101" s="28">
        <v>-1</v>
      </c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31">
        <v>0.76741796341701352</v>
      </c>
      <c r="AI2101" s="26"/>
      <c r="AJ2101" s="26"/>
      <c r="AK2101" s="26"/>
      <c r="AL2101" s="26"/>
      <c r="AM2101" s="32">
        <v>0.76741796341701352</v>
      </c>
      <c r="AN2101" s="28">
        <v>-1</v>
      </c>
      <c r="AO2101" s="26"/>
      <c r="AP2101" s="26"/>
      <c r="AQ2101" s="26"/>
      <c r="AR2101" s="32">
        <v>1</v>
      </c>
      <c r="AS2101" s="28">
        <v>-1</v>
      </c>
      <c r="AT2101" s="27">
        <v>13854.001305714948</v>
      </c>
      <c r="AU2101" s="27">
        <v>13286.195902166604</v>
      </c>
      <c r="AV2101" s="28">
        <v>4.2736491899517351E-2</v>
      </c>
      <c r="AW2101" s="27">
        <v>12359.233486202716</v>
      </c>
      <c r="AX2101" s="28">
        <v>0.12094340811514906</v>
      </c>
      <c r="AY2101" s="26"/>
      <c r="AZ2101" s="26"/>
      <c r="BA2101" s="26"/>
      <c r="BB2101" s="33">
        <v>2.1864339487729176</v>
      </c>
      <c r="BC2101" s="28">
        <v>-1</v>
      </c>
      <c r="BD2101" s="26"/>
      <c r="BE2101" s="26"/>
      <c r="BF2101" s="26"/>
      <c r="BG2101" s="30">
        <v>1.2931034854844701</v>
      </c>
      <c r="BH2101" s="28">
        <v>-1</v>
      </c>
      <c r="BI2101" s="26"/>
      <c r="BJ2101" s="26"/>
      <c r="BK2101" s="26"/>
      <c r="BL2101" s="26"/>
      <c r="BM2101" s="26"/>
      <c r="BN2101" s="30">
        <v>0.60240963624697752</v>
      </c>
      <c r="BO2101" s="28">
        <v>-1</v>
      </c>
    </row>
    <row r="2102" spans="1:67" hidden="1" x14ac:dyDescent="0.25">
      <c r="A2102" s="34" t="s">
        <v>295</v>
      </c>
      <c r="B2102" s="34" t="s">
        <v>237</v>
      </c>
      <c r="C2102" s="26" t="s">
        <v>209</v>
      </c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7">
        <v>29338.179319503663</v>
      </c>
      <c r="AU2102" s="27">
        <v>27403.382473093683</v>
      </c>
      <c r="AV2102" s="28">
        <v>7.060430763646354E-2</v>
      </c>
      <c r="AW2102" s="27">
        <v>25776.591301663222</v>
      </c>
      <c r="AX2102" s="28">
        <v>0.1381714120443315</v>
      </c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</row>
    <row r="2103" spans="1:67" hidden="1" x14ac:dyDescent="0.25">
      <c r="A2103" s="34" t="s">
        <v>295</v>
      </c>
      <c r="B2103" s="34" t="s">
        <v>237</v>
      </c>
      <c r="C2103" s="26" t="s">
        <v>214</v>
      </c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7">
        <v>11027.329705292777</v>
      </c>
      <c r="AU2103" s="27">
        <v>10271.20408524501</v>
      </c>
      <c r="AV2103" s="28">
        <v>7.361606426786628E-2</v>
      </c>
      <c r="AW2103" s="27">
        <v>9409.1540474503036</v>
      </c>
      <c r="AX2103" s="28">
        <v>0.17197886756684228</v>
      </c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</row>
    <row r="2104" spans="1:67" hidden="1" x14ac:dyDescent="0.25">
      <c r="A2104" s="34" t="s">
        <v>295</v>
      </c>
      <c r="B2104" s="34" t="s">
        <v>237</v>
      </c>
      <c r="C2104" s="26" t="s">
        <v>213</v>
      </c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7">
        <v>9465.7965446929957</v>
      </c>
      <c r="AU2104" s="27">
        <v>8799.4974176856267</v>
      </c>
      <c r="AV2104" s="28">
        <v>7.5720134387244772E-2</v>
      </c>
      <c r="AW2104" s="27">
        <v>8225.7512330908776</v>
      </c>
      <c r="AX2104" s="28">
        <v>0.1507516184799772</v>
      </c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</row>
    <row r="2105" spans="1:67" hidden="1" x14ac:dyDescent="0.25">
      <c r="A2105" s="34" t="s">
        <v>295</v>
      </c>
      <c r="B2105" s="34" t="s">
        <v>237</v>
      </c>
      <c r="C2105" s="26" t="s">
        <v>211</v>
      </c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7">
        <v>10088.93176440583</v>
      </c>
      <c r="AU2105" s="27">
        <v>9268.5152171675127</v>
      </c>
      <c r="AV2105" s="28">
        <v>8.8516502159775204E-2</v>
      </c>
      <c r="AW2105" s="27">
        <v>8488.1313825304514</v>
      </c>
      <c r="AX2105" s="28">
        <v>0.1885927903012917</v>
      </c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</row>
    <row r="2106" spans="1:67" hidden="1" x14ac:dyDescent="0.25">
      <c r="A2106" s="34" t="s">
        <v>295</v>
      </c>
      <c r="B2106" s="34" t="s">
        <v>237</v>
      </c>
      <c r="C2106" s="26" t="s">
        <v>178</v>
      </c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7">
        <v>61438.511077251678</v>
      </c>
      <c r="AU2106" s="27">
        <v>58608.723943029792</v>
      </c>
      <c r="AV2106" s="28">
        <v>4.8282694859088912E-2</v>
      </c>
      <c r="AW2106" s="27">
        <v>53608.636862762804</v>
      </c>
      <c r="AX2106" s="28">
        <v>0.14605620796763064</v>
      </c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</row>
    <row r="2107" spans="1:67" hidden="1" x14ac:dyDescent="0.25">
      <c r="A2107" s="34" t="s">
        <v>295</v>
      </c>
      <c r="B2107" s="34" t="s">
        <v>237</v>
      </c>
      <c r="C2107" s="26" t="s">
        <v>222</v>
      </c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7">
        <v>6768.0243866536621</v>
      </c>
      <c r="AU2107" s="27">
        <v>6252.8976687393188</v>
      </c>
      <c r="AV2107" s="28">
        <v>8.238208030968798E-2</v>
      </c>
      <c r="AW2107" s="27">
        <v>5835.306187904358</v>
      </c>
      <c r="AX2107" s="28">
        <v>0.15984048972146095</v>
      </c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</row>
    <row r="2108" spans="1:67" hidden="1" x14ac:dyDescent="0.25">
      <c r="A2108" s="34" t="s">
        <v>295</v>
      </c>
      <c r="B2108" s="34" t="s">
        <v>237</v>
      </c>
      <c r="C2108" s="26" t="s">
        <v>187</v>
      </c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7">
        <v>26452.0395544481</v>
      </c>
      <c r="AU2108" s="27">
        <v>24467.787504516855</v>
      </c>
      <c r="AV2108" s="28">
        <v>8.1096504927752208E-2</v>
      </c>
      <c r="AW2108" s="27">
        <v>23622.495642413942</v>
      </c>
      <c r="AX2108" s="28">
        <v>0.11978175188881152</v>
      </c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</row>
    <row r="2109" spans="1:67" hidden="1" x14ac:dyDescent="0.25">
      <c r="A2109" s="34" t="s">
        <v>295</v>
      </c>
      <c r="B2109" s="34" t="s">
        <v>237</v>
      </c>
      <c r="C2109" s="26" t="s">
        <v>217</v>
      </c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7">
        <v>10702.811147156117</v>
      </c>
      <c r="AU2109" s="27">
        <v>9902.920009131074</v>
      </c>
      <c r="AV2109" s="28">
        <v>8.0773260542092259E-2</v>
      </c>
      <c r="AW2109" s="27">
        <v>9241.2379777454134</v>
      </c>
      <c r="AX2109" s="28">
        <v>0.15815772442290071</v>
      </c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</row>
    <row r="2110" spans="1:67" hidden="1" x14ac:dyDescent="0.25">
      <c r="A2110" s="34" t="s">
        <v>295</v>
      </c>
      <c r="B2110" s="34" t="s">
        <v>237</v>
      </c>
      <c r="C2110" s="26" t="s">
        <v>193</v>
      </c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7">
        <v>19061.436454376209</v>
      </c>
      <c r="AU2110" s="27">
        <v>18279.922639582634</v>
      </c>
      <c r="AV2110" s="28">
        <v>4.2752577798185878E-2</v>
      </c>
      <c r="AW2110" s="27">
        <v>16803.22328610325</v>
      </c>
      <c r="AX2110" s="28">
        <v>0.13439166580263009</v>
      </c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</row>
    <row r="2111" spans="1:67" hidden="1" x14ac:dyDescent="0.25">
      <c r="A2111" s="34" t="s">
        <v>295</v>
      </c>
      <c r="B2111" s="34" t="s">
        <v>237</v>
      </c>
      <c r="C2111" s="26" t="s">
        <v>210</v>
      </c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7">
        <v>14420.237763413887</v>
      </c>
      <c r="AU2111" s="27">
        <v>13511.363985720498</v>
      </c>
      <c r="AV2111" s="28">
        <v>6.7267359435652305E-2</v>
      </c>
      <c r="AW2111" s="27">
        <v>12494.370995525345</v>
      </c>
      <c r="AX2111" s="28">
        <v>0.15413875324962409</v>
      </c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</row>
    <row r="2112" spans="1:67" hidden="1" x14ac:dyDescent="0.25">
      <c r="A2112" s="34" t="s">
        <v>295</v>
      </c>
      <c r="B2112" s="34" t="s">
        <v>237</v>
      </c>
      <c r="C2112" s="26" t="s">
        <v>177</v>
      </c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7">
        <v>60058.101603374176</v>
      </c>
      <c r="AU2112" s="27">
        <v>58555.84180756368</v>
      </c>
      <c r="AV2112" s="28">
        <v>2.5655165213873652E-2</v>
      </c>
      <c r="AW2112" s="27">
        <v>55581.632424487929</v>
      </c>
      <c r="AX2112" s="28">
        <v>8.0538641699088045E-2</v>
      </c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</row>
    <row r="2113" spans="1:67" hidden="1" x14ac:dyDescent="0.25">
      <c r="A2113" s="34" t="s">
        <v>295</v>
      </c>
      <c r="B2113" s="34" t="s">
        <v>237</v>
      </c>
      <c r="C2113" s="26" t="s">
        <v>197</v>
      </c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7">
        <v>19569.582042086317</v>
      </c>
      <c r="AU2113" s="27">
        <v>17897.223679978124</v>
      </c>
      <c r="AV2113" s="28">
        <v>9.3442334521363968E-2</v>
      </c>
      <c r="AW2113" s="27">
        <v>17249.494925562711</v>
      </c>
      <c r="AX2113" s="28">
        <v>0.13450174202407381</v>
      </c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</row>
    <row r="2114" spans="1:67" hidden="1" x14ac:dyDescent="0.25">
      <c r="A2114" s="34" t="s">
        <v>295</v>
      </c>
      <c r="B2114" s="34" t="s">
        <v>237</v>
      </c>
      <c r="C2114" s="26" t="s">
        <v>220</v>
      </c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7">
        <v>8063.8910322971342</v>
      </c>
      <c r="AU2114" s="27">
        <v>7606.6570926393269</v>
      </c>
      <c r="AV2114" s="28">
        <v>6.0109708389544096E-2</v>
      </c>
      <c r="AW2114" s="27">
        <v>7045.8704908466343</v>
      </c>
      <c r="AX2114" s="28">
        <v>0.14448470813833739</v>
      </c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</row>
    <row r="2115" spans="1:67" hidden="1" x14ac:dyDescent="0.25">
      <c r="A2115" s="34" t="s">
        <v>295</v>
      </c>
      <c r="B2115" s="34" t="s">
        <v>237</v>
      </c>
      <c r="C2115" s="26" t="s">
        <v>182</v>
      </c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7">
        <v>27475.512194984221</v>
      </c>
      <c r="AU2115" s="27">
        <v>26394.127657758625</v>
      </c>
      <c r="AV2115" s="28">
        <v>4.0970648897642979E-2</v>
      </c>
      <c r="AW2115" s="27">
        <v>24128.839204567765</v>
      </c>
      <c r="AX2115" s="28">
        <v>0.13870012403178134</v>
      </c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</row>
    <row r="2116" spans="1:67" hidden="1" x14ac:dyDescent="0.25">
      <c r="A2116" s="34" t="s">
        <v>295</v>
      </c>
      <c r="B2116" s="34" t="s">
        <v>237</v>
      </c>
      <c r="C2116" s="26" t="s">
        <v>183</v>
      </c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7">
        <v>26109.517649805857</v>
      </c>
      <c r="AU2116" s="27">
        <v>24248.739210895164</v>
      </c>
      <c r="AV2116" s="28">
        <v>7.67371211644121E-2</v>
      </c>
      <c r="AW2116" s="27">
        <v>22169.145109774588</v>
      </c>
      <c r="AX2116" s="28">
        <v>0.17774129406072228</v>
      </c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</row>
    <row r="2117" spans="1:67" hidden="1" x14ac:dyDescent="0.25">
      <c r="A2117" s="34" t="s">
        <v>295</v>
      </c>
      <c r="B2117" s="34" t="s">
        <v>237</v>
      </c>
      <c r="C2117" s="26" t="s">
        <v>206</v>
      </c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7">
        <v>11221.387051260936</v>
      </c>
      <c r="AU2117" s="27">
        <v>10601.801763709534</v>
      </c>
      <c r="AV2117" s="28">
        <v>5.8441508468142708E-2</v>
      </c>
      <c r="AW2117" s="27">
        <v>9983.3532279158826</v>
      </c>
      <c r="AX2117" s="28">
        <v>0.12400981865323661</v>
      </c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</row>
    <row r="2118" spans="1:67" hidden="1" x14ac:dyDescent="0.25">
      <c r="A2118" s="34" t="s">
        <v>295</v>
      </c>
      <c r="B2118" s="34" t="s">
        <v>237</v>
      </c>
      <c r="C2118" s="26" t="s">
        <v>189</v>
      </c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7">
        <v>13167.438564229727</v>
      </c>
      <c r="AU2118" s="27">
        <v>12076.869971844315</v>
      </c>
      <c r="AV2118" s="28">
        <v>9.0302255048529498E-2</v>
      </c>
      <c r="AW2118" s="27">
        <v>10921.132079748153</v>
      </c>
      <c r="AX2118" s="28">
        <v>0.20568439865744903</v>
      </c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</row>
    <row r="2119" spans="1:67" hidden="1" x14ac:dyDescent="0.25">
      <c r="A2119" s="34" t="s">
        <v>295</v>
      </c>
      <c r="B2119" s="34" t="s">
        <v>237</v>
      </c>
      <c r="C2119" s="26" t="s">
        <v>223</v>
      </c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7">
        <v>3957.6352562246325</v>
      </c>
      <c r="AU2119" s="27">
        <v>3794.712398485899</v>
      </c>
      <c r="AV2119" s="28">
        <v>4.2934178043042247E-2</v>
      </c>
      <c r="AW2119" s="27">
        <v>3480.7109930399656</v>
      </c>
      <c r="AX2119" s="28">
        <v>0.13701920789698577</v>
      </c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</row>
    <row r="2120" spans="1:67" hidden="1" x14ac:dyDescent="0.25">
      <c r="A2120" s="34" t="s">
        <v>295</v>
      </c>
      <c r="B2120" s="34" t="s">
        <v>237</v>
      </c>
      <c r="C2120" s="26" t="s">
        <v>198</v>
      </c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7">
        <v>17866.724947385905</v>
      </c>
      <c r="AU2120" s="27">
        <v>16566.582141806961</v>
      </c>
      <c r="AV2120" s="28">
        <v>7.8479845417114738E-2</v>
      </c>
      <c r="AW2120" s="27">
        <v>15317.142408593898</v>
      </c>
      <c r="AX2120" s="28">
        <v>0.16645288466871783</v>
      </c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</row>
    <row r="2121" spans="1:67" hidden="1" x14ac:dyDescent="0.25">
      <c r="A2121" s="34" t="s">
        <v>295</v>
      </c>
      <c r="B2121" s="34" t="s">
        <v>237</v>
      </c>
      <c r="C2121" s="26" t="s">
        <v>203</v>
      </c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7">
        <v>15421.751186121803</v>
      </c>
      <c r="AU2121" s="27">
        <v>14526.074051105739</v>
      </c>
      <c r="AV2121" s="28">
        <v>6.165995931625335E-2</v>
      </c>
      <c r="AW2121" s="27">
        <v>13314.898101339226</v>
      </c>
      <c r="AX2121" s="28">
        <v>0.15823276068261216</v>
      </c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</row>
    <row r="2122" spans="1:67" hidden="1" x14ac:dyDescent="0.25">
      <c r="A2122" s="34" t="s">
        <v>295</v>
      </c>
      <c r="B2122" s="34" t="s">
        <v>237</v>
      </c>
      <c r="C2122" s="26" t="s">
        <v>216</v>
      </c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7">
        <v>12529.511745851638</v>
      </c>
      <c r="AU2122" s="27">
        <v>11653.127707449676</v>
      </c>
      <c r="AV2122" s="28">
        <v>7.52059069808102E-2</v>
      </c>
      <c r="AW2122" s="27">
        <v>10885.243370339389</v>
      </c>
      <c r="AX2122" s="28">
        <v>0.15105481058812401</v>
      </c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</row>
    <row r="2123" spans="1:67" hidden="1" x14ac:dyDescent="0.25">
      <c r="A2123" s="34" t="s">
        <v>295</v>
      </c>
      <c r="B2123" s="34" t="s">
        <v>237</v>
      </c>
      <c r="C2123" s="26" t="s">
        <v>199</v>
      </c>
      <c r="D2123" s="27">
        <v>29.661064870357514</v>
      </c>
      <c r="E2123" s="27">
        <v>53.686162954568864</v>
      </c>
      <c r="F2123" s="28">
        <v>-0.4475100614760314</v>
      </c>
      <c r="G2123" s="26"/>
      <c r="H2123" s="26"/>
      <c r="I2123" s="26"/>
      <c r="J2123" s="26"/>
      <c r="K2123" s="29">
        <v>3.1484544832221033</v>
      </c>
      <c r="L2123" s="29">
        <v>1.6789222342016785</v>
      </c>
      <c r="M2123" s="28">
        <v>0.87528309476417299</v>
      </c>
      <c r="N2123" s="26"/>
      <c r="O2123" s="26"/>
      <c r="P2123" s="26"/>
      <c r="Q2123" s="26"/>
      <c r="R2123" s="29">
        <v>2.1514439509517302</v>
      </c>
      <c r="S2123" s="29">
        <v>3.5808264326888661</v>
      </c>
      <c r="T2123" s="28">
        <v>-0.39917670085556289</v>
      </c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31">
        <v>1.1608718207594846</v>
      </c>
      <c r="AF2123" s="31">
        <v>0.61674147576373717</v>
      </c>
      <c r="AG2123" s="26"/>
      <c r="AH2123" s="26"/>
      <c r="AI2123" s="26"/>
      <c r="AJ2123" s="32">
        <v>1.1608718207594846</v>
      </c>
      <c r="AK2123" s="32">
        <v>0.61674147576373706</v>
      </c>
      <c r="AL2123" s="28">
        <v>0.88226650286804187</v>
      </c>
      <c r="AM2123" s="26"/>
      <c r="AN2123" s="26"/>
      <c r="AO2123" s="32">
        <v>1</v>
      </c>
      <c r="AP2123" s="32">
        <v>1</v>
      </c>
      <c r="AQ2123" s="28">
        <v>0</v>
      </c>
      <c r="AR2123" s="26"/>
      <c r="AS2123" s="26"/>
      <c r="AT2123" s="27">
        <v>11665.948294222459</v>
      </c>
      <c r="AU2123" s="27">
        <v>11340.374732830271</v>
      </c>
      <c r="AV2123" s="28">
        <v>2.8709241895654096E-2</v>
      </c>
      <c r="AW2123" s="27">
        <v>10244.6488643869</v>
      </c>
      <c r="AX2123" s="28">
        <v>0.13873578769267245</v>
      </c>
      <c r="AY2123" s="33">
        <v>4.6275691552994855</v>
      </c>
      <c r="AZ2123" s="33">
        <v>2.3099140672167473</v>
      </c>
      <c r="BA2123" s="28">
        <v>1.0033512159503484</v>
      </c>
      <c r="BB2123" s="26"/>
      <c r="BC2123" s="26"/>
      <c r="BD2123" s="30">
        <v>9.420833309936441</v>
      </c>
      <c r="BE2123" s="30">
        <v>31.976563214731886</v>
      </c>
      <c r="BF2123" s="28">
        <v>-0.70538318184250082</v>
      </c>
      <c r="BG2123" s="26"/>
      <c r="BH2123" s="26"/>
      <c r="BI2123" s="26"/>
      <c r="BJ2123" s="26"/>
      <c r="BK2123" s="30">
        <v>13.786584985045231</v>
      </c>
      <c r="BL2123" s="30">
        <v>14.992673887925802</v>
      </c>
      <c r="BM2123" s="28">
        <v>-8.0445216903696076E-2</v>
      </c>
      <c r="BN2123" s="26"/>
      <c r="BO2123" s="26"/>
    </row>
    <row r="2124" spans="1:67" hidden="1" x14ac:dyDescent="0.25">
      <c r="A2124" s="34" t="s">
        <v>295</v>
      </c>
      <c r="B2124" s="34" t="s">
        <v>237</v>
      </c>
      <c r="C2124" s="26" t="s">
        <v>201</v>
      </c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7">
        <v>12799.562554994925</v>
      </c>
      <c r="AU2124" s="27">
        <v>12356.968402157183</v>
      </c>
      <c r="AV2124" s="28">
        <v>3.5817373520229921E-2</v>
      </c>
      <c r="AW2124" s="27">
        <v>11448.284395381557</v>
      </c>
      <c r="AX2124" s="28">
        <v>0.11803324523965338</v>
      </c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</row>
    <row r="2125" spans="1:67" hidden="1" x14ac:dyDescent="0.25">
      <c r="A2125" s="34" t="s">
        <v>295</v>
      </c>
      <c r="B2125" s="34" t="s">
        <v>237</v>
      </c>
      <c r="C2125" s="26" t="s">
        <v>181</v>
      </c>
      <c r="D2125" s="27">
        <v>6.6906261920928953</v>
      </c>
      <c r="E2125" s="27">
        <v>61.676868748664859</v>
      </c>
      <c r="F2125" s="28">
        <v>-0.89152130567202759</v>
      </c>
      <c r="G2125" s="26"/>
      <c r="H2125" s="26"/>
      <c r="I2125" s="26"/>
      <c r="J2125" s="26"/>
      <c r="K2125" s="29">
        <v>1.4296209812164307</v>
      </c>
      <c r="L2125" s="29">
        <v>2.2169564912151714</v>
      </c>
      <c r="M2125" s="28">
        <v>-0.35514251773483463</v>
      </c>
      <c r="N2125" s="26"/>
      <c r="O2125" s="26"/>
      <c r="P2125" s="26"/>
      <c r="Q2125" s="26"/>
      <c r="R2125" s="29">
        <v>0.57184840100777734</v>
      </c>
      <c r="S2125" s="29">
        <v>4.7465607448565095</v>
      </c>
      <c r="T2125" s="28">
        <v>-0.87952363158367952</v>
      </c>
      <c r="U2125" s="26"/>
      <c r="V2125" s="26"/>
      <c r="W2125" s="26"/>
      <c r="X2125" s="26"/>
      <c r="Y2125" s="27">
        <v>6.6906261920928953</v>
      </c>
      <c r="Z2125" s="85">
        <v>0</v>
      </c>
      <c r="AA2125" s="29">
        <v>1.4296209812164307</v>
      </c>
      <c r="AB2125" s="29">
        <v>0</v>
      </c>
      <c r="AC2125" s="29">
        <v>0.57184840100777734</v>
      </c>
      <c r="AD2125" s="29">
        <v>0</v>
      </c>
      <c r="AE2125" s="31">
        <v>0.39125829822744385</v>
      </c>
      <c r="AF2125" s="31">
        <v>0.39616998605053622</v>
      </c>
      <c r="AG2125" s="26"/>
      <c r="AH2125" s="26"/>
      <c r="AI2125" s="26"/>
      <c r="AJ2125" s="32">
        <v>0.39125829822744373</v>
      </c>
      <c r="AK2125" s="32">
        <v>0.39616998605053627</v>
      </c>
      <c r="AL2125" s="28">
        <v>-1.2397930171484498E-2</v>
      </c>
      <c r="AM2125" s="26"/>
      <c r="AN2125" s="26"/>
      <c r="AO2125" s="32">
        <v>1</v>
      </c>
      <c r="AP2125" s="32">
        <v>1</v>
      </c>
      <c r="AQ2125" s="28">
        <v>0</v>
      </c>
      <c r="AR2125" s="26"/>
      <c r="AS2125" s="26"/>
      <c r="AT2125" s="27">
        <v>19213.045174760817</v>
      </c>
      <c r="AU2125" s="27">
        <v>19208.666617413895</v>
      </c>
      <c r="AV2125" s="28">
        <v>2.279469696741914E-4</v>
      </c>
      <c r="AW2125" s="27">
        <v>18578.451090838433</v>
      </c>
      <c r="AX2125" s="28">
        <v>3.415753449087694E-2</v>
      </c>
      <c r="AY2125" s="33">
        <v>2.3572162593650376</v>
      </c>
      <c r="AZ2125" s="33">
        <v>2.2783557895594835</v>
      </c>
      <c r="BA2125" s="28">
        <v>3.4612886260754608E-2</v>
      </c>
      <c r="BB2125" s="26"/>
      <c r="BC2125" s="26"/>
      <c r="BD2125" s="30">
        <v>4.68</v>
      </c>
      <c r="BE2125" s="30">
        <v>27.820513840963187</v>
      </c>
      <c r="BF2125" s="28">
        <v>-0.8317788080136348</v>
      </c>
      <c r="BG2125" s="26"/>
      <c r="BH2125" s="26"/>
      <c r="BI2125" s="26"/>
      <c r="BJ2125" s="26"/>
      <c r="BK2125" s="30">
        <v>11.699999825656416</v>
      </c>
      <c r="BL2125" s="30">
        <v>12.994012309965576</v>
      </c>
      <c r="BM2125" s="28">
        <v>-9.9585290012133926E-2</v>
      </c>
      <c r="BN2125" s="26"/>
      <c r="BO2125" s="26"/>
    </row>
    <row r="2126" spans="1:67" hidden="1" x14ac:dyDescent="0.25">
      <c r="A2126" s="34" t="s">
        <v>295</v>
      </c>
      <c r="B2126" s="34" t="s">
        <v>237</v>
      </c>
      <c r="C2126" s="26" t="s">
        <v>185</v>
      </c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7">
        <v>14634.667676400661</v>
      </c>
      <c r="AU2126" s="27">
        <v>13972.400568203337</v>
      </c>
      <c r="AV2126" s="28">
        <v>4.7398233751215928E-2</v>
      </c>
      <c r="AW2126" s="27">
        <v>13018.947356359364</v>
      </c>
      <c r="AX2126" s="28">
        <v>0.12410529636653506</v>
      </c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</row>
    <row r="2127" spans="1:67" hidden="1" x14ac:dyDescent="0.25">
      <c r="A2127" s="34" t="s">
        <v>295</v>
      </c>
      <c r="B2127" s="34" t="s">
        <v>237</v>
      </c>
      <c r="C2127" s="26" t="s">
        <v>191</v>
      </c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7">
        <v>27581.220908697964</v>
      </c>
      <c r="AU2127" s="27">
        <v>25567.037940483333</v>
      </c>
      <c r="AV2127" s="28">
        <v>7.8780458373918061E-2</v>
      </c>
      <c r="AW2127" s="27">
        <v>23717.391799556375</v>
      </c>
      <c r="AX2127" s="28">
        <v>0.16291121476577622</v>
      </c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</row>
    <row r="2128" spans="1:67" hidden="1" x14ac:dyDescent="0.25">
      <c r="A2128" s="34" t="s">
        <v>295</v>
      </c>
      <c r="B2128" s="34" t="s">
        <v>237</v>
      </c>
      <c r="C2128" s="26" t="s">
        <v>225</v>
      </c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7">
        <v>2993.7813601616458</v>
      </c>
      <c r="AU2128" s="27">
        <v>2731.2656777750253</v>
      </c>
      <c r="AV2128" s="28">
        <v>9.6115029937502816E-2</v>
      </c>
      <c r="AW2128" s="27">
        <v>2476.3002374196053</v>
      </c>
      <c r="AX2128" s="28">
        <v>0.20897349801220977</v>
      </c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</row>
    <row r="2129" spans="1:67" hidden="1" x14ac:dyDescent="0.25">
      <c r="A2129" s="34" t="s">
        <v>295</v>
      </c>
      <c r="B2129" s="34" t="s">
        <v>237</v>
      </c>
      <c r="C2129" s="26" t="s">
        <v>207</v>
      </c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7">
        <v>11960.544936865434</v>
      </c>
      <c r="AU2129" s="27">
        <v>11472.989501616716</v>
      </c>
      <c r="AV2129" s="28">
        <v>4.249593666759776E-2</v>
      </c>
      <c r="AW2129" s="27">
        <v>10752.742009272099</v>
      </c>
      <c r="AX2129" s="28">
        <v>0.11232510986982162</v>
      </c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</row>
    <row r="2130" spans="1:67" hidden="1" x14ac:dyDescent="0.25">
      <c r="A2130" s="34" t="s">
        <v>295</v>
      </c>
      <c r="B2130" s="34" t="s">
        <v>237</v>
      </c>
      <c r="C2130" s="26" t="s">
        <v>221</v>
      </c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7">
        <v>5407.90501060527</v>
      </c>
      <c r="AU2130" s="27">
        <v>5163.6066090189215</v>
      </c>
      <c r="AV2130" s="28">
        <v>4.7311582791696227E-2</v>
      </c>
      <c r="AW2130" s="27">
        <v>4800.2879853700597</v>
      </c>
      <c r="AX2130" s="28">
        <v>0.12657928588598388</v>
      </c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</row>
    <row r="2131" spans="1:67" hidden="1" x14ac:dyDescent="0.25">
      <c r="A2131" s="34" t="s">
        <v>295</v>
      </c>
      <c r="B2131" s="34" t="s">
        <v>237</v>
      </c>
      <c r="C2131" s="26" t="s">
        <v>194</v>
      </c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7">
        <v>20412.584995703564</v>
      </c>
      <c r="AU2131" s="27">
        <v>19169.058727039916</v>
      </c>
      <c r="AV2131" s="28">
        <v>6.487153523660126E-2</v>
      </c>
      <c r="AW2131" s="27">
        <v>17891.311651375192</v>
      </c>
      <c r="AX2131" s="28">
        <v>0.14092166038226595</v>
      </c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</row>
    <row r="2132" spans="1:67" hidden="1" x14ac:dyDescent="0.25">
      <c r="A2132" s="34" t="s">
        <v>295</v>
      </c>
      <c r="B2132" s="34" t="s">
        <v>237</v>
      </c>
      <c r="C2132" s="26" t="s">
        <v>218</v>
      </c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7">
        <v>8734.8330812649729</v>
      </c>
      <c r="AU2132" s="27">
        <v>8172.2282125285865</v>
      </c>
      <c r="AV2132" s="28">
        <v>6.8843509273746731E-2</v>
      </c>
      <c r="AW2132" s="27">
        <v>7609.4918966981177</v>
      </c>
      <c r="AX2132" s="28">
        <v>0.14788650804072201</v>
      </c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</row>
    <row r="2133" spans="1:67" hidden="1" x14ac:dyDescent="0.25">
      <c r="A2133" s="34" t="s">
        <v>295</v>
      </c>
      <c r="B2133" s="34" t="s">
        <v>237</v>
      </c>
      <c r="C2133" s="26" t="s">
        <v>200</v>
      </c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7">
        <v>19709.119001367442</v>
      </c>
      <c r="AU2133" s="27">
        <v>18443.479150564683</v>
      </c>
      <c r="AV2133" s="28">
        <v>6.8622619434794085E-2</v>
      </c>
      <c r="AW2133" s="27">
        <v>17141.398112064857</v>
      </c>
      <c r="AX2133" s="28">
        <v>0.14979646773942626</v>
      </c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</row>
    <row r="2134" spans="1:67" hidden="1" x14ac:dyDescent="0.25">
      <c r="A2134" s="34" t="s">
        <v>295</v>
      </c>
      <c r="B2134" s="34" t="s">
        <v>237</v>
      </c>
      <c r="C2134" s="26" t="s">
        <v>226</v>
      </c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7">
        <v>4105.8761453341249</v>
      </c>
      <c r="AU2134" s="27">
        <v>3806.9713584600686</v>
      </c>
      <c r="AV2134" s="28">
        <v>7.8515113125244049E-2</v>
      </c>
      <c r="AW2134" s="27">
        <v>3544.0420771014692</v>
      </c>
      <c r="AX2134" s="28">
        <v>0.15852917544708087</v>
      </c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</row>
    <row r="2135" spans="1:67" hidden="1" x14ac:dyDescent="0.25">
      <c r="A2135" s="34" t="s">
        <v>295</v>
      </c>
      <c r="B2135" s="34" t="s">
        <v>238</v>
      </c>
      <c r="C2135" s="26" t="s">
        <v>168</v>
      </c>
      <c r="D2135" s="27">
        <v>142.15816838264465</v>
      </c>
      <c r="E2135" s="27">
        <v>162.32067834019662</v>
      </c>
      <c r="F2135" s="28">
        <v>-0.12421405679007066</v>
      </c>
      <c r="G2135" s="27">
        <v>118.10038259625435</v>
      </c>
      <c r="H2135" s="28">
        <v>0.20370624766420792</v>
      </c>
      <c r="I2135" s="27">
        <v>84.947647911310199</v>
      </c>
      <c r="J2135" s="28">
        <v>0.6734797475624662</v>
      </c>
      <c r="K2135" s="29">
        <v>12.614561805572308</v>
      </c>
      <c r="L2135" s="29">
        <v>12.846471329327677</v>
      </c>
      <c r="M2135" s="28">
        <v>-1.8052391027093561E-2</v>
      </c>
      <c r="N2135" s="29">
        <v>13.686723254072064</v>
      </c>
      <c r="O2135" s="28">
        <v>-7.8335875475583044E-2</v>
      </c>
      <c r="P2135" s="29">
        <v>10.27698663137283</v>
      </c>
      <c r="Q2135" s="28">
        <v>0.22745725552113685</v>
      </c>
      <c r="R2135" s="29">
        <v>17.922546596022691</v>
      </c>
      <c r="S2135" s="29">
        <v>27.501912455257287</v>
      </c>
      <c r="T2135" s="28">
        <v>-0.34831635344702716</v>
      </c>
      <c r="U2135" s="29">
        <v>29.289474431320556</v>
      </c>
      <c r="V2135" s="28">
        <v>-0.38808917046127317</v>
      </c>
      <c r="W2135" s="29">
        <v>21.991914715056293</v>
      </c>
      <c r="X2135" s="28">
        <v>-0.18503928247082532</v>
      </c>
      <c r="Y2135" s="27">
        <v>142.15816838264465</v>
      </c>
      <c r="Z2135" s="26"/>
      <c r="AA2135" s="29">
        <v>12.614561805572308</v>
      </c>
      <c r="AB2135" s="26"/>
      <c r="AC2135" s="29">
        <v>17.922546596022691</v>
      </c>
      <c r="AD2135" s="26"/>
      <c r="AE2135" s="31">
        <v>5.4090454176171268E-2</v>
      </c>
      <c r="AF2135" s="31">
        <v>2.505371406880862E-2</v>
      </c>
      <c r="AG2135" s="26"/>
      <c r="AH2135" s="31">
        <v>5.4625996593556415E-2</v>
      </c>
      <c r="AI2135" s="26"/>
      <c r="AJ2135" s="32">
        <v>5.4090454176171268E-2</v>
      </c>
      <c r="AK2135" s="32">
        <v>2.505371406880862E-2</v>
      </c>
      <c r="AL2135" s="28">
        <v>1.1589794641870212</v>
      </c>
      <c r="AM2135" s="32">
        <v>5.4625996593556422E-2</v>
      </c>
      <c r="AN2135" s="28">
        <v>-9.8038013177104352E-3</v>
      </c>
      <c r="AO2135" s="32">
        <v>1</v>
      </c>
      <c r="AP2135" s="32">
        <v>1</v>
      </c>
      <c r="AQ2135" s="28">
        <v>0</v>
      </c>
      <c r="AR2135" s="32">
        <v>1</v>
      </c>
      <c r="AS2135" s="28">
        <v>0</v>
      </c>
      <c r="AT2135" s="27">
        <v>1398736.9075834316</v>
      </c>
      <c r="AU2135" s="27">
        <v>1322045.8174017847</v>
      </c>
      <c r="AV2135" s="28">
        <v>5.80094041917305E-2</v>
      </c>
      <c r="AW2135" s="27">
        <v>1224502.7559918452</v>
      </c>
      <c r="AX2135" s="28">
        <v>0.14228971779688404</v>
      </c>
      <c r="AY2135" s="33">
        <v>12.4600422690146</v>
      </c>
      <c r="AZ2135" s="33">
        <v>8.9638158838291755</v>
      </c>
      <c r="BA2135" s="28">
        <v>0.39003772840678896</v>
      </c>
      <c r="BB2135" s="33">
        <v>9.836037475343506</v>
      </c>
      <c r="BC2135" s="28">
        <v>0.26677458277775173</v>
      </c>
      <c r="BD2135" s="30">
        <v>11.269370317710779</v>
      </c>
      <c r="BE2135" s="30">
        <v>12.635429152410813</v>
      </c>
      <c r="BF2135" s="28">
        <v>-0.1081133706043845</v>
      </c>
      <c r="BG2135" s="30">
        <v>8.6288281280997783</v>
      </c>
      <c r="BH2135" s="28">
        <v>0.30601399754528369</v>
      </c>
      <c r="BI2135" s="30">
        <v>8.2658128261049058</v>
      </c>
      <c r="BJ2135" s="28">
        <v>0.36337109910353943</v>
      </c>
      <c r="BK2135" s="30">
        <v>7.9318063212173149</v>
      </c>
      <c r="BL2135" s="30">
        <v>5.9021596626880131</v>
      </c>
      <c r="BM2135" s="28">
        <v>0.34388203209076562</v>
      </c>
      <c r="BN2135" s="30">
        <v>4.032178278691279</v>
      </c>
      <c r="BO2135" s="28">
        <v>0.96712689097460625</v>
      </c>
    </row>
    <row r="2136" spans="1:67" hidden="1" x14ac:dyDescent="0.25">
      <c r="A2136" s="34" t="s">
        <v>295</v>
      </c>
      <c r="B2136" s="34" t="s">
        <v>238</v>
      </c>
      <c r="C2136" s="26" t="s">
        <v>173</v>
      </c>
      <c r="D2136" s="27">
        <v>110.86653237462043</v>
      </c>
      <c r="E2136" s="27">
        <v>154.40887932300566</v>
      </c>
      <c r="F2136" s="28">
        <v>-0.28199380203582486</v>
      </c>
      <c r="G2136" s="27">
        <v>61.722814929485324</v>
      </c>
      <c r="H2136" s="28">
        <v>0.79620019762998351</v>
      </c>
      <c r="I2136" s="27">
        <v>44.914183883666993</v>
      </c>
      <c r="J2136" s="28">
        <v>1.4684080347931461</v>
      </c>
      <c r="K2136" s="29">
        <v>8.1379329059980279</v>
      </c>
      <c r="L2136" s="29">
        <v>11.714597364064311</v>
      </c>
      <c r="M2136" s="28">
        <v>-0.30531689198623724</v>
      </c>
      <c r="N2136" s="29">
        <v>5.621262929784649</v>
      </c>
      <c r="O2136" s="28">
        <v>0.44770543695414594</v>
      </c>
      <c r="P2136" s="29">
        <v>4.5497385587486239</v>
      </c>
      <c r="Q2136" s="28">
        <v>0.78865945832199946</v>
      </c>
      <c r="R2136" s="29">
        <v>8.3425602813166719</v>
      </c>
      <c r="S2136" s="29">
        <v>25.079702050855378</v>
      </c>
      <c r="T2136" s="28">
        <v>-0.66735807848115414</v>
      </c>
      <c r="U2136" s="29">
        <v>12.029388762670052</v>
      </c>
      <c r="V2136" s="28">
        <v>-0.30648510527770567</v>
      </c>
      <c r="W2136" s="29">
        <v>9.7356035122993898</v>
      </c>
      <c r="X2136" s="28">
        <v>-0.14308750651388266</v>
      </c>
      <c r="Y2136" s="27">
        <v>110.86653237462043</v>
      </c>
      <c r="Z2136" s="26"/>
      <c r="AA2136" s="29">
        <v>8.1379329059980279</v>
      </c>
      <c r="AB2136" s="26"/>
      <c r="AC2136" s="29">
        <v>8.3425602813166719</v>
      </c>
      <c r="AD2136" s="26"/>
      <c r="AE2136" s="31">
        <v>0.20240462649126187</v>
      </c>
      <c r="AF2136" s="31">
        <v>0.19026971777131127</v>
      </c>
      <c r="AG2136" s="26"/>
      <c r="AH2136" s="31">
        <v>8.2068897497661358E-2</v>
      </c>
      <c r="AI2136" s="26"/>
      <c r="AJ2136" s="32">
        <v>0.20240462649126184</v>
      </c>
      <c r="AK2136" s="32">
        <v>0.19026971777131124</v>
      </c>
      <c r="AL2136" s="28">
        <v>6.3777404318935152E-2</v>
      </c>
      <c r="AM2136" s="32">
        <v>8.2068897497661358E-2</v>
      </c>
      <c r="AN2136" s="28">
        <v>1.466276904682795</v>
      </c>
      <c r="AO2136" s="32">
        <v>1</v>
      </c>
      <c r="AP2136" s="32">
        <v>1</v>
      </c>
      <c r="AQ2136" s="28">
        <v>0</v>
      </c>
      <c r="AR2136" s="32">
        <v>1</v>
      </c>
      <c r="AS2136" s="28">
        <v>0</v>
      </c>
      <c r="AT2136" s="27">
        <v>137502.94619744347</v>
      </c>
      <c r="AU2136" s="27">
        <v>132533.41721211141</v>
      </c>
      <c r="AV2136" s="28">
        <v>3.7496422335346856E-2</v>
      </c>
      <c r="AW2136" s="27">
        <v>121751.64211282636</v>
      </c>
      <c r="AX2136" s="28">
        <v>0.12937241593850937</v>
      </c>
      <c r="AY2136" s="33">
        <v>9.5861757587833942</v>
      </c>
      <c r="AZ2136" s="33">
        <v>9.0893310189787879</v>
      </c>
      <c r="BA2136" s="28">
        <v>5.4662410112161171E-2</v>
      </c>
      <c r="BB2136" s="33">
        <v>4.5229344481657154</v>
      </c>
      <c r="BC2136" s="28">
        <v>1.1194593617581803</v>
      </c>
      <c r="BD2136" s="30">
        <v>13.623426692656404</v>
      </c>
      <c r="BE2136" s="30">
        <v>13.180895128045137</v>
      </c>
      <c r="BF2136" s="28">
        <v>3.3573711065319652E-2</v>
      </c>
      <c r="BG2136" s="30">
        <v>10.980239796726593</v>
      </c>
      <c r="BH2136" s="28">
        <v>0.24072214677112896</v>
      </c>
      <c r="BI2136" s="30">
        <v>9.8718164359800813</v>
      </c>
      <c r="BJ2136" s="28">
        <v>0.38003241662828385</v>
      </c>
      <c r="BK2136" s="30">
        <v>13.289269557081681</v>
      </c>
      <c r="BL2136" s="30">
        <v>6.1567270221114665</v>
      </c>
      <c r="BM2136" s="28">
        <v>1.1584958224319795</v>
      </c>
      <c r="BN2136" s="30">
        <v>5.1310017613717287</v>
      </c>
      <c r="BO2136" s="28">
        <v>1.5899951267077546</v>
      </c>
    </row>
    <row r="2137" spans="1:67" hidden="1" x14ac:dyDescent="0.25">
      <c r="A2137" s="34" t="s">
        <v>295</v>
      </c>
      <c r="B2137" s="34" t="s">
        <v>238</v>
      </c>
      <c r="C2137" s="26" t="s">
        <v>171</v>
      </c>
      <c r="D2137" s="27">
        <v>23.535714025497438</v>
      </c>
      <c r="E2137" s="27">
        <v>7.9117990171909334</v>
      </c>
      <c r="F2137" s="28">
        <v>1.9747613626633478</v>
      </c>
      <c r="G2137" s="27">
        <v>47.740478721857073</v>
      </c>
      <c r="H2137" s="28">
        <v>-0.50700716340487684</v>
      </c>
      <c r="I2137" s="27">
        <v>32.081570416688919</v>
      </c>
      <c r="J2137" s="28">
        <v>-0.26637899205663274</v>
      </c>
      <c r="K2137" s="29">
        <v>3.3670549392700195</v>
      </c>
      <c r="L2137" s="29">
        <v>1.1318739652633667</v>
      </c>
      <c r="M2137" s="28">
        <v>1.9747613626633478</v>
      </c>
      <c r="N2137" s="29">
        <v>6.8298252820968628</v>
      </c>
      <c r="O2137" s="28">
        <v>-0.50700716340487684</v>
      </c>
      <c r="P2137" s="29">
        <v>4.5896381139755249</v>
      </c>
      <c r="Q2137" s="28">
        <v>-0.26637899205663279</v>
      </c>
      <c r="R2137" s="29">
        <v>7.2054979232559617</v>
      </c>
      <c r="S2137" s="29">
        <v>2.422210404401909</v>
      </c>
      <c r="T2137" s="28">
        <v>1.9747613626633478</v>
      </c>
      <c r="U2137" s="29">
        <v>14.615826548739449</v>
      </c>
      <c r="V2137" s="28">
        <v>-0.50700715424969212</v>
      </c>
      <c r="W2137" s="29">
        <v>9.8218257719086921</v>
      </c>
      <c r="X2137" s="28">
        <v>-0.26637897163027102</v>
      </c>
      <c r="Y2137" s="27">
        <v>23.535714025497438</v>
      </c>
      <c r="Z2137" s="26"/>
      <c r="AA2137" s="29">
        <v>3.3670549392700195</v>
      </c>
      <c r="AB2137" s="26"/>
      <c r="AC2137" s="29">
        <v>7.2054979232559617</v>
      </c>
      <c r="AD2137" s="26"/>
      <c r="AE2137" s="31">
        <v>0.14522670561106291</v>
      </c>
      <c r="AF2137" s="31">
        <v>4.8385637771437215E-2</v>
      </c>
      <c r="AG2137" s="26"/>
      <c r="AH2137" s="31">
        <v>0.26474961983746381</v>
      </c>
      <c r="AI2137" s="26"/>
      <c r="AJ2137" s="32">
        <v>0.14522670561106293</v>
      </c>
      <c r="AK2137" s="32">
        <v>4.8385637771437208E-2</v>
      </c>
      <c r="AL2137" s="28">
        <v>2.0014424176256806</v>
      </c>
      <c r="AM2137" s="32">
        <v>0.26474961983746387</v>
      </c>
      <c r="AN2137" s="28">
        <v>-0.45145641493188515</v>
      </c>
      <c r="AO2137" s="32">
        <v>1</v>
      </c>
      <c r="AP2137" s="32">
        <v>1</v>
      </c>
      <c r="AQ2137" s="28">
        <v>0</v>
      </c>
      <c r="AR2137" s="32">
        <v>1</v>
      </c>
      <c r="AS2137" s="28">
        <v>0</v>
      </c>
      <c r="AT2137" s="27">
        <v>197177.93767575579</v>
      </c>
      <c r="AU2137" s="27">
        <v>185961.03874487506</v>
      </c>
      <c r="AV2137" s="28">
        <v>6.031854310229736E-2</v>
      </c>
      <c r="AW2137" s="27">
        <v>172054.21232031705</v>
      </c>
      <c r="AX2137" s="28">
        <v>0.14602214625623555</v>
      </c>
      <c r="AY2137" s="33">
        <v>3.1633135062887927</v>
      </c>
      <c r="AZ2137" s="33">
        <v>1.5805991079319615</v>
      </c>
      <c r="BA2137" s="28">
        <v>1.0013382839546439</v>
      </c>
      <c r="BB2137" s="33">
        <v>4.6511119654774902</v>
      </c>
      <c r="BC2137" s="28">
        <v>-0.31988016419122212</v>
      </c>
      <c r="BD2137" s="30">
        <v>6.99</v>
      </c>
      <c r="BE2137" s="30">
        <v>6.99</v>
      </c>
      <c r="BF2137" s="28">
        <v>0</v>
      </c>
      <c r="BG2137" s="30">
        <v>6.99</v>
      </c>
      <c r="BH2137" s="28">
        <v>0</v>
      </c>
      <c r="BI2137" s="30">
        <v>6.99</v>
      </c>
      <c r="BJ2137" s="28">
        <v>0</v>
      </c>
      <c r="BK2137" s="30">
        <v>3.2663549800680967</v>
      </c>
      <c r="BL2137" s="30">
        <v>3.2663549800680962</v>
      </c>
      <c r="BM2137" s="28">
        <v>1.3595864887924837E-16</v>
      </c>
      <c r="BN2137" s="30">
        <v>3.2663550407263475</v>
      </c>
      <c r="BO2137" s="28">
        <v>-1.857062386370689E-8</v>
      </c>
    </row>
    <row r="2138" spans="1:67" hidden="1" x14ac:dyDescent="0.25">
      <c r="A2138" s="34" t="s">
        <v>295</v>
      </c>
      <c r="B2138" s="34" t="s">
        <v>238</v>
      </c>
      <c r="C2138" s="26" t="s">
        <v>174</v>
      </c>
      <c r="D2138" s="27">
        <v>7.7559219825267789</v>
      </c>
      <c r="E2138" s="26"/>
      <c r="F2138" s="26"/>
      <c r="G2138" s="27">
        <v>8.637088944911957</v>
      </c>
      <c r="H2138" s="28">
        <v>-0.10202129073873517</v>
      </c>
      <c r="I2138" s="27">
        <v>7.9518936109542846</v>
      </c>
      <c r="J2138" s="28">
        <v>-2.4644649188658812E-2</v>
      </c>
      <c r="K2138" s="29">
        <v>1.1095739603042603</v>
      </c>
      <c r="L2138" s="26"/>
      <c r="M2138" s="26"/>
      <c r="N2138" s="29">
        <v>1.2356350421905518</v>
      </c>
      <c r="O2138" s="28">
        <v>-0.10202129073873512</v>
      </c>
      <c r="P2138" s="29">
        <v>1.1376099586486816</v>
      </c>
      <c r="Q2138" s="28">
        <v>-2.4644649188658784E-2</v>
      </c>
      <c r="R2138" s="29">
        <v>2.3744883914500576</v>
      </c>
      <c r="S2138" s="26"/>
      <c r="T2138" s="26"/>
      <c r="U2138" s="29">
        <v>2.6442591199110552</v>
      </c>
      <c r="V2138" s="28">
        <v>-0.10202129073873512</v>
      </c>
      <c r="W2138" s="29">
        <v>2.4344854308482127</v>
      </c>
      <c r="X2138" s="28">
        <v>-2.4644649188658784E-2</v>
      </c>
      <c r="Y2138" s="27">
        <v>7.7559219825267789</v>
      </c>
      <c r="Z2138" s="26"/>
      <c r="AA2138" s="29">
        <v>1.1095739603042603</v>
      </c>
      <c r="AB2138" s="26"/>
      <c r="AC2138" s="29">
        <v>2.3744883914500576</v>
      </c>
      <c r="AD2138" s="26"/>
      <c r="AE2138" s="31">
        <v>0.10407058626673779</v>
      </c>
      <c r="AF2138" s="26"/>
      <c r="AG2138" s="26"/>
      <c r="AH2138" s="31">
        <v>6.7647465135102378E-2</v>
      </c>
      <c r="AI2138" s="26"/>
      <c r="AJ2138" s="32">
        <v>0.10407058626673781</v>
      </c>
      <c r="AK2138" s="26"/>
      <c r="AL2138" s="26"/>
      <c r="AM2138" s="32">
        <v>6.7647465135102378E-2</v>
      </c>
      <c r="AN2138" s="28">
        <v>0.53842551319392173</v>
      </c>
      <c r="AO2138" s="32">
        <v>1</v>
      </c>
      <c r="AP2138" s="26"/>
      <c r="AQ2138" s="26"/>
      <c r="AR2138" s="32">
        <v>1</v>
      </c>
      <c r="AS2138" s="28">
        <v>0</v>
      </c>
      <c r="AT2138" s="27">
        <v>187001.08920641703</v>
      </c>
      <c r="AU2138" s="27">
        <v>175676.24520815263</v>
      </c>
      <c r="AV2138" s="28">
        <v>6.446428761524356E-2</v>
      </c>
      <c r="AW2138" s="27">
        <v>162263.68058559045</v>
      </c>
      <c r="AX2138" s="28">
        <v>0.15245191364791058</v>
      </c>
      <c r="AY2138" s="33">
        <v>1.3519347404015314</v>
      </c>
      <c r="AZ2138" s="26"/>
      <c r="BA2138" s="26"/>
      <c r="BB2138" s="33">
        <v>1.4428693012876612</v>
      </c>
      <c r="BC2138" s="28">
        <v>-6.3023422014022348E-2</v>
      </c>
      <c r="BD2138" s="30">
        <v>6.9899999999999993</v>
      </c>
      <c r="BE2138" s="26"/>
      <c r="BF2138" s="26"/>
      <c r="BG2138" s="30">
        <v>6.99</v>
      </c>
      <c r="BH2138" s="28">
        <v>-1.2706415160230689E-16</v>
      </c>
      <c r="BI2138" s="30">
        <v>6.99</v>
      </c>
      <c r="BJ2138" s="28">
        <v>-1.2706415160230689E-16</v>
      </c>
      <c r="BK2138" s="30">
        <v>3.2663549800680962</v>
      </c>
      <c r="BL2138" s="26"/>
      <c r="BM2138" s="26"/>
      <c r="BN2138" s="30">
        <v>3.2663549800680962</v>
      </c>
      <c r="BO2138" s="28">
        <v>0</v>
      </c>
    </row>
    <row r="2139" spans="1:67" hidden="1" x14ac:dyDescent="0.25">
      <c r="A2139" s="34" t="s">
        <v>295</v>
      </c>
      <c r="B2139" s="34" t="s">
        <v>238</v>
      </c>
      <c r="C2139" s="26" t="s">
        <v>169</v>
      </c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7">
        <v>222286.8197708349</v>
      </c>
      <c r="AU2139" s="27">
        <v>213938.62737552132</v>
      </c>
      <c r="AV2139" s="28">
        <v>3.9021435716048623E-2</v>
      </c>
      <c r="AW2139" s="27">
        <v>199151.71667025835</v>
      </c>
      <c r="AX2139" s="28">
        <v>0.11616823338200022</v>
      </c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</row>
    <row r="2140" spans="1:67" hidden="1" x14ac:dyDescent="0.25">
      <c r="A2140" s="34" t="s">
        <v>295</v>
      </c>
      <c r="B2140" s="34" t="s">
        <v>238</v>
      </c>
      <c r="C2140" s="26" t="s">
        <v>176</v>
      </c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7">
        <v>95578.110351786963</v>
      </c>
      <c r="AU2140" s="27">
        <v>90991.94883022405</v>
      </c>
      <c r="AV2140" s="28">
        <v>5.0401838629920252E-2</v>
      </c>
      <c r="AW2140" s="27">
        <v>85144.087476344735</v>
      </c>
      <c r="AX2140" s="28">
        <v>0.12254547772728287</v>
      </c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</row>
    <row r="2141" spans="1:67" hidden="1" x14ac:dyDescent="0.25">
      <c r="A2141" s="34" t="s">
        <v>295</v>
      </c>
      <c r="B2141" s="34" t="s">
        <v>238</v>
      </c>
      <c r="C2141" s="26" t="s">
        <v>175</v>
      </c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7">
        <v>181224.74595258536</v>
      </c>
      <c r="AU2141" s="27">
        <v>170125.49825187388</v>
      </c>
      <c r="AV2141" s="28">
        <v>6.5241529428344963E-2</v>
      </c>
      <c r="AW2141" s="27">
        <v>158238.55274108483</v>
      </c>
      <c r="AX2141" s="28">
        <v>0.14526291357777585</v>
      </c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</row>
    <row r="2142" spans="1:67" hidden="1" x14ac:dyDescent="0.25">
      <c r="A2142" s="34" t="s">
        <v>295</v>
      </c>
      <c r="B2142" s="34" t="s">
        <v>238</v>
      </c>
      <c r="C2142" s="26" t="s">
        <v>172</v>
      </c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7">
        <v>218492.20898006877</v>
      </c>
      <c r="AU2142" s="27">
        <v>203101.00735179032</v>
      </c>
      <c r="AV2142" s="28">
        <v>7.5781020630879575E-2</v>
      </c>
      <c r="AW2142" s="27">
        <v>189109.52091368911</v>
      </c>
      <c r="AX2142" s="28">
        <v>0.15537392260535696</v>
      </c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</row>
    <row r="2143" spans="1:67" hidden="1" x14ac:dyDescent="0.25">
      <c r="A2143" s="34" t="s">
        <v>295</v>
      </c>
      <c r="B2143" s="34" t="s">
        <v>238</v>
      </c>
      <c r="C2143" s="26" t="s">
        <v>170</v>
      </c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7">
        <v>159473.0494485391</v>
      </c>
      <c r="AU2143" s="27">
        <v>149718.03442723531</v>
      </c>
      <c r="AV2143" s="28">
        <v>6.5155911634979649E-2</v>
      </c>
      <c r="AW2143" s="27">
        <v>136789.34317173445</v>
      </c>
      <c r="AX2143" s="28">
        <v>0.16582948459900132</v>
      </c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</row>
    <row r="2144" spans="1:67" hidden="1" x14ac:dyDescent="0.25">
      <c r="A2144" s="34" t="s">
        <v>295</v>
      </c>
      <c r="B2144" s="34" t="s">
        <v>238</v>
      </c>
      <c r="C2144" s="26" t="s">
        <v>219</v>
      </c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7">
        <v>5516.1202522218227</v>
      </c>
      <c r="AU2144" s="27">
        <v>5441.9360529235601</v>
      </c>
      <c r="AV2144" s="28">
        <v>1.3631949838588944E-2</v>
      </c>
      <c r="AW2144" s="27">
        <v>5006.3252669336798</v>
      </c>
      <c r="AX2144" s="28">
        <v>0.10183017644804107</v>
      </c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</row>
    <row r="2145" spans="1:67" hidden="1" x14ac:dyDescent="0.25">
      <c r="A2145" s="34" t="s">
        <v>295</v>
      </c>
      <c r="B2145" s="34" t="s">
        <v>238</v>
      </c>
      <c r="C2145" s="26" t="s">
        <v>190</v>
      </c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7">
        <v>26405.897192744473</v>
      </c>
      <c r="AU2145" s="27">
        <v>24664.592222115276</v>
      </c>
      <c r="AV2145" s="28">
        <v>7.0599382099975364E-2</v>
      </c>
      <c r="AW2145" s="27">
        <v>22555.186919778818</v>
      </c>
      <c r="AX2145" s="28">
        <v>0.17072393532633226</v>
      </c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</row>
    <row r="2146" spans="1:67" hidden="1" x14ac:dyDescent="0.25">
      <c r="A2146" s="34" t="s">
        <v>295</v>
      </c>
      <c r="B2146" s="34" t="s">
        <v>238</v>
      </c>
      <c r="C2146" s="26" t="s">
        <v>179</v>
      </c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7">
        <v>34421.587988252279</v>
      </c>
      <c r="AU2146" s="27">
        <v>33243.500266592724</v>
      </c>
      <c r="AV2146" s="28">
        <v>3.5438137145968537E-2</v>
      </c>
      <c r="AW2146" s="27">
        <v>31242.865922136869</v>
      </c>
      <c r="AX2146" s="28">
        <v>0.10174233292289467</v>
      </c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</row>
    <row r="2147" spans="1:67" hidden="1" x14ac:dyDescent="0.25">
      <c r="A2147" s="34" t="s">
        <v>295</v>
      </c>
      <c r="B2147" s="34" t="s">
        <v>238</v>
      </c>
      <c r="C2147" s="26" t="s">
        <v>208</v>
      </c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7">
        <v>19480.845293562274</v>
      </c>
      <c r="AU2147" s="27">
        <v>18266.811553728301</v>
      </c>
      <c r="AV2147" s="28">
        <v>6.6461173930826761E-2</v>
      </c>
      <c r="AW2147" s="27">
        <v>16841.402503338813</v>
      </c>
      <c r="AX2147" s="28">
        <v>0.15672345516949612</v>
      </c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</row>
    <row r="2148" spans="1:67" hidden="1" x14ac:dyDescent="0.25">
      <c r="A2148" s="34" t="s">
        <v>295</v>
      </c>
      <c r="B2148" s="34" t="s">
        <v>238</v>
      </c>
      <c r="C2148" s="26" t="s">
        <v>224</v>
      </c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7">
        <v>2893.5705264680387</v>
      </c>
      <c r="AU2148" s="27">
        <v>2616.7094887526036</v>
      </c>
      <c r="AV2148" s="28">
        <v>0.10580503449292564</v>
      </c>
      <c r="AW2148" s="27">
        <v>2304.3311059703829</v>
      </c>
      <c r="AX2148" s="28">
        <v>0.25570952844882927</v>
      </c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</row>
    <row r="2149" spans="1:67" hidden="1" x14ac:dyDescent="0.25">
      <c r="A2149" s="34" t="s">
        <v>295</v>
      </c>
      <c r="B2149" s="34" t="s">
        <v>238</v>
      </c>
      <c r="C2149" s="26" t="s">
        <v>188</v>
      </c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7">
        <v>23763.521157717001</v>
      </c>
      <c r="AU2149" s="27">
        <v>22946.958178541503</v>
      </c>
      <c r="AV2149" s="28">
        <v>3.5584802692458582E-2</v>
      </c>
      <c r="AW2149" s="27">
        <v>21371.64893589928</v>
      </c>
      <c r="AX2149" s="28">
        <v>0.11191800075846957</v>
      </c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</row>
    <row r="2150" spans="1:67" hidden="1" x14ac:dyDescent="0.25">
      <c r="A2150" s="34" t="s">
        <v>295</v>
      </c>
      <c r="B2150" s="34" t="s">
        <v>238</v>
      </c>
      <c r="C2150" s="26" t="s">
        <v>202</v>
      </c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7">
        <v>11940.723207448109</v>
      </c>
      <c r="AU2150" s="27">
        <v>11468.216019215244</v>
      </c>
      <c r="AV2150" s="28">
        <v>4.1201455173251772E-2</v>
      </c>
      <c r="AW2150" s="27">
        <v>10708.175181343238</v>
      </c>
      <c r="AX2150" s="28">
        <v>0.11510346116230227</v>
      </c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</row>
    <row r="2151" spans="1:67" hidden="1" x14ac:dyDescent="0.25">
      <c r="A2151" s="34" t="s">
        <v>295</v>
      </c>
      <c r="B2151" s="34" t="s">
        <v>238</v>
      </c>
      <c r="C2151" s="26" t="s">
        <v>204</v>
      </c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7">
        <v>14662.127979790688</v>
      </c>
      <c r="AU2151" s="27">
        <v>13652.655652090074</v>
      </c>
      <c r="AV2151" s="28">
        <v>7.3939631484521831E-2</v>
      </c>
      <c r="AW2151" s="27">
        <v>12568.163670622826</v>
      </c>
      <c r="AX2151" s="28">
        <v>0.16660861236732244</v>
      </c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</row>
    <row r="2152" spans="1:67" hidden="1" x14ac:dyDescent="0.25">
      <c r="A2152" s="34" t="s">
        <v>295</v>
      </c>
      <c r="B2152" s="34" t="s">
        <v>238</v>
      </c>
      <c r="C2152" s="26" t="s">
        <v>180</v>
      </c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7">
        <v>33829.491144057276</v>
      </c>
      <c r="AU2152" s="27">
        <v>31938.27036597336</v>
      </c>
      <c r="AV2152" s="28">
        <v>5.9214877838181232E-2</v>
      </c>
      <c r="AW2152" s="27">
        <v>29550.815441483031</v>
      </c>
      <c r="AX2152" s="28">
        <v>0.14479044448187706</v>
      </c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</row>
    <row r="2153" spans="1:67" hidden="1" x14ac:dyDescent="0.25">
      <c r="A2153" s="34" t="s">
        <v>295</v>
      </c>
      <c r="B2153" s="34" t="s">
        <v>238</v>
      </c>
      <c r="C2153" s="26" t="s">
        <v>205</v>
      </c>
      <c r="D2153" s="27">
        <v>31.023687930107116</v>
      </c>
      <c r="E2153" s="27">
        <v>7.8021819627285005</v>
      </c>
      <c r="F2153" s="28">
        <v>2.9762835676364849</v>
      </c>
      <c r="G2153" s="27">
        <v>47.202043583393099</v>
      </c>
      <c r="H2153" s="28">
        <v>-0.34274693265564349</v>
      </c>
      <c r="I2153" s="27">
        <v>39.759468054771425</v>
      </c>
      <c r="J2153" s="28">
        <v>-0.2197157193509271</v>
      </c>
      <c r="K2153" s="29">
        <v>4.438295841217041</v>
      </c>
      <c r="L2153" s="29">
        <v>1.1161919832229614</v>
      </c>
      <c r="M2153" s="28">
        <v>2.9762835676364854</v>
      </c>
      <c r="N2153" s="29">
        <v>6.752795934677124</v>
      </c>
      <c r="O2153" s="28">
        <v>-0.34274693265564343</v>
      </c>
      <c r="P2153" s="29">
        <v>5.6880497932434082</v>
      </c>
      <c r="Q2153" s="28">
        <v>-0.21971571935092704</v>
      </c>
      <c r="R2153" s="29">
        <v>9.4979535658002305</v>
      </c>
      <c r="S2153" s="29">
        <v>2.3886509611903364</v>
      </c>
      <c r="T2153" s="28">
        <v>2.9762835676364854</v>
      </c>
      <c r="U2153" s="29">
        <v>14.450983740273529</v>
      </c>
      <c r="V2153" s="28">
        <v>-0.34274692045148941</v>
      </c>
      <c r="W2153" s="29">
        <v>12.172426883013713</v>
      </c>
      <c r="X2153" s="28">
        <v>-0.21971570196454718</v>
      </c>
      <c r="Y2153" s="26"/>
      <c r="Z2153" s="26"/>
      <c r="AA2153" s="26"/>
      <c r="AB2153" s="26"/>
      <c r="AC2153" s="26"/>
      <c r="AD2153" s="26"/>
      <c r="AE2153" s="31">
        <v>2.7813068755160595</v>
      </c>
      <c r="AF2153" s="31">
        <v>0.56871788133021017</v>
      </c>
      <c r="AG2153" s="26"/>
      <c r="AH2153" s="31">
        <v>3.0846298514011035</v>
      </c>
      <c r="AI2153" s="26"/>
      <c r="AJ2153" s="32">
        <v>2.7813068755160599</v>
      </c>
      <c r="AK2153" s="32">
        <v>0.56871788133021017</v>
      </c>
      <c r="AL2153" s="28">
        <v>3.8904860684364024</v>
      </c>
      <c r="AM2153" s="32">
        <v>3.0846298514011039</v>
      </c>
      <c r="AN2153" s="28">
        <v>-9.8333670650067886E-2</v>
      </c>
      <c r="AO2153" s="32">
        <v>1</v>
      </c>
      <c r="AP2153" s="32">
        <v>1</v>
      </c>
      <c r="AQ2153" s="28">
        <v>0</v>
      </c>
      <c r="AR2153" s="32">
        <v>1</v>
      </c>
      <c r="AS2153" s="28">
        <v>0</v>
      </c>
      <c r="AT2153" s="27">
        <v>15650.239885605526</v>
      </c>
      <c r="AU2153" s="27">
        <v>14596.214330020017</v>
      </c>
      <c r="AV2153" s="28">
        <v>7.2212255298121794E-2</v>
      </c>
      <c r="AW2153" s="27">
        <v>13575.900570188944</v>
      </c>
      <c r="AX2153" s="28">
        <v>0.15279570623635708</v>
      </c>
      <c r="AY2153" s="33">
        <v>4.1993295261664585</v>
      </c>
      <c r="AZ2153" s="33">
        <v>1.3856371921030004</v>
      </c>
      <c r="BA2153" s="28">
        <v>2.0306125947681002</v>
      </c>
      <c r="BB2153" s="33">
        <v>4.1545543998229801</v>
      </c>
      <c r="BC2153" s="28">
        <v>1.0777359503437039E-2</v>
      </c>
      <c r="BD2153" s="30">
        <v>6.9899999999999993</v>
      </c>
      <c r="BE2153" s="30">
        <v>6.99</v>
      </c>
      <c r="BF2153" s="28">
        <v>-1.2706415160230689E-16</v>
      </c>
      <c r="BG2153" s="30">
        <v>6.99</v>
      </c>
      <c r="BH2153" s="28">
        <v>-1.2706415160230689E-16</v>
      </c>
      <c r="BI2153" s="30">
        <v>6.99</v>
      </c>
      <c r="BJ2153" s="28">
        <v>-1.2706415160230689E-16</v>
      </c>
      <c r="BK2153" s="30">
        <v>3.2663549800680962</v>
      </c>
      <c r="BL2153" s="30">
        <v>3.2663549800680962</v>
      </c>
      <c r="BM2153" s="28">
        <v>0</v>
      </c>
      <c r="BN2153" s="30">
        <v>3.2663550407191626</v>
      </c>
      <c r="BO2153" s="28">
        <v>-1.8568424324767011E-8</v>
      </c>
    </row>
    <row r="2154" spans="1:67" hidden="1" x14ac:dyDescent="0.25">
      <c r="A2154" s="34" t="s">
        <v>295</v>
      </c>
      <c r="B2154" s="34" t="s">
        <v>238</v>
      </c>
      <c r="C2154" s="26" t="s">
        <v>212</v>
      </c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7">
        <v>10923.687638311056</v>
      </c>
      <c r="AU2154" s="27">
        <v>10120.874236987709</v>
      </c>
      <c r="AV2154" s="28">
        <v>7.9322535042416376E-2</v>
      </c>
      <c r="AW2154" s="27">
        <v>9391.2314300273647</v>
      </c>
      <c r="AX2154" s="28">
        <v>0.16317947435347419</v>
      </c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</row>
    <row r="2155" spans="1:67" hidden="1" x14ac:dyDescent="0.25">
      <c r="A2155" s="34" t="s">
        <v>295</v>
      </c>
      <c r="B2155" s="34" t="s">
        <v>238</v>
      </c>
      <c r="C2155" s="26" t="s">
        <v>186</v>
      </c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7">
        <v>33625.335174480046</v>
      </c>
      <c r="AU2155" s="27">
        <v>31490.70439201414</v>
      </c>
      <c r="AV2155" s="28">
        <v>6.7786060162161224E-2</v>
      </c>
      <c r="AW2155" s="27">
        <v>29106.784698100826</v>
      </c>
      <c r="AX2155" s="28">
        <v>0.15524045418434859</v>
      </c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</row>
    <row r="2156" spans="1:67" hidden="1" x14ac:dyDescent="0.25">
      <c r="A2156" s="34" t="s">
        <v>295</v>
      </c>
      <c r="B2156" s="34" t="s">
        <v>238</v>
      </c>
      <c r="C2156" s="26" t="s">
        <v>184</v>
      </c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7">
        <v>20569.540660821211</v>
      </c>
      <c r="AU2156" s="27">
        <v>19973.184325745926</v>
      </c>
      <c r="AV2156" s="28">
        <v>2.9857849672301214E-2</v>
      </c>
      <c r="AW2156" s="27">
        <v>18630.192047600623</v>
      </c>
      <c r="AX2156" s="28">
        <v>0.10409708113934098</v>
      </c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</row>
    <row r="2157" spans="1:67" hidden="1" x14ac:dyDescent="0.25">
      <c r="A2157" s="34" t="s">
        <v>295</v>
      </c>
      <c r="B2157" s="34" t="s">
        <v>238</v>
      </c>
      <c r="C2157" s="26" t="s">
        <v>192</v>
      </c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7">
        <v>19536.846234544195</v>
      </c>
      <c r="AU2157" s="27">
        <v>18966.511424841065</v>
      </c>
      <c r="AV2157" s="28">
        <v>3.0070622737513236E-2</v>
      </c>
      <c r="AW2157" s="27">
        <v>17482.966999774217</v>
      </c>
      <c r="AX2157" s="28">
        <v>0.11747887156662271</v>
      </c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</row>
    <row r="2158" spans="1:67" hidden="1" x14ac:dyDescent="0.25">
      <c r="A2158" s="34" t="s">
        <v>295</v>
      </c>
      <c r="B2158" s="34" t="s">
        <v>238</v>
      </c>
      <c r="C2158" s="26" t="s">
        <v>215</v>
      </c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7">
        <v>7316.1617257881162</v>
      </c>
      <c r="AU2158" s="27">
        <v>6921.5065309114452</v>
      </c>
      <c r="AV2158" s="28">
        <v>5.7018684171450396E-2</v>
      </c>
      <c r="AW2158" s="27">
        <v>6384.9801764398817</v>
      </c>
      <c r="AX2158" s="28">
        <v>0.14583937985966308</v>
      </c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</row>
    <row r="2159" spans="1:67" hidden="1" x14ac:dyDescent="0.25">
      <c r="A2159" s="34" t="s">
        <v>295</v>
      </c>
      <c r="B2159" s="34" t="s">
        <v>238</v>
      </c>
      <c r="C2159" s="26" t="s">
        <v>195</v>
      </c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7">
        <v>19353.467121128946</v>
      </c>
      <c r="AU2159" s="27">
        <v>18095.908194518768</v>
      </c>
      <c r="AV2159" s="28">
        <v>6.9494104031268863E-2</v>
      </c>
      <c r="AW2159" s="27">
        <v>16482.260997205256</v>
      </c>
      <c r="AX2159" s="28">
        <v>0.17419977298081457</v>
      </c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</row>
    <row r="2160" spans="1:67" hidden="1" x14ac:dyDescent="0.25">
      <c r="A2160" s="34" t="s">
        <v>295</v>
      </c>
      <c r="B2160" s="34" t="s">
        <v>238</v>
      </c>
      <c r="C2160" s="26" t="s">
        <v>196</v>
      </c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7">
        <v>13802.249651025906</v>
      </c>
      <c r="AU2160" s="27">
        <v>13262.401134363772</v>
      </c>
      <c r="AV2160" s="28">
        <v>4.0705186880779093E-2</v>
      </c>
      <c r="AW2160" s="27">
        <v>12359.926543440939</v>
      </c>
      <c r="AX2160" s="28">
        <v>0.1166935015767037</v>
      </c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</row>
    <row r="2161" spans="1:67" hidden="1" x14ac:dyDescent="0.25">
      <c r="A2161" s="34" t="s">
        <v>295</v>
      </c>
      <c r="B2161" s="34" t="s">
        <v>238</v>
      </c>
      <c r="C2161" s="26" t="s">
        <v>209</v>
      </c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7">
        <v>29352.50874458253</v>
      </c>
      <c r="AU2161" s="27">
        <v>27393.216662637216</v>
      </c>
      <c r="AV2161" s="28">
        <v>7.152471745378032E-2</v>
      </c>
      <c r="AW2161" s="27">
        <v>25767.951021536112</v>
      </c>
      <c r="AX2161" s="28">
        <v>0.13910914841659505</v>
      </c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</row>
    <row r="2162" spans="1:67" hidden="1" x14ac:dyDescent="0.25">
      <c r="A2162" s="34" t="s">
        <v>295</v>
      </c>
      <c r="B2162" s="34" t="s">
        <v>238</v>
      </c>
      <c r="C2162" s="26" t="s">
        <v>214</v>
      </c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7">
        <v>10944.001217388275</v>
      </c>
      <c r="AU2162" s="27">
        <v>10294.223653672707</v>
      </c>
      <c r="AV2162" s="28">
        <v>6.3120599044275166E-2</v>
      </c>
      <c r="AW2162" s="27">
        <v>9422.3256490560761</v>
      </c>
      <c r="AX2162" s="28">
        <v>0.16149681352656706</v>
      </c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</row>
    <row r="2163" spans="1:67" hidden="1" x14ac:dyDescent="0.25">
      <c r="A2163" s="34" t="s">
        <v>295</v>
      </c>
      <c r="B2163" s="34" t="s">
        <v>238</v>
      </c>
      <c r="C2163" s="26" t="s">
        <v>213</v>
      </c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7">
        <v>9494.4149725098614</v>
      </c>
      <c r="AU2163" s="27">
        <v>8815.1947061215633</v>
      </c>
      <c r="AV2163" s="28">
        <v>7.7051079304762835E-2</v>
      </c>
      <c r="AW2163" s="27">
        <v>8216.7166551618575</v>
      </c>
      <c r="AX2163" s="28">
        <v>0.15549986338464475</v>
      </c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</row>
    <row r="2164" spans="1:67" hidden="1" x14ac:dyDescent="0.25">
      <c r="A2164" s="34" t="s">
        <v>295</v>
      </c>
      <c r="B2164" s="34" t="s">
        <v>238</v>
      </c>
      <c r="C2164" s="26" t="s">
        <v>211</v>
      </c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7">
        <v>10092.418759033784</v>
      </c>
      <c r="AU2164" s="27">
        <v>9276.7698047360027</v>
      </c>
      <c r="AV2164" s="28">
        <v>8.7923810924075543E-2</v>
      </c>
      <c r="AW2164" s="27">
        <v>8493.3416260962495</v>
      </c>
      <c r="AX2164" s="28">
        <v>0.18827420388040017</v>
      </c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</row>
    <row r="2165" spans="1:67" hidden="1" x14ac:dyDescent="0.25">
      <c r="A2165" s="34" t="s">
        <v>295</v>
      </c>
      <c r="B2165" s="34" t="s">
        <v>238</v>
      </c>
      <c r="C2165" s="26" t="s">
        <v>178</v>
      </c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7">
        <v>61558.180543746617</v>
      </c>
      <c r="AU2165" s="27">
        <v>58757.654319769441</v>
      </c>
      <c r="AV2165" s="28">
        <v>4.7662321724693472E-2</v>
      </c>
      <c r="AW2165" s="27">
        <v>53584.129562186477</v>
      </c>
      <c r="AX2165" s="28">
        <v>0.14881367014287208</v>
      </c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</row>
    <row r="2166" spans="1:67" hidden="1" x14ac:dyDescent="0.25">
      <c r="A2166" s="34" t="s">
        <v>295</v>
      </c>
      <c r="B2166" s="34" t="s">
        <v>238</v>
      </c>
      <c r="C2166" s="26" t="s">
        <v>222</v>
      </c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7">
        <v>6762.7056828550103</v>
      </c>
      <c r="AU2166" s="27">
        <v>6267.9307942576406</v>
      </c>
      <c r="AV2166" s="28">
        <v>7.893751619763531E-2</v>
      </c>
      <c r="AW2166" s="27">
        <v>5848.596785310745</v>
      </c>
      <c r="AX2166" s="28">
        <v>0.15629542112394013</v>
      </c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</row>
    <row r="2167" spans="1:67" hidden="1" x14ac:dyDescent="0.25">
      <c r="A2167" s="34" t="s">
        <v>295</v>
      </c>
      <c r="B2167" s="34" t="s">
        <v>238</v>
      </c>
      <c r="C2167" s="26" t="s">
        <v>187</v>
      </c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7">
        <v>26588.567021295512</v>
      </c>
      <c r="AU2167" s="27">
        <v>24491.075149384647</v>
      </c>
      <c r="AV2167" s="28">
        <v>8.5643111178953915E-2</v>
      </c>
      <c r="AW2167" s="27">
        <v>23630.375624479282</v>
      </c>
      <c r="AX2167" s="28">
        <v>0.12518596588671096</v>
      </c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</row>
    <row r="2168" spans="1:67" hidden="1" x14ac:dyDescent="0.25">
      <c r="A2168" s="34" t="s">
        <v>295</v>
      </c>
      <c r="B2168" s="34" t="s">
        <v>238</v>
      </c>
      <c r="C2168" s="26" t="s">
        <v>217</v>
      </c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7">
        <v>10658.796566471337</v>
      </c>
      <c r="AU2168" s="27">
        <v>9921.4329368275412</v>
      </c>
      <c r="AV2168" s="28">
        <v>7.4320275542735695E-2</v>
      </c>
      <c r="AW2168" s="27">
        <v>9245.7213502039904</v>
      </c>
      <c r="AX2168" s="28">
        <v>0.15283558337351039</v>
      </c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</row>
    <row r="2169" spans="1:67" hidden="1" x14ac:dyDescent="0.25">
      <c r="A2169" s="34" t="s">
        <v>295</v>
      </c>
      <c r="B2169" s="34" t="s">
        <v>238</v>
      </c>
      <c r="C2169" s="26" t="s">
        <v>193</v>
      </c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7">
        <v>19011.200658625025</v>
      </c>
      <c r="AU2169" s="27">
        <v>18292.467828060628</v>
      </c>
      <c r="AV2169" s="28">
        <v>3.9291190085454814E-2</v>
      </c>
      <c r="AW2169" s="27">
        <v>16818.581035559313</v>
      </c>
      <c r="AX2169" s="28">
        <v>0.13036888298899196</v>
      </c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</row>
    <row r="2170" spans="1:67" hidden="1" x14ac:dyDescent="0.25">
      <c r="A2170" s="34" t="s">
        <v>295</v>
      </c>
      <c r="B2170" s="34" t="s">
        <v>238</v>
      </c>
      <c r="C2170" s="26" t="s">
        <v>210</v>
      </c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7">
        <v>14401.414476109127</v>
      </c>
      <c r="AU2170" s="27">
        <v>13491.489818109196</v>
      </c>
      <c r="AV2170" s="28">
        <v>6.7444342342279209E-2</v>
      </c>
      <c r="AW2170" s="27">
        <v>12473.694965462955</v>
      </c>
      <c r="AX2170" s="28">
        <v>0.15454278110725189</v>
      </c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</row>
    <row r="2171" spans="1:67" hidden="1" x14ac:dyDescent="0.25">
      <c r="A2171" s="34" t="s">
        <v>295</v>
      </c>
      <c r="B2171" s="34" t="s">
        <v>238</v>
      </c>
      <c r="C2171" s="26" t="s">
        <v>177</v>
      </c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7">
        <v>59926.656166547276</v>
      </c>
      <c r="AU2171" s="27">
        <v>58419.074039218889</v>
      </c>
      <c r="AV2171" s="28">
        <v>2.5806333840832387E-2</v>
      </c>
      <c r="AW2171" s="27">
        <v>55541.41561283006</v>
      </c>
      <c r="AX2171" s="28">
        <v>7.8954425365856645E-2</v>
      </c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</row>
    <row r="2172" spans="1:67" hidden="1" x14ac:dyDescent="0.25">
      <c r="A2172" s="34" t="s">
        <v>295</v>
      </c>
      <c r="B2172" s="34" t="s">
        <v>238</v>
      </c>
      <c r="C2172" s="26" t="s">
        <v>197</v>
      </c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7">
        <v>19636.036989202814</v>
      </c>
      <c r="AU2172" s="27">
        <v>17921.582540506228</v>
      </c>
      <c r="AV2172" s="28">
        <v>9.5664233045356845E-2</v>
      </c>
      <c r="AW2172" s="27">
        <v>17256.818311014315</v>
      </c>
      <c r="AX2172" s="28">
        <v>0.13787122488679981</v>
      </c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</row>
    <row r="2173" spans="1:67" hidden="1" x14ac:dyDescent="0.25">
      <c r="A2173" s="34" t="s">
        <v>295</v>
      </c>
      <c r="B2173" s="34" t="s">
        <v>238</v>
      </c>
      <c r="C2173" s="26" t="s">
        <v>220</v>
      </c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7">
        <v>8061.9277487540248</v>
      </c>
      <c r="AU2173" s="27">
        <v>7605.3893126356597</v>
      </c>
      <c r="AV2173" s="28">
        <v>6.0028279599029621E-2</v>
      </c>
      <c r="AW2173" s="27">
        <v>7044.1324664297108</v>
      </c>
      <c r="AX2173" s="28">
        <v>0.1444883791119532</v>
      </c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</row>
    <row r="2174" spans="1:67" hidden="1" x14ac:dyDescent="0.25">
      <c r="A2174" s="34" t="s">
        <v>295</v>
      </c>
      <c r="B2174" s="34" t="s">
        <v>238</v>
      </c>
      <c r="C2174" s="26" t="s">
        <v>182</v>
      </c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7">
        <v>27343.948081312188</v>
      </c>
      <c r="AU2174" s="27">
        <v>26372.366045774757</v>
      </c>
      <c r="AV2174" s="28">
        <v>3.6840912713370005E-2</v>
      </c>
      <c r="AW2174" s="27">
        <v>24125.885415249017</v>
      </c>
      <c r="AX2174" s="28">
        <v>0.13338630316254266</v>
      </c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</row>
    <row r="2175" spans="1:67" hidden="1" x14ac:dyDescent="0.25">
      <c r="A2175" s="34" t="s">
        <v>295</v>
      </c>
      <c r="B2175" s="34" t="s">
        <v>238</v>
      </c>
      <c r="C2175" s="26" t="s">
        <v>183</v>
      </c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7">
        <v>26188.144853533257</v>
      </c>
      <c r="AU2175" s="27">
        <v>24290.799936636351</v>
      </c>
      <c r="AV2175" s="28">
        <v>7.8109610298805116E-2</v>
      </c>
      <c r="AW2175" s="27">
        <v>22167.147387585632</v>
      </c>
      <c r="AX2175" s="28">
        <v>0.18139444808309085</v>
      </c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</row>
    <row r="2176" spans="1:67" hidden="1" x14ac:dyDescent="0.25">
      <c r="A2176" s="34" t="s">
        <v>295</v>
      </c>
      <c r="B2176" s="34" t="s">
        <v>238</v>
      </c>
      <c r="C2176" s="26" t="s">
        <v>206</v>
      </c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7">
        <v>11264.914464239171</v>
      </c>
      <c r="AU2176" s="27">
        <v>10589.965527072532</v>
      </c>
      <c r="AV2176" s="28">
        <v>6.373476244480468E-2</v>
      </c>
      <c r="AW2176" s="27">
        <v>9965.2300461429204</v>
      </c>
      <c r="AX2176" s="28">
        <v>0.13042191821746238</v>
      </c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</row>
    <row r="2177" spans="1:67" hidden="1" x14ac:dyDescent="0.25">
      <c r="A2177" s="34" t="s">
        <v>295</v>
      </c>
      <c r="B2177" s="34" t="s">
        <v>238</v>
      </c>
      <c r="C2177" s="26" t="s">
        <v>189</v>
      </c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7">
        <v>13123.820959516648</v>
      </c>
      <c r="AU2177" s="27">
        <v>12141.169442798257</v>
      </c>
      <c r="AV2177" s="28">
        <v>8.0935491539595325E-2</v>
      </c>
      <c r="AW2177" s="27">
        <v>10917.146065056802</v>
      </c>
      <c r="AX2177" s="28">
        <v>0.2021292818938174</v>
      </c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</row>
    <row r="2178" spans="1:67" hidden="1" x14ac:dyDescent="0.25">
      <c r="A2178" s="34" t="s">
        <v>295</v>
      </c>
      <c r="B2178" s="34" t="s">
        <v>238</v>
      </c>
      <c r="C2178" s="26" t="s">
        <v>223</v>
      </c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7">
        <v>3937.4390198047163</v>
      </c>
      <c r="AU2178" s="27">
        <v>3776.4432203397751</v>
      </c>
      <c r="AV2178" s="28">
        <v>4.2631595411741968E-2</v>
      </c>
      <c r="AW2178" s="27">
        <v>3472.3415658491849</v>
      </c>
      <c r="AX2178" s="28">
        <v>0.13394346297317344</v>
      </c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</row>
    <row r="2179" spans="1:67" hidden="1" x14ac:dyDescent="0.25">
      <c r="A2179" s="34" t="s">
        <v>295</v>
      </c>
      <c r="B2179" s="34" t="s">
        <v>238</v>
      </c>
      <c r="C2179" s="26" t="s">
        <v>198</v>
      </c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7">
        <v>17876.564687451842</v>
      </c>
      <c r="AU2179" s="27">
        <v>16614.219939890503</v>
      </c>
      <c r="AV2179" s="28">
        <v>7.5979778294042427E-2</v>
      </c>
      <c r="AW2179" s="27">
        <v>15302.235887781857</v>
      </c>
      <c r="AX2179" s="28">
        <v>0.16823219943468984</v>
      </c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</row>
    <row r="2180" spans="1:67" hidden="1" x14ac:dyDescent="0.25">
      <c r="A2180" s="34" t="s">
        <v>295</v>
      </c>
      <c r="B2180" s="34" t="s">
        <v>238</v>
      </c>
      <c r="C2180" s="26" t="s">
        <v>203</v>
      </c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7">
        <v>15425.588226321694</v>
      </c>
      <c r="AU2180" s="27">
        <v>14544.897599593758</v>
      </c>
      <c r="AV2180" s="28">
        <v>6.0549799041041949E-2</v>
      </c>
      <c r="AW2180" s="27">
        <v>13291.093670746443</v>
      </c>
      <c r="AX2180" s="28">
        <v>0.16059585527361464</v>
      </c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</row>
    <row r="2181" spans="1:67" hidden="1" x14ac:dyDescent="0.25">
      <c r="A2181" s="34" t="s">
        <v>295</v>
      </c>
      <c r="B2181" s="34" t="s">
        <v>238</v>
      </c>
      <c r="C2181" s="26" t="s">
        <v>216</v>
      </c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7">
        <v>12504.536304310323</v>
      </c>
      <c r="AU2181" s="27">
        <v>11673.973379065157</v>
      </c>
      <c r="AV2181" s="28">
        <v>7.1146549531679357E-2</v>
      </c>
      <c r="AW2181" s="27">
        <v>10885.250114498853</v>
      </c>
      <c r="AX2181" s="28">
        <v>0.14875966769515248</v>
      </c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</row>
    <row r="2182" spans="1:67" hidden="1" x14ac:dyDescent="0.25">
      <c r="A2182" s="34" t="s">
        <v>295</v>
      </c>
      <c r="B2182" s="34" t="s">
        <v>238</v>
      </c>
      <c r="C2182" s="26" t="s">
        <v>199</v>
      </c>
      <c r="D2182" s="27">
        <v>68.907195078134535</v>
      </c>
      <c r="E2182" s="27">
        <v>5.7379588317871093</v>
      </c>
      <c r="F2182" s="28">
        <v>11.009008272489318</v>
      </c>
      <c r="G2182" s="27">
        <v>16.292789447307587</v>
      </c>
      <c r="H2182" s="28">
        <v>3.2293061787232249</v>
      </c>
      <c r="I2182" s="26"/>
      <c r="J2182" s="26"/>
      <c r="K2182" s="29">
        <v>4.517002209867286</v>
      </c>
      <c r="L2182" s="29">
        <v>0.21008544452297429</v>
      </c>
      <c r="M2182" s="28">
        <v>20.500786121207557</v>
      </c>
      <c r="N2182" s="29">
        <v>0.50335446441356169</v>
      </c>
      <c r="O2182" s="28">
        <v>7.973799835330488</v>
      </c>
      <c r="P2182" s="26"/>
      <c r="Q2182" s="26"/>
      <c r="R2182" s="29">
        <v>5.2763821031017031</v>
      </c>
      <c r="S2182" s="29">
        <v>0.45956191233972277</v>
      </c>
      <c r="T2182" s="28">
        <v>10.481330287443912</v>
      </c>
      <c r="U2182" s="29">
        <v>1.0861859536794398</v>
      </c>
      <c r="V2182" s="28">
        <v>3.8577152790717206</v>
      </c>
      <c r="W2182" s="26"/>
      <c r="X2182" s="26"/>
      <c r="Y2182" s="26"/>
      <c r="Z2182" s="26"/>
      <c r="AA2182" s="26"/>
      <c r="AB2182" s="26"/>
      <c r="AC2182" s="26"/>
      <c r="AD2182" s="26"/>
      <c r="AE2182" s="31">
        <v>1.0977880318408186</v>
      </c>
      <c r="AF2182" s="31">
        <v>0.54269898586974263</v>
      </c>
      <c r="AG2182" s="26"/>
      <c r="AH2182" s="31">
        <v>0.49985988446174373</v>
      </c>
      <c r="AI2182" s="26"/>
      <c r="AJ2182" s="32">
        <v>1.0977880318408186</v>
      </c>
      <c r="AK2182" s="32">
        <v>0.54269898586974263</v>
      </c>
      <c r="AL2182" s="28">
        <v>1.0228304463872855</v>
      </c>
      <c r="AM2182" s="32">
        <v>0.49985988446174373</v>
      </c>
      <c r="AN2182" s="28">
        <v>1.1961915047912528</v>
      </c>
      <c r="AO2182" s="32">
        <v>1</v>
      </c>
      <c r="AP2182" s="32">
        <v>1</v>
      </c>
      <c r="AQ2182" s="28">
        <v>0</v>
      </c>
      <c r="AR2182" s="32">
        <v>1</v>
      </c>
      <c r="AS2182" s="28">
        <v>0</v>
      </c>
      <c r="AT2182" s="27">
        <v>11692.370406673263</v>
      </c>
      <c r="AU2182" s="27">
        <v>11372.237107065765</v>
      </c>
      <c r="AV2182" s="28">
        <v>2.8150424282711597E-2</v>
      </c>
      <c r="AW2182" s="27">
        <v>10239.064359096154</v>
      </c>
      <c r="AX2182" s="28">
        <v>0.14193738769558809</v>
      </c>
      <c r="AY2182" s="33">
        <v>4.6258100556443011</v>
      </c>
      <c r="AZ2182" s="33">
        <v>2.3180365787512813</v>
      </c>
      <c r="BA2182" s="28">
        <v>0.99557250219761839</v>
      </c>
      <c r="BB2182" s="33">
        <v>2.327547900268129</v>
      </c>
      <c r="BC2182" s="28">
        <v>0.98741776919453161</v>
      </c>
      <c r="BD2182" s="30">
        <v>15.255072252922165</v>
      </c>
      <c r="BE2182" s="30">
        <v>27.312500610481962</v>
      </c>
      <c r="BF2182" s="28">
        <v>-0.44146189796083374</v>
      </c>
      <c r="BG2182" s="30">
        <v>32.368421458801741</v>
      </c>
      <c r="BH2182" s="28">
        <v>-0.52870509078304317</v>
      </c>
      <c r="BI2182" s="26"/>
      <c r="BJ2182" s="26"/>
      <c r="BK2182" s="30">
        <v>13.059553635743644</v>
      </c>
      <c r="BL2182" s="30">
        <v>12.485714498344736</v>
      </c>
      <c r="BM2182" s="28">
        <v>4.5959655530725389E-2</v>
      </c>
      <c r="BN2182" s="30">
        <v>15.000000130839465</v>
      </c>
      <c r="BO2182" s="28">
        <v>-0.12936309854466821</v>
      </c>
    </row>
    <row r="2183" spans="1:67" hidden="1" x14ac:dyDescent="0.25">
      <c r="A2183" s="34" t="s">
        <v>295</v>
      </c>
      <c r="B2183" s="34" t="s">
        <v>238</v>
      </c>
      <c r="C2183" s="26" t="s">
        <v>201</v>
      </c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7">
        <v>12809.15150592138</v>
      </c>
      <c r="AU2183" s="27">
        <v>12364.282330485707</v>
      </c>
      <c r="AV2183" s="28">
        <v>3.5980185792004432E-2</v>
      </c>
      <c r="AW2183" s="27">
        <v>11419.740139456002</v>
      </c>
      <c r="AX2183" s="28">
        <v>0.12166751165071298</v>
      </c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</row>
    <row r="2184" spans="1:67" hidden="1" x14ac:dyDescent="0.25">
      <c r="A2184" s="34" t="s">
        <v>295</v>
      </c>
      <c r="B2184" s="34" t="s">
        <v>238</v>
      </c>
      <c r="C2184" s="26" t="s">
        <v>181</v>
      </c>
      <c r="D2184" s="27">
        <v>15.585087780952454</v>
      </c>
      <c r="E2184" s="27">
        <v>60.947574996948241</v>
      </c>
      <c r="F2184" s="28">
        <v>-0.74428699120953001</v>
      </c>
      <c r="G2184" s="26"/>
      <c r="H2184" s="26"/>
      <c r="I2184" s="27">
        <v>4.904799610376358</v>
      </c>
      <c r="J2184" s="28">
        <v>2.1775177415977183</v>
      </c>
      <c r="K2184" s="29">
        <v>0.55712044102887148</v>
      </c>
      <c r="L2184" s="29">
        <v>2.3168038002426528</v>
      </c>
      <c r="M2184" s="28">
        <v>-0.75953059082062935</v>
      </c>
      <c r="N2184" s="26"/>
      <c r="O2184" s="26"/>
      <c r="P2184" s="29">
        <v>0.15638491426606116</v>
      </c>
      <c r="Q2184" s="28">
        <v>2.5624947818242236</v>
      </c>
      <c r="R2184" s="29">
        <v>1.1999517256888055</v>
      </c>
      <c r="S2184" s="29">
        <v>4.9463050874967962</v>
      </c>
      <c r="T2184" s="28">
        <v>-0.75740442523005158</v>
      </c>
      <c r="U2184" s="26"/>
      <c r="V2184" s="26"/>
      <c r="W2184" s="29">
        <v>0.32698664662347277</v>
      </c>
      <c r="X2184" s="28">
        <v>2.6697269998017918</v>
      </c>
      <c r="Y2184" s="27">
        <v>15.585087780952454</v>
      </c>
      <c r="Z2184" s="26"/>
      <c r="AA2184" s="29">
        <v>0.55712044102887148</v>
      </c>
      <c r="AB2184" s="26"/>
      <c r="AC2184" s="29">
        <v>1.1999517256888055</v>
      </c>
      <c r="AD2184" s="26"/>
      <c r="AE2184" s="31">
        <v>0.38520744176446253</v>
      </c>
      <c r="AF2184" s="31">
        <v>0.39340212392394092</v>
      </c>
      <c r="AG2184" s="26"/>
      <c r="AH2184" s="26"/>
      <c r="AI2184" s="26"/>
      <c r="AJ2184" s="32">
        <v>0.38520744176446259</v>
      </c>
      <c r="AK2184" s="32">
        <v>0.39340212392394092</v>
      </c>
      <c r="AL2184" s="28">
        <v>-2.083029465560959E-2</v>
      </c>
      <c r="AM2184" s="26"/>
      <c r="AN2184" s="26"/>
      <c r="AO2184" s="32">
        <v>1</v>
      </c>
      <c r="AP2184" s="32">
        <v>1</v>
      </c>
      <c r="AQ2184" s="28">
        <v>0</v>
      </c>
      <c r="AR2184" s="26"/>
      <c r="AS2184" s="26"/>
      <c r="AT2184" s="27">
        <v>19283.779623408667</v>
      </c>
      <c r="AU2184" s="27">
        <v>19207.238166934389</v>
      </c>
      <c r="AV2184" s="28">
        <v>3.9850318827225348E-3</v>
      </c>
      <c r="AW2184" s="27">
        <v>18527.922358110191</v>
      </c>
      <c r="AX2184" s="28">
        <v>4.0795576033252151E-2</v>
      </c>
      <c r="AY2184" s="33">
        <v>2.2878898904603897</v>
      </c>
      <c r="AZ2184" s="33">
        <v>2.2809183662490047</v>
      </c>
      <c r="BA2184" s="28">
        <v>3.0564549413707319E-3</v>
      </c>
      <c r="BB2184" s="26"/>
      <c r="BC2184" s="26"/>
      <c r="BD2184" s="30">
        <v>27.974360000452386</v>
      </c>
      <c r="BE2184" s="30">
        <v>26.30674854321494</v>
      </c>
      <c r="BF2184" s="28">
        <v>6.3391013697417078E-2</v>
      </c>
      <c r="BG2184" s="26"/>
      <c r="BH2184" s="26"/>
      <c r="BI2184" s="30">
        <v>31.363636533583492</v>
      </c>
      <c r="BJ2184" s="28">
        <v>-0.10806388887659578</v>
      </c>
      <c r="BK2184" s="30">
        <v>12.988095643602815</v>
      </c>
      <c r="BL2184" s="30">
        <v>12.321839012925164</v>
      </c>
      <c r="BM2184" s="28">
        <v>5.4071200733816764E-2</v>
      </c>
      <c r="BN2184" s="26"/>
      <c r="BO2184" s="26"/>
    </row>
    <row r="2185" spans="1:67" hidden="1" x14ac:dyDescent="0.25">
      <c r="A2185" s="34" t="s">
        <v>295</v>
      </c>
      <c r="B2185" s="34" t="s">
        <v>238</v>
      </c>
      <c r="C2185" s="26" t="s">
        <v>185</v>
      </c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7">
        <v>14618.216526630402</v>
      </c>
      <c r="AU2185" s="27">
        <v>13989.646273728576</v>
      </c>
      <c r="AV2185" s="28">
        <v>4.4931104089617292E-2</v>
      </c>
      <c r="AW2185" s="27">
        <v>13028.18256181039</v>
      </c>
      <c r="AX2185" s="28">
        <v>0.12204572335982534</v>
      </c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</row>
    <row r="2186" spans="1:67" hidden="1" x14ac:dyDescent="0.25">
      <c r="A2186" s="34" t="s">
        <v>295</v>
      </c>
      <c r="B2186" s="34" t="s">
        <v>238</v>
      </c>
      <c r="C2186" s="26" t="s">
        <v>191</v>
      </c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7">
        <v>27560.312590711488</v>
      </c>
      <c r="AU2186" s="27">
        <v>25622.252941309565</v>
      </c>
      <c r="AV2186" s="28">
        <v>7.5639704823820528E-2</v>
      </c>
      <c r="AW2186" s="27">
        <v>23684.75076689768</v>
      </c>
      <c r="AX2186" s="28">
        <v>0.16363110010979628</v>
      </c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</row>
    <row r="2187" spans="1:67" hidden="1" x14ac:dyDescent="0.25">
      <c r="A2187" s="34" t="s">
        <v>295</v>
      </c>
      <c r="B2187" s="34" t="s">
        <v>238</v>
      </c>
      <c r="C2187" s="26" t="s">
        <v>225</v>
      </c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7">
        <v>2989.1374643118384</v>
      </c>
      <c r="AU2187" s="27">
        <v>2757.2829277559358</v>
      </c>
      <c r="AV2187" s="28">
        <v>8.4088047048766781E-2</v>
      </c>
      <c r="AW2187" s="27">
        <v>2472.863713772671</v>
      </c>
      <c r="AX2187" s="28">
        <v>0.20877565862759398</v>
      </c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</row>
    <row r="2188" spans="1:67" hidden="1" x14ac:dyDescent="0.25">
      <c r="A2188" s="34" t="s">
        <v>295</v>
      </c>
      <c r="B2188" s="34" t="s">
        <v>238</v>
      </c>
      <c r="C2188" s="26" t="s">
        <v>207</v>
      </c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7">
        <v>11996.874862017274</v>
      </c>
      <c r="AU2188" s="27">
        <v>11489.059837321282</v>
      </c>
      <c r="AV2188" s="28">
        <v>4.4199876394271718E-2</v>
      </c>
      <c r="AW2188" s="27">
        <v>10762.794771447185</v>
      </c>
      <c r="AX2188" s="28">
        <v>0.11466167633745118</v>
      </c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</row>
    <row r="2189" spans="1:67" hidden="1" x14ac:dyDescent="0.25">
      <c r="A2189" s="34" t="s">
        <v>295</v>
      </c>
      <c r="B2189" s="34" t="s">
        <v>238</v>
      </c>
      <c r="C2189" s="26" t="s">
        <v>221</v>
      </c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7">
        <v>5398.1171447968482</v>
      </c>
      <c r="AU2189" s="27">
        <v>5168.0585086580513</v>
      </c>
      <c r="AV2189" s="28">
        <v>4.451548599021847E-2</v>
      </c>
      <c r="AW2189" s="27">
        <v>4796.6309240004693</v>
      </c>
      <c r="AX2189" s="28">
        <v>0.12539764478996632</v>
      </c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</row>
    <row r="2190" spans="1:67" hidden="1" x14ac:dyDescent="0.25">
      <c r="A2190" s="34" t="s">
        <v>295</v>
      </c>
      <c r="B2190" s="34" t="s">
        <v>238</v>
      </c>
      <c r="C2190" s="26" t="s">
        <v>194</v>
      </c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7">
        <v>20494.886729734524</v>
      </c>
      <c r="AU2190" s="27">
        <v>19201.484572901598</v>
      </c>
      <c r="AV2190" s="28">
        <v>6.7359487331425438E-2</v>
      </c>
      <c r="AW2190" s="27">
        <v>17917.996333313957</v>
      </c>
      <c r="AX2190" s="28">
        <v>0.1438157675939187</v>
      </c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</row>
    <row r="2191" spans="1:67" hidden="1" x14ac:dyDescent="0.25">
      <c r="A2191" s="34" t="s">
        <v>295</v>
      </c>
      <c r="B2191" s="34" t="s">
        <v>238</v>
      </c>
      <c r="C2191" s="26" t="s">
        <v>218</v>
      </c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7">
        <v>8739.7153139081001</v>
      </c>
      <c r="AU2191" s="27">
        <v>8194.4813526306152</v>
      </c>
      <c r="AV2191" s="28">
        <v>6.6536726098284718E-2</v>
      </c>
      <c r="AW2191" s="27">
        <v>7619.751763988018</v>
      </c>
      <c r="AX2191" s="28">
        <v>0.14698163202811698</v>
      </c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</row>
    <row r="2192" spans="1:67" hidden="1" x14ac:dyDescent="0.25">
      <c r="A2192" s="34" t="s">
        <v>295</v>
      </c>
      <c r="B2192" s="34" t="s">
        <v>238</v>
      </c>
      <c r="C2192" s="26" t="s">
        <v>200</v>
      </c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7">
        <v>19709.963862655641</v>
      </c>
      <c r="AU2192" s="27">
        <v>18489.346431171343</v>
      </c>
      <c r="AV2192" s="28">
        <v>6.6017337931775041E-2</v>
      </c>
      <c r="AW2192" s="27">
        <v>17138.77016340123</v>
      </c>
      <c r="AX2192" s="28">
        <v>0.15002206545397484</v>
      </c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</row>
    <row r="2193" spans="1:67" hidden="1" x14ac:dyDescent="0.25">
      <c r="A2193" s="34" t="s">
        <v>295</v>
      </c>
      <c r="B2193" s="34" t="s">
        <v>238</v>
      </c>
      <c r="C2193" s="26" t="s">
        <v>226</v>
      </c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7">
        <v>4108.7673415668014</v>
      </c>
      <c r="AU2193" s="27">
        <v>3815.8758770365716</v>
      </c>
      <c r="AV2193" s="28">
        <v>7.675602508268449E-2</v>
      </c>
      <c r="AW2193" s="27">
        <v>3547.0096504566668</v>
      </c>
      <c r="AX2193" s="28">
        <v>0.15837501063404494</v>
      </c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</row>
    <row r="2194" spans="1:67" hidden="1" x14ac:dyDescent="0.25">
      <c r="A2194" s="34" t="s">
        <v>295</v>
      </c>
      <c r="B2194" s="34" t="s">
        <v>239</v>
      </c>
      <c r="C2194" s="26" t="s">
        <v>168</v>
      </c>
      <c r="D2194" s="27">
        <v>210.6587587451935</v>
      </c>
      <c r="E2194" s="27">
        <v>213.41309502720833</v>
      </c>
      <c r="F2194" s="28">
        <v>-1.2906125941632958E-2</v>
      </c>
      <c r="G2194" s="27">
        <v>87.360417431592936</v>
      </c>
      <c r="H2194" s="28">
        <v>1.4113753681425412</v>
      </c>
      <c r="I2194" s="27">
        <v>194.09506451249123</v>
      </c>
      <c r="J2194" s="28">
        <v>8.5338049549612757E-2</v>
      </c>
      <c r="K2194" s="29">
        <v>7.2332329895206442</v>
      </c>
      <c r="L2194" s="29">
        <v>19.261576757506873</v>
      </c>
      <c r="M2194" s="28">
        <v>-0.62447347480513948</v>
      </c>
      <c r="N2194" s="29">
        <v>8.6423294776349451</v>
      </c>
      <c r="O2194" s="28">
        <v>-0.16304591160992318</v>
      </c>
      <c r="P2194" s="29">
        <v>10.519700905048637</v>
      </c>
      <c r="Q2194" s="28">
        <v>-0.31241077528646699</v>
      </c>
      <c r="R2194" s="29">
        <v>15.471887619203528</v>
      </c>
      <c r="S2194" s="29">
        <v>41.207393756798695</v>
      </c>
      <c r="T2194" s="28">
        <v>-0.62453612789692958</v>
      </c>
      <c r="U2194" s="29">
        <v>18.488528880916448</v>
      </c>
      <c r="V2194" s="28">
        <v>-0.16316286066581787</v>
      </c>
      <c r="W2194" s="29">
        <v>22.536284878931113</v>
      </c>
      <c r="X2194" s="28">
        <v>-0.31346769432844718</v>
      </c>
      <c r="Y2194" s="27">
        <v>210.6587587451935</v>
      </c>
      <c r="Z2194" s="26"/>
      <c r="AA2194" s="29">
        <v>7.2332329895206442</v>
      </c>
      <c r="AB2194" s="26"/>
      <c r="AC2194" s="29">
        <v>15.471887619203528</v>
      </c>
      <c r="AD2194" s="26"/>
      <c r="AE2194" s="31">
        <v>1.5099076179599281E-2</v>
      </c>
      <c r="AF2194" s="31">
        <v>3.985153641636207E-2</v>
      </c>
      <c r="AG2194" s="26"/>
      <c r="AH2194" s="31">
        <v>2.0135780140013899E-2</v>
      </c>
      <c r="AI2194" s="26"/>
      <c r="AJ2194" s="32">
        <v>1.5099076179599283E-2</v>
      </c>
      <c r="AK2194" s="32">
        <v>3.985153641636207E-2</v>
      </c>
      <c r="AL2194" s="28">
        <v>-0.62111683670494644</v>
      </c>
      <c r="AM2194" s="32">
        <v>2.0135780140013895E-2</v>
      </c>
      <c r="AN2194" s="28">
        <v>-0.25013701606751537</v>
      </c>
      <c r="AO2194" s="32">
        <v>1</v>
      </c>
      <c r="AP2194" s="32">
        <v>1</v>
      </c>
      <c r="AQ2194" s="28">
        <v>0</v>
      </c>
      <c r="AR2194" s="32">
        <v>1</v>
      </c>
      <c r="AS2194" s="28">
        <v>0</v>
      </c>
      <c r="AT2194" s="27">
        <v>1399959.3296006932</v>
      </c>
      <c r="AU2194" s="27">
        <v>1325250.6299458814</v>
      </c>
      <c r="AV2194" s="28">
        <v>5.6373261001854871E-2</v>
      </c>
      <c r="AW2194" s="27">
        <v>1225321.1226008965</v>
      </c>
      <c r="AX2194" s="28">
        <v>0.14252444014766133</v>
      </c>
      <c r="AY2194" s="33">
        <v>6.2019897513122633</v>
      </c>
      <c r="AZ2194" s="33">
        <v>8.8517802823538609</v>
      </c>
      <c r="BA2194" s="28">
        <v>-0.2993511414109532</v>
      </c>
      <c r="BB2194" s="33">
        <v>5.1377811652452001</v>
      </c>
      <c r="BC2194" s="28">
        <v>0.20713388753611384</v>
      </c>
      <c r="BD2194" s="30">
        <v>29.123734718678559</v>
      </c>
      <c r="BE2194" s="30">
        <v>11.079731307253141</v>
      </c>
      <c r="BF2194" s="28">
        <v>1.6285596564614564</v>
      </c>
      <c r="BG2194" s="30">
        <v>10.108434034789882</v>
      </c>
      <c r="BH2194" s="28">
        <v>1.8811321930226095</v>
      </c>
      <c r="BI2194" s="30">
        <v>18.450625760599401</v>
      </c>
      <c r="BJ2194" s="28">
        <v>0.57846867074130193</v>
      </c>
      <c r="BK2194" s="30">
        <v>13.61558226959497</v>
      </c>
      <c r="BL2194" s="30">
        <v>5.1790000669964211</v>
      </c>
      <c r="BM2194" s="28">
        <v>1.6289982802590257</v>
      </c>
      <c r="BN2194" s="30">
        <v>4.7251145829003685</v>
      </c>
      <c r="BO2194" s="28">
        <v>1.8815348349155712</v>
      </c>
    </row>
    <row r="2195" spans="1:67" hidden="1" x14ac:dyDescent="0.25">
      <c r="A2195" s="34" t="s">
        <v>295</v>
      </c>
      <c r="B2195" s="34" t="s">
        <v>239</v>
      </c>
      <c r="C2195" s="26" t="s">
        <v>173</v>
      </c>
      <c r="D2195" s="27">
        <v>210.6587587451935</v>
      </c>
      <c r="E2195" s="27">
        <v>181.97965179800988</v>
      </c>
      <c r="F2195" s="28">
        <v>0.15759513035565245</v>
      </c>
      <c r="G2195" s="27">
        <v>63.482275726795194</v>
      </c>
      <c r="H2195" s="28">
        <v>2.3183870038275374</v>
      </c>
      <c r="I2195" s="27">
        <v>32.57764040827751</v>
      </c>
      <c r="J2195" s="28">
        <v>5.4663602429495821</v>
      </c>
      <c r="K2195" s="29">
        <v>7.2332329895206442</v>
      </c>
      <c r="L2195" s="29">
        <v>14.764660701827552</v>
      </c>
      <c r="M2195" s="28">
        <v>-0.51009825856510715</v>
      </c>
      <c r="N2195" s="29">
        <v>5.2262863152890588</v>
      </c>
      <c r="O2195" s="28">
        <v>0.38401008922156304</v>
      </c>
      <c r="P2195" s="29">
        <v>3.8531355268528955</v>
      </c>
      <c r="Q2195" s="28">
        <v>0.87723295459282546</v>
      </c>
      <c r="R2195" s="29">
        <v>15.471887619203528</v>
      </c>
      <c r="S2195" s="29">
        <v>31.583992925899679</v>
      </c>
      <c r="T2195" s="28">
        <v>-0.51013516069666465</v>
      </c>
      <c r="U2195" s="29">
        <v>11.178196426621781</v>
      </c>
      <c r="V2195" s="28">
        <v>0.38411305623114417</v>
      </c>
      <c r="W2195" s="29">
        <v>8.2407386354481105</v>
      </c>
      <c r="X2195" s="28">
        <v>0.8774879660240803</v>
      </c>
      <c r="Y2195" s="27">
        <v>210.6587587451935</v>
      </c>
      <c r="Z2195" s="26"/>
      <c r="AA2195" s="29">
        <v>7.2332329895206442</v>
      </c>
      <c r="AB2195" s="26"/>
      <c r="AC2195" s="29">
        <v>15.471887619203528</v>
      </c>
      <c r="AD2195" s="26"/>
      <c r="AE2195" s="31">
        <v>0.16274727226632518</v>
      </c>
      <c r="AF2195" s="31">
        <v>0.15158994209378715</v>
      </c>
      <c r="AG2195" s="26"/>
      <c r="AH2195" s="31">
        <v>0.10038477154761985</v>
      </c>
      <c r="AI2195" s="26"/>
      <c r="AJ2195" s="32">
        <v>0.16274727226632518</v>
      </c>
      <c r="AK2195" s="32">
        <v>0.15158994209378718</v>
      </c>
      <c r="AL2195" s="28">
        <v>7.360204785641436E-2</v>
      </c>
      <c r="AM2195" s="32">
        <v>0.10038477154761982</v>
      </c>
      <c r="AN2195" s="28">
        <v>0.62123467292170187</v>
      </c>
      <c r="AO2195" s="32">
        <v>1</v>
      </c>
      <c r="AP2195" s="32">
        <v>1</v>
      </c>
      <c r="AQ2195" s="28">
        <v>0</v>
      </c>
      <c r="AR2195" s="32">
        <v>1</v>
      </c>
      <c r="AS2195" s="28">
        <v>0</v>
      </c>
      <c r="AT2195" s="27">
        <v>137669.66692700252</v>
      </c>
      <c r="AU2195" s="27">
        <v>132748.42281265953</v>
      </c>
      <c r="AV2195" s="28">
        <v>3.7071959199756879E-2</v>
      </c>
      <c r="AW2195" s="27">
        <v>121744.68456051056</v>
      </c>
      <c r="AX2195" s="28">
        <v>0.13080638735054412</v>
      </c>
      <c r="AY2195" s="33">
        <v>7.6182843949004315</v>
      </c>
      <c r="AZ2195" s="33">
        <v>7.0911575874142168</v>
      </c>
      <c r="BA2195" s="28">
        <v>7.4335790875919738E-2</v>
      </c>
      <c r="BB2195" s="33">
        <v>4.4873848608902751</v>
      </c>
      <c r="BC2195" s="28">
        <v>0.69771139117071435</v>
      </c>
      <c r="BD2195" s="30">
        <v>29.123734718678559</v>
      </c>
      <c r="BE2195" s="30">
        <v>12.325352778034693</v>
      </c>
      <c r="BF2195" s="28">
        <v>1.3629128709874061</v>
      </c>
      <c r="BG2195" s="30">
        <v>12.146727503444112</v>
      </c>
      <c r="BH2195" s="28">
        <v>1.3976609922648506</v>
      </c>
      <c r="BI2195" s="30">
        <v>8.4548389697794448</v>
      </c>
      <c r="BJ2195" s="28">
        <v>2.4446232297004102</v>
      </c>
      <c r="BK2195" s="30">
        <v>13.61558226959497</v>
      </c>
      <c r="BL2195" s="30">
        <v>5.7617683813746652</v>
      </c>
      <c r="BM2195" s="28">
        <v>1.3630908721718715</v>
      </c>
      <c r="BN2195" s="30">
        <v>5.6791161385934323</v>
      </c>
      <c r="BO2195" s="28">
        <v>1.397482625345146</v>
      </c>
    </row>
    <row r="2196" spans="1:67" hidden="1" x14ac:dyDescent="0.25">
      <c r="A2196" s="34" t="s">
        <v>295</v>
      </c>
      <c r="B2196" s="34" t="s">
        <v>239</v>
      </c>
      <c r="C2196" s="26" t="s">
        <v>171</v>
      </c>
      <c r="D2196" s="26"/>
      <c r="E2196" s="27">
        <v>15.827372760772706</v>
      </c>
      <c r="F2196" s="28">
        <v>-1</v>
      </c>
      <c r="G2196" s="27">
        <v>23.878141704797745</v>
      </c>
      <c r="H2196" s="28">
        <v>-1</v>
      </c>
      <c r="I2196" s="27">
        <v>32.121580016613009</v>
      </c>
      <c r="J2196" s="28">
        <v>-1</v>
      </c>
      <c r="K2196" s="26"/>
      <c r="L2196" s="29">
        <v>2.2642879486083984</v>
      </c>
      <c r="M2196" s="28">
        <v>-1</v>
      </c>
      <c r="N2196" s="29">
        <v>3.4160431623458862</v>
      </c>
      <c r="O2196" s="28">
        <v>-1</v>
      </c>
      <c r="P2196" s="29">
        <v>4.5953619480133057</v>
      </c>
      <c r="Q2196" s="28">
        <v>-1</v>
      </c>
      <c r="R2196" s="26"/>
      <c r="S2196" s="29">
        <v>4.8455764475552314</v>
      </c>
      <c r="T2196" s="28">
        <v>-1</v>
      </c>
      <c r="U2196" s="29">
        <v>7.3103324542946666</v>
      </c>
      <c r="V2196" s="28">
        <v>-1</v>
      </c>
      <c r="W2196" s="29">
        <v>9.8340750508211272</v>
      </c>
      <c r="X2196" s="28">
        <v>-1</v>
      </c>
      <c r="Y2196" s="26"/>
      <c r="Z2196" s="26"/>
      <c r="AA2196" s="26"/>
      <c r="AB2196" s="26"/>
      <c r="AC2196" s="26"/>
      <c r="AD2196" s="26"/>
      <c r="AE2196" s="26"/>
      <c r="AF2196" s="31">
        <v>4.7838878656316863E-2</v>
      </c>
      <c r="AG2196" s="26"/>
      <c r="AH2196" s="31">
        <v>7.4791832899651703E-2</v>
      </c>
      <c r="AI2196" s="26"/>
      <c r="AJ2196" s="26"/>
      <c r="AK2196" s="32">
        <v>4.7838878656316856E-2</v>
      </c>
      <c r="AL2196" s="28">
        <v>-1</v>
      </c>
      <c r="AM2196" s="32">
        <v>7.4791832899651717E-2</v>
      </c>
      <c r="AN2196" s="28">
        <v>-1</v>
      </c>
      <c r="AO2196" s="26"/>
      <c r="AP2196" s="32">
        <v>1</v>
      </c>
      <c r="AQ2196" s="28">
        <v>-1</v>
      </c>
      <c r="AR2196" s="32">
        <v>1</v>
      </c>
      <c r="AS2196" s="28">
        <v>-1</v>
      </c>
      <c r="AT2196" s="27">
        <v>197024.68289722019</v>
      </c>
      <c r="AU2196" s="27">
        <v>186374.87332841463</v>
      </c>
      <c r="AV2196" s="28">
        <v>5.7141874216270205E-2</v>
      </c>
      <c r="AW2196" s="27">
        <v>172156.42952211504</v>
      </c>
      <c r="AX2196" s="28">
        <v>0.14445149358717738</v>
      </c>
      <c r="AY2196" s="26"/>
      <c r="AZ2196" s="33">
        <v>1.5765344406224373</v>
      </c>
      <c r="BA2196" s="28">
        <v>-1</v>
      </c>
      <c r="BB2196" s="33">
        <v>1.5469634031791855</v>
      </c>
      <c r="BC2196" s="28">
        <v>-1</v>
      </c>
      <c r="BD2196" s="26"/>
      <c r="BE2196" s="30">
        <v>6.99</v>
      </c>
      <c r="BF2196" s="28">
        <v>-1</v>
      </c>
      <c r="BG2196" s="30">
        <v>6.99</v>
      </c>
      <c r="BH2196" s="28">
        <v>-1</v>
      </c>
      <c r="BI2196" s="30">
        <v>6.99</v>
      </c>
      <c r="BJ2196" s="28">
        <v>-1</v>
      </c>
      <c r="BK2196" s="26"/>
      <c r="BL2196" s="30">
        <v>3.2663549800680967</v>
      </c>
      <c r="BM2196" s="28">
        <v>-1</v>
      </c>
      <c r="BN2196" s="30">
        <v>3.2663551013702308</v>
      </c>
      <c r="BO2196" s="28">
        <v>-1</v>
      </c>
    </row>
    <row r="2197" spans="1:67" hidden="1" x14ac:dyDescent="0.25">
      <c r="A2197" s="34" t="s">
        <v>295</v>
      </c>
      <c r="B2197" s="34" t="s">
        <v>239</v>
      </c>
      <c r="C2197" s="26" t="s">
        <v>174</v>
      </c>
      <c r="D2197" s="26"/>
      <c r="E2197" s="27">
        <v>15.606070468425751</v>
      </c>
      <c r="F2197" s="28">
        <v>-1</v>
      </c>
      <c r="G2197" s="26"/>
      <c r="H2197" s="26"/>
      <c r="I2197" s="26"/>
      <c r="J2197" s="26"/>
      <c r="K2197" s="26"/>
      <c r="L2197" s="29">
        <v>2.2326281070709229</v>
      </c>
      <c r="M2197" s="28">
        <v>-1</v>
      </c>
      <c r="N2197" s="26"/>
      <c r="O2197" s="26"/>
      <c r="P2197" s="26"/>
      <c r="Q2197" s="26"/>
      <c r="R2197" s="26"/>
      <c r="S2197" s="29">
        <v>4.7778243833437841</v>
      </c>
      <c r="T2197" s="28">
        <v>-1</v>
      </c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31">
        <v>0.14048077708027679</v>
      </c>
      <c r="AG2197" s="26"/>
      <c r="AH2197" s="26"/>
      <c r="AI2197" s="26"/>
      <c r="AJ2197" s="26"/>
      <c r="AK2197" s="32">
        <v>0.14048077708027679</v>
      </c>
      <c r="AL2197" s="28">
        <v>-1</v>
      </c>
      <c r="AM2197" s="26"/>
      <c r="AN2197" s="26"/>
      <c r="AO2197" s="26"/>
      <c r="AP2197" s="32">
        <v>1</v>
      </c>
      <c r="AQ2197" s="28">
        <v>-1</v>
      </c>
      <c r="AR2197" s="26"/>
      <c r="AS2197" s="26"/>
      <c r="AT2197" s="27">
        <v>187400.2752021013</v>
      </c>
      <c r="AU2197" s="27">
        <v>176160.7682707037</v>
      </c>
      <c r="AV2197" s="28">
        <v>6.3802554006383599E-2</v>
      </c>
      <c r="AW2197" s="27">
        <v>162117.35846996409</v>
      </c>
      <c r="AX2197" s="28">
        <v>0.15595440840359756</v>
      </c>
      <c r="AY2197" s="26"/>
      <c r="AZ2197" s="33">
        <v>1.353593140896445</v>
      </c>
      <c r="BA2197" s="28">
        <v>-1</v>
      </c>
      <c r="BB2197" s="26"/>
      <c r="BC2197" s="26"/>
      <c r="BD2197" s="26"/>
      <c r="BE2197" s="30">
        <v>6.99</v>
      </c>
      <c r="BF2197" s="28">
        <v>-1</v>
      </c>
      <c r="BG2197" s="26"/>
      <c r="BH2197" s="26"/>
      <c r="BI2197" s="26"/>
      <c r="BJ2197" s="26"/>
      <c r="BK2197" s="26"/>
      <c r="BL2197" s="30">
        <v>3.2663549800680962</v>
      </c>
      <c r="BM2197" s="28">
        <v>-1</v>
      </c>
      <c r="BN2197" s="26"/>
      <c r="BO2197" s="26"/>
    </row>
    <row r="2198" spans="1:67" hidden="1" x14ac:dyDescent="0.25">
      <c r="A2198" s="34" t="s">
        <v>295</v>
      </c>
      <c r="B2198" s="34" t="s">
        <v>239</v>
      </c>
      <c r="C2198" s="26" t="s">
        <v>169</v>
      </c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7">
        <v>222645.16141856415</v>
      </c>
      <c r="AU2198" s="27">
        <v>214065.96563314812</v>
      </c>
      <c r="AV2198" s="28">
        <v>4.0077346064990443E-2</v>
      </c>
      <c r="AW2198" s="27">
        <v>199149.90978640685</v>
      </c>
      <c r="AX2198" s="28">
        <v>0.11797771667261381</v>
      </c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</row>
    <row r="2199" spans="1:67" hidden="1" x14ac:dyDescent="0.25">
      <c r="A2199" s="34" t="s">
        <v>295</v>
      </c>
      <c r="B2199" s="34" t="s">
        <v>239</v>
      </c>
      <c r="C2199" s="26" t="s">
        <v>176</v>
      </c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7">
        <v>95588.139986068258</v>
      </c>
      <c r="AU2199" s="27">
        <v>91286.289141455476</v>
      </c>
      <c r="AV2199" s="28">
        <v>4.7124829862967885E-2</v>
      </c>
      <c r="AW2199" s="27">
        <v>85141.019898454761</v>
      </c>
      <c r="AX2199" s="28">
        <v>0.12270372260132044</v>
      </c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</row>
    <row r="2200" spans="1:67" hidden="1" x14ac:dyDescent="0.25">
      <c r="A2200" s="34" t="s">
        <v>295</v>
      </c>
      <c r="B2200" s="34" t="s">
        <v>239</v>
      </c>
      <c r="C2200" s="26" t="s">
        <v>175</v>
      </c>
      <c r="D2200" s="26"/>
      <c r="E2200" s="26"/>
      <c r="F2200" s="26"/>
      <c r="G2200" s="26"/>
      <c r="H2200" s="26"/>
      <c r="I2200" s="27">
        <v>128.75658675193787</v>
      </c>
      <c r="J2200" s="28">
        <v>-1</v>
      </c>
      <c r="K2200" s="26"/>
      <c r="L2200" s="26"/>
      <c r="M2200" s="26"/>
      <c r="N2200" s="26"/>
      <c r="O2200" s="26"/>
      <c r="P2200" s="29">
        <v>1.8745088697595662</v>
      </c>
      <c r="Q2200" s="28">
        <v>-1</v>
      </c>
      <c r="R2200" s="26"/>
      <c r="S2200" s="26"/>
      <c r="T2200" s="26"/>
      <c r="U2200" s="26"/>
      <c r="V2200" s="26"/>
      <c r="W2200" s="29">
        <v>4.0312018394470215</v>
      </c>
      <c r="X2200" s="28">
        <v>-1</v>
      </c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7">
        <v>181268.76422514184</v>
      </c>
      <c r="AU2200" s="27">
        <v>170750.6075664176</v>
      </c>
      <c r="AV2200" s="28">
        <v>6.1599526986356103E-2</v>
      </c>
      <c r="AW2200" s="27">
        <v>158459.5440367882</v>
      </c>
      <c r="AX2200" s="28">
        <v>0.1439434924983643</v>
      </c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30">
        <v>68.688171514735387</v>
      </c>
      <c r="BJ2200" s="28">
        <v>-1</v>
      </c>
      <c r="BK2200" s="26"/>
      <c r="BL2200" s="26"/>
      <c r="BM2200" s="26"/>
      <c r="BN2200" s="26"/>
      <c r="BO2200" s="26"/>
    </row>
    <row r="2201" spans="1:67" hidden="1" x14ac:dyDescent="0.25">
      <c r="A2201" s="34" t="s">
        <v>295</v>
      </c>
      <c r="B2201" s="34" t="s">
        <v>239</v>
      </c>
      <c r="C2201" s="26" t="s">
        <v>172</v>
      </c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7">
        <v>218867.87965520626</v>
      </c>
      <c r="AU2201" s="27">
        <v>203896.44872129741</v>
      </c>
      <c r="AV2201" s="28">
        <v>7.3426639001315047E-2</v>
      </c>
      <c r="AW2201" s="27">
        <v>189475.17469900451</v>
      </c>
      <c r="AX2201" s="28">
        <v>0.15512694474563363</v>
      </c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</row>
    <row r="2202" spans="1:67" hidden="1" x14ac:dyDescent="0.25">
      <c r="A2202" s="34" t="s">
        <v>295</v>
      </c>
      <c r="B2202" s="34" t="s">
        <v>239</v>
      </c>
      <c r="C2202" s="26" t="s">
        <v>170</v>
      </c>
      <c r="D2202" s="26"/>
      <c r="E2202" s="26"/>
      <c r="F2202" s="26"/>
      <c r="G2202" s="26"/>
      <c r="H2202" s="26"/>
      <c r="I2202" s="27">
        <v>0.63925733566284182</v>
      </c>
      <c r="J2202" s="28">
        <v>-1</v>
      </c>
      <c r="K2202" s="26"/>
      <c r="L2202" s="26"/>
      <c r="M2202" s="26"/>
      <c r="N2202" s="26"/>
      <c r="O2202" s="26"/>
      <c r="P2202" s="29">
        <v>0.19669456042286981</v>
      </c>
      <c r="Q2202" s="28">
        <v>-1</v>
      </c>
      <c r="R2202" s="26"/>
      <c r="S2202" s="26"/>
      <c r="T2202" s="26"/>
      <c r="U2202" s="26"/>
      <c r="V2202" s="26"/>
      <c r="W2202" s="29">
        <v>0.43026935321485382</v>
      </c>
      <c r="X2202" s="28">
        <v>-1</v>
      </c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7">
        <v>159494.75928938881</v>
      </c>
      <c r="AU2202" s="27">
        <v>149967.25447178463</v>
      </c>
      <c r="AV2202" s="28">
        <v>6.3530567730682247E-2</v>
      </c>
      <c r="AW2202" s="27">
        <v>137077.00162765261</v>
      </c>
      <c r="AX2202" s="28">
        <v>0.16354134826081465</v>
      </c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30">
        <v>3.2500000726431626</v>
      </c>
      <c r="BJ2202" s="28">
        <v>-1</v>
      </c>
      <c r="BK2202" s="26"/>
      <c r="BL2202" s="26"/>
      <c r="BM2202" s="26"/>
      <c r="BN2202" s="26"/>
      <c r="BO2202" s="26"/>
    </row>
    <row r="2203" spans="1:67" hidden="1" x14ac:dyDescent="0.25">
      <c r="A2203" s="34" t="s">
        <v>295</v>
      </c>
      <c r="B2203" s="34" t="s">
        <v>239</v>
      </c>
      <c r="C2203" s="26" t="s">
        <v>219</v>
      </c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7">
        <v>5519.021817820907</v>
      </c>
      <c r="AU2203" s="27">
        <v>5460.725728764176</v>
      </c>
      <c r="AV2203" s="28">
        <v>1.067552042572995E-2</v>
      </c>
      <c r="AW2203" s="27">
        <v>5012.3948105092049</v>
      </c>
      <c r="AX2203" s="28">
        <v>0.10107484076264021</v>
      </c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</row>
    <row r="2204" spans="1:67" hidden="1" x14ac:dyDescent="0.25">
      <c r="A2204" s="34" t="s">
        <v>295</v>
      </c>
      <c r="B2204" s="34" t="s">
        <v>239</v>
      </c>
      <c r="C2204" s="26" t="s">
        <v>190</v>
      </c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7">
        <v>26474.995551070824</v>
      </c>
      <c r="AU2204" s="27">
        <v>24770.852745451455</v>
      </c>
      <c r="AV2204" s="28">
        <v>6.8796291477381297E-2</v>
      </c>
      <c r="AW2204" s="27">
        <v>22562.015481797112</v>
      </c>
      <c r="AX2204" s="28">
        <v>0.17343220389289593</v>
      </c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</row>
    <row r="2205" spans="1:67" hidden="1" x14ac:dyDescent="0.25">
      <c r="A2205" s="34" t="s">
        <v>295</v>
      </c>
      <c r="B2205" s="34" t="s">
        <v>239</v>
      </c>
      <c r="C2205" s="26" t="s">
        <v>179</v>
      </c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7">
        <v>34591.317965624956</v>
      </c>
      <c r="AU2205" s="27">
        <v>33238.38893316855</v>
      </c>
      <c r="AV2205" s="28">
        <v>4.0703808935406011E-2</v>
      </c>
      <c r="AW2205" s="27">
        <v>31153.057714947165</v>
      </c>
      <c r="AX2205" s="28">
        <v>0.11036670243216999</v>
      </c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</row>
    <row r="2206" spans="1:67" hidden="1" x14ac:dyDescent="0.25">
      <c r="A2206" s="34" t="s">
        <v>295</v>
      </c>
      <c r="B2206" s="34" t="s">
        <v>239</v>
      </c>
      <c r="C2206" s="26" t="s">
        <v>208</v>
      </c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7">
        <v>19509.481123217804</v>
      </c>
      <c r="AU2206" s="27">
        <v>18340.256906556027</v>
      </c>
      <c r="AV2206" s="28">
        <v>6.375179053483257E-2</v>
      </c>
      <c r="AW2206" s="27">
        <v>16868.759785865659</v>
      </c>
      <c r="AX2206" s="28">
        <v>0.15654507923960159</v>
      </c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</row>
    <row r="2207" spans="1:67" hidden="1" x14ac:dyDescent="0.25">
      <c r="A2207" s="34" t="s">
        <v>295</v>
      </c>
      <c r="B2207" s="34" t="s">
        <v>239</v>
      </c>
      <c r="C2207" s="26" t="s">
        <v>224</v>
      </c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7">
        <v>2890.9445339087247</v>
      </c>
      <c r="AU2207" s="27">
        <v>2621.9872855445146</v>
      </c>
      <c r="AV2207" s="28">
        <v>0.10257763256405533</v>
      </c>
      <c r="AW2207" s="27">
        <v>2305.7359233710768</v>
      </c>
      <c r="AX2207" s="28">
        <v>0.25380556576576641</v>
      </c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</row>
    <row r="2208" spans="1:67" hidden="1" x14ac:dyDescent="0.25">
      <c r="A2208" s="34" t="s">
        <v>295</v>
      </c>
      <c r="B2208" s="34" t="s">
        <v>239</v>
      </c>
      <c r="C2208" s="26" t="s">
        <v>188</v>
      </c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7">
        <v>23814.708500592922</v>
      </c>
      <c r="AU2208" s="27">
        <v>22935.812726293687</v>
      </c>
      <c r="AV2208" s="28">
        <v>3.8319800775651884E-2</v>
      </c>
      <c r="AW2208" s="27">
        <v>21340.78031781788</v>
      </c>
      <c r="AX2208" s="28">
        <v>0.11592491679929368</v>
      </c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</row>
    <row r="2209" spans="1:67" hidden="1" x14ac:dyDescent="0.25">
      <c r="A2209" s="34" t="s">
        <v>295</v>
      </c>
      <c r="B2209" s="34" t="s">
        <v>239</v>
      </c>
      <c r="C2209" s="26" t="s">
        <v>202</v>
      </c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7">
        <v>11927.856755864719</v>
      </c>
      <c r="AU2209" s="27">
        <v>11480.706462671405</v>
      </c>
      <c r="AV2209" s="28">
        <v>3.8947977169104267E-2</v>
      </c>
      <c r="AW2209" s="27">
        <v>10703.724773347567</v>
      </c>
      <c r="AX2209" s="28">
        <v>0.11436504660183892</v>
      </c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</row>
    <row r="2210" spans="1:67" hidden="1" x14ac:dyDescent="0.25">
      <c r="A2210" s="34" t="s">
        <v>295</v>
      </c>
      <c r="B2210" s="34" t="s">
        <v>239</v>
      </c>
      <c r="C2210" s="26" t="s">
        <v>204</v>
      </c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7">
        <v>14685.67442506218</v>
      </c>
      <c r="AU2210" s="27">
        <v>13728.882597095251</v>
      </c>
      <c r="AV2210" s="28">
        <v>6.9691893801274538E-2</v>
      </c>
      <c r="AW2210" s="27">
        <v>12537.097264200094</v>
      </c>
      <c r="AX2210" s="28">
        <v>0.17137756177399899</v>
      </c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</row>
    <row r="2211" spans="1:67" hidden="1" x14ac:dyDescent="0.25">
      <c r="A2211" s="34" t="s">
        <v>295</v>
      </c>
      <c r="B2211" s="34" t="s">
        <v>239</v>
      </c>
      <c r="C2211" s="26" t="s">
        <v>180</v>
      </c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7">
        <v>33827.273599372318</v>
      </c>
      <c r="AU2211" s="27">
        <v>32049.922016774184</v>
      </c>
      <c r="AV2211" s="28">
        <v>5.5455722533986493E-2</v>
      </c>
      <c r="AW2211" s="27">
        <v>29576.238876027226</v>
      </c>
      <c r="AX2211" s="28">
        <v>0.14373141700551834</v>
      </c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</row>
    <row r="2212" spans="1:67" hidden="1" x14ac:dyDescent="0.25">
      <c r="A2212" s="34" t="s">
        <v>295</v>
      </c>
      <c r="B2212" s="34" t="s">
        <v>239</v>
      </c>
      <c r="C2212" s="26" t="s">
        <v>205</v>
      </c>
      <c r="D2212" s="26"/>
      <c r="E2212" s="27">
        <v>31.212140936851501</v>
      </c>
      <c r="F2212" s="28">
        <v>-1</v>
      </c>
      <c r="G2212" s="27">
        <v>23.590410060882569</v>
      </c>
      <c r="H2212" s="28">
        <v>-1</v>
      </c>
      <c r="I2212" s="27">
        <v>31.805227947235107</v>
      </c>
      <c r="J2212" s="28">
        <v>-1</v>
      </c>
      <c r="K2212" s="26"/>
      <c r="L2212" s="29">
        <v>4.4652562141418457</v>
      </c>
      <c r="M2212" s="28">
        <v>-1</v>
      </c>
      <c r="N2212" s="29">
        <v>3.3748798370361328</v>
      </c>
      <c r="O2212" s="28">
        <v>-1</v>
      </c>
      <c r="P2212" s="29">
        <v>4.5501041412353516</v>
      </c>
      <c r="Q2212" s="28">
        <v>-1</v>
      </c>
      <c r="R2212" s="26"/>
      <c r="S2212" s="29">
        <v>9.5556487666875682</v>
      </c>
      <c r="T2212" s="28">
        <v>-1</v>
      </c>
      <c r="U2212" s="29">
        <v>7.2222429370849568</v>
      </c>
      <c r="V2212" s="28">
        <v>-1</v>
      </c>
      <c r="W2212" s="29">
        <v>9.7372233395685726</v>
      </c>
      <c r="X2212" s="28">
        <v>-1</v>
      </c>
      <c r="Y2212" s="26"/>
      <c r="Z2212" s="26"/>
      <c r="AA2212" s="26"/>
      <c r="AB2212" s="26"/>
      <c r="AC2212" s="26"/>
      <c r="AD2212" s="26"/>
      <c r="AE2212" s="26"/>
      <c r="AF2212" s="31">
        <v>2.1399243197590843</v>
      </c>
      <c r="AG2212" s="26"/>
      <c r="AH2212" s="31">
        <v>0.8747317191117161</v>
      </c>
      <c r="AI2212" s="26"/>
      <c r="AJ2212" s="26"/>
      <c r="AK2212" s="32">
        <v>2.1399243197590843</v>
      </c>
      <c r="AL2212" s="28">
        <v>-1</v>
      </c>
      <c r="AM2212" s="32">
        <v>0.87473171911171599</v>
      </c>
      <c r="AN2212" s="28">
        <v>-1</v>
      </c>
      <c r="AO2212" s="26"/>
      <c r="AP2212" s="32">
        <v>1</v>
      </c>
      <c r="AQ2212" s="28">
        <v>-1</v>
      </c>
      <c r="AR2212" s="32">
        <v>1</v>
      </c>
      <c r="AS2212" s="28">
        <v>-1</v>
      </c>
      <c r="AT2212" s="27">
        <v>15653.828475884002</v>
      </c>
      <c r="AU2212" s="27">
        <v>14619.508143027246</v>
      </c>
      <c r="AV2212" s="28">
        <v>7.0749324993541168E-2</v>
      </c>
      <c r="AW2212" s="27">
        <v>13563.847554789938</v>
      </c>
      <c r="AX2212" s="28">
        <v>0.1540846660692532</v>
      </c>
      <c r="AY2212" s="26"/>
      <c r="AZ2212" s="33">
        <v>2.774062031861368</v>
      </c>
      <c r="BA2212" s="28">
        <v>-1</v>
      </c>
      <c r="BB2212" s="33">
        <v>1.3762352847924573</v>
      </c>
      <c r="BC2212" s="28">
        <v>-1</v>
      </c>
      <c r="BD2212" s="26"/>
      <c r="BE2212" s="30">
        <v>6.99</v>
      </c>
      <c r="BF2212" s="28">
        <v>-1</v>
      </c>
      <c r="BG2212" s="30">
        <v>6.99</v>
      </c>
      <c r="BH2212" s="28">
        <v>-1</v>
      </c>
      <c r="BI2212" s="30">
        <v>6.99</v>
      </c>
      <c r="BJ2212" s="28">
        <v>-1</v>
      </c>
      <c r="BK2212" s="26"/>
      <c r="BL2212" s="30">
        <v>3.2663549800680962</v>
      </c>
      <c r="BM2212" s="28">
        <v>-1</v>
      </c>
      <c r="BN2212" s="30">
        <v>3.2663551013702308</v>
      </c>
      <c r="BO2212" s="28">
        <v>-1</v>
      </c>
    </row>
    <row r="2213" spans="1:67" hidden="1" x14ac:dyDescent="0.25">
      <c r="A2213" s="34" t="s">
        <v>295</v>
      </c>
      <c r="B2213" s="34" t="s">
        <v>239</v>
      </c>
      <c r="C2213" s="26" t="s">
        <v>212</v>
      </c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7">
        <v>10912.504875533103</v>
      </c>
      <c r="AU2213" s="27">
        <v>10133.644008168221</v>
      </c>
      <c r="AV2213" s="28">
        <v>7.6858913411313914E-2</v>
      </c>
      <c r="AW2213" s="27">
        <v>9388.0031984943162</v>
      </c>
      <c r="AX2213" s="28">
        <v>0.16238827840230091</v>
      </c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</row>
    <row r="2214" spans="1:67" hidden="1" x14ac:dyDescent="0.25">
      <c r="A2214" s="34" t="s">
        <v>295</v>
      </c>
      <c r="B2214" s="34" t="s">
        <v>239</v>
      </c>
      <c r="C2214" s="26" t="s">
        <v>186</v>
      </c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7">
        <v>33654.834361884947</v>
      </c>
      <c r="AU2214" s="27">
        <v>31649.431444689308</v>
      </c>
      <c r="AV2214" s="28">
        <v>6.3362999765107647E-2</v>
      </c>
      <c r="AW2214" s="27">
        <v>29243.507774703692</v>
      </c>
      <c r="AX2214" s="28">
        <v>0.15084806587386052</v>
      </c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</row>
    <row r="2215" spans="1:67" hidden="1" x14ac:dyDescent="0.25">
      <c r="A2215" s="34" t="s">
        <v>295</v>
      </c>
      <c r="B2215" s="34" t="s">
        <v>239</v>
      </c>
      <c r="C2215" s="26" t="s">
        <v>184</v>
      </c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7">
        <v>20601.319024619941</v>
      </c>
      <c r="AU2215" s="27">
        <v>19996.652112369538</v>
      </c>
      <c r="AV2215" s="28">
        <v>3.0238407352017067E-2</v>
      </c>
      <c r="AW2215" s="27">
        <v>18624.478847775688</v>
      </c>
      <c r="AX2215" s="28">
        <v>0.10614203989285562</v>
      </c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</row>
    <row r="2216" spans="1:67" hidden="1" x14ac:dyDescent="0.25">
      <c r="A2216" s="34" t="s">
        <v>295</v>
      </c>
      <c r="B2216" s="34" t="s">
        <v>239</v>
      </c>
      <c r="C2216" s="26" t="s">
        <v>192</v>
      </c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7">
        <v>19520.738841260812</v>
      </c>
      <c r="AU2216" s="27">
        <v>18981.556750428434</v>
      </c>
      <c r="AV2216" s="28">
        <v>2.8405577999823909E-2</v>
      </c>
      <c r="AW2216" s="27">
        <v>17519.247611276729</v>
      </c>
      <c r="AX2216" s="28">
        <v>0.11424527322142365</v>
      </c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</row>
    <row r="2217" spans="1:67" hidden="1" x14ac:dyDescent="0.25">
      <c r="A2217" s="34" t="s">
        <v>295</v>
      </c>
      <c r="B2217" s="34" t="s">
        <v>239</v>
      </c>
      <c r="C2217" s="26" t="s">
        <v>215</v>
      </c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7">
        <v>7291.714954383152</v>
      </c>
      <c r="AU2217" s="27">
        <v>6937.5664909226898</v>
      </c>
      <c r="AV2217" s="28">
        <v>5.1047937907887461E-2</v>
      </c>
      <c r="AW2217" s="27">
        <v>6400.6057164504527</v>
      </c>
      <c r="AX2217" s="28">
        <v>0.13922264195128028</v>
      </c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</row>
    <row r="2218" spans="1:67" hidden="1" x14ac:dyDescent="0.25">
      <c r="A2218" s="34" t="s">
        <v>295</v>
      </c>
      <c r="B2218" s="34" t="s">
        <v>239</v>
      </c>
      <c r="C2218" s="26" t="s">
        <v>195</v>
      </c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7">
        <v>19359.28530939452</v>
      </c>
      <c r="AU2218" s="27">
        <v>18115.403273911947</v>
      </c>
      <c r="AV2218" s="28">
        <v>6.8664330386389555E-2</v>
      </c>
      <c r="AW2218" s="27">
        <v>16480.501233608</v>
      </c>
      <c r="AX2218" s="28">
        <v>0.17467818696654294</v>
      </c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</row>
    <row r="2219" spans="1:67" hidden="1" x14ac:dyDescent="0.25">
      <c r="A2219" s="34" t="s">
        <v>295</v>
      </c>
      <c r="B2219" s="34" t="s">
        <v>239</v>
      </c>
      <c r="C2219" s="26" t="s">
        <v>196</v>
      </c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7">
        <v>13833.355462160825</v>
      </c>
      <c r="AU2219" s="27">
        <v>13263.585510377168</v>
      </c>
      <c r="AV2219" s="28">
        <v>4.2957460585441275E-2</v>
      </c>
      <c r="AW2219" s="27">
        <v>12368.336480162736</v>
      </c>
      <c r="AX2219" s="28">
        <v>0.1184491531539263</v>
      </c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</row>
    <row r="2220" spans="1:67" hidden="1" x14ac:dyDescent="0.25">
      <c r="A2220" s="34" t="s">
        <v>295</v>
      </c>
      <c r="B2220" s="34" t="s">
        <v>239</v>
      </c>
      <c r="C2220" s="26" t="s">
        <v>209</v>
      </c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7">
        <v>29390.429071099501</v>
      </c>
      <c r="AU2220" s="27">
        <v>27489.42415459597</v>
      </c>
      <c r="AV2220" s="28">
        <v>6.9154046509399172E-2</v>
      </c>
      <c r="AW2220" s="27">
        <v>25787.940070322755</v>
      </c>
      <c r="AX2220" s="28">
        <v>0.13969665630340744</v>
      </c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</row>
    <row r="2221" spans="1:67" hidden="1" x14ac:dyDescent="0.25">
      <c r="A2221" s="34" t="s">
        <v>295</v>
      </c>
      <c r="B2221" s="34" t="s">
        <v>239</v>
      </c>
      <c r="C2221" s="26" t="s">
        <v>214</v>
      </c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7">
        <v>10988.748272152185</v>
      </c>
      <c r="AU2221" s="27">
        <v>10329.237673890677</v>
      </c>
      <c r="AV2221" s="28">
        <v>6.3848913064374499E-2</v>
      </c>
      <c r="AW2221" s="27">
        <v>9433.8091090664857</v>
      </c>
      <c r="AX2221" s="28">
        <v>0.1648262271484065</v>
      </c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</row>
    <row r="2222" spans="1:67" hidden="1" x14ac:dyDescent="0.25">
      <c r="A2222" s="34" t="s">
        <v>295</v>
      </c>
      <c r="B2222" s="34" t="s">
        <v>239</v>
      </c>
      <c r="C2222" s="26" t="s">
        <v>213</v>
      </c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7">
        <v>9493.7223134055112</v>
      </c>
      <c r="AU2222" s="27">
        <v>8845.9964691123969</v>
      </c>
      <c r="AV2222" s="28">
        <v>7.3222485059176917E-2</v>
      </c>
      <c r="AW2222" s="27">
        <v>8223.6438250607243</v>
      </c>
      <c r="AX2222" s="28">
        <v>0.15444230262920081</v>
      </c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</row>
    <row r="2223" spans="1:67" hidden="1" x14ac:dyDescent="0.25">
      <c r="A2223" s="34" t="s">
        <v>295</v>
      </c>
      <c r="B2223" s="34" t="s">
        <v>239</v>
      </c>
      <c r="C2223" s="26" t="s">
        <v>211</v>
      </c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7">
        <v>10097.918134859203</v>
      </c>
      <c r="AU2223" s="27">
        <v>9306.963195100514</v>
      </c>
      <c r="AV2223" s="28">
        <v>8.4985287163816564E-2</v>
      </c>
      <c r="AW2223" s="27">
        <v>8496.2715696710511</v>
      </c>
      <c r="AX2223" s="28">
        <v>0.18851169622514344</v>
      </c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</row>
    <row r="2224" spans="1:67" hidden="1" x14ac:dyDescent="0.25">
      <c r="A2224" s="34" t="s">
        <v>295</v>
      </c>
      <c r="B2224" s="34" t="s">
        <v>239</v>
      </c>
      <c r="C2224" s="26" t="s">
        <v>178</v>
      </c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7">
        <v>61642.046024998162</v>
      </c>
      <c r="AU2224" s="27">
        <v>58887.040234769607</v>
      </c>
      <c r="AV2224" s="28">
        <v>4.6784585865496997E-2</v>
      </c>
      <c r="AW2224" s="27">
        <v>53606.923475082411</v>
      </c>
      <c r="AX2224" s="28">
        <v>0.14988964165516122</v>
      </c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</row>
    <row r="2225" spans="1:67" hidden="1" x14ac:dyDescent="0.25">
      <c r="A2225" s="34" t="s">
        <v>295</v>
      </c>
      <c r="B2225" s="34" t="s">
        <v>239</v>
      </c>
      <c r="C2225" s="26" t="s">
        <v>222</v>
      </c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7">
        <v>6774.1822090966698</v>
      </c>
      <c r="AU2225" s="27">
        <v>6290.3605464733837</v>
      </c>
      <c r="AV2225" s="28">
        <v>7.6914774447155498E-2</v>
      </c>
      <c r="AW2225" s="27">
        <v>5841.2735575859542</v>
      </c>
      <c r="AX2225" s="28">
        <v>0.15970980340394508</v>
      </c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</row>
    <row r="2226" spans="1:67" hidden="1" x14ac:dyDescent="0.25">
      <c r="A2226" s="34" t="s">
        <v>295</v>
      </c>
      <c r="B2226" s="34" t="s">
        <v>239</v>
      </c>
      <c r="C2226" s="26" t="s">
        <v>187</v>
      </c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7">
        <v>26686.599029213448</v>
      </c>
      <c r="AU2226" s="27">
        <v>24569.005247068089</v>
      </c>
      <c r="AV2226" s="28">
        <v>8.6189642635127003E-2</v>
      </c>
      <c r="AW2226" s="27">
        <v>23744.393292133704</v>
      </c>
      <c r="AX2226" s="28">
        <v>0.12391159887224704</v>
      </c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</row>
    <row r="2227" spans="1:67" hidden="1" x14ac:dyDescent="0.25">
      <c r="A2227" s="34" t="s">
        <v>295</v>
      </c>
      <c r="B2227" s="34" t="s">
        <v>239</v>
      </c>
      <c r="C2227" s="26" t="s">
        <v>217</v>
      </c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7">
        <v>10733.172892623186</v>
      </c>
      <c r="AU2227" s="27">
        <v>9959.6629880212549</v>
      </c>
      <c r="AV2227" s="28">
        <v>7.7664264898546442E-2</v>
      </c>
      <c r="AW2227" s="27">
        <v>9255.6818890413069</v>
      </c>
      <c r="AX2227" s="28">
        <v>0.15963070266397369</v>
      </c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</row>
    <row r="2228" spans="1:67" hidden="1" x14ac:dyDescent="0.25">
      <c r="A2228" s="34" t="s">
        <v>295</v>
      </c>
      <c r="B2228" s="34" t="s">
        <v>239</v>
      </c>
      <c r="C2228" s="26" t="s">
        <v>193</v>
      </c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7">
        <v>18975.756516661386</v>
      </c>
      <c r="AU2228" s="27">
        <v>18309.441811909335</v>
      </c>
      <c r="AV2228" s="28">
        <v>3.6391863367382815E-2</v>
      </c>
      <c r="AW2228" s="27">
        <v>16796.751208980313</v>
      </c>
      <c r="AX2228" s="28">
        <v>0.12972778369879506</v>
      </c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</row>
    <row r="2229" spans="1:67" hidden="1" x14ac:dyDescent="0.25">
      <c r="A2229" s="34" t="s">
        <v>295</v>
      </c>
      <c r="B2229" s="34" t="s">
        <v>239</v>
      </c>
      <c r="C2229" s="26" t="s">
        <v>210</v>
      </c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7">
        <v>14378.787413847014</v>
      </c>
      <c r="AU2229" s="27">
        <v>13566.932007277341</v>
      </c>
      <c r="AV2229" s="28">
        <v>5.9840751478240764E-2</v>
      </c>
      <c r="AW2229" s="27">
        <v>12472.875394943496</v>
      </c>
      <c r="AX2229" s="28">
        <v>0.15280454254166406</v>
      </c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</row>
    <row r="2230" spans="1:67" hidden="1" x14ac:dyDescent="0.25">
      <c r="A2230" s="34" t="s">
        <v>295</v>
      </c>
      <c r="B2230" s="34" t="s">
        <v>239</v>
      </c>
      <c r="C2230" s="26" t="s">
        <v>177</v>
      </c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7">
        <v>60158.005240902137</v>
      </c>
      <c r="AU2230" s="27">
        <v>58390.355056017637</v>
      </c>
      <c r="AV2230" s="28">
        <v>3.0272982296282992E-2</v>
      </c>
      <c r="AW2230" s="27">
        <v>55548.793605071885</v>
      </c>
      <c r="AX2230" s="28">
        <v>8.2975908866712231E-2</v>
      </c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</row>
    <row r="2231" spans="1:67" hidden="1" x14ac:dyDescent="0.25">
      <c r="A2231" s="34" t="s">
        <v>295</v>
      </c>
      <c r="B2231" s="34" t="s">
        <v>239</v>
      </c>
      <c r="C2231" s="26" t="s">
        <v>197</v>
      </c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7">
        <v>19684.345450583976</v>
      </c>
      <c r="AU2231" s="27">
        <v>17973.665533118605</v>
      </c>
      <c r="AV2231" s="28">
        <v>9.5177019640943106E-2</v>
      </c>
      <c r="AW2231" s="27">
        <v>17250.532086122286</v>
      </c>
      <c r="AX2231" s="28">
        <v>0.14108627793687853</v>
      </c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</row>
    <row r="2232" spans="1:67" hidden="1" x14ac:dyDescent="0.25">
      <c r="A2232" s="34" t="s">
        <v>295</v>
      </c>
      <c r="B2232" s="34" t="s">
        <v>239</v>
      </c>
      <c r="C2232" s="26" t="s">
        <v>220</v>
      </c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7">
        <v>8053.4528970404863</v>
      </c>
      <c r="AU2232" s="27">
        <v>7629.6821958962682</v>
      </c>
      <c r="AV2232" s="28">
        <v>5.5542379127160639E-2</v>
      </c>
      <c r="AW2232" s="27">
        <v>7038.0859221626524</v>
      </c>
      <c r="AX2232" s="28">
        <v>0.14426748779529441</v>
      </c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</row>
    <row r="2233" spans="1:67" hidden="1" x14ac:dyDescent="0.25">
      <c r="A2233" s="34" t="s">
        <v>295</v>
      </c>
      <c r="B2233" s="34" t="s">
        <v>239</v>
      </c>
      <c r="C2233" s="26" t="s">
        <v>182</v>
      </c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7">
        <v>27474.54812025285</v>
      </c>
      <c r="AU2233" s="27">
        <v>26424.698141720404</v>
      </c>
      <c r="AV2233" s="28">
        <v>3.9729875925239015E-2</v>
      </c>
      <c r="AW2233" s="27">
        <v>24182.588867891904</v>
      </c>
      <c r="AX2233" s="28">
        <v>0.13612931478696225</v>
      </c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</row>
    <row r="2234" spans="1:67" hidden="1" x14ac:dyDescent="0.25">
      <c r="A2234" s="34" t="s">
        <v>295</v>
      </c>
      <c r="B2234" s="34" t="s">
        <v>239</v>
      </c>
      <c r="C2234" s="26" t="s">
        <v>183</v>
      </c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7">
        <v>26236.111700969926</v>
      </c>
      <c r="AU2234" s="27">
        <v>24367.402661593678</v>
      </c>
      <c r="AV2234" s="28">
        <v>7.6688889059217891E-2</v>
      </c>
      <c r="AW2234" s="27">
        <v>22225.284089782614</v>
      </c>
      <c r="AX2234" s="28">
        <v>0.18046237766792672</v>
      </c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</row>
    <row r="2235" spans="1:67" hidden="1" x14ac:dyDescent="0.25">
      <c r="A2235" s="34" t="s">
        <v>295</v>
      </c>
      <c r="B2235" s="34" t="s">
        <v>239</v>
      </c>
      <c r="C2235" s="26" t="s">
        <v>206</v>
      </c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7">
        <v>11258.016148586854</v>
      </c>
      <c r="AU2235" s="27">
        <v>10604.418921434193</v>
      </c>
      <c r="AV2235" s="28">
        <v>6.1634421649598981E-2</v>
      </c>
      <c r="AW2235" s="27">
        <v>9966.1351581014242</v>
      </c>
      <c r="AX2235" s="28">
        <v>0.12962707910250101</v>
      </c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</row>
    <row r="2236" spans="1:67" hidden="1" x14ac:dyDescent="0.25">
      <c r="A2236" s="34" t="s">
        <v>295</v>
      </c>
      <c r="B2236" s="34" t="s">
        <v>239</v>
      </c>
      <c r="C2236" s="26" t="s">
        <v>189</v>
      </c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7">
        <v>13097.744012383106</v>
      </c>
      <c r="AU2236" s="27">
        <v>12176.504619374991</v>
      </c>
      <c r="AV2236" s="28">
        <v>7.565713000611507E-2</v>
      </c>
      <c r="AW2236" s="27">
        <v>10952.186066420556</v>
      </c>
      <c r="AX2236" s="28">
        <v>0.19590225485127927</v>
      </c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</row>
    <row r="2237" spans="1:67" hidden="1" x14ac:dyDescent="0.25">
      <c r="A2237" s="34" t="s">
        <v>295</v>
      </c>
      <c r="B2237" s="34" t="s">
        <v>239</v>
      </c>
      <c r="C2237" s="26" t="s">
        <v>223</v>
      </c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7">
        <v>3948.6732976510525</v>
      </c>
      <c r="AU2237" s="27">
        <v>3773.914805161357</v>
      </c>
      <c r="AV2237" s="28">
        <v>4.6306952200057303E-2</v>
      </c>
      <c r="AW2237" s="27">
        <v>3470.3743120872973</v>
      </c>
      <c r="AX2237" s="28">
        <v>0.13782345722703229</v>
      </c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</row>
    <row r="2238" spans="1:67" hidden="1" x14ac:dyDescent="0.25">
      <c r="A2238" s="34" t="s">
        <v>295</v>
      </c>
      <c r="B2238" s="34" t="s">
        <v>239</v>
      </c>
      <c r="C2238" s="26" t="s">
        <v>198</v>
      </c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7">
        <v>17950.508419457321</v>
      </c>
      <c r="AU2238" s="27">
        <v>16702.994953779697</v>
      </c>
      <c r="AV2238" s="28">
        <v>7.4688010690880713E-2</v>
      </c>
      <c r="AW2238" s="27">
        <v>15298.955204266071</v>
      </c>
      <c r="AX2238" s="28">
        <v>0.17331596699177682</v>
      </c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</row>
    <row r="2239" spans="1:67" hidden="1" x14ac:dyDescent="0.25">
      <c r="A2239" s="34" t="s">
        <v>295</v>
      </c>
      <c r="B2239" s="34" t="s">
        <v>239</v>
      </c>
      <c r="C2239" s="26" t="s">
        <v>203</v>
      </c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7">
        <v>15452.076747060162</v>
      </c>
      <c r="AU2239" s="27">
        <v>14584.103614200354</v>
      </c>
      <c r="AV2239" s="28">
        <v>5.951501414284207E-2</v>
      </c>
      <c r="AW2239" s="27">
        <v>13297.403240642672</v>
      </c>
      <c r="AX2239" s="28">
        <v>0.16203716375478985</v>
      </c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</row>
    <row r="2240" spans="1:67" hidden="1" x14ac:dyDescent="0.25">
      <c r="A2240" s="34" t="s">
        <v>295</v>
      </c>
      <c r="B2240" s="34" t="s">
        <v>239</v>
      </c>
      <c r="C2240" s="26" t="s">
        <v>216</v>
      </c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7">
        <v>12502.804090776923</v>
      </c>
      <c r="AU2240" s="27">
        <v>11700.861752803685</v>
      </c>
      <c r="AV2240" s="28">
        <v>6.8537032136208403E-2</v>
      </c>
      <c r="AW2240" s="27">
        <v>10883.41915494418</v>
      </c>
      <c r="AX2240" s="28">
        <v>0.14879376717720913</v>
      </c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</row>
    <row r="2241" spans="1:67" hidden="1" x14ac:dyDescent="0.25">
      <c r="A2241" s="34" t="s">
        <v>295</v>
      </c>
      <c r="B2241" s="34" t="s">
        <v>239</v>
      </c>
      <c r="C2241" s="26" t="s">
        <v>199</v>
      </c>
      <c r="D2241" s="27">
        <v>130.72433121442793</v>
      </c>
      <c r="E2241" s="27">
        <v>41.588916521072385</v>
      </c>
      <c r="F2241" s="28">
        <v>2.1432492632548432</v>
      </c>
      <c r="G2241" s="26"/>
      <c r="H2241" s="26"/>
      <c r="I2241" s="26"/>
      <c r="J2241" s="26"/>
      <c r="K2241" s="29">
        <v>4.3980550190297834</v>
      </c>
      <c r="L2241" s="29">
        <v>1.56024000756031</v>
      </c>
      <c r="M2241" s="28">
        <v>1.8188323576619858</v>
      </c>
      <c r="N2241" s="26"/>
      <c r="O2241" s="26"/>
      <c r="P2241" s="26"/>
      <c r="Q2241" s="26"/>
      <c r="R2241" s="29">
        <v>9.4113138854984868</v>
      </c>
      <c r="S2241" s="29">
        <v>3.3302599740552523</v>
      </c>
      <c r="T2241" s="28">
        <v>1.8259997594236899</v>
      </c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31">
        <v>1.0852324182986808</v>
      </c>
      <c r="AF2241" s="31">
        <v>0.53537067433424057</v>
      </c>
      <c r="AG2241" s="26"/>
      <c r="AH2241" s="26"/>
      <c r="AI2241" s="26"/>
      <c r="AJ2241" s="32">
        <v>1.0852324182986808</v>
      </c>
      <c r="AK2241" s="32">
        <v>0.53537067433424057</v>
      </c>
      <c r="AL2241" s="28">
        <v>1.0270673578604581</v>
      </c>
      <c r="AM2241" s="26"/>
      <c r="AN2241" s="26"/>
      <c r="AO2241" s="32">
        <v>1</v>
      </c>
      <c r="AP2241" s="32">
        <v>1</v>
      </c>
      <c r="AQ2241" s="28">
        <v>0</v>
      </c>
      <c r="AR2241" s="26"/>
      <c r="AS2241" s="26"/>
      <c r="AT2241" s="27">
        <v>11703.927560740574</v>
      </c>
      <c r="AU2241" s="27">
        <v>11379.315330671772</v>
      </c>
      <c r="AV2241" s="28">
        <v>2.8526516810184817E-2</v>
      </c>
      <c r="AW2241" s="27">
        <v>10241.184184593201</v>
      </c>
      <c r="AX2241" s="28">
        <v>0.14282951558940993</v>
      </c>
      <c r="AY2241" s="33">
        <v>4.6211898792936035</v>
      </c>
      <c r="AZ2241" s="33">
        <v>2.3089691625388418</v>
      </c>
      <c r="BA2241" s="28">
        <v>1.0014082276492358</v>
      </c>
      <c r="BB2241" s="26"/>
      <c r="BC2241" s="26"/>
      <c r="BD2241" s="30">
        <v>29.723214159168453</v>
      </c>
      <c r="BE2241" s="30">
        <v>26.65546090316159</v>
      </c>
      <c r="BF2241" s="28">
        <v>0.11508910940058061</v>
      </c>
      <c r="BG2241" s="26"/>
      <c r="BH2241" s="26"/>
      <c r="BI2241" s="26"/>
      <c r="BJ2241" s="26"/>
      <c r="BK2241" s="30">
        <v>13.890125523903286</v>
      </c>
      <c r="BL2241" s="30">
        <v>12.488189163931736</v>
      </c>
      <c r="BM2241" s="28">
        <v>0.11226098048070965</v>
      </c>
      <c r="BN2241" s="26"/>
      <c r="BO2241" s="26"/>
    </row>
    <row r="2242" spans="1:67" hidden="1" x14ac:dyDescent="0.25">
      <c r="A2242" s="34" t="s">
        <v>295</v>
      </c>
      <c r="B2242" s="34" t="s">
        <v>239</v>
      </c>
      <c r="C2242" s="26" t="s">
        <v>201</v>
      </c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7">
        <v>12810.509006323815</v>
      </c>
      <c r="AU2242" s="27">
        <v>12376.757425549526</v>
      </c>
      <c r="AV2242" s="28">
        <v>3.5045655809565229E-2</v>
      </c>
      <c r="AW2242" s="27">
        <v>11416.320286787406</v>
      </c>
      <c r="AX2242" s="28">
        <v>0.12212242513465243</v>
      </c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</row>
    <row r="2243" spans="1:67" hidden="1" x14ac:dyDescent="0.25">
      <c r="A2243" s="34" t="s">
        <v>295</v>
      </c>
      <c r="B2243" s="34" t="s">
        <v>239</v>
      </c>
      <c r="C2243" s="26" t="s">
        <v>181</v>
      </c>
      <c r="D2243" s="27">
        <v>57.826621036529538</v>
      </c>
      <c r="E2243" s="27">
        <v>32.159555110931393</v>
      </c>
      <c r="F2243" s="28">
        <v>0.79811632459037407</v>
      </c>
      <c r="G2243" s="27">
        <v>24.31337948322296</v>
      </c>
      <c r="H2243" s="28">
        <v>1.3783868086471414</v>
      </c>
      <c r="I2243" s="26"/>
      <c r="J2243" s="26"/>
      <c r="K2243" s="29">
        <v>2.0835851164670203</v>
      </c>
      <c r="L2243" s="29">
        <v>1.1516021094840312</v>
      </c>
      <c r="M2243" s="28">
        <v>0.80929254931684591</v>
      </c>
      <c r="N2243" s="29">
        <v>0.75401348335265084</v>
      </c>
      <c r="O2243" s="28">
        <v>1.7633260710439194</v>
      </c>
      <c r="P2243" s="26"/>
      <c r="Q2243" s="26"/>
      <c r="R2243" s="29">
        <v>4.4525925719703991</v>
      </c>
      <c r="S2243" s="29">
        <v>2.4738119451687908</v>
      </c>
      <c r="T2243" s="28">
        <v>0.79989128950001653</v>
      </c>
      <c r="U2243" s="29">
        <v>1.6076137331835412</v>
      </c>
      <c r="V2243" s="28">
        <v>1.7696905544299968</v>
      </c>
      <c r="W2243" s="26"/>
      <c r="X2243" s="26"/>
      <c r="Y2243" s="27">
        <v>57.826621036529538</v>
      </c>
      <c r="Z2243" s="26"/>
      <c r="AA2243" s="29">
        <v>2.0835851164670203</v>
      </c>
      <c r="AB2243" s="26"/>
      <c r="AC2243" s="29">
        <v>4.4525925719703991</v>
      </c>
      <c r="AD2243" s="26"/>
      <c r="AE2243" s="31">
        <v>0.38064221889666999</v>
      </c>
      <c r="AF2243" s="31">
        <v>0.39426080589861956</v>
      </c>
      <c r="AG2243" s="26"/>
      <c r="AH2243" s="31">
        <v>0.40311697489945636</v>
      </c>
      <c r="AI2243" s="26"/>
      <c r="AJ2243" s="32">
        <v>0.38064221889666999</v>
      </c>
      <c r="AK2243" s="32">
        <v>0.39426080589861956</v>
      </c>
      <c r="AL2243" s="28">
        <v>-3.4542076712163618E-2</v>
      </c>
      <c r="AM2243" s="32">
        <v>0.40311697489945647</v>
      </c>
      <c r="AN2243" s="28">
        <v>-5.5752442596573921E-2</v>
      </c>
      <c r="AO2243" s="32">
        <v>1</v>
      </c>
      <c r="AP2243" s="32">
        <v>1</v>
      </c>
      <c r="AQ2243" s="28">
        <v>0</v>
      </c>
      <c r="AR2243" s="32">
        <v>1</v>
      </c>
      <c r="AS2243" s="28">
        <v>0</v>
      </c>
      <c r="AT2243" s="27">
        <v>19344.899351183311</v>
      </c>
      <c r="AU2243" s="27">
        <v>19206.489847389596</v>
      </c>
      <c r="AV2243" s="28">
        <v>7.2063924690813075E-3</v>
      </c>
      <c r="AW2243" s="27">
        <v>18520.772535070202</v>
      </c>
      <c r="AX2243" s="28">
        <v>4.4497431980905465E-2</v>
      </c>
      <c r="AY2243" s="33">
        <v>2.3358349576227182</v>
      </c>
      <c r="AZ2243" s="33">
        <v>2.2822780697425302</v>
      </c>
      <c r="BA2243" s="28">
        <v>2.3466416555555768E-2</v>
      </c>
      <c r="BB2243" s="33">
        <v>2.2385358676178453</v>
      </c>
      <c r="BC2243" s="28">
        <v>4.34655041325804E-2</v>
      </c>
      <c r="BD2243" s="30">
        <v>27.753423932391023</v>
      </c>
      <c r="BE2243" s="30">
        <v>27.925925843727658</v>
      </c>
      <c r="BF2243" s="28">
        <v>-6.1771241641888162E-3</v>
      </c>
      <c r="BG2243" s="30">
        <v>32.24528475951886</v>
      </c>
      <c r="BH2243" s="28">
        <v>-0.13930287360237478</v>
      </c>
      <c r="BI2243" s="26"/>
      <c r="BJ2243" s="26"/>
      <c r="BK2243" s="30">
        <v>12.987179963546408</v>
      </c>
      <c r="BL2243" s="30">
        <v>12.999999928748469</v>
      </c>
      <c r="BM2243" s="28">
        <v>-9.8615117479427974E-4</v>
      </c>
      <c r="BN2243" s="30">
        <v>15.123893869129509</v>
      </c>
      <c r="BO2243" s="28">
        <v>-0.14128067309071138</v>
      </c>
    </row>
    <row r="2244" spans="1:67" hidden="1" x14ac:dyDescent="0.25">
      <c r="A2244" s="34" t="s">
        <v>295</v>
      </c>
      <c r="B2244" s="34" t="s">
        <v>239</v>
      </c>
      <c r="C2244" s="26" t="s">
        <v>185</v>
      </c>
      <c r="D2244" s="26"/>
      <c r="E2244" s="26"/>
      <c r="F2244" s="26"/>
      <c r="G2244" s="26"/>
      <c r="H2244" s="26"/>
      <c r="I2244" s="27">
        <v>0.62638523101806642</v>
      </c>
      <c r="J2244" s="28">
        <v>-1</v>
      </c>
      <c r="K2244" s="26"/>
      <c r="L2244" s="26"/>
      <c r="M2244" s="26"/>
      <c r="N2244" s="26"/>
      <c r="O2244" s="26"/>
      <c r="P2244" s="29">
        <v>0.19273391292838937</v>
      </c>
      <c r="Q2244" s="28">
        <v>-1</v>
      </c>
      <c r="R2244" s="26"/>
      <c r="S2244" s="26"/>
      <c r="T2244" s="26"/>
      <c r="U2244" s="26"/>
      <c r="V2244" s="26"/>
      <c r="W2244" s="29">
        <v>0.42160543677456985</v>
      </c>
      <c r="X2244" s="28">
        <v>-1</v>
      </c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7">
        <v>14608.788975589303</v>
      </c>
      <c r="AU2244" s="27">
        <v>14009.735377911942</v>
      </c>
      <c r="AV2244" s="28">
        <v>4.2759808198935857E-2</v>
      </c>
      <c r="AW2244" s="27">
        <v>13126.063606444955</v>
      </c>
      <c r="AX2244" s="28">
        <v>0.11296039799901036</v>
      </c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30">
        <v>3.2500000726431626</v>
      </c>
      <c r="BJ2244" s="28">
        <v>-1</v>
      </c>
      <c r="BK2244" s="26"/>
      <c r="BL2244" s="26"/>
      <c r="BM2244" s="26"/>
      <c r="BN2244" s="26"/>
      <c r="BO2244" s="26"/>
    </row>
    <row r="2245" spans="1:67" hidden="1" x14ac:dyDescent="0.25">
      <c r="A2245" s="34" t="s">
        <v>295</v>
      </c>
      <c r="B2245" s="34" t="s">
        <v>239</v>
      </c>
      <c r="C2245" s="26" t="s">
        <v>191</v>
      </c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7">
        <v>27538.451715752246</v>
      </c>
      <c r="AU2245" s="27">
        <v>25707.324321774478</v>
      </c>
      <c r="AV2245" s="28">
        <v>7.1229793153804649E-2</v>
      </c>
      <c r="AW2245" s="27">
        <v>23689.178374514227</v>
      </c>
      <c r="AX2245" s="28">
        <v>0.16249079138089575</v>
      </c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</row>
    <row r="2246" spans="1:67" hidden="1" x14ac:dyDescent="0.25">
      <c r="A2246" s="34" t="s">
        <v>295</v>
      </c>
      <c r="B2246" s="34" t="s">
        <v>239</v>
      </c>
      <c r="C2246" s="26" t="s">
        <v>225</v>
      </c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7">
        <v>2983.1200829211634</v>
      </c>
      <c r="AU2246" s="27">
        <v>2747.7658878049851</v>
      </c>
      <c r="AV2246" s="28">
        <v>8.5652928497553973E-2</v>
      </c>
      <c r="AW2246" s="27">
        <v>2482.1641679369213</v>
      </c>
      <c r="AX2246" s="28">
        <v>0.20182223297527385</v>
      </c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</row>
    <row r="2247" spans="1:67" hidden="1" x14ac:dyDescent="0.25">
      <c r="A2247" s="34" t="s">
        <v>295</v>
      </c>
      <c r="B2247" s="34" t="s">
        <v>239</v>
      </c>
      <c r="C2247" s="26" t="s">
        <v>207</v>
      </c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7">
        <v>12004.294300094994</v>
      </c>
      <c r="AU2247" s="27">
        <v>11520.155511684417</v>
      </c>
      <c r="AV2247" s="28">
        <v>4.2025369181825284E-2</v>
      </c>
      <c r="AW2247" s="27">
        <v>10751.457582695366</v>
      </c>
      <c r="AX2247" s="28">
        <v>0.11652715064570297</v>
      </c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</row>
    <row r="2248" spans="1:67" hidden="1" x14ac:dyDescent="0.25">
      <c r="A2248" s="34" t="s">
        <v>295</v>
      </c>
      <c r="B2248" s="34" t="s">
        <v>239</v>
      </c>
      <c r="C2248" s="26" t="s">
        <v>221</v>
      </c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7">
        <v>5388.0566461848184</v>
      </c>
      <c r="AU2248" s="27">
        <v>5183.5884934501646</v>
      </c>
      <c r="AV2248" s="28">
        <v>3.9445290264266533E-2</v>
      </c>
      <c r="AW2248" s="27">
        <v>4795.5757044601442</v>
      </c>
      <c r="AX2248" s="28">
        <v>0.12354740665935793</v>
      </c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</row>
    <row r="2249" spans="1:67" hidden="1" x14ac:dyDescent="0.25">
      <c r="A2249" s="34" t="s">
        <v>295</v>
      </c>
      <c r="B2249" s="34" t="s">
        <v>239</v>
      </c>
      <c r="C2249" s="26" t="s">
        <v>194</v>
      </c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7">
        <v>20564.428057332414</v>
      </c>
      <c r="AU2249" s="27">
        <v>19270.899144492523</v>
      </c>
      <c r="AV2249" s="28">
        <v>6.712343327319896E-2</v>
      </c>
      <c r="AW2249" s="27">
        <v>17976.640624674907</v>
      </c>
      <c r="AX2249" s="28">
        <v>0.14395278220700958</v>
      </c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</row>
    <row r="2250" spans="1:67" hidden="1" x14ac:dyDescent="0.25">
      <c r="A2250" s="34" t="s">
        <v>295</v>
      </c>
      <c r="B2250" s="34" t="s">
        <v>239</v>
      </c>
      <c r="C2250" s="26" t="s">
        <v>218</v>
      </c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7">
        <v>8721.9257724795334</v>
      </c>
      <c r="AU2250" s="27">
        <v>8217.7623826997278</v>
      </c>
      <c r="AV2250" s="28">
        <v>6.1350446301682439E-2</v>
      </c>
      <c r="AW2250" s="27">
        <v>7607.7842138878104</v>
      </c>
      <c r="AX2250" s="28">
        <v>0.14644757622829085</v>
      </c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</row>
    <row r="2251" spans="1:67" hidden="1" x14ac:dyDescent="0.25">
      <c r="A2251" s="34" t="s">
        <v>295</v>
      </c>
      <c r="B2251" s="34" t="s">
        <v>239</v>
      </c>
      <c r="C2251" s="26" t="s">
        <v>200</v>
      </c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7">
        <v>19706.792250815568</v>
      </c>
      <c r="AU2251" s="27">
        <v>18537.02780131251</v>
      </c>
      <c r="AV2251" s="28">
        <v>6.3104207537533777E-2</v>
      </c>
      <c r="AW2251" s="27">
        <v>17153.250651954597</v>
      </c>
      <c r="AX2251" s="28">
        <v>0.14886633738835953</v>
      </c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</row>
    <row r="2252" spans="1:67" hidden="1" x14ac:dyDescent="0.25">
      <c r="A2252" s="34" t="s">
        <v>295</v>
      </c>
      <c r="B2252" s="34" t="s">
        <v>239</v>
      </c>
      <c r="C2252" s="26" t="s">
        <v>226</v>
      </c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7">
        <v>4102.1328968640564</v>
      </c>
      <c r="AU2252" s="27">
        <v>3823.3713257678746</v>
      </c>
      <c r="AV2252" s="28">
        <v>7.2909886941257565E-2</v>
      </c>
      <c r="AW2252" s="27">
        <v>3552.5352271252868</v>
      </c>
      <c r="AX2252" s="28">
        <v>0.15470576211105</v>
      </c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</row>
    <row r="2253" spans="1:67" hidden="1" x14ac:dyDescent="0.25">
      <c r="A2253" s="34" t="s">
        <v>295</v>
      </c>
      <c r="B2253" s="34" t="s">
        <v>240</v>
      </c>
      <c r="C2253" s="26" t="s">
        <v>168</v>
      </c>
      <c r="D2253" s="27">
        <v>83.411552163362501</v>
      </c>
      <c r="E2253" s="27">
        <v>162.17234448909758</v>
      </c>
      <c r="F2253" s="28">
        <v>-0.48566105752408334</v>
      </c>
      <c r="G2253" s="27">
        <v>83.157609221935274</v>
      </c>
      <c r="H2253" s="28">
        <v>3.0537547171358716E-3</v>
      </c>
      <c r="I2253" s="27">
        <v>49.633494286537172</v>
      </c>
      <c r="J2253" s="28">
        <v>0.6805496643420379</v>
      </c>
      <c r="K2253" s="29">
        <v>9.6997830786359316</v>
      </c>
      <c r="L2253" s="29">
        <v>16.655647357518006</v>
      </c>
      <c r="M2253" s="28">
        <v>-0.41762797503888943</v>
      </c>
      <c r="N2253" s="29">
        <v>10.768372143754277</v>
      </c>
      <c r="O2253" s="28">
        <v>-9.9234039356462425E-2</v>
      </c>
      <c r="P2253" s="29">
        <v>4.6494571315958808</v>
      </c>
      <c r="Q2253" s="28">
        <v>1.0862184130530042</v>
      </c>
      <c r="R2253" s="29">
        <v>10.035497907174308</v>
      </c>
      <c r="S2253" s="29">
        <v>32.758371831711571</v>
      </c>
      <c r="T2253" s="28">
        <v>-0.69365089453379059</v>
      </c>
      <c r="U2253" s="29">
        <v>23.034134279305533</v>
      </c>
      <c r="V2253" s="28">
        <v>-0.56432059544818836</v>
      </c>
      <c r="W2253" s="29">
        <v>9.9581693689315216</v>
      </c>
      <c r="X2253" s="28">
        <v>7.7653367178152286E-3</v>
      </c>
      <c r="Y2253" s="27">
        <v>83.411552163362501</v>
      </c>
      <c r="Z2253" s="26"/>
      <c r="AA2253" s="29">
        <v>9.6997830786359316</v>
      </c>
      <c r="AB2253" s="26"/>
      <c r="AC2253" s="29">
        <v>10.035497907174308</v>
      </c>
      <c r="AD2253" s="26"/>
      <c r="AE2253" s="31">
        <v>2.1643458556499066E-2</v>
      </c>
      <c r="AF2253" s="31">
        <v>3.8706294815379759E-2</v>
      </c>
      <c r="AG2253" s="26"/>
      <c r="AH2253" s="31">
        <v>2.3624408735840187E-2</v>
      </c>
      <c r="AI2253" s="26"/>
      <c r="AJ2253" s="32">
        <v>2.1643458556499066E-2</v>
      </c>
      <c r="AK2253" s="32">
        <v>3.8706294815379759E-2</v>
      </c>
      <c r="AL2253" s="28">
        <v>-0.44082845801352333</v>
      </c>
      <c r="AM2253" s="32">
        <v>2.3624408735840187E-2</v>
      </c>
      <c r="AN2253" s="28">
        <v>-8.3851841605494012E-2</v>
      </c>
      <c r="AO2253" s="32">
        <v>1</v>
      </c>
      <c r="AP2253" s="32">
        <v>1</v>
      </c>
      <c r="AQ2253" s="28">
        <v>0</v>
      </c>
      <c r="AR2253" s="32">
        <v>1</v>
      </c>
      <c r="AS2253" s="28">
        <v>0</v>
      </c>
      <c r="AT2253" s="27">
        <v>1401057.7081169076</v>
      </c>
      <c r="AU2253" s="27">
        <v>1328272.8400866748</v>
      </c>
      <c r="AV2253" s="28">
        <v>5.4796624483779519E-2</v>
      </c>
      <c r="AW2253" s="27">
        <v>1225284.8875283021</v>
      </c>
      <c r="AX2253" s="28">
        <v>0.14345465481352834</v>
      </c>
      <c r="AY2253" s="33">
        <v>7.7509104078143931</v>
      </c>
      <c r="AZ2253" s="33">
        <v>12.696083052428916</v>
      </c>
      <c r="BA2253" s="28">
        <v>-0.38950380398373741</v>
      </c>
      <c r="BB2253" s="33">
        <v>4.632510889784891</v>
      </c>
      <c r="BC2253" s="28">
        <v>0.67315535618186184</v>
      </c>
      <c r="BD2253" s="30">
        <v>8.5993213958649228</v>
      </c>
      <c r="BE2253" s="30">
        <v>9.7367782235072617</v>
      </c>
      <c r="BF2253" s="28">
        <v>-0.11682065684686184</v>
      </c>
      <c r="BG2253" s="30">
        <v>7.7223937018342372</v>
      </c>
      <c r="BH2253" s="28">
        <v>0.11355646032685385</v>
      </c>
      <c r="BI2253" s="30">
        <v>10.675116014996133</v>
      </c>
      <c r="BJ2253" s="28">
        <v>-0.19445171520526677</v>
      </c>
      <c r="BK2253" s="30">
        <v>8.3116505962033198</v>
      </c>
      <c r="BL2253" s="30">
        <v>4.9505618082064595</v>
      </c>
      <c r="BM2253" s="28">
        <v>0.67893077961883885</v>
      </c>
      <c r="BN2253" s="30">
        <v>3.6101903467952878</v>
      </c>
      <c r="BO2253" s="28">
        <v>1.3022748935056703</v>
      </c>
    </row>
    <row r="2254" spans="1:67" hidden="1" x14ac:dyDescent="0.25">
      <c r="A2254" s="34" t="s">
        <v>295</v>
      </c>
      <c r="B2254" s="34" t="s">
        <v>240</v>
      </c>
      <c r="C2254" s="26" t="s">
        <v>173</v>
      </c>
      <c r="D2254" s="27">
        <v>67.723574298620221</v>
      </c>
      <c r="E2254" s="27">
        <v>137.61524998426438</v>
      </c>
      <c r="F2254" s="28">
        <v>-0.50787740234920131</v>
      </c>
      <c r="G2254" s="27">
        <v>43.734225139617919</v>
      </c>
      <c r="H2254" s="28">
        <v>0.54852576174422385</v>
      </c>
      <c r="I2254" s="27">
        <v>49.633494286537172</v>
      </c>
      <c r="J2254" s="28">
        <v>0.36447323067056131</v>
      </c>
      <c r="K2254" s="29">
        <v>7.4554371752393251</v>
      </c>
      <c r="L2254" s="29">
        <v>11.661610444599916</v>
      </c>
      <c r="M2254" s="28">
        <v>-0.36068545501006016</v>
      </c>
      <c r="N2254" s="29">
        <v>5.1284030332653856</v>
      </c>
      <c r="O2254" s="28">
        <v>0.45375414663778041</v>
      </c>
      <c r="P2254" s="29">
        <v>4.6494571315958808</v>
      </c>
      <c r="Q2254" s="28">
        <v>0.60350702549231139</v>
      </c>
      <c r="R2254" s="29">
        <v>5.2325974384643157</v>
      </c>
      <c r="S2254" s="29">
        <v>24.946472341718341</v>
      </c>
      <c r="T2254" s="28">
        <v>-0.79024699898294759</v>
      </c>
      <c r="U2254" s="29">
        <v>10.964599791203</v>
      </c>
      <c r="V2254" s="28">
        <v>-0.52277351311422449</v>
      </c>
      <c r="W2254" s="29">
        <v>9.9581693689315216</v>
      </c>
      <c r="X2254" s="28">
        <v>-0.47454223315487193</v>
      </c>
      <c r="Y2254" s="27">
        <v>67.723574298620221</v>
      </c>
      <c r="Z2254" s="26"/>
      <c r="AA2254" s="29">
        <v>7.4554371752393251</v>
      </c>
      <c r="AB2254" s="26"/>
      <c r="AC2254" s="29">
        <v>5.2325974384643157</v>
      </c>
      <c r="AD2254" s="26"/>
      <c r="AE2254" s="31">
        <v>0.16196364954364556</v>
      </c>
      <c r="AF2254" s="31">
        <v>0.19092636881617603</v>
      </c>
      <c r="AG2254" s="26"/>
      <c r="AH2254" s="31">
        <v>3.3964358349271556E-2</v>
      </c>
      <c r="AI2254" s="26"/>
      <c r="AJ2254" s="32">
        <v>0.16196364954364559</v>
      </c>
      <c r="AK2254" s="32">
        <v>0.190926368816176</v>
      </c>
      <c r="AL2254" s="28">
        <v>-0.15169575293403151</v>
      </c>
      <c r="AM2254" s="32">
        <v>3.3964358349271556E-2</v>
      </c>
      <c r="AN2254" s="28">
        <v>3.7686356349823189</v>
      </c>
      <c r="AO2254" s="32">
        <v>1</v>
      </c>
      <c r="AP2254" s="32">
        <v>1</v>
      </c>
      <c r="AQ2254" s="28">
        <v>0</v>
      </c>
      <c r="AR2254" s="32">
        <v>1</v>
      </c>
      <c r="AS2254" s="28">
        <v>0</v>
      </c>
      <c r="AT2254" s="27">
        <v>137727.36350388988</v>
      </c>
      <c r="AU2254" s="27">
        <v>133025.46421413423</v>
      </c>
      <c r="AV2254" s="28">
        <v>3.534585891154559E-2</v>
      </c>
      <c r="AW2254" s="27">
        <v>121787.18197638997</v>
      </c>
      <c r="AX2254" s="28">
        <v>0.13088554369038707</v>
      </c>
      <c r="AY2254" s="33">
        <v>7.621766850776992</v>
      </c>
      <c r="AZ2254" s="33">
        <v>9.104070713103841</v>
      </c>
      <c r="BA2254" s="28">
        <v>-0.16281770089871025</v>
      </c>
      <c r="BB2254" s="33">
        <v>2.0293910009596501</v>
      </c>
      <c r="BC2254" s="28">
        <v>2.7556916568432808</v>
      </c>
      <c r="BD2254" s="30">
        <v>9.0837831111421377</v>
      </c>
      <c r="BE2254" s="30">
        <v>11.800707169736508</v>
      </c>
      <c r="BF2254" s="28">
        <v>-0.23023400373513681</v>
      </c>
      <c r="BG2254" s="30">
        <v>8.5278448000158864</v>
      </c>
      <c r="BH2254" s="28">
        <v>6.5190950839679393E-2</v>
      </c>
      <c r="BI2254" s="30">
        <v>10.675116014996133</v>
      </c>
      <c r="BJ2254" s="28">
        <v>-0.14906937794573205</v>
      </c>
      <c r="BK2254" s="30">
        <v>12.942630327491047</v>
      </c>
      <c r="BL2254" s="30">
        <v>5.5164212438216538</v>
      </c>
      <c r="BM2254" s="28">
        <v>1.3462005085247408</v>
      </c>
      <c r="BN2254" s="30">
        <v>3.9886750061508214</v>
      </c>
      <c r="BO2254" s="28">
        <v>2.2448445429955033</v>
      </c>
    </row>
    <row r="2255" spans="1:67" hidden="1" x14ac:dyDescent="0.25">
      <c r="A2255" s="34" t="s">
        <v>295</v>
      </c>
      <c r="B2255" s="34" t="s">
        <v>240</v>
      </c>
      <c r="C2255" s="26" t="s">
        <v>171</v>
      </c>
      <c r="D2255" s="27">
        <v>15.68797786474228</v>
      </c>
      <c r="E2255" s="27">
        <v>23.742414876222611</v>
      </c>
      <c r="F2255" s="28">
        <v>-0.33924253507787167</v>
      </c>
      <c r="G2255" s="27">
        <v>7.953648483753204</v>
      </c>
      <c r="H2255" s="28">
        <v>0.97242534627823596</v>
      </c>
      <c r="I2255" s="26"/>
      <c r="J2255" s="26"/>
      <c r="K2255" s="29">
        <v>2.2443459033966064</v>
      </c>
      <c r="L2255" s="29">
        <v>3.3966258764266968</v>
      </c>
      <c r="M2255" s="28">
        <v>-0.33924253507787167</v>
      </c>
      <c r="N2255" s="29">
        <v>1.1378610134124756</v>
      </c>
      <c r="O2255" s="28">
        <v>0.97242534627823574</v>
      </c>
      <c r="P2255" s="26"/>
      <c r="Q2255" s="26"/>
      <c r="R2255" s="29">
        <v>4.8029004687099928</v>
      </c>
      <c r="S2255" s="29">
        <v>7.2687797318733658</v>
      </c>
      <c r="T2255" s="28">
        <v>-0.33924253507787167</v>
      </c>
      <c r="U2255" s="29">
        <v>2.4350226880690684</v>
      </c>
      <c r="V2255" s="28">
        <v>0.97242534627823574</v>
      </c>
      <c r="W2255" s="26"/>
      <c r="X2255" s="26"/>
      <c r="Y2255" s="27">
        <v>15.68797786474228</v>
      </c>
      <c r="Z2255" s="26"/>
      <c r="AA2255" s="29">
        <v>2.2443459033966064</v>
      </c>
      <c r="AB2255" s="26"/>
      <c r="AC2255" s="29">
        <v>4.8029004687099928</v>
      </c>
      <c r="AD2255" s="26"/>
      <c r="AE2255" s="31">
        <v>4.555875162059838E-2</v>
      </c>
      <c r="AF2255" s="31">
        <v>8.544828979268837E-2</v>
      </c>
      <c r="AG2255" s="26"/>
      <c r="AH2255" s="31">
        <v>9.3227520747753506E-2</v>
      </c>
      <c r="AI2255" s="26"/>
      <c r="AJ2255" s="32">
        <v>4.5558751620598373E-2</v>
      </c>
      <c r="AK2255" s="32">
        <v>8.544828979268837E-2</v>
      </c>
      <c r="AL2255" s="28">
        <v>-0.46682664180720984</v>
      </c>
      <c r="AM2255" s="32">
        <v>9.3227520747753492E-2</v>
      </c>
      <c r="AN2255" s="28">
        <v>-0.5113164947948462</v>
      </c>
      <c r="AO2255" s="32">
        <v>1</v>
      </c>
      <c r="AP2255" s="32">
        <v>1</v>
      </c>
      <c r="AQ2255" s="28">
        <v>0</v>
      </c>
      <c r="AR2255" s="32">
        <v>1</v>
      </c>
      <c r="AS2255" s="28">
        <v>0</v>
      </c>
      <c r="AT2255" s="27">
        <v>196772.62237927335</v>
      </c>
      <c r="AU2255" s="27">
        <v>187001.06012686389</v>
      </c>
      <c r="AV2255" s="28">
        <v>5.2254047360909682E-2</v>
      </c>
      <c r="AW2255" s="27">
        <v>172003.83137175263</v>
      </c>
      <c r="AX2255" s="28">
        <v>0.1440013911898731</v>
      </c>
      <c r="AY2255" s="33">
        <v>1.5756904608730091</v>
      </c>
      <c r="AZ2255" s="33">
        <v>3.1669965225063312</v>
      </c>
      <c r="BA2255" s="28">
        <v>-0.50246536436799671</v>
      </c>
      <c r="BB2255" s="33">
        <v>1.5412507530677353</v>
      </c>
      <c r="BC2255" s="28">
        <v>2.2345298282401078E-2</v>
      </c>
      <c r="BD2255" s="30">
        <v>6.99</v>
      </c>
      <c r="BE2255" s="30">
        <v>6.99</v>
      </c>
      <c r="BF2255" s="28">
        <v>0</v>
      </c>
      <c r="BG2255" s="30">
        <v>6.9899999999999993</v>
      </c>
      <c r="BH2255" s="28">
        <v>1.2706415160230691E-16</v>
      </c>
      <c r="BI2255" s="26"/>
      <c r="BJ2255" s="26"/>
      <c r="BK2255" s="30">
        <v>3.2663549800680967</v>
      </c>
      <c r="BL2255" s="30">
        <v>3.2663549800680962</v>
      </c>
      <c r="BM2255" s="28">
        <v>1.3595864887924837E-16</v>
      </c>
      <c r="BN2255" s="30">
        <v>3.2663549800680962</v>
      </c>
      <c r="BO2255" s="28">
        <v>1.3595864887924837E-16</v>
      </c>
    </row>
    <row r="2256" spans="1:67" hidden="1" x14ac:dyDescent="0.25">
      <c r="A2256" s="34" t="s">
        <v>295</v>
      </c>
      <c r="B2256" s="34" t="s">
        <v>240</v>
      </c>
      <c r="C2256" s="26" t="s">
        <v>174</v>
      </c>
      <c r="D2256" s="26"/>
      <c r="E2256" s="26"/>
      <c r="F2256" s="26"/>
      <c r="G2256" s="27">
        <v>31.469735598564149</v>
      </c>
      <c r="H2256" s="28">
        <v>-1</v>
      </c>
      <c r="I2256" s="26"/>
      <c r="J2256" s="26"/>
      <c r="K2256" s="26"/>
      <c r="L2256" s="26"/>
      <c r="M2256" s="26"/>
      <c r="N2256" s="29">
        <v>4.502108097076416</v>
      </c>
      <c r="O2256" s="28">
        <v>-1</v>
      </c>
      <c r="P2256" s="26"/>
      <c r="Q2256" s="26"/>
      <c r="R2256" s="26"/>
      <c r="S2256" s="26"/>
      <c r="T2256" s="26"/>
      <c r="U2256" s="29">
        <v>9.6345118000334651</v>
      </c>
      <c r="V2256" s="28">
        <v>-1</v>
      </c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31">
        <v>5.4326712096687067E-2</v>
      </c>
      <c r="AI2256" s="26"/>
      <c r="AJ2256" s="26"/>
      <c r="AK2256" s="26"/>
      <c r="AL2256" s="26"/>
      <c r="AM2256" s="32">
        <v>5.4326712096687074E-2</v>
      </c>
      <c r="AN2256" s="28">
        <v>-1</v>
      </c>
      <c r="AO2256" s="26"/>
      <c r="AP2256" s="26"/>
      <c r="AQ2256" s="26"/>
      <c r="AR2256" s="32">
        <v>1</v>
      </c>
      <c r="AS2256" s="28">
        <v>-1</v>
      </c>
      <c r="AT2256" s="27">
        <v>188190.15403810094</v>
      </c>
      <c r="AU2256" s="27">
        <v>176707.09456660453</v>
      </c>
      <c r="AV2256" s="28">
        <v>6.4983579180337939E-2</v>
      </c>
      <c r="AW2256" s="27">
        <v>162014.04804776257</v>
      </c>
      <c r="AX2256" s="28">
        <v>0.16156689068482211</v>
      </c>
      <c r="AY2256" s="26"/>
      <c r="AZ2256" s="26"/>
      <c r="BA2256" s="26"/>
      <c r="BB2256" s="33">
        <v>1.3045067958447019</v>
      </c>
      <c r="BC2256" s="28">
        <v>-1</v>
      </c>
      <c r="BD2256" s="26"/>
      <c r="BE2256" s="26"/>
      <c r="BF2256" s="26"/>
      <c r="BG2256" s="30">
        <v>6.99</v>
      </c>
      <c r="BH2256" s="28">
        <v>-1</v>
      </c>
      <c r="BI2256" s="26"/>
      <c r="BJ2256" s="26"/>
      <c r="BK2256" s="26"/>
      <c r="BL2256" s="26"/>
      <c r="BM2256" s="26"/>
      <c r="BN2256" s="30">
        <v>3.2663549800680967</v>
      </c>
      <c r="BO2256" s="28">
        <v>-1</v>
      </c>
    </row>
    <row r="2257" spans="1:67" hidden="1" x14ac:dyDescent="0.25">
      <c r="A2257" s="34" t="s">
        <v>295</v>
      </c>
      <c r="B2257" s="34" t="s">
        <v>240</v>
      </c>
      <c r="C2257" s="26" t="s">
        <v>169</v>
      </c>
      <c r="D2257" s="26"/>
      <c r="E2257" s="27">
        <v>0.81467962861061094</v>
      </c>
      <c r="F2257" s="28">
        <v>-1</v>
      </c>
      <c r="G2257" s="26"/>
      <c r="H2257" s="26"/>
      <c r="I2257" s="26"/>
      <c r="J2257" s="26"/>
      <c r="K2257" s="26"/>
      <c r="L2257" s="29">
        <v>1.597411036491394</v>
      </c>
      <c r="M2257" s="28">
        <v>-1</v>
      </c>
      <c r="N2257" s="26"/>
      <c r="O2257" s="26"/>
      <c r="P2257" s="26"/>
      <c r="Q2257" s="26"/>
      <c r="R2257" s="26"/>
      <c r="S2257" s="29">
        <v>0.54311975811986102</v>
      </c>
      <c r="T2257" s="28">
        <v>-1</v>
      </c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31">
        <v>5.1717057560862811E-2</v>
      </c>
      <c r="AG2257" s="26"/>
      <c r="AH2257" s="26"/>
      <c r="AI2257" s="26"/>
      <c r="AJ2257" s="26"/>
      <c r="AK2257" s="32">
        <v>5.1717057560862804E-2</v>
      </c>
      <c r="AL2257" s="28">
        <v>-1</v>
      </c>
      <c r="AM2257" s="26"/>
      <c r="AN2257" s="26"/>
      <c r="AO2257" s="26"/>
      <c r="AP2257" s="32">
        <v>1</v>
      </c>
      <c r="AQ2257" s="28">
        <v>-1</v>
      </c>
      <c r="AR2257" s="26"/>
      <c r="AS2257" s="26"/>
      <c r="AT2257" s="27">
        <v>222780.90905053189</v>
      </c>
      <c r="AU2257" s="27">
        <v>214326.09890324817</v>
      </c>
      <c r="AV2257" s="28">
        <v>3.9448346190915438E-2</v>
      </c>
      <c r="AW2257" s="27">
        <v>199241.39491601317</v>
      </c>
      <c r="AX2257" s="28">
        <v>0.11814570031715245</v>
      </c>
      <c r="AY2257" s="26"/>
      <c r="AZ2257" s="33">
        <v>2.363105208559503</v>
      </c>
      <c r="BA2257" s="28">
        <v>-1</v>
      </c>
      <c r="BB2257" s="26"/>
      <c r="BC2257" s="26"/>
      <c r="BD2257" s="26"/>
      <c r="BE2257" s="30">
        <v>0.51</v>
      </c>
      <c r="BF2257" s="28">
        <v>-1</v>
      </c>
      <c r="BG2257" s="26"/>
      <c r="BH2257" s="26"/>
      <c r="BI2257" s="26"/>
      <c r="BJ2257" s="26"/>
      <c r="BK2257" s="26"/>
      <c r="BL2257" s="30">
        <v>1.4999999842223</v>
      </c>
      <c r="BM2257" s="28">
        <v>-1</v>
      </c>
      <c r="BN2257" s="26"/>
      <c r="BO2257" s="26"/>
    </row>
    <row r="2258" spans="1:67" hidden="1" x14ac:dyDescent="0.25">
      <c r="A2258" s="34" t="s">
        <v>295</v>
      </c>
      <c r="B2258" s="34" t="s">
        <v>240</v>
      </c>
      <c r="C2258" s="26" t="s">
        <v>176</v>
      </c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7">
        <v>95530.476540482079</v>
      </c>
      <c r="AU2258" s="27">
        <v>91390.188023259485</v>
      </c>
      <c r="AV2258" s="28">
        <v>4.5303424872797725E-2</v>
      </c>
      <c r="AW2258" s="27">
        <v>85176.989830241917</v>
      </c>
      <c r="AX2258" s="28">
        <v>0.12155262507955145</v>
      </c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</row>
    <row r="2259" spans="1:67" hidden="1" x14ac:dyDescent="0.25">
      <c r="A2259" s="34" t="s">
        <v>295</v>
      </c>
      <c r="B2259" s="34" t="s">
        <v>240</v>
      </c>
      <c r="C2259" s="26" t="s">
        <v>175</v>
      </c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7">
        <v>181215.17883770255</v>
      </c>
      <c r="AU2259" s="27">
        <v>170990.41411019003</v>
      </c>
      <c r="AV2259" s="28">
        <v>5.9797297881993866E-2</v>
      </c>
      <c r="AW2259" s="27">
        <v>158538.07637615394</v>
      </c>
      <c r="AX2259" s="28">
        <v>0.14303883950089052</v>
      </c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</row>
    <row r="2260" spans="1:67" hidden="1" x14ac:dyDescent="0.25">
      <c r="A2260" s="34" t="s">
        <v>295</v>
      </c>
      <c r="B2260" s="34" t="s">
        <v>240</v>
      </c>
      <c r="C2260" s="26" t="s">
        <v>172</v>
      </c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7">
        <v>219524.50008722013</v>
      </c>
      <c r="AU2260" s="27">
        <v>204331.52247135321</v>
      </c>
      <c r="AV2260" s="28">
        <v>7.4354546142027328E-2</v>
      </c>
      <c r="AW2260" s="27">
        <v>189388.28486413471</v>
      </c>
      <c r="AX2260" s="28">
        <v>0.15912396716990626</v>
      </c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</row>
    <row r="2261" spans="1:67" hidden="1" x14ac:dyDescent="0.25">
      <c r="A2261" s="34" t="s">
        <v>295</v>
      </c>
      <c r="B2261" s="34" t="s">
        <v>240</v>
      </c>
      <c r="C2261" s="26" t="s">
        <v>170</v>
      </c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7">
        <v>159316.50367970677</v>
      </c>
      <c r="AU2261" s="27">
        <v>150500.99767102124</v>
      </c>
      <c r="AV2261" s="28">
        <v>5.8574402463133647E-2</v>
      </c>
      <c r="AW2261" s="27">
        <v>137135.08014585314</v>
      </c>
      <c r="AX2261" s="28">
        <v>0.16174871892926362</v>
      </c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</row>
    <row r="2262" spans="1:67" hidden="1" x14ac:dyDescent="0.25">
      <c r="A2262" s="34" t="s">
        <v>295</v>
      </c>
      <c r="B2262" s="34" t="s">
        <v>240</v>
      </c>
      <c r="C2262" s="26" t="s">
        <v>219</v>
      </c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7">
        <v>5524.0287774425742</v>
      </c>
      <c r="AU2262" s="27">
        <v>5463.4081749567986</v>
      </c>
      <c r="AV2262" s="28">
        <v>1.1095748394500103E-2</v>
      </c>
      <c r="AW2262" s="27">
        <v>5021.5796765795949</v>
      </c>
      <c r="AX2262" s="28">
        <v>0.10005797641853173</v>
      </c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</row>
    <row r="2263" spans="1:67" hidden="1" x14ac:dyDescent="0.25">
      <c r="A2263" s="34" t="s">
        <v>295</v>
      </c>
      <c r="B2263" s="34" t="s">
        <v>240</v>
      </c>
      <c r="C2263" s="26" t="s">
        <v>190</v>
      </c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7">
        <v>26691.568755926593</v>
      </c>
      <c r="AU2263" s="27">
        <v>24831.53779001713</v>
      </c>
      <c r="AV2263" s="28">
        <v>7.4905991793115634E-2</v>
      </c>
      <c r="AW2263" s="27">
        <v>22537.997948932163</v>
      </c>
      <c r="AX2263" s="28">
        <v>0.18429191520940857</v>
      </c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</row>
    <row r="2264" spans="1:67" hidden="1" x14ac:dyDescent="0.25">
      <c r="A2264" s="34" t="s">
        <v>295</v>
      </c>
      <c r="B2264" s="34" t="s">
        <v>240</v>
      </c>
      <c r="C2264" s="26" t="s">
        <v>179</v>
      </c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7">
        <v>34707.1042221885</v>
      </c>
      <c r="AU2264" s="27">
        <v>33298.991657572558</v>
      </c>
      <c r="AV2264" s="28">
        <v>4.2286943073116187E-2</v>
      </c>
      <c r="AW2264" s="27">
        <v>31122.786242608498</v>
      </c>
      <c r="AX2264" s="28">
        <v>0.11516700181145445</v>
      </c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</row>
    <row r="2265" spans="1:67" hidden="1" x14ac:dyDescent="0.25">
      <c r="A2265" s="34" t="s">
        <v>295</v>
      </c>
      <c r="B2265" s="34" t="s">
        <v>240</v>
      </c>
      <c r="C2265" s="26" t="s">
        <v>208</v>
      </c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7">
        <v>19509.044858203557</v>
      </c>
      <c r="AU2265" s="27">
        <v>18398.52429863</v>
      </c>
      <c r="AV2265" s="28">
        <v>6.0359219117168496E-2</v>
      </c>
      <c r="AW2265" s="27">
        <v>16846.89305099058</v>
      </c>
      <c r="AX2265" s="28">
        <v>0.15802034233584955</v>
      </c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</row>
    <row r="2266" spans="1:67" hidden="1" x14ac:dyDescent="0.25">
      <c r="A2266" s="34" t="s">
        <v>295</v>
      </c>
      <c r="B2266" s="34" t="s">
        <v>240</v>
      </c>
      <c r="C2266" s="26" t="s">
        <v>224</v>
      </c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7">
        <v>2887.0116339523793</v>
      </c>
      <c r="AU2266" s="27">
        <v>2637.5616773067713</v>
      </c>
      <c r="AV2266" s="28">
        <v>9.4575970977983967E-2</v>
      </c>
      <c r="AW2266" s="27">
        <v>2308.4066554191113</v>
      </c>
      <c r="AX2266" s="28">
        <v>0.25065123477051193</v>
      </c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</row>
    <row r="2267" spans="1:67" hidden="1" x14ac:dyDescent="0.25">
      <c r="A2267" s="34" t="s">
        <v>295</v>
      </c>
      <c r="B2267" s="34" t="s">
        <v>240</v>
      </c>
      <c r="C2267" s="26" t="s">
        <v>188</v>
      </c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7">
        <v>23808.985980273272</v>
      </c>
      <c r="AU2267" s="27">
        <v>22956.229821404344</v>
      </c>
      <c r="AV2267" s="28">
        <v>3.714704746830072E-2</v>
      </c>
      <c r="AW2267" s="27">
        <v>21359.802471562642</v>
      </c>
      <c r="AX2267" s="28">
        <v>0.11466320964209988</v>
      </c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</row>
    <row r="2268" spans="1:67" hidden="1" x14ac:dyDescent="0.25">
      <c r="A2268" s="34" t="s">
        <v>295</v>
      </c>
      <c r="B2268" s="34" t="s">
        <v>240</v>
      </c>
      <c r="C2268" s="26" t="s">
        <v>202</v>
      </c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7">
        <v>11955.072440332444</v>
      </c>
      <c r="AU2268" s="27">
        <v>11516.10483956755</v>
      </c>
      <c r="AV2268" s="28">
        <v>3.8117714876706357E-2</v>
      </c>
      <c r="AW2268" s="27">
        <v>10693.347315895231</v>
      </c>
      <c r="AX2268" s="28">
        <v>0.11799159675303066</v>
      </c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</row>
    <row r="2269" spans="1:67" hidden="1" x14ac:dyDescent="0.25">
      <c r="A2269" s="34" t="s">
        <v>295</v>
      </c>
      <c r="B2269" s="34" t="s">
        <v>240</v>
      </c>
      <c r="C2269" s="26" t="s">
        <v>204</v>
      </c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7">
        <v>14797.965845836281</v>
      </c>
      <c r="AU2269" s="27">
        <v>13772.265945523741</v>
      </c>
      <c r="AV2269" s="28">
        <v>7.4475754706574845E-2</v>
      </c>
      <c r="AW2269" s="27">
        <v>12545.072171505928</v>
      </c>
      <c r="AX2269" s="28">
        <v>0.17958395484144213</v>
      </c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</row>
    <row r="2270" spans="1:67" hidden="1" x14ac:dyDescent="0.25">
      <c r="A2270" s="34" t="s">
        <v>295</v>
      </c>
      <c r="B2270" s="34" t="s">
        <v>240</v>
      </c>
      <c r="C2270" s="26" t="s">
        <v>180</v>
      </c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7">
        <v>33804.679366560718</v>
      </c>
      <c r="AU2270" s="27">
        <v>32067.612913763165</v>
      </c>
      <c r="AV2270" s="28">
        <v>5.4168873045490021E-2</v>
      </c>
      <c r="AW2270" s="27">
        <v>29540.040188589093</v>
      </c>
      <c r="AX2270" s="28">
        <v>0.1443680899127211</v>
      </c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</row>
    <row r="2271" spans="1:67" hidden="1" x14ac:dyDescent="0.25">
      <c r="A2271" s="34" t="s">
        <v>295</v>
      </c>
      <c r="B2271" s="34" t="s">
        <v>240</v>
      </c>
      <c r="C2271" s="26" t="s">
        <v>205</v>
      </c>
      <c r="D2271" s="27">
        <v>15.512432255744933</v>
      </c>
      <c r="E2271" s="27">
        <v>23.40254117846489</v>
      </c>
      <c r="F2271" s="28">
        <v>-0.33714752866156544</v>
      </c>
      <c r="G2271" s="27">
        <v>39.337169498205185</v>
      </c>
      <c r="H2271" s="28">
        <v>-0.60565458944745099</v>
      </c>
      <c r="I2271" s="26"/>
      <c r="J2271" s="26"/>
      <c r="K2271" s="29">
        <v>2.2192320823669434</v>
      </c>
      <c r="L2271" s="29">
        <v>3.3480030298233032</v>
      </c>
      <c r="M2271" s="28">
        <v>-0.33714752866156539</v>
      </c>
      <c r="N2271" s="29">
        <v>5.62763512134552</v>
      </c>
      <c r="O2271" s="28">
        <v>-0.60565458944745099</v>
      </c>
      <c r="P2271" s="26"/>
      <c r="Q2271" s="26"/>
      <c r="R2271" s="29">
        <v>4.7491568890719691</v>
      </c>
      <c r="S2271" s="29">
        <v>7.164726835041364</v>
      </c>
      <c r="T2271" s="28">
        <v>-0.33714752866156539</v>
      </c>
      <c r="U2271" s="29">
        <v>12.043139750041831</v>
      </c>
      <c r="V2271" s="28">
        <v>-0.60565458944745099</v>
      </c>
      <c r="W2271" s="26"/>
      <c r="X2271" s="26"/>
      <c r="Y2271" s="26"/>
      <c r="Z2271" s="26"/>
      <c r="AA2271" s="26"/>
      <c r="AB2271" s="26"/>
      <c r="AC2271" s="26"/>
      <c r="AD2271" s="26"/>
      <c r="AE2271" s="31">
        <v>0.52957959386982023</v>
      </c>
      <c r="AF2271" s="31">
        <v>1.0079250887303699</v>
      </c>
      <c r="AG2271" s="26"/>
      <c r="AH2271" s="31">
        <v>1.6904083783934831</v>
      </c>
      <c r="AI2271" s="26"/>
      <c r="AJ2271" s="32">
        <v>0.52957959386982023</v>
      </c>
      <c r="AK2271" s="32">
        <v>1.0079250887303699</v>
      </c>
      <c r="AL2271" s="28">
        <v>-0.47458437160552902</v>
      </c>
      <c r="AM2271" s="32">
        <v>1.6904083783934829</v>
      </c>
      <c r="AN2271" s="28">
        <v>-0.68671499701562178</v>
      </c>
      <c r="AO2271" s="32">
        <v>1</v>
      </c>
      <c r="AP2271" s="32">
        <v>1</v>
      </c>
      <c r="AQ2271" s="28">
        <v>0</v>
      </c>
      <c r="AR2271" s="32">
        <v>1</v>
      </c>
      <c r="AS2271" s="28">
        <v>0</v>
      </c>
      <c r="AT2271" s="27">
        <v>15642.422343187454</v>
      </c>
      <c r="AU2271" s="27">
        <v>14625.924187916182</v>
      </c>
      <c r="AV2271" s="28">
        <v>6.9499755517062972E-2</v>
      </c>
      <c r="AW2271" s="27">
        <v>13544.193113167903</v>
      </c>
      <c r="AX2271" s="28">
        <v>0.1549172558666205</v>
      </c>
      <c r="AY2271" s="33">
        <v>1.4001889155646878</v>
      </c>
      <c r="AZ2271" s="33">
        <v>2.7696508964490727</v>
      </c>
      <c r="BA2271" s="28">
        <v>-0.49445292279981973</v>
      </c>
      <c r="BB2271" s="33">
        <v>2.7441176153990954</v>
      </c>
      <c r="BC2271" s="28">
        <v>-0.48974894235316913</v>
      </c>
      <c r="BD2271" s="30">
        <v>6.9899999999999993</v>
      </c>
      <c r="BE2271" s="30">
        <v>6.99</v>
      </c>
      <c r="BF2271" s="28">
        <v>-1.2706415160230689E-16</v>
      </c>
      <c r="BG2271" s="30">
        <v>6.99</v>
      </c>
      <c r="BH2271" s="28">
        <v>-1.2706415160230689E-16</v>
      </c>
      <c r="BI2271" s="26"/>
      <c r="BJ2271" s="26"/>
      <c r="BK2271" s="30">
        <v>3.2663549800680962</v>
      </c>
      <c r="BL2271" s="30">
        <v>3.2663549800680967</v>
      </c>
      <c r="BM2271" s="28">
        <v>-1.3595864887924837E-16</v>
      </c>
      <c r="BN2271" s="30">
        <v>3.2663549800680962</v>
      </c>
      <c r="BO2271" s="28">
        <v>0</v>
      </c>
    </row>
    <row r="2272" spans="1:67" hidden="1" x14ac:dyDescent="0.25">
      <c r="A2272" s="34" t="s">
        <v>295</v>
      </c>
      <c r="B2272" s="34" t="s">
        <v>240</v>
      </c>
      <c r="C2272" s="26" t="s">
        <v>212</v>
      </c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7">
        <v>10909.758894488694</v>
      </c>
      <c r="AU2272" s="27">
        <v>10147.022249717951</v>
      </c>
      <c r="AV2272" s="28">
        <v>7.5168519985451293E-2</v>
      </c>
      <c r="AW2272" s="27">
        <v>9361.3013831624976</v>
      </c>
      <c r="AX2272" s="28">
        <v>0.16541049667638047</v>
      </c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</row>
    <row r="2273" spans="1:67" hidden="1" x14ac:dyDescent="0.25">
      <c r="A2273" s="34" t="s">
        <v>295</v>
      </c>
      <c r="B2273" s="34" t="s">
        <v>240</v>
      </c>
      <c r="C2273" s="26" t="s">
        <v>186</v>
      </c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7">
        <v>33696.199893700956</v>
      </c>
      <c r="AU2273" s="27">
        <v>31667.861157632728</v>
      </c>
      <c r="AV2273" s="28">
        <v>6.4050386161913206E-2</v>
      </c>
      <c r="AW2273" s="27">
        <v>29269.124151866225</v>
      </c>
      <c r="AX2273" s="28">
        <v>0.1512541242732218</v>
      </c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</row>
    <row r="2274" spans="1:67" hidden="1" x14ac:dyDescent="0.25">
      <c r="A2274" s="34" t="s">
        <v>295</v>
      </c>
      <c r="B2274" s="34" t="s">
        <v>240</v>
      </c>
      <c r="C2274" s="26" t="s">
        <v>184</v>
      </c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7">
        <v>20527.869032269384</v>
      </c>
      <c r="AU2274" s="27">
        <v>20001.635472898244</v>
      </c>
      <c r="AV2274" s="28">
        <v>2.6309526542675668E-2</v>
      </c>
      <c r="AW2274" s="27">
        <v>18618.154658611835</v>
      </c>
      <c r="AX2274" s="28">
        <v>0.10257269899593459</v>
      </c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</row>
    <row r="2275" spans="1:67" hidden="1" x14ac:dyDescent="0.25">
      <c r="A2275" s="34" t="s">
        <v>295</v>
      </c>
      <c r="B2275" s="34" t="s">
        <v>240</v>
      </c>
      <c r="C2275" s="26" t="s">
        <v>192</v>
      </c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7">
        <v>19460.135660495904</v>
      </c>
      <c r="AU2275" s="27">
        <v>19090.518019922882</v>
      </c>
      <c r="AV2275" s="28">
        <v>1.9361320640293195E-2</v>
      </c>
      <c r="AW2275" s="27">
        <v>17515.54244586705</v>
      </c>
      <c r="AX2275" s="28">
        <v>0.11102101009082356</v>
      </c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</row>
    <row r="2276" spans="1:67" hidden="1" x14ac:dyDescent="0.25">
      <c r="A2276" s="34" t="s">
        <v>295</v>
      </c>
      <c r="B2276" s="34" t="s">
        <v>240</v>
      </c>
      <c r="C2276" s="26" t="s">
        <v>215</v>
      </c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7">
        <v>7275.5103261831973</v>
      </c>
      <c r="AU2276" s="27">
        <v>6987.9523348098992</v>
      </c>
      <c r="AV2276" s="28">
        <v>4.1150537037989238E-2</v>
      </c>
      <c r="AW2276" s="27">
        <v>6399.8526742075683</v>
      </c>
      <c r="AX2276" s="28">
        <v>0.13682465777761879</v>
      </c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</row>
    <row r="2277" spans="1:67" hidden="1" x14ac:dyDescent="0.25">
      <c r="A2277" s="34" t="s">
        <v>295</v>
      </c>
      <c r="B2277" s="34" t="s">
        <v>240</v>
      </c>
      <c r="C2277" s="26" t="s">
        <v>195</v>
      </c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7">
        <v>19395.183434112718</v>
      </c>
      <c r="AU2277" s="27">
        <v>18140.05305801392</v>
      </c>
      <c r="AV2277" s="28">
        <v>6.9191108321720457E-2</v>
      </c>
      <c r="AW2277" s="27">
        <v>16501.905775129904</v>
      </c>
      <c r="AX2277" s="28">
        <v>0.1753299102788046</v>
      </c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</row>
    <row r="2278" spans="1:67" hidden="1" x14ac:dyDescent="0.25">
      <c r="A2278" s="34" t="s">
        <v>295</v>
      </c>
      <c r="B2278" s="34" t="s">
        <v>240</v>
      </c>
      <c r="C2278" s="26" t="s">
        <v>196</v>
      </c>
      <c r="D2278" s="26"/>
      <c r="E2278" s="27">
        <v>0.7965261483192444</v>
      </c>
      <c r="F2278" s="28">
        <v>-1</v>
      </c>
      <c r="G2278" s="26"/>
      <c r="H2278" s="26"/>
      <c r="I2278" s="26"/>
      <c r="J2278" s="26"/>
      <c r="K2278" s="26"/>
      <c r="L2278" s="29">
        <v>1.5618159770965576</v>
      </c>
      <c r="M2278" s="28">
        <v>-1</v>
      </c>
      <c r="N2278" s="26"/>
      <c r="O2278" s="26"/>
      <c r="P2278" s="26"/>
      <c r="Q2278" s="26"/>
      <c r="R2278" s="26"/>
      <c r="S2278" s="29">
        <v>0.53101743779831878</v>
      </c>
      <c r="T2278" s="28">
        <v>-1</v>
      </c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31">
        <v>0.8230638121078474</v>
      </c>
      <c r="AG2278" s="26"/>
      <c r="AH2278" s="26"/>
      <c r="AI2278" s="26"/>
      <c r="AJ2278" s="26"/>
      <c r="AK2278" s="32">
        <v>0.82306381210784729</v>
      </c>
      <c r="AL2278" s="28">
        <v>-1</v>
      </c>
      <c r="AM2278" s="26"/>
      <c r="AN2278" s="26"/>
      <c r="AO2278" s="26"/>
      <c r="AP2278" s="32">
        <v>1</v>
      </c>
      <c r="AQ2278" s="28">
        <v>-1</v>
      </c>
      <c r="AR2278" s="26"/>
      <c r="AS2278" s="26"/>
      <c r="AT2278" s="27">
        <v>13829.612121309892</v>
      </c>
      <c r="AU2278" s="27">
        <v>13291.91761009419</v>
      </c>
      <c r="AV2278" s="28">
        <v>4.0452741808101871E-2</v>
      </c>
      <c r="AW2278" s="27">
        <v>12384.943791840551</v>
      </c>
      <c r="AX2278" s="28">
        <v>0.11664714460966046</v>
      </c>
      <c r="AY2278" s="26"/>
      <c r="AZ2278" s="33">
        <v>2.1832795851497653</v>
      </c>
      <c r="BA2278" s="28">
        <v>-1</v>
      </c>
      <c r="BB2278" s="26"/>
      <c r="BC2278" s="26"/>
      <c r="BD2278" s="26"/>
      <c r="BE2278" s="30">
        <v>0.51</v>
      </c>
      <c r="BF2278" s="28">
        <v>-1</v>
      </c>
      <c r="BG2278" s="26"/>
      <c r="BH2278" s="26"/>
      <c r="BI2278" s="26"/>
      <c r="BJ2278" s="26"/>
      <c r="BK2278" s="26"/>
      <c r="BL2278" s="30">
        <v>1.4999999842223002</v>
      </c>
      <c r="BM2278" s="28">
        <v>-1</v>
      </c>
      <c r="BN2278" s="26"/>
      <c r="BO2278" s="26"/>
    </row>
    <row r="2279" spans="1:67" hidden="1" x14ac:dyDescent="0.25">
      <c r="A2279" s="34" t="s">
        <v>295</v>
      </c>
      <c r="B2279" s="34" t="s">
        <v>240</v>
      </c>
      <c r="C2279" s="26" t="s">
        <v>209</v>
      </c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7">
        <v>29266.385259728562</v>
      </c>
      <c r="AU2279" s="27">
        <v>27482.717364578388</v>
      </c>
      <c r="AV2279" s="28">
        <v>6.4901438656465901E-2</v>
      </c>
      <c r="AW2279" s="27">
        <v>25785.758349843749</v>
      </c>
      <c r="AX2279" s="28">
        <v>0.13498253038215977</v>
      </c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</row>
    <row r="2280" spans="1:67" hidden="1" x14ac:dyDescent="0.25">
      <c r="A2280" s="34" t="s">
        <v>295</v>
      </c>
      <c r="B2280" s="34" t="s">
        <v>240</v>
      </c>
      <c r="C2280" s="26" t="s">
        <v>214</v>
      </c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7">
        <v>10980.743919681545</v>
      </c>
      <c r="AU2280" s="27">
        <v>10388.183588219697</v>
      </c>
      <c r="AV2280" s="28">
        <v>5.704176542796343E-2</v>
      </c>
      <c r="AW2280" s="27">
        <v>9457.7572850079541</v>
      </c>
      <c r="AX2280" s="28">
        <v>0.16103042072011789</v>
      </c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</row>
    <row r="2281" spans="1:67" hidden="1" x14ac:dyDescent="0.25">
      <c r="A2281" s="34" t="s">
        <v>295</v>
      </c>
      <c r="B2281" s="34" t="s">
        <v>240</v>
      </c>
      <c r="C2281" s="26" t="s">
        <v>213</v>
      </c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7">
        <v>9494.632454102757</v>
      </c>
      <c r="AU2281" s="27">
        <v>8860.9923018467434</v>
      </c>
      <c r="AV2281" s="28">
        <v>7.15089383526442E-2</v>
      </c>
      <c r="AW2281" s="27">
        <v>8214.3221398043625</v>
      </c>
      <c r="AX2281" s="28">
        <v>0.15586317318800541</v>
      </c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</row>
    <row r="2282" spans="1:67" hidden="1" x14ac:dyDescent="0.25">
      <c r="A2282" s="34" t="s">
        <v>295</v>
      </c>
      <c r="B2282" s="34" t="s">
        <v>240</v>
      </c>
      <c r="C2282" s="26" t="s">
        <v>211</v>
      </c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7">
        <v>10097.733537214668</v>
      </c>
      <c r="AU2282" s="27">
        <v>9321.3481417743842</v>
      </c>
      <c r="AV2282" s="28">
        <v>8.3291105924994821E-2</v>
      </c>
      <c r="AW2282" s="27">
        <v>8498.9166957005418</v>
      </c>
      <c r="AX2282" s="28">
        <v>0.18812007444701048</v>
      </c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</row>
    <row r="2283" spans="1:67" hidden="1" x14ac:dyDescent="0.25">
      <c r="A2283" s="34" t="s">
        <v>295</v>
      </c>
      <c r="B2283" s="34" t="s">
        <v>240</v>
      </c>
      <c r="C2283" s="26" t="s">
        <v>178</v>
      </c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7">
        <v>61691.269114109316</v>
      </c>
      <c r="AU2283" s="27">
        <v>59059.928815158768</v>
      </c>
      <c r="AV2283" s="28">
        <v>4.4553732991888889E-2</v>
      </c>
      <c r="AW2283" s="27">
        <v>53641.571783426167</v>
      </c>
      <c r="AX2283" s="28">
        <v>0.1500645313523474</v>
      </c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</row>
    <row r="2284" spans="1:67" hidden="1" x14ac:dyDescent="0.25">
      <c r="A2284" s="34" t="s">
        <v>295</v>
      </c>
      <c r="B2284" s="34" t="s">
        <v>240</v>
      </c>
      <c r="C2284" s="26" t="s">
        <v>222</v>
      </c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7">
        <v>6778.4454779779908</v>
      </c>
      <c r="AU2284" s="27">
        <v>6314.6290164918901</v>
      </c>
      <c r="AV2284" s="28">
        <v>7.3451102238112992E-2</v>
      </c>
      <c r="AW2284" s="27">
        <v>5837.1322467511891</v>
      </c>
      <c r="AX2284" s="28">
        <v>0.1612629612342113</v>
      </c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</row>
    <row r="2285" spans="1:67" hidden="1" x14ac:dyDescent="0.25">
      <c r="A2285" s="34" t="s">
        <v>295</v>
      </c>
      <c r="B2285" s="34" t="s">
        <v>240</v>
      </c>
      <c r="C2285" s="26" t="s">
        <v>187</v>
      </c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7">
        <v>26747.326519451246</v>
      </c>
      <c r="AU2285" s="27">
        <v>24603.262960305641</v>
      </c>
      <c r="AV2285" s="28">
        <v>8.7145496213440851E-2</v>
      </c>
      <c r="AW2285" s="27">
        <v>23756.8518972522</v>
      </c>
      <c r="AX2285" s="28">
        <v>0.12587840489694407</v>
      </c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</row>
    <row r="2286" spans="1:67" hidden="1" x14ac:dyDescent="0.25">
      <c r="A2286" s="34" t="s">
        <v>295</v>
      </c>
      <c r="B2286" s="34" t="s">
        <v>240</v>
      </c>
      <c r="C2286" s="26" t="s">
        <v>217</v>
      </c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7">
        <v>10833.330585561753</v>
      </c>
      <c r="AU2286" s="27">
        <v>9993.5239526184796</v>
      </c>
      <c r="AV2286" s="28">
        <v>8.4035084813423491E-2</v>
      </c>
      <c r="AW2286" s="27">
        <v>9254.2328062840697</v>
      </c>
      <c r="AX2286" s="28">
        <v>0.17063519065625835</v>
      </c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</row>
    <row r="2287" spans="1:67" hidden="1" x14ac:dyDescent="0.25">
      <c r="A2287" s="34" t="s">
        <v>295</v>
      </c>
      <c r="B2287" s="34" t="s">
        <v>240</v>
      </c>
      <c r="C2287" s="26" t="s">
        <v>193</v>
      </c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7">
        <v>18930.007849575868</v>
      </c>
      <c r="AU2287" s="27">
        <v>18337.757433414936</v>
      </c>
      <c r="AV2287" s="28">
        <v>3.2296774472637402E-2</v>
      </c>
      <c r="AW2287" s="27">
        <v>16797.156262758264</v>
      </c>
      <c r="AX2287" s="28">
        <v>0.12697694499315015</v>
      </c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</row>
    <row r="2288" spans="1:67" hidden="1" x14ac:dyDescent="0.25">
      <c r="A2288" s="34" t="s">
        <v>295</v>
      </c>
      <c r="B2288" s="34" t="s">
        <v>240</v>
      </c>
      <c r="C2288" s="26" t="s">
        <v>210</v>
      </c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7">
        <v>14367.674391159389</v>
      </c>
      <c r="AU2288" s="27">
        <v>13604.269057975749</v>
      </c>
      <c r="AV2288" s="28">
        <v>5.6115130473406813E-2</v>
      </c>
      <c r="AW2288" s="27">
        <v>12472.794544202781</v>
      </c>
      <c r="AX2288" s="28">
        <v>0.1519210342350526</v>
      </c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</row>
    <row r="2289" spans="1:67" hidden="1" x14ac:dyDescent="0.25">
      <c r="A2289" s="34" t="s">
        <v>295</v>
      </c>
      <c r="B2289" s="34" t="s">
        <v>240</v>
      </c>
      <c r="C2289" s="26" t="s">
        <v>177</v>
      </c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7">
        <v>60226.972515831534</v>
      </c>
      <c r="AU2289" s="27">
        <v>58490.324954918564</v>
      </c>
      <c r="AV2289" s="28">
        <v>2.9691193582040993E-2</v>
      </c>
      <c r="AW2289" s="27">
        <v>55605.04314695808</v>
      </c>
      <c r="AX2289" s="28">
        <v>8.3120686673296834E-2</v>
      </c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</row>
    <row r="2290" spans="1:67" hidden="1" x14ac:dyDescent="0.25">
      <c r="A2290" s="34" t="s">
        <v>295</v>
      </c>
      <c r="B2290" s="34" t="s">
        <v>240</v>
      </c>
      <c r="C2290" s="26" t="s">
        <v>197</v>
      </c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7">
        <v>19706.510093953017</v>
      </c>
      <c r="AU2290" s="27">
        <v>17991.683432539936</v>
      </c>
      <c r="AV2290" s="28">
        <v>9.5312185090564022E-2</v>
      </c>
      <c r="AW2290" s="27">
        <v>17230.535119497505</v>
      </c>
      <c r="AX2290" s="28">
        <v>0.14369692857964583</v>
      </c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</row>
    <row r="2291" spans="1:67" hidden="1" x14ac:dyDescent="0.25">
      <c r="A2291" s="34" t="s">
        <v>295</v>
      </c>
      <c r="B2291" s="34" t="s">
        <v>240</v>
      </c>
      <c r="C2291" s="26" t="s">
        <v>220</v>
      </c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7">
        <v>8044.6795046033858</v>
      </c>
      <c r="AU2291" s="27">
        <v>7645.8033823337555</v>
      </c>
      <c r="AV2291" s="28">
        <v>5.2169288474153766E-2</v>
      </c>
      <c r="AW2291" s="27">
        <v>7037.6279017624856</v>
      </c>
      <c r="AX2291" s="28">
        <v>0.14309531803872391</v>
      </c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</row>
    <row r="2292" spans="1:67" hidden="1" x14ac:dyDescent="0.25">
      <c r="A2292" s="34" t="s">
        <v>295</v>
      </c>
      <c r="B2292" s="34" t="s">
        <v>240</v>
      </c>
      <c r="C2292" s="26" t="s">
        <v>182</v>
      </c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7">
        <v>27522.010941197281</v>
      </c>
      <c r="AU2292" s="27">
        <v>26383.738618575084</v>
      </c>
      <c r="AV2292" s="28">
        <v>4.3142950249697103E-2</v>
      </c>
      <c r="AW2292" s="27">
        <v>24211.044959593688</v>
      </c>
      <c r="AX2292" s="28">
        <v>0.13675436095919577</v>
      </c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</row>
    <row r="2293" spans="1:67" hidden="1" x14ac:dyDescent="0.25">
      <c r="A2293" s="34" t="s">
        <v>295</v>
      </c>
      <c r="B2293" s="34" t="s">
        <v>240</v>
      </c>
      <c r="C2293" s="26" t="s">
        <v>183</v>
      </c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7">
        <v>26267.755973300373</v>
      </c>
      <c r="AU2293" s="27">
        <v>24447.165527370926</v>
      </c>
      <c r="AV2293" s="28">
        <v>7.4470410235948331E-2</v>
      </c>
      <c r="AW2293" s="27">
        <v>22217.519979118686</v>
      </c>
      <c r="AX2293" s="28">
        <v>0.18229919441901407</v>
      </c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</row>
    <row r="2294" spans="1:67" hidden="1" x14ac:dyDescent="0.25">
      <c r="A2294" s="34" t="s">
        <v>295</v>
      </c>
      <c r="B2294" s="34" t="s">
        <v>240</v>
      </c>
      <c r="C2294" s="26" t="s">
        <v>206</v>
      </c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7">
        <v>11274.103203886138</v>
      </c>
      <c r="AU2294" s="27">
        <v>10614.547406471611</v>
      </c>
      <c r="AV2294" s="28">
        <v>6.2136968460134293E-2</v>
      </c>
      <c r="AW2294" s="27">
        <v>9953.2133571351915</v>
      </c>
      <c r="AX2294" s="28">
        <v>0.13270988969648034</v>
      </c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</row>
    <row r="2295" spans="1:67" hidden="1" x14ac:dyDescent="0.25">
      <c r="A2295" s="34" t="s">
        <v>295</v>
      </c>
      <c r="B2295" s="34" t="s">
        <v>240</v>
      </c>
      <c r="C2295" s="26" t="s">
        <v>189</v>
      </c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7">
        <v>13061.87467208767</v>
      </c>
      <c r="AU2295" s="27">
        <v>12256.254943884494</v>
      </c>
      <c r="AV2295" s="28">
        <v>6.5731312859574245E-2</v>
      </c>
      <c r="AW2295" s="27">
        <v>10955.844805271625</v>
      </c>
      <c r="AX2295" s="28">
        <v>0.19222888825539827</v>
      </c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</row>
    <row r="2296" spans="1:67" hidden="1" x14ac:dyDescent="0.25">
      <c r="A2296" s="34" t="s">
        <v>295</v>
      </c>
      <c r="B2296" s="34" t="s">
        <v>240</v>
      </c>
      <c r="C2296" s="26" t="s">
        <v>223</v>
      </c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7">
        <v>3939.5449881563186</v>
      </c>
      <c r="AU2296" s="27">
        <v>3779.0745711737873</v>
      </c>
      <c r="AV2296" s="28">
        <v>4.2462887132891092E-2</v>
      </c>
      <c r="AW2296" s="27">
        <v>3471.8709419611691</v>
      </c>
      <c r="AX2296" s="28">
        <v>0.13470375310983554</v>
      </c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</row>
    <row r="2297" spans="1:67" hidden="1" x14ac:dyDescent="0.25">
      <c r="A2297" s="34" t="s">
        <v>295</v>
      </c>
      <c r="B2297" s="34" t="s">
        <v>240</v>
      </c>
      <c r="C2297" s="26" t="s">
        <v>198</v>
      </c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7">
        <v>18097.925898178582</v>
      </c>
      <c r="AU2297" s="27">
        <v>16751.88354477382</v>
      </c>
      <c r="AV2297" s="28">
        <v>8.0351701932926498E-2</v>
      </c>
      <c r="AW2297" s="27">
        <v>15304.978279227733</v>
      </c>
      <c r="AX2297" s="28">
        <v>0.18248621905863807</v>
      </c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</row>
    <row r="2298" spans="1:67" hidden="1" x14ac:dyDescent="0.25">
      <c r="A2298" s="34" t="s">
        <v>295</v>
      </c>
      <c r="B2298" s="34" t="s">
        <v>240</v>
      </c>
      <c r="C2298" s="26" t="s">
        <v>203</v>
      </c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7">
        <v>15519.418149537549</v>
      </c>
      <c r="AU2298" s="27">
        <v>14616.603012720348</v>
      </c>
      <c r="AV2298" s="28">
        <v>6.1766412895767231E-2</v>
      </c>
      <c r="AW2298" s="27">
        <v>13281.988080438492</v>
      </c>
      <c r="AX2298" s="28">
        <v>0.16845596122724349</v>
      </c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</row>
    <row r="2299" spans="1:67" hidden="1" x14ac:dyDescent="0.25">
      <c r="A2299" s="34" t="s">
        <v>295</v>
      </c>
      <c r="B2299" s="34" t="s">
        <v>240</v>
      </c>
      <c r="C2299" s="26" t="s">
        <v>216</v>
      </c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7">
        <v>12578.05778516114</v>
      </c>
      <c r="AU2299" s="27">
        <v>11751.159638270614</v>
      </c>
      <c r="AV2299" s="28">
        <v>7.0367365634071005E-2</v>
      </c>
      <c r="AW2299" s="27">
        <v>10874.296026704793</v>
      </c>
      <c r="AX2299" s="28">
        <v>0.15667789016156045</v>
      </c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</row>
    <row r="2300" spans="1:67" hidden="1" x14ac:dyDescent="0.25">
      <c r="A2300" s="34" t="s">
        <v>295</v>
      </c>
      <c r="B2300" s="34" t="s">
        <v>240</v>
      </c>
      <c r="C2300" s="26" t="s">
        <v>199</v>
      </c>
      <c r="D2300" s="27">
        <v>23.742304198741913</v>
      </c>
      <c r="E2300" s="27">
        <v>10.97783374786377</v>
      </c>
      <c r="F2300" s="28">
        <v>1.1627494771782314</v>
      </c>
      <c r="G2300" s="26"/>
      <c r="H2300" s="26"/>
      <c r="I2300" s="26"/>
      <c r="J2300" s="26"/>
      <c r="K2300" s="29">
        <v>5.2353482246398926</v>
      </c>
      <c r="L2300" s="29">
        <v>0.40707278564724447</v>
      </c>
      <c r="M2300" s="28">
        <v>11.860963467050997</v>
      </c>
      <c r="N2300" s="26"/>
      <c r="O2300" s="26"/>
      <c r="P2300" s="26"/>
      <c r="Q2300" s="26"/>
      <c r="R2300" s="29">
        <v>1.8454603030143719</v>
      </c>
      <c r="S2300" s="29">
        <v>0.87980248735419764</v>
      </c>
      <c r="T2300" s="28">
        <v>1.0975847756059052</v>
      </c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31">
        <v>1.0771056340946983</v>
      </c>
      <c r="AF2300" s="31">
        <v>0.5464531832384234</v>
      </c>
      <c r="AG2300" s="26"/>
      <c r="AH2300" s="26"/>
      <c r="AI2300" s="26"/>
      <c r="AJ2300" s="32">
        <v>1.0771056340946985</v>
      </c>
      <c r="AK2300" s="32">
        <v>0.5464531832384234</v>
      </c>
      <c r="AL2300" s="28">
        <v>0.97108492938313751</v>
      </c>
      <c r="AM2300" s="26"/>
      <c r="AN2300" s="26"/>
      <c r="AO2300" s="32">
        <v>1</v>
      </c>
      <c r="AP2300" s="32">
        <v>1</v>
      </c>
      <c r="AQ2300" s="28">
        <v>0</v>
      </c>
      <c r="AR2300" s="26"/>
      <c r="AS2300" s="26"/>
      <c r="AT2300" s="27">
        <v>11710.216729196429</v>
      </c>
      <c r="AU2300" s="27">
        <v>11404.776084798335</v>
      </c>
      <c r="AV2300" s="28">
        <v>2.67818186106452E-2</v>
      </c>
      <c r="AW2300" s="27">
        <v>10251.709786532028</v>
      </c>
      <c r="AX2300" s="28">
        <v>0.14226962848484881</v>
      </c>
      <c r="AY2300" s="33">
        <v>4.6204428945254792</v>
      </c>
      <c r="AZ2300" s="33">
        <v>2.3169188709306208</v>
      </c>
      <c r="BA2300" s="28">
        <v>0.99421868089391408</v>
      </c>
      <c r="BB2300" s="26"/>
      <c r="BC2300" s="26"/>
      <c r="BD2300" s="30">
        <v>4.5350000000000001</v>
      </c>
      <c r="BE2300" s="30">
        <v>26.967741728077076</v>
      </c>
      <c r="BF2300" s="28">
        <v>-0.83183612310857868</v>
      </c>
      <c r="BG2300" s="26"/>
      <c r="BH2300" s="26"/>
      <c r="BI2300" s="26"/>
      <c r="BJ2300" s="26"/>
      <c r="BK2300" s="30">
        <v>12.865247851693841</v>
      </c>
      <c r="BL2300" s="30">
        <v>12.47761162948864</v>
      </c>
      <c r="BM2300" s="28">
        <v>3.1066540113260981E-2</v>
      </c>
      <c r="BN2300" s="26"/>
      <c r="BO2300" s="26"/>
    </row>
    <row r="2301" spans="1:67" hidden="1" x14ac:dyDescent="0.25">
      <c r="A2301" s="34" t="s">
        <v>295</v>
      </c>
      <c r="B2301" s="34" t="s">
        <v>240</v>
      </c>
      <c r="C2301" s="26" t="s">
        <v>201</v>
      </c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7">
        <v>12806.90023842202</v>
      </c>
      <c r="AU2301" s="27">
        <v>12390.923810641747</v>
      </c>
      <c r="AV2301" s="28">
        <v>3.3571058472897604E-2</v>
      </c>
      <c r="AW2301" s="27">
        <v>11415.777904754288</v>
      </c>
      <c r="AX2301" s="28">
        <v>0.1218596179142883</v>
      </c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</row>
    <row r="2302" spans="1:67" hidden="1" x14ac:dyDescent="0.25">
      <c r="A2302" s="34" t="s">
        <v>295</v>
      </c>
      <c r="B2302" s="34" t="s">
        <v>240</v>
      </c>
      <c r="C2302" s="26" t="s">
        <v>181</v>
      </c>
      <c r="D2302" s="27">
        <v>38.407497715950015</v>
      </c>
      <c r="E2302" s="27">
        <v>5.9173838424682614</v>
      </c>
      <c r="F2302" s="28">
        <v>5.4906213182090049</v>
      </c>
      <c r="G2302" s="26"/>
      <c r="H2302" s="26"/>
      <c r="I2302" s="27">
        <v>13.489944863319398</v>
      </c>
      <c r="J2302" s="28">
        <v>1.8471204371178793</v>
      </c>
      <c r="K2302" s="29">
        <v>1.3849544194542318</v>
      </c>
      <c r="L2302" s="29">
        <v>0.2133672143366816</v>
      </c>
      <c r="M2302" s="28">
        <v>5.4909429677834698</v>
      </c>
      <c r="N2302" s="26"/>
      <c r="O2302" s="26"/>
      <c r="P2302" s="29">
        <v>0.48381659301396596</v>
      </c>
      <c r="Q2302" s="28">
        <v>1.8625608122006956</v>
      </c>
      <c r="R2302" s="29">
        <v>2.9555211043880831</v>
      </c>
      <c r="S2302" s="29">
        <v>0.45518336232341738</v>
      </c>
      <c r="T2302" s="28">
        <v>5.4930341243187248</v>
      </c>
      <c r="U2302" s="26"/>
      <c r="V2302" s="26"/>
      <c r="W2302" s="29">
        <v>1.0387827012155526</v>
      </c>
      <c r="X2302" s="28">
        <v>1.8451774379084482</v>
      </c>
      <c r="Y2302" s="27">
        <v>38.407497715950015</v>
      </c>
      <c r="Z2302" s="26"/>
      <c r="AA2302" s="29">
        <v>1.3849544194542318</v>
      </c>
      <c r="AB2302" s="26"/>
      <c r="AC2302" s="29">
        <v>2.9555211043880831</v>
      </c>
      <c r="AD2302" s="26"/>
      <c r="AE2302" s="31">
        <v>0.37952205187303006</v>
      </c>
      <c r="AF2302" s="31">
        <v>0.39657261172655212</v>
      </c>
      <c r="AG2302" s="26"/>
      <c r="AH2302" s="26"/>
      <c r="AI2302" s="26"/>
      <c r="AJ2302" s="32">
        <v>0.37952205187303001</v>
      </c>
      <c r="AK2302" s="32">
        <v>0.39657261172655217</v>
      </c>
      <c r="AL2302" s="28">
        <v>-4.2994799311251976E-2</v>
      </c>
      <c r="AM2302" s="26"/>
      <c r="AN2302" s="26"/>
      <c r="AO2302" s="32">
        <v>1</v>
      </c>
      <c r="AP2302" s="32">
        <v>1</v>
      </c>
      <c r="AQ2302" s="28">
        <v>0</v>
      </c>
      <c r="AR2302" s="26"/>
      <c r="AS2302" s="26"/>
      <c r="AT2302" s="27">
        <v>19351.596429700974</v>
      </c>
      <c r="AU2302" s="27">
        <v>19189.713173441396</v>
      </c>
      <c r="AV2302" s="28">
        <v>8.4359393387716097E-3</v>
      </c>
      <c r="AW2302" s="27">
        <v>18520.283725736379</v>
      </c>
      <c r="AX2302" s="28">
        <v>4.4886607369269207E-2</v>
      </c>
      <c r="AY2302" s="33">
        <v>2.337362407107106</v>
      </c>
      <c r="AZ2302" s="33">
        <v>2.28493979077107</v>
      </c>
      <c r="BA2302" s="28">
        <v>2.2942668576114014E-2</v>
      </c>
      <c r="BB2302" s="26"/>
      <c r="BC2302" s="26"/>
      <c r="BD2302" s="30">
        <v>27.731957944930226</v>
      </c>
      <c r="BE2302" s="30">
        <v>27.733332231309721</v>
      </c>
      <c r="BF2302" s="28">
        <v>-4.9553597383549893E-5</v>
      </c>
      <c r="BG2302" s="26"/>
      <c r="BH2302" s="26"/>
      <c r="BI2302" s="30">
        <v>27.882352647896873</v>
      </c>
      <c r="BJ2302" s="28">
        <v>-5.393902905750354E-3</v>
      </c>
      <c r="BK2302" s="30">
        <v>12.995169501217951</v>
      </c>
      <c r="BL2302" s="30">
        <v>13.000000290572649</v>
      </c>
      <c r="BM2302" s="28">
        <v>-3.7159917282467061E-4</v>
      </c>
      <c r="BN2302" s="26"/>
      <c r="BO2302" s="26"/>
    </row>
    <row r="2303" spans="1:67" hidden="1" x14ac:dyDescent="0.25">
      <c r="A2303" s="34" t="s">
        <v>295</v>
      </c>
      <c r="B2303" s="34" t="s">
        <v>240</v>
      </c>
      <c r="C2303" s="26" t="s">
        <v>185</v>
      </c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7">
        <v>14570.047989400116</v>
      </c>
      <c r="AU2303" s="27">
        <v>14040.833531657696</v>
      </c>
      <c r="AV2303" s="28">
        <v>3.7691099787573665E-2</v>
      </c>
      <c r="AW2303" s="27">
        <v>13137.491387887954</v>
      </c>
      <c r="AX2303" s="28">
        <v>0.10904339034108906</v>
      </c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</row>
    <row r="2304" spans="1:67" hidden="1" x14ac:dyDescent="0.25">
      <c r="A2304" s="34" t="s">
        <v>295</v>
      </c>
      <c r="B2304" s="34" t="s">
        <v>240</v>
      </c>
      <c r="C2304" s="26" t="s">
        <v>191</v>
      </c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7">
        <v>27610.348722233895</v>
      </c>
      <c r="AU2304" s="27">
        <v>25735.409908487072</v>
      </c>
      <c r="AV2304" s="28">
        <v>7.2854437540103151E-2</v>
      </c>
      <c r="AW2304" s="27">
        <v>23660.319322025047</v>
      </c>
      <c r="AX2304" s="28">
        <v>0.16694742562209733</v>
      </c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</row>
    <row r="2305" spans="1:67" hidden="1" x14ac:dyDescent="0.25">
      <c r="A2305" s="34" t="s">
        <v>295</v>
      </c>
      <c r="B2305" s="34" t="s">
        <v>240</v>
      </c>
      <c r="C2305" s="26" t="s">
        <v>225</v>
      </c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7">
        <v>2976.0807833113831</v>
      </c>
      <c r="AU2305" s="27">
        <v>2779.5098024178742</v>
      </c>
      <c r="AV2305" s="28">
        <v>7.072145625193095E-2</v>
      </c>
      <c r="AW2305" s="27">
        <v>2483.7148488200901</v>
      </c>
      <c r="AX2305" s="28">
        <v>0.19823770620254402</v>
      </c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</row>
    <row r="2306" spans="1:67" hidden="1" x14ac:dyDescent="0.25">
      <c r="A2306" s="34" t="s">
        <v>295</v>
      </c>
      <c r="B2306" s="34" t="s">
        <v>240</v>
      </c>
      <c r="C2306" s="26" t="s">
        <v>207</v>
      </c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7">
        <v>12018.036006758182</v>
      </c>
      <c r="AU2306" s="27">
        <v>11535.362802166939</v>
      </c>
      <c r="AV2306" s="28">
        <v>4.1842914945039444E-2</v>
      </c>
      <c r="AW2306" s="27">
        <v>10760.464672286154</v>
      </c>
      <c r="AX2306" s="28">
        <v>0.11686961230502753</v>
      </c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</row>
    <row r="2307" spans="1:67" hidden="1" x14ac:dyDescent="0.25">
      <c r="A2307" s="34" t="s">
        <v>295</v>
      </c>
      <c r="B2307" s="34" t="s">
        <v>240</v>
      </c>
      <c r="C2307" s="26" t="s">
        <v>221</v>
      </c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7">
        <v>5387.3955794628864</v>
      </c>
      <c r="AU2307" s="27">
        <v>5195.9422521427869</v>
      </c>
      <c r="AV2307" s="28">
        <v>3.6846700372996817E-2</v>
      </c>
      <c r="AW2307" s="27">
        <v>4791.9214483140704</v>
      </c>
      <c r="AX2307" s="28">
        <v>0.12426625468961311</v>
      </c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</row>
    <row r="2308" spans="1:67" hidden="1" x14ac:dyDescent="0.25">
      <c r="A2308" s="34" t="s">
        <v>295</v>
      </c>
      <c r="B2308" s="34" t="s">
        <v>240</v>
      </c>
      <c r="C2308" s="26" t="s">
        <v>194</v>
      </c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7">
        <v>20627.785112860307</v>
      </c>
      <c r="AU2308" s="27">
        <v>19306.155369983553</v>
      </c>
      <c r="AV2308" s="28">
        <v>6.8456392147945286E-2</v>
      </c>
      <c r="AW2308" s="27">
        <v>17962.9303506043</v>
      </c>
      <c r="AX2308" s="28">
        <v>0.14835300868192464</v>
      </c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</row>
    <row r="2309" spans="1:67" hidden="1" x14ac:dyDescent="0.25">
      <c r="A2309" s="34" t="s">
        <v>295</v>
      </c>
      <c r="B2309" s="34" t="s">
        <v>240</v>
      </c>
      <c r="C2309" s="26" t="s">
        <v>218</v>
      </c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7">
        <v>8702.0763121719356</v>
      </c>
      <c r="AU2309" s="27">
        <v>8238.8659639754296</v>
      </c>
      <c r="AV2309" s="28">
        <v>5.6222585756571408E-2</v>
      </c>
      <c r="AW2309" s="27">
        <v>7591.522074984312</v>
      </c>
      <c r="AX2309" s="28">
        <v>0.14628874502613082</v>
      </c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</row>
    <row r="2310" spans="1:67" hidden="1" x14ac:dyDescent="0.25">
      <c r="A2310" s="34" t="s">
        <v>295</v>
      </c>
      <c r="B2310" s="34" t="s">
        <v>240</v>
      </c>
      <c r="C2310" s="26" t="s">
        <v>200</v>
      </c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7">
        <v>19700.019265846593</v>
      </c>
      <c r="AU2310" s="27">
        <v>18587.739446947049</v>
      </c>
      <c r="AV2310" s="28">
        <v>5.983943459473394E-2</v>
      </c>
      <c r="AW2310" s="27">
        <v>17175.816657304909</v>
      </c>
      <c r="AX2310" s="28">
        <v>0.1469625962424404</v>
      </c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</row>
    <row r="2311" spans="1:67" hidden="1" x14ac:dyDescent="0.25">
      <c r="A2311" s="34" t="s">
        <v>295</v>
      </c>
      <c r="B2311" s="34" t="s">
        <v>240</v>
      </c>
      <c r="C2311" s="26" t="s">
        <v>226</v>
      </c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7">
        <v>4102.3738466968534</v>
      </c>
      <c r="AU2311" s="27">
        <v>3832.6093604109287</v>
      </c>
      <c r="AV2311" s="28">
        <v>7.0386637644959671E-2</v>
      </c>
      <c r="AW2311" s="27">
        <v>3546.95555904305</v>
      </c>
      <c r="AX2311" s="28">
        <v>0.15659014566386401</v>
      </c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</row>
    <row r="2312" spans="1:67" x14ac:dyDescent="0.25">
      <c r="A2312" s="64" t="s">
        <v>295</v>
      </c>
      <c r="B2312" s="64" t="s">
        <v>76</v>
      </c>
      <c r="C2312" s="65" t="s">
        <v>168</v>
      </c>
      <c r="D2312" s="66">
        <v>489.5867340683937</v>
      </c>
      <c r="E2312" s="66">
        <v>795.18128388643265</v>
      </c>
      <c r="F2312" s="67">
        <v>-0.38430802637161138</v>
      </c>
      <c r="G2312" s="66">
        <v>378.90554454922676</v>
      </c>
      <c r="H2312" s="67">
        <v>0.29210760072366115</v>
      </c>
      <c r="I2312" s="66">
        <v>488.25263637304306</v>
      </c>
      <c r="J2312" s="67">
        <v>2.7323922001955881E-3</v>
      </c>
      <c r="K2312" s="68">
        <v>37.045337654028287</v>
      </c>
      <c r="L2312" s="68">
        <v>66.727810393078727</v>
      </c>
      <c r="M2312" s="67">
        <v>-0.44482911344157072</v>
      </c>
      <c r="N2312" s="68">
        <v>46.7101225099277</v>
      </c>
      <c r="O2312" s="67">
        <v>-0.20690985886079133</v>
      </c>
      <c r="P2312" s="68">
        <v>47.46050273953491</v>
      </c>
      <c r="Q2312" s="67">
        <v>-0.21944910998236691</v>
      </c>
      <c r="R2312" s="68">
        <v>47.319357760427962</v>
      </c>
      <c r="S2312" s="68">
        <v>139.89304782397375</v>
      </c>
      <c r="T2312" s="67">
        <v>-0.66174618041084132</v>
      </c>
      <c r="U2312" s="68">
        <v>99.950418440041616</v>
      </c>
      <c r="V2312" s="67">
        <v>-0.52657168925396791</v>
      </c>
      <c r="W2312" s="68">
        <v>101.58690159775001</v>
      </c>
      <c r="X2312" s="67">
        <v>-0.53419823799925792</v>
      </c>
      <c r="Y2312" s="66">
        <v>489.5867340683937</v>
      </c>
      <c r="Z2312" s="69">
        <v>0</v>
      </c>
      <c r="AA2312" s="68">
        <v>37.045337654028287</v>
      </c>
      <c r="AB2312" s="68">
        <v>0</v>
      </c>
      <c r="AC2312" s="68">
        <v>47.319357760427962</v>
      </c>
      <c r="AD2312" s="68">
        <v>0</v>
      </c>
      <c r="AE2312" s="70">
        <v>2.8734335095731554E-2</v>
      </c>
      <c r="AF2312" s="70">
        <v>3.2884614572167452E-2</v>
      </c>
      <c r="AG2312" s="65"/>
      <c r="AH2312" s="70">
        <v>3.2564791267909149E-2</v>
      </c>
      <c r="AI2312" s="65"/>
      <c r="AJ2312" s="71">
        <v>6.5321090349450606E-2</v>
      </c>
      <c r="AK2312" s="71">
        <v>7.8735530092349654E-2</v>
      </c>
      <c r="AL2312" s="67">
        <v>-0.17037339720917766</v>
      </c>
      <c r="AM2312" s="71">
        <v>0.11008951159266597</v>
      </c>
      <c r="AN2312" s="67">
        <v>-0.40665473572868305</v>
      </c>
      <c r="AO2312" s="71">
        <v>1</v>
      </c>
      <c r="AP2312" s="71">
        <v>1</v>
      </c>
      <c r="AQ2312" s="67">
        <v>0</v>
      </c>
      <c r="AR2312" s="71">
        <v>1</v>
      </c>
      <c r="AS2312" s="67">
        <v>0</v>
      </c>
      <c r="AT2312" s="66">
        <v>1392491.3339146036</v>
      </c>
      <c r="AU2312" s="66">
        <v>1316536.9988534849</v>
      </c>
      <c r="AV2312" s="67">
        <v>5.7692518423154114E-2</v>
      </c>
      <c r="AW2312" s="66">
        <v>1219959.4899564539</v>
      </c>
      <c r="AX2312" s="67">
        <v>0.1414242402133436</v>
      </c>
      <c r="AY2312" s="72">
        <v>16.279148715224935</v>
      </c>
      <c r="AZ2312" s="72">
        <v>19.379112902793086</v>
      </c>
      <c r="BA2312" s="67">
        <v>-0.15996419460053599</v>
      </c>
      <c r="BB2312" s="72">
        <v>21.489249084305925</v>
      </c>
      <c r="BC2312" s="67">
        <v>-0.24245148579370521</v>
      </c>
      <c r="BD2312" s="73">
        <v>13.215879920996112</v>
      </c>
      <c r="BE2312" s="73">
        <v>11.916789704355592</v>
      </c>
      <c r="BF2312" s="67">
        <v>0.10901343808775128</v>
      </c>
      <c r="BG2312" s="73">
        <v>8.111850797837123</v>
      </c>
      <c r="BH2312" s="67">
        <v>0.62920648448315708</v>
      </c>
      <c r="BI2312" s="73">
        <v>10.287557193664647</v>
      </c>
      <c r="BJ2312" s="67">
        <v>0.28464704226721632</v>
      </c>
      <c r="BK2312" s="73">
        <v>10.346436579868868</v>
      </c>
      <c r="BL2312" s="73">
        <v>5.6842087312802176</v>
      </c>
      <c r="BM2312" s="67">
        <v>0.82020701015647024</v>
      </c>
      <c r="BN2312" s="73">
        <v>3.7909350502271795</v>
      </c>
      <c r="BO2312" s="67">
        <v>1.7292571470589655</v>
      </c>
    </row>
    <row r="2313" spans="1:67" hidden="1" x14ac:dyDescent="0.25">
      <c r="A2313" s="74" t="s">
        <v>295</v>
      </c>
      <c r="B2313" s="74" t="s">
        <v>76</v>
      </c>
      <c r="C2313" s="75" t="s">
        <v>173</v>
      </c>
      <c r="D2313" s="76">
        <v>442.6071201956272</v>
      </c>
      <c r="E2313" s="76">
        <v>715.44859625697131</v>
      </c>
      <c r="F2313" s="77">
        <v>-0.38135720370236947</v>
      </c>
      <c r="G2313" s="76">
        <v>201.08418334126472</v>
      </c>
      <c r="H2313" s="77">
        <v>1.2011036016913781</v>
      </c>
      <c r="I2313" s="76">
        <v>160.0238304269314</v>
      </c>
      <c r="J2313" s="77">
        <v>1.765882550210085</v>
      </c>
      <c r="K2313" s="78">
        <v>30.324362851057405</v>
      </c>
      <c r="L2313" s="78">
        <v>53.840269456608702</v>
      </c>
      <c r="M2313" s="77">
        <v>-0.43677171089389494</v>
      </c>
      <c r="N2313" s="78">
        <v>19.737981932367205</v>
      </c>
      <c r="O2313" s="77">
        <v>0.53634565858681782</v>
      </c>
      <c r="P2313" s="78">
        <v>16.943954265216426</v>
      </c>
      <c r="Q2313" s="77">
        <v>0.78968630205223644</v>
      </c>
      <c r="R2313" s="78">
        <v>32.93647097701195</v>
      </c>
      <c r="S2313" s="78">
        <v>115.18904889551786</v>
      </c>
      <c r="T2313" s="77">
        <v>-0.71406595251179694</v>
      </c>
      <c r="U2313" s="78">
        <v>42.217713845195036</v>
      </c>
      <c r="V2313" s="77">
        <v>-0.21984238422326177</v>
      </c>
      <c r="W2313" s="78">
        <v>36.252389300072693</v>
      </c>
      <c r="X2313" s="77">
        <v>-9.1467580125928233E-2</v>
      </c>
      <c r="Y2313" s="76">
        <v>442.6071201956272</v>
      </c>
      <c r="Z2313" s="79">
        <v>0</v>
      </c>
      <c r="AA2313" s="78">
        <v>30.324362851057405</v>
      </c>
      <c r="AB2313" s="78">
        <v>0</v>
      </c>
      <c r="AC2313" s="78">
        <v>32.93647097701195</v>
      </c>
      <c r="AD2313" s="78">
        <v>0</v>
      </c>
      <c r="AE2313" s="80">
        <v>0.18358548898333335</v>
      </c>
      <c r="AF2313" s="80">
        <v>0.18285276020414618</v>
      </c>
      <c r="AG2313" s="75"/>
      <c r="AH2313" s="80">
        <v>6.2640364527630638E-2</v>
      </c>
      <c r="AI2313" s="75"/>
      <c r="AJ2313" s="81">
        <v>0.20321292042988626</v>
      </c>
      <c r="AK2313" s="81">
        <v>0.24718902054594483</v>
      </c>
      <c r="AL2313" s="77">
        <v>-0.17790474681655519</v>
      </c>
      <c r="AM2313" s="81">
        <v>0.14854951900450236</v>
      </c>
      <c r="AN2313" s="77">
        <v>0.36798100587405547</v>
      </c>
      <c r="AO2313" s="81">
        <v>1</v>
      </c>
      <c r="AP2313" s="81">
        <v>1</v>
      </c>
      <c r="AQ2313" s="77">
        <v>0</v>
      </c>
      <c r="AR2313" s="81">
        <v>1</v>
      </c>
      <c r="AS2313" s="77">
        <v>0</v>
      </c>
      <c r="AT2313" s="76">
        <v>136828.29381475566</v>
      </c>
      <c r="AU2313" s="76">
        <v>131825.94713325734</v>
      </c>
      <c r="AV2313" s="77">
        <v>3.7946601486895805E-2</v>
      </c>
      <c r="AW2313" s="76">
        <v>121328.06058899732</v>
      </c>
      <c r="AX2313" s="77">
        <v>0.12775472673436913</v>
      </c>
      <c r="AY2313" s="82">
        <v>9.6502619936320713</v>
      </c>
      <c r="AZ2313" s="82">
        <v>11.606969474954626</v>
      </c>
      <c r="BA2313" s="77">
        <v>-0.16858039349071383</v>
      </c>
      <c r="BB2313" s="82">
        <v>6.973538720982817</v>
      </c>
      <c r="BC2313" s="77">
        <v>0.38384002437603298</v>
      </c>
      <c r="BD2313" s="83">
        <v>14.595759929715838</v>
      </c>
      <c r="BE2313" s="83">
        <v>13.288354673513851</v>
      </c>
      <c r="BF2313" s="77">
        <v>9.8387293861736502E-2</v>
      </c>
      <c r="BG2313" s="83">
        <v>10.187676938315466</v>
      </c>
      <c r="BH2313" s="77">
        <v>0.4326877479616319</v>
      </c>
      <c r="BI2313" s="83">
        <v>9.4443025472181539</v>
      </c>
      <c r="BJ2313" s="77">
        <v>0.54545662390020111</v>
      </c>
      <c r="BK2313" s="83">
        <v>13.438207162647917</v>
      </c>
      <c r="BL2313" s="83">
        <v>6.2110817227592392</v>
      </c>
      <c r="BM2313" s="77">
        <v>1.1635856300853931</v>
      </c>
      <c r="BN2313" s="83">
        <v>4.7630287153540625</v>
      </c>
      <c r="BO2313" s="77">
        <v>1.8213575784938303</v>
      </c>
    </row>
    <row r="2314" spans="1:67" hidden="1" x14ac:dyDescent="0.25">
      <c r="A2314" s="74" t="s">
        <v>295</v>
      </c>
      <c r="B2314" s="74" t="s">
        <v>76</v>
      </c>
      <c r="C2314" s="75" t="s">
        <v>171</v>
      </c>
      <c r="D2314" s="76">
        <v>39.223691890239721</v>
      </c>
      <c r="E2314" s="76">
        <v>63.311937532424928</v>
      </c>
      <c r="F2314" s="77">
        <v>-0.38046925399887688</v>
      </c>
      <c r="G2314" s="76">
        <v>135.28265410423279</v>
      </c>
      <c r="H2314" s="77">
        <v>-0.71006118892361036</v>
      </c>
      <c r="I2314" s="76">
        <v>174.80155209660529</v>
      </c>
      <c r="J2314" s="77">
        <v>-0.77561016238252589</v>
      </c>
      <c r="K2314" s="78">
        <v>5.611400842666626</v>
      </c>
      <c r="L2314" s="78">
        <v>9.0575017929077148</v>
      </c>
      <c r="M2314" s="77">
        <v>-0.38046925399887699</v>
      </c>
      <c r="N2314" s="78">
        <v>19.353741645812988</v>
      </c>
      <c r="O2314" s="77">
        <v>-0.71006118892361036</v>
      </c>
      <c r="P2314" s="78">
        <v>25.007375121116638</v>
      </c>
      <c r="Q2314" s="77">
        <v>-0.77561016238252578</v>
      </c>
      <c r="R2314" s="78">
        <v>12.008398391965954</v>
      </c>
      <c r="S2314" s="78">
        <v>19.383054786992261</v>
      </c>
      <c r="T2314" s="77">
        <v>-0.38046925399887699</v>
      </c>
      <c r="U2314" s="78">
        <v>41.41700860942035</v>
      </c>
      <c r="V2314" s="77">
        <v>-0.71006118512299732</v>
      </c>
      <c r="W2314" s="78">
        <v>53.515785109096527</v>
      </c>
      <c r="X2314" s="77">
        <v>-0.77561016123587079</v>
      </c>
      <c r="Y2314" s="76">
        <v>39.223691890239721</v>
      </c>
      <c r="Z2314" s="75"/>
      <c r="AA2314" s="78">
        <v>5.611400842666626</v>
      </c>
      <c r="AB2314" s="75"/>
      <c r="AC2314" s="78">
        <v>12.008398391965954</v>
      </c>
      <c r="AD2314" s="75"/>
      <c r="AE2314" s="80">
        <v>9.5331025461784333E-2</v>
      </c>
      <c r="AF2314" s="80">
        <v>6.051051145348605E-2</v>
      </c>
      <c r="AG2314" s="75"/>
      <c r="AH2314" s="80">
        <v>0.14443509566587864</v>
      </c>
      <c r="AI2314" s="75"/>
      <c r="AJ2314" s="81">
        <v>0.19121574218014756</v>
      </c>
      <c r="AK2314" s="81">
        <v>0.19448268490160484</v>
      </c>
      <c r="AL2314" s="77">
        <v>-1.6798116105349589E-2</v>
      </c>
      <c r="AM2314" s="81">
        <v>0.50313787530065246</v>
      </c>
      <c r="AN2314" s="77">
        <v>-0.61995359211252843</v>
      </c>
      <c r="AO2314" s="81">
        <v>1</v>
      </c>
      <c r="AP2314" s="81">
        <v>1</v>
      </c>
      <c r="AQ2314" s="77">
        <v>0</v>
      </c>
      <c r="AR2314" s="81">
        <v>1</v>
      </c>
      <c r="AS2314" s="77">
        <v>0</v>
      </c>
      <c r="AT2314" s="76">
        <v>196341.39368334218</v>
      </c>
      <c r="AU2314" s="76">
        <v>185158.41506391557</v>
      </c>
      <c r="AV2314" s="77">
        <v>6.0396815427299418E-2</v>
      </c>
      <c r="AW2314" s="76">
        <v>171306.4204076585</v>
      </c>
      <c r="AX2314" s="77">
        <v>0.14614147686997289</v>
      </c>
      <c r="AY2314" s="82">
        <v>4.7530868200594849</v>
      </c>
      <c r="AZ2314" s="82">
        <v>6.3250472119014853</v>
      </c>
      <c r="BA2314" s="77">
        <v>-0.24852943214149154</v>
      </c>
      <c r="BB2314" s="82">
        <v>10.859665031490268</v>
      </c>
      <c r="BC2314" s="77">
        <v>-0.56231736372376662</v>
      </c>
      <c r="BD2314" s="83">
        <v>6.9900000000000011</v>
      </c>
      <c r="BE2314" s="83">
        <v>6.99</v>
      </c>
      <c r="BF2314" s="77">
        <v>1.2706415160230689E-16</v>
      </c>
      <c r="BG2314" s="83">
        <v>6.99</v>
      </c>
      <c r="BH2314" s="77">
        <v>1.2706415160230689E-16</v>
      </c>
      <c r="BI2314" s="83">
        <v>6.9899999999999993</v>
      </c>
      <c r="BJ2314" s="77">
        <v>2.5412830320461382E-16</v>
      </c>
      <c r="BK2314" s="83">
        <v>3.2663549800680967</v>
      </c>
      <c r="BL2314" s="83">
        <v>3.2663549800680962</v>
      </c>
      <c r="BM2314" s="77">
        <v>1.3595864887924837E-16</v>
      </c>
      <c r="BN2314" s="83">
        <v>3.2663550228845497</v>
      </c>
      <c r="BO2314" s="77">
        <v>-1.3108328013866145E-8</v>
      </c>
    </row>
    <row r="2315" spans="1:67" hidden="1" x14ac:dyDescent="0.25">
      <c r="A2315" s="74" t="s">
        <v>295</v>
      </c>
      <c r="B2315" s="74" t="s">
        <v>76</v>
      </c>
      <c r="C2315" s="75" t="s">
        <v>174</v>
      </c>
      <c r="D2315" s="76">
        <v>7.7559219825267789</v>
      </c>
      <c r="E2315" s="76">
        <v>15.606070468425751</v>
      </c>
      <c r="F2315" s="77">
        <v>-0.50301890548177497</v>
      </c>
      <c r="G2315" s="76">
        <v>40.106824543476108</v>
      </c>
      <c r="H2315" s="77">
        <v>-0.80661839797066703</v>
      </c>
      <c r="I2315" s="76">
        <v>24.031409761905671</v>
      </c>
      <c r="J2315" s="77">
        <v>-0.67725896818498843</v>
      </c>
      <c r="K2315" s="78">
        <v>1.1095739603042603</v>
      </c>
      <c r="L2315" s="78">
        <v>2.2326281070709229</v>
      </c>
      <c r="M2315" s="77">
        <v>-0.50301890548177497</v>
      </c>
      <c r="N2315" s="78">
        <v>5.7377431392669678</v>
      </c>
      <c r="O2315" s="77">
        <v>-0.80661839797066703</v>
      </c>
      <c r="P2315" s="78">
        <v>3.4379699230194092</v>
      </c>
      <c r="Q2315" s="77">
        <v>-0.67725896818498832</v>
      </c>
      <c r="R2315" s="78">
        <v>2.3744883914500576</v>
      </c>
      <c r="S2315" s="78">
        <v>4.7778243833437841</v>
      </c>
      <c r="T2315" s="77">
        <v>-0.50301890548177497</v>
      </c>
      <c r="U2315" s="78">
        <v>12.27877091994452</v>
      </c>
      <c r="V2315" s="77">
        <v>-0.80661839797066703</v>
      </c>
      <c r="W2315" s="78">
        <v>7.3572559959189334</v>
      </c>
      <c r="X2315" s="77">
        <v>-0.67725896818498832</v>
      </c>
      <c r="Y2315" s="76">
        <v>7.7559219825267789</v>
      </c>
      <c r="Z2315" s="75"/>
      <c r="AA2315" s="78">
        <v>1.1095739603042603</v>
      </c>
      <c r="AB2315" s="75"/>
      <c r="AC2315" s="78">
        <v>2.3744883914500576</v>
      </c>
      <c r="AD2315" s="75"/>
      <c r="AE2315" s="80">
        <v>0.10267266226704008</v>
      </c>
      <c r="AF2315" s="80">
        <v>0.14229317148797904</v>
      </c>
      <c r="AG2315" s="75"/>
      <c r="AH2315" s="80">
        <v>6.1255850017124719E-2</v>
      </c>
      <c r="AI2315" s="75"/>
      <c r="AJ2315" s="81">
        <v>0.10304846963611465</v>
      </c>
      <c r="AK2315" s="81">
        <v>0.14320322085203324</v>
      </c>
      <c r="AL2315" s="77">
        <v>-0.28040396701278847</v>
      </c>
      <c r="AM2315" s="81">
        <v>0.12265009664531955</v>
      </c>
      <c r="AN2315" s="77">
        <v>-0.15981746077126238</v>
      </c>
      <c r="AO2315" s="81">
        <v>1</v>
      </c>
      <c r="AP2315" s="81">
        <v>1</v>
      </c>
      <c r="AQ2315" s="77">
        <v>0</v>
      </c>
      <c r="AR2315" s="81">
        <v>1</v>
      </c>
      <c r="AS2315" s="77">
        <v>0</v>
      </c>
      <c r="AT2315" s="76">
        <v>186368.99644789574</v>
      </c>
      <c r="AU2315" s="76">
        <v>174973.76641140136</v>
      </c>
      <c r="AV2315" s="77">
        <v>6.5125362905555331E-2</v>
      </c>
      <c r="AW2315" s="76">
        <v>161709.39683810866</v>
      </c>
      <c r="AX2315" s="77">
        <v>0.15249330027787084</v>
      </c>
      <c r="AY2315" s="82">
        <v>1.3594723339680599</v>
      </c>
      <c r="AZ2315" s="82">
        <v>1.3573690465578818</v>
      </c>
      <c r="BA2315" s="77">
        <v>1.549532469089185E-3</v>
      </c>
      <c r="BB2315" s="82">
        <v>2.7479675677886433</v>
      </c>
      <c r="BC2315" s="77">
        <v>-0.50528079373874835</v>
      </c>
      <c r="BD2315" s="83">
        <v>6.9899999999999993</v>
      </c>
      <c r="BE2315" s="83">
        <v>6.99</v>
      </c>
      <c r="BF2315" s="77">
        <v>-1.2706415160230689E-16</v>
      </c>
      <c r="BG2315" s="83">
        <v>6.99</v>
      </c>
      <c r="BH2315" s="77">
        <v>-1.2706415160230689E-16</v>
      </c>
      <c r="BI2315" s="83">
        <v>6.99</v>
      </c>
      <c r="BJ2315" s="77">
        <v>-1.2706415160230689E-16</v>
      </c>
      <c r="BK2315" s="83">
        <v>3.2663549800680962</v>
      </c>
      <c r="BL2315" s="83">
        <v>3.2663549800680962</v>
      </c>
      <c r="BM2315" s="77">
        <v>0</v>
      </c>
      <c r="BN2315" s="83">
        <v>3.2663549800680967</v>
      </c>
      <c r="BO2315" s="77">
        <v>-1.3595864887924837E-16</v>
      </c>
    </row>
    <row r="2316" spans="1:67" hidden="1" x14ac:dyDescent="0.25">
      <c r="A2316" s="74" t="s">
        <v>295</v>
      </c>
      <c r="B2316" s="74" t="s">
        <v>76</v>
      </c>
      <c r="C2316" s="75" t="s">
        <v>169</v>
      </c>
      <c r="D2316" s="75"/>
      <c r="E2316" s="76">
        <v>0.81467962861061094</v>
      </c>
      <c r="F2316" s="77">
        <v>-1</v>
      </c>
      <c r="G2316" s="76">
        <v>2.4318825602531433</v>
      </c>
      <c r="H2316" s="77">
        <v>-1</v>
      </c>
      <c r="I2316" s="75"/>
      <c r="J2316" s="75"/>
      <c r="K2316" s="75"/>
      <c r="L2316" s="78">
        <v>1.597411036491394</v>
      </c>
      <c r="M2316" s="77">
        <v>-1</v>
      </c>
      <c r="N2316" s="78">
        <v>1.8806557924805389</v>
      </c>
      <c r="O2316" s="77">
        <v>-1</v>
      </c>
      <c r="P2316" s="75"/>
      <c r="Q2316" s="75"/>
      <c r="R2316" s="75"/>
      <c r="S2316" s="78">
        <v>0.54311975811986102</v>
      </c>
      <c r="T2316" s="77">
        <v>-1</v>
      </c>
      <c r="U2316" s="78">
        <v>4.0369250654817108</v>
      </c>
      <c r="V2316" s="77">
        <v>-1</v>
      </c>
      <c r="W2316" s="75"/>
      <c r="X2316" s="75"/>
      <c r="Y2316" s="75"/>
      <c r="Z2316" s="75"/>
      <c r="AA2316" s="75"/>
      <c r="AB2316" s="75"/>
      <c r="AC2316" s="75"/>
      <c r="AD2316" s="75"/>
      <c r="AE2316" s="75"/>
      <c r="AF2316" s="80">
        <v>5.1786382394376426E-2</v>
      </c>
      <c r="AG2316" s="75"/>
      <c r="AH2316" s="80">
        <v>4.8554227718783233E-2</v>
      </c>
      <c r="AI2316" s="75"/>
      <c r="AJ2316" s="75"/>
      <c r="AK2316" s="81">
        <v>5.0973527561413635E-2</v>
      </c>
      <c r="AL2316" s="77">
        <v>-1</v>
      </c>
      <c r="AM2316" s="81">
        <v>4.8793687905040128E-2</v>
      </c>
      <c r="AN2316" s="77">
        <v>-1</v>
      </c>
      <c r="AO2316" s="75"/>
      <c r="AP2316" s="81">
        <v>1</v>
      </c>
      <c r="AQ2316" s="77">
        <v>-1</v>
      </c>
      <c r="AR2316" s="81">
        <v>1</v>
      </c>
      <c r="AS2316" s="77">
        <v>-1</v>
      </c>
      <c r="AT2316" s="76">
        <v>221454.45884614534</v>
      </c>
      <c r="AU2316" s="76">
        <v>212985.20196415993</v>
      </c>
      <c r="AV2316" s="77">
        <v>3.9764532013874698E-2</v>
      </c>
      <c r="AW2316" s="76">
        <v>198292.07248547202</v>
      </c>
      <c r="AX2316" s="77">
        <v>0.116809442103997</v>
      </c>
      <c r="AY2316" s="75"/>
      <c r="AZ2316" s="82">
        <v>2.3649603081790831</v>
      </c>
      <c r="BA2316" s="77">
        <v>-1</v>
      </c>
      <c r="BB2316" s="82">
        <v>2.3684378608566421</v>
      </c>
      <c r="BC2316" s="77">
        <v>-1</v>
      </c>
      <c r="BD2316" s="75"/>
      <c r="BE2316" s="83">
        <v>0.51</v>
      </c>
      <c r="BF2316" s="77">
        <v>-1</v>
      </c>
      <c r="BG2316" s="83">
        <v>1.2931034854844701</v>
      </c>
      <c r="BH2316" s="77">
        <v>-1</v>
      </c>
      <c r="BI2316" s="75"/>
      <c r="BJ2316" s="75"/>
      <c r="BK2316" s="75"/>
      <c r="BL2316" s="83">
        <v>1.4999999842223</v>
      </c>
      <c r="BM2316" s="77">
        <v>-1</v>
      </c>
      <c r="BN2316" s="83">
        <v>0.60240963624697752</v>
      </c>
      <c r="BO2316" s="77">
        <v>-1</v>
      </c>
    </row>
    <row r="2317" spans="1:67" hidden="1" x14ac:dyDescent="0.25">
      <c r="A2317" s="74" t="s">
        <v>295</v>
      </c>
      <c r="B2317" s="74" t="s">
        <v>76</v>
      </c>
      <c r="C2317" s="75" t="s">
        <v>176</v>
      </c>
      <c r="D2317" s="75"/>
      <c r="E2317" s="75"/>
      <c r="F2317" s="75"/>
      <c r="G2317" s="75"/>
      <c r="H2317" s="75"/>
      <c r="I2317" s="75"/>
      <c r="J2317" s="75"/>
      <c r="K2317" s="75"/>
      <c r="L2317" s="75"/>
      <c r="M2317" s="75"/>
      <c r="N2317" s="75"/>
      <c r="O2317" s="75"/>
      <c r="P2317" s="75"/>
      <c r="Q2317" s="75"/>
      <c r="R2317" s="75"/>
      <c r="S2317" s="75"/>
      <c r="T2317" s="75"/>
      <c r="U2317" s="75"/>
      <c r="V2317" s="75"/>
      <c r="W2317" s="75"/>
      <c r="X2317" s="75"/>
      <c r="Y2317" s="75"/>
      <c r="Z2317" s="75"/>
      <c r="AA2317" s="75"/>
      <c r="AB2317" s="75"/>
      <c r="AC2317" s="75"/>
      <c r="AD2317" s="75"/>
      <c r="AE2317" s="75"/>
      <c r="AF2317" s="75"/>
      <c r="AG2317" s="75"/>
      <c r="AH2317" s="75"/>
      <c r="AI2317" s="75"/>
      <c r="AJ2317" s="75"/>
      <c r="AK2317" s="75"/>
      <c r="AL2317" s="75"/>
      <c r="AM2317" s="75"/>
      <c r="AN2317" s="75"/>
      <c r="AO2317" s="75"/>
      <c r="AP2317" s="75"/>
      <c r="AQ2317" s="75"/>
      <c r="AR2317" s="75"/>
      <c r="AS2317" s="75"/>
      <c r="AT2317" s="76">
        <v>95125.278950273758</v>
      </c>
      <c r="AU2317" s="76">
        <v>90622.898308386095</v>
      </c>
      <c r="AV2317" s="77">
        <v>4.9682593758657349E-2</v>
      </c>
      <c r="AW2317" s="76">
        <v>84794.647440652436</v>
      </c>
      <c r="AX2317" s="77">
        <v>0.12183117474309572</v>
      </c>
      <c r="AY2317" s="75"/>
      <c r="AZ2317" s="75"/>
      <c r="BA2317" s="75"/>
      <c r="BB2317" s="75"/>
      <c r="BC2317" s="75"/>
      <c r="BD2317" s="75"/>
      <c r="BE2317" s="75"/>
      <c r="BF2317" s="75"/>
      <c r="BG2317" s="75"/>
      <c r="BH2317" s="75"/>
      <c r="BI2317" s="75"/>
      <c r="BJ2317" s="75"/>
      <c r="BK2317" s="75"/>
      <c r="BL2317" s="75"/>
      <c r="BM2317" s="75"/>
      <c r="BN2317" s="75"/>
      <c r="BO2317" s="75"/>
    </row>
    <row r="2318" spans="1:67" hidden="1" x14ac:dyDescent="0.25">
      <c r="A2318" s="74" t="s">
        <v>295</v>
      </c>
      <c r="B2318" s="74" t="s">
        <v>76</v>
      </c>
      <c r="C2318" s="75" t="s">
        <v>175</v>
      </c>
      <c r="D2318" s="76">
        <v>0</v>
      </c>
      <c r="E2318" s="75"/>
      <c r="F2318" s="75"/>
      <c r="G2318" s="75"/>
      <c r="H2318" s="75"/>
      <c r="I2318" s="76">
        <v>128.75658675193787</v>
      </c>
      <c r="J2318" s="77">
        <v>-1</v>
      </c>
      <c r="K2318" s="78">
        <v>0</v>
      </c>
      <c r="L2318" s="75"/>
      <c r="M2318" s="75"/>
      <c r="N2318" s="75"/>
      <c r="O2318" s="75"/>
      <c r="P2318" s="78">
        <v>1.8745088697595662</v>
      </c>
      <c r="Q2318" s="77">
        <v>-1</v>
      </c>
      <c r="R2318" s="78">
        <v>0</v>
      </c>
      <c r="S2318" s="75"/>
      <c r="T2318" s="75"/>
      <c r="U2318" s="75"/>
      <c r="V2318" s="75"/>
      <c r="W2318" s="78">
        <v>4.0312018394470215</v>
      </c>
      <c r="X2318" s="77">
        <v>-1</v>
      </c>
      <c r="Y2318" s="76">
        <v>0</v>
      </c>
      <c r="Z2318" s="79">
        <v>0</v>
      </c>
      <c r="AA2318" s="78">
        <v>0</v>
      </c>
      <c r="AB2318" s="78">
        <v>0</v>
      </c>
      <c r="AC2318" s="78">
        <v>0</v>
      </c>
      <c r="AD2318" s="78">
        <v>0</v>
      </c>
      <c r="AE2318" s="80">
        <v>3.6535992007134525E-2</v>
      </c>
      <c r="AF2318" s="75"/>
      <c r="AG2318" s="75"/>
      <c r="AH2318" s="75"/>
      <c r="AI2318" s="75"/>
      <c r="AJ2318" s="81">
        <v>3.6734290350684769E-2</v>
      </c>
      <c r="AK2318" s="75"/>
      <c r="AL2318" s="75"/>
      <c r="AM2318" s="75"/>
      <c r="AN2318" s="75"/>
      <c r="AO2318" s="81">
        <v>1</v>
      </c>
      <c r="AP2318" s="75"/>
      <c r="AQ2318" s="75"/>
      <c r="AR2318" s="75"/>
      <c r="AS2318" s="75"/>
      <c r="AT2318" s="76">
        <v>180559.39351157061</v>
      </c>
      <c r="AU2318" s="76">
        <v>169545.4998067698</v>
      </c>
      <c r="AV2318" s="77">
        <v>6.4961286010854255E-2</v>
      </c>
      <c r="AW2318" s="76">
        <v>157858.10195517878</v>
      </c>
      <c r="AX2318" s="77">
        <v>0.14380821304209965</v>
      </c>
      <c r="AY2318" s="82">
        <v>1.9983313004942915</v>
      </c>
      <c r="AZ2318" s="75"/>
      <c r="BA2318" s="75"/>
      <c r="BB2318" s="75"/>
      <c r="BC2318" s="75"/>
      <c r="BD2318" s="75"/>
      <c r="BE2318" s="75"/>
      <c r="BF2318" s="75"/>
      <c r="BG2318" s="75"/>
      <c r="BH2318" s="75"/>
      <c r="BI2318" s="83">
        <v>68.688171514735387</v>
      </c>
      <c r="BJ2318" s="77">
        <v>-1</v>
      </c>
      <c r="BK2318" s="75"/>
      <c r="BL2318" s="75"/>
      <c r="BM2318" s="75"/>
      <c r="BN2318" s="75"/>
      <c r="BO2318" s="75"/>
    </row>
    <row r="2319" spans="1:67" hidden="1" x14ac:dyDescent="0.25">
      <c r="A2319" s="74" t="s">
        <v>295</v>
      </c>
      <c r="B2319" s="74" t="s">
        <v>76</v>
      </c>
      <c r="C2319" s="75" t="s">
        <v>172</v>
      </c>
      <c r="D2319" s="75"/>
      <c r="E2319" s="75"/>
      <c r="F2319" s="75"/>
      <c r="G2319" s="75"/>
      <c r="H2319" s="75"/>
      <c r="I2319" s="75"/>
      <c r="J2319" s="75"/>
      <c r="K2319" s="75"/>
      <c r="L2319" s="75"/>
      <c r="M2319" s="75"/>
      <c r="N2319" s="75"/>
      <c r="O2319" s="75"/>
      <c r="P2319" s="75"/>
      <c r="Q2319" s="75"/>
      <c r="R2319" s="75"/>
      <c r="S2319" s="75"/>
      <c r="T2319" s="75"/>
      <c r="U2319" s="75"/>
      <c r="V2319" s="75"/>
      <c r="W2319" s="75"/>
      <c r="X2319" s="75"/>
      <c r="Y2319" s="75"/>
      <c r="Z2319" s="75"/>
      <c r="AA2319" s="75"/>
      <c r="AB2319" s="75"/>
      <c r="AC2319" s="75"/>
      <c r="AD2319" s="75"/>
      <c r="AE2319" s="75"/>
      <c r="AF2319" s="75"/>
      <c r="AG2319" s="75"/>
      <c r="AH2319" s="75"/>
      <c r="AI2319" s="75"/>
      <c r="AJ2319" s="75"/>
      <c r="AK2319" s="75"/>
      <c r="AL2319" s="75"/>
      <c r="AM2319" s="75"/>
      <c r="AN2319" s="75"/>
      <c r="AO2319" s="75"/>
      <c r="AP2319" s="75"/>
      <c r="AQ2319" s="75"/>
      <c r="AR2319" s="75"/>
      <c r="AS2319" s="75"/>
      <c r="AT2319" s="76">
        <v>217356.67253022132</v>
      </c>
      <c r="AU2319" s="76">
        <v>202428.21643158401</v>
      </c>
      <c r="AV2319" s="77">
        <v>7.3746913161598593E-2</v>
      </c>
      <c r="AW2319" s="76">
        <v>188398.80043346738</v>
      </c>
      <c r="AX2319" s="77">
        <v>0.15370518299547428</v>
      </c>
      <c r="AY2319" s="75"/>
      <c r="AZ2319" s="75"/>
      <c r="BA2319" s="75"/>
      <c r="BB2319" s="75"/>
      <c r="BC2319" s="75"/>
      <c r="BD2319" s="75"/>
      <c r="BE2319" s="75"/>
      <c r="BF2319" s="75"/>
      <c r="BG2319" s="75"/>
      <c r="BH2319" s="75"/>
      <c r="BI2319" s="75"/>
      <c r="BJ2319" s="75"/>
      <c r="BK2319" s="75"/>
      <c r="BL2319" s="75"/>
      <c r="BM2319" s="75"/>
      <c r="BN2319" s="75"/>
      <c r="BO2319" s="75"/>
    </row>
    <row r="2320" spans="1:67" hidden="1" x14ac:dyDescent="0.25">
      <c r="A2320" s="74" t="s">
        <v>295</v>
      </c>
      <c r="B2320" s="74" t="s">
        <v>76</v>
      </c>
      <c r="C2320" s="75" t="s">
        <v>170</v>
      </c>
      <c r="D2320" s="75"/>
      <c r="E2320" s="75"/>
      <c r="F2320" s="75"/>
      <c r="G2320" s="75"/>
      <c r="H2320" s="75"/>
      <c r="I2320" s="76">
        <v>0.63925733566284182</v>
      </c>
      <c r="J2320" s="77">
        <v>-1</v>
      </c>
      <c r="K2320" s="75"/>
      <c r="L2320" s="75"/>
      <c r="M2320" s="75"/>
      <c r="N2320" s="75"/>
      <c r="O2320" s="75"/>
      <c r="P2320" s="78">
        <v>0.19669456042286981</v>
      </c>
      <c r="Q2320" s="77">
        <v>-1</v>
      </c>
      <c r="R2320" s="75"/>
      <c r="S2320" s="75"/>
      <c r="T2320" s="75"/>
      <c r="U2320" s="75"/>
      <c r="V2320" s="75"/>
      <c r="W2320" s="78">
        <v>0.43026935321485382</v>
      </c>
      <c r="X2320" s="77">
        <v>-1</v>
      </c>
      <c r="Y2320" s="75"/>
      <c r="Z2320" s="75"/>
      <c r="AA2320" s="75"/>
      <c r="AB2320" s="75"/>
      <c r="AC2320" s="75"/>
      <c r="AD2320" s="75"/>
      <c r="AE2320" s="75"/>
      <c r="AF2320" s="75"/>
      <c r="AG2320" s="75"/>
      <c r="AH2320" s="75"/>
      <c r="AI2320" s="75"/>
      <c r="AJ2320" s="75"/>
      <c r="AK2320" s="75"/>
      <c r="AL2320" s="75"/>
      <c r="AM2320" s="75"/>
      <c r="AN2320" s="75"/>
      <c r="AO2320" s="75"/>
      <c r="AP2320" s="75"/>
      <c r="AQ2320" s="75"/>
      <c r="AR2320" s="75"/>
      <c r="AS2320" s="75"/>
      <c r="AT2320" s="76">
        <v>158456.84613039903</v>
      </c>
      <c r="AU2320" s="76">
        <v>148997.05373401064</v>
      </c>
      <c r="AV2320" s="77">
        <v>6.3489794994711815E-2</v>
      </c>
      <c r="AW2320" s="76">
        <v>136273.7198069189</v>
      </c>
      <c r="AX2320" s="77">
        <v>0.16278359726960243</v>
      </c>
      <c r="AY2320" s="75"/>
      <c r="AZ2320" s="75"/>
      <c r="BA2320" s="75"/>
      <c r="BB2320" s="75"/>
      <c r="BC2320" s="75"/>
      <c r="BD2320" s="75"/>
      <c r="BE2320" s="75"/>
      <c r="BF2320" s="75"/>
      <c r="BG2320" s="75"/>
      <c r="BH2320" s="75"/>
      <c r="BI2320" s="83">
        <v>3.2500000726431626</v>
      </c>
      <c r="BJ2320" s="77">
        <v>-1</v>
      </c>
      <c r="BK2320" s="75"/>
      <c r="BL2320" s="75"/>
      <c r="BM2320" s="75"/>
      <c r="BN2320" s="75"/>
      <c r="BO2320" s="75"/>
    </row>
    <row r="2321" spans="1:67" hidden="1" x14ac:dyDescent="0.25">
      <c r="A2321" s="74" t="s">
        <v>295</v>
      </c>
      <c r="B2321" s="74" t="s">
        <v>76</v>
      </c>
      <c r="C2321" s="75" t="s">
        <v>219</v>
      </c>
      <c r="D2321" s="75"/>
      <c r="E2321" s="75"/>
      <c r="F2321" s="75"/>
      <c r="G2321" s="75"/>
      <c r="H2321" s="75"/>
      <c r="I2321" s="75"/>
      <c r="J2321" s="75"/>
      <c r="K2321" s="75"/>
      <c r="L2321" s="75"/>
      <c r="M2321" s="75"/>
      <c r="N2321" s="75"/>
      <c r="O2321" s="75"/>
      <c r="P2321" s="75"/>
      <c r="Q2321" s="75"/>
      <c r="R2321" s="75"/>
      <c r="S2321" s="75"/>
      <c r="T2321" s="75"/>
      <c r="U2321" s="75"/>
      <c r="V2321" s="75"/>
      <c r="W2321" s="75"/>
      <c r="X2321" s="75"/>
      <c r="Y2321" s="75"/>
      <c r="Z2321" s="75"/>
      <c r="AA2321" s="75"/>
      <c r="AB2321" s="75"/>
      <c r="AC2321" s="75"/>
      <c r="AD2321" s="75"/>
      <c r="AE2321" s="75"/>
      <c r="AF2321" s="75"/>
      <c r="AG2321" s="75"/>
      <c r="AH2321" s="75"/>
      <c r="AI2321" s="75"/>
      <c r="AJ2321" s="75"/>
      <c r="AK2321" s="75"/>
      <c r="AL2321" s="75"/>
      <c r="AM2321" s="75"/>
      <c r="AN2321" s="75"/>
      <c r="AO2321" s="75"/>
      <c r="AP2321" s="75"/>
      <c r="AQ2321" s="75"/>
      <c r="AR2321" s="75"/>
      <c r="AS2321" s="75"/>
      <c r="AT2321" s="76">
        <v>5501.0904013129475</v>
      </c>
      <c r="AU2321" s="76">
        <v>5425.9706935123204</v>
      </c>
      <c r="AV2321" s="77">
        <v>1.3844473559439902E-2</v>
      </c>
      <c r="AW2321" s="76">
        <v>4994.1178287690882</v>
      </c>
      <c r="AX2321" s="77">
        <v>0.1015139389830564</v>
      </c>
      <c r="AY2321" s="75"/>
      <c r="AZ2321" s="75"/>
      <c r="BA2321" s="75"/>
      <c r="BB2321" s="75"/>
      <c r="BC2321" s="75"/>
      <c r="BD2321" s="75"/>
      <c r="BE2321" s="75"/>
      <c r="BF2321" s="75"/>
      <c r="BG2321" s="75"/>
      <c r="BH2321" s="75"/>
      <c r="BI2321" s="75"/>
      <c r="BJ2321" s="75"/>
      <c r="BK2321" s="75"/>
      <c r="BL2321" s="75"/>
      <c r="BM2321" s="75"/>
      <c r="BN2321" s="75"/>
      <c r="BO2321" s="75"/>
    </row>
    <row r="2322" spans="1:67" hidden="1" x14ac:dyDescent="0.25">
      <c r="A2322" s="74" t="s">
        <v>295</v>
      </c>
      <c r="B2322" s="74" t="s">
        <v>76</v>
      </c>
      <c r="C2322" s="75" t="s">
        <v>190</v>
      </c>
      <c r="D2322" s="75"/>
      <c r="E2322" s="75"/>
      <c r="F2322" s="75"/>
      <c r="G2322" s="75"/>
      <c r="H2322" s="75"/>
      <c r="I2322" s="75"/>
      <c r="J2322" s="75"/>
      <c r="K2322" s="75"/>
      <c r="L2322" s="75"/>
      <c r="M2322" s="75"/>
      <c r="N2322" s="75"/>
      <c r="O2322" s="75"/>
      <c r="P2322" s="75"/>
      <c r="Q2322" s="75"/>
      <c r="R2322" s="75"/>
      <c r="S2322" s="75"/>
      <c r="T2322" s="75"/>
      <c r="U2322" s="75"/>
      <c r="V2322" s="75"/>
      <c r="W2322" s="75"/>
      <c r="X2322" s="75"/>
      <c r="Y2322" s="75"/>
      <c r="Z2322" s="75"/>
      <c r="AA2322" s="75"/>
      <c r="AB2322" s="75"/>
      <c r="AC2322" s="75"/>
      <c r="AD2322" s="75"/>
      <c r="AE2322" s="75"/>
      <c r="AF2322" s="75"/>
      <c r="AG2322" s="75"/>
      <c r="AH2322" s="75"/>
      <c r="AI2322" s="75"/>
      <c r="AJ2322" s="75"/>
      <c r="AK2322" s="75"/>
      <c r="AL2322" s="75"/>
      <c r="AM2322" s="75"/>
      <c r="AN2322" s="75"/>
      <c r="AO2322" s="75"/>
      <c r="AP2322" s="75"/>
      <c r="AQ2322" s="75"/>
      <c r="AR2322" s="75"/>
      <c r="AS2322" s="75"/>
      <c r="AT2322" s="76">
        <v>26292.284032307172</v>
      </c>
      <c r="AU2322" s="76">
        <v>24586.911654874806</v>
      </c>
      <c r="AV2322" s="77">
        <v>6.9360983655474467E-2</v>
      </c>
      <c r="AW2322" s="76">
        <v>22480.798636637217</v>
      </c>
      <c r="AX2322" s="77">
        <v>0.16954403877175137</v>
      </c>
      <c r="AY2322" s="75"/>
      <c r="AZ2322" s="75"/>
      <c r="BA2322" s="75"/>
      <c r="BB2322" s="75"/>
      <c r="BC2322" s="75"/>
      <c r="BD2322" s="75"/>
      <c r="BE2322" s="75"/>
      <c r="BF2322" s="75"/>
      <c r="BG2322" s="75"/>
      <c r="BH2322" s="75"/>
      <c r="BI2322" s="75"/>
      <c r="BJ2322" s="75"/>
      <c r="BK2322" s="75"/>
      <c r="BL2322" s="75"/>
      <c r="BM2322" s="75"/>
      <c r="BN2322" s="75"/>
      <c r="BO2322" s="75"/>
    </row>
    <row r="2323" spans="1:67" hidden="1" x14ac:dyDescent="0.25">
      <c r="A2323" s="74" t="s">
        <v>295</v>
      </c>
      <c r="B2323" s="74" t="s">
        <v>76</v>
      </c>
      <c r="C2323" s="75" t="s">
        <v>179</v>
      </c>
      <c r="D2323" s="75"/>
      <c r="E2323" s="75"/>
      <c r="F2323" s="75"/>
      <c r="G2323" s="75"/>
      <c r="H2323" s="75"/>
      <c r="I2323" s="75"/>
      <c r="J2323" s="75"/>
      <c r="K2323" s="75"/>
      <c r="L2323" s="75"/>
      <c r="M2323" s="75"/>
      <c r="N2323" s="75"/>
      <c r="O2323" s="75"/>
      <c r="P2323" s="75"/>
      <c r="Q2323" s="75"/>
      <c r="R2323" s="75"/>
      <c r="S2323" s="75"/>
      <c r="T2323" s="75"/>
      <c r="U2323" s="75"/>
      <c r="V2323" s="75"/>
      <c r="W2323" s="75"/>
      <c r="X2323" s="75"/>
      <c r="Y2323" s="75"/>
      <c r="Z2323" s="75"/>
      <c r="AA2323" s="75"/>
      <c r="AB2323" s="75"/>
      <c r="AC2323" s="75"/>
      <c r="AD2323" s="75"/>
      <c r="AE2323" s="75"/>
      <c r="AF2323" s="75"/>
      <c r="AG2323" s="75"/>
      <c r="AH2323" s="75"/>
      <c r="AI2323" s="75"/>
      <c r="AJ2323" s="75"/>
      <c r="AK2323" s="75"/>
      <c r="AL2323" s="75"/>
      <c r="AM2323" s="75"/>
      <c r="AN2323" s="75"/>
      <c r="AO2323" s="75"/>
      <c r="AP2323" s="75"/>
      <c r="AQ2323" s="75"/>
      <c r="AR2323" s="75"/>
      <c r="AS2323" s="75"/>
      <c r="AT2323" s="76">
        <v>34317.96630323663</v>
      </c>
      <c r="AU2323" s="76">
        <v>33116.05091822028</v>
      </c>
      <c r="AV2323" s="77">
        <v>3.6294043271779777E-2</v>
      </c>
      <c r="AW2323" s="76">
        <v>31132.891131786171</v>
      </c>
      <c r="AX2323" s="77">
        <v>0.10230579479329335</v>
      </c>
      <c r="AY2323" s="75"/>
      <c r="AZ2323" s="75"/>
      <c r="BA2323" s="75"/>
      <c r="BB2323" s="75"/>
      <c r="BC2323" s="75"/>
      <c r="BD2323" s="75"/>
      <c r="BE2323" s="75"/>
      <c r="BF2323" s="75"/>
      <c r="BG2323" s="75"/>
      <c r="BH2323" s="75"/>
      <c r="BI2323" s="75"/>
      <c r="BJ2323" s="75"/>
      <c r="BK2323" s="75"/>
      <c r="BL2323" s="75"/>
      <c r="BM2323" s="75"/>
      <c r="BN2323" s="75"/>
      <c r="BO2323" s="75"/>
    </row>
    <row r="2324" spans="1:67" hidden="1" x14ac:dyDescent="0.25">
      <c r="A2324" s="74" t="s">
        <v>295</v>
      </c>
      <c r="B2324" s="74" t="s">
        <v>76</v>
      </c>
      <c r="C2324" s="75" t="s">
        <v>208</v>
      </c>
      <c r="D2324" s="75"/>
      <c r="E2324" s="75"/>
      <c r="F2324" s="75"/>
      <c r="G2324" s="75"/>
      <c r="H2324" s="75"/>
      <c r="I2324" s="75"/>
      <c r="J2324" s="75"/>
      <c r="K2324" s="75"/>
      <c r="L2324" s="75"/>
      <c r="M2324" s="75"/>
      <c r="N2324" s="75"/>
      <c r="O2324" s="75"/>
      <c r="P2324" s="75"/>
      <c r="Q2324" s="75"/>
      <c r="R2324" s="75"/>
      <c r="S2324" s="75"/>
      <c r="T2324" s="75"/>
      <c r="U2324" s="75"/>
      <c r="V2324" s="75"/>
      <c r="W2324" s="75"/>
      <c r="X2324" s="75"/>
      <c r="Y2324" s="75"/>
      <c r="Z2324" s="75"/>
      <c r="AA2324" s="75"/>
      <c r="AB2324" s="75"/>
      <c r="AC2324" s="75"/>
      <c r="AD2324" s="75"/>
      <c r="AE2324" s="75"/>
      <c r="AF2324" s="75"/>
      <c r="AG2324" s="75"/>
      <c r="AH2324" s="75"/>
      <c r="AI2324" s="75"/>
      <c r="AJ2324" s="75"/>
      <c r="AK2324" s="75"/>
      <c r="AL2324" s="75"/>
      <c r="AM2324" s="75"/>
      <c r="AN2324" s="75"/>
      <c r="AO2324" s="75"/>
      <c r="AP2324" s="75"/>
      <c r="AQ2324" s="75"/>
      <c r="AR2324" s="75"/>
      <c r="AS2324" s="75"/>
      <c r="AT2324" s="76">
        <v>19430.809033675334</v>
      </c>
      <c r="AU2324" s="76">
        <v>18214.545634298225</v>
      </c>
      <c r="AV2324" s="77">
        <v>6.6774292578941366E-2</v>
      </c>
      <c r="AW2324" s="76">
        <v>16786.992638083095</v>
      </c>
      <c r="AX2324" s="77">
        <v>0.15749196134121474</v>
      </c>
      <c r="AY2324" s="75"/>
      <c r="AZ2324" s="75"/>
      <c r="BA2324" s="75"/>
      <c r="BB2324" s="75"/>
      <c r="BC2324" s="75"/>
      <c r="BD2324" s="75"/>
      <c r="BE2324" s="75"/>
      <c r="BF2324" s="75"/>
      <c r="BG2324" s="75"/>
      <c r="BH2324" s="75"/>
      <c r="BI2324" s="75"/>
      <c r="BJ2324" s="75"/>
      <c r="BK2324" s="75"/>
      <c r="BL2324" s="75"/>
      <c r="BM2324" s="75"/>
      <c r="BN2324" s="75"/>
      <c r="BO2324" s="75"/>
    </row>
    <row r="2325" spans="1:67" hidden="1" x14ac:dyDescent="0.25">
      <c r="A2325" s="74" t="s">
        <v>295</v>
      </c>
      <c r="B2325" s="74" t="s">
        <v>76</v>
      </c>
      <c r="C2325" s="75" t="s">
        <v>224</v>
      </c>
      <c r="D2325" s="75"/>
      <c r="E2325" s="75"/>
      <c r="F2325" s="75"/>
      <c r="G2325" s="75"/>
      <c r="H2325" s="75"/>
      <c r="I2325" s="75"/>
      <c r="J2325" s="75"/>
      <c r="K2325" s="75"/>
      <c r="L2325" s="75"/>
      <c r="M2325" s="75"/>
      <c r="N2325" s="75"/>
      <c r="O2325" s="75"/>
      <c r="P2325" s="75"/>
      <c r="Q2325" s="75"/>
      <c r="R2325" s="75"/>
      <c r="S2325" s="75"/>
      <c r="T2325" s="75"/>
      <c r="U2325" s="75"/>
      <c r="V2325" s="75"/>
      <c r="W2325" s="75"/>
      <c r="X2325" s="75"/>
      <c r="Y2325" s="75"/>
      <c r="Z2325" s="75"/>
      <c r="AA2325" s="75"/>
      <c r="AB2325" s="75"/>
      <c r="AC2325" s="75"/>
      <c r="AD2325" s="75"/>
      <c r="AE2325" s="75"/>
      <c r="AF2325" s="75"/>
      <c r="AG2325" s="75"/>
      <c r="AH2325" s="75"/>
      <c r="AI2325" s="75"/>
      <c r="AJ2325" s="75"/>
      <c r="AK2325" s="75"/>
      <c r="AL2325" s="75"/>
      <c r="AM2325" s="75"/>
      <c r="AN2325" s="75"/>
      <c r="AO2325" s="75"/>
      <c r="AP2325" s="75"/>
      <c r="AQ2325" s="75"/>
      <c r="AR2325" s="75"/>
      <c r="AS2325" s="75"/>
      <c r="AT2325" s="76">
        <v>2880.7966971025467</v>
      </c>
      <c r="AU2325" s="76">
        <v>2603.3016216484307</v>
      </c>
      <c r="AV2325" s="77">
        <v>0.10659351691964297</v>
      </c>
      <c r="AW2325" s="76">
        <v>2299.9935937087535</v>
      </c>
      <c r="AX2325" s="77">
        <v>0.25252379179771745</v>
      </c>
      <c r="AY2325" s="75"/>
      <c r="AZ2325" s="75"/>
      <c r="BA2325" s="75"/>
      <c r="BB2325" s="75"/>
      <c r="BC2325" s="75"/>
      <c r="BD2325" s="75"/>
      <c r="BE2325" s="75"/>
      <c r="BF2325" s="75"/>
      <c r="BG2325" s="75"/>
      <c r="BH2325" s="75"/>
      <c r="BI2325" s="75"/>
      <c r="BJ2325" s="75"/>
      <c r="BK2325" s="75"/>
      <c r="BL2325" s="75"/>
      <c r="BM2325" s="75"/>
      <c r="BN2325" s="75"/>
      <c r="BO2325" s="75"/>
    </row>
    <row r="2326" spans="1:67" hidden="1" x14ac:dyDescent="0.25">
      <c r="A2326" s="74" t="s">
        <v>295</v>
      </c>
      <c r="B2326" s="74" t="s">
        <v>76</v>
      </c>
      <c r="C2326" s="75" t="s">
        <v>188</v>
      </c>
      <c r="D2326" s="75"/>
      <c r="E2326" s="75"/>
      <c r="F2326" s="75"/>
      <c r="G2326" s="75"/>
      <c r="H2326" s="75"/>
      <c r="I2326" s="75"/>
      <c r="J2326" s="75"/>
      <c r="K2326" s="75"/>
      <c r="L2326" s="75"/>
      <c r="M2326" s="75"/>
      <c r="N2326" s="75"/>
      <c r="O2326" s="75"/>
      <c r="P2326" s="75"/>
      <c r="Q2326" s="75"/>
      <c r="R2326" s="75"/>
      <c r="S2326" s="75"/>
      <c r="T2326" s="75"/>
      <c r="U2326" s="75"/>
      <c r="V2326" s="75"/>
      <c r="W2326" s="75"/>
      <c r="X2326" s="75"/>
      <c r="Y2326" s="75"/>
      <c r="Z2326" s="75"/>
      <c r="AA2326" s="75"/>
      <c r="AB2326" s="75"/>
      <c r="AC2326" s="75"/>
      <c r="AD2326" s="75"/>
      <c r="AE2326" s="75"/>
      <c r="AF2326" s="75"/>
      <c r="AG2326" s="75"/>
      <c r="AH2326" s="75"/>
      <c r="AI2326" s="75"/>
      <c r="AJ2326" s="75"/>
      <c r="AK2326" s="75"/>
      <c r="AL2326" s="75"/>
      <c r="AM2326" s="75"/>
      <c r="AN2326" s="75"/>
      <c r="AO2326" s="75"/>
      <c r="AP2326" s="75"/>
      <c r="AQ2326" s="75"/>
      <c r="AR2326" s="75"/>
      <c r="AS2326" s="75"/>
      <c r="AT2326" s="76">
        <v>23680.989286587035</v>
      </c>
      <c r="AU2326" s="76">
        <v>22837.887049542464</v>
      </c>
      <c r="AV2326" s="77">
        <v>3.691682313760556E-2</v>
      </c>
      <c r="AW2326" s="76">
        <v>21304.318987017039</v>
      </c>
      <c r="AX2326" s="77">
        <v>0.11155814466626937</v>
      </c>
      <c r="AY2326" s="75"/>
      <c r="AZ2326" s="75"/>
      <c r="BA2326" s="75"/>
      <c r="BB2326" s="75"/>
      <c r="BC2326" s="75"/>
      <c r="BD2326" s="75"/>
      <c r="BE2326" s="75"/>
      <c r="BF2326" s="75"/>
      <c r="BG2326" s="75"/>
      <c r="BH2326" s="75"/>
      <c r="BI2326" s="75"/>
      <c r="BJ2326" s="75"/>
      <c r="BK2326" s="75"/>
      <c r="BL2326" s="75"/>
      <c r="BM2326" s="75"/>
      <c r="BN2326" s="75"/>
      <c r="BO2326" s="75"/>
    </row>
    <row r="2327" spans="1:67" hidden="1" x14ac:dyDescent="0.25">
      <c r="A2327" s="74" t="s">
        <v>295</v>
      </c>
      <c r="B2327" s="74" t="s">
        <v>76</v>
      </c>
      <c r="C2327" s="75" t="s">
        <v>202</v>
      </c>
      <c r="D2327" s="75"/>
      <c r="E2327" s="75"/>
      <c r="F2327" s="75"/>
      <c r="G2327" s="75"/>
      <c r="H2327" s="75"/>
      <c r="I2327" s="75"/>
      <c r="J2327" s="75"/>
      <c r="K2327" s="75"/>
      <c r="L2327" s="75"/>
      <c r="M2327" s="75"/>
      <c r="N2327" s="75"/>
      <c r="O2327" s="75"/>
      <c r="P2327" s="75"/>
      <c r="Q2327" s="75"/>
      <c r="R2327" s="75"/>
      <c r="S2327" s="75"/>
      <c r="T2327" s="75"/>
      <c r="U2327" s="75"/>
      <c r="V2327" s="75"/>
      <c r="W2327" s="75"/>
      <c r="X2327" s="75"/>
      <c r="Y2327" s="75"/>
      <c r="Z2327" s="75"/>
      <c r="AA2327" s="75"/>
      <c r="AB2327" s="75"/>
      <c r="AC2327" s="75"/>
      <c r="AD2327" s="75"/>
      <c r="AE2327" s="75"/>
      <c r="AF2327" s="75"/>
      <c r="AG2327" s="75"/>
      <c r="AH2327" s="75"/>
      <c r="AI2327" s="75"/>
      <c r="AJ2327" s="75"/>
      <c r="AK2327" s="75"/>
      <c r="AL2327" s="75"/>
      <c r="AM2327" s="75"/>
      <c r="AN2327" s="75"/>
      <c r="AO2327" s="75"/>
      <c r="AP2327" s="75"/>
      <c r="AQ2327" s="75"/>
      <c r="AR2327" s="75"/>
      <c r="AS2327" s="75"/>
      <c r="AT2327" s="76">
        <v>11900.507855998401</v>
      </c>
      <c r="AU2327" s="76">
        <v>11420.083226286191</v>
      </c>
      <c r="AV2327" s="77">
        <v>4.206840004514082E-2</v>
      </c>
      <c r="AW2327" s="76">
        <v>10661.525201435146</v>
      </c>
      <c r="AX2327" s="77">
        <v>0.11621063883021875</v>
      </c>
      <c r="AY2327" s="75"/>
      <c r="AZ2327" s="75"/>
      <c r="BA2327" s="75"/>
      <c r="BB2327" s="75"/>
      <c r="BC2327" s="75"/>
      <c r="BD2327" s="75"/>
      <c r="BE2327" s="75"/>
      <c r="BF2327" s="75"/>
      <c r="BG2327" s="75"/>
      <c r="BH2327" s="75"/>
      <c r="BI2327" s="75"/>
      <c r="BJ2327" s="75"/>
      <c r="BK2327" s="75"/>
      <c r="BL2327" s="75"/>
      <c r="BM2327" s="75"/>
      <c r="BN2327" s="75"/>
      <c r="BO2327" s="75"/>
    </row>
    <row r="2328" spans="1:67" hidden="1" x14ac:dyDescent="0.25">
      <c r="A2328" s="74" t="s">
        <v>295</v>
      </c>
      <c r="B2328" s="74" t="s">
        <v>76</v>
      </c>
      <c r="C2328" s="75" t="s">
        <v>204</v>
      </c>
      <c r="D2328" s="75"/>
      <c r="E2328" s="75"/>
      <c r="F2328" s="75"/>
      <c r="G2328" s="75"/>
      <c r="H2328" s="75"/>
      <c r="I2328" s="75"/>
      <c r="J2328" s="75"/>
      <c r="K2328" s="75"/>
      <c r="L2328" s="75"/>
      <c r="M2328" s="75"/>
      <c r="N2328" s="75"/>
      <c r="O2328" s="75"/>
      <c r="P2328" s="75"/>
      <c r="Q2328" s="75"/>
      <c r="R2328" s="75"/>
      <c r="S2328" s="75"/>
      <c r="T2328" s="75"/>
      <c r="U2328" s="75"/>
      <c r="V2328" s="75"/>
      <c r="W2328" s="75"/>
      <c r="X2328" s="75"/>
      <c r="Y2328" s="75"/>
      <c r="Z2328" s="75"/>
      <c r="AA2328" s="75"/>
      <c r="AB2328" s="75"/>
      <c r="AC2328" s="75"/>
      <c r="AD2328" s="75"/>
      <c r="AE2328" s="75"/>
      <c r="AF2328" s="75"/>
      <c r="AG2328" s="75"/>
      <c r="AH2328" s="75"/>
      <c r="AI2328" s="75"/>
      <c r="AJ2328" s="75"/>
      <c r="AK2328" s="75"/>
      <c r="AL2328" s="75"/>
      <c r="AM2328" s="75"/>
      <c r="AN2328" s="75"/>
      <c r="AO2328" s="75"/>
      <c r="AP2328" s="75"/>
      <c r="AQ2328" s="75"/>
      <c r="AR2328" s="75"/>
      <c r="AS2328" s="75"/>
      <c r="AT2328" s="76">
        <v>14614.354949822662</v>
      </c>
      <c r="AU2328" s="76">
        <v>13594.055662576322</v>
      </c>
      <c r="AV2328" s="77">
        <v>7.5054811645002106E-2</v>
      </c>
      <c r="AW2328" s="76">
        <v>12544.228134915707</v>
      </c>
      <c r="AX2328" s="77">
        <v>0.16502624096455537</v>
      </c>
      <c r="AY2328" s="75"/>
      <c r="AZ2328" s="75"/>
      <c r="BA2328" s="75"/>
      <c r="BB2328" s="75"/>
      <c r="BC2328" s="75"/>
      <c r="BD2328" s="75"/>
      <c r="BE2328" s="75"/>
      <c r="BF2328" s="75"/>
      <c r="BG2328" s="75"/>
      <c r="BH2328" s="75"/>
      <c r="BI2328" s="75"/>
      <c r="BJ2328" s="75"/>
      <c r="BK2328" s="75"/>
      <c r="BL2328" s="75"/>
      <c r="BM2328" s="75"/>
      <c r="BN2328" s="75"/>
      <c r="BO2328" s="75"/>
    </row>
    <row r="2329" spans="1:67" hidden="1" x14ac:dyDescent="0.25">
      <c r="A2329" s="74" t="s">
        <v>295</v>
      </c>
      <c r="B2329" s="74" t="s">
        <v>76</v>
      </c>
      <c r="C2329" s="75" t="s">
        <v>180</v>
      </c>
      <c r="D2329" s="75"/>
      <c r="E2329" s="75"/>
      <c r="F2329" s="75"/>
      <c r="G2329" s="75"/>
      <c r="H2329" s="75"/>
      <c r="I2329" s="75"/>
      <c r="J2329" s="75"/>
      <c r="K2329" s="75"/>
      <c r="L2329" s="75"/>
      <c r="M2329" s="75"/>
      <c r="N2329" s="75"/>
      <c r="O2329" s="75"/>
      <c r="P2329" s="75"/>
      <c r="Q2329" s="75"/>
      <c r="R2329" s="75"/>
      <c r="S2329" s="75"/>
      <c r="T2329" s="75"/>
      <c r="U2329" s="75"/>
      <c r="V2329" s="75"/>
      <c r="W2329" s="75"/>
      <c r="X2329" s="75"/>
      <c r="Y2329" s="75"/>
      <c r="Z2329" s="75"/>
      <c r="AA2329" s="75"/>
      <c r="AB2329" s="75"/>
      <c r="AC2329" s="75"/>
      <c r="AD2329" s="75"/>
      <c r="AE2329" s="75"/>
      <c r="AF2329" s="75"/>
      <c r="AG2329" s="75"/>
      <c r="AH2329" s="75"/>
      <c r="AI2329" s="75"/>
      <c r="AJ2329" s="75"/>
      <c r="AK2329" s="75"/>
      <c r="AL2329" s="75"/>
      <c r="AM2329" s="75"/>
      <c r="AN2329" s="75"/>
      <c r="AO2329" s="75"/>
      <c r="AP2329" s="75"/>
      <c r="AQ2329" s="75"/>
      <c r="AR2329" s="75"/>
      <c r="AS2329" s="75"/>
      <c r="AT2329" s="76">
        <v>33680.370908008248</v>
      </c>
      <c r="AU2329" s="76">
        <v>31839.943775430205</v>
      </c>
      <c r="AV2329" s="77">
        <v>5.7802461761827524E-2</v>
      </c>
      <c r="AW2329" s="76">
        <v>29463.476734766726</v>
      </c>
      <c r="AX2329" s="77">
        <v>0.14312276216423611</v>
      </c>
      <c r="AY2329" s="75"/>
      <c r="AZ2329" s="75"/>
      <c r="BA2329" s="75"/>
      <c r="BB2329" s="75"/>
      <c r="BC2329" s="75"/>
      <c r="BD2329" s="75"/>
      <c r="BE2329" s="75"/>
      <c r="BF2329" s="75"/>
      <c r="BG2329" s="75"/>
      <c r="BH2329" s="75"/>
      <c r="BI2329" s="75"/>
      <c r="BJ2329" s="75"/>
      <c r="BK2329" s="75"/>
      <c r="BL2329" s="75"/>
      <c r="BM2329" s="75"/>
      <c r="BN2329" s="75"/>
      <c r="BO2329" s="75"/>
    </row>
    <row r="2330" spans="1:67" hidden="1" x14ac:dyDescent="0.25">
      <c r="A2330" s="74" t="s">
        <v>295</v>
      </c>
      <c r="B2330" s="74" t="s">
        <v>76</v>
      </c>
      <c r="C2330" s="75" t="s">
        <v>205</v>
      </c>
      <c r="D2330" s="76">
        <v>46.536120185852049</v>
      </c>
      <c r="E2330" s="76">
        <v>78.025856001377107</v>
      </c>
      <c r="F2330" s="77">
        <v>-0.40358077987595914</v>
      </c>
      <c r="G2330" s="76">
        <v>165.20581930518151</v>
      </c>
      <c r="H2330" s="77">
        <v>-0.71831427983849183</v>
      </c>
      <c r="I2330" s="76">
        <v>176.08155098319054</v>
      </c>
      <c r="J2330" s="77">
        <v>-0.7357126858208185</v>
      </c>
      <c r="K2330" s="78">
        <v>6.6575279235839844</v>
      </c>
      <c r="L2330" s="78">
        <v>11.162497282028198</v>
      </c>
      <c r="M2330" s="77">
        <v>-0.40358077987595908</v>
      </c>
      <c r="N2330" s="78">
        <v>23.634595036506653</v>
      </c>
      <c r="O2330" s="77">
        <v>-0.71831427983849172</v>
      </c>
      <c r="P2330" s="78">
        <v>25.190493702888489</v>
      </c>
      <c r="Q2330" s="77">
        <v>-0.7357126858208185</v>
      </c>
      <c r="R2330" s="78">
        <v>14.2471104548722</v>
      </c>
      <c r="S2330" s="78">
        <v>23.88774535453291</v>
      </c>
      <c r="T2330" s="77">
        <v>-0.40358077987595908</v>
      </c>
      <c r="U2330" s="78">
        <v>50.578035320948572</v>
      </c>
      <c r="V2330" s="77">
        <v>-0.71831427685030524</v>
      </c>
      <c r="W2330" s="78">
        <v>53.907658895541971</v>
      </c>
      <c r="X2330" s="77">
        <v>-0.73571268449110117</v>
      </c>
      <c r="Y2330" s="75"/>
      <c r="Z2330" s="75"/>
      <c r="AA2330" s="75"/>
      <c r="AB2330" s="75"/>
      <c r="AC2330" s="75"/>
      <c r="AD2330" s="75"/>
      <c r="AE2330" s="80">
        <v>1.6523243542348882</v>
      </c>
      <c r="AF2330" s="80">
        <v>1.1065774338377938</v>
      </c>
      <c r="AG2330" s="75"/>
      <c r="AH2330" s="80">
        <v>1.8361600778624705</v>
      </c>
      <c r="AI2330" s="75"/>
      <c r="AJ2330" s="81">
        <v>3.3135576118562771</v>
      </c>
      <c r="AK2330" s="81">
        <v>3.8659961849764324</v>
      </c>
      <c r="AL2330" s="77">
        <v>-0.14289682314405155</v>
      </c>
      <c r="AM2330" s="81">
        <v>6.4691245873588956</v>
      </c>
      <c r="AN2330" s="77">
        <v>-0.48778887048624919</v>
      </c>
      <c r="AO2330" s="81">
        <v>1</v>
      </c>
      <c r="AP2330" s="81">
        <v>1</v>
      </c>
      <c r="AQ2330" s="77">
        <v>0</v>
      </c>
      <c r="AR2330" s="81">
        <v>1</v>
      </c>
      <c r="AS2330" s="77">
        <v>0</v>
      </c>
      <c r="AT2330" s="76">
        <v>15593.478527498932</v>
      </c>
      <c r="AU2330" s="76">
        <v>14541.496826403187</v>
      </c>
      <c r="AV2330" s="77">
        <v>7.2343426103538944E-2</v>
      </c>
      <c r="AW2330" s="76">
        <v>13513.779615261101</v>
      </c>
      <c r="AX2330" s="77">
        <v>0.15389468908381698</v>
      </c>
      <c r="AY2330" s="82">
        <v>5.6019756695371576</v>
      </c>
      <c r="AZ2330" s="82">
        <v>6.9332519507421679</v>
      </c>
      <c r="BA2330" s="77">
        <v>-0.19201325592422819</v>
      </c>
      <c r="BB2330" s="82">
        <v>11.054704049275088</v>
      </c>
      <c r="BC2330" s="77">
        <v>-0.49324960265177725</v>
      </c>
      <c r="BD2330" s="83">
        <v>6.9899999999999993</v>
      </c>
      <c r="BE2330" s="83">
        <v>6.99</v>
      </c>
      <c r="BF2330" s="77">
        <v>-1.2706415160230689E-16</v>
      </c>
      <c r="BG2330" s="83">
        <v>6.99</v>
      </c>
      <c r="BH2330" s="77">
        <v>-1.2706415160230689E-16</v>
      </c>
      <c r="BI2330" s="83">
        <v>6.99</v>
      </c>
      <c r="BJ2330" s="77">
        <v>-1.2706415160230689E-16</v>
      </c>
      <c r="BK2330" s="83">
        <v>3.2663549800680962</v>
      </c>
      <c r="BL2330" s="83">
        <v>3.2663549800680962</v>
      </c>
      <c r="BM2330" s="77">
        <v>0</v>
      </c>
      <c r="BN2330" s="83">
        <v>3.2663550147183362</v>
      </c>
      <c r="BO2330" s="77">
        <v>-1.0608228393562991E-8</v>
      </c>
    </row>
    <row r="2331" spans="1:67" hidden="1" x14ac:dyDescent="0.25">
      <c r="A2331" s="74" t="s">
        <v>295</v>
      </c>
      <c r="B2331" s="74" t="s">
        <v>76</v>
      </c>
      <c r="C2331" s="75" t="s">
        <v>212</v>
      </c>
      <c r="D2331" s="75"/>
      <c r="E2331" s="75"/>
      <c r="F2331" s="75"/>
      <c r="G2331" s="75"/>
      <c r="H2331" s="75"/>
      <c r="I2331" s="75"/>
      <c r="J2331" s="75"/>
      <c r="K2331" s="75"/>
      <c r="L2331" s="75"/>
      <c r="M2331" s="75"/>
      <c r="N2331" s="75"/>
      <c r="O2331" s="75"/>
      <c r="P2331" s="75"/>
      <c r="Q2331" s="75"/>
      <c r="R2331" s="75"/>
      <c r="S2331" s="75"/>
      <c r="T2331" s="75"/>
      <c r="U2331" s="75"/>
      <c r="V2331" s="75"/>
      <c r="W2331" s="75"/>
      <c r="X2331" s="75"/>
      <c r="Y2331" s="75"/>
      <c r="Z2331" s="75"/>
      <c r="AA2331" s="75"/>
      <c r="AB2331" s="75"/>
      <c r="AC2331" s="75"/>
      <c r="AD2331" s="75"/>
      <c r="AE2331" s="75"/>
      <c r="AF2331" s="75"/>
      <c r="AG2331" s="75"/>
      <c r="AH2331" s="75"/>
      <c r="AI2331" s="75"/>
      <c r="AJ2331" s="75"/>
      <c r="AK2331" s="75"/>
      <c r="AL2331" s="75"/>
      <c r="AM2331" s="75"/>
      <c r="AN2331" s="75"/>
      <c r="AO2331" s="75"/>
      <c r="AP2331" s="75"/>
      <c r="AQ2331" s="75"/>
      <c r="AR2331" s="75"/>
      <c r="AS2331" s="75"/>
      <c r="AT2331" s="76">
        <v>10876.69322461915</v>
      </c>
      <c r="AU2331" s="76">
        <v>10077.880575620769</v>
      </c>
      <c r="AV2331" s="77">
        <v>7.926395267381664E-2</v>
      </c>
      <c r="AW2331" s="76">
        <v>9330.3211219394234</v>
      </c>
      <c r="AX2331" s="77">
        <v>0.1657362144850052</v>
      </c>
      <c r="AY2331" s="75"/>
      <c r="AZ2331" s="75"/>
      <c r="BA2331" s="75"/>
      <c r="BB2331" s="75"/>
      <c r="BC2331" s="75"/>
      <c r="BD2331" s="75"/>
      <c r="BE2331" s="75"/>
      <c r="BF2331" s="75"/>
      <c r="BG2331" s="75"/>
      <c r="BH2331" s="75"/>
      <c r="BI2331" s="75"/>
      <c r="BJ2331" s="75"/>
      <c r="BK2331" s="75"/>
      <c r="BL2331" s="75"/>
      <c r="BM2331" s="75"/>
      <c r="BN2331" s="75"/>
      <c r="BO2331" s="75"/>
    </row>
    <row r="2332" spans="1:67" hidden="1" x14ac:dyDescent="0.25">
      <c r="A2332" s="74" t="s">
        <v>295</v>
      </c>
      <c r="B2332" s="74" t="s">
        <v>76</v>
      </c>
      <c r="C2332" s="75" t="s">
        <v>186</v>
      </c>
      <c r="D2332" s="75"/>
      <c r="E2332" s="75"/>
      <c r="F2332" s="75"/>
      <c r="G2332" s="75"/>
      <c r="H2332" s="75"/>
      <c r="I2332" s="75"/>
      <c r="J2332" s="75"/>
      <c r="K2332" s="75"/>
      <c r="L2332" s="75"/>
      <c r="M2332" s="75"/>
      <c r="N2332" s="75"/>
      <c r="O2332" s="75"/>
      <c r="P2332" s="75"/>
      <c r="Q2332" s="75"/>
      <c r="R2332" s="75"/>
      <c r="S2332" s="75"/>
      <c r="T2332" s="75"/>
      <c r="U2332" s="75"/>
      <c r="V2332" s="75"/>
      <c r="W2332" s="75"/>
      <c r="X2332" s="75"/>
      <c r="Y2332" s="75"/>
      <c r="Z2332" s="75"/>
      <c r="AA2332" s="75"/>
      <c r="AB2332" s="75"/>
      <c r="AC2332" s="75"/>
      <c r="AD2332" s="75"/>
      <c r="AE2332" s="75"/>
      <c r="AF2332" s="75"/>
      <c r="AG2332" s="75"/>
      <c r="AH2332" s="75"/>
      <c r="AI2332" s="75"/>
      <c r="AJ2332" s="75"/>
      <c r="AK2332" s="75"/>
      <c r="AL2332" s="75"/>
      <c r="AM2332" s="75"/>
      <c r="AN2332" s="75"/>
      <c r="AO2332" s="75"/>
      <c r="AP2332" s="75"/>
      <c r="AQ2332" s="75"/>
      <c r="AR2332" s="75"/>
      <c r="AS2332" s="75"/>
      <c r="AT2332" s="76">
        <v>33513.858170376996</v>
      </c>
      <c r="AU2332" s="76">
        <v>31385.38589192689</v>
      </c>
      <c r="AV2332" s="77">
        <v>6.7817304709246962E-2</v>
      </c>
      <c r="AW2332" s="76">
        <v>29055.832544839857</v>
      </c>
      <c r="AX2332" s="77">
        <v>0.15342962961592568</v>
      </c>
      <c r="AY2332" s="75"/>
      <c r="AZ2332" s="75"/>
      <c r="BA2332" s="75"/>
      <c r="BB2332" s="75"/>
      <c r="BC2332" s="75"/>
      <c r="BD2332" s="75"/>
      <c r="BE2332" s="75"/>
      <c r="BF2332" s="75"/>
      <c r="BG2332" s="75"/>
      <c r="BH2332" s="75"/>
      <c r="BI2332" s="75"/>
      <c r="BJ2332" s="75"/>
      <c r="BK2332" s="75"/>
      <c r="BL2332" s="75"/>
      <c r="BM2332" s="75"/>
      <c r="BN2332" s="75"/>
      <c r="BO2332" s="75"/>
    </row>
    <row r="2333" spans="1:67" hidden="1" x14ac:dyDescent="0.25">
      <c r="A2333" s="74" t="s">
        <v>295</v>
      </c>
      <c r="B2333" s="74" t="s">
        <v>76</v>
      </c>
      <c r="C2333" s="75" t="s">
        <v>184</v>
      </c>
      <c r="D2333" s="75"/>
      <c r="E2333" s="75"/>
      <c r="F2333" s="75"/>
      <c r="G2333" s="75"/>
      <c r="H2333" s="75"/>
      <c r="I2333" s="75"/>
      <c r="J2333" s="75"/>
      <c r="K2333" s="75"/>
      <c r="L2333" s="75"/>
      <c r="M2333" s="75"/>
      <c r="N2333" s="75"/>
      <c r="O2333" s="75"/>
      <c r="P2333" s="75"/>
      <c r="Q2333" s="75"/>
      <c r="R2333" s="75"/>
      <c r="S2333" s="75"/>
      <c r="T2333" s="75"/>
      <c r="U2333" s="75"/>
      <c r="V2333" s="75"/>
      <c r="W2333" s="75"/>
      <c r="X2333" s="75"/>
      <c r="Y2333" s="75"/>
      <c r="Z2333" s="75"/>
      <c r="AA2333" s="75"/>
      <c r="AB2333" s="75"/>
      <c r="AC2333" s="75"/>
      <c r="AD2333" s="75"/>
      <c r="AE2333" s="75"/>
      <c r="AF2333" s="75"/>
      <c r="AG2333" s="75"/>
      <c r="AH2333" s="75"/>
      <c r="AI2333" s="75"/>
      <c r="AJ2333" s="75"/>
      <c r="AK2333" s="75"/>
      <c r="AL2333" s="75"/>
      <c r="AM2333" s="75"/>
      <c r="AN2333" s="75"/>
      <c r="AO2333" s="75"/>
      <c r="AP2333" s="75"/>
      <c r="AQ2333" s="75"/>
      <c r="AR2333" s="75"/>
      <c r="AS2333" s="75"/>
      <c r="AT2333" s="76">
        <v>20366.43463710244</v>
      </c>
      <c r="AU2333" s="76">
        <v>19921.491499885185</v>
      </c>
      <c r="AV2333" s="77">
        <v>2.2334830563254724E-2</v>
      </c>
      <c r="AW2333" s="76">
        <v>18572.74388446414</v>
      </c>
      <c r="AX2333" s="77">
        <v>9.6576508231435806E-2</v>
      </c>
      <c r="AY2333" s="75"/>
      <c r="AZ2333" s="75"/>
      <c r="BA2333" s="75"/>
      <c r="BB2333" s="75"/>
      <c r="BC2333" s="75"/>
      <c r="BD2333" s="75"/>
      <c r="BE2333" s="75"/>
      <c r="BF2333" s="75"/>
      <c r="BG2333" s="75"/>
      <c r="BH2333" s="75"/>
      <c r="BI2333" s="75"/>
      <c r="BJ2333" s="75"/>
      <c r="BK2333" s="75"/>
      <c r="BL2333" s="75"/>
      <c r="BM2333" s="75"/>
      <c r="BN2333" s="75"/>
      <c r="BO2333" s="75"/>
    </row>
    <row r="2334" spans="1:67" hidden="1" x14ac:dyDescent="0.25">
      <c r="A2334" s="74" t="s">
        <v>295</v>
      </c>
      <c r="B2334" s="74" t="s">
        <v>76</v>
      </c>
      <c r="C2334" s="75" t="s">
        <v>192</v>
      </c>
      <c r="D2334" s="75"/>
      <c r="E2334" s="75"/>
      <c r="F2334" s="75"/>
      <c r="G2334" s="75"/>
      <c r="H2334" s="75"/>
      <c r="I2334" s="75"/>
      <c r="J2334" s="75"/>
      <c r="K2334" s="75"/>
      <c r="L2334" s="75"/>
      <c r="M2334" s="75"/>
      <c r="N2334" s="75"/>
      <c r="O2334" s="75"/>
      <c r="P2334" s="75"/>
      <c r="Q2334" s="75"/>
      <c r="R2334" s="75"/>
      <c r="S2334" s="75"/>
      <c r="T2334" s="75"/>
      <c r="U2334" s="75"/>
      <c r="V2334" s="75"/>
      <c r="W2334" s="75"/>
      <c r="X2334" s="75"/>
      <c r="Y2334" s="75"/>
      <c r="Z2334" s="75"/>
      <c r="AA2334" s="75"/>
      <c r="AB2334" s="75"/>
      <c r="AC2334" s="75"/>
      <c r="AD2334" s="75"/>
      <c r="AE2334" s="75"/>
      <c r="AF2334" s="75"/>
      <c r="AG2334" s="75"/>
      <c r="AH2334" s="75"/>
      <c r="AI2334" s="75"/>
      <c r="AJ2334" s="75"/>
      <c r="AK2334" s="75"/>
      <c r="AL2334" s="75"/>
      <c r="AM2334" s="75"/>
      <c r="AN2334" s="75"/>
      <c r="AO2334" s="75"/>
      <c r="AP2334" s="75"/>
      <c r="AQ2334" s="75"/>
      <c r="AR2334" s="75"/>
      <c r="AS2334" s="75"/>
      <c r="AT2334" s="76">
        <v>19420.427768080222</v>
      </c>
      <c r="AU2334" s="76">
        <v>18860.386717735986</v>
      </c>
      <c r="AV2334" s="77">
        <v>2.9694038554235115E-2</v>
      </c>
      <c r="AW2334" s="76">
        <v>17402.960726384401</v>
      </c>
      <c r="AX2334" s="77">
        <v>0.11592665601073075</v>
      </c>
      <c r="AY2334" s="75"/>
      <c r="AZ2334" s="75"/>
      <c r="BA2334" s="75"/>
      <c r="BB2334" s="75"/>
      <c r="BC2334" s="75"/>
      <c r="BD2334" s="75"/>
      <c r="BE2334" s="75"/>
      <c r="BF2334" s="75"/>
      <c r="BG2334" s="75"/>
      <c r="BH2334" s="75"/>
      <c r="BI2334" s="75"/>
      <c r="BJ2334" s="75"/>
      <c r="BK2334" s="75"/>
      <c r="BL2334" s="75"/>
      <c r="BM2334" s="75"/>
      <c r="BN2334" s="75"/>
      <c r="BO2334" s="75"/>
    </row>
    <row r="2335" spans="1:67" hidden="1" x14ac:dyDescent="0.25">
      <c r="A2335" s="74" t="s">
        <v>295</v>
      </c>
      <c r="B2335" s="74" t="s">
        <v>76</v>
      </c>
      <c r="C2335" s="75" t="s">
        <v>215</v>
      </c>
      <c r="D2335" s="75"/>
      <c r="E2335" s="75"/>
      <c r="F2335" s="75"/>
      <c r="G2335" s="75"/>
      <c r="H2335" s="75"/>
      <c r="I2335" s="75"/>
      <c r="J2335" s="75"/>
      <c r="K2335" s="75"/>
      <c r="L2335" s="75"/>
      <c r="M2335" s="75"/>
      <c r="N2335" s="75"/>
      <c r="O2335" s="75"/>
      <c r="P2335" s="75"/>
      <c r="Q2335" s="75"/>
      <c r="R2335" s="75"/>
      <c r="S2335" s="75"/>
      <c r="T2335" s="75"/>
      <c r="U2335" s="75"/>
      <c r="V2335" s="75"/>
      <c r="W2335" s="75"/>
      <c r="X2335" s="75"/>
      <c r="Y2335" s="75"/>
      <c r="Z2335" s="75"/>
      <c r="AA2335" s="75"/>
      <c r="AB2335" s="75"/>
      <c r="AC2335" s="75"/>
      <c r="AD2335" s="75"/>
      <c r="AE2335" s="75"/>
      <c r="AF2335" s="75"/>
      <c r="AG2335" s="75"/>
      <c r="AH2335" s="75"/>
      <c r="AI2335" s="75"/>
      <c r="AJ2335" s="75"/>
      <c r="AK2335" s="75"/>
      <c r="AL2335" s="75"/>
      <c r="AM2335" s="75"/>
      <c r="AN2335" s="75"/>
      <c r="AO2335" s="75"/>
      <c r="AP2335" s="75"/>
      <c r="AQ2335" s="75"/>
      <c r="AR2335" s="75"/>
      <c r="AS2335" s="75"/>
      <c r="AT2335" s="76">
        <v>7259.6969300996034</v>
      </c>
      <c r="AU2335" s="76">
        <v>6888.8122759662865</v>
      </c>
      <c r="AV2335" s="77">
        <v>5.3838693707369642E-2</v>
      </c>
      <c r="AW2335" s="76">
        <v>6356.5696384328603</v>
      </c>
      <c r="AX2335" s="77">
        <v>0.14207777827309367</v>
      </c>
      <c r="AY2335" s="75"/>
      <c r="AZ2335" s="75"/>
      <c r="BA2335" s="75"/>
      <c r="BB2335" s="75"/>
      <c r="BC2335" s="75"/>
      <c r="BD2335" s="75"/>
      <c r="BE2335" s="75"/>
      <c r="BF2335" s="75"/>
      <c r="BG2335" s="75"/>
      <c r="BH2335" s="75"/>
      <c r="BI2335" s="75"/>
      <c r="BJ2335" s="75"/>
      <c r="BK2335" s="75"/>
      <c r="BL2335" s="75"/>
      <c r="BM2335" s="75"/>
      <c r="BN2335" s="75"/>
      <c r="BO2335" s="75"/>
    </row>
    <row r="2336" spans="1:67" hidden="1" x14ac:dyDescent="0.25">
      <c r="A2336" s="74" t="s">
        <v>295</v>
      </c>
      <c r="B2336" s="74" t="s">
        <v>76</v>
      </c>
      <c r="C2336" s="75" t="s">
        <v>195</v>
      </c>
      <c r="D2336" s="75"/>
      <c r="E2336" s="75"/>
      <c r="F2336" s="75"/>
      <c r="G2336" s="75"/>
      <c r="H2336" s="75"/>
      <c r="I2336" s="75"/>
      <c r="J2336" s="75"/>
      <c r="K2336" s="75"/>
      <c r="L2336" s="75"/>
      <c r="M2336" s="75"/>
      <c r="N2336" s="75"/>
      <c r="O2336" s="75"/>
      <c r="P2336" s="75"/>
      <c r="Q2336" s="75"/>
      <c r="R2336" s="75"/>
      <c r="S2336" s="75"/>
      <c r="T2336" s="75"/>
      <c r="U2336" s="75"/>
      <c r="V2336" s="75"/>
      <c r="W2336" s="75"/>
      <c r="X2336" s="75"/>
      <c r="Y2336" s="75"/>
      <c r="Z2336" s="75"/>
      <c r="AA2336" s="75"/>
      <c r="AB2336" s="75"/>
      <c r="AC2336" s="75"/>
      <c r="AD2336" s="75"/>
      <c r="AE2336" s="75"/>
      <c r="AF2336" s="75"/>
      <c r="AG2336" s="75"/>
      <c r="AH2336" s="75"/>
      <c r="AI2336" s="75"/>
      <c r="AJ2336" s="75"/>
      <c r="AK2336" s="75"/>
      <c r="AL2336" s="75"/>
      <c r="AM2336" s="75"/>
      <c r="AN2336" s="75"/>
      <c r="AO2336" s="75"/>
      <c r="AP2336" s="75"/>
      <c r="AQ2336" s="75"/>
      <c r="AR2336" s="75"/>
      <c r="AS2336" s="75"/>
      <c r="AT2336" s="76">
        <v>19280.325461143781</v>
      </c>
      <c r="AU2336" s="76">
        <v>18011.141653114435</v>
      </c>
      <c r="AV2336" s="77">
        <v>7.046659409343338E-2</v>
      </c>
      <c r="AW2336" s="76">
        <v>16407.51518965984</v>
      </c>
      <c r="AX2336" s="77">
        <v>0.1750911236879068</v>
      </c>
      <c r="AY2336" s="75"/>
      <c r="AZ2336" s="75"/>
      <c r="BA2336" s="75"/>
      <c r="BB2336" s="75"/>
      <c r="BC2336" s="75"/>
      <c r="BD2336" s="75"/>
      <c r="BE2336" s="75"/>
      <c r="BF2336" s="75"/>
      <c r="BG2336" s="75"/>
      <c r="BH2336" s="75"/>
      <c r="BI2336" s="75"/>
      <c r="BJ2336" s="75"/>
      <c r="BK2336" s="75"/>
      <c r="BL2336" s="75"/>
      <c r="BM2336" s="75"/>
      <c r="BN2336" s="75"/>
      <c r="BO2336" s="75"/>
    </row>
    <row r="2337" spans="1:67" hidden="1" x14ac:dyDescent="0.25">
      <c r="A2337" s="74" t="s">
        <v>295</v>
      </c>
      <c r="B2337" s="74" t="s">
        <v>76</v>
      </c>
      <c r="C2337" s="75" t="s">
        <v>196</v>
      </c>
      <c r="D2337" s="75"/>
      <c r="E2337" s="76">
        <v>0.7965261483192444</v>
      </c>
      <c r="F2337" s="77">
        <v>-1</v>
      </c>
      <c r="G2337" s="76">
        <v>2.3751990795135498</v>
      </c>
      <c r="H2337" s="77">
        <v>-1</v>
      </c>
      <c r="I2337" s="75"/>
      <c r="J2337" s="75"/>
      <c r="K2337" s="75"/>
      <c r="L2337" s="78">
        <v>1.5618159770965576</v>
      </c>
      <c r="M2337" s="77">
        <v>-1</v>
      </c>
      <c r="N2337" s="78">
        <v>1.8368205686365968</v>
      </c>
      <c r="O2337" s="77">
        <v>-1</v>
      </c>
      <c r="P2337" s="75"/>
      <c r="Q2337" s="75"/>
      <c r="R2337" s="75"/>
      <c r="S2337" s="78">
        <v>0.53101743779831878</v>
      </c>
      <c r="T2337" s="77">
        <v>-1</v>
      </c>
      <c r="U2337" s="78">
        <v>3.9428304870936017</v>
      </c>
      <c r="V2337" s="77">
        <v>-1</v>
      </c>
      <c r="W2337" s="75"/>
      <c r="X2337" s="75"/>
      <c r="Y2337" s="75"/>
      <c r="Z2337" s="75"/>
      <c r="AA2337" s="75"/>
      <c r="AB2337" s="75"/>
      <c r="AC2337" s="75"/>
      <c r="AD2337" s="75"/>
      <c r="AE2337" s="75"/>
      <c r="AF2337" s="80">
        <v>0.8203778822451111</v>
      </c>
      <c r="AG2337" s="75"/>
      <c r="AH2337" s="80">
        <v>0.76812913032832086</v>
      </c>
      <c r="AI2337" s="75"/>
      <c r="AJ2337" s="75"/>
      <c r="AK2337" s="81">
        <v>0.80770025089466224</v>
      </c>
      <c r="AL2337" s="77">
        <v>-1</v>
      </c>
      <c r="AM2337" s="81">
        <v>0.7708029707698133</v>
      </c>
      <c r="AN2337" s="77">
        <v>-1</v>
      </c>
      <c r="AO2337" s="75"/>
      <c r="AP2337" s="81">
        <v>1</v>
      </c>
      <c r="AQ2337" s="77">
        <v>-1</v>
      </c>
      <c r="AR2337" s="81">
        <v>1</v>
      </c>
      <c r="AS2337" s="77">
        <v>-1</v>
      </c>
      <c r="AT2337" s="76">
        <v>13752.658774062869</v>
      </c>
      <c r="AU2337" s="76">
        <v>13204.824216070294</v>
      </c>
      <c r="AV2337" s="77">
        <v>4.1487455571416067E-2</v>
      </c>
      <c r="AW2337" s="76">
        <v>12315.479814921138</v>
      </c>
      <c r="AX2337" s="77">
        <v>0.11669695218861709</v>
      </c>
      <c r="AY2337" s="75"/>
      <c r="AZ2337" s="82">
        <v>2.1835900226151952</v>
      </c>
      <c r="BA2337" s="77">
        <v>-1</v>
      </c>
      <c r="BB2337" s="82">
        <v>2.1692069794123872</v>
      </c>
      <c r="BC2337" s="77">
        <v>-1</v>
      </c>
      <c r="BD2337" s="75"/>
      <c r="BE2337" s="83">
        <v>0.51</v>
      </c>
      <c r="BF2337" s="77">
        <v>-1</v>
      </c>
      <c r="BG2337" s="83">
        <v>1.2931034854844701</v>
      </c>
      <c r="BH2337" s="77">
        <v>-1</v>
      </c>
      <c r="BI2337" s="75"/>
      <c r="BJ2337" s="75"/>
      <c r="BK2337" s="75"/>
      <c r="BL2337" s="83">
        <v>1.4999999842223002</v>
      </c>
      <c r="BM2337" s="77">
        <v>-1</v>
      </c>
      <c r="BN2337" s="83">
        <v>0.60240963624697752</v>
      </c>
      <c r="BO2337" s="77">
        <v>-1</v>
      </c>
    </row>
    <row r="2338" spans="1:67" hidden="1" x14ac:dyDescent="0.25">
      <c r="A2338" s="74" t="s">
        <v>295</v>
      </c>
      <c r="B2338" s="74" t="s">
        <v>76</v>
      </c>
      <c r="C2338" s="75" t="s">
        <v>209</v>
      </c>
      <c r="D2338" s="75"/>
      <c r="E2338" s="75"/>
      <c r="F2338" s="75"/>
      <c r="G2338" s="75"/>
      <c r="H2338" s="75"/>
      <c r="I2338" s="75"/>
      <c r="J2338" s="75"/>
      <c r="K2338" s="75"/>
      <c r="L2338" s="75"/>
      <c r="M2338" s="75"/>
      <c r="N2338" s="75"/>
      <c r="O2338" s="75"/>
      <c r="P2338" s="75"/>
      <c r="Q2338" s="75"/>
      <c r="R2338" s="75"/>
      <c r="S2338" s="75"/>
      <c r="T2338" s="75"/>
      <c r="U2338" s="75"/>
      <c r="V2338" s="75"/>
      <c r="W2338" s="75"/>
      <c r="X2338" s="75"/>
      <c r="Y2338" s="75"/>
      <c r="Z2338" s="75"/>
      <c r="AA2338" s="75"/>
      <c r="AB2338" s="75"/>
      <c r="AC2338" s="75"/>
      <c r="AD2338" s="75"/>
      <c r="AE2338" s="75"/>
      <c r="AF2338" s="75"/>
      <c r="AG2338" s="75"/>
      <c r="AH2338" s="75"/>
      <c r="AI2338" s="75"/>
      <c r="AJ2338" s="75"/>
      <c r="AK2338" s="75"/>
      <c r="AL2338" s="75"/>
      <c r="AM2338" s="75"/>
      <c r="AN2338" s="75"/>
      <c r="AO2338" s="75"/>
      <c r="AP2338" s="75"/>
      <c r="AQ2338" s="75"/>
      <c r="AR2338" s="75"/>
      <c r="AS2338" s="75"/>
      <c r="AT2338" s="76">
        <v>29224.532366107833</v>
      </c>
      <c r="AU2338" s="76">
        <v>27317.352362049158</v>
      </c>
      <c r="AV2338" s="77">
        <v>6.9815697318757711E-2</v>
      </c>
      <c r="AW2338" s="76">
        <v>25697.311655504349</v>
      </c>
      <c r="AX2338" s="77">
        <v>0.13726030013913754</v>
      </c>
      <c r="AY2338" s="75"/>
      <c r="AZ2338" s="75"/>
      <c r="BA2338" s="75"/>
      <c r="BB2338" s="75"/>
      <c r="BC2338" s="75"/>
      <c r="BD2338" s="75"/>
      <c r="BE2338" s="75"/>
      <c r="BF2338" s="75"/>
      <c r="BG2338" s="75"/>
      <c r="BH2338" s="75"/>
      <c r="BI2338" s="75"/>
      <c r="BJ2338" s="75"/>
      <c r="BK2338" s="75"/>
      <c r="BL2338" s="75"/>
      <c r="BM2338" s="75"/>
      <c r="BN2338" s="75"/>
      <c r="BO2338" s="75"/>
    </row>
    <row r="2339" spans="1:67" hidden="1" x14ac:dyDescent="0.25">
      <c r="A2339" s="74" t="s">
        <v>295</v>
      </c>
      <c r="B2339" s="74" t="s">
        <v>76</v>
      </c>
      <c r="C2339" s="75" t="s">
        <v>214</v>
      </c>
      <c r="D2339" s="75"/>
      <c r="E2339" s="75"/>
      <c r="F2339" s="75"/>
      <c r="G2339" s="75"/>
      <c r="H2339" s="75"/>
      <c r="I2339" s="75"/>
      <c r="J2339" s="75"/>
      <c r="K2339" s="75"/>
      <c r="L2339" s="75"/>
      <c r="M2339" s="75"/>
      <c r="N2339" s="75"/>
      <c r="O2339" s="75"/>
      <c r="P2339" s="75"/>
      <c r="Q2339" s="75"/>
      <c r="R2339" s="75"/>
      <c r="S2339" s="75"/>
      <c r="T2339" s="75"/>
      <c r="U2339" s="75"/>
      <c r="V2339" s="75"/>
      <c r="W2339" s="75"/>
      <c r="X2339" s="75"/>
      <c r="Y2339" s="75"/>
      <c r="Z2339" s="75"/>
      <c r="AA2339" s="75"/>
      <c r="AB2339" s="75"/>
      <c r="AC2339" s="75"/>
      <c r="AD2339" s="75"/>
      <c r="AE2339" s="75"/>
      <c r="AF2339" s="75"/>
      <c r="AG2339" s="75"/>
      <c r="AH2339" s="75"/>
      <c r="AI2339" s="75"/>
      <c r="AJ2339" s="75"/>
      <c r="AK2339" s="75"/>
      <c r="AL2339" s="75"/>
      <c r="AM2339" s="75"/>
      <c r="AN2339" s="75"/>
      <c r="AO2339" s="75"/>
      <c r="AP2339" s="75"/>
      <c r="AQ2339" s="75"/>
      <c r="AR2339" s="75"/>
      <c r="AS2339" s="75"/>
      <c r="AT2339" s="76">
        <v>11043.091983531238</v>
      </c>
      <c r="AU2339" s="76">
        <v>10257.481427160259</v>
      </c>
      <c r="AV2339" s="77">
        <v>7.6589030353084619E-2</v>
      </c>
      <c r="AW2339" s="76">
        <v>9378.8290762734414</v>
      </c>
      <c r="AX2339" s="77">
        <v>0.17744890046754858</v>
      </c>
      <c r="AY2339" s="75"/>
      <c r="AZ2339" s="75"/>
      <c r="BA2339" s="75"/>
      <c r="BB2339" s="75"/>
      <c r="BC2339" s="75"/>
      <c r="BD2339" s="75"/>
      <c r="BE2339" s="75"/>
      <c r="BF2339" s="75"/>
      <c r="BG2339" s="75"/>
      <c r="BH2339" s="75"/>
      <c r="BI2339" s="75"/>
      <c r="BJ2339" s="75"/>
      <c r="BK2339" s="75"/>
      <c r="BL2339" s="75"/>
      <c r="BM2339" s="75"/>
      <c r="BN2339" s="75"/>
      <c r="BO2339" s="75"/>
    </row>
    <row r="2340" spans="1:67" hidden="1" x14ac:dyDescent="0.25">
      <c r="A2340" s="74" t="s">
        <v>295</v>
      </c>
      <c r="B2340" s="74" t="s">
        <v>76</v>
      </c>
      <c r="C2340" s="75" t="s">
        <v>213</v>
      </c>
      <c r="D2340" s="75"/>
      <c r="E2340" s="75"/>
      <c r="F2340" s="75"/>
      <c r="G2340" s="75"/>
      <c r="H2340" s="75"/>
      <c r="I2340" s="75"/>
      <c r="J2340" s="75"/>
      <c r="K2340" s="75"/>
      <c r="L2340" s="75"/>
      <c r="M2340" s="75"/>
      <c r="N2340" s="75"/>
      <c r="O2340" s="75"/>
      <c r="P2340" s="75"/>
      <c r="Q2340" s="75"/>
      <c r="R2340" s="75"/>
      <c r="S2340" s="75"/>
      <c r="T2340" s="75"/>
      <c r="U2340" s="75"/>
      <c r="V2340" s="75"/>
      <c r="W2340" s="75"/>
      <c r="X2340" s="75"/>
      <c r="Y2340" s="75"/>
      <c r="Z2340" s="75"/>
      <c r="AA2340" s="75"/>
      <c r="AB2340" s="75"/>
      <c r="AC2340" s="75"/>
      <c r="AD2340" s="75"/>
      <c r="AE2340" s="75"/>
      <c r="AF2340" s="75"/>
      <c r="AG2340" s="75"/>
      <c r="AH2340" s="75"/>
      <c r="AI2340" s="75"/>
      <c r="AJ2340" s="75"/>
      <c r="AK2340" s="75"/>
      <c r="AL2340" s="75"/>
      <c r="AM2340" s="75"/>
      <c r="AN2340" s="75"/>
      <c r="AO2340" s="75"/>
      <c r="AP2340" s="75"/>
      <c r="AQ2340" s="75"/>
      <c r="AR2340" s="75"/>
      <c r="AS2340" s="75"/>
      <c r="AT2340" s="76">
        <v>9456.5429605637801</v>
      </c>
      <c r="AU2340" s="76">
        <v>8788.1841798117166</v>
      </c>
      <c r="AV2340" s="77">
        <v>7.6051976958723996E-2</v>
      </c>
      <c r="AW2340" s="76">
        <v>8194.1665738337033</v>
      </c>
      <c r="AX2340" s="77">
        <v>0.15405793564914855</v>
      </c>
      <c r="AY2340" s="75"/>
      <c r="AZ2340" s="75"/>
      <c r="BA2340" s="75"/>
      <c r="BB2340" s="75"/>
      <c r="BC2340" s="75"/>
      <c r="BD2340" s="75"/>
      <c r="BE2340" s="75"/>
      <c r="BF2340" s="75"/>
      <c r="BG2340" s="75"/>
      <c r="BH2340" s="75"/>
      <c r="BI2340" s="75"/>
      <c r="BJ2340" s="75"/>
      <c r="BK2340" s="75"/>
      <c r="BL2340" s="75"/>
      <c r="BM2340" s="75"/>
      <c r="BN2340" s="75"/>
      <c r="BO2340" s="75"/>
    </row>
    <row r="2341" spans="1:67" hidden="1" x14ac:dyDescent="0.25">
      <c r="A2341" s="74" t="s">
        <v>295</v>
      </c>
      <c r="B2341" s="74" t="s">
        <v>76</v>
      </c>
      <c r="C2341" s="75" t="s">
        <v>211</v>
      </c>
      <c r="D2341" s="75"/>
      <c r="E2341" s="75"/>
      <c r="F2341" s="75"/>
      <c r="G2341" s="75"/>
      <c r="H2341" s="75"/>
      <c r="I2341" s="75"/>
      <c r="J2341" s="75"/>
      <c r="K2341" s="75"/>
      <c r="L2341" s="75"/>
      <c r="M2341" s="75"/>
      <c r="N2341" s="75"/>
      <c r="O2341" s="75"/>
      <c r="P2341" s="75"/>
      <c r="Q2341" s="75"/>
      <c r="R2341" s="75"/>
      <c r="S2341" s="75"/>
      <c r="T2341" s="75"/>
      <c r="U2341" s="75"/>
      <c r="V2341" s="75"/>
      <c r="W2341" s="75"/>
      <c r="X2341" s="75"/>
      <c r="Y2341" s="75"/>
      <c r="Z2341" s="75"/>
      <c r="AA2341" s="75"/>
      <c r="AB2341" s="75"/>
      <c r="AC2341" s="75"/>
      <c r="AD2341" s="75"/>
      <c r="AE2341" s="75"/>
      <c r="AF2341" s="75"/>
      <c r="AG2341" s="75"/>
      <c r="AH2341" s="75"/>
      <c r="AI2341" s="75"/>
      <c r="AJ2341" s="75"/>
      <c r="AK2341" s="75"/>
      <c r="AL2341" s="75"/>
      <c r="AM2341" s="75"/>
      <c r="AN2341" s="75"/>
      <c r="AO2341" s="75"/>
      <c r="AP2341" s="75"/>
      <c r="AQ2341" s="75"/>
      <c r="AR2341" s="75"/>
      <c r="AS2341" s="75"/>
      <c r="AT2341" s="76">
        <v>10054.62370974556</v>
      </c>
      <c r="AU2341" s="76">
        <v>9251.0342827225759</v>
      </c>
      <c r="AV2341" s="77">
        <v>8.6864819917896532E-2</v>
      </c>
      <c r="AW2341" s="76">
        <v>8464.6180545405314</v>
      </c>
      <c r="AX2341" s="77">
        <v>0.18784139401920544</v>
      </c>
      <c r="AY2341" s="75"/>
      <c r="AZ2341" s="75"/>
      <c r="BA2341" s="75"/>
      <c r="BB2341" s="75"/>
      <c r="BC2341" s="75"/>
      <c r="BD2341" s="75"/>
      <c r="BE2341" s="75"/>
      <c r="BF2341" s="75"/>
      <c r="BG2341" s="75"/>
      <c r="BH2341" s="75"/>
      <c r="BI2341" s="75"/>
      <c r="BJ2341" s="75"/>
      <c r="BK2341" s="75"/>
      <c r="BL2341" s="75"/>
      <c r="BM2341" s="75"/>
      <c r="BN2341" s="75"/>
      <c r="BO2341" s="75"/>
    </row>
    <row r="2342" spans="1:67" hidden="1" x14ac:dyDescent="0.25">
      <c r="A2342" s="74" t="s">
        <v>295</v>
      </c>
      <c r="B2342" s="74" t="s">
        <v>76</v>
      </c>
      <c r="C2342" s="75" t="s">
        <v>178</v>
      </c>
      <c r="D2342" s="75"/>
      <c r="E2342" s="75"/>
      <c r="F2342" s="75"/>
      <c r="G2342" s="75"/>
      <c r="H2342" s="75"/>
      <c r="I2342" s="75"/>
      <c r="J2342" s="75"/>
      <c r="K2342" s="75"/>
      <c r="L2342" s="75"/>
      <c r="M2342" s="75"/>
      <c r="N2342" s="75"/>
      <c r="O2342" s="75"/>
      <c r="P2342" s="75"/>
      <c r="Q2342" s="75"/>
      <c r="R2342" s="75"/>
      <c r="S2342" s="75"/>
      <c r="T2342" s="75"/>
      <c r="U2342" s="75"/>
      <c r="V2342" s="75"/>
      <c r="W2342" s="75"/>
      <c r="X2342" s="75"/>
      <c r="Y2342" s="75"/>
      <c r="Z2342" s="75"/>
      <c r="AA2342" s="75"/>
      <c r="AB2342" s="75"/>
      <c r="AC2342" s="75"/>
      <c r="AD2342" s="75"/>
      <c r="AE2342" s="75"/>
      <c r="AF2342" s="75"/>
      <c r="AG2342" s="75"/>
      <c r="AH2342" s="75"/>
      <c r="AI2342" s="75"/>
      <c r="AJ2342" s="75"/>
      <c r="AK2342" s="75"/>
      <c r="AL2342" s="75"/>
      <c r="AM2342" s="75"/>
      <c r="AN2342" s="75"/>
      <c r="AO2342" s="75"/>
      <c r="AP2342" s="75"/>
      <c r="AQ2342" s="75"/>
      <c r="AR2342" s="75"/>
      <c r="AS2342" s="75"/>
      <c r="AT2342" s="76">
        <v>61271.306331648389</v>
      </c>
      <c r="AU2342" s="76">
        <v>58439.772744015449</v>
      </c>
      <c r="AV2342" s="77">
        <v>4.8452166301808652E-2</v>
      </c>
      <c r="AW2342" s="76">
        <v>53406.415328083654</v>
      </c>
      <c r="AX2342" s="77">
        <v>0.14726491106451398</v>
      </c>
      <c r="AY2342" s="75"/>
      <c r="AZ2342" s="75"/>
      <c r="BA2342" s="75"/>
      <c r="BB2342" s="75"/>
      <c r="BC2342" s="75"/>
      <c r="BD2342" s="75"/>
      <c r="BE2342" s="75"/>
      <c r="BF2342" s="75"/>
      <c r="BG2342" s="75"/>
      <c r="BH2342" s="75"/>
      <c r="BI2342" s="75"/>
      <c r="BJ2342" s="75"/>
      <c r="BK2342" s="75"/>
      <c r="BL2342" s="75"/>
      <c r="BM2342" s="75"/>
      <c r="BN2342" s="75"/>
      <c r="BO2342" s="75"/>
    </row>
    <row r="2343" spans="1:67" hidden="1" x14ac:dyDescent="0.25">
      <c r="A2343" s="74" t="s">
        <v>295</v>
      </c>
      <c r="B2343" s="74" t="s">
        <v>76</v>
      </c>
      <c r="C2343" s="75" t="s">
        <v>222</v>
      </c>
      <c r="D2343" s="75"/>
      <c r="E2343" s="75"/>
      <c r="F2343" s="75"/>
      <c r="G2343" s="75"/>
      <c r="H2343" s="75"/>
      <c r="I2343" s="75"/>
      <c r="J2343" s="75"/>
      <c r="K2343" s="75"/>
      <c r="L2343" s="75"/>
      <c r="M2343" s="75"/>
      <c r="N2343" s="75"/>
      <c r="O2343" s="75"/>
      <c r="P2343" s="75"/>
      <c r="Q2343" s="75"/>
      <c r="R2343" s="75"/>
      <c r="S2343" s="75"/>
      <c r="T2343" s="75"/>
      <c r="U2343" s="75"/>
      <c r="V2343" s="75"/>
      <c r="W2343" s="75"/>
      <c r="X2343" s="75"/>
      <c r="Y2343" s="75"/>
      <c r="Z2343" s="75"/>
      <c r="AA2343" s="75"/>
      <c r="AB2343" s="75"/>
      <c r="AC2343" s="75"/>
      <c r="AD2343" s="75"/>
      <c r="AE2343" s="75"/>
      <c r="AF2343" s="75"/>
      <c r="AG2343" s="75"/>
      <c r="AH2343" s="75"/>
      <c r="AI2343" s="75"/>
      <c r="AJ2343" s="75"/>
      <c r="AK2343" s="75"/>
      <c r="AL2343" s="75"/>
      <c r="AM2343" s="75"/>
      <c r="AN2343" s="75"/>
      <c r="AO2343" s="75"/>
      <c r="AP2343" s="75"/>
      <c r="AQ2343" s="75"/>
      <c r="AR2343" s="75"/>
      <c r="AS2343" s="75"/>
      <c r="AT2343" s="76">
        <v>6749.7599007445569</v>
      </c>
      <c r="AU2343" s="76">
        <v>6248.2966726737022</v>
      </c>
      <c r="AV2343" s="77">
        <v>8.0255988846360926E-2</v>
      </c>
      <c r="AW2343" s="76">
        <v>5819.6876988347767</v>
      </c>
      <c r="AX2343" s="77">
        <v>0.15981479592040654</v>
      </c>
      <c r="AY2343" s="75"/>
      <c r="AZ2343" s="75"/>
      <c r="BA2343" s="75"/>
      <c r="BB2343" s="75"/>
      <c r="BC2343" s="75"/>
      <c r="BD2343" s="75"/>
      <c r="BE2343" s="75"/>
      <c r="BF2343" s="75"/>
      <c r="BG2343" s="75"/>
      <c r="BH2343" s="75"/>
      <c r="BI2343" s="75"/>
      <c r="BJ2343" s="75"/>
      <c r="BK2343" s="75"/>
      <c r="BL2343" s="75"/>
      <c r="BM2343" s="75"/>
      <c r="BN2343" s="75"/>
      <c r="BO2343" s="75"/>
    </row>
    <row r="2344" spans="1:67" hidden="1" x14ac:dyDescent="0.25">
      <c r="A2344" s="74" t="s">
        <v>295</v>
      </c>
      <c r="B2344" s="74" t="s">
        <v>76</v>
      </c>
      <c r="C2344" s="75" t="s">
        <v>187</v>
      </c>
      <c r="D2344" s="75"/>
      <c r="E2344" s="75"/>
      <c r="F2344" s="75"/>
      <c r="G2344" s="75"/>
      <c r="H2344" s="75"/>
      <c r="I2344" s="75"/>
      <c r="J2344" s="75"/>
      <c r="K2344" s="75"/>
      <c r="L2344" s="75"/>
      <c r="M2344" s="75"/>
      <c r="N2344" s="75"/>
      <c r="O2344" s="75"/>
      <c r="P2344" s="75"/>
      <c r="Q2344" s="75"/>
      <c r="R2344" s="75"/>
      <c r="S2344" s="75"/>
      <c r="T2344" s="75"/>
      <c r="U2344" s="75"/>
      <c r="V2344" s="75"/>
      <c r="W2344" s="75"/>
      <c r="X2344" s="75"/>
      <c r="Y2344" s="75"/>
      <c r="Z2344" s="75"/>
      <c r="AA2344" s="75"/>
      <c r="AB2344" s="75"/>
      <c r="AC2344" s="75"/>
      <c r="AD2344" s="75"/>
      <c r="AE2344" s="75"/>
      <c r="AF2344" s="75"/>
      <c r="AG2344" s="75"/>
      <c r="AH2344" s="75"/>
      <c r="AI2344" s="75"/>
      <c r="AJ2344" s="75"/>
      <c r="AK2344" s="75"/>
      <c r="AL2344" s="75"/>
      <c r="AM2344" s="75"/>
      <c r="AN2344" s="75"/>
      <c r="AO2344" s="75"/>
      <c r="AP2344" s="75"/>
      <c r="AQ2344" s="75"/>
      <c r="AR2344" s="75"/>
      <c r="AS2344" s="75"/>
      <c r="AT2344" s="76">
        <v>26391.289700732774</v>
      </c>
      <c r="AU2344" s="76">
        <v>24403.836502660728</v>
      </c>
      <c r="AV2344" s="77">
        <v>8.1440194776561281E-2</v>
      </c>
      <c r="AW2344" s="76">
        <v>23549.765509390683</v>
      </c>
      <c r="AX2344" s="77">
        <v>0.12066040276320403</v>
      </c>
      <c r="AY2344" s="75"/>
      <c r="AZ2344" s="75"/>
      <c r="BA2344" s="75"/>
      <c r="BB2344" s="75"/>
      <c r="BC2344" s="75"/>
      <c r="BD2344" s="75"/>
      <c r="BE2344" s="75"/>
      <c r="BF2344" s="75"/>
      <c r="BG2344" s="75"/>
      <c r="BH2344" s="75"/>
      <c r="BI2344" s="75"/>
      <c r="BJ2344" s="75"/>
      <c r="BK2344" s="75"/>
      <c r="BL2344" s="75"/>
      <c r="BM2344" s="75"/>
      <c r="BN2344" s="75"/>
      <c r="BO2344" s="75"/>
    </row>
    <row r="2345" spans="1:67" hidden="1" x14ac:dyDescent="0.25">
      <c r="A2345" s="74" t="s">
        <v>295</v>
      </c>
      <c r="B2345" s="74" t="s">
        <v>76</v>
      </c>
      <c r="C2345" s="75" t="s">
        <v>217</v>
      </c>
      <c r="D2345" s="75"/>
      <c r="E2345" s="75"/>
      <c r="F2345" s="75"/>
      <c r="G2345" s="75"/>
      <c r="H2345" s="75"/>
      <c r="I2345" s="75"/>
      <c r="J2345" s="75"/>
      <c r="K2345" s="75"/>
      <c r="L2345" s="75"/>
      <c r="M2345" s="75"/>
      <c r="N2345" s="75"/>
      <c r="O2345" s="75"/>
      <c r="P2345" s="75"/>
      <c r="Q2345" s="75"/>
      <c r="R2345" s="75"/>
      <c r="S2345" s="75"/>
      <c r="T2345" s="75"/>
      <c r="U2345" s="75"/>
      <c r="V2345" s="75"/>
      <c r="W2345" s="75"/>
      <c r="X2345" s="75"/>
      <c r="Y2345" s="75"/>
      <c r="Z2345" s="75"/>
      <c r="AA2345" s="75"/>
      <c r="AB2345" s="75"/>
      <c r="AC2345" s="75"/>
      <c r="AD2345" s="75"/>
      <c r="AE2345" s="75"/>
      <c r="AF2345" s="75"/>
      <c r="AG2345" s="75"/>
      <c r="AH2345" s="75"/>
      <c r="AI2345" s="75"/>
      <c r="AJ2345" s="75"/>
      <c r="AK2345" s="75"/>
      <c r="AL2345" s="75"/>
      <c r="AM2345" s="75"/>
      <c r="AN2345" s="75"/>
      <c r="AO2345" s="75"/>
      <c r="AP2345" s="75"/>
      <c r="AQ2345" s="75"/>
      <c r="AR2345" s="75"/>
      <c r="AS2345" s="75"/>
      <c r="AT2345" s="76">
        <v>10671.106607895374</v>
      </c>
      <c r="AU2345" s="76">
        <v>9890.3050671556011</v>
      </c>
      <c r="AV2345" s="77">
        <v>7.8946153373237335E-2</v>
      </c>
      <c r="AW2345" s="76">
        <v>9226.0457163231367</v>
      </c>
      <c r="AX2345" s="77">
        <v>0.1566284122151671</v>
      </c>
      <c r="AY2345" s="75"/>
      <c r="AZ2345" s="75"/>
      <c r="BA2345" s="75"/>
      <c r="BB2345" s="75"/>
      <c r="BC2345" s="75"/>
      <c r="BD2345" s="75"/>
      <c r="BE2345" s="75"/>
      <c r="BF2345" s="75"/>
      <c r="BG2345" s="75"/>
      <c r="BH2345" s="75"/>
      <c r="BI2345" s="75"/>
      <c r="BJ2345" s="75"/>
      <c r="BK2345" s="75"/>
      <c r="BL2345" s="75"/>
      <c r="BM2345" s="75"/>
      <c r="BN2345" s="75"/>
      <c r="BO2345" s="75"/>
    </row>
    <row r="2346" spans="1:67" hidden="1" x14ac:dyDescent="0.25">
      <c r="A2346" s="74" t="s">
        <v>295</v>
      </c>
      <c r="B2346" s="74" t="s">
        <v>76</v>
      </c>
      <c r="C2346" s="75" t="s">
        <v>193</v>
      </c>
      <c r="D2346" s="75"/>
      <c r="E2346" s="75"/>
      <c r="F2346" s="75"/>
      <c r="G2346" s="75"/>
      <c r="H2346" s="75"/>
      <c r="I2346" s="75"/>
      <c r="J2346" s="75"/>
      <c r="K2346" s="75"/>
      <c r="L2346" s="75"/>
      <c r="M2346" s="75"/>
      <c r="N2346" s="75"/>
      <c r="O2346" s="75"/>
      <c r="P2346" s="75"/>
      <c r="Q2346" s="75"/>
      <c r="R2346" s="75"/>
      <c r="S2346" s="75"/>
      <c r="T2346" s="75"/>
      <c r="U2346" s="75"/>
      <c r="V2346" s="75"/>
      <c r="W2346" s="75"/>
      <c r="X2346" s="75"/>
      <c r="Y2346" s="75"/>
      <c r="Z2346" s="75"/>
      <c r="AA2346" s="75"/>
      <c r="AB2346" s="75"/>
      <c r="AC2346" s="75"/>
      <c r="AD2346" s="75"/>
      <c r="AE2346" s="75"/>
      <c r="AF2346" s="75"/>
      <c r="AG2346" s="75"/>
      <c r="AH2346" s="75"/>
      <c r="AI2346" s="75"/>
      <c r="AJ2346" s="75"/>
      <c r="AK2346" s="75"/>
      <c r="AL2346" s="75"/>
      <c r="AM2346" s="75"/>
      <c r="AN2346" s="75"/>
      <c r="AO2346" s="75"/>
      <c r="AP2346" s="75"/>
      <c r="AQ2346" s="75"/>
      <c r="AR2346" s="75"/>
      <c r="AS2346" s="75"/>
      <c r="AT2346" s="76">
        <v>18877.432732349025</v>
      </c>
      <c r="AU2346" s="76">
        <v>18202.508151998765</v>
      </c>
      <c r="AV2346" s="77">
        <v>3.7078658320839612E-2</v>
      </c>
      <c r="AW2346" s="76">
        <v>16710.449950149537</v>
      </c>
      <c r="AX2346" s="77">
        <v>0.12967830241938494</v>
      </c>
      <c r="AY2346" s="75"/>
      <c r="AZ2346" s="75"/>
      <c r="BA2346" s="75"/>
      <c r="BB2346" s="75"/>
      <c r="BC2346" s="75"/>
      <c r="BD2346" s="75"/>
      <c r="BE2346" s="75"/>
      <c r="BF2346" s="75"/>
      <c r="BG2346" s="75"/>
      <c r="BH2346" s="75"/>
      <c r="BI2346" s="75"/>
      <c r="BJ2346" s="75"/>
      <c r="BK2346" s="75"/>
      <c r="BL2346" s="75"/>
      <c r="BM2346" s="75"/>
      <c r="BN2346" s="75"/>
      <c r="BO2346" s="75"/>
    </row>
    <row r="2347" spans="1:67" hidden="1" x14ac:dyDescent="0.25">
      <c r="A2347" s="74" t="s">
        <v>295</v>
      </c>
      <c r="B2347" s="74" t="s">
        <v>76</v>
      </c>
      <c r="C2347" s="75" t="s">
        <v>210</v>
      </c>
      <c r="D2347" s="75"/>
      <c r="E2347" s="75"/>
      <c r="F2347" s="75"/>
      <c r="G2347" s="75"/>
      <c r="H2347" s="75"/>
      <c r="I2347" s="75"/>
      <c r="J2347" s="75"/>
      <c r="K2347" s="75"/>
      <c r="L2347" s="75"/>
      <c r="M2347" s="75"/>
      <c r="N2347" s="75"/>
      <c r="O2347" s="75"/>
      <c r="P2347" s="75"/>
      <c r="Q2347" s="75"/>
      <c r="R2347" s="75"/>
      <c r="S2347" s="75"/>
      <c r="T2347" s="75"/>
      <c r="U2347" s="75"/>
      <c r="V2347" s="75"/>
      <c r="W2347" s="75"/>
      <c r="X2347" s="75"/>
      <c r="Y2347" s="75"/>
      <c r="Z2347" s="75"/>
      <c r="AA2347" s="75"/>
      <c r="AB2347" s="75"/>
      <c r="AC2347" s="75"/>
      <c r="AD2347" s="75"/>
      <c r="AE2347" s="75"/>
      <c r="AF2347" s="75"/>
      <c r="AG2347" s="75"/>
      <c r="AH2347" s="75"/>
      <c r="AI2347" s="75"/>
      <c r="AJ2347" s="75"/>
      <c r="AK2347" s="75"/>
      <c r="AL2347" s="75"/>
      <c r="AM2347" s="75"/>
      <c r="AN2347" s="75"/>
      <c r="AO2347" s="75"/>
      <c r="AP2347" s="75"/>
      <c r="AQ2347" s="75"/>
      <c r="AR2347" s="75"/>
      <c r="AS2347" s="75"/>
      <c r="AT2347" s="76">
        <v>14324.298750383276</v>
      </c>
      <c r="AU2347" s="76">
        <v>13463.764250287073</v>
      </c>
      <c r="AV2347" s="77">
        <v>6.391485205022468E-2</v>
      </c>
      <c r="AW2347" s="76">
        <v>12435.534221608772</v>
      </c>
      <c r="AX2347" s="77">
        <v>0.15188447035049502</v>
      </c>
      <c r="AY2347" s="75"/>
      <c r="AZ2347" s="75"/>
      <c r="BA2347" s="75"/>
      <c r="BB2347" s="75"/>
      <c r="BC2347" s="75"/>
      <c r="BD2347" s="75"/>
      <c r="BE2347" s="75"/>
      <c r="BF2347" s="75"/>
      <c r="BG2347" s="75"/>
      <c r="BH2347" s="75"/>
      <c r="BI2347" s="75"/>
      <c r="BJ2347" s="75"/>
      <c r="BK2347" s="75"/>
      <c r="BL2347" s="75"/>
      <c r="BM2347" s="75"/>
      <c r="BN2347" s="75"/>
      <c r="BO2347" s="75"/>
    </row>
    <row r="2348" spans="1:67" hidden="1" x14ac:dyDescent="0.25">
      <c r="A2348" s="74" t="s">
        <v>295</v>
      </c>
      <c r="B2348" s="74" t="s">
        <v>76</v>
      </c>
      <c r="C2348" s="75" t="s">
        <v>177</v>
      </c>
      <c r="D2348" s="75"/>
      <c r="E2348" s="75"/>
      <c r="F2348" s="75"/>
      <c r="G2348" s="75"/>
      <c r="H2348" s="75"/>
      <c r="I2348" s="75"/>
      <c r="J2348" s="75"/>
      <c r="K2348" s="75"/>
      <c r="L2348" s="75"/>
      <c r="M2348" s="75"/>
      <c r="N2348" s="75"/>
      <c r="O2348" s="75"/>
      <c r="P2348" s="75"/>
      <c r="Q2348" s="75"/>
      <c r="R2348" s="75"/>
      <c r="S2348" s="75"/>
      <c r="T2348" s="75"/>
      <c r="U2348" s="75"/>
      <c r="V2348" s="75"/>
      <c r="W2348" s="75"/>
      <c r="X2348" s="75"/>
      <c r="Y2348" s="75"/>
      <c r="Z2348" s="75"/>
      <c r="AA2348" s="75"/>
      <c r="AB2348" s="75"/>
      <c r="AC2348" s="75"/>
      <c r="AD2348" s="75"/>
      <c r="AE2348" s="75"/>
      <c r="AF2348" s="75"/>
      <c r="AG2348" s="75"/>
      <c r="AH2348" s="75"/>
      <c r="AI2348" s="75"/>
      <c r="AJ2348" s="75"/>
      <c r="AK2348" s="75"/>
      <c r="AL2348" s="75"/>
      <c r="AM2348" s="75"/>
      <c r="AN2348" s="75"/>
      <c r="AO2348" s="75"/>
      <c r="AP2348" s="75"/>
      <c r="AQ2348" s="75"/>
      <c r="AR2348" s="75"/>
      <c r="AS2348" s="75"/>
      <c r="AT2348" s="76">
        <v>59716.794212011322</v>
      </c>
      <c r="AU2348" s="76">
        <v>58108.483435654984</v>
      </c>
      <c r="AV2348" s="77">
        <v>2.7677727609898169E-2</v>
      </c>
      <c r="AW2348" s="76">
        <v>55280.237025898226</v>
      </c>
      <c r="AX2348" s="77">
        <v>8.0255755488794558E-2</v>
      </c>
      <c r="AY2348" s="75"/>
      <c r="AZ2348" s="75"/>
      <c r="BA2348" s="75"/>
      <c r="BB2348" s="75"/>
      <c r="BC2348" s="75"/>
      <c r="BD2348" s="75"/>
      <c r="BE2348" s="75"/>
      <c r="BF2348" s="75"/>
      <c r="BG2348" s="75"/>
      <c r="BH2348" s="75"/>
      <c r="BI2348" s="75"/>
      <c r="BJ2348" s="75"/>
      <c r="BK2348" s="75"/>
      <c r="BL2348" s="75"/>
      <c r="BM2348" s="75"/>
      <c r="BN2348" s="75"/>
      <c r="BO2348" s="75"/>
    </row>
    <row r="2349" spans="1:67" hidden="1" x14ac:dyDescent="0.25">
      <c r="A2349" s="74" t="s">
        <v>295</v>
      </c>
      <c r="B2349" s="74" t="s">
        <v>76</v>
      </c>
      <c r="C2349" s="75" t="s">
        <v>197</v>
      </c>
      <c r="D2349" s="75"/>
      <c r="E2349" s="75"/>
      <c r="F2349" s="75"/>
      <c r="G2349" s="75"/>
      <c r="H2349" s="75"/>
      <c r="I2349" s="75"/>
      <c r="J2349" s="75"/>
      <c r="K2349" s="75"/>
      <c r="L2349" s="75"/>
      <c r="M2349" s="75"/>
      <c r="N2349" s="75"/>
      <c r="O2349" s="75"/>
      <c r="P2349" s="75"/>
      <c r="Q2349" s="75"/>
      <c r="R2349" s="75"/>
      <c r="S2349" s="75"/>
      <c r="T2349" s="75"/>
      <c r="U2349" s="75"/>
      <c r="V2349" s="75"/>
      <c r="W2349" s="75"/>
      <c r="X2349" s="75"/>
      <c r="Y2349" s="75"/>
      <c r="Z2349" s="75"/>
      <c r="AA2349" s="75"/>
      <c r="AB2349" s="75"/>
      <c r="AC2349" s="75"/>
      <c r="AD2349" s="75"/>
      <c r="AE2349" s="75"/>
      <c r="AF2349" s="75"/>
      <c r="AG2349" s="75"/>
      <c r="AH2349" s="75"/>
      <c r="AI2349" s="75"/>
      <c r="AJ2349" s="75"/>
      <c r="AK2349" s="75"/>
      <c r="AL2349" s="75"/>
      <c r="AM2349" s="75"/>
      <c r="AN2349" s="75"/>
      <c r="AO2349" s="75"/>
      <c r="AP2349" s="75"/>
      <c r="AQ2349" s="75"/>
      <c r="AR2349" s="75"/>
      <c r="AS2349" s="75"/>
      <c r="AT2349" s="76">
        <v>19549.994588924041</v>
      </c>
      <c r="AU2349" s="76">
        <v>17879.584322901108</v>
      </c>
      <c r="AV2349" s="77">
        <v>9.3425564926774271E-2</v>
      </c>
      <c r="AW2349" s="76">
        <v>17214.959801585061</v>
      </c>
      <c r="AX2349" s="77">
        <v>0.13563986290133437</v>
      </c>
      <c r="AY2349" s="75"/>
      <c r="AZ2349" s="75"/>
      <c r="BA2349" s="75"/>
      <c r="BB2349" s="75"/>
      <c r="BC2349" s="75"/>
      <c r="BD2349" s="75"/>
      <c r="BE2349" s="75"/>
      <c r="BF2349" s="75"/>
      <c r="BG2349" s="75"/>
      <c r="BH2349" s="75"/>
      <c r="BI2349" s="75"/>
      <c r="BJ2349" s="75"/>
      <c r="BK2349" s="75"/>
      <c r="BL2349" s="75"/>
      <c r="BM2349" s="75"/>
      <c r="BN2349" s="75"/>
      <c r="BO2349" s="75"/>
    </row>
    <row r="2350" spans="1:67" hidden="1" x14ac:dyDescent="0.25">
      <c r="A2350" s="74" t="s">
        <v>295</v>
      </c>
      <c r="B2350" s="74" t="s">
        <v>76</v>
      </c>
      <c r="C2350" s="75" t="s">
        <v>220</v>
      </c>
      <c r="D2350" s="75"/>
      <c r="E2350" s="75"/>
      <c r="F2350" s="75"/>
      <c r="G2350" s="75"/>
      <c r="H2350" s="75"/>
      <c r="I2350" s="75"/>
      <c r="J2350" s="75"/>
      <c r="K2350" s="75"/>
      <c r="L2350" s="75"/>
      <c r="M2350" s="75"/>
      <c r="N2350" s="75"/>
      <c r="O2350" s="75"/>
      <c r="P2350" s="75"/>
      <c r="Q2350" s="75"/>
      <c r="R2350" s="75"/>
      <c r="S2350" s="75"/>
      <c r="T2350" s="75"/>
      <c r="U2350" s="75"/>
      <c r="V2350" s="75"/>
      <c r="W2350" s="75"/>
      <c r="X2350" s="75"/>
      <c r="Y2350" s="75"/>
      <c r="Z2350" s="75"/>
      <c r="AA2350" s="75"/>
      <c r="AB2350" s="75"/>
      <c r="AC2350" s="75"/>
      <c r="AD2350" s="75"/>
      <c r="AE2350" s="75"/>
      <c r="AF2350" s="75"/>
      <c r="AG2350" s="75"/>
      <c r="AH2350" s="75"/>
      <c r="AI2350" s="75"/>
      <c r="AJ2350" s="75"/>
      <c r="AK2350" s="75"/>
      <c r="AL2350" s="75"/>
      <c r="AM2350" s="75"/>
      <c r="AN2350" s="75"/>
      <c r="AO2350" s="75"/>
      <c r="AP2350" s="75"/>
      <c r="AQ2350" s="75"/>
      <c r="AR2350" s="75"/>
      <c r="AS2350" s="75"/>
      <c r="AT2350" s="76">
        <v>8021.112660443544</v>
      </c>
      <c r="AU2350" s="76">
        <v>7579.6007097990514</v>
      </c>
      <c r="AV2350" s="77">
        <v>5.8250027613419998E-2</v>
      </c>
      <c r="AW2350" s="76">
        <v>7017.0114401125911</v>
      </c>
      <c r="AX2350" s="77">
        <v>0.14309528050517781</v>
      </c>
      <c r="AY2350" s="75"/>
      <c r="AZ2350" s="75"/>
      <c r="BA2350" s="75"/>
      <c r="BB2350" s="75"/>
      <c r="BC2350" s="75"/>
      <c r="BD2350" s="75"/>
      <c r="BE2350" s="75"/>
      <c r="BF2350" s="75"/>
      <c r="BG2350" s="75"/>
      <c r="BH2350" s="75"/>
      <c r="BI2350" s="75"/>
      <c r="BJ2350" s="75"/>
      <c r="BK2350" s="75"/>
      <c r="BL2350" s="75"/>
      <c r="BM2350" s="75"/>
      <c r="BN2350" s="75"/>
      <c r="BO2350" s="75"/>
    </row>
    <row r="2351" spans="1:67" hidden="1" x14ac:dyDescent="0.25">
      <c r="A2351" s="74" t="s">
        <v>295</v>
      </c>
      <c r="B2351" s="74" t="s">
        <v>76</v>
      </c>
      <c r="C2351" s="75" t="s">
        <v>182</v>
      </c>
      <c r="D2351" s="75"/>
      <c r="E2351" s="75"/>
      <c r="F2351" s="75"/>
      <c r="G2351" s="75"/>
      <c r="H2351" s="75"/>
      <c r="I2351" s="75"/>
      <c r="J2351" s="75"/>
      <c r="K2351" s="75"/>
      <c r="L2351" s="75"/>
      <c r="M2351" s="75"/>
      <c r="N2351" s="75"/>
      <c r="O2351" s="75"/>
      <c r="P2351" s="75"/>
      <c r="Q2351" s="75"/>
      <c r="R2351" s="75"/>
      <c r="S2351" s="75"/>
      <c r="T2351" s="75"/>
      <c r="U2351" s="75"/>
      <c r="V2351" s="75"/>
      <c r="W2351" s="75"/>
      <c r="X2351" s="75"/>
      <c r="Y2351" s="75"/>
      <c r="Z2351" s="75"/>
      <c r="AA2351" s="75"/>
      <c r="AB2351" s="75"/>
      <c r="AC2351" s="75"/>
      <c r="AD2351" s="75"/>
      <c r="AE2351" s="75"/>
      <c r="AF2351" s="75"/>
      <c r="AG2351" s="75"/>
      <c r="AH2351" s="75"/>
      <c r="AI2351" s="75"/>
      <c r="AJ2351" s="75"/>
      <c r="AK2351" s="75"/>
      <c r="AL2351" s="75"/>
      <c r="AM2351" s="75"/>
      <c r="AN2351" s="75"/>
      <c r="AO2351" s="75"/>
      <c r="AP2351" s="75"/>
      <c r="AQ2351" s="75"/>
      <c r="AR2351" s="75"/>
      <c r="AS2351" s="75"/>
      <c r="AT2351" s="76">
        <v>27306.478242996483</v>
      </c>
      <c r="AU2351" s="76">
        <v>26279.833932806403</v>
      </c>
      <c r="AV2351" s="77">
        <v>3.9065859883858328E-2</v>
      </c>
      <c r="AW2351" s="76">
        <v>24049.44615932307</v>
      </c>
      <c r="AX2351" s="77">
        <v>0.13543064826092821</v>
      </c>
      <c r="AY2351" s="75"/>
      <c r="AZ2351" s="75"/>
      <c r="BA2351" s="75"/>
      <c r="BB2351" s="75"/>
      <c r="BC2351" s="75"/>
      <c r="BD2351" s="75"/>
      <c r="BE2351" s="75"/>
      <c r="BF2351" s="75"/>
      <c r="BG2351" s="75"/>
      <c r="BH2351" s="75"/>
      <c r="BI2351" s="75"/>
      <c r="BJ2351" s="75"/>
      <c r="BK2351" s="75"/>
      <c r="BL2351" s="75"/>
      <c r="BM2351" s="75"/>
      <c r="BN2351" s="75"/>
      <c r="BO2351" s="75"/>
    </row>
    <row r="2352" spans="1:67" hidden="1" x14ac:dyDescent="0.25">
      <c r="A2352" s="74" t="s">
        <v>295</v>
      </c>
      <c r="B2352" s="74" t="s">
        <v>76</v>
      </c>
      <c r="C2352" s="75" t="s">
        <v>183</v>
      </c>
      <c r="D2352" s="75"/>
      <c r="E2352" s="75"/>
      <c r="F2352" s="75"/>
      <c r="G2352" s="75"/>
      <c r="H2352" s="75"/>
      <c r="I2352" s="75"/>
      <c r="J2352" s="75"/>
      <c r="K2352" s="75"/>
      <c r="L2352" s="75"/>
      <c r="M2352" s="75"/>
      <c r="N2352" s="75"/>
      <c r="O2352" s="75"/>
      <c r="P2352" s="75"/>
      <c r="Q2352" s="75"/>
      <c r="R2352" s="75"/>
      <c r="S2352" s="75"/>
      <c r="T2352" s="75"/>
      <c r="U2352" s="75"/>
      <c r="V2352" s="75"/>
      <c r="W2352" s="75"/>
      <c r="X2352" s="75"/>
      <c r="Y2352" s="75"/>
      <c r="Z2352" s="75"/>
      <c r="AA2352" s="75"/>
      <c r="AB2352" s="75"/>
      <c r="AC2352" s="75"/>
      <c r="AD2352" s="75"/>
      <c r="AE2352" s="75"/>
      <c r="AF2352" s="75"/>
      <c r="AG2352" s="75"/>
      <c r="AH2352" s="75"/>
      <c r="AI2352" s="75"/>
      <c r="AJ2352" s="75"/>
      <c r="AK2352" s="75"/>
      <c r="AL2352" s="75"/>
      <c r="AM2352" s="75"/>
      <c r="AN2352" s="75"/>
      <c r="AO2352" s="75"/>
      <c r="AP2352" s="75"/>
      <c r="AQ2352" s="75"/>
      <c r="AR2352" s="75"/>
      <c r="AS2352" s="75"/>
      <c r="AT2352" s="76">
        <v>26059.435364442295</v>
      </c>
      <c r="AU2352" s="76">
        <v>24212.646780814037</v>
      </c>
      <c r="AV2352" s="77">
        <v>7.6273717629732382E-2</v>
      </c>
      <c r="AW2352" s="76">
        <v>22091.020826390861</v>
      </c>
      <c r="AX2352" s="77">
        <v>0.17963925566131375</v>
      </c>
      <c r="AY2352" s="75"/>
      <c r="AZ2352" s="75"/>
      <c r="BA2352" s="75"/>
      <c r="BB2352" s="75"/>
      <c r="BC2352" s="75"/>
      <c r="BD2352" s="75"/>
      <c r="BE2352" s="75"/>
      <c r="BF2352" s="75"/>
      <c r="BG2352" s="75"/>
      <c r="BH2352" s="75"/>
      <c r="BI2352" s="75"/>
      <c r="BJ2352" s="75"/>
      <c r="BK2352" s="75"/>
      <c r="BL2352" s="75"/>
      <c r="BM2352" s="75"/>
      <c r="BN2352" s="75"/>
      <c r="BO2352" s="75"/>
    </row>
    <row r="2353" spans="1:67" hidden="1" x14ac:dyDescent="0.25">
      <c r="A2353" s="74" t="s">
        <v>295</v>
      </c>
      <c r="B2353" s="74" t="s">
        <v>76</v>
      </c>
      <c r="C2353" s="75" t="s">
        <v>206</v>
      </c>
      <c r="D2353" s="75"/>
      <c r="E2353" s="75"/>
      <c r="F2353" s="75"/>
      <c r="G2353" s="75"/>
      <c r="H2353" s="75"/>
      <c r="I2353" s="75"/>
      <c r="J2353" s="75"/>
      <c r="K2353" s="75"/>
      <c r="L2353" s="75"/>
      <c r="M2353" s="75"/>
      <c r="N2353" s="75"/>
      <c r="O2353" s="75"/>
      <c r="P2353" s="75"/>
      <c r="Q2353" s="75"/>
      <c r="R2353" s="75"/>
      <c r="S2353" s="75"/>
      <c r="T2353" s="75"/>
      <c r="U2353" s="75"/>
      <c r="V2353" s="75"/>
      <c r="W2353" s="75"/>
      <c r="X2353" s="75"/>
      <c r="Y2353" s="75"/>
      <c r="Z2353" s="75"/>
      <c r="AA2353" s="75"/>
      <c r="AB2353" s="75"/>
      <c r="AC2353" s="75"/>
      <c r="AD2353" s="75"/>
      <c r="AE2353" s="75"/>
      <c r="AF2353" s="75"/>
      <c r="AG2353" s="75"/>
      <c r="AH2353" s="75"/>
      <c r="AI2353" s="75"/>
      <c r="AJ2353" s="75"/>
      <c r="AK2353" s="75"/>
      <c r="AL2353" s="75"/>
      <c r="AM2353" s="75"/>
      <c r="AN2353" s="75"/>
      <c r="AO2353" s="75"/>
      <c r="AP2353" s="75"/>
      <c r="AQ2353" s="75"/>
      <c r="AR2353" s="75"/>
      <c r="AS2353" s="75"/>
      <c r="AT2353" s="76">
        <v>11234.19541944943</v>
      </c>
      <c r="AU2353" s="76">
        <v>10572.244370856655</v>
      </c>
      <c r="AV2353" s="77">
        <v>6.2612159289233096E-2</v>
      </c>
      <c r="AW2353" s="76">
        <v>9931.9708945671482</v>
      </c>
      <c r="AX2353" s="77">
        <v>0.13111441210471197</v>
      </c>
      <c r="AY2353" s="75"/>
      <c r="AZ2353" s="75"/>
      <c r="BA2353" s="75"/>
      <c r="BB2353" s="75"/>
      <c r="BC2353" s="75"/>
      <c r="BD2353" s="75"/>
      <c r="BE2353" s="75"/>
      <c r="BF2353" s="75"/>
      <c r="BG2353" s="75"/>
      <c r="BH2353" s="75"/>
      <c r="BI2353" s="75"/>
      <c r="BJ2353" s="75"/>
      <c r="BK2353" s="75"/>
      <c r="BL2353" s="75"/>
      <c r="BM2353" s="75"/>
      <c r="BN2353" s="75"/>
      <c r="BO2353" s="75"/>
    </row>
    <row r="2354" spans="1:67" hidden="1" x14ac:dyDescent="0.25">
      <c r="A2354" s="74" t="s">
        <v>295</v>
      </c>
      <c r="B2354" s="74" t="s">
        <v>76</v>
      </c>
      <c r="C2354" s="75" t="s">
        <v>189</v>
      </c>
      <c r="D2354" s="75"/>
      <c r="E2354" s="75"/>
      <c r="F2354" s="75"/>
      <c r="G2354" s="75"/>
      <c r="H2354" s="75"/>
      <c r="I2354" s="75"/>
      <c r="J2354" s="75"/>
      <c r="K2354" s="75"/>
      <c r="L2354" s="75"/>
      <c r="M2354" s="75"/>
      <c r="N2354" s="75"/>
      <c r="O2354" s="75"/>
      <c r="P2354" s="75"/>
      <c r="Q2354" s="75"/>
      <c r="R2354" s="75"/>
      <c r="S2354" s="75"/>
      <c r="T2354" s="75"/>
      <c r="U2354" s="75"/>
      <c r="V2354" s="75"/>
      <c r="W2354" s="75"/>
      <c r="X2354" s="75"/>
      <c r="Y2354" s="75"/>
      <c r="Z2354" s="75"/>
      <c r="AA2354" s="75"/>
      <c r="AB2354" s="75"/>
      <c r="AC2354" s="75"/>
      <c r="AD2354" s="75"/>
      <c r="AE2354" s="75"/>
      <c r="AF2354" s="75"/>
      <c r="AG2354" s="75"/>
      <c r="AH2354" s="75"/>
      <c r="AI2354" s="75"/>
      <c r="AJ2354" s="75"/>
      <c r="AK2354" s="75"/>
      <c r="AL2354" s="75"/>
      <c r="AM2354" s="75"/>
      <c r="AN2354" s="75"/>
      <c r="AO2354" s="75"/>
      <c r="AP2354" s="75"/>
      <c r="AQ2354" s="75"/>
      <c r="AR2354" s="75"/>
      <c r="AS2354" s="75"/>
      <c r="AT2354" s="76">
        <v>13042.171997356532</v>
      </c>
      <c r="AU2354" s="76">
        <v>12064.211792246937</v>
      </c>
      <c r="AV2354" s="77">
        <v>8.1062917491060732E-2</v>
      </c>
      <c r="AW2354" s="76">
        <v>10889.853598058578</v>
      </c>
      <c r="AX2354" s="77">
        <v>0.19764438336266202</v>
      </c>
      <c r="AY2354" s="75"/>
      <c r="AZ2354" s="75"/>
      <c r="BA2354" s="75"/>
      <c r="BB2354" s="75"/>
      <c r="BC2354" s="75"/>
      <c r="BD2354" s="75"/>
      <c r="BE2354" s="75"/>
      <c r="BF2354" s="75"/>
      <c r="BG2354" s="75"/>
      <c r="BH2354" s="75"/>
      <c r="BI2354" s="75"/>
      <c r="BJ2354" s="75"/>
      <c r="BK2354" s="75"/>
      <c r="BL2354" s="75"/>
      <c r="BM2354" s="75"/>
      <c r="BN2354" s="75"/>
      <c r="BO2354" s="75"/>
    </row>
    <row r="2355" spans="1:67" hidden="1" x14ac:dyDescent="0.25">
      <c r="A2355" s="74" t="s">
        <v>295</v>
      </c>
      <c r="B2355" s="74" t="s">
        <v>76</v>
      </c>
      <c r="C2355" s="75" t="s">
        <v>223</v>
      </c>
      <c r="D2355" s="75"/>
      <c r="E2355" s="75"/>
      <c r="F2355" s="75"/>
      <c r="G2355" s="75"/>
      <c r="H2355" s="75"/>
      <c r="I2355" s="75"/>
      <c r="J2355" s="75"/>
      <c r="K2355" s="75"/>
      <c r="L2355" s="75"/>
      <c r="M2355" s="75"/>
      <c r="N2355" s="75"/>
      <c r="O2355" s="75"/>
      <c r="P2355" s="75"/>
      <c r="Q2355" s="75"/>
      <c r="R2355" s="75"/>
      <c r="S2355" s="75"/>
      <c r="T2355" s="75"/>
      <c r="U2355" s="75"/>
      <c r="V2355" s="75"/>
      <c r="W2355" s="75"/>
      <c r="X2355" s="75"/>
      <c r="Y2355" s="75"/>
      <c r="Z2355" s="75"/>
      <c r="AA2355" s="75"/>
      <c r="AB2355" s="75"/>
      <c r="AC2355" s="75"/>
      <c r="AD2355" s="75"/>
      <c r="AE2355" s="75"/>
      <c r="AF2355" s="75"/>
      <c r="AG2355" s="75"/>
      <c r="AH2355" s="75"/>
      <c r="AI2355" s="75"/>
      <c r="AJ2355" s="75"/>
      <c r="AK2355" s="75"/>
      <c r="AL2355" s="75"/>
      <c r="AM2355" s="75"/>
      <c r="AN2355" s="75"/>
      <c r="AO2355" s="75"/>
      <c r="AP2355" s="75"/>
      <c r="AQ2355" s="75"/>
      <c r="AR2355" s="75"/>
      <c r="AS2355" s="75"/>
      <c r="AT2355" s="76">
        <v>3922.3828941760062</v>
      </c>
      <c r="AU2355" s="76">
        <v>3762.1126642508507</v>
      </c>
      <c r="AV2355" s="77">
        <v>4.2601124482025604E-2</v>
      </c>
      <c r="AW2355" s="76">
        <v>3462.7393202047347</v>
      </c>
      <c r="AX2355" s="77">
        <v>0.13273987195319545</v>
      </c>
      <c r="AY2355" s="75"/>
      <c r="AZ2355" s="75"/>
      <c r="BA2355" s="75"/>
      <c r="BB2355" s="75"/>
      <c r="BC2355" s="75"/>
      <c r="BD2355" s="75"/>
      <c r="BE2355" s="75"/>
      <c r="BF2355" s="75"/>
      <c r="BG2355" s="75"/>
      <c r="BH2355" s="75"/>
      <c r="BI2355" s="75"/>
      <c r="BJ2355" s="75"/>
      <c r="BK2355" s="75"/>
      <c r="BL2355" s="75"/>
      <c r="BM2355" s="75"/>
      <c r="BN2355" s="75"/>
      <c r="BO2355" s="75"/>
    </row>
    <row r="2356" spans="1:67" hidden="1" x14ac:dyDescent="0.25">
      <c r="A2356" s="74" t="s">
        <v>295</v>
      </c>
      <c r="B2356" s="74" t="s">
        <v>76</v>
      </c>
      <c r="C2356" s="75" t="s">
        <v>198</v>
      </c>
      <c r="D2356" s="75"/>
      <c r="E2356" s="75"/>
      <c r="F2356" s="75"/>
      <c r="G2356" s="75"/>
      <c r="H2356" s="75"/>
      <c r="I2356" s="75"/>
      <c r="J2356" s="75"/>
      <c r="K2356" s="75"/>
      <c r="L2356" s="75"/>
      <c r="M2356" s="75"/>
      <c r="N2356" s="75"/>
      <c r="O2356" s="75"/>
      <c r="P2356" s="75"/>
      <c r="Q2356" s="75"/>
      <c r="R2356" s="75"/>
      <c r="S2356" s="75"/>
      <c r="T2356" s="75"/>
      <c r="U2356" s="75"/>
      <c r="V2356" s="75"/>
      <c r="W2356" s="75"/>
      <c r="X2356" s="75"/>
      <c r="Y2356" s="75"/>
      <c r="Z2356" s="75"/>
      <c r="AA2356" s="75"/>
      <c r="AB2356" s="75"/>
      <c r="AC2356" s="75"/>
      <c r="AD2356" s="75"/>
      <c r="AE2356" s="75"/>
      <c r="AF2356" s="75"/>
      <c r="AG2356" s="75"/>
      <c r="AH2356" s="75"/>
      <c r="AI2356" s="75"/>
      <c r="AJ2356" s="75"/>
      <c r="AK2356" s="75"/>
      <c r="AL2356" s="75"/>
      <c r="AM2356" s="75"/>
      <c r="AN2356" s="75"/>
      <c r="AO2356" s="75"/>
      <c r="AP2356" s="75"/>
      <c r="AQ2356" s="75"/>
      <c r="AR2356" s="75"/>
      <c r="AS2356" s="75"/>
      <c r="AT2356" s="76">
        <v>17863.619457105997</v>
      </c>
      <c r="AU2356" s="76">
        <v>16550.322493589516</v>
      </c>
      <c r="AV2356" s="77">
        <v>7.9351744597433924E-2</v>
      </c>
      <c r="AW2356" s="76">
        <v>15260.290544919013</v>
      </c>
      <c r="AX2356" s="77">
        <v>0.17059497684687103</v>
      </c>
      <c r="AY2356" s="75"/>
      <c r="AZ2356" s="75"/>
      <c r="BA2356" s="75"/>
      <c r="BB2356" s="75"/>
      <c r="BC2356" s="75"/>
      <c r="BD2356" s="75"/>
      <c r="BE2356" s="75"/>
      <c r="BF2356" s="75"/>
      <c r="BG2356" s="75"/>
      <c r="BH2356" s="75"/>
      <c r="BI2356" s="75"/>
      <c r="BJ2356" s="75"/>
      <c r="BK2356" s="75"/>
      <c r="BL2356" s="75"/>
      <c r="BM2356" s="75"/>
      <c r="BN2356" s="75"/>
      <c r="BO2356" s="75"/>
    </row>
    <row r="2357" spans="1:67" hidden="1" x14ac:dyDescent="0.25">
      <c r="A2357" s="74" t="s">
        <v>295</v>
      </c>
      <c r="B2357" s="74" t="s">
        <v>76</v>
      </c>
      <c r="C2357" s="75" t="s">
        <v>203</v>
      </c>
      <c r="D2357" s="75"/>
      <c r="E2357" s="75"/>
      <c r="F2357" s="75"/>
      <c r="G2357" s="75"/>
      <c r="H2357" s="75"/>
      <c r="I2357" s="75"/>
      <c r="J2357" s="75"/>
      <c r="K2357" s="75"/>
      <c r="L2357" s="75"/>
      <c r="M2357" s="75"/>
      <c r="N2357" s="75"/>
      <c r="O2357" s="75"/>
      <c r="P2357" s="75"/>
      <c r="Q2357" s="75"/>
      <c r="R2357" s="75"/>
      <c r="S2357" s="75"/>
      <c r="T2357" s="75"/>
      <c r="U2357" s="75"/>
      <c r="V2357" s="75"/>
      <c r="W2357" s="75"/>
      <c r="X2357" s="75"/>
      <c r="Y2357" s="75"/>
      <c r="Z2357" s="75"/>
      <c r="AA2357" s="75"/>
      <c r="AB2357" s="75"/>
      <c r="AC2357" s="75"/>
      <c r="AD2357" s="75"/>
      <c r="AE2357" s="75"/>
      <c r="AF2357" s="75"/>
      <c r="AG2357" s="75"/>
      <c r="AH2357" s="75"/>
      <c r="AI2357" s="75"/>
      <c r="AJ2357" s="75"/>
      <c r="AK2357" s="75"/>
      <c r="AL2357" s="75"/>
      <c r="AM2357" s="75"/>
      <c r="AN2357" s="75"/>
      <c r="AO2357" s="75"/>
      <c r="AP2357" s="75"/>
      <c r="AQ2357" s="75"/>
      <c r="AR2357" s="75"/>
      <c r="AS2357" s="75"/>
      <c r="AT2357" s="76">
        <v>15380.490083628034</v>
      </c>
      <c r="AU2357" s="76">
        <v>14500.894153569698</v>
      </c>
      <c r="AV2357" s="77">
        <v>6.0658047755062429E-2</v>
      </c>
      <c r="AW2357" s="76">
        <v>13248.038159353489</v>
      </c>
      <c r="AX2357" s="77">
        <v>0.16096360069501861</v>
      </c>
      <c r="AY2357" s="75"/>
      <c r="AZ2357" s="75"/>
      <c r="BA2357" s="75"/>
      <c r="BB2357" s="75"/>
      <c r="BC2357" s="75"/>
      <c r="BD2357" s="75"/>
      <c r="BE2357" s="75"/>
      <c r="BF2357" s="75"/>
      <c r="BG2357" s="75"/>
      <c r="BH2357" s="75"/>
      <c r="BI2357" s="75"/>
      <c r="BJ2357" s="75"/>
      <c r="BK2357" s="75"/>
      <c r="BL2357" s="75"/>
      <c r="BM2357" s="75"/>
      <c r="BN2357" s="75"/>
      <c r="BO2357" s="75"/>
    </row>
    <row r="2358" spans="1:67" hidden="1" x14ac:dyDescent="0.25">
      <c r="A2358" s="74" t="s">
        <v>295</v>
      </c>
      <c r="B2358" s="74" t="s">
        <v>76</v>
      </c>
      <c r="C2358" s="75" t="s">
        <v>216</v>
      </c>
      <c r="D2358" s="75"/>
      <c r="E2358" s="75"/>
      <c r="F2358" s="75"/>
      <c r="G2358" s="75"/>
      <c r="H2358" s="75"/>
      <c r="I2358" s="75"/>
      <c r="J2358" s="75"/>
      <c r="K2358" s="75"/>
      <c r="L2358" s="75"/>
      <c r="M2358" s="75"/>
      <c r="N2358" s="75"/>
      <c r="O2358" s="75"/>
      <c r="P2358" s="75"/>
      <c r="Q2358" s="75"/>
      <c r="R2358" s="75"/>
      <c r="S2358" s="75"/>
      <c r="T2358" s="75"/>
      <c r="U2358" s="75"/>
      <c r="V2358" s="75"/>
      <c r="W2358" s="75"/>
      <c r="X2358" s="75"/>
      <c r="Y2358" s="75"/>
      <c r="Z2358" s="75"/>
      <c r="AA2358" s="75"/>
      <c r="AB2358" s="75"/>
      <c r="AC2358" s="75"/>
      <c r="AD2358" s="75"/>
      <c r="AE2358" s="75"/>
      <c r="AF2358" s="75"/>
      <c r="AG2358" s="75"/>
      <c r="AH2358" s="75"/>
      <c r="AI2358" s="75"/>
      <c r="AJ2358" s="75"/>
      <c r="AK2358" s="75"/>
      <c r="AL2358" s="75"/>
      <c r="AM2358" s="75"/>
      <c r="AN2358" s="75"/>
      <c r="AO2358" s="75"/>
      <c r="AP2358" s="75"/>
      <c r="AQ2358" s="75"/>
      <c r="AR2358" s="75"/>
      <c r="AS2358" s="75"/>
      <c r="AT2358" s="76">
        <v>12463.525904735687</v>
      </c>
      <c r="AU2358" s="76">
        <v>11635.251815506457</v>
      </c>
      <c r="AV2358" s="77">
        <v>7.1186606217269618E-2</v>
      </c>
      <c r="AW2358" s="76">
        <v>10835.721375894544</v>
      </c>
      <c r="AX2358" s="77">
        <v>0.15022576461428805</v>
      </c>
      <c r="AY2358" s="75"/>
      <c r="AZ2358" s="75"/>
      <c r="BA2358" s="75"/>
      <c r="BB2358" s="75"/>
      <c r="BC2358" s="75"/>
      <c r="BD2358" s="75"/>
      <c r="BE2358" s="75"/>
      <c r="BF2358" s="75"/>
      <c r="BG2358" s="75"/>
      <c r="BH2358" s="75"/>
      <c r="BI2358" s="75"/>
      <c r="BJ2358" s="75"/>
      <c r="BK2358" s="75"/>
      <c r="BL2358" s="75"/>
      <c r="BM2358" s="75"/>
      <c r="BN2358" s="75"/>
      <c r="BO2358" s="75"/>
    </row>
    <row r="2359" spans="1:67" hidden="1" x14ac:dyDescent="0.25">
      <c r="A2359" s="74" t="s">
        <v>295</v>
      </c>
      <c r="B2359" s="74" t="s">
        <v>76</v>
      </c>
      <c r="C2359" s="75" t="s">
        <v>199</v>
      </c>
      <c r="D2359" s="76">
        <v>253.03489536166191</v>
      </c>
      <c r="E2359" s="76">
        <v>111.99087205529213</v>
      </c>
      <c r="F2359" s="77">
        <v>1.259424279121012</v>
      </c>
      <c r="G2359" s="76">
        <v>16.292789447307587</v>
      </c>
      <c r="H2359" s="77">
        <v>14.530483357684117</v>
      </c>
      <c r="I2359" s="75"/>
      <c r="J2359" s="75"/>
      <c r="K2359" s="78">
        <v>17.298859936759065</v>
      </c>
      <c r="L2359" s="78">
        <v>3.8563204719322073</v>
      </c>
      <c r="M2359" s="77">
        <v>3.4858460448676043</v>
      </c>
      <c r="N2359" s="78">
        <v>0.50335446441356169</v>
      </c>
      <c r="O2359" s="77">
        <v>33.367153089450156</v>
      </c>
      <c r="P2359" s="75"/>
      <c r="Q2359" s="75"/>
      <c r="R2359" s="78">
        <v>18.68460024256629</v>
      </c>
      <c r="S2359" s="78">
        <v>8.2504508064380389</v>
      </c>
      <c r="T2359" s="77">
        <v>1.2646762802326166</v>
      </c>
      <c r="U2359" s="78">
        <v>1.0861859536794398</v>
      </c>
      <c r="V2359" s="77">
        <v>16.202027129215274</v>
      </c>
      <c r="W2359" s="75"/>
      <c r="X2359" s="75"/>
      <c r="Y2359" s="75"/>
      <c r="Z2359" s="75"/>
      <c r="AA2359" s="75"/>
      <c r="AB2359" s="75"/>
      <c r="AC2359" s="75"/>
      <c r="AD2359" s="75"/>
      <c r="AE2359" s="80">
        <v>1.1057511644316318</v>
      </c>
      <c r="AF2359" s="80">
        <v>0.56018791994718198</v>
      </c>
      <c r="AG2359" s="75"/>
      <c r="AH2359" s="80">
        <v>0.50340233586528182</v>
      </c>
      <c r="AI2359" s="75"/>
      <c r="AJ2359" s="81">
        <v>1.1100058419276366</v>
      </c>
      <c r="AK2359" s="81">
        <v>1.1370878382806953</v>
      </c>
      <c r="AL2359" s="77">
        <v>-2.3816978285518625E-2</v>
      </c>
      <c r="AM2359" s="81">
        <v>0.50541112581050918</v>
      </c>
      <c r="AN2359" s="77">
        <v>1.1962433853183607</v>
      </c>
      <c r="AO2359" s="81">
        <v>1</v>
      </c>
      <c r="AP2359" s="81">
        <v>1</v>
      </c>
      <c r="AQ2359" s="77">
        <v>0</v>
      </c>
      <c r="AR2359" s="81">
        <v>1</v>
      </c>
      <c r="AS2359" s="77">
        <v>0</v>
      </c>
      <c r="AT2359" s="76">
        <v>11629.750091435282</v>
      </c>
      <c r="AU2359" s="76">
        <v>11314.010767818418</v>
      </c>
      <c r="AV2359" s="77">
        <v>2.7906931511410063E-2</v>
      </c>
      <c r="AW2359" s="76">
        <v>10204.826619351014</v>
      </c>
      <c r="AX2359" s="77">
        <v>0.13963230589162995</v>
      </c>
      <c r="AY2359" s="82">
        <v>4.6244807945975772</v>
      </c>
      <c r="AZ2359" s="82">
        <v>4.6050909424478892</v>
      </c>
      <c r="BA2359" s="77">
        <v>4.2105253494475236E-3</v>
      </c>
      <c r="BB2359" s="82">
        <v>2.3268240272066949</v>
      </c>
      <c r="BC2359" s="77">
        <v>0.98746477624660456</v>
      </c>
      <c r="BD2359" s="83">
        <v>14.627258460193527</v>
      </c>
      <c r="BE2359" s="83">
        <v>29.04086236359375</v>
      </c>
      <c r="BF2359" s="77">
        <v>-0.49632148394702724</v>
      </c>
      <c r="BG2359" s="83">
        <v>32.368421458801741</v>
      </c>
      <c r="BH2359" s="77">
        <v>-0.54810096381094831</v>
      </c>
      <c r="BI2359" s="75"/>
      <c r="BJ2359" s="75"/>
      <c r="BK2359" s="83">
        <v>13.542430240771804</v>
      </c>
      <c r="BL2359" s="83">
        <v>13.573909436306531</v>
      </c>
      <c r="BM2359" s="77">
        <v>-2.3190957389570312E-3</v>
      </c>
      <c r="BN2359" s="83">
        <v>15.000000130839465</v>
      </c>
      <c r="BO2359" s="77">
        <v>-9.7171325156921159E-2</v>
      </c>
    </row>
    <row r="2360" spans="1:67" hidden="1" x14ac:dyDescent="0.25">
      <c r="A2360" s="74" t="s">
        <v>295</v>
      </c>
      <c r="B2360" s="74" t="s">
        <v>76</v>
      </c>
      <c r="C2360" s="75" t="s">
        <v>201</v>
      </c>
      <c r="D2360" s="75"/>
      <c r="E2360" s="75"/>
      <c r="F2360" s="75"/>
      <c r="G2360" s="75"/>
      <c r="H2360" s="75"/>
      <c r="I2360" s="75"/>
      <c r="J2360" s="75"/>
      <c r="K2360" s="75"/>
      <c r="L2360" s="75"/>
      <c r="M2360" s="75"/>
      <c r="N2360" s="75"/>
      <c r="O2360" s="75"/>
      <c r="P2360" s="75"/>
      <c r="Q2360" s="75"/>
      <c r="R2360" s="75"/>
      <c r="S2360" s="75"/>
      <c r="T2360" s="75"/>
      <c r="U2360" s="75"/>
      <c r="V2360" s="75"/>
      <c r="W2360" s="75"/>
      <c r="X2360" s="75"/>
      <c r="Y2360" s="75"/>
      <c r="Z2360" s="75"/>
      <c r="AA2360" s="75"/>
      <c r="AB2360" s="75"/>
      <c r="AC2360" s="75"/>
      <c r="AD2360" s="75"/>
      <c r="AE2360" s="75"/>
      <c r="AF2360" s="75"/>
      <c r="AG2360" s="75"/>
      <c r="AH2360" s="75"/>
      <c r="AI2360" s="75"/>
      <c r="AJ2360" s="75"/>
      <c r="AK2360" s="75"/>
      <c r="AL2360" s="75"/>
      <c r="AM2360" s="75"/>
      <c r="AN2360" s="75"/>
      <c r="AO2360" s="75"/>
      <c r="AP2360" s="75"/>
      <c r="AQ2360" s="75"/>
      <c r="AR2360" s="75"/>
      <c r="AS2360" s="75"/>
      <c r="AT2360" s="76">
        <v>12749.665742192848</v>
      </c>
      <c r="AU2360" s="76">
        <v>12272.503329135792</v>
      </c>
      <c r="AV2360" s="77">
        <v>3.8880609787592307E-2</v>
      </c>
      <c r="AW2360" s="76">
        <v>11387.654526442855</v>
      </c>
      <c r="AX2360" s="77">
        <v>0.11960419176638325</v>
      </c>
      <c r="AY2360" s="75"/>
      <c r="AZ2360" s="75"/>
      <c r="BA2360" s="75"/>
      <c r="BB2360" s="75"/>
      <c r="BC2360" s="75"/>
      <c r="BD2360" s="75"/>
      <c r="BE2360" s="75"/>
      <c r="BF2360" s="75"/>
      <c r="BG2360" s="75"/>
      <c r="BH2360" s="75"/>
      <c r="BI2360" s="75"/>
      <c r="BJ2360" s="75"/>
      <c r="BK2360" s="75"/>
      <c r="BL2360" s="75"/>
      <c r="BM2360" s="75"/>
      <c r="BN2360" s="75"/>
      <c r="BO2360" s="75"/>
    </row>
    <row r="2361" spans="1:67" hidden="1" x14ac:dyDescent="0.25">
      <c r="A2361" s="74" t="s">
        <v>295</v>
      </c>
      <c r="B2361" s="74" t="s">
        <v>76</v>
      </c>
      <c r="C2361" s="75" t="s">
        <v>181</v>
      </c>
      <c r="D2361" s="76">
        <v>118.5098327255249</v>
      </c>
      <c r="E2361" s="76">
        <v>160.70138269901275</v>
      </c>
      <c r="F2361" s="77">
        <v>-0.26254627847546858</v>
      </c>
      <c r="G2361" s="76">
        <v>24.31337948322296</v>
      </c>
      <c r="H2361" s="77">
        <v>3.8742640983866776</v>
      </c>
      <c r="I2361" s="76">
        <v>18.394744473695756</v>
      </c>
      <c r="J2361" s="77">
        <v>5.4425919530979305</v>
      </c>
      <c r="K2361" s="78">
        <v>5.4552809581665542</v>
      </c>
      <c r="L2361" s="78">
        <v>5.8987296152785369</v>
      </c>
      <c r="M2361" s="77">
        <v>-7.5176976405799054E-2</v>
      </c>
      <c r="N2361" s="78">
        <v>0.75401348335265084</v>
      </c>
      <c r="O2361" s="77">
        <v>6.2349912549443474</v>
      </c>
      <c r="P2361" s="78">
        <v>0.64020150728002712</v>
      </c>
      <c r="Q2361" s="77">
        <v>7.5211935556727596</v>
      </c>
      <c r="R2361" s="78">
        <v>9.1799138030550651</v>
      </c>
      <c r="S2361" s="78">
        <v>12.621861139845514</v>
      </c>
      <c r="T2361" s="77">
        <v>-0.2726972907287567</v>
      </c>
      <c r="U2361" s="78">
        <v>1.6076137331835412</v>
      </c>
      <c r="V2361" s="77">
        <v>4.7102733160136516</v>
      </c>
      <c r="W2361" s="78">
        <v>1.3657693478390254</v>
      </c>
      <c r="X2361" s="77">
        <v>5.7214232165774481</v>
      </c>
      <c r="Y2361" s="76">
        <v>118.5098327255249</v>
      </c>
      <c r="Z2361" s="79">
        <v>0</v>
      </c>
      <c r="AA2361" s="78">
        <v>5.4552809581665542</v>
      </c>
      <c r="AB2361" s="78">
        <v>0</v>
      </c>
      <c r="AC2361" s="78">
        <v>9.1799138030550651</v>
      </c>
      <c r="AD2361" s="78">
        <v>0</v>
      </c>
      <c r="AE2361" s="80">
        <v>0.38419961105030398</v>
      </c>
      <c r="AF2361" s="80">
        <v>0.39515822154057317</v>
      </c>
      <c r="AG2361" s="75"/>
      <c r="AH2361" s="80">
        <v>0.40229974162812304</v>
      </c>
      <c r="AI2361" s="75"/>
      <c r="AJ2361" s="81">
        <v>0.38634860868856113</v>
      </c>
      <c r="AK2361" s="81">
        <v>0.39465753361186207</v>
      </c>
      <c r="AL2361" s="77">
        <v>-2.1053506434448546E-2</v>
      </c>
      <c r="AM2361" s="81">
        <v>0.40258045124031261</v>
      </c>
      <c r="AN2361" s="77">
        <v>-4.0319500119150573E-2</v>
      </c>
      <c r="AO2361" s="81">
        <v>1</v>
      </c>
      <c r="AP2361" s="81">
        <v>1</v>
      </c>
      <c r="AQ2361" s="77">
        <v>0</v>
      </c>
      <c r="AR2361" s="81">
        <v>1</v>
      </c>
      <c r="AS2361" s="77">
        <v>0</v>
      </c>
      <c r="AT2361" s="76">
        <v>19172.485669336667</v>
      </c>
      <c r="AU2361" s="76">
        <v>19106.618147871955</v>
      </c>
      <c r="AV2361" s="77">
        <v>3.4473668210116006E-3</v>
      </c>
      <c r="AW2361" s="76">
        <v>18480.477462287901</v>
      </c>
      <c r="AX2361" s="77">
        <v>3.7445364085473942E-2</v>
      </c>
      <c r="AY2361" s="82">
        <v>2.3515839255052433</v>
      </c>
      <c r="AZ2361" s="82">
        <v>2.2786917935501134</v>
      </c>
      <c r="BA2361" s="77">
        <v>3.198858755776128E-2</v>
      </c>
      <c r="BB2361" s="82">
        <v>2.2416697185336441</v>
      </c>
      <c r="BC2361" s="77">
        <v>4.9032293233410879E-2</v>
      </c>
      <c r="BD2361" s="83">
        <v>21.723873368632958</v>
      </c>
      <c r="BE2361" s="83">
        <v>27.243388522636067</v>
      </c>
      <c r="BF2361" s="77">
        <v>-0.20260017029148331</v>
      </c>
      <c r="BG2361" s="83">
        <v>32.24528475951886</v>
      </c>
      <c r="BH2361" s="77">
        <v>-0.32629302142478256</v>
      </c>
      <c r="BI2361" s="83">
        <v>28.732741589203741</v>
      </c>
      <c r="BJ2361" s="77">
        <v>-0.2439331519691928</v>
      </c>
      <c r="BK2361" s="83">
        <v>12.909689052427154</v>
      </c>
      <c r="BL2361" s="83">
        <v>12.731987851751922</v>
      </c>
      <c r="BM2361" s="77">
        <v>1.3957066464745344E-2</v>
      </c>
      <c r="BN2361" s="83">
        <v>15.123893869129509</v>
      </c>
      <c r="BO2361" s="77">
        <v>-0.1464044138277068</v>
      </c>
    </row>
    <row r="2362" spans="1:67" hidden="1" x14ac:dyDescent="0.25">
      <c r="A2362" s="74" t="s">
        <v>295</v>
      </c>
      <c r="B2362" s="74" t="s">
        <v>76</v>
      </c>
      <c r="C2362" s="75" t="s">
        <v>185</v>
      </c>
      <c r="D2362" s="75"/>
      <c r="E2362" s="75"/>
      <c r="F2362" s="75"/>
      <c r="G2362" s="75"/>
      <c r="H2362" s="75"/>
      <c r="I2362" s="76">
        <v>0.62638523101806642</v>
      </c>
      <c r="J2362" s="77">
        <v>-1</v>
      </c>
      <c r="K2362" s="75"/>
      <c r="L2362" s="75"/>
      <c r="M2362" s="75"/>
      <c r="N2362" s="75"/>
      <c r="O2362" s="75"/>
      <c r="P2362" s="78">
        <v>0.19273391292838937</v>
      </c>
      <c r="Q2362" s="77">
        <v>-1</v>
      </c>
      <c r="R2362" s="75"/>
      <c r="S2362" s="75"/>
      <c r="T2362" s="75"/>
      <c r="U2362" s="75"/>
      <c r="V2362" s="75"/>
      <c r="W2362" s="78">
        <v>0.42160543677456985</v>
      </c>
      <c r="X2362" s="77">
        <v>-1</v>
      </c>
      <c r="Y2362" s="75"/>
      <c r="Z2362" s="75"/>
      <c r="AA2362" s="75"/>
      <c r="AB2362" s="75"/>
      <c r="AC2362" s="75"/>
      <c r="AD2362" s="75"/>
      <c r="AE2362" s="75"/>
      <c r="AF2362" s="75"/>
      <c r="AG2362" s="75"/>
      <c r="AH2362" s="75"/>
      <c r="AI2362" s="75"/>
      <c r="AJ2362" s="75"/>
      <c r="AK2362" s="75"/>
      <c r="AL2362" s="75"/>
      <c r="AM2362" s="75"/>
      <c r="AN2362" s="75"/>
      <c r="AO2362" s="75"/>
      <c r="AP2362" s="75"/>
      <c r="AQ2362" s="75"/>
      <c r="AR2362" s="75"/>
      <c r="AS2362" s="75"/>
      <c r="AT2362" s="76">
        <v>14524.793246607407</v>
      </c>
      <c r="AU2362" s="76">
        <v>13937.118572471487</v>
      </c>
      <c r="AV2362" s="77">
        <v>4.2166153002148647E-2</v>
      </c>
      <c r="AW2362" s="76">
        <v>12993.162661465423</v>
      </c>
      <c r="AX2362" s="77">
        <v>0.11787973606183116</v>
      </c>
      <c r="AY2362" s="75"/>
      <c r="AZ2362" s="75"/>
      <c r="BA2362" s="75"/>
      <c r="BB2362" s="75"/>
      <c r="BC2362" s="75"/>
      <c r="BD2362" s="75"/>
      <c r="BE2362" s="75"/>
      <c r="BF2362" s="75"/>
      <c r="BG2362" s="75"/>
      <c r="BH2362" s="75"/>
      <c r="BI2362" s="83">
        <v>3.2500000726431626</v>
      </c>
      <c r="BJ2362" s="77">
        <v>-1</v>
      </c>
      <c r="BK2362" s="75"/>
      <c r="BL2362" s="75"/>
      <c r="BM2362" s="75"/>
      <c r="BN2362" s="75"/>
      <c r="BO2362" s="75"/>
    </row>
    <row r="2363" spans="1:67" hidden="1" x14ac:dyDescent="0.25">
      <c r="A2363" s="74" t="s">
        <v>295</v>
      </c>
      <c r="B2363" s="74" t="s">
        <v>76</v>
      </c>
      <c r="C2363" s="75" t="s">
        <v>191</v>
      </c>
      <c r="D2363" s="75"/>
      <c r="E2363" s="75"/>
      <c r="F2363" s="75"/>
      <c r="G2363" s="75"/>
      <c r="H2363" s="75"/>
      <c r="I2363" s="75"/>
      <c r="J2363" s="75"/>
      <c r="K2363" s="75"/>
      <c r="L2363" s="75"/>
      <c r="M2363" s="75"/>
      <c r="N2363" s="75"/>
      <c r="O2363" s="75"/>
      <c r="P2363" s="75"/>
      <c r="Q2363" s="75"/>
      <c r="R2363" s="75"/>
      <c r="S2363" s="75"/>
      <c r="T2363" s="75"/>
      <c r="U2363" s="75"/>
      <c r="V2363" s="75"/>
      <c r="W2363" s="75"/>
      <c r="X2363" s="75"/>
      <c r="Y2363" s="75"/>
      <c r="Z2363" s="75"/>
      <c r="AA2363" s="75"/>
      <c r="AB2363" s="75"/>
      <c r="AC2363" s="75"/>
      <c r="AD2363" s="75"/>
      <c r="AE2363" s="75"/>
      <c r="AF2363" s="75"/>
      <c r="AG2363" s="75"/>
      <c r="AH2363" s="75"/>
      <c r="AI2363" s="75"/>
      <c r="AJ2363" s="75"/>
      <c r="AK2363" s="75"/>
      <c r="AL2363" s="75"/>
      <c r="AM2363" s="75"/>
      <c r="AN2363" s="75"/>
      <c r="AO2363" s="75"/>
      <c r="AP2363" s="75"/>
      <c r="AQ2363" s="75"/>
      <c r="AR2363" s="75"/>
      <c r="AS2363" s="75"/>
      <c r="AT2363" s="76">
        <v>27426.588780291564</v>
      </c>
      <c r="AU2363" s="76">
        <v>25513.103516639116</v>
      </c>
      <c r="AV2363" s="77">
        <v>7.5000097985120195E-2</v>
      </c>
      <c r="AW2363" s="76">
        <v>23594.30495716965</v>
      </c>
      <c r="AX2363" s="77">
        <v>0.16242410319263886</v>
      </c>
      <c r="AY2363" s="75"/>
      <c r="AZ2363" s="75"/>
      <c r="BA2363" s="75"/>
      <c r="BB2363" s="75"/>
      <c r="BC2363" s="75"/>
      <c r="BD2363" s="75"/>
      <c r="BE2363" s="75"/>
      <c r="BF2363" s="75"/>
      <c r="BG2363" s="75"/>
      <c r="BH2363" s="75"/>
      <c r="BI2363" s="75"/>
      <c r="BJ2363" s="75"/>
      <c r="BK2363" s="75"/>
      <c r="BL2363" s="75"/>
      <c r="BM2363" s="75"/>
      <c r="BN2363" s="75"/>
      <c r="BO2363" s="75"/>
    </row>
    <row r="2364" spans="1:67" hidden="1" x14ac:dyDescent="0.25">
      <c r="A2364" s="74" t="s">
        <v>295</v>
      </c>
      <c r="B2364" s="74" t="s">
        <v>76</v>
      </c>
      <c r="C2364" s="75" t="s">
        <v>225</v>
      </c>
      <c r="D2364" s="75"/>
      <c r="E2364" s="75"/>
      <c r="F2364" s="75"/>
      <c r="G2364" s="75"/>
      <c r="H2364" s="75"/>
      <c r="I2364" s="75"/>
      <c r="J2364" s="75"/>
      <c r="K2364" s="75"/>
      <c r="L2364" s="75"/>
      <c r="M2364" s="75"/>
      <c r="N2364" s="75"/>
      <c r="O2364" s="75"/>
      <c r="P2364" s="75"/>
      <c r="Q2364" s="75"/>
      <c r="R2364" s="75"/>
      <c r="S2364" s="75"/>
      <c r="T2364" s="75"/>
      <c r="U2364" s="75"/>
      <c r="V2364" s="75"/>
      <c r="W2364" s="75"/>
      <c r="X2364" s="75"/>
      <c r="Y2364" s="75"/>
      <c r="Z2364" s="75"/>
      <c r="AA2364" s="75"/>
      <c r="AB2364" s="75"/>
      <c r="AC2364" s="75"/>
      <c r="AD2364" s="75"/>
      <c r="AE2364" s="75"/>
      <c r="AF2364" s="75"/>
      <c r="AG2364" s="75"/>
      <c r="AH2364" s="75"/>
      <c r="AI2364" s="75"/>
      <c r="AJ2364" s="75"/>
      <c r="AK2364" s="75"/>
      <c r="AL2364" s="75"/>
      <c r="AM2364" s="75"/>
      <c r="AN2364" s="75"/>
      <c r="AO2364" s="75"/>
      <c r="AP2364" s="75"/>
      <c r="AQ2364" s="75"/>
      <c r="AR2364" s="75"/>
      <c r="AS2364" s="75"/>
      <c r="AT2364" s="76">
        <v>2972.5332093358202</v>
      </c>
      <c r="AU2364" s="76">
        <v>2729.7411362446383</v>
      </c>
      <c r="AV2364" s="77">
        <v>8.8943259075912245E-2</v>
      </c>
      <c r="AW2364" s="76">
        <v>2469.4567085968256</v>
      </c>
      <c r="AX2364" s="77">
        <v>0.20371950598998295</v>
      </c>
      <c r="AY2364" s="75"/>
      <c r="AZ2364" s="75"/>
      <c r="BA2364" s="75"/>
      <c r="BB2364" s="75"/>
      <c r="BC2364" s="75"/>
      <c r="BD2364" s="75"/>
      <c r="BE2364" s="75"/>
      <c r="BF2364" s="75"/>
      <c r="BG2364" s="75"/>
      <c r="BH2364" s="75"/>
      <c r="BI2364" s="75"/>
      <c r="BJ2364" s="75"/>
      <c r="BK2364" s="75"/>
      <c r="BL2364" s="75"/>
      <c r="BM2364" s="75"/>
      <c r="BN2364" s="75"/>
      <c r="BO2364" s="75"/>
    </row>
    <row r="2365" spans="1:67" hidden="1" x14ac:dyDescent="0.25">
      <c r="A2365" s="74" t="s">
        <v>295</v>
      </c>
      <c r="B2365" s="74" t="s">
        <v>76</v>
      </c>
      <c r="C2365" s="75" t="s">
        <v>207</v>
      </c>
      <c r="D2365" s="75"/>
      <c r="E2365" s="75"/>
      <c r="F2365" s="75"/>
      <c r="G2365" s="75"/>
      <c r="H2365" s="75"/>
      <c r="I2365" s="75"/>
      <c r="J2365" s="75"/>
      <c r="K2365" s="75"/>
      <c r="L2365" s="75"/>
      <c r="M2365" s="75"/>
      <c r="N2365" s="75"/>
      <c r="O2365" s="75"/>
      <c r="P2365" s="75"/>
      <c r="Q2365" s="75"/>
      <c r="R2365" s="75"/>
      <c r="S2365" s="75"/>
      <c r="T2365" s="75"/>
      <c r="U2365" s="75"/>
      <c r="V2365" s="75"/>
      <c r="W2365" s="75"/>
      <c r="X2365" s="75"/>
      <c r="Y2365" s="75"/>
      <c r="Z2365" s="75"/>
      <c r="AA2365" s="75"/>
      <c r="AB2365" s="75"/>
      <c r="AC2365" s="75"/>
      <c r="AD2365" s="75"/>
      <c r="AE2365" s="75"/>
      <c r="AF2365" s="75"/>
      <c r="AG2365" s="75"/>
      <c r="AH2365" s="75"/>
      <c r="AI2365" s="75"/>
      <c r="AJ2365" s="75"/>
      <c r="AK2365" s="75"/>
      <c r="AL2365" s="75"/>
      <c r="AM2365" s="75"/>
      <c r="AN2365" s="75"/>
      <c r="AO2365" s="75"/>
      <c r="AP2365" s="75"/>
      <c r="AQ2365" s="75"/>
      <c r="AR2365" s="75"/>
      <c r="AS2365" s="75"/>
      <c r="AT2365" s="76">
        <v>11929.972490427852</v>
      </c>
      <c r="AU2365" s="76">
        <v>11442.021533081055</v>
      </c>
      <c r="AV2365" s="77">
        <v>4.2645519931599318E-2</v>
      </c>
      <c r="AW2365" s="76">
        <v>10722.560035989047</v>
      </c>
      <c r="AX2365" s="77">
        <v>0.11260486771687575</v>
      </c>
      <c r="AY2365" s="75"/>
      <c r="AZ2365" s="75"/>
      <c r="BA2365" s="75"/>
      <c r="BB2365" s="75"/>
      <c r="BC2365" s="75"/>
      <c r="BD2365" s="75"/>
      <c r="BE2365" s="75"/>
      <c r="BF2365" s="75"/>
      <c r="BG2365" s="75"/>
      <c r="BH2365" s="75"/>
      <c r="BI2365" s="75"/>
      <c r="BJ2365" s="75"/>
      <c r="BK2365" s="75"/>
      <c r="BL2365" s="75"/>
      <c r="BM2365" s="75"/>
      <c r="BN2365" s="75"/>
      <c r="BO2365" s="75"/>
    </row>
    <row r="2366" spans="1:67" hidden="1" x14ac:dyDescent="0.25">
      <c r="A2366" s="74" t="s">
        <v>295</v>
      </c>
      <c r="B2366" s="74" t="s">
        <v>76</v>
      </c>
      <c r="C2366" s="75" t="s">
        <v>221</v>
      </c>
      <c r="D2366" s="75"/>
      <c r="E2366" s="75"/>
      <c r="F2366" s="75"/>
      <c r="G2366" s="75"/>
      <c r="H2366" s="75"/>
      <c r="I2366" s="75"/>
      <c r="J2366" s="75"/>
      <c r="K2366" s="75"/>
      <c r="L2366" s="75"/>
      <c r="M2366" s="75"/>
      <c r="N2366" s="75"/>
      <c r="O2366" s="75"/>
      <c r="P2366" s="75"/>
      <c r="Q2366" s="75"/>
      <c r="R2366" s="75"/>
      <c r="S2366" s="75"/>
      <c r="T2366" s="75"/>
      <c r="U2366" s="75"/>
      <c r="V2366" s="75"/>
      <c r="W2366" s="75"/>
      <c r="X2366" s="75"/>
      <c r="Y2366" s="75"/>
      <c r="Z2366" s="75"/>
      <c r="AA2366" s="75"/>
      <c r="AB2366" s="75"/>
      <c r="AC2366" s="75"/>
      <c r="AD2366" s="75"/>
      <c r="AE2366" s="75"/>
      <c r="AF2366" s="75"/>
      <c r="AG2366" s="75"/>
      <c r="AH2366" s="75"/>
      <c r="AI2366" s="75"/>
      <c r="AJ2366" s="75"/>
      <c r="AK2366" s="75"/>
      <c r="AL2366" s="75"/>
      <c r="AM2366" s="75"/>
      <c r="AN2366" s="75"/>
      <c r="AO2366" s="75"/>
      <c r="AP2366" s="75"/>
      <c r="AQ2366" s="75"/>
      <c r="AR2366" s="75"/>
      <c r="AS2366" s="75"/>
      <c r="AT2366" s="76">
        <v>5377.4751006816623</v>
      </c>
      <c r="AU2366" s="76">
        <v>5153.9998679260652</v>
      </c>
      <c r="AV2366" s="77">
        <v>4.3359572852593412E-2</v>
      </c>
      <c r="AW2366" s="76">
        <v>4782.6759276273251</v>
      </c>
      <c r="AX2366" s="77">
        <v>0.12436535154273264</v>
      </c>
      <c r="AY2366" s="75"/>
      <c r="AZ2366" s="75"/>
      <c r="BA2366" s="75"/>
      <c r="BB2366" s="75"/>
      <c r="BC2366" s="75"/>
      <c r="BD2366" s="75"/>
      <c r="BE2366" s="75"/>
      <c r="BF2366" s="75"/>
      <c r="BG2366" s="75"/>
      <c r="BH2366" s="75"/>
      <c r="BI2366" s="75"/>
      <c r="BJ2366" s="75"/>
      <c r="BK2366" s="75"/>
      <c r="BL2366" s="75"/>
      <c r="BM2366" s="75"/>
      <c r="BN2366" s="75"/>
      <c r="BO2366" s="75"/>
    </row>
    <row r="2367" spans="1:67" hidden="1" x14ac:dyDescent="0.25">
      <c r="A2367" s="74" t="s">
        <v>295</v>
      </c>
      <c r="B2367" s="74" t="s">
        <v>76</v>
      </c>
      <c r="C2367" s="75" t="s">
        <v>194</v>
      </c>
      <c r="D2367" s="75"/>
      <c r="E2367" s="75"/>
      <c r="F2367" s="75"/>
      <c r="G2367" s="75"/>
      <c r="H2367" s="75"/>
      <c r="I2367" s="75"/>
      <c r="J2367" s="75"/>
      <c r="K2367" s="75"/>
      <c r="L2367" s="75"/>
      <c r="M2367" s="75"/>
      <c r="N2367" s="75"/>
      <c r="O2367" s="75"/>
      <c r="P2367" s="75"/>
      <c r="Q2367" s="75"/>
      <c r="R2367" s="75"/>
      <c r="S2367" s="75"/>
      <c r="T2367" s="75"/>
      <c r="U2367" s="75"/>
      <c r="V2367" s="75"/>
      <c r="W2367" s="75"/>
      <c r="X2367" s="75"/>
      <c r="Y2367" s="75"/>
      <c r="Z2367" s="75"/>
      <c r="AA2367" s="75"/>
      <c r="AB2367" s="75"/>
      <c r="AC2367" s="75"/>
      <c r="AD2367" s="75"/>
      <c r="AE2367" s="75"/>
      <c r="AF2367" s="75"/>
      <c r="AG2367" s="75"/>
      <c r="AH2367" s="75"/>
      <c r="AI2367" s="75"/>
      <c r="AJ2367" s="75"/>
      <c r="AK2367" s="75"/>
      <c r="AL2367" s="75"/>
      <c r="AM2367" s="75"/>
      <c r="AN2367" s="75"/>
      <c r="AO2367" s="75"/>
      <c r="AP2367" s="75"/>
      <c r="AQ2367" s="75"/>
      <c r="AR2367" s="75"/>
      <c r="AS2367" s="75"/>
      <c r="AT2367" s="76">
        <v>20385.976761422644</v>
      </c>
      <c r="AU2367" s="76">
        <v>19159.110748991832</v>
      </c>
      <c r="AV2367" s="77">
        <v>6.4035644895229296E-2</v>
      </c>
      <c r="AW2367" s="76">
        <v>17854.497753394247</v>
      </c>
      <c r="AX2367" s="77">
        <v>0.14178382629369382</v>
      </c>
      <c r="AY2367" s="75"/>
      <c r="AZ2367" s="75"/>
      <c r="BA2367" s="75"/>
      <c r="BB2367" s="75"/>
      <c r="BC2367" s="75"/>
      <c r="BD2367" s="75"/>
      <c r="BE2367" s="75"/>
      <c r="BF2367" s="75"/>
      <c r="BG2367" s="75"/>
      <c r="BH2367" s="75"/>
      <c r="BI2367" s="75"/>
      <c r="BJ2367" s="75"/>
      <c r="BK2367" s="75"/>
      <c r="BL2367" s="75"/>
      <c r="BM2367" s="75"/>
      <c r="BN2367" s="75"/>
      <c r="BO2367" s="75"/>
    </row>
    <row r="2368" spans="1:67" hidden="1" x14ac:dyDescent="0.25">
      <c r="A2368" s="74" t="s">
        <v>295</v>
      </c>
      <c r="B2368" s="74" t="s">
        <v>76</v>
      </c>
      <c r="C2368" s="75" t="s">
        <v>218</v>
      </c>
      <c r="D2368" s="75"/>
      <c r="E2368" s="75"/>
      <c r="F2368" s="75"/>
      <c r="G2368" s="75"/>
      <c r="H2368" s="75"/>
      <c r="I2368" s="75"/>
      <c r="J2368" s="75"/>
      <c r="K2368" s="75"/>
      <c r="L2368" s="75"/>
      <c r="M2368" s="75"/>
      <c r="N2368" s="75"/>
      <c r="O2368" s="75"/>
      <c r="P2368" s="75"/>
      <c r="Q2368" s="75"/>
      <c r="R2368" s="75"/>
      <c r="S2368" s="75"/>
      <c r="T2368" s="75"/>
      <c r="U2368" s="75"/>
      <c r="V2368" s="75"/>
      <c r="W2368" s="75"/>
      <c r="X2368" s="75"/>
      <c r="Y2368" s="75"/>
      <c r="Z2368" s="75"/>
      <c r="AA2368" s="75"/>
      <c r="AB2368" s="75"/>
      <c r="AC2368" s="75"/>
      <c r="AD2368" s="75"/>
      <c r="AE2368" s="75"/>
      <c r="AF2368" s="75"/>
      <c r="AG2368" s="75"/>
      <c r="AH2368" s="75"/>
      <c r="AI2368" s="75"/>
      <c r="AJ2368" s="75"/>
      <c r="AK2368" s="75"/>
      <c r="AL2368" s="75"/>
      <c r="AM2368" s="75"/>
      <c r="AN2368" s="75"/>
      <c r="AO2368" s="75"/>
      <c r="AP2368" s="75"/>
      <c r="AQ2368" s="75"/>
      <c r="AR2368" s="75"/>
      <c r="AS2368" s="75"/>
      <c r="AT2368" s="76">
        <v>8688.6985492544172</v>
      </c>
      <c r="AU2368" s="76">
        <v>8160.3263782970907</v>
      </c>
      <c r="AV2368" s="77">
        <v>6.4748901755028579E-2</v>
      </c>
      <c r="AW2368" s="76">
        <v>7566.7165978240964</v>
      </c>
      <c r="AX2368" s="77">
        <v>0.14827857458715457</v>
      </c>
      <c r="AY2368" s="75"/>
      <c r="AZ2368" s="75"/>
      <c r="BA2368" s="75"/>
      <c r="BB2368" s="75"/>
      <c r="BC2368" s="75"/>
      <c r="BD2368" s="75"/>
      <c r="BE2368" s="75"/>
      <c r="BF2368" s="75"/>
      <c r="BG2368" s="75"/>
      <c r="BH2368" s="75"/>
      <c r="BI2368" s="75"/>
      <c r="BJ2368" s="75"/>
      <c r="BK2368" s="75"/>
      <c r="BL2368" s="75"/>
      <c r="BM2368" s="75"/>
      <c r="BN2368" s="75"/>
      <c r="BO2368" s="75"/>
    </row>
    <row r="2369" spans="1:67" hidden="1" x14ac:dyDescent="0.25">
      <c r="A2369" s="74" t="s">
        <v>295</v>
      </c>
      <c r="B2369" s="74" t="s">
        <v>76</v>
      </c>
      <c r="C2369" s="75" t="s">
        <v>200</v>
      </c>
      <c r="D2369" s="75"/>
      <c r="E2369" s="75"/>
      <c r="F2369" s="75"/>
      <c r="G2369" s="75"/>
      <c r="H2369" s="75"/>
      <c r="I2369" s="75"/>
      <c r="J2369" s="75"/>
      <c r="K2369" s="75"/>
      <c r="L2369" s="75"/>
      <c r="M2369" s="75"/>
      <c r="N2369" s="75"/>
      <c r="O2369" s="75"/>
      <c r="P2369" s="75"/>
      <c r="Q2369" s="75"/>
      <c r="R2369" s="75"/>
      <c r="S2369" s="75"/>
      <c r="T2369" s="75"/>
      <c r="U2369" s="75"/>
      <c r="V2369" s="75"/>
      <c r="W2369" s="75"/>
      <c r="X2369" s="75"/>
      <c r="Y2369" s="75"/>
      <c r="Z2369" s="75"/>
      <c r="AA2369" s="75"/>
      <c r="AB2369" s="75"/>
      <c r="AC2369" s="75"/>
      <c r="AD2369" s="75"/>
      <c r="AE2369" s="75"/>
      <c r="AF2369" s="75"/>
      <c r="AG2369" s="75"/>
      <c r="AH2369" s="75"/>
      <c r="AI2369" s="75"/>
      <c r="AJ2369" s="75"/>
      <c r="AK2369" s="75"/>
      <c r="AL2369" s="75"/>
      <c r="AM2369" s="75"/>
      <c r="AN2369" s="75"/>
      <c r="AO2369" s="75"/>
      <c r="AP2369" s="75"/>
      <c r="AQ2369" s="75"/>
      <c r="AR2369" s="75"/>
      <c r="AS2369" s="75"/>
      <c r="AT2369" s="76">
        <v>19637.506629600848</v>
      </c>
      <c r="AU2369" s="76">
        <v>18384.899586975185</v>
      </c>
      <c r="AV2369" s="77">
        <v>6.8132384226513507E-2</v>
      </c>
      <c r="AW2369" s="76">
        <v>17105.40750334605</v>
      </c>
      <c r="AX2369" s="77">
        <v>0.1480291612906319</v>
      </c>
      <c r="AY2369" s="75"/>
      <c r="AZ2369" s="75"/>
      <c r="BA2369" s="75"/>
      <c r="BB2369" s="75"/>
      <c r="BC2369" s="75"/>
      <c r="BD2369" s="75"/>
      <c r="BE2369" s="75"/>
      <c r="BF2369" s="75"/>
      <c r="BG2369" s="75"/>
      <c r="BH2369" s="75"/>
      <c r="BI2369" s="75"/>
      <c r="BJ2369" s="75"/>
      <c r="BK2369" s="75"/>
      <c r="BL2369" s="75"/>
      <c r="BM2369" s="75"/>
      <c r="BN2369" s="75"/>
      <c r="BO2369" s="75"/>
    </row>
    <row r="2370" spans="1:67" hidden="1" x14ac:dyDescent="0.25">
      <c r="A2370" s="74" t="s">
        <v>295</v>
      </c>
      <c r="B2370" s="74" t="s">
        <v>76</v>
      </c>
      <c r="C2370" s="75" t="s">
        <v>226</v>
      </c>
      <c r="D2370" s="75"/>
      <c r="E2370" s="75"/>
      <c r="F2370" s="75"/>
      <c r="G2370" s="75"/>
      <c r="H2370" s="75"/>
      <c r="I2370" s="75"/>
      <c r="J2370" s="75"/>
      <c r="K2370" s="75"/>
      <c r="L2370" s="75"/>
      <c r="M2370" s="75"/>
      <c r="N2370" s="75"/>
      <c r="O2370" s="75"/>
      <c r="P2370" s="75"/>
      <c r="Q2370" s="75"/>
      <c r="R2370" s="75"/>
      <c r="S2370" s="75"/>
      <c r="T2370" s="75"/>
      <c r="U2370" s="75"/>
      <c r="V2370" s="75"/>
      <c r="W2370" s="75"/>
      <c r="X2370" s="75"/>
      <c r="Y2370" s="75"/>
      <c r="Z2370" s="75"/>
      <c r="AA2370" s="75"/>
      <c r="AB2370" s="75"/>
      <c r="AC2370" s="75"/>
      <c r="AD2370" s="75"/>
      <c r="AE2370" s="75"/>
      <c r="AF2370" s="75"/>
      <c r="AG2370" s="75"/>
      <c r="AH2370" s="75"/>
      <c r="AI2370" s="75"/>
      <c r="AJ2370" s="75"/>
      <c r="AK2370" s="75"/>
      <c r="AL2370" s="75"/>
      <c r="AM2370" s="75"/>
      <c r="AN2370" s="75"/>
      <c r="AO2370" s="75"/>
      <c r="AP2370" s="75"/>
      <c r="AQ2370" s="75"/>
      <c r="AR2370" s="75"/>
      <c r="AS2370" s="75"/>
      <c r="AT2370" s="76">
        <v>4092.2272147605418</v>
      </c>
      <c r="AU2370" s="76">
        <v>3802.8864139562847</v>
      </c>
      <c r="AV2370" s="77">
        <v>7.6084523519398248E-2</v>
      </c>
      <c r="AW2370" s="76">
        <v>3539.3106167014839</v>
      </c>
      <c r="AX2370" s="77">
        <v>0.15622155214349542</v>
      </c>
      <c r="AY2370" s="75"/>
      <c r="AZ2370" s="75"/>
      <c r="BA2370" s="75"/>
      <c r="BB2370" s="75"/>
      <c r="BC2370" s="75"/>
      <c r="BD2370" s="75"/>
      <c r="BE2370" s="75"/>
      <c r="BF2370" s="75"/>
      <c r="BG2370" s="75"/>
      <c r="BH2370" s="75"/>
      <c r="BI2370" s="75"/>
      <c r="BJ2370" s="75"/>
      <c r="BK2370" s="75"/>
      <c r="BL2370" s="75"/>
      <c r="BM2370" s="75"/>
      <c r="BN2370" s="75"/>
      <c r="BO2370" s="75"/>
    </row>
    <row r="2371" spans="1:67" hidden="1" x14ac:dyDescent="0.25">
      <c r="A2371" s="34" t="s">
        <v>296</v>
      </c>
      <c r="B2371" s="34" t="s">
        <v>237</v>
      </c>
      <c r="C2371" s="26" t="s">
        <v>168</v>
      </c>
      <c r="D2371" s="27">
        <v>7447.1472196531295</v>
      </c>
      <c r="E2371" s="27">
        <v>24159.368531254531</v>
      </c>
      <c r="F2371" s="28">
        <v>-0.69174909476549895</v>
      </c>
      <c r="G2371" s="27">
        <v>7560.219839648008</v>
      </c>
      <c r="H2371" s="28">
        <v>-1.4956260848645247E-2</v>
      </c>
      <c r="I2371" s="27">
        <v>5250.3547334325312</v>
      </c>
      <c r="J2371" s="28">
        <v>0.41840839290955839</v>
      </c>
      <c r="K2371" s="29">
        <v>690.04350753985852</v>
      </c>
      <c r="L2371" s="29">
        <v>5683.5835112998893</v>
      </c>
      <c r="M2371" s="28">
        <v>-0.87859006449576404</v>
      </c>
      <c r="N2371" s="29">
        <v>852.55065604568551</v>
      </c>
      <c r="O2371" s="28">
        <v>-0.19061289479216439</v>
      </c>
      <c r="P2371" s="29">
        <v>612.16171720334683</v>
      </c>
      <c r="Q2371" s="28">
        <v>0.1272242091392348</v>
      </c>
      <c r="R2371" s="29">
        <v>249.10725005304491</v>
      </c>
      <c r="S2371" s="29">
        <v>1752.1576388715737</v>
      </c>
      <c r="T2371" s="28">
        <v>-0.85782828866158689</v>
      </c>
      <c r="U2371" s="29">
        <v>301.64361636087722</v>
      </c>
      <c r="V2371" s="28">
        <v>-0.1741670085435503</v>
      </c>
      <c r="W2371" s="29">
        <v>251.74505435475047</v>
      </c>
      <c r="X2371" s="28">
        <v>-1.0478077944635426E-2</v>
      </c>
      <c r="Y2371" s="27">
        <v>7410.3311221706863</v>
      </c>
      <c r="Z2371" s="85">
        <v>36.816097482442856</v>
      </c>
      <c r="AA2371" s="29">
        <v>683.35367958423319</v>
      </c>
      <c r="AB2371" s="29">
        <v>6.6898279556252902</v>
      </c>
      <c r="AC2371" s="29">
        <v>246.73277175049654</v>
      </c>
      <c r="AD2371" s="29">
        <v>2.3744783025483693</v>
      </c>
      <c r="AE2371" s="31">
        <v>1.2036772375859812</v>
      </c>
      <c r="AF2371" s="31">
        <v>2.1080596433201135</v>
      </c>
      <c r="AG2371" s="26"/>
      <c r="AH2371" s="31">
        <v>1.3746052412980088</v>
      </c>
      <c r="AI2371" s="26"/>
      <c r="AJ2371" s="32">
        <v>1.3796448890600368</v>
      </c>
      <c r="AK2371" s="32">
        <v>2.3448993898213275</v>
      </c>
      <c r="AL2371" s="28">
        <v>-0.41164004944145577</v>
      </c>
      <c r="AM2371" s="32">
        <v>1.5188282293757338</v>
      </c>
      <c r="AN2371" s="28">
        <v>-9.1638631428982528E-2</v>
      </c>
      <c r="AO2371" s="32">
        <v>1.1461917248073625</v>
      </c>
      <c r="AP2371" s="32">
        <v>1.1123496421231232</v>
      </c>
      <c r="AQ2371" s="28">
        <v>3.0423961497974293E-2</v>
      </c>
      <c r="AR2371" s="32">
        <v>1.1049195679928723</v>
      </c>
      <c r="AS2371" s="28">
        <v>3.7353087057244064E-2</v>
      </c>
      <c r="AT2371" s="27">
        <v>1398846.5929407747</v>
      </c>
      <c r="AU2371" s="27">
        <v>1320621.609765043</v>
      </c>
      <c r="AV2371" s="28">
        <v>5.9233456879180586E-2</v>
      </c>
      <c r="AW2371" s="27">
        <v>1224731.2143632337</v>
      </c>
      <c r="AX2371" s="28">
        <v>0.14216619657895119</v>
      </c>
      <c r="AY2371" s="33">
        <v>488.07613910892206</v>
      </c>
      <c r="AZ2371" s="33">
        <v>859.02086439832055</v>
      </c>
      <c r="BA2371" s="28">
        <v>-0.4318227189385177</v>
      </c>
      <c r="BB2371" s="33">
        <v>504.89584412407743</v>
      </c>
      <c r="BC2371" s="28">
        <v>-3.3313217391074318E-2</v>
      </c>
      <c r="BD2371" s="30">
        <v>10.792286483795321</v>
      </c>
      <c r="BE2371" s="30">
        <v>4.2507281688078962</v>
      </c>
      <c r="BF2371" s="28">
        <v>1.5389265215757104</v>
      </c>
      <c r="BG2371" s="30">
        <v>8.8677661392156377</v>
      </c>
      <c r="BH2371" s="28">
        <v>0.21702425553025567</v>
      </c>
      <c r="BI2371" s="30">
        <v>8.5767446507741631</v>
      </c>
      <c r="BJ2371" s="28">
        <v>0.25831966826961278</v>
      </c>
      <c r="BK2371" s="30">
        <v>29.895345149799269</v>
      </c>
      <c r="BL2371" s="30">
        <v>13.788353282421365</v>
      </c>
      <c r="BM2371" s="28">
        <v>1.1681592092590598</v>
      </c>
      <c r="BN2371" s="30">
        <v>25.063417322921868</v>
      </c>
      <c r="BO2371" s="28">
        <v>0.19278806894614239</v>
      </c>
    </row>
    <row r="2372" spans="1:67" hidden="1" x14ac:dyDescent="0.25">
      <c r="A2372" s="34" t="s">
        <v>296</v>
      </c>
      <c r="B2372" s="34" t="s">
        <v>237</v>
      </c>
      <c r="C2372" s="26" t="s">
        <v>173</v>
      </c>
      <c r="D2372" s="27">
        <v>720.74952667593959</v>
      </c>
      <c r="E2372" s="27">
        <v>3632.9150267159939</v>
      </c>
      <c r="F2372" s="28">
        <v>-0.80160572945537134</v>
      </c>
      <c r="G2372" s="27">
        <v>1136.812776926756</v>
      </c>
      <c r="H2372" s="28">
        <v>-0.36599100458353051</v>
      </c>
      <c r="I2372" s="27">
        <v>615.37075052142143</v>
      </c>
      <c r="J2372" s="28">
        <v>0.17124436945569427</v>
      </c>
      <c r="K2372" s="29">
        <v>59.809375089934463</v>
      </c>
      <c r="L2372" s="29">
        <v>341.7922132580469</v>
      </c>
      <c r="M2372" s="28">
        <v>-0.82501247023793522</v>
      </c>
      <c r="N2372" s="29">
        <v>96.08198864122015</v>
      </c>
      <c r="O2372" s="28">
        <v>-0.37751730646137321</v>
      </c>
      <c r="P2372" s="29">
        <v>68.442700540223669</v>
      </c>
      <c r="Q2372" s="28">
        <v>-0.12613946238453017</v>
      </c>
      <c r="R2372" s="29">
        <v>31.821368713067564</v>
      </c>
      <c r="S2372" s="29">
        <v>128.18163520644489</v>
      </c>
      <c r="T2372" s="28">
        <v>-0.75174783297297487</v>
      </c>
      <c r="U2372" s="29">
        <v>30.19132250340849</v>
      </c>
      <c r="V2372" s="28">
        <v>5.3990553394110109E-2</v>
      </c>
      <c r="W2372" s="29">
        <v>27.375581953962449</v>
      </c>
      <c r="X2372" s="28">
        <v>0.16239971689301802</v>
      </c>
      <c r="Y2372" s="27">
        <v>720.74952667593959</v>
      </c>
      <c r="Z2372" s="26"/>
      <c r="AA2372" s="29">
        <v>59.809375089934463</v>
      </c>
      <c r="AB2372" s="26"/>
      <c r="AC2372" s="29">
        <v>31.821368713067564</v>
      </c>
      <c r="AD2372" s="26"/>
      <c r="AE2372" s="31">
        <v>1.406818313451861</v>
      </c>
      <c r="AF2372" s="31">
        <v>4.6546769697543837</v>
      </c>
      <c r="AG2372" s="26"/>
      <c r="AH2372" s="31">
        <v>2.4398538159851997</v>
      </c>
      <c r="AI2372" s="26"/>
      <c r="AJ2372" s="32">
        <v>1.4068183134518613</v>
      </c>
      <c r="AK2372" s="32">
        <v>4.6546769697543837</v>
      </c>
      <c r="AL2372" s="28">
        <v>-0.69776241775890713</v>
      </c>
      <c r="AM2372" s="32">
        <v>2.4398538159851997</v>
      </c>
      <c r="AN2372" s="28">
        <v>-0.42340057251184304</v>
      </c>
      <c r="AO2372" s="32">
        <v>1</v>
      </c>
      <c r="AP2372" s="32">
        <v>1</v>
      </c>
      <c r="AQ2372" s="28">
        <v>0</v>
      </c>
      <c r="AR2372" s="32">
        <v>1</v>
      </c>
      <c r="AS2372" s="28">
        <v>0</v>
      </c>
      <c r="AT2372" s="27">
        <v>137249.49946231686</v>
      </c>
      <c r="AU2372" s="27">
        <v>132273.52947585523</v>
      </c>
      <c r="AV2372" s="28">
        <v>3.7618788930629719E-2</v>
      </c>
      <c r="AW2372" s="27">
        <v>121902.51697203018</v>
      </c>
      <c r="AX2372" s="28">
        <v>0.12589553416528682</v>
      </c>
      <c r="AY2372" s="33">
        <v>74.207182128267405</v>
      </c>
      <c r="AZ2372" s="33">
        <v>219.62508964548189</v>
      </c>
      <c r="BA2372" s="28">
        <v>-0.66211883055778187</v>
      </c>
      <c r="BB2372" s="33">
        <v>94.125292680119358</v>
      </c>
      <c r="BC2372" s="28">
        <v>-0.2116127343108804</v>
      </c>
      <c r="BD2372" s="30">
        <v>12.050778420476043</v>
      </c>
      <c r="BE2372" s="30">
        <v>10.629016360806352</v>
      </c>
      <c r="BF2372" s="28">
        <v>0.13376233617555849</v>
      </c>
      <c r="BG2372" s="30">
        <v>11.831694920176243</v>
      </c>
      <c r="BH2372" s="28">
        <v>1.8516662386739078E-2</v>
      </c>
      <c r="BI2372" s="30">
        <v>8.9910355036293321</v>
      </c>
      <c r="BJ2372" s="28">
        <v>0.34031040313561334</v>
      </c>
      <c r="BK2372" s="30">
        <v>22.649859381440155</v>
      </c>
      <c r="BL2372" s="30">
        <v>28.341930736528262</v>
      </c>
      <c r="BM2372" s="28">
        <v>-0.20083569492857195</v>
      </c>
      <c r="BN2372" s="30">
        <v>37.653626362290488</v>
      </c>
      <c r="BO2372" s="28">
        <v>-0.39846804757898086</v>
      </c>
    </row>
    <row r="2373" spans="1:67" hidden="1" x14ac:dyDescent="0.25">
      <c r="A2373" s="34" t="s">
        <v>296</v>
      </c>
      <c r="B2373" s="34" t="s">
        <v>237</v>
      </c>
      <c r="C2373" s="26" t="s">
        <v>171</v>
      </c>
      <c r="D2373" s="27">
        <v>46.508411788940428</v>
      </c>
      <c r="E2373" s="27">
        <v>103.13054498434067</v>
      </c>
      <c r="F2373" s="28">
        <v>-0.54903358848726869</v>
      </c>
      <c r="G2373" s="27">
        <v>469.47874057173726</v>
      </c>
      <c r="H2373" s="28">
        <v>-0.90093606425649464</v>
      </c>
      <c r="I2373" s="27">
        <v>105.21949146866798</v>
      </c>
      <c r="J2373" s="28">
        <v>-0.55798672717602327</v>
      </c>
      <c r="K2373" s="29">
        <v>4.715934982473641</v>
      </c>
      <c r="L2373" s="29">
        <v>9.8888268352503133</v>
      </c>
      <c r="M2373" s="28">
        <v>-0.52310470584205881</v>
      </c>
      <c r="N2373" s="29">
        <v>40.904635505598378</v>
      </c>
      <c r="O2373" s="28">
        <v>-0.88470903299387182</v>
      </c>
      <c r="P2373" s="29">
        <v>14.640255344235804</v>
      </c>
      <c r="Q2373" s="28">
        <v>-0.67787891183671123</v>
      </c>
      <c r="R2373" s="29">
        <v>1.3778848387638476</v>
      </c>
      <c r="S2373" s="29">
        <v>2.8803712010887068</v>
      </c>
      <c r="T2373" s="28">
        <v>-0.5216294211513286</v>
      </c>
      <c r="U2373" s="29">
        <v>11.944203117738155</v>
      </c>
      <c r="V2373" s="28">
        <v>-0.8846398687981476</v>
      </c>
      <c r="W2373" s="29">
        <v>4.2794180953329928</v>
      </c>
      <c r="X2373" s="28">
        <v>-0.67802051398844898</v>
      </c>
      <c r="Y2373" s="27">
        <v>46.508411788940428</v>
      </c>
      <c r="Z2373" s="26"/>
      <c r="AA2373" s="29">
        <v>4.715934982473641</v>
      </c>
      <c r="AB2373" s="26"/>
      <c r="AC2373" s="29">
        <v>1.3778848387638476</v>
      </c>
      <c r="AD2373" s="26"/>
      <c r="AE2373" s="31">
        <v>0.11817103260630302</v>
      </c>
      <c r="AF2373" s="31">
        <v>0.28617609909809544</v>
      </c>
      <c r="AG2373" s="26"/>
      <c r="AH2373" s="31">
        <v>7.3117906928250348E-2</v>
      </c>
      <c r="AI2373" s="26"/>
      <c r="AJ2373" s="32">
        <v>0.11817103260630302</v>
      </c>
      <c r="AK2373" s="32">
        <v>0.28617609909809549</v>
      </c>
      <c r="AL2373" s="28">
        <v>-0.58706882587774623</v>
      </c>
      <c r="AM2373" s="32">
        <v>7.3117906928250362E-2</v>
      </c>
      <c r="AN2373" s="28">
        <v>0.61617088851110979</v>
      </c>
      <c r="AO2373" s="32">
        <v>1</v>
      </c>
      <c r="AP2373" s="32">
        <v>1</v>
      </c>
      <c r="AQ2373" s="28">
        <v>0</v>
      </c>
      <c r="AR2373" s="32">
        <v>1</v>
      </c>
      <c r="AS2373" s="28">
        <v>0</v>
      </c>
      <c r="AT2373" s="27">
        <v>197270.73457407116</v>
      </c>
      <c r="AU2373" s="27">
        <v>185577.97960938851</v>
      </c>
      <c r="AV2373" s="28">
        <v>6.3007232804743324E-2</v>
      </c>
      <c r="AW2373" s="27">
        <v>171986.18818089215</v>
      </c>
      <c r="AX2373" s="28">
        <v>0.14701498219487927</v>
      </c>
      <c r="AY2373" s="33">
        <v>3.054634553236395</v>
      </c>
      <c r="AZ2373" s="33">
        <v>7.6461548453202832</v>
      </c>
      <c r="BA2373" s="28">
        <v>-0.60050056335101054</v>
      </c>
      <c r="BB2373" s="33">
        <v>3.1290861615848939</v>
      </c>
      <c r="BC2373" s="28">
        <v>-2.3793403090820911E-2</v>
      </c>
      <c r="BD2373" s="30">
        <v>9.8619705237211424</v>
      </c>
      <c r="BE2373" s="30">
        <v>10.42899695813413</v>
      </c>
      <c r="BF2373" s="28">
        <v>-5.4370179288501325E-2</v>
      </c>
      <c r="BG2373" s="30">
        <v>11.477396993489466</v>
      </c>
      <c r="BH2373" s="28">
        <v>-0.14074850514316714</v>
      </c>
      <c r="BI2373" s="30">
        <v>7.1869983818345933</v>
      </c>
      <c r="BJ2373" s="28">
        <v>0.37219601282332843</v>
      </c>
      <c r="BK2373" s="30">
        <v>33.753482497611976</v>
      </c>
      <c r="BL2373" s="30">
        <v>35.804602179524622</v>
      </c>
      <c r="BM2373" s="28">
        <v>-5.7286481543023758E-2</v>
      </c>
      <c r="BN2373" s="30">
        <v>39.305991027105151</v>
      </c>
      <c r="BO2373" s="28">
        <v>-0.14126366959337575</v>
      </c>
    </row>
    <row r="2374" spans="1:67" hidden="1" x14ac:dyDescent="0.25">
      <c r="A2374" s="34" t="s">
        <v>296</v>
      </c>
      <c r="B2374" s="34" t="s">
        <v>237</v>
      </c>
      <c r="C2374" s="26" t="s">
        <v>174</v>
      </c>
      <c r="D2374" s="27">
        <v>2.3647005271911623</v>
      </c>
      <c r="E2374" s="27">
        <v>43.216361979246138</v>
      </c>
      <c r="F2374" s="28">
        <v>-0.94528228617839782</v>
      </c>
      <c r="G2374" s="27">
        <v>152.56622017502784</v>
      </c>
      <c r="H2374" s="28">
        <v>-0.98450049739399514</v>
      </c>
      <c r="I2374" s="27">
        <v>89.01942108631134</v>
      </c>
      <c r="J2374" s="28">
        <v>-0.97343612777600075</v>
      </c>
      <c r="K2374" s="29">
        <v>4.0079669952392578</v>
      </c>
      <c r="L2374" s="29">
        <v>2.875681528717152</v>
      </c>
      <c r="M2374" s="28">
        <v>0.39374508450079343</v>
      </c>
      <c r="N2374" s="29">
        <v>7.8840102496506965</v>
      </c>
      <c r="O2374" s="28">
        <v>-0.49163346211823711</v>
      </c>
      <c r="P2374" s="29">
        <v>3.864093233930447</v>
      </c>
      <c r="Q2374" s="28">
        <v>3.7233511874263568E-2</v>
      </c>
      <c r="R2374" s="29">
        <v>1.170326345409535</v>
      </c>
      <c r="S2374" s="29">
        <v>0.94756598842941031</v>
      </c>
      <c r="T2374" s="28">
        <v>0.23508690655871864</v>
      </c>
      <c r="U2374" s="29">
        <v>7.054246026065357</v>
      </c>
      <c r="V2374" s="28">
        <v>-0.83409618248566997</v>
      </c>
      <c r="W2374" s="29">
        <v>5.0537948769389089</v>
      </c>
      <c r="X2374" s="28">
        <v>-0.76842622743754818</v>
      </c>
      <c r="Y2374" s="27">
        <v>2.3647005271911623</v>
      </c>
      <c r="Z2374" s="26"/>
      <c r="AA2374" s="29">
        <v>4.0079669952392578</v>
      </c>
      <c r="AB2374" s="26"/>
      <c r="AC2374" s="29">
        <v>1.170326345409535</v>
      </c>
      <c r="AD2374" s="26"/>
      <c r="AE2374" s="31">
        <v>0.18798143795894562</v>
      </c>
      <c r="AF2374" s="31">
        <v>0.16803785316416142</v>
      </c>
      <c r="AG2374" s="26"/>
      <c r="AH2374" s="31">
        <v>0.52086189353380563</v>
      </c>
      <c r="AI2374" s="26"/>
      <c r="AJ2374" s="32">
        <v>0.18798143795894562</v>
      </c>
      <c r="AK2374" s="32">
        <v>0.16803785316416142</v>
      </c>
      <c r="AL2374" s="28">
        <v>0.11868507255505512</v>
      </c>
      <c r="AM2374" s="32">
        <v>0.65230451788282384</v>
      </c>
      <c r="AN2374" s="28">
        <v>-0.71181950637246161</v>
      </c>
      <c r="AO2374" s="32">
        <v>1</v>
      </c>
      <c r="AP2374" s="32">
        <v>1</v>
      </c>
      <c r="AQ2374" s="28">
        <v>0</v>
      </c>
      <c r="AR2374" s="32">
        <v>1.2523560006612142</v>
      </c>
      <c r="AS2374" s="28">
        <v>-0.20150500379123529</v>
      </c>
      <c r="AT2374" s="27">
        <v>187135.81490201052</v>
      </c>
      <c r="AU2374" s="27">
        <v>175362.54582484975</v>
      </c>
      <c r="AV2374" s="28">
        <v>6.7136736763161453E-2</v>
      </c>
      <c r="AW2374" s="27">
        <v>162339.45046119322</v>
      </c>
      <c r="AX2374" s="28">
        <v>0.15274392250542204</v>
      </c>
      <c r="AY2374" s="33">
        <v>8.8672113578479337</v>
      </c>
      <c r="AZ2374" s="33">
        <v>4.0871679120864313</v>
      </c>
      <c r="BA2374" s="28">
        <v>1.1695246069108449</v>
      </c>
      <c r="BB2374" s="33">
        <v>7.9011791043590662</v>
      </c>
      <c r="BC2374" s="28">
        <v>0.12226431532932967</v>
      </c>
      <c r="BD2374" s="30">
        <v>0.59000000000000008</v>
      </c>
      <c r="BE2374" s="30">
        <v>15.028215589132031</v>
      </c>
      <c r="BF2374" s="28">
        <v>-0.96074051529932336</v>
      </c>
      <c r="BG2374" s="30">
        <v>19.351347264139761</v>
      </c>
      <c r="BH2374" s="28">
        <v>-0.9695111667447911</v>
      </c>
      <c r="BI2374" s="30">
        <v>23.037596584014949</v>
      </c>
      <c r="BJ2374" s="28">
        <v>-0.97438968957337413</v>
      </c>
      <c r="BK2374" s="30">
        <v>2.0205479749015454</v>
      </c>
      <c r="BL2374" s="30">
        <v>45.60775978343969</v>
      </c>
      <c r="BM2374" s="28">
        <v>-0.95569727641752722</v>
      </c>
      <c r="BN2374" s="30">
        <v>21.627572898832479</v>
      </c>
      <c r="BO2374" s="28">
        <v>-0.90657537096959129</v>
      </c>
    </row>
    <row r="2375" spans="1:67" hidden="1" x14ac:dyDescent="0.25">
      <c r="A2375" s="34" t="s">
        <v>296</v>
      </c>
      <c r="B2375" s="34" t="s">
        <v>237</v>
      </c>
      <c r="C2375" s="26" t="s">
        <v>169</v>
      </c>
      <c r="D2375" s="27">
        <v>178.2496533560753</v>
      </c>
      <c r="E2375" s="27">
        <v>659.54153399229051</v>
      </c>
      <c r="F2375" s="28">
        <v>-0.72973703069599416</v>
      </c>
      <c r="G2375" s="27">
        <v>738.6774422836304</v>
      </c>
      <c r="H2375" s="28">
        <v>-0.75869081258930238</v>
      </c>
      <c r="I2375" s="27">
        <v>126.30246909856797</v>
      </c>
      <c r="J2375" s="28">
        <v>0.41129191399233156</v>
      </c>
      <c r="K2375" s="29">
        <v>20.821926045032846</v>
      </c>
      <c r="L2375" s="29">
        <v>51.86450192764481</v>
      </c>
      <c r="M2375" s="28">
        <v>-0.59853222780233917</v>
      </c>
      <c r="N2375" s="29">
        <v>53.726086564456352</v>
      </c>
      <c r="O2375" s="28">
        <v>-0.6124429048065444</v>
      </c>
      <c r="P2375" s="29">
        <v>7.7603434292915949</v>
      </c>
      <c r="Q2375" s="28">
        <v>1.6831191473356717</v>
      </c>
      <c r="R2375" s="29">
        <v>8.8542691550898986</v>
      </c>
      <c r="S2375" s="29">
        <v>25.174236499431593</v>
      </c>
      <c r="T2375" s="28">
        <v>-0.64828052857571994</v>
      </c>
      <c r="U2375" s="29">
        <v>19.54606608114544</v>
      </c>
      <c r="V2375" s="28">
        <v>-0.54700505368541041</v>
      </c>
      <c r="W2375" s="29">
        <v>2.256898651091543</v>
      </c>
      <c r="X2375" s="28">
        <v>2.9232019350127021</v>
      </c>
      <c r="Y2375" s="27">
        <v>178.2496533560753</v>
      </c>
      <c r="Z2375" s="26"/>
      <c r="AA2375" s="29">
        <v>20.821926045032846</v>
      </c>
      <c r="AB2375" s="26"/>
      <c r="AC2375" s="29">
        <v>8.8542691550898986</v>
      </c>
      <c r="AD2375" s="26"/>
      <c r="AE2375" s="31">
        <v>0.25010428899268744</v>
      </c>
      <c r="AF2375" s="31">
        <v>0.6280379085386103</v>
      </c>
      <c r="AG2375" s="26"/>
      <c r="AH2375" s="31">
        <v>2.1469270869451988</v>
      </c>
      <c r="AI2375" s="26"/>
      <c r="AJ2375" s="32">
        <v>0.2501042889926875</v>
      </c>
      <c r="AK2375" s="32">
        <v>0.62803790853861041</v>
      </c>
      <c r="AL2375" s="28">
        <v>-0.60176880154470547</v>
      </c>
      <c r="AM2375" s="32">
        <v>2.7138124872721097</v>
      </c>
      <c r="AN2375" s="28">
        <v>-0.90784024682409459</v>
      </c>
      <c r="AO2375" s="32">
        <v>1</v>
      </c>
      <c r="AP2375" s="32">
        <v>1</v>
      </c>
      <c r="AQ2375" s="28">
        <v>0</v>
      </c>
      <c r="AR2375" s="32">
        <v>1.2640450175387725</v>
      </c>
      <c r="AS2375" s="28">
        <v>-0.20888893502613989</v>
      </c>
      <c r="AT2375" s="27">
        <v>222840.65851433898</v>
      </c>
      <c r="AU2375" s="27">
        <v>214162.9775116441</v>
      </c>
      <c r="AV2375" s="28">
        <v>4.0519052842469344E-2</v>
      </c>
      <c r="AW2375" s="27">
        <v>199243.41157099578</v>
      </c>
      <c r="AX2375" s="28">
        <v>0.11843426468801888</v>
      </c>
      <c r="AY2375" s="33">
        <v>11.943128494180133</v>
      </c>
      <c r="AZ2375" s="33">
        <v>38.773815241374948</v>
      </c>
      <c r="BA2375" s="28">
        <v>-0.69197953774134147</v>
      </c>
      <c r="BB2375" s="33">
        <v>152.29618438094775</v>
      </c>
      <c r="BC2375" s="28">
        <v>-0.92157959476971485</v>
      </c>
      <c r="BD2375" s="30">
        <v>8.5606707549802987</v>
      </c>
      <c r="BE2375" s="30">
        <v>12.716627162686427</v>
      </c>
      <c r="BF2375" s="28">
        <v>-0.32681279041510952</v>
      </c>
      <c r="BG2375" s="30">
        <v>13.748953060212623</v>
      </c>
      <c r="BH2375" s="28">
        <v>-0.37735835466966738</v>
      </c>
      <c r="BI2375" s="30">
        <v>16.275371090129386</v>
      </c>
      <c r="BJ2375" s="28">
        <v>-0.47401071793858296</v>
      </c>
      <c r="BK2375" s="30">
        <v>20.131492530200308</v>
      </c>
      <c r="BL2375" s="30">
        <v>26.199068003797542</v>
      </c>
      <c r="BM2375" s="28">
        <v>-0.23159508852443689</v>
      </c>
      <c r="BN2375" s="30">
        <v>37.791616953355884</v>
      </c>
      <c r="BO2375" s="28">
        <v>-0.46730269427086163</v>
      </c>
    </row>
    <row r="2376" spans="1:67" hidden="1" x14ac:dyDescent="0.25">
      <c r="A2376" s="34" t="s">
        <v>296</v>
      </c>
      <c r="B2376" s="34" t="s">
        <v>237</v>
      </c>
      <c r="C2376" s="26" t="s">
        <v>176</v>
      </c>
      <c r="D2376" s="27">
        <v>35.253748447895049</v>
      </c>
      <c r="E2376" s="27">
        <v>48.143062591552734</v>
      </c>
      <c r="F2376" s="28">
        <v>-0.26772941831746422</v>
      </c>
      <c r="G2376" s="27">
        <v>87.428802013397217</v>
      </c>
      <c r="H2376" s="28">
        <v>-0.59677191456320178</v>
      </c>
      <c r="I2376" s="26"/>
      <c r="J2376" s="26"/>
      <c r="K2376" s="29">
        <v>8.808275123748011</v>
      </c>
      <c r="L2376" s="29">
        <v>8.2645588486525412</v>
      </c>
      <c r="M2376" s="28">
        <v>6.5788904774284188E-2</v>
      </c>
      <c r="N2376" s="29">
        <v>27.182409959646066</v>
      </c>
      <c r="O2376" s="28">
        <v>-0.67595679938517483</v>
      </c>
      <c r="P2376" s="26"/>
      <c r="Q2376" s="26"/>
      <c r="R2376" s="29">
        <v>2.5788193567659068</v>
      </c>
      <c r="S2376" s="29">
        <v>2.4071532252293082</v>
      </c>
      <c r="T2376" s="28">
        <v>7.1314999700629975E-2</v>
      </c>
      <c r="U2376" s="29">
        <v>7.9480729103088379</v>
      </c>
      <c r="V2376" s="28">
        <v>-0.67554155757414891</v>
      </c>
      <c r="W2376" s="26"/>
      <c r="X2376" s="26"/>
      <c r="Y2376" s="27">
        <v>35.253748447895049</v>
      </c>
      <c r="Z2376" s="26"/>
      <c r="AA2376" s="29">
        <v>8.808275123748011</v>
      </c>
      <c r="AB2376" s="26"/>
      <c r="AC2376" s="29">
        <v>2.5788193567659068</v>
      </c>
      <c r="AD2376" s="26"/>
      <c r="AE2376" s="31">
        <v>0.382735368013427</v>
      </c>
      <c r="AF2376" s="31">
        <v>4.5758827441027723E-2</v>
      </c>
      <c r="AG2376" s="26"/>
      <c r="AH2376" s="31">
        <v>3.6588549877439154E-2</v>
      </c>
      <c r="AI2376" s="26"/>
      <c r="AJ2376" s="32">
        <v>0.38273536801342695</v>
      </c>
      <c r="AK2376" s="32">
        <v>4.5758827441027723E-2</v>
      </c>
      <c r="AL2376" s="28">
        <v>7.3641865278711975</v>
      </c>
      <c r="AM2376" s="32">
        <v>3.6588549877439147E-2</v>
      </c>
      <c r="AN2376" s="28">
        <v>9.4605230132234688</v>
      </c>
      <c r="AO2376" s="32">
        <v>1</v>
      </c>
      <c r="AP2376" s="32">
        <v>1</v>
      </c>
      <c r="AQ2376" s="28">
        <v>0</v>
      </c>
      <c r="AR2376" s="32">
        <v>1</v>
      </c>
      <c r="AS2376" s="28">
        <v>0</v>
      </c>
      <c r="AT2376" s="27">
        <v>95459.120794755436</v>
      </c>
      <c r="AU2376" s="27">
        <v>90980.194698012812</v>
      </c>
      <c r="AV2376" s="28">
        <v>4.9229682477701403E-2</v>
      </c>
      <c r="AW2376" s="27">
        <v>85080.636712184103</v>
      </c>
      <c r="AX2376" s="28">
        <v>0.121984090430356</v>
      </c>
      <c r="AY2376" s="33">
        <v>11.653812341484727</v>
      </c>
      <c r="AZ2376" s="33">
        <v>1.5216038225375612</v>
      </c>
      <c r="BA2376" s="28">
        <v>6.6589005422251102</v>
      </c>
      <c r="BB2376" s="33">
        <v>1.417519706670201</v>
      </c>
      <c r="BC2376" s="28">
        <v>7.2212700723998422</v>
      </c>
      <c r="BD2376" s="30">
        <v>4.0023441539476137</v>
      </c>
      <c r="BE2376" s="30">
        <v>5.825242880253918</v>
      </c>
      <c r="BF2376" s="28">
        <v>-0.31293093932365712</v>
      </c>
      <c r="BG2376" s="30">
        <v>3.2163741972544218</v>
      </c>
      <c r="BH2376" s="28">
        <v>0.24436521016867868</v>
      </c>
      <c r="BI2376" s="26"/>
      <c r="BJ2376" s="26"/>
      <c r="BK2376" s="30">
        <v>13.670499391669962</v>
      </c>
      <c r="BL2376" s="30">
        <v>19.999999205271436</v>
      </c>
      <c r="BM2376" s="28">
        <v>-0.31647500325565997</v>
      </c>
      <c r="BN2376" s="30">
        <v>11</v>
      </c>
      <c r="BO2376" s="28">
        <v>0.24277267196999652</v>
      </c>
    </row>
    <row r="2377" spans="1:67" hidden="1" x14ac:dyDescent="0.25">
      <c r="A2377" s="34" t="s">
        <v>296</v>
      </c>
      <c r="B2377" s="34" t="s">
        <v>237</v>
      </c>
      <c r="C2377" s="26" t="s">
        <v>175</v>
      </c>
      <c r="D2377" s="27">
        <v>120.75130241036415</v>
      </c>
      <c r="E2377" s="27">
        <v>9111.7270916807647</v>
      </c>
      <c r="F2377" s="28">
        <v>-0.98674770422825619</v>
      </c>
      <c r="G2377" s="27">
        <v>63.679482192993163</v>
      </c>
      <c r="H2377" s="28">
        <v>0.8962356202018672</v>
      </c>
      <c r="I2377" s="27">
        <v>38.485401861667633</v>
      </c>
      <c r="J2377" s="28">
        <v>2.1375871517307785</v>
      </c>
      <c r="K2377" s="29">
        <v>19.779976046509795</v>
      </c>
      <c r="L2377" s="29">
        <v>3990.4983624219894</v>
      </c>
      <c r="M2377" s="28">
        <v>-0.99504323163423003</v>
      </c>
      <c r="N2377" s="29">
        <v>5.358654191518383</v>
      </c>
      <c r="O2377" s="28">
        <v>2.6912208438113652</v>
      </c>
      <c r="P2377" s="29">
        <v>3.57777931403038</v>
      </c>
      <c r="Q2377" s="28">
        <v>4.5285623596016569</v>
      </c>
      <c r="R2377" s="29">
        <v>5.7739435183099435</v>
      </c>
      <c r="S2377" s="29">
        <v>1164.9329416126222</v>
      </c>
      <c r="T2377" s="28">
        <v>-0.99504354000813378</v>
      </c>
      <c r="U2377" s="29">
        <v>6.1864356618749952</v>
      </c>
      <c r="V2377" s="28">
        <v>-6.6676866310451999E-2</v>
      </c>
      <c r="W2377" s="29">
        <v>4.1391018480543913</v>
      </c>
      <c r="X2377" s="28">
        <v>0.39497498014551607</v>
      </c>
      <c r="Y2377" s="27">
        <v>120.75130241036415</v>
      </c>
      <c r="Z2377" s="26"/>
      <c r="AA2377" s="29">
        <v>19.779976046509795</v>
      </c>
      <c r="AB2377" s="26"/>
      <c r="AC2377" s="29">
        <v>5.7739435183099435</v>
      </c>
      <c r="AD2377" s="26"/>
      <c r="AE2377" s="31">
        <v>0.66643119890759439</v>
      </c>
      <c r="AF2377" s="31">
        <v>2.4533575323732828</v>
      </c>
      <c r="AG2377" s="26"/>
      <c r="AH2377" s="31">
        <v>0.24144652178061463</v>
      </c>
      <c r="AI2377" s="26"/>
      <c r="AJ2377" s="32">
        <v>0.774293694287568</v>
      </c>
      <c r="AK2377" s="32">
        <v>2.5133399146882818</v>
      </c>
      <c r="AL2377" s="28">
        <v>-0.69192639254145605</v>
      </c>
      <c r="AM2377" s="32">
        <v>0.30735263422708142</v>
      </c>
      <c r="AN2377" s="28">
        <v>1.5192355882510393</v>
      </c>
      <c r="AO2377" s="32">
        <v>1.1618509090762563</v>
      </c>
      <c r="AP2377" s="32">
        <v>1.0244490994579882</v>
      </c>
      <c r="AQ2377" s="28">
        <v>0.13412263204776512</v>
      </c>
      <c r="AR2377" s="32">
        <v>1.2729636027076467</v>
      </c>
      <c r="AS2377" s="28">
        <v>-8.7286622645807846E-2</v>
      </c>
      <c r="AT2377" s="27">
        <v>181239.65387885284</v>
      </c>
      <c r="AU2377" s="27">
        <v>170084.08430864676</v>
      </c>
      <c r="AV2377" s="28">
        <v>6.5588556481054286E-2</v>
      </c>
      <c r="AW2377" s="27">
        <v>158303.37754428523</v>
      </c>
      <c r="AX2377" s="28">
        <v>0.14488810466568347</v>
      </c>
      <c r="AY2377" s="33">
        <v>14.032004653597035</v>
      </c>
      <c r="AZ2377" s="33">
        <v>120.8925226872888</v>
      </c>
      <c r="BA2377" s="28">
        <v>-0.88392992104322732</v>
      </c>
      <c r="BB2377" s="33">
        <v>7.5030281158317722</v>
      </c>
      <c r="BC2377" s="28">
        <v>0.87017887137978189</v>
      </c>
      <c r="BD2377" s="30">
        <v>6.1047244003953631</v>
      </c>
      <c r="BE2377" s="30">
        <v>2.2833556774473904</v>
      </c>
      <c r="BF2377" s="28">
        <v>1.6735757642541078</v>
      </c>
      <c r="BG2377" s="30">
        <v>11.883484157978383</v>
      </c>
      <c r="BH2377" s="28">
        <v>-0.48628497171035923</v>
      </c>
      <c r="BI2377" s="30">
        <v>10.756784721390124</v>
      </c>
      <c r="BJ2377" s="28">
        <v>-0.43247684521788632</v>
      </c>
      <c r="BK2377" s="30">
        <v>20.913142296499039</v>
      </c>
      <c r="BL2377" s="30">
        <v>7.8216751936530846</v>
      </c>
      <c r="BM2377" s="28">
        <v>1.6737421049481898</v>
      </c>
      <c r="BN2377" s="30">
        <v>10.293404097844133</v>
      </c>
      <c r="BO2377" s="28">
        <v>1.0317032244832514</v>
      </c>
    </row>
    <row r="2378" spans="1:67" hidden="1" x14ac:dyDescent="0.25">
      <c r="A2378" s="34" t="s">
        <v>296</v>
      </c>
      <c r="B2378" s="34" t="s">
        <v>237</v>
      </c>
      <c r="C2378" s="26" t="s">
        <v>172</v>
      </c>
      <c r="D2378" s="27">
        <v>60.088181099891663</v>
      </c>
      <c r="E2378" s="27">
        <v>2.7993400573730467</v>
      </c>
      <c r="F2378" s="28">
        <v>20.465123875046302</v>
      </c>
      <c r="G2378" s="27">
        <v>38.788129742145536</v>
      </c>
      <c r="H2378" s="28">
        <v>0.54913839618831628</v>
      </c>
      <c r="I2378" s="26"/>
      <c r="J2378" s="26"/>
      <c r="K2378" s="29">
        <v>9.5869928606386949</v>
      </c>
      <c r="L2378" s="29">
        <v>4.7446441650390625</v>
      </c>
      <c r="M2378" s="28">
        <v>1.0205925939147358</v>
      </c>
      <c r="N2378" s="29">
        <v>3.3222718306780621</v>
      </c>
      <c r="O2378" s="28">
        <v>1.8856738247941707</v>
      </c>
      <c r="P2378" s="26"/>
      <c r="Q2378" s="26"/>
      <c r="R2378" s="29">
        <v>2.798803509973343</v>
      </c>
      <c r="S2378" s="29">
        <v>1.3759467682689319</v>
      </c>
      <c r="T2378" s="28">
        <v>1.0340928693734979</v>
      </c>
      <c r="U2378" s="29">
        <v>0.97000638499865488</v>
      </c>
      <c r="V2378" s="28">
        <v>1.8853454505634251</v>
      </c>
      <c r="W2378" s="26"/>
      <c r="X2378" s="26"/>
      <c r="Y2378" s="27">
        <v>60.088181099891663</v>
      </c>
      <c r="Z2378" s="26"/>
      <c r="AA2378" s="29">
        <v>9.5869928606386949</v>
      </c>
      <c r="AB2378" s="26"/>
      <c r="AC2378" s="29">
        <v>2.798803509973343</v>
      </c>
      <c r="AD2378" s="26"/>
      <c r="AE2378" s="31">
        <v>0.10676989485704604</v>
      </c>
      <c r="AF2378" s="31">
        <v>3.7181104348595576E-2</v>
      </c>
      <c r="AG2378" s="26"/>
      <c r="AH2378" s="31">
        <v>4.7754026926757044E-2</v>
      </c>
      <c r="AI2378" s="26"/>
      <c r="AJ2378" s="32">
        <v>0.10676989485704604</v>
      </c>
      <c r="AK2378" s="32">
        <v>3.7181104348595576E-2</v>
      </c>
      <c r="AL2378" s="28">
        <v>1.8716170949634261</v>
      </c>
      <c r="AM2378" s="32">
        <v>4.7754026926757037E-2</v>
      </c>
      <c r="AN2378" s="28">
        <v>1.2358301849769626</v>
      </c>
      <c r="AO2378" s="32">
        <v>1</v>
      </c>
      <c r="AP2378" s="32">
        <v>1</v>
      </c>
      <c r="AQ2378" s="28">
        <v>0</v>
      </c>
      <c r="AR2378" s="32">
        <v>1</v>
      </c>
      <c r="AS2378" s="28">
        <v>0</v>
      </c>
      <c r="AT2378" s="27">
        <v>218102.44918871153</v>
      </c>
      <c r="AU2378" s="27">
        <v>202816.99160119737</v>
      </c>
      <c r="AV2378" s="28">
        <v>7.5365764312145131E-2</v>
      </c>
      <c r="AW2378" s="27">
        <v>189108.56667520839</v>
      </c>
      <c r="AX2378" s="28">
        <v>0.15331871539854547</v>
      </c>
      <c r="AY2378" s="33">
        <v>4.4389008792181928</v>
      </c>
      <c r="AZ2378" s="33">
        <v>1.4034652708165536</v>
      </c>
      <c r="BA2378" s="28">
        <v>2.1628149064462314</v>
      </c>
      <c r="BB2378" s="33">
        <v>1.290630287220601</v>
      </c>
      <c r="BC2378" s="28">
        <v>2.4393279959185348</v>
      </c>
      <c r="BD2378" s="30">
        <v>6.2676776725886212</v>
      </c>
      <c r="BE2378" s="30">
        <v>0.59</v>
      </c>
      <c r="BF2378" s="28">
        <v>9.6231824959129177</v>
      </c>
      <c r="BG2378" s="30">
        <v>11.675182441115613</v>
      </c>
      <c r="BH2378" s="28">
        <v>-0.46316233564657527</v>
      </c>
      <c r="BI2378" s="26"/>
      <c r="BJ2378" s="26"/>
      <c r="BK2378" s="30">
        <v>21.469238867884645</v>
      </c>
      <c r="BL2378" s="30">
        <v>2.0344828171622331</v>
      </c>
      <c r="BM2378" s="28">
        <v>9.5526764280224707</v>
      </c>
      <c r="BN2378" s="30">
        <v>39.987499404139825</v>
      </c>
      <c r="BO2378" s="28">
        <v>-0.46310123944229487</v>
      </c>
    </row>
    <row r="2379" spans="1:67" hidden="1" x14ac:dyDescent="0.25">
      <c r="A2379" s="34" t="s">
        <v>296</v>
      </c>
      <c r="B2379" s="34" t="s">
        <v>237</v>
      </c>
      <c r="C2379" s="26" t="s">
        <v>170</v>
      </c>
      <c r="D2379" s="27">
        <v>6283.1816953468324</v>
      </c>
      <c r="E2379" s="27">
        <v>10557.895569252967</v>
      </c>
      <c r="F2379" s="28">
        <v>-0.40488313659353575</v>
      </c>
      <c r="G2379" s="27">
        <v>4872.7882457423211</v>
      </c>
      <c r="H2379" s="28">
        <v>0.28944279506437937</v>
      </c>
      <c r="I2379" s="27">
        <v>4275.9571993958953</v>
      </c>
      <c r="J2379" s="28">
        <v>0.4694210915475292</v>
      </c>
      <c r="K2379" s="29">
        <v>562.51306039628184</v>
      </c>
      <c r="L2379" s="29">
        <v>1273.6547223145492</v>
      </c>
      <c r="M2379" s="28">
        <v>-0.55834728946471857</v>
      </c>
      <c r="N2379" s="29">
        <v>618.09059910291728</v>
      </c>
      <c r="O2379" s="28">
        <v>-8.9918110366505197E-2</v>
      </c>
      <c r="P2379" s="29">
        <v>513.87654534163505</v>
      </c>
      <c r="Q2379" s="28">
        <v>9.4646302687958442E-2</v>
      </c>
      <c r="R2379" s="29">
        <v>194.73183461566492</v>
      </c>
      <c r="S2379" s="29">
        <v>426.25778837005873</v>
      </c>
      <c r="T2379" s="28">
        <v>-0.54315946845150176</v>
      </c>
      <c r="U2379" s="29">
        <v>217.80326367533726</v>
      </c>
      <c r="V2379" s="28">
        <v>-0.1059278390523255</v>
      </c>
      <c r="W2379" s="29">
        <v>208.64025892937025</v>
      </c>
      <c r="X2379" s="28">
        <v>-6.6662227055678938E-2</v>
      </c>
      <c r="Y2379" s="27">
        <v>6246.3655978643892</v>
      </c>
      <c r="Z2379" s="85">
        <v>36.816097482442856</v>
      </c>
      <c r="AA2379" s="29">
        <v>555.82323244065651</v>
      </c>
      <c r="AB2379" s="29">
        <v>6.6898279556252902</v>
      </c>
      <c r="AC2379" s="29">
        <v>192.35735631311655</v>
      </c>
      <c r="AD2379" s="29">
        <v>2.3744783025483693</v>
      </c>
      <c r="AE2379" s="31">
        <v>7.2744149444646844</v>
      </c>
      <c r="AF2379" s="31">
        <v>10.014612778263549</v>
      </c>
      <c r="AG2379" s="26"/>
      <c r="AH2379" s="31">
        <v>5.7624915651233275</v>
      </c>
      <c r="AI2379" s="26"/>
      <c r="AJ2379" s="32">
        <v>8.6450325172994784</v>
      </c>
      <c r="AK2379" s="32">
        <v>11.97456584261656</v>
      </c>
      <c r="AL2379" s="28">
        <v>-0.27805044200162382</v>
      </c>
      <c r="AM2379" s="32">
        <v>5.9768912778745706</v>
      </c>
      <c r="AN2379" s="28">
        <v>0.44640953220981455</v>
      </c>
      <c r="AO2379" s="32">
        <v>1.1884161933706763</v>
      </c>
      <c r="AP2379" s="32">
        <v>1.195709320744486</v>
      </c>
      <c r="AQ2379" s="28">
        <v>-6.099415006039082E-3</v>
      </c>
      <c r="AR2379" s="32">
        <v>1.0372060783652801</v>
      </c>
      <c r="AS2379" s="28">
        <v>0.14578599003557269</v>
      </c>
      <c r="AT2379" s="27">
        <v>159548.66162571809</v>
      </c>
      <c r="AU2379" s="27">
        <v>149363.30673544834</v>
      </c>
      <c r="AV2379" s="28">
        <v>6.8191814394615732E-2</v>
      </c>
      <c r="AW2379" s="27">
        <v>136767.06624644442</v>
      </c>
      <c r="AX2379" s="28">
        <v>0.16657223119945319</v>
      </c>
      <c r="AY2379" s="33">
        <v>382.24331344484722</v>
      </c>
      <c r="AZ2379" s="33">
        <v>499.26686270982913</v>
      </c>
      <c r="BA2379" s="28">
        <v>-0.23439077977221029</v>
      </c>
      <c r="BB2379" s="33">
        <v>270.95222399393407</v>
      </c>
      <c r="BC2379" s="28">
        <v>0.4107406383695329</v>
      </c>
      <c r="BD2379" s="30">
        <v>11.169841444962055</v>
      </c>
      <c r="BE2379" s="30">
        <v>8.2894487683966886</v>
      </c>
      <c r="BF2379" s="28">
        <v>0.34747698635243268</v>
      </c>
      <c r="BG2379" s="30">
        <v>7.8836148823725454</v>
      </c>
      <c r="BH2379" s="28">
        <v>0.41684260477225787</v>
      </c>
      <c r="BI2379" s="30">
        <v>8.3209814461431719</v>
      </c>
      <c r="BJ2379" s="28">
        <v>0.34237067072651001</v>
      </c>
      <c r="BK2379" s="30">
        <v>32.265816771806819</v>
      </c>
      <c r="BL2379" s="30">
        <v>24.768803895935047</v>
      </c>
      <c r="BM2379" s="28">
        <v>0.30267964926243973</v>
      </c>
      <c r="BN2379" s="30">
        <v>22.372429887027842</v>
      </c>
      <c r="BO2379" s="28">
        <v>0.44221333734139617</v>
      </c>
    </row>
    <row r="2380" spans="1:67" hidden="1" x14ac:dyDescent="0.25">
      <c r="A2380" s="34" t="s">
        <v>296</v>
      </c>
      <c r="B2380" s="34" t="s">
        <v>237</v>
      </c>
      <c r="C2380" s="26" t="s">
        <v>219</v>
      </c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7">
        <v>5520.7489991847278</v>
      </c>
      <c r="AU2380" s="27">
        <v>5435.1697514157295</v>
      </c>
      <c r="AV2380" s="28">
        <v>1.5745459973298358E-2</v>
      </c>
      <c r="AW2380" s="27">
        <v>5012.1232632058855</v>
      </c>
      <c r="AX2380" s="28">
        <v>0.10147909563850431</v>
      </c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</row>
    <row r="2381" spans="1:67" hidden="1" x14ac:dyDescent="0.25">
      <c r="A2381" s="34" t="s">
        <v>296</v>
      </c>
      <c r="B2381" s="34" t="s">
        <v>237</v>
      </c>
      <c r="C2381" s="26" t="s">
        <v>190</v>
      </c>
      <c r="D2381" s="27">
        <v>55.72189818263054</v>
      </c>
      <c r="E2381" s="26"/>
      <c r="F2381" s="26"/>
      <c r="G2381" s="26"/>
      <c r="H2381" s="26"/>
      <c r="I2381" s="26"/>
      <c r="J2381" s="26"/>
      <c r="K2381" s="29">
        <v>4.7737395165765371</v>
      </c>
      <c r="L2381" s="26"/>
      <c r="M2381" s="26"/>
      <c r="N2381" s="26"/>
      <c r="O2381" s="26"/>
      <c r="P2381" s="26"/>
      <c r="Q2381" s="26"/>
      <c r="R2381" s="29">
        <v>1.3933503459846168</v>
      </c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31">
        <v>0.58522103719616148</v>
      </c>
      <c r="AF2381" s="26"/>
      <c r="AG2381" s="26"/>
      <c r="AH2381" s="26"/>
      <c r="AI2381" s="26"/>
      <c r="AJ2381" s="32">
        <v>0.58522103719616159</v>
      </c>
      <c r="AK2381" s="26"/>
      <c r="AL2381" s="26"/>
      <c r="AM2381" s="26"/>
      <c r="AN2381" s="26"/>
      <c r="AO2381" s="32">
        <v>1</v>
      </c>
      <c r="AP2381" s="26"/>
      <c r="AQ2381" s="26"/>
      <c r="AR2381" s="26"/>
      <c r="AS2381" s="26"/>
      <c r="AT2381" s="27">
        <v>26374.146077918056</v>
      </c>
      <c r="AU2381" s="27">
        <v>24651.432336395264</v>
      </c>
      <c r="AV2381" s="28">
        <v>6.988290651896055E-2</v>
      </c>
      <c r="AW2381" s="27">
        <v>22562.008952473636</v>
      </c>
      <c r="AX2381" s="28">
        <v>0.1689626634522928</v>
      </c>
      <c r="AY2381" s="33">
        <v>2.8454863551711504</v>
      </c>
      <c r="AZ2381" s="26"/>
      <c r="BA2381" s="26"/>
      <c r="BB2381" s="26"/>
      <c r="BC2381" s="26"/>
      <c r="BD2381" s="30">
        <v>11.672588751258722</v>
      </c>
      <c r="BE2381" s="26"/>
      <c r="BF2381" s="26"/>
      <c r="BG2381" s="26"/>
      <c r="BH2381" s="26"/>
      <c r="BI2381" s="26"/>
      <c r="BJ2381" s="26"/>
      <c r="BK2381" s="30">
        <v>39.991304658739239</v>
      </c>
      <c r="BL2381" s="26"/>
      <c r="BM2381" s="26"/>
      <c r="BN2381" s="26"/>
      <c r="BO2381" s="26"/>
    </row>
    <row r="2382" spans="1:67" hidden="1" x14ac:dyDescent="0.25">
      <c r="A2382" s="34" t="s">
        <v>296</v>
      </c>
      <c r="B2382" s="34" t="s">
        <v>237</v>
      </c>
      <c r="C2382" s="26" t="s">
        <v>179</v>
      </c>
      <c r="D2382" s="26"/>
      <c r="E2382" s="27">
        <v>23.431008911132814</v>
      </c>
      <c r="F2382" s="28">
        <v>-1</v>
      </c>
      <c r="G2382" s="27">
        <v>108.94728538155556</v>
      </c>
      <c r="H2382" s="28">
        <v>-1</v>
      </c>
      <c r="I2382" s="27">
        <v>58.964754656553268</v>
      </c>
      <c r="J2382" s="28">
        <v>-1</v>
      </c>
      <c r="K2382" s="26"/>
      <c r="L2382" s="29">
        <v>1.635289167953843</v>
      </c>
      <c r="M2382" s="28">
        <v>-1</v>
      </c>
      <c r="N2382" s="29">
        <v>5.1827762761246312</v>
      </c>
      <c r="O2382" s="28">
        <v>-1</v>
      </c>
      <c r="P2382" s="29">
        <v>3.5685750246047974</v>
      </c>
      <c r="Q2382" s="28">
        <v>-1</v>
      </c>
      <c r="R2382" s="26"/>
      <c r="S2382" s="29">
        <v>0.58577521877765193</v>
      </c>
      <c r="T2382" s="28">
        <v>-1</v>
      </c>
      <c r="U2382" s="29">
        <v>6.1999566347247246</v>
      </c>
      <c r="V2382" s="28">
        <v>-1</v>
      </c>
      <c r="W2382" s="29">
        <v>4.2584995095093845</v>
      </c>
      <c r="X2382" s="28">
        <v>-1</v>
      </c>
      <c r="Y2382" s="26"/>
      <c r="Z2382" s="26"/>
      <c r="AA2382" s="26"/>
      <c r="AB2382" s="26"/>
      <c r="AC2382" s="26"/>
      <c r="AD2382" s="26"/>
      <c r="AE2382" s="31">
        <v>8.8571533132415808E-2</v>
      </c>
      <c r="AF2382" s="31">
        <v>0.29112308349035754</v>
      </c>
      <c r="AG2382" s="26"/>
      <c r="AH2382" s="31">
        <v>1.7745776470265566</v>
      </c>
      <c r="AI2382" s="26"/>
      <c r="AJ2382" s="32">
        <v>8.8571533132415822E-2</v>
      </c>
      <c r="AK2382" s="32">
        <v>0.29112308349035754</v>
      </c>
      <c r="AL2382" s="28">
        <v>-0.69575915427074175</v>
      </c>
      <c r="AM2382" s="32">
        <v>2.4528895499522188</v>
      </c>
      <c r="AN2382" s="28">
        <v>-0.96389094114158491</v>
      </c>
      <c r="AO2382" s="26"/>
      <c r="AP2382" s="32">
        <v>1</v>
      </c>
      <c r="AQ2382" s="26"/>
      <c r="AR2382" s="32">
        <v>1.3822385028134592</v>
      </c>
      <c r="AS2382" s="26"/>
      <c r="AT2382" s="27">
        <v>34396.803569471238</v>
      </c>
      <c r="AU2382" s="27">
        <v>33248.688322659073</v>
      </c>
      <c r="AV2382" s="28">
        <v>3.4531144076132524E-2</v>
      </c>
      <c r="AW2382" s="27">
        <v>31243.684177980227</v>
      </c>
      <c r="AX2382" s="28">
        <v>0.10092021713986121</v>
      </c>
      <c r="AY2382" s="33">
        <v>1.5462220616689286</v>
      </c>
      <c r="AZ2382" s="33">
        <v>3.0607565786003135</v>
      </c>
      <c r="BA2382" s="28">
        <v>-0.4948235764714039</v>
      </c>
      <c r="BB2382" s="33">
        <v>5.9001137541028115</v>
      </c>
      <c r="BC2382" s="28">
        <v>-0.73793351685910813</v>
      </c>
      <c r="BD2382" s="26"/>
      <c r="BE2382" s="30">
        <v>14.328358170714775</v>
      </c>
      <c r="BF2382" s="28">
        <v>-1</v>
      </c>
      <c r="BG2382" s="30">
        <v>21.021028031528267</v>
      </c>
      <c r="BH2382" s="28">
        <v>-1</v>
      </c>
      <c r="BI2382" s="30">
        <v>16.523333333333333</v>
      </c>
      <c r="BJ2382" s="28">
        <v>-1</v>
      </c>
      <c r="BK2382" s="26"/>
      <c r="BL2382" s="30">
        <v>40.000000273187958</v>
      </c>
      <c r="BM2382" s="28">
        <v>-1</v>
      </c>
      <c r="BN2382" s="30">
        <v>17.5722657109186</v>
      </c>
      <c r="BO2382" s="28">
        <v>-1</v>
      </c>
    </row>
    <row r="2383" spans="1:67" hidden="1" x14ac:dyDescent="0.25">
      <c r="A2383" s="34" t="s">
        <v>296</v>
      </c>
      <c r="B2383" s="34" t="s">
        <v>237</v>
      </c>
      <c r="C2383" s="26" t="s">
        <v>208</v>
      </c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7">
        <v>19536.83825575672</v>
      </c>
      <c r="AU2383" s="27">
        <v>18255.68391794409</v>
      </c>
      <c r="AV2383" s="28">
        <v>7.017838080299707E-2</v>
      </c>
      <c r="AW2383" s="27">
        <v>16861.322588590621</v>
      </c>
      <c r="AX2383" s="28">
        <v>0.15867768694352083</v>
      </c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</row>
    <row r="2384" spans="1:67" hidden="1" x14ac:dyDescent="0.25">
      <c r="A2384" s="34" t="s">
        <v>296</v>
      </c>
      <c r="B2384" s="34" t="s">
        <v>237</v>
      </c>
      <c r="C2384" s="26" t="s">
        <v>224</v>
      </c>
      <c r="D2384" s="26"/>
      <c r="E2384" s="27">
        <v>5.3770918607711788</v>
      </c>
      <c r="F2384" s="28">
        <v>-1</v>
      </c>
      <c r="G2384" s="27">
        <v>250.29954780578612</v>
      </c>
      <c r="H2384" s="28">
        <v>-1</v>
      </c>
      <c r="I2384" s="26"/>
      <c r="J2384" s="26"/>
      <c r="K2384" s="26"/>
      <c r="L2384" s="29">
        <v>0.92178721276073361</v>
      </c>
      <c r="M2384" s="28">
        <v>-1</v>
      </c>
      <c r="N2384" s="29">
        <v>31.111991699978944</v>
      </c>
      <c r="O2384" s="28">
        <v>-1</v>
      </c>
      <c r="P2384" s="26"/>
      <c r="Q2384" s="26"/>
      <c r="R2384" s="26"/>
      <c r="S2384" s="29">
        <v>0.2688545846445205</v>
      </c>
      <c r="T2384" s="28">
        <v>-1</v>
      </c>
      <c r="U2384" s="29">
        <v>13.29329389333725</v>
      </c>
      <c r="V2384" s="28">
        <v>-1</v>
      </c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31">
        <v>3.3279366264380847</v>
      </c>
      <c r="AG2384" s="26"/>
      <c r="AH2384" s="31">
        <v>17.722013679126867</v>
      </c>
      <c r="AI2384" s="26"/>
      <c r="AJ2384" s="26"/>
      <c r="AK2384" s="32">
        <v>3.3279366264380843</v>
      </c>
      <c r="AL2384" s="28">
        <v>-1</v>
      </c>
      <c r="AM2384" s="32">
        <v>17.722013679126867</v>
      </c>
      <c r="AN2384" s="28">
        <v>-1</v>
      </c>
      <c r="AO2384" s="26"/>
      <c r="AP2384" s="32">
        <v>1</v>
      </c>
      <c r="AQ2384" s="28">
        <v>-1</v>
      </c>
      <c r="AR2384" s="32">
        <v>1</v>
      </c>
      <c r="AS2384" s="28">
        <v>-1</v>
      </c>
      <c r="AT2384" s="27">
        <v>2894.8505534883739</v>
      </c>
      <c r="AU2384" s="27">
        <v>2605.8791807113885</v>
      </c>
      <c r="AV2384" s="28">
        <v>0.11089208391392039</v>
      </c>
      <c r="AW2384" s="27">
        <v>2305.1001127363443</v>
      </c>
      <c r="AX2384" s="28">
        <v>0.25584591206841212</v>
      </c>
      <c r="AY2384" s="26"/>
      <c r="AZ2384" s="33">
        <v>1.5439242362727765</v>
      </c>
      <c r="BA2384" s="28">
        <v>-1</v>
      </c>
      <c r="BB2384" s="33">
        <v>10.497612977591547</v>
      </c>
      <c r="BC2384" s="28">
        <v>-1</v>
      </c>
      <c r="BD2384" s="26"/>
      <c r="BE2384" s="30">
        <v>5.8333331015375016</v>
      </c>
      <c r="BF2384" s="28">
        <v>-1</v>
      </c>
      <c r="BG2384" s="30">
        <v>8.0451148939447528</v>
      </c>
      <c r="BH2384" s="28">
        <v>-1</v>
      </c>
      <c r="BI2384" s="26"/>
      <c r="BJ2384" s="26"/>
      <c r="BK2384" s="26"/>
      <c r="BL2384" s="30">
        <v>20.000000624429632</v>
      </c>
      <c r="BM2384" s="28">
        <v>-1</v>
      </c>
      <c r="BN2384" s="30">
        <v>18.829008808060664</v>
      </c>
      <c r="BO2384" s="28">
        <v>-1</v>
      </c>
    </row>
    <row r="2385" spans="1:67" hidden="1" x14ac:dyDescent="0.25">
      <c r="A2385" s="34" t="s">
        <v>296</v>
      </c>
      <c r="B2385" s="34" t="s">
        <v>237</v>
      </c>
      <c r="C2385" s="26" t="s">
        <v>188</v>
      </c>
      <c r="D2385" s="27">
        <v>13.741923257112504</v>
      </c>
      <c r="E2385" s="26"/>
      <c r="F2385" s="26"/>
      <c r="G2385" s="27">
        <v>105.93164825439453</v>
      </c>
      <c r="H2385" s="28">
        <v>-0.87027556463474143</v>
      </c>
      <c r="I2385" s="27">
        <v>32.543380260467529</v>
      </c>
      <c r="J2385" s="28">
        <v>-0.57773522150660928</v>
      </c>
      <c r="K2385" s="29">
        <v>1.6224230527877808</v>
      </c>
      <c r="L2385" s="26"/>
      <c r="M2385" s="26"/>
      <c r="N2385" s="29">
        <v>6.6207280158996582</v>
      </c>
      <c r="O2385" s="28">
        <v>-0.75494793791686698</v>
      </c>
      <c r="P2385" s="29">
        <v>1.6271690130233765</v>
      </c>
      <c r="Q2385" s="28">
        <v>-2.9166977723951537E-3</v>
      </c>
      <c r="R2385" s="29">
        <v>0.85988417155962793</v>
      </c>
      <c r="S2385" s="26"/>
      <c r="T2385" s="26"/>
      <c r="U2385" s="29">
        <v>2.2675993040098881</v>
      </c>
      <c r="V2385" s="28">
        <v>-0.62079536272609548</v>
      </c>
      <c r="W2385" s="29">
        <v>0.47187900019862283</v>
      </c>
      <c r="X2385" s="28">
        <v>0.82225564434460174</v>
      </c>
      <c r="Y2385" s="26"/>
      <c r="Z2385" s="26"/>
      <c r="AA2385" s="26"/>
      <c r="AB2385" s="26"/>
      <c r="AC2385" s="26"/>
      <c r="AD2385" s="26"/>
      <c r="AE2385" s="31">
        <v>0.98980539559026504</v>
      </c>
      <c r="AF2385" s="26"/>
      <c r="AG2385" s="26"/>
      <c r="AH2385" s="31">
        <v>2.5976274279169917</v>
      </c>
      <c r="AI2385" s="26"/>
      <c r="AJ2385" s="32">
        <v>0.98980539559026515</v>
      </c>
      <c r="AK2385" s="26"/>
      <c r="AL2385" s="26"/>
      <c r="AM2385" s="32">
        <v>4.2158636108015699</v>
      </c>
      <c r="AN2385" s="28">
        <v>-0.76521882893595994</v>
      </c>
      <c r="AO2385" s="32">
        <v>1</v>
      </c>
      <c r="AP2385" s="26"/>
      <c r="AQ2385" s="26"/>
      <c r="AR2385" s="32">
        <v>1.6229670065434381</v>
      </c>
      <c r="AS2385" s="28">
        <v>-0.38384452920593898</v>
      </c>
      <c r="AT2385" s="27">
        <v>23874.77239547205</v>
      </c>
      <c r="AU2385" s="27">
        <v>23025.257606338211</v>
      </c>
      <c r="AV2385" s="28">
        <v>3.6894909219169415E-2</v>
      </c>
      <c r="AW2385" s="27">
        <v>21403.5872846325</v>
      </c>
      <c r="AX2385" s="28">
        <v>0.11545658575718419</v>
      </c>
      <c r="AY2385" s="33">
        <v>3.0551085760278061</v>
      </c>
      <c r="AZ2385" s="26"/>
      <c r="BA2385" s="26"/>
      <c r="BB2385" s="33">
        <v>6.0852223110667953</v>
      </c>
      <c r="BC2385" s="28">
        <v>-0.49794626722647745</v>
      </c>
      <c r="BD2385" s="30">
        <v>8.4700000000000006</v>
      </c>
      <c r="BE2385" s="26"/>
      <c r="BF2385" s="26"/>
      <c r="BG2385" s="30">
        <v>16</v>
      </c>
      <c r="BH2385" s="28">
        <v>-0.47062499999999996</v>
      </c>
      <c r="BI2385" s="30">
        <v>20</v>
      </c>
      <c r="BJ2385" s="28">
        <v>-0.57650000000000001</v>
      </c>
      <c r="BK2385" s="30">
        <v>15.981132938158266</v>
      </c>
      <c r="BL2385" s="26"/>
      <c r="BM2385" s="26"/>
      <c r="BN2385" s="30">
        <v>46.715329320780477</v>
      </c>
      <c r="BO2385" s="28">
        <v>-0.65790387929365735</v>
      </c>
    </row>
    <row r="2386" spans="1:67" hidden="1" x14ac:dyDescent="0.25">
      <c r="A2386" s="34" t="s">
        <v>296</v>
      </c>
      <c r="B2386" s="34" t="s">
        <v>237</v>
      </c>
      <c r="C2386" s="26" t="s">
        <v>202</v>
      </c>
      <c r="D2386" s="26"/>
      <c r="E2386" s="26"/>
      <c r="F2386" s="26"/>
      <c r="G2386" s="27">
        <v>75.691697320938104</v>
      </c>
      <c r="H2386" s="28">
        <v>-1</v>
      </c>
      <c r="I2386" s="26"/>
      <c r="J2386" s="26"/>
      <c r="K2386" s="26"/>
      <c r="L2386" s="26"/>
      <c r="M2386" s="26"/>
      <c r="N2386" s="29">
        <v>4.7366518974304199</v>
      </c>
      <c r="O2386" s="28">
        <v>-1</v>
      </c>
      <c r="P2386" s="26"/>
      <c r="Q2386" s="26"/>
      <c r="R2386" s="26"/>
      <c r="S2386" s="26"/>
      <c r="T2386" s="26"/>
      <c r="U2386" s="29">
        <v>1.8709774797221641</v>
      </c>
      <c r="V2386" s="28">
        <v>-1</v>
      </c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31">
        <v>3.8140414733610353</v>
      </c>
      <c r="AI2386" s="26"/>
      <c r="AJ2386" s="26"/>
      <c r="AK2386" s="26"/>
      <c r="AL2386" s="26"/>
      <c r="AM2386" s="32">
        <v>5.7753503867096532</v>
      </c>
      <c r="AN2386" s="28">
        <v>-1</v>
      </c>
      <c r="AO2386" s="26"/>
      <c r="AP2386" s="26"/>
      <c r="AQ2386" s="26"/>
      <c r="AR2386" s="32">
        <v>1.5142337667398937</v>
      </c>
      <c r="AS2386" s="28">
        <v>-1</v>
      </c>
      <c r="AT2386" s="27">
        <v>11940.403715362072</v>
      </c>
      <c r="AU2386" s="27">
        <v>11440.008863787578</v>
      </c>
      <c r="AV2386" s="28">
        <v>4.3740774813422881E-2</v>
      </c>
      <c r="AW2386" s="27">
        <v>10692.73776550314</v>
      </c>
      <c r="AX2386" s="28">
        <v>0.11668348903908843</v>
      </c>
      <c r="AY2386" s="26"/>
      <c r="AZ2386" s="26"/>
      <c r="BA2386" s="26"/>
      <c r="BB2386" s="33">
        <v>9.8739999844764039</v>
      </c>
      <c r="BC2386" s="28">
        <v>-1</v>
      </c>
      <c r="BD2386" s="26"/>
      <c r="BE2386" s="26"/>
      <c r="BF2386" s="26"/>
      <c r="BG2386" s="30">
        <v>15.979999999999999</v>
      </c>
      <c r="BH2386" s="28">
        <v>-1</v>
      </c>
      <c r="BI2386" s="26"/>
      <c r="BJ2386" s="26"/>
      <c r="BK2386" s="26"/>
      <c r="BL2386" s="26"/>
      <c r="BM2386" s="26"/>
      <c r="BN2386" s="30">
        <v>40.455696629859034</v>
      </c>
      <c r="BO2386" s="28">
        <v>-1</v>
      </c>
    </row>
    <row r="2387" spans="1:67" hidden="1" x14ac:dyDescent="0.25">
      <c r="A2387" s="34" t="s">
        <v>296</v>
      </c>
      <c r="B2387" s="34" t="s">
        <v>237</v>
      </c>
      <c r="C2387" s="26" t="s">
        <v>204</v>
      </c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7">
        <v>14639.714885817524</v>
      </c>
      <c r="AU2387" s="27">
        <v>13605.26530455184</v>
      </c>
      <c r="AV2387" s="28">
        <v>7.6033032661229613E-2</v>
      </c>
      <c r="AW2387" s="27">
        <v>12570.61920618868</v>
      </c>
      <c r="AX2387" s="28">
        <v>0.16459775335571392</v>
      </c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</row>
    <row r="2388" spans="1:67" hidden="1" x14ac:dyDescent="0.25">
      <c r="A2388" s="34" t="s">
        <v>296</v>
      </c>
      <c r="B2388" s="34" t="s">
        <v>237</v>
      </c>
      <c r="C2388" s="26" t="s">
        <v>180</v>
      </c>
      <c r="D2388" s="26"/>
      <c r="E2388" s="26"/>
      <c r="F2388" s="26"/>
      <c r="G2388" s="26"/>
      <c r="H2388" s="26"/>
      <c r="I2388" s="27">
        <v>79.235221819877623</v>
      </c>
      <c r="J2388" s="28">
        <v>-1</v>
      </c>
      <c r="K2388" s="26"/>
      <c r="L2388" s="26"/>
      <c r="M2388" s="26"/>
      <c r="N2388" s="26"/>
      <c r="O2388" s="26"/>
      <c r="P2388" s="29">
        <v>6.7867729170139341</v>
      </c>
      <c r="Q2388" s="28">
        <v>-1</v>
      </c>
      <c r="R2388" s="26"/>
      <c r="S2388" s="26"/>
      <c r="T2388" s="26"/>
      <c r="U2388" s="26"/>
      <c r="V2388" s="26"/>
      <c r="W2388" s="29">
        <v>1.9812318227107681</v>
      </c>
      <c r="X2388" s="28">
        <v>-1</v>
      </c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7">
        <v>33764.314176570886</v>
      </c>
      <c r="AU2388" s="27">
        <v>31938.117601107253</v>
      </c>
      <c r="AV2388" s="28">
        <v>5.717921758169997E-2</v>
      </c>
      <c r="AW2388" s="27">
        <v>29603.277714826232</v>
      </c>
      <c r="AX2388" s="28">
        <v>0.1405599914248914</v>
      </c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30">
        <v>11.674948136431798</v>
      </c>
      <c r="BJ2388" s="28">
        <v>-1</v>
      </c>
      <c r="BK2388" s="26"/>
      <c r="BL2388" s="26"/>
      <c r="BM2388" s="26"/>
      <c r="BN2388" s="26"/>
      <c r="BO2388" s="26"/>
    </row>
    <row r="2389" spans="1:67" hidden="1" x14ac:dyDescent="0.25">
      <c r="A2389" s="34" t="s">
        <v>296</v>
      </c>
      <c r="B2389" s="34" t="s">
        <v>237</v>
      </c>
      <c r="C2389" s="26" t="s">
        <v>205</v>
      </c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7">
        <v>15667.861103900676</v>
      </c>
      <c r="AU2389" s="27">
        <v>14584.812881839698</v>
      </c>
      <c r="AV2389" s="28">
        <v>7.4258629907383772E-2</v>
      </c>
      <c r="AW2389" s="27">
        <v>13555.16063751505</v>
      </c>
      <c r="AX2389" s="28">
        <v>0.15585949313935457</v>
      </c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</row>
    <row r="2390" spans="1:67" hidden="1" x14ac:dyDescent="0.25">
      <c r="A2390" s="34" t="s">
        <v>296</v>
      </c>
      <c r="B2390" s="34" t="s">
        <v>237</v>
      </c>
      <c r="C2390" s="26" t="s">
        <v>212</v>
      </c>
      <c r="D2390" s="27">
        <v>21.795740127563477</v>
      </c>
      <c r="E2390" s="27">
        <v>14.486656522750854</v>
      </c>
      <c r="F2390" s="28">
        <v>0.50453902826604113</v>
      </c>
      <c r="G2390" s="26"/>
      <c r="H2390" s="26"/>
      <c r="I2390" s="27">
        <v>0.22064061164855958</v>
      </c>
      <c r="J2390" s="28">
        <v>97.783900047739778</v>
      </c>
      <c r="K2390" s="29">
        <v>1.8635358224787524</v>
      </c>
      <c r="L2390" s="29">
        <v>1.2401455910326291</v>
      </c>
      <c r="M2390" s="28">
        <v>0.50267503747446818</v>
      </c>
      <c r="N2390" s="26"/>
      <c r="O2390" s="26"/>
      <c r="P2390" s="29">
        <v>7.7224214405775982E-2</v>
      </c>
      <c r="Q2390" s="28">
        <v>23.131496018681016</v>
      </c>
      <c r="R2390" s="29">
        <v>0.54489350318908691</v>
      </c>
      <c r="S2390" s="29">
        <v>0.36216642745997163</v>
      </c>
      <c r="T2390" s="28">
        <v>0.50453896848103397</v>
      </c>
      <c r="U2390" s="26"/>
      <c r="V2390" s="26"/>
      <c r="W2390" s="29">
        <v>2.2064060671685759E-2</v>
      </c>
      <c r="X2390" s="28">
        <v>23.695975563933011</v>
      </c>
      <c r="Y2390" s="27">
        <v>21.795740127563477</v>
      </c>
      <c r="Z2390" s="26"/>
      <c r="AA2390" s="29">
        <v>1.8635358224787524</v>
      </c>
      <c r="AB2390" s="26"/>
      <c r="AC2390" s="29">
        <v>0.54489350318908691</v>
      </c>
      <c r="AD2390" s="26"/>
      <c r="AE2390" s="31">
        <v>1.2486686259738731</v>
      </c>
      <c r="AF2390" s="31">
        <v>1.1690552249306243</v>
      </c>
      <c r="AG2390" s="26"/>
      <c r="AH2390" s="26"/>
      <c r="AI2390" s="26"/>
      <c r="AJ2390" s="32">
        <v>1.2486686259738731</v>
      </c>
      <c r="AK2390" s="32">
        <v>1.1690552249306241</v>
      </c>
      <c r="AL2390" s="28">
        <v>6.8100633182639883E-2</v>
      </c>
      <c r="AM2390" s="26"/>
      <c r="AN2390" s="26"/>
      <c r="AO2390" s="32">
        <v>1</v>
      </c>
      <c r="AP2390" s="32">
        <v>1</v>
      </c>
      <c r="AQ2390" s="28">
        <v>0</v>
      </c>
      <c r="AR2390" s="26"/>
      <c r="AS2390" s="26"/>
      <c r="AT2390" s="27">
        <v>10924.413825137139</v>
      </c>
      <c r="AU2390" s="27">
        <v>10101.536180460573</v>
      </c>
      <c r="AV2390" s="28">
        <v>8.1460644200657351E-2</v>
      </c>
      <c r="AW2390" s="27">
        <v>9378.19239570832</v>
      </c>
      <c r="AX2390" s="28">
        <v>0.16487414249854862</v>
      </c>
      <c r="AY2390" s="33">
        <v>1.5306687776176224</v>
      </c>
      <c r="AZ2390" s="33">
        <v>1.476532516960221</v>
      </c>
      <c r="BA2390" s="28">
        <v>3.6664455428894474E-2</v>
      </c>
      <c r="BB2390" s="26"/>
      <c r="BC2390" s="26"/>
      <c r="BD2390" s="30">
        <v>11.695906171834261</v>
      </c>
      <c r="BE2390" s="30">
        <v>11.681415978496753</v>
      </c>
      <c r="BF2390" s="28">
        <v>1.2404483638098142E-3</v>
      </c>
      <c r="BG2390" s="26"/>
      <c r="BH2390" s="26"/>
      <c r="BI2390" s="30">
        <v>2.857142844978644</v>
      </c>
      <c r="BJ2390" s="28">
        <v>3.0935671775702493</v>
      </c>
      <c r="BK2390" s="30">
        <v>40</v>
      </c>
      <c r="BL2390" s="30">
        <v>39.999998410542865</v>
      </c>
      <c r="BM2390" s="28">
        <v>3.9736429948946853E-8</v>
      </c>
      <c r="BN2390" s="26"/>
      <c r="BO2390" s="26"/>
    </row>
    <row r="2391" spans="1:67" hidden="1" x14ac:dyDescent="0.25">
      <c r="A2391" s="34" t="s">
        <v>296</v>
      </c>
      <c r="B2391" s="34" t="s">
        <v>237</v>
      </c>
      <c r="C2391" s="26" t="s">
        <v>186</v>
      </c>
      <c r="D2391" s="27">
        <v>8.5826818943023682</v>
      </c>
      <c r="E2391" s="27">
        <v>1088.2160220766068</v>
      </c>
      <c r="F2391" s="28">
        <v>-0.99211307155915207</v>
      </c>
      <c r="G2391" s="26"/>
      <c r="H2391" s="26"/>
      <c r="I2391" s="26"/>
      <c r="J2391" s="26"/>
      <c r="K2391" s="29">
        <v>0.97270395825228917</v>
      </c>
      <c r="L2391" s="29">
        <v>489.71469974517822</v>
      </c>
      <c r="M2391" s="28">
        <v>-0.99801373338648314</v>
      </c>
      <c r="N2391" s="26"/>
      <c r="O2391" s="26"/>
      <c r="P2391" s="26"/>
      <c r="Q2391" s="26"/>
      <c r="R2391" s="29">
        <v>0.28608940073980982</v>
      </c>
      <c r="S2391" s="29">
        <v>142.97247700218989</v>
      </c>
      <c r="T2391" s="28">
        <v>-0.99799898968851597</v>
      </c>
      <c r="U2391" s="26"/>
      <c r="V2391" s="26"/>
      <c r="W2391" s="26"/>
      <c r="X2391" s="26"/>
      <c r="Y2391" s="27">
        <v>8.5826818943023682</v>
      </c>
      <c r="Z2391" s="26"/>
      <c r="AA2391" s="29">
        <v>0.97270395825228917</v>
      </c>
      <c r="AB2391" s="26"/>
      <c r="AC2391" s="29">
        <v>0.28608940073980982</v>
      </c>
      <c r="AD2391" s="26"/>
      <c r="AE2391" s="31">
        <v>0.34099068162523966</v>
      </c>
      <c r="AF2391" s="31">
        <v>2.5289785006346022</v>
      </c>
      <c r="AG2391" s="26"/>
      <c r="AH2391" s="26"/>
      <c r="AI2391" s="26"/>
      <c r="AJ2391" s="32">
        <v>0.34099068162523966</v>
      </c>
      <c r="AK2391" s="32">
        <v>2.5289785006346022</v>
      </c>
      <c r="AL2391" s="28">
        <v>-0.86516663485289658</v>
      </c>
      <c r="AM2391" s="26"/>
      <c r="AN2391" s="26"/>
      <c r="AO2391" s="32">
        <v>1</v>
      </c>
      <c r="AP2391" s="32">
        <v>1</v>
      </c>
      <c r="AQ2391" s="28">
        <v>0</v>
      </c>
      <c r="AR2391" s="26"/>
      <c r="AS2391" s="26"/>
      <c r="AT2391" s="27">
        <v>33602.403661894125</v>
      </c>
      <c r="AU2391" s="27">
        <v>31473.50605337954</v>
      </c>
      <c r="AV2391" s="28">
        <v>6.7640942350176744E-2</v>
      </c>
      <c r="AW2391" s="27">
        <v>29121.141085636023</v>
      </c>
      <c r="AX2391" s="28">
        <v>0.15388348152567688</v>
      </c>
      <c r="AY2391" s="33">
        <v>1.8902078687559327</v>
      </c>
      <c r="AZ2391" s="33">
        <v>42.945902829625311</v>
      </c>
      <c r="BA2391" s="28">
        <v>-0.95598630499736492</v>
      </c>
      <c r="BB2391" s="26"/>
      <c r="BC2391" s="26"/>
      <c r="BD2391" s="30">
        <v>8.8235293189547068</v>
      </c>
      <c r="BE2391" s="30">
        <v>2.2221428571428574</v>
      </c>
      <c r="BF2391" s="28">
        <v>2.9707300053155214</v>
      </c>
      <c r="BG2391" s="26"/>
      <c r="BH2391" s="26"/>
      <c r="BI2391" s="26"/>
      <c r="BJ2391" s="26"/>
      <c r="BK2391" s="30">
        <v>29.999999552965171</v>
      </c>
      <c r="BL2391" s="30">
        <v>7.6113672008350166</v>
      </c>
      <c r="BM2391" s="28">
        <v>2.9414731626236579</v>
      </c>
      <c r="BN2391" s="26"/>
      <c r="BO2391" s="26"/>
    </row>
    <row r="2392" spans="1:67" hidden="1" x14ac:dyDescent="0.25">
      <c r="A2392" s="34" t="s">
        <v>296</v>
      </c>
      <c r="B2392" s="34" t="s">
        <v>237</v>
      </c>
      <c r="C2392" s="26" t="s">
        <v>184</v>
      </c>
      <c r="D2392" s="26"/>
      <c r="E2392" s="26"/>
      <c r="F2392" s="26"/>
      <c r="G2392" s="27">
        <v>30.595567901134491</v>
      </c>
      <c r="H2392" s="28">
        <v>-1</v>
      </c>
      <c r="I2392" s="27">
        <v>5.6393124818801876</v>
      </c>
      <c r="J2392" s="28">
        <v>-1</v>
      </c>
      <c r="K2392" s="26"/>
      <c r="L2392" s="26"/>
      <c r="M2392" s="26"/>
      <c r="N2392" s="29">
        <v>3.1513774690554897</v>
      </c>
      <c r="O2392" s="28">
        <v>-1</v>
      </c>
      <c r="P2392" s="29">
        <v>1.1392550468444824</v>
      </c>
      <c r="Q2392" s="28">
        <v>-1</v>
      </c>
      <c r="R2392" s="26"/>
      <c r="S2392" s="26"/>
      <c r="T2392" s="26"/>
      <c r="U2392" s="29">
        <v>0.68015339393877028</v>
      </c>
      <c r="V2392" s="28">
        <v>-1</v>
      </c>
      <c r="W2392" s="29">
        <v>0.12531805447384414</v>
      </c>
      <c r="X2392" s="28">
        <v>-1</v>
      </c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31">
        <v>0.41565098112978716</v>
      </c>
      <c r="AI2392" s="26"/>
      <c r="AJ2392" s="26"/>
      <c r="AK2392" s="26"/>
      <c r="AL2392" s="26"/>
      <c r="AM2392" s="32">
        <v>0.41565098112978721</v>
      </c>
      <c r="AN2392" s="28">
        <v>-1</v>
      </c>
      <c r="AO2392" s="26"/>
      <c r="AP2392" s="26"/>
      <c r="AQ2392" s="26"/>
      <c r="AR2392" s="32">
        <v>1</v>
      </c>
      <c r="AS2392" s="28">
        <v>-1</v>
      </c>
      <c r="AT2392" s="27">
        <v>20601.812102502667</v>
      </c>
      <c r="AU2392" s="27">
        <v>19993.385834951547</v>
      </c>
      <c r="AV2392" s="28">
        <v>3.0431377285156786E-2</v>
      </c>
      <c r="AW2392" s="27">
        <v>18636.922878936188</v>
      </c>
      <c r="AX2392" s="28">
        <v>0.1054299165334442</v>
      </c>
      <c r="AY2392" s="26"/>
      <c r="AZ2392" s="26"/>
      <c r="BA2392" s="26"/>
      <c r="BB2392" s="33">
        <v>2.9238126047027051</v>
      </c>
      <c r="BC2392" s="28">
        <v>-1</v>
      </c>
      <c r="BD2392" s="26"/>
      <c r="BE2392" s="26"/>
      <c r="BF2392" s="26"/>
      <c r="BG2392" s="30">
        <v>9.7086331934410879</v>
      </c>
      <c r="BH2392" s="28">
        <v>-1</v>
      </c>
      <c r="BI2392" s="30">
        <v>4.9499999999999993</v>
      </c>
      <c r="BJ2392" s="28">
        <v>-1</v>
      </c>
      <c r="BK2392" s="26"/>
      <c r="BL2392" s="26"/>
      <c r="BM2392" s="26"/>
      <c r="BN2392" s="30">
        <v>44.983334897375826</v>
      </c>
      <c r="BO2392" s="28">
        <v>-1</v>
      </c>
    </row>
    <row r="2393" spans="1:67" hidden="1" x14ac:dyDescent="0.25">
      <c r="A2393" s="34" t="s">
        <v>296</v>
      </c>
      <c r="B2393" s="34" t="s">
        <v>237</v>
      </c>
      <c r="C2393" s="26" t="s">
        <v>192</v>
      </c>
      <c r="D2393" s="27">
        <v>21.090098190307618</v>
      </c>
      <c r="E2393" s="27">
        <v>21.173477268218996</v>
      </c>
      <c r="F2393" s="28">
        <v>-3.9379019730749728E-3</v>
      </c>
      <c r="G2393" s="26"/>
      <c r="H2393" s="26"/>
      <c r="I2393" s="26"/>
      <c r="J2393" s="26"/>
      <c r="K2393" s="29">
        <v>2.5107259750366211</v>
      </c>
      <c r="L2393" s="29">
        <v>2.5206520557403564</v>
      </c>
      <c r="M2393" s="28">
        <v>-3.9379019730749389E-3</v>
      </c>
      <c r="N2393" s="26"/>
      <c r="O2393" s="26"/>
      <c r="P2393" s="26"/>
      <c r="Q2393" s="26"/>
      <c r="R2393" s="29">
        <v>0.73313197393582641</v>
      </c>
      <c r="S2393" s="29">
        <v>0.73098907513074352</v>
      </c>
      <c r="T2393" s="28">
        <v>2.931505925310331E-3</v>
      </c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31">
        <v>0.38561414674445604</v>
      </c>
      <c r="AF2393" s="31">
        <v>0.47303503534102292</v>
      </c>
      <c r="AG2393" s="26"/>
      <c r="AH2393" s="26"/>
      <c r="AI2393" s="26"/>
      <c r="AJ2393" s="32">
        <v>0.38561414674445604</v>
      </c>
      <c r="AK2393" s="32">
        <v>0.47303503534102298</v>
      </c>
      <c r="AL2393" s="28">
        <v>-0.18480848576795797</v>
      </c>
      <c r="AM2393" s="26"/>
      <c r="AN2393" s="26"/>
      <c r="AO2393" s="32">
        <v>1</v>
      </c>
      <c r="AP2393" s="32">
        <v>1</v>
      </c>
      <c r="AQ2393" s="28">
        <v>0</v>
      </c>
      <c r="AR2393" s="26"/>
      <c r="AS2393" s="26"/>
      <c r="AT2393" s="27">
        <v>19569.358446239126</v>
      </c>
      <c r="AU2393" s="27">
        <v>18901.419222622397</v>
      </c>
      <c r="AV2393" s="28">
        <v>3.5338046087951866E-2</v>
      </c>
      <c r="AW2393" s="27">
        <v>17448.784270622036</v>
      </c>
      <c r="AX2393" s="28">
        <v>0.12153134239772988</v>
      </c>
      <c r="AY2393" s="33">
        <v>1.7455382844135252</v>
      </c>
      <c r="AZ2393" s="33">
        <v>1.7151437125129951</v>
      </c>
      <c r="BA2393" s="28">
        <v>1.7721297450927039E-2</v>
      </c>
      <c r="BB2393" s="26"/>
      <c r="BC2393" s="26"/>
      <c r="BD2393" s="30">
        <v>8.4</v>
      </c>
      <c r="BE2393" s="30">
        <v>8.4</v>
      </c>
      <c r="BF2393" s="28">
        <v>0</v>
      </c>
      <c r="BG2393" s="26"/>
      <c r="BH2393" s="26"/>
      <c r="BI2393" s="26"/>
      <c r="BJ2393" s="26"/>
      <c r="BK2393" s="30">
        <v>28.767123710462677</v>
      </c>
      <c r="BL2393" s="30">
        <v>28.965518074852135</v>
      </c>
      <c r="BM2393" s="28">
        <v>-6.8493290496918014E-3</v>
      </c>
      <c r="BN2393" s="26"/>
      <c r="BO2393" s="26"/>
    </row>
    <row r="2394" spans="1:67" hidden="1" x14ac:dyDescent="0.25">
      <c r="A2394" s="34" t="s">
        <v>296</v>
      </c>
      <c r="B2394" s="34" t="s">
        <v>237</v>
      </c>
      <c r="C2394" s="26" t="s">
        <v>215</v>
      </c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7">
        <v>7307.1012790812492</v>
      </c>
      <c r="AU2394" s="27">
        <v>6897.2033455117944</v>
      </c>
      <c r="AV2394" s="28">
        <v>5.9429585157321344E-2</v>
      </c>
      <c r="AW2394" s="27">
        <v>6368.2584913243054</v>
      </c>
      <c r="AX2394" s="28">
        <v>0.14742535797439146</v>
      </c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</row>
    <row r="2395" spans="1:67" hidden="1" x14ac:dyDescent="0.25">
      <c r="A2395" s="34" t="s">
        <v>296</v>
      </c>
      <c r="B2395" s="34" t="s">
        <v>237</v>
      </c>
      <c r="C2395" s="26" t="s">
        <v>195</v>
      </c>
      <c r="D2395" s="26"/>
      <c r="E2395" s="26"/>
      <c r="F2395" s="26"/>
      <c r="G2395" s="27">
        <v>61.980531134605407</v>
      </c>
      <c r="H2395" s="28">
        <v>-1</v>
      </c>
      <c r="I2395" s="26"/>
      <c r="J2395" s="26"/>
      <c r="K2395" s="26"/>
      <c r="L2395" s="26"/>
      <c r="M2395" s="26"/>
      <c r="N2395" s="29">
        <v>5.1693520545959473</v>
      </c>
      <c r="O2395" s="28">
        <v>-1</v>
      </c>
      <c r="P2395" s="26"/>
      <c r="Q2395" s="26"/>
      <c r="R2395" s="26"/>
      <c r="S2395" s="26"/>
      <c r="T2395" s="26"/>
      <c r="U2395" s="29">
        <v>2.0418940399971817</v>
      </c>
      <c r="V2395" s="28">
        <v>-1</v>
      </c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31">
        <v>3.1145942019474173</v>
      </c>
      <c r="AI2395" s="26"/>
      <c r="AJ2395" s="26"/>
      <c r="AK2395" s="26"/>
      <c r="AL2395" s="26"/>
      <c r="AM2395" s="32">
        <v>3.1145942019474173</v>
      </c>
      <c r="AN2395" s="28">
        <v>-1</v>
      </c>
      <c r="AO2395" s="26"/>
      <c r="AP2395" s="26"/>
      <c r="AQ2395" s="26"/>
      <c r="AR2395" s="32">
        <v>1</v>
      </c>
      <c r="AS2395" s="28">
        <v>-1</v>
      </c>
      <c r="AT2395" s="27">
        <v>19375.430472797441</v>
      </c>
      <c r="AU2395" s="27">
        <v>18080.065227179046</v>
      </c>
      <c r="AV2395" s="28">
        <v>7.1646049355570035E-2</v>
      </c>
      <c r="AW2395" s="27">
        <v>16466.859741187822</v>
      </c>
      <c r="AX2395" s="28">
        <v>0.17663177905952168</v>
      </c>
      <c r="AY2395" s="26"/>
      <c r="AZ2395" s="26"/>
      <c r="BA2395" s="26"/>
      <c r="BB2395" s="33">
        <v>17.703583147080479</v>
      </c>
      <c r="BC2395" s="28">
        <v>-1</v>
      </c>
      <c r="BD2395" s="26"/>
      <c r="BE2395" s="26"/>
      <c r="BF2395" s="26"/>
      <c r="BG2395" s="30">
        <v>11.99</v>
      </c>
      <c r="BH2395" s="28">
        <v>-1</v>
      </c>
      <c r="BI2395" s="26"/>
      <c r="BJ2395" s="26"/>
      <c r="BK2395" s="26"/>
      <c r="BL2395" s="26"/>
      <c r="BM2395" s="26"/>
      <c r="BN2395" s="30">
        <v>30.354430700376085</v>
      </c>
      <c r="BO2395" s="28">
        <v>-1</v>
      </c>
    </row>
    <row r="2396" spans="1:67" hidden="1" x14ac:dyDescent="0.25">
      <c r="A2396" s="34" t="s">
        <v>296</v>
      </c>
      <c r="B2396" s="34" t="s">
        <v>237</v>
      </c>
      <c r="C2396" s="26" t="s">
        <v>196</v>
      </c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7">
        <v>13854.001305714948</v>
      </c>
      <c r="AU2396" s="27">
        <v>13286.195902166604</v>
      </c>
      <c r="AV2396" s="28">
        <v>4.2736491899517351E-2</v>
      </c>
      <c r="AW2396" s="27">
        <v>12359.233486202716</v>
      </c>
      <c r="AX2396" s="28">
        <v>0.12094340811514906</v>
      </c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</row>
    <row r="2397" spans="1:67" hidden="1" x14ac:dyDescent="0.25">
      <c r="A2397" s="34" t="s">
        <v>296</v>
      </c>
      <c r="B2397" s="34" t="s">
        <v>237</v>
      </c>
      <c r="C2397" s="26" t="s">
        <v>209</v>
      </c>
      <c r="D2397" s="27">
        <v>22.293377637863159</v>
      </c>
      <c r="E2397" s="27">
        <v>3698.2429388618471</v>
      </c>
      <c r="F2397" s="28">
        <v>-0.99397190016815817</v>
      </c>
      <c r="G2397" s="26"/>
      <c r="H2397" s="26"/>
      <c r="I2397" s="26"/>
      <c r="J2397" s="26"/>
      <c r="K2397" s="29">
        <v>2.5513531476867115</v>
      </c>
      <c r="L2397" s="29">
        <v>1615.441047668457</v>
      </c>
      <c r="M2397" s="28">
        <v>-0.99842064608215253</v>
      </c>
      <c r="N2397" s="26"/>
      <c r="O2397" s="26"/>
      <c r="P2397" s="26"/>
      <c r="Q2397" s="26"/>
      <c r="R2397" s="29">
        <v>0.74311261745741319</v>
      </c>
      <c r="S2397" s="29">
        <v>471.6787182457939</v>
      </c>
      <c r="T2397" s="28">
        <v>-0.9984245364721539</v>
      </c>
      <c r="U2397" s="26"/>
      <c r="V2397" s="26"/>
      <c r="W2397" s="26"/>
      <c r="X2397" s="26"/>
      <c r="Y2397" s="27">
        <v>22.293377637863159</v>
      </c>
      <c r="Z2397" s="26"/>
      <c r="AA2397" s="29">
        <v>2.5513531476867115</v>
      </c>
      <c r="AB2397" s="26"/>
      <c r="AC2397" s="29">
        <v>0.74311261745741319</v>
      </c>
      <c r="AD2397" s="26"/>
      <c r="AE2397" s="31">
        <v>1.7993640106968325</v>
      </c>
      <c r="AF2397" s="31">
        <v>7.143204698748491</v>
      </c>
      <c r="AG2397" s="26"/>
      <c r="AH2397" s="26"/>
      <c r="AI2397" s="26"/>
      <c r="AJ2397" s="32">
        <v>1.7993640106968323</v>
      </c>
      <c r="AK2397" s="32">
        <v>7.143204698748491</v>
      </c>
      <c r="AL2397" s="28">
        <v>-0.74810129534547909</v>
      </c>
      <c r="AM2397" s="26"/>
      <c r="AN2397" s="26"/>
      <c r="AO2397" s="32">
        <v>1</v>
      </c>
      <c r="AP2397" s="32">
        <v>1</v>
      </c>
      <c r="AQ2397" s="28">
        <v>0</v>
      </c>
      <c r="AR2397" s="26"/>
      <c r="AS2397" s="26"/>
      <c r="AT2397" s="27">
        <v>29338.179319503663</v>
      </c>
      <c r="AU2397" s="27">
        <v>27403.382473093683</v>
      </c>
      <c r="AV2397" s="28">
        <v>7.060430763646354E-2</v>
      </c>
      <c r="AW2397" s="27">
        <v>25776.591301663222</v>
      </c>
      <c r="AX2397" s="28">
        <v>0.1381714120443315</v>
      </c>
      <c r="AY2397" s="33">
        <v>9.3982822770514325</v>
      </c>
      <c r="AZ2397" s="33">
        <v>96.01637334231016</v>
      </c>
      <c r="BA2397" s="28">
        <v>-0.90211792062229423</v>
      </c>
      <c r="BB2397" s="26"/>
      <c r="BC2397" s="26"/>
      <c r="BD2397" s="30">
        <v>8.7378643203808775</v>
      </c>
      <c r="BE2397" s="30">
        <v>2.289308510638298</v>
      </c>
      <c r="BF2397" s="28">
        <v>2.816813801974035</v>
      </c>
      <c r="BG2397" s="26"/>
      <c r="BH2397" s="26"/>
      <c r="BI2397" s="26"/>
      <c r="BJ2397" s="26"/>
      <c r="BK2397" s="30">
        <v>29.999998807907151</v>
      </c>
      <c r="BL2397" s="30">
        <v>7.8405974147315165</v>
      </c>
      <c r="BM2397" s="28">
        <v>2.8262388975029951</v>
      </c>
      <c r="BN2397" s="26"/>
      <c r="BO2397" s="26"/>
    </row>
    <row r="2398" spans="1:67" hidden="1" x14ac:dyDescent="0.25">
      <c r="A2398" s="34" t="s">
        <v>296</v>
      </c>
      <c r="B2398" s="34" t="s">
        <v>237</v>
      </c>
      <c r="C2398" s="26" t="s">
        <v>214</v>
      </c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7">
        <v>11027.329705292777</v>
      </c>
      <c r="AU2398" s="27">
        <v>10271.20408524501</v>
      </c>
      <c r="AV2398" s="28">
        <v>7.361606426786628E-2</v>
      </c>
      <c r="AW2398" s="27">
        <v>9409.1540474503036</v>
      </c>
      <c r="AX2398" s="28">
        <v>0.17197886756684228</v>
      </c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</row>
    <row r="2399" spans="1:67" hidden="1" x14ac:dyDescent="0.25">
      <c r="A2399" s="34" t="s">
        <v>296</v>
      </c>
      <c r="B2399" s="34" t="s">
        <v>237</v>
      </c>
      <c r="C2399" s="26" t="s">
        <v>213</v>
      </c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7">
        <v>9465.7965446929957</v>
      </c>
      <c r="AU2399" s="27">
        <v>8799.4974176856267</v>
      </c>
      <c r="AV2399" s="28">
        <v>7.5720134387244772E-2</v>
      </c>
      <c r="AW2399" s="27">
        <v>8225.7512330908776</v>
      </c>
      <c r="AX2399" s="28">
        <v>0.1507516184799772</v>
      </c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</row>
    <row r="2400" spans="1:67" hidden="1" x14ac:dyDescent="0.25">
      <c r="A2400" s="34" t="s">
        <v>296</v>
      </c>
      <c r="B2400" s="34" t="s">
        <v>237</v>
      </c>
      <c r="C2400" s="26" t="s">
        <v>211</v>
      </c>
      <c r="D2400" s="27">
        <v>18.181679248809814</v>
      </c>
      <c r="E2400" s="27">
        <v>26.380475823879241</v>
      </c>
      <c r="F2400" s="28">
        <v>-0.31079032197167533</v>
      </c>
      <c r="G2400" s="27">
        <v>7.5394212913513181</v>
      </c>
      <c r="H2400" s="28">
        <v>1.4115483863020799</v>
      </c>
      <c r="I2400" s="27">
        <v>71.244655877351761</v>
      </c>
      <c r="J2400" s="28">
        <v>-0.74479939547873286</v>
      </c>
      <c r="K2400" s="29">
        <v>1.2121119499206543</v>
      </c>
      <c r="L2400" s="29">
        <v>2.4437680244445801</v>
      </c>
      <c r="M2400" s="28">
        <v>-0.50399876837894908</v>
      </c>
      <c r="N2400" s="29">
        <v>0.91794902086257935</v>
      </c>
      <c r="O2400" s="28">
        <v>0.32045671641073881</v>
      </c>
      <c r="P2400" s="29">
        <v>6.142839789390564</v>
      </c>
      <c r="Q2400" s="28">
        <v>-0.80267889258415626</v>
      </c>
      <c r="R2400" s="29">
        <v>0.60605597496032715</v>
      </c>
      <c r="S2400" s="29">
        <v>0.87975649644719489</v>
      </c>
      <c r="T2400" s="28">
        <v>-0.31110940651439212</v>
      </c>
      <c r="U2400" s="29">
        <v>0.26926504466064927</v>
      </c>
      <c r="V2400" s="28">
        <v>1.2507785060780188</v>
      </c>
      <c r="W2400" s="29">
        <v>10.319970853498983</v>
      </c>
      <c r="X2400" s="28">
        <v>-0.94127347997743194</v>
      </c>
      <c r="Y2400" s="27">
        <v>18.181679248809814</v>
      </c>
      <c r="Z2400" s="26"/>
      <c r="AA2400" s="29">
        <v>1.2121119499206543</v>
      </c>
      <c r="AB2400" s="26"/>
      <c r="AC2400" s="29">
        <v>0.60605597496032715</v>
      </c>
      <c r="AD2400" s="26"/>
      <c r="AE2400" s="31">
        <v>0.38216719141017763</v>
      </c>
      <c r="AF2400" s="31">
        <v>1.3947996645499485</v>
      </c>
      <c r="AG2400" s="26"/>
      <c r="AH2400" s="31">
        <v>0.95850982209498159</v>
      </c>
      <c r="AI2400" s="26"/>
      <c r="AJ2400" s="32">
        <v>0.76433438282035515</v>
      </c>
      <c r="AK2400" s="32">
        <v>2.7895993290998971</v>
      </c>
      <c r="AL2400" s="28">
        <v>-0.72600567585203057</v>
      </c>
      <c r="AM2400" s="32">
        <v>0.9585098220949817</v>
      </c>
      <c r="AN2400" s="28">
        <v>-0.20258054200240122</v>
      </c>
      <c r="AO2400" s="32">
        <v>2</v>
      </c>
      <c r="AP2400" s="32">
        <v>2</v>
      </c>
      <c r="AQ2400" s="28">
        <v>0</v>
      </c>
      <c r="AR2400" s="32">
        <v>1</v>
      </c>
      <c r="AS2400" s="28">
        <v>1</v>
      </c>
      <c r="AT2400" s="27">
        <v>10088.93176440583</v>
      </c>
      <c r="AU2400" s="27">
        <v>9268.5152171675127</v>
      </c>
      <c r="AV2400" s="28">
        <v>8.8516502159775204E-2</v>
      </c>
      <c r="AW2400" s="27">
        <v>8488.1313825304514</v>
      </c>
      <c r="AX2400" s="28">
        <v>0.1885927903012917</v>
      </c>
      <c r="AY2400" s="33">
        <v>2.0641025641025639</v>
      </c>
      <c r="AZ2400" s="33">
        <v>4.075949367088608</v>
      </c>
      <c r="BA2400" s="28">
        <v>-0.49358974358974372</v>
      </c>
      <c r="BB2400" s="33">
        <v>2.0632911392405067</v>
      </c>
      <c r="BC2400" s="28">
        <v>3.9326726443263468E-4</v>
      </c>
      <c r="BD2400" s="30">
        <v>15</v>
      </c>
      <c r="BE2400" s="30">
        <v>10.795</v>
      </c>
      <c r="BF2400" s="28">
        <v>0.38953219082908758</v>
      </c>
      <c r="BG2400" s="30">
        <v>8.2133333333333329</v>
      </c>
      <c r="BH2400" s="28">
        <v>0.82629870129870142</v>
      </c>
      <c r="BI2400" s="30">
        <v>11.598000000000001</v>
      </c>
      <c r="BJ2400" s="28">
        <v>0.29332643559234345</v>
      </c>
      <c r="BK2400" s="30">
        <v>30</v>
      </c>
      <c r="BL2400" s="30">
        <v>29.986110850461518</v>
      </c>
      <c r="BM2400" s="28">
        <v>4.6318609331320106E-4</v>
      </c>
      <c r="BN2400" s="30">
        <v>28.000000151720915</v>
      </c>
      <c r="BO2400" s="28">
        <v>7.1428565622924198E-2</v>
      </c>
    </row>
    <row r="2401" spans="1:67" hidden="1" x14ac:dyDescent="0.25">
      <c r="A2401" s="34" t="s">
        <v>296</v>
      </c>
      <c r="B2401" s="34" t="s">
        <v>237</v>
      </c>
      <c r="C2401" s="26" t="s">
        <v>178</v>
      </c>
      <c r="D2401" s="26"/>
      <c r="E2401" s="27">
        <v>331.01720377922061</v>
      </c>
      <c r="F2401" s="28">
        <v>-1</v>
      </c>
      <c r="G2401" s="27">
        <v>188.2793964958191</v>
      </c>
      <c r="H2401" s="28">
        <v>-1</v>
      </c>
      <c r="I2401" s="27">
        <v>322.14863988757133</v>
      </c>
      <c r="J2401" s="28">
        <v>-1</v>
      </c>
      <c r="K2401" s="26"/>
      <c r="L2401" s="29">
        <v>45.347460627247131</v>
      </c>
      <c r="M2401" s="28">
        <v>-1</v>
      </c>
      <c r="N2401" s="29">
        <v>25.812498111646722</v>
      </c>
      <c r="O2401" s="28">
        <v>-1</v>
      </c>
      <c r="P2401" s="29">
        <v>44.158464418753063</v>
      </c>
      <c r="Q2401" s="28">
        <v>-1</v>
      </c>
      <c r="R2401" s="26"/>
      <c r="S2401" s="29">
        <v>13.244243638250785</v>
      </c>
      <c r="T2401" s="28">
        <v>-1</v>
      </c>
      <c r="U2401" s="29">
        <v>7.532366740314254</v>
      </c>
      <c r="V2401" s="28">
        <v>-1</v>
      </c>
      <c r="W2401" s="29">
        <v>12.890703257481739</v>
      </c>
      <c r="X2401" s="28">
        <v>-1</v>
      </c>
      <c r="Y2401" s="26"/>
      <c r="Z2401" s="26"/>
      <c r="AA2401" s="26"/>
      <c r="AB2401" s="26"/>
      <c r="AC2401" s="26"/>
      <c r="AD2401" s="26"/>
      <c r="AE2401" s="26"/>
      <c r="AF2401" s="31">
        <v>2.233152657851508</v>
      </c>
      <c r="AG2401" s="26"/>
      <c r="AH2401" s="31">
        <v>1.8459857719082138</v>
      </c>
      <c r="AI2401" s="26"/>
      <c r="AJ2401" s="26"/>
      <c r="AK2401" s="32">
        <v>2.233152657851508</v>
      </c>
      <c r="AL2401" s="28">
        <v>-1</v>
      </c>
      <c r="AM2401" s="32">
        <v>1.8459857719082138</v>
      </c>
      <c r="AN2401" s="28">
        <v>-1</v>
      </c>
      <c r="AO2401" s="26"/>
      <c r="AP2401" s="32">
        <v>1</v>
      </c>
      <c r="AQ2401" s="28">
        <v>-1</v>
      </c>
      <c r="AR2401" s="32">
        <v>1</v>
      </c>
      <c r="AS2401" s="28">
        <v>-1</v>
      </c>
      <c r="AT2401" s="27">
        <v>61438.511077251678</v>
      </c>
      <c r="AU2401" s="27">
        <v>58608.723943029792</v>
      </c>
      <c r="AV2401" s="28">
        <v>4.8282694859088912E-2</v>
      </c>
      <c r="AW2401" s="27">
        <v>53608.636862762804</v>
      </c>
      <c r="AX2401" s="28">
        <v>0.14605620796763064</v>
      </c>
      <c r="AY2401" s="26"/>
      <c r="AZ2401" s="33">
        <v>34.577412367981779</v>
      </c>
      <c r="BA2401" s="28">
        <v>-1</v>
      </c>
      <c r="BB2401" s="33">
        <v>21.407874619932397</v>
      </c>
      <c r="BC2401" s="28">
        <v>-1</v>
      </c>
      <c r="BD2401" s="26"/>
      <c r="BE2401" s="30">
        <v>7.2995753058844519</v>
      </c>
      <c r="BF2401" s="28">
        <v>-1</v>
      </c>
      <c r="BG2401" s="30">
        <v>7.294117589140531</v>
      </c>
      <c r="BH2401" s="28">
        <v>-1</v>
      </c>
      <c r="BI2401" s="30">
        <v>7.2952862860594028</v>
      </c>
      <c r="BJ2401" s="28">
        <v>-1</v>
      </c>
      <c r="BK2401" s="26"/>
      <c r="BL2401" s="30">
        <v>24.993288618098788</v>
      </c>
      <c r="BM2401" s="28">
        <v>-1</v>
      </c>
      <c r="BN2401" s="30">
        <v>24.996047455857678</v>
      </c>
      <c r="BO2401" s="28">
        <v>-1</v>
      </c>
    </row>
    <row r="2402" spans="1:67" hidden="1" x14ac:dyDescent="0.25">
      <c r="A2402" s="34" t="s">
        <v>296</v>
      </c>
      <c r="B2402" s="34" t="s">
        <v>237</v>
      </c>
      <c r="C2402" s="26" t="s">
        <v>222</v>
      </c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7">
        <v>6768.0243866536621</v>
      </c>
      <c r="AU2402" s="27">
        <v>6252.8976687393188</v>
      </c>
      <c r="AV2402" s="28">
        <v>8.238208030968798E-2</v>
      </c>
      <c r="AW2402" s="27">
        <v>5835.306187904358</v>
      </c>
      <c r="AX2402" s="28">
        <v>0.15984048972146095</v>
      </c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</row>
    <row r="2403" spans="1:67" hidden="1" x14ac:dyDescent="0.25">
      <c r="A2403" s="34" t="s">
        <v>296</v>
      </c>
      <c r="B2403" s="34" t="s">
        <v>237</v>
      </c>
      <c r="C2403" s="26" t="s">
        <v>187</v>
      </c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7">
        <v>26452.0395544481</v>
      </c>
      <c r="AU2403" s="27">
        <v>24467.787504516855</v>
      </c>
      <c r="AV2403" s="28">
        <v>8.1096504927752208E-2</v>
      </c>
      <c r="AW2403" s="27">
        <v>23622.495642413942</v>
      </c>
      <c r="AX2403" s="28">
        <v>0.11978175188881152</v>
      </c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</row>
    <row r="2404" spans="1:67" hidden="1" x14ac:dyDescent="0.25">
      <c r="A2404" s="34" t="s">
        <v>296</v>
      </c>
      <c r="B2404" s="34" t="s">
        <v>237</v>
      </c>
      <c r="C2404" s="26" t="s">
        <v>217</v>
      </c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7">
        <v>10702.811147156117</v>
      </c>
      <c r="AU2404" s="27">
        <v>9902.920009131074</v>
      </c>
      <c r="AV2404" s="28">
        <v>8.0773260542092259E-2</v>
      </c>
      <c r="AW2404" s="27">
        <v>9241.2379777454134</v>
      </c>
      <c r="AX2404" s="28">
        <v>0.15815772442290071</v>
      </c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</row>
    <row r="2405" spans="1:67" hidden="1" x14ac:dyDescent="0.25">
      <c r="A2405" s="34" t="s">
        <v>296</v>
      </c>
      <c r="B2405" s="34" t="s">
        <v>237</v>
      </c>
      <c r="C2405" s="26" t="s">
        <v>193</v>
      </c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7">
        <v>19061.436454376209</v>
      </c>
      <c r="AU2405" s="27">
        <v>18279.922639582634</v>
      </c>
      <c r="AV2405" s="28">
        <v>4.2752577798185878E-2</v>
      </c>
      <c r="AW2405" s="27">
        <v>16803.22328610325</v>
      </c>
      <c r="AX2405" s="28">
        <v>0.13439166580263009</v>
      </c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</row>
    <row r="2406" spans="1:67" hidden="1" x14ac:dyDescent="0.25">
      <c r="A2406" s="34" t="s">
        <v>296</v>
      </c>
      <c r="B2406" s="34" t="s">
        <v>237</v>
      </c>
      <c r="C2406" s="26" t="s">
        <v>210</v>
      </c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7">
        <v>14420.237763413887</v>
      </c>
      <c r="AU2406" s="27">
        <v>13511.363985720498</v>
      </c>
      <c r="AV2406" s="28">
        <v>6.7267359435652305E-2</v>
      </c>
      <c r="AW2406" s="27">
        <v>12494.370995525345</v>
      </c>
      <c r="AX2406" s="28">
        <v>0.15413875324962409</v>
      </c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</row>
    <row r="2407" spans="1:67" hidden="1" x14ac:dyDescent="0.25">
      <c r="A2407" s="34" t="s">
        <v>296</v>
      </c>
      <c r="B2407" s="34" t="s">
        <v>237</v>
      </c>
      <c r="C2407" s="26" t="s">
        <v>177</v>
      </c>
      <c r="D2407" s="27">
        <v>154.00200121521951</v>
      </c>
      <c r="E2407" s="27">
        <v>530.41796477437015</v>
      </c>
      <c r="F2407" s="28">
        <v>-0.70965915288949721</v>
      </c>
      <c r="G2407" s="27">
        <v>260.36495208740234</v>
      </c>
      <c r="H2407" s="28">
        <v>-0.40851485585693453</v>
      </c>
      <c r="I2407" s="27">
        <v>32.477732940912247</v>
      </c>
      <c r="J2407" s="28">
        <v>3.741771893235287</v>
      </c>
      <c r="K2407" s="29">
        <v>18.260450720787048</v>
      </c>
      <c r="L2407" s="29">
        <v>41.239151358604431</v>
      </c>
      <c r="M2407" s="28">
        <v>-0.55720595310026777</v>
      </c>
      <c r="N2407" s="29">
        <v>19.527371406555176</v>
      </c>
      <c r="O2407" s="28">
        <v>-6.487922308595169E-2</v>
      </c>
      <c r="P2407" s="29">
        <v>1.6246989965438843</v>
      </c>
      <c r="Q2407" s="28">
        <v>10.239282328376708</v>
      </c>
      <c r="R2407" s="29">
        <v>7.7025901974219764</v>
      </c>
      <c r="S2407" s="29">
        <v>21.774271799356981</v>
      </c>
      <c r="T2407" s="28">
        <v>-0.64625268443423023</v>
      </c>
      <c r="U2407" s="29">
        <v>6.9159439428281217</v>
      </c>
      <c r="V2407" s="28">
        <v>0.11374387373535783</v>
      </c>
      <c r="W2407" s="29">
        <v>0.47116269544018152</v>
      </c>
      <c r="X2407" s="28">
        <v>15.348047653106041</v>
      </c>
      <c r="Y2407" s="27">
        <v>154.00200121521951</v>
      </c>
      <c r="Z2407" s="26"/>
      <c r="AA2407" s="29">
        <v>18.260450720787048</v>
      </c>
      <c r="AB2407" s="26"/>
      <c r="AC2407" s="29">
        <v>7.7025901974219764</v>
      </c>
      <c r="AD2407" s="26"/>
      <c r="AE2407" s="31">
        <v>0.43681953086738079</v>
      </c>
      <c r="AF2407" s="31">
        <v>0.94334574620017786</v>
      </c>
      <c r="AG2407" s="26"/>
      <c r="AH2407" s="31">
        <v>2.3428338744434662</v>
      </c>
      <c r="AI2407" s="26"/>
      <c r="AJ2407" s="32">
        <v>0.43681953086738073</v>
      </c>
      <c r="AK2407" s="32">
        <v>0.94334574620017775</v>
      </c>
      <c r="AL2407" s="28">
        <v>-0.53694651973902285</v>
      </c>
      <c r="AM2407" s="32">
        <v>2.8808517196241286</v>
      </c>
      <c r="AN2407" s="28">
        <v>-0.84837139381669624</v>
      </c>
      <c r="AO2407" s="32">
        <v>1</v>
      </c>
      <c r="AP2407" s="32">
        <v>1</v>
      </c>
      <c r="AQ2407" s="28">
        <v>0</v>
      </c>
      <c r="AR2407" s="32">
        <v>1.229644043928837</v>
      </c>
      <c r="AS2407" s="28">
        <v>-0.18675652117591773</v>
      </c>
      <c r="AT2407" s="27">
        <v>60058.101603374176</v>
      </c>
      <c r="AU2407" s="27">
        <v>58555.84180756368</v>
      </c>
      <c r="AV2407" s="28">
        <v>2.5655165213873652E-2</v>
      </c>
      <c r="AW2407" s="27">
        <v>55581.632424487929</v>
      </c>
      <c r="AX2407" s="28">
        <v>8.0538641699088045E-2</v>
      </c>
      <c r="AY2407" s="33">
        <v>7.600520614694366</v>
      </c>
      <c r="AZ2407" s="33">
        <v>20.858654406718117</v>
      </c>
      <c r="BA2407" s="28">
        <v>-0.6356178847161682</v>
      </c>
      <c r="BB2407" s="33">
        <v>95.175396351760142</v>
      </c>
      <c r="BC2407" s="28">
        <v>-0.9201419599388535</v>
      </c>
      <c r="BD2407" s="30">
        <v>8.4336363636363636</v>
      </c>
      <c r="BE2407" s="30">
        <v>12.861999999999998</v>
      </c>
      <c r="BF2407" s="28">
        <v>-0.34429821461387305</v>
      </c>
      <c r="BG2407" s="30">
        <v>13.333333333333334</v>
      </c>
      <c r="BH2407" s="28">
        <v>-0.36747727272727276</v>
      </c>
      <c r="BI2407" s="30">
        <v>19.990000000000002</v>
      </c>
      <c r="BJ2407" s="28">
        <v>-0.57810723543589981</v>
      </c>
      <c r="BK2407" s="30">
        <v>19.993534287565151</v>
      </c>
      <c r="BL2407" s="30">
        <v>24.359848616844857</v>
      </c>
      <c r="BM2407" s="28">
        <v>-0.17924226040798941</v>
      </c>
      <c r="BN2407" s="30">
        <v>37.647059351515203</v>
      </c>
      <c r="BO2407" s="28">
        <v>-0.46892175293472266</v>
      </c>
    </row>
    <row r="2408" spans="1:67" hidden="1" x14ac:dyDescent="0.25">
      <c r="A2408" s="34" t="s">
        <v>296</v>
      </c>
      <c r="B2408" s="34" t="s">
        <v>237</v>
      </c>
      <c r="C2408" s="26" t="s">
        <v>197</v>
      </c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7">
        <v>19569.582042086317</v>
      </c>
      <c r="AU2408" s="27">
        <v>17897.223679978124</v>
      </c>
      <c r="AV2408" s="28">
        <v>9.3442334521363968E-2</v>
      </c>
      <c r="AW2408" s="27">
        <v>17249.494925562711</v>
      </c>
      <c r="AX2408" s="28">
        <v>0.13450174202407381</v>
      </c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</row>
    <row r="2409" spans="1:67" hidden="1" x14ac:dyDescent="0.25">
      <c r="A2409" s="34" t="s">
        <v>296</v>
      </c>
      <c r="B2409" s="34" t="s">
        <v>237</v>
      </c>
      <c r="C2409" s="26" t="s">
        <v>220</v>
      </c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7">
        <v>8063.8910322971342</v>
      </c>
      <c r="AU2409" s="27">
        <v>7606.6570926393269</v>
      </c>
      <c r="AV2409" s="28">
        <v>6.0109708389544096E-2</v>
      </c>
      <c r="AW2409" s="27">
        <v>7045.8704908466343</v>
      </c>
      <c r="AX2409" s="28">
        <v>0.14448470813833739</v>
      </c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</row>
    <row r="2410" spans="1:67" hidden="1" x14ac:dyDescent="0.25">
      <c r="A2410" s="34" t="s">
        <v>296</v>
      </c>
      <c r="B2410" s="34" t="s">
        <v>237</v>
      </c>
      <c r="C2410" s="26" t="s">
        <v>182</v>
      </c>
      <c r="D2410" s="26"/>
      <c r="E2410" s="26"/>
      <c r="F2410" s="26"/>
      <c r="G2410" s="27">
        <v>117.20301911473274</v>
      </c>
      <c r="H2410" s="28">
        <v>-1</v>
      </c>
      <c r="I2410" s="26"/>
      <c r="J2410" s="26"/>
      <c r="K2410" s="26"/>
      <c r="L2410" s="26"/>
      <c r="M2410" s="26"/>
      <c r="N2410" s="29">
        <v>8.5469437837600708</v>
      </c>
      <c r="O2410" s="28">
        <v>-1</v>
      </c>
      <c r="P2410" s="26"/>
      <c r="Q2410" s="26"/>
      <c r="R2410" s="26"/>
      <c r="S2410" s="26"/>
      <c r="T2410" s="26"/>
      <c r="U2410" s="29">
        <v>3.7606552444769292</v>
      </c>
      <c r="V2410" s="28">
        <v>-1</v>
      </c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31">
        <v>2.841457131565905</v>
      </c>
      <c r="AI2410" s="26"/>
      <c r="AJ2410" s="26"/>
      <c r="AK2410" s="26"/>
      <c r="AL2410" s="26"/>
      <c r="AM2410" s="32">
        <v>3.9145011375824001</v>
      </c>
      <c r="AN2410" s="28">
        <v>-1</v>
      </c>
      <c r="AO2410" s="26"/>
      <c r="AP2410" s="26"/>
      <c r="AQ2410" s="26"/>
      <c r="AR2410" s="32">
        <v>1.3776386397302953</v>
      </c>
      <c r="AS2410" s="28">
        <v>-1</v>
      </c>
      <c r="AT2410" s="27">
        <v>27475.512194984221</v>
      </c>
      <c r="AU2410" s="27">
        <v>26394.127657758625</v>
      </c>
      <c r="AV2410" s="28">
        <v>4.0970648897642979E-2</v>
      </c>
      <c r="AW2410" s="27">
        <v>24128.839204567765</v>
      </c>
      <c r="AX2410" s="28">
        <v>0.13870012403178134</v>
      </c>
      <c r="AY2410" s="26"/>
      <c r="AZ2410" s="26"/>
      <c r="BA2410" s="26"/>
      <c r="BB2410" s="33">
        <v>4.800986526039476</v>
      </c>
      <c r="BC2410" s="28">
        <v>-1</v>
      </c>
      <c r="BD2410" s="26"/>
      <c r="BE2410" s="26"/>
      <c r="BF2410" s="26"/>
      <c r="BG2410" s="30">
        <v>13.712857142857143</v>
      </c>
      <c r="BH2410" s="28">
        <v>-1</v>
      </c>
      <c r="BI2410" s="26"/>
      <c r="BJ2410" s="26"/>
      <c r="BK2410" s="26"/>
      <c r="BL2410" s="26"/>
      <c r="BM2410" s="26"/>
      <c r="BN2410" s="30">
        <v>31.165584584458379</v>
      </c>
      <c r="BO2410" s="28">
        <v>-1</v>
      </c>
    </row>
    <row r="2411" spans="1:67" hidden="1" x14ac:dyDescent="0.25">
      <c r="A2411" s="34" t="s">
        <v>296</v>
      </c>
      <c r="B2411" s="34" t="s">
        <v>237</v>
      </c>
      <c r="C2411" s="26" t="s">
        <v>183</v>
      </c>
      <c r="D2411" s="27">
        <v>845.62322981357579</v>
      </c>
      <c r="E2411" s="27">
        <v>1404.6872550487519</v>
      </c>
      <c r="F2411" s="28">
        <v>-0.3979989305276162</v>
      </c>
      <c r="G2411" s="27">
        <v>422.44552055358889</v>
      </c>
      <c r="H2411" s="28">
        <v>1.0017332145111599</v>
      </c>
      <c r="I2411" s="27">
        <v>575.62234844207762</v>
      </c>
      <c r="J2411" s="28">
        <v>0.46905906642133643</v>
      </c>
      <c r="K2411" s="29">
        <v>97.040943359058843</v>
      </c>
      <c r="L2411" s="29">
        <v>157.20445272174089</v>
      </c>
      <c r="M2411" s="28">
        <v>-0.38270868490712684</v>
      </c>
      <c r="N2411" s="29">
        <v>46.340152588202088</v>
      </c>
      <c r="O2411" s="28">
        <v>1.0941006435909937</v>
      </c>
      <c r="P2411" s="29">
        <v>60.7144298142982</v>
      </c>
      <c r="Q2411" s="28">
        <v>0.59831762656537013</v>
      </c>
      <c r="R2411" s="29">
        <v>29.656395654148696</v>
      </c>
      <c r="S2411" s="29">
        <v>46.202647250165178</v>
      </c>
      <c r="T2411" s="28">
        <v>-0.35812345354209824</v>
      </c>
      <c r="U2411" s="29">
        <v>21.297574047458909</v>
      </c>
      <c r="V2411" s="28">
        <v>0.39247764032012411</v>
      </c>
      <c r="W2411" s="29">
        <v>33.169647177086148</v>
      </c>
      <c r="X2411" s="28">
        <v>-0.10591766334386679</v>
      </c>
      <c r="Y2411" s="27">
        <v>845.62322981357579</v>
      </c>
      <c r="Z2411" s="26"/>
      <c r="AA2411" s="29">
        <v>97.040943359058843</v>
      </c>
      <c r="AB2411" s="26"/>
      <c r="AC2411" s="29">
        <v>29.656395654148696</v>
      </c>
      <c r="AD2411" s="26"/>
      <c r="AE2411" s="31">
        <v>5.6606136426790945</v>
      </c>
      <c r="AF2411" s="31">
        <v>3.9168233004763775</v>
      </c>
      <c r="AG2411" s="26"/>
      <c r="AH2411" s="31">
        <v>2.5556731124720766</v>
      </c>
      <c r="AI2411" s="26"/>
      <c r="AJ2411" s="32">
        <v>8.3076893244050094</v>
      </c>
      <c r="AK2411" s="32">
        <v>6.6068233639911655</v>
      </c>
      <c r="AL2411" s="28">
        <v>0.25744081031195526</v>
      </c>
      <c r="AM2411" s="32">
        <v>3.4111218590517147</v>
      </c>
      <c r="AN2411" s="28">
        <v>1.435471281203226</v>
      </c>
      <c r="AO2411" s="32">
        <v>1.4676305165517511</v>
      </c>
      <c r="AP2411" s="32">
        <v>1.6867810613737972</v>
      </c>
      <c r="AQ2411" s="28">
        <v>-0.12992234134023248</v>
      </c>
      <c r="AR2411" s="32">
        <v>1.3347254163315789</v>
      </c>
      <c r="AS2411" s="28">
        <v>9.9574862809951384E-2</v>
      </c>
      <c r="AT2411" s="27">
        <v>26109.517649805857</v>
      </c>
      <c r="AU2411" s="27">
        <v>24248.739210895164</v>
      </c>
      <c r="AV2411" s="28">
        <v>7.67371211644121E-2</v>
      </c>
      <c r="AW2411" s="27">
        <v>22169.145109774588</v>
      </c>
      <c r="AX2411" s="28">
        <v>0.17774129406072228</v>
      </c>
      <c r="AY2411" s="33">
        <v>29.720669068236113</v>
      </c>
      <c r="AZ2411" s="33">
        <v>29.157725471122973</v>
      </c>
      <c r="BA2411" s="28">
        <v>1.9306841943849982E-2</v>
      </c>
      <c r="BB2411" s="33">
        <v>18.293879300509516</v>
      </c>
      <c r="BC2411" s="28">
        <v>0.62462365581521795</v>
      </c>
      <c r="BD2411" s="30">
        <v>8.7140870702864639</v>
      </c>
      <c r="BE2411" s="30">
        <v>8.9354164639033034</v>
      </c>
      <c r="BF2411" s="28">
        <v>-2.4769902389099725E-2</v>
      </c>
      <c r="BG2411" s="30">
        <v>9.1161875168520883</v>
      </c>
      <c r="BH2411" s="28">
        <v>-4.4108400120368929E-2</v>
      </c>
      <c r="BI2411" s="30">
        <v>9.4808161783398486</v>
      </c>
      <c r="BJ2411" s="28">
        <v>-8.0871635271768744E-2</v>
      </c>
      <c r="BK2411" s="30">
        <v>28.514025766151381</v>
      </c>
      <c r="BL2411" s="30">
        <v>30.402743969258818</v>
      </c>
      <c r="BM2411" s="28">
        <v>-6.2123280879422614E-2</v>
      </c>
      <c r="BN2411" s="30">
        <v>19.835382171331968</v>
      </c>
      <c r="BO2411" s="28">
        <v>0.43753347023293737</v>
      </c>
    </row>
    <row r="2412" spans="1:67" hidden="1" x14ac:dyDescent="0.25">
      <c r="A2412" s="34" t="s">
        <v>296</v>
      </c>
      <c r="B2412" s="34" t="s">
        <v>237</v>
      </c>
      <c r="C2412" s="26" t="s">
        <v>206</v>
      </c>
      <c r="D2412" s="27">
        <v>9.2477630615234379</v>
      </c>
      <c r="E2412" s="27">
        <v>105.71385407924652</v>
      </c>
      <c r="F2412" s="28">
        <v>-0.91252080304828331</v>
      </c>
      <c r="G2412" s="27">
        <v>39.707656474113463</v>
      </c>
      <c r="H2412" s="28">
        <v>-0.76710378091559461</v>
      </c>
      <c r="I2412" s="27">
        <v>39.862279515266415</v>
      </c>
      <c r="J2412" s="28">
        <v>-0.76800716933456514</v>
      </c>
      <c r="K2412" s="29">
        <v>0.79472965532497142</v>
      </c>
      <c r="L2412" s="29">
        <v>9.0423048045297776</v>
      </c>
      <c r="M2412" s="28">
        <v>-0.91210983565530235</v>
      </c>
      <c r="N2412" s="29">
        <v>3.3941967827918234</v>
      </c>
      <c r="O2412" s="28">
        <v>-0.76585634063582975</v>
      </c>
      <c r="P2412" s="29">
        <v>3.4159290839752003</v>
      </c>
      <c r="Q2412" s="28">
        <v>-0.76734597358791623</v>
      </c>
      <c r="R2412" s="29">
        <v>0.23119407137049564</v>
      </c>
      <c r="S2412" s="29">
        <v>2.6435973484466952</v>
      </c>
      <c r="T2412" s="28">
        <v>-0.91254565620352934</v>
      </c>
      <c r="U2412" s="29">
        <v>0.99306198209589525</v>
      </c>
      <c r="V2412" s="28">
        <v>-0.76719069349271463</v>
      </c>
      <c r="W2412" s="29">
        <v>0.99692348159275568</v>
      </c>
      <c r="X2412" s="28">
        <v>-0.76809246081642735</v>
      </c>
      <c r="Y2412" s="26"/>
      <c r="Z2412" s="26"/>
      <c r="AA2412" s="26"/>
      <c r="AB2412" s="26"/>
      <c r="AC2412" s="26"/>
      <c r="AD2412" s="26"/>
      <c r="AE2412" s="31">
        <v>0.44597776687307461</v>
      </c>
      <c r="AF2412" s="31">
        <v>5.3266704817795922</v>
      </c>
      <c r="AG2412" s="26"/>
      <c r="AH2412" s="31">
        <v>0.73753147845273781</v>
      </c>
      <c r="AI2412" s="26"/>
      <c r="AJ2412" s="32">
        <v>0.44597776687307461</v>
      </c>
      <c r="AK2412" s="32">
        <v>5.326670481779594</v>
      </c>
      <c r="AL2412" s="28">
        <v>-0.91627457181768879</v>
      </c>
      <c r="AM2412" s="32">
        <v>0.73753147845273781</v>
      </c>
      <c r="AN2412" s="28">
        <v>-0.39531019366293585</v>
      </c>
      <c r="AO2412" s="32">
        <v>1</v>
      </c>
      <c r="AP2412" s="32">
        <v>1</v>
      </c>
      <c r="AQ2412" s="28">
        <v>0</v>
      </c>
      <c r="AR2412" s="32">
        <v>1</v>
      </c>
      <c r="AS2412" s="28">
        <v>0</v>
      </c>
      <c r="AT2412" s="27">
        <v>11221.387051260936</v>
      </c>
      <c r="AU2412" s="27">
        <v>10601.801763709534</v>
      </c>
      <c r="AV2412" s="28">
        <v>5.8441508468142708E-2</v>
      </c>
      <c r="AW2412" s="27">
        <v>9983.3532279158826</v>
      </c>
      <c r="AX2412" s="28">
        <v>0.12400981865323661</v>
      </c>
      <c r="AY2412" s="33">
        <v>1.555844567349157</v>
      </c>
      <c r="AZ2412" s="33">
        <v>16.653818710302286</v>
      </c>
      <c r="BA2412" s="28">
        <v>-0.90657730851923535</v>
      </c>
      <c r="BB2412" s="33">
        <v>1.5118991749868238</v>
      </c>
      <c r="BC2412" s="28">
        <v>2.9066351175643823E-2</v>
      </c>
      <c r="BD2412" s="30">
        <v>11.636363384152252</v>
      </c>
      <c r="BE2412" s="30">
        <v>11.69102970586534</v>
      </c>
      <c r="BF2412" s="28">
        <v>-4.6759201788411781E-3</v>
      </c>
      <c r="BG2412" s="30">
        <v>11.698690151209437</v>
      </c>
      <c r="BH2412" s="28">
        <v>-5.3276705555571156E-3</v>
      </c>
      <c r="BI2412" s="30">
        <v>11.669527831320698</v>
      </c>
      <c r="BJ2412" s="28">
        <v>-2.8419699278177386E-3</v>
      </c>
      <c r="BK2412" s="30">
        <v>40.000000894069693</v>
      </c>
      <c r="BL2412" s="30">
        <v>39.988636749602222</v>
      </c>
      <c r="BM2412" s="28">
        <v>2.8418434313303494E-4</v>
      </c>
      <c r="BN2412" s="30">
        <v>39.985073630861329</v>
      </c>
      <c r="BO2412" s="28">
        <v>3.7332088834375696E-4</v>
      </c>
    </row>
    <row r="2413" spans="1:67" hidden="1" x14ac:dyDescent="0.25">
      <c r="A2413" s="34" t="s">
        <v>296</v>
      </c>
      <c r="B2413" s="34" t="s">
        <v>237</v>
      </c>
      <c r="C2413" s="26" t="s">
        <v>189</v>
      </c>
      <c r="D2413" s="27">
        <v>810.06078224301336</v>
      </c>
      <c r="E2413" s="27">
        <v>1307.9462638902664</v>
      </c>
      <c r="F2413" s="28">
        <v>-0.38066203130270532</v>
      </c>
      <c r="G2413" s="27">
        <v>219.81814920425415</v>
      </c>
      <c r="H2413" s="28">
        <v>2.6851405817738376</v>
      </c>
      <c r="I2413" s="27">
        <v>579.06659107089047</v>
      </c>
      <c r="J2413" s="28">
        <v>0.39890781947018616</v>
      </c>
      <c r="K2413" s="29">
        <v>54.721432477235794</v>
      </c>
      <c r="L2413" s="29">
        <v>115.37149107289017</v>
      </c>
      <c r="M2413" s="28">
        <v>-0.52569363567760841</v>
      </c>
      <c r="N2413" s="29">
        <v>24.717311910700829</v>
      </c>
      <c r="O2413" s="28">
        <v>1.2138909228857255</v>
      </c>
      <c r="P2413" s="29">
        <v>69.70537286629974</v>
      </c>
      <c r="Q2413" s="28">
        <v>-0.21496105354467143</v>
      </c>
      <c r="R2413" s="29">
        <v>20.434042009815972</v>
      </c>
      <c r="S2413" s="29">
        <v>46.796307931456184</v>
      </c>
      <c r="T2413" s="28">
        <v>-0.5633407225256688</v>
      </c>
      <c r="U2413" s="29">
        <v>9.3270645670850882</v>
      </c>
      <c r="V2413" s="28">
        <v>1.1908331247032482</v>
      </c>
      <c r="W2413" s="29">
        <v>26.885711454313622</v>
      </c>
      <c r="X2413" s="28">
        <v>-0.23996647644831157</v>
      </c>
      <c r="Y2413" s="27">
        <v>810.06078224301336</v>
      </c>
      <c r="Z2413" s="26"/>
      <c r="AA2413" s="29">
        <v>54.721432477235794</v>
      </c>
      <c r="AB2413" s="26"/>
      <c r="AC2413" s="29">
        <v>20.434042009815972</v>
      </c>
      <c r="AD2413" s="26"/>
      <c r="AE2413" s="31">
        <v>8.4732145875747058</v>
      </c>
      <c r="AF2413" s="31">
        <v>19.72273254938937</v>
      </c>
      <c r="AG2413" s="26"/>
      <c r="AH2413" s="31">
        <v>5.5120158156781311</v>
      </c>
      <c r="AI2413" s="26"/>
      <c r="AJ2413" s="32">
        <v>8.4732145875747076</v>
      </c>
      <c r="AK2413" s="32">
        <v>21.358869931178926</v>
      </c>
      <c r="AL2413" s="28">
        <v>-0.60329293568074938</v>
      </c>
      <c r="AM2413" s="32">
        <v>5.5120158156781311</v>
      </c>
      <c r="AN2413" s="28">
        <v>0.5372261021954754</v>
      </c>
      <c r="AO2413" s="32">
        <v>1</v>
      </c>
      <c r="AP2413" s="32">
        <v>1.0829569319409653</v>
      </c>
      <c r="AQ2413" s="28">
        <v>-7.6602244737732111E-2</v>
      </c>
      <c r="AR2413" s="32">
        <v>1</v>
      </c>
      <c r="AS2413" s="28">
        <v>0</v>
      </c>
      <c r="AT2413" s="27">
        <v>13167.438564229727</v>
      </c>
      <c r="AU2413" s="27">
        <v>12076.869971844315</v>
      </c>
      <c r="AV2413" s="28">
        <v>9.0302255048529498E-2</v>
      </c>
      <c r="AW2413" s="27">
        <v>10921.132079748153</v>
      </c>
      <c r="AX2413" s="28">
        <v>0.20568439865744903</v>
      </c>
      <c r="AY2413" s="33">
        <v>45.392230469183211</v>
      </c>
      <c r="AZ2413" s="33">
        <v>79.566061281723293</v>
      </c>
      <c r="BA2413" s="28">
        <v>-0.42950260779579363</v>
      </c>
      <c r="BB2413" s="33">
        <v>20.456886422390266</v>
      </c>
      <c r="BC2413" s="28">
        <v>1.2189217621847361</v>
      </c>
      <c r="BD2413" s="30">
        <v>14.803354838709676</v>
      </c>
      <c r="BE2413" s="30">
        <v>11.336823783129608</v>
      </c>
      <c r="BF2413" s="28">
        <v>0.30577621403436056</v>
      </c>
      <c r="BG2413" s="30">
        <v>8.8932870207900159</v>
      </c>
      <c r="BH2413" s="28">
        <v>0.66455381504089284</v>
      </c>
      <c r="BI2413" s="30">
        <v>8.3073451480072364</v>
      </c>
      <c r="BJ2413" s="28">
        <v>0.78195976873077211</v>
      </c>
      <c r="BK2413" s="30">
        <v>39.642709056479461</v>
      </c>
      <c r="BL2413" s="30">
        <v>27.949774708852047</v>
      </c>
      <c r="BM2413" s="28">
        <v>0.41835522716840051</v>
      </c>
      <c r="BN2413" s="30">
        <v>23.567773936076883</v>
      </c>
      <c r="BO2413" s="28">
        <v>0.68207269655601721</v>
      </c>
    </row>
    <row r="2414" spans="1:67" hidden="1" x14ac:dyDescent="0.25">
      <c r="A2414" s="34" t="s">
        <v>296</v>
      </c>
      <c r="B2414" s="34" t="s">
        <v>237</v>
      </c>
      <c r="C2414" s="26" t="s">
        <v>223</v>
      </c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7">
        <v>3957.6352562246325</v>
      </c>
      <c r="AU2414" s="27">
        <v>3794.712398485899</v>
      </c>
      <c r="AV2414" s="28">
        <v>4.2934178043042247E-2</v>
      </c>
      <c r="AW2414" s="27">
        <v>3480.7109930399656</v>
      </c>
      <c r="AX2414" s="28">
        <v>0.13701920789698577</v>
      </c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</row>
    <row r="2415" spans="1:67" hidden="1" x14ac:dyDescent="0.25">
      <c r="A2415" s="34" t="s">
        <v>296</v>
      </c>
      <c r="B2415" s="34" t="s">
        <v>237</v>
      </c>
      <c r="C2415" s="26" t="s">
        <v>198</v>
      </c>
      <c r="D2415" s="26"/>
      <c r="E2415" s="26"/>
      <c r="F2415" s="26"/>
      <c r="G2415" s="27">
        <v>18.265475380420686</v>
      </c>
      <c r="H2415" s="28">
        <v>-1</v>
      </c>
      <c r="I2415" s="26"/>
      <c r="J2415" s="26"/>
      <c r="K2415" s="26"/>
      <c r="L2415" s="26"/>
      <c r="M2415" s="26"/>
      <c r="N2415" s="29">
        <v>1.1430209875106812</v>
      </c>
      <c r="O2415" s="28">
        <v>-1</v>
      </c>
      <c r="P2415" s="26"/>
      <c r="Q2415" s="26"/>
      <c r="R2415" s="26"/>
      <c r="S2415" s="26"/>
      <c r="T2415" s="26"/>
      <c r="U2415" s="29">
        <v>0.33147607683998714</v>
      </c>
      <c r="V2415" s="28">
        <v>-1</v>
      </c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31">
        <v>1.0851178179559229</v>
      </c>
      <c r="AI2415" s="26"/>
      <c r="AJ2415" s="26"/>
      <c r="AK2415" s="26"/>
      <c r="AL2415" s="26"/>
      <c r="AM2415" s="32">
        <v>1.0851178179559229</v>
      </c>
      <c r="AN2415" s="28">
        <v>-1</v>
      </c>
      <c r="AO2415" s="26"/>
      <c r="AP2415" s="26"/>
      <c r="AQ2415" s="26"/>
      <c r="AR2415" s="32">
        <v>1</v>
      </c>
      <c r="AS2415" s="28">
        <v>-1</v>
      </c>
      <c r="AT2415" s="27">
        <v>17866.724947385905</v>
      </c>
      <c r="AU2415" s="27">
        <v>16566.582141806961</v>
      </c>
      <c r="AV2415" s="28">
        <v>7.8479845417114738E-2</v>
      </c>
      <c r="AW2415" s="27">
        <v>15317.142408593898</v>
      </c>
      <c r="AX2415" s="28">
        <v>0.16645288466871783</v>
      </c>
      <c r="AY2415" s="26"/>
      <c r="AZ2415" s="26"/>
      <c r="BA2415" s="26"/>
      <c r="BB2415" s="33">
        <v>1.280139131627348</v>
      </c>
      <c r="BC2415" s="28">
        <v>-1</v>
      </c>
      <c r="BD2415" s="26"/>
      <c r="BE2415" s="26"/>
      <c r="BF2415" s="26"/>
      <c r="BG2415" s="30">
        <v>15.98</v>
      </c>
      <c r="BH2415" s="28">
        <v>-1</v>
      </c>
      <c r="BI2415" s="26"/>
      <c r="BJ2415" s="26"/>
      <c r="BK2415" s="26"/>
      <c r="BL2415" s="26"/>
      <c r="BM2415" s="26"/>
      <c r="BN2415" s="30">
        <v>55.103449861444894</v>
      </c>
      <c r="BO2415" s="28">
        <v>-1</v>
      </c>
    </row>
    <row r="2416" spans="1:67" hidden="1" x14ac:dyDescent="0.25">
      <c r="A2416" s="34" t="s">
        <v>296</v>
      </c>
      <c r="B2416" s="34" t="s">
        <v>237</v>
      </c>
      <c r="C2416" s="26" t="s">
        <v>203</v>
      </c>
      <c r="D2416" s="26"/>
      <c r="E2416" s="26"/>
      <c r="F2416" s="26"/>
      <c r="G2416" s="27">
        <v>18.603839874267578</v>
      </c>
      <c r="H2416" s="28">
        <v>-1</v>
      </c>
      <c r="I2416" s="26"/>
      <c r="J2416" s="26"/>
      <c r="K2416" s="26"/>
      <c r="L2416" s="26"/>
      <c r="M2416" s="26"/>
      <c r="N2416" s="29">
        <v>1.1627399921417236</v>
      </c>
      <c r="O2416" s="28">
        <v>-1</v>
      </c>
      <c r="P2416" s="26"/>
      <c r="Q2416" s="26"/>
      <c r="R2416" s="26"/>
      <c r="S2416" s="26"/>
      <c r="T2416" s="26"/>
      <c r="U2416" s="29">
        <v>0.33719458801844127</v>
      </c>
      <c r="V2416" s="28">
        <v>-1</v>
      </c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31">
        <v>0.84145674126252201</v>
      </c>
      <c r="AI2416" s="26"/>
      <c r="AJ2416" s="26"/>
      <c r="AK2416" s="26"/>
      <c r="AL2416" s="26"/>
      <c r="AM2416" s="32">
        <v>0.8414567412625219</v>
      </c>
      <c r="AN2416" s="28">
        <v>-1</v>
      </c>
      <c r="AO2416" s="26"/>
      <c r="AP2416" s="26"/>
      <c r="AQ2416" s="26"/>
      <c r="AR2416" s="32">
        <v>1</v>
      </c>
      <c r="AS2416" s="28">
        <v>-1</v>
      </c>
      <c r="AT2416" s="27">
        <v>15421.751186121803</v>
      </c>
      <c r="AU2416" s="27">
        <v>14526.074051105739</v>
      </c>
      <c r="AV2416" s="28">
        <v>6.165995931625335E-2</v>
      </c>
      <c r="AW2416" s="27">
        <v>13314.898101339226</v>
      </c>
      <c r="AX2416" s="28">
        <v>0.15823276068261216</v>
      </c>
      <c r="AY2416" s="26"/>
      <c r="AZ2416" s="26"/>
      <c r="BA2416" s="26"/>
      <c r="BB2416" s="33">
        <v>1.3434644349764762</v>
      </c>
      <c r="BC2416" s="28">
        <v>-1</v>
      </c>
      <c r="BD2416" s="26"/>
      <c r="BE2416" s="26"/>
      <c r="BF2416" s="26"/>
      <c r="BG2416" s="30">
        <v>16</v>
      </c>
      <c r="BH2416" s="28">
        <v>-1</v>
      </c>
      <c r="BI2416" s="26"/>
      <c r="BJ2416" s="26"/>
      <c r="BK2416" s="26"/>
      <c r="BL2416" s="26"/>
      <c r="BM2416" s="26"/>
      <c r="BN2416" s="30">
        <v>55.172415380670728</v>
      </c>
      <c r="BO2416" s="28">
        <v>-1</v>
      </c>
    </row>
    <row r="2417" spans="1:67" hidden="1" x14ac:dyDescent="0.25">
      <c r="A2417" s="34" t="s">
        <v>296</v>
      </c>
      <c r="B2417" s="34" t="s">
        <v>237</v>
      </c>
      <c r="C2417" s="26" t="s">
        <v>216</v>
      </c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7">
        <v>12529.511745851638</v>
      </c>
      <c r="AU2417" s="27">
        <v>11653.127707449676</v>
      </c>
      <c r="AV2417" s="28">
        <v>7.52059069808102E-2</v>
      </c>
      <c r="AW2417" s="27">
        <v>10885.243370339389</v>
      </c>
      <c r="AX2417" s="28">
        <v>0.15105481058812401</v>
      </c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</row>
    <row r="2418" spans="1:67" hidden="1" x14ac:dyDescent="0.25">
      <c r="A2418" s="34" t="s">
        <v>296</v>
      </c>
      <c r="B2418" s="34" t="s">
        <v>237</v>
      </c>
      <c r="C2418" s="26" t="s">
        <v>199</v>
      </c>
      <c r="D2418" s="27">
        <v>158.31478587150573</v>
      </c>
      <c r="E2418" s="27">
        <v>379.50201631188395</v>
      </c>
      <c r="F2418" s="28">
        <v>-0.58283545523668889</v>
      </c>
      <c r="G2418" s="27">
        <v>112.91918142199516</v>
      </c>
      <c r="H2418" s="28">
        <v>0.40201853996674569</v>
      </c>
      <c r="I2418" s="27">
        <v>101.06694076061248</v>
      </c>
      <c r="J2418" s="28">
        <v>0.56643492600108181</v>
      </c>
      <c r="K2418" s="29">
        <v>17.054128408432007</v>
      </c>
      <c r="L2418" s="29">
        <v>33.434163064352589</v>
      </c>
      <c r="M2418" s="28">
        <v>-0.489919087383555</v>
      </c>
      <c r="N2418" s="29">
        <v>9.1219739916458984</v>
      </c>
      <c r="O2418" s="28">
        <v>0.86956555938994651</v>
      </c>
      <c r="P2418" s="29">
        <v>6.9066855263713514</v>
      </c>
      <c r="Q2418" s="28">
        <v>1.4692203435809159</v>
      </c>
      <c r="R2418" s="29">
        <v>9.484719322767436</v>
      </c>
      <c r="S2418" s="29">
        <v>13.654360091986897</v>
      </c>
      <c r="T2418" s="28">
        <v>-0.3053706465282417</v>
      </c>
      <c r="U2418" s="29">
        <v>2.6743668782879055</v>
      </c>
      <c r="V2418" s="28">
        <v>2.5465288625020022</v>
      </c>
      <c r="W2418" s="29">
        <v>6.9066855263713514</v>
      </c>
      <c r="X2418" s="28">
        <v>0.37326642230235396</v>
      </c>
      <c r="Y2418" s="26"/>
      <c r="Z2418" s="26"/>
      <c r="AA2418" s="26"/>
      <c r="AB2418" s="26"/>
      <c r="AC2418" s="26"/>
      <c r="AD2418" s="26"/>
      <c r="AE2418" s="31">
        <v>4.4776902170561357</v>
      </c>
      <c r="AF2418" s="31">
        <v>6.9944986041563464</v>
      </c>
      <c r="AG2418" s="26"/>
      <c r="AH2418" s="31">
        <v>2.7987979621300738</v>
      </c>
      <c r="AI2418" s="26"/>
      <c r="AJ2418" s="32">
        <v>4.4776902170561348</v>
      </c>
      <c r="AK2418" s="32">
        <v>6.9944986041563473</v>
      </c>
      <c r="AL2418" s="28">
        <v>-0.35982684814672022</v>
      </c>
      <c r="AM2418" s="32">
        <v>2.7987979621300743</v>
      </c>
      <c r="AN2418" s="28">
        <v>0.59986189701535664</v>
      </c>
      <c r="AO2418" s="32">
        <v>1</v>
      </c>
      <c r="AP2418" s="32">
        <v>1</v>
      </c>
      <c r="AQ2418" s="28">
        <v>0</v>
      </c>
      <c r="AR2418" s="32">
        <v>1</v>
      </c>
      <c r="AS2418" s="28">
        <v>0</v>
      </c>
      <c r="AT2418" s="27">
        <v>11665.948294222459</v>
      </c>
      <c r="AU2418" s="27">
        <v>11340.374732830271</v>
      </c>
      <c r="AV2418" s="28">
        <v>2.8709241895654096E-2</v>
      </c>
      <c r="AW2418" s="27">
        <v>10244.6488643869</v>
      </c>
      <c r="AX2418" s="28">
        <v>0.13873578769267245</v>
      </c>
      <c r="AY2418" s="33">
        <v>16.728593831248634</v>
      </c>
      <c r="AZ2418" s="33">
        <v>22.896949543386945</v>
      </c>
      <c r="BA2418" s="28">
        <v>-0.26939639712486696</v>
      </c>
      <c r="BB2418" s="33">
        <v>10.374493338537849</v>
      </c>
      <c r="BC2418" s="28">
        <v>0.61247333102112855</v>
      </c>
      <c r="BD2418" s="30">
        <v>9.2830769230769228</v>
      </c>
      <c r="BE2418" s="30">
        <v>11.35072577056693</v>
      </c>
      <c r="BF2418" s="28">
        <v>-0.18216005648304331</v>
      </c>
      <c r="BG2418" s="30">
        <v>12.378809841533092</v>
      </c>
      <c r="BH2418" s="28">
        <v>-0.25008324371131702</v>
      </c>
      <c r="BI2418" s="30">
        <v>14.633204360429486</v>
      </c>
      <c r="BJ2418" s="28">
        <v>-0.3656155757531932</v>
      </c>
      <c r="BK2418" s="30">
        <v>16.691562552777039</v>
      </c>
      <c r="BL2418" s="30">
        <v>27.793467709599653</v>
      </c>
      <c r="BM2418" s="28">
        <v>-0.39944296526151357</v>
      </c>
      <c r="BN2418" s="30">
        <v>42.222771430030775</v>
      </c>
      <c r="BO2418" s="28">
        <v>-0.60467866065027576</v>
      </c>
    </row>
    <row r="2419" spans="1:67" hidden="1" x14ac:dyDescent="0.25">
      <c r="A2419" s="34" t="s">
        <v>296</v>
      </c>
      <c r="B2419" s="34" t="s">
        <v>237</v>
      </c>
      <c r="C2419" s="26" t="s">
        <v>201</v>
      </c>
      <c r="D2419" s="27">
        <v>55.124072134494781</v>
      </c>
      <c r="E2419" s="27">
        <v>26.927067885398866</v>
      </c>
      <c r="F2419" s="28">
        <v>1.0471620738322447</v>
      </c>
      <c r="G2419" s="27">
        <v>2.271481454372406</v>
      </c>
      <c r="H2419" s="28">
        <v>23.267894430036264</v>
      </c>
      <c r="I2419" s="27">
        <v>10.237147495746612</v>
      </c>
      <c r="J2419" s="28">
        <v>4.3847101604619887</v>
      </c>
      <c r="K2419" s="29">
        <v>7.5469269026129382</v>
      </c>
      <c r="L2419" s="29">
        <v>3.6884316098700651</v>
      </c>
      <c r="M2419" s="28">
        <v>1.0461073162960988</v>
      </c>
      <c r="N2419" s="29">
        <v>0.31800739368347486</v>
      </c>
      <c r="O2419" s="28">
        <v>22.731922755622119</v>
      </c>
      <c r="P2419" s="29">
        <v>1.2812449932098389</v>
      </c>
      <c r="Q2419" s="28">
        <v>4.8903074295775397</v>
      </c>
      <c r="R2419" s="29">
        <v>2.2055630815138727</v>
      </c>
      <c r="S2419" s="29">
        <v>1.0776898320654453</v>
      </c>
      <c r="T2419" s="28">
        <v>1.0465657333769245</v>
      </c>
      <c r="U2419" s="29">
        <v>9.0859256144033562E-2</v>
      </c>
      <c r="V2419" s="28">
        <v>23.274500751112576</v>
      </c>
      <c r="W2419" s="29">
        <v>0.5605446845293045</v>
      </c>
      <c r="X2419" s="28">
        <v>2.9346784340055034</v>
      </c>
      <c r="Y2419" s="27">
        <v>55.124072134494781</v>
      </c>
      <c r="Z2419" s="26"/>
      <c r="AA2419" s="29">
        <v>7.5469269026129382</v>
      </c>
      <c r="AB2419" s="26"/>
      <c r="AC2419" s="29">
        <v>2.2055630815138727</v>
      </c>
      <c r="AD2419" s="26"/>
      <c r="AE2419" s="31">
        <v>0.85475579459970352</v>
      </c>
      <c r="AF2419" s="31">
        <v>0.82965210769096776</v>
      </c>
      <c r="AG2419" s="26"/>
      <c r="AH2419" s="31">
        <v>0.71549087256383637</v>
      </c>
      <c r="AI2419" s="26"/>
      <c r="AJ2419" s="32">
        <v>0.85475579459970341</v>
      </c>
      <c r="AK2419" s="32">
        <v>0.82965210769096776</v>
      </c>
      <c r="AL2419" s="28">
        <v>3.0258088512066291E-2</v>
      </c>
      <c r="AM2419" s="32">
        <v>0.71549087256383626</v>
      </c>
      <c r="AN2419" s="28">
        <v>0.19464248584588606</v>
      </c>
      <c r="AO2419" s="32">
        <v>1</v>
      </c>
      <c r="AP2419" s="32">
        <v>1</v>
      </c>
      <c r="AQ2419" s="28">
        <v>0</v>
      </c>
      <c r="AR2419" s="32">
        <v>1</v>
      </c>
      <c r="AS2419" s="28">
        <v>0</v>
      </c>
      <c r="AT2419" s="27">
        <v>12799.562554994925</v>
      </c>
      <c r="AU2419" s="27">
        <v>12356.968402157183</v>
      </c>
      <c r="AV2419" s="28">
        <v>3.5817373520229921E-2</v>
      </c>
      <c r="AW2419" s="27">
        <v>11448.284395381557</v>
      </c>
      <c r="AX2419" s="28">
        <v>0.11803324523965338</v>
      </c>
      <c r="AY2419" s="33">
        <v>1.8993531588429826</v>
      </c>
      <c r="AZ2419" s="33">
        <v>1.9797997035223909</v>
      </c>
      <c r="BA2419" s="28">
        <v>-4.0633678516205737E-2</v>
      </c>
      <c r="BB2419" s="33">
        <v>1.9360533020100323</v>
      </c>
      <c r="BC2419" s="28">
        <v>-1.8956163618505349E-2</v>
      </c>
      <c r="BD2419" s="30">
        <v>7.3041746456308489</v>
      </c>
      <c r="BE2419" s="30">
        <v>7.3004113220761182</v>
      </c>
      <c r="BF2419" s="28">
        <v>5.1549472881762487E-4</v>
      </c>
      <c r="BG2419" s="30">
        <v>7.1428573658677257</v>
      </c>
      <c r="BH2419" s="28">
        <v>2.2584418461718252E-2</v>
      </c>
      <c r="BI2419" s="30">
        <v>7.9899999999999993</v>
      </c>
      <c r="BJ2419" s="28">
        <v>-8.5835463625675901E-2</v>
      </c>
      <c r="BK2419" s="30">
        <v>24.993196792475445</v>
      </c>
      <c r="BL2419" s="30">
        <v>24.985916248083942</v>
      </c>
      <c r="BM2419" s="28">
        <v>2.9138592794493125E-4</v>
      </c>
      <c r="BN2419" s="30">
        <v>25.000000558793559</v>
      </c>
      <c r="BO2419" s="28">
        <v>-2.7215064664153538E-4</v>
      </c>
    </row>
    <row r="2420" spans="1:67" hidden="1" x14ac:dyDescent="0.25">
      <c r="A2420" s="34" t="s">
        <v>296</v>
      </c>
      <c r="B2420" s="34" t="s">
        <v>237</v>
      </c>
      <c r="C2420" s="26" t="s">
        <v>181</v>
      </c>
      <c r="D2420" s="27">
        <v>239.26136741638183</v>
      </c>
      <c r="E2420" s="27">
        <v>2453.5740528702736</v>
      </c>
      <c r="F2420" s="28">
        <v>-0.9024845542621851</v>
      </c>
      <c r="G2420" s="27">
        <v>673.63605573177335</v>
      </c>
      <c r="H2420" s="28">
        <v>-0.64482101962836391</v>
      </c>
      <c r="I2420" s="27">
        <v>103.96802043914795</v>
      </c>
      <c r="J2420" s="28">
        <v>1.3012977106399801</v>
      </c>
      <c r="K2420" s="29">
        <v>12.866588830947876</v>
      </c>
      <c r="L2420" s="29">
        <v>218.85340523719788</v>
      </c>
      <c r="M2420" s="28">
        <v>-0.94120909922784701</v>
      </c>
      <c r="N2420" s="29">
        <v>49.555032142519444</v>
      </c>
      <c r="O2420" s="28">
        <v>-0.74035757268921187</v>
      </c>
      <c r="P2420" s="29">
        <v>6.8933001327019383</v>
      </c>
      <c r="Q2420" s="28">
        <v>0.86653541602062989</v>
      </c>
      <c r="R2420" s="29">
        <v>7.9772850939343343</v>
      </c>
      <c r="S2420" s="29">
        <v>81.800012941105308</v>
      </c>
      <c r="T2420" s="28">
        <v>-0.90247819276412755</v>
      </c>
      <c r="U2420" s="29">
        <v>15.051098566086241</v>
      </c>
      <c r="V2420" s="28">
        <v>-0.46998652231877053</v>
      </c>
      <c r="W2420" s="29">
        <v>3.4963955891299747</v>
      </c>
      <c r="X2420" s="28">
        <v>1.2815739496798075</v>
      </c>
      <c r="Y2420" s="27">
        <v>239.26136741638183</v>
      </c>
      <c r="Z2420" s="26"/>
      <c r="AA2420" s="29">
        <v>12.866588830947876</v>
      </c>
      <c r="AB2420" s="26"/>
      <c r="AC2420" s="29">
        <v>7.9772850939343343</v>
      </c>
      <c r="AD2420" s="26"/>
      <c r="AE2420" s="31">
        <v>2.8057042516070481</v>
      </c>
      <c r="AF2420" s="31">
        <v>13.011536512836203</v>
      </c>
      <c r="AG2420" s="26"/>
      <c r="AH2420" s="31">
        <v>6.3998196266377345</v>
      </c>
      <c r="AI2420" s="26"/>
      <c r="AJ2420" s="32">
        <v>2.8057042516070485</v>
      </c>
      <c r="AK2420" s="32">
        <v>13.011536512836203</v>
      </c>
      <c r="AL2420" s="28">
        <v>-0.78436795309768748</v>
      </c>
      <c r="AM2420" s="32">
        <v>6.3998196266377354</v>
      </c>
      <c r="AN2420" s="28">
        <v>-0.56159635500835547</v>
      </c>
      <c r="AO2420" s="32">
        <v>1</v>
      </c>
      <c r="AP2420" s="32">
        <v>1</v>
      </c>
      <c r="AQ2420" s="28">
        <v>0</v>
      </c>
      <c r="AR2420" s="32">
        <v>1</v>
      </c>
      <c r="AS2420" s="28">
        <v>0</v>
      </c>
      <c r="AT2420" s="27">
        <v>19213.045174760817</v>
      </c>
      <c r="AU2420" s="27">
        <v>19208.666617413895</v>
      </c>
      <c r="AV2420" s="28">
        <v>2.279469696741914E-4</v>
      </c>
      <c r="AW2420" s="27">
        <v>18578.451090838433</v>
      </c>
      <c r="AX2420" s="28">
        <v>3.415753449087694E-2</v>
      </c>
      <c r="AY2420" s="33">
        <v>30.78941100285958</v>
      </c>
      <c r="AZ2420" s="33">
        <v>88.080656210357375</v>
      </c>
      <c r="BA2420" s="28">
        <v>-0.65044071732018882</v>
      </c>
      <c r="BB2420" s="33">
        <v>43.427877802500831</v>
      </c>
      <c r="BC2420" s="28">
        <v>-0.29102197572531285</v>
      </c>
      <c r="BD2420" s="30">
        <v>18.595555555555556</v>
      </c>
      <c r="BE2420" s="30">
        <v>11.211038961038961</v>
      </c>
      <c r="BF2420" s="28">
        <v>0.65868262702320057</v>
      </c>
      <c r="BG2420" s="30">
        <v>13.593696272750007</v>
      </c>
      <c r="BH2420" s="28">
        <v>0.36795432106514708</v>
      </c>
      <c r="BI2420" s="30">
        <v>15.08247405998207</v>
      </c>
      <c r="BJ2420" s="28">
        <v>0.23292474971958693</v>
      </c>
      <c r="BK2420" s="30">
        <v>29.992831470735364</v>
      </c>
      <c r="BL2420" s="30">
        <v>29.99478807707289</v>
      </c>
      <c r="BM2420" s="28">
        <v>-6.5231543976847873E-5</v>
      </c>
      <c r="BN2420" s="30">
        <v>44.756603830210643</v>
      </c>
      <c r="BO2420" s="28">
        <v>-0.32986802161047246</v>
      </c>
    </row>
    <row r="2421" spans="1:67" hidden="1" x14ac:dyDescent="0.25">
      <c r="A2421" s="34" t="s">
        <v>296</v>
      </c>
      <c r="B2421" s="34" t="s">
        <v>237</v>
      </c>
      <c r="C2421" s="26" t="s">
        <v>185</v>
      </c>
      <c r="D2421" s="27">
        <v>1925.1743857383728</v>
      </c>
      <c r="E2421" s="27">
        <v>4277.6890785455707</v>
      </c>
      <c r="F2421" s="28">
        <v>-0.54994990276550471</v>
      </c>
      <c r="G2421" s="27">
        <v>1818.2050253272057</v>
      </c>
      <c r="H2421" s="28">
        <v>5.8832397293543309E-2</v>
      </c>
      <c r="I2421" s="27">
        <v>2246.042544503212</v>
      </c>
      <c r="J2421" s="28">
        <v>-0.1428593414448478</v>
      </c>
      <c r="K2421" s="29">
        <v>173.16877193059668</v>
      </c>
      <c r="L2421" s="29">
        <v>568.79233525893619</v>
      </c>
      <c r="M2421" s="28">
        <v>-0.69555009588558614</v>
      </c>
      <c r="N2421" s="29">
        <v>257.44719467792527</v>
      </c>
      <c r="O2421" s="28">
        <v>-0.32736197748343543</v>
      </c>
      <c r="P2421" s="29">
        <v>290.18102404130696</v>
      </c>
      <c r="Q2421" s="28">
        <v>-0.40323881445140158</v>
      </c>
      <c r="R2421" s="29">
        <v>61.109240193432129</v>
      </c>
      <c r="S2421" s="29">
        <v>189.37033307609656</v>
      </c>
      <c r="T2421" s="28">
        <v>-0.67730299038510955</v>
      </c>
      <c r="U2421" s="29">
        <v>76.619326741815257</v>
      </c>
      <c r="V2421" s="28">
        <v>-0.20243047293599417</v>
      </c>
      <c r="W2421" s="29">
        <v>96.326732261457579</v>
      </c>
      <c r="X2421" s="28">
        <v>-0.36560455484398008</v>
      </c>
      <c r="Y2421" s="26"/>
      <c r="Z2421" s="26"/>
      <c r="AA2421" s="26"/>
      <c r="AB2421" s="26"/>
      <c r="AC2421" s="26"/>
      <c r="AD2421" s="26"/>
      <c r="AE2421" s="31">
        <v>27.927114968277557</v>
      </c>
      <c r="AF2421" s="31">
        <v>42.396011214189016</v>
      </c>
      <c r="AG2421" s="26"/>
      <c r="AH2421" s="31">
        <v>19.792446172694284</v>
      </c>
      <c r="AI2421" s="26"/>
      <c r="AJ2421" s="32">
        <v>31.543624782090369</v>
      </c>
      <c r="AK2421" s="32">
        <v>50.35105320359024</v>
      </c>
      <c r="AL2421" s="28">
        <v>-0.37352601832286647</v>
      </c>
      <c r="AM2421" s="32">
        <v>20.349123085037753</v>
      </c>
      <c r="AN2421" s="28">
        <v>0.55012206915607476</v>
      </c>
      <c r="AO2421" s="32">
        <v>1.1294981532435704</v>
      </c>
      <c r="AP2421" s="32">
        <v>1.1876365667801041</v>
      </c>
      <c r="AQ2421" s="28">
        <v>-4.8953034255384525E-2</v>
      </c>
      <c r="AR2421" s="32">
        <v>1.0281257257181005</v>
      </c>
      <c r="AS2421" s="28">
        <v>9.8599252007497196E-2</v>
      </c>
      <c r="AT2421" s="27">
        <v>14634.667676400661</v>
      </c>
      <c r="AU2421" s="27">
        <v>13972.400568203337</v>
      </c>
      <c r="AV2421" s="28">
        <v>4.7398233751215928E-2</v>
      </c>
      <c r="AW2421" s="27">
        <v>13018.947356359364</v>
      </c>
      <c r="AX2421" s="28">
        <v>0.12410529636653506</v>
      </c>
      <c r="AY2421" s="33">
        <v>119.8836655020984</v>
      </c>
      <c r="AZ2421" s="33">
        <v>187.69546441946437</v>
      </c>
      <c r="BA2421" s="28">
        <v>-0.361286294941146</v>
      </c>
      <c r="BB2421" s="33">
        <v>67.247241275979619</v>
      </c>
      <c r="BC2421" s="28">
        <v>0.78272986709003101</v>
      </c>
      <c r="BD2421" s="30">
        <v>11.117330014385923</v>
      </c>
      <c r="BE2421" s="30">
        <v>7.5206517622959916</v>
      </c>
      <c r="BF2421" s="28">
        <v>0.47824023312999342</v>
      </c>
      <c r="BG2421" s="30">
        <v>7.0624386783543658</v>
      </c>
      <c r="BH2421" s="28">
        <v>0.57414889115559664</v>
      </c>
      <c r="BI2421" s="30">
        <v>7.7401427330530419</v>
      </c>
      <c r="BJ2421" s="28">
        <v>0.43632105993486947</v>
      </c>
      <c r="BK2421" s="30">
        <v>31.503818074721963</v>
      </c>
      <c r="BL2421" s="30">
        <v>22.589013860088762</v>
      </c>
      <c r="BM2421" s="28">
        <v>0.39465220880599211</v>
      </c>
      <c r="BN2421" s="30">
        <v>23.73037068641996</v>
      </c>
      <c r="BO2421" s="28">
        <v>0.32757378681616922</v>
      </c>
    </row>
    <row r="2422" spans="1:67" hidden="1" x14ac:dyDescent="0.25">
      <c r="A2422" s="34" t="s">
        <v>296</v>
      </c>
      <c r="B2422" s="34" t="s">
        <v>237</v>
      </c>
      <c r="C2422" s="26" t="s">
        <v>191</v>
      </c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7">
        <v>27581.220908697964</v>
      </c>
      <c r="AU2422" s="27">
        <v>25567.037940483333</v>
      </c>
      <c r="AV2422" s="28">
        <v>7.8780458373918061E-2</v>
      </c>
      <c r="AW2422" s="27">
        <v>23717.391799556375</v>
      </c>
      <c r="AX2422" s="28">
        <v>0.16291121476577622</v>
      </c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</row>
    <row r="2423" spans="1:67" hidden="1" x14ac:dyDescent="0.25">
      <c r="A2423" s="34" t="s">
        <v>296</v>
      </c>
      <c r="B2423" s="34" t="s">
        <v>237</v>
      </c>
      <c r="C2423" s="26" t="s">
        <v>225</v>
      </c>
      <c r="D2423" s="27">
        <v>125.42971514701843</v>
      </c>
      <c r="E2423" s="27">
        <v>53.468356326818466</v>
      </c>
      <c r="F2423" s="28">
        <v>1.3458681688351404</v>
      </c>
      <c r="G2423" s="27">
        <v>120.23540622234344</v>
      </c>
      <c r="H2423" s="28">
        <v>4.3201159191573656E-2</v>
      </c>
      <c r="I2423" s="26"/>
      <c r="J2423" s="26"/>
      <c r="K2423" s="29">
        <v>11.970848758763685</v>
      </c>
      <c r="L2423" s="29">
        <v>9.285925030708313</v>
      </c>
      <c r="M2423" s="28">
        <v>0.28913907006317613</v>
      </c>
      <c r="N2423" s="29">
        <v>11.264339515896609</v>
      </c>
      <c r="O2423" s="28">
        <v>6.2720876077112825E-2</v>
      </c>
      <c r="P2423" s="26"/>
      <c r="Q2423" s="26"/>
      <c r="R2423" s="29">
        <v>3.4618893084575317</v>
      </c>
      <c r="S2423" s="29">
        <v>1.4857479855413809</v>
      </c>
      <c r="T2423" s="28">
        <v>1.3300649518943006</v>
      </c>
      <c r="U2423" s="29">
        <v>3.7864923762992966</v>
      </c>
      <c r="V2423" s="28">
        <v>-8.5726586926081053E-2</v>
      </c>
      <c r="W2423" s="26"/>
      <c r="X2423" s="26"/>
      <c r="Y2423" s="27">
        <v>125.42971514701843</v>
      </c>
      <c r="Z2423" s="26"/>
      <c r="AA2423" s="29">
        <v>11.970848758763685</v>
      </c>
      <c r="AB2423" s="26"/>
      <c r="AC2423" s="29">
        <v>3.4618893084575317</v>
      </c>
      <c r="AD2423" s="26"/>
      <c r="AE2423" s="31">
        <v>19.388575582037788</v>
      </c>
      <c r="AF2423" s="31">
        <v>6.3667297075383589</v>
      </c>
      <c r="AG2423" s="26"/>
      <c r="AH2423" s="31">
        <v>15.199041261622884</v>
      </c>
      <c r="AI2423" s="26"/>
      <c r="AJ2423" s="32">
        <v>21.048830802229048</v>
      </c>
      <c r="AK2423" s="32">
        <v>8.7867599188707697</v>
      </c>
      <c r="AL2423" s="28">
        <v>1.3955167771255252</v>
      </c>
      <c r="AM2423" s="32">
        <v>15.199041261622883</v>
      </c>
      <c r="AN2423" s="28">
        <v>0.38487885123232779</v>
      </c>
      <c r="AO2423" s="32">
        <v>1.085630592776984</v>
      </c>
      <c r="AP2423" s="32">
        <v>1.3801056935819087</v>
      </c>
      <c r="AQ2423" s="28">
        <v>-0.21337141218557526</v>
      </c>
      <c r="AR2423" s="32">
        <v>1</v>
      </c>
      <c r="AS2423" s="28">
        <v>8.5630592776984038E-2</v>
      </c>
      <c r="AT2423" s="27">
        <v>2993.7813601616458</v>
      </c>
      <c r="AU2423" s="27">
        <v>2731.2656777750253</v>
      </c>
      <c r="AV2423" s="28">
        <v>9.6115029937502816E-2</v>
      </c>
      <c r="AW2423" s="27">
        <v>2476.3002374196053</v>
      </c>
      <c r="AX2423" s="28">
        <v>0.20897349801220977</v>
      </c>
      <c r="AY2423" s="33">
        <v>21.358990200178056</v>
      </c>
      <c r="AZ2423" s="33">
        <v>7.7236206038324546</v>
      </c>
      <c r="BA2423" s="28">
        <v>1.765411624385038</v>
      </c>
      <c r="BB2423" s="33">
        <v>15.038922422957972</v>
      </c>
      <c r="BC2423" s="28">
        <v>0.42024738205790968</v>
      </c>
      <c r="BD2423" s="30">
        <v>10.477929984304009</v>
      </c>
      <c r="BE2423" s="30">
        <v>5.758</v>
      </c>
      <c r="BF2423" s="28">
        <v>0.8197169128697479</v>
      </c>
      <c r="BG2423" s="30">
        <v>10.673986348925586</v>
      </c>
      <c r="BH2423" s="28">
        <v>-1.8367679910075239E-2</v>
      </c>
      <c r="BI2423" s="26"/>
      <c r="BJ2423" s="26"/>
      <c r="BK2423" s="30">
        <v>36.23157876266832</v>
      </c>
      <c r="BL2423" s="30">
        <v>35.987500469223605</v>
      </c>
      <c r="BM2423" s="28">
        <v>6.7823074751593437E-3</v>
      </c>
      <c r="BN2423" s="30">
        <v>31.753769524251553</v>
      </c>
      <c r="BO2423" s="28">
        <v>0.14101661961729917</v>
      </c>
    </row>
    <row r="2424" spans="1:67" hidden="1" x14ac:dyDescent="0.25">
      <c r="A2424" s="34" t="s">
        <v>296</v>
      </c>
      <c r="B2424" s="34" t="s">
        <v>237</v>
      </c>
      <c r="C2424" s="26" t="s">
        <v>207</v>
      </c>
      <c r="D2424" s="27">
        <v>9.3491996705532081</v>
      </c>
      <c r="E2424" s="26"/>
      <c r="F2424" s="26"/>
      <c r="G2424" s="26"/>
      <c r="H2424" s="26"/>
      <c r="I2424" s="26"/>
      <c r="J2424" s="26"/>
      <c r="K2424" s="29">
        <v>2.1369598579788232</v>
      </c>
      <c r="L2424" s="26"/>
      <c r="M2424" s="26"/>
      <c r="N2424" s="26"/>
      <c r="O2424" s="26"/>
      <c r="P2424" s="26"/>
      <c r="Q2424" s="26"/>
      <c r="R2424" s="29">
        <v>0.62327999016761737</v>
      </c>
      <c r="S2424" s="26"/>
      <c r="T2424" s="26"/>
      <c r="U2424" s="26"/>
      <c r="V2424" s="26"/>
      <c r="W2424" s="26"/>
      <c r="X2424" s="26"/>
      <c r="Y2424" s="27">
        <v>9.3491996705532081</v>
      </c>
      <c r="Z2424" s="26"/>
      <c r="AA2424" s="29">
        <v>2.1369598579788232</v>
      </c>
      <c r="AB2424" s="26"/>
      <c r="AC2424" s="29">
        <v>0.62327999016761737</v>
      </c>
      <c r="AD2424" s="26"/>
      <c r="AE2424" s="31">
        <v>0.77403399368356796</v>
      </c>
      <c r="AF2424" s="26"/>
      <c r="AG2424" s="26"/>
      <c r="AH2424" s="26"/>
      <c r="AI2424" s="26"/>
      <c r="AJ2424" s="32">
        <v>0.77403399368356796</v>
      </c>
      <c r="AK2424" s="26"/>
      <c r="AL2424" s="26"/>
      <c r="AM2424" s="26"/>
      <c r="AN2424" s="26"/>
      <c r="AO2424" s="32">
        <v>1</v>
      </c>
      <c r="AP2424" s="26"/>
      <c r="AQ2424" s="26"/>
      <c r="AR2424" s="26"/>
      <c r="AS2424" s="26"/>
      <c r="AT2424" s="27">
        <v>11960.544936865434</v>
      </c>
      <c r="AU2424" s="27">
        <v>11472.989501616716</v>
      </c>
      <c r="AV2424" s="28">
        <v>4.249593666759776E-2</v>
      </c>
      <c r="AW2424" s="27">
        <v>10752.742009272099</v>
      </c>
      <c r="AX2424" s="28">
        <v>0.11232510986982162</v>
      </c>
      <c r="AY2424" s="33">
        <v>1.6673322465564928</v>
      </c>
      <c r="AZ2424" s="26"/>
      <c r="BA2424" s="26"/>
      <c r="BB2424" s="26"/>
      <c r="BC2424" s="26"/>
      <c r="BD2424" s="30">
        <v>4.3750001365939823</v>
      </c>
      <c r="BE2424" s="26"/>
      <c r="BF2424" s="26"/>
      <c r="BG2424" s="26"/>
      <c r="BH2424" s="26"/>
      <c r="BI2424" s="26"/>
      <c r="BJ2424" s="26"/>
      <c r="BK2424" s="30">
        <v>14.999999708058889</v>
      </c>
      <c r="BL2424" s="26"/>
      <c r="BM2424" s="26"/>
      <c r="BN2424" s="26"/>
      <c r="BO2424" s="26"/>
    </row>
    <row r="2425" spans="1:67" hidden="1" x14ac:dyDescent="0.25">
      <c r="A2425" s="34" t="s">
        <v>296</v>
      </c>
      <c r="B2425" s="34" t="s">
        <v>237</v>
      </c>
      <c r="C2425" s="26" t="s">
        <v>221</v>
      </c>
      <c r="D2425" s="26"/>
      <c r="E2425" s="26"/>
      <c r="F2425" s="26"/>
      <c r="G2425" s="27">
        <v>19.89628791809082</v>
      </c>
      <c r="H2425" s="28">
        <v>-1</v>
      </c>
      <c r="I2425" s="26"/>
      <c r="J2425" s="26"/>
      <c r="K2425" s="26"/>
      <c r="L2425" s="26"/>
      <c r="M2425" s="26"/>
      <c r="N2425" s="29">
        <v>1.2435179948806763</v>
      </c>
      <c r="O2425" s="28">
        <v>-1</v>
      </c>
      <c r="P2425" s="26"/>
      <c r="Q2425" s="26"/>
      <c r="R2425" s="26"/>
      <c r="S2425" s="26"/>
      <c r="T2425" s="26"/>
      <c r="U2425" s="29">
        <v>0.36062020813867335</v>
      </c>
      <c r="V2425" s="28">
        <v>-1</v>
      </c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31">
        <v>8.8625989910369185</v>
      </c>
      <c r="AI2425" s="26"/>
      <c r="AJ2425" s="26"/>
      <c r="AK2425" s="26"/>
      <c r="AL2425" s="26"/>
      <c r="AM2425" s="32">
        <v>8.8625989910369185</v>
      </c>
      <c r="AN2425" s="28">
        <v>-1</v>
      </c>
      <c r="AO2425" s="26"/>
      <c r="AP2425" s="26"/>
      <c r="AQ2425" s="26"/>
      <c r="AR2425" s="32">
        <v>1</v>
      </c>
      <c r="AS2425" s="28">
        <v>-1</v>
      </c>
      <c r="AT2425" s="27">
        <v>5407.90501060527</v>
      </c>
      <c r="AU2425" s="27">
        <v>5163.6066090189215</v>
      </c>
      <c r="AV2425" s="28">
        <v>4.7311582791696227E-2</v>
      </c>
      <c r="AW2425" s="27">
        <v>4800.2879853700597</v>
      </c>
      <c r="AX2425" s="28">
        <v>0.12657928588598388</v>
      </c>
      <c r="AY2425" s="26"/>
      <c r="AZ2425" s="26"/>
      <c r="BA2425" s="26"/>
      <c r="BB2425" s="33">
        <v>16.292874073706368</v>
      </c>
      <c r="BC2425" s="28">
        <v>-1</v>
      </c>
      <c r="BD2425" s="26"/>
      <c r="BE2425" s="26"/>
      <c r="BF2425" s="26"/>
      <c r="BG2425" s="30">
        <v>16</v>
      </c>
      <c r="BH2425" s="28">
        <v>-1</v>
      </c>
      <c r="BI2425" s="26"/>
      <c r="BJ2425" s="26"/>
      <c r="BK2425" s="26"/>
      <c r="BL2425" s="26"/>
      <c r="BM2425" s="26"/>
      <c r="BN2425" s="30">
        <v>55.172415380670728</v>
      </c>
      <c r="BO2425" s="28">
        <v>-1</v>
      </c>
    </row>
    <row r="2426" spans="1:67" hidden="1" x14ac:dyDescent="0.25">
      <c r="A2426" s="34" t="s">
        <v>296</v>
      </c>
      <c r="B2426" s="34" t="s">
        <v>237</v>
      </c>
      <c r="C2426" s="26" t="s">
        <v>194</v>
      </c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7">
        <v>20412.584995703564</v>
      </c>
      <c r="AU2426" s="27">
        <v>19169.058727039916</v>
      </c>
      <c r="AV2426" s="28">
        <v>6.487153523660126E-2</v>
      </c>
      <c r="AW2426" s="27">
        <v>17891.311651375192</v>
      </c>
      <c r="AX2426" s="28">
        <v>0.14092166038226595</v>
      </c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</row>
    <row r="2427" spans="1:67" hidden="1" x14ac:dyDescent="0.25">
      <c r="A2427" s="34" t="s">
        <v>296</v>
      </c>
      <c r="B2427" s="34" t="s">
        <v>237</v>
      </c>
      <c r="C2427" s="26" t="s">
        <v>218</v>
      </c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7">
        <v>8734.8330812649729</v>
      </c>
      <c r="AU2427" s="27">
        <v>8172.2282125285865</v>
      </c>
      <c r="AV2427" s="28">
        <v>6.8843509273746731E-2</v>
      </c>
      <c r="AW2427" s="27">
        <v>7609.4918966981177</v>
      </c>
      <c r="AX2427" s="28">
        <v>0.14788650804072201</v>
      </c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</row>
    <row r="2428" spans="1:67" hidden="1" x14ac:dyDescent="0.25">
      <c r="A2428" s="34" t="s">
        <v>296</v>
      </c>
      <c r="B2428" s="34" t="s">
        <v>237</v>
      </c>
      <c r="C2428" s="26" t="s">
        <v>200</v>
      </c>
      <c r="D2428" s="26"/>
      <c r="E2428" s="27">
        <v>21.152524280548096</v>
      </c>
      <c r="F2428" s="28">
        <v>-1</v>
      </c>
      <c r="G2428" s="27">
        <v>39.361064643859862</v>
      </c>
      <c r="H2428" s="28">
        <v>-1</v>
      </c>
      <c r="I2428" s="27">
        <v>28.428633682727813</v>
      </c>
      <c r="J2428" s="28">
        <v>-1</v>
      </c>
      <c r="K2428" s="26"/>
      <c r="L2428" s="29">
        <v>3.204927921295166</v>
      </c>
      <c r="M2428" s="28">
        <v>-1</v>
      </c>
      <c r="N2428" s="29">
        <v>3.2814559936523438</v>
      </c>
      <c r="O2428" s="28">
        <v>-1</v>
      </c>
      <c r="P2428" s="29">
        <v>2.7229540348052979</v>
      </c>
      <c r="Q2428" s="28">
        <v>-1</v>
      </c>
      <c r="R2428" s="26"/>
      <c r="S2428" s="29">
        <v>0.70508413886436472</v>
      </c>
      <c r="T2428" s="28">
        <v>-1</v>
      </c>
      <c r="U2428" s="29">
        <v>5.5784751989884853</v>
      </c>
      <c r="V2428" s="28">
        <v>-1</v>
      </c>
      <c r="W2428" s="29">
        <v>3.8876826335903942</v>
      </c>
      <c r="X2428" s="28">
        <v>-1</v>
      </c>
      <c r="Y2428" s="26"/>
      <c r="Z2428" s="26"/>
      <c r="AA2428" s="26"/>
      <c r="AB2428" s="26"/>
      <c r="AC2428" s="26"/>
      <c r="AD2428" s="26"/>
      <c r="AE2428" s="26"/>
      <c r="AF2428" s="31">
        <v>0.59391937685789631</v>
      </c>
      <c r="AG2428" s="26"/>
      <c r="AH2428" s="31">
        <v>0.28002553331416979</v>
      </c>
      <c r="AI2428" s="26"/>
      <c r="AJ2428" s="26"/>
      <c r="AK2428" s="32">
        <v>1.1878387537157926</v>
      </c>
      <c r="AL2428" s="28">
        <v>-1</v>
      </c>
      <c r="AM2428" s="32">
        <v>0.56005106662833959</v>
      </c>
      <c r="AN2428" s="28">
        <v>-1</v>
      </c>
      <c r="AO2428" s="26"/>
      <c r="AP2428" s="32">
        <v>2</v>
      </c>
      <c r="AQ2428" s="28">
        <v>-1</v>
      </c>
      <c r="AR2428" s="32">
        <v>2</v>
      </c>
      <c r="AS2428" s="28">
        <v>-1</v>
      </c>
      <c r="AT2428" s="27">
        <v>19709.119001367442</v>
      </c>
      <c r="AU2428" s="27">
        <v>18443.479150564683</v>
      </c>
      <c r="AV2428" s="28">
        <v>6.8622619434794085E-2</v>
      </c>
      <c r="AW2428" s="27">
        <v>17141.398112064857</v>
      </c>
      <c r="AX2428" s="28">
        <v>0.14979646773942626</v>
      </c>
      <c r="AY2428" s="26"/>
      <c r="AZ2428" s="33">
        <v>2.4585990081147644</v>
      </c>
      <c r="BA2428" s="28">
        <v>-1</v>
      </c>
      <c r="BB2428" s="33">
        <v>1.2370074559725794</v>
      </c>
      <c r="BC2428" s="28">
        <v>-1</v>
      </c>
      <c r="BD2428" s="26"/>
      <c r="BE2428" s="30">
        <v>6.6000000000000005</v>
      </c>
      <c r="BF2428" s="28">
        <v>-1</v>
      </c>
      <c r="BG2428" s="30">
        <v>11.994999999999999</v>
      </c>
      <c r="BH2428" s="28">
        <v>-1</v>
      </c>
      <c r="BI2428" s="30">
        <v>10.440364882898427</v>
      </c>
      <c r="BJ2428" s="28">
        <v>-1</v>
      </c>
      <c r="BK2428" s="26"/>
      <c r="BL2428" s="30">
        <v>30.000000162558123</v>
      </c>
      <c r="BM2428" s="28">
        <v>-1</v>
      </c>
      <c r="BN2428" s="30">
        <v>7.0558823405716655</v>
      </c>
      <c r="BO2428" s="28">
        <v>-1</v>
      </c>
    </row>
    <row r="2429" spans="1:67" hidden="1" x14ac:dyDescent="0.25">
      <c r="A2429" s="34" t="s">
        <v>296</v>
      </c>
      <c r="B2429" s="34" t="s">
        <v>237</v>
      </c>
      <c r="C2429" s="26" t="s">
        <v>226</v>
      </c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7">
        <v>4105.8761453341249</v>
      </c>
      <c r="AU2429" s="27">
        <v>3806.9713584600686</v>
      </c>
      <c r="AV2429" s="28">
        <v>7.8515113125244049E-2</v>
      </c>
      <c r="AW2429" s="27">
        <v>3544.0420771014692</v>
      </c>
      <c r="AX2429" s="28">
        <v>0.15852917544708087</v>
      </c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</row>
    <row r="2430" spans="1:67" hidden="1" x14ac:dyDescent="0.25">
      <c r="A2430" s="34" t="s">
        <v>296</v>
      </c>
      <c r="B2430" s="34" t="s">
        <v>238</v>
      </c>
      <c r="C2430" s="26" t="s">
        <v>168</v>
      </c>
      <c r="D2430" s="27">
        <v>5696.3342386865615</v>
      </c>
      <c r="E2430" s="27">
        <v>18681.705740966798</v>
      </c>
      <c r="F2430" s="28">
        <v>-0.6950848965469375</v>
      </c>
      <c r="G2430" s="27">
        <v>5630.0477537822726</v>
      </c>
      <c r="H2430" s="28">
        <v>1.1773698519654228E-2</v>
      </c>
      <c r="I2430" s="27">
        <v>4861.7459987223147</v>
      </c>
      <c r="J2430" s="28">
        <v>0.1716643033559507</v>
      </c>
      <c r="K2430" s="29">
        <v>500.73084504009159</v>
      </c>
      <c r="L2430" s="29">
        <v>4583.5729343203857</v>
      </c>
      <c r="M2430" s="28">
        <v>-0.89075534474628459</v>
      </c>
      <c r="N2430" s="29">
        <v>610.48733852947612</v>
      </c>
      <c r="O2430" s="28">
        <v>-0.17978504477056434</v>
      </c>
      <c r="P2430" s="29">
        <v>505.80354568514718</v>
      </c>
      <c r="Q2430" s="28">
        <v>-1.0028993842232272E-2</v>
      </c>
      <c r="R2430" s="29">
        <v>176.82222094576144</v>
      </c>
      <c r="S2430" s="29">
        <v>1408.7070396926113</v>
      </c>
      <c r="T2430" s="28">
        <v>-0.8744790677099582</v>
      </c>
      <c r="U2430" s="29">
        <v>221.56841740205834</v>
      </c>
      <c r="V2430" s="28">
        <v>-0.20195205156473359</v>
      </c>
      <c r="W2430" s="29">
        <v>203.47611852129248</v>
      </c>
      <c r="X2430" s="28">
        <v>-0.13099275614863801</v>
      </c>
      <c r="Y2430" s="27">
        <v>5696.3342386865615</v>
      </c>
      <c r="Z2430" s="26"/>
      <c r="AA2430" s="29">
        <v>500.73084504009159</v>
      </c>
      <c r="AB2430" s="26"/>
      <c r="AC2430" s="29">
        <v>176.82222094576144</v>
      </c>
      <c r="AD2430" s="26"/>
      <c r="AE2430" s="31">
        <v>1.0574903874377106</v>
      </c>
      <c r="AF2430" s="31">
        <v>2.0224742587237077</v>
      </c>
      <c r="AG2430" s="26"/>
      <c r="AH2430" s="31">
        <v>1.001648591908598</v>
      </c>
      <c r="AI2430" s="26"/>
      <c r="AJ2430" s="32">
        <v>1.2032818673007766</v>
      </c>
      <c r="AK2430" s="32">
        <v>2.235029615093326</v>
      </c>
      <c r="AL2430" s="28">
        <v>-0.46162598509884517</v>
      </c>
      <c r="AM2430" s="32">
        <v>1.1027098282918479</v>
      </c>
      <c r="AN2430" s="28">
        <v>9.12044460188767E-2</v>
      </c>
      <c r="AO2430" s="32">
        <v>1.1378655367414898</v>
      </c>
      <c r="AP2430" s="32">
        <v>1.1050966930495083</v>
      </c>
      <c r="AQ2430" s="28">
        <v>2.9652467424869468E-2</v>
      </c>
      <c r="AR2430" s="32">
        <v>1.1008949018644176</v>
      </c>
      <c r="AS2430" s="28">
        <v>3.3582347247190149E-2</v>
      </c>
      <c r="AT2430" s="27">
        <v>1398736.9075834316</v>
      </c>
      <c r="AU2430" s="27">
        <v>1322045.8174017847</v>
      </c>
      <c r="AV2430" s="28">
        <v>5.80094041917305E-2</v>
      </c>
      <c r="AW2430" s="27">
        <v>1224502.7559918452</v>
      </c>
      <c r="AX2430" s="28">
        <v>0.14228971779688404</v>
      </c>
      <c r="AY2430" s="33">
        <v>387.9494429508598</v>
      </c>
      <c r="AZ2430" s="33">
        <v>808.73580763094901</v>
      </c>
      <c r="BA2430" s="28">
        <v>-0.52030138978600404</v>
      </c>
      <c r="BB2430" s="33">
        <v>356.63284901836124</v>
      </c>
      <c r="BC2430" s="28">
        <v>8.7811860345164749E-2</v>
      </c>
      <c r="BD2430" s="30">
        <v>11.376040232213931</v>
      </c>
      <c r="BE2430" s="30">
        <v>4.0757954566586969</v>
      </c>
      <c r="BF2430" s="28">
        <v>1.7911214763313745</v>
      </c>
      <c r="BG2430" s="30">
        <v>9.2222187070148998</v>
      </c>
      <c r="BH2430" s="28">
        <v>0.233547001391403</v>
      </c>
      <c r="BI2430" s="30">
        <v>9.611925499922565</v>
      </c>
      <c r="BJ2430" s="28">
        <v>0.18353395813415099</v>
      </c>
      <c r="BK2430" s="30">
        <v>32.215036143188463</v>
      </c>
      <c r="BL2430" s="30">
        <v>13.261597489456191</v>
      </c>
      <c r="BM2430" s="28">
        <v>1.429197249336021</v>
      </c>
      <c r="BN2430" s="30">
        <v>25.409974128063478</v>
      </c>
      <c r="BO2430" s="28">
        <v>0.26781066288490574</v>
      </c>
    </row>
    <row r="2431" spans="1:67" hidden="1" x14ac:dyDescent="0.25">
      <c r="A2431" s="34" t="s">
        <v>296</v>
      </c>
      <c r="B2431" s="34" t="s">
        <v>238</v>
      </c>
      <c r="C2431" s="26" t="s">
        <v>173</v>
      </c>
      <c r="D2431" s="27">
        <v>288.41974541664126</v>
      </c>
      <c r="E2431" s="27">
        <v>3000.458141287565</v>
      </c>
      <c r="F2431" s="28">
        <v>-0.90387476450750481</v>
      </c>
      <c r="G2431" s="27">
        <v>931.44656960129737</v>
      </c>
      <c r="H2431" s="28">
        <v>-0.69035288246313642</v>
      </c>
      <c r="I2431" s="27">
        <v>239.77024652242662</v>
      </c>
      <c r="J2431" s="28">
        <v>0.20290048327436772</v>
      </c>
      <c r="K2431" s="29">
        <v>32.6068757559229</v>
      </c>
      <c r="L2431" s="29">
        <v>286.23908814462732</v>
      </c>
      <c r="M2431" s="28">
        <v>-0.88608517457459313</v>
      </c>
      <c r="N2431" s="29">
        <v>75.114787384595559</v>
      </c>
      <c r="O2431" s="28">
        <v>-0.56590603673052697</v>
      </c>
      <c r="P2431" s="29">
        <v>19.655385229967173</v>
      </c>
      <c r="Q2431" s="28">
        <v>0.65892834835969061</v>
      </c>
      <c r="R2431" s="29">
        <v>13.731435386234912</v>
      </c>
      <c r="S2431" s="29">
        <v>107.35901100175045</v>
      </c>
      <c r="T2431" s="28">
        <v>-0.8720979705559041</v>
      </c>
      <c r="U2431" s="29">
        <v>30.579765856489995</v>
      </c>
      <c r="V2431" s="28">
        <v>-0.55096335757846671</v>
      </c>
      <c r="W2431" s="29">
        <v>9.0911796674727174</v>
      </c>
      <c r="X2431" s="28">
        <v>0.51041293742819105</v>
      </c>
      <c r="Y2431" s="27">
        <v>288.41974541664126</v>
      </c>
      <c r="Z2431" s="26"/>
      <c r="AA2431" s="29">
        <v>32.6068757559229</v>
      </c>
      <c r="AB2431" s="26"/>
      <c r="AC2431" s="29">
        <v>13.731435386234912</v>
      </c>
      <c r="AD2431" s="26"/>
      <c r="AE2431" s="31">
        <v>1.001554578463689</v>
      </c>
      <c r="AF2431" s="31">
        <v>4.2970431137640084</v>
      </c>
      <c r="AG2431" s="26"/>
      <c r="AH2431" s="31">
        <v>2.3010507974991885</v>
      </c>
      <c r="AI2431" s="26"/>
      <c r="AJ2431" s="32">
        <v>1.001554578463689</v>
      </c>
      <c r="AK2431" s="32">
        <v>4.2970431137640084</v>
      </c>
      <c r="AL2431" s="28">
        <v>-0.76692005363977511</v>
      </c>
      <c r="AM2431" s="32">
        <v>2.3655818822361603</v>
      </c>
      <c r="AN2431" s="28">
        <v>-0.57661386148386895</v>
      </c>
      <c r="AO2431" s="32">
        <v>1</v>
      </c>
      <c r="AP2431" s="32">
        <v>1</v>
      </c>
      <c r="AQ2431" s="28">
        <v>0</v>
      </c>
      <c r="AR2431" s="32">
        <v>1.0280441808616763</v>
      </c>
      <c r="AS2431" s="28">
        <v>-2.7279159187662983E-2</v>
      </c>
      <c r="AT2431" s="27">
        <v>137502.94619744347</v>
      </c>
      <c r="AU2431" s="27">
        <v>132533.41721211141</v>
      </c>
      <c r="AV2431" s="28">
        <v>3.7496422335346856E-2</v>
      </c>
      <c r="AW2431" s="27">
        <v>121751.64211282636</v>
      </c>
      <c r="AX2431" s="28">
        <v>0.12937241593850937</v>
      </c>
      <c r="AY2431" s="33">
        <v>40.531367191435457</v>
      </c>
      <c r="AZ2431" s="33">
        <v>187.66955629260116</v>
      </c>
      <c r="BA2431" s="28">
        <v>-0.78402801183031623</v>
      </c>
      <c r="BB2431" s="33">
        <v>94.43298196624086</v>
      </c>
      <c r="BC2431" s="28">
        <v>-0.57079225554981261</v>
      </c>
      <c r="BD2431" s="30">
        <v>8.8453658539871309</v>
      </c>
      <c r="BE2431" s="30">
        <v>10.482349425916039</v>
      </c>
      <c r="BF2431" s="28">
        <v>-0.15616571299194737</v>
      </c>
      <c r="BG2431" s="30">
        <v>12.400308940930547</v>
      </c>
      <c r="BH2431" s="28">
        <v>-0.28668181606422499</v>
      </c>
      <c r="BI2431" s="30">
        <v>12.198705022421331</v>
      </c>
      <c r="BJ2431" s="28">
        <v>-0.27489304498065426</v>
      </c>
      <c r="BK2431" s="30">
        <v>21.004340573584017</v>
      </c>
      <c r="BL2431" s="30">
        <v>27.947892899634141</v>
      </c>
      <c r="BM2431" s="28">
        <v>-0.24844636234243694</v>
      </c>
      <c r="BN2431" s="30">
        <v>30.459571664889477</v>
      </c>
      <c r="BO2431" s="28">
        <v>-0.31041904316088709</v>
      </c>
    </row>
    <row r="2432" spans="1:67" hidden="1" x14ac:dyDescent="0.25">
      <c r="A2432" s="34" t="s">
        <v>296</v>
      </c>
      <c r="B2432" s="34" t="s">
        <v>238</v>
      </c>
      <c r="C2432" s="26" t="s">
        <v>171</v>
      </c>
      <c r="D2432" s="27">
        <v>113.32313903689385</v>
      </c>
      <c r="E2432" s="27">
        <v>41.244384241104129</v>
      </c>
      <c r="F2432" s="28">
        <v>1.7476016704343491</v>
      </c>
      <c r="G2432" s="27">
        <v>195.54524572730065</v>
      </c>
      <c r="H2432" s="28">
        <v>-0.42047612246768895</v>
      </c>
      <c r="I2432" s="27">
        <v>32.088103345632554</v>
      </c>
      <c r="J2432" s="28">
        <v>2.5316247213569891</v>
      </c>
      <c r="K2432" s="29">
        <v>12.702732855698844</v>
      </c>
      <c r="L2432" s="29">
        <v>3.8973938254800657</v>
      </c>
      <c r="M2432" s="28">
        <v>2.259289008119207</v>
      </c>
      <c r="N2432" s="29">
        <v>25.976411296774405</v>
      </c>
      <c r="O2432" s="28">
        <v>-0.51098969328083466</v>
      </c>
      <c r="P2432" s="29">
        <v>6.9312525739586128</v>
      </c>
      <c r="Q2432" s="28">
        <v>0.83267493431479356</v>
      </c>
      <c r="R2432" s="29">
        <v>3.7072977998253105</v>
      </c>
      <c r="S2432" s="29">
        <v>1.1370893547978547</v>
      </c>
      <c r="T2432" s="28">
        <v>2.2603399057274376</v>
      </c>
      <c r="U2432" s="29">
        <v>7.5912908858607508</v>
      </c>
      <c r="V2432" s="28">
        <v>-0.5116380263163961</v>
      </c>
      <c r="W2432" s="29">
        <v>2.0231042930152769</v>
      </c>
      <c r="X2432" s="28">
        <v>0.83247982450765123</v>
      </c>
      <c r="Y2432" s="27">
        <v>113.32313903689385</v>
      </c>
      <c r="Z2432" s="26"/>
      <c r="AA2432" s="29">
        <v>12.702732855698844</v>
      </c>
      <c r="AB2432" s="26"/>
      <c r="AC2432" s="29">
        <v>3.7072977998253105</v>
      </c>
      <c r="AD2432" s="26"/>
      <c r="AE2432" s="31">
        <v>0.21662171334917457</v>
      </c>
      <c r="AF2432" s="31">
        <v>0.26805316183431077</v>
      </c>
      <c r="AG2432" s="26"/>
      <c r="AH2432" s="31">
        <v>0.31504689548153447</v>
      </c>
      <c r="AI2432" s="26"/>
      <c r="AJ2432" s="32">
        <v>0.21662171334917454</v>
      </c>
      <c r="AK2432" s="32">
        <v>0.26805316183431072</v>
      </c>
      <c r="AL2432" s="28">
        <v>-0.19187032950175395</v>
      </c>
      <c r="AM2432" s="32">
        <v>0.31504689548153453</v>
      </c>
      <c r="AN2432" s="28">
        <v>-0.31241438510899044</v>
      </c>
      <c r="AO2432" s="32">
        <v>1</v>
      </c>
      <c r="AP2432" s="32">
        <v>1</v>
      </c>
      <c r="AQ2432" s="28">
        <v>0</v>
      </c>
      <c r="AR2432" s="32">
        <v>1</v>
      </c>
      <c r="AS2432" s="28">
        <v>0</v>
      </c>
      <c r="AT2432" s="27">
        <v>197177.93767575579</v>
      </c>
      <c r="AU2432" s="27">
        <v>185961.03874487506</v>
      </c>
      <c r="AV2432" s="28">
        <v>6.031854310229736E-2</v>
      </c>
      <c r="AW2432" s="27">
        <v>172054.21232031705</v>
      </c>
      <c r="AX2432" s="28">
        <v>0.14602214625623555</v>
      </c>
      <c r="AY2432" s="33">
        <v>6.2899480889389645</v>
      </c>
      <c r="AZ2432" s="33">
        <v>15.899691070281483</v>
      </c>
      <c r="BA2432" s="28">
        <v>-0.60439809420601465</v>
      </c>
      <c r="BB2432" s="33">
        <v>20.008235098881695</v>
      </c>
      <c r="BC2432" s="28">
        <v>-0.68563203811561957</v>
      </c>
      <c r="BD2432" s="30">
        <v>8.921162109305758</v>
      </c>
      <c r="BE2432" s="30">
        <v>10.582554929773822</v>
      </c>
      <c r="BF2432" s="28">
        <v>-0.15699354565066007</v>
      </c>
      <c r="BG2432" s="30">
        <v>7.5278006454872495</v>
      </c>
      <c r="BH2432" s="28">
        <v>0.18509542553492009</v>
      </c>
      <c r="BI2432" s="30">
        <v>4.6294811800958842</v>
      </c>
      <c r="BJ2432" s="28">
        <v>0.92703280610830485</v>
      </c>
      <c r="BK2432" s="30">
        <v>30.56758457392705</v>
      </c>
      <c r="BL2432" s="30">
        <v>36.271893732077302</v>
      </c>
      <c r="BM2432" s="28">
        <v>-0.15726526991629353</v>
      </c>
      <c r="BN2432" s="30">
        <v>25.759155941648313</v>
      </c>
      <c r="BO2432" s="28">
        <v>0.18666871861683557</v>
      </c>
    </row>
    <row r="2433" spans="1:67" hidden="1" x14ac:dyDescent="0.25">
      <c r="A2433" s="34" t="s">
        <v>296</v>
      </c>
      <c r="B2433" s="34" t="s">
        <v>238</v>
      </c>
      <c r="C2433" s="26" t="s">
        <v>174</v>
      </c>
      <c r="D2433" s="27">
        <v>65.229152631759646</v>
      </c>
      <c r="E2433" s="27">
        <v>30.764562796354294</v>
      </c>
      <c r="F2433" s="28">
        <v>1.1202691246920473</v>
      </c>
      <c r="G2433" s="27">
        <v>144.07278118133544</v>
      </c>
      <c r="H2433" s="28">
        <v>-0.5472486052055886</v>
      </c>
      <c r="I2433" s="27">
        <v>217.91982709884644</v>
      </c>
      <c r="J2433" s="28">
        <v>-0.70067362157839685</v>
      </c>
      <c r="K2433" s="29">
        <v>4.2098958921731224</v>
      </c>
      <c r="L2433" s="29">
        <v>2.6309346352378498</v>
      </c>
      <c r="M2433" s="28">
        <v>0.60015221807003449</v>
      </c>
      <c r="N2433" s="29">
        <v>9.682155966758728</v>
      </c>
      <c r="O2433" s="28">
        <v>-0.5651902420672883</v>
      </c>
      <c r="P2433" s="29">
        <v>3.4562789349518273</v>
      </c>
      <c r="Q2433" s="28">
        <v>0.21804286384420501</v>
      </c>
      <c r="R2433" s="29">
        <v>1.630728781327317</v>
      </c>
      <c r="S2433" s="29">
        <v>0.76942432756904111</v>
      </c>
      <c r="T2433" s="28">
        <v>1.1194141163686955</v>
      </c>
      <c r="U2433" s="29">
        <v>6.6744446467090945</v>
      </c>
      <c r="V2433" s="28">
        <v>-0.75567573518923925</v>
      </c>
      <c r="W2433" s="29">
        <v>10.368826398291667</v>
      </c>
      <c r="X2433" s="28">
        <v>-0.84272773805953671</v>
      </c>
      <c r="Y2433" s="27">
        <v>65.229152631759646</v>
      </c>
      <c r="Z2433" s="26"/>
      <c r="AA2433" s="29">
        <v>4.2098958921731224</v>
      </c>
      <c r="AB2433" s="26"/>
      <c r="AC2433" s="29">
        <v>1.630728781327317</v>
      </c>
      <c r="AD2433" s="26"/>
      <c r="AE2433" s="31">
        <v>8.2820093787933202E-2</v>
      </c>
      <c r="AF2433" s="31">
        <v>2.9004098734627601E-2</v>
      </c>
      <c r="AG2433" s="26"/>
      <c r="AH2433" s="31">
        <v>0.43406342648244767</v>
      </c>
      <c r="AI2433" s="26"/>
      <c r="AJ2433" s="32">
        <v>8.2820093787933216E-2</v>
      </c>
      <c r="AK2433" s="32">
        <v>2.9004098734627604E-2</v>
      </c>
      <c r="AL2433" s="28">
        <v>1.8554617244167433</v>
      </c>
      <c r="AM2433" s="32">
        <v>0.43406342648244761</v>
      </c>
      <c r="AN2433" s="28">
        <v>-0.8091981753471178</v>
      </c>
      <c r="AO2433" s="32">
        <v>1</v>
      </c>
      <c r="AP2433" s="32">
        <v>1</v>
      </c>
      <c r="AQ2433" s="28">
        <v>0</v>
      </c>
      <c r="AR2433" s="32">
        <v>1</v>
      </c>
      <c r="AS2433" s="28">
        <v>0</v>
      </c>
      <c r="AT2433" s="27">
        <v>187001.08920641703</v>
      </c>
      <c r="AU2433" s="27">
        <v>175676.24520815263</v>
      </c>
      <c r="AV2433" s="28">
        <v>6.446428761524356E-2</v>
      </c>
      <c r="AW2433" s="27">
        <v>162263.68058559045</v>
      </c>
      <c r="AX2433" s="28">
        <v>0.15245191364791058</v>
      </c>
      <c r="AY2433" s="33">
        <v>2.7309917482919439</v>
      </c>
      <c r="AZ2433" s="33">
        <v>1.3742205869122877</v>
      </c>
      <c r="BA2433" s="28">
        <v>0.98730231107086075</v>
      </c>
      <c r="BB2433" s="33">
        <v>15.742149137903358</v>
      </c>
      <c r="BC2433" s="28">
        <v>-0.82651722300633246</v>
      </c>
      <c r="BD2433" s="30">
        <v>15.49424363510537</v>
      </c>
      <c r="BE2433" s="30">
        <v>11.693396857642957</v>
      </c>
      <c r="BF2433" s="28">
        <v>0.32504214333392178</v>
      </c>
      <c r="BG2433" s="30">
        <v>14.880237591294074</v>
      </c>
      <c r="BH2433" s="28">
        <v>4.1263188174530896E-2</v>
      </c>
      <c r="BI2433" s="30">
        <v>63.050416705410889</v>
      </c>
      <c r="BJ2433" s="28">
        <v>-0.75425628497431207</v>
      </c>
      <c r="BK2433" s="30">
        <v>40.000000845429959</v>
      </c>
      <c r="BL2433" s="30">
        <v>39.983870660229108</v>
      </c>
      <c r="BM2433" s="28">
        <v>4.0341730138935498E-4</v>
      </c>
      <c r="BN2433" s="30">
        <v>21.585733166934279</v>
      </c>
      <c r="BO2433" s="28">
        <v>0.85307585042806178</v>
      </c>
    </row>
    <row r="2434" spans="1:67" hidden="1" x14ac:dyDescent="0.25">
      <c r="A2434" s="34" t="s">
        <v>296</v>
      </c>
      <c r="B2434" s="34" t="s">
        <v>238</v>
      </c>
      <c r="C2434" s="26" t="s">
        <v>169</v>
      </c>
      <c r="D2434" s="27">
        <v>500.34131115674973</v>
      </c>
      <c r="E2434" s="27">
        <v>493.96555703401566</v>
      </c>
      <c r="F2434" s="28">
        <v>1.2907284793330268E-2</v>
      </c>
      <c r="G2434" s="27">
        <v>282.60643867373466</v>
      </c>
      <c r="H2434" s="28">
        <v>0.7704526248759217</v>
      </c>
      <c r="I2434" s="27">
        <v>318.03525878906248</v>
      </c>
      <c r="J2434" s="28">
        <v>0.57322591545927337</v>
      </c>
      <c r="K2434" s="29">
        <v>45.191233775698137</v>
      </c>
      <c r="L2434" s="29">
        <v>56.68396963016432</v>
      </c>
      <c r="M2434" s="28">
        <v>-0.20275107635281658</v>
      </c>
      <c r="N2434" s="29">
        <v>18.872708201408386</v>
      </c>
      <c r="O2434" s="28">
        <v>1.3945282941600143</v>
      </c>
      <c r="P2434" s="29">
        <v>26.646478900114232</v>
      </c>
      <c r="Q2434" s="28">
        <v>0.69595517460674339</v>
      </c>
      <c r="R2434" s="29">
        <v>20.956584510547451</v>
      </c>
      <c r="S2434" s="29">
        <v>21.049967884361543</v>
      </c>
      <c r="T2434" s="28">
        <v>-4.4362715576145052E-3</v>
      </c>
      <c r="U2434" s="29">
        <v>8.5794131415311128</v>
      </c>
      <c r="V2434" s="28">
        <v>1.4426594412502514</v>
      </c>
      <c r="W2434" s="29">
        <v>8.6099010591550318</v>
      </c>
      <c r="X2434" s="28">
        <v>1.434009910980802</v>
      </c>
      <c r="Y2434" s="27">
        <v>500.34131115674973</v>
      </c>
      <c r="Z2434" s="26"/>
      <c r="AA2434" s="29">
        <v>45.191233775698137</v>
      </c>
      <c r="AB2434" s="26"/>
      <c r="AC2434" s="29">
        <v>20.956584510547451</v>
      </c>
      <c r="AD2434" s="26"/>
      <c r="AE2434" s="31">
        <v>0.40999915975247148</v>
      </c>
      <c r="AF2434" s="31">
        <v>1.0926224351603424</v>
      </c>
      <c r="AG2434" s="26"/>
      <c r="AH2434" s="31">
        <v>0.63336788596236893</v>
      </c>
      <c r="AI2434" s="26"/>
      <c r="AJ2434" s="32">
        <v>0.40999915975247148</v>
      </c>
      <c r="AK2434" s="32">
        <v>1.0926224351603426</v>
      </c>
      <c r="AL2434" s="28">
        <v>-0.62475678097136644</v>
      </c>
      <c r="AM2434" s="32">
        <v>0.85350612652829028</v>
      </c>
      <c r="AN2434" s="28">
        <v>-0.51962950585934464</v>
      </c>
      <c r="AO2434" s="32">
        <v>1</v>
      </c>
      <c r="AP2434" s="32">
        <v>1</v>
      </c>
      <c r="AQ2434" s="28">
        <v>0</v>
      </c>
      <c r="AR2434" s="32">
        <v>1.3475677334530991</v>
      </c>
      <c r="AS2434" s="28">
        <v>-0.25792227345965602</v>
      </c>
      <c r="AT2434" s="27">
        <v>222286.8197708349</v>
      </c>
      <c r="AU2434" s="27">
        <v>213938.62737552132</v>
      </c>
      <c r="AV2434" s="28">
        <v>3.9021435716048623E-2</v>
      </c>
      <c r="AW2434" s="27">
        <v>199151.71667025835</v>
      </c>
      <c r="AX2434" s="28">
        <v>0.11616823338200022</v>
      </c>
      <c r="AY2434" s="33">
        <v>12.064947378117104</v>
      </c>
      <c r="AZ2434" s="33">
        <v>53.683780462542181</v>
      </c>
      <c r="BA2434" s="28">
        <v>-0.77525898373466051</v>
      </c>
      <c r="BB2434" s="33">
        <v>23.934374412357982</v>
      </c>
      <c r="BC2434" s="28">
        <v>-0.49591549082278763</v>
      </c>
      <c r="BD2434" s="30">
        <v>11.071645302718231</v>
      </c>
      <c r="BE2434" s="30">
        <v>8.714378337595333</v>
      </c>
      <c r="BF2434" s="28">
        <v>0.27050317002570812</v>
      </c>
      <c r="BG2434" s="30">
        <v>14.974344734087765</v>
      </c>
      <c r="BH2434" s="28">
        <v>-0.26062572357409308</v>
      </c>
      <c r="BI2434" s="30">
        <v>11.935357762698587</v>
      </c>
      <c r="BJ2434" s="28">
        <v>-7.2365862603608291E-2</v>
      </c>
      <c r="BK2434" s="30">
        <v>23.875136280195271</v>
      </c>
      <c r="BL2434" s="30">
        <v>23.466333048469536</v>
      </c>
      <c r="BM2434" s="28">
        <v>1.7420839927625435E-2</v>
      </c>
      <c r="BN2434" s="30">
        <v>32.940066413831623</v>
      </c>
      <c r="BO2434" s="28">
        <v>-0.27519465260792442</v>
      </c>
    </row>
    <row r="2435" spans="1:67" hidden="1" x14ac:dyDescent="0.25">
      <c r="A2435" s="34" t="s">
        <v>296</v>
      </c>
      <c r="B2435" s="34" t="s">
        <v>238</v>
      </c>
      <c r="C2435" s="26" t="s">
        <v>176</v>
      </c>
      <c r="D2435" s="26"/>
      <c r="E2435" s="27">
        <v>40.191512107849121</v>
      </c>
      <c r="F2435" s="28">
        <v>-1</v>
      </c>
      <c r="G2435" s="26"/>
      <c r="H2435" s="26"/>
      <c r="I2435" s="27">
        <v>195.67596490383147</v>
      </c>
      <c r="J2435" s="28">
        <v>-1</v>
      </c>
      <c r="K2435" s="26"/>
      <c r="L2435" s="29">
        <v>11.977070684798264</v>
      </c>
      <c r="M2435" s="28">
        <v>-1</v>
      </c>
      <c r="N2435" s="26"/>
      <c r="O2435" s="26"/>
      <c r="P2435" s="29">
        <v>15.369272785116912</v>
      </c>
      <c r="Q2435" s="28">
        <v>-1</v>
      </c>
      <c r="R2435" s="26"/>
      <c r="S2435" s="29">
        <v>3.4564700987694437</v>
      </c>
      <c r="T2435" s="28">
        <v>-1</v>
      </c>
      <c r="U2435" s="26"/>
      <c r="V2435" s="26"/>
      <c r="W2435" s="29">
        <v>4.3925821434591317</v>
      </c>
      <c r="X2435" s="28">
        <v>-1</v>
      </c>
      <c r="Y2435" s="26"/>
      <c r="Z2435" s="26"/>
      <c r="AA2435" s="26"/>
      <c r="AB2435" s="26"/>
      <c r="AC2435" s="26"/>
      <c r="AD2435" s="26"/>
      <c r="AE2435" s="26"/>
      <c r="AF2435" s="31">
        <v>4.9737268418780053E-2</v>
      </c>
      <c r="AG2435" s="26"/>
      <c r="AH2435" s="26"/>
      <c r="AI2435" s="26"/>
      <c r="AJ2435" s="26"/>
      <c r="AK2435" s="32">
        <v>4.9737268418780047E-2</v>
      </c>
      <c r="AL2435" s="28">
        <v>-1</v>
      </c>
      <c r="AM2435" s="26"/>
      <c r="AN2435" s="26"/>
      <c r="AO2435" s="26"/>
      <c r="AP2435" s="32">
        <v>1</v>
      </c>
      <c r="AQ2435" s="28">
        <v>-1</v>
      </c>
      <c r="AR2435" s="26"/>
      <c r="AS2435" s="26"/>
      <c r="AT2435" s="27">
        <v>95578.110351786963</v>
      </c>
      <c r="AU2435" s="27">
        <v>90991.94883022405</v>
      </c>
      <c r="AV2435" s="28">
        <v>5.0401838629920252E-2</v>
      </c>
      <c r="AW2435" s="27">
        <v>85144.087476344735</v>
      </c>
      <c r="AX2435" s="28">
        <v>0.12254547772728287</v>
      </c>
      <c r="AY2435" s="26"/>
      <c r="AZ2435" s="33">
        <v>1.5084130016524129</v>
      </c>
      <c r="BA2435" s="28">
        <v>-1</v>
      </c>
      <c r="BB2435" s="26"/>
      <c r="BC2435" s="26"/>
      <c r="BD2435" s="26"/>
      <c r="BE2435" s="30">
        <v>3.3557046765083935</v>
      </c>
      <c r="BF2435" s="28">
        <v>-1</v>
      </c>
      <c r="BG2435" s="26"/>
      <c r="BH2435" s="26"/>
      <c r="BI2435" s="30">
        <v>12.73163458282278</v>
      </c>
      <c r="BJ2435" s="28">
        <v>-1</v>
      </c>
      <c r="BK2435" s="26"/>
      <c r="BL2435" s="30">
        <v>11.627906783327278</v>
      </c>
      <c r="BM2435" s="28">
        <v>-1</v>
      </c>
      <c r="BN2435" s="26"/>
      <c r="BO2435" s="26"/>
    </row>
    <row r="2436" spans="1:67" hidden="1" x14ac:dyDescent="0.25">
      <c r="A2436" s="34" t="s">
        <v>296</v>
      </c>
      <c r="B2436" s="34" t="s">
        <v>238</v>
      </c>
      <c r="C2436" s="26" t="s">
        <v>175</v>
      </c>
      <c r="D2436" s="27">
        <v>102.40565403938294</v>
      </c>
      <c r="E2436" s="27">
        <v>7940.3928454661373</v>
      </c>
      <c r="F2436" s="28">
        <v>-0.98710320055539125</v>
      </c>
      <c r="G2436" s="27">
        <v>187.30410093069077</v>
      </c>
      <c r="H2436" s="28">
        <v>-0.45326528607466687</v>
      </c>
      <c r="I2436" s="27">
        <v>107.5038631439209</v>
      </c>
      <c r="J2436" s="28">
        <v>-4.7423496751114194E-2</v>
      </c>
      <c r="K2436" s="29">
        <v>13.986939749196733</v>
      </c>
      <c r="L2436" s="29">
        <v>3466.4911806583405</v>
      </c>
      <c r="M2436" s="28">
        <v>-0.99596510159113105</v>
      </c>
      <c r="N2436" s="29">
        <v>16.400287267499486</v>
      </c>
      <c r="O2436" s="28">
        <v>-0.14715275890839385</v>
      </c>
      <c r="P2436" s="29">
        <v>11.313554689400242</v>
      </c>
      <c r="Q2436" s="28">
        <v>0.23629930054620291</v>
      </c>
      <c r="R2436" s="29">
        <v>4.0973015756965117</v>
      </c>
      <c r="S2436" s="29">
        <v>1011.4249713183085</v>
      </c>
      <c r="T2436" s="28">
        <v>-0.99594898119792707</v>
      </c>
      <c r="U2436" s="29">
        <v>9.5769257623907542</v>
      </c>
      <c r="V2436" s="28">
        <v>-0.57216943334917592</v>
      </c>
      <c r="W2436" s="29">
        <v>9.9395571350848879</v>
      </c>
      <c r="X2436" s="28">
        <v>-0.58777825611226098</v>
      </c>
      <c r="Y2436" s="27">
        <v>102.40565403938294</v>
      </c>
      <c r="Z2436" s="26"/>
      <c r="AA2436" s="29">
        <v>13.986939749196733</v>
      </c>
      <c r="AB2436" s="26"/>
      <c r="AC2436" s="29">
        <v>4.0973015756965117</v>
      </c>
      <c r="AD2436" s="26"/>
      <c r="AE2436" s="31">
        <v>0.32977924461127484</v>
      </c>
      <c r="AF2436" s="31">
        <v>2.4368358321348738</v>
      </c>
      <c r="AG2436" s="26"/>
      <c r="AH2436" s="31">
        <v>0.35074152373346323</v>
      </c>
      <c r="AI2436" s="26"/>
      <c r="AJ2436" s="32">
        <v>0.55387891036757486</v>
      </c>
      <c r="AK2436" s="32">
        <v>2.5075923607080766</v>
      </c>
      <c r="AL2436" s="28">
        <v>-0.77911923841912878</v>
      </c>
      <c r="AM2436" s="32">
        <v>0.61096716520654126</v>
      </c>
      <c r="AN2436" s="28">
        <v>-9.343915367312311E-2</v>
      </c>
      <c r="AO2436" s="32">
        <v>1.6795444814013576</v>
      </c>
      <c r="AP2436" s="32">
        <v>1.0290362311814885</v>
      </c>
      <c r="AQ2436" s="28">
        <v>0.6321529121214593</v>
      </c>
      <c r="AR2436" s="32">
        <v>1.7419299508741075</v>
      </c>
      <c r="AS2436" s="28">
        <v>-3.5813994381028148E-2</v>
      </c>
      <c r="AT2436" s="27">
        <v>181224.74595258536</v>
      </c>
      <c r="AU2436" s="27">
        <v>170125.49825187388</v>
      </c>
      <c r="AV2436" s="28">
        <v>6.5241529428344963E-2</v>
      </c>
      <c r="AW2436" s="27">
        <v>158238.55274108483</v>
      </c>
      <c r="AX2436" s="28">
        <v>0.14526291357777585</v>
      </c>
      <c r="AY2436" s="33">
        <v>8.2536799289119696</v>
      </c>
      <c r="AZ2436" s="33">
        <v>130.67427851528544</v>
      </c>
      <c r="BA2436" s="28">
        <v>-0.93683776162616039</v>
      </c>
      <c r="BB2436" s="33">
        <v>11.224657042559846</v>
      </c>
      <c r="BC2436" s="28">
        <v>-0.26468310812374973</v>
      </c>
      <c r="BD2436" s="30">
        <v>7.3215196372933598</v>
      </c>
      <c r="BE2436" s="30">
        <v>2.290613889275245</v>
      </c>
      <c r="BF2436" s="28">
        <v>2.1963132990562211</v>
      </c>
      <c r="BG2436" s="30">
        <v>11.420781714102779</v>
      </c>
      <c r="BH2436" s="28">
        <v>-0.3589300784680533</v>
      </c>
      <c r="BI2436" s="30">
        <v>9.5022180115187052</v>
      </c>
      <c r="BJ2436" s="28">
        <v>-0.22949361628852086</v>
      </c>
      <c r="BK2436" s="30">
        <v>24.993438278209901</v>
      </c>
      <c r="BL2436" s="30">
        <v>7.8506988364312322</v>
      </c>
      <c r="BM2436" s="28">
        <v>2.1835940721898091</v>
      </c>
      <c r="BN2436" s="30">
        <v>19.557852444282993</v>
      </c>
      <c r="BO2436" s="28">
        <v>0.27792345041010869</v>
      </c>
    </row>
    <row r="2437" spans="1:67" hidden="1" x14ac:dyDescent="0.25">
      <c r="A2437" s="34" t="s">
        <v>296</v>
      </c>
      <c r="B2437" s="34" t="s">
        <v>238</v>
      </c>
      <c r="C2437" s="26" t="s">
        <v>172</v>
      </c>
      <c r="D2437" s="27">
        <v>28.671160408258437</v>
      </c>
      <c r="E2437" s="26"/>
      <c r="F2437" s="26"/>
      <c r="G2437" s="26"/>
      <c r="H2437" s="26"/>
      <c r="I2437" s="26"/>
      <c r="J2437" s="26"/>
      <c r="K2437" s="29">
        <v>2.4657433595082257</v>
      </c>
      <c r="L2437" s="26"/>
      <c r="M2437" s="26"/>
      <c r="N2437" s="26"/>
      <c r="O2437" s="26"/>
      <c r="P2437" s="26"/>
      <c r="Q2437" s="26"/>
      <c r="R2437" s="29">
        <v>0.71709389152834779</v>
      </c>
      <c r="S2437" s="26"/>
      <c r="T2437" s="26"/>
      <c r="U2437" s="26"/>
      <c r="V2437" s="26"/>
      <c r="W2437" s="26"/>
      <c r="X2437" s="26"/>
      <c r="Y2437" s="27">
        <v>28.671160408258437</v>
      </c>
      <c r="Z2437" s="26"/>
      <c r="AA2437" s="29">
        <v>2.4657433595082257</v>
      </c>
      <c r="AB2437" s="26"/>
      <c r="AC2437" s="29">
        <v>0.71709389152834779</v>
      </c>
      <c r="AD2437" s="26"/>
      <c r="AE2437" s="31">
        <v>9.3495495079210303E-2</v>
      </c>
      <c r="AF2437" s="26"/>
      <c r="AG2437" s="26"/>
      <c r="AH2437" s="26"/>
      <c r="AI2437" s="26"/>
      <c r="AJ2437" s="32">
        <v>9.3495495079210289E-2</v>
      </c>
      <c r="AK2437" s="26"/>
      <c r="AL2437" s="26"/>
      <c r="AM2437" s="26"/>
      <c r="AN2437" s="26"/>
      <c r="AO2437" s="32">
        <v>1</v>
      </c>
      <c r="AP2437" s="26"/>
      <c r="AQ2437" s="26"/>
      <c r="AR2437" s="26"/>
      <c r="AS2437" s="26"/>
      <c r="AT2437" s="27">
        <v>218492.20898006877</v>
      </c>
      <c r="AU2437" s="27">
        <v>203101.00735179032</v>
      </c>
      <c r="AV2437" s="28">
        <v>7.5781020630879575E-2</v>
      </c>
      <c r="AW2437" s="27">
        <v>189109.52091368911</v>
      </c>
      <c r="AX2437" s="28">
        <v>0.15537392260535696</v>
      </c>
      <c r="AY2437" s="33">
        <v>2.9376160000759559</v>
      </c>
      <c r="AZ2437" s="26"/>
      <c r="BA2437" s="26"/>
      <c r="BB2437" s="26"/>
      <c r="BC2437" s="26"/>
      <c r="BD2437" s="30">
        <v>11.627795852191483</v>
      </c>
      <c r="BE2437" s="26"/>
      <c r="BF2437" s="26"/>
      <c r="BG2437" s="26"/>
      <c r="BH2437" s="26"/>
      <c r="BI2437" s="26"/>
      <c r="BJ2437" s="26"/>
      <c r="BK2437" s="30">
        <v>39.982435699112386</v>
      </c>
      <c r="BL2437" s="26"/>
      <c r="BM2437" s="26"/>
      <c r="BN2437" s="26"/>
      <c r="BO2437" s="26"/>
    </row>
    <row r="2438" spans="1:67" hidden="1" x14ac:dyDescent="0.25">
      <c r="A2438" s="34" t="s">
        <v>296</v>
      </c>
      <c r="B2438" s="34" t="s">
        <v>238</v>
      </c>
      <c r="C2438" s="26" t="s">
        <v>170</v>
      </c>
      <c r="D2438" s="27">
        <v>4597.9440759968757</v>
      </c>
      <c r="E2438" s="27">
        <v>7134.6887380337712</v>
      </c>
      <c r="F2438" s="28">
        <v>-0.35555085234678224</v>
      </c>
      <c r="G2438" s="27">
        <v>3889.0726176679136</v>
      </c>
      <c r="H2438" s="28">
        <v>0.1822726207550317</v>
      </c>
      <c r="I2438" s="27">
        <v>3750.7527349185943</v>
      </c>
      <c r="J2438" s="28">
        <v>0.2258723517525259</v>
      </c>
      <c r="K2438" s="29">
        <v>389.56742365189371</v>
      </c>
      <c r="L2438" s="29">
        <v>755.65329674173893</v>
      </c>
      <c r="M2438" s="28">
        <v>-0.48446274854930343</v>
      </c>
      <c r="N2438" s="29">
        <v>464.44098841243976</v>
      </c>
      <c r="O2438" s="28">
        <v>-0.16121222421922787</v>
      </c>
      <c r="P2438" s="29">
        <v>422.43132257163813</v>
      </c>
      <c r="Q2438" s="28">
        <v>-7.7797022057168111E-2</v>
      </c>
      <c r="R2438" s="29">
        <v>131.98177900060151</v>
      </c>
      <c r="S2438" s="29">
        <v>263.51010570705404</v>
      </c>
      <c r="T2438" s="28">
        <v>-0.49913959221235127</v>
      </c>
      <c r="U2438" s="29">
        <v>158.56657710907669</v>
      </c>
      <c r="V2438" s="28">
        <v>-0.16765700939730643</v>
      </c>
      <c r="W2438" s="29">
        <v>159.05096782481377</v>
      </c>
      <c r="X2438" s="28">
        <v>-0.17019191517292459</v>
      </c>
      <c r="Y2438" s="27">
        <v>4597.9440759968757</v>
      </c>
      <c r="Z2438" s="26"/>
      <c r="AA2438" s="29">
        <v>389.56742365189371</v>
      </c>
      <c r="AB2438" s="26"/>
      <c r="AC2438" s="29">
        <v>131.98177900060151</v>
      </c>
      <c r="AD2438" s="26"/>
      <c r="AE2438" s="31">
        <v>6.6237556237344135</v>
      </c>
      <c r="AF2438" s="31">
        <v>9.0711705789981671</v>
      </c>
      <c r="AG2438" s="26"/>
      <c r="AH2438" s="31">
        <v>4.5958862479444882</v>
      </c>
      <c r="AI2438" s="26"/>
      <c r="AJ2438" s="32">
        <v>7.5903556476106404</v>
      </c>
      <c r="AK2438" s="32">
        <v>10.794142299133776</v>
      </c>
      <c r="AL2438" s="28">
        <v>-0.29680789475790381</v>
      </c>
      <c r="AM2438" s="32">
        <v>4.8086646994646856</v>
      </c>
      <c r="AN2438" s="28">
        <v>0.57847471637097525</v>
      </c>
      <c r="AO2438" s="32">
        <v>1.1459293003523077</v>
      </c>
      <c r="AP2438" s="32">
        <v>1.1899392923030996</v>
      </c>
      <c r="AQ2438" s="28">
        <v>-3.6985073302026703E-2</v>
      </c>
      <c r="AR2438" s="32">
        <v>1.0462975887654666</v>
      </c>
      <c r="AS2438" s="28">
        <v>9.5223111146033643E-2</v>
      </c>
      <c r="AT2438" s="27">
        <v>159473.0494485391</v>
      </c>
      <c r="AU2438" s="27">
        <v>149718.03442723531</v>
      </c>
      <c r="AV2438" s="28">
        <v>6.5155911634979649E-2</v>
      </c>
      <c r="AW2438" s="27">
        <v>136789.34317173445</v>
      </c>
      <c r="AX2438" s="28">
        <v>0.16582948459900132</v>
      </c>
      <c r="AY2438" s="33">
        <v>332.21252610942344</v>
      </c>
      <c r="AZ2438" s="33">
        <v>447.16838187078019</v>
      </c>
      <c r="BA2438" s="28">
        <v>-0.25707509837888304</v>
      </c>
      <c r="BB2438" s="33">
        <v>210.51915727792783</v>
      </c>
      <c r="BC2438" s="28">
        <v>0.57806315779060313</v>
      </c>
      <c r="BD2438" s="30">
        <v>11.802691387525941</v>
      </c>
      <c r="BE2438" s="30">
        <v>9.4417489724420633</v>
      </c>
      <c r="BF2438" s="28">
        <v>0.25005350406739646</v>
      </c>
      <c r="BG2438" s="30">
        <v>8.37366364015719</v>
      </c>
      <c r="BH2438" s="28">
        <v>0.40950149119010731</v>
      </c>
      <c r="BI2438" s="30">
        <v>8.8789645428873758</v>
      </c>
      <c r="BJ2438" s="28">
        <v>0.3292869152158806</v>
      </c>
      <c r="BK2438" s="30">
        <v>34.837718591260391</v>
      </c>
      <c r="BL2438" s="30">
        <v>27.075579203650932</v>
      </c>
      <c r="BM2438" s="28">
        <v>0.28668414918203466</v>
      </c>
      <c r="BN2438" s="30">
        <v>24.526433555998697</v>
      </c>
      <c r="BO2438" s="28">
        <v>0.42041518232640679</v>
      </c>
    </row>
    <row r="2439" spans="1:67" hidden="1" x14ac:dyDescent="0.25">
      <c r="A2439" s="34" t="s">
        <v>296</v>
      </c>
      <c r="B2439" s="34" t="s">
        <v>238</v>
      </c>
      <c r="C2439" s="26" t="s">
        <v>219</v>
      </c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7">
        <v>5516.1202522218227</v>
      </c>
      <c r="AU2439" s="27">
        <v>5441.9360529235601</v>
      </c>
      <c r="AV2439" s="28">
        <v>1.3631949838588944E-2</v>
      </c>
      <c r="AW2439" s="27">
        <v>5006.3252669336798</v>
      </c>
      <c r="AX2439" s="28">
        <v>0.10183017644804107</v>
      </c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</row>
    <row r="2440" spans="1:67" hidden="1" x14ac:dyDescent="0.25">
      <c r="A2440" s="34" t="s">
        <v>296</v>
      </c>
      <c r="B2440" s="34" t="s">
        <v>238</v>
      </c>
      <c r="C2440" s="26" t="s">
        <v>190</v>
      </c>
      <c r="D2440" s="27">
        <v>2.9062368392944338</v>
      </c>
      <c r="E2440" s="26"/>
      <c r="F2440" s="26"/>
      <c r="G2440" s="26"/>
      <c r="H2440" s="26"/>
      <c r="I2440" s="26"/>
      <c r="J2440" s="26"/>
      <c r="K2440" s="29">
        <v>0.25429571549877394</v>
      </c>
      <c r="L2440" s="26"/>
      <c r="M2440" s="26"/>
      <c r="N2440" s="26"/>
      <c r="O2440" s="26"/>
      <c r="P2440" s="26"/>
      <c r="Q2440" s="26"/>
      <c r="R2440" s="29">
        <v>7.2655919358374454E-2</v>
      </c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31">
        <v>0.30133116989600461</v>
      </c>
      <c r="AF2440" s="26"/>
      <c r="AG2440" s="26"/>
      <c r="AH2440" s="26"/>
      <c r="AI2440" s="26"/>
      <c r="AJ2440" s="32">
        <v>0.30133116989600461</v>
      </c>
      <c r="AK2440" s="26"/>
      <c r="AL2440" s="26"/>
      <c r="AM2440" s="26"/>
      <c r="AN2440" s="26"/>
      <c r="AO2440" s="32">
        <v>1</v>
      </c>
      <c r="AP2440" s="26"/>
      <c r="AQ2440" s="26"/>
      <c r="AR2440" s="26"/>
      <c r="AS2440" s="26"/>
      <c r="AT2440" s="27">
        <v>26405.897192744473</v>
      </c>
      <c r="AU2440" s="27">
        <v>24664.592222115276</v>
      </c>
      <c r="AV2440" s="28">
        <v>7.0599382099975364E-2</v>
      </c>
      <c r="AW2440" s="27">
        <v>22555.186919778818</v>
      </c>
      <c r="AX2440" s="28">
        <v>0.17072393532633226</v>
      </c>
      <c r="AY2440" s="33">
        <v>1.4222807741863794</v>
      </c>
      <c r="AZ2440" s="26"/>
      <c r="BA2440" s="26"/>
      <c r="BB2440" s="26"/>
      <c r="BC2440" s="26"/>
      <c r="BD2440" s="30">
        <v>11.428571785388362</v>
      </c>
      <c r="BE2440" s="26"/>
      <c r="BF2440" s="26"/>
      <c r="BG2440" s="26"/>
      <c r="BH2440" s="26"/>
      <c r="BI2440" s="26"/>
      <c r="BJ2440" s="26"/>
      <c r="BK2440" s="30">
        <v>40.000000894069693</v>
      </c>
      <c r="BL2440" s="26"/>
      <c r="BM2440" s="26"/>
      <c r="BN2440" s="26"/>
      <c r="BO2440" s="26"/>
    </row>
    <row r="2441" spans="1:67" hidden="1" x14ac:dyDescent="0.25">
      <c r="A2441" s="34" t="s">
        <v>296</v>
      </c>
      <c r="B2441" s="34" t="s">
        <v>238</v>
      </c>
      <c r="C2441" s="26" t="s">
        <v>179</v>
      </c>
      <c r="D2441" s="27">
        <v>44.810494422912598</v>
      </c>
      <c r="E2441" s="27">
        <v>30.211698390245438</v>
      </c>
      <c r="F2441" s="28">
        <v>0.48321666144332776</v>
      </c>
      <c r="G2441" s="27">
        <v>47.55336408615112</v>
      </c>
      <c r="H2441" s="28">
        <v>-5.7679823834741559E-2</v>
      </c>
      <c r="I2441" s="27">
        <v>214.48809443116187</v>
      </c>
      <c r="J2441" s="28">
        <v>-0.79108167032882026</v>
      </c>
      <c r="K2441" s="29">
        <v>2.4894719123840332</v>
      </c>
      <c r="L2441" s="29">
        <v>2.5836545836976939</v>
      </c>
      <c r="M2441" s="28">
        <v>-3.6453275104161798E-2</v>
      </c>
      <c r="N2441" s="29">
        <v>3.639288067817688</v>
      </c>
      <c r="O2441" s="28">
        <v>-0.31594535359855319</v>
      </c>
      <c r="P2441" s="29">
        <v>3.4013637368742895</v>
      </c>
      <c r="Q2441" s="28">
        <v>-0.26809594475427867</v>
      </c>
      <c r="R2441" s="29">
        <v>1.1202623308959971</v>
      </c>
      <c r="S2441" s="29">
        <v>0.75559714183189897</v>
      </c>
      <c r="T2441" s="28">
        <v>0.48261853953019168</v>
      </c>
      <c r="U2441" s="29">
        <v>4.852384090423584</v>
      </c>
      <c r="V2441" s="28">
        <v>-0.76913156295543683</v>
      </c>
      <c r="W2441" s="29">
        <v>10.204091263788186</v>
      </c>
      <c r="X2441" s="28">
        <v>-0.89021439519347179</v>
      </c>
      <c r="Y2441" s="27">
        <v>44.810494422912598</v>
      </c>
      <c r="Z2441" s="26"/>
      <c r="AA2441" s="29">
        <v>2.4894719123840332</v>
      </c>
      <c r="AB2441" s="26"/>
      <c r="AC2441" s="29">
        <v>1.1202623308959971</v>
      </c>
      <c r="AD2441" s="26"/>
      <c r="AE2441" s="31">
        <v>0.28945137585924796</v>
      </c>
      <c r="AF2441" s="31">
        <v>0.149040813318495</v>
      </c>
      <c r="AG2441" s="26"/>
      <c r="AH2441" s="31">
        <v>1.0036014231911914</v>
      </c>
      <c r="AI2441" s="26"/>
      <c r="AJ2441" s="32">
        <v>0.28945137585924796</v>
      </c>
      <c r="AK2441" s="32">
        <v>0.149040813318495</v>
      </c>
      <c r="AL2441" s="28">
        <v>0.94209471496039476</v>
      </c>
      <c r="AM2441" s="32">
        <v>1.0036014231911914</v>
      </c>
      <c r="AN2441" s="28">
        <v>-0.71158732025422211</v>
      </c>
      <c r="AO2441" s="32">
        <v>1</v>
      </c>
      <c r="AP2441" s="32">
        <v>1</v>
      </c>
      <c r="AQ2441" s="28">
        <v>0</v>
      </c>
      <c r="AR2441" s="32">
        <v>1</v>
      </c>
      <c r="AS2441" s="28">
        <v>0</v>
      </c>
      <c r="AT2441" s="27">
        <v>34421.587988252279</v>
      </c>
      <c r="AU2441" s="27">
        <v>33243.500266592724</v>
      </c>
      <c r="AV2441" s="28">
        <v>3.5438137145968537E-2</v>
      </c>
      <c r="AW2441" s="27">
        <v>31242.865922136869</v>
      </c>
      <c r="AX2441" s="28">
        <v>0.10174233292289467</v>
      </c>
      <c r="AY2441" s="33">
        <v>1.5424875656636936</v>
      </c>
      <c r="AZ2441" s="33">
        <v>1.5303093308260984</v>
      </c>
      <c r="BA2441" s="28">
        <v>7.9580216837736063E-3</v>
      </c>
      <c r="BB2441" s="33">
        <v>6.5526317164030159</v>
      </c>
      <c r="BC2441" s="28">
        <v>-0.76460029612187286</v>
      </c>
      <c r="BD2441" s="30">
        <v>18</v>
      </c>
      <c r="BE2441" s="30">
        <v>11.693396857642957</v>
      </c>
      <c r="BF2441" s="28">
        <v>0.53933029205580785</v>
      </c>
      <c r="BG2441" s="30">
        <v>13.066666666666666</v>
      </c>
      <c r="BH2441" s="28">
        <v>0.3775510204081633</v>
      </c>
      <c r="BI2441" s="30">
        <v>63.059440572582638</v>
      </c>
      <c r="BJ2441" s="28">
        <v>-0.7145550319419397</v>
      </c>
      <c r="BK2441" s="30">
        <v>40.000001059638159</v>
      </c>
      <c r="BL2441" s="30">
        <v>39.983870660229108</v>
      </c>
      <c r="BM2441" s="28">
        <v>4.0342265875461462E-4</v>
      </c>
      <c r="BN2441" s="30">
        <v>9.7999999999999989</v>
      </c>
      <c r="BO2441" s="28">
        <v>3.081632761187568</v>
      </c>
    </row>
    <row r="2442" spans="1:67" hidden="1" x14ac:dyDescent="0.25">
      <c r="A2442" s="34" t="s">
        <v>296</v>
      </c>
      <c r="B2442" s="34" t="s">
        <v>238</v>
      </c>
      <c r="C2442" s="26" t="s">
        <v>208</v>
      </c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7">
        <v>19480.845293562274</v>
      </c>
      <c r="AU2442" s="27">
        <v>18266.811553728301</v>
      </c>
      <c r="AV2442" s="28">
        <v>6.6461173930826761E-2</v>
      </c>
      <c r="AW2442" s="27">
        <v>16841.402503338813</v>
      </c>
      <c r="AX2442" s="28">
        <v>0.15672345516949612</v>
      </c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</row>
    <row r="2443" spans="1:67" hidden="1" x14ac:dyDescent="0.25">
      <c r="A2443" s="34" t="s">
        <v>296</v>
      </c>
      <c r="B2443" s="34" t="s">
        <v>238</v>
      </c>
      <c r="C2443" s="26" t="s">
        <v>224</v>
      </c>
      <c r="D2443" s="26"/>
      <c r="E2443" s="27">
        <v>30.403237688541413</v>
      </c>
      <c r="F2443" s="28">
        <v>-1</v>
      </c>
      <c r="G2443" s="27">
        <v>208.29389143943786</v>
      </c>
      <c r="H2443" s="28">
        <v>-1</v>
      </c>
      <c r="I2443" s="26"/>
      <c r="J2443" s="26"/>
      <c r="K2443" s="26"/>
      <c r="L2443" s="29">
        <v>3.4764884091028989</v>
      </c>
      <c r="M2443" s="28">
        <v>-1</v>
      </c>
      <c r="N2443" s="29">
        <v>26.521967887878418</v>
      </c>
      <c r="O2443" s="28">
        <v>-1</v>
      </c>
      <c r="P2443" s="26"/>
      <c r="Q2443" s="26"/>
      <c r="R2443" s="26"/>
      <c r="S2443" s="29">
        <v>1.0134412838114102</v>
      </c>
      <c r="T2443" s="28">
        <v>-1</v>
      </c>
      <c r="U2443" s="29">
        <v>11.603360950946808</v>
      </c>
      <c r="V2443" s="28">
        <v>-1</v>
      </c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31">
        <v>3.2565836351361543</v>
      </c>
      <c r="AG2443" s="26"/>
      <c r="AH2443" s="31">
        <v>11.981577633154812</v>
      </c>
      <c r="AI2443" s="26"/>
      <c r="AJ2443" s="26"/>
      <c r="AK2443" s="32">
        <v>3.2565836351361543</v>
      </c>
      <c r="AL2443" s="28">
        <v>-1</v>
      </c>
      <c r="AM2443" s="32">
        <v>11.981577633154814</v>
      </c>
      <c r="AN2443" s="28">
        <v>-1</v>
      </c>
      <c r="AO2443" s="26"/>
      <c r="AP2443" s="32">
        <v>1</v>
      </c>
      <c r="AQ2443" s="28">
        <v>-1</v>
      </c>
      <c r="AR2443" s="32">
        <v>1</v>
      </c>
      <c r="AS2443" s="28">
        <v>-1</v>
      </c>
      <c r="AT2443" s="27">
        <v>2893.5705264680387</v>
      </c>
      <c r="AU2443" s="27">
        <v>2616.7094887526036</v>
      </c>
      <c r="AV2443" s="28">
        <v>0.10580503449292564</v>
      </c>
      <c r="AW2443" s="27">
        <v>2304.3311059703829</v>
      </c>
      <c r="AX2443" s="28">
        <v>0.25570952844882927</v>
      </c>
      <c r="AY2443" s="26"/>
      <c r="AZ2443" s="33">
        <v>1.5474569289224036</v>
      </c>
      <c r="BA2443" s="28">
        <v>-1</v>
      </c>
      <c r="BB2443" s="33">
        <v>7.4998718678174017</v>
      </c>
      <c r="BC2443" s="28">
        <v>-1</v>
      </c>
      <c r="BD2443" s="26"/>
      <c r="BE2443" s="30">
        <v>8.7453873307711998</v>
      </c>
      <c r="BF2443" s="28">
        <v>-1</v>
      </c>
      <c r="BG2443" s="30">
        <v>7.8536363636363635</v>
      </c>
      <c r="BH2443" s="28">
        <v>-1</v>
      </c>
      <c r="BI2443" s="26"/>
      <c r="BJ2443" s="26"/>
      <c r="BK2443" s="26"/>
      <c r="BL2443" s="30">
        <v>29.999999185151715</v>
      </c>
      <c r="BM2443" s="28">
        <v>-1</v>
      </c>
      <c r="BN2443" s="30">
        <v>17.951168831168829</v>
      </c>
      <c r="BO2443" s="28">
        <v>-1</v>
      </c>
    </row>
    <row r="2444" spans="1:67" hidden="1" x14ac:dyDescent="0.25">
      <c r="A2444" s="34" t="s">
        <v>296</v>
      </c>
      <c r="B2444" s="34" t="s">
        <v>238</v>
      </c>
      <c r="C2444" s="26" t="s">
        <v>188</v>
      </c>
      <c r="D2444" s="26"/>
      <c r="E2444" s="27">
        <v>104.11565501570702</v>
      </c>
      <c r="F2444" s="28">
        <v>-1</v>
      </c>
      <c r="G2444" s="27">
        <v>52.971454620361328</v>
      </c>
      <c r="H2444" s="28">
        <v>-1</v>
      </c>
      <c r="I2444" s="26"/>
      <c r="J2444" s="26"/>
      <c r="K2444" s="26"/>
      <c r="L2444" s="29">
        <v>6.5102801322937012</v>
      </c>
      <c r="M2444" s="28">
        <v>-1</v>
      </c>
      <c r="N2444" s="29">
        <v>3.310715913772583</v>
      </c>
      <c r="O2444" s="28">
        <v>-1</v>
      </c>
      <c r="P2444" s="26"/>
      <c r="Q2444" s="26"/>
      <c r="R2444" s="26"/>
      <c r="S2444" s="29">
        <v>5.3547053952300665</v>
      </c>
      <c r="T2444" s="28">
        <v>-1</v>
      </c>
      <c r="U2444" s="29">
        <v>1.6553579568862915</v>
      </c>
      <c r="V2444" s="28">
        <v>-1</v>
      </c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31">
        <v>4.7780296047306221</v>
      </c>
      <c r="AG2444" s="26"/>
      <c r="AH2444" s="31">
        <v>0.98708137745029334</v>
      </c>
      <c r="AI2444" s="26"/>
      <c r="AJ2444" s="26"/>
      <c r="AK2444" s="32">
        <v>4.7780296047306221</v>
      </c>
      <c r="AL2444" s="28">
        <v>-1</v>
      </c>
      <c r="AM2444" s="32">
        <v>0.98708137745029334</v>
      </c>
      <c r="AN2444" s="28">
        <v>-1</v>
      </c>
      <c r="AO2444" s="26"/>
      <c r="AP2444" s="32">
        <v>1</v>
      </c>
      <c r="AQ2444" s="28">
        <v>-1</v>
      </c>
      <c r="AR2444" s="32">
        <v>1</v>
      </c>
      <c r="AS2444" s="28">
        <v>-1</v>
      </c>
      <c r="AT2444" s="27">
        <v>23763.521157717001</v>
      </c>
      <c r="AU2444" s="27">
        <v>22946.958178541503</v>
      </c>
      <c r="AV2444" s="28">
        <v>3.5584802692458582E-2</v>
      </c>
      <c r="AW2444" s="27">
        <v>21371.64893589928</v>
      </c>
      <c r="AX2444" s="28">
        <v>0.11191800075846957</v>
      </c>
      <c r="AY2444" s="26"/>
      <c r="AZ2444" s="33">
        <v>20.873456554817707</v>
      </c>
      <c r="BA2444" s="28">
        <v>-1</v>
      </c>
      <c r="BB2444" s="33">
        <v>3.0433990615050521</v>
      </c>
      <c r="BC2444" s="28">
        <v>-1</v>
      </c>
      <c r="BD2444" s="26"/>
      <c r="BE2444" s="30">
        <v>15.992500000000001</v>
      </c>
      <c r="BF2444" s="28">
        <v>-1</v>
      </c>
      <c r="BG2444" s="30">
        <v>16</v>
      </c>
      <c r="BH2444" s="28">
        <v>-1</v>
      </c>
      <c r="BI2444" s="26"/>
      <c r="BJ2444" s="26"/>
      <c r="BK2444" s="26"/>
      <c r="BL2444" s="30">
        <v>19.443769046277037</v>
      </c>
      <c r="BM2444" s="28">
        <v>-1</v>
      </c>
      <c r="BN2444" s="30">
        <v>32</v>
      </c>
      <c r="BO2444" s="28">
        <v>-1</v>
      </c>
    </row>
    <row r="2445" spans="1:67" hidden="1" x14ac:dyDescent="0.25">
      <c r="A2445" s="34" t="s">
        <v>296</v>
      </c>
      <c r="B2445" s="34" t="s">
        <v>238</v>
      </c>
      <c r="C2445" s="26" t="s">
        <v>202</v>
      </c>
      <c r="D2445" s="26"/>
      <c r="E2445" s="27">
        <v>37.683772965669633</v>
      </c>
      <c r="F2445" s="28">
        <v>-1</v>
      </c>
      <c r="G2445" s="27">
        <v>18.927026964426041</v>
      </c>
      <c r="H2445" s="28">
        <v>-1</v>
      </c>
      <c r="I2445" s="27">
        <v>47.453621091842649</v>
      </c>
      <c r="J2445" s="28">
        <v>-1</v>
      </c>
      <c r="K2445" s="26"/>
      <c r="L2445" s="29">
        <v>2.3559720516204834</v>
      </c>
      <c r="M2445" s="28">
        <v>-1</v>
      </c>
      <c r="N2445" s="29">
        <v>2.3673579692840576</v>
      </c>
      <c r="O2445" s="28">
        <v>-1</v>
      </c>
      <c r="P2445" s="29">
        <v>2.3738679885864258</v>
      </c>
      <c r="Q2445" s="28">
        <v>-1</v>
      </c>
      <c r="R2445" s="26"/>
      <c r="S2445" s="29">
        <v>0.93060895056020954</v>
      </c>
      <c r="T2445" s="28">
        <v>-1</v>
      </c>
      <c r="U2445" s="29">
        <v>1.1836789846420288</v>
      </c>
      <c r="V2445" s="28">
        <v>-1</v>
      </c>
      <c r="W2445" s="29">
        <v>1.5311448427336956</v>
      </c>
      <c r="X2445" s="28">
        <v>-1</v>
      </c>
      <c r="Y2445" s="26"/>
      <c r="Z2445" s="26"/>
      <c r="AA2445" s="26"/>
      <c r="AB2445" s="26"/>
      <c r="AC2445" s="26"/>
      <c r="AD2445" s="26"/>
      <c r="AE2445" s="26"/>
      <c r="AF2445" s="31">
        <v>3.3505688143801691</v>
      </c>
      <c r="AG2445" s="26"/>
      <c r="AH2445" s="31">
        <v>1.8614836620009849</v>
      </c>
      <c r="AI2445" s="26"/>
      <c r="AJ2445" s="26"/>
      <c r="AK2445" s="32">
        <v>3.3505688143801695</v>
      </c>
      <c r="AL2445" s="28">
        <v>-1</v>
      </c>
      <c r="AM2445" s="32">
        <v>1.8614836620009849</v>
      </c>
      <c r="AN2445" s="28">
        <v>-1</v>
      </c>
      <c r="AO2445" s="26"/>
      <c r="AP2445" s="32">
        <v>1</v>
      </c>
      <c r="AQ2445" s="28">
        <v>-1</v>
      </c>
      <c r="AR2445" s="32">
        <v>1</v>
      </c>
      <c r="AS2445" s="28">
        <v>-1</v>
      </c>
      <c r="AT2445" s="27">
        <v>11940.723207448109</v>
      </c>
      <c r="AU2445" s="27">
        <v>11468.216019215244</v>
      </c>
      <c r="AV2445" s="28">
        <v>4.1201455173251772E-2</v>
      </c>
      <c r="AW2445" s="27">
        <v>10708.175181343238</v>
      </c>
      <c r="AX2445" s="28">
        <v>0.11510346116230227</v>
      </c>
      <c r="AY2445" s="26"/>
      <c r="AZ2445" s="33">
        <v>3.5781551283190116</v>
      </c>
      <c r="BA2445" s="28">
        <v>-1</v>
      </c>
      <c r="BB2445" s="33">
        <v>1.8230568096226076</v>
      </c>
      <c r="BC2445" s="28">
        <v>-1</v>
      </c>
      <c r="BD2445" s="26"/>
      <c r="BE2445" s="30">
        <v>15.995000000000001</v>
      </c>
      <c r="BF2445" s="28">
        <v>-1</v>
      </c>
      <c r="BG2445" s="30">
        <v>7.9950000000000001</v>
      </c>
      <c r="BH2445" s="28">
        <v>-1</v>
      </c>
      <c r="BI2445" s="30">
        <v>19.989999999999998</v>
      </c>
      <c r="BJ2445" s="28">
        <v>-1</v>
      </c>
      <c r="BK2445" s="26"/>
      <c r="BL2445" s="30">
        <v>40.493671313804462</v>
      </c>
      <c r="BM2445" s="28">
        <v>-1</v>
      </c>
      <c r="BN2445" s="30">
        <v>15.99</v>
      </c>
      <c r="BO2445" s="28">
        <v>-1</v>
      </c>
    </row>
    <row r="2446" spans="1:67" hidden="1" x14ac:dyDescent="0.25">
      <c r="A2446" s="34" t="s">
        <v>296</v>
      </c>
      <c r="B2446" s="34" t="s">
        <v>238</v>
      </c>
      <c r="C2446" s="26" t="s">
        <v>204</v>
      </c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7">
        <v>14662.127979790688</v>
      </c>
      <c r="AU2446" s="27">
        <v>13652.655652090074</v>
      </c>
      <c r="AV2446" s="28">
        <v>7.3939631484521831E-2</v>
      </c>
      <c r="AW2446" s="27">
        <v>12568.163670622826</v>
      </c>
      <c r="AX2446" s="28">
        <v>0.16660861236732244</v>
      </c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</row>
    <row r="2447" spans="1:67" hidden="1" x14ac:dyDescent="0.25">
      <c r="A2447" s="34" t="s">
        <v>296</v>
      </c>
      <c r="B2447" s="34" t="s">
        <v>238</v>
      </c>
      <c r="C2447" s="26" t="s">
        <v>180</v>
      </c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7">
        <v>33829.491144057276</v>
      </c>
      <c r="AU2447" s="27">
        <v>31938.27036597336</v>
      </c>
      <c r="AV2447" s="28">
        <v>5.9214877838181232E-2</v>
      </c>
      <c r="AW2447" s="27">
        <v>29550.815441483031</v>
      </c>
      <c r="AX2447" s="28">
        <v>0.14479044448187706</v>
      </c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</row>
    <row r="2448" spans="1:67" hidden="1" x14ac:dyDescent="0.25">
      <c r="A2448" s="34" t="s">
        <v>296</v>
      </c>
      <c r="B2448" s="34" t="s">
        <v>238</v>
      </c>
      <c r="C2448" s="26" t="s">
        <v>205</v>
      </c>
      <c r="D2448" s="27">
        <v>31.023687930107116</v>
      </c>
      <c r="E2448" s="26"/>
      <c r="F2448" s="26"/>
      <c r="G2448" s="26"/>
      <c r="H2448" s="26"/>
      <c r="I2448" s="26"/>
      <c r="J2448" s="26"/>
      <c r="K2448" s="29">
        <v>4.438295841217041</v>
      </c>
      <c r="L2448" s="26"/>
      <c r="M2448" s="26"/>
      <c r="N2448" s="26"/>
      <c r="O2448" s="26"/>
      <c r="P2448" s="26"/>
      <c r="Q2448" s="26"/>
      <c r="R2448" s="29">
        <v>1.2959823665882766</v>
      </c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31">
        <v>1.2333373948959789</v>
      </c>
      <c r="AF2448" s="26"/>
      <c r="AG2448" s="26"/>
      <c r="AH2448" s="26"/>
      <c r="AI2448" s="26"/>
      <c r="AJ2448" s="32">
        <v>1.2333373948959787</v>
      </c>
      <c r="AK2448" s="26"/>
      <c r="AL2448" s="26"/>
      <c r="AM2448" s="26"/>
      <c r="AN2448" s="26"/>
      <c r="AO2448" s="32">
        <v>1</v>
      </c>
      <c r="AP2448" s="26"/>
      <c r="AQ2448" s="26"/>
      <c r="AR2448" s="26"/>
      <c r="AS2448" s="26"/>
      <c r="AT2448" s="27">
        <v>15650.239885605526</v>
      </c>
      <c r="AU2448" s="27">
        <v>14596.214330020017</v>
      </c>
      <c r="AV2448" s="28">
        <v>7.2212255298121794E-2</v>
      </c>
      <c r="AW2448" s="27">
        <v>13575.900570188944</v>
      </c>
      <c r="AX2448" s="28">
        <v>0.15279570623635708</v>
      </c>
      <c r="AY2448" s="33">
        <v>1.3221651358569357</v>
      </c>
      <c r="AZ2448" s="26"/>
      <c r="BA2448" s="26"/>
      <c r="BB2448" s="26"/>
      <c r="BC2448" s="26"/>
      <c r="BD2448" s="30">
        <v>6.9899999999999993</v>
      </c>
      <c r="BE2448" s="26"/>
      <c r="BF2448" s="26"/>
      <c r="BG2448" s="26"/>
      <c r="BH2448" s="26"/>
      <c r="BI2448" s="26"/>
      <c r="BJ2448" s="26"/>
      <c r="BK2448" s="30">
        <v>23.93835651620644</v>
      </c>
      <c r="BL2448" s="26"/>
      <c r="BM2448" s="26"/>
      <c r="BN2448" s="26"/>
      <c r="BO2448" s="26"/>
    </row>
    <row r="2449" spans="1:67" hidden="1" x14ac:dyDescent="0.25">
      <c r="A2449" s="34" t="s">
        <v>296</v>
      </c>
      <c r="B2449" s="34" t="s">
        <v>238</v>
      </c>
      <c r="C2449" s="26" t="s">
        <v>212</v>
      </c>
      <c r="D2449" s="27">
        <v>6.1024654388427733</v>
      </c>
      <c r="E2449" s="26"/>
      <c r="F2449" s="26"/>
      <c r="G2449" s="27">
        <v>0.43981041908264162</v>
      </c>
      <c r="H2449" s="28">
        <v>12.875217989540403</v>
      </c>
      <c r="I2449" s="27">
        <v>0.55149048566818237</v>
      </c>
      <c r="J2449" s="28">
        <v>10.065404748459196</v>
      </c>
      <c r="K2449" s="29">
        <v>0.52306845449503214</v>
      </c>
      <c r="L2449" s="26"/>
      <c r="M2449" s="26"/>
      <c r="N2449" s="29">
        <v>0.15393364733429316</v>
      </c>
      <c r="O2449" s="28">
        <v>2.3980124784485866</v>
      </c>
      <c r="P2449" s="29">
        <v>0.18750676709946568</v>
      </c>
      <c r="Q2449" s="28">
        <v>1.7895977440513542</v>
      </c>
      <c r="R2449" s="29">
        <v>0.15256163662059663</v>
      </c>
      <c r="S2449" s="26"/>
      <c r="T2449" s="26"/>
      <c r="U2449" s="29">
        <v>4.3981040925211268E-2</v>
      </c>
      <c r="V2449" s="28">
        <v>2.4688045896872728</v>
      </c>
      <c r="W2449" s="29">
        <v>5.51490493886031E-2</v>
      </c>
      <c r="X2449" s="28">
        <v>1.7663511576706246</v>
      </c>
      <c r="Y2449" s="27">
        <v>6.1024654388427733</v>
      </c>
      <c r="Z2449" s="26"/>
      <c r="AA2449" s="29">
        <v>0.52306845449503214</v>
      </c>
      <c r="AB2449" s="26"/>
      <c r="AC2449" s="29">
        <v>0.15256163662059663</v>
      </c>
      <c r="AD2449" s="26"/>
      <c r="AE2449" s="31">
        <v>0.59162281959817042</v>
      </c>
      <c r="AF2449" s="26"/>
      <c r="AG2449" s="26"/>
      <c r="AH2449" s="31">
        <v>1.1927244956211716</v>
      </c>
      <c r="AI2449" s="26"/>
      <c r="AJ2449" s="32">
        <v>0.59162281959817031</v>
      </c>
      <c r="AK2449" s="26"/>
      <c r="AL2449" s="26"/>
      <c r="AM2449" s="32">
        <v>1.1927244956211716</v>
      </c>
      <c r="AN2449" s="28">
        <v>-0.50397361522280737</v>
      </c>
      <c r="AO2449" s="32">
        <v>1</v>
      </c>
      <c r="AP2449" s="26"/>
      <c r="AQ2449" s="26"/>
      <c r="AR2449" s="32">
        <v>1</v>
      </c>
      <c r="AS2449" s="28">
        <v>0</v>
      </c>
      <c r="AT2449" s="27">
        <v>10923.687638311056</v>
      </c>
      <c r="AU2449" s="27">
        <v>10120.874236987709</v>
      </c>
      <c r="AV2449" s="28">
        <v>7.9322535042416376E-2</v>
      </c>
      <c r="AW2449" s="27">
        <v>9391.2314300273647</v>
      </c>
      <c r="AX2449" s="28">
        <v>0.16317947435347419</v>
      </c>
      <c r="AY2449" s="33">
        <v>1.5310587414318626</v>
      </c>
      <c r="AZ2449" s="26"/>
      <c r="BA2449" s="26"/>
      <c r="BB2449" s="33">
        <v>1.4587692256868741</v>
      </c>
      <c r="BC2449" s="28">
        <v>4.9555141740085996E-2</v>
      </c>
      <c r="BD2449" s="30">
        <v>11.666666927436992</v>
      </c>
      <c r="BE2449" s="26"/>
      <c r="BF2449" s="26"/>
      <c r="BG2449" s="30">
        <v>2.857142844978644</v>
      </c>
      <c r="BH2449" s="28">
        <v>3.0833334419876359</v>
      </c>
      <c r="BI2449" s="30">
        <v>2.9411764396515689</v>
      </c>
      <c r="BJ2449" s="28">
        <v>2.9666667970518295</v>
      </c>
      <c r="BK2449" s="30">
        <v>39.999999829701018</v>
      </c>
      <c r="BL2449" s="26"/>
      <c r="BM2449" s="26"/>
      <c r="BN2449" s="30">
        <v>10.000000223517423</v>
      </c>
      <c r="BO2449" s="28">
        <v>2.9999998935631349</v>
      </c>
    </row>
    <row r="2450" spans="1:67" hidden="1" x14ac:dyDescent="0.25">
      <c r="A2450" s="34" t="s">
        <v>296</v>
      </c>
      <c r="B2450" s="34" t="s">
        <v>238</v>
      </c>
      <c r="C2450" s="26" t="s">
        <v>186</v>
      </c>
      <c r="D2450" s="27">
        <v>9.8613142132759091</v>
      </c>
      <c r="E2450" s="27">
        <v>1399.8723822784423</v>
      </c>
      <c r="F2450" s="28">
        <v>-0.99295556199399726</v>
      </c>
      <c r="G2450" s="26"/>
      <c r="H2450" s="26"/>
      <c r="I2450" s="27">
        <v>6.5186639785766598</v>
      </c>
      <c r="J2450" s="28">
        <v>0.512781491066995</v>
      </c>
      <c r="K2450" s="29">
        <v>1.129049006695471</v>
      </c>
      <c r="L2450" s="29">
        <v>611.70803833007813</v>
      </c>
      <c r="M2450" s="28">
        <v>-0.99815426815417085</v>
      </c>
      <c r="N2450" s="26"/>
      <c r="O2450" s="26"/>
      <c r="P2450" s="29">
        <v>0.74693026373451943</v>
      </c>
      <c r="Q2450" s="28">
        <v>0.51158556764111462</v>
      </c>
      <c r="R2450" s="29">
        <v>0.32871046909065971</v>
      </c>
      <c r="S2450" s="29">
        <v>178.58923879402892</v>
      </c>
      <c r="T2450" s="28">
        <v>-0.99815940494897482</v>
      </c>
      <c r="U2450" s="26"/>
      <c r="V2450" s="26"/>
      <c r="W2450" s="29">
        <v>0.21728879442910554</v>
      </c>
      <c r="X2450" s="28">
        <v>0.51278150331819128</v>
      </c>
      <c r="Y2450" s="27">
        <v>9.8613142132759091</v>
      </c>
      <c r="Z2450" s="26"/>
      <c r="AA2450" s="29">
        <v>1.129049006695471</v>
      </c>
      <c r="AB2450" s="26"/>
      <c r="AC2450" s="29">
        <v>0.32871046909065971</v>
      </c>
      <c r="AD2450" s="26"/>
      <c r="AE2450" s="31">
        <v>0.57306665956125602</v>
      </c>
      <c r="AF2450" s="31">
        <v>2.5510902113456244</v>
      </c>
      <c r="AG2450" s="26"/>
      <c r="AH2450" s="26"/>
      <c r="AI2450" s="26"/>
      <c r="AJ2450" s="32">
        <v>0.57306665956125602</v>
      </c>
      <c r="AK2450" s="32">
        <v>2.5510902113456244</v>
      </c>
      <c r="AL2450" s="28">
        <v>-0.77536401613215378</v>
      </c>
      <c r="AM2450" s="26"/>
      <c r="AN2450" s="26"/>
      <c r="AO2450" s="32">
        <v>1</v>
      </c>
      <c r="AP2450" s="32">
        <v>1</v>
      </c>
      <c r="AQ2450" s="28">
        <v>0</v>
      </c>
      <c r="AR2450" s="26"/>
      <c r="AS2450" s="26"/>
      <c r="AT2450" s="27">
        <v>33625.335174480046</v>
      </c>
      <c r="AU2450" s="27">
        <v>31490.70439201414</v>
      </c>
      <c r="AV2450" s="28">
        <v>6.7786060162161224E-2</v>
      </c>
      <c r="AW2450" s="27">
        <v>29106.784698100826</v>
      </c>
      <c r="AX2450" s="28">
        <v>0.15524045418434859</v>
      </c>
      <c r="AY2450" s="33">
        <v>3.7878760522531536</v>
      </c>
      <c r="AZ2450" s="33">
        <v>44.543915270387558</v>
      </c>
      <c r="BA2450" s="28">
        <v>-0.91496310934366154</v>
      </c>
      <c r="BB2450" s="26"/>
      <c r="BC2450" s="26"/>
      <c r="BD2450" s="30">
        <v>8.7341773074476645</v>
      </c>
      <c r="BE2450" s="30">
        <v>2.2884649122807015</v>
      </c>
      <c r="BF2450" s="28">
        <v>2.8166096672826488</v>
      </c>
      <c r="BG2450" s="26"/>
      <c r="BH2450" s="26"/>
      <c r="BI2450" s="30">
        <v>8.7272725381141889</v>
      </c>
      <c r="BJ2450" s="28">
        <v>7.9117150327559418E-4</v>
      </c>
      <c r="BK2450" s="30">
        <v>30.000000427598543</v>
      </c>
      <c r="BL2450" s="30">
        <v>7.838503549998034</v>
      </c>
      <c r="BM2450" s="28">
        <v>2.8272611903844922</v>
      </c>
      <c r="BN2450" s="26"/>
      <c r="BO2450" s="26"/>
    </row>
    <row r="2451" spans="1:67" hidden="1" x14ac:dyDescent="0.25">
      <c r="A2451" s="34" t="s">
        <v>296</v>
      </c>
      <c r="B2451" s="34" t="s">
        <v>238</v>
      </c>
      <c r="C2451" s="26" t="s">
        <v>184</v>
      </c>
      <c r="D2451" s="26"/>
      <c r="E2451" s="26"/>
      <c r="F2451" s="26"/>
      <c r="G2451" s="26"/>
      <c r="H2451" s="26"/>
      <c r="I2451" s="27">
        <v>100.99317905426025</v>
      </c>
      <c r="J2451" s="28">
        <v>-1</v>
      </c>
      <c r="K2451" s="26"/>
      <c r="L2451" s="26"/>
      <c r="M2451" s="26"/>
      <c r="N2451" s="26"/>
      <c r="O2451" s="26"/>
      <c r="P2451" s="29">
        <v>8.3980564385738035</v>
      </c>
      <c r="Q2451" s="28">
        <v>-1</v>
      </c>
      <c r="R2451" s="26"/>
      <c r="S2451" s="26"/>
      <c r="T2451" s="26"/>
      <c r="U2451" s="26"/>
      <c r="V2451" s="26"/>
      <c r="W2451" s="29">
        <v>2.2447992564792116</v>
      </c>
      <c r="X2451" s="28">
        <v>-1</v>
      </c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7">
        <v>20569.540660821211</v>
      </c>
      <c r="AU2451" s="27">
        <v>19973.184325745926</v>
      </c>
      <c r="AV2451" s="28">
        <v>2.9857849672301214E-2</v>
      </c>
      <c r="AW2451" s="27">
        <v>18630.192047600623</v>
      </c>
      <c r="AX2451" s="28">
        <v>0.10409708113934098</v>
      </c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30">
        <v>12.025779987662405</v>
      </c>
      <c r="BJ2451" s="28">
        <v>-1</v>
      </c>
      <c r="BK2451" s="26"/>
      <c r="BL2451" s="26"/>
      <c r="BM2451" s="26"/>
      <c r="BN2451" s="26"/>
      <c r="BO2451" s="26"/>
    </row>
    <row r="2452" spans="1:67" hidden="1" x14ac:dyDescent="0.25">
      <c r="A2452" s="34" t="s">
        <v>296</v>
      </c>
      <c r="B2452" s="34" t="s">
        <v>238</v>
      </c>
      <c r="C2452" s="26" t="s">
        <v>192</v>
      </c>
      <c r="D2452" s="26"/>
      <c r="E2452" s="27">
        <v>10.634147930145264</v>
      </c>
      <c r="F2452" s="28">
        <v>-1</v>
      </c>
      <c r="G2452" s="26"/>
      <c r="H2452" s="26"/>
      <c r="I2452" s="27">
        <v>10.766515445709228</v>
      </c>
      <c r="J2452" s="28">
        <v>-1</v>
      </c>
      <c r="K2452" s="26"/>
      <c r="L2452" s="29">
        <v>1.26596999168396</v>
      </c>
      <c r="M2452" s="28">
        <v>-1</v>
      </c>
      <c r="N2452" s="26"/>
      <c r="O2452" s="26"/>
      <c r="P2452" s="29">
        <v>1.2817280292510986</v>
      </c>
      <c r="Q2452" s="28">
        <v>-1</v>
      </c>
      <c r="R2452" s="26"/>
      <c r="S2452" s="29">
        <v>0.36713128702427156</v>
      </c>
      <c r="T2452" s="28">
        <v>-1</v>
      </c>
      <c r="U2452" s="26"/>
      <c r="V2452" s="26"/>
      <c r="W2452" s="29">
        <v>0.37170111778724646</v>
      </c>
      <c r="X2452" s="28">
        <v>-1</v>
      </c>
      <c r="Y2452" s="26"/>
      <c r="Z2452" s="26"/>
      <c r="AA2452" s="26"/>
      <c r="AB2452" s="26"/>
      <c r="AC2452" s="26"/>
      <c r="AD2452" s="26"/>
      <c r="AE2452" s="26"/>
      <c r="AF2452" s="31">
        <v>0.82423680645885011</v>
      </c>
      <c r="AG2452" s="26"/>
      <c r="AH2452" s="26"/>
      <c r="AI2452" s="26"/>
      <c r="AJ2452" s="26"/>
      <c r="AK2452" s="32">
        <v>0.82423680645884989</v>
      </c>
      <c r="AL2452" s="28">
        <v>-1</v>
      </c>
      <c r="AM2452" s="26"/>
      <c r="AN2452" s="26"/>
      <c r="AO2452" s="26"/>
      <c r="AP2452" s="32">
        <v>1</v>
      </c>
      <c r="AQ2452" s="28">
        <v>-1</v>
      </c>
      <c r="AR2452" s="26"/>
      <c r="AS2452" s="26"/>
      <c r="AT2452" s="27">
        <v>19536.846234544195</v>
      </c>
      <c r="AU2452" s="27">
        <v>18966.511424841065</v>
      </c>
      <c r="AV2452" s="28">
        <v>3.0070622737513236E-2</v>
      </c>
      <c r="AW2452" s="27">
        <v>17482.966999774217</v>
      </c>
      <c r="AX2452" s="28">
        <v>0.11747887156662271</v>
      </c>
      <c r="AY2452" s="26"/>
      <c r="AZ2452" s="33">
        <v>1.7404847798178014</v>
      </c>
      <c r="BA2452" s="28">
        <v>-1</v>
      </c>
      <c r="BB2452" s="26"/>
      <c r="BC2452" s="26"/>
      <c r="BD2452" s="26"/>
      <c r="BE2452" s="30">
        <v>8.4</v>
      </c>
      <c r="BF2452" s="28">
        <v>-1</v>
      </c>
      <c r="BG2452" s="26"/>
      <c r="BH2452" s="26"/>
      <c r="BI2452" s="30">
        <v>8.3999999999999986</v>
      </c>
      <c r="BJ2452" s="28">
        <v>-1</v>
      </c>
      <c r="BK2452" s="26"/>
      <c r="BL2452" s="30">
        <v>28.965518074852135</v>
      </c>
      <c r="BM2452" s="28">
        <v>-1</v>
      </c>
      <c r="BN2452" s="26"/>
      <c r="BO2452" s="26"/>
    </row>
    <row r="2453" spans="1:67" hidden="1" x14ac:dyDescent="0.25">
      <c r="A2453" s="34" t="s">
        <v>296</v>
      </c>
      <c r="B2453" s="34" t="s">
        <v>238</v>
      </c>
      <c r="C2453" s="26" t="s">
        <v>215</v>
      </c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7">
        <v>7316.1617257881162</v>
      </c>
      <c r="AU2453" s="27">
        <v>6921.5065309114452</v>
      </c>
      <c r="AV2453" s="28">
        <v>5.7018684171450396E-2</v>
      </c>
      <c r="AW2453" s="27">
        <v>6384.9801764398817</v>
      </c>
      <c r="AX2453" s="28">
        <v>0.14583937985966308</v>
      </c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</row>
    <row r="2454" spans="1:67" hidden="1" x14ac:dyDescent="0.25">
      <c r="A2454" s="34" t="s">
        <v>296</v>
      </c>
      <c r="B2454" s="34" t="s">
        <v>238</v>
      </c>
      <c r="C2454" s="26" t="s">
        <v>195</v>
      </c>
      <c r="D2454" s="26"/>
      <c r="E2454" s="26"/>
      <c r="F2454" s="26"/>
      <c r="G2454" s="27">
        <v>20.62132544517517</v>
      </c>
      <c r="H2454" s="28">
        <v>-1</v>
      </c>
      <c r="I2454" s="26"/>
      <c r="J2454" s="26"/>
      <c r="K2454" s="26"/>
      <c r="L2454" s="26"/>
      <c r="M2454" s="26"/>
      <c r="N2454" s="29">
        <v>1.2920629978179932</v>
      </c>
      <c r="O2454" s="28">
        <v>-1</v>
      </c>
      <c r="P2454" s="26"/>
      <c r="Q2454" s="26"/>
      <c r="R2454" s="26"/>
      <c r="S2454" s="26"/>
      <c r="T2454" s="26"/>
      <c r="U2454" s="29">
        <v>0.64603149890899658</v>
      </c>
      <c r="V2454" s="28">
        <v>-1</v>
      </c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31">
        <v>0.87379645551561613</v>
      </c>
      <c r="AI2454" s="26"/>
      <c r="AJ2454" s="26"/>
      <c r="AK2454" s="26"/>
      <c r="AL2454" s="26"/>
      <c r="AM2454" s="32">
        <v>0.87379645551561624</v>
      </c>
      <c r="AN2454" s="28">
        <v>-1</v>
      </c>
      <c r="AO2454" s="26"/>
      <c r="AP2454" s="26"/>
      <c r="AQ2454" s="26"/>
      <c r="AR2454" s="32">
        <v>1</v>
      </c>
      <c r="AS2454" s="28">
        <v>-1</v>
      </c>
      <c r="AT2454" s="27">
        <v>19353.467121128946</v>
      </c>
      <c r="AU2454" s="27">
        <v>18095.908194518768</v>
      </c>
      <c r="AV2454" s="28">
        <v>6.9494104031268863E-2</v>
      </c>
      <c r="AW2454" s="27">
        <v>16482.260997205256</v>
      </c>
      <c r="AX2454" s="28">
        <v>0.17419977298081457</v>
      </c>
      <c r="AY2454" s="26"/>
      <c r="AZ2454" s="26"/>
      <c r="BA2454" s="26"/>
      <c r="BB2454" s="33">
        <v>1.4940262646034563</v>
      </c>
      <c r="BC2454" s="28">
        <v>-1</v>
      </c>
      <c r="BD2454" s="26"/>
      <c r="BE2454" s="26"/>
      <c r="BF2454" s="26"/>
      <c r="BG2454" s="30">
        <v>15.959999999999999</v>
      </c>
      <c r="BH2454" s="28">
        <v>-1</v>
      </c>
      <c r="BI2454" s="26"/>
      <c r="BJ2454" s="26"/>
      <c r="BK2454" s="26"/>
      <c r="BL2454" s="26"/>
      <c r="BM2454" s="26"/>
      <c r="BN2454" s="30">
        <v>31.919999999999998</v>
      </c>
      <c r="BO2454" s="28">
        <v>-1</v>
      </c>
    </row>
    <row r="2455" spans="1:67" hidden="1" x14ac:dyDescent="0.25">
      <c r="A2455" s="34" t="s">
        <v>296</v>
      </c>
      <c r="B2455" s="34" t="s">
        <v>238</v>
      </c>
      <c r="C2455" s="26" t="s">
        <v>196</v>
      </c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7">
        <v>13802.249651025906</v>
      </c>
      <c r="AU2455" s="27">
        <v>13262.401134363772</v>
      </c>
      <c r="AV2455" s="28">
        <v>4.0705186880779093E-2</v>
      </c>
      <c r="AW2455" s="27">
        <v>12359.926543440939</v>
      </c>
      <c r="AX2455" s="28">
        <v>0.1166935015767037</v>
      </c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</row>
    <row r="2456" spans="1:67" hidden="1" x14ac:dyDescent="0.25">
      <c r="A2456" s="34" t="s">
        <v>296</v>
      </c>
      <c r="B2456" s="34" t="s">
        <v>238</v>
      </c>
      <c r="C2456" s="26" t="s">
        <v>209</v>
      </c>
      <c r="D2456" s="26"/>
      <c r="E2456" s="27">
        <v>3592.9499216127397</v>
      </c>
      <c r="F2456" s="28">
        <v>-1</v>
      </c>
      <c r="G2456" s="27">
        <v>43.012992410659791</v>
      </c>
      <c r="H2456" s="28">
        <v>-1</v>
      </c>
      <c r="I2456" s="26"/>
      <c r="J2456" s="26"/>
      <c r="K2456" s="26"/>
      <c r="L2456" s="29">
        <v>1568.9737648963928</v>
      </c>
      <c r="M2456" s="28">
        <v>-1</v>
      </c>
      <c r="N2456" s="29">
        <v>4.9029243892282466</v>
      </c>
      <c r="O2456" s="28">
        <v>-1</v>
      </c>
      <c r="P2456" s="26"/>
      <c r="Q2456" s="26"/>
      <c r="R2456" s="26"/>
      <c r="S2456" s="29">
        <v>458.1789814438377</v>
      </c>
      <c r="T2456" s="28">
        <v>-1</v>
      </c>
      <c r="U2456" s="29">
        <v>1.4344801211049685</v>
      </c>
      <c r="V2456" s="28">
        <v>-1</v>
      </c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31">
        <v>6.8764217209517735</v>
      </c>
      <c r="AG2456" s="26"/>
      <c r="AH2456" s="31">
        <v>0.28486799635816651</v>
      </c>
      <c r="AI2456" s="26"/>
      <c r="AJ2456" s="26"/>
      <c r="AK2456" s="32">
        <v>6.8764217209517753</v>
      </c>
      <c r="AL2456" s="28">
        <v>-1</v>
      </c>
      <c r="AM2456" s="32">
        <v>0.28486799635816651</v>
      </c>
      <c r="AN2456" s="28">
        <v>-1</v>
      </c>
      <c r="AO2456" s="26"/>
      <c r="AP2456" s="32">
        <v>1</v>
      </c>
      <c r="AQ2456" s="28">
        <v>-1</v>
      </c>
      <c r="AR2456" s="32">
        <v>1</v>
      </c>
      <c r="AS2456" s="28">
        <v>-1</v>
      </c>
      <c r="AT2456" s="27">
        <v>29352.50874458253</v>
      </c>
      <c r="AU2456" s="27">
        <v>27393.216662637216</v>
      </c>
      <c r="AV2456" s="28">
        <v>7.152471745378032E-2</v>
      </c>
      <c r="AW2456" s="27">
        <v>25767.951021536112</v>
      </c>
      <c r="AX2456" s="28">
        <v>0.13910914841659505</v>
      </c>
      <c r="AY2456" s="26"/>
      <c r="AZ2456" s="33">
        <v>96.042624182406712</v>
      </c>
      <c r="BA2456" s="28">
        <v>-1</v>
      </c>
      <c r="BB2456" s="33">
        <v>1.956018836204158</v>
      </c>
      <c r="BC2456" s="28">
        <v>-1</v>
      </c>
      <c r="BD2456" s="26"/>
      <c r="BE2456" s="30">
        <v>2.29</v>
      </c>
      <c r="BF2456" s="28">
        <v>-1</v>
      </c>
      <c r="BG2456" s="30">
        <v>8.7729259103321251</v>
      </c>
      <c r="BH2456" s="28">
        <v>-1</v>
      </c>
      <c r="BI2456" s="26"/>
      <c r="BJ2456" s="26"/>
      <c r="BK2456" s="26"/>
      <c r="BL2456" s="30">
        <v>7.8418043322075732</v>
      </c>
      <c r="BM2456" s="28">
        <v>-1</v>
      </c>
      <c r="BN2456" s="30">
        <v>29.985073879955358</v>
      </c>
      <c r="BO2456" s="28">
        <v>-1</v>
      </c>
    </row>
    <row r="2457" spans="1:67" hidden="1" x14ac:dyDescent="0.25">
      <c r="A2457" s="34" t="s">
        <v>296</v>
      </c>
      <c r="B2457" s="34" t="s">
        <v>238</v>
      </c>
      <c r="C2457" s="26" t="s">
        <v>214</v>
      </c>
      <c r="D2457" s="26"/>
      <c r="E2457" s="27">
        <v>8.9250164031982422</v>
      </c>
      <c r="F2457" s="28">
        <v>-1</v>
      </c>
      <c r="G2457" s="27">
        <v>57.276130301952364</v>
      </c>
      <c r="H2457" s="28">
        <v>-1</v>
      </c>
      <c r="I2457" s="27">
        <v>5.4356929779052736</v>
      </c>
      <c r="J2457" s="28">
        <v>-1</v>
      </c>
      <c r="K2457" s="26"/>
      <c r="L2457" s="29">
        <v>0.75862640225143707</v>
      </c>
      <c r="M2457" s="28">
        <v>-1</v>
      </c>
      <c r="N2457" s="29">
        <v>6.4066252276401876</v>
      </c>
      <c r="O2457" s="28">
        <v>-1</v>
      </c>
      <c r="P2457" s="29">
        <v>0.62283983388466879</v>
      </c>
      <c r="Q2457" s="28">
        <v>-1</v>
      </c>
      <c r="R2457" s="26"/>
      <c r="S2457" s="29">
        <v>0.22312541340478376</v>
      </c>
      <c r="T2457" s="28">
        <v>-1</v>
      </c>
      <c r="U2457" s="29">
        <v>1.8723586669795695</v>
      </c>
      <c r="V2457" s="28">
        <v>-1</v>
      </c>
      <c r="W2457" s="29">
        <v>0.18118976188026892</v>
      </c>
      <c r="X2457" s="28">
        <v>-1</v>
      </c>
      <c r="Y2457" s="26"/>
      <c r="Z2457" s="26"/>
      <c r="AA2457" s="26"/>
      <c r="AB2457" s="26"/>
      <c r="AC2457" s="26"/>
      <c r="AD2457" s="26"/>
      <c r="AE2457" s="26"/>
      <c r="AF2457" s="31">
        <v>1.032952857042746</v>
      </c>
      <c r="AG2457" s="26"/>
      <c r="AH2457" s="31">
        <v>1.4386986231527625</v>
      </c>
      <c r="AI2457" s="26"/>
      <c r="AJ2457" s="26"/>
      <c r="AK2457" s="32">
        <v>1.032952857042746</v>
      </c>
      <c r="AL2457" s="28">
        <v>-1</v>
      </c>
      <c r="AM2457" s="32">
        <v>1.4386986231527625</v>
      </c>
      <c r="AN2457" s="28">
        <v>-1</v>
      </c>
      <c r="AO2457" s="26"/>
      <c r="AP2457" s="32">
        <v>1</v>
      </c>
      <c r="AQ2457" s="28">
        <v>-1</v>
      </c>
      <c r="AR2457" s="32">
        <v>1</v>
      </c>
      <c r="AS2457" s="28">
        <v>-1</v>
      </c>
      <c r="AT2457" s="27">
        <v>10944.001217388275</v>
      </c>
      <c r="AU2457" s="27">
        <v>10294.223653672707</v>
      </c>
      <c r="AV2457" s="28">
        <v>6.3120599044275166E-2</v>
      </c>
      <c r="AW2457" s="27">
        <v>9422.3256490560761</v>
      </c>
      <c r="AX2457" s="28">
        <v>0.16149681352656706</v>
      </c>
      <c r="AY2457" s="26"/>
      <c r="AZ2457" s="33">
        <v>1.3851916131080038</v>
      </c>
      <c r="BA2457" s="28">
        <v>-1</v>
      </c>
      <c r="BB2457" s="33">
        <v>2.7113711024183083</v>
      </c>
      <c r="BC2457" s="28">
        <v>-1</v>
      </c>
      <c r="BD2457" s="26"/>
      <c r="BE2457" s="30">
        <v>11.764705758606276</v>
      </c>
      <c r="BF2457" s="28">
        <v>-1</v>
      </c>
      <c r="BG2457" s="30">
        <v>8.9401405992729526</v>
      </c>
      <c r="BH2457" s="28">
        <v>-1</v>
      </c>
      <c r="BI2457" s="30">
        <v>8.7272725381141889</v>
      </c>
      <c r="BJ2457" s="28">
        <v>-1</v>
      </c>
      <c r="BK2457" s="26"/>
      <c r="BL2457" s="30">
        <v>39.999999403953559</v>
      </c>
      <c r="BM2457" s="28">
        <v>-1</v>
      </c>
      <c r="BN2457" s="30">
        <v>30.590362472777947</v>
      </c>
      <c r="BO2457" s="28">
        <v>-1</v>
      </c>
    </row>
    <row r="2458" spans="1:67" hidden="1" x14ac:dyDescent="0.25">
      <c r="A2458" s="34" t="s">
        <v>296</v>
      </c>
      <c r="B2458" s="34" t="s">
        <v>238</v>
      </c>
      <c r="C2458" s="26" t="s">
        <v>213</v>
      </c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7">
        <v>9494.4149725098614</v>
      </c>
      <c r="AU2458" s="27">
        <v>8815.1947061215633</v>
      </c>
      <c r="AV2458" s="28">
        <v>7.7051079304762835E-2</v>
      </c>
      <c r="AW2458" s="27">
        <v>8216.7166551618575</v>
      </c>
      <c r="AX2458" s="28">
        <v>0.15549986338464475</v>
      </c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</row>
    <row r="2459" spans="1:67" hidden="1" x14ac:dyDescent="0.25">
      <c r="A2459" s="34" t="s">
        <v>296</v>
      </c>
      <c r="B2459" s="34" t="s">
        <v>238</v>
      </c>
      <c r="C2459" s="26" t="s">
        <v>211</v>
      </c>
      <c r="D2459" s="27">
        <v>7.270061731338501</v>
      </c>
      <c r="E2459" s="27">
        <v>14.673468589782715</v>
      </c>
      <c r="F2459" s="28">
        <v>-0.50454374936266133</v>
      </c>
      <c r="G2459" s="26"/>
      <c r="H2459" s="26"/>
      <c r="I2459" s="27">
        <v>9.2855098199844353</v>
      </c>
      <c r="J2459" s="28">
        <v>-0.21705303507495646</v>
      </c>
      <c r="K2459" s="29">
        <v>1.2116769552230835</v>
      </c>
      <c r="L2459" s="29">
        <v>1.2227890491485596</v>
      </c>
      <c r="M2459" s="28">
        <v>-9.0874987253226867E-3</v>
      </c>
      <c r="N2459" s="26"/>
      <c r="O2459" s="26"/>
      <c r="P2459" s="29">
        <v>1.129982697004543</v>
      </c>
      <c r="Q2459" s="28">
        <v>7.2296910771379744E-2</v>
      </c>
      <c r="R2459" s="29">
        <v>0.24233539465569542</v>
      </c>
      <c r="S2459" s="29">
        <v>0.48911562694781452</v>
      </c>
      <c r="T2459" s="28">
        <v>-0.50454374936266133</v>
      </c>
      <c r="U2459" s="26"/>
      <c r="V2459" s="26"/>
      <c r="W2459" s="29">
        <v>0.33162536389133734</v>
      </c>
      <c r="X2459" s="28">
        <v>-0.26924951755167703</v>
      </c>
      <c r="Y2459" s="27">
        <v>7.270061731338501</v>
      </c>
      <c r="Z2459" s="26"/>
      <c r="AA2459" s="29">
        <v>1.2116769552230835</v>
      </c>
      <c r="AB2459" s="26"/>
      <c r="AC2459" s="29">
        <v>0.24233539465569542</v>
      </c>
      <c r="AD2459" s="26"/>
      <c r="AE2459" s="31">
        <v>0.62027871117125732</v>
      </c>
      <c r="AF2459" s="31">
        <v>0.65655042672079611</v>
      </c>
      <c r="AG2459" s="26"/>
      <c r="AH2459" s="26"/>
      <c r="AI2459" s="26"/>
      <c r="AJ2459" s="32">
        <v>1.2405574223425149</v>
      </c>
      <c r="AK2459" s="32">
        <v>1.3131008534415922</v>
      </c>
      <c r="AL2459" s="28">
        <v>-5.5245894410123571E-2</v>
      </c>
      <c r="AM2459" s="26"/>
      <c r="AN2459" s="26"/>
      <c r="AO2459" s="32">
        <v>2</v>
      </c>
      <c r="AP2459" s="32">
        <v>2</v>
      </c>
      <c r="AQ2459" s="28">
        <v>0</v>
      </c>
      <c r="AR2459" s="26"/>
      <c r="AS2459" s="26"/>
      <c r="AT2459" s="27">
        <v>10092.418759033784</v>
      </c>
      <c r="AU2459" s="27">
        <v>9276.7698047360027</v>
      </c>
      <c r="AV2459" s="28">
        <v>8.7923810924075543E-2</v>
      </c>
      <c r="AW2459" s="27">
        <v>8493.3416260962495</v>
      </c>
      <c r="AX2459" s="28">
        <v>0.18827420388040017</v>
      </c>
      <c r="AY2459" s="33">
        <v>2.0641025641025639</v>
      </c>
      <c r="AZ2459" s="33">
        <v>2.037974683544304</v>
      </c>
      <c r="BA2459" s="28">
        <v>1.2820512820512608E-2</v>
      </c>
      <c r="BB2459" s="26"/>
      <c r="BC2459" s="26"/>
      <c r="BD2459" s="30">
        <v>6</v>
      </c>
      <c r="BE2459" s="30">
        <v>12</v>
      </c>
      <c r="BF2459" s="28">
        <v>-0.5</v>
      </c>
      <c r="BG2459" s="26"/>
      <c r="BH2459" s="26"/>
      <c r="BI2459" s="30">
        <v>8.2173911552798788</v>
      </c>
      <c r="BJ2459" s="28">
        <v>-0.26984125659579317</v>
      </c>
      <c r="BK2459" s="30">
        <v>29.999999552965171</v>
      </c>
      <c r="BL2459" s="30">
        <v>29.999999552965171</v>
      </c>
      <c r="BM2459" s="28">
        <v>0</v>
      </c>
      <c r="BN2459" s="26"/>
      <c r="BO2459" s="26"/>
    </row>
    <row r="2460" spans="1:67" hidden="1" x14ac:dyDescent="0.25">
      <c r="A2460" s="34" t="s">
        <v>296</v>
      </c>
      <c r="B2460" s="34" t="s">
        <v>238</v>
      </c>
      <c r="C2460" s="26" t="s">
        <v>178</v>
      </c>
      <c r="D2460" s="26"/>
      <c r="E2460" s="27">
        <v>334.59354042649267</v>
      </c>
      <c r="F2460" s="28">
        <v>-1</v>
      </c>
      <c r="G2460" s="27">
        <v>150.81470155715942</v>
      </c>
      <c r="H2460" s="28">
        <v>-1</v>
      </c>
      <c r="I2460" s="27">
        <v>41.239865829944613</v>
      </c>
      <c r="J2460" s="28">
        <v>-1</v>
      </c>
      <c r="K2460" s="26"/>
      <c r="L2460" s="29">
        <v>45.825186686360105</v>
      </c>
      <c r="M2460" s="28">
        <v>-1</v>
      </c>
      <c r="N2460" s="29">
        <v>19.589226562233186</v>
      </c>
      <c r="O2460" s="28">
        <v>-1</v>
      </c>
      <c r="P2460" s="29">
        <v>5.6492966624500092</v>
      </c>
      <c r="Q2460" s="28">
        <v>-1</v>
      </c>
      <c r="R2460" s="26"/>
      <c r="S2460" s="29">
        <v>13.387299705126924</v>
      </c>
      <c r="T2460" s="28">
        <v>-1</v>
      </c>
      <c r="U2460" s="29">
        <v>9.7573715292994301</v>
      </c>
      <c r="V2460" s="28">
        <v>-1</v>
      </c>
      <c r="W2460" s="29">
        <v>1.6501893172739557</v>
      </c>
      <c r="X2460" s="28">
        <v>-1</v>
      </c>
      <c r="Y2460" s="26"/>
      <c r="Z2460" s="26"/>
      <c r="AA2460" s="26"/>
      <c r="AB2460" s="26"/>
      <c r="AC2460" s="26"/>
      <c r="AD2460" s="26"/>
      <c r="AE2460" s="26"/>
      <c r="AF2460" s="31">
        <v>1.771388847073968</v>
      </c>
      <c r="AG2460" s="26"/>
      <c r="AH2460" s="31">
        <v>1.6438848384545623</v>
      </c>
      <c r="AI2460" s="26"/>
      <c r="AJ2460" s="26"/>
      <c r="AK2460" s="32">
        <v>1.771388847073968</v>
      </c>
      <c r="AL2460" s="28">
        <v>-1</v>
      </c>
      <c r="AM2460" s="32">
        <v>1.6438848384545621</v>
      </c>
      <c r="AN2460" s="28">
        <v>-1</v>
      </c>
      <c r="AO2460" s="26"/>
      <c r="AP2460" s="32">
        <v>1</v>
      </c>
      <c r="AQ2460" s="28">
        <v>-1</v>
      </c>
      <c r="AR2460" s="32">
        <v>1</v>
      </c>
      <c r="AS2460" s="28">
        <v>-1</v>
      </c>
      <c r="AT2460" s="27">
        <v>61558.180543746617</v>
      </c>
      <c r="AU2460" s="27">
        <v>58757.654319769441</v>
      </c>
      <c r="AV2460" s="28">
        <v>4.7662321724693472E-2</v>
      </c>
      <c r="AW2460" s="27">
        <v>53584.129562186477</v>
      </c>
      <c r="AX2460" s="28">
        <v>0.14881367014287208</v>
      </c>
      <c r="AY2460" s="26"/>
      <c r="AZ2460" s="33">
        <v>28.070639353462649</v>
      </c>
      <c r="BA2460" s="28">
        <v>-1</v>
      </c>
      <c r="BB2460" s="33">
        <v>25.204385353628339</v>
      </c>
      <c r="BC2460" s="28">
        <v>-1</v>
      </c>
      <c r="BD2460" s="26"/>
      <c r="BE2460" s="30">
        <v>7.3015205091588777</v>
      </c>
      <c r="BF2460" s="28">
        <v>-1</v>
      </c>
      <c r="BG2460" s="30">
        <v>7.6988594255130423</v>
      </c>
      <c r="BH2460" s="28">
        <v>-1</v>
      </c>
      <c r="BI2460" s="30">
        <v>7.3000000343510987</v>
      </c>
      <c r="BJ2460" s="28">
        <v>-1</v>
      </c>
      <c r="BK2460" s="26"/>
      <c r="BL2460" s="30">
        <v>24.993355478428082</v>
      </c>
      <c r="BM2460" s="28">
        <v>-1</v>
      </c>
      <c r="BN2460" s="30">
        <v>15.456488574232631</v>
      </c>
      <c r="BO2460" s="28">
        <v>-1</v>
      </c>
    </row>
    <row r="2461" spans="1:67" hidden="1" x14ac:dyDescent="0.25">
      <c r="A2461" s="34" t="s">
        <v>296</v>
      </c>
      <c r="B2461" s="34" t="s">
        <v>238</v>
      </c>
      <c r="C2461" s="26" t="s">
        <v>222</v>
      </c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7">
        <v>6762.7056828550103</v>
      </c>
      <c r="AU2461" s="27">
        <v>6267.9307942576406</v>
      </c>
      <c r="AV2461" s="28">
        <v>7.893751619763531E-2</v>
      </c>
      <c r="AW2461" s="27">
        <v>5848.596785310745</v>
      </c>
      <c r="AX2461" s="28">
        <v>0.15629542112394013</v>
      </c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</row>
    <row r="2462" spans="1:67" hidden="1" x14ac:dyDescent="0.25">
      <c r="A2462" s="34" t="s">
        <v>296</v>
      </c>
      <c r="B2462" s="34" t="s">
        <v>238</v>
      </c>
      <c r="C2462" s="26" t="s">
        <v>187</v>
      </c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7">
        <v>26588.567021295512</v>
      </c>
      <c r="AU2462" s="27">
        <v>24491.075149384647</v>
      </c>
      <c r="AV2462" s="28">
        <v>8.5643111178953915E-2</v>
      </c>
      <c r="AW2462" s="27">
        <v>23630.375624479282</v>
      </c>
      <c r="AX2462" s="28">
        <v>0.12518596588671096</v>
      </c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</row>
    <row r="2463" spans="1:67" hidden="1" x14ac:dyDescent="0.25">
      <c r="A2463" s="34" t="s">
        <v>296</v>
      </c>
      <c r="B2463" s="34" t="s">
        <v>238</v>
      </c>
      <c r="C2463" s="26" t="s">
        <v>217</v>
      </c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7">
        <v>10658.796566471337</v>
      </c>
      <c r="AU2463" s="27">
        <v>9921.4329368275412</v>
      </c>
      <c r="AV2463" s="28">
        <v>7.4320275542735695E-2</v>
      </c>
      <c r="AW2463" s="27">
        <v>9245.7213502039904</v>
      </c>
      <c r="AX2463" s="28">
        <v>0.15283558337351039</v>
      </c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</row>
    <row r="2464" spans="1:67" hidden="1" x14ac:dyDescent="0.25">
      <c r="A2464" s="34" t="s">
        <v>296</v>
      </c>
      <c r="B2464" s="34" t="s">
        <v>238</v>
      </c>
      <c r="C2464" s="26" t="s">
        <v>193</v>
      </c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7">
        <v>19011.200658625025</v>
      </c>
      <c r="AU2464" s="27">
        <v>18292.467828060628</v>
      </c>
      <c r="AV2464" s="28">
        <v>3.9291190085454814E-2</v>
      </c>
      <c r="AW2464" s="27">
        <v>16818.581035559313</v>
      </c>
      <c r="AX2464" s="28">
        <v>0.13036888298899196</v>
      </c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</row>
    <row r="2465" spans="1:67" hidden="1" x14ac:dyDescent="0.25">
      <c r="A2465" s="34" t="s">
        <v>296</v>
      </c>
      <c r="B2465" s="34" t="s">
        <v>238</v>
      </c>
      <c r="C2465" s="26" t="s">
        <v>210</v>
      </c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7">
        <v>14401.414476109127</v>
      </c>
      <c r="AU2465" s="27">
        <v>13491.489818109196</v>
      </c>
      <c r="AV2465" s="28">
        <v>6.7444342342279209E-2</v>
      </c>
      <c r="AW2465" s="27">
        <v>12473.694965462955</v>
      </c>
      <c r="AX2465" s="28">
        <v>0.15454278110725189</v>
      </c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</row>
    <row r="2466" spans="1:67" hidden="1" x14ac:dyDescent="0.25">
      <c r="A2466" s="34" t="s">
        <v>296</v>
      </c>
      <c r="B2466" s="34" t="s">
        <v>238</v>
      </c>
      <c r="C2466" s="26" t="s">
        <v>177</v>
      </c>
      <c r="D2466" s="27">
        <v>329.10026252031327</v>
      </c>
      <c r="E2466" s="27">
        <v>235.68222742557526</v>
      </c>
      <c r="F2466" s="28">
        <v>0.39637284539937551</v>
      </c>
      <c r="G2466" s="27">
        <v>52.037440695762633</v>
      </c>
      <c r="H2466" s="28">
        <v>5.3242976234054415</v>
      </c>
      <c r="I2466" s="27">
        <v>32.469160556793213</v>
      </c>
      <c r="J2466" s="28">
        <v>9.1357798254337297</v>
      </c>
      <c r="K2466" s="29">
        <v>31.609438225109184</v>
      </c>
      <c r="L2466" s="29">
        <v>37.750753399931625</v>
      </c>
      <c r="M2466" s="28">
        <v>-0.16268059897404763</v>
      </c>
      <c r="N2466" s="29">
        <v>3.2543740272521973</v>
      </c>
      <c r="O2466" s="28">
        <v>8.7129088299043307</v>
      </c>
      <c r="P2466" s="29">
        <v>1.6234580278396606</v>
      </c>
      <c r="Q2466" s="28">
        <v>18.47043759866828</v>
      </c>
      <c r="R2466" s="29">
        <v>15.613700809434134</v>
      </c>
      <c r="S2466" s="29">
        <v>11.785761916230499</v>
      </c>
      <c r="T2466" s="28">
        <v>0.3247935025678802</v>
      </c>
      <c r="U2466" s="29">
        <v>1.2854777271863114</v>
      </c>
      <c r="V2466" s="28">
        <v>11.146224301847553</v>
      </c>
      <c r="W2466" s="29">
        <v>0.47080281452631212</v>
      </c>
      <c r="X2466" s="28">
        <v>32.163992074141518</v>
      </c>
      <c r="Y2466" s="27">
        <v>329.10026252031327</v>
      </c>
      <c r="Z2466" s="26"/>
      <c r="AA2466" s="29">
        <v>31.609438225109184</v>
      </c>
      <c r="AB2466" s="26"/>
      <c r="AC2466" s="29">
        <v>15.613700809434134</v>
      </c>
      <c r="AD2466" s="26"/>
      <c r="AE2466" s="31">
        <v>0.86095291449038869</v>
      </c>
      <c r="AF2466" s="31">
        <v>0.98019145801756347</v>
      </c>
      <c r="AG2466" s="26"/>
      <c r="AH2466" s="31">
        <v>0.59528252265111947</v>
      </c>
      <c r="AI2466" s="26"/>
      <c r="AJ2466" s="32">
        <v>0.86095291449038858</v>
      </c>
      <c r="AK2466" s="32">
        <v>0.98019145801756347</v>
      </c>
      <c r="AL2466" s="28">
        <v>-0.12164821734759325</v>
      </c>
      <c r="AM2466" s="32">
        <v>1.0164974811633083</v>
      </c>
      <c r="AN2466" s="28">
        <v>-0.15302012012357388</v>
      </c>
      <c r="AO2466" s="32">
        <v>1</v>
      </c>
      <c r="AP2466" s="32">
        <v>1</v>
      </c>
      <c r="AQ2466" s="28">
        <v>0</v>
      </c>
      <c r="AR2466" s="32">
        <v>1.7075883172855264</v>
      </c>
      <c r="AS2466" s="28">
        <v>-0.41437875284269138</v>
      </c>
      <c r="AT2466" s="27">
        <v>59926.656166547276</v>
      </c>
      <c r="AU2466" s="27">
        <v>58419.074039218889</v>
      </c>
      <c r="AV2466" s="28">
        <v>2.5806333840832387E-2</v>
      </c>
      <c r="AW2466" s="27">
        <v>55541.41561283006</v>
      </c>
      <c r="AX2466" s="28">
        <v>7.8954425365856645E-2</v>
      </c>
      <c r="AY2466" s="33">
        <v>9.5606062950024313</v>
      </c>
      <c r="AZ2466" s="33">
        <v>20.829234322411185</v>
      </c>
      <c r="BA2466" s="28">
        <v>-0.54100058854704469</v>
      </c>
      <c r="BB2466" s="33">
        <v>15.683016432510346</v>
      </c>
      <c r="BC2466" s="28">
        <v>-0.39038473012222141</v>
      </c>
      <c r="BD2466" s="30">
        <v>10.411455596793559</v>
      </c>
      <c r="BE2466" s="30">
        <v>6.2431132149538007</v>
      </c>
      <c r="BF2466" s="28">
        <v>0.6676704775840917</v>
      </c>
      <c r="BG2466" s="30">
        <v>15.99</v>
      </c>
      <c r="BH2466" s="28">
        <v>-0.34887707337125962</v>
      </c>
      <c r="BI2466" s="30">
        <v>20</v>
      </c>
      <c r="BJ2466" s="28">
        <v>-0.47942722016032208</v>
      </c>
      <c r="BK2466" s="30">
        <v>21.077659072438728</v>
      </c>
      <c r="BL2466" s="30">
        <v>19.997199086552968</v>
      </c>
      <c r="BM2466" s="28">
        <v>5.403056604123678E-2</v>
      </c>
      <c r="BN2466" s="30">
        <v>40.481013085822653</v>
      </c>
      <c r="BO2466" s="28">
        <v>-0.47931987206563786</v>
      </c>
    </row>
    <row r="2467" spans="1:67" hidden="1" x14ac:dyDescent="0.25">
      <c r="A2467" s="34" t="s">
        <v>296</v>
      </c>
      <c r="B2467" s="34" t="s">
        <v>238</v>
      </c>
      <c r="C2467" s="26" t="s">
        <v>197</v>
      </c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7">
        <v>19636.036989202814</v>
      </c>
      <c r="AU2467" s="27">
        <v>17921.582540506228</v>
      </c>
      <c r="AV2467" s="28">
        <v>9.5664233045356845E-2</v>
      </c>
      <c r="AW2467" s="27">
        <v>17256.818311014315</v>
      </c>
      <c r="AX2467" s="28">
        <v>0.13787122488679981</v>
      </c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</row>
    <row r="2468" spans="1:67" hidden="1" x14ac:dyDescent="0.25">
      <c r="A2468" s="34" t="s">
        <v>296</v>
      </c>
      <c r="B2468" s="34" t="s">
        <v>238</v>
      </c>
      <c r="C2468" s="26" t="s">
        <v>220</v>
      </c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7">
        <v>8061.9277487540248</v>
      </c>
      <c r="AU2468" s="27">
        <v>7605.3893126356597</v>
      </c>
      <c r="AV2468" s="28">
        <v>6.0028279599029621E-2</v>
      </c>
      <c r="AW2468" s="27">
        <v>7044.1324664297108</v>
      </c>
      <c r="AX2468" s="28">
        <v>0.1444883791119532</v>
      </c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</row>
    <row r="2469" spans="1:67" hidden="1" x14ac:dyDescent="0.25">
      <c r="A2469" s="34" t="s">
        <v>296</v>
      </c>
      <c r="B2469" s="34" t="s">
        <v>238</v>
      </c>
      <c r="C2469" s="26" t="s">
        <v>182</v>
      </c>
      <c r="D2469" s="27">
        <v>27.023206330537796</v>
      </c>
      <c r="E2469" s="26"/>
      <c r="F2469" s="26"/>
      <c r="G2469" s="27">
        <v>136.74964107751848</v>
      </c>
      <c r="H2469" s="28">
        <v>-0.80238919738575909</v>
      </c>
      <c r="I2469" s="27">
        <v>48.773279190063477</v>
      </c>
      <c r="J2469" s="28">
        <v>-0.4459423934726291</v>
      </c>
      <c r="K2469" s="29">
        <v>1.2069319486618042</v>
      </c>
      <c r="L2469" s="26"/>
      <c r="M2469" s="26"/>
      <c r="N2469" s="29">
        <v>8.5483790636062622</v>
      </c>
      <c r="O2469" s="28">
        <v>-0.85881160162864356</v>
      </c>
      <c r="P2469" s="29">
        <v>2.4386639595031738</v>
      </c>
      <c r="Q2469" s="28">
        <v>-0.50508476415598846</v>
      </c>
      <c r="R2469" s="29">
        <v>1.6897046993510259</v>
      </c>
      <c r="S2469" s="26"/>
      <c r="T2469" s="26"/>
      <c r="U2469" s="29">
        <v>3.7612867676058315</v>
      </c>
      <c r="V2469" s="28">
        <v>-0.55076419221643869</v>
      </c>
      <c r="W2469" s="29">
        <v>0.70721252790612255</v>
      </c>
      <c r="X2469" s="28">
        <v>1.3892459942046194</v>
      </c>
      <c r="Y2469" s="26"/>
      <c r="Z2469" s="26"/>
      <c r="AA2469" s="26"/>
      <c r="AB2469" s="26"/>
      <c r="AC2469" s="26"/>
      <c r="AD2469" s="26"/>
      <c r="AE2469" s="31">
        <v>0.86570251914223351</v>
      </c>
      <c r="AF2469" s="26"/>
      <c r="AG2469" s="26"/>
      <c r="AH2469" s="31">
        <v>1.554723619470852</v>
      </c>
      <c r="AI2469" s="26"/>
      <c r="AJ2469" s="32">
        <v>0.8657025191422334</v>
      </c>
      <c r="AK2469" s="26"/>
      <c r="AL2469" s="26"/>
      <c r="AM2469" s="32">
        <v>2.4095912937614559</v>
      </c>
      <c r="AN2469" s="28">
        <v>-0.6407264080910412</v>
      </c>
      <c r="AO2469" s="32">
        <v>1</v>
      </c>
      <c r="AP2469" s="26"/>
      <c r="AQ2469" s="26"/>
      <c r="AR2469" s="32">
        <v>1.5498518602178031</v>
      </c>
      <c r="AS2469" s="28">
        <v>-0.35477704310432068</v>
      </c>
      <c r="AT2469" s="27">
        <v>27343.948081312188</v>
      </c>
      <c r="AU2469" s="27">
        <v>26372.366045774757</v>
      </c>
      <c r="AV2469" s="28">
        <v>3.6840912713370005E-2</v>
      </c>
      <c r="AW2469" s="27">
        <v>24125.885415249017</v>
      </c>
      <c r="AX2469" s="28">
        <v>0.13338630316254266</v>
      </c>
      <c r="AY2469" s="33">
        <v>1.6009071864370916</v>
      </c>
      <c r="AZ2469" s="26"/>
      <c r="BA2469" s="26"/>
      <c r="BB2469" s="33">
        <v>3.2029727076709831</v>
      </c>
      <c r="BC2469" s="28">
        <v>-0.50018082183373369</v>
      </c>
      <c r="BD2469" s="30">
        <v>22.39</v>
      </c>
      <c r="BE2469" s="26"/>
      <c r="BF2469" s="26"/>
      <c r="BG2469" s="30">
        <v>15.997142857142858</v>
      </c>
      <c r="BH2469" s="28">
        <v>0.39962493302375418</v>
      </c>
      <c r="BI2469" s="30">
        <v>20</v>
      </c>
      <c r="BJ2469" s="28">
        <v>0.11950000000000002</v>
      </c>
      <c r="BK2469" s="30">
        <v>15.992857415213882</v>
      </c>
      <c r="BL2469" s="26"/>
      <c r="BM2469" s="26"/>
      <c r="BN2469" s="30">
        <v>36.357143054147826</v>
      </c>
      <c r="BO2469" s="28">
        <v>-0.56011787308493344</v>
      </c>
    </row>
    <row r="2470" spans="1:67" hidden="1" x14ac:dyDescent="0.25">
      <c r="A2470" s="34" t="s">
        <v>296</v>
      </c>
      <c r="B2470" s="34" t="s">
        <v>238</v>
      </c>
      <c r="C2470" s="26" t="s">
        <v>183</v>
      </c>
      <c r="D2470" s="27">
        <v>449.33180601000788</v>
      </c>
      <c r="E2470" s="27">
        <v>1032.5892204654217</v>
      </c>
      <c r="F2470" s="28">
        <v>-0.56484941242415898</v>
      </c>
      <c r="G2470" s="27">
        <v>228.79571989059448</v>
      </c>
      <c r="H2470" s="28">
        <v>0.96389952672571555</v>
      </c>
      <c r="I2470" s="27">
        <v>256.00790149211883</v>
      </c>
      <c r="J2470" s="28">
        <v>0.75514819422024948</v>
      </c>
      <c r="K2470" s="29">
        <v>39.939356759081122</v>
      </c>
      <c r="L2470" s="29">
        <v>119.57655207390189</v>
      </c>
      <c r="M2470" s="28">
        <v>-0.66599340701513621</v>
      </c>
      <c r="N2470" s="29">
        <v>23.444330637804796</v>
      </c>
      <c r="O2470" s="28">
        <v>0.70358272863962779</v>
      </c>
      <c r="P2470" s="29">
        <v>23.769240667950175</v>
      </c>
      <c r="Q2470" s="28">
        <v>0.6802958629189324</v>
      </c>
      <c r="R2470" s="29">
        <v>14.98708883599406</v>
      </c>
      <c r="S2470" s="29">
        <v>35.355430635568453</v>
      </c>
      <c r="T2470" s="28">
        <v>-0.57610221211910029</v>
      </c>
      <c r="U2470" s="29">
        <v>13.424412992341917</v>
      </c>
      <c r="V2470" s="28">
        <v>0.11640552510888823</v>
      </c>
      <c r="W2470" s="29">
        <v>16.929334916099478</v>
      </c>
      <c r="X2470" s="28">
        <v>-0.1147266617224507</v>
      </c>
      <c r="Y2470" s="27">
        <v>449.33180601000788</v>
      </c>
      <c r="Z2470" s="26"/>
      <c r="AA2470" s="29">
        <v>39.939356759081122</v>
      </c>
      <c r="AB2470" s="26"/>
      <c r="AC2470" s="29">
        <v>14.98708883599406</v>
      </c>
      <c r="AD2470" s="26"/>
      <c r="AE2470" s="31">
        <v>2.8142658196248971</v>
      </c>
      <c r="AF2470" s="31">
        <v>3.1897015389877907</v>
      </c>
      <c r="AG2470" s="26"/>
      <c r="AH2470" s="31">
        <v>2.070270454687789</v>
      </c>
      <c r="AI2470" s="26"/>
      <c r="AJ2470" s="32">
        <v>5.1079236751615005</v>
      </c>
      <c r="AK2470" s="32">
        <v>4.8150548816249996</v>
      </c>
      <c r="AL2470" s="28">
        <v>6.0823562915997872E-2</v>
      </c>
      <c r="AM2470" s="32">
        <v>2.9654361332400154</v>
      </c>
      <c r="AN2470" s="28">
        <v>0.72248648956085182</v>
      </c>
      <c r="AO2470" s="32">
        <v>1.8150110908294785</v>
      </c>
      <c r="AP2470" s="32">
        <v>1.5095628298668324</v>
      </c>
      <c r="AQ2470" s="28">
        <v>0.20234219796574582</v>
      </c>
      <c r="AR2470" s="32">
        <v>1.4323906939430404</v>
      </c>
      <c r="AS2470" s="28">
        <v>0.26712013594082534</v>
      </c>
      <c r="AT2470" s="27">
        <v>26188.144853533257</v>
      </c>
      <c r="AU2470" s="27">
        <v>24290.799936636351</v>
      </c>
      <c r="AV2470" s="28">
        <v>7.8109610298805116E-2</v>
      </c>
      <c r="AW2470" s="27">
        <v>22167.147387585632</v>
      </c>
      <c r="AX2470" s="28">
        <v>0.18139444808309085</v>
      </c>
      <c r="AY2470" s="33">
        <v>18.929382179698436</v>
      </c>
      <c r="AZ2470" s="33">
        <v>25.2758874620698</v>
      </c>
      <c r="BA2470" s="28">
        <v>-0.25108931553423125</v>
      </c>
      <c r="BB2470" s="33">
        <v>13.067904495526877</v>
      </c>
      <c r="BC2470" s="28">
        <v>0.44853998482908519</v>
      </c>
      <c r="BD2470" s="30">
        <v>11.250351594804844</v>
      </c>
      <c r="BE2470" s="30">
        <v>8.6353821259811081</v>
      </c>
      <c r="BF2470" s="28">
        <v>0.30282035359571724</v>
      </c>
      <c r="BG2470" s="30">
        <v>9.7591065159972388</v>
      </c>
      <c r="BH2470" s="28">
        <v>0.15280549263020535</v>
      </c>
      <c r="BI2470" s="30">
        <v>10.770554477043653</v>
      </c>
      <c r="BJ2470" s="28">
        <v>4.4547113965565058E-2</v>
      </c>
      <c r="BK2470" s="30">
        <v>29.981259931605972</v>
      </c>
      <c r="BL2470" s="30">
        <v>29.205957950533659</v>
      </c>
      <c r="BM2470" s="28">
        <v>2.6546021273654109E-2</v>
      </c>
      <c r="BN2470" s="30">
        <v>17.04325693951111</v>
      </c>
      <c r="BO2470" s="28">
        <v>0.75912738028967319</v>
      </c>
    </row>
    <row r="2471" spans="1:67" hidden="1" x14ac:dyDescent="0.25">
      <c r="A2471" s="34" t="s">
        <v>296</v>
      </c>
      <c r="B2471" s="34" t="s">
        <v>238</v>
      </c>
      <c r="C2471" s="26" t="s">
        <v>206</v>
      </c>
      <c r="D2471" s="27">
        <v>139.89113055467607</v>
      </c>
      <c r="E2471" s="27">
        <v>110.35075778961182</v>
      </c>
      <c r="F2471" s="28">
        <v>0.26769524158034474</v>
      </c>
      <c r="G2471" s="26"/>
      <c r="H2471" s="26"/>
      <c r="I2471" s="27">
        <v>185.60638989806176</v>
      </c>
      <c r="J2471" s="28">
        <v>-0.24630218479273966</v>
      </c>
      <c r="K2471" s="29">
        <v>11.982821522647669</v>
      </c>
      <c r="L2471" s="29">
        <v>9.4371004001093013</v>
      </c>
      <c r="M2471" s="28">
        <v>0.26975670646768607</v>
      </c>
      <c r="N2471" s="26"/>
      <c r="O2471" s="26"/>
      <c r="P2471" s="29">
        <v>19.866586237994426</v>
      </c>
      <c r="Q2471" s="28">
        <v>-0.39683540095425274</v>
      </c>
      <c r="R2471" s="29">
        <v>3.4980011016239132</v>
      </c>
      <c r="S2471" s="29">
        <v>2.7587689869723491</v>
      </c>
      <c r="T2471" s="28">
        <v>0.26795723677568417</v>
      </c>
      <c r="U2471" s="26"/>
      <c r="V2471" s="26"/>
      <c r="W2471" s="29">
        <v>5.7875489031799177</v>
      </c>
      <c r="X2471" s="28">
        <v>-0.39559886920316695</v>
      </c>
      <c r="Y2471" s="26"/>
      <c r="Z2471" s="26"/>
      <c r="AA2471" s="26"/>
      <c r="AB2471" s="26"/>
      <c r="AC2471" s="26"/>
      <c r="AD2471" s="26"/>
      <c r="AE2471" s="31">
        <v>1.3489915463219377</v>
      </c>
      <c r="AF2471" s="31">
        <v>2.2492006708429586</v>
      </c>
      <c r="AG2471" s="26"/>
      <c r="AH2471" s="26"/>
      <c r="AI2471" s="26"/>
      <c r="AJ2471" s="32">
        <v>1.3489915463219377</v>
      </c>
      <c r="AK2471" s="32">
        <v>2.2492006708429586</v>
      </c>
      <c r="AL2471" s="28">
        <v>-0.40023513072474731</v>
      </c>
      <c r="AM2471" s="26"/>
      <c r="AN2471" s="26"/>
      <c r="AO2471" s="32">
        <v>1</v>
      </c>
      <c r="AP2471" s="32">
        <v>1</v>
      </c>
      <c r="AQ2471" s="28">
        <v>0</v>
      </c>
      <c r="AR2471" s="26"/>
      <c r="AS2471" s="26"/>
      <c r="AT2471" s="27">
        <v>11264.914464239171</v>
      </c>
      <c r="AU2471" s="27">
        <v>10589.965527072532</v>
      </c>
      <c r="AV2471" s="28">
        <v>6.373476244480468E-2</v>
      </c>
      <c r="AW2471" s="27">
        <v>9965.2300461429204</v>
      </c>
      <c r="AX2471" s="28">
        <v>0.13042191821746238</v>
      </c>
      <c r="AY2471" s="33">
        <v>1.5540969472768325</v>
      </c>
      <c r="AZ2471" s="33">
        <v>6.1456942531616825</v>
      </c>
      <c r="BA2471" s="28">
        <v>-0.74712426566334311</v>
      </c>
      <c r="BB2471" s="26"/>
      <c r="BC2471" s="26"/>
      <c r="BD2471" s="30">
        <v>11.674306446964952</v>
      </c>
      <c r="BE2471" s="30">
        <v>11.693290641300555</v>
      </c>
      <c r="BF2471" s="28">
        <v>-1.6235117143630505E-3</v>
      </c>
      <c r="BG2471" s="26"/>
      <c r="BH2471" s="26"/>
      <c r="BI2471" s="30">
        <v>9.3426413413238283</v>
      </c>
      <c r="BJ2471" s="28">
        <v>0.24957236614958533</v>
      </c>
      <c r="BK2471" s="30">
        <v>39.991734276393728</v>
      </c>
      <c r="BL2471" s="30">
        <v>39.99999938766814</v>
      </c>
      <c r="BM2471" s="28">
        <v>-2.066277850234107E-4</v>
      </c>
      <c r="BN2471" s="26"/>
      <c r="BO2471" s="26"/>
    </row>
    <row r="2472" spans="1:67" hidden="1" x14ac:dyDescent="0.25">
      <c r="A2472" s="34" t="s">
        <v>296</v>
      </c>
      <c r="B2472" s="34" t="s">
        <v>238</v>
      </c>
      <c r="C2472" s="26" t="s">
        <v>189</v>
      </c>
      <c r="D2472" s="27">
        <v>657.9936125349999</v>
      </c>
      <c r="E2472" s="27">
        <v>763.28591630935671</v>
      </c>
      <c r="F2472" s="28">
        <v>-0.13794608484782034</v>
      </c>
      <c r="G2472" s="27">
        <v>26.271551953554152</v>
      </c>
      <c r="H2472" s="28">
        <v>24.045860012315835</v>
      </c>
      <c r="I2472" s="27">
        <v>380.72884765863421</v>
      </c>
      <c r="J2472" s="28">
        <v>0.72824732504893985</v>
      </c>
      <c r="K2472" s="29">
        <v>46.190860525302341</v>
      </c>
      <c r="L2472" s="29">
        <v>65.369310820997953</v>
      </c>
      <c r="M2472" s="28">
        <v>-0.29338614794658507</v>
      </c>
      <c r="N2472" s="29">
        <v>3.3513619908237828</v>
      </c>
      <c r="O2472" s="28">
        <v>12.782713013925536</v>
      </c>
      <c r="P2472" s="29">
        <v>51.086124786156333</v>
      </c>
      <c r="Q2472" s="28">
        <v>-9.5823754127863384E-2</v>
      </c>
      <c r="R2472" s="29">
        <v>17.653728382995929</v>
      </c>
      <c r="S2472" s="29">
        <v>26.006681914857253</v>
      </c>
      <c r="T2472" s="28">
        <v>-0.32118490006560196</v>
      </c>
      <c r="U2472" s="29">
        <v>1.1680196689889808</v>
      </c>
      <c r="V2472" s="28">
        <v>14.114238956503801</v>
      </c>
      <c r="W2472" s="29">
        <v>17.796695395593876</v>
      </c>
      <c r="X2472" s="28">
        <v>-8.0333460465554871E-3</v>
      </c>
      <c r="Y2472" s="27">
        <v>657.9936125349999</v>
      </c>
      <c r="Z2472" s="26"/>
      <c r="AA2472" s="29">
        <v>46.190860525302341</v>
      </c>
      <c r="AB2472" s="26"/>
      <c r="AC2472" s="29">
        <v>17.653728382995929</v>
      </c>
      <c r="AD2472" s="26"/>
      <c r="AE2472" s="31">
        <v>12.672205174047315</v>
      </c>
      <c r="AF2472" s="31">
        <v>15.496840226662863</v>
      </c>
      <c r="AG2472" s="26"/>
      <c r="AH2472" s="31">
        <v>1.7050541743463481</v>
      </c>
      <c r="AI2472" s="26"/>
      <c r="AJ2472" s="32">
        <v>12.672205174047317</v>
      </c>
      <c r="AK2472" s="32">
        <v>15.794827486487048</v>
      </c>
      <c r="AL2472" s="28">
        <v>-0.19769904515330911</v>
      </c>
      <c r="AM2472" s="32">
        <v>1.7050541743463479</v>
      </c>
      <c r="AN2472" s="28">
        <v>6.4321422537236117</v>
      </c>
      <c r="AO2472" s="32">
        <v>1</v>
      </c>
      <c r="AP2472" s="32">
        <v>1.0192289044389504</v>
      </c>
      <c r="AQ2472" s="28">
        <v>-1.8866129438838135E-2</v>
      </c>
      <c r="AR2472" s="32">
        <v>1</v>
      </c>
      <c r="AS2472" s="28">
        <v>0</v>
      </c>
      <c r="AT2472" s="27">
        <v>13123.820959516648</v>
      </c>
      <c r="AU2472" s="27">
        <v>12141.169442798257</v>
      </c>
      <c r="AV2472" s="28">
        <v>8.0935491539595325E-2</v>
      </c>
      <c r="AW2472" s="27">
        <v>10917.146065056802</v>
      </c>
      <c r="AX2472" s="28">
        <v>0.2021292818938174</v>
      </c>
      <c r="AY2472" s="33">
        <v>52.855433343219886</v>
      </c>
      <c r="AZ2472" s="33">
        <v>56.52564904891927</v>
      </c>
      <c r="BA2472" s="28">
        <v>-6.493009399189828E-2</v>
      </c>
      <c r="BB2472" s="33">
        <v>5.5756577462884342</v>
      </c>
      <c r="BC2472" s="28">
        <v>8.4796767930033603</v>
      </c>
      <c r="BD2472" s="30">
        <v>14.245104010880365</v>
      </c>
      <c r="BE2472" s="30">
        <v>11.676517722505555</v>
      </c>
      <c r="BF2472" s="28">
        <v>0.21997879414202964</v>
      </c>
      <c r="BG2472" s="30">
        <v>7.839067228633354</v>
      </c>
      <c r="BH2472" s="28">
        <v>0.81719375474265765</v>
      </c>
      <c r="BI2472" s="30">
        <v>7.4526860131267325</v>
      </c>
      <c r="BJ2472" s="28">
        <v>0.91140536254846338</v>
      </c>
      <c r="BK2472" s="30">
        <v>37.272217984773086</v>
      </c>
      <c r="BL2472" s="30">
        <v>29.349607874171067</v>
      </c>
      <c r="BM2472" s="28">
        <v>0.26993921501671103</v>
      </c>
      <c r="BN2472" s="30">
        <v>22.49238831422624</v>
      </c>
      <c r="BO2472" s="28">
        <v>0.65710361496821268</v>
      </c>
    </row>
    <row r="2473" spans="1:67" hidden="1" x14ac:dyDescent="0.25">
      <c r="A2473" s="34" t="s">
        <v>296</v>
      </c>
      <c r="B2473" s="34" t="s">
        <v>238</v>
      </c>
      <c r="C2473" s="26" t="s">
        <v>223</v>
      </c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7">
        <v>3937.4390198047163</v>
      </c>
      <c r="AU2473" s="27">
        <v>3776.4432203397751</v>
      </c>
      <c r="AV2473" s="28">
        <v>4.2631595411741968E-2</v>
      </c>
      <c r="AW2473" s="27">
        <v>3472.3415658491849</v>
      </c>
      <c r="AX2473" s="28">
        <v>0.13394346297317344</v>
      </c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</row>
    <row r="2474" spans="1:67" hidden="1" x14ac:dyDescent="0.25">
      <c r="A2474" s="34" t="s">
        <v>296</v>
      </c>
      <c r="B2474" s="34" t="s">
        <v>238</v>
      </c>
      <c r="C2474" s="26" t="s">
        <v>198</v>
      </c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7">
        <v>17876.564687451842</v>
      </c>
      <c r="AU2474" s="27">
        <v>16614.219939890503</v>
      </c>
      <c r="AV2474" s="28">
        <v>7.5979778294042427E-2</v>
      </c>
      <c r="AW2474" s="27">
        <v>15302.235887781857</v>
      </c>
      <c r="AX2474" s="28">
        <v>0.16823219943468984</v>
      </c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</row>
    <row r="2475" spans="1:67" hidden="1" x14ac:dyDescent="0.25">
      <c r="A2475" s="34" t="s">
        <v>296</v>
      </c>
      <c r="B2475" s="34" t="s">
        <v>238</v>
      </c>
      <c r="C2475" s="26" t="s">
        <v>203</v>
      </c>
      <c r="D2475" s="26"/>
      <c r="E2475" s="26"/>
      <c r="F2475" s="26"/>
      <c r="G2475" s="27">
        <v>18.614736557006836</v>
      </c>
      <c r="H2475" s="28">
        <v>-1</v>
      </c>
      <c r="I2475" s="26"/>
      <c r="J2475" s="26"/>
      <c r="K2475" s="26"/>
      <c r="L2475" s="26"/>
      <c r="M2475" s="26"/>
      <c r="N2475" s="29">
        <v>1.1634210348129272</v>
      </c>
      <c r="O2475" s="28">
        <v>-1</v>
      </c>
      <c r="P2475" s="26"/>
      <c r="Q2475" s="26"/>
      <c r="R2475" s="26"/>
      <c r="S2475" s="26"/>
      <c r="T2475" s="26"/>
      <c r="U2475" s="29">
        <v>0.33739209038740725</v>
      </c>
      <c r="V2475" s="28">
        <v>-1</v>
      </c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31">
        <v>0.82493011308476438</v>
      </c>
      <c r="AI2475" s="26"/>
      <c r="AJ2475" s="26"/>
      <c r="AK2475" s="26"/>
      <c r="AL2475" s="26"/>
      <c r="AM2475" s="32">
        <v>0.82493011308476427</v>
      </c>
      <c r="AN2475" s="28">
        <v>-1</v>
      </c>
      <c r="AO2475" s="26"/>
      <c r="AP2475" s="26"/>
      <c r="AQ2475" s="26"/>
      <c r="AR2475" s="32">
        <v>1</v>
      </c>
      <c r="AS2475" s="28">
        <v>-1</v>
      </c>
      <c r="AT2475" s="27">
        <v>15425.588226321694</v>
      </c>
      <c r="AU2475" s="27">
        <v>14544.897599593758</v>
      </c>
      <c r="AV2475" s="28">
        <v>6.0549799041041949E-2</v>
      </c>
      <c r="AW2475" s="27">
        <v>13291.093670746443</v>
      </c>
      <c r="AX2475" s="28">
        <v>0.16059585527361464</v>
      </c>
      <c r="AY2475" s="26"/>
      <c r="AZ2475" s="26"/>
      <c r="BA2475" s="26"/>
      <c r="BB2475" s="33">
        <v>1.3431682713617925</v>
      </c>
      <c r="BC2475" s="28">
        <v>-1</v>
      </c>
      <c r="BD2475" s="26"/>
      <c r="BE2475" s="26"/>
      <c r="BF2475" s="26"/>
      <c r="BG2475" s="30">
        <v>16</v>
      </c>
      <c r="BH2475" s="28">
        <v>-1</v>
      </c>
      <c r="BI2475" s="26"/>
      <c r="BJ2475" s="26"/>
      <c r="BK2475" s="26"/>
      <c r="BL2475" s="26"/>
      <c r="BM2475" s="26"/>
      <c r="BN2475" s="30">
        <v>55.172415380670728</v>
      </c>
      <c r="BO2475" s="28">
        <v>-1</v>
      </c>
    </row>
    <row r="2476" spans="1:67" hidden="1" x14ac:dyDescent="0.25">
      <c r="A2476" s="34" t="s">
        <v>296</v>
      </c>
      <c r="B2476" s="34" t="s">
        <v>238</v>
      </c>
      <c r="C2476" s="26" t="s">
        <v>216</v>
      </c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7">
        <v>12504.536304310323</v>
      </c>
      <c r="AU2476" s="27">
        <v>11673.973379065157</v>
      </c>
      <c r="AV2476" s="28">
        <v>7.1146549531679357E-2</v>
      </c>
      <c r="AW2476" s="27">
        <v>10885.250114498853</v>
      </c>
      <c r="AX2476" s="28">
        <v>0.14875966769515248</v>
      </c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</row>
    <row r="2477" spans="1:67" hidden="1" x14ac:dyDescent="0.25">
      <c r="A2477" s="34" t="s">
        <v>296</v>
      </c>
      <c r="B2477" s="34" t="s">
        <v>238</v>
      </c>
      <c r="C2477" s="26" t="s">
        <v>199</v>
      </c>
      <c r="D2477" s="27">
        <v>115.36030701756478</v>
      </c>
      <c r="E2477" s="27">
        <v>165.56046432495117</v>
      </c>
      <c r="F2477" s="28">
        <v>-0.30321343632412645</v>
      </c>
      <c r="G2477" s="27">
        <v>54.044374752044675</v>
      </c>
      <c r="H2477" s="28">
        <v>1.1345479071011053</v>
      </c>
      <c r="I2477" s="27">
        <v>2.9318102121353151</v>
      </c>
      <c r="J2477" s="28">
        <v>38.347808579172934</v>
      </c>
      <c r="K2477" s="29">
        <v>14.40203583240509</v>
      </c>
      <c r="L2477" s="29">
        <v>17.568395567262542</v>
      </c>
      <c r="M2477" s="28">
        <v>-0.18023044407980759</v>
      </c>
      <c r="N2477" s="29">
        <v>4.7951136287936631</v>
      </c>
      <c r="O2477" s="28">
        <v>2.0034816580620429</v>
      </c>
      <c r="P2477" s="29">
        <v>0.25320178787078618</v>
      </c>
      <c r="Q2477" s="28">
        <v>55.879676693889422</v>
      </c>
      <c r="R2477" s="29">
        <v>5.9048346983095907</v>
      </c>
      <c r="S2477" s="29">
        <v>7.7337705023192029</v>
      </c>
      <c r="T2477" s="28">
        <v>-0.2364869507649795</v>
      </c>
      <c r="U2477" s="29">
        <v>1.6557712655571546</v>
      </c>
      <c r="V2477" s="28">
        <v>2.5662140182887265</v>
      </c>
      <c r="W2477" s="29">
        <v>0.25320178787078618</v>
      </c>
      <c r="X2477" s="28">
        <v>22.320667472233424</v>
      </c>
      <c r="Y2477" s="26"/>
      <c r="Z2477" s="26"/>
      <c r="AA2477" s="26"/>
      <c r="AB2477" s="26"/>
      <c r="AC2477" s="26"/>
      <c r="AD2477" s="26"/>
      <c r="AE2477" s="31">
        <v>4.3996669564128572</v>
      </c>
      <c r="AF2477" s="31">
        <v>4.2321950035656348</v>
      </c>
      <c r="AG2477" s="26"/>
      <c r="AH2477" s="31">
        <v>3.2601535427559378</v>
      </c>
      <c r="AI2477" s="26"/>
      <c r="AJ2477" s="32">
        <v>4.3996669564128572</v>
      </c>
      <c r="AK2477" s="32">
        <v>4.2321950035656348</v>
      </c>
      <c r="AL2477" s="28">
        <v>3.9570944322302459E-2</v>
      </c>
      <c r="AM2477" s="32">
        <v>3.2601535427559378</v>
      </c>
      <c r="AN2477" s="28">
        <v>0.34952752952047872</v>
      </c>
      <c r="AO2477" s="32">
        <v>1</v>
      </c>
      <c r="AP2477" s="32">
        <v>1</v>
      </c>
      <c r="AQ2477" s="28">
        <v>0</v>
      </c>
      <c r="AR2477" s="32">
        <v>1</v>
      </c>
      <c r="AS2477" s="28">
        <v>0</v>
      </c>
      <c r="AT2477" s="27">
        <v>11692.370406673263</v>
      </c>
      <c r="AU2477" s="27">
        <v>11372.237107065765</v>
      </c>
      <c r="AV2477" s="28">
        <v>2.8150424282711597E-2</v>
      </c>
      <c r="AW2477" s="27">
        <v>10239.064359096154</v>
      </c>
      <c r="AX2477" s="28">
        <v>0.14193738769558809</v>
      </c>
      <c r="AY2477" s="33">
        <v>16.735006174624086</v>
      </c>
      <c r="AZ2477" s="33">
        <v>12.527294439821176</v>
      </c>
      <c r="BA2477" s="28">
        <v>0.33588351858543636</v>
      </c>
      <c r="BB2477" s="33">
        <v>10.388337302223395</v>
      </c>
      <c r="BC2477" s="28">
        <v>0.61094174050762939</v>
      </c>
      <c r="BD2477" s="30">
        <v>8.01</v>
      </c>
      <c r="BE2477" s="30">
        <v>9.4237668824728278</v>
      </c>
      <c r="BF2477" s="28">
        <v>-0.15002141925881882</v>
      </c>
      <c r="BG2477" s="30">
        <v>11.270718263592213</v>
      </c>
      <c r="BH2477" s="28">
        <v>-0.28930882551871673</v>
      </c>
      <c r="BI2477" s="30">
        <v>11.578947513717695</v>
      </c>
      <c r="BJ2477" s="28">
        <v>-0.30822728140787647</v>
      </c>
      <c r="BK2477" s="30">
        <v>19.536585342615876</v>
      </c>
      <c r="BL2477" s="30">
        <v>21.407470557253141</v>
      </c>
      <c r="BM2477" s="28">
        <v>-8.7394034229017509E-2</v>
      </c>
      <c r="BN2477" s="30">
        <v>32.640000389099121</v>
      </c>
      <c r="BO2477" s="28">
        <v>-0.40145266207960684</v>
      </c>
    </row>
    <row r="2478" spans="1:67" hidden="1" x14ac:dyDescent="0.25">
      <c r="A2478" s="34" t="s">
        <v>296</v>
      </c>
      <c r="B2478" s="34" t="s">
        <v>238</v>
      </c>
      <c r="C2478" s="26" t="s">
        <v>201</v>
      </c>
      <c r="D2478" s="27">
        <v>2.9974820613861084</v>
      </c>
      <c r="E2478" s="27">
        <v>61.012533435821531</v>
      </c>
      <c r="F2478" s="28">
        <v>-0.95087104415129509</v>
      </c>
      <c r="G2478" s="26"/>
      <c r="H2478" s="26"/>
      <c r="I2478" s="27">
        <v>8.7193286716938019</v>
      </c>
      <c r="J2478" s="28">
        <v>-0.65622559095437527</v>
      </c>
      <c r="K2478" s="29">
        <v>0.40466009436687145</v>
      </c>
      <c r="L2478" s="29">
        <v>8.3543506351741286</v>
      </c>
      <c r="M2478" s="28">
        <v>-0.95156295060646123</v>
      </c>
      <c r="N2478" s="26"/>
      <c r="O2478" s="26"/>
      <c r="P2478" s="29">
        <v>1.1979599717799303</v>
      </c>
      <c r="Q2478" s="28">
        <v>-0.66220900205402777</v>
      </c>
      <c r="R2478" s="29">
        <v>0.11989927977548653</v>
      </c>
      <c r="S2478" s="29">
        <v>2.441107890725128</v>
      </c>
      <c r="T2478" s="28">
        <v>-0.9508832525465023</v>
      </c>
      <c r="U2478" s="26"/>
      <c r="V2478" s="26"/>
      <c r="W2478" s="29">
        <v>0.34877315319468671</v>
      </c>
      <c r="X2478" s="28">
        <v>-0.6562256048745867</v>
      </c>
      <c r="Y2478" s="27">
        <v>2.9974820613861084</v>
      </c>
      <c r="Z2478" s="26"/>
      <c r="AA2478" s="29">
        <v>0.40466009436687145</v>
      </c>
      <c r="AB2478" s="26"/>
      <c r="AC2478" s="29">
        <v>0.11989927977548653</v>
      </c>
      <c r="AD2478" s="26"/>
      <c r="AE2478" s="31">
        <v>0.62820140755399756</v>
      </c>
      <c r="AF2478" s="31">
        <v>1.3795757389178891</v>
      </c>
      <c r="AG2478" s="26"/>
      <c r="AH2478" s="26"/>
      <c r="AI2478" s="26"/>
      <c r="AJ2478" s="32">
        <v>0.62820140755399756</v>
      </c>
      <c r="AK2478" s="32">
        <v>1.3795757389178893</v>
      </c>
      <c r="AL2478" s="28">
        <v>-0.54464159535978374</v>
      </c>
      <c r="AM2478" s="26"/>
      <c r="AN2478" s="26"/>
      <c r="AO2478" s="32">
        <v>1</v>
      </c>
      <c r="AP2478" s="32">
        <v>1</v>
      </c>
      <c r="AQ2478" s="28">
        <v>0</v>
      </c>
      <c r="AR2478" s="26"/>
      <c r="AS2478" s="26"/>
      <c r="AT2478" s="27">
        <v>12809.15150592138</v>
      </c>
      <c r="AU2478" s="27">
        <v>12364.282330485707</v>
      </c>
      <c r="AV2478" s="28">
        <v>3.5980185792004432E-2</v>
      </c>
      <c r="AW2478" s="27">
        <v>11419.740139456002</v>
      </c>
      <c r="AX2478" s="28">
        <v>0.12166751165071298</v>
      </c>
      <c r="AY2478" s="33">
        <v>1.9059686536848934</v>
      </c>
      <c r="AZ2478" s="33">
        <v>3.9486064410514849</v>
      </c>
      <c r="BA2478" s="28">
        <v>-0.51730599589019866</v>
      </c>
      <c r="BB2478" s="26"/>
      <c r="BC2478" s="26"/>
      <c r="BD2478" s="30">
        <v>7.4074071130634946</v>
      </c>
      <c r="BE2478" s="30">
        <v>7.3030850750915191</v>
      </c>
      <c r="BF2478" s="28">
        <v>1.4284653252607532E-2</v>
      </c>
      <c r="BG2478" s="26"/>
      <c r="BH2478" s="26"/>
      <c r="BI2478" s="30">
        <v>7.2784808149629683</v>
      </c>
      <c r="BJ2478" s="28">
        <v>1.771335274189114E-2</v>
      </c>
      <c r="BK2478" s="30">
        <v>25.000000558793559</v>
      </c>
      <c r="BL2478" s="30">
        <v>24.993788135147863</v>
      </c>
      <c r="BM2478" s="28">
        <v>2.4855870635150562E-4</v>
      </c>
      <c r="BN2478" s="26"/>
      <c r="BO2478" s="26"/>
    </row>
    <row r="2479" spans="1:67" hidden="1" x14ac:dyDescent="0.25">
      <c r="A2479" s="34" t="s">
        <v>296</v>
      </c>
      <c r="B2479" s="34" t="s">
        <v>238</v>
      </c>
      <c r="C2479" s="26" t="s">
        <v>181</v>
      </c>
      <c r="D2479" s="27">
        <v>85.182290043830875</v>
      </c>
      <c r="E2479" s="27">
        <v>1994.8107184052467</v>
      </c>
      <c r="F2479" s="28">
        <v>-0.9572980587792661</v>
      </c>
      <c r="G2479" s="27">
        <v>591.38673433661461</v>
      </c>
      <c r="H2479" s="28">
        <v>-0.85596178423010494</v>
      </c>
      <c r="I2479" s="27">
        <v>125.07949846982956</v>
      </c>
      <c r="J2479" s="28">
        <v>-0.31897480333775319</v>
      </c>
      <c r="K2479" s="29">
        <v>7.1425700187683105</v>
      </c>
      <c r="L2479" s="29">
        <v>172.90747440239713</v>
      </c>
      <c r="M2479" s="28">
        <v>-0.95869137500588408</v>
      </c>
      <c r="N2479" s="29">
        <v>40.295001690704254</v>
      </c>
      <c r="O2479" s="28">
        <v>-0.82274302719743908</v>
      </c>
      <c r="P2479" s="29">
        <v>8.3026171894537981</v>
      </c>
      <c r="Q2479" s="28">
        <v>-0.13972066207737602</v>
      </c>
      <c r="R2479" s="29">
        <v>3.6141403034805819</v>
      </c>
      <c r="S2479" s="29">
        <v>66.860400018124281</v>
      </c>
      <c r="T2479" s="28">
        <v>-0.94594497935248856</v>
      </c>
      <c r="U2479" s="29">
        <v>12.62595685172645</v>
      </c>
      <c r="V2479" s="28">
        <v>-0.71375315582625398</v>
      </c>
      <c r="W2479" s="29">
        <v>3.1276983700600169</v>
      </c>
      <c r="X2479" s="28">
        <v>0.15552712437907837</v>
      </c>
      <c r="Y2479" s="27">
        <v>85.182290043830875</v>
      </c>
      <c r="Z2479" s="26"/>
      <c r="AA2479" s="29">
        <v>7.1425700187683105</v>
      </c>
      <c r="AB2479" s="26"/>
      <c r="AC2479" s="29">
        <v>3.6141403034805819</v>
      </c>
      <c r="AD2479" s="26"/>
      <c r="AE2479" s="31">
        <v>1.4150706007239287</v>
      </c>
      <c r="AF2479" s="31">
        <v>15.775535345655554</v>
      </c>
      <c r="AG2479" s="26"/>
      <c r="AH2479" s="31">
        <v>6.3138493860448675</v>
      </c>
      <c r="AI2479" s="26"/>
      <c r="AJ2479" s="32">
        <v>1.4150706007239289</v>
      </c>
      <c r="AK2479" s="32">
        <v>15.775535345655554</v>
      </c>
      <c r="AL2479" s="28">
        <v>-0.91029967796854339</v>
      </c>
      <c r="AM2479" s="32">
        <v>6.7169225630357348</v>
      </c>
      <c r="AN2479" s="28">
        <v>-0.78932753988987736</v>
      </c>
      <c r="AO2479" s="32">
        <v>1</v>
      </c>
      <c r="AP2479" s="32">
        <v>1</v>
      </c>
      <c r="AQ2479" s="28">
        <v>0</v>
      </c>
      <c r="AR2479" s="32">
        <v>1.0638395299516894</v>
      </c>
      <c r="AS2479" s="28">
        <v>-6.0008608586473985E-2</v>
      </c>
      <c r="AT2479" s="27">
        <v>19283.779623408667</v>
      </c>
      <c r="AU2479" s="27">
        <v>19207.238166934389</v>
      </c>
      <c r="AV2479" s="28">
        <v>3.9850318827225348E-3</v>
      </c>
      <c r="AW2479" s="27">
        <v>18527.922358110191</v>
      </c>
      <c r="AX2479" s="28">
        <v>4.0795576033252151E-2</v>
      </c>
      <c r="AY2479" s="33">
        <v>7.9173445638986752</v>
      </c>
      <c r="AZ2479" s="33">
        <v>101.64155906476559</v>
      </c>
      <c r="BA2479" s="28">
        <v>-0.92210524280866468</v>
      </c>
      <c r="BB2479" s="33">
        <v>43.474401731584322</v>
      </c>
      <c r="BC2479" s="28">
        <v>-0.81788491046337519</v>
      </c>
      <c r="BD2479" s="30">
        <v>11.926</v>
      </c>
      <c r="BE2479" s="30">
        <v>11.536868057900401</v>
      </c>
      <c r="BF2479" s="28">
        <v>3.3729426404692488E-2</v>
      </c>
      <c r="BG2479" s="30">
        <v>14.676429073659598</v>
      </c>
      <c r="BH2479" s="28">
        <v>-0.18740451508030032</v>
      </c>
      <c r="BI2479" s="30">
        <v>15.065068714562537</v>
      </c>
      <c r="BJ2479" s="28">
        <v>-0.20836736785197532</v>
      </c>
      <c r="BK2479" s="30">
        <v>23.569170782273297</v>
      </c>
      <c r="BL2479" s="30">
        <v>29.835458924333395</v>
      </c>
      <c r="BM2479" s="28">
        <v>-0.21002821367528551</v>
      </c>
      <c r="BN2479" s="30">
        <v>46.83896367472137</v>
      </c>
      <c r="BO2479" s="28">
        <v>-0.49680417897474966</v>
      </c>
    </row>
    <row r="2480" spans="1:67" hidden="1" x14ac:dyDescent="0.25">
      <c r="A2480" s="34" t="s">
        <v>296</v>
      </c>
      <c r="B2480" s="34" t="s">
        <v>238</v>
      </c>
      <c r="C2480" s="26" t="s">
        <v>185</v>
      </c>
      <c r="D2480" s="27">
        <v>1420.2076507353784</v>
      </c>
      <c r="E2480" s="27">
        <v>2388.1837750780583</v>
      </c>
      <c r="F2480" s="28">
        <v>-0.40531894339288921</v>
      </c>
      <c r="G2480" s="27">
        <v>1555.3910010457039</v>
      </c>
      <c r="H2480" s="28">
        <v>-8.6912776414059548E-2</v>
      </c>
      <c r="I2480" s="27">
        <v>1862.5290351569652</v>
      </c>
      <c r="J2480" s="28">
        <v>-0.23748428941098898</v>
      </c>
      <c r="K2480" s="29">
        <v>129.7086085416687</v>
      </c>
      <c r="L2480" s="29">
        <v>274.5449458609628</v>
      </c>
      <c r="M2480" s="28">
        <v>-0.52755055047577981</v>
      </c>
      <c r="N2480" s="29">
        <v>213.24820711296894</v>
      </c>
      <c r="O2480" s="28">
        <v>-0.39174818725226079</v>
      </c>
      <c r="P2480" s="29">
        <v>220.40279142891768</v>
      </c>
      <c r="Q2480" s="28">
        <v>-0.41149289579891213</v>
      </c>
      <c r="R2480" s="29">
        <v>40.347147841903421</v>
      </c>
      <c r="S2480" s="29">
        <v>84.782260766127166</v>
      </c>
      <c r="T2480" s="28">
        <v>-0.52410861096047567</v>
      </c>
      <c r="U2480" s="29">
        <v>60.981336459764698</v>
      </c>
      <c r="V2480" s="28">
        <v>-0.33836891442147471</v>
      </c>
      <c r="W2480" s="29">
        <v>72.701678664707686</v>
      </c>
      <c r="X2480" s="28">
        <v>-0.44503141353887959</v>
      </c>
      <c r="Y2480" s="26"/>
      <c r="Z2480" s="26"/>
      <c r="AA2480" s="26"/>
      <c r="AB2480" s="26"/>
      <c r="AC2480" s="26"/>
      <c r="AD2480" s="26"/>
      <c r="AE2480" s="31">
        <v>24.722460283606189</v>
      </c>
      <c r="AF2480" s="31">
        <v>33.877580678520225</v>
      </c>
      <c r="AG2480" s="26"/>
      <c r="AH2480" s="31">
        <v>21.69499306351511</v>
      </c>
      <c r="AI2480" s="26"/>
      <c r="AJ2480" s="32">
        <v>26.658127578572607</v>
      </c>
      <c r="AK2480" s="32">
        <v>41.2517549895963</v>
      </c>
      <c r="AL2480" s="28">
        <v>-0.35376985572381608</v>
      </c>
      <c r="AM2480" s="32">
        <v>21.69499306351511</v>
      </c>
      <c r="AN2480" s="28">
        <v>0.22876866106973304</v>
      </c>
      <c r="AO2480" s="32">
        <v>1.0782959006814539</v>
      </c>
      <c r="AP2480" s="32">
        <v>1.2176712198268516</v>
      </c>
      <c r="AQ2480" s="28">
        <v>-0.11446055131796279</v>
      </c>
      <c r="AR2480" s="32">
        <v>1</v>
      </c>
      <c r="AS2480" s="28">
        <v>7.8295900681453867E-2</v>
      </c>
      <c r="AT2480" s="27">
        <v>14618.216526630402</v>
      </c>
      <c r="AU2480" s="27">
        <v>13989.646273728576</v>
      </c>
      <c r="AV2480" s="28">
        <v>4.4931104089617292E-2</v>
      </c>
      <c r="AW2480" s="27">
        <v>13028.18256181039</v>
      </c>
      <c r="AX2480" s="28">
        <v>0.12204572335982534</v>
      </c>
      <c r="AY2480" s="33">
        <v>111.33216079528731</v>
      </c>
      <c r="AZ2480" s="33">
        <v>131.72275271603266</v>
      </c>
      <c r="BA2480" s="28">
        <v>-0.15479931523070506</v>
      </c>
      <c r="BB2480" s="33">
        <v>72.68002839173316</v>
      </c>
      <c r="BC2480" s="28">
        <v>0.53181229092572224</v>
      </c>
      <c r="BD2480" s="30">
        <v>10.949216607154789</v>
      </c>
      <c r="BE2480" s="30">
        <v>8.6986987416169779</v>
      </c>
      <c r="BF2480" s="28">
        <v>0.25871891099880395</v>
      </c>
      <c r="BG2480" s="30">
        <v>7.2938057585718896</v>
      </c>
      <c r="BH2480" s="28">
        <v>0.50116646502231776</v>
      </c>
      <c r="BI2480" s="30">
        <v>8.4505691742005506</v>
      </c>
      <c r="BJ2480" s="28">
        <v>0.29567800481209805</v>
      </c>
      <c r="BK2480" s="30">
        <v>35.199703738671467</v>
      </c>
      <c r="BL2480" s="30">
        <v>28.168437046823868</v>
      </c>
      <c r="BM2480" s="28">
        <v>0.24961508088502229</v>
      </c>
      <c r="BN2480" s="30">
        <v>25.506016944576906</v>
      </c>
      <c r="BO2480" s="28">
        <v>0.38005490293362459</v>
      </c>
    </row>
    <row r="2481" spans="1:67" hidden="1" x14ac:dyDescent="0.25">
      <c r="A2481" s="34" t="s">
        <v>296</v>
      </c>
      <c r="B2481" s="34" t="s">
        <v>238</v>
      </c>
      <c r="C2481" s="26" t="s">
        <v>191</v>
      </c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7">
        <v>27560.312590711488</v>
      </c>
      <c r="AU2481" s="27">
        <v>25622.252941309565</v>
      </c>
      <c r="AV2481" s="28">
        <v>7.5639704823820528E-2</v>
      </c>
      <c r="AW2481" s="27">
        <v>23684.75076689768</v>
      </c>
      <c r="AX2481" s="28">
        <v>0.16363110010979628</v>
      </c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O2481" s="26"/>
    </row>
    <row r="2482" spans="1:67" hidden="1" x14ac:dyDescent="0.25">
      <c r="A2482" s="34" t="s">
        <v>296</v>
      </c>
      <c r="B2482" s="34" t="s">
        <v>238</v>
      </c>
      <c r="C2482" s="26" t="s">
        <v>225</v>
      </c>
      <c r="D2482" s="27">
        <v>98.882851819992069</v>
      </c>
      <c r="E2482" s="27">
        <v>189.79163669586183</v>
      </c>
      <c r="F2482" s="28">
        <v>-0.47899257553455682</v>
      </c>
      <c r="G2482" s="27">
        <v>71.185647034645086</v>
      </c>
      <c r="H2482" s="28">
        <v>0.38908411932909914</v>
      </c>
      <c r="I2482" s="27">
        <v>87.450664844512943</v>
      </c>
      <c r="J2482" s="28">
        <v>0.13072727343817828</v>
      </c>
      <c r="K2482" s="29">
        <v>9.1085898876190186</v>
      </c>
      <c r="L2482" s="29">
        <v>13.133070945739746</v>
      </c>
      <c r="M2482" s="28">
        <v>-0.30643869013943265</v>
      </c>
      <c r="N2482" s="29">
        <v>5.8386304145758849</v>
      </c>
      <c r="O2482" s="28">
        <v>0.56005591052309511</v>
      </c>
      <c r="P2482" s="29">
        <v>7.6309480667114258</v>
      </c>
      <c r="Q2482" s="28">
        <v>0.19363803920426703</v>
      </c>
      <c r="R2482" s="29">
        <v>2.8236629140241796</v>
      </c>
      <c r="S2482" s="29">
        <v>5.42208216269497</v>
      </c>
      <c r="T2482" s="28">
        <v>-0.47922904351181622</v>
      </c>
      <c r="U2482" s="29">
        <v>2.0349623569957043</v>
      </c>
      <c r="V2482" s="28">
        <v>0.38757501057310234</v>
      </c>
      <c r="W2482" s="29">
        <v>2.4991354679688946</v>
      </c>
      <c r="X2482" s="28">
        <v>0.12985588425065886</v>
      </c>
      <c r="Y2482" s="27">
        <v>98.882851819992069</v>
      </c>
      <c r="Z2482" s="26"/>
      <c r="AA2482" s="29">
        <v>9.1085898876190186</v>
      </c>
      <c r="AB2482" s="26"/>
      <c r="AC2482" s="29">
        <v>2.8236629140241796</v>
      </c>
      <c r="AD2482" s="26"/>
      <c r="AE2482" s="31">
        <v>13.127387770260276</v>
      </c>
      <c r="AF2482" s="31">
        <v>18.092340094238359</v>
      </c>
      <c r="AG2482" s="26"/>
      <c r="AH2482" s="31">
        <v>5.6757652814637662</v>
      </c>
      <c r="AI2482" s="26"/>
      <c r="AJ2482" s="32">
        <v>13.127387770260279</v>
      </c>
      <c r="AK2482" s="32">
        <v>18.092340094238359</v>
      </c>
      <c r="AL2482" s="28">
        <v>-0.27442289378360768</v>
      </c>
      <c r="AM2482" s="32">
        <v>5.6757652814637662</v>
      </c>
      <c r="AN2482" s="28">
        <v>1.3128841872887946</v>
      </c>
      <c r="AO2482" s="32">
        <v>1</v>
      </c>
      <c r="AP2482" s="32">
        <v>1</v>
      </c>
      <c r="AQ2482" s="28">
        <v>0</v>
      </c>
      <c r="AR2482" s="32">
        <v>1</v>
      </c>
      <c r="AS2482" s="28">
        <v>0</v>
      </c>
      <c r="AT2482" s="27">
        <v>2989.1374643118384</v>
      </c>
      <c r="AU2482" s="27">
        <v>2757.2829277559358</v>
      </c>
      <c r="AV2482" s="28">
        <v>8.4088047048766781E-2</v>
      </c>
      <c r="AW2482" s="27">
        <v>2472.863713772671</v>
      </c>
      <c r="AX2482" s="28">
        <v>0.20877565862759398</v>
      </c>
      <c r="AY2482" s="33">
        <v>15.558919236170702</v>
      </c>
      <c r="AZ2482" s="33">
        <v>20.951383284129356</v>
      </c>
      <c r="BA2482" s="28">
        <v>-0.25737985768431043</v>
      </c>
      <c r="BB2482" s="33">
        <v>5.6344347832034432</v>
      </c>
      <c r="BC2482" s="28">
        <v>1.7613984072639706</v>
      </c>
      <c r="BD2482" s="30">
        <v>10.856</v>
      </c>
      <c r="BE2482" s="30">
        <v>14.451428571428572</v>
      </c>
      <c r="BF2482" s="28">
        <v>-0.24879398971925665</v>
      </c>
      <c r="BG2482" s="30">
        <v>12.192182409239885</v>
      </c>
      <c r="BH2482" s="28">
        <v>-0.10959337421225385</v>
      </c>
      <c r="BI2482" s="30">
        <v>11.46</v>
      </c>
      <c r="BJ2482" s="28">
        <v>-5.2705061082024517E-2</v>
      </c>
      <c r="BK2482" s="30">
        <v>35.019354232714662</v>
      </c>
      <c r="BL2482" s="30">
        <v>35.003460110152325</v>
      </c>
      <c r="BM2482" s="28">
        <v>4.5407289771695115E-4</v>
      </c>
      <c r="BN2482" s="30">
        <v>34.981309010422819</v>
      </c>
      <c r="BO2482" s="28">
        <v>1.0875871534854922E-3</v>
      </c>
    </row>
    <row r="2483" spans="1:67" hidden="1" x14ac:dyDescent="0.25">
      <c r="A2483" s="34" t="s">
        <v>296</v>
      </c>
      <c r="B2483" s="34" t="s">
        <v>238</v>
      </c>
      <c r="C2483" s="26" t="s">
        <v>207</v>
      </c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7">
        <v>11996.874862017274</v>
      </c>
      <c r="AU2483" s="27">
        <v>11489.059837321282</v>
      </c>
      <c r="AV2483" s="28">
        <v>4.4199876394271718E-2</v>
      </c>
      <c r="AW2483" s="27">
        <v>10762.794771447185</v>
      </c>
      <c r="AX2483" s="28">
        <v>0.11466167633745118</v>
      </c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O2483" s="26"/>
    </row>
    <row r="2484" spans="1:67" hidden="1" x14ac:dyDescent="0.25">
      <c r="A2484" s="34" t="s">
        <v>296</v>
      </c>
      <c r="B2484" s="34" t="s">
        <v>238</v>
      </c>
      <c r="C2484" s="26" t="s">
        <v>221</v>
      </c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7">
        <v>5398.1171447968482</v>
      </c>
      <c r="AU2484" s="27">
        <v>5168.0585086580513</v>
      </c>
      <c r="AV2484" s="28">
        <v>4.451548599021847E-2</v>
      </c>
      <c r="AW2484" s="27">
        <v>4796.6309240004693</v>
      </c>
      <c r="AX2484" s="28">
        <v>0.12539764478996632</v>
      </c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O2484" s="26"/>
    </row>
    <row r="2485" spans="1:67" hidden="1" x14ac:dyDescent="0.25">
      <c r="A2485" s="34" t="s">
        <v>296</v>
      </c>
      <c r="B2485" s="34" t="s">
        <v>238</v>
      </c>
      <c r="C2485" s="26" t="s">
        <v>194</v>
      </c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7">
        <v>20494.886729734524</v>
      </c>
      <c r="AU2485" s="27">
        <v>19201.484572901598</v>
      </c>
      <c r="AV2485" s="28">
        <v>6.7359487331425438E-2</v>
      </c>
      <c r="AW2485" s="27">
        <v>17917.996333313957</v>
      </c>
      <c r="AX2485" s="28">
        <v>0.1438157675939187</v>
      </c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O2485" s="26"/>
    </row>
    <row r="2486" spans="1:67" hidden="1" x14ac:dyDescent="0.25">
      <c r="A2486" s="34" t="s">
        <v>296</v>
      </c>
      <c r="B2486" s="34" t="s">
        <v>238</v>
      </c>
      <c r="C2486" s="26" t="s">
        <v>218</v>
      </c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7">
        <v>8739.7153139081001</v>
      </c>
      <c r="AU2486" s="27">
        <v>8194.4813526306152</v>
      </c>
      <c r="AV2486" s="28">
        <v>6.6536726098284718E-2</v>
      </c>
      <c r="AW2486" s="27">
        <v>7619.751763988018</v>
      </c>
      <c r="AX2486" s="28">
        <v>0.14698163202811698</v>
      </c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O2486" s="26"/>
    </row>
    <row r="2487" spans="1:67" hidden="1" x14ac:dyDescent="0.25">
      <c r="A2487" s="34" t="s">
        <v>296</v>
      </c>
      <c r="B2487" s="34" t="s">
        <v>238</v>
      </c>
      <c r="C2487" s="26" t="s">
        <v>200</v>
      </c>
      <c r="D2487" s="27">
        <v>21.040851287841797</v>
      </c>
      <c r="E2487" s="27">
        <v>32.654258537292478</v>
      </c>
      <c r="F2487" s="28">
        <v>-0.35564755623489974</v>
      </c>
      <c r="G2487" s="27">
        <v>49.203362649679185</v>
      </c>
      <c r="H2487" s="28">
        <v>-0.57236964803300927</v>
      </c>
      <c r="I2487" s="27">
        <v>35.962768363952634</v>
      </c>
      <c r="J2487" s="28">
        <v>-0.41492681890051203</v>
      </c>
      <c r="K2487" s="29">
        <v>2.419385737906623</v>
      </c>
      <c r="L2487" s="29">
        <v>4.8020968437194824</v>
      </c>
      <c r="M2487" s="28">
        <v>-0.49618139395275529</v>
      </c>
      <c r="N2487" s="29">
        <v>3.2813179492950439</v>
      </c>
      <c r="O2487" s="28">
        <v>-0.26267866287495784</v>
      </c>
      <c r="P2487" s="29">
        <v>4.9948289394378662</v>
      </c>
      <c r="Q2487" s="28">
        <v>-0.51562190272347774</v>
      </c>
      <c r="R2487" s="29">
        <v>0.7180112587526537</v>
      </c>
      <c r="S2487" s="29">
        <v>1.0884752960255071</v>
      </c>
      <c r="T2487" s="28">
        <v>-0.34035135076154455</v>
      </c>
      <c r="U2487" s="29">
        <v>5.742306399042465</v>
      </c>
      <c r="V2487" s="28">
        <v>-0.87496117259218653</v>
      </c>
      <c r="W2487" s="29">
        <v>8.0916228684921681</v>
      </c>
      <c r="X2487" s="28">
        <v>-0.91126486362228953</v>
      </c>
      <c r="Y2487" s="27">
        <v>21.040851287841797</v>
      </c>
      <c r="Z2487" s="26"/>
      <c r="AA2487" s="29">
        <v>2.419385737906623</v>
      </c>
      <c r="AB2487" s="26"/>
      <c r="AC2487" s="29">
        <v>0.7180112587526537</v>
      </c>
      <c r="AD2487" s="26"/>
      <c r="AE2487" s="31">
        <v>1.4705855892034037</v>
      </c>
      <c r="AF2487" s="31">
        <v>0.96312678699973597</v>
      </c>
      <c r="AG2487" s="26"/>
      <c r="AH2487" s="31">
        <v>0.47011049069079291</v>
      </c>
      <c r="AI2487" s="26"/>
      <c r="AJ2487" s="32">
        <v>1.7259148280678767</v>
      </c>
      <c r="AK2487" s="32">
        <v>1.9262535739994722</v>
      </c>
      <c r="AL2487" s="28">
        <v>-0.10400434742121362</v>
      </c>
      <c r="AM2487" s="32">
        <v>0.94022098138158572</v>
      </c>
      <c r="AN2487" s="28">
        <v>0.83564806810817127</v>
      </c>
      <c r="AO2487" s="32">
        <v>1.1736241948370931</v>
      </c>
      <c r="AP2487" s="32">
        <v>2</v>
      </c>
      <c r="AQ2487" s="28">
        <v>-0.41318790258145344</v>
      </c>
      <c r="AR2487" s="32">
        <v>2</v>
      </c>
      <c r="AS2487" s="28">
        <v>-0.41318790258145344</v>
      </c>
      <c r="AT2487" s="27">
        <v>19709.963862655641</v>
      </c>
      <c r="AU2487" s="27">
        <v>18489.346431171343</v>
      </c>
      <c r="AV2487" s="28">
        <v>6.6017337931775041E-2</v>
      </c>
      <c r="AW2487" s="27">
        <v>17138.77016340123</v>
      </c>
      <c r="AX2487" s="28">
        <v>0.15002206545397484</v>
      </c>
      <c r="AY2487" s="33">
        <v>3.6823050407766447</v>
      </c>
      <c r="AZ2487" s="33">
        <v>9.5869828536556234</v>
      </c>
      <c r="BA2487" s="28">
        <v>-0.61590574459277969</v>
      </c>
      <c r="BB2487" s="33">
        <v>2.4631654137317769</v>
      </c>
      <c r="BC2487" s="28">
        <v>0.49494833771550528</v>
      </c>
      <c r="BD2487" s="30">
        <v>8.6967741266621772</v>
      </c>
      <c r="BE2487" s="30">
        <v>6.8</v>
      </c>
      <c r="BF2487" s="28">
        <v>0.27893737156796727</v>
      </c>
      <c r="BG2487" s="30">
        <v>14.995000000000001</v>
      </c>
      <c r="BH2487" s="28">
        <v>-0.42002173213323263</v>
      </c>
      <c r="BI2487" s="30">
        <v>7.1999999999999993</v>
      </c>
      <c r="BJ2487" s="28">
        <v>0.20788529536974695</v>
      </c>
      <c r="BK2487" s="30">
        <v>29.304347294490153</v>
      </c>
      <c r="BL2487" s="30">
        <v>29.999999684445999</v>
      </c>
      <c r="BM2487" s="28">
        <v>-2.3188413242434761E-2</v>
      </c>
      <c r="BN2487" s="30">
        <v>8.5685714468116672</v>
      </c>
      <c r="BO2487" s="28">
        <v>2.419980503914009</v>
      </c>
    </row>
    <row r="2488" spans="1:67" hidden="1" x14ac:dyDescent="0.25">
      <c r="A2488" s="34" t="s">
        <v>296</v>
      </c>
      <c r="B2488" s="34" t="s">
        <v>238</v>
      </c>
      <c r="C2488" s="26" t="s">
        <v>226</v>
      </c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7">
        <v>4108.7673415668014</v>
      </c>
      <c r="AU2488" s="27">
        <v>3815.8758770365716</v>
      </c>
      <c r="AV2488" s="28">
        <v>7.675602508268449E-2</v>
      </c>
      <c r="AW2488" s="27">
        <v>3547.0096504566668</v>
      </c>
      <c r="AX2488" s="28">
        <v>0.15837501063404494</v>
      </c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O2488" s="26"/>
    </row>
    <row r="2489" spans="1:67" hidden="1" x14ac:dyDescent="0.25">
      <c r="A2489" s="34" t="s">
        <v>296</v>
      </c>
      <c r="B2489" s="34" t="s">
        <v>239</v>
      </c>
      <c r="C2489" s="26" t="s">
        <v>168</v>
      </c>
      <c r="D2489" s="27">
        <v>4917.6719643473625</v>
      </c>
      <c r="E2489" s="27">
        <v>18961.879847899676</v>
      </c>
      <c r="F2489" s="28">
        <v>-0.74065482938433069</v>
      </c>
      <c r="G2489" s="27">
        <v>4790.5168797838687</v>
      </c>
      <c r="H2489" s="28">
        <v>2.654308245945072E-2</v>
      </c>
      <c r="I2489" s="27">
        <v>3769.9294514143467</v>
      </c>
      <c r="J2489" s="28">
        <v>0.30444668202011649</v>
      </c>
      <c r="K2489" s="29">
        <v>488.64449333635031</v>
      </c>
      <c r="L2489" s="29">
        <v>4714.0755107208561</v>
      </c>
      <c r="M2489" s="28">
        <v>-0.89634351587600503</v>
      </c>
      <c r="N2489" s="29">
        <v>442.38199827576693</v>
      </c>
      <c r="O2489" s="28">
        <v>0.1045758987501675</v>
      </c>
      <c r="P2489" s="29">
        <v>417.22977238001022</v>
      </c>
      <c r="Q2489" s="28">
        <v>0.17116401005845772</v>
      </c>
      <c r="R2489" s="29">
        <v>156.62976900133663</v>
      </c>
      <c r="S2489" s="29">
        <v>1444.3666392275952</v>
      </c>
      <c r="T2489" s="28">
        <v>-0.89155816484026684</v>
      </c>
      <c r="U2489" s="29">
        <v>162.35111918109811</v>
      </c>
      <c r="V2489" s="28">
        <v>-3.5240595867894707E-2</v>
      </c>
      <c r="W2489" s="29">
        <v>168.81311147606058</v>
      </c>
      <c r="X2489" s="28">
        <v>-7.2170593671284117E-2</v>
      </c>
      <c r="Y2489" s="27">
        <v>4852.8794755661484</v>
      </c>
      <c r="Z2489" s="85">
        <v>64.792488781213763</v>
      </c>
      <c r="AA2489" s="29">
        <v>483.50568030331306</v>
      </c>
      <c r="AB2489" s="29">
        <v>5.1388130330372519</v>
      </c>
      <c r="AC2489" s="29">
        <v>154.97667729568079</v>
      </c>
      <c r="AD2489" s="29">
        <v>1.6530917056558305</v>
      </c>
      <c r="AE2489" s="31">
        <v>1.0157291521954397</v>
      </c>
      <c r="AF2489" s="31">
        <v>1.9651967575228448</v>
      </c>
      <c r="AG2489" s="26"/>
      <c r="AH2489" s="31">
        <v>1.1665235786700308</v>
      </c>
      <c r="AI2489" s="26"/>
      <c r="AJ2489" s="32">
        <v>1.162915942884343</v>
      </c>
      <c r="AK2489" s="32">
        <v>2.1482895747086097</v>
      </c>
      <c r="AL2489" s="28">
        <v>-0.45867821704526079</v>
      </c>
      <c r="AM2489" s="32">
        <v>1.2668368427677033</v>
      </c>
      <c r="AN2489" s="28">
        <v>-8.203179476239468E-2</v>
      </c>
      <c r="AO2489" s="32">
        <v>1.1449075182796193</v>
      </c>
      <c r="AP2489" s="32">
        <v>1.0931676772236059</v>
      </c>
      <c r="AQ2489" s="28">
        <v>4.7330196578278604E-2</v>
      </c>
      <c r="AR2489" s="32">
        <v>1.0859933446112087</v>
      </c>
      <c r="AS2489" s="28">
        <v>5.4249111157768891E-2</v>
      </c>
      <c r="AT2489" s="27">
        <v>1399959.3296006932</v>
      </c>
      <c r="AU2489" s="27">
        <v>1325250.6299458814</v>
      </c>
      <c r="AV2489" s="28">
        <v>5.6373261001854871E-2</v>
      </c>
      <c r="AW2489" s="27">
        <v>1225321.1226008965</v>
      </c>
      <c r="AX2489" s="28">
        <v>0.14252444014766133</v>
      </c>
      <c r="AY2489" s="33">
        <v>424.20078071669514</v>
      </c>
      <c r="AZ2489" s="33">
        <v>859.90363792160497</v>
      </c>
      <c r="BA2489" s="28">
        <v>-0.50668800315580431</v>
      </c>
      <c r="BB2489" s="33">
        <v>399.06560201453527</v>
      </c>
      <c r="BC2489" s="28">
        <v>6.2985079584093939E-2</v>
      </c>
      <c r="BD2489" s="30">
        <v>10.063905418785442</v>
      </c>
      <c r="BE2489" s="30">
        <v>4.0223962905931705</v>
      </c>
      <c r="BF2489" s="28">
        <v>1.5019676560265891</v>
      </c>
      <c r="BG2489" s="30">
        <v>10.828914599724765</v>
      </c>
      <c r="BH2489" s="28">
        <v>-7.0645047007644429E-2</v>
      </c>
      <c r="BI2489" s="30">
        <v>9.0356194619321624</v>
      </c>
      <c r="BJ2489" s="28">
        <v>0.11380359267956518</v>
      </c>
      <c r="BK2489" s="30">
        <v>31.396789995300299</v>
      </c>
      <c r="BL2489" s="30">
        <v>13.128162429755323</v>
      </c>
      <c r="BM2489" s="28">
        <v>1.3915601412836465</v>
      </c>
      <c r="BN2489" s="30">
        <v>29.507138010180157</v>
      </c>
      <c r="BO2489" s="28">
        <v>6.4040503842432983E-2</v>
      </c>
    </row>
    <row r="2490" spans="1:67" hidden="1" x14ac:dyDescent="0.25">
      <c r="A2490" s="34" t="s">
        <v>296</v>
      </c>
      <c r="B2490" s="34" t="s">
        <v>239</v>
      </c>
      <c r="C2490" s="26" t="s">
        <v>173</v>
      </c>
      <c r="D2490" s="27">
        <v>461.08609916567804</v>
      </c>
      <c r="E2490" s="27">
        <v>2523.1114099788665</v>
      </c>
      <c r="F2490" s="28">
        <v>-0.817254958563427</v>
      </c>
      <c r="G2490" s="27">
        <v>1118.1912761628628</v>
      </c>
      <c r="H2490" s="28">
        <v>-0.58765006578487966</v>
      </c>
      <c r="I2490" s="27">
        <v>294.02835226655009</v>
      </c>
      <c r="J2490" s="28">
        <v>0.56816883681911901</v>
      </c>
      <c r="K2490" s="29">
        <v>45.82461960949091</v>
      </c>
      <c r="L2490" s="29">
        <v>263.16082981851417</v>
      </c>
      <c r="M2490" s="28">
        <v>-0.82586838762784964</v>
      </c>
      <c r="N2490" s="29">
        <v>100.32173217199977</v>
      </c>
      <c r="O2490" s="28">
        <v>-0.54322340117766865</v>
      </c>
      <c r="P2490" s="29">
        <v>36.132931238020738</v>
      </c>
      <c r="Q2490" s="28">
        <v>0.26822314269571712</v>
      </c>
      <c r="R2490" s="29">
        <v>24.302889929863412</v>
      </c>
      <c r="S2490" s="29">
        <v>88.023825755016233</v>
      </c>
      <c r="T2490" s="28">
        <v>-0.72390554805579488</v>
      </c>
      <c r="U2490" s="29">
        <v>30.316648220119202</v>
      </c>
      <c r="V2490" s="28">
        <v>-0.1983648801342375</v>
      </c>
      <c r="W2490" s="29">
        <v>16.736267370714206</v>
      </c>
      <c r="X2490" s="28">
        <v>0.45210932590558311</v>
      </c>
      <c r="Y2490" s="27">
        <v>461.08609916567804</v>
      </c>
      <c r="Z2490" s="26"/>
      <c r="AA2490" s="29">
        <v>45.82461960949091</v>
      </c>
      <c r="AB2490" s="26"/>
      <c r="AC2490" s="29">
        <v>24.302889929863412</v>
      </c>
      <c r="AD2490" s="26"/>
      <c r="AE2490" s="31">
        <v>0.98036997833505013</v>
      </c>
      <c r="AF2490" s="31">
        <v>4.4373000756846217</v>
      </c>
      <c r="AG2490" s="26"/>
      <c r="AH2490" s="31">
        <v>2.813169432287284</v>
      </c>
      <c r="AI2490" s="26"/>
      <c r="AJ2490" s="32">
        <v>0.98036997833505035</v>
      </c>
      <c r="AK2490" s="32">
        <v>4.4373000756846217</v>
      </c>
      <c r="AL2490" s="28">
        <v>-0.77906160015923842</v>
      </c>
      <c r="AM2490" s="32">
        <v>2.8131694322872836</v>
      </c>
      <c r="AN2490" s="28">
        <v>-0.6515069561459198</v>
      </c>
      <c r="AO2490" s="32">
        <v>1</v>
      </c>
      <c r="AP2490" s="32">
        <v>1</v>
      </c>
      <c r="AQ2490" s="28">
        <v>0</v>
      </c>
      <c r="AR2490" s="32">
        <v>1</v>
      </c>
      <c r="AS2490" s="28">
        <v>0</v>
      </c>
      <c r="AT2490" s="27">
        <v>137669.66692700252</v>
      </c>
      <c r="AU2490" s="27">
        <v>132748.42281265953</v>
      </c>
      <c r="AV2490" s="28">
        <v>3.7071959199756879E-2</v>
      </c>
      <c r="AW2490" s="27">
        <v>121744.68456051056</v>
      </c>
      <c r="AX2490" s="28">
        <v>0.13080638735054412</v>
      </c>
      <c r="AY2490" s="33">
        <v>42.564467686799027</v>
      </c>
      <c r="AZ2490" s="33">
        <v>195.26997667924775</v>
      </c>
      <c r="BA2490" s="28">
        <v>-0.78202246750551008</v>
      </c>
      <c r="BB2490" s="33">
        <v>148.54240153194715</v>
      </c>
      <c r="BC2490" s="28">
        <v>-0.71345240653292763</v>
      </c>
      <c r="BD2490" s="30">
        <v>10.061973303760514</v>
      </c>
      <c r="BE2490" s="30">
        <v>9.5877164231428402</v>
      </c>
      <c r="BF2490" s="28">
        <v>4.9465050872062891E-2</v>
      </c>
      <c r="BG2490" s="30">
        <v>11.14605232538992</v>
      </c>
      <c r="BH2490" s="28">
        <v>-9.7261253579435589E-2</v>
      </c>
      <c r="BI2490" s="30">
        <v>8.1374065760034409</v>
      </c>
      <c r="BJ2490" s="28">
        <v>0.23650861116273406</v>
      </c>
      <c r="BK2490" s="30">
        <v>18.972480248083379</v>
      </c>
      <c r="BL2490" s="30">
        <v>28.663959880601773</v>
      </c>
      <c r="BM2490" s="28">
        <v>-0.33810679588192788</v>
      </c>
      <c r="BN2490" s="30">
        <v>36.883736884237464</v>
      </c>
      <c r="BO2490" s="28">
        <v>-0.48561393582136175</v>
      </c>
    </row>
    <row r="2491" spans="1:67" hidden="1" x14ac:dyDescent="0.25">
      <c r="A2491" s="34" t="s">
        <v>296</v>
      </c>
      <c r="B2491" s="34" t="s">
        <v>239</v>
      </c>
      <c r="C2491" s="26" t="s">
        <v>171</v>
      </c>
      <c r="D2491" s="27">
        <v>139.85490317344664</v>
      </c>
      <c r="E2491" s="27">
        <v>139.65393827319144</v>
      </c>
      <c r="F2491" s="28">
        <v>1.4390206444595416E-3</v>
      </c>
      <c r="G2491" s="27">
        <v>47.026328706741332</v>
      </c>
      <c r="H2491" s="28">
        <v>1.9739702634579279</v>
      </c>
      <c r="I2491" s="27">
        <v>124.58475660204887</v>
      </c>
      <c r="J2491" s="28">
        <v>0.1225683381167889</v>
      </c>
      <c r="K2491" s="29">
        <v>13.508723615520836</v>
      </c>
      <c r="L2491" s="29">
        <v>13.094204564860263</v>
      </c>
      <c r="M2491" s="28">
        <v>3.1656680526664475E-2</v>
      </c>
      <c r="N2491" s="29">
        <v>4.045865946256562</v>
      </c>
      <c r="O2491" s="28">
        <v>2.338895503450821</v>
      </c>
      <c r="P2491" s="29">
        <v>9.7229360849003204</v>
      </c>
      <c r="Q2491" s="28">
        <v>0.38936669927305478</v>
      </c>
      <c r="R2491" s="29">
        <v>3.943226041801509</v>
      </c>
      <c r="S2491" s="29">
        <v>3.8186075500320875</v>
      </c>
      <c r="T2491" s="28">
        <v>3.2634537625730708E-2</v>
      </c>
      <c r="U2491" s="29">
        <v>1.1786012559355417</v>
      </c>
      <c r="V2491" s="28">
        <v>2.3456828778546339</v>
      </c>
      <c r="W2491" s="29">
        <v>2.8545052780657327</v>
      </c>
      <c r="X2491" s="28">
        <v>0.38140436176510217</v>
      </c>
      <c r="Y2491" s="27">
        <v>139.85490317344664</v>
      </c>
      <c r="Z2491" s="26"/>
      <c r="AA2491" s="29">
        <v>13.508723615520836</v>
      </c>
      <c r="AB2491" s="26"/>
      <c r="AC2491" s="29">
        <v>3.943226041801509</v>
      </c>
      <c r="AD2491" s="26"/>
      <c r="AE2491" s="31">
        <v>0.4056784500213787</v>
      </c>
      <c r="AF2491" s="31">
        <v>0.3409284000137347</v>
      </c>
      <c r="AG2491" s="26"/>
      <c r="AH2491" s="31">
        <v>0.30660771947462034</v>
      </c>
      <c r="AI2491" s="26"/>
      <c r="AJ2491" s="32">
        <v>0.40567845002137876</v>
      </c>
      <c r="AK2491" s="32">
        <v>0.3409284000137347</v>
      </c>
      <c r="AL2491" s="28">
        <v>0.18992272279175196</v>
      </c>
      <c r="AM2491" s="32">
        <v>0.30660771947462029</v>
      </c>
      <c r="AN2491" s="28">
        <v>0.32311883965778343</v>
      </c>
      <c r="AO2491" s="32">
        <v>1</v>
      </c>
      <c r="AP2491" s="32">
        <v>1</v>
      </c>
      <c r="AQ2491" s="28">
        <v>0</v>
      </c>
      <c r="AR2491" s="32">
        <v>1</v>
      </c>
      <c r="AS2491" s="28">
        <v>0</v>
      </c>
      <c r="AT2491" s="27">
        <v>197024.68289722019</v>
      </c>
      <c r="AU2491" s="27">
        <v>186374.87332841463</v>
      </c>
      <c r="AV2491" s="28">
        <v>5.7141874216270205E-2</v>
      </c>
      <c r="AW2491" s="27">
        <v>172156.42952211504</v>
      </c>
      <c r="AX2491" s="28">
        <v>0.14445149358717738</v>
      </c>
      <c r="AY2491" s="33">
        <v>25.256272364749801</v>
      </c>
      <c r="AZ2491" s="33">
        <v>19.026119681585708</v>
      </c>
      <c r="BA2491" s="28">
        <v>0.32745261710898943</v>
      </c>
      <c r="BB2491" s="33">
        <v>17.984728805654921</v>
      </c>
      <c r="BC2491" s="28">
        <v>0.40431766515203138</v>
      </c>
      <c r="BD2491" s="30">
        <v>10.352932457124259</v>
      </c>
      <c r="BE2491" s="30">
        <v>10.66532431057081</v>
      </c>
      <c r="BF2491" s="28">
        <v>-2.9290422339705802E-2</v>
      </c>
      <c r="BG2491" s="30">
        <v>11.623303720740537</v>
      </c>
      <c r="BH2491" s="28">
        <v>-0.10929519645515559</v>
      </c>
      <c r="BI2491" s="30">
        <v>12.8134912658254</v>
      </c>
      <c r="BJ2491" s="28">
        <v>-0.19202875763170391</v>
      </c>
      <c r="BK2491" s="30">
        <v>35.467128105481947</v>
      </c>
      <c r="BL2491" s="30">
        <v>36.571953635826738</v>
      </c>
      <c r="BM2491" s="28">
        <v>-3.0209639368635681E-2</v>
      </c>
      <c r="BN2491" s="30">
        <v>39.9001175927079</v>
      </c>
      <c r="BO2491" s="28">
        <v>-0.11110216597547375</v>
      </c>
    </row>
    <row r="2492" spans="1:67" hidden="1" x14ac:dyDescent="0.25">
      <c r="A2492" s="34" t="s">
        <v>296</v>
      </c>
      <c r="B2492" s="34" t="s">
        <v>239</v>
      </c>
      <c r="C2492" s="26" t="s">
        <v>174</v>
      </c>
      <c r="D2492" s="26"/>
      <c r="E2492" s="27">
        <v>0.79006604790687562</v>
      </c>
      <c r="F2492" s="28">
        <v>-1</v>
      </c>
      <c r="G2492" s="27">
        <v>112.44051164627075</v>
      </c>
      <c r="H2492" s="28">
        <v>-1</v>
      </c>
      <c r="I2492" s="27">
        <v>96.168823002576829</v>
      </c>
      <c r="J2492" s="28">
        <v>-1</v>
      </c>
      <c r="K2492" s="26"/>
      <c r="L2492" s="29">
        <v>1.3390949964523315</v>
      </c>
      <c r="M2492" s="28">
        <v>-1</v>
      </c>
      <c r="N2492" s="29">
        <v>8.6346569061279297</v>
      </c>
      <c r="O2492" s="28">
        <v>-1</v>
      </c>
      <c r="P2492" s="29">
        <v>5.2377512173037815</v>
      </c>
      <c r="Q2492" s="28">
        <v>-1</v>
      </c>
      <c r="R2492" s="26"/>
      <c r="S2492" s="29">
        <v>0.38833753779689673</v>
      </c>
      <c r="T2492" s="28">
        <v>-1</v>
      </c>
      <c r="U2492" s="29">
        <v>13.051230752152701</v>
      </c>
      <c r="V2492" s="28">
        <v>-1</v>
      </c>
      <c r="W2492" s="29">
        <v>5.6412945938457746</v>
      </c>
      <c r="X2492" s="28">
        <v>-1</v>
      </c>
      <c r="Y2492" s="26"/>
      <c r="Z2492" s="26"/>
      <c r="AA2492" s="26"/>
      <c r="AB2492" s="26"/>
      <c r="AC2492" s="26"/>
      <c r="AD2492" s="26"/>
      <c r="AE2492" s="31">
        <v>1.6176959320777697E-2</v>
      </c>
      <c r="AF2492" s="31">
        <v>0.19156147437816406</v>
      </c>
      <c r="AG2492" s="26"/>
      <c r="AH2492" s="31">
        <v>0.5572061651235749</v>
      </c>
      <c r="AI2492" s="26"/>
      <c r="AJ2492" s="32">
        <v>1.6176959320777694E-2</v>
      </c>
      <c r="AK2492" s="32">
        <v>0.19156147437816406</v>
      </c>
      <c r="AL2492" s="28">
        <v>-0.91555212563856891</v>
      </c>
      <c r="AM2492" s="32">
        <v>0.5572061651235749</v>
      </c>
      <c r="AN2492" s="28">
        <v>-0.9709677309166348</v>
      </c>
      <c r="AO2492" s="26"/>
      <c r="AP2492" s="32">
        <v>1</v>
      </c>
      <c r="AQ2492" s="26"/>
      <c r="AR2492" s="32">
        <v>1</v>
      </c>
      <c r="AS2492" s="26"/>
      <c r="AT2492" s="27">
        <v>187400.2752021013</v>
      </c>
      <c r="AU2492" s="27">
        <v>176160.7682707037</v>
      </c>
      <c r="AV2492" s="28">
        <v>6.3802554006383599E-2</v>
      </c>
      <c r="AW2492" s="27">
        <v>162117.35846996409</v>
      </c>
      <c r="AX2492" s="28">
        <v>0.15595440840359756</v>
      </c>
      <c r="AY2492" s="33">
        <v>1.3852933537256715</v>
      </c>
      <c r="AZ2492" s="33">
        <v>15.367086599888248</v>
      </c>
      <c r="BA2492" s="28">
        <v>-0.90985322138187563</v>
      </c>
      <c r="BB2492" s="33">
        <v>13.649790050479144</v>
      </c>
      <c r="BC2492" s="28">
        <v>-0.89851174643693188</v>
      </c>
      <c r="BD2492" s="26"/>
      <c r="BE2492" s="30">
        <v>0.59</v>
      </c>
      <c r="BF2492" s="28">
        <v>-1</v>
      </c>
      <c r="BG2492" s="30">
        <v>13.022001090335488</v>
      </c>
      <c r="BH2492" s="28">
        <v>-1</v>
      </c>
      <c r="BI2492" s="30">
        <v>18.36070844389614</v>
      </c>
      <c r="BJ2492" s="28">
        <v>-1</v>
      </c>
      <c r="BK2492" s="26"/>
      <c r="BL2492" s="30">
        <v>2.0344828171622331</v>
      </c>
      <c r="BM2492" s="28">
        <v>-1</v>
      </c>
      <c r="BN2492" s="30">
        <v>8.6153186455403485</v>
      </c>
      <c r="BO2492" s="28">
        <v>-1</v>
      </c>
    </row>
    <row r="2493" spans="1:67" hidden="1" x14ac:dyDescent="0.25">
      <c r="A2493" s="34" t="s">
        <v>296</v>
      </c>
      <c r="B2493" s="34" t="s">
        <v>239</v>
      </c>
      <c r="C2493" s="26" t="s">
        <v>169</v>
      </c>
      <c r="D2493" s="27">
        <v>144.98557141065598</v>
      </c>
      <c r="E2493" s="27">
        <v>409.11789279103277</v>
      </c>
      <c r="F2493" s="28">
        <v>-0.64561420078316878</v>
      </c>
      <c r="G2493" s="27">
        <v>581.41488236784937</v>
      </c>
      <c r="H2493" s="28">
        <v>-0.7506331953179578</v>
      </c>
      <c r="I2493" s="27">
        <v>132.28948304533958</v>
      </c>
      <c r="J2493" s="28">
        <v>9.5972015862856364E-2</v>
      </c>
      <c r="K2493" s="29">
        <v>25.76433690420383</v>
      </c>
      <c r="L2493" s="29">
        <v>58.423165686825172</v>
      </c>
      <c r="M2493" s="28">
        <v>-0.55900477830468087</v>
      </c>
      <c r="N2493" s="29">
        <v>43.282796197119552</v>
      </c>
      <c r="O2493" s="28">
        <v>-0.40474416701575222</v>
      </c>
      <c r="P2493" s="29">
        <v>7.246080627470505</v>
      </c>
      <c r="Q2493" s="28">
        <v>2.5556238232471564</v>
      </c>
      <c r="R2493" s="29">
        <v>7.9268015759413117</v>
      </c>
      <c r="S2493" s="29">
        <v>18.84715879842955</v>
      </c>
      <c r="T2493" s="28">
        <v>-0.57941662927985638</v>
      </c>
      <c r="U2493" s="29">
        <v>16.131441038015712</v>
      </c>
      <c r="V2493" s="28">
        <v>-0.5086116883630647</v>
      </c>
      <c r="W2493" s="29">
        <v>3.2632964833209783</v>
      </c>
      <c r="X2493" s="28">
        <v>1.4290779634813924</v>
      </c>
      <c r="Y2493" s="27">
        <v>144.98557141065598</v>
      </c>
      <c r="Z2493" s="26"/>
      <c r="AA2493" s="29">
        <v>25.76433690420383</v>
      </c>
      <c r="AB2493" s="26"/>
      <c r="AC2493" s="29">
        <v>7.9268015759413117</v>
      </c>
      <c r="AD2493" s="26"/>
      <c r="AE2493" s="31">
        <v>0.33885715505479996</v>
      </c>
      <c r="AF2493" s="31">
        <v>0.6368339606819301</v>
      </c>
      <c r="AG2493" s="26"/>
      <c r="AH2493" s="31">
        <v>1.657197946280432</v>
      </c>
      <c r="AI2493" s="26"/>
      <c r="AJ2493" s="32">
        <v>0.33885715505480002</v>
      </c>
      <c r="AK2493" s="32">
        <v>0.6368339606819301</v>
      </c>
      <c r="AL2493" s="28">
        <v>-0.46790344740417522</v>
      </c>
      <c r="AM2493" s="32">
        <v>2.1466506788931494</v>
      </c>
      <c r="AN2493" s="28">
        <v>-0.84214611236630232</v>
      </c>
      <c r="AO2493" s="32">
        <v>1</v>
      </c>
      <c r="AP2493" s="32">
        <v>1</v>
      </c>
      <c r="AQ2493" s="28">
        <v>0</v>
      </c>
      <c r="AR2493" s="32">
        <v>1.2953495891732734</v>
      </c>
      <c r="AS2493" s="28">
        <v>-0.22800762947844322</v>
      </c>
      <c r="AT2493" s="27">
        <v>222645.16141856415</v>
      </c>
      <c r="AU2493" s="27">
        <v>214065.96563314812</v>
      </c>
      <c r="AV2493" s="28">
        <v>4.0077346064990443E-2</v>
      </c>
      <c r="AW2493" s="27">
        <v>199149.90978640685</v>
      </c>
      <c r="AX2493" s="28">
        <v>0.11797771667261381</v>
      </c>
      <c r="AY2493" s="33">
        <v>20.692359262585278</v>
      </c>
      <c r="AZ2493" s="33">
        <v>87.405429666347004</v>
      </c>
      <c r="BA2493" s="28">
        <v>-0.76326002467381848</v>
      </c>
      <c r="BB2493" s="33">
        <v>97.278243988885862</v>
      </c>
      <c r="BC2493" s="28">
        <v>-0.78728687511105355</v>
      </c>
      <c r="BD2493" s="30">
        <v>5.6273744575587914</v>
      </c>
      <c r="BE2493" s="30">
        <v>7.0026656033000911</v>
      </c>
      <c r="BF2493" s="28">
        <v>-0.19639537622547293</v>
      </c>
      <c r="BG2493" s="30">
        <v>13.432932561010054</v>
      </c>
      <c r="BH2493" s="28">
        <v>-0.5810762518161815</v>
      </c>
      <c r="BI2493" s="30">
        <v>18.256694873614702</v>
      </c>
      <c r="BJ2493" s="28">
        <v>-0.69176378876268041</v>
      </c>
      <c r="BK2493" s="30">
        <v>18.290551368247019</v>
      </c>
      <c r="BL2493" s="30">
        <v>21.707138840742548</v>
      </c>
      <c r="BM2493" s="28">
        <v>-0.15739464779590712</v>
      </c>
      <c r="BN2493" s="30">
        <v>36.042339986717501</v>
      </c>
      <c r="BO2493" s="28">
        <v>-0.49252597431277928</v>
      </c>
    </row>
    <row r="2494" spans="1:67" hidden="1" x14ac:dyDescent="0.25">
      <c r="A2494" s="34" t="s">
        <v>296</v>
      </c>
      <c r="B2494" s="34" t="s">
        <v>239</v>
      </c>
      <c r="C2494" s="26" t="s">
        <v>176</v>
      </c>
      <c r="D2494" s="27">
        <v>8.4510429382324226</v>
      </c>
      <c r="E2494" s="27">
        <v>185.43935966491699</v>
      </c>
      <c r="F2494" s="28">
        <v>-0.95442691910982003</v>
      </c>
      <c r="G2494" s="27">
        <v>73.567572641372678</v>
      </c>
      <c r="H2494" s="28">
        <v>-0.88512543455212833</v>
      </c>
      <c r="I2494" s="27">
        <v>75.481157112121579</v>
      </c>
      <c r="J2494" s="28">
        <v>-0.88803771349611094</v>
      </c>
      <c r="K2494" s="29">
        <v>1.936697381988381</v>
      </c>
      <c r="L2494" s="29">
        <v>55.147259874338488</v>
      </c>
      <c r="M2494" s="28">
        <v>-0.96488134883942656</v>
      </c>
      <c r="N2494" s="29">
        <v>3.715533971786499</v>
      </c>
      <c r="O2494" s="28">
        <v>-0.47875664798263701</v>
      </c>
      <c r="P2494" s="29">
        <v>6.9889960289001465</v>
      </c>
      <c r="Q2494" s="28">
        <v>-0.72289333489674945</v>
      </c>
      <c r="R2494" s="29">
        <v>0.56340284995579282</v>
      </c>
      <c r="S2494" s="29">
        <v>16.124929428100586</v>
      </c>
      <c r="T2494" s="28">
        <v>-0.96506013545870395</v>
      </c>
      <c r="U2494" s="29">
        <v>1.6348349387275363</v>
      </c>
      <c r="V2494" s="28">
        <v>-0.65537630949194547</v>
      </c>
      <c r="W2494" s="29">
        <v>1.6773590094441388</v>
      </c>
      <c r="X2494" s="28">
        <v>-0.6641131404883327</v>
      </c>
      <c r="Y2494" s="27">
        <v>8.4510429382324226</v>
      </c>
      <c r="Z2494" s="26"/>
      <c r="AA2494" s="29">
        <v>1.936697381988381</v>
      </c>
      <c r="AB2494" s="26"/>
      <c r="AC2494" s="29">
        <v>0.56340284995579282</v>
      </c>
      <c r="AD2494" s="26"/>
      <c r="AE2494" s="31">
        <v>5.8007604792434171E-2</v>
      </c>
      <c r="AF2494" s="31">
        <v>9.7536038952867707E-2</v>
      </c>
      <c r="AG2494" s="26"/>
      <c r="AH2494" s="31">
        <v>0.12585640893566555</v>
      </c>
      <c r="AI2494" s="26"/>
      <c r="AJ2494" s="32">
        <v>5.8007604792434171E-2</v>
      </c>
      <c r="AK2494" s="32">
        <v>9.7536038952867707E-2</v>
      </c>
      <c r="AL2494" s="28">
        <v>-0.40527003746312523</v>
      </c>
      <c r="AM2494" s="32">
        <v>0.12585640893566555</v>
      </c>
      <c r="AN2494" s="28">
        <v>-0.53909693369619249</v>
      </c>
      <c r="AO2494" s="32">
        <v>1</v>
      </c>
      <c r="AP2494" s="32">
        <v>1</v>
      </c>
      <c r="AQ2494" s="28">
        <v>0</v>
      </c>
      <c r="AR2494" s="32">
        <v>1</v>
      </c>
      <c r="AS2494" s="28">
        <v>0</v>
      </c>
      <c r="AT2494" s="27">
        <v>95588.139986068258</v>
      </c>
      <c r="AU2494" s="27">
        <v>91286.289141455476</v>
      </c>
      <c r="AV2494" s="28">
        <v>4.7124829862967885E-2</v>
      </c>
      <c r="AW2494" s="27">
        <v>85141.019898454761</v>
      </c>
      <c r="AX2494" s="28">
        <v>0.12270372260132044</v>
      </c>
      <c r="AY2494" s="33">
        <v>1.521537068762796</v>
      </c>
      <c r="AZ2494" s="33">
        <v>3.0292730879486505</v>
      </c>
      <c r="BA2494" s="28">
        <v>-0.49772205258881308</v>
      </c>
      <c r="BB2494" s="33">
        <v>2.5199805399899979</v>
      </c>
      <c r="BC2494" s="28">
        <v>-0.39621078630677237</v>
      </c>
      <c r="BD2494" s="30">
        <v>4.3636362690570953</v>
      </c>
      <c r="BE2494" s="30">
        <v>3.36262146274301</v>
      </c>
      <c r="BF2494" s="28">
        <v>0.29768881731264568</v>
      </c>
      <c r="BG2494" s="30">
        <v>19.8</v>
      </c>
      <c r="BH2494" s="28">
        <v>-0.77961432984560119</v>
      </c>
      <c r="BI2494" s="30">
        <v>10.799999999999999</v>
      </c>
      <c r="BJ2494" s="28">
        <v>-0.59595960471693554</v>
      </c>
      <c r="BK2494" s="30">
        <v>15.000000335276136</v>
      </c>
      <c r="BL2494" s="30">
        <v>11.500165659128752</v>
      </c>
      <c r="BM2494" s="28">
        <v>0.3043290661964716</v>
      </c>
      <c r="BN2494" s="30">
        <v>45.000000243837185</v>
      </c>
      <c r="BO2494" s="28">
        <v>-0.66666666102228733</v>
      </c>
    </row>
    <row r="2495" spans="1:67" hidden="1" x14ac:dyDescent="0.25">
      <c r="A2495" s="34" t="s">
        <v>296</v>
      </c>
      <c r="B2495" s="34" t="s">
        <v>239</v>
      </c>
      <c r="C2495" s="26" t="s">
        <v>175</v>
      </c>
      <c r="D2495" s="27">
        <v>126.78655668377877</v>
      </c>
      <c r="E2495" s="27">
        <v>8187.3061754775044</v>
      </c>
      <c r="F2495" s="28">
        <v>-0.98451425243341595</v>
      </c>
      <c r="G2495" s="27">
        <v>8.0845298767089844</v>
      </c>
      <c r="H2495" s="28">
        <v>14.682613413185937</v>
      </c>
      <c r="I2495" s="26"/>
      <c r="J2495" s="26"/>
      <c r="K2495" s="29">
        <v>15.371788738784652</v>
      </c>
      <c r="L2495" s="29">
        <v>3554.9817338692505</v>
      </c>
      <c r="M2495" s="28">
        <v>-0.99567598657615208</v>
      </c>
      <c r="N2495" s="29">
        <v>0.69055358761211494</v>
      </c>
      <c r="O2495" s="28">
        <v>21.260095399604253</v>
      </c>
      <c r="P2495" s="26"/>
      <c r="Q2495" s="26"/>
      <c r="R2495" s="29">
        <v>4.3484444222068621</v>
      </c>
      <c r="S2495" s="29">
        <v>1038.1031257240584</v>
      </c>
      <c r="T2495" s="28">
        <v>-0.99581116334740438</v>
      </c>
      <c r="U2495" s="29">
        <v>0.2021132424001415</v>
      </c>
      <c r="V2495" s="28">
        <v>20.514891209344221</v>
      </c>
      <c r="W2495" s="26"/>
      <c r="X2495" s="26"/>
      <c r="Y2495" s="27">
        <v>126.78655668377877</v>
      </c>
      <c r="Z2495" s="26"/>
      <c r="AA2495" s="29">
        <v>15.371788738784652</v>
      </c>
      <c r="AB2495" s="26"/>
      <c r="AC2495" s="29">
        <v>4.3484444222068621</v>
      </c>
      <c r="AD2495" s="26"/>
      <c r="AE2495" s="31">
        <v>0.39125625139626991</v>
      </c>
      <c r="AF2495" s="31">
        <v>2.2689631385832203</v>
      </c>
      <c r="AG2495" s="26"/>
      <c r="AH2495" s="31">
        <v>0.17261007158623254</v>
      </c>
      <c r="AI2495" s="26"/>
      <c r="AJ2495" s="32">
        <v>0.52697009811915452</v>
      </c>
      <c r="AK2495" s="32">
        <v>2.335276384121328</v>
      </c>
      <c r="AL2495" s="28">
        <v>-0.77434358446722673</v>
      </c>
      <c r="AM2495" s="32">
        <v>0.17261007158623254</v>
      </c>
      <c r="AN2495" s="28">
        <v>2.0529510432181866</v>
      </c>
      <c r="AO2495" s="32">
        <v>1.3468669094450627</v>
      </c>
      <c r="AP2495" s="32">
        <v>1.0292262330799764</v>
      </c>
      <c r="AQ2495" s="28">
        <v>0.30862085142791335</v>
      </c>
      <c r="AR2495" s="32">
        <v>1</v>
      </c>
      <c r="AS2495" s="28">
        <v>0.34686690944506271</v>
      </c>
      <c r="AT2495" s="27">
        <v>181268.76422514184</v>
      </c>
      <c r="AU2495" s="27">
        <v>170750.6075664176</v>
      </c>
      <c r="AV2495" s="28">
        <v>6.1599526986356103E-2</v>
      </c>
      <c r="AW2495" s="27">
        <v>158459.5440367882</v>
      </c>
      <c r="AX2495" s="28">
        <v>0.1439434924983643</v>
      </c>
      <c r="AY2495" s="33">
        <v>18.378238129867217</v>
      </c>
      <c r="AZ2495" s="33">
        <v>122.19115512112836</v>
      </c>
      <c r="BA2495" s="28">
        <v>-0.84959436620720352</v>
      </c>
      <c r="BB2495" s="33">
        <v>5.0335259175222724</v>
      </c>
      <c r="BC2495" s="28">
        <v>2.6511658886846083</v>
      </c>
      <c r="BD2495" s="30">
        <v>8.2480028081496375</v>
      </c>
      <c r="BE2495" s="30">
        <v>2.3030515452371736</v>
      </c>
      <c r="BF2495" s="28">
        <v>2.5813366076008686</v>
      </c>
      <c r="BG2495" s="30">
        <v>11.707317175289338</v>
      </c>
      <c r="BH2495" s="28">
        <v>-0.29548309961579272</v>
      </c>
      <c r="BI2495" s="26"/>
      <c r="BJ2495" s="26"/>
      <c r="BK2495" s="30">
        <v>29.156761446989776</v>
      </c>
      <c r="BL2495" s="30">
        <v>7.8867946474653037</v>
      </c>
      <c r="BM2495" s="28">
        <v>2.6969089155073052</v>
      </c>
      <c r="BN2495" s="30">
        <v>40.000000894069693</v>
      </c>
      <c r="BO2495" s="28">
        <v>-0.27108098011786569</v>
      </c>
    </row>
    <row r="2496" spans="1:67" hidden="1" x14ac:dyDescent="0.25">
      <c r="A2496" s="34" t="s">
        <v>296</v>
      </c>
      <c r="B2496" s="34" t="s">
        <v>239</v>
      </c>
      <c r="C2496" s="26" t="s">
        <v>172</v>
      </c>
      <c r="D2496" s="27">
        <v>76.156989192962641</v>
      </c>
      <c r="E2496" s="26"/>
      <c r="F2496" s="26"/>
      <c r="G2496" s="26"/>
      <c r="H2496" s="26"/>
      <c r="I2496" s="26"/>
      <c r="J2496" s="26"/>
      <c r="K2496" s="29">
        <v>6.5206305522020545</v>
      </c>
      <c r="L2496" s="26"/>
      <c r="M2496" s="26"/>
      <c r="N2496" s="26"/>
      <c r="O2496" s="26"/>
      <c r="P2496" s="26"/>
      <c r="Q2496" s="26"/>
      <c r="R2496" s="29">
        <v>1.9039247544871327</v>
      </c>
      <c r="S2496" s="26"/>
      <c r="T2496" s="26"/>
      <c r="U2496" s="26"/>
      <c r="V2496" s="26"/>
      <c r="W2496" s="26"/>
      <c r="X2496" s="26"/>
      <c r="Y2496" s="27">
        <v>76.156989192962641</v>
      </c>
      <c r="Z2496" s="26"/>
      <c r="AA2496" s="29">
        <v>6.5206305522020545</v>
      </c>
      <c r="AB2496" s="26"/>
      <c r="AC2496" s="29">
        <v>1.9039247544871327</v>
      </c>
      <c r="AD2496" s="26"/>
      <c r="AE2496" s="31">
        <v>0.10252346357465036</v>
      </c>
      <c r="AF2496" s="26"/>
      <c r="AG2496" s="26"/>
      <c r="AH2496" s="26"/>
      <c r="AI2496" s="26"/>
      <c r="AJ2496" s="32">
        <v>0.10252346357465036</v>
      </c>
      <c r="AK2496" s="26"/>
      <c r="AL2496" s="26"/>
      <c r="AM2496" s="26"/>
      <c r="AN2496" s="26"/>
      <c r="AO2496" s="32">
        <v>1</v>
      </c>
      <c r="AP2496" s="26"/>
      <c r="AQ2496" s="26"/>
      <c r="AR2496" s="26"/>
      <c r="AS2496" s="26"/>
      <c r="AT2496" s="27">
        <v>218867.87965520626</v>
      </c>
      <c r="AU2496" s="27">
        <v>203896.44872129741</v>
      </c>
      <c r="AV2496" s="28">
        <v>7.3426639001315047E-2</v>
      </c>
      <c r="AW2496" s="27">
        <v>189475.17469900451</v>
      </c>
      <c r="AX2496" s="28">
        <v>0.15512694474563363</v>
      </c>
      <c r="AY2496" s="33">
        <v>4.529748300857535</v>
      </c>
      <c r="AZ2496" s="26"/>
      <c r="BA2496" s="26"/>
      <c r="BB2496" s="26"/>
      <c r="BC2496" s="26"/>
      <c r="BD2496" s="30">
        <v>11.679390295658445</v>
      </c>
      <c r="BE2496" s="26"/>
      <c r="BF2496" s="26"/>
      <c r="BG2496" s="26"/>
      <c r="BH2496" s="26"/>
      <c r="BI2496" s="26"/>
      <c r="BJ2496" s="26"/>
      <c r="BK2496" s="30">
        <v>39.999999481847873</v>
      </c>
      <c r="BL2496" s="26"/>
      <c r="BM2496" s="26"/>
      <c r="BN2496" s="26"/>
      <c r="BO2496" s="26"/>
    </row>
    <row r="2497" spans="1:67" hidden="1" x14ac:dyDescent="0.25">
      <c r="A2497" s="34" t="s">
        <v>296</v>
      </c>
      <c r="B2497" s="34" t="s">
        <v>239</v>
      </c>
      <c r="C2497" s="26" t="s">
        <v>170</v>
      </c>
      <c r="D2497" s="27">
        <v>3960.350801782608</v>
      </c>
      <c r="E2497" s="27">
        <v>7516.4610056662559</v>
      </c>
      <c r="F2497" s="28">
        <v>-0.47310964577650144</v>
      </c>
      <c r="G2497" s="27">
        <v>2849.7917783820631</v>
      </c>
      <c r="H2497" s="28">
        <v>0.38969830421472135</v>
      </c>
      <c r="I2497" s="27">
        <v>3047.3768793857098</v>
      </c>
      <c r="J2497" s="28">
        <v>0.29959337441089184</v>
      </c>
      <c r="K2497" s="29">
        <v>379.71769653415964</v>
      </c>
      <c r="L2497" s="29">
        <v>767.92922191061507</v>
      </c>
      <c r="M2497" s="28">
        <v>-0.50553034615687831</v>
      </c>
      <c r="N2497" s="29">
        <v>281.69085949486453</v>
      </c>
      <c r="O2497" s="28">
        <v>0.34799438368387042</v>
      </c>
      <c r="P2497" s="29">
        <v>351.90107718341471</v>
      </c>
      <c r="Q2497" s="28">
        <v>7.9046701343987655E-2</v>
      </c>
      <c r="R2497" s="29">
        <v>113.64107942708063</v>
      </c>
      <c r="S2497" s="29">
        <v>279.06065443416151</v>
      </c>
      <c r="T2497" s="28">
        <v>-0.59277283407255876</v>
      </c>
      <c r="U2497" s="29">
        <v>99.836249733747351</v>
      </c>
      <c r="V2497" s="28">
        <v>0.13827472215902828</v>
      </c>
      <c r="W2497" s="29">
        <v>138.64038874066978</v>
      </c>
      <c r="X2497" s="28">
        <v>-0.18031765159250215</v>
      </c>
      <c r="Y2497" s="27">
        <v>3895.5583130013943</v>
      </c>
      <c r="Z2497" s="85">
        <v>64.792488781213763</v>
      </c>
      <c r="AA2497" s="29">
        <v>374.57888350112239</v>
      </c>
      <c r="AB2497" s="29">
        <v>5.1388130330372519</v>
      </c>
      <c r="AC2497" s="29">
        <v>111.9879877214248</v>
      </c>
      <c r="AD2497" s="29">
        <v>1.6530917056558305</v>
      </c>
      <c r="AE2497" s="31">
        <v>6.1593439983318801</v>
      </c>
      <c r="AF2497" s="31">
        <v>9.0078909193354058</v>
      </c>
      <c r="AG2497" s="26"/>
      <c r="AH2497" s="31">
        <v>4.1212490059754918</v>
      </c>
      <c r="AI2497" s="26"/>
      <c r="AJ2497" s="32">
        <v>7.2364167013779443</v>
      </c>
      <c r="AK2497" s="32">
        <v>10.491756967135759</v>
      </c>
      <c r="AL2497" s="28">
        <v>-0.31027598865993555</v>
      </c>
      <c r="AM2497" s="32">
        <v>4.2914435545146965</v>
      </c>
      <c r="AN2497" s="28">
        <v>0.68624301111104424</v>
      </c>
      <c r="AO2497" s="32">
        <v>1.174868087143333</v>
      </c>
      <c r="AP2497" s="32">
        <v>1.1647295755563871</v>
      </c>
      <c r="AQ2497" s="28">
        <v>8.7046056009205119E-3</v>
      </c>
      <c r="AR2497" s="32">
        <v>1.0412968370249978</v>
      </c>
      <c r="AS2497" s="28">
        <v>0.12827394203938094</v>
      </c>
      <c r="AT2497" s="27">
        <v>159494.75928938881</v>
      </c>
      <c r="AU2497" s="27">
        <v>149967.25447178463</v>
      </c>
      <c r="AV2497" s="28">
        <v>6.3530567730682247E-2</v>
      </c>
      <c r="AW2497" s="27">
        <v>137077.00162765261</v>
      </c>
      <c r="AX2497" s="28">
        <v>0.16354134826081465</v>
      </c>
      <c r="AY2497" s="33">
        <v>326.73214573115814</v>
      </c>
      <c r="AZ2497" s="33">
        <v>448.54427241834361</v>
      </c>
      <c r="BA2497" s="28">
        <v>-0.27157213719490991</v>
      </c>
      <c r="BB2497" s="33">
        <v>151.39643154707247</v>
      </c>
      <c r="BC2497" s="28">
        <v>1.1581231630916609</v>
      </c>
      <c r="BD2497" s="30">
        <v>10.429724076413521</v>
      </c>
      <c r="BE2497" s="30">
        <v>9.7879606495052123</v>
      </c>
      <c r="BF2497" s="28">
        <v>6.5566612892007325E-2</v>
      </c>
      <c r="BG2497" s="30">
        <v>10.116735003373503</v>
      </c>
      <c r="BH2497" s="28">
        <v>3.0937755405834971E-2</v>
      </c>
      <c r="BI2497" s="30">
        <v>8.6597543371468095</v>
      </c>
      <c r="BJ2497" s="28">
        <v>0.20439029449995644</v>
      </c>
      <c r="BK2497" s="30">
        <v>34.849640831894966</v>
      </c>
      <c r="BL2497" s="30">
        <v>26.934864826813509</v>
      </c>
      <c r="BM2497" s="28">
        <v>0.29384873679419177</v>
      </c>
      <c r="BN2497" s="30">
        <v>28.544659740146031</v>
      </c>
      <c r="BO2497" s="28">
        <v>0.22088128389498468</v>
      </c>
    </row>
    <row r="2498" spans="1:67" hidden="1" x14ac:dyDescent="0.25">
      <c r="A2498" s="34" t="s">
        <v>296</v>
      </c>
      <c r="B2498" s="34" t="s">
        <v>239</v>
      </c>
      <c r="C2498" s="26" t="s">
        <v>219</v>
      </c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7">
        <v>5519.021817820907</v>
      </c>
      <c r="AU2498" s="27">
        <v>5460.725728764176</v>
      </c>
      <c r="AV2498" s="28">
        <v>1.067552042572995E-2</v>
      </c>
      <c r="AW2498" s="27">
        <v>5012.3948105092049</v>
      </c>
      <c r="AX2498" s="28">
        <v>0.10107484076264021</v>
      </c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O2498" s="26"/>
    </row>
    <row r="2499" spans="1:67" hidden="1" x14ac:dyDescent="0.25">
      <c r="A2499" s="34" t="s">
        <v>296</v>
      </c>
      <c r="B2499" s="34" t="s">
        <v>239</v>
      </c>
      <c r="C2499" s="26" t="s">
        <v>190</v>
      </c>
      <c r="D2499" s="27">
        <v>74.036637783050537</v>
      </c>
      <c r="E2499" s="26"/>
      <c r="F2499" s="26"/>
      <c r="G2499" s="26"/>
      <c r="H2499" s="26"/>
      <c r="I2499" s="26"/>
      <c r="J2499" s="26"/>
      <c r="K2499" s="29">
        <v>6.3390846213715957</v>
      </c>
      <c r="L2499" s="26"/>
      <c r="M2499" s="26"/>
      <c r="N2499" s="26"/>
      <c r="O2499" s="26"/>
      <c r="P2499" s="26"/>
      <c r="Q2499" s="26"/>
      <c r="R2499" s="29">
        <v>1.8509159685517274</v>
      </c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31">
        <v>0.79834214616094257</v>
      </c>
      <c r="AF2499" s="26"/>
      <c r="AG2499" s="26"/>
      <c r="AH2499" s="26"/>
      <c r="AI2499" s="26"/>
      <c r="AJ2499" s="32">
        <v>0.79834214616094246</v>
      </c>
      <c r="AK2499" s="26"/>
      <c r="AL2499" s="26"/>
      <c r="AM2499" s="26"/>
      <c r="AN2499" s="26"/>
      <c r="AO2499" s="32">
        <v>1</v>
      </c>
      <c r="AP2499" s="26"/>
      <c r="AQ2499" s="26"/>
      <c r="AR2499" s="26"/>
      <c r="AS2499" s="26"/>
      <c r="AT2499" s="27">
        <v>26474.995551070824</v>
      </c>
      <c r="AU2499" s="27">
        <v>24770.852745451455</v>
      </c>
      <c r="AV2499" s="28">
        <v>6.8796291477381297E-2</v>
      </c>
      <c r="AW2499" s="27">
        <v>22562.015481797112</v>
      </c>
      <c r="AX2499" s="28">
        <v>0.17343220389289593</v>
      </c>
      <c r="AY2499" s="33">
        <v>4.2659084027390826</v>
      </c>
      <c r="AZ2499" s="26"/>
      <c r="BA2499" s="26"/>
      <c r="BB2499" s="26"/>
      <c r="BC2499" s="26"/>
      <c r="BD2499" s="30">
        <v>11.679389407966466</v>
      </c>
      <c r="BE2499" s="26"/>
      <c r="BF2499" s="26"/>
      <c r="BG2499" s="26"/>
      <c r="BH2499" s="26"/>
      <c r="BI2499" s="26"/>
      <c r="BJ2499" s="26"/>
      <c r="BK2499" s="30">
        <v>39.99999948186813</v>
      </c>
      <c r="BL2499" s="26"/>
      <c r="BM2499" s="26"/>
      <c r="BN2499" s="26"/>
      <c r="BO2499" s="26"/>
    </row>
    <row r="2500" spans="1:67" hidden="1" x14ac:dyDescent="0.25">
      <c r="A2500" s="34" t="s">
        <v>296</v>
      </c>
      <c r="B2500" s="34" t="s">
        <v>239</v>
      </c>
      <c r="C2500" s="26" t="s">
        <v>179</v>
      </c>
      <c r="D2500" s="26"/>
      <c r="E2500" s="26"/>
      <c r="F2500" s="26"/>
      <c r="G2500" s="27">
        <v>110.74827511310578</v>
      </c>
      <c r="H2500" s="28">
        <v>-1</v>
      </c>
      <c r="I2500" s="27">
        <v>71.265178614854818</v>
      </c>
      <c r="J2500" s="28">
        <v>-1</v>
      </c>
      <c r="K2500" s="26"/>
      <c r="L2500" s="26"/>
      <c r="M2500" s="26"/>
      <c r="N2500" s="29">
        <v>8.5041457414627075</v>
      </c>
      <c r="O2500" s="28">
        <v>-1</v>
      </c>
      <c r="P2500" s="29">
        <v>2.6847691780285743</v>
      </c>
      <c r="Q2500" s="28">
        <v>-1</v>
      </c>
      <c r="R2500" s="26"/>
      <c r="S2500" s="26"/>
      <c r="T2500" s="26"/>
      <c r="U2500" s="29">
        <v>12.853408828963886</v>
      </c>
      <c r="V2500" s="28">
        <v>-1</v>
      </c>
      <c r="W2500" s="29">
        <v>4.8349603988808632</v>
      </c>
      <c r="X2500" s="28">
        <v>-1</v>
      </c>
      <c r="Y2500" s="26"/>
      <c r="Z2500" s="26"/>
      <c r="AA2500" s="26"/>
      <c r="AB2500" s="26"/>
      <c r="AC2500" s="26"/>
      <c r="AD2500" s="26"/>
      <c r="AE2500" s="31">
        <v>8.4416883429193887E-2</v>
      </c>
      <c r="AF2500" s="26"/>
      <c r="AG2500" s="26"/>
      <c r="AH2500" s="31">
        <v>2.8662161529532342</v>
      </c>
      <c r="AI2500" s="26"/>
      <c r="AJ2500" s="32">
        <v>8.4416883429193873E-2</v>
      </c>
      <c r="AK2500" s="26"/>
      <c r="AL2500" s="26"/>
      <c r="AM2500" s="32">
        <v>2.8662161529532342</v>
      </c>
      <c r="AN2500" s="28">
        <v>-0.97054762135011552</v>
      </c>
      <c r="AO2500" s="26"/>
      <c r="AP2500" s="26"/>
      <c r="AQ2500" s="26"/>
      <c r="AR2500" s="32">
        <v>1</v>
      </c>
      <c r="AS2500" s="26"/>
      <c r="AT2500" s="27">
        <v>34591.317965624956</v>
      </c>
      <c r="AU2500" s="27">
        <v>33238.38893316855</v>
      </c>
      <c r="AV2500" s="28">
        <v>4.0703808935406011E-2</v>
      </c>
      <c r="AW2500" s="27">
        <v>31153.057714947165</v>
      </c>
      <c r="AX2500" s="28">
        <v>0.11036670243216999</v>
      </c>
      <c r="AY2500" s="33">
        <v>1.5433914231766803</v>
      </c>
      <c r="AZ2500" s="26"/>
      <c r="BA2500" s="26"/>
      <c r="BB2500" s="33">
        <v>15.50315852529674</v>
      </c>
      <c r="BC2500" s="28">
        <v>-0.90044664636188132</v>
      </c>
      <c r="BD2500" s="26"/>
      <c r="BE2500" s="26"/>
      <c r="BF2500" s="26"/>
      <c r="BG2500" s="30">
        <v>13.022857142857143</v>
      </c>
      <c r="BH2500" s="28">
        <v>-1</v>
      </c>
      <c r="BI2500" s="30">
        <v>26.544247899621983</v>
      </c>
      <c r="BJ2500" s="28">
        <v>-1</v>
      </c>
      <c r="BK2500" s="26"/>
      <c r="BL2500" s="26"/>
      <c r="BM2500" s="26"/>
      <c r="BN2500" s="30">
        <v>8.6162571024384977</v>
      </c>
      <c r="BO2500" s="28">
        <v>-1</v>
      </c>
    </row>
    <row r="2501" spans="1:67" hidden="1" x14ac:dyDescent="0.25">
      <c r="A2501" s="34" t="s">
        <v>296</v>
      </c>
      <c r="B2501" s="34" t="s">
        <v>239</v>
      </c>
      <c r="C2501" s="26" t="s">
        <v>208</v>
      </c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7">
        <v>19509.481123217804</v>
      </c>
      <c r="AU2501" s="27">
        <v>18340.256906556027</v>
      </c>
      <c r="AV2501" s="28">
        <v>6.375179053483257E-2</v>
      </c>
      <c r="AW2501" s="27">
        <v>16868.759785865659</v>
      </c>
      <c r="AX2501" s="28">
        <v>0.15654507923960159</v>
      </c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O2501" s="26"/>
    </row>
    <row r="2502" spans="1:67" hidden="1" x14ac:dyDescent="0.25">
      <c r="A2502" s="34" t="s">
        <v>296</v>
      </c>
      <c r="B2502" s="34" t="s">
        <v>239</v>
      </c>
      <c r="C2502" s="26" t="s">
        <v>224</v>
      </c>
      <c r="D2502" s="26"/>
      <c r="E2502" s="27">
        <v>14.191660523414612</v>
      </c>
      <c r="F2502" s="28">
        <v>-1</v>
      </c>
      <c r="G2502" s="27">
        <v>28.900198481082917</v>
      </c>
      <c r="H2502" s="28">
        <v>-1</v>
      </c>
      <c r="I2502" s="26"/>
      <c r="J2502" s="26"/>
      <c r="K2502" s="26"/>
      <c r="L2502" s="29">
        <v>1.6237305039686589</v>
      </c>
      <c r="M2502" s="28">
        <v>-1</v>
      </c>
      <c r="N2502" s="29">
        <v>3.6170461177825928</v>
      </c>
      <c r="O2502" s="28">
        <v>-1</v>
      </c>
      <c r="P2502" s="26"/>
      <c r="Q2502" s="26"/>
      <c r="R2502" s="26"/>
      <c r="S2502" s="29">
        <v>0.47305535687698352</v>
      </c>
      <c r="T2502" s="28">
        <v>-1</v>
      </c>
      <c r="U2502" s="29">
        <v>1.5824576765298843</v>
      </c>
      <c r="V2502" s="28">
        <v>-1</v>
      </c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31">
        <v>4.0842051187621378</v>
      </c>
      <c r="AG2502" s="26"/>
      <c r="AH2502" s="31">
        <v>1.9558566670443926</v>
      </c>
      <c r="AI2502" s="26"/>
      <c r="AJ2502" s="26"/>
      <c r="AK2502" s="32">
        <v>4.0842051187621378</v>
      </c>
      <c r="AL2502" s="28">
        <v>-1</v>
      </c>
      <c r="AM2502" s="32">
        <v>1.9558566670443924</v>
      </c>
      <c r="AN2502" s="28">
        <v>-1</v>
      </c>
      <c r="AO2502" s="26"/>
      <c r="AP2502" s="32">
        <v>1</v>
      </c>
      <c r="AQ2502" s="28">
        <v>-1</v>
      </c>
      <c r="AR2502" s="32">
        <v>1</v>
      </c>
      <c r="AS2502" s="28">
        <v>-1</v>
      </c>
      <c r="AT2502" s="27">
        <v>2890.9445339087247</v>
      </c>
      <c r="AU2502" s="27">
        <v>2621.9872855445146</v>
      </c>
      <c r="AV2502" s="28">
        <v>0.10257763256405533</v>
      </c>
      <c r="AW2502" s="27">
        <v>2305.7359233710768</v>
      </c>
      <c r="AX2502" s="28">
        <v>0.25380556576576641</v>
      </c>
      <c r="AY2502" s="26"/>
      <c r="AZ2502" s="33">
        <v>1.5428167952578682</v>
      </c>
      <c r="BA2502" s="28">
        <v>-1</v>
      </c>
      <c r="BB2502" s="33">
        <v>1.4976047925438045</v>
      </c>
      <c r="BC2502" s="28">
        <v>-1</v>
      </c>
      <c r="BD2502" s="26"/>
      <c r="BE2502" s="30">
        <v>8.7401576115789581</v>
      </c>
      <c r="BF2502" s="28">
        <v>-1</v>
      </c>
      <c r="BG2502" s="30">
        <v>7.99</v>
      </c>
      <c r="BH2502" s="28">
        <v>-1</v>
      </c>
      <c r="BI2502" s="26"/>
      <c r="BJ2502" s="26"/>
      <c r="BK2502" s="26"/>
      <c r="BL2502" s="30">
        <v>29.999999613375284</v>
      </c>
      <c r="BM2502" s="28">
        <v>-1</v>
      </c>
      <c r="BN2502" s="30">
        <v>18.262857142857143</v>
      </c>
      <c r="BO2502" s="28">
        <v>-1</v>
      </c>
    </row>
    <row r="2503" spans="1:67" hidden="1" x14ac:dyDescent="0.25">
      <c r="A2503" s="34" t="s">
        <v>296</v>
      </c>
      <c r="B2503" s="34" t="s">
        <v>239</v>
      </c>
      <c r="C2503" s="26" t="s">
        <v>188</v>
      </c>
      <c r="D2503" s="26"/>
      <c r="E2503" s="26"/>
      <c r="F2503" s="26"/>
      <c r="G2503" s="27">
        <v>26.434480667114258</v>
      </c>
      <c r="H2503" s="28">
        <v>-1</v>
      </c>
      <c r="I2503" s="27">
        <v>32.575245043039324</v>
      </c>
      <c r="J2503" s="28">
        <v>-1</v>
      </c>
      <c r="K2503" s="26"/>
      <c r="L2503" s="26"/>
      <c r="M2503" s="26"/>
      <c r="N2503" s="29">
        <v>1.6521550416946411</v>
      </c>
      <c r="O2503" s="28">
        <v>-1</v>
      </c>
      <c r="P2503" s="29">
        <v>1.6295770406723022</v>
      </c>
      <c r="Q2503" s="28">
        <v>-1</v>
      </c>
      <c r="R2503" s="26"/>
      <c r="S2503" s="26"/>
      <c r="T2503" s="26"/>
      <c r="U2503" s="29">
        <v>0.47912494830478991</v>
      </c>
      <c r="V2503" s="28">
        <v>-1</v>
      </c>
      <c r="W2503" s="29">
        <v>0.47257732819671716</v>
      </c>
      <c r="X2503" s="28">
        <v>-1</v>
      </c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31">
        <v>1.5484817087319624</v>
      </c>
      <c r="AI2503" s="26"/>
      <c r="AJ2503" s="26"/>
      <c r="AK2503" s="26"/>
      <c r="AL2503" s="26"/>
      <c r="AM2503" s="32">
        <v>1.5484817087319627</v>
      </c>
      <c r="AN2503" s="28">
        <v>-1</v>
      </c>
      <c r="AO2503" s="26"/>
      <c r="AP2503" s="26"/>
      <c r="AQ2503" s="26"/>
      <c r="AR2503" s="32">
        <v>1</v>
      </c>
      <c r="AS2503" s="28">
        <v>-1</v>
      </c>
      <c r="AT2503" s="27">
        <v>23814.708500592922</v>
      </c>
      <c r="AU2503" s="27">
        <v>22935.812726293687</v>
      </c>
      <c r="AV2503" s="28">
        <v>3.8319800775651884E-2</v>
      </c>
      <c r="AW2503" s="27">
        <v>21340.78031781788</v>
      </c>
      <c r="AX2503" s="28">
        <v>0.11592491679929368</v>
      </c>
      <c r="AY2503" s="26"/>
      <c r="AZ2503" s="26"/>
      <c r="BA2503" s="26"/>
      <c r="BB2503" s="33">
        <v>3.0262581609508885</v>
      </c>
      <c r="BC2503" s="28">
        <v>-1</v>
      </c>
      <c r="BD2503" s="26"/>
      <c r="BE2503" s="26"/>
      <c r="BF2503" s="26"/>
      <c r="BG2503" s="30">
        <v>16</v>
      </c>
      <c r="BH2503" s="28">
        <v>-1</v>
      </c>
      <c r="BI2503" s="30">
        <v>19.990000000000002</v>
      </c>
      <c r="BJ2503" s="28">
        <v>-1</v>
      </c>
      <c r="BK2503" s="26"/>
      <c r="BL2503" s="26"/>
      <c r="BM2503" s="26"/>
      <c r="BN2503" s="30">
        <v>55.172415380670728</v>
      </c>
      <c r="BO2503" s="28">
        <v>-1</v>
      </c>
    </row>
    <row r="2504" spans="1:67" hidden="1" x14ac:dyDescent="0.25">
      <c r="A2504" s="34" t="s">
        <v>296</v>
      </c>
      <c r="B2504" s="34" t="s">
        <v>239</v>
      </c>
      <c r="C2504" s="26" t="s">
        <v>202</v>
      </c>
      <c r="D2504" s="27">
        <v>82.053550672531131</v>
      </c>
      <c r="E2504" s="27">
        <v>18.830432891845703</v>
      </c>
      <c r="F2504" s="28">
        <v>3.3574967789542138</v>
      </c>
      <c r="G2504" s="27">
        <v>37.84979248046875</v>
      </c>
      <c r="H2504" s="28">
        <v>1.1678731981125763</v>
      </c>
      <c r="I2504" s="27">
        <v>23.736400604248047</v>
      </c>
      <c r="J2504" s="28">
        <v>2.4568657666590865</v>
      </c>
      <c r="K2504" s="29">
        <v>17.567875280590897</v>
      </c>
      <c r="L2504" s="29">
        <v>1.1769020557403564</v>
      </c>
      <c r="M2504" s="28">
        <v>13.927219469881402</v>
      </c>
      <c r="N2504" s="29">
        <v>2.3656120300292969</v>
      </c>
      <c r="O2504" s="28">
        <v>6.4263552339025463</v>
      </c>
      <c r="P2504" s="29">
        <v>1.1868200302124023</v>
      </c>
      <c r="Q2504" s="28">
        <v>13.802476225015191</v>
      </c>
      <c r="R2504" s="29">
        <v>5.1312688959698107</v>
      </c>
      <c r="S2504" s="29">
        <v>0.58845102787017822</v>
      </c>
      <c r="T2504" s="28">
        <v>7.7199591010007573</v>
      </c>
      <c r="U2504" s="29">
        <v>0.93441674199146973</v>
      </c>
      <c r="V2504" s="28">
        <v>4.4914136973122147</v>
      </c>
      <c r="W2504" s="29">
        <v>0.3441777988579986</v>
      </c>
      <c r="X2504" s="28">
        <v>13.908773642563963</v>
      </c>
      <c r="Y2504" s="26"/>
      <c r="Z2504" s="26"/>
      <c r="AA2504" s="26"/>
      <c r="AB2504" s="26"/>
      <c r="AC2504" s="26"/>
      <c r="AD2504" s="26"/>
      <c r="AE2504" s="31">
        <v>1.7703269064532918</v>
      </c>
      <c r="AF2504" s="31">
        <v>1.810182616958065</v>
      </c>
      <c r="AG2504" s="26"/>
      <c r="AH2504" s="31">
        <v>2.886729675287103</v>
      </c>
      <c r="AI2504" s="26"/>
      <c r="AJ2504" s="32">
        <v>1.7703269064532918</v>
      </c>
      <c r="AK2504" s="32">
        <v>1.8101826169580648</v>
      </c>
      <c r="AL2504" s="28">
        <v>-2.2017508140559222E-2</v>
      </c>
      <c r="AM2504" s="32">
        <v>2.886729675287103</v>
      </c>
      <c r="AN2504" s="28">
        <v>-0.38673616667025745</v>
      </c>
      <c r="AO2504" s="32">
        <v>1</v>
      </c>
      <c r="AP2504" s="32">
        <v>1</v>
      </c>
      <c r="AQ2504" s="28">
        <v>0</v>
      </c>
      <c r="AR2504" s="32">
        <v>1</v>
      </c>
      <c r="AS2504" s="28">
        <v>0</v>
      </c>
      <c r="AT2504" s="27">
        <v>11927.856755864719</v>
      </c>
      <c r="AU2504" s="27">
        <v>11480.706462671405</v>
      </c>
      <c r="AV2504" s="28">
        <v>3.8947977169104267E-2</v>
      </c>
      <c r="AW2504" s="27">
        <v>10703.724773347567</v>
      </c>
      <c r="AX2504" s="28">
        <v>0.11436504660183892</v>
      </c>
      <c r="AY2504" s="33">
        <v>1.7690701476454267</v>
      </c>
      <c r="AZ2504" s="33">
        <v>1.7848823569429857</v>
      </c>
      <c r="BA2504" s="28">
        <v>-8.8589644219695136E-3</v>
      </c>
      <c r="BB2504" s="33">
        <v>5.2380284143301177</v>
      </c>
      <c r="BC2504" s="28">
        <v>-0.662264117772704</v>
      </c>
      <c r="BD2504" s="30">
        <v>4.6706587656154657</v>
      </c>
      <c r="BE2504" s="30">
        <v>16</v>
      </c>
      <c r="BF2504" s="28">
        <v>-0.7080838271490334</v>
      </c>
      <c r="BG2504" s="30">
        <v>16</v>
      </c>
      <c r="BH2504" s="28">
        <v>-0.7080838271490334</v>
      </c>
      <c r="BI2504" s="30">
        <v>20</v>
      </c>
      <c r="BJ2504" s="28">
        <v>-0.76646706171922674</v>
      </c>
      <c r="BK2504" s="30">
        <v>15.99088886902369</v>
      </c>
      <c r="BL2504" s="30">
        <v>32</v>
      </c>
      <c r="BM2504" s="28">
        <v>-0.50028472284300962</v>
      </c>
      <c r="BN2504" s="30">
        <v>40.506329541786272</v>
      </c>
      <c r="BO2504" s="28">
        <v>-0.6052249352159268</v>
      </c>
    </row>
    <row r="2505" spans="1:67" hidden="1" x14ac:dyDescent="0.25">
      <c r="A2505" s="34" t="s">
        <v>296</v>
      </c>
      <c r="B2505" s="34" t="s">
        <v>239</v>
      </c>
      <c r="C2505" s="26" t="s">
        <v>204</v>
      </c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7">
        <v>14685.67442506218</v>
      </c>
      <c r="AU2505" s="27">
        <v>13728.882597095251</v>
      </c>
      <c r="AV2505" s="28">
        <v>6.9691893801274538E-2</v>
      </c>
      <c r="AW2505" s="27">
        <v>12537.097264200094</v>
      </c>
      <c r="AX2505" s="28">
        <v>0.17137756177399899</v>
      </c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O2505" s="26"/>
    </row>
    <row r="2506" spans="1:67" hidden="1" x14ac:dyDescent="0.25">
      <c r="A2506" s="34" t="s">
        <v>296</v>
      </c>
      <c r="B2506" s="34" t="s">
        <v>239</v>
      </c>
      <c r="C2506" s="26" t="s">
        <v>180</v>
      </c>
      <c r="D2506" s="26"/>
      <c r="E2506" s="26"/>
      <c r="F2506" s="26"/>
      <c r="G2506" s="26"/>
      <c r="H2506" s="26"/>
      <c r="I2506" s="27">
        <v>57.412290858030318</v>
      </c>
      <c r="J2506" s="28">
        <v>-1</v>
      </c>
      <c r="K2506" s="26"/>
      <c r="L2506" s="26"/>
      <c r="M2506" s="26"/>
      <c r="N2506" s="26"/>
      <c r="O2506" s="26"/>
      <c r="P2506" s="29">
        <v>4.9262813925743103</v>
      </c>
      <c r="Q2506" s="28">
        <v>-1</v>
      </c>
      <c r="R2506" s="26"/>
      <c r="S2506" s="26"/>
      <c r="T2506" s="26"/>
      <c r="U2506" s="26"/>
      <c r="V2506" s="26"/>
      <c r="W2506" s="29">
        <v>1.4356591637940177</v>
      </c>
      <c r="X2506" s="28">
        <v>-1</v>
      </c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7">
        <v>33827.273599372318</v>
      </c>
      <c r="AU2506" s="27">
        <v>32049.922016774184</v>
      </c>
      <c r="AV2506" s="28">
        <v>5.5455722533986493E-2</v>
      </c>
      <c r="AW2506" s="27">
        <v>29576.238876027226</v>
      </c>
      <c r="AX2506" s="28">
        <v>0.14373141700551834</v>
      </c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30">
        <v>11.654285714285715</v>
      </c>
      <c r="BJ2506" s="28">
        <v>-1</v>
      </c>
      <c r="BK2506" s="26"/>
      <c r="BL2506" s="26"/>
      <c r="BM2506" s="26"/>
      <c r="BN2506" s="26"/>
      <c r="BO2506" s="26"/>
    </row>
    <row r="2507" spans="1:67" hidden="1" x14ac:dyDescent="0.25">
      <c r="A2507" s="34" t="s">
        <v>296</v>
      </c>
      <c r="B2507" s="34" t="s">
        <v>239</v>
      </c>
      <c r="C2507" s="26" t="s">
        <v>205</v>
      </c>
      <c r="D2507" s="27">
        <v>7.755412019491196</v>
      </c>
      <c r="E2507" s="27">
        <v>7.8030352342128753</v>
      </c>
      <c r="F2507" s="28">
        <v>-6.1031654083621789E-3</v>
      </c>
      <c r="G2507" s="26"/>
      <c r="H2507" s="26"/>
      <c r="I2507" s="26"/>
      <c r="J2507" s="26"/>
      <c r="K2507" s="29">
        <v>1.1095010042190552</v>
      </c>
      <c r="L2507" s="29">
        <v>1.1163140535354614</v>
      </c>
      <c r="M2507" s="28">
        <v>-6.1031654083622293E-3</v>
      </c>
      <c r="N2507" s="26"/>
      <c r="O2507" s="26"/>
      <c r="P2507" s="26"/>
      <c r="Q2507" s="26"/>
      <c r="R2507" s="29">
        <v>0.32397428847050236</v>
      </c>
      <c r="S2507" s="29">
        <v>0.32373106621003345</v>
      </c>
      <c r="T2507" s="28">
        <v>7.5130960805322108E-4</v>
      </c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31">
        <v>1.1035795794236387</v>
      </c>
      <c r="AF2507" s="31">
        <v>1.8511593271921465</v>
      </c>
      <c r="AG2507" s="26"/>
      <c r="AH2507" s="26"/>
      <c r="AI2507" s="26"/>
      <c r="AJ2507" s="32">
        <v>1.1035795794236387</v>
      </c>
      <c r="AK2507" s="32">
        <v>1.8511593271921465</v>
      </c>
      <c r="AL2507" s="28">
        <v>-0.40384408666888916</v>
      </c>
      <c r="AM2507" s="26"/>
      <c r="AN2507" s="26"/>
      <c r="AO2507" s="32">
        <v>1</v>
      </c>
      <c r="AP2507" s="32">
        <v>1</v>
      </c>
      <c r="AQ2507" s="28">
        <v>0</v>
      </c>
      <c r="AR2507" s="26"/>
      <c r="AS2507" s="26"/>
      <c r="AT2507" s="27">
        <v>15653.828475884002</v>
      </c>
      <c r="AU2507" s="27">
        <v>14619.508143027246</v>
      </c>
      <c r="AV2507" s="28">
        <v>7.0749324993541168E-2</v>
      </c>
      <c r="AW2507" s="27">
        <v>13563.847554789938</v>
      </c>
      <c r="AX2507" s="28">
        <v>0.1540846660692532</v>
      </c>
      <c r="AY2507" s="33">
        <v>1.3229146527097781</v>
      </c>
      <c r="AZ2507" s="33">
        <v>15.656501805666698</v>
      </c>
      <c r="BA2507" s="28">
        <v>-0.91550381629752287</v>
      </c>
      <c r="BB2507" s="26"/>
      <c r="BC2507" s="26"/>
      <c r="BD2507" s="30">
        <v>6.99</v>
      </c>
      <c r="BE2507" s="30">
        <v>6.99</v>
      </c>
      <c r="BF2507" s="28">
        <v>0</v>
      </c>
      <c r="BG2507" s="26"/>
      <c r="BH2507" s="26"/>
      <c r="BI2507" s="26"/>
      <c r="BJ2507" s="26"/>
      <c r="BK2507" s="30">
        <v>23.938356516206444</v>
      </c>
      <c r="BL2507" s="30">
        <v>24.103448969430524</v>
      </c>
      <c r="BM2507" s="28">
        <v>-6.8493290496916218E-3</v>
      </c>
      <c r="BN2507" s="26"/>
      <c r="BO2507" s="26"/>
    </row>
    <row r="2508" spans="1:67" hidden="1" x14ac:dyDescent="0.25">
      <c r="A2508" s="34" t="s">
        <v>296</v>
      </c>
      <c r="B2508" s="34" t="s">
        <v>239</v>
      </c>
      <c r="C2508" s="26" t="s">
        <v>212</v>
      </c>
      <c r="D2508" s="27">
        <v>98.062188410758978</v>
      </c>
      <c r="E2508" s="27">
        <v>40.34490623474121</v>
      </c>
      <c r="F2508" s="28">
        <v>1.4305965129822786</v>
      </c>
      <c r="G2508" s="26"/>
      <c r="H2508" s="26"/>
      <c r="I2508" s="26"/>
      <c r="J2508" s="26"/>
      <c r="K2508" s="29">
        <v>8.7076783510455869</v>
      </c>
      <c r="L2508" s="29">
        <v>4.0673805345088567</v>
      </c>
      <c r="M2508" s="28">
        <v>1.1408565727172744</v>
      </c>
      <c r="N2508" s="26"/>
      <c r="O2508" s="26"/>
      <c r="P2508" s="26"/>
      <c r="Q2508" s="26"/>
      <c r="R2508" s="29">
        <v>2.5414649834660707</v>
      </c>
      <c r="S2508" s="29">
        <v>1.1840352733747892</v>
      </c>
      <c r="T2508" s="28">
        <v>1.146443641178253</v>
      </c>
      <c r="U2508" s="26"/>
      <c r="V2508" s="26"/>
      <c r="W2508" s="26"/>
      <c r="X2508" s="26"/>
      <c r="Y2508" s="27">
        <v>98.062188410758978</v>
      </c>
      <c r="Z2508" s="26"/>
      <c r="AA2508" s="29">
        <v>8.7076783510455869</v>
      </c>
      <c r="AB2508" s="26"/>
      <c r="AC2508" s="29">
        <v>2.5414649834660707</v>
      </c>
      <c r="AD2508" s="26"/>
      <c r="AE2508" s="31">
        <v>3.4197090102727969</v>
      </c>
      <c r="AF2508" s="31">
        <v>1.7282243066574201</v>
      </c>
      <c r="AG2508" s="26"/>
      <c r="AH2508" s="26"/>
      <c r="AI2508" s="26"/>
      <c r="AJ2508" s="32">
        <v>3.4197090102727974</v>
      </c>
      <c r="AK2508" s="32">
        <v>1.7282243066574201</v>
      </c>
      <c r="AL2508" s="28">
        <v>0.97874141516207391</v>
      </c>
      <c r="AM2508" s="26"/>
      <c r="AN2508" s="26"/>
      <c r="AO2508" s="32">
        <v>1</v>
      </c>
      <c r="AP2508" s="32">
        <v>1</v>
      </c>
      <c r="AQ2508" s="28">
        <v>0</v>
      </c>
      <c r="AR2508" s="26"/>
      <c r="AS2508" s="26"/>
      <c r="AT2508" s="27">
        <v>10912.504875533103</v>
      </c>
      <c r="AU2508" s="27">
        <v>10133.644008168221</v>
      </c>
      <c r="AV2508" s="28">
        <v>7.6858913411313914E-2</v>
      </c>
      <c r="AW2508" s="27">
        <v>9388.0031984943162</v>
      </c>
      <c r="AX2508" s="28">
        <v>0.16238827840230091</v>
      </c>
      <c r="AY2508" s="33">
        <v>15.161638546571881</v>
      </c>
      <c r="AZ2508" s="33">
        <v>2.9608509476417182</v>
      </c>
      <c r="BA2508" s="28">
        <v>4.1207030730972596</v>
      </c>
      <c r="BB2508" s="26"/>
      <c r="BC2508" s="26"/>
      <c r="BD2508" s="30">
        <v>11.261576789751773</v>
      </c>
      <c r="BE2508" s="30">
        <v>9.9191373643166951</v>
      </c>
      <c r="BF2508" s="28">
        <v>0.13533832390147119</v>
      </c>
      <c r="BG2508" s="26"/>
      <c r="BH2508" s="26"/>
      <c r="BI2508" s="26"/>
      <c r="BJ2508" s="26"/>
      <c r="BK2508" s="30">
        <v>38.584906362558243</v>
      </c>
      <c r="BL2508" s="30">
        <v>34.074074600622659</v>
      </c>
      <c r="BM2508" s="28">
        <v>0.13238310401108164</v>
      </c>
      <c r="BN2508" s="26"/>
      <c r="BO2508" s="26"/>
    </row>
    <row r="2509" spans="1:67" hidden="1" x14ac:dyDescent="0.25">
      <c r="A2509" s="34" t="s">
        <v>296</v>
      </c>
      <c r="B2509" s="34" t="s">
        <v>239</v>
      </c>
      <c r="C2509" s="26" t="s">
        <v>186</v>
      </c>
      <c r="D2509" s="26"/>
      <c r="E2509" s="27">
        <v>1106.7537333011628</v>
      </c>
      <c r="F2509" s="28">
        <v>-1</v>
      </c>
      <c r="G2509" s="26"/>
      <c r="H2509" s="26"/>
      <c r="I2509" s="26"/>
      <c r="J2509" s="26"/>
      <c r="K2509" s="26"/>
      <c r="L2509" s="29">
        <v>483.29857349395752</v>
      </c>
      <c r="M2509" s="28">
        <v>-1</v>
      </c>
      <c r="N2509" s="26"/>
      <c r="O2509" s="26"/>
      <c r="P2509" s="26"/>
      <c r="Q2509" s="26"/>
      <c r="R2509" s="26"/>
      <c r="S2509" s="29">
        <v>141.1366101346174</v>
      </c>
      <c r="T2509" s="28">
        <v>-1</v>
      </c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31">
        <v>2.3405760634696078</v>
      </c>
      <c r="AG2509" s="26"/>
      <c r="AH2509" s="26"/>
      <c r="AI2509" s="26"/>
      <c r="AJ2509" s="26"/>
      <c r="AK2509" s="32">
        <v>2.3405760634696082</v>
      </c>
      <c r="AL2509" s="28">
        <v>-1</v>
      </c>
      <c r="AM2509" s="26"/>
      <c r="AN2509" s="26"/>
      <c r="AO2509" s="26"/>
      <c r="AP2509" s="32">
        <v>1</v>
      </c>
      <c r="AQ2509" s="28">
        <v>-1</v>
      </c>
      <c r="AR2509" s="26"/>
      <c r="AS2509" s="26"/>
      <c r="AT2509" s="27">
        <v>33654.834361884947</v>
      </c>
      <c r="AU2509" s="27">
        <v>31649.431444689308</v>
      </c>
      <c r="AV2509" s="28">
        <v>6.3362999765107647E-2</v>
      </c>
      <c r="AW2509" s="27">
        <v>29243.507774703692</v>
      </c>
      <c r="AX2509" s="28">
        <v>0.15084806587386052</v>
      </c>
      <c r="AY2509" s="26"/>
      <c r="AZ2509" s="33">
        <v>42.989446539399481</v>
      </c>
      <c r="BA2509" s="28">
        <v>-1</v>
      </c>
      <c r="BB2509" s="26"/>
      <c r="BC2509" s="26"/>
      <c r="BD2509" s="26"/>
      <c r="BE2509" s="30">
        <v>2.29</v>
      </c>
      <c r="BF2509" s="28">
        <v>-1</v>
      </c>
      <c r="BG2509" s="26"/>
      <c r="BH2509" s="26"/>
      <c r="BI2509" s="26"/>
      <c r="BJ2509" s="26"/>
      <c r="BK2509" s="26"/>
      <c r="BL2509" s="30">
        <v>7.8417196802837399</v>
      </c>
      <c r="BM2509" s="28">
        <v>-1</v>
      </c>
      <c r="BN2509" s="26"/>
      <c r="BO2509" s="26"/>
    </row>
    <row r="2510" spans="1:67" hidden="1" x14ac:dyDescent="0.25">
      <c r="A2510" s="34" t="s">
        <v>296</v>
      </c>
      <c r="B2510" s="34" t="s">
        <v>239</v>
      </c>
      <c r="C2510" s="26" t="s">
        <v>184</v>
      </c>
      <c r="D2510" s="26"/>
      <c r="E2510" s="26"/>
      <c r="F2510" s="26"/>
      <c r="G2510" s="27">
        <v>22.945963650941849</v>
      </c>
      <c r="H2510" s="28">
        <v>-1</v>
      </c>
      <c r="I2510" s="27">
        <v>110.28099231481552</v>
      </c>
      <c r="J2510" s="28">
        <v>-1</v>
      </c>
      <c r="K2510" s="26"/>
      <c r="L2510" s="26"/>
      <c r="M2510" s="26"/>
      <c r="N2510" s="29">
        <v>1.1331340074539185</v>
      </c>
      <c r="O2510" s="28">
        <v>-1</v>
      </c>
      <c r="P2510" s="29">
        <v>9.2109821117421689</v>
      </c>
      <c r="Q2510" s="28">
        <v>-1</v>
      </c>
      <c r="R2510" s="26"/>
      <c r="S2510" s="26"/>
      <c r="T2510" s="26"/>
      <c r="U2510" s="29">
        <v>0.50991028984625331</v>
      </c>
      <c r="V2510" s="28">
        <v>-1</v>
      </c>
      <c r="W2510" s="29">
        <v>2.4509420012842131</v>
      </c>
      <c r="X2510" s="28">
        <v>-1</v>
      </c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31">
        <v>0.21069302326546394</v>
      </c>
      <c r="AI2510" s="26"/>
      <c r="AJ2510" s="26"/>
      <c r="AK2510" s="26"/>
      <c r="AL2510" s="26"/>
      <c r="AM2510" s="32">
        <v>0.21069302326546399</v>
      </c>
      <c r="AN2510" s="28">
        <v>-1</v>
      </c>
      <c r="AO2510" s="26"/>
      <c r="AP2510" s="26"/>
      <c r="AQ2510" s="26"/>
      <c r="AR2510" s="32">
        <v>1</v>
      </c>
      <c r="AS2510" s="28">
        <v>-1</v>
      </c>
      <c r="AT2510" s="27">
        <v>20601.319024619941</v>
      </c>
      <c r="AU2510" s="27">
        <v>19996.652112369538</v>
      </c>
      <c r="AV2510" s="28">
        <v>3.0238407352017067E-2</v>
      </c>
      <c r="AW2510" s="27">
        <v>18624.478847775688</v>
      </c>
      <c r="AX2510" s="28">
        <v>0.10614203989285562</v>
      </c>
      <c r="AY2510" s="26"/>
      <c r="AZ2510" s="26"/>
      <c r="BA2510" s="26"/>
      <c r="BB2510" s="33">
        <v>1.4526009195708838</v>
      </c>
      <c r="BC2510" s="28">
        <v>-1</v>
      </c>
      <c r="BD2510" s="26"/>
      <c r="BE2510" s="26"/>
      <c r="BF2510" s="26"/>
      <c r="BG2510" s="30">
        <v>20.25</v>
      </c>
      <c r="BH2510" s="28">
        <v>-1</v>
      </c>
      <c r="BI2510" s="30">
        <v>11.97277239027847</v>
      </c>
      <c r="BJ2510" s="28">
        <v>-1</v>
      </c>
      <c r="BK2510" s="26"/>
      <c r="BL2510" s="26"/>
      <c r="BM2510" s="26"/>
      <c r="BN2510" s="30">
        <v>45.000001192092924</v>
      </c>
      <c r="BO2510" s="28">
        <v>-1</v>
      </c>
    </row>
    <row r="2511" spans="1:67" hidden="1" x14ac:dyDescent="0.25">
      <c r="A2511" s="34" t="s">
        <v>296</v>
      </c>
      <c r="B2511" s="34" t="s">
        <v>239</v>
      </c>
      <c r="C2511" s="26" t="s">
        <v>192</v>
      </c>
      <c r="D2511" s="27">
        <v>21.105739402770997</v>
      </c>
      <c r="E2511" s="26"/>
      <c r="F2511" s="26"/>
      <c r="G2511" s="27">
        <v>10.657214212417603</v>
      </c>
      <c r="H2511" s="28">
        <v>0.98041805129326864</v>
      </c>
      <c r="I2511" s="26"/>
      <c r="J2511" s="26"/>
      <c r="K2511" s="29">
        <v>2.5125880241394043</v>
      </c>
      <c r="L2511" s="26"/>
      <c r="M2511" s="26"/>
      <c r="N2511" s="29">
        <v>1.2687159776687622</v>
      </c>
      <c r="O2511" s="28">
        <v>0.98041805129326876</v>
      </c>
      <c r="P2511" s="26"/>
      <c r="Q2511" s="26"/>
      <c r="R2511" s="29">
        <v>0.73367569226584806</v>
      </c>
      <c r="S2511" s="26"/>
      <c r="T2511" s="26"/>
      <c r="U2511" s="29">
        <v>0.36792762293694992</v>
      </c>
      <c r="V2511" s="28">
        <v>0.99407613489127644</v>
      </c>
      <c r="W2511" s="26"/>
      <c r="X2511" s="26"/>
      <c r="Y2511" s="26"/>
      <c r="Z2511" s="26"/>
      <c r="AA2511" s="26"/>
      <c r="AB2511" s="26"/>
      <c r="AC2511" s="26"/>
      <c r="AD2511" s="26"/>
      <c r="AE2511" s="31">
        <v>0.87754127204124988</v>
      </c>
      <c r="AF2511" s="26"/>
      <c r="AG2511" s="26"/>
      <c r="AH2511" s="31">
        <v>0.50609202821301791</v>
      </c>
      <c r="AI2511" s="26"/>
      <c r="AJ2511" s="32">
        <v>0.87754127204124965</v>
      </c>
      <c r="AK2511" s="26"/>
      <c r="AL2511" s="26"/>
      <c r="AM2511" s="32">
        <v>0.5060920282130178</v>
      </c>
      <c r="AN2511" s="28">
        <v>0.73395592722493186</v>
      </c>
      <c r="AO2511" s="32">
        <v>1</v>
      </c>
      <c r="AP2511" s="26"/>
      <c r="AQ2511" s="26"/>
      <c r="AR2511" s="32">
        <v>1</v>
      </c>
      <c r="AS2511" s="28">
        <v>0</v>
      </c>
      <c r="AT2511" s="27">
        <v>19520.738841260812</v>
      </c>
      <c r="AU2511" s="27">
        <v>18981.556750428434</v>
      </c>
      <c r="AV2511" s="28">
        <v>2.8405577999823909E-2</v>
      </c>
      <c r="AW2511" s="27">
        <v>17519.247611276729</v>
      </c>
      <c r="AX2511" s="28">
        <v>0.11424527322142365</v>
      </c>
      <c r="AY2511" s="33">
        <v>3.5028742482506914</v>
      </c>
      <c r="AZ2511" s="26"/>
      <c r="BA2511" s="26"/>
      <c r="BB2511" s="33">
        <v>1.6653369459571581</v>
      </c>
      <c r="BC2511" s="28">
        <v>1.1034027118382355</v>
      </c>
      <c r="BD2511" s="30">
        <v>8.4</v>
      </c>
      <c r="BE2511" s="26"/>
      <c r="BF2511" s="26"/>
      <c r="BG2511" s="30">
        <v>8.4</v>
      </c>
      <c r="BH2511" s="28">
        <v>0</v>
      </c>
      <c r="BI2511" s="26"/>
      <c r="BJ2511" s="26"/>
      <c r="BK2511" s="30">
        <v>28.767123710462677</v>
      </c>
      <c r="BL2511" s="26"/>
      <c r="BM2511" s="26"/>
      <c r="BN2511" s="30">
        <v>28.965518074852135</v>
      </c>
      <c r="BO2511" s="28">
        <v>-6.8493290496918014E-3</v>
      </c>
    </row>
    <row r="2512" spans="1:67" hidden="1" x14ac:dyDescent="0.25">
      <c r="A2512" s="34" t="s">
        <v>296</v>
      </c>
      <c r="B2512" s="34" t="s">
        <v>239</v>
      </c>
      <c r="C2512" s="26" t="s">
        <v>215</v>
      </c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7">
        <v>7291.714954383152</v>
      </c>
      <c r="AU2512" s="27">
        <v>6937.5664909226898</v>
      </c>
      <c r="AV2512" s="28">
        <v>5.1047937907887461E-2</v>
      </c>
      <c r="AW2512" s="27">
        <v>6400.6057164504527</v>
      </c>
      <c r="AX2512" s="28">
        <v>0.13922264195128028</v>
      </c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O2512" s="26"/>
    </row>
    <row r="2513" spans="1:67" hidden="1" x14ac:dyDescent="0.25">
      <c r="A2513" s="34" t="s">
        <v>296</v>
      </c>
      <c r="B2513" s="34" t="s">
        <v>239</v>
      </c>
      <c r="C2513" s="26" t="s">
        <v>195</v>
      </c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7">
        <v>19359.28530939452</v>
      </c>
      <c r="AU2513" s="27">
        <v>18115.403273911947</v>
      </c>
      <c r="AV2513" s="28">
        <v>6.8664330386389555E-2</v>
      </c>
      <c r="AW2513" s="27">
        <v>16480.501233608</v>
      </c>
      <c r="AX2513" s="28">
        <v>0.17467818696654294</v>
      </c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O2513" s="26"/>
    </row>
    <row r="2514" spans="1:67" hidden="1" x14ac:dyDescent="0.25">
      <c r="A2514" s="34" t="s">
        <v>296</v>
      </c>
      <c r="B2514" s="34" t="s">
        <v>239</v>
      </c>
      <c r="C2514" s="26" t="s">
        <v>196</v>
      </c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7">
        <v>13833.355462160825</v>
      </c>
      <c r="AU2514" s="27">
        <v>13263.585510377168</v>
      </c>
      <c r="AV2514" s="28">
        <v>4.2957460585441275E-2</v>
      </c>
      <c r="AW2514" s="27">
        <v>12368.336480162736</v>
      </c>
      <c r="AX2514" s="28">
        <v>0.1184491531539263</v>
      </c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O2514" s="26"/>
    </row>
    <row r="2515" spans="1:67" hidden="1" x14ac:dyDescent="0.25">
      <c r="A2515" s="34" t="s">
        <v>296</v>
      </c>
      <c r="B2515" s="34" t="s">
        <v>239</v>
      </c>
      <c r="C2515" s="26" t="s">
        <v>209</v>
      </c>
      <c r="D2515" s="27">
        <v>8.9073758125305176</v>
      </c>
      <c r="E2515" s="27">
        <v>3942.4969146251678</v>
      </c>
      <c r="F2515" s="28">
        <v>-0.99774067652926057</v>
      </c>
      <c r="G2515" s="26"/>
      <c r="H2515" s="26"/>
      <c r="I2515" s="26"/>
      <c r="J2515" s="26"/>
      <c r="K2515" s="29">
        <v>1.0144511253561816</v>
      </c>
      <c r="L2515" s="29">
        <v>1720.9568023681641</v>
      </c>
      <c r="M2515" s="28">
        <v>-0.99941053074431607</v>
      </c>
      <c r="N2515" s="26"/>
      <c r="O2515" s="26"/>
      <c r="P2515" s="26"/>
      <c r="Q2515" s="26"/>
      <c r="R2515" s="29">
        <v>0.29691252044783845</v>
      </c>
      <c r="S2515" s="29">
        <v>502.49788337876737</v>
      </c>
      <c r="T2515" s="28">
        <v>-0.99940912682367655</v>
      </c>
      <c r="U2515" s="26"/>
      <c r="V2515" s="26"/>
      <c r="W2515" s="26"/>
      <c r="X2515" s="26"/>
      <c r="Y2515" s="27">
        <v>8.9073758125305176</v>
      </c>
      <c r="Z2515" s="26"/>
      <c r="AA2515" s="29">
        <v>1.0144511253561816</v>
      </c>
      <c r="AB2515" s="26"/>
      <c r="AC2515" s="29">
        <v>0.29691252044783845</v>
      </c>
      <c r="AD2515" s="26"/>
      <c r="AE2515" s="31">
        <v>1.1502432765807178</v>
      </c>
      <c r="AF2515" s="31">
        <v>6.7582150343042029</v>
      </c>
      <c r="AG2515" s="26"/>
      <c r="AH2515" s="26"/>
      <c r="AI2515" s="26"/>
      <c r="AJ2515" s="32">
        <v>1.1502432765807178</v>
      </c>
      <c r="AK2515" s="32">
        <v>6.7582150343042029</v>
      </c>
      <c r="AL2515" s="28">
        <v>-0.8298007283369695</v>
      </c>
      <c r="AM2515" s="26"/>
      <c r="AN2515" s="26"/>
      <c r="AO2515" s="32">
        <v>1</v>
      </c>
      <c r="AP2515" s="32">
        <v>1</v>
      </c>
      <c r="AQ2515" s="28">
        <v>0</v>
      </c>
      <c r="AR2515" s="26"/>
      <c r="AS2515" s="26"/>
      <c r="AT2515" s="27">
        <v>29390.429071099501</v>
      </c>
      <c r="AU2515" s="27">
        <v>27489.42415459597</v>
      </c>
      <c r="AV2515" s="28">
        <v>6.9154046509399172E-2</v>
      </c>
      <c r="AW2515" s="27">
        <v>25787.940070322755</v>
      </c>
      <c r="AX2515" s="28">
        <v>0.13969665630340744</v>
      </c>
      <c r="AY2515" s="33">
        <v>7.1488997447662381</v>
      </c>
      <c r="AZ2515" s="33">
        <v>96.020651797179738</v>
      </c>
      <c r="BA2515" s="28">
        <v>-0.92554831058774156</v>
      </c>
      <c r="BB2515" s="26"/>
      <c r="BC2515" s="26"/>
      <c r="BD2515" s="30">
        <v>8.7804878814670033</v>
      </c>
      <c r="BE2515" s="30">
        <v>2.2908750000000002</v>
      </c>
      <c r="BF2515" s="28">
        <v>2.8328096825304754</v>
      </c>
      <c r="BG2515" s="26"/>
      <c r="BH2515" s="26"/>
      <c r="BI2515" s="26"/>
      <c r="BJ2515" s="26"/>
      <c r="BK2515" s="30">
        <v>30.000000670552268</v>
      </c>
      <c r="BL2515" s="30">
        <v>7.8457980521550486</v>
      </c>
      <c r="BM2515" s="28">
        <v>2.8237028879824408</v>
      </c>
      <c r="BN2515" s="26"/>
      <c r="BO2515" s="26"/>
    </row>
    <row r="2516" spans="1:67" hidden="1" x14ac:dyDescent="0.25">
      <c r="A2516" s="34" t="s">
        <v>296</v>
      </c>
      <c r="B2516" s="34" t="s">
        <v>239</v>
      </c>
      <c r="C2516" s="26" t="s">
        <v>214</v>
      </c>
      <c r="D2516" s="26"/>
      <c r="E2516" s="26"/>
      <c r="F2516" s="26"/>
      <c r="G2516" s="27">
        <v>5.3997024536132816</v>
      </c>
      <c r="H2516" s="28">
        <v>-1</v>
      </c>
      <c r="I2516" s="27">
        <v>3.6208736419677736</v>
      </c>
      <c r="J2516" s="28">
        <v>-1</v>
      </c>
      <c r="K2516" s="26"/>
      <c r="L2516" s="26"/>
      <c r="M2516" s="26"/>
      <c r="N2516" s="29">
        <v>0.23623697496991269</v>
      </c>
      <c r="O2516" s="28">
        <v>-1</v>
      </c>
      <c r="P2516" s="29">
        <v>0.15841322251053036</v>
      </c>
      <c r="Q2516" s="28">
        <v>-1</v>
      </c>
      <c r="R2516" s="26"/>
      <c r="S2516" s="26"/>
      <c r="T2516" s="26"/>
      <c r="U2516" s="29">
        <v>6.7496279161506578E-2</v>
      </c>
      <c r="V2516" s="28">
        <v>-1</v>
      </c>
      <c r="W2516" s="29">
        <v>4.5260919512936759E-2</v>
      </c>
      <c r="X2516" s="28">
        <v>-1</v>
      </c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31">
        <v>0.99079369840576936</v>
      </c>
      <c r="AI2516" s="26"/>
      <c r="AJ2516" s="26"/>
      <c r="AK2516" s="26"/>
      <c r="AL2516" s="26"/>
      <c r="AM2516" s="32">
        <v>0.99079369840576936</v>
      </c>
      <c r="AN2516" s="28">
        <v>-1</v>
      </c>
      <c r="AO2516" s="26"/>
      <c r="AP2516" s="26"/>
      <c r="AQ2516" s="26"/>
      <c r="AR2516" s="32">
        <v>1</v>
      </c>
      <c r="AS2516" s="28">
        <v>-1</v>
      </c>
      <c r="AT2516" s="27">
        <v>10988.748272152185</v>
      </c>
      <c r="AU2516" s="27">
        <v>10329.237673890677</v>
      </c>
      <c r="AV2516" s="28">
        <v>6.3848913064374499E-2</v>
      </c>
      <c r="AW2516" s="27">
        <v>9433.8091090664857</v>
      </c>
      <c r="AX2516" s="28">
        <v>0.1648262271484065</v>
      </c>
      <c r="AY2516" s="26"/>
      <c r="AZ2516" s="26"/>
      <c r="BA2516" s="26"/>
      <c r="BB2516" s="33">
        <v>1.3524146865261142</v>
      </c>
      <c r="BC2516" s="28">
        <v>-1</v>
      </c>
      <c r="BD2516" s="26"/>
      <c r="BE2516" s="26"/>
      <c r="BF2516" s="26"/>
      <c r="BG2516" s="30">
        <v>22.857143570776724</v>
      </c>
      <c r="BH2516" s="28">
        <v>-1</v>
      </c>
      <c r="BI2516" s="30">
        <v>22.857142759829152</v>
      </c>
      <c r="BJ2516" s="28">
        <v>-1</v>
      </c>
      <c r="BK2516" s="26"/>
      <c r="BL2516" s="26"/>
      <c r="BM2516" s="26"/>
      <c r="BN2516" s="30">
        <v>80.000001788139386</v>
      </c>
      <c r="BO2516" s="28">
        <v>-1</v>
      </c>
    </row>
    <row r="2517" spans="1:67" hidden="1" x14ac:dyDescent="0.25">
      <c r="A2517" s="34" t="s">
        <v>296</v>
      </c>
      <c r="B2517" s="34" t="s">
        <v>239</v>
      </c>
      <c r="C2517" s="26" t="s">
        <v>213</v>
      </c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7">
        <v>9493.7223134055112</v>
      </c>
      <c r="AU2517" s="27">
        <v>8845.9964691123969</v>
      </c>
      <c r="AV2517" s="28">
        <v>7.3222485059176917E-2</v>
      </c>
      <c r="AW2517" s="27">
        <v>8223.6438250607243</v>
      </c>
      <c r="AX2517" s="28">
        <v>0.15444230262920081</v>
      </c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O2517" s="26"/>
    </row>
    <row r="2518" spans="1:67" hidden="1" x14ac:dyDescent="0.25">
      <c r="A2518" s="34" t="s">
        <v>296</v>
      </c>
      <c r="B2518" s="34" t="s">
        <v>239</v>
      </c>
      <c r="C2518" s="26" t="s">
        <v>211</v>
      </c>
      <c r="D2518" s="27">
        <v>116.81947831392289</v>
      </c>
      <c r="E2518" s="27">
        <v>6.6030982017517088</v>
      </c>
      <c r="F2518" s="28">
        <v>16.69161607848454</v>
      </c>
      <c r="G2518" s="26"/>
      <c r="H2518" s="26"/>
      <c r="I2518" s="27">
        <v>4.9131441116333008</v>
      </c>
      <c r="J2518" s="28">
        <v>22.77692891957285</v>
      </c>
      <c r="K2518" s="29">
        <v>13.787654807937884</v>
      </c>
      <c r="L2518" s="29">
        <v>1.2227959632873535</v>
      </c>
      <c r="M2518" s="28">
        <v>10.27551547591904</v>
      </c>
      <c r="N2518" s="26"/>
      <c r="O2518" s="26"/>
      <c r="P2518" s="29">
        <v>1.2282860279083252</v>
      </c>
      <c r="Q2518" s="28">
        <v>10.225117354316225</v>
      </c>
      <c r="R2518" s="29">
        <v>3.9981775366915198</v>
      </c>
      <c r="S2518" s="29">
        <v>0.22010328213784192</v>
      </c>
      <c r="T2518" s="28">
        <v>17.165006436331197</v>
      </c>
      <c r="U2518" s="26"/>
      <c r="V2518" s="26"/>
      <c r="W2518" s="29">
        <v>1.8915604818806475</v>
      </c>
      <c r="X2518" s="28">
        <v>1.1136926759626575</v>
      </c>
      <c r="Y2518" s="27">
        <v>116.81947831392289</v>
      </c>
      <c r="Z2518" s="26"/>
      <c r="AA2518" s="29">
        <v>13.787654807937884</v>
      </c>
      <c r="AB2518" s="26"/>
      <c r="AC2518" s="29">
        <v>3.9981775366915198</v>
      </c>
      <c r="AD2518" s="26"/>
      <c r="AE2518" s="31">
        <v>3.6831292068683177</v>
      </c>
      <c r="AF2518" s="31">
        <v>0.69814208351549922</v>
      </c>
      <c r="AG2518" s="26"/>
      <c r="AH2518" s="26"/>
      <c r="AI2518" s="26"/>
      <c r="AJ2518" s="32">
        <v>6.2570740717909281</v>
      </c>
      <c r="AK2518" s="32">
        <v>1.3962841670309984</v>
      </c>
      <c r="AL2518" s="28">
        <v>3.4812325596269664</v>
      </c>
      <c r="AM2518" s="26"/>
      <c r="AN2518" s="26"/>
      <c r="AO2518" s="32">
        <v>1.69884728999534</v>
      </c>
      <c r="AP2518" s="32">
        <v>2</v>
      </c>
      <c r="AQ2518" s="28">
        <v>-0.15057635500233002</v>
      </c>
      <c r="AR2518" s="26"/>
      <c r="AS2518" s="26"/>
      <c r="AT2518" s="27">
        <v>10097.918134859203</v>
      </c>
      <c r="AU2518" s="27">
        <v>9306.963195100514</v>
      </c>
      <c r="AV2518" s="28">
        <v>8.4985287163816564E-2</v>
      </c>
      <c r="AW2518" s="27">
        <v>8496.2715696710511</v>
      </c>
      <c r="AX2518" s="28">
        <v>0.18851169622514344</v>
      </c>
      <c r="AY2518" s="33">
        <v>10.320512820512819</v>
      </c>
      <c r="AZ2518" s="33">
        <v>2.037974683544304</v>
      </c>
      <c r="BA2518" s="28">
        <v>4.064102564102563</v>
      </c>
      <c r="BB2518" s="26"/>
      <c r="BC2518" s="26"/>
      <c r="BD2518" s="30">
        <v>8.4727591415087584</v>
      </c>
      <c r="BE2518" s="30">
        <v>5.3999999999999995</v>
      </c>
      <c r="BF2518" s="28">
        <v>0.56902947064977027</v>
      </c>
      <c r="BG2518" s="26"/>
      <c r="BH2518" s="26"/>
      <c r="BI2518" s="30">
        <v>4</v>
      </c>
      <c r="BJ2518" s="28">
        <v>1.1181897853771896</v>
      </c>
      <c r="BK2518" s="30">
        <v>29.218181844568779</v>
      </c>
      <c r="BL2518" s="30">
        <v>29.999998807907151</v>
      </c>
      <c r="BM2518" s="28">
        <v>-2.6060566480166227E-2</v>
      </c>
      <c r="BN2518" s="26"/>
      <c r="BO2518" s="26"/>
    </row>
    <row r="2519" spans="1:67" hidden="1" x14ac:dyDescent="0.25">
      <c r="A2519" s="34" t="s">
        <v>296</v>
      </c>
      <c r="B2519" s="34" t="s">
        <v>239</v>
      </c>
      <c r="C2519" s="26" t="s">
        <v>178</v>
      </c>
      <c r="D2519" s="27">
        <v>66.647171244621276</v>
      </c>
      <c r="E2519" s="27">
        <v>265.34478722810746</v>
      </c>
      <c r="F2519" s="28">
        <v>-0.74882803637922202</v>
      </c>
      <c r="G2519" s="27">
        <v>208.55691902160643</v>
      </c>
      <c r="H2519" s="28">
        <v>-0.6804365371464054</v>
      </c>
      <c r="I2519" s="27">
        <v>207.73011003017425</v>
      </c>
      <c r="J2519" s="28">
        <v>-0.67916460817865887</v>
      </c>
      <c r="K2519" s="29">
        <v>9.1358051049002142</v>
      </c>
      <c r="L2519" s="29">
        <v>36.370509432192542</v>
      </c>
      <c r="M2519" s="28">
        <v>-0.7488128363466402</v>
      </c>
      <c r="N2519" s="29">
        <v>28.580464249127932</v>
      </c>
      <c r="O2519" s="28">
        <v>-0.68034791089235114</v>
      </c>
      <c r="P2519" s="29">
        <v>27.906485817701629</v>
      </c>
      <c r="Q2519" s="28">
        <v>-0.67262789143070123</v>
      </c>
      <c r="R2519" s="29">
        <v>2.6670656668508457</v>
      </c>
      <c r="S2519" s="29">
        <v>10.617938055116563</v>
      </c>
      <c r="T2519" s="28">
        <v>-0.74881510393012296</v>
      </c>
      <c r="U2519" s="29">
        <v>8.3446608658850856</v>
      </c>
      <c r="V2519" s="28">
        <v>-0.68038657175938322</v>
      </c>
      <c r="W2519" s="29">
        <v>12.176564606661177</v>
      </c>
      <c r="X2519" s="28">
        <v>-0.78096731278444254</v>
      </c>
      <c r="Y2519" s="27">
        <v>66.647171244621276</v>
      </c>
      <c r="Z2519" s="26"/>
      <c r="AA2519" s="29">
        <v>9.1358051049002142</v>
      </c>
      <c r="AB2519" s="26"/>
      <c r="AC2519" s="29">
        <v>2.6670656668508457</v>
      </c>
      <c r="AD2519" s="26"/>
      <c r="AE2519" s="31">
        <v>0.47006681638008857</v>
      </c>
      <c r="AF2519" s="31">
        <v>1.4001917638516703</v>
      </c>
      <c r="AG2519" s="26"/>
      <c r="AH2519" s="31">
        <v>2.9325298809977984</v>
      </c>
      <c r="AI2519" s="26"/>
      <c r="AJ2519" s="32">
        <v>0.47006681638008857</v>
      </c>
      <c r="AK2519" s="32">
        <v>1.4001917638516705</v>
      </c>
      <c r="AL2519" s="28">
        <v>-0.66428397272740625</v>
      </c>
      <c r="AM2519" s="32">
        <v>2.932529880997798</v>
      </c>
      <c r="AN2519" s="28">
        <v>-0.83970604377263924</v>
      </c>
      <c r="AO2519" s="32">
        <v>1</v>
      </c>
      <c r="AP2519" s="32">
        <v>1</v>
      </c>
      <c r="AQ2519" s="28">
        <v>0</v>
      </c>
      <c r="AR2519" s="32">
        <v>1</v>
      </c>
      <c r="AS2519" s="28">
        <v>0</v>
      </c>
      <c r="AT2519" s="27">
        <v>61642.046024998162</v>
      </c>
      <c r="AU2519" s="27">
        <v>58887.040234769607</v>
      </c>
      <c r="AV2519" s="28">
        <v>4.6784585865496997E-2</v>
      </c>
      <c r="AW2519" s="27">
        <v>53606.923475082411</v>
      </c>
      <c r="AX2519" s="28">
        <v>0.14988964165516122</v>
      </c>
      <c r="AY2519" s="33">
        <v>6.6963983449486815</v>
      </c>
      <c r="AZ2519" s="33">
        <v>21.990517542258218</v>
      </c>
      <c r="BA2519" s="28">
        <v>-0.69548700561137289</v>
      </c>
      <c r="BB2519" s="33">
        <v>75.117081008826318</v>
      </c>
      <c r="BC2519" s="28">
        <v>-0.91085385301164934</v>
      </c>
      <c r="BD2519" s="30">
        <v>7.2951612342160654</v>
      </c>
      <c r="BE2519" s="30">
        <v>7.2956027113891198</v>
      </c>
      <c r="BF2519" s="28">
        <v>-6.0512776054146875E-5</v>
      </c>
      <c r="BG2519" s="30">
        <v>7.2971844405211188</v>
      </c>
      <c r="BH2519" s="28">
        <v>-2.7725848531641152E-4</v>
      </c>
      <c r="BI2519" s="30">
        <v>7.4437932238106086</v>
      </c>
      <c r="BJ2519" s="28">
        <v>-1.996723782158686E-2</v>
      </c>
      <c r="BK2519" s="30">
        <v>24.988950243326904</v>
      </c>
      <c r="BL2519" s="30">
        <v>24.990236885045995</v>
      </c>
      <c r="BM2519" s="28">
        <v>-5.1485775225306955E-5</v>
      </c>
      <c r="BN2519" s="30">
        <v>24.992857393909873</v>
      </c>
      <c r="BO2519" s="28">
        <v>-1.5633068765959804E-4</v>
      </c>
    </row>
    <row r="2520" spans="1:67" hidden="1" x14ac:dyDescent="0.25">
      <c r="A2520" s="34" t="s">
        <v>296</v>
      </c>
      <c r="B2520" s="34" t="s">
        <v>239</v>
      </c>
      <c r="C2520" s="26" t="s">
        <v>222</v>
      </c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7">
        <v>6774.1822090966698</v>
      </c>
      <c r="AU2520" s="27">
        <v>6290.3605464733837</v>
      </c>
      <c r="AV2520" s="28">
        <v>7.6914774447155498E-2</v>
      </c>
      <c r="AW2520" s="27">
        <v>5841.2735575859542</v>
      </c>
      <c r="AX2520" s="28">
        <v>0.15970980340394508</v>
      </c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O2520" s="26"/>
    </row>
    <row r="2521" spans="1:67" hidden="1" x14ac:dyDescent="0.25">
      <c r="A2521" s="34" t="s">
        <v>296</v>
      </c>
      <c r="B2521" s="34" t="s">
        <v>239</v>
      </c>
      <c r="C2521" s="26" t="s">
        <v>187</v>
      </c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7">
        <v>26686.599029213448</v>
      </c>
      <c r="AU2521" s="27">
        <v>24569.005247068089</v>
      </c>
      <c r="AV2521" s="28">
        <v>8.6189642635127003E-2</v>
      </c>
      <c r="AW2521" s="27">
        <v>23744.393292133704</v>
      </c>
      <c r="AX2521" s="28">
        <v>0.12391159887224704</v>
      </c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O2521" s="26"/>
    </row>
    <row r="2522" spans="1:67" hidden="1" x14ac:dyDescent="0.25">
      <c r="A2522" s="34" t="s">
        <v>296</v>
      </c>
      <c r="B2522" s="34" t="s">
        <v>239</v>
      </c>
      <c r="C2522" s="26" t="s">
        <v>217</v>
      </c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7">
        <v>10733.172892623186</v>
      </c>
      <c r="AU2522" s="27">
        <v>9959.6629880212549</v>
      </c>
      <c r="AV2522" s="28">
        <v>7.7664264898546442E-2</v>
      </c>
      <c r="AW2522" s="27">
        <v>9255.6818890413069</v>
      </c>
      <c r="AX2522" s="28">
        <v>0.15963070266397369</v>
      </c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O2522" s="26"/>
    </row>
    <row r="2523" spans="1:67" hidden="1" x14ac:dyDescent="0.25">
      <c r="A2523" s="34" t="s">
        <v>296</v>
      </c>
      <c r="B2523" s="34" t="s">
        <v>239</v>
      </c>
      <c r="C2523" s="26" t="s">
        <v>193</v>
      </c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7">
        <v>18975.756516661386</v>
      </c>
      <c r="AU2523" s="27">
        <v>18309.441811909335</v>
      </c>
      <c r="AV2523" s="28">
        <v>3.6391863367382815E-2</v>
      </c>
      <c r="AW2523" s="27">
        <v>16796.751208980313</v>
      </c>
      <c r="AX2523" s="28">
        <v>0.12972778369879506</v>
      </c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O2523" s="26"/>
    </row>
    <row r="2524" spans="1:67" hidden="1" x14ac:dyDescent="0.25">
      <c r="A2524" s="34" t="s">
        <v>296</v>
      </c>
      <c r="B2524" s="34" t="s">
        <v>239</v>
      </c>
      <c r="C2524" s="26" t="s">
        <v>210</v>
      </c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7">
        <v>14378.787413847014</v>
      </c>
      <c r="AU2524" s="27">
        <v>13566.932007277341</v>
      </c>
      <c r="AV2524" s="28">
        <v>5.9840751478240764E-2</v>
      </c>
      <c r="AW2524" s="27">
        <v>12472.875394943496</v>
      </c>
      <c r="AX2524" s="28">
        <v>0.15280454254166406</v>
      </c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O2524" s="26"/>
    </row>
    <row r="2525" spans="1:67" hidden="1" x14ac:dyDescent="0.25">
      <c r="A2525" s="34" t="s">
        <v>296</v>
      </c>
      <c r="B2525" s="34" t="s">
        <v>239</v>
      </c>
      <c r="C2525" s="26" t="s">
        <v>177</v>
      </c>
      <c r="D2525" s="27">
        <v>46.742854126691817</v>
      </c>
      <c r="E2525" s="27">
        <v>337.2936509180069</v>
      </c>
      <c r="F2525" s="28">
        <v>-0.86141792470901091</v>
      </c>
      <c r="G2525" s="27">
        <v>337.71917182922363</v>
      </c>
      <c r="H2525" s="28">
        <v>-0.86159253597148888</v>
      </c>
      <c r="I2525" s="27">
        <v>64.772001421451563</v>
      </c>
      <c r="J2525" s="28">
        <v>-0.27834784936549373</v>
      </c>
      <c r="K2525" s="29">
        <v>6.6325440406799316</v>
      </c>
      <c r="L2525" s="29">
        <v>52.545135988920492</v>
      </c>
      <c r="M2525" s="28">
        <v>-0.87377434817033395</v>
      </c>
      <c r="N2525" s="29">
        <v>24.357089996337891</v>
      </c>
      <c r="O2525" s="28">
        <v>-0.7276955481267614</v>
      </c>
      <c r="P2525" s="29">
        <v>3.2394099235534668</v>
      </c>
      <c r="Q2525" s="28">
        <v>1.0474543812610078</v>
      </c>
      <c r="R2525" s="29">
        <v>2.3379717189934155</v>
      </c>
      <c r="S2525" s="29">
        <v>16.867153139661752</v>
      </c>
      <c r="T2525" s="28">
        <v>-0.86138907380310292</v>
      </c>
      <c r="U2525" s="29">
        <v>8.3301246258250785</v>
      </c>
      <c r="V2525" s="28">
        <v>-0.71933532521887744</v>
      </c>
      <c r="W2525" s="29">
        <v>2.0894193871761146</v>
      </c>
      <c r="X2525" s="28">
        <v>0.11895760771762701</v>
      </c>
      <c r="Y2525" s="27">
        <v>46.742854126691817</v>
      </c>
      <c r="Z2525" s="26"/>
      <c r="AA2525" s="29">
        <v>6.6325440406799316</v>
      </c>
      <c r="AB2525" s="26"/>
      <c r="AC2525" s="29">
        <v>2.3379717189934155</v>
      </c>
      <c r="AD2525" s="26"/>
      <c r="AE2525" s="31">
        <v>0.40541765918282163</v>
      </c>
      <c r="AF2525" s="31">
        <v>1.513605684011921</v>
      </c>
      <c r="AG2525" s="26"/>
      <c r="AH2525" s="31">
        <v>3.2941794662638357</v>
      </c>
      <c r="AI2525" s="26"/>
      <c r="AJ2525" s="32">
        <v>0.40541765918282158</v>
      </c>
      <c r="AK2525" s="32">
        <v>1.5136056840119212</v>
      </c>
      <c r="AL2525" s="28">
        <v>-0.73215107245882372</v>
      </c>
      <c r="AM2525" s="32">
        <v>3.8468092216866352</v>
      </c>
      <c r="AN2525" s="28">
        <v>-0.89460936692746462</v>
      </c>
      <c r="AO2525" s="32">
        <v>1</v>
      </c>
      <c r="AP2525" s="32">
        <v>1</v>
      </c>
      <c r="AQ2525" s="28">
        <v>0</v>
      </c>
      <c r="AR2525" s="32">
        <v>1.1677594560595013</v>
      </c>
      <c r="AS2525" s="28">
        <v>-0.14365925721174666</v>
      </c>
      <c r="AT2525" s="27">
        <v>60158.005240902137</v>
      </c>
      <c r="AU2525" s="27">
        <v>58390.355056017637</v>
      </c>
      <c r="AV2525" s="28">
        <v>3.0272982296282992E-2</v>
      </c>
      <c r="AW2525" s="27">
        <v>55548.793605071885</v>
      </c>
      <c r="AX2525" s="28">
        <v>8.2975908866712231E-2</v>
      </c>
      <c r="AY2525" s="33">
        <v>7.5927958452383599</v>
      </c>
      <c r="AZ2525" s="33">
        <v>89.410328757414462</v>
      </c>
      <c r="BA2525" s="28">
        <v>-0.91507920895986283</v>
      </c>
      <c r="BB2525" s="33">
        <v>86.527174602887285</v>
      </c>
      <c r="BC2525" s="28">
        <v>-0.91224958078100704</v>
      </c>
      <c r="BD2525" s="30">
        <v>7.0474999999999994</v>
      </c>
      <c r="BE2525" s="30">
        <v>6.4191222378628465</v>
      </c>
      <c r="BF2525" s="28">
        <v>9.7891540128446308E-2</v>
      </c>
      <c r="BG2525" s="30">
        <v>13.865333333333332</v>
      </c>
      <c r="BH2525" s="28">
        <v>-0.49171795364938936</v>
      </c>
      <c r="BI2525" s="30">
        <v>19.994999999999997</v>
      </c>
      <c r="BJ2525" s="28">
        <v>-0.64753688422105526</v>
      </c>
      <c r="BK2525" s="30">
        <v>19.992908274705893</v>
      </c>
      <c r="BL2525" s="30">
        <v>19.997070526672818</v>
      </c>
      <c r="BM2525" s="28">
        <v>-2.0814308582714125E-4</v>
      </c>
      <c r="BN2525" s="30">
        <v>40.541911075642922</v>
      </c>
      <c r="BO2525" s="28">
        <v>-0.50685826730261407</v>
      </c>
    </row>
    <row r="2526" spans="1:67" hidden="1" x14ac:dyDescent="0.25">
      <c r="A2526" s="34" t="s">
        <v>296</v>
      </c>
      <c r="B2526" s="34" t="s">
        <v>239</v>
      </c>
      <c r="C2526" s="26" t="s">
        <v>197</v>
      </c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7">
        <v>19684.345450583976</v>
      </c>
      <c r="AU2526" s="27">
        <v>17973.665533118605</v>
      </c>
      <c r="AV2526" s="28">
        <v>9.5177019640943106E-2</v>
      </c>
      <c r="AW2526" s="27">
        <v>17250.532086122286</v>
      </c>
      <c r="AX2526" s="28">
        <v>0.14108627793687853</v>
      </c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O2526" s="26"/>
    </row>
    <row r="2527" spans="1:67" hidden="1" x14ac:dyDescent="0.25">
      <c r="A2527" s="34" t="s">
        <v>296</v>
      </c>
      <c r="B2527" s="34" t="s">
        <v>239</v>
      </c>
      <c r="C2527" s="26" t="s">
        <v>220</v>
      </c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7">
        <v>8053.4528970404863</v>
      </c>
      <c r="AU2527" s="27">
        <v>7629.6821958962682</v>
      </c>
      <c r="AV2527" s="28">
        <v>5.5542379127160639E-2</v>
      </c>
      <c r="AW2527" s="27">
        <v>7038.0859221626524</v>
      </c>
      <c r="AX2527" s="28">
        <v>0.14426748779529441</v>
      </c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O2527" s="26"/>
    </row>
    <row r="2528" spans="1:67" hidden="1" x14ac:dyDescent="0.25">
      <c r="A2528" s="34" t="s">
        <v>296</v>
      </c>
      <c r="B2528" s="34" t="s">
        <v>239</v>
      </c>
      <c r="C2528" s="26" t="s">
        <v>182</v>
      </c>
      <c r="D2528" s="26"/>
      <c r="E2528" s="26"/>
      <c r="F2528" s="26"/>
      <c r="G2528" s="27">
        <v>175.62749840617181</v>
      </c>
      <c r="H2528" s="28">
        <v>-1</v>
      </c>
      <c r="I2528" s="26"/>
      <c r="J2528" s="26"/>
      <c r="K2528" s="26"/>
      <c r="L2528" s="26"/>
      <c r="M2528" s="26"/>
      <c r="N2528" s="29">
        <v>14.640708446502686</v>
      </c>
      <c r="O2528" s="28">
        <v>-1</v>
      </c>
      <c r="P2528" s="26"/>
      <c r="Q2528" s="26"/>
      <c r="R2528" s="26"/>
      <c r="S2528" s="26"/>
      <c r="T2528" s="26"/>
      <c r="U2528" s="29">
        <v>6.2955045912722909</v>
      </c>
      <c r="V2528" s="28">
        <v>-1</v>
      </c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31">
        <v>2.801415982726275</v>
      </c>
      <c r="AI2528" s="26"/>
      <c r="AJ2528" s="26"/>
      <c r="AK2528" s="26"/>
      <c r="AL2528" s="26"/>
      <c r="AM2528" s="32">
        <v>5.60283196545255</v>
      </c>
      <c r="AN2528" s="28">
        <v>-1</v>
      </c>
      <c r="AO2528" s="26"/>
      <c r="AP2528" s="26"/>
      <c r="AQ2528" s="26"/>
      <c r="AR2528" s="32">
        <v>2</v>
      </c>
      <c r="AS2528" s="28">
        <v>-1</v>
      </c>
      <c r="AT2528" s="27">
        <v>27474.54812025285</v>
      </c>
      <c r="AU2528" s="27">
        <v>26424.698141720404</v>
      </c>
      <c r="AV2528" s="28">
        <v>3.9729875925239015E-2</v>
      </c>
      <c r="AW2528" s="27">
        <v>24182.588867891904</v>
      </c>
      <c r="AX2528" s="28">
        <v>0.13612931478696225</v>
      </c>
      <c r="AY2528" s="26"/>
      <c r="AZ2528" s="26"/>
      <c r="BA2528" s="26"/>
      <c r="BB2528" s="33">
        <v>4.8003913313613156</v>
      </c>
      <c r="BC2528" s="28">
        <v>-1</v>
      </c>
      <c r="BD2528" s="26"/>
      <c r="BE2528" s="26"/>
      <c r="BF2528" s="26"/>
      <c r="BG2528" s="30">
        <v>11.995833333333334</v>
      </c>
      <c r="BH2528" s="28">
        <v>-1</v>
      </c>
      <c r="BI2528" s="26"/>
      <c r="BJ2528" s="26"/>
      <c r="BK2528" s="26"/>
      <c r="BL2528" s="26"/>
      <c r="BM2528" s="26"/>
      <c r="BN2528" s="30">
        <v>27.8972870021652</v>
      </c>
      <c r="BO2528" s="28">
        <v>-1</v>
      </c>
    </row>
    <row r="2529" spans="1:67" hidden="1" x14ac:dyDescent="0.25">
      <c r="A2529" s="34" t="s">
        <v>296</v>
      </c>
      <c r="B2529" s="34" t="s">
        <v>239</v>
      </c>
      <c r="C2529" s="26" t="s">
        <v>183</v>
      </c>
      <c r="D2529" s="27">
        <v>409.69129459619523</v>
      </c>
      <c r="E2529" s="27">
        <v>789.09712438344957</v>
      </c>
      <c r="F2529" s="28">
        <v>-0.48081005248079944</v>
      </c>
      <c r="G2529" s="27">
        <v>291.32003962159155</v>
      </c>
      <c r="H2529" s="28">
        <v>0.40632719646874049</v>
      </c>
      <c r="I2529" s="27">
        <v>365.31850798487665</v>
      </c>
      <c r="J2529" s="28">
        <v>0.12146328653339272</v>
      </c>
      <c r="K2529" s="29">
        <v>42.57087295592757</v>
      </c>
      <c r="L2529" s="29">
        <v>91.82315727424961</v>
      </c>
      <c r="M2529" s="28">
        <v>-0.53638195179043446</v>
      </c>
      <c r="N2529" s="29">
        <v>25.482430284538797</v>
      </c>
      <c r="O2529" s="28">
        <v>0.67059705375734946</v>
      </c>
      <c r="P2529" s="29">
        <v>35.601486459980642</v>
      </c>
      <c r="Q2529" s="28">
        <v>0.19576110968796659</v>
      </c>
      <c r="R2529" s="29">
        <v>13.804644214666773</v>
      </c>
      <c r="S2529" s="29">
        <v>27.640933220457978</v>
      </c>
      <c r="T2529" s="28">
        <v>-0.50057242624321041</v>
      </c>
      <c r="U2529" s="29">
        <v>15.602181610932231</v>
      </c>
      <c r="V2529" s="28">
        <v>-0.11521064432463397</v>
      </c>
      <c r="W2529" s="29">
        <v>31.920924501082919</v>
      </c>
      <c r="X2529" s="28">
        <v>-0.56753620296309248</v>
      </c>
      <c r="Y2529" s="27">
        <v>409.69129459619523</v>
      </c>
      <c r="Z2529" s="26"/>
      <c r="AA2529" s="29">
        <v>42.57087295592757</v>
      </c>
      <c r="AB2529" s="26"/>
      <c r="AC2529" s="29">
        <v>13.804644214666773</v>
      </c>
      <c r="AD2529" s="26"/>
      <c r="AE2529" s="31">
        <v>2.6986078248323153</v>
      </c>
      <c r="AF2529" s="31">
        <v>3.4279997418856198</v>
      </c>
      <c r="AG2529" s="26"/>
      <c r="AH2529" s="31">
        <v>2.7776791785027219</v>
      </c>
      <c r="AI2529" s="26"/>
      <c r="AJ2529" s="32">
        <v>4.4495513484993925</v>
      </c>
      <c r="AK2529" s="32">
        <v>5.2280513042662919</v>
      </c>
      <c r="AL2529" s="28">
        <v>-0.14890824715733247</v>
      </c>
      <c r="AM2529" s="32">
        <v>3.6206897549969779</v>
      </c>
      <c r="AN2529" s="28">
        <v>0.2289236718938672</v>
      </c>
      <c r="AO2529" s="32">
        <v>1.648832152473239</v>
      </c>
      <c r="AP2529" s="32">
        <v>1.5251025956584607</v>
      </c>
      <c r="AQ2529" s="28">
        <v>8.1128677616182421E-2</v>
      </c>
      <c r="AR2529" s="32">
        <v>1.3034945803023485</v>
      </c>
      <c r="AS2529" s="28">
        <v>0.26493211202365613</v>
      </c>
      <c r="AT2529" s="27">
        <v>26236.111700969926</v>
      </c>
      <c r="AU2529" s="27">
        <v>24367.402661593678</v>
      </c>
      <c r="AV2529" s="28">
        <v>7.6688889059217891E-2</v>
      </c>
      <c r="AW2529" s="27">
        <v>22225.284089782614</v>
      </c>
      <c r="AX2529" s="28">
        <v>0.18046237766792672</v>
      </c>
      <c r="AY2529" s="33">
        <v>18.932860517941332</v>
      </c>
      <c r="AZ2529" s="33">
        <v>25.262625014377701</v>
      </c>
      <c r="BA2529" s="28">
        <v>-0.2505584630589226</v>
      </c>
      <c r="BB2529" s="33">
        <v>12.997557718232917</v>
      </c>
      <c r="BC2529" s="28">
        <v>0.45664754320593615</v>
      </c>
      <c r="BD2529" s="30">
        <v>9.6237466170904487</v>
      </c>
      <c r="BE2529" s="30">
        <v>8.5936614227568029</v>
      </c>
      <c r="BF2529" s="28">
        <v>0.11986569445311003</v>
      </c>
      <c r="BG2529" s="30">
        <v>11.432192156269608</v>
      </c>
      <c r="BH2529" s="28">
        <v>-0.15818886828169493</v>
      </c>
      <c r="BI2529" s="30">
        <v>10.261327385740715</v>
      </c>
      <c r="BJ2529" s="28">
        <v>-6.2134336492982181E-2</v>
      </c>
      <c r="BK2529" s="30">
        <v>29.677787288492222</v>
      </c>
      <c r="BL2529" s="30">
        <v>28.548136131648857</v>
      </c>
      <c r="BM2529" s="28">
        <v>3.957004939425867E-2</v>
      </c>
      <c r="BN2529" s="30">
        <v>18.671750328650685</v>
      </c>
      <c r="BO2529" s="28">
        <v>0.5894485929877411</v>
      </c>
    </row>
    <row r="2530" spans="1:67" hidden="1" x14ac:dyDescent="0.25">
      <c r="A2530" s="34" t="s">
        <v>296</v>
      </c>
      <c r="B2530" s="34" t="s">
        <v>239</v>
      </c>
      <c r="C2530" s="26" t="s">
        <v>206</v>
      </c>
      <c r="D2530" s="27">
        <v>14.457000494003296</v>
      </c>
      <c r="E2530" s="27">
        <v>49.398858329057695</v>
      </c>
      <c r="F2530" s="28">
        <v>-0.70734140457858896</v>
      </c>
      <c r="G2530" s="27">
        <v>0.5934475898742676</v>
      </c>
      <c r="H2530" s="28">
        <v>23.361040032307262</v>
      </c>
      <c r="I2530" s="27">
        <v>10.019046294689179</v>
      </c>
      <c r="J2530" s="28">
        <v>0.44295176095418926</v>
      </c>
      <c r="K2530" s="29">
        <v>1.2433020631651885</v>
      </c>
      <c r="L2530" s="29">
        <v>4.2182616945971461</v>
      </c>
      <c r="M2530" s="28">
        <v>-0.70525724737333373</v>
      </c>
      <c r="N2530" s="29">
        <v>4.4508568245726021E-2</v>
      </c>
      <c r="O2530" s="28">
        <v>26.933993659402375</v>
      </c>
      <c r="P2530" s="29">
        <v>1.1215350107046955</v>
      </c>
      <c r="Q2530" s="28">
        <v>0.10857178001423511</v>
      </c>
      <c r="R2530" s="29">
        <v>0.3614250123500824</v>
      </c>
      <c r="S2530" s="29">
        <v>1.2353481228636731</v>
      </c>
      <c r="T2530" s="28">
        <v>-0.70743063784137272</v>
      </c>
      <c r="U2530" s="29">
        <v>1.4836189415242007E-2</v>
      </c>
      <c r="V2530" s="28">
        <v>23.361040576818954</v>
      </c>
      <c r="W2530" s="29">
        <v>0.3289836190351787</v>
      </c>
      <c r="X2530" s="28">
        <v>9.8610968564470367E-2</v>
      </c>
      <c r="Y2530" s="26"/>
      <c r="Z2530" s="26"/>
      <c r="AA2530" s="26"/>
      <c r="AB2530" s="26"/>
      <c r="AC2530" s="26"/>
      <c r="AD2530" s="26"/>
      <c r="AE2530" s="31">
        <v>2.5059265762547334</v>
      </c>
      <c r="AF2530" s="31">
        <v>2.3020880685832674</v>
      </c>
      <c r="AG2530" s="26"/>
      <c r="AH2530" s="31">
        <v>1.1832147252385858</v>
      </c>
      <c r="AI2530" s="26"/>
      <c r="AJ2530" s="32">
        <v>2.5059265762547334</v>
      </c>
      <c r="AK2530" s="32">
        <v>2.3020880685832674</v>
      </c>
      <c r="AL2530" s="28">
        <v>8.8545051969671426E-2</v>
      </c>
      <c r="AM2530" s="32">
        <v>1.1832147252385858</v>
      </c>
      <c r="AN2530" s="28">
        <v>1.1178967120692596</v>
      </c>
      <c r="AO2530" s="32">
        <v>1</v>
      </c>
      <c r="AP2530" s="32">
        <v>1</v>
      </c>
      <c r="AQ2530" s="28">
        <v>0</v>
      </c>
      <c r="AR2530" s="32">
        <v>1</v>
      </c>
      <c r="AS2530" s="28">
        <v>0</v>
      </c>
      <c r="AT2530" s="27">
        <v>11258.016148586854</v>
      </c>
      <c r="AU2530" s="27">
        <v>10604.418921434193</v>
      </c>
      <c r="AV2530" s="28">
        <v>6.1634421649598981E-2</v>
      </c>
      <c r="AW2530" s="27">
        <v>9966.1351581014242</v>
      </c>
      <c r="AX2530" s="28">
        <v>0.12962707910250101</v>
      </c>
      <c r="AY2530" s="33">
        <v>11.437780079696838</v>
      </c>
      <c r="AZ2530" s="33">
        <v>3.0698418361837616</v>
      </c>
      <c r="BA2530" s="28">
        <v>2.7258532165668776</v>
      </c>
      <c r="BB2530" s="33">
        <v>1.4994763959742048</v>
      </c>
      <c r="BC2530" s="28">
        <v>6.6278493682227992</v>
      </c>
      <c r="BD2530" s="30">
        <v>11.627906783327278</v>
      </c>
      <c r="BE2530" s="30">
        <v>11.710714485146566</v>
      </c>
      <c r="BF2530" s="28">
        <v>-7.0711058598788377E-3</v>
      </c>
      <c r="BG2530" s="30">
        <v>13.333333631356565</v>
      </c>
      <c r="BH2530" s="28">
        <v>-0.12790701074325198</v>
      </c>
      <c r="BI2530" s="30">
        <v>8.9333335108227239</v>
      </c>
      <c r="BJ2530" s="28">
        <v>0.30163133048151414</v>
      </c>
      <c r="BK2530" s="30">
        <v>40</v>
      </c>
      <c r="BL2530" s="30">
        <v>39.987803773519076</v>
      </c>
      <c r="BM2530" s="28">
        <v>3.0499865784078787E-4</v>
      </c>
      <c r="BN2530" s="30">
        <v>40.000000894069693</v>
      </c>
      <c r="BO2530" s="28">
        <v>-2.2351741824078163E-8</v>
      </c>
    </row>
    <row r="2531" spans="1:67" hidden="1" x14ac:dyDescent="0.25">
      <c r="A2531" s="34" t="s">
        <v>296</v>
      </c>
      <c r="B2531" s="34" t="s">
        <v>239</v>
      </c>
      <c r="C2531" s="26" t="s">
        <v>189</v>
      </c>
      <c r="D2531" s="27">
        <v>461.77251595854761</v>
      </c>
      <c r="E2531" s="27">
        <v>1868.8569705784321</v>
      </c>
      <c r="F2531" s="28">
        <v>-0.75291179409218045</v>
      </c>
      <c r="G2531" s="27">
        <v>59.503587018251416</v>
      </c>
      <c r="H2531" s="28">
        <v>6.7604147766236187</v>
      </c>
      <c r="I2531" s="27">
        <v>132.49837261199951</v>
      </c>
      <c r="J2531" s="28">
        <v>2.4851183969691104</v>
      </c>
      <c r="K2531" s="29">
        <v>42.788419892577636</v>
      </c>
      <c r="L2531" s="29">
        <v>166.61364459586196</v>
      </c>
      <c r="M2531" s="28">
        <v>-0.74318778035037147</v>
      </c>
      <c r="N2531" s="29">
        <v>6.7856227430581697</v>
      </c>
      <c r="O2531" s="28">
        <v>5.3057469465644935</v>
      </c>
      <c r="P2531" s="29">
        <v>18.577657021575547</v>
      </c>
      <c r="Q2531" s="28">
        <v>1.3032193910612311</v>
      </c>
      <c r="R2531" s="29">
        <v>12.706349525695222</v>
      </c>
      <c r="S2531" s="29">
        <v>69.241476765147297</v>
      </c>
      <c r="T2531" s="28">
        <v>-0.81649222230206731</v>
      </c>
      <c r="U2531" s="29">
        <v>1.9839320615633405</v>
      </c>
      <c r="V2531" s="28">
        <v>5.404629357964307</v>
      </c>
      <c r="W2531" s="29">
        <v>5.8082743644601429</v>
      </c>
      <c r="X2531" s="28">
        <v>1.1876290148143216</v>
      </c>
      <c r="Y2531" s="27">
        <v>411.86684217929843</v>
      </c>
      <c r="Z2531" s="85">
        <v>49.905673779249192</v>
      </c>
      <c r="AA2531" s="29">
        <v>38.529387355021569</v>
      </c>
      <c r="AB2531" s="29">
        <v>4.2590325375560667</v>
      </c>
      <c r="AC2531" s="29">
        <v>11.425809731309762</v>
      </c>
      <c r="AD2531" s="29">
        <v>1.2805397943854597</v>
      </c>
      <c r="AE2531" s="31">
        <v>8.0644130197057802</v>
      </c>
      <c r="AF2531" s="31">
        <v>22.32045472410298</v>
      </c>
      <c r="AG2531" s="26"/>
      <c r="AH2531" s="31">
        <v>1.4343065510030248</v>
      </c>
      <c r="AI2531" s="26"/>
      <c r="AJ2531" s="32">
        <v>8.0644130197057802</v>
      </c>
      <c r="AK2531" s="32">
        <v>24.225897705410848</v>
      </c>
      <c r="AL2531" s="28">
        <v>-0.6671160293926035</v>
      </c>
      <c r="AM2531" s="32">
        <v>1.4343065510030244</v>
      </c>
      <c r="AN2531" s="28">
        <v>4.6225170372862472</v>
      </c>
      <c r="AO2531" s="32">
        <v>1</v>
      </c>
      <c r="AP2531" s="32">
        <v>1.0853675700096852</v>
      </c>
      <c r="AQ2531" s="28">
        <v>-7.8653142371780491E-2</v>
      </c>
      <c r="AR2531" s="32">
        <v>1</v>
      </c>
      <c r="AS2531" s="28">
        <v>0</v>
      </c>
      <c r="AT2531" s="27">
        <v>13097.744012383106</v>
      </c>
      <c r="AU2531" s="27">
        <v>12176.504619374991</v>
      </c>
      <c r="AV2531" s="28">
        <v>7.565713000611507E-2</v>
      </c>
      <c r="AW2531" s="27">
        <v>10952.186066420556</v>
      </c>
      <c r="AX2531" s="28">
        <v>0.19590225485127927</v>
      </c>
      <c r="AY2531" s="33">
        <v>39.19198938478425</v>
      </c>
      <c r="AZ2531" s="33">
        <v>84.649207256886953</v>
      </c>
      <c r="BA2531" s="28">
        <v>-0.53700701217617564</v>
      </c>
      <c r="BB2531" s="33">
        <v>3.7060623040634129</v>
      </c>
      <c r="BC2531" s="28">
        <v>9.5751026748290879</v>
      </c>
      <c r="BD2531" s="30">
        <v>10.791997393637098</v>
      </c>
      <c r="BE2531" s="30">
        <v>11.216710222692333</v>
      </c>
      <c r="BF2531" s="28">
        <v>-3.7864295379228523E-2</v>
      </c>
      <c r="BG2531" s="30">
        <v>8.7690679649299383</v>
      </c>
      <c r="BH2531" s="28">
        <v>0.23068921769080192</v>
      </c>
      <c r="BI2531" s="30">
        <v>7.1321357939873575</v>
      </c>
      <c r="BJ2531" s="28">
        <v>0.51315085766245971</v>
      </c>
      <c r="BK2531" s="30">
        <v>36.341871048386885</v>
      </c>
      <c r="BL2531" s="30">
        <v>26.990426228446957</v>
      </c>
      <c r="BM2531" s="28">
        <v>0.34647266185384784</v>
      </c>
      <c r="BN2531" s="30">
        <v>29.992754374543718</v>
      </c>
      <c r="BO2531" s="28">
        <v>0.21168834961126359</v>
      </c>
    </row>
    <row r="2532" spans="1:67" hidden="1" x14ac:dyDescent="0.25">
      <c r="A2532" s="34" t="s">
        <v>296</v>
      </c>
      <c r="B2532" s="34" t="s">
        <v>239</v>
      </c>
      <c r="C2532" s="26" t="s">
        <v>223</v>
      </c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7">
        <v>3948.6732976510525</v>
      </c>
      <c r="AU2532" s="27">
        <v>3773.914805161357</v>
      </c>
      <c r="AV2532" s="28">
        <v>4.6306952200057303E-2</v>
      </c>
      <c r="AW2532" s="27">
        <v>3470.3743120872973</v>
      </c>
      <c r="AX2532" s="28">
        <v>0.13782345722703229</v>
      </c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O2532" s="26"/>
    </row>
    <row r="2533" spans="1:67" hidden="1" x14ac:dyDescent="0.25">
      <c r="A2533" s="34" t="s">
        <v>296</v>
      </c>
      <c r="B2533" s="34" t="s">
        <v>239</v>
      </c>
      <c r="C2533" s="26" t="s">
        <v>198</v>
      </c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7">
        <v>17950.508419457321</v>
      </c>
      <c r="AU2533" s="27">
        <v>16702.994953779697</v>
      </c>
      <c r="AV2533" s="28">
        <v>7.4688010690880713E-2</v>
      </c>
      <c r="AW2533" s="27">
        <v>15298.955204266071</v>
      </c>
      <c r="AX2533" s="28">
        <v>0.17331596699177682</v>
      </c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O2533" s="26"/>
    </row>
    <row r="2534" spans="1:67" hidden="1" x14ac:dyDescent="0.25">
      <c r="A2534" s="34" t="s">
        <v>296</v>
      </c>
      <c r="B2534" s="34" t="s">
        <v>239</v>
      </c>
      <c r="C2534" s="26" t="s">
        <v>203</v>
      </c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7">
        <v>15452.076747060162</v>
      </c>
      <c r="AU2534" s="27">
        <v>14584.103614200354</v>
      </c>
      <c r="AV2534" s="28">
        <v>5.951501414284207E-2</v>
      </c>
      <c r="AW2534" s="27">
        <v>13297.403240642672</v>
      </c>
      <c r="AX2534" s="28">
        <v>0.16203716375478985</v>
      </c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O2534" s="26"/>
    </row>
    <row r="2535" spans="1:67" hidden="1" x14ac:dyDescent="0.25">
      <c r="A2535" s="34" t="s">
        <v>296</v>
      </c>
      <c r="B2535" s="34" t="s">
        <v>239</v>
      </c>
      <c r="C2535" s="26" t="s">
        <v>216</v>
      </c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7">
        <v>12502.804090776923</v>
      </c>
      <c r="AU2535" s="27">
        <v>11700.861752803685</v>
      </c>
      <c r="AV2535" s="28">
        <v>6.8537032136208403E-2</v>
      </c>
      <c r="AW2535" s="27">
        <v>10883.41915494418</v>
      </c>
      <c r="AX2535" s="28">
        <v>0.14879376717720913</v>
      </c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O2535" s="26"/>
    </row>
    <row r="2536" spans="1:67" hidden="1" x14ac:dyDescent="0.25">
      <c r="A2536" s="34" t="s">
        <v>296</v>
      </c>
      <c r="B2536" s="34" t="s">
        <v>239</v>
      </c>
      <c r="C2536" s="26" t="s">
        <v>199</v>
      </c>
      <c r="D2536" s="27">
        <v>115.18715476989746</v>
      </c>
      <c r="E2536" s="27">
        <v>258.14759690523147</v>
      </c>
      <c r="F2536" s="28">
        <v>-0.55379342612209637</v>
      </c>
      <c r="G2536" s="27">
        <v>99.647656109333042</v>
      </c>
      <c r="H2536" s="28">
        <v>0.15594444733867638</v>
      </c>
      <c r="I2536" s="27">
        <v>4.9940438568592072</v>
      </c>
      <c r="J2536" s="28">
        <v>22.064906530944956</v>
      </c>
      <c r="K2536" s="29">
        <v>13.089449405670166</v>
      </c>
      <c r="L2536" s="29">
        <v>24.190274588200825</v>
      </c>
      <c r="M2536" s="28">
        <v>-0.45889620401189063</v>
      </c>
      <c r="N2536" s="29">
        <v>7.1299958690391634</v>
      </c>
      <c r="O2536" s="28">
        <v>0.83582846976236713</v>
      </c>
      <c r="P2536" s="29">
        <v>0.33293625712394714</v>
      </c>
      <c r="Q2536" s="28">
        <v>38.315181586837994</v>
      </c>
      <c r="R2536" s="29">
        <v>6.4923668381158919</v>
      </c>
      <c r="S2536" s="29">
        <v>8.9025454669392623</v>
      </c>
      <c r="T2536" s="28">
        <v>-0.27072915693313515</v>
      </c>
      <c r="U2536" s="29">
        <v>2.3457421911471528</v>
      </c>
      <c r="V2536" s="28">
        <v>1.7677239479334639</v>
      </c>
      <c r="W2536" s="29">
        <v>0.33293625712394714</v>
      </c>
      <c r="X2536" s="28">
        <v>18.500329865542046</v>
      </c>
      <c r="Y2536" s="26"/>
      <c r="Z2536" s="26"/>
      <c r="AA2536" s="26"/>
      <c r="AB2536" s="26"/>
      <c r="AC2536" s="26"/>
      <c r="AD2536" s="26"/>
      <c r="AE2536" s="31">
        <v>3.1744742526090408</v>
      </c>
      <c r="AF2536" s="31">
        <v>6.0580913772881955</v>
      </c>
      <c r="AG2536" s="26"/>
      <c r="AH2536" s="31">
        <v>2.2238181999222961</v>
      </c>
      <c r="AI2536" s="26"/>
      <c r="AJ2536" s="32">
        <v>3.1744742526090408</v>
      </c>
      <c r="AK2536" s="32">
        <v>6.0580913772881955</v>
      </c>
      <c r="AL2536" s="28">
        <v>-0.47599432644575895</v>
      </c>
      <c r="AM2536" s="32">
        <v>2.2238181999222961</v>
      </c>
      <c r="AN2536" s="28">
        <v>0.42748820596933784</v>
      </c>
      <c r="AO2536" s="32">
        <v>1</v>
      </c>
      <c r="AP2536" s="32">
        <v>1</v>
      </c>
      <c r="AQ2536" s="28">
        <v>0</v>
      </c>
      <c r="AR2536" s="32">
        <v>1</v>
      </c>
      <c r="AS2536" s="28">
        <v>0</v>
      </c>
      <c r="AT2536" s="27">
        <v>11703.927560740574</v>
      </c>
      <c r="AU2536" s="27">
        <v>11379.315330671772</v>
      </c>
      <c r="AV2536" s="28">
        <v>2.8526516810184817E-2</v>
      </c>
      <c r="AW2536" s="27">
        <v>10241.184184593201</v>
      </c>
      <c r="AX2536" s="28">
        <v>0.14282951558940993</v>
      </c>
      <c r="AY2536" s="33">
        <v>14.631351906954842</v>
      </c>
      <c r="AZ2536" s="33">
        <v>18.747355935236452</v>
      </c>
      <c r="BA2536" s="28">
        <v>-0.21955117524308618</v>
      </c>
      <c r="BB2536" s="33">
        <v>6.2303544673986178</v>
      </c>
      <c r="BC2536" s="28">
        <v>1.3483979897959038</v>
      </c>
      <c r="BD2536" s="30">
        <v>8.8000000000000007</v>
      </c>
      <c r="BE2536" s="30">
        <v>10.671544713723378</v>
      </c>
      <c r="BF2536" s="28">
        <v>-0.17537711399143657</v>
      </c>
      <c r="BG2536" s="30">
        <v>13.975836443613751</v>
      </c>
      <c r="BH2536" s="28">
        <v>-0.37034180132945427</v>
      </c>
      <c r="BI2536" s="30">
        <v>15</v>
      </c>
      <c r="BJ2536" s="28">
        <v>-0.41333333333333327</v>
      </c>
      <c r="BK2536" s="30">
        <v>17.74193566722813</v>
      </c>
      <c r="BL2536" s="30">
        <v>28.997054591172322</v>
      </c>
      <c r="BM2536" s="28">
        <v>-0.3881469715676098</v>
      </c>
      <c r="BN2536" s="30">
        <v>42.48022501594761</v>
      </c>
      <c r="BO2536" s="28">
        <v>-0.58234835948803043</v>
      </c>
    </row>
    <row r="2537" spans="1:67" hidden="1" x14ac:dyDescent="0.25">
      <c r="A2537" s="34" t="s">
        <v>296</v>
      </c>
      <c r="B2537" s="34" t="s">
        <v>239</v>
      </c>
      <c r="C2537" s="26" t="s">
        <v>201</v>
      </c>
      <c r="D2537" s="26"/>
      <c r="E2537" s="27">
        <v>34.042725563049316</v>
      </c>
      <c r="F2537" s="28">
        <v>-1</v>
      </c>
      <c r="G2537" s="26"/>
      <c r="H2537" s="26"/>
      <c r="I2537" s="26"/>
      <c r="J2537" s="26"/>
      <c r="K2537" s="26"/>
      <c r="L2537" s="29">
        <v>4.6600709420065414</v>
      </c>
      <c r="M2537" s="28">
        <v>-1</v>
      </c>
      <c r="N2537" s="26"/>
      <c r="O2537" s="26"/>
      <c r="P2537" s="26"/>
      <c r="Q2537" s="26"/>
      <c r="R2537" s="26"/>
      <c r="S2537" s="29">
        <v>1.3617090315402152</v>
      </c>
      <c r="T2537" s="28">
        <v>-1</v>
      </c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31">
        <v>2.0285407063422674</v>
      </c>
      <c r="AG2537" s="26"/>
      <c r="AH2537" s="26"/>
      <c r="AI2537" s="26"/>
      <c r="AJ2537" s="26"/>
      <c r="AK2537" s="32">
        <v>2.0285407063422669</v>
      </c>
      <c r="AL2537" s="28">
        <v>-1</v>
      </c>
      <c r="AM2537" s="26"/>
      <c r="AN2537" s="26"/>
      <c r="AO2537" s="26"/>
      <c r="AP2537" s="32">
        <v>1</v>
      </c>
      <c r="AQ2537" s="28">
        <v>-1</v>
      </c>
      <c r="AR2537" s="26"/>
      <c r="AS2537" s="26"/>
      <c r="AT2537" s="27">
        <v>12810.509006323815</v>
      </c>
      <c r="AU2537" s="27">
        <v>12376.757425549526</v>
      </c>
      <c r="AV2537" s="28">
        <v>3.5045655809565229E-2</v>
      </c>
      <c r="AW2537" s="27">
        <v>11416.320286787406</v>
      </c>
      <c r="AX2537" s="28">
        <v>0.12212242513465243</v>
      </c>
      <c r="AY2537" s="26"/>
      <c r="AZ2537" s="33">
        <v>5.8965469129175547</v>
      </c>
      <c r="BA2537" s="28">
        <v>-1</v>
      </c>
      <c r="BB2537" s="26"/>
      <c r="BC2537" s="26"/>
      <c r="BD2537" s="26"/>
      <c r="BE2537" s="30">
        <v>7.3051947034074853</v>
      </c>
      <c r="BF2537" s="28">
        <v>-1</v>
      </c>
      <c r="BG2537" s="26"/>
      <c r="BH2537" s="26"/>
      <c r="BI2537" s="26"/>
      <c r="BJ2537" s="26"/>
      <c r="BK2537" s="26"/>
      <c r="BL2537" s="30">
        <v>24.999999834431545</v>
      </c>
      <c r="BM2537" s="28">
        <v>-1</v>
      </c>
      <c r="BN2537" s="26"/>
      <c r="BO2537" s="26"/>
    </row>
    <row r="2538" spans="1:67" hidden="1" x14ac:dyDescent="0.25">
      <c r="A2538" s="34" t="s">
        <v>296</v>
      </c>
      <c r="B2538" s="34" t="s">
        <v>239</v>
      </c>
      <c r="C2538" s="26" t="s">
        <v>181</v>
      </c>
      <c r="D2538" s="27">
        <v>89.451446361541741</v>
      </c>
      <c r="E2538" s="27">
        <v>1563.4633580875397</v>
      </c>
      <c r="F2538" s="28">
        <v>-0.94278634935777417</v>
      </c>
      <c r="G2538" s="27">
        <v>574.64366535186764</v>
      </c>
      <c r="H2538" s="28">
        <v>-0.8443358001575314</v>
      </c>
      <c r="I2538" s="27">
        <v>12.516494750976563</v>
      </c>
      <c r="J2538" s="28">
        <v>6.1466850856596693</v>
      </c>
      <c r="K2538" s="29">
        <v>5.7512656154599773</v>
      </c>
      <c r="L2538" s="29">
        <v>156.56101718521251</v>
      </c>
      <c r="M2538" s="28">
        <v>-0.96326502140276593</v>
      </c>
      <c r="N2538" s="29">
        <v>43.4055710503483</v>
      </c>
      <c r="O2538" s="28">
        <v>-0.86749936756300716</v>
      </c>
      <c r="P2538" s="29">
        <v>1.4223289489746094</v>
      </c>
      <c r="Q2538" s="28">
        <v>3.0435551983992175</v>
      </c>
      <c r="R2538" s="29">
        <v>2.9826663058169602</v>
      </c>
      <c r="S2538" s="29">
        <v>52.205961987655044</v>
      </c>
      <c r="T2538" s="28">
        <v>-0.94286732410903062</v>
      </c>
      <c r="U2538" s="29">
        <v>12.70441651459852</v>
      </c>
      <c r="V2538" s="28">
        <v>-0.76522602967325526</v>
      </c>
      <c r="W2538" s="29">
        <v>0.31291236707886583</v>
      </c>
      <c r="X2538" s="28">
        <v>8.531954053657504</v>
      </c>
      <c r="Y2538" s="27">
        <v>89.451446361541741</v>
      </c>
      <c r="Z2538" s="26"/>
      <c r="AA2538" s="29">
        <v>5.7512656154599773</v>
      </c>
      <c r="AB2538" s="26"/>
      <c r="AC2538" s="29">
        <v>2.9826663058169602</v>
      </c>
      <c r="AD2538" s="26"/>
      <c r="AE2538" s="31">
        <v>1.8071301812447254</v>
      </c>
      <c r="AF2538" s="31">
        <v>14.736639439204403</v>
      </c>
      <c r="AG2538" s="26"/>
      <c r="AH2538" s="31">
        <v>5.7680025094235692</v>
      </c>
      <c r="AI2538" s="26"/>
      <c r="AJ2538" s="32">
        <v>1.8071301812447251</v>
      </c>
      <c r="AK2538" s="32">
        <v>14.736639439204403</v>
      </c>
      <c r="AL2538" s="28">
        <v>-0.87737162270272062</v>
      </c>
      <c r="AM2538" s="32">
        <v>5.7680025094235701</v>
      </c>
      <c r="AN2538" s="28">
        <v>-0.68669740030586046</v>
      </c>
      <c r="AO2538" s="32">
        <v>1</v>
      </c>
      <c r="AP2538" s="32">
        <v>1</v>
      </c>
      <c r="AQ2538" s="28">
        <v>0</v>
      </c>
      <c r="AR2538" s="32">
        <v>1</v>
      </c>
      <c r="AS2538" s="28">
        <v>0</v>
      </c>
      <c r="AT2538" s="27">
        <v>19344.899351183311</v>
      </c>
      <c r="AU2538" s="27">
        <v>19206.489847389596</v>
      </c>
      <c r="AV2538" s="28">
        <v>7.2063924690813075E-3</v>
      </c>
      <c r="AW2538" s="27">
        <v>18520.772535070202</v>
      </c>
      <c r="AX2538" s="28">
        <v>4.4497431980905465E-2</v>
      </c>
      <c r="AY2538" s="33">
        <v>8.0869397756069148</v>
      </c>
      <c r="AZ2538" s="33">
        <v>97.668913585600606</v>
      </c>
      <c r="BA2538" s="28">
        <v>-0.91720047373600366</v>
      </c>
      <c r="BB2538" s="33">
        <v>41.548833625859082</v>
      </c>
      <c r="BC2538" s="28">
        <v>-0.80536301335367011</v>
      </c>
      <c r="BD2538" s="30">
        <v>15.553349878518445</v>
      </c>
      <c r="BE2538" s="30">
        <v>9.9862876864037897</v>
      </c>
      <c r="BF2538" s="28">
        <v>0.55747064043569894</v>
      </c>
      <c r="BG2538" s="30">
        <v>13.238938031371816</v>
      </c>
      <c r="BH2538" s="28">
        <v>0.1748185422170761</v>
      </c>
      <c r="BI2538" s="30">
        <v>8.8000000000000007</v>
      </c>
      <c r="BJ2538" s="28">
        <v>0.76742612255891396</v>
      </c>
      <c r="BK2538" s="30">
        <v>29.990430437051774</v>
      </c>
      <c r="BL2538" s="30">
        <v>29.947984838537145</v>
      </c>
      <c r="BM2538" s="28">
        <v>1.4173106719357527E-3</v>
      </c>
      <c r="BN2538" s="30">
        <v>45.231803026258646</v>
      </c>
      <c r="BO2538" s="28">
        <v>-0.33696142027234072</v>
      </c>
    </row>
    <row r="2539" spans="1:67" hidden="1" x14ac:dyDescent="0.25">
      <c r="A2539" s="34" t="s">
        <v>296</v>
      </c>
      <c r="B2539" s="34" t="s">
        <v>239</v>
      </c>
      <c r="C2539" s="26" t="s">
        <v>185</v>
      </c>
      <c r="D2539" s="27">
        <v>1295.5617232131958</v>
      </c>
      <c r="E2539" s="27">
        <v>1785.96632645607</v>
      </c>
      <c r="F2539" s="28">
        <v>-0.27458782171777796</v>
      </c>
      <c r="G2539" s="27">
        <v>1478.6376827168465</v>
      </c>
      <c r="H2539" s="28">
        <v>-0.12381394147027769</v>
      </c>
      <c r="I2539" s="27">
        <v>1890.445448436737</v>
      </c>
      <c r="J2539" s="28">
        <v>-0.31467912798830955</v>
      </c>
      <c r="K2539" s="29">
        <v>121.65768858887562</v>
      </c>
      <c r="L2539" s="29">
        <v>188.94811407932878</v>
      </c>
      <c r="M2539" s="28">
        <v>-0.35613176568781024</v>
      </c>
      <c r="N2539" s="29">
        <v>160.95860455163165</v>
      </c>
      <c r="O2539" s="28">
        <v>-0.24416784720663534</v>
      </c>
      <c r="P2539" s="29">
        <v>229.62450740009916</v>
      </c>
      <c r="Q2539" s="28">
        <v>-0.47018857017339832</v>
      </c>
      <c r="R2539" s="29">
        <v>36.5391547382835</v>
      </c>
      <c r="S2539" s="29">
        <v>59.079056723094503</v>
      </c>
      <c r="T2539" s="28">
        <v>-0.38152102005379451</v>
      </c>
      <c r="U2539" s="29">
        <v>50.685041259344857</v>
      </c>
      <c r="V2539" s="28">
        <v>-0.2790939135016145</v>
      </c>
      <c r="W2539" s="29">
        <v>74.980845673698198</v>
      </c>
      <c r="X2539" s="28">
        <v>-0.51268681474606637</v>
      </c>
      <c r="Y2539" s="26"/>
      <c r="Z2539" s="26"/>
      <c r="AA2539" s="26"/>
      <c r="AB2539" s="26"/>
      <c r="AC2539" s="26"/>
      <c r="AD2539" s="26"/>
      <c r="AE2539" s="31">
        <v>26.921868617170336</v>
      </c>
      <c r="AF2539" s="31">
        <v>31.410961508774175</v>
      </c>
      <c r="AG2539" s="26"/>
      <c r="AH2539" s="31">
        <v>22.221180513569436</v>
      </c>
      <c r="AI2539" s="26"/>
      <c r="AJ2539" s="32">
        <v>29.626318040296766</v>
      </c>
      <c r="AK2539" s="32">
        <v>35.281783658166809</v>
      </c>
      <c r="AL2539" s="28">
        <v>-0.16029420940460165</v>
      </c>
      <c r="AM2539" s="32">
        <v>22.22118051356944</v>
      </c>
      <c r="AN2539" s="28">
        <v>0.33324681027658964</v>
      </c>
      <c r="AO2539" s="32">
        <v>1.1004554870088614</v>
      </c>
      <c r="AP2539" s="32">
        <v>1.1232315715108365</v>
      </c>
      <c r="AQ2539" s="28">
        <v>-2.0277283046219438E-2</v>
      </c>
      <c r="AR2539" s="32">
        <v>1</v>
      </c>
      <c r="AS2539" s="28">
        <v>0.10045548700886142</v>
      </c>
      <c r="AT2539" s="27">
        <v>14608.788975589303</v>
      </c>
      <c r="AU2539" s="27">
        <v>14009.735377911942</v>
      </c>
      <c r="AV2539" s="28">
        <v>4.2759808198935857E-2</v>
      </c>
      <c r="AW2539" s="27">
        <v>13126.063606444955</v>
      </c>
      <c r="AX2539" s="28">
        <v>0.11296039799901036</v>
      </c>
      <c r="AY2539" s="33">
        <v>114.1047258614222</v>
      </c>
      <c r="AZ2539" s="33">
        <v>136.48828946716662</v>
      </c>
      <c r="BA2539" s="28">
        <v>-0.16399622043126988</v>
      </c>
      <c r="BB2539" s="33">
        <v>72.571261719095844</v>
      </c>
      <c r="BC2539" s="28">
        <v>0.57231282960314789</v>
      </c>
      <c r="BD2539" s="30">
        <v>10.649238352631846</v>
      </c>
      <c r="BE2539" s="30">
        <v>9.4521521697022202</v>
      </c>
      <c r="BF2539" s="28">
        <v>0.12664694362060178</v>
      </c>
      <c r="BG2539" s="30">
        <v>9.1864469553259269</v>
      </c>
      <c r="BH2539" s="28">
        <v>0.15923364108229596</v>
      </c>
      <c r="BI2539" s="30">
        <v>8.2327686615035969</v>
      </c>
      <c r="BJ2539" s="28">
        <v>0.29351847361236499</v>
      </c>
      <c r="BK2539" s="30">
        <v>35.456806061684432</v>
      </c>
      <c r="BL2539" s="30">
        <v>30.230109035541197</v>
      </c>
      <c r="BM2539" s="28">
        <v>0.17289706166783145</v>
      </c>
      <c r="BN2539" s="30">
        <v>29.173058677233065</v>
      </c>
      <c r="BO2539" s="28">
        <v>0.21539556252821934</v>
      </c>
    </row>
    <row r="2540" spans="1:67" hidden="1" x14ac:dyDescent="0.25">
      <c r="A2540" s="34" t="s">
        <v>296</v>
      </c>
      <c r="B2540" s="34" t="s">
        <v>239</v>
      </c>
      <c r="C2540" s="26" t="s">
        <v>191</v>
      </c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7">
        <v>27538.451715752246</v>
      </c>
      <c r="AU2540" s="27">
        <v>25707.324321774478</v>
      </c>
      <c r="AV2540" s="28">
        <v>7.1229793153804649E-2</v>
      </c>
      <c r="AW2540" s="27">
        <v>23689.178374514227</v>
      </c>
      <c r="AX2540" s="28">
        <v>0.16249079138089575</v>
      </c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O2540" s="26"/>
    </row>
    <row r="2541" spans="1:67" hidden="1" x14ac:dyDescent="0.25">
      <c r="A2541" s="34" t="s">
        <v>296</v>
      </c>
      <c r="B2541" s="34" t="s">
        <v>239</v>
      </c>
      <c r="C2541" s="26" t="s">
        <v>225</v>
      </c>
      <c r="D2541" s="27">
        <v>45.392962914705279</v>
      </c>
      <c r="E2541" s="27">
        <v>106.35116049051285</v>
      </c>
      <c r="F2541" s="28">
        <v>-0.57317848996340193</v>
      </c>
      <c r="G2541" s="27">
        <v>27.196290104389192</v>
      </c>
      <c r="H2541" s="28">
        <v>0.66908658278282374</v>
      </c>
      <c r="I2541" s="27">
        <v>17.390315952301027</v>
      </c>
      <c r="J2541" s="28">
        <v>1.6102437149049635</v>
      </c>
      <c r="K2541" s="29">
        <v>6.5107624595832059</v>
      </c>
      <c r="L2541" s="29">
        <v>11.633605379510357</v>
      </c>
      <c r="M2541" s="28">
        <v>-0.44034869267181254</v>
      </c>
      <c r="N2541" s="29">
        <v>2.8467854261398315</v>
      </c>
      <c r="O2541" s="28">
        <v>1.2870576755802892</v>
      </c>
      <c r="P2541" s="29">
        <v>3.8178520202636719</v>
      </c>
      <c r="Q2541" s="28">
        <v>0.7053469922423955</v>
      </c>
      <c r="R2541" s="29">
        <v>1.2948575180986033</v>
      </c>
      <c r="S2541" s="29">
        <v>3.0380751947188323</v>
      </c>
      <c r="T2541" s="28">
        <v>-0.57379016808093197</v>
      </c>
      <c r="U2541" s="29">
        <v>0.77812137130456094</v>
      </c>
      <c r="V2541" s="28">
        <v>0.66408167909295091</v>
      </c>
      <c r="W2541" s="29">
        <v>0.49632077287455445</v>
      </c>
      <c r="X2541" s="28">
        <v>1.6089126002104284</v>
      </c>
      <c r="Y2541" s="27">
        <v>45.392962914705279</v>
      </c>
      <c r="Z2541" s="26"/>
      <c r="AA2541" s="29">
        <v>6.5107624595832059</v>
      </c>
      <c r="AB2541" s="26"/>
      <c r="AC2541" s="29">
        <v>1.2948575180986033</v>
      </c>
      <c r="AD2541" s="26"/>
      <c r="AE2541" s="31">
        <v>12.124432722344004</v>
      </c>
      <c r="AF2541" s="31">
        <v>14.115706848608792</v>
      </c>
      <c r="AG2541" s="26"/>
      <c r="AH2541" s="31">
        <v>3.5465806087754501</v>
      </c>
      <c r="AI2541" s="26"/>
      <c r="AJ2541" s="32">
        <v>12.124432722344004</v>
      </c>
      <c r="AK2541" s="32">
        <v>14.115706848608793</v>
      </c>
      <c r="AL2541" s="28">
        <v>-0.14106797113465447</v>
      </c>
      <c r="AM2541" s="32">
        <v>3.5465806087754506</v>
      </c>
      <c r="AN2541" s="28">
        <v>2.4186260118673237</v>
      </c>
      <c r="AO2541" s="32">
        <v>1</v>
      </c>
      <c r="AP2541" s="32">
        <v>1</v>
      </c>
      <c r="AQ2541" s="28">
        <v>0</v>
      </c>
      <c r="AR2541" s="32">
        <v>1</v>
      </c>
      <c r="AS2541" s="28">
        <v>0</v>
      </c>
      <c r="AT2541" s="27">
        <v>2983.1200829211634</v>
      </c>
      <c r="AU2541" s="27">
        <v>2747.7658878049851</v>
      </c>
      <c r="AV2541" s="28">
        <v>8.5652928497553973E-2</v>
      </c>
      <c r="AW2541" s="27">
        <v>2482.1641679369213</v>
      </c>
      <c r="AX2541" s="28">
        <v>0.20182223297527385</v>
      </c>
      <c r="AY2541" s="33">
        <v>13.604818272176736</v>
      </c>
      <c r="AZ2541" s="33">
        <v>17.145414472877661</v>
      </c>
      <c r="BA2541" s="28">
        <v>-0.20650397261039072</v>
      </c>
      <c r="BB2541" s="33">
        <v>3.7662258983693802</v>
      </c>
      <c r="BC2541" s="28">
        <v>2.6123213634283218</v>
      </c>
      <c r="BD2541" s="30">
        <v>6.9719887949361867</v>
      </c>
      <c r="BE2541" s="30">
        <v>9.1417197868704942</v>
      </c>
      <c r="BF2541" s="28">
        <v>-0.23734385241719125</v>
      </c>
      <c r="BG2541" s="30">
        <v>9.5533333333333346</v>
      </c>
      <c r="BH2541" s="28">
        <v>-0.27020354554052484</v>
      </c>
      <c r="BI2541" s="30">
        <v>4.5550000000000006</v>
      </c>
      <c r="BJ2541" s="28">
        <v>0.53062322611112755</v>
      </c>
      <c r="BK2541" s="30">
        <v>35.056338075992549</v>
      </c>
      <c r="BL2541" s="30">
        <v>35.006098820524898</v>
      </c>
      <c r="BM2541" s="28">
        <v>1.4351572200383376E-3</v>
      </c>
      <c r="BN2541" s="30">
        <v>34.951218546784283</v>
      </c>
      <c r="BO2541" s="28">
        <v>3.00760698994108E-3</v>
      </c>
    </row>
    <row r="2542" spans="1:67" hidden="1" x14ac:dyDescent="0.25">
      <c r="A2542" s="34" t="s">
        <v>296</v>
      </c>
      <c r="B2542" s="34" t="s">
        <v>239</v>
      </c>
      <c r="C2542" s="26" t="s">
        <v>207</v>
      </c>
      <c r="D2542" s="27">
        <v>6.0909936904907225</v>
      </c>
      <c r="E2542" s="26"/>
      <c r="F2542" s="26"/>
      <c r="G2542" s="26"/>
      <c r="H2542" s="26"/>
      <c r="I2542" s="26"/>
      <c r="J2542" s="26"/>
      <c r="K2542" s="29">
        <v>1.3958527509917502</v>
      </c>
      <c r="L2542" s="26"/>
      <c r="M2542" s="26"/>
      <c r="N2542" s="26"/>
      <c r="O2542" s="26"/>
      <c r="P2542" s="26"/>
      <c r="Q2542" s="26"/>
      <c r="R2542" s="29">
        <v>0.40606623695642696</v>
      </c>
      <c r="S2542" s="26"/>
      <c r="T2542" s="26"/>
      <c r="U2542" s="26"/>
      <c r="V2542" s="26"/>
      <c r="W2542" s="26"/>
      <c r="X2542" s="26"/>
      <c r="Y2542" s="27">
        <v>6.0909936904907225</v>
      </c>
      <c r="Z2542" s="26"/>
      <c r="AA2542" s="29">
        <v>1.3958527509917502</v>
      </c>
      <c r="AB2542" s="26"/>
      <c r="AC2542" s="29">
        <v>0.40606623695642696</v>
      </c>
      <c r="AD2542" s="26"/>
      <c r="AE2542" s="31">
        <v>0.47860705563307315</v>
      </c>
      <c r="AF2542" s="26"/>
      <c r="AG2542" s="26"/>
      <c r="AH2542" s="26"/>
      <c r="AI2542" s="26"/>
      <c r="AJ2542" s="32">
        <v>0.47860705563307315</v>
      </c>
      <c r="AK2542" s="26"/>
      <c r="AL2542" s="26"/>
      <c r="AM2542" s="26"/>
      <c r="AN2542" s="26"/>
      <c r="AO2542" s="32">
        <v>1</v>
      </c>
      <c r="AP2542" s="26"/>
      <c r="AQ2542" s="26"/>
      <c r="AR2542" s="26"/>
      <c r="AS2542" s="26"/>
      <c r="AT2542" s="27">
        <v>12004.294300094994</v>
      </c>
      <c r="AU2542" s="27">
        <v>11520.155511684417</v>
      </c>
      <c r="AV2542" s="28">
        <v>4.2025369181825284E-2</v>
      </c>
      <c r="AW2542" s="27">
        <v>10751.457582695366</v>
      </c>
      <c r="AX2542" s="28">
        <v>0.11652715064570297</v>
      </c>
      <c r="AY2542" s="33">
        <v>1.6709180581918213</v>
      </c>
      <c r="AZ2542" s="26"/>
      <c r="BA2542" s="26"/>
      <c r="BB2542" s="26"/>
      <c r="BC2542" s="26"/>
      <c r="BD2542" s="30">
        <v>4.3636362690570945</v>
      </c>
      <c r="BE2542" s="26"/>
      <c r="BF2542" s="26"/>
      <c r="BG2542" s="26"/>
      <c r="BH2542" s="26"/>
      <c r="BI2542" s="26"/>
      <c r="BJ2542" s="26"/>
      <c r="BK2542" s="30">
        <v>15.000000335276134</v>
      </c>
      <c r="BL2542" s="26"/>
      <c r="BM2542" s="26"/>
      <c r="BN2542" s="26"/>
      <c r="BO2542" s="26"/>
    </row>
    <row r="2543" spans="1:67" hidden="1" x14ac:dyDescent="0.25">
      <c r="A2543" s="34" t="s">
        <v>296</v>
      </c>
      <c r="B2543" s="34" t="s">
        <v>239</v>
      </c>
      <c r="C2543" s="26" t="s">
        <v>221</v>
      </c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7">
        <v>5388.0566461848184</v>
      </c>
      <c r="AU2543" s="27">
        <v>5183.5884934501646</v>
      </c>
      <c r="AV2543" s="28">
        <v>3.9445290264266533E-2</v>
      </c>
      <c r="AW2543" s="27">
        <v>4795.5757044601442</v>
      </c>
      <c r="AX2543" s="28">
        <v>0.12354740665935793</v>
      </c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O2543" s="26"/>
    </row>
    <row r="2544" spans="1:67" hidden="1" x14ac:dyDescent="0.25">
      <c r="A2544" s="34" t="s">
        <v>296</v>
      </c>
      <c r="B2544" s="34" t="s">
        <v>239</v>
      </c>
      <c r="C2544" s="26" t="s">
        <v>194</v>
      </c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7">
        <v>20564.428057332414</v>
      </c>
      <c r="AU2544" s="27">
        <v>19270.899144492523</v>
      </c>
      <c r="AV2544" s="28">
        <v>6.712343327319896E-2</v>
      </c>
      <c r="AW2544" s="27">
        <v>17976.640624674907</v>
      </c>
      <c r="AX2544" s="28">
        <v>0.14395278220700958</v>
      </c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O2544" s="26"/>
    </row>
    <row r="2545" spans="1:67" hidden="1" x14ac:dyDescent="0.25">
      <c r="A2545" s="34" t="s">
        <v>296</v>
      </c>
      <c r="B2545" s="34" t="s">
        <v>239</v>
      </c>
      <c r="C2545" s="26" t="s">
        <v>218</v>
      </c>
      <c r="D2545" s="26"/>
      <c r="E2545" s="26"/>
      <c r="F2545" s="26"/>
      <c r="G2545" s="26"/>
      <c r="H2545" s="26"/>
      <c r="I2545" s="27">
        <v>11.842714977264404</v>
      </c>
      <c r="J2545" s="28">
        <v>-1</v>
      </c>
      <c r="K2545" s="26"/>
      <c r="L2545" s="26"/>
      <c r="M2545" s="26"/>
      <c r="N2545" s="26"/>
      <c r="O2545" s="26"/>
      <c r="P2545" s="29">
        <v>1.4098470211029053</v>
      </c>
      <c r="Q2545" s="28">
        <v>-1</v>
      </c>
      <c r="R2545" s="26"/>
      <c r="S2545" s="26"/>
      <c r="T2545" s="26"/>
      <c r="U2545" s="26"/>
      <c r="V2545" s="26"/>
      <c r="W2545" s="29">
        <v>0.40885562435516221</v>
      </c>
      <c r="X2545" s="28">
        <v>-1</v>
      </c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7">
        <v>8721.9257724795334</v>
      </c>
      <c r="AU2545" s="27">
        <v>8217.7623826997278</v>
      </c>
      <c r="AV2545" s="28">
        <v>6.1350446301682439E-2</v>
      </c>
      <c r="AW2545" s="27">
        <v>7607.7842138878104</v>
      </c>
      <c r="AX2545" s="28">
        <v>0.14644757622829085</v>
      </c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30">
        <v>8.4</v>
      </c>
      <c r="BJ2545" s="28">
        <v>-1</v>
      </c>
      <c r="BK2545" s="26"/>
      <c r="BL2545" s="26"/>
      <c r="BM2545" s="26"/>
      <c r="BN2545" s="26"/>
      <c r="BO2545" s="26"/>
    </row>
    <row r="2546" spans="1:67" hidden="1" x14ac:dyDescent="0.25">
      <c r="A2546" s="34" t="s">
        <v>296</v>
      </c>
      <c r="B2546" s="34" t="s">
        <v>239</v>
      </c>
      <c r="C2546" s="26" t="s">
        <v>200</v>
      </c>
      <c r="D2546" s="27">
        <v>79.262149524688724</v>
      </c>
      <c r="E2546" s="27">
        <v>29.641071510314941</v>
      </c>
      <c r="F2546" s="28">
        <v>1.6740649202612632</v>
      </c>
      <c r="G2546" s="26"/>
      <c r="H2546" s="26"/>
      <c r="I2546" s="27">
        <v>8.4621930623054507</v>
      </c>
      <c r="J2546" s="28">
        <v>8.3666203241993209</v>
      </c>
      <c r="K2546" s="29">
        <v>10.114587050645696</v>
      </c>
      <c r="L2546" s="29">
        <v>3.1872119903564453</v>
      </c>
      <c r="M2546" s="28">
        <v>2.1734905243985732</v>
      </c>
      <c r="N2546" s="26"/>
      <c r="O2546" s="26"/>
      <c r="P2546" s="29">
        <v>1.0590980052947998</v>
      </c>
      <c r="Q2546" s="28">
        <v>8.5501898786319614</v>
      </c>
      <c r="R2546" s="29">
        <v>2.8096075476647542</v>
      </c>
      <c r="S2546" s="29">
        <v>0.98803571273611368</v>
      </c>
      <c r="T2546" s="28">
        <v>1.8436295484545395</v>
      </c>
      <c r="U2546" s="26"/>
      <c r="V2546" s="26"/>
      <c r="W2546" s="29">
        <v>6.6193625330924988E-2</v>
      </c>
      <c r="X2546" s="28">
        <v>41.445288857024337</v>
      </c>
      <c r="Y2546" s="27">
        <v>79.262149524688724</v>
      </c>
      <c r="Z2546" s="26"/>
      <c r="AA2546" s="29">
        <v>10.114587050645696</v>
      </c>
      <c r="AB2546" s="26"/>
      <c r="AC2546" s="29">
        <v>2.8096075476647542</v>
      </c>
      <c r="AD2546" s="26"/>
      <c r="AE2546" s="31">
        <v>0.73415019754763189</v>
      </c>
      <c r="AF2546" s="31">
        <v>0.6454194626406865</v>
      </c>
      <c r="AG2546" s="26"/>
      <c r="AH2546" s="26"/>
      <c r="AI2546" s="26"/>
      <c r="AJ2546" s="32">
        <v>1.1245780599416324</v>
      </c>
      <c r="AK2546" s="32">
        <v>1.2908389252813728</v>
      </c>
      <c r="AL2546" s="28">
        <v>-0.12880062886506105</v>
      </c>
      <c r="AM2546" s="26"/>
      <c r="AN2546" s="26"/>
      <c r="AO2546" s="32">
        <v>1.5318092451629008</v>
      </c>
      <c r="AP2546" s="32">
        <v>2</v>
      </c>
      <c r="AQ2546" s="28">
        <v>-0.23409537741854958</v>
      </c>
      <c r="AR2546" s="26"/>
      <c r="AS2546" s="26"/>
      <c r="AT2546" s="27">
        <v>19706.792250815568</v>
      </c>
      <c r="AU2546" s="27">
        <v>18537.02780131251</v>
      </c>
      <c r="AV2546" s="28">
        <v>6.3104207537533777E-2</v>
      </c>
      <c r="AW2546" s="27">
        <v>17153.250651954597</v>
      </c>
      <c r="AX2546" s="28">
        <v>0.14886633738835953</v>
      </c>
      <c r="AY2546" s="33">
        <v>8.4486655268204984</v>
      </c>
      <c r="AZ2546" s="33">
        <v>2.4570655627101159</v>
      </c>
      <c r="BA2546" s="28">
        <v>2.438518554426246</v>
      </c>
      <c r="BB2546" s="26"/>
      <c r="BC2546" s="26"/>
      <c r="BD2546" s="30">
        <v>7.8364197300203946</v>
      </c>
      <c r="BE2546" s="30">
        <v>9.2999999999999989</v>
      </c>
      <c r="BF2546" s="28">
        <v>-0.1573742225784521</v>
      </c>
      <c r="BG2546" s="26"/>
      <c r="BH2546" s="26"/>
      <c r="BI2546" s="30">
        <v>7.99</v>
      </c>
      <c r="BJ2546" s="28">
        <v>-1.9221560698323606E-2</v>
      </c>
      <c r="BK2546" s="30">
        <v>28.211110690732806</v>
      </c>
      <c r="BL2546" s="30">
        <v>30.000000129784308</v>
      </c>
      <c r="BM2546" s="28">
        <v>-5.9629647710416983E-2</v>
      </c>
      <c r="BN2546" s="26"/>
      <c r="BO2546" s="26"/>
    </row>
    <row r="2547" spans="1:67" hidden="1" x14ac:dyDescent="0.25">
      <c r="A2547" s="34" t="s">
        <v>296</v>
      </c>
      <c r="B2547" s="34" t="s">
        <v>239</v>
      </c>
      <c r="C2547" s="26" t="s">
        <v>226</v>
      </c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7">
        <v>4102.1328968640564</v>
      </c>
      <c r="AU2547" s="27">
        <v>3823.3713257678746</v>
      </c>
      <c r="AV2547" s="28">
        <v>7.2909886941257565E-2</v>
      </c>
      <c r="AW2547" s="27">
        <v>3552.5352271252868</v>
      </c>
      <c r="AX2547" s="28">
        <v>0.15470576211105</v>
      </c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O2547" s="26"/>
    </row>
    <row r="2548" spans="1:67" hidden="1" x14ac:dyDescent="0.25">
      <c r="A2548" s="34" t="s">
        <v>296</v>
      </c>
      <c r="B2548" s="34" t="s">
        <v>240</v>
      </c>
      <c r="C2548" s="26" t="s">
        <v>168</v>
      </c>
      <c r="D2548" s="27">
        <v>4224.7968864572049</v>
      </c>
      <c r="E2548" s="27">
        <v>20219.035513665676</v>
      </c>
      <c r="F2548" s="28">
        <v>-0.7910485451394681</v>
      </c>
      <c r="G2548" s="27">
        <v>4015.6503678476811</v>
      </c>
      <c r="H2548" s="28">
        <v>5.208285070934169E-2</v>
      </c>
      <c r="I2548" s="27">
        <v>2974.9072851240635</v>
      </c>
      <c r="J2548" s="28">
        <v>0.42014405207959848</v>
      </c>
      <c r="K2548" s="29">
        <v>412.59562645843369</v>
      </c>
      <c r="L2548" s="29">
        <v>5179.3095125492209</v>
      </c>
      <c r="M2548" s="28">
        <v>-0.92033771577876666</v>
      </c>
      <c r="N2548" s="29">
        <v>345.48340501323082</v>
      </c>
      <c r="O2548" s="28">
        <v>0.19425599166661187</v>
      </c>
      <c r="P2548" s="29">
        <v>304.40356120221873</v>
      </c>
      <c r="Q2548" s="28">
        <v>0.35542312589550079</v>
      </c>
      <c r="R2548" s="29">
        <v>137.50421625037427</v>
      </c>
      <c r="S2548" s="29">
        <v>1577.2953664161989</v>
      </c>
      <c r="T2548" s="28">
        <v>-0.91282278565060382</v>
      </c>
      <c r="U2548" s="29">
        <v>126.43728267837386</v>
      </c>
      <c r="V2548" s="28">
        <v>8.7529036828101051E-2</v>
      </c>
      <c r="W2548" s="29">
        <v>130.1460517579867</v>
      </c>
      <c r="X2548" s="28">
        <v>5.6537746577748356E-2</v>
      </c>
      <c r="Y2548" s="27">
        <v>4224.7968864572049</v>
      </c>
      <c r="Z2548" s="26"/>
      <c r="AA2548" s="29">
        <v>412.59562645843369</v>
      </c>
      <c r="AB2548" s="26"/>
      <c r="AC2548" s="29">
        <v>137.50421625037427</v>
      </c>
      <c r="AD2548" s="26"/>
      <c r="AE2548" s="31">
        <v>1.0359429560990214</v>
      </c>
      <c r="AF2548" s="31">
        <v>2.0799596967398499</v>
      </c>
      <c r="AG2548" s="26"/>
      <c r="AH2548" s="31">
        <v>0.94479342939592792</v>
      </c>
      <c r="AI2548" s="26"/>
      <c r="AJ2548" s="32">
        <v>1.1775800729486012</v>
      </c>
      <c r="AK2548" s="32">
        <v>2.2528337002576775</v>
      </c>
      <c r="AL2548" s="28">
        <v>-0.47728939210474769</v>
      </c>
      <c r="AM2548" s="32">
        <v>1.0188181726344812</v>
      </c>
      <c r="AN2548" s="28">
        <v>0.15582947436399791</v>
      </c>
      <c r="AO2548" s="32">
        <v>1.1367228919466115</v>
      </c>
      <c r="AP2548" s="32">
        <v>1.0831141121574577</v>
      </c>
      <c r="AQ2548" s="28">
        <v>4.9495043216056279E-2</v>
      </c>
      <c r="AR2548" s="32">
        <v>1.0783501884490057</v>
      </c>
      <c r="AS2548" s="28">
        <v>5.413149097842089E-2</v>
      </c>
      <c r="AT2548" s="27">
        <v>1401057.7081169076</v>
      </c>
      <c r="AU2548" s="27">
        <v>1328272.8400866748</v>
      </c>
      <c r="AV2548" s="28">
        <v>5.4796624483779519E-2</v>
      </c>
      <c r="AW2548" s="27">
        <v>1225284.8875283021</v>
      </c>
      <c r="AX2548" s="28">
        <v>0.14345465481352834</v>
      </c>
      <c r="AY2548" s="33">
        <v>485.83486899876601</v>
      </c>
      <c r="AZ2548" s="33">
        <v>900.57773025422603</v>
      </c>
      <c r="BA2548" s="28">
        <v>-0.46052977696703801</v>
      </c>
      <c r="BB2548" s="33">
        <v>350.31610563476255</v>
      </c>
      <c r="BC2548" s="28">
        <v>0.3868470823470917</v>
      </c>
      <c r="BD2548" s="30">
        <v>10.239558094013935</v>
      </c>
      <c r="BE2548" s="30">
        <v>3.9038090820168043</v>
      </c>
      <c r="BF2548" s="28">
        <v>1.6229658978927128</v>
      </c>
      <c r="BG2548" s="30">
        <v>11.623280046385718</v>
      </c>
      <c r="BH2548" s="28">
        <v>-0.11904745879387582</v>
      </c>
      <c r="BI2548" s="30">
        <v>9.7729056564742329</v>
      </c>
      <c r="BJ2548" s="28">
        <v>4.7749610396633675E-2</v>
      </c>
      <c r="BK2548" s="30">
        <v>30.724853402054901</v>
      </c>
      <c r="BL2548" s="30">
        <v>12.81880105918634</v>
      </c>
      <c r="BM2548" s="28">
        <v>1.396858587647442</v>
      </c>
      <c r="BN2548" s="30">
        <v>31.76001795342702</v>
      </c>
      <c r="BO2548" s="28">
        <v>-3.2593323873118953E-2</v>
      </c>
    </row>
    <row r="2549" spans="1:67" hidden="1" x14ac:dyDescent="0.25">
      <c r="A2549" s="34" t="s">
        <v>296</v>
      </c>
      <c r="B2549" s="34" t="s">
        <v>240</v>
      </c>
      <c r="C2549" s="26" t="s">
        <v>173</v>
      </c>
      <c r="D2549" s="27">
        <v>561.27782607197764</v>
      </c>
      <c r="E2549" s="27">
        <v>2466.7291675460338</v>
      </c>
      <c r="F2549" s="28">
        <v>-0.77246070081120766</v>
      </c>
      <c r="G2549" s="27">
        <v>901.67869110226627</v>
      </c>
      <c r="H2549" s="28">
        <v>-0.37751903021481203</v>
      </c>
      <c r="I2549" s="27">
        <v>339.77364539384843</v>
      </c>
      <c r="J2549" s="28">
        <v>0.65191689726662816</v>
      </c>
      <c r="K2549" s="29">
        <v>57.43270577649497</v>
      </c>
      <c r="L2549" s="29">
        <v>252.02598590901584</v>
      </c>
      <c r="M2549" s="28">
        <v>-0.77211593650017973</v>
      </c>
      <c r="N2549" s="29">
        <v>85.708196311336962</v>
      </c>
      <c r="O2549" s="28">
        <v>-0.32990416029909941</v>
      </c>
      <c r="P2549" s="29">
        <v>35.80918315486452</v>
      </c>
      <c r="Q2549" s="28">
        <v>0.60385411552435786</v>
      </c>
      <c r="R2549" s="29">
        <v>26.292293036055771</v>
      </c>
      <c r="S2549" s="29">
        <v>87.681825699034007</v>
      </c>
      <c r="T2549" s="28">
        <v>-0.70013976298459502</v>
      </c>
      <c r="U2549" s="29">
        <v>24.672136276148343</v>
      </c>
      <c r="V2549" s="28">
        <v>6.5667469641601542E-2</v>
      </c>
      <c r="W2549" s="29">
        <v>12.378716914081505</v>
      </c>
      <c r="X2549" s="28">
        <v>1.1239917851378256</v>
      </c>
      <c r="Y2549" s="27">
        <v>561.27782607197764</v>
      </c>
      <c r="Z2549" s="26"/>
      <c r="AA2549" s="29">
        <v>57.43270577649497</v>
      </c>
      <c r="AB2549" s="26"/>
      <c r="AC2549" s="29">
        <v>26.292293036055771</v>
      </c>
      <c r="AD2549" s="26"/>
      <c r="AE2549" s="31">
        <v>1.3304472366973807</v>
      </c>
      <c r="AF2549" s="31">
        <v>4.4187350627794322</v>
      </c>
      <c r="AG2549" s="26"/>
      <c r="AH2549" s="31">
        <v>2.7902718187583493</v>
      </c>
      <c r="AI2549" s="26"/>
      <c r="AJ2549" s="32">
        <v>1.3304472366973807</v>
      </c>
      <c r="AK2549" s="32">
        <v>4.5041511957184763</v>
      </c>
      <c r="AL2549" s="28">
        <v>-0.70461754526311915</v>
      </c>
      <c r="AM2549" s="32">
        <v>2.7902718187583493</v>
      </c>
      <c r="AN2549" s="28">
        <v>-0.52318364549536245</v>
      </c>
      <c r="AO2549" s="32">
        <v>1</v>
      </c>
      <c r="AP2549" s="32">
        <v>1.0193304490369959</v>
      </c>
      <c r="AQ2549" s="28">
        <v>-1.8963868935003524E-2</v>
      </c>
      <c r="AR2549" s="32">
        <v>1</v>
      </c>
      <c r="AS2549" s="28">
        <v>0</v>
      </c>
      <c r="AT2549" s="27">
        <v>137727.36350388988</v>
      </c>
      <c r="AU2549" s="27">
        <v>133025.46421413423</v>
      </c>
      <c r="AV2549" s="28">
        <v>3.534585891154559E-2</v>
      </c>
      <c r="AW2549" s="27">
        <v>121787.18197638997</v>
      </c>
      <c r="AX2549" s="28">
        <v>0.13088554369038707</v>
      </c>
      <c r="AY2549" s="33">
        <v>61.190737238984831</v>
      </c>
      <c r="AZ2549" s="33">
        <v>218.50804053253719</v>
      </c>
      <c r="BA2549" s="28">
        <v>-0.71996116440450553</v>
      </c>
      <c r="BB2549" s="33">
        <v>162.82611160486482</v>
      </c>
      <c r="BC2549" s="28">
        <v>-0.62419579614184795</v>
      </c>
      <c r="BD2549" s="30">
        <v>9.7727909295488455</v>
      </c>
      <c r="BE2549" s="30">
        <v>9.7875985234179392</v>
      </c>
      <c r="BF2549" s="28">
        <v>-1.5128934675512943E-3</v>
      </c>
      <c r="BG2549" s="30">
        <v>10.520332125843577</v>
      </c>
      <c r="BH2549" s="28">
        <v>-7.1056805750302265E-2</v>
      </c>
      <c r="BI2549" s="30">
        <v>9.4884500415556587</v>
      </c>
      <c r="BJ2549" s="28">
        <v>2.996705328561421E-2</v>
      </c>
      <c r="BK2549" s="30">
        <v>21.347617923711439</v>
      </c>
      <c r="BL2549" s="30">
        <v>28.132730447618972</v>
      </c>
      <c r="BM2549" s="28">
        <v>-0.24118215388090045</v>
      </c>
      <c r="BN2549" s="30">
        <v>36.546437690276512</v>
      </c>
      <c r="BO2549" s="28">
        <v>-0.41587691515577857</v>
      </c>
    </row>
    <row r="2550" spans="1:67" hidden="1" x14ac:dyDescent="0.25">
      <c r="A2550" s="34" t="s">
        <v>296</v>
      </c>
      <c r="B2550" s="34" t="s">
        <v>240</v>
      </c>
      <c r="C2550" s="26" t="s">
        <v>171</v>
      </c>
      <c r="D2550" s="27">
        <v>17.702848339080809</v>
      </c>
      <c r="E2550" s="27">
        <v>222.32355314850807</v>
      </c>
      <c r="F2550" s="28">
        <v>-0.92037349129961221</v>
      </c>
      <c r="G2550" s="27">
        <v>107.56796598553657</v>
      </c>
      <c r="H2550" s="28">
        <v>-0.83542639133419039</v>
      </c>
      <c r="I2550" s="27">
        <v>225.04022738099098</v>
      </c>
      <c r="J2550" s="28">
        <v>-0.9213347384816224</v>
      </c>
      <c r="K2550" s="29">
        <v>1.5149552662058312</v>
      </c>
      <c r="L2550" s="29">
        <v>19.945638850246709</v>
      </c>
      <c r="M2550" s="28">
        <v>-0.92404578877717458</v>
      </c>
      <c r="N2550" s="29">
        <v>9.1366904303654692</v>
      </c>
      <c r="O2550" s="28">
        <v>-0.83418993149084586</v>
      </c>
      <c r="P2550" s="29">
        <v>21.896631507911081</v>
      </c>
      <c r="Q2550" s="28">
        <v>-0.93081331867604888</v>
      </c>
      <c r="R2550" s="29">
        <v>0.44257119224360508</v>
      </c>
      <c r="S2550" s="29">
        <v>5.8195517808084372</v>
      </c>
      <c r="T2550" s="28">
        <v>-0.92395098301159473</v>
      </c>
      <c r="U2550" s="29">
        <v>2.6671203374755201</v>
      </c>
      <c r="V2550" s="28">
        <v>-0.83406403302278176</v>
      </c>
      <c r="W2550" s="29">
        <v>6.3958493328660069</v>
      </c>
      <c r="X2550" s="28">
        <v>-0.9308033743119325</v>
      </c>
      <c r="Y2550" s="27">
        <v>17.702848339080809</v>
      </c>
      <c r="Z2550" s="26"/>
      <c r="AA2550" s="29">
        <v>1.5149552662058312</v>
      </c>
      <c r="AB2550" s="26"/>
      <c r="AC2550" s="29">
        <v>0.44257119224360508</v>
      </c>
      <c r="AD2550" s="26"/>
      <c r="AE2550" s="31">
        <v>8.6128393693199384E-2</v>
      </c>
      <c r="AF2550" s="31">
        <v>0.37481893119709242</v>
      </c>
      <c r="AG2550" s="26"/>
      <c r="AH2550" s="31">
        <v>0.19300279459523248</v>
      </c>
      <c r="AI2550" s="26"/>
      <c r="AJ2550" s="32">
        <v>8.612839369319937E-2</v>
      </c>
      <c r="AK2550" s="32">
        <v>0.37481893119709248</v>
      </c>
      <c r="AL2550" s="28">
        <v>-0.7702133309592355</v>
      </c>
      <c r="AM2550" s="32">
        <v>0.19300279459523245</v>
      </c>
      <c r="AN2550" s="28">
        <v>-0.55374535444510653</v>
      </c>
      <c r="AO2550" s="32">
        <v>1</v>
      </c>
      <c r="AP2550" s="32">
        <v>1</v>
      </c>
      <c r="AQ2550" s="28">
        <v>0</v>
      </c>
      <c r="AR2550" s="32">
        <v>1</v>
      </c>
      <c r="AS2550" s="28">
        <v>0</v>
      </c>
      <c r="AT2550" s="27">
        <v>196772.62237927335</v>
      </c>
      <c r="AU2550" s="27">
        <v>187001.06012686389</v>
      </c>
      <c r="AV2550" s="28">
        <v>5.2254047360909682E-2</v>
      </c>
      <c r="AW2550" s="27">
        <v>172003.83137175263</v>
      </c>
      <c r="AX2550" s="28">
        <v>0.1440013911898731</v>
      </c>
      <c r="AY2550" s="33">
        <v>1.7342266846343393</v>
      </c>
      <c r="AZ2550" s="33">
        <v>11.031580202854725</v>
      </c>
      <c r="BA2550" s="28">
        <v>-0.84279435468496522</v>
      </c>
      <c r="BB2550" s="33">
        <v>14.509925898933465</v>
      </c>
      <c r="BC2550" s="28">
        <v>-0.88047997648548904</v>
      </c>
      <c r="BD2550" s="30">
        <v>11.685393446248195</v>
      </c>
      <c r="BE2550" s="30">
        <v>11.146474415671982</v>
      </c>
      <c r="BF2550" s="28">
        <v>4.8348833046123668E-2</v>
      </c>
      <c r="BG2550" s="30">
        <v>11.77318710810626</v>
      </c>
      <c r="BH2550" s="28">
        <v>-7.4570854138227135E-3</v>
      </c>
      <c r="BI2550" s="30">
        <v>10.277390259761448</v>
      </c>
      <c r="BJ2550" s="28">
        <v>0.13700007014421076</v>
      </c>
      <c r="BK2550" s="30">
        <v>40.000001467191304</v>
      </c>
      <c r="BL2550" s="30">
        <v>38.202865361844665</v>
      </c>
      <c r="BM2550" s="28">
        <v>4.7041919194405202E-2</v>
      </c>
      <c r="BN2550" s="30">
        <v>40.33112584914398</v>
      </c>
      <c r="BO2550" s="28">
        <v>-8.210144769854091E-3</v>
      </c>
    </row>
    <row r="2551" spans="1:67" hidden="1" x14ac:dyDescent="0.25">
      <c r="A2551" s="34" t="s">
        <v>296</v>
      </c>
      <c r="B2551" s="34" t="s">
        <v>240</v>
      </c>
      <c r="C2551" s="26" t="s">
        <v>174</v>
      </c>
      <c r="D2551" s="27">
        <v>41.635063773393632</v>
      </c>
      <c r="E2551" s="27">
        <v>42.347466297149658</v>
      </c>
      <c r="F2551" s="28">
        <v>-1.6822789792360654E-2</v>
      </c>
      <c r="G2551" s="27">
        <v>309.56089117407799</v>
      </c>
      <c r="H2551" s="28">
        <v>-0.8655028301040113</v>
      </c>
      <c r="I2551" s="27">
        <v>153.77063814997672</v>
      </c>
      <c r="J2551" s="28">
        <v>-0.72923918197708326</v>
      </c>
      <c r="K2551" s="29">
        <v>1.6308289766311646</v>
      </c>
      <c r="L2551" s="29">
        <v>5.3514863485681872</v>
      </c>
      <c r="M2551" s="28">
        <v>-0.69525681831039343</v>
      </c>
      <c r="N2551" s="29">
        <v>8.9277784090862156</v>
      </c>
      <c r="O2551" s="28">
        <v>-0.81733093028256687</v>
      </c>
      <c r="P2551" s="29">
        <v>3.2174344704392777</v>
      </c>
      <c r="Q2551" s="28">
        <v>-0.49312752392793668</v>
      </c>
      <c r="R2551" s="29">
        <v>1.1578885384143334</v>
      </c>
      <c r="S2551" s="29">
        <v>1.5572691717573655</v>
      </c>
      <c r="T2551" s="28">
        <v>-0.25646217146412414</v>
      </c>
      <c r="U2551" s="29">
        <v>13.406637345267605</v>
      </c>
      <c r="V2551" s="28">
        <v>-0.91363318715986186</v>
      </c>
      <c r="W2551" s="29">
        <v>9.652308773223119</v>
      </c>
      <c r="X2551" s="28">
        <v>-0.88004025092665072</v>
      </c>
      <c r="Y2551" s="27">
        <v>41.635063773393632</v>
      </c>
      <c r="Z2551" s="26"/>
      <c r="AA2551" s="29">
        <v>1.6308289766311646</v>
      </c>
      <c r="AB2551" s="26"/>
      <c r="AC2551" s="29">
        <v>1.1578885384143334</v>
      </c>
      <c r="AD2551" s="26"/>
      <c r="AE2551" s="31">
        <v>5.861846721823992E-2</v>
      </c>
      <c r="AF2551" s="31">
        <v>0.2353174609647202</v>
      </c>
      <c r="AG2551" s="26"/>
      <c r="AH2551" s="31">
        <v>0.52335551866430308</v>
      </c>
      <c r="AI2551" s="26"/>
      <c r="AJ2551" s="32">
        <v>5.861846721823992E-2</v>
      </c>
      <c r="AK2551" s="32">
        <v>0.2353174609647202</v>
      </c>
      <c r="AL2551" s="28">
        <v>-0.75089622768355369</v>
      </c>
      <c r="AM2551" s="32">
        <v>0.52335551866430297</v>
      </c>
      <c r="AN2551" s="28">
        <v>-0.88799493818686626</v>
      </c>
      <c r="AO2551" s="32">
        <v>1</v>
      </c>
      <c r="AP2551" s="32">
        <v>1</v>
      </c>
      <c r="AQ2551" s="28">
        <v>0</v>
      </c>
      <c r="AR2551" s="32">
        <v>1</v>
      </c>
      <c r="AS2551" s="28">
        <v>0</v>
      </c>
      <c r="AT2551" s="27">
        <v>188190.15403810094</v>
      </c>
      <c r="AU2551" s="27">
        <v>176707.09456660453</v>
      </c>
      <c r="AV2551" s="28">
        <v>6.4983579180337939E-2</v>
      </c>
      <c r="AW2551" s="27">
        <v>162014.04804776257</v>
      </c>
      <c r="AX2551" s="28">
        <v>0.16156689068482211</v>
      </c>
      <c r="AY2551" s="33">
        <v>3.2319015127328483</v>
      </c>
      <c r="AZ2551" s="33">
        <v>4.0141745612784261</v>
      </c>
      <c r="BA2551" s="28">
        <v>-0.19487768571191411</v>
      </c>
      <c r="BB2551" s="33">
        <v>10.160996955436326</v>
      </c>
      <c r="BC2551" s="28">
        <v>-0.68193066813156356</v>
      </c>
      <c r="BD2551" s="30">
        <v>25.53</v>
      </c>
      <c r="BE2551" s="30">
        <v>7.9132157944268888</v>
      </c>
      <c r="BF2551" s="28">
        <v>2.2262484258271131</v>
      </c>
      <c r="BG2551" s="30">
        <v>34.673899484223696</v>
      </c>
      <c r="BH2551" s="28">
        <v>-0.26371131081994642</v>
      </c>
      <c r="BI2551" s="30">
        <v>47.792935508949881</v>
      </c>
      <c r="BJ2551" s="28">
        <v>-0.46582063377925048</v>
      </c>
      <c r="BK2551" s="30">
        <v>35.957747565590928</v>
      </c>
      <c r="BL2551" s="30">
        <v>27.193414642223278</v>
      </c>
      <c r="BM2551" s="28">
        <v>0.32229615289869668</v>
      </c>
      <c r="BN2551" s="30">
        <v>23.090121944959566</v>
      </c>
      <c r="BO2551" s="28">
        <v>0.55727837433272132</v>
      </c>
    </row>
    <row r="2552" spans="1:67" hidden="1" x14ac:dyDescent="0.25">
      <c r="A2552" s="34" t="s">
        <v>296</v>
      </c>
      <c r="B2552" s="34" t="s">
        <v>240</v>
      </c>
      <c r="C2552" s="26" t="s">
        <v>169</v>
      </c>
      <c r="D2552" s="27">
        <v>176.99568656444549</v>
      </c>
      <c r="E2552" s="27">
        <v>309.66894946336748</v>
      </c>
      <c r="F2552" s="28">
        <v>-0.42843579612626509</v>
      </c>
      <c r="G2552" s="27">
        <v>477.1672072660923</v>
      </c>
      <c r="H2552" s="28">
        <v>-0.62906988604993597</v>
      </c>
      <c r="I2552" s="27">
        <v>130.13676933050155</v>
      </c>
      <c r="J2552" s="28">
        <v>0.36007438539479031</v>
      </c>
      <c r="K2552" s="29">
        <v>17.887981182077155</v>
      </c>
      <c r="L2552" s="29">
        <v>30.035256567247806</v>
      </c>
      <c r="M2552" s="28">
        <v>-0.40443388116140644</v>
      </c>
      <c r="N2552" s="29">
        <v>23.846780726287307</v>
      </c>
      <c r="O2552" s="28">
        <v>-0.24987857323825335</v>
      </c>
      <c r="P2552" s="29">
        <v>8.5507498774659609</v>
      </c>
      <c r="Q2552" s="28">
        <v>1.0919780648967257</v>
      </c>
      <c r="R2552" s="29">
        <v>8.1945157813730614</v>
      </c>
      <c r="S2552" s="29">
        <v>12.247059994146262</v>
      </c>
      <c r="T2552" s="28">
        <v>-0.33089935173912749</v>
      </c>
      <c r="U2552" s="29">
        <v>11.839285015193258</v>
      </c>
      <c r="V2552" s="28">
        <v>-0.3078538297830396</v>
      </c>
      <c r="W2552" s="29">
        <v>2.4827552620279381</v>
      </c>
      <c r="X2552" s="28">
        <v>2.300573321383157</v>
      </c>
      <c r="Y2552" s="27">
        <v>176.99568656444549</v>
      </c>
      <c r="Z2552" s="26"/>
      <c r="AA2552" s="29">
        <v>17.887981182077155</v>
      </c>
      <c r="AB2552" s="26"/>
      <c r="AC2552" s="29">
        <v>8.1945157813730614</v>
      </c>
      <c r="AD2552" s="26"/>
      <c r="AE2552" s="31">
        <v>0.65604035439640107</v>
      </c>
      <c r="AF2552" s="31">
        <v>0.59298716593785294</v>
      </c>
      <c r="AG2552" s="26"/>
      <c r="AH2552" s="31">
        <v>0.99590604720300979</v>
      </c>
      <c r="AI2552" s="26"/>
      <c r="AJ2552" s="32">
        <v>0.65604035439640107</v>
      </c>
      <c r="AK2552" s="32">
        <v>0.59298716593785294</v>
      </c>
      <c r="AL2552" s="28">
        <v>0.10633145551948811</v>
      </c>
      <c r="AM2552" s="32">
        <v>0.99590604720300968</v>
      </c>
      <c r="AN2552" s="28">
        <v>-0.34126280662831338</v>
      </c>
      <c r="AO2552" s="32">
        <v>1</v>
      </c>
      <c r="AP2552" s="32">
        <v>1</v>
      </c>
      <c r="AQ2552" s="28">
        <v>0</v>
      </c>
      <c r="AR2552" s="32">
        <v>1</v>
      </c>
      <c r="AS2552" s="28">
        <v>0</v>
      </c>
      <c r="AT2552" s="27">
        <v>222780.90905053189</v>
      </c>
      <c r="AU2552" s="27">
        <v>214326.09890324817</v>
      </c>
      <c r="AV2552" s="28">
        <v>3.9448346190915438E-2</v>
      </c>
      <c r="AW2552" s="27">
        <v>199241.39491601317</v>
      </c>
      <c r="AX2552" s="28">
        <v>0.11814570031715245</v>
      </c>
      <c r="AY2552" s="33">
        <v>49.622025548880046</v>
      </c>
      <c r="AZ2552" s="33">
        <v>25.855489967917524</v>
      </c>
      <c r="BA2552" s="28">
        <v>0.91920654415959413</v>
      </c>
      <c r="BB2552" s="33">
        <v>50.886932569991671</v>
      </c>
      <c r="BC2552" s="28">
        <v>-2.4857207090874026E-2</v>
      </c>
      <c r="BD2552" s="30">
        <v>9.8946708833630783</v>
      </c>
      <c r="BE2552" s="30">
        <v>10.310181595087439</v>
      </c>
      <c r="BF2552" s="28">
        <v>-4.0301008075584406E-2</v>
      </c>
      <c r="BG2552" s="30">
        <v>20.00971169832123</v>
      </c>
      <c r="BH2552" s="28">
        <v>-0.50550657438041857</v>
      </c>
      <c r="BI2552" s="30">
        <v>15.219339963791334</v>
      </c>
      <c r="BJ2552" s="28">
        <v>-0.34986202378659609</v>
      </c>
      <c r="BK2552" s="30">
        <v>21.599285581556149</v>
      </c>
      <c r="BL2552" s="30">
        <v>25.285166367387781</v>
      </c>
      <c r="BM2552" s="28">
        <v>-0.14577245537073449</v>
      </c>
      <c r="BN2552" s="30">
        <v>40.303718227388522</v>
      </c>
      <c r="BO2552" s="28">
        <v>-0.46408702393918871</v>
      </c>
    </row>
    <row r="2553" spans="1:67" hidden="1" x14ac:dyDescent="0.25">
      <c r="A2553" s="34" t="s">
        <v>296</v>
      </c>
      <c r="B2553" s="34" t="s">
        <v>240</v>
      </c>
      <c r="C2553" s="26" t="s">
        <v>176</v>
      </c>
      <c r="D2553" s="27">
        <v>49.400255270004273</v>
      </c>
      <c r="E2553" s="27">
        <v>32.319377899169922</v>
      </c>
      <c r="F2553" s="28">
        <v>0.52850266561823422</v>
      </c>
      <c r="G2553" s="27">
        <v>134.38127164840699</v>
      </c>
      <c r="H2553" s="28">
        <v>-0.6323873508262795</v>
      </c>
      <c r="I2553" s="26"/>
      <c r="J2553" s="26"/>
      <c r="K2553" s="29">
        <v>12.996070341096214</v>
      </c>
      <c r="L2553" s="29">
        <v>9.6150153873354611</v>
      </c>
      <c r="M2553" s="28">
        <v>0.35164321819122119</v>
      </c>
      <c r="N2553" s="29">
        <v>13.250786807445877</v>
      </c>
      <c r="O2553" s="28">
        <v>-1.9222742773774979E-2</v>
      </c>
      <c r="P2553" s="26"/>
      <c r="Q2553" s="26"/>
      <c r="R2553" s="29">
        <v>3.800019636155838</v>
      </c>
      <c r="S2553" s="29">
        <v>2.8279455180177422</v>
      </c>
      <c r="T2553" s="28">
        <v>0.34373863002122984</v>
      </c>
      <c r="U2553" s="29">
        <v>3.8797556815132452</v>
      </c>
      <c r="V2553" s="28">
        <v>-2.0551821275072466E-2</v>
      </c>
      <c r="W2553" s="26"/>
      <c r="X2553" s="26"/>
      <c r="Y2553" s="27">
        <v>49.400255270004273</v>
      </c>
      <c r="Z2553" s="26"/>
      <c r="AA2553" s="29">
        <v>12.996070341096214</v>
      </c>
      <c r="AB2553" s="26"/>
      <c r="AC2553" s="29">
        <v>3.800019636155838</v>
      </c>
      <c r="AD2553" s="26"/>
      <c r="AE2553" s="31">
        <v>0.32258971780980433</v>
      </c>
      <c r="AF2553" s="31">
        <v>0.10167098751348476</v>
      </c>
      <c r="AG2553" s="26"/>
      <c r="AH2553" s="31">
        <v>0.34469679179383378</v>
      </c>
      <c r="AI2553" s="26"/>
      <c r="AJ2553" s="32">
        <v>0.32258971780980439</v>
      </c>
      <c r="AK2553" s="32">
        <v>0.10167098751348475</v>
      </c>
      <c r="AL2553" s="28">
        <v>2.1728787700327876</v>
      </c>
      <c r="AM2553" s="32">
        <v>0.34469679179383378</v>
      </c>
      <c r="AN2553" s="28">
        <v>-6.4134841142507143E-2</v>
      </c>
      <c r="AO2553" s="32">
        <v>1</v>
      </c>
      <c r="AP2553" s="32">
        <v>1</v>
      </c>
      <c r="AQ2553" s="28">
        <v>0</v>
      </c>
      <c r="AR2553" s="32">
        <v>1</v>
      </c>
      <c r="AS2553" s="28">
        <v>0</v>
      </c>
      <c r="AT2553" s="27">
        <v>95530.476540482079</v>
      </c>
      <c r="AU2553" s="27">
        <v>91390.188023259485</v>
      </c>
      <c r="AV2553" s="28">
        <v>4.5303424872797725E-2</v>
      </c>
      <c r="AW2553" s="27">
        <v>85176.989830241917</v>
      </c>
      <c r="AX2553" s="28">
        <v>0.12155262507955145</v>
      </c>
      <c r="AY2553" s="33">
        <v>20.083670032295764</v>
      </c>
      <c r="AZ2553" s="33">
        <v>24.664467811641629</v>
      </c>
      <c r="BA2553" s="28">
        <v>-0.18572457408481882</v>
      </c>
      <c r="BB2553" s="33">
        <v>7.7826526941140353</v>
      </c>
      <c r="BC2553" s="28">
        <v>1.5805687111651405</v>
      </c>
      <c r="BD2553" s="30">
        <v>3.8011686589438218</v>
      </c>
      <c r="BE2553" s="30">
        <v>3.3613443761868336</v>
      </c>
      <c r="BF2553" s="28">
        <v>0.13084773041194084</v>
      </c>
      <c r="BG2553" s="30">
        <v>10.141380553560451</v>
      </c>
      <c r="BH2553" s="28">
        <v>-0.62518232711331378</v>
      </c>
      <c r="BI2553" s="26"/>
      <c r="BJ2553" s="26"/>
      <c r="BK2553" s="30">
        <v>12.99999999999431</v>
      </c>
      <c r="BL2553" s="30">
        <v>11.428571623198843</v>
      </c>
      <c r="BM2553" s="28">
        <v>0.1374999806279926</v>
      </c>
      <c r="BN2553" s="30">
        <v>34.636529379600887</v>
      </c>
      <c r="BO2553" s="28">
        <v>-0.62467371203621136</v>
      </c>
    </row>
    <row r="2554" spans="1:67" hidden="1" x14ac:dyDescent="0.25">
      <c r="A2554" s="34" t="s">
        <v>296</v>
      </c>
      <c r="B2554" s="34" t="s">
        <v>240</v>
      </c>
      <c r="C2554" s="26" t="s">
        <v>175</v>
      </c>
      <c r="D2554" s="27">
        <v>28.090809413194656</v>
      </c>
      <c r="E2554" s="27">
        <v>9682.2905324470994</v>
      </c>
      <c r="F2554" s="28">
        <v>-0.99709874338938109</v>
      </c>
      <c r="G2554" s="27">
        <v>115.85323439598083</v>
      </c>
      <c r="H2554" s="28">
        <v>-0.75753107317503443</v>
      </c>
      <c r="I2554" s="27">
        <v>16.500614609718323</v>
      </c>
      <c r="J2554" s="28">
        <v>0.70240988457788034</v>
      </c>
      <c r="K2554" s="29">
        <v>1.5614680051803589</v>
      </c>
      <c r="L2554" s="29">
        <v>4108.8335390399934</v>
      </c>
      <c r="M2554" s="28">
        <v>-0.99961997292167126</v>
      </c>
      <c r="N2554" s="29">
        <v>16.237644041927723</v>
      </c>
      <c r="O2554" s="28">
        <v>-0.90383654173299743</v>
      </c>
      <c r="P2554" s="29">
        <v>1.7456855416006469</v>
      </c>
      <c r="Q2554" s="28">
        <v>-0.10552733125771097</v>
      </c>
      <c r="R2554" s="29">
        <v>0.93688084033651364</v>
      </c>
      <c r="S2554" s="29">
        <v>1200.1621762830468</v>
      </c>
      <c r="T2554" s="28">
        <v>-0.99921937146591466</v>
      </c>
      <c r="U2554" s="29">
        <v>4.7500163113458385</v>
      </c>
      <c r="V2554" s="28">
        <v>-0.80276260565701851</v>
      </c>
      <c r="W2554" s="29">
        <v>0.26716610340078351</v>
      </c>
      <c r="X2554" s="28">
        <v>2.5067354294233648</v>
      </c>
      <c r="Y2554" s="27">
        <v>28.090809413194656</v>
      </c>
      <c r="Z2554" s="26"/>
      <c r="AA2554" s="29">
        <v>1.5614680051803589</v>
      </c>
      <c r="AB2554" s="26"/>
      <c r="AC2554" s="29">
        <v>0.93688084033651364</v>
      </c>
      <c r="AD2554" s="26"/>
      <c r="AE2554" s="31">
        <v>4.1706243101392565E-2</v>
      </c>
      <c r="AF2554" s="31">
        <v>2.6277716437038992</v>
      </c>
      <c r="AG2554" s="26"/>
      <c r="AH2554" s="31">
        <v>0.17266825426122431</v>
      </c>
      <c r="AI2554" s="26"/>
      <c r="AJ2554" s="32">
        <v>8.3412486202785144E-2</v>
      </c>
      <c r="AK2554" s="32">
        <v>2.7394881437947158</v>
      </c>
      <c r="AL2554" s="28">
        <v>-0.96955179879433862</v>
      </c>
      <c r="AM2554" s="32">
        <v>0.51800476278367291</v>
      </c>
      <c r="AN2554" s="28">
        <v>-0.83897351492573147</v>
      </c>
      <c r="AO2554" s="32">
        <v>2</v>
      </c>
      <c r="AP2554" s="32">
        <v>1.0425137779222513</v>
      </c>
      <c r="AQ2554" s="28">
        <v>0.91843987327058252</v>
      </c>
      <c r="AR2554" s="32">
        <v>3</v>
      </c>
      <c r="AS2554" s="28">
        <v>-0.33333333333333331</v>
      </c>
      <c r="AT2554" s="27">
        <v>181215.17883770255</v>
      </c>
      <c r="AU2554" s="27">
        <v>170990.41411019003</v>
      </c>
      <c r="AV2554" s="28">
        <v>5.9797297881993866E-2</v>
      </c>
      <c r="AW2554" s="27">
        <v>158538.07637615394</v>
      </c>
      <c r="AX2554" s="28">
        <v>0.14303883950089052</v>
      </c>
      <c r="AY2554" s="33">
        <v>8.7579498085220298</v>
      </c>
      <c r="AZ2554" s="33">
        <v>128.75906411743006</v>
      </c>
      <c r="BA2554" s="28">
        <v>-0.93198187740371696</v>
      </c>
      <c r="BB2554" s="33">
        <v>5.0229181216476029</v>
      </c>
      <c r="BC2554" s="28">
        <v>0.74359796365728392</v>
      </c>
      <c r="BD2554" s="30">
        <v>17.989999999999998</v>
      </c>
      <c r="BE2554" s="30">
        <v>2.3564572379121773</v>
      </c>
      <c r="BF2554" s="28">
        <v>6.6343418036896562</v>
      </c>
      <c r="BG2554" s="30">
        <v>7.1348549147174687</v>
      </c>
      <c r="BH2554" s="28">
        <v>1.5214247822882856</v>
      </c>
      <c r="BI2554" s="30">
        <v>9.4522261979603996</v>
      </c>
      <c r="BJ2554" s="28">
        <v>0.90325534146462538</v>
      </c>
      <c r="BK2554" s="30">
        <v>29.983332141902757</v>
      </c>
      <c r="BL2554" s="30">
        <v>8.067485148076873</v>
      </c>
      <c r="BM2554" s="28">
        <v>2.7165649011514055</v>
      </c>
      <c r="BN2554" s="30">
        <v>24.390070854968442</v>
      </c>
      <c r="BO2554" s="28">
        <v>0.2293253398152767</v>
      </c>
    </row>
    <row r="2555" spans="1:67" hidden="1" x14ac:dyDescent="0.25">
      <c r="A2555" s="34" t="s">
        <v>296</v>
      </c>
      <c r="B2555" s="34" t="s">
        <v>240</v>
      </c>
      <c r="C2555" s="26" t="s">
        <v>172</v>
      </c>
      <c r="D2555" s="27">
        <v>2.9771736145019529</v>
      </c>
      <c r="E2555" s="26"/>
      <c r="F2555" s="26"/>
      <c r="G2555" s="26"/>
      <c r="H2555" s="26"/>
      <c r="I2555" s="27">
        <v>1.5475027060508728</v>
      </c>
      <c r="J2555" s="28">
        <v>0.92385680675125159</v>
      </c>
      <c r="K2555" s="29">
        <v>0.26050268313564118</v>
      </c>
      <c r="L2555" s="26"/>
      <c r="M2555" s="26"/>
      <c r="N2555" s="26"/>
      <c r="O2555" s="26"/>
      <c r="P2555" s="29">
        <v>2.6228859424591064</v>
      </c>
      <c r="Q2555" s="28">
        <v>-0.90068089545235619</v>
      </c>
      <c r="R2555" s="29">
        <v>7.4429338698923431E-2</v>
      </c>
      <c r="S2555" s="26"/>
      <c r="T2555" s="26"/>
      <c r="U2555" s="26"/>
      <c r="V2555" s="26"/>
      <c r="W2555" s="29">
        <v>0.76063690142607499</v>
      </c>
      <c r="X2555" s="28">
        <v>-0.90214866178674724</v>
      </c>
      <c r="Y2555" s="27">
        <v>2.9771736145019529</v>
      </c>
      <c r="Z2555" s="26"/>
      <c r="AA2555" s="29">
        <v>0.26050268313564118</v>
      </c>
      <c r="AB2555" s="26"/>
      <c r="AC2555" s="29">
        <v>7.4429338698923431E-2</v>
      </c>
      <c r="AD2555" s="26"/>
      <c r="AE2555" s="31">
        <v>3.7978447467504443E-2</v>
      </c>
      <c r="AF2555" s="31">
        <v>1.1023565767506316E-2</v>
      </c>
      <c r="AG2555" s="26"/>
      <c r="AH2555" s="26"/>
      <c r="AI2555" s="26"/>
      <c r="AJ2555" s="32">
        <v>3.7978447467504443E-2</v>
      </c>
      <c r="AK2555" s="32">
        <v>1.1023565767506316E-2</v>
      </c>
      <c r="AL2555" s="28">
        <v>2.4452053236214963</v>
      </c>
      <c r="AM2555" s="26"/>
      <c r="AN2555" s="26"/>
      <c r="AO2555" s="32">
        <v>1</v>
      </c>
      <c r="AP2555" s="26"/>
      <c r="AQ2555" s="26"/>
      <c r="AR2555" s="26"/>
      <c r="AS2555" s="26"/>
      <c r="AT2555" s="27">
        <v>219524.50008722013</v>
      </c>
      <c r="AU2555" s="27">
        <v>204331.52247135321</v>
      </c>
      <c r="AV2555" s="28">
        <v>7.4354546142027328E-2</v>
      </c>
      <c r="AW2555" s="27">
        <v>189388.28486413471</v>
      </c>
      <c r="AX2555" s="28">
        <v>0.15912396716990626</v>
      </c>
      <c r="AY2555" s="33">
        <v>1.5057788929473535</v>
      </c>
      <c r="AZ2555" s="33">
        <v>1.4748894326695414</v>
      </c>
      <c r="BA2555" s="28">
        <v>2.0943576917425114E-2</v>
      </c>
      <c r="BB2555" s="26"/>
      <c r="BC2555" s="26"/>
      <c r="BD2555" s="30">
        <v>11.42857178538836</v>
      </c>
      <c r="BE2555" s="26"/>
      <c r="BF2555" s="26"/>
      <c r="BG2555" s="26"/>
      <c r="BH2555" s="26"/>
      <c r="BI2555" s="30">
        <v>0.59</v>
      </c>
      <c r="BJ2555" s="28">
        <v>18.370460653200613</v>
      </c>
      <c r="BK2555" s="30">
        <v>40.000000894069686</v>
      </c>
      <c r="BL2555" s="26"/>
      <c r="BM2555" s="26"/>
      <c r="BN2555" s="26"/>
      <c r="BO2555" s="26"/>
    </row>
    <row r="2556" spans="1:67" hidden="1" x14ac:dyDescent="0.25">
      <c r="A2556" s="34" t="s">
        <v>296</v>
      </c>
      <c r="B2556" s="34" t="s">
        <v>240</v>
      </c>
      <c r="C2556" s="26" t="s">
        <v>170</v>
      </c>
      <c r="D2556" s="27">
        <v>3346.7172234106065</v>
      </c>
      <c r="E2556" s="27">
        <v>7463.3564668643476</v>
      </c>
      <c r="F2556" s="28">
        <v>-0.55158014517070286</v>
      </c>
      <c r="G2556" s="27">
        <v>1969.44110627532</v>
      </c>
      <c r="H2556" s="28">
        <v>0.6993233322625434</v>
      </c>
      <c r="I2556" s="27">
        <v>2108.1378875529767</v>
      </c>
      <c r="J2556" s="28">
        <v>0.5875229239844989</v>
      </c>
      <c r="K2556" s="29">
        <v>319.31111422761234</v>
      </c>
      <c r="L2556" s="29">
        <v>753.50259044681457</v>
      </c>
      <c r="M2556" s="28">
        <v>-0.57623090049595438</v>
      </c>
      <c r="N2556" s="29">
        <v>188.37552828678116</v>
      </c>
      <c r="O2556" s="28">
        <v>0.69507747174832635</v>
      </c>
      <c r="P2556" s="29">
        <v>230.56099070747806</v>
      </c>
      <c r="Q2556" s="28">
        <v>0.38493122035867339</v>
      </c>
      <c r="R2556" s="29">
        <v>96.605617887096244</v>
      </c>
      <c r="S2556" s="29">
        <v>266.99953796938803</v>
      </c>
      <c r="T2556" s="28">
        <v>-0.63818058030432911</v>
      </c>
      <c r="U2556" s="29">
        <v>65.222331711430073</v>
      </c>
      <c r="V2556" s="28">
        <v>0.48117393770156058</v>
      </c>
      <c r="W2556" s="29">
        <v>98.208618470961284</v>
      </c>
      <c r="X2556" s="28">
        <v>-1.6322402339251123E-2</v>
      </c>
      <c r="Y2556" s="27">
        <v>3346.7172234106065</v>
      </c>
      <c r="Z2556" s="26"/>
      <c r="AA2556" s="29">
        <v>319.31111422761234</v>
      </c>
      <c r="AB2556" s="26"/>
      <c r="AC2556" s="29">
        <v>96.605617887096244</v>
      </c>
      <c r="AD2556" s="26"/>
      <c r="AE2556" s="31">
        <v>6.2731863296719457</v>
      </c>
      <c r="AF2556" s="31">
        <v>9.5626135650410209</v>
      </c>
      <c r="AG2556" s="26"/>
      <c r="AH2556" s="31">
        <v>3.2359665051060951</v>
      </c>
      <c r="AI2556" s="26"/>
      <c r="AJ2556" s="32">
        <v>7.40445499241065</v>
      </c>
      <c r="AK2556" s="32">
        <v>10.839775519399497</v>
      </c>
      <c r="AL2556" s="28">
        <v>-0.31691805064051337</v>
      </c>
      <c r="AM2556" s="32">
        <v>3.4782422841688923</v>
      </c>
      <c r="AN2556" s="28">
        <v>1.1287921850964173</v>
      </c>
      <c r="AO2556" s="32">
        <v>1.1803339807376427</v>
      </c>
      <c r="AP2556" s="32">
        <v>1.1335578339197478</v>
      </c>
      <c r="AQ2556" s="28">
        <v>4.1264896609771458E-2</v>
      </c>
      <c r="AR2556" s="32">
        <v>1.074869680721511</v>
      </c>
      <c r="AS2556" s="28">
        <v>9.8118220197018061E-2</v>
      </c>
      <c r="AT2556" s="27">
        <v>159316.50367970677</v>
      </c>
      <c r="AU2556" s="27">
        <v>150500.99767102124</v>
      </c>
      <c r="AV2556" s="28">
        <v>5.8574402463133647E-2</v>
      </c>
      <c r="AW2556" s="27">
        <v>137135.08014585314</v>
      </c>
      <c r="AX2556" s="28">
        <v>0.16174871892926362</v>
      </c>
      <c r="AY2556" s="33">
        <v>361.70475454469647</v>
      </c>
      <c r="AZ2556" s="33">
        <v>518.25301882971837</v>
      </c>
      <c r="BA2556" s="28">
        <v>-0.30206917971945035</v>
      </c>
      <c r="BB2556" s="33">
        <v>134.48925368365633</v>
      </c>
      <c r="BC2556" s="28">
        <v>1.6894695645757181</v>
      </c>
      <c r="BD2556" s="30">
        <v>10.481054602518437</v>
      </c>
      <c r="BE2556" s="30">
        <v>9.9048849486220085</v>
      </c>
      <c r="BF2556" s="28">
        <v>5.8170252040795976E-2</v>
      </c>
      <c r="BG2556" s="30">
        <v>10.454867063608502</v>
      </c>
      <c r="BH2556" s="28">
        <v>2.5048179714393121E-3</v>
      </c>
      <c r="BI2556" s="30">
        <v>9.1435150459934285</v>
      </c>
      <c r="BJ2556" s="28">
        <v>0.14628286274993352</v>
      </c>
      <c r="BK2556" s="30">
        <v>34.643091122526037</v>
      </c>
      <c r="BL2556" s="30">
        <v>27.952694314100402</v>
      </c>
      <c r="BM2556" s="28">
        <v>0.23934711742798778</v>
      </c>
      <c r="BN2556" s="30">
        <v>30.195809542488032</v>
      </c>
      <c r="BO2556" s="28">
        <v>0.14728141577990508</v>
      </c>
    </row>
    <row r="2557" spans="1:67" hidden="1" x14ac:dyDescent="0.25">
      <c r="A2557" s="34" t="s">
        <v>296</v>
      </c>
      <c r="B2557" s="34" t="s">
        <v>240</v>
      </c>
      <c r="C2557" s="26" t="s">
        <v>219</v>
      </c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7">
        <v>5524.0287774425742</v>
      </c>
      <c r="AU2557" s="27">
        <v>5463.4081749567986</v>
      </c>
      <c r="AV2557" s="28">
        <v>1.1095748394500103E-2</v>
      </c>
      <c r="AW2557" s="27">
        <v>5021.5796765795949</v>
      </c>
      <c r="AX2557" s="28">
        <v>0.10005797641853173</v>
      </c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O2557" s="26"/>
    </row>
    <row r="2558" spans="1:67" hidden="1" x14ac:dyDescent="0.25">
      <c r="A2558" s="34" t="s">
        <v>296</v>
      </c>
      <c r="B2558" s="34" t="s">
        <v>240</v>
      </c>
      <c r="C2558" s="26" t="s">
        <v>190</v>
      </c>
      <c r="D2558" s="27">
        <v>2.8958135604858399</v>
      </c>
      <c r="E2558" s="26"/>
      <c r="F2558" s="26"/>
      <c r="G2558" s="26"/>
      <c r="H2558" s="26"/>
      <c r="I2558" s="26"/>
      <c r="J2558" s="26"/>
      <c r="K2558" s="29">
        <v>0.25338367863149713</v>
      </c>
      <c r="L2558" s="26"/>
      <c r="M2558" s="26"/>
      <c r="N2558" s="26"/>
      <c r="O2558" s="26"/>
      <c r="P2558" s="26"/>
      <c r="Q2558" s="26"/>
      <c r="R2558" s="29">
        <v>7.2395337393984072E-2</v>
      </c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31">
        <v>0.29133179112478524</v>
      </c>
      <c r="AF2558" s="26"/>
      <c r="AG2558" s="26"/>
      <c r="AH2558" s="26"/>
      <c r="AI2558" s="26"/>
      <c r="AJ2558" s="32">
        <v>0.29133179112478519</v>
      </c>
      <c r="AK2558" s="26"/>
      <c r="AL2558" s="26"/>
      <c r="AM2558" s="26"/>
      <c r="AN2558" s="26"/>
      <c r="AO2558" s="32">
        <v>1</v>
      </c>
      <c r="AP2558" s="26"/>
      <c r="AQ2558" s="26"/>
      <c r="AR2558" s="26"/>
      <c r="AS2558" s="26"/>
      <c r="AT2558" s="27">
        <v>26691.568755926593</v>
      </c>
      <c r="AU2558" s="27">
        <v>24831.53779001713</v>
      </c>
      <c r="AV2558" s="28">
        <v>7.4905991793115634E-2</v>
      </c>
      <c r="AW2558" s="27">
        <v>22537.997948932163</v>
      </c>
      <c r="AX2558" s="28">
        <v>0.18429191520940857</v>
      </c>
      <c r="AY2558" s="33">
        <v>1.4204916320595746</v>
      </c>
      <c r="AZ2558" s="26"/>
      <c r="BA2558" s="26"/>
      <c r="BB2558" s="26"/>
      <c r="BC2558" s="26"/>
      <c r="BD2558" s="30">
        <v>11.42857178538836</v>
      </c>
      <c r="BE2558" s="26"/>
      <c r="BF2558" s="26"/>
      <c r="BG2558" s="26"/>
      <c r="BH2558" s="26"/>
      <c r="BI2558" s="26"/>
      <c r="BJ2558" s="26"/>
      <c r="BK2558" s="30">
        <v>40.000000894069693</v>
      </c>
      <c r="BL2558" s="26"/>
      <c r="BM2558" s="26"/>
      <c r="BN2558" s="26"/>
      <c r="BO2558" s="26"/>
    </row>
    <row r="2559" spans="1:67" hidden="1" x14ac:dyDescent="0.25">
      <c r="A2559" s="34" t="s">
        <v>296</v>
      </c>
      <c r="B2559" s="34" t="s">
        <v>240</v>
      </c>
      <c r="C2559" s="26" t="s">
        <v>179</v>
      </c>
      <c r="D2559" s="27">
        <v>41.422730923891066</v>
      </c>
      <c r="E2559" s="27">
        <v>33.139391013383865</v>
      </c>
      <c r="F2559" s="28">
        <v>0.24995449998347419</v>
      </c>
      <c r="G2559" s="27">
        <v>230.49073887825011</v>
      </c>
      <c r="H2559" s="28">
        <v>-0.8202846191326959</v>
      </c>
      <c r="I2559" s="27">
        <v>151.45300259113313</v>
      </c>
      <c r="J2559" s="28">
        <v>-0.72649778997305814</v>
      </c>
      <c r="K2559" s="29">
        <v>1.6225119829177856</v>
      </c>
      <c r="L2559" s="29">
        <v>2.8398226749852711</v>
      </c>
      <c r="M2559" s="28">
        <v>-0.4286572900449846</v>
      </c>
      <c r="N2559" s="29">
        <v>4.0247116809270977</v>
      </c>
      <c r="O2559" s="28">
        <v>-0.59686255524668097</v>
      </c>
      <c r="P2559" s="29">
        <v>3.170112238861277</v>
      </c>
      <c r="Q2559" s="28">
        <v>-0.48818468853310965</v>
      </c>
      <c r="R2559" s="29">
        <v>1.1519834730562977</v>
      </c>
      <c r="S2559" s="29">
        <v>0.82878948606592218</v>
      </c>
      <c r="T2559" s="28">
        <v>0.38995908179832839</v>
      </c>
      <c r="U2559" s="29">
        <v>8.7668191033738552</v>
      </c>
      <c r="V2559" s="28">
        <v>-0.86859732595452277</v>
      </c>
      <c r="W2559" s="29">
        <v>9.5103366988915639</v>
      </c>
      <c r="X2559" s="28">
        <v>-0.87887037972161786</v>
      </c>
      <c r="Y2559" s="27">
        <v>41.422730923891066</v>
      </c>
      <c r="Z2559" s="26"/>
      <c r="AA2559" s="29">
        <v>1.6225119829177856</v>
      </c>
      <c r="AB2559" s="26"/>
      <c r="AC2559" s="29">
        <v>1.1519834730562977</v>
      </c>
      <c r="AD2559" s="26"/>
      <c r="AE2559" s="31">
        <v>0.31055042214725165</v>
      </c>
      <c r="AF2559" s="31">
        <v>0.28165371433956948</v>
      </c>
      <c r="AG2559" s="26"/>
      <c r="AH2559" s="31">
        <v>1.2427383971322279</v>
      </c>
      <c r="AI2559" s="26"/>
      <c r="AJ2559" s="32">
        <v>0.31055042214725165</v>
      </c>
      <c r="AK2559" s="32">
        <v>0.28165371433956948</v>
      </c>
      <c r="AL2559" s="28">
        <v>0.1025965799011033</v>
      </c>
      <c r="AM2559" s="32">
        <v>1.2427383971322279</v>
      </c>
      <c r="AN2559" s="28">
        <v>-0.75010796893064136</v>
      </c>
      <c r="AO2559" s="32">
        <v>1</v>
      </c>
      <c r="AP2559" s="32">
        <v>1</v>
      </c>
      <c r="AQ2559" s="28">
        <v>0</v>
      </c>
      <c r="AR2559" s="32">
        <v>1</v>
      </c>
      <c r="AS2559" s="28">
        <v>0</v>
      </c>
      <c r="AT2559" s="27">
        <v>34707.1042221885</v>
      </c>
      <c r="AU2559" s="27">
        <v>33298.991657572558</v>
      </c>
      <c r="AV2559" s="28">
        <v>4.2286943073116187E-2</v>
      </c>
      <c r="AW2559" s="27">
        <v>31122.786242608498</v>
      </c>
      <c r="AX2559" s="28">
        <v>0.11516700181145445</v>
      </c>
      <c r="AY2559" s="33">
        <v>3.613422114475445</v>
      </c>
      <c r="AZ2559" s="33">
        <v>1.53169074954591</v>
      </c>
      <c r="BA2559" s="28">
        <v>1.3591068337696051</v>
      </c>
      <c r="BB2559" s="33">
        <v>5.9177290748341012</v>
      </c>
      <c r="BC2559" s="28">
        <v>-0.38939041162901761</v>
      </c>
      <c r="BD2559" s="30">
        <v>25.529999999999998</v>
      </c>
      <c r="BE2559" s="30">
        <v>11.669528279104872</v>
      </c>
      <c r="BF2559" s="28">
        <v>1.1877491008538275</v>
      </c>
      <c r="BG2559" s="30">
        <v>57.268882133975936</v>
      </c>
      <c r="BH2559" s="28">
        <v>-0.55420816595870304</v>
      </c>
      <c r="BI2559" s="30">
        <v>47.775280866880578</v>
      </c>
      <c r="BJ2559" s="28">
        <v>-0.46562323576629672</v>
      </c>
      <c r="BK2559" s="30">
        <v>35.957747565590928</v>
      </c>
      <c r="BL2559" s="30">
        <v>39.985293697063078</v>
      </c>
      <c r="BM2559" s="28">
        <v>-0.10072568584804401</v>
      </c>
      <c r="BN2559" s="30">
        <v>26.291262105493566</v>
      </c>
      <c r="BO2559" s="28">
        <v>0.36766912981623456</v>
      </c>
    </row>
    <row r="2560" spans="1:67" hidden="1" x14ac:dyDescent="0.25">
      <c r="A2560" s="34" t="s">
        <v>296</v>
      </c>
      <c r="B2560" s="34" t="s">
        <v>240</v>
      </c>
      <c r="C2560" s="26" t="s">
        <v>208</v>
      </c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7">
        <v>19509.044858203557</v>
      </c>
      <c r="AU2560" s="27">
        <v>18398.52429863</v>
      </c>
      <c r="AV2560" s="28">
        <v>6.0359219117168496E-2</v>
      </c>
      <c r="AW2560" s="27">
        <v>16846.89305099058</v>
      </c>
      <c r="AX2560" s="28">
        <v>0.15802034233584955</v>
      </c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O2560" s="26"/>
    </row>
    <row r="2561" spans="1:67" hidden="1" x14ac:dyDescent="0.25">
      <c r="A2561" s="34" t="s">
        <v>296</v>
      </c>
      <c r="B2561" s="34" t="s">
        <v>240</v>
      </c>
      <c r="C2561" s="26" t="s">
        <v>224</v>
      </c>
      <c r="D2561" s="27">
        <v>52.63774144887924</v>
      </c>
      <c r="E2561" s="27">
        <v>12.31069450378418</v>
      </c>
      <c r="F2561" s="28">
        <v>3.2757735099915726</v>
      </c>
      <c r="G2561" s="27">
        <v>9.6349253702163704</v>
      </c>
      <c r="H2561" s="28">
        <v>4.4632225394909479</v>
      </c>
      <c r="I2561" s="26"/>
      <c r="J2561" s="26"/>
      <c r="K2561" s="29">
        <v>6.0135294709461959</v>
      </c>
      <c r="L2561" s="29">
        <v>1.4106004424658778</v>
      </c>
      <c r="M2561" s="28">
        <v>3.2630990958955852</v>
      </c>
      <c r="N2561" s="29">
        <v>1.2058730125427246</v>
      </c>
      <c r="O2561" s="28">
        <v>3.9868679441344859</v>
      </c>
      <c r="P2561" s="26"/>
      <c r="Q2561" s="26"/>
      <c r="R2561" s="29">
        <v>1.7550215524262001</v>
      </c>
      <c r="S2561" s="29">
        <v>0.4103564742872905</v>
      </c>
      <c r="T2561" s="28">
        <v>3.2768218911967497</v>
      </c>
      <c r="U2561" s="29">
        <v>0.52756944298744202</v>
      </c>
      <c r="V2561" s="28">
        <v>2.3266171415996428</v>
      </c>
      <c r="W2561" s="26"/>
      <c r="X2561" s="26"/>
      <c r="Y2561" s="26"/>
      <c r="Z2561" s="26"/>
      <c r="AA2561" s="26"/>
      <c r="AB2561" s="26"/>
      <c r="AC2561" s="26"/>
      <c r="AD2561" s="26"/>
      <c r="AE2561" s="31">
        <v>2.980546680444387</v>
      </c>
      <c r="AF2561" s="31">
        <v>4.0806536024020517</v>
      </c>
      <c r="AG2561" s="26"/>
      <c r="AH2561" s="31">
        <v>2.605129343280316</v>
      </c>
      <c r="AI2561" s="26"/>
      <c r="AJ2561" s="32">
        <v>2.980546680444387</v>
      </c>
      <c r="AK2561" s="32">
        <v>4.0806536024020517</v>
      </c>
      <c r="AL2561" s="28">
        <v>-0.26959086194184517</v>
      </c>
      <c r="AM2561" s="32">
        <v>2.605129343280316</v>
      </c>
      <c r="AN2561" s="28">
        <v>0.14410698575578385</v>
      </c>
      <c r="AO2561" s="32">
        <v>1</v>
      </c>
      <c r="AP2561" s="32">
        <v>1</v>
      </c>
      <c r="AQ2561" s="28">
        <v>0</v>
      </c>
      <c r="AR2561" s="32">
        <v>1</v>
      </c>
      <c r="AS2561" s="28">
        <v>0</v>
      </c>
      <c r="AT2561" s="27">
        <v>2887.0116339523793</v>
      </c>
      <c r="AU2561" s="27">
        <v>2637.5616773067713</v>
      </c>
      <c r="AV2561" s="28">
        <v>9.4575970977983967E-2</v>
      </c>
      <c r="AW2561" s="27">
        <v>2308.4066554191113</v>
      </c>
      <c r="AX2561" s="28">
        <v>0.25065123477051193</v>
      </c>
      <c r="AY2561" s="33">
        <v>1.605444677597458</v>
      </c>
      <c r="AZ2561" s="33">
        <v>1.5478340333474845</v>
      </c>
      <c r="BA2561" s="28">
        <v>3.722016896435569E-2</v>
      </c>
      <c r="BB2561" s="33">
        <v>1.4967221623497906</v>
      </c>
      <c r="BC2561" s="28">
        <v>7.2640412484423725E-2</v>
      </c>
      <c r="BD2561" s="30">
        <v>8.7532191707371769</v>
      </c>
      <c r="BE2561" s="30">
        <v>8.7272725381141889</v>
      </c>
      <c r="BF2561" s="28">
        <v>2.9730517191565364E-3</v>
      </c>
      <c r="BG2561" s="30">
        <v>7.99</v>
      </c>
      <c r="BH2561" s="28">
        <v>9.5521798590385065E-2</v>
      </c>
      <c r="BI2561" s="26"/>
      <c r="BJ2561" s="26"/>
      <c r="BK2561" s="30">
        <v>29.992646743346871</v>
      </c>
      <c r="BL2561" s="30">
        <v>30.000000670552271</v>
      </c>
      <c r="BM2561" s="28">
        <v>-2.4513090136758466E-4</v>
      </c>
      <c r="BN2561" s="30">
        <v>18.262857142857143</v>
      </c>
      <c r="BO2561" s="28">
        <v>0.64227571341855516</v>
      </c>
    </row>
    <row r="2562" spans="1:67" hidden="1" x14ac:dyDescent="0.25">
      <c r="A2562" s="34" t="s">
        <v>296</v>
      </c>
      <c r="B2562" s="34" t="s">
        <v>240</v>
      </c>
      <c r="C2562" s="26" t="s">
        <v>188</v>
      </c>
      <c r="D2562" s="27">
        <v>5.9615263175964355</v>
      </c>
      <c r="E2562" s="26"/>
      <c r="F2562" s="26"/>
      <c r="G2562" s="27">
        <v>26.456415176391602</v>
      </c>
      <c r="H2562" s="28">
        <v>-0.77466613379592675</v>
      </c>
      <c r="I2562" s="27">
        <v>65.371536581516267</v>
      </c>
      <c r="J2562" s="28">
        <v>-0.90880547361522401</v>
      </c>
      <c r="K2562" s="29">
        <v>1.6199799776077271</v>
      </c>
      <c r="L2562" s="26"/>
      <c r="M2562" s="26"/>
      <c r="N2562" s="29">
        <v>1.6535259485244751</v>
      </c>
      <c r="O2562" s="28">
        <v>-2.0287538243160208E-2</v>
      </c>
      <c r="P2562" s="29">
        <v>3.270211935043335</v>
      </c>
      <c r="Q2562" s="28">
        <v>-0.50462538520878464</v>
      </c>
      <c r="R2562" s="29">
        <v>0.3725954016088604</v>
      </c>
      <c r="S2562" s="26"/>
      <c r="T2562" s="26"/>
      <c r="U2562" s="29">
        <v>0.47952251127400203</v>
      </c>
      <c r="V2562" s="28">
        <v>-0.22298663180807968</v>
      </c>
      <c r="W2562" s="29">
        <v>0.94836143387379224</v>
      </c>
      <c r="X2562" s="28">
        <v>-0.60711666638856032</v>
      </c>
      <c r="Y2562" s="26"/>
      <c r="Z2562" s="26"/>
      <c r="AA2562" s="26"/>
      <c r="AB2562" s="26"/>
      <c r="AC2562" s="26"/>
      <c r="AD2562" s="26"/>
      <c r="AE2562" s="31">
        <v>1.7269896794994934</v>
      </c>
      <c r="AF2562" s="26"/>
      <c r="AG2562" s="26"/>
      <c r="AH2562" s="31">
        <v>1.5479694166097508</v>
      </c>
      <c r="AI2562" s="26"/>
      <c r="AJ2562" s="32">
        <v>1.7269896794994939</v>
      </c>
      <c r="AK2562" s="26"/>
      <c r="AL2562" s="26"/>
      <c r="AM2562" s="32">
        <v>1.5479694166097508</v>
      </c>
      <c r="AN2562" s="28">
        <v>0.11564844949057204</v>
      </c>
      <c r="AO2562" s="32">
        <v>1</v>
      </c>
      <c r="AP2562" s="26"/>
      <c r="AQ2562" s="26"/>
      <c r="AR2562" s="32">
        <v>1</v>
      </c>
      <c r="AS2562" s="28">
        <v>0</v>
      </c>
      <c r="AT2562" s="27">
        <v>23808.985980273272</v>
      </c>
      <c r="AU2562" s="27">
        <v>22956.229821404344</v>
      </c>
      <c r="AV2562" s="28">
        <v>3.714704746830072E-2</v>
      </c>
      <c r="AW2562" s="27">
        <v>21359.802471562642</v>
      </c>
      <c r="AX2562" s="28">
        <v>0.11466320964209988</v>
      </c>
      <c r="AY2562" s="33">
        <v>15.647241096686598</v>
      </c>
      <c r="AZ2562" s="26"/>
      <c r="BA2562" s="26"/>
      <c r="BB2562" s="33">
        <v>3.0251158562545886</v>
      </c>
      <c r="BC2562" s="28">
        <v>4.1724435823953954</v>
      </c>
      <c r="BD2562" s="30">
        <v>3.68</v>
      </c>
      <c r="BE2562" s="26"/>
      <c r="BF2562" s="26"/>
      <c r="BG2562" s="30">
        <v>16</v>
      </c>
      <c r="BH2562" s="28">
        <v>-0.77</v>
      </c>
      <c r="BI2562" s="30">
        <v>19.990000000000002</v>
      </c>
      <c r="BJ2562" s="28">
        <v>-0.81590795397698856</v>
      </c>
      <c r="BK2562" s="30">
        <v>15.9999997097513</v>
      </c>
      <c r="BL2562" s="26"/>
      <c r="BM2562" s="26"/>
      <c r="BN2562" s="30">
        <v>55.172415380670728</v>
      </c>
      <c r="BO2562" s="28">
        <v>-0.71000001360540776</v>
      </c>
    </row>
    <row r="2563" spans="1:67" hidden="1" x14ac:dyDescent="0.25">
      <c r="A2563" s="34" t="s">
        <v>296</v>
      </c>
      <c r="B2563" s="34" t="s">
        <v>240</v>
      </c>
      <c r="C2563" s="26" t="s">
        <v>202</v>
      </c>
      <c r="D2563" s="26"/>
      <c r="E2563" s="26"/>
      <c r="F2563" s="26"/>
      <c r="G2563" s="27">
        <v>37.863166809082031</v>
      </c>
      <c r="H2563" s="28">
        <v>-1</v>
      </c>
      <c r="I2563" s="27">
        <v>23.689138889312744</v>
      </c>
      <c r="J2563" s="28">
        <v>-1</v>
      </c>
      <c r="K2563" s="26"/>
      <c r="L2563" s="26"/>
      <c r="M2563" s="26"/>
      <c r="N2563" s="29">
        <v>2.366447925567627</v>
      </c>
      <c r="O2563" s="28">
        <v>-1</v>
      </c>
      <c r="P2563" s="29">
        <v>1.1844569444656372</v>
      </c>
      <c r="Q2563" s="28">
        <v>-1</v>
      </c>
      <c r="R2563" s="26"/>
      <c r="S2563" s="26"/>
      <c r="T2563" s="26"/>
      <c r="U2563" s="29">
        <v>0.6862698786674315</v>
      </c>
      <c r="V2563" s="28">
        <v>-1</v>
      </c>
      <c r="W2563" s="29">
        <v>0.34349250401115583</v>
      </c>
      <c r="X2563" s="28">
        <v>-1</v>
      </c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31">
        <v>3.2956106645477448</v>
      </c>
      <c r="AI2563" s="26"/>
      <c r="AJ2563" s="26"/>
      <c r="AK2563" s="26"/>
      <c r="AL2563" s="26"/>
      <c r="AM2563" s="32">
        <v>3.2956106645477448</v>
      </c>
      <c r="AN2563" s="28">
        <v>-1</v>
      </c>
      <c r="AO2563" s="26"/>
      <c r="AP2563" s="26"/>
      <c r="AQ2563" s="26"/>
      <c r="AR2563" s="32">
        <v>1</v>
      </c>
      <c r="AS2563" s="28">
        <v>-1</v>
      </c>
      <c r="AT2563" s="27">
        <v>11955.072440332444</v>
      </c>
      <c r="AU2563" s="27">
        <v>11516.10483956755</v>
      </c>
      <c r="AV2563" s="28">
        <v>3.8117714876706357E-2</v>
      </c>
      <c r="AW2563" s="27">
        <v>10693.347315895231</v>
      </c>
      <c r="AX2563" s="28">
        <v>0.11799159675303066</v>
      </c>
      <c r="AY2563" s="26"/>
      <c r="AZ2563" s="26"/>
      <c r="BA2563" s="26"/>
      <c r="BB2563" s="33">
        <v>3.6210643562923637</v>
      </c>
      <c r="BC2563" s="28">
        <v>-1</v>
      </c>
      <c r="BD2563" s="26"/>
      <c r="BE2563" s="26"/>
      <c r="BF2563" s="26"/>
      <c r="BG2563" s="30">
        <v>16</v>
      </c>
      <c r="BH2563" s="28">
        <v>-1</v>
      </c>
      <c r="BI2563" s="30">
        <v>20</v>
      </c>
      <c r="BJ2563" s="28">
        <v>-1</v>
      </c>
      <c r="BK2563" s="26"/>
      <c r="BL2563" s="26"/>
      <c r="BM2563" s="26"/>
      <c r="BN2563" s="30">
        <v>55.172415380670728</v>
      </c>
      <c r="BO2563" s="28">
        <v>-1</v>
      </c>
    </row>
    <row r="2564" spans="1:67" hidden="1" x14ac:dyDescent="0.25">
      <c r="A2564" s="34" t="s">
        <v>296</v>
      </c>
      <c r="B2564" s="34" t="s">
        <v>240</v>
      </c>
      <c r="C2564" s="26" t="s">
        <v>204</v>
      </c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7">
        <v>14797.965845836281</v>
      </c>
      <c r="AU2564" s="27">
        <v>13772.265945523741</v>
      </c>
      <c r="AV2564" s="28">
        <v>7.4475754706574845E-2</v>
      </c>
      <c r="AW2564" s="27">
        <v>12545.072171505928</v>
      </c>
      <c r="AX2564" s="28">
        <v>0.17958395484144213</v>
      </c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O2564" s="26"/>
    </row>
    <row r="2565" spans="1:67" hidden="1" x14ac:dyDescent="0.25">
      <c r="A2565" s="34" t="s">
        <v>296</v>
      </c>
      <c r="B2565" s="34" t="s">
        <v>240</v>
      </c>
      <c r="C2565" s="26" t="s">
        <v>180</v>
      </c>
      <c r="D2565" s="26"/>
      <c r="E2565" s="26"/>
      <c r="F2565" s="26"/>
      <c r="G2565" s="26"/>
      <c r="H2565" s="26"/>
      <c r="I2565" s="27">
        <v>43.2724800491333</v>
      </c>
      <c r="J2565" s="28">
        <v>-1</v>
      </c>
      <c r="K2565" s="26"/>
      <c r="L2565" s="26"/>
      <c r="M2565" s="26"/>
      <c r="N2565" s="26"/>
      <c r="O2565" s="26"/>
      <c r="P2565" s="29">
        <v>3.7102744795182048</v>
      </c>
      <c r="Q2565" s="28">
        <v>-1</v>
      </c>
      <c r="R2565" s="26"/>
      <c r="S2565" s="26"/>
      <c r="T2565" s="26"/>
      <c r="U2565" s="26"/>
      <c r="V2565" s="26"/>
      <c r="W2565" s="29">
        <v>1.0821633366313961</v>
      </c>
      <c r="X2565" s="28">
        <v>-1</v>
      </c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7">
        <v>33804.679366560718</v>
      </c>
      <c r="AU2565" s="27">
        <v>32067.612913763165</v>
      </c>
      <c r="AV2565" s="28">
        <v>5.4168873045490021E-2</v>
      </c>
      <c r="AW2565" s="27">
        <v>29540.040188589093</v>
      </c>
      <c r="AX2565" s="28">
        <v>0.1443680899127211</v>
      </c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30">
        <v>11.662878390267347</v>
      </c>
      <c r="BJ2565" s="28">
        <v>-1</v>
      </c>
      <c r="BK2565" s="26"/>
      <c r="BL2565" s="26"/>
      <c r="BM2565" s="26"/>
      <c r="BN2565" s="26"/>
      <c r="BO2565" s="26"/>
    </row>
    <row r="2566" spans="1:67" hidden="1" x14ac:dyDescent="0.25">
      <c r="A2566" s="34" t="s">
        <v>296</v>
      </c>
      <c r="B2566" s="34" t="s">
        <v>240</v>
      </c>
      <c r="C2566" s="26" t="s">
        <v>205</v>
      </c>
      <c r="D2566" s="26"/>
      <c r="E2566" s="27">
        <v>23.40254117846489</v>
      </c>
      <c r="F2566" s="28">
        <v>-1</v>
      </c>
      <c r="G2566" s="26"/>
      <c r="H2566" s="26"/>
      <c r="I2566" s="27">
        <v>23.838927047252653</v>
      </c>
      <c r="J2566" s="28">
        <v>-1</v>
      </c>
      <c r="K2566" s="26"/>
      <c r="L2566" s="29">
        <v>3.3480030298233032</v>
      </c>
      <c r="M2566" s="28">
        <v>-1</v>
      </c>
      <c r="N2566" s="26"/>
      <c r="O2566" s="26"/>
      <c r="P2566" s="29">
        <v>3.4104330539703369</v>
      </c>
      <c r="Q2566" s="28">
        <v>-1</v>
      </c>
      <c r="R2566" s="26"/>
      <c r="S2566" s="29">
        <v>0.97092085071084355</v>
      </c>
      <c r="T2566" s="28">
        <v>-1</v>
      </c>
      <c r="U2566" s="26"/>
      <c r="V2566" s="26"/>
      <c r="W2566" s="29">
        <v>1.0003936904105615</v>
      </c>
      <c r="X2566" s="28">
        <v>-1</v>
      </c>
      <c r="Y2566" s="26"/>
      <c r="Z2566" s="26"/>
      <c r="AA2566" s="26"/>
      <c r="AB2566" s="26"/>
      <c r="AC2566" s="26"/>
      <c r="AD2566" s="26"/>
      <c r="AE2566" s="26"/>
      <c r="AF2566" s="31">
        <v>1.8967211597011941</v>
      </c>
      <c r="AG2566" s="26"/>
      <c r="AH2566" s="26"/>
      <c r="AI2566" s="26"/>
      <c r="AJ2566" s="26"/>
      <c r="AK2566" s="32">
        <v>1.8967211597011939</v>
      </c>
      <c r="AL2566" s="28">
        <v>-1</v>
      </c>
      <c r="AM2566" s="26"/>
      <c r="AN2566" s="26"/>
      <c r="AO2566" s="26"/>
      <c r="AP2566" s="32">
        <v>1</v>
      </c>
      <c r="AQ2566" s="28">
        <v>-1</v>
      </c>
      <c r="AR2566" s="26"/>
      <c r="AS2566" s="26"/>
      <c r="AT2566" s="27">
        <v>15642.422343187454</v>
      </c>
      <c r="AU2566" s="27">
        <v>14625.924187916182</v>
      </c>
      <c r="AV2566" s="28">
        <v>6.9499755517062972E-2</v>
      </c>
      <c r="AW2566" s="27">
        <v>13544.193113167903</v>
      </c>
      <c r="AX2566" s="28">
        <v>0.1549172558666205</v>
      </c>
      <c r="AY2566" s="26"/>
      <c r="AZ2566" s="33">
        <v>2.6043678814318247</v>
      </c>
      <c r="BA2566" s="28">
        <v>-1</v>
      </c>
      <c r="BB2566" s="26"/>
      <c r="BC2566" s="26"/>
      <c r="BD2566" s="26"/>
      <c r="BE2566" s="30">
        <v>6.99</v>
      </c>
      <c r="BF2566" s="28">
        <v>-1</v>
      </c>
      <c r="BG2566" s="26"/>
      <c r="BH2566" s="26"/>
      <c r="BI2566" s="30">
        <v>6.9899999999999993</v>
      </c>
      <c r="BJ2566" s="28">
        <v>-1</v>
      </c>
      <c r="BK2566" s="26"/>
      <c r="BL2566" s="30">
        <v>24.103448969430524</v>
      </c>
      <c r="BM2566" s="28">
        <v>-1</v>
      </c>
      <c r="BN2566" s="26"/>
      <c r="BO2566" s="26"/>
    </row>
    <row r="2567" spans="1:67" hidden="1" x14ac:dyDescent="0.25">
      <c r="A2567" s="34" t="s">
        <v>296</v>
      </c>
      <c r="B2567" s="34" t="s">
        <v>240</v>
      </c>
      <c r="C2567" s="26" t="s">
        <v>212</v>
      </c>
      <c r="D2567" s="26"/>
      <c r="E2567" s="26"/>
      <c r="F2567" s="26"/>
      <c r="G2567" s="26"/>
      <c r="H2567" s="26"/>
      <c r="I2567" s="27">
        <v>20.059094619750976</v>
      </c>
      <c r="J2567" s="28">
        <v>-1</v>
      </c>
      <c r="K2567" s="26"/>
      <c r="L2567" s="26"/>
      <c r="M2567" s="26"/>
      <c r="N2567" s="26"/>
      <c r="O2567" s="26"/>
      <c r="P2567" s="29">
        <v>2.7333271671303123</v>
      </c>
      <c r="Q2567" s="28">
        <v>-1</v>
      </c>
      <c r="R2567" s="26"/>
      <c r="S2567" s="26"/>
      <c r="T2567" s="26"/>
      <c r="U2567" s="26"/>
      <c r="V2567" s="26"/>
      <c r="W2567" s="29">
        <v>0.79354658260464817</v>
      </c>
      <c r="X2567" s="28">
        <v>-1</v>
      </c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7">
        <v>10909.758894488694</v>
      </c>
      <c r="AU2567" s="27">
        <v>10147.022249717951</v>
      </c>
      <c r="AV2567" s="28">
        <v>7.5168519985451293E-2</v>
      </c>
      <c r="AW2567" s="27">
        <v>9361.3013831624976</v>
      </c>
      <c r="AX2567" s="28">
        <v>0.16541049667638047</v>
      </c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30">
        <v>7.3387097091676665</v>
      </c>
      <c r="BJ2567" s="28">
        <v>-1</v>
      </c>
      <c r="BK2567" s="26"/>
      <c r="BL2567" s="26"/>
      <c r="BM2567" s="26"/>
      <c r="BN2567" s="26"/>
      <c r="BO2567" s="26"/>
    </row>
    <row r="2568" spans="1:67" hidden="1" x14ac:dyDescent="0.25">
      <c r="A2568" s="34" t="s">
        <v>296</v>
      </c>
      <c r="B2568" s="34" t="s">
        <v>240</v>
      </c>
      <c r="C2568" s="26" t="s">
        <v>186</v>
      </c>
      <c r="D2568" s="26"/>
      <c r="E2568" s="27">
        <v>1358.0599822914601</v>
      </c>
      <c r="F2568" s="28">
        <v>-1</v>
      </c>
      <c r="G2568" s="26"/>
      <c r="H2568" s="26"/>
      <c r="I2568" s="26"/>
      <c r="J2568" s="26"/>
      <c r="K2568" s="26"/>
      <c r="L2568" s="29">
        <v>593.62445080280304</v>
      </c>
      <c r="M2568" s="28">
        <v>-1</v>
      </c>
      <c r="N2568" s="26"/>
      <c r="O2568" s="26"/>
      <c r="P2568" s="26"/>
      <c r="Q2568" s="26"/>
      <c r="R2568" s="26"/>
      <c r="S2568" s="29">
        <v>173.3571033357172</v>
      </c>
      <c r="T2568" s="28">
        <v>-1</v>
      </c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31">
        <v>2.3723823535638777</v>
      </c>
      <c r="AG2568" s="26"/>
      <c r="AH2568" s="26"/>
      <c r="AI2568" s="26"/>
      <c r="AJ2568" s="26"/>
      <c r="AK2568" s="32">
        <v>2.3723823535638777</v>
      </c>
      <c r="AL2568" s="28">
        <v>-1</v>
      </c>
      <c r="AM2568" s="26"/>
      <c r="AN2568" s="26"/>
      <c r="AO2568" s="26"/>
      <c r="AP2568" s="32">
        <v>1</v>
      </c>
      <c r="AQ2568" s="28">
        <v>-1</v>
      </c>
      <c r="AR2568" s="26"/>
      <c r="AS2568" s="26"/>
      <c r="AT2568" s="27">
        <v>33696.199893700956</v>
      </c>
      <c r="AU2568" s="27">
        <v>31667.861157632728</v>
      </c>
      <c r="AV2568" s="28">
        <v>6.4050386161913206E-2</v>
      </c>
      <c r="AW2568" s="27">
        <v>29269.124151866225</v>
      </c>
      <c r="AX2568" s="28">
        <v>0.1512541242732218</v>
      </c>
      <c r="AY2568" s="26"/>
      <c r="AZ2568" s="33">
        <v>42.761648729194505</v>
      </c>
      <c r="BA2568" s="28">
        <v>-1</v>
      </c>
      <c r="BB2568" s="26"/>
      <c r="BC2568" s="26"/>
      <c r="BD2568" s="26"/>
      <c r="BE2568" s="30">
        <v>2.2877426636568847</v>
      </c>
      <c r="BF2568" s="28">
        <v>-1</v>
      </c>
      <c r="BG2568" s="26"/>
      <c r="BH2568" s="26"/>
      <c r="BI2568" s="26"/>
      <c r="BJ2568" s="26"/>
      <c r="BK2568" s="26"/>
      <c r="BL2568" s="30">
        <v>7.8338871390893594</v>
      </c>
      <c r="BM2568" s="28">
        <v>-1</v>
      </c>
      <c r="BN2568" s="26"/>
      <c r="BO2568" s="26"/>
    </row>
    <row r="2569" spans="1:67" hidden="1" x14ac:dyDescent="0.25">
      <c r="A2569" s="34" t="s">
        <v>296</v>
      </c>
      <c r="B2569" s="34" t="s">
        <v>240</v>
      </c>
      <c r="C2569" s="26" t="s">
        <v>184</v>
      </c>
      <c r="D2569" s="26"/>
      <c r="E2569" s="26"/>
      <c r="F2569" s="26"/>
      <c r="G2569" s="27">
        <v>22.95541924238205</v>
      </c>
      <c r="H2569" s="28">
        <v>-1</v>
      </c>
      <c r="I2569" s="27">
        <v>38.976918339729309</v>
      </c>
      <c r="J2569" s="28">
        <v>-1</v>
      </c>
      <c r="K2569" s="26"/>
      <c r="L2569" s="26"/>
      <c r="M2569" s="26"/>
      <c r="N2569" s="29">
        <v>1.1336009502410889</v>
      </c>
      <c r="O2569" s="28">
        <v>-1</v>
      </c>
      <c r="P2569" s="29">
        <v>3.4190279245376587</v>
      </c>
      <c r="Q2569" s="28">
        <v>-1</v>
      </c>
      <c r="R2569" s="26"/>
      <c r="S2569" s="26"/>
      <c r="T2569" s="26"/>
      <c r="U2569" s="29">
        <v>0.5101204140949136</v>
      </c>
      <c r="V2569" s="28">
        <v>-1</v>
      </c>
      <c r="W2569" s="29">
        <v>0.86615373425970033</v>
      </c>
      <c r="X2569" s="28">
        <v>-1</v>
      </c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31">
        <v>0.14824748631339713</v>
      </c>
      <c r="AI2569" s="26"/>
      <c r="AJ2569" s="26"/>
      <c r="AK2569" s="26"/>
      <c r="AL2569" s="26"/>
      <c r="AM2569" s="32">
        <v>0.14824748631339713</v>
      </c>
      <c r="AN2569" s="28">
        <v>-1</v>
      </c>
      <c r="AO2569" s="26"/>
      <c r="AP2569" s="26"/>
      <c r="AQ2569" s="26"/>
      <c r="AR2569" s="32">
        <v>1</v>
      </c>
      <c r="AS2569" s="28">
        <v>-1</v>
      </c>
      <c r="AT2569" s="27">
        <v>20527.869032269384</v>
      </c>
      <c r="AU2569" s="27">
        <v>20001.635472898244</v>
      </c>
      <c r="AV2569" s="28">
        <v>2.6309526542675668E-2</v>
      </c>
      <c r="AW2569" s="27">
        <v>18618.154658611835</v>
      </c>
      <c r="AX2569" s="28">
        <v>0.10257269899593459</v>
      </c>
      <c r="AY2569" s="26"/>
      <c r="AZ2569" s="26"/>
      <c r="BA2569" s="26"/>
      <c r="BB2569" s="33">
        <v>1.4527117252701933</v>
      </c>
      <c r="BC2569" s="28">
        <v>-1</v>
      </c>
      <c r="BD2569" s="26"/>
      <c r="BE2569" s="26"/>
      <c r="BF2569" s="26"/>
      <c r="BG2569" s="30">
        <v>20.25</v>
      </c>
      <c r="BH2569" s="28">
        <v>-1</v>
      </c>
      <c r="BI2569" s="30">
        <v>11.4</v>
      </c>
      <c r="BJ2569" s="28">
        <v>-1</v>
      </c>
      <c r="BK2569" s="26"/>
      <c r="BL2569" s="26"/>
      <c r="BM2569" s="26"/>
      <c r="BN2569" s="30">
        <v>45.000001192092924</v>
      </c>
      <c r="BO2569" s="28">
        <v>-1</v>
      </c>
    </row>
    <row r="2570" spans="1:67" hidden="1" x14ac:dyDescent="0.25">
      <c r="A2570" s="34" t="s">
        <v>296</v>
      </c>
      <c r="B2570" s="34" t="s">
        <v>240</v>
      </c>
      <c r="C2570" s="26" t="s">
        <v>192</v>
      </c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7">
        <v>19460.135660495904</v>
      </c>
      <c r="AU2570" s="27">
        <v>19090.518019922882</v>
      </c>
      <c r="AV2570" s="28">
        <v>1.9361320640293195E-2</v>
      </c>
      <c r="AW2570" s="27">
        <v>17515.54244586705</v>
      </c>
      <c r="AX2570" s="28">
        <v>0.11102101009082356</v>
      </c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O2570" s="26"/>
    </row>
    <row r="2571" spans="1:67" hidden="1" x14ac:dyDescent="0.25">
      <c r="A2571" s="34" t="s">
        <v>296</v>
      </c>
      <c r="B2571" s="34" t="s">
        <v>240</v>
      </c>
      <c r="C2571" s="26" t="s">
        <v>215</v>
      </c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7">
        <v>7275.5103261831973</v>
      </c>
      <c r="AU2571" s="27">
        <v>6987.9523348098992</v>
      </c>
      <c r="AV2571" s="28">
        <v>4.1150537037989238E-2</v>
      </c>
      <c r="AW2571" s="27">
        <v>6399.8526742075683</v>
      </c>
      <c r="AX2571" s="28">
        <v>0.13682465777761879</v>
      </c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O2571" s="26"/>
    </row>
    <row r="2572" spans="1:67" hidden="1" x14ac:dyDescent="0.25">
      <c r="A2572" s="34" t="s">
        <v>296</v>
      </c>
      <c r="B2572" s="34" t="s">
        <v>240</v>
      </c>
      <c r="C2572" s="26" t="s">
        <v>195</v>
      </c>
      <c r="D2572" s="26"/>
      <c r="E2572" s="27">
        <v>20.482917709350588</v>
      </c>
      <c r="F2572" s="28">
        <v>-1</v>
      </c>
      <c r="G2572" s="27">
        <v>20.631103515625</v>
      </c>
      <c r="H2572" s="28">
        <v>-1</v>
      </c>
      <c r="I2572" s="26"/>
      <c r="J2572" s="26"/>
      <c r="K2572" s="26"/>
      <c r="L2572" s="29">
        <v>1.2809829711914063</v>
      </c>
      <c r="M2572" s="28">
        <v>-1</v>
      </c>
      <c r="N2572" s="29">
        <v>1.2894439697265625</v>
      </c>
      <c r="O2572" s="28">
        <v>-1</v>
      </c>
      <c r="P2572" s="26"/>
      <c r="Q2572" s="26"/>
      <c r="R2572" s="26"/>
      <c r="S2572" s="29">
        <v>1.2809829711914063</v>
      </c>
      <c r="T2572" s="28">
        <v>-1</v>
      </c>
      <c r="U2572" s="29">
        <v>0.64472198486328125</v>
      </c>
      <c r="V2572" s="28">
        <v>-1</v>
      </c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31">
        <v>1.1800175300675815</v>
      </c>
      <c r="AG2572" s="26"/>
      <c r="AH2572" s="31">
        <v>1.2213798301030496</v>
      </c>
      <c r="AI2572" s="26"/>
      <c r="AJ2572" s="26"/>
      <c r="AK2572" s="32">
        <v>1.1800175300675815</v>
      </c>
      <c r="AL2572" s="28">
        <v>-1</v>
      </c>
      <c r="AM2572" s="32">
        <v>1.2213798301030496</v>
      </c>
      <c r="AN2572" s="28">
        <v>-1</v>
      </c>
      <c r="AO2572" s="26"/>
      <c r="AP2572" s="32">
        <v>1</v>
      </c>
      <c r="AQ2572" s="28">
        <v>-1</v>
      </c>
      <c r="AR2572" s="32">
        <v>1</v>
      </c>
      <c r="AS2572" s="28">
        <v>-1</v>
      </c>
      <c r="AT2572" s="27">
        <v>19395.183434112718</v>
      </c>
      <c r="AU2572" s="27">
        <v>18140.05305801392</v>
      </c>
      <c r="AV2572" s="28">
        <v>6.9191108321720457E-2</v>
      </c>
      <c r="AW2572" s="27">
        <v>16501.905775129904</v>
      </c>
      <c r="AX2572" s="28">
        <v>0.1753299102788046</v>
      </c>
      <c r="AY2572" s="26"/>
      <c r="AZ2572" s="33">
        <v>1.5264217115365835</v>
      </c>
      <c r="BA2572" s="28">
        <v>-1</v>
      </c>
      <c r="BB2572" s="33">
        <v>14.63529401551013</v>
      </c>
      <c r="BC2572" s="28">
        <v>-1</v>
      </c>
      <c r="BD2572" s="26"/>
      <c r="BE2572" s="30">
        <v>15.990000000000002</v>
      </c>
      <c r="BF2572" s="28">
        <v>-1</v>
      </c>
      <c r="BG2572" s="30">
        <v>16</v>
      </c>
      <c r="BH2572" s="28">
        <v>-1</v>
      </c>
      <c r="BI2572" s="26"/>
      <c r="BJ2572" s="26"/>
      <c r="BK2572" s="26"/>
      <c r="BL2572" s="30">
        <v>15.990000000000002</v>
      </c>
      <c r="BM2572" s="28">
        <v>-1</v>
      </c>
      <c r="BN2572" s="30">
        <v>32</v>
      </c>
      <c r="BO2572" s="28">
        <v>-1</v>
      </c>
    </row>
    <row r="2573" spans="1:67" hidden="1" x14ac:dyDescent="0.25">
      <c r="A2573" s="34" t="s">
        <v>296</v>
      </c>
      <c r="B2573" s="34" t="s">
        <v>240</v>
      </c>
      <c r="C2573" s="26" t="s">
        <v>196</v>
      </c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7">
        <v>13829.612121309892</v>
      </c>
      <c r="AU2573" s="27">
        <v>13291.91761009419</v>
      </c>
      <c r="AV2573" s="28">
        <v>4.0452741808101871E-2</v>
      </c>
      <c r="AW2573" s="27">
        <v>12384.943791840551</v>
      </c>
      <c r="AX2573" s="28">
        <v>0.11664714460966046</v>
      </c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O2573" s="26"/>
    </row>
    <row r="2574" spans="1:67" hidden="1" x14ac:dyDescent="0.25">
      <c r="A2574" s="34" t="s">
        <v>296</v>
      </c>
      <c r="B2574" s="34" t="s">
        <v>240</v>
      </c>
      <c r="C2574" s="26" t="s">
        <v>209</v>
      </c>
      <c r="D2574" s="26"/>
      <c r="E2574" s="27">
        <v>4412.304427509308</v>
      </c>
      <c r="F2574" s="28">
        <v>-1</v>
      </c>
      <c r="G2574" s="26"/>
      <c r="H2574" s="26"/>
      <c r="I2574" s="26"/>
      <c r="J2574" s="26"/>
      <c r="K2574" s="26"/>
      <c r="L2574" s="29">
        <v>1860.3454129146612</v>
      </c>
      <c r="M2574" s="28">
        <v>-1</v>
      </c>
      <c r="N2574" s="26"/>
      <c r="O2574" s="26"/>
      <c r="P2574" s="26"/>
      <c r="Q2574" s="26"/>
      <c r="R2574" s="26"/>
      <c r="S2574" s="29">
        <v>543.22612559800518</v>
      </c>
      <c r="T2574" s="28">
        <v>-1</v>
      </c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31">
        <v>8.0027897520461089</v>
      </c>
      <c r="AG2574" s="26"/>
      <c r="AH2574" s="26"/>
      <c r="AI2574" s="26"/>
      <c r="AJ2574" s="26"/>
      <c r="AK2574" s="32">
        <v>8.0027897520461089</v>
      </c>
      <c r="AL2574" s="28">
        <v>-1</v>
      </c>
      <c r="AM2574" s="26"/>
      <c r="AN2574" s="26"/>
      <c r="AO2574" s="26"/>
      <c r="AP2574" s="32">
        <v>1</v>
      </c>
      <c r="AQ2574" s="28">
        <v>-1</v>
      </c>
      <c r="AR2574" s="26"/>
      <c r="AS2574" s="26"/>
      <c r="AT2574" s="27">
        <v>29266.385259728562</v>
      </c>
      <c r="AU2574" s="27">
        <v>27482.717364578388</v>
      </c>
      <c r="AV2574" s="28">
        <v>6.4901438656465901E-2</v>
      </c>
      <c r="AW2574" s="27">
        <v>25785.758349843749</v>
      </c>
      <c r="AX2574" s="28">
        <v>0.13498253038215977</v>
      </c>
      <c r="AY2574" s="26"/>
      <c r="AZ2574" s="33">
        <v>100.33173157504734</v>
      </c>
      <c r="BA2574" s="28">
        <v>-1</v>
      </c>
      <c r="BB2574" s="26"/>
      <c r="BC2574" s="26"/>
      <c r="BD2574" s="26"/>
      <c r="BE2574" s="30">
        <v>2.3717662305498486</v>
      </c>
      <c r="BF2574" s="28">
        <v>-1</v>
      </c>
      <c r="BG2574" s="26"/>
      <c r="BH2574" s="26"/>
      <c r="BI2574" s="26"/>
      <c r="BJ2574" s="26"/>
      <c r="BK2574" s="26"/>
      <c r="BL2574" s="30">
        <v>8.122408366593314</v>
      </c>
      <c r="BM2574" s="28">
        <v>-1</v>
      </c>
      <c r="BN2574" s="26"/>
      <c r="BO2574" s="26"/>
    </row>
    <row r="2575" spans="1:67" hidden="1" x14ac:dyDescent="0.25">
      <c r="A2575" s="34" t="s">
        <v>296</v>
      </c>
      <c r="B2575" s="34" t="s">
        <v>240</v>
      </c>
      <c r="C2575" s="26" t="s">
        <v>214</v>
      </c>
      <c r="D2575" s="26"/>
      <c r="E2575" s="26"/>
      <c r="F2575" s="26"/>
      <c r="G2575" s="26"/>
      <c r="H2575" s="26"/>
      <c r="I2575" s="27">
        <v>4.5173120498657227</v>
      </c>
      <c r="J2575" s="28">
        <v>-1</v>
      </c>
      <c r="K2575" s="26"/>
      <c r="L2575" s="26"/>
      <c r="M2575" s="26"/>
      <c r="N2575" s="26"/>
      <c r="O2575" s="26"/>
      <c r="P2575" s="29">
        <v>0.19198576413868906</v>
      </c>
      <c r="Q2575" s="28">
        <v>-1</v>
      </c>
      <c r="R2575" s="26"/>
      <c r="S2575" s="26"/>
      <c r="T2575" s="26"/>
      <c r="U2575" s="26"/>
      <c r="V2575" s="26"/>
      <c r="W2575" s="29">
        <v>5.6466401464736471E-2</v>
      </c>
      <c r="X2575" s="28">
        <v>-1</v>
      </c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7">
        <v>10980.743919681545</v>
      </c>
      <c r="AU2575" s="27">
        <v>10388.183588219697</v>
      </c>
      <c r="AV2575" s="28">
        <v>5.704176542796343E-2</v>
      </c>
      <c r="AW2575" s="27">
        <v>9457.7572850079541</v>
      </c>
      <c r="AX2575" s="28">
        <v>0.16103042072011789</v>
      </c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30">
        <v>23.529411517212552</v>
      </c>
      <c r="BJ2575" s="28">
        <v>-1</v>
      </c>
      <c r="BK2575" s="26"/>
      <c r="BL2575" s="26"/>
      <c r="BM2575" s="26"/>
      <c r="BN2575" s="26"/>
      <c r="BO2575" s="26"/>
    </row>
    <row r="2576" spans="1:67" hidden="1" x14ac:dyDescent="0.25">
      <c r="A2576" s="34" t="s">
        <v>296</v>
      </c>
      <c r="B2576" s="34" t="s">
        <v>240</v>
      </c>
      <c r="C2576" s="26" t="s">
        <v>213</v>
      </c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7">
        <v>9494.632454102757</v>
      </c>
      <c r="AU2576" s="27">
        <v>8860.9923018467434</v>
      </c>
      <c r="AV2576" s="28">
        <v>7.15089383526442E-2</v>
      </c>
      <c r="AW2576" s="27">
        <v>8214.3221398043625</v>
      </c>
      <c r="AX2576" s="28">
        <v>0.15586317318800541</v>
      </c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O2576" s="26"/>
    </row>
    <row r="2577" spans="1:67" hidden="1" x14ac:dyDescent="0.25">
      <c r="A2577" s="34" t="s">
        <v>296</v>
      </c>
      <c r="B2577" s="34" t="s">
        <v>240</v>
      </c>
      <c r="C2577" s="26" t="s">
        <v>211</v>
      </c>
      <c r="D2577" s="27">
        <v>33.444409418106076</v>
      </c>
      <c r="E2577" s="27">
        <v>29.334852280616762</v>
      </c>
      <c r="F2577" s="28">
        <v>0.14009128452999703</v>
      </c>
      <c r="G2577" s="26"/>
      <c r="H2577" s="26"/>
      <c r="I2577" s="26"/>
      <c r="J2577" s="26"/>
      <c r="K2577" s="29">
        <v>4.8470158576965332</v>
      </c>
      <c r="L2577" s="29">
        <v>2.4455900192260742</v>
      </c>
      <c r="M2577" s="28">
        <v>0.98194129825178489</v>
      </c>
      <c r="N2577" s="26"/>
      <c r="O2577" s="26"/>
      <c r="P2577" s="26"/>
      <c r="Q2577" s="26"/>
      <c r="R2577" s="29">
        <v>1.1148136313804464</v>
      </c>
      <c r="S2577" s="29">
        <v>0.97823598582515103</v>
      </c>
      <c r="T2577" s="28">
        <v>0.1396162557239099</v>
      </c>
      <c r="U2577" s="26"/>
      <c r="V2577" s="26"/>
      <c r="W2577" s="26"/>
      <c r="X2577" s="26"/>
      <c r="Y2577" s="27">
        <v>33.444409418106076</v>
      </c>
      <c r="Z2577" s="26"/>
      <c r="AA2577" s="29">
        <v>4.8470158576965332</v>
      </c>
      <c r="AB2577" s="26"/>
      <c r="AC2577" s="29">
        <v>1.1148136313804464</v>
      </c>
      <c r="AD2577" s="26"/>
      <c r="AE2577" s="31">
        <v>1.7788577172028333</v>
      </c>
      <c r="AF2577" s="31">
        <v>1.2697480866714466</v>
      </c>
      <c r="AG2577" s="26"/>
      <c r="AH2577" s="26"/>
      <c r="AI2577" s="26"/>
      <c r="AJ2577" s="32">
        <v>3.5577154344056661</v>
      </c>
      <c r="AK2577" s="32">
        <v>2.5394961733428931</v>
      </c>
      <c r="AL2577" s="28">
        <v>0.40095325669360199</v>
      </c>
      <c r="AM2577" s="26"/>
      <c r="AN2577" s="26"/>
      <c r="AO2577" s="32">
        <v>2</v>
      </c>
      <c r="AP2577" s="32">
        <v>2</v>
      </c>
      <c r="AQ2577" s="28">
        <v>0</v>
      </c>
      <c r="AR2577" s="26"/>
      <c r="AS2577" s="26"/>
      <c r="AT2577" s="27">
        <v>10097.733537214668</v>
      </c>
      <c r="AU2577" s="27">
        <v>9321.3481417743842</v>
      </c>
      <c r="AV2577" s="28">
        <v>8.3291105924994821E-2</v>
      </c>
      <c r="AW2577" s="27">
        <v>8498.9166957005418</v>
      </c>
      <c r="AX2577" s="28">
        <v>0.18812007444701048</v>
      </c>
      <c r="AY2577" s="33">
        <v>6.1923076923076925</v>
      </c>
      <c r="AZ2577" s="33">
        <v>4.075949367088608</v>
      </c>
      <c r="BA2577" s="28">
        <v>0.51923076923076916</v>
      </c>
      <c r="BB2577" s="26"/>
      <c r="BC2577" s="26"/>
      <c r="BD2577" s="30">
        <v>6.8999999999999995</v>
      </c>
      <c r="BE2577" s="30">
        <v>11.995000000000001</v>
      </c>
      <c r="BF2577" s="28">
        <v>-0.42476031679866622</v>
      </c>
      <c r="BG2577" s="26"/>
      <c r="BH2577" s="26"/>
      <c r="BI2577" s="26"/>
      <c r="BJ2577" s="26"/>
      <c r="BK2577" s="30">
        <v>30.000000427598543</v>
      </c>
      <c r="BL2577" s="30">
        <v>29.987500670272873</v>
      </c>
      <c r="BM2577" s="28">
        <v>4.1683224831277394E-4</v>
      </c>
      <c r="BN2577" s="26"/>
      <c r="BO2577" s="26"/>
    </row>
    <row r="2578" spans="1:67" hidden="1" x14ac:dyDescent="0.25">
      <c r="A2578" s="34" t="s">
        <v>296</v>
      </c>
      <c r="B2578" s="34" t="s">
        <v>240</v>
      </c>
      <c r="C2578" s="26" t="s">
        <v>178</v>
      </c>
      <c r="D2578" s="27">
        <v>30.93917441368103</v>
      </c>
      <c r="E2578" s="27">
        <v>493.72740428686143</v>
      </c>
      <c r="F2578" s="28">
        <v>-0.93733551318997677</v>
      </c>
      <c r="G2578" s="27">
        <v>196.0558870768547</v>
      </c>
      <c r="H2578" s="28">
        <v>-0.84219206637976263</v>
      </c>
      <c r="I2578" s="27">
        <v>129.28847552776335</v>
      </c>
      <c r="J2578" s="28">
        <v>-0.76069657958773618</v>
      </c>
      <c r="K2578" s="29">
        <v>4.2430867697081851</v>
      </c>
      <c r="L2578" s="29">
        <v>53.73578731760837</v>
      </c>
      <c r="M2578" s="28">
        <v>-0.92103797149878563</v>
      </c>
      <c r="N2578" s="29">
        <v>26.844712839301859</v>
      </c>
      <c r="O2578" s="28">
        <v>-0.84193957316257384</v>
      </c>
      <c r="P2578" s="29">
        <v>17.720117809141783</v>
      </c>
      <c r="Q2578" s="28">
        <v>-0.76054974264791952</v>
      </c>
      <c r="R2578" s="29">
        <v>1.2375669379085679</v>
      </c>
      <c r="S2578" s="29">
        <v>17.620446697063333</v>
      </c>
      <c r="T2578" s="28">
        <v>-0.92976529147159337</v>
      </c>
      <c r="U2578" s="29">
        <v>7.8446216322252438</v>
      </c>
      <c r="V2578" s="28">
        <v>-0.84224007276211821</v>
      </c>
      <c r="W2578" s="29">
        <v>5.1733229317701515</v>
      </c>
      <c r="X2578" s="28">
        <v>-0.76077910576421126</v>
      </c>
      <c r="Y2578" s="27">
        <v>30.93917441368103</v>
      </c>
      <c r="Z2578" s="26"/>
      <c r="AA2578" s="29">
        <v>4.2430867697081851</v>
      </c>
      <c r="AB2578" s="26"/>
      <c r="AC2578" s="29">
        <v>1.2375669379085679</v>
      </c>
      <c r="AD2578" s="26"/>
      <c r="AE2578" s="31">
        <v>0.30935661806007042</v>
      </c>
      <c r="AF2578" s="31">
        <v>1.193424264081856</v>
      </c>
      <c r="AG2578" s="26"/>
      <c r="AH2578" s="31">
        <v>2.2185971016392045</v>
      </c>
      <c r="AI2578" s="26"/>
      <c r="AJ2578" s="32">
        <v>0.30935661806007042</v>
      </c>
      <c r="AK2578" s="32">
        <v>1.1934242640818558</v>
      </c>
      <c r="AL2578" s="28">
        <v>-0.74078236267630304</v>
      </c>
      <c r="AM2578" s="32">
        <v>2.2185971016392045</v>
      </c>
      <c r="AN2578" s="28">
        <v>-0.86056205616084902</v>
      </c>
      <c r="AO2578" s="32">
        <v>1</v>
      </c>
      <c r="AP2578" s="32">
        <v>1</v>
      </c>
      <c r="AQ2578" s="28">
        <v>0</v>
      </c>
      <c r="AR2578" s="32">
        <v>1</v>
      </c>
      <c r="AS2578" s="28">
        <v>0</v>
      </c>
      <c r="AT2578" s="27">
        <v>61691.269114109316</v>
      </c>
      <c r="AU2578" s="27">
        <v>59059.928815158768</v>
      </c>
      <c r="AV2578" s="28">
        <v>4.4553732991888889E-2</v>
      </c>
      <c r="AW2578" s="27">
        <v>53641.571783426167</v>
      </c>
      <c r="AX2578" s="28">
        <v>0.1500645313523474</v>
      </c>
      <c r="AY2578" s="33">
        <v>4.4670688466303536</v>
      </c>
      <c r="AZ2578" s="33">
        <v>19.833704294800722</v>
      </c>
      <c r="BA2578" s="28">
        <v>-0.77477385060130355</v>
      </c>
      <c r="BB2578" s="33">
        <v>50.443152328594351</v>
      </c>
      <c r="BC2578" s="28">
        <v>-0.91144350342081737</v>
      </c>
      <c r="BD2578" s="30">
        <v>7.2916666787393671</v>
      </c>
      <c r="BE2578" s="30">
        <v>9.1880556502998285</v>
      </c>
      <c r="BF2578" s="28">
        <v>-0.20639720129455003</v>
      </c>
      <c r="BG2578" s="30">
        <v>7.3033333696093825</v>
      </c>
      <c r="BH2578" s="28">
        <v>-1.5974473955362336E-3</v>
      </c>
      <c r="BI2578" s="30">
        <v>7.2961408564148265</v>
      </c>
      <c r="BJ2578" s="28">
        <v>-6.1322523283327101E-4</v>
      </c>
      <c r="BK2578" s="30">
        <v>25.000000780537039</v>
      </c>
      <c r="BL2578" s="30">
        <v>28.020141190242768</v>
      </c>
      <c r="BM2578" s="28">
        <v>-0.10778462496675099</v>
      </c>
      <c r="BN2578" s="30">
        <v>24.992395588777494</v>
      </c>
      <c r="BO2578" s="28">
        <v>3.0430023134556995E-4</v>
      </c>
    </row>
    <row r="2579" spans="1:67" hidden="1" x14ac:dyDescent="0.25">
      <c r="A2579" s="34" t="s">
        <v>296</v>
      </c>
      <c r="B2579" s="34" t="s">
        <v>240</v>
      </c>
      <c r="C2579" s="26" t="s">
        <v>222</v>
      </c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7">
        <v>6778.4454779779908</v>
      </c>
      <c r="AU2579" s="27">
        <v>6314.6290164918901</v>
      </c>
      <c r="AV2579" s="28">
        <v>7.3451102238112992E-2</v>
      </c>
      <c r="AW2579" s="27">
        <v>5837.1322467511891</v>
      </c>
      <c r="AX2579" s="28">
        <v>0.1612629612342113</v>
      </c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O2579" s="26"/>
    </row>
    <row r="2580" spans="1:67" hidden="1" x14ac:dyDescent="0.25">
      <c r="A2580" s="34" t="s">
        <v>296</v>
      </c>
      <c r="B2580" s="34" t="s">
        <v>240</v>
      </c>
      <c r="C2580" s="26" t="s">
        <v>187</v>
      </c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31">
        <v>8.7739258223868924E-2</v>
      </c>
      <c r="AG2580" s="26"/>
      <c r="AH2580" s="26"/>
      <c r="AI2580" s="26"/>
      <c r="AJ2580" s="26"/>
      <c r="AK2580" s="32">
        <v>8.7739258223868924E-2</v>
      </c>
      <c r="AL2580" s="28">
        <v>-1</v>
      </c>
      <c r="AM2580" s="26"/>
      <c r="AN2580" s="26"/>
      <c r="AO2580" s="26"/>
      <c r="AP2580" s="26"/>
      <c r="AQ2580" s="26"/>
      <c r="AR2580" s="26"/>
      <c r="AS2580" s="26"/>
      <c r="AT2580" s="27">
        <v>26747.326519451246</v>
      </c>
      <c r="AU2580" s="27">
        <v>24603.262960305641</v>
      </c>
      <c r="AV2580" s="28">
        <v>8.7145496213440851E-2</v>
      </c>
      <c r="AW2580" s="27">
        <v>23756.8518972522</v>
      </c>
      <c r="AX2580" s="28">
        <v>0.12587840489694407</v>
      </c>
      <c r="AY2580" s="26"/>
      <c r="AZ2580" s="33">
        <v>1.7861528187507361</v>
      </c>
      <c r="BA2580" s="28">
        <v>-1</v>
      </c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O2580" s="26"/>
    </row>
    <row r="2581" spans="1:67" hidden="1" x14ac:dyDescent="0.25">
      <c r="A2581" s="34" t="s">
        <v>296</v>
      </c>
      <c r="B2581" s="34" t="s">
        <v>240</v>
      </c>
      <c r="C2581" s="26" t="s">
        <v>217</v>
      </c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7">
        <v>10833.330585561753</v>
      </c>
      <c r="AU2581" s="27">
        <v>9993.5239526184796</v>
      </c>
      <c r="AV2581" s="28">
        <v>8.4035084813423491E-2</v>
      </c>
      <c r="AW2581" s="27">
        <v>9254.2328062840697</v>
      </c>
      <c r="AX2581" s="28">
        <v>0.17063519065625835</v>
      </c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O2581" s="26"/>
    </row>
    <row r="2582" spans="1:67" hidden="1" x14ac:dyDescent="0.25">
      <c r="A2582" s="34" t="s">
        <v>296</v>
      </c>
      <c r="B2582" s="34" t="s">
        <v>240</v>
      </c>
      <c r="C2582" s="26" t="s">
        <v>193</v>
      </c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7">
        <v>18930.007849575868</v>
      </c>
      <c r="AU2582" s="27">
        <v>18337.757433414936</v>
      </c>
      <c r="AV2582" s="28">
        <v>3.2296774472637402E-2</v>
      </c>
      <c r="AW2582" s="27">
        <v>16797.156262758264</v>
      </c>
      <c r="AX2582" s="28">
        <v>0.12697694499315015</v>
      </c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O2582" s="26"/>
    </row>
    <row r="2583" spans="1:67" hidden="1" x14ac:dyDescent="0.25">
      <c r="A2583" s="34" t="s">
        <v>296</v>
      </c>
      <c r="B2583" s="34" t="s">
        <v>240</v>
      </c>
      <c r="C2583" s="26" t="s">
        <v>210</v>
      </c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7">
        <v>14367.674391159389</v>
      </c>
      <c r="AU2583" s="27">
        <v>13604.269057975749</v>
      </c>
      <c r="AV2583" s="28">
        <v>5.6115130473406813E-2</v>
      </c>
      <c r="AW2583" s="27">
        <v>12472.794544202781</v>
      </c>
      <c r="AX2583" s="28">
        <v>0.1519210342350526</v>
      </c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O2583" s="26"/>
    </row>
    <row r="2584" spans="1:67" hidden="1" x14ac:dyDescent="0.25">
      <c r="A2584" s="34" t="s">
        <v>296</v>
      </c>
      <c r="B2584" s="34" t="s">
        <v>240</v>
      </c>
      <c r="C2584" s="26" t="s">
        <v>177</v>
      </c>
      <c r="D2584" s="27">
        <v>90.164014513492589</v>
      </c>
      <c r="E2584" s="27">
        <v>194.6918572998047</v>
      </c>
      <c r="F2584" s="28">
        <v>-0.53688862100355017</v>
      </c>
      <c r="G2584" s="27">
        <v>221.45738580465317</v>
      </c>
      <c r="H2584" s="28">
        <v>-0.59286065720550873</v>
      </c>
      <c r="I2584" s="26"/>
      <c r="J2584" s="26"/>
      <c r="K2584" s="29">
        <v>9.8085641860961914</v>
      </c>
      <c r="L2584" s="29">
        <v>25.900433102072611</v>
      </c>
      <c r="M2584" s="28">
        <v>-0.62129729076571738</v>
      </c>
      <c r="N2584" s="29">
        <v>4.9414639472961426</v>
      </c>
      <c r="O2584" s="28">
        <v>0.98495107739543786</v>
      </c>
      <c r="P2584" s="26"/>
      <c r="Q2584" s="26"/>
      <c r="R2584" s="29">
        <v>5.0151068126989315</v>
      </c>
      <c r="S2584" s="29">
        <v>8.353239365012751</v>
      </c>
      <c r="T2584" s="28">
        <v>-0.39962132131583228</v>
      </c>
      <c r="U2584" s="29">
        <v>6.0274719372717485</v>
      </c>
      <c r="V2584" s="28">
        <v>-0.16795849654856293</v>
      </c>
      <c r="W2584" s="26"/>
      <c r="X2584" s="26"/>
      <c r="Y2584" s="27">
        <v>90.164014513492589</v>
      </c>
      <c r="Z2584" s="26"/>
      <c r="AA2584" s="29">
        <v>9.8085641860961914</v>
      </c>
      <c r="AB2584" s="26"/>
      <c r="AC2584" s="29">
        <v>5.0151068126989315</v>
      </c>
      <c r="AD2584" s="26"/>
      <c r="AE2584" s="31">
        <v>0.97552050326403539</v>
      </c>
      <c r="AF2584" s="31">
        <v>1.3974323977868934</v>
      </c>
      <c r="AG2584" s="26"/>
      <c r="AH2584" s="31">
        <v>0.83031083138995543</v>
      </c>
      <c r="AI2584" s="26"/>
      <c r="AJ2584" s="32">
        <v>0.97552050326403539</v>
      </c>
      <c r="AK2584" s="32">
        <v>1.3974323977868934</v>
      </c>
      <c r="AL2584" s="28">
        <v>-0.30191935952754334</v>
      </c>
      <c r="AM2584" s="32">
        <v>0.83031083138995543</v>
      </c>
      <c r="AN2584" s="28">
        <v>0.17488591788089328</v>
      </c>
      <c r="AO2584" s="32">
        <v>1</v>
      </c>
      <c r="AP2584" s="32">
        <v>1</v>
      </c>
      <c r="AQ2584" s="28">
        <v>0</v>
      </c>
      <c r="AR2584" s="32">
        <v>1</v>
      </c>
      <c r="AS2584" s="28">
        <v>0</v>
      </c>
      <c r="AT2584" s="27">
        <v>60226.972515831534</v>
      </c>
      <c r="AU2584" s="27">
        <v>58490.324954918564</v>
      </c>
      <c r="AV2584" s="28">
        <v>2.9691193582040993E-2</v>
      </c>
      <c r="AW2584" s="27">
        <v>55605.04314695808</v>
      </c>
      <c r="AX2584" s="28">
        <v>8.3120686673296834E-2</v>
      </c>
      <c r="AY2584" s="33">
        <v>11.273948792097698</v>
      </c>
      <c r="AZ2584" s="33">
        <v>22.729794143439687</v>
      </c>
      <c r="BA2584" s="28">
        <v>-0.50400128039207936</v>
      </c>
      <c r="BB2584" s="33">
        <v>21.510156080908668</v>
      </c>
      <c r="BC2584" s="28">
        <v>-0.47587787137891169</v>
      </c>
      <c r="BD2584" s="30">
        <v>9.1923764582487646</v>
      </c>
      <c r="BE2584" s="30">
        <v>7.5169344285684945</v>
      </c>
      <c r="BF2584" s="28">
        <v>0.22288900423458091</v>
      </c>
      <c r="BG2584" s="30">
        <v>44.81614925589605</v>
      </c>
      <c r="BH2584" s="28">
        <v>-0.79488696349699417</v>
      </c>
      <c r="BI2584" s="26"/>
      <c r="BJ2584" s="26"/>
      <c r="BK2584" s="30">
        <v>17.978483386472458</v>
      </c>
      <c r="BL2584" s="30">
        <v>23.307348058917679</v>
      </c>
      <c r="BM2584" s="28">
        <v>-0.22863453443843565</v>
      </c>
      <c r="BN2584" s="30">
        <v>36.741338343732345</v>
      </c>
      <c r="BO2584" s="28">
        <v>-0.51067423787681965</v>
      </c>
    </row>
    <row r="2585" spans="1:67" hidden="1" x14ac:dyDescent="0.25">
      <c r="A2585" s="34" t="s">
        <v>296</v>
      </c>
      <c r="B2585" s="34" t="s">
        <v>240</v>
      </c>
      <c r="C2585" s="26" t="s">
        <v>197</v>
      </c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7">
        <v>19706.510093953017</v>
      </c>
      <c r="AU2585" s="27">
        <v>17991.683432539936</v>
      </c>
      <c r="AV2585" s="28">
        <v>9.5312185090564022E-2</v>
      </c>
      <c r="AW2585" s="27">
        <v>17230.535119497505</v>
      </c>
      <c r="AX2585" s="28">
        <v>0.14369692857964583</v>
      </c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O2585" s="26"/>
    </row>
    <row r="2586" spans="1:67" hidden="1" x14ac:dyDescent="0.25">
      <c r="A2586" s="34" t="s">
        <v>296</v>
      </c>
      <c r="B2586" s="34" t="s">
        <v>240</v>
      </c>
      <c r="C2586" s="26" t="s">
        <v>220</v>
      </c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7">
        <v>8044.6795046033858</v>
      </c>
      <c r="AU2586" s="27">
        <v>7645.8033823337555</v>
      </c>
      <c r="AV2586" s="28">
        <v>5.2169288474153766E-2</v>
      </c>
      <c r="AW2586" s="27">
        <v>7037.6279017624856</v>
      </c>
      <c r="AX2586" s="28">
        <v>0.14309531803872391</v>
      </c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O2586" s="26"/>
    </row>
    <row r="2587" spans="1:67" hidden="1" x14ac:dyDescent="0.25">
      <c r="A2587" s="34" t="s">
        <v>296</v>
      </c>
      <c r="B2587" s="34" t="s">
        <v>240</v>
      </c>
      <c r="C2587" s="26" t="s">
        <v>182</v>
      </c>
      <c r="D2587" s="26"/>
      <c r="E2587" s="27">
        <v>76.23593971729278</v>
      </c>
      <c r="F2587" s="28">
        <v>-1</v>
      </c>
      <c r="G2587" s="27">
        <v>39.042430877685547</v>
      </c>
      <c r="H2587" s="28">
        <v>-1</v>
      </c>
      <c r="I2587" s="27">
        <v>3.6430588960647583</v>
      </c>
      <c r="J2587" s="28">
        <v>-1</v>
      </c>
      <c r="K2587" s="26"/>
      <c r="L2587" s="29">
        <v>1.2325940132141113</v>
      </c>
      <c r="M2587" s="28">
        <v>-1</v>
      </c>
      <c r="N2587" s="29">
        <v>2.4401519298553467</v>
      </c>
      <c r="O2587" s="28">
        <v>-1</v>
      </c>
      <c r="P2587" s="29">
        <v>1.2143529653549194</v>
      </c>
      <c r="Q2587" s="28">
        <v>-1</v>
      </c>
      <c r="R2587" s="26"/>
      <c r="S2587" s="29">
        <v>2.1200617379930691</v>
      </c>
      <c r="T2587" s="28">
        <v>-1</v>
      </c>
      <c r="U2587" s="29">
        <v>0.70764403929583608</v>
      </c>
      <c r="V2587" s="28">
        <v>-1</v>
      </c>
      <c r="W2587" s="29">
        <v>0.35216234981957584</v>
      </c>
      <c r="X2587" s="28">
        <v>-1</v>
      </c>
      <c r="Y2587" s="26"/>
      <c r="Z2587" s="26"/>
      <c r="AA2587" s="26"/>
      <c r="AB2587" s="26"/>
      <c r="AC2587" s="26"/>
      <c r="AD2587" s="26"/>
      <c r="AE2587" s="26"/>
      <c r="AF2587" s="31">
        <v>0.34882783277106938</v>
      </c>
      <c r="AG2587" s="26"/>
      <c r="AH2587" s="31">
        <v>1.7750115721867501</v>
      </c>
      <c r="AI2587" s="26"/>
      <c r="AJ2587" s="26"/>
      <c r="AK2587" s="32">
        <v>0.34882783277106932</v>
      </c>
      <c r="AL2587" s="28">
        <v>-1</v>
      </c>
      <c r="AM2587" s="32">
        <v>1.7750115721867501</v>
      </c>
      <c r="AN2587" s="28">
        <v>-1</v>
      </c>
      <c r="AO2587" s="26"/>
      <c r="AP2587" s="32">
        <v>1</v>
      </c>
      <c r="AQ2587" s="28">
        <v>-1</v>
      </c>
      <c r="AR2587" s="32">
        <v>1</v>
      </c>
      <c r="AS2587" s="28">
        <v>-1</v>
      </c>
      <c r="AT2587" s="27">
        <v>27522.010941197281</v>
      </c>
      <c r="AU2587" s="27">
        <v>26383.738618575084</v>
      </c>
      <c r="AV2587" s="28">
        <v>4.3142950249697103E-2</v>
      </c>
      <c r="AW2587" s="27">
        <v>24211.044959593688</v>
      </c>
      <c r="AX2587" s="28">
        <v>0.13675436095919577</v>
      </c>
      <c r="AY2587" s="26"/>
      <c r="AZ2587" s="33">
        <v>1.6675953351150292</v>
      </c>
      <c r="BA2587" s="28">
        <v>-1</v>
      </c>
      <c r="BB2587" s="33">
        <v>3.1973183944202783</v>
      </c>
      <c r="BC2587" s="28">
        <v>-1</v>
      </c>
      <c r="BD2587" s="26"/>
      <c r="BE2587" s="30">
        <v>61.849999999999994</v>
      </c>
      <c r="BF2587" s="28">
        <v>-1</v>
      </c>
      <c r="BG2587" s="30">
        <v>16</v>
      </c>
      <c r="BH2587" s="28">
        <v>-1</v>
      </c>
      <c r="BI2587" s="30">
        <v>3</v>
      </c>
      <c r="BJ2587" s="28">
        <v>-1</v>
      </c>
      <c r="BK2587" s="26"/>
      <c r="BL2587" s="30">
        <v>35.959301727439602</v>
      </c>
      <c r="BM2587" s="28">
        <v>-1</v>
      </c>
      <c r="BN2587" s="30">
        <v>55.172415380670728</v>
      </c>
      <c r="BO2587" s="28">
        <v>-1</v>
      </c>
    </row>
    <row r="2588" spans="1:67" hidden="1" x14ac:dyDescent="0.25">
      <c r="A2588" s="34" t="s">
        <v>296</v>
      </c>
      <c r="B2588" s="34" t="s">
        <v>240</v>
      </c>
      <c r="C2588" s="26" t="s">
        <v>183</v>
      </c>
      <c r="D2588" s="27">
        <v>233.65367886304855</v>
      </c>
      <c r="E2588" s="27">
        <v>839.60926630258564</v>
      </c>
      <c r="F2588" s="28">
        <v>-0.72171141000861416</v>
      </c>
      <c r="G2588" s="27">
        <v>122.2656527709961</v>
      </c>
      <c r="H2588" s="28">
        <v>0.91103284992623834</v>
      </c>
      <c r="I2588" s="27">
        <v>287.42940954685213</v>
      </c>
      <c r="J2588" s="28">
        <v>-0.18709195683414545</v>
      </c>
      <c r="K2588" s="29">
        <v>24.114524308390799</v>
      </c>
      <c r="L2588" s="29">
        <v>101.49458923099357</v>
      </c>
      <c r="M2588" s="28">
        <v>-0.76240581403302132</v>
      </c>
      <c r="N2588" s="29">
        <v>14.863711934361845</v>
      </c>
      <c r="O2588" s="28">
        <v>0.62237564982963489</v>
      </c>
      <c r="P2588" s="29">
        <v>28.251997107046996</v>
      </c>
      <c r="Q2588" s="28">
        <v>-0.14644886104792121</v>
      </c>
      <c r="R2588" s="29">
        <v>8.1991629521259277</v>
      </c>
      <c r="S2588" s="29">
        <v>29.034043531568134</v>
      </c>
      <c r="T2588" s="28">
        <v>-0.71760175453304864</v>
      </c>
      <c r="U2588" s="29">
        <v>10.351311245005896</v>
      </c>
      <c r="V2588" s="28">
        <v>-0.20791069285239544</v>
      </c>
      <c r="W2588" s="29">
        <v>22.467497223241775</v>
      </c>
      <c r="X2588" s="28">
        <v>-0.63506558515809208</v>
      </c>
      <c r="Y2588" s="27">
        <v>233.65367886304855</v>
      </c>
      <c r="Z2588" s="26"/>
      <c r="AA2588" s="29">
        <v>24.114524308390799</v>
      </c>
      <c r="AB2588" s="26"/>
      <c r="AC2588" s="29">
        <v>8.1991629521259277</v>
      </c>
      <c r="AD2588" s="26"/>
      <c r="AE2588" s="31">
        <v>2.6198901675682817</v>
      </c>
      <c r="AF2588" s="31">
        <v>3.9458065489278145</v>
      </c>
      <c r="AG2588" s="26"/>
      <c r="AH2588" s="31">
        <v>1.2026415689251724</v>
      </c>
      <c r="AI2588" s="26"/>
      <c r="AJ2588" s="32">
        <v>4.7719631945788317</v>
      </c>
      <c r="AK2588" s="32">
        <v>5.8469738695704088</v>
      </c>
      <c r="AL2588" s="28">
        <v>-0.18385761574654697</v>
      </c>
      <c r="AM2588" s="32">
        <v>1.9132382332998921</v>
      </c>
      <c r="AN2588" s="28">
        <v>1.4941813891876403</v>
      </c>
      <c r="AO2588" s="32">
        <v>1.8214363539552696</v>
      </c>
      <c r="AP2588" s="32">
        <v>1.4818196982209362</v>
      </c>
      <c r="AQ2588" s="28">
        <v>0.22918891963851953</v>
      </c>
      <c r="AR2588" s="32">
        <v>1.5908632153882687</v>
      </c>
      <c r="AS2588" s="28">
        <v>0.14493586647594139</v>
      </c>
      <c r="AT2588" s="27">
        <v>26267.755973300373</v>
      </c>
      <c r="AU2588" s="27">
        <v>24447.165527370926</v>
      </c>
      <c r="AV2588" s="28">
        <v>7.4470410235948331E-2</v>
      </c>
      <c r="AW2588" s="27">
        <v>22217.519979118686</v>
      </c>
      <c r="AX2588" s="28">
        <v>0.18229919441901407</v>
      </c>
      <c r="AY2588" s="33">
        <v>17.588538709981748</v>
      </c>
      <c r="AZ2588" s="33">
        <v>29.262029824362251</v>
      </c>
      <c r="BA2588" s="28">
        <v>-0.3989296431056768</v>
      </c>
      <c r="BB2588" s="33">
        <v>10.398748660871574</v>
      </c>
      <c r="BC2588" s="28">
        <v>0.69140915735024222</v>
      </c>
      <c r="BD2588" s="30">
        <v>9.6893339414432198</v>
      </c>
      <c r="BE2588" s="30">
        <v>8.272453464407862</v>
      </c>
      <c r="BF2588" s="28">
        <v>0.17127693532897709</v>
      </c>
      <c r="BG2588" s="30">
        <v>8.2257819117405688</v>
      </c>
      <c r="BH2588" s="28">
        <v>0.17792254224656007</v>
      </c>
      <c r="BI2588" s="30">
        <v>10.173773148063844</v>
      </c>
      <c r="BJ2588" s="28">
        <v>-4.7616474199920371E-2</v>
      </c>
      <c r="BK2588" s="30">
        <v>28.497260052925945</v>
      </c>
      <c r="BL2588" s="30">
        <v>28.918096282031655</v>
      </c>
      <c r="BM2588" s="28">
        <v>-1.4552694790189138E-2</v>
      </c>
      <c r="BN2588" s="30">
        <v>11.811610131033836</v>
      </c>
      <c r="BO2588" s="28">
        <v>1.4126482111064786</v>
      </c>
    </row>
    <row r="2589" spans="1:67" hidden="1" x14ac:dyDescent="0.25">
      <c r="A2589" s="34" t="s">
        <v>296</v>
      </c>
      <c r="B2589" s="34" t="s">
        <v>240</v>
      </c>
      <c r="C2589" s="26" t="s">
        <v>206</v>
      </c>
      <c r="D2589" s="27">
        <v>58.981930729150776</v>
      </c>
      <c r="E2589" s="27">
        <v>16.282728338241576</v>
      </c>
      <c r="F2589" s="28">
        <v>2.6223616524158273</v>
      </c>
      <c r="G2589" s="27">
        <v>127.16845737457275</v>
      </c>
      <c r="H2589" s="28">
        <v>-0.53619056213428462</v>
      </c>
      <c r="I2589" s="27">
        <v>16.015032362937927</v>
      </c>
      <c r="J2589" s="28">
        <v>2.6829104926223608</v>
      </c>
      <c r="K2589" s="29">
        <v>5.0609650547492464</v>
      </c>
      <c r="L2589" s="29">
        <v>1.3870472539749628</v>
      </c>
      <c r="M2589" s="28">
        <v>2.6487329759283029</v>
      </c>
      <c r="N2589" s="29">
        <v>10.892086735842895</v>
      </c>
      <c r="O2589" s="28">
        <v>-0.53535395214077874</v>
      </c>
      <c r="P2589" s="29">
        <v>1.7960783780010701</v>
      </c>
      <c r="Q2589" s="28">
        <v>1.8177863041710929</v>
      </c>
      <c r="R2589" s="29">
        <v>1.4749097381402976</v>
      </c>
      <c r="S2589" s="29">
        <v>0.40706822463147674</v>
      </c>
      <c r="T2589" s="28">
        <v>2.6232494920858764</v>
      </c>
      <c r="U2589" s="29">
        <v>3.1799545702510841</v>
      </c>
      <c r="V2589" s="28">
        <v>-0.53618528014887923</v>
      </c>
      <c r="W2589" s="29">
        <v>0.52385618986647131</v>
      </c>
      <c r="X2589" s="28">
        <v>1.8154859418884517</v>
      </c>
      <c r="Y2589" s="26"/>
      <c r="Z2589" s="26"/>
      <c r="AA2589" s="26"/>
      <c r="AB2589" s="26"/>
      <c r="AC2589" s="26"/>
      <c r="AD2589" s="26"/>
      <c r="AE2589" s="31">
        <v>2.4584320407016973</v>
      </c>
      <c r="AF2589" s="31">
        <v>1.292243764345353</v>
      </c>
      <c r="AG2589" s="26"/>
      <c r="AH2589" s="31">
        <v>1.805757063950562</v>
      </c>
      <c r="AI2589" s="26"/>
      <c r="AJ2589" s="32">
        <v>2.4584320407016969</v>
      </c>
      <c r="AK2589" s="32">
        <v>1.292243764345353</v>
      </c>
      <c r="AL2589" s="28">
        <v>0.90245223736647817</v>
      </c>
      <c r="AM2589" s="32">
        <v>1.805757063950562</v>
      </c>
      <c r="AN2589" s="28">
        <v>0.36144118706823108</v>
      </c>
      <c r="AO2589" s="32">
        <v>1</v>
      </c>
      <c r="AP2589" s="32">
        <v>1</v>
      </c>
      <c r="AQ2589" s="28">
        <v>0</v>
      </c>
      <c r="AR2589" s="32">
        <v>1</v>
      </c>
      <c r="AS2589" s="28">
        <v>0</v>
      </c>
      <c r="AT2589" s="27">
        <v>11274.103203886138</v>
      </c>
      <c r="AU2589" s="27">
        <v>10614.547406471611</v>
      </c>
      <c r="AV2589" s="28">
        <v>6.2136968460134293E-2</v>
      </c>
      <c r="AW2589" s="27">
        <v>9953.2133571351915</v>
      </c>
      <c r="AX2589" s="28">
        <v>0.13270988969648034</v>
      </c>
      <c r="AY2589" s="33">
        <v>12.963600783545505</v>
      </c>
      <c r="AZ2589" s="33">
        <v>1.5376415955760521</v>
      </c>
      <c r="BA2589" s="28">
        <v>7.4308338307464341</v>
      </c>
      <c r="BB2589" s="33">
        <v>1.4969212660727529</v>
      </c>
      <c r="BC2589" s="28">
        <v>7.660175439658329</v>
      </c>
      <c r="BD2589" s="30">
        <v>11.654285317343122</v>
      </c>
      <c r="BE2589" s="30">
        <v>11.739130221828399</v>
      </c>
      <c r="BF2589" s="28">
        <v>-7.2275290317089244E-3</v>
      </c>
      <c r="BG2589" s="30">
        <v>11.67530707922991</v>
      </c>
      <c r="BH2589" s="28">
        <v>-1.8005318184893676E-3</v>
      </c>
      <c r="BI2589" s="30">
        <v>8.9166667552457923</v>
      </c>
      <c r="BJ2589" s="28">
        <v>0.30702263942820929</v>
      </c>
      <c r="BK2589" s="30">
        <v>39.990196826227915</v>
      </c>
      <c r="BL2589" s="30">
        <v>39.999998410542865</v>
      </c>
      <c r="BM2589" s="28">
        <v>-2.4503961761074191E-4</v>
      </c>
      <c r="BN2589" s="30">
        <v>39.990652245240014</v>
      </c>
      <c r="BO2589" s="28">
        <v>-1.1388136640173284E-5</v>
      </c>
    </row>
    <row r="2590" spans="1:67" hidden="1" x14ac:dyDescent="0.25">
      <c r="A2590" s="34" t="s">
        <v>296</v>
      </c>
      <c r="B2590" s="34" t="s">
        <v>240</v>
      </c>
      <c r="C2590" s="26" t="s">
        <v>189</v>
      </c>
      <c r="D2590" s="27">
        <v>373.93941251039507</v>
      </c>
      <c r="E2590" s="27">
        <v>1933.7743916618824</v>
      </c>
      <c r="F2590" s="28">
        <v>-0.80662717733632205</v>
      </c>
      <c r="G2590" s="27">
        <v>74.546733584403995</v>
      </c>
      <c r="H2590" s="28">
        <v>4.0161743450101657</v>
      </c>
      <c r="I2590" s="27">
        <v>145.41389384508133</v>
      </c>
      <c r="J2590" s="28">
        <v>1.5715521579304967</v>
      </c>
      <c r="K2590" s="29">
        <v>35.272490304360247</v>
      </c>
      <c r="L2590" s="29">
        <v>168.83613100663513</v>
      </c>
      <c r="M2590" s="28">
        <v>-0.79108446696771284</v>
      </c>
      <c r="N2590" s="29">
        <v>9.7677464556192035</v>
      </c>
      <c r="O2590" s="28">
        <v>2.6111185384084816</v>
      </c>
      <c r="P2590" s="29">
        <v>20.854382038949524</v>
      </c>
      <c r="Q2590" s="28">
        <v>0.69137067876104719</v>
      </c>
      <c r="R2590" s="29">
        <v>10.061658514295235</v>
      </c>
      <c r="S2590" s="29">
        <v>71.093848902558548</v>
      </c>
      <c r="T2590" s="28">
        <v>-0.85847357162944193</v>
      </c>
      <c r="U2590" s="29">
        <v>3.4280846943408214</v>
      </c>
      <c r="V2590" s="28">
        <v>1.9350670743069167</v>
      </c>
      <c r="W2590" s="29">
        <v>6.0891885488392319</v>
      </c>
      <c r="X2590" s="28">
        <v>0.65238084411317276</v>
      </c>
      <c r="Y2590" s="27">
        <v>373.93941251039507</v>
      </c>
      <c r="Z2590" s="26"/>
      <c r="AA2590" s="29">
        <v>35.272490304360247</v>
      </c>
      <c r="AB2590" s="26"/>
      <c r="AC2590" s="29">
        <v>10.061658514295235</v>
      </c>
      <c r="AD2590" s="26"/>
      <c r="AE2590" s="31">
        <v>7.1028037459685791</v>
      </c>
      <c r="AF2590" s="31">
        <v>23.138327194299318</v>
      </c>
      <c r="AG2590" s="26"/>
      <c r="AH2590" s="31">
        <v>1.7518418212588598</v>
      </c>
      <c r="AI2590" s="26"/>
      <c r="AJ2590" s="32">
        <v>7.1028037459685791</v>
      </c>
      <c r="AK2590" s="32">
        <v>24.416889411203456</v>
      </c>
      <c r="AL2590" s="28">
        <v>-0.70910284162938764</v>
      </c>
      <c r="AM2590" s="32">
        <v>1.7518418212588596</v>
      </c>
      <c r="AN2590" s="28">
        <v>3.0544777843381778</v>
      </c>
      <c r="AO2590" s="32">
        <v>1</v>
      </c>
      <c r="AP2590" s="32">
        <v>1.0552573315334197</v>
      </c>
      <c r="AQ2590" s="28">
        <v>-5.2363845179946737E-2</v>
      </c>
      <c r="AR2590" s="32">
        <v>1</v>
      </c>
      <c r="AS2590" s="28">
        <v>0</v>
      </c>
      <c r="AT2590" s="27">
        <v>13061.87467208767</v>
      </c>
      <c r="AU2590" s="27">
        <v>12256.254943884494</v>
      </c>
      <c r="AV2590" s="28">
        <v>6.5731312859574245E-2</v>
      </c>
      <c r="AW2590" s="27">
        <v>10955.844805271625</v>
      </c>
      <c r="AX2590" s="28">
        <v>0.19222888825539827</v>
      </c>
      <c r="AY2590" s="33">
        <v>31.064960783638529</v>
      </c>
      <c r="AZ2590" s="33">
        <v>98.554448892135156</v>
      </c>
      <c r="BA2590" s="28">
        <v>-0.68479392728746136</v>
      </c>
      <c r="BB2590" s="33">
        <v>5.5582400252565876</v>
      </c>
      <c r="BC2590" s="28">
        <v>4.5889923145599427</v>
      </c>
      <c r="BD2590" s="30">
        <v>10.601446319319567</v>
      </c>
      <c r="BE2590" s="30">
        <v>11.453557838196888</v>
      </c>
      <c r="BF2590" s="28">
        <v>-7.439710270948148E-2</v>
      </c>
      <c r="BG2590" s="30">
        <v>7.6319275815680738</v>
      </c>
      <c r="BH2590" s="28">
        <v>0.38909157693309365</v>
      </c>
      <c r="BI2590" s="30">
        <v>6.9728219984410584</v>
      </c>
      <c r="BJ2590" s="28">
        <v>0.52039537531429525</v>
      </c>
      <c r="BK2590" s="30">
        <v>37.164788685594495</v>
      </c>
      <c r="BL2590" s="30">
        <v>27.200305251616349</v>
      </c>
      <c r="BM2590" s="28">
        <v>0.36633719150582023</v>
      </c>
      <c r="BN2590" s="30">
        <v>21.745884431463388</v>
      </c>
      <c r="BO2590" s="28">
        <v>0.70904930552385415</v>
      </c>
    </row>
    <row r="2591" spans="1:67" hidden="1" x14ac:dyDescent="0.25">
      <c r="A2591" s="34" t="s">
        <v>296</v>
      </c>
      <c r="B2591" s="34" t="s">
        <v>240</v>
      </c>
      <c r="C2591" s="26" t="s">
        <v>223</v>
      </c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7">
        <v>3939.5449881563186</v>
      </c>
      <c r="AU2591" s="27">
        <v>3779.0745711737873</v>
      </c>
      <c r="AV2591" s="28">
        <v>4.2462887132891092E-2</v>
      </c>
      <c r="AW2591" s="27">
        <v>3471.8709419611691</v>
      </c>
      <c r="AX2591" s="28">
        <v>0.13470375310983554</v>
      </c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O2591" s="26"/>
    </row>
    <row r="2592" spans="1:67" hidden="1" x14ac:dyDescent="0.25">
      <c r="A2592" s="34" t="s">
        <v>296</v>
      </c>
      <c r="B2592" s="34" t="s">
        <v>240</v>
      </c>
      <c r="C2592" s="26" t="s">
        <v>198</v>
      </c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7">
        <v>18097.925898178582</v>
      </c>
      <c r="AU2592" s="27">
        <v>16751.88354477382</v>
      </c>
      <c r="AV2592" s="28">
        <v>8.0351701932926498E-2</v>
      </c>
      <c r="AW2592" s="27">
        <v>15304.978279227733</v>
      </c>
      <c r="AX2592" s="28">
        <v>0.18248621905863807</v>
      </c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O2592" s="26"/>
    </row>
    <row r="2593" spans="1:67" hidden="1" x14ac:dyDescent="0.25">
      <c r="A2593" s="34" t="s">
        <v>296</v>
      </c>
      <c r="B2593" s="34" t="s">
        <v>240</v>
      </c>
      <c r="C2593" s="26" t="s">
        <v>203</v>
      </c>
      <c r="D2593" s="26"/>
      <c r="E2593" s="26"/>
      <c r="F2593" s="26"/>
      <c r="G2593" s="27">
        <v>18.581584930419922</v>
      </c>
      <c r="H2593" s="28">
        <v>-1</v>
      </c>
      <c r="I2593" s="26"/>
      <c r="J2593" s="26"/>
      <c r="K2593" s="26"/>
      <c r="L2593" s="26"/>
      <c r="M2593" s="26"/>
      <c r="N2593" s="29">
        <v>1.1613490581512451</v>
      </c>
      <c r="O2593" s="28">
        <v>-1</v>
      </c>
      <c r="P2593" s="26"/>
      <c r="Q2593" s="26"/>
      <c r="R2593" s="26"/>
      <c r="S2593" s="26"/>
      <c r="T2593" s="26"/>
      <c r="U2593" s="29">
        <v>0.33679121717280935</v>
      </c>
      <c r="V2593" s="28">
        <v>-1</v>
      </c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31">
        <v>0.83993754055527781</v>
      </c>
      <c r="AI2593" s="26"/>
      <c r="AJ2593" s="26"/>
      <c r="AK2593" s="26"/>
      <c r="AL2593" s="26"/>
      <c r="AM2593" s="32">
        <v>0.83993754055527781</v>
      </c>
      <c r="AN2593" s="28">
        <v>-1</v>
      </c>
      <c r="AO2593" s="26"/>
      <c r="AP2593" s="26"/>
      <c r="AQ2593" s="26"/>
      <c r="AR2593" s="32">
        <v>1</v>
      </c>
      <c r="AS2593" s="28">
        <v>-1</v>
      </c>
      <c r="AT2593" s="27">
        <v>15519.418149537549</v>
      </c>
      <c r="AU2593" s="27">
        <v>14616.603012720348</v>
      </c>
      <c r="AV2593" s="28">
        <v>6.1766412895767231E-2</v>
      </c>
      <c r="AW2593" s="27">
        <v>13281.988080438492</v>
      </c>
      <c r="AX2593" s="28">
        <v>0.16845596122724349</v>
      </c>
      <c r="AY2593" s="26"/>
      <c r="AZ2593" s="26"/>
      <c r="BA2593" s="26"/>
      <c r="BB2593" s="33">
        <v>1.3447153444618578</v>
      </c>
      <c r="BC2593" s="28">
        <v>-1</v>
      </c>
      <c r="BD2593" s="26"/>
      <c r="BE2593" s="26"/>
      <c r="BF2593" s="26"/>
      <c r="BG2593" s="30">
        <v>16</v>
      </c>
      <c r="BH2593" s="28">
        <v>-1</v>
      </c>
      <c r="BI2593" s="26"/>
      <c r="BJ2593" s="26"/>
      <c r="BK2593" s="26"/>
      <c r="BL2593" s="26"/>
      <c r="BM2593" s="26"/>
      <c r="BN2593" s="30">
        <v>55.172415380670728</v>
      </c>
      <c r="BO2593" s="28">
        <v>-1</v>
      </c>
    </row>
    <row r="2594" spans="1:67" hidden="1" x14ac:dyDescent="0.25">
      <c r="A2594" s="34" t="s">
        <v>296</v>
      </c>
      <c r="B2594" s="34" t="s">
        <v>240</v>
      </c>
      <c r="C2594" s="26" t="s">
        <v>216</v>
      </c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7">
        <v>12578.05778516114</v>
      </c>
      <c r="AU2594" s="27">
        <v>11751.159638270614</v>
      </c>
      <c r="AV2594" s="28">
        <v>7.0367365634071005E-2</v>
      </c>
      <c r="AW2594" s="27">
        <v>10874.296026704793</v>
      </c>
      <c r="AX2594" s="28">
        <v>0.15667789016156045</v>
      </c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O2594" s="26"/>
    </row>
    <row r="2595" spans="1:67" hidden="1" x14ac:dyDescent="0.25">
      <c r="A2595" s="34" t="s">
        <v>296</v>
      </c>
      <c r="B2595" s="34" t="s">
        <v>240</v>
      </c>
      <c r="C2595" s="26" t="s">
        <v>199</v>
      </c>
      <c r="D2595" s="27">
        <v>102.18090897440911</v>
      </c>
      <c r="E2595" s="27">
        <v>52.683096885681152</v>
      </c>
      <c r="F2595" s="28">
        <v>0.93953877077755976</v>
      </c>
      <c r="G2595" s="27">
        <v>100.61212828159333</v>
      </c>
      <c r="H2595" s="28">
        <v>1.5592361672591532E-2</v>
      </c>
      <c r="I2595" s="27">
        <v>84.546987941265101</v>
      </c>
      <c r="J2595" s="28">
        <v>0.2085694767197894</v>
      </c>
      <c r="K2595" s="29">
        <v>14.397207617759705</v>
      </c>
      <c r="L2595" s="29">
        <v>7.8656966517970162</v>
      </c>
      <c r="M2595" s="28">
        <v>0.8303792092554807</v>
      </c>
      <c r="N2595" s="29">
        <v>6.9858487104538582</v>
      </c>
      <c r="O2595" s="28">
        <v>1.0609103080367659</v>
      </c>
      <c r="P2595" s="29">
        <v>6.6428826076643155</v>
      </c>
      <c r="Q2595" s="28">
        <v>1.1673132686627237</v>
      </c>
      <c r="R2595" s="29">
        <v>5.8112365749877499</v>
      </c>
      <c r="S2595" s="29">
        <v>2.3636483960228993</v>
      </c>
      <c r="T2595" s="28">
        <v>1.458587573670348</v>
      </c>
      <c r="U2595" s="29">
        <v>2.2667553913589913</v>
      </c>
      <c r="V2595" s="28">
        <v>1.563680491128657</v>
      </c>
      <c r="W2595" s="29">
        <v>3.6209700179437085</v>
      </c>
      <c r="X2595" s="28">
        <v>0.60488392507813671</v>
      </c>
      <c r="Y2595" s="26"/>
      <c r="Z2595" s="26"/>
      <c r="AA2595" s="26"/>
      <c r="AB2595" s="26"/>
      <c r="AC2595" s="26"/>
      <c r="AD2595" s="26"/>
      <c r="AE2595" s="31">
        <v>3.1656155567551414</v>
      </c>
      <c r="AF2595" s="31">
        <v>4.672528299375295</v>
      </c>
      <c r="AG2595" s="26"/>
      <c r="AH2595" s="31">
        <v>1.6632250400560509</v>
      </c>
      <c r="AI2595" s="26"/>
      <c r="AJ2595" s="32">
        <v>3.1656155567551414</v>
      </c>
      <c r="AK2595" s="32">
        <v>4.672528299375295</v>
      </c>
      <c r="AL2595" s="28">
        <v>-0.32250478671720917</v>
      </c>
      <c r="AM2595" s="32">
        <v>1.6632250400560509</v>
      </c>
      <c r="AN2595" s="28">
        <v>0.90329960198799064</v>
      </c>
      <c r="AO2595" s="32">
        <v>1</v>
      </c>
      <c r="AP2595" s="32">
        <v>1</v>
      </c>
      <c r="AQ2595" s="28">
        <v>0</v>
      </c>
      <c r="AR2595" s="32">
        <v>1</v>
      </c>
      <c r="AS2595" s="28">
        <v>0</v>
      </c>
      <c r="AT2595" s="27">
        <v>11710.216729196429</v>
      </c>
      <c r="AU2595" s="27">
        <v>11404.776084798335</v>
      </c>
      <c r="AV2595" s="28">
        <v>2.67818186106452E-2</v>
      </c>
      <c r="AW2595" s="27">
        <v>10251.709786532028</v>
      </c>
      <c r="AX2595" s="28">
        <v>0.14226962848484881</v>
      </c>
      <c r="AY2595" s="33">
        <v>14.630353226403543</v>
      </c>
      <c r="AZ2595" s="33">
        <v>14.606874665556942</v>
      </c>
      <c r="BA2595" s="28">
        <v>1.6073637505744252E-3</v>
      </c>
      <c r="BB2595" s="33">
        <v>6.227744454309013</v>
      </c>
      <c r="BC2595" s="28">
        <v>1.3492218304302315</v>
      </c>
      <c r="BD2595" s="30">
        <v>7.0972727272727276</v>
      </c>
      <c r="BE2595" s="30">
        <v>6.6978297305229848</v>
      </c>
      <c r="BF2595" s="28">
        <v>5.963767560847702E-2</v>
      </c>
      <c r="BG2595" s="30">
        <v>14.402277010527579</v>
      </c>
      <c r="BH2595" s="28">
        <v>-0.507211760884417</v>
      </c>
      <c r="BI2595" s="30">
        <v>12.727454771474942</v>
      </c>
      <c r="BJ2595" s="28">
        <v>-0.44236511897262487</v>
      </c>
      <c r="BK2595" s="30">
        <v>17.583333195245885</v>
      </c>
      <c r="BL2595" s="30">
        <v>22.288889064179894</v>
      </c>
      <c r="BM2595" s="28">
        <v>-0.21111666244937397</v>
      </c>
      <c r="BN2595" s="30">
        <v>44.385966242821283</v>
      </c>
      <c r="BO2595" s="28">
        <v>-0.60385376992689199</v>
      </c>
    </row>
    <row r="2596" spans="1:67" hidden="1" x14ac:dyDescent="0.25">
      <c r="A2596" s="34" t="s">
        <v>296</v>
      </c>
      <c r="B2596" s="34" t="s">
        <v>240</v>
      </c>
      <c r="C2596" s="26" t="s">
        <v>201</v>
      </c>
      <c r="D2596" s="27">
        <v>4.5000540018081665</v>
      </c>
      <c r="E2596" s="27">
        <v>6.8035545945167542</v>
      </c>
      <c r="F2596" s="28">
        <v>-0.33857310332529222</v>
      </c>
      <c r="G2596" s="26"/>
      <c r="H2596" s="26"/>
      <c r="I2596" s="26"/>
      <c r="J2596" s="26"/>
      <c r="K2596" s="29">
        <v>0.61500737488263368</v>
      </c>
      <c r="L2596" s="29">
        <v>0.93737864023161421</v>
      </c>
      <c r="M2596" s="28">
        <v>-0.34390720197051505</v>
      </c>
      <c r="N2596" s="26"/>
      <c r="O2596" s="26"/>
      <c r="P2596" s="26"/>
      <c r="Q2596" s="26"/>
      <c r="R2596" s="29">
        <v>0.18000215604896486</v>
      </c>
      <c r="S2596" s="29">
        <v>0.27214219459462896</v>
      </c>
      <c r="T2596" s="28">
        <v>-0.33857314439207731</v>
      </c>
      <c r="U2596" s="26"/>
      <c r="V2596" s="26"/>
      <c r="W2596" s="26"/>
      <c r="X2596" s="26"/>
      <c r="Y2596" s="27">
        <v>4.5000540018081665</v>
      </c>
      <c r="Z2596" s="26"/>
      <c r="AA2596" s="29">
        <v>0.61500737488263368</v>
      </c>
      <c r="AB2596" s="26"/>
      <c r="AC2596" s="29">
        <v>0.18000215604896486</v>
      </c>
      <c r="AD2596" s="26"/>
      <c r="AE2596" s="31">
        <v>0.81562986909063662</v>
      </c>
      <c r="AF2596" s="31">
        <v>0.50952166024470436</v>
      </c>
      <c r="AG2596" s="26"/>
      <c r="AH2596" s="26"/>
      <c r="AI2596" s="26"/>
      <c r="AJ2596" s="32">
        <v>0.81562986909063673</v>
      </c>
      <c r="AK2596" s="32">
        <v>0.50952166024470436</v>
      </c>
      <c r="AL2596" s="28">
        <v>0.60077565436358471</v>
      </c>
      <c r="AM2596" s="26"/>
      <c r="AN2596" s="26"/>
      <c r="AO2596" s="32">
        <v>1</v>
      </c>
      <c r="AP2596" s="32">
        <v>1</v>
      </c>
      <c r="AQ2596" s="28">
        <v>0</v>
      </c>
      <c r="AR2596" s="26"/>
      <c r="AS2596" s="26"/>
      <c r="AT2596" s="27">
        <v>12806.90023842202</v>
      </c>
      <c r="AU2596" s="27">
        <v>12390.923810641747</v>
      </c>
      <c r="AV2596" s="28">
        <v>3.3571058472897604E-2</v>
      </c>
      <c r="AW2596" s="27">
        <v>11415.777904754288</v>
      </c>
      <c r="AX2596" s="28">
        <v>0.1218596179142883</v>
      </c>
      <c r="AY2596" s="33">
        <v>1.9125597992191132</v>
      </c>
      <c r="AZ2596" s="33">
        <v>1.9620563267022597</v>
      </c>
      <c r="BA2596" s="28">
        <v>-2.5226863678443994E-2</v>
      </c>
      <c r="BB2596" s="26"/>
      <c r="BC2596" s="26"/>
      <c r="BD2596" s="30">
        <v>7.3170732345558367</v>
      </c>
      <c r="BE2596" s="30">
        <v>7.2580644603078257</v>
      </c>
      <c r="BF2596" s="28">
        <v>8.1300978478094608E-3</v>
      </c>
      <c r="BG2596" s="26"/>
      <c r="BH2596" s="26"/>
      <c r="BI2596" s="26"/>
      <c r="BJ2596" s="26"/>
      <c r="BK2596" s="30">
        <v>25.000000558793559</v>
      </c>
      <c r="BL2596" s="30">
        <v>24.999999006589292</v>
      </c>
      <c r="BM2596" s="28">
        <v>6.208817316080383E-8</v>
      </c>
      <c r="BN2596" s="26"/>
      <c r="BO2596" s="26"/>
    </row>
    <row r="2597" spans="1:67" hidden="1" x14ac:dyDescent="0.25">
      <c r="A2597" s="34" t="s">
        <v>296</v>
      </c>
      <c r="B2597" s="34" t="s">
        <v>240</v>
      </c>
      <c r="C2597" s="26" t="s">
        <v>181</v>
      </c>
      <c r="D2597" s="27">
        <v>117.60689913988114</v>
      </c>
      <c r="E2597" s="27">
        <v>1586.299828673601</v>
      </c>
      <c r="F2597" s="28">
        <v>-0.92586086374464327</v>
      </c>
      <c r="G2597" s="27">
        <v>436.9241290640831</v>
      </c>
      <c r="H2597" s="28">
        <v>-0.73082992831775628</v>
      </c>
      <c r="I2597" s="27">
        <v>62.028132551908492</v>
      </c>
      <c r="J2597" s="28">
        <v>0.89602514700021529</v>
      </c>
      <c r="K2597" s="29">
        <v>11.422304153442383</v>
      </c>
      <c r="L2597" s="29">
        <v>156.48350865688016</v>
      </c>
      <c r="M2597" s="28">
        <v>-0.92700633918882813</v>
      </c>
      <c r="N2597" s="29">
        <v>37.304999681656597</v>
      </c>
      <c r="O2597" s="28">
        <v>-0.69381304782428688</v>
      </c>
      <c r="P2597" s="29">
        <v>5.5781205997137562</v>
      </c>
      <c r="Q2597" s="28">
        <v>1.0476975980097174</v>
      </c>
      <c r="R2597" s="29">
        <v>4.183418885134909</v>
      </c>
      <c r="S2597" s="29">
        <v>53.796984816283</v>
      </c>
      <c r="T2597" s="28">
        <v>-0.92223692648535394</v>
      </c>
      <c r="U2597" s="29">
        <v>9.6679752857271879</v>
      </c>
      <c r="V2597" s="28">
        <v>-0.56729110682451978</v>
      </c>
      <c r="W2597" s="29">
        <v>1.5510590451736395</v>
      </c>
      <c r="X2597" s="28">
        <v>1.6971370936214614</v>
      </c>
      <c r="Y2597" s="27">
        <v>117.60689913988114</v>
      </c>
      <c r="Z2597" s="26"/>
      <c r="AA2597" s="29">
        <v>11.422304153442383</v>
      </c>
      <c r="AB2597" s="26"/>
      <c r="AC2597" s="29">
        <v>4.183418885134909</v>
      </c>
      <c r="AD2597" s="26"/>
      <c r="AE2597" s="31">
        <v>1.9276934712403899</v>
      </c>
      <c r="AF2597" s="31">
        <v>16.445858523656049</v>
      </c>
      <c r="AG2597" s="26"/>
      <c r="AH2597" s="31">
        <v>6.8857709960310416</v>
      </c>
      <c r="AI2597" s="26"/>
      <c r="AJ2597" s="32">
        <v>1.9276934712403897</v>
      </c>
      <c r="AK2597" s="32">
        <v>16.994595467857071</v>
      </c>
      <c r="AL2597" s="28">
        <v>-0.88657020551702126</v>
      </c>
      <c r="AM2597" s="32">
        <v>6.8857709960310416</v>
      </c>
      <c r="AN2597" s="28">
        <v>-0.72004682230188721</v>
      </c>
      <c r="AO2597" s="32">
        <v>1</v>
      </c>
      <c r="AP2597" s="32">
        <v>1.0333662692897247</v>
      </c>
      <c r="AQ2597" s="28">
        <v>-3.228890886157796E-2</v>
      </c>
      <c r="AR2597" s="32">
        <v>1</v>
      </c>
      <c r="AS2597" s="28">
        <v>0</v>
      </c>
      <c r="AT2597" s="27">
        <v>19351.596429700974</v>
      </c>
      <c r="AU2597" s="27">
        <v>19189.713173441396</v>
      </c>
      <c r="AV2597" s="28">
        <v>8.4359393387716097E-3</v>
      </c>
      <c r="AW2597" s="27">
        <v>18520.283725736379</v>
      </c>
      <c r="AX2597" s="28">
        <v>4.4886607369269207E-2</v>
      </c>
      <c r="AY2597" s="33">
        <v>16.182108488223584</v>
      </c>
      <c r="AZ2597" s="33">
        <v>124.66834861161577</v>
      </c>
      <c r="BA2597" s="28">
        <v>-0.87019874195465319</v>
      </c>
      <c r="BB2597" s="33">
        <v>61.828808373201952</v>
      </c>
      <c r="BC2597" s="28">
        <v>-0.73827558845146224</v>
      </c>
      <c r="BD2597" s="30">
        <v>10.296250000000001</v>
      </c>
      <c r="BE2597" s="30">
        <v>10.137169355985396</v>
      </c>
      <c r="BF2597" s="28">
        <v>1.5692807176066068E-2</v>
      </c>
      <c r="BG2597" s="30">
        <v>11.712213719141914</v>
      </c>
      <c r="BH2597" s="28">
        <v>-0.1208963354918743</v>
      </c>
      <c r="BI2597" s="30">
        <v>11.119898080922002</v>
      </c>
      <c r="BJ2597" s="28">
        <v>-7.4069750903122442E-2</v>
      </c>
      <c r="BK2597" s="30">
        <v>28.112628060694067</v>
      </c>
      <c r="BL2597" s="30">
        <v>29.486779493141182</v>
      </c>
      <c r="BM2597" s="28">
        <v>-4.6602289435058536E-2</v>
      </c>
      <c r="BN2597" s="30">
        <v>45.192929869102301</v>
      </c>
      <c r="BO2597" s="28">
        <v>-0.37794190059993804</v>
      </c>
    </row>
    <row r="2598" spans="1:67" hidden="1" x14ac:dyDescent="0.25">
      <c r="A2598" s="34" t="s">
        <v>296</v>
      </c>
      <c r="B2598" s="34" t="s">
        <v>240</v>
      </c>
      <c r="C2598" s="26" t="s">
        <v>185</v>
      </c>
      <c r="D2598" s="27">
        <v>1207.5686510205269</v>
      </c>
      <c r="E2598" s="27">
        <v>1631.464375771284</v>
      </c>
      <c r="F2598" s="28">
        <v>-0.25982530237619073</v>
      </c>
      <c r="G2598" s="27">
        <v>586.36644508838651</v>
      </c>
      <c r="H2598" s="28">
        <v>1.0594095401187271</v>
      </c>
      <c r="I2598" s="27">
        <v>1061.9088176846503</v>
      </c>
      <c r="J2598" s="28">
        <v>0.13716792902564673</v>
      </c>
      <c r="K2598" s="29">
        <v>114.66069234893347</v>
      </c>
      <c r="L2598" s="29">
        <v>170.43853759944582</v>
      </c>
      <c r="M2598" s="28">
        <v>-0.32726075942753052</v>
      </c>
      <c r="N2598" s="29">
        <v>66.905299204568109</v>
      </c>
      <c r="O2598" s="28">
        <v>0.71377594468787231</v>
      </c>
      <c r="P2598" s="29">
        <v>122.27581252320505</v>
      </c>
      <c r="Q2598" s="28">
        <v>-6.2278221809619234E-2</v>
      </c>
      <c r="R2598" s="29">
        <v>34.315649109412057</v>
      </c>
      <c r="S2598" s="29">
        <v>51.641394129005903</v>
      </c>
      <c r="T2598" s="28">
        <v>-0.33550110936804345</v>
      </c>
      <c r="U2598" s="29">
        <v>18.745485002623319</v>
      </c>
      <c r="V2598" s="28">
        <v>0.8306087628359462</v>
      </c>
      <c r="W2598" s="29">
        <v>40.497581167434383</v>
      </c>
      <c r="X2598" s="28">
        <v>-0.15264941460240714</v>
      </c>
      <c r="Y2598" s="26"/>
      <c r="Z2598" s="26"/>
      <c r="AA2598" s="26"/>
      <c r="AB2598" s="26"/>
      <c r="AC2598" s="26"/>
      <c r="AD2598" s="26"/>
      <c r="AE2598" s="31">
        <v>28.558602255130001</v>
      </c>
      <c r="AF2598" s="31">
        <v>29.16672976091883</v>
      </c>
      <c r="AG2598" s="26"/>
      <c r="AH2598" s="31">
        <v>15.365487668923103</v>
      </c>
      <c r="AI2598" s="26"/>
      <c r="AJ2598" s="32">
        <v>30.422645857795818</v>
      </c>
      <c r="AK2598" s="32">
        <v>32.155912065370366</v>
      </c>
      <c r="AL2598" s="28">
        <v>-5.3901945124459796E-2</v>
      </c>
      <c r="AM2598" s="32">
        <v>15.62792577972105</v>
      </c>
      <c r="AN2598" s="28">
        <v>0.94668481835718354</v>
      </c>
      <c r="AO2598" s="32">
        <v>1.0652708275430736</v>
      </c>
      <c r="AP2598" s="32">
        <v>1.1024860287373326</v>
      </c>
      <c r="AQ2598" s="28">
        <v>-3.3755712294042645E-2</v>
      </c>
      <c r="AR2598" s="32">
        <v>1.0170797124342974</v>
      </c>
      <c r="AS2598" s="28">
        <v>4.738184679098028E-2</v>
      </c>
      <c r="AT2598" s="27">
        <v>14570.047989400116</v>
      </c>
      <c r="AU2598" s="27">
        <v>14040.833531657696</v>
      </c>
      <c r="AV2598" s="28">
        <v>3.7691099787573665E-2</v>
      </c>
      <c r="AW2598" s="27">
        <v>13137.491387887954</v>
      </c>
      <c r="AX2598" s="28">
        <v>0.10904339034108906</v>
      </c>
      <c r="AY2598" s="33">
        <v>143.84248553298974</v>
      </c>
      <c r="AZ2598" s="33">
        <v>150.80231038366469</v>
      </c>
      <c r="BA2598" s="28">
        <v>-4.6151977598805113E-2</v>
      </c>
      <c r="BB2598" s="33">
        <v>54.728794657810653</v>
      </c>
      <c r="BC2598" s="28">
        <v>1.62827797382271</v>
      </c>
      <c r="BD2598" s="30">
        <v>10.531670673552838</v>
      </c>
      <c r="BE2598" s="30">
        <v>9.5721566187422429</v>
      </c>
      <c r="BF2598" s="28">
        <v>0.1002401123412326</v>
      </c>
      <c r="BG2598" s="30">
        <v>8.7641255933334357</v>
      </c>
      <c r="BH2598" s="28">
        <v>0.20167956990072264</v>
      </c>
      <c r="BI2598" s="30">
        <v>8.6845369969070969</v>
      </c>
      <c r="BJ2598" s="28">
        <v>0.21269224568950285</v>
      </c>
      <c r="BK2598" s="30">
        <v>35.190027942362782</v>
      </c>
      <c r="BL2598" s="30">
        <v>31.592183040134547</v>
      </c>
      <c r="BM2598" s="28">
        <v>0.11388402307170581</v>
      </c>
      <c r="BN2598" s="30">
        <v>31.280409389585174</v>
      </c>
      <c r="BO2598" s="28">
        <v>0.12498616958892225</v>
      </c>
    </row>
    <row r="2599" spans="1:67" hidden="1" x14ac:dyDescent="0.25">
      <c r="A2599" s="34" t="s">
        <v>296</v>
      </c>
      <c r="B2599" s="34" t="s">
        <v>240</v>
      </c>
      <c r="C2599" s="26" t="s">
        <v>191</v>
      </c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7">
        <v>27610.348722233895</v>
      </c>
      <c r="AU2599" s="27">
        <v>25735.409908487072</v>
      </c>
      <c r="AV2599" s="28">
        <v>7.2854437540103151E-2</v>
      </c>
      <c r="AW2599" s="27">
        <v>23660.319322025047</v>
      </c>
      <c r="AX2599" s="28">
        <v>0.16694742562209733</v>
      </c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O2599" s="26"/>
    </row>
    <row r="2600" spans="1:67" hidden="1" x14ac:dyDescent="0.25">
      <c r="A2600" s="34" t="s">
        <v>296</v>
      </c>
      <c r="B2600" s="34" t="s">
        <v>240</v>
      </c>
      <c r="C2600" s="26" t="s">
        <v>225</v>
      </c>
      <c r="D2600" s="27">
        <v>153.47886657714844</v>
      </c>
      <c r="E2600" s="27">
        <v>104.88032454013825</v>
      </c>
      <c r="F2600" s="28">
        <v>0.46337139258575877</v>
      </c>
      <c r="G2600" s="27">
        <v>29.899878054857254</v>
      </c>
      <c r="H2600" s="28">
        <v>4.1330933957510139</v>
      </c>
      <c r="I2600" s="26"/>
      <c r="J2600" s="26"/>
      <c r="K2600" s="29">
        <v>8.219146728515625</v>
      </c>
      <c r="L2600" s="29">
        <v>13.995284517961466</v>
      </c>
      <c r="M2600" s="28">
        <v>-0.41272028318057979</v>
      </c>
      <c r="N2600" s="29">
        <v>4.7460123896598816</v>
      </c>
      <c r="O2600" s="28">
        <v>0.73180052087993863</v>
      </c>
      <c r="P2600" s="26"/>
      <c r="Q2600" s="26"/>
      <c r="R2600" s="29">
        <v>4.0182494899454468</v>
      </c>
      <c r="S2600" s="29">
        <v>3.1100632006223394</v>
      </c>
      <c r="T2600" s="28">
        <v>0.29201538063322147</v>
      </c>
      <c r="U2600" s="29">
        <v>0.85428223579646634</v>
      </c>
      <c r="V2600" s="28">
        <v>3.7036556790849611</v>
      </c>
      <c r="W2600" s="26"/>
      <c r="X2600" s="26"/>
      <c r="Y2600" s="27">
        <v>153.47886657714844</v>
      </c>
      <c r="Z2600" s="26"/>
      <c r="AA2600" s="29">
        <v>8.219146728515625</v>
      </c>
      <c r="AB2600" s="26"/>
      <c r="AC2600" s="29">
        <v>4.0182494899454468</v>
      </c>
      <c r="AD2600" s="26"/>
      <c r="AE2600" s="31">
        <v>11.592704828981088</v>
      </c>
      <c r="AF2600" s="31">
        <v>25.703312688249998</v>
      </c>
      <c r="AG2600" s="26"/>
      <c r="AH2600" s="31">
        <v>3.3936870808301918</v>
      </c>
      <c r="AI2600" s="26"/>
      <c r="AJ2600" s="32">
        <v>11.592704828981086</v>
      </c>
      <c r="AK2600" s="32">
        <v>25.703312688249998</v>
      </c>
      <c r="AL2600" s="28">
        <v>-0.54898012681919517</v>
      </c>
      <c r="AM2600" s="32">
        <v>3.3936870808301922</v>
      </c>
      <c r="AN2600" s="28">
        <v>2.4159616231161718</v>
      </c>
      <c r="AO2600" s="32">
        <v>1</v>
      </c>
      <c r="AP2600" s="32">
        <v>1</v>
      </c>
      <c r="AQ2600" s="28">
        <v>0</v>
      </c>
      <c r="AR2600" s="32">
        <v>1</v>
      </c>
      <c r="AS2600" s="28">
        <v>0</v>
      </c>
      <c r="AT2600" s="27">
        <v>2976.0807833113831</v>
      </c>
      <c r="AU2600" s="27">
        <v>2779.5098024178742</v>
      </c>
      <c r="AV2600" s="28">
        <v>7.072145625193095E-2</v>
      </c>
      <c r="AW2600" s="27">
        <v>2483.7148488200901</v>
      </c>
      <c r="AX2600" s="28">
        <v>0.19823770620254402</v>
      </c>
      <c r="AY2600" s="33">
        <v>13.599833182534105</v>
      </c>
      <c r="AZ2600" s="33">
        <v>26.556988516521614</v>
      </c>
      <c r="BA2600" s="28">
        <v>-0.48790002397774179</v>
      </c>
      <c r="BB2600" s="33">
        <v>3.765374173998659</v>
      </c>
      <c r="BC2600" s="28">
        <v>2.6118145379670703</v>
      </c>
      <c r="BD2600" s="30">
        <v>18.673333333333332</v>
      </c>
      <c r="BE2600" s="30">
        <v>7.4939758749124001</v>
      </c>
      <c r="BF2600" s="28">
        <v>1.49177921640315</v>
      </c>
      <c r="BG2600" s="30">
        <v>6.3</v>
      </c>
      <c r="BH2600" s="28">
        <v>1.9640211640211638</v>
      </c>
      <c r="BI2600" s="26"/>
      <c r="BJ2600" s="26"/>
      <c r="BK2600" s="30">
        <v>38.195454752420595</v>
      </c>
      <c r="BL2600" s="30">
        <v>33.7228917145964</v>
      </c>
      <c r="BM2600" s="28">
        <v>0.13262691336426286</v>
      </c>
      <c r="BN2600" s="30">
        <v>34.999999768204162</v>
      </c>
      <c r="BO2600" s="28">
        <v>9.1298714439402698E-2</v>
      </c>
    </row>
    <row r="2601" spans="1:67" hidden="1" x14ac:dyDescent="0.25">
      <c r="A2601" s="34" t="s">
        <v>296</v>
      </c>
      <c r="B2601" s="34" t="s">
        <v>240</v>
      </c>
      <c r="C2601" s="26" t="s">
        <v>207</v>
      </c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7">
        <v>12018.036006758182</v>
      </c>
      <c r="AU2601" s="27">
        <v>11535.362802166939</v>
      </c>
      <c r="AV2601" s="28">
        <v>4.1842914945039444E-2</v>
      </c>
      <c r="AW2601" s="27">
        <v>10760.464672286154</v>
      </c>
      <c r="AX2601" s="28">
        <v>0.11686961230502753</v>
      </c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O2601" s="26"/>
    </row>
    <row r="2602" spans="1:67" hidden="1" x14ac:dyDescent="0.25">
      <c r="A2602" s="34" t="s">
        <v>296</v>
      </c>
      <c r="B2602" s="34" t="s">
        <v>240</v>
      </c>
      <c r="C2602" s="26" t="s">
        <v>221</v>
      </c>
      <c r="D2602" s="27">
        <v>20.083368155956268</v>
      </c>
      <c r="E2602" s="26"/>
      <c r="F2602" s="26"/>
      <c r="G2602" s="26"/>
      <c r="H2602" s="26"/>
      <c r="I2602" s="26"/>
      <c r="J2602" s="26"/>
      <c r="K2602" s="29">
        <v>1.2313530445098877</v>
      </c>
      <c r="L2602" s="26"/>
      <c r="M2602" s="26"/>
      <c r="N2602" s="26"/>
      <c r="O2602" s="26"/>
      <c r="P2602" s="26"/>
      <c r="Q2602" s="26"/>
      <c r="R2602" s="29">
        <v>1.25598008191389</v>
      </c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31">
        <v>2.7701372106400184</v>
      </c>
      <c r="AF2602" s="26"/>
      <c r="AG2602" s="26"/>
      <c r="AH2602" s="26"/>
      <c r="AI2602" s="26"/>
      <c r="AJ2602" s="32">
        <v>2.7701372106400179</v>
      </c>
      <c r="AK2602" s="26"/>
      <c r="AL2602" s="26"/>
      <c r="AM2602" s="26"/>
      <c r="AN2602" s="26"/>
      <c r="AO2602" s="32">
        <v>1</v>
      </c>
      <c r="AP2602" s="26"/>
      <c r="AQ2602" s="26"/>
      <c r="AR2602" s="26"/>
      <c r="AS2602" s="26"/>
      <c r="AT2602" s="27">
        <v>5387.3955794628864</v>
      </c>
      <c r="AU2602" s="27">
        <v>5195.9422521427869</v>
      </c>
      <c r="AV2602" s="28">
        <v>3.6846700372996817E-2</v>
      </c>
      <c r="AW2602" s="27">
        <v>4791.9214483140704</v>
      </c>
      <c r="AX2602" s="28">
        <v>0.12426625468961311</v>
      </c>
      <c r="AY2602" s="33">
        <v>3.2075335731272698</v>
      </c>
      <c r="AZ2602" s="26"/>
      <c r="BA2602" s="26"/>
      <c r="BB2602" s="26"/>
      <c r="BC2602" s="26"/>
      <c r="BD2602" s="30">
        <v>16.309999999999999</v>
      </c>
      <c r="BE2602" s="26"/>
      <c r="BF2602" s="26"/>
      <c r="BG2602" s="26"/>
      <c r="BH2602" s="26"/>
      <c r="BI2602" s="26"/>
      <c r="BJ2602" s="26"/>
      <c r="BK2602" s="30">
        <v>15.990196377439993</v>
      </c>
      <c r="BL2602" s="26"/>
      <c r="BM2602" s="26"/>
      <c r="BN2602" s="26"/>
      <c r="BO2602" s="26"/>
    </row>
    <row r="2603" spans="1:67" hidden="1" x14ac:dyDescent="0.25">
      <c r="A2603" s="34" t="s">
        <v>296</v>
      </c>
      <c r="B2603" s="34" t="s">
        <v>240</v>
      </c>
      <c r="C2603" s="26" t="s">
        <v>194</v>
      </c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7">
        <v>20627.785112860307</v>
      </c>
      <c r="AU2603" s="27">
        <v>19306.155369983553</v>
      </c>
      <c r="AV2603" s="28">
        <v>6.8456392147945286E-2</v>
      </c>
      <c r="AW2603" s="27">
        <v>17962.9303506043</v>
      </c>
      <c r="AX2603" s="28">
        <v>0.14835300868192464</v>
      </c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O2603" s="26"/>
    </row>
    <row r="2604" spans="1:67" hidden="1" x14ac:dyDescent="0.25">
      <c r="A2604" s="34" t="s">
        <v>296</v>
      </c>
      <c r="B2604" s="34" t="s">
        <v>240</v>
      </c>
      <c r="C2604" s="26" t="s">
        <v>218</v>
      </c>
      <c r="D2604" s="26"/>
      <c r="E2604" s="26"/>
      <c r="F2604" s="26"/>
      <c r="G2604" s="26"/>
      <c r="H2604" s="26"/>
      <c r="I2604" s="27">
        <v>11.808115053176881</v>
      </c>
      <c r="J2604" s="28">
        <v>-1</v>
      </c>
      <c r="K2604" s="26"/>
      <c r="L2604" s="26"/>
      <c r="M2604" s="26"/>
      <c r="N2604" s="26"/>
      <c r="O2604" s="26"/>
      <c r="P2604" s="29">
        <v>1.4057279825210571</v>
      </c>
      <c r="Q2604" s="28">
        <v>-1</v>
      </c>
      <c r="R2604" s="26"/>
      <c r="S2604" s="26"/>
      <c r="T2604" s="26"/>
      <c r="U2604" s="26"/>
      <c r="V2604" s="26"/>
      <c r="W2604" s="29">
        <v>0.40766110320079818</v>
      </c>
      <c r="X2604" s="28">
        <v>-1</v>
      </c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7">
        <v>8702.0763121719356</v>
      </c>
      <c r="AU2604" s="27">
        <v>8238.8659639754296</v>
      </c>
      <c r="AV2604" s="28">
        <v>5.6222585756571408E-2</v>
      </c>
      <c r="AW2604" s="27">
        <v>7591.522074984312</v>
      </c>
      <c r="AX2604" s="28">
        <v>0.14628874502613082</v>
      </c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30">
        <v>8.4</v>
      </c>
      <c r="BJ2604" s="28">
        <v>-1</v>
      </c>
      <c r="BK2604" s="26"/>
      <c r="BL2604" s="26"/>
      <c r="BM2604" s="26"/>
      <c r="BN2604" s="26"/>
      <c r="BO2604" s="26"/>
    </row>
    <row r="2605" spans="1:67" hidden="1" x14ac:dyDescent="0.25">
      <c r="A2605" s="34" t="s">
        <v>296</v>
      </c>
      <c r="B2605" s="34" t="s">
        <v>240</v>
      </c>
      <c r="C2605" s="26" t="s">
        <v>200</v>
      </c>
      <c r="D2605" s="27">
        <v>28.090809413194656</v>
      </c>
      <c r="E2605" s="27">
        <v>83.21635274410248</v>
      </c>
      <c r="F2605" s="28">
        <v>-0.6624364264127709</v>
      </c>
      <c r="G2605" s="26"/>
      <c r="H2605" s="26"/>
      <c r="I2605" s="27">
        <v>37.691408487558363</v>
      </c>
      <c r="J2605" s="28">
        <v>-0.25471584797720653</v>
      </c>
      <c r="K2605" s="29">
        <v>1.5614680051803589</v>
      </c>
      <c r="L2605" s="29">
        <v>4.7843821048736572</v>
      </c>
      <c r="M2605" s="28">
        <v>-0.67363225366348678</v>
      </c>
      <c r="N2605" s="26"/>
      <c r="O2605" s="26"/>
      <c r="P2605" s="29">
        <v>2.7245329618453979</v>
      </c>
      <c r="Q2605" s="28">
        <v>-0.42688599218754342</v>
      </c>
      <c r="R2605" s="29">
        <v>0.93688084033651364</v>
      </c>
      <c r="S2605" s="29">
        <v>2.7749415885072963</v>
      </c>
      <c r="T2605" s="28">
        <v>-0.66237817609685867</v>
      </c>
      <c r="U2605" s="26"/>
      <c r="V2605" s="26"/>
      <c r="W2605" s="29">
        <v>0.71574173452107459</v>
      </c>
      <c r="X2605" s="28">
        <v>0.30896494524440471</v>
      </c>
      <c r="Y2605" s="27">
        <v>28.090809413194656</v>
      </c>
      <c r="Z2605" s="26"/>
      <c r="AA2605" s="29">
        <v>1.5614680051803589</v>
      </c>
      <c r="AB2605" s="26"/>
      <c r="AC2605" s="29">
        <v>0.93688084033651364</v>
      </c>
      <c r="AD2605" s="26"/>
      <c r="AE2605" s="31">
        <v>0.39054184833960387</v>
      </c>
      <c r="AF2605" s="31">
        <v>0.75685274081112053</v>
      </c>
      <c r="AG2605" s="26"/>
      <c r="AH2605" s="26"/>
      <c r="AI2605" s="26"/>
      <c r="AJ2605" s="32">
        <v>0.78108369667920774</v>
      </c>
      <c r="AK2605" s="32">
        <v>1.5137054816222411</v>
      </c>
      <c r="AL2605" s="28">
        <v>-0.48399229165628782</v>
      </c>
      <c r="AM2605" s="26"/>
      <c r="AN2605" s="26"/>
      <c r="AO2605" s="32">
        <v>2</v>
      </c>
      <c r="AP2605" s="32">
        <v>2</v>
      </c>
      <c r="AQ2605" s="28">
        <v>0</v>
      </c>
      <c r="AR2605" s="26"/>
      <c r="AS2605" s="26"/>
      <c r="AT2605" s="27">
        <v>19700.019265846593</v>
      </c>
      <c r="AU2605" s="27">
        <v>18587.739446947049</v>
      </c>
      <c r="AV2605" s="28">
        <v>5.983943459473394E-2</v>
      </c>
      <c r="AW2605" s="27">
        <v>17175.816657304909</v>
      </c>
      <c r="AX2605" s="28">
        <v>0.1469625962424404</v>
      </c>
      <c r="AY2605" s="33">
        <v>7.2197383129622263</v>
      </c>
      <c r="AZ2605" s="33">
        <v>3.6970720593193449</v>
      </c>
      <c r="BA2605" s="28">
        <v>0.95282596528330243</v>
      </c>
      <c r="BB2605" s="26"/>
      <c r="BC2605" s="26"/>
      <c r="BD2605" s="30">
        <v>17.989999999999998</v>
      </c>
      <c r="BE2605" s="30">
        <v>17.393333333333334</v>
      </c>
      <c r="BF2605" s="28">
        <v>3.4304331161364353E-2</v>
      </c>
      <c r="BG2605" s="26"/>
      <c r="BH2605" s="26"/>
      <c r="BI2605" s="30">
        <v>13.834080561840214</v>
      </c>
      <c r="BJ2605" s="28">
        <v>0.30041168399896634</v>
      </c>
      <c r="BK2605" s="30">
        <v>29.983332141902757</v>
      </c>
      <c r="BL2605" s="30">
        <v>29.988506096399107</v>
      </c>
      <c r="BM2605" s="28">
        <v>-1.7253125179753035E-4</v>
      </c>
      <c r="BN2605" s="26"/>
      <c r="BO2605" s="26"/>
    </row>
    <row r="2606" spans="1:67" hidden="1" x14ac:dyDescent="0.25">
      <c r="A2606" s="34" t="s">
        <v>296</v>
      </c>
      <c r="B2606" s="34" t="s">
        <v>240</v>
      </c>
      <c r="C2606" s="26" t="s">
        <v>226</v>
      </c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7">
        <v>4102.3738466968534</v>
      </c>
      <c r="AU2606" s="27">
        <v>3832.6093604109287</v>
      </c>
      <c r="AV2606" s="28">
        <v>7.0386637644959671E-2</v>
      </c>
      <c r="AW2606" s="27">
        <v>3546.95555904305</v>
      </c>
      <c r="AX2606" s="28">
        <v>0.15659014566386401</v>
      </c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O2606" s="26"/>
    </row>
    <row r="2607" spans="1:67" x14ac:dyDescent="0.25">
      <c r="A2607" s="64" t="s">
        <v>296</v>
      </c>
      <c r="B2607" s="64" t="s">
        <v>76</v>
      </c>
      <c r="C2607" s="65" t="s">
        <v>168</v>
      </c>
      <c r="D2607" s="66">
        <v>22285.95030914426</v>
      </c>
      <c r="E2607" s="66">
        <v>82021.989633786681</v>
      </c>
      <c r="F2607" s="67">
        <v>-0.72829298083785832</v>
      </c>
      <c r="G2607" s="66">
        <v>21996.43484106183</v>
      </c>
      <c r="H2607" s="67">
        <v>1.3161926929266644E-2</v>
      </c>
      <c r="I2607" s="66">
        <v>16856.937468693257</v>
      </c>
      <c r="J2607" s="67">
        <v>0.32206400780294631</v>
      </c>
      <c r="K2607" s="68">
        <v>2092.0144723747339</v>
      </c>
      <c r="L2607" s="68">
        <v>20160.541468890351</v>
      </c>
      <c r="M2607" s="67">
        <v>-0.89623222790901169</v>
      </c>
      <c r="N2607" s="68">
        <v>2250.9033978641592</v>
      </c>
      <c r="O2607" s="67">
        <v>-7.0588958033557553E-2</v>
      </c>
      <c r="P2607" s="68">
        <v>1839.5985964707229</v>
      </c>
      <c r="Q2607" s="67">
        <v>0.13721247471501222</v>
      </c>
      <c r="R2607" s="68">
        <v>720.06345625051745</v>
      </c>
      <c r="S2607" s="68">
        <v>6182.5266842079791</v>
      </c>
      <c r="T2607" s="67">
        <v>-0.88353249520300903</v>
      </c>
      <c r="U2607" s="68">
        <v>812.00043562240762</v>
      </c>
      <c r="V2607" s="67">
        <v>-0.11322282025799583</v>
      </c>
      <c r="W2607" s="68">
        <v>754.18033611009025</v>
      </c>
      <c r="X2607" s="67">
        <v>-4.5237031815945739E-2</v>
      </c>
      <c r="Y2607" s="66">
        <v>22184.341722880603</v>
      </c>
      <c r="Z2607" s="69">
        <v>101.60858626365662</v>
      </c>
      <c r="AA2607" s="68">
        <v>2080.1858313860712</v>
      </c>
      <c r="AB2607" s="68">
        <v>11.828640988662542</v>
      </c>
      <c r="AC2607" s="68">
        <v>716.03588624231327</v>
      </c>
      <c r="AD2607" s="68">
        <v>4.0275700082041999</v>
      </c>
      <c r="AE2607" s="70">
        <v>1.0768023872821686</v>
      </c>
      <c r="AF2607" s="70">
        <v>2.0437792196609963</v>
      </c>
      <c r="AG2607" s="65"/>
      <c r="AH2607" s="70">
        <v>1.1210614853612504</v>
      </c>
      <c r="AI2607" s="65"/>
      <c r="AJ2607" s="71">
        <v>2.8131324354521201</v>
      </c>
      <c r="AK2607" s="71">
        <v>4.1085182104083326</v>
      </c>
      <c r="AL2607" s="67">
        <v>-0.31529269401180732</v>
      </c>
      <c r="AM2607" s="71">
        <v>3.0133490464471828</v>
      </c>
      <c r="AN2607" s="67">
        <v>-6.6443219125618166E-2</v>
      </c>
      <c r="AO2607" s="71">
        <v>1.1761777718982607</v>
      </c>
      <c r="AP2607" s="71">
        <v>1.0984320311384239</v>
      </c>
      <c r="AQ2607" s="67">
        <v>3.913750290110514E-2</v>
      </c>
      <c r="AR2607" s="71">
        <v>1.0925395007293754</v>
      </c>
      <c r="AS2607" s="67">
        <v>4.4742013613019591E-2</v>
      </c>
      <c r="AT2607" s="66">
        <v>1392491.3339146036</v>
      </c>
      <c r="AU2607" s="66">
        <v>1316536.9988534849</v>
      </c>
      <c r="AV2607" s="67">
        <v>5.7692518423154114E-2</v>
      </c>
      <c r="AW2607" s="66">
        <v>1219959.4899564539</v>
      </c>
      <c r="AX2607" s="67">
        <v>0.1414242402133436</v>
      </c>
      <c r="AY2607" s="72">
        <v>962.11686381992115</v>
      </c>
      <c r="AZ2607" s="72">
        <v>1470.1040687510731</v>
      </c>
      <c r="BA2607" s="67">
        <v>-0.34554506427746473</v>
      </c>
      <c r="BB2607" s="72">
        <v>984.1117434582992</v>
      </c>
      <c r="BC2607" s="67">
        <v>-2.2349981884257502E-2</v>
      </c>
      <c r="BD2607" s="73">
        <v>10.652866222214293</v>
      </c>
      <c r="BE2607" s="73">
        <v>4.068441800551561</v>
      </c>
      <c r="BF2607" s="67">
        <v>1.6184143080945823</v>
      </c>
      <c r="BG2607" s="73">
        <v>9.7722695971465683</v>
      </c>
      <c r="BH2607" s="67">
        <v>9.0111781742580277E-2</v>
      </c>
      <c r="BI2607" s="73">
        <v>9.1633780874987387</v>
      </c>
      <c r="BJ2607" s="67">
        <v>0.16254792943091675</v>
      </c>
      <c r="BK2607" s="73">
        <v>30.949981026937088</v>
      </c>
      <c r="BL2607" s="73">
        <v>13.266742518604142</v>
      </c>
      <c r="BM2607" s="67">
        <v>1.3328998044196223</v>
      </c>
      <c r="BN2607" s="73">
        <v>27.089190936457207</v>
      </c>
      <c r="BO2607" s="67">
        <v>0.14252142485672942</v>
      </c>
    </row>
    <row r="2608" spans="1:67" hidden="1" x14ac:dyDescent="0.25">
      <c r="A2608" s="74" t="s">
        <v>296</v>
      </c>
      <c r="B2608" s="74" t="s">
        <v>76</v>
      </c>
      <c r="C2608" s="75" t="s">
        <v>173</v>
      </c>
      <c r="D2608" s="76">
        <v>2031.5331973302366</v>
      </c>
      <c r="E2608" s="76">
        <v>11623.213745528459</v>
      </c>
      <c r="F2608" s="77">
        <v>-0.82521759972694442</v>
      </c>
      <c r="G2608" s="76">
        <v>4088.1293137931825</v>
      </c>
      <c r="H2608" s="77">
        <v>-0.50306532856582453</v>
      </c>
      <c r="I2608" s="76">
        <v>1488.9429947042465</v>
      </c>
      <c r="J2608" s="77">
        <v>0.36441301282576399</v>
      </c>
      <c r="K2608" s="78">
        <v>195.67357623184324</v>
      </c>
      <c r="L2608" s="78">
        <v>1143.2181171302043</v>
      </c>
      <c r="M2608" s="77">
        <v>-0.82883968220951709</v>
      </c>
      <c r="N2608" s="78">
        <v>357.22670450915246</v>
      </c>
      <c r="O2608" s="77">
        <v>-0.45224258499736569</v>
      </c>
      <c r="P2608" s="78">
        <v>160.04020016307609</v>
      </c>
      <c r="Q2608" s="77">
        <v>0.2226526587223574</v>
      </c>
      <c r="R2608" s="78">
        <v>96.147987065221685</v>
      </c>
      <c r="S2608" s="78">
        <v>411.24629766224558</v>
      </c>
      <c r="T2608" s="77">
        <v>-0.76620339778915769</v>
      </c>
      <c r="U2608" s="78">
        <v>115.75987285616606</v>
      </c>
      <c r="V2608" s="77">
        <v>-0.16941868807434274</v>
      </c>
      <c r="W2608" s="78">
        <v>65.581745906230893</v>
      </c>
      <c r="X2608" s="77">
        <v>0.46607849084552516</v>
      </c>
      <c r="Y2608" s="76">
        <v>2031.5331973302366</v>
      </c>
      <c r="Z2608" s="75"/>
      <c r="AA2608" s="78">
        <v>195.67357623184324</v>
      </c>
      <c r="AB2608" s="75"/>
      <c r="AC2608" s="78">
        <v>96.147987065221685</v>
      </c>
      <c r="AD2608" s="75"/>
      <c r="AE2608" s="80">
        <v>1.1788032994495896</v>
      </c>
      <c r="AF2608" s="80">
        <v>4.4524268609846231</v>
      </c>
      <c r="AG2608" s="75"/>
      <c r="AH2608" s="80">
        <v>2.5864815150504326</v>
      </c>
      <c r="AI2608" s="75"/>
      <c r="AJ2608" s="81">
        <v>3.9010052402502939</v>
      </c>
      <c r="AK2608" s="81">
        <v>8.007953704971758</v>
      </c>
      <c r="AL2608" s="77">
        <v>-0.51285866727371998</v>
      </c>
      <c r="AM2608" s="81">
        <v>6.1215851730143163</v>
      </c>
      <c r="AN2608" s="77">
        <v>-0.36274590159309855</v>
      </c>
      <c r="AO2608" s="81">
        <v>1</v>
      </c>
      <c r="AP2608" s="81">
        <v>1.004832612259249</v>
      </c>
      <c r="AQ2608" s="77">
        <v>-4.8093704367172755E-3</v>
      </c>
      <c r="AR2608" s="81">
        <v>1.0070110452154191</v>
      </c>
      <c r="AS2608" s="77">
        <v>-6.9622326872484973E-3</v>
      </c>
      <c r="AT2608" s="76">
        <v>136828.29381475566</v>
      </c>
      <c r="AU2608" s="76">
        <v>131825.94713325734</v>
      </c>
      <c r="AV2608" s="77">
        <v>3.7946601486895805E-2</v>
      </c>
      <c r="AW2608" s="76">
        <v>121328.06058899732</v>
      </c>
      <c r="AX2608" s="77">
        <v>0.12775472673436913</v>
      </c>
      <c r="AY2608" s="82">
        <v>182.68764728481713</v>
      </c>
      <c r="AZ2608" s="82">
        <v>357.77908596467438</v>
      </c>
      <c r="BA2608" s="77">
        <v>-0.48938421933680343</v>
      </c>
      <c r="BB2608" s="82">
        <v>292.29159426104007</v>
      </c>
      <c r="BC2608" s="77">
        <v>-0.37498152231616261</v>
      </c>
      <c r="BD2608" s="83">
        <v>10.382256186308879</v>
      </c>
      <c r="BE2608" s="83">
        <v>10.167100723268767</v>
      </c>
      <c r="BF2608" s="77">
        <v>2.1161928940833668E-2</v>
      </c>
      <c r="BG2608" s="83">
        <v>11.444075323009457</v>
      </c>
      <c r="BH2608" s="77">
        <v>-9.2783305486087139E-2</v>
      </c>
      <c r="BI2608" s="83">
        <v>9.3035561889266507</v>
      </c>
      <c r="BJ2608" s="77">
        <v>0.11594491133037141</v>
      </c>
      <c r="BK2608" s="83">
        <v>21.129232751925972</v>
      </c>
      <c r="BL2608" s="83">
        <v>28.263388172978868</v>
      </c>
      <c r="BM2608" s="77">
        <v>-0.25241685028667171</v>
      </c>
      <c r="BN2608" s="83">
        <v>35.315599550396577</v>
      </c>
      <c r="BO2608" s="77">
        <v>-0.40170256144812638</v>
      </c>
    </row>
    <row r="2609" spans="1:67" hidden="1" x14ac:dyDescent="0.25">
      <c r="A2609" s="74" t="s">
        <v>296</v>
      </c>
      <c r="B2609" s="74" t="s">
        <v>76</v>
      </c>
      <c r="C2609" s="75" t="s">
        <v>171</v>
      </c>
      <c r="D2609" s="76">
        <v>317.38930233836174</v>
      </c>
      <c r="E2609" s="76">
        <v>506.3524206471443</v>
      </c>
      <c r="F2609" s="77">
        <v>-0.3731849806648066</v>
      </c>
      <c r="G2609" s="76">
        <v>819.61828099131583</v>
      </c>
      <c r="H2609" s="77">
        <v>-0.6127596105415265</v>
      </c>
      <c r="I2609" s="76">
        <v>486.9325787973404</v>
      </c>
      <c r="J2609" s="77">
        <v>-0.34818634825734662</v>
      </c>
      <c r="K2609" s="78">
        <v>32.442346719899149</v>
      </c>
      <c r="L2609" s="78">
        <v>46.826064075837351</v>
      </c>
      <c r="M2609" s="77">
        <v>-0.30717331554159649</v>
      </c>
      <c r="N2609" s="78">
        <v>80.063603178994811</v>
      </c>
      <c r="O2609" s="77">
        <v>-0.59479282180981574</v>
      </c>
      <c r="P2609" s="78">
        <v>53.19107551100582</v>
      </c>
      <c r="Q2609" s="77">
        <v>-0.39007913624182183</v>
      </c>
      <c r="R2609" s="78">
        <v>9.4709798726342722</v>
      </c>
      <c r="S2609" s="78">
        <v>13.655619886727086</v>
      </c>
      <c r="T2609" s="77">
        <v>-0.30644086821427835</v>
      </c>
      <c r="U2609" s="78">
        <v>23.38121559700997</v>
      </c>
      <c r="V2609" s="77">
        <v>-0.59493210122721607</v>
      </c>
      <c r="W2609" s="78">
        <v>15.552876999280009</v>
      </c>
      <c r="X2609" s="77">
        <v>-0.39104643641991682</v>
      </c>
      <c r="Y2609" s="76">
        <v>317.38930233836174</v>
      </c>
      <c r="Z2609" s="75"/>
      <c r="AA2609" s="78">
        <v>32.442346719899149</v>
      </c>
      <c r="AB2609" s="75"/>
      <c r="AC2609" s="78">
        <v>9.4709798726342722</v>
      </c>
      <c r="AD2609" s="75"/>
      <c r="AE2609" s="80">
        <v>0.20816482220788615</v>
      </c>
      <c r="AF2609" s="80">
        <v>0.31788122087922799</v>
      </c>
      <c r="AG2609" s="75"/>
      <c r="AH2609" s="80">
        <v>0.22256674756239514</v>
      </c>
      <c r="AI2609" s="75"/>
      <c r="AJ2609" s="81">
        <v>0.71758678828346256</v>
      </c>
      <c r="AK2609" s="81">
        <v>1.0950797424240015</v>
      </c>
      <c r="AL2609" s="77">
        <v>-0.34471732013318379</v>
      </c>
      <c r="AM2609" s="81">
        <v>0.82845295450879275</v>
      </c>
      <c r="AN2609" s="77">
        <v>-0.13382312854574233</v>
      </c>
      <c r="AO2609" s="81">
        <v>1</v>
      </c>
      <c r="AP2609" s="81">
        <v>1</v>
      </c>
      <c r="AQ2609" s="77">
        <v>0</v>
      </c>
      <c r="AR2609" s="81">
        <v>1</v>
      </c>
      <c r="AS2609" s="77">
        <v>0</v>
      </c>
      <c r="AT2609" s="76">
        <v>196341.39368334218</v>
      </c>
      <c r="AU2609" s="76">
        <v>185158.41506391557</v>
      </c>
      <c r="AV2609" s="77">
        <v>6.0396815427299418E-2</v>
      </c>
      <c r="AW2609" s="76">
        <v>171306.4204076585</v>
      </c>
      <c r="AX2609" s="77">
        <v>0.14614147686997289</v>
      </c>
      <c r="AY2609" s="82">
        <v>33.33921581189113</v>
      </c>
      <c r="AZ2609" s="82">
        <v>49.049104078869149</v>
      </c>
      <c r="BA2609" s="77">
        <v>-0.32028899532429989</v>
      </c>
      <c r="BB2609" s="82">
        <v>40.518958958312581</v>
      </c>
      <c r="BC2609" s="77">
        <v>-0.17719465975935461</v>
      </c>
      <c r="BD2609" s="83">
        <v>9.7831795300949906</v>
      </c>
      <c r="BE2609" s="83">
        <v>10.813473877007452</v>
      </c>
      <c r="BF2609" s="77">
        <v>-9.5278756728044853E-2</v>
      </c>
      <c r="BG2609" s="83">
        <v>10.237089619348382</v>
      </c>
      <c r="BH2609" s="77">
        <v>-4.433975926082432E-2</v>
      </c>
      <c r="BI2609" s="83">
        <v>9.1544037062493437</v>
      </c>
      <c r="BJ2609" s="77">
        <v>6.8685612304426436E-2</v>
      </c>
      <c r="BK2609" s="83">
        <v>33.51177033491917</v>
      </c>
      <c r="BL2609" s="83">
        <v>37.080149041004425</v>
      </c>
      <c r="BM2609" s="77">
        <v>-9.6234206128438887E-2</v>
      </c>
      <c r="BN2609" s="83">
        <v>35.054562393930027</v>
      </c>
      <c r="BO2609" s="77">
        <v>-4.4011162988530236E-2</v>
      </c>
    </row>
    <row r="2610" spans="1:67" hidden="1" x14ac:dyDescent="0.25">
      <c r="A2610" s="74" t="s">
        <v>296</v>
      </c>
      <c r="B2610" s="74" t="s">
        <v>76</v>
      </c>
      <c r="C2610" s="75" t="s">
        <v>174</v>
      </c>
      <c r="D2610" s="76">
        <v>109.22891693234445</v>
      </c>
      <c r="E2610" s="76">
        <v>117.11845712065696</v>
      </c>
      <c r="F2610" s="77">
        <v>-6.7363764706912091E-2</v>
      </c>
      <c r="G2610" s="76">
        <v>718.64040417671208</v>
      </c>
      <c r="H2610" s="77">
        <v>-0.84800615676837832</v>
      </c>
      <c r="I2610" s="76">
        <v>556.87870933771137</v>
      </c>
      <c r="J2610" s="77">
        <v>-0.80385510327329812</v>
      </c>
      <c r="K2610" s="78">
        <v>9.8486918640435448</v>
      </c>
      <c r="L2610" s="78">
        <v>12.19719750897552</v>
      </c>
      <c r="M2610" s="77">
        <v>-0.19254469259875368</v>
      </c>
      <c r="N2610" s="78">
        <v>35.128601531623573</v>
      </c>
      <c r="O2610" s="77">
        <v>-0.719638942780642</v>
      </c>
      <c r="P2610" s="78">
        <v>15.775557856625333</v>
      </c>
      <c r="Q2610" s="77">
        <v>-0.37569929675055236</v>
      </c>
      <c r="R2610" s="78">
        <v>3.9589436651511853</v>
      </c>
      <c r="S2610" s="78">
        <v>3.6625970255527136</v>
      </c>
      <c r="T2610" s="77">
        <v>8.091161477251263E-2</v>
      </c>
      <c r="U2610" s="78">
        <v>40.186558770194765</v>
      </c>
      <c r="V2610" s="77">
        <v>-0.90148587522036305</v>
      </c>
      <c r="W2610" s="78">
        <v>30.716224642299469</v>
      </c>
      <c r="X2610" s="77">
        <v>-0.87111229614790275</v>
      </c>
      <c r="Y2610" s="76">
        <v>109.22891693234445</v>
      </c>
      <c r="Z2610" s="75"/>
      <c r="AA2610" s="78">
        <v>9.8486918640435448</v>
      </c>
      <c r="AB2610" s="75"/>
      <c r="AC2610" s="78">
        <v>3.9589436651511853</v>
      </c>
      <c r="AD2610" s="75"/>
      <c r="AE2610" s="80">
        <v>8.5057810779728321E-2</v>
      </c>
      <c r="AF2610" s="80">
        <v>0.15617233664783961</v>
      </c>
      <c r="AG2610" s="75"/>
      <c r="AH2610" s="80">
        <v>0.50888148045578718</v>
      </c>
      <c r="AI2610" s="75"/>
      <c r="AJ2610" s="81">
        <v>0.3070620556437626</v>
      </c>
      <c r="AK2610" s="81">
        <v>0.62706127498178532</v>
      </c>
      <c r="AL2610" s="77">
        <v>-0.51031570933369785</v>
      </c>
      <c r="AM2610" s="81">
        <v>1.57172587350548</v>
      </c>
      <c r="AN2610" s="77">
        <v>-0.80463383544172973</v>
      </c>
      <c r="AO2610" s="81">
        <v>1</v>
      </c>
      <c r="AP2610" s="81">
        <v>1</v>
      </c>
      <c r="AQ2610" s="77">
        <v>0</v>
      </c>
      <c r="AR2610" s="81">
        <v>1.0630890001653035</v>
      </c>
      <c r="AS2610" s="77">
        <v>-5.9344984432623767E-2</v>
      </c>
      <c r="AT2610" s="76">
        <v>186368.99644789574</v>
      </c>
      <c r="AU2610" s="76">
        <v>174973.76641140136</v>
      </c>
      <c r="AV2610" s="77">
        <v>6.5125362905555331E-2</v>
      </c>
      <c r="AW2610" s="76">
        <v>161709.39683810866</v>
      </c>
      <c r="AX2610" s="77">
        <v>0.15249330027787084</v>
      </c>
      <c r="AY2610" s="82">
        <v>13.383909033661595</v>
      </c>
      <c r="AZ2610" s="82">
        <v>24.909286864629767</v>
      </c>
      <c r="BA2610" s="77">
        <v>-0.46269401021406864</v>
      </c>
      <c r="BB2610" s="82">
        <v>39.519555145926191</v>
      </c>
      <c r="BC2610" s="77">
        <v>-0.66133452200457643</v>
      </c>
      <c r="BD2610" s="83">
        <v>11.090703053785937</v>
      </c>
      <c r="BE2610" s="83">
        <v>9.6020792509486945</v>
      </c>
      <c r="BF2610" s="77">
        <v>0.15503140142174571</v>
      </c>
      <c r="BG2610" s="83">
        <v>20.457415691022472</v>
      </c>
      <c r="BH2610" s="77">
        <v>-0.45786392468658793</v>
      </c>
      <c r="BI2610" s="83">
        <v>35.300096161343447</v>
      </c>
      <c r="BJ2610" s="77">
        <v>-0.68581663338551513</v>
      </c>
      <c r="BK2610" s="83">
        <v>27.590419609614017</v>
      </c>
      <c r="BL2610" s="83">
        <v>31.976888613069001</v>
      </c>
      <c r="BM2610" s="77">
        <v>-0.13717622926147441</v>
      </c>
      <c r="BN2610" s="83">
        <v>17.882606179002003</v>
      </c>
      <c r="BO2610" s="77">
        <v>0.5428634581245243</v>
      </c>
    </row>
    <row r="2611" spans="1:67" hidden="1" x14ac:dyDescent="0.25">
      <c r="A2611" s="74" t="s">
        <v>296</v>
      </c>
      <c r="B2611" s="74" t="s">
        <v>76</v>
      </c>
      <c r="C2611" s="75" t="s">
        <v>169</v>
      </c>
      <c r="D2611" s="76">
        <v>1000.5722224879265</v>
      </c>
      <c r="E2611" s="76">
        <v>1872.2939332807064</v>
      </c>
      <c r="F2611" s="77">
        <v>-0.46559020210321095</v>
      </c>
      <c r="G2611" s="76">
        <v>2079.8659705913069</v>
      </c>
      <c r="H2611" s="77">
        <v>-0.51892466311016028</v>
      </c>
      <c r="I2611" s="76">
        <v>706.76398026347158</v>
      </c>
      <c r="J2611" s="77">
        <v>0.41570913406612403</v>
      </c>
      <c r="K2611" s="78">
        <v>109.66547790701196</v>
      </c>
      <c r="L2611" s="78">
        <v>197.00689381188209</v>
      </c>
      <c r="M2611" s="77">
        <v>-0.44334192684785279</v>
      </c>
      <c r="N2611" s="78">
        <v>139.7283716892716</v>
      </c>
      <c r="O2611" s="77">
        <v>-0.21515239474137432</v>
      </c>
      <c r="P2611" s="78">
        <v>50.203652834342293</v>
      </c>
      <c r="Q2611" s="77">
        <v>1.1844123229215351</v>
      </c>
      <c r="R2611" s="78">
        <v>45.932171022951721</v>
      </c>
      <c r="S2611" s="78">
        <v>77.318423176368952</v>
      </c>
      <c r="T2611" s="77">
        <v>-0.40593497466733003</v>
      </c>
      <c r="U2611" s="78">
        <v>56.096205275885524</v>
      </c>
      <c r="V2611" s="77">
        <v>-0.18118933719217348</v>
      </c>
      <c r="W2611" s="78">
        <v>16.612851455595493</v>
      </c>
      <c r="X2611" s="77">
        <v>1.7648577455666696</v>
      </c>
      <c r="Y2611" s="76">
        <v>1000.5722224879265</v>
      </c>
      <c r="Z2611" s="75"/>
      <c r="AA2611" s="78">
        <v>109.66547790701196</v>
      </c>
      <c r="AB2611" s="75"/>
      <c r="AC2611" s="78">
        <v>45.932171022951721</v>
      </c>
      <c r="AD2611" s="75"/>
      <c r="AE2611" s="80">
        <v>0.41461823710803763</v>
      </c>
      <c r="AF2611" s="80">
        <v>0.73805119136083897</v>
      </c>
      <c r="AG2611" s="75"/>
      <c r="AH2611" s="80">
        <v>1.3561044629524037</v>
      </c>
      <c r="AI2611" s="75"/>
      <c r="AJ2611" s="81">
        <v>1.3681938642433085</v>
      </c>
      <c r="AK2611" s="81">
        <v>2.3612109673947757</v>
      </c>
      <c r="AL2611" s="77">
        <v>-0.42055416346261731</v>
      </c>
      <c r="AM2611" s="81">
        <v>5.203871419280734</v>
      </c>
      <c r="AN2611" s="77">
        <v>-0.73708153910681806</v>
      </c>
      <c r="AO2611" s="81">
        <v>1</v>
      </c>
      <c r="AP2611" s="81">
        <v>1</v>
      </c>
      <c r="AQ2611" s="77">
        <v>0</v>
      </c>
      <c r="AR2611" s="81">
        <v>1.2267405850412862</v>
      </c>
      <c r="AS2611" s="77">
        <v>-0.18483173036429315</v>
      </c>
      <c r="AT2611" s="76">
        <v>221454.45884614534</v>
      </c>
      <c r="AU2611" s="76">
        <v>212985.20196415993</v>
      </c>
      <c r="AV2611" s="77">
        <v>3.9764532013874698E-2</v>
      </c>
      <c r="AW2611" s="76">
        <v>198292.07248547202</v>
      </c>
      <c r="AX2611" s="77">
        <v>0.116809442103997</v>
      </c>
      <c r="AY2611" s="82">
        <v>78.544824182677743</v>
      </c>
      <c r="AZ2611" s="82">
        <v>168.98040641781259</v>
      </c>
      <c r="BA2611" s="77">
        <v>-0.53518383670783876</v>
      </c>
      <c r="BB2611" s="82">
        <v>268.11635250719814</v>
      </c>
      <c r="BC2611" s="77">
        <v>-0.70704948262874401</v>
      </c>
      <c r="BD2611" s="83">
        <v>9.1238577680419741</v>
      </c>
      <c r="BE2611" s="83">
        <v>9.5036975460793869</v>
      </c>
      <c r="BF2611" s="77">
        <v>-3.9967578534115929E-2</v>
      </c>
      <c r="BG2611" s="83">
        <v>14.885065541424325</v>
      </c>
      <c r="BH2611" s="77">
        <v>-0.38704618111013511</v>
      </c>
      <c r="BI2611" s="83">
        <v>14.077939360221272</v>
      </c>
      <c r="BJ2611" s="77">
        <v>-0.35190388773641029</v>
      </c>
      <c r="BK2611" s="83">
        <v>21.783691042775953</v>
      </c>
      <c r="BL2611" s="83">
        <v>24.215366226621921</v>
      </c>
      <c r="BM2611" s="77">
        <v>-0.10041868295894818</v>
      </c>
      <c r="BN2611" s="83">
        <v>37.076767677285183</v>
      </c>
      <c r="BO2611" s="77">
        <v>-0.41247060066345603</v>
      </c>
    </row>
    <row r="2612" spans="1:67" hidden="1" x14ac:dyDescent="0.25">
      <c r="A2612" s="74" t="s">
        <v>296</v>
      </c>
      <c r="B2612" s="74" t="s">
        <v>76</v>
      </c>
      <c r="C2612" s="75" t="s">
        <v>176</v>
      </c>
      <c r="D2612" s="76">
        <v>93.105046656131748</v>
      </c>
      <c r="E2612" s="76">
        <v>306.09331226348877</v>
      </c>
      <c r="F2612" s="77">
        <v>-0.69582789650763155</v>
      </c>
      <c r="G2612" s="76">
        <v>295.3776463031769</v>
      </c>
      <c r="H2612" s="77">
        <v>-0.68479318654815091</v>
      </c>
      <c r="I2612" s="76">
        <v>271.15712201595306</v>
      </c>
      <c r="J2612" s="77">
        <v>-0.65663801871059069</v>
      </c>
      <c r="K2612" s="78">
        <v>23.741042846832606</v>
      </c>
      <c r="L2612" s="78">
        <v>85.003904795124754</v>
      </c>
      <c r="M2612" s="77">
        <v>-0.72070644396803951</v>
      </c>
      <c r="N2612" s="78">
        <v>44.148730738878442</v>
      </c>
      <c r="O2612" s="77">
        <v>-0.4622485754516682</v>
      </c>
      <c r="P2612" s="78">
        <v>22.358268814017059</v>
      </c>
      <c r="Q2612" s="77">
        <v>6.1846203045409547E-2</v>
      </c>
      <c r="R2612" s="78">
        <v>6.9422418428775376</v>
      </c>
      <c r="S2612" s="78">
        <v>24.81649827011708</v>
      </c>
      <c r="T2612" s="77">
        <v>-0.72025699325851</v>
      </c>
      <c r="U2612" s="78">
        <v>13.462663530549619</v>
      </c>
      <c r="V2612" s="77">
        <v>-0.48433370357031291</v>
      </c>
      <c r="W2612" s="78">
        <v>6.0699411529032705</v>
      </c>
      <c r="X2612" s="77">
        <v>0.14370826141486448</v>
      </c>
      <c r="Y2612" s="76">
        <v>93.105046656131748</v>
      </c>
      <c r="Z2612" s="75"/>
      <c r="AA2612" s="78">
        <v>23.741042846832606</v>
      </c>
      <c r="AB2612" s="75"/>
      <c r="AC2612" s="78">
        <v>6.9422418428775376</v>
      </c>
      <c r="AD2612" s="75"/>
      <c r="AE2612" s="80">
        <v>0.25130436458574662</v>
      </c>
      <c r="AF2612" s="80">
        <v>7.4216370072499718E-2</v>
      </c>
      <c r="AG2612" s="75"/>
      <c r="AH2612" s="80">
        <v>0.16961268387555745</v>
      </c>
      <c r="AI2612" s="75"/>
      <c r="AJ2612" s="81">
        <v>0.69060153131860591</v>
      </c>
      <c r="AK2612" s="81">
        <v>0.29441648788507563</v>
      </c>
      <c r="AL2612" s="77">
        <v>1.3456618760705401</v>
      </c>
      <c r="AM2612" s="81">
        <v>0.38387458431016797</v>
      </c>
      <c r="AN2612" s="77">
        <v>0.79902905674162772</v>
      </c>
      <c r="AO2612" s="81">
        <v>1</v>
      </c>
      <c r="AP2612" s="81">
        <v>1</v>
      </c>
      <c r="AQ2612" s="77">
        <v>0</v>
      </c>
      <c r="AR2612" s="81">
        <v>1</v>
      </c>
      <c r="AS2612" s="77">
        <v>0</v>
      </c>
      <c r="AT2612" s="76">
        <v>95125.278950273758</v>
      </c>
      <c r="AU2612" s="76">
        <v>90622.898308386095</v>
      </c>
      <c r="AV2612" s="77">
        <v>4.9682593758657349E-2</v>
      </c>
      <c r="AW2612" s="76">
        <v>84794.647440652436</v>
      </c>
      <c r="AX2612" s="77">
        <v>0.12183117474309572</v>
      </c>
      <c r="AY2612" s="82">
        <v>30.300663849388783</v>
      </c>
      <c r="AZ2612" s="82">
        <v>30.681717218882035</v>
      </c>
      <c r="BA2612" s="77">
        <v>-1.2419558096270607E-2</v>
      </c>
      <c r="BB2612" s="82">
        <v>9.2467242297479579</v>
      </c>
      <c r="BC2612" s="77">
        <v>2.2769079185802323</v>
      </c>
      <c r="BD2612" s="83">
        <v>3.9216915304355844</v>
      </c>
      <c r="BE2612" s="83">
        <v>3.6009323689450583</v>
      </c>
      <c r="BF2612" s="77">
        <v>8.9076696984591461E-2</v>
      </c>
      <c r="BG2612" s="83">
        <v>6.6905127590239006</v>
      </c>
      <c r="BH2612" s="77">
        <v>-0.41384290387217915</v>
      </c>
      <c r="BI2612" s="83">
        <v>12.127822787690819</v>
      </c>
      <c r="BJ2612" s="77">
        <v>-0.67663680455358233</v>
      </c>
      <c r="BK2612" s="83">
        <v>13.411380468062172</v>
      </c>
      <c r="BL2612" s="83">
        <v>12.334266862785903</v>
      </c>
      <c r="BM2612" s="77">
        <v>8.7326925650203141E-2</v>
      </c>
      <c r="BN2612" s="83">
        <v>21.940505727778369</v>
      </c>
      <c r="BO2612" s="77">
        <v>-0.38873877227532039</v>
      </c>
    </row>
    <row r="2613" spans="1:67" hidden="1" x14ac:dyDescent="0.25">
      <c r="A2613" s="74" t="s">
        <v>296</v>
      </c>
      <c r="B2613" s="74" t="s">
        <v>76</v>
      </c>
      <c r="C2613" s="75" t="s">
        <v>175</v>
      </c>
      <c r="D2613" s="76">
        <v>378.03432254672049</v>
      </c>
      <c r="E2613" s="76">
        <v>34921.716645071501</v>
      </c>
      <c r="F2613" s="77">
        <v>-0.98917480700078719</v>
      </c>
      <c r="G2613" s="76">
        <v>374.92134739637373</v>
      </c>
      <c r="H2613" s="77">
        <v>8.3030085428975626E-3</v>
      </c>
      <c r="I2613" s="76">
        <v>162.48987961530685</v>
      </c>
      <c r="J2613" s="77">
        <v>1.3265099552151367</v>
      </c>
      <c r="K2613" s="78">
        <v>50.700172539671541</v>
      </c>
      <c r="L2613" s="78">
        <v>15120.804815989573</v>
      </c>
      <c r="M2613" s="77">
        <v>-0.99664699246127042</v>
      </c>
      <c r="N2613" s="78">
        <v>38.687139088557707</v>
      </c>
      <c r="O2613" s="77">
        <v>0.31051749325829231</v>
      </c>
      <c r="P2613" s="78">
        <v>16.637019545031269</v>
      </c>
      <c r="Q2613" s="77">
        <v>2.0474312061990343</v>
      </c>
      <c r="R2613" s="78">
        <v>15.156570356549832</v>
      </c>
      <c r="S2613" s="78">
        <v>4414.6232149380357</v>
      </c>
      <c r="T2613" s="77">
        <v>-0.99656673523002737</v>
      </c>
      <c r="U2613" s="78">
        <v>20.715490978011729</v>
      </c>
      <c r="V2613" s="77">
        <v>-0.26834607141884126</v>
      </c>
      <c r="W2613" s="78">
        <v>14.345825086540062</v>
      </c>
      <c r="X2613" s="77">
        <v>5.6514370217050108E-2</v>
      </c>
      <c r="Y2613" s="76">
        <v>378.03432254672049</v>
      </c>
      <c r="Z2613" s="75"/>
      <c r="AA2613" s="78">
        <v>50.700172539671541</v>
      </c>
      <c r="AB2613" s="75"/>
      <c r="AC2613" s="78">
        <v>15.156570356549832</v>
      </c>
      <c r="AD2613" s="75"/>
      <c r="AE2613" s="80">
        <v>0.35060785374836545</v>
      </c>
      <c r="AF2613" s="80">
        <v>2.4482548470889562</v>
      </c>
      <c r="AG2613" s="75"/>
      <c r="AH2613" s="80">
        <v>0.2340001566482518</v>
      </c>
      <c r="AI2613" s="75"/>
      <c r="AJ2613" s="81">
        <v>1.4246242870824934</v>
      </c>
      <c r="AK2613" s="81">
        <v>2.9974332903873555</v>
      </c>
      <c r="AL2613" s="77">
        <v>-0.52471860119416014</v>
      </c>
      <c r="AM2613" s="81">
        <v>0.78274808810310426</v>
      </c>
      <c r="AN2613" s="77">
        <v>0.82002908564733623</v>
      </c>
      <c r="AO2613" s="81">
        <v>1.2273106958868967</v>
      </c>
      <c r="AP2613" s="81">
        <v>1.0313063354104262</v>
      </c>
      <c r="AQ2613" s="77">
        <v>0.50010285194746507</v>
      </c>
      <c r="AR2613" s="81">
        <v>1.7537233883954386</v>
      </c>
      <c r="AS2613" s="77">
        <v>-0.11783945791123311</v>
      </c>
      <c r="AT2613" s="76">
        <v>180559.39351157061</v>
      </c>
      <c r="AU2613" s="76">
        <v>169545.4998067698</v>
      </c>
      <c r="AV2613" s="77">
        <v>6.4961286010854255E-2</v>
      </c>
      <c r="AW2613" s="76">
        <v>157858.10195517878</v>
      </c>
      <c r="AX2613" s="77">
        <v>0.14380821304209965</v>
      </c>
      <c r="AY2613" s="82">
        <v>35.495655339736807</v>
      </c>
      <c r="AZ2613" s="82">
        <v>141.51347787652242</v>
      </c>
      <c r="BA2613" s="77">
        <v>-0.74917120353222799</v>
      </c>
      <c r="BB2613" s="82">
        <v>11.245754252232118</v>
      </c>
      <c r="BC2613" s="77">
        <v>2.1563605733863018</v>
      </c>
      <c r="BD2613" s="83">
        <v>7.4562729002730448</v>
      </c>
      <c r="BE2613" s="83">
        <v>2.3095144120995035</v>
      </c>
      <c r="BF2613" s="77">
        <v>2.2285024337625989</v>
      </c>
      <c r="BG2613" s="83">
        <v>9.6911106954213171</v>
      </c>
      <c r="BH2613" s="77">
        <v>-0.23060698256229273</v>
      </c>
      <c r="BI2613" s="83">
        <v>9.7667661671910029</v>
      </c>
      <c r="BJ2613" s="77">
        <v>-0.23656686638812749</v>
      </c>
      <c r="BK2613" s="83">
        <v>24.941943569928732</v>
      </c>
      <c r="BL2613" s="83">
        <v>7.9104636896088234</v>
      </c>
      <c r="BM2613" s="77">
        <v>2.1530318004862901</v>
      </c>
      <c r="BN2613" s="83">
        <v>18.09859818405128</v>
      </c>
      <c r="BO2613" s="77">
        <v>0.37811466480911748</v>
      </c>
    </row>
    <row r="2614" spans="1:67" hidden="1" x14ac:dyDescent="0.25">
      <c r="A2614" s="74" t="s">
        <v>296</v>
      </c>
      <c r="B2614" s="74" t="s">
        <v>76</v>
      </c>
      <c r="C2614" s="75" t="s">
        <v>172</v>
      </c>
      <c r="D2614" s="76">
        <v>167.89350431561471</v>
      </c>
      <c r="E2614" s="76">
        <v>2.7993400573730467</v>
      </c>
      <c r="F2614" s="77">
        <v>58.976101822073417</v>
      </c>
      <c r="G2614" s="76">
        <v>38.788129742145536</v>
      </c>
      <c r="H2614" s="77">
        <v>3.3284764032638763</v>
      </c>
      <c r="I2614" s="76">
        <v>1.5475027060508728</v>
      </c>
      <c r="J2614" s="77">
        <v>107.49318948466858</v>
      </c>
      <c r="K2614" s="78">
        <v>18.833869455484617</v>
      </c>
      <c r="L2614" s="78">
        <v>4.7446441650390625</v>
      </c>
      <c r="M2614" s="77">
        <v>2.9695009362898257</v>
      </c>
      <c r="N2614" s="78">
        <v>3.3222718306780621</v>
      </c>
      <c r="O2614" s="77">
        <v>4.6689730447615725</v>
      </c>
      <c r="P2614" s="78">
        <v>2.6228859424591064</v>
      </c>
      <c r="Q2614" s="77">
        <v>6.1805903377661862</v>
      </c>
      <c r="R2614" s="78">
        <v>5.494251494687747</v>
      </c>
      <c r="S2614" s="78">
        <v>1.3759467682689319</v>
      </c>
      <c r="T2614" s="77">
        <v>2.9930698057454816</v>
      </c>
      <c r="U2614" s="78">
        <v>0.97000638499865488</v>
      </c>
      <c r="V2614" s="77">
        <v>4.6641395146026445</v>
      </c>
      <c r="W2614" s="78">
        <v>0.76063690142607499</v>
      </c>
      <c r="X2614" s="77">
        <v>6.2232250162816012</v>
      </c>
      <c r="Y2614" s="76">
        <v>167.89350431561471</v>
      </c>
      <c r="Z2614" s="75"/>
      <c r="AA2614" s="78">
        <v>18.833869455484617</v>
      </c>
      <c r="AB2614" s="75"/>
      <c r="AC2614" s="78">
        <v>5.494251494687747</v>
      </c>
      <c r="AD2614" s="75"/>
      <c r="AE2614" s="80">
        <v>8.4709614650232162E-2</v>
      </c>
      <c r="AF2614" s="80">
        <v>2.365106804522896E-2</v>
      </c>
      <c r="AG2614" s="75"/>
      <c r="AH2614" s="80">
        <v>4.7385087243474323E-2</v>
      </c>
      <c r="AI2614" s="75"/>
      <c r="AJ2614" s="81">
        <v>0.30022425701689887</v>
      </c>
      <c r="AK2614" s="81">
        <v>4.7309036434061515E-2</v>
      </c>
      <c r="AL2614" s="77">
        <v>5.3460235009298067</v>
      </c>
      <c r="AM2614" s="81">
        <v>4.7401705433030558E-2</v>
      </c>
      <c r="AN2614" s="77">
        <v>5.3336172037324197</v>
      </c>
      <c r="AO2614" s="81">
        <v>1</v>
      </c>
      <c r="AP2614" s="81">
        <v>1</v>
      </c>
      <c r="AQ2614" s="77">
        <v>0</v>
      </c>
      <c r="AR2614" s="81">
        <v>1</v>
      </c>
      <c r="AS2614" s="77">
        <v>0</v>
      </c>
      <c r="AT2614" s="76">
        <v>217356.67253022132</v>
      </c>
      <c r="AU2614" s="76">
        <v>202428.21643158401</v>
      </c>
      <c r="AV2614" s="77">
        <v>7.3746913161598593E-2</v>
      </c>
      <c r="AW2614" s="76">
        <v>188398.80043346738</v>
      </c>
      <c r="AX2614" s="77">
        <v>0.15370518299547428</v>
      </c>
      <c r="AY2614" s="82">
        <v>11.888434987108916</v>
      </c>
      <c r="AZ2614" s="82">
        <v>2.8807073977670314</v>
      </c>
      <c r="BA2614" s="77">
        <v>3.1269151446357197</v>
      </c>
      <c r="BB2614" s="82">
        <v>1.2906644020774451</v>
      </c>
      <c r="BC2614" s="77">
        <v>8.2110969884761431</v>
      </c>
      <c r="BD2614" s="83">
        <v>8.9144455796746733</v>
      </c>
      <c r="BE2614" s="83">
        <v>0.59</v>
      </c>
      <c r="BF2614" s="77">
        <v>14.10922979605877</v>
      </c>
      <c r="BG2614" s="83">
        <v>11.675182441115613</v>
      </c>
      <c r="BH2614" s="77">
        <v>-0.23646198895519269</v>
      </c>
      <c r="BI2614" s="83">
        <v>0.59</v>
      </c>
      <c r="BJ2614" s="77">
        <v>14.10922979605877</v>
      </c>
      <c r="BK2614" s="83">
        <v>30.558030421058572</v>
      </c>
      <c r="BL2614" s="83">
        <v>2.0344828171622331</v>
      </c>
      <c r="BM2614" s="77">
        <v>14.020048418832049</v>
      </c>
      <c r="BN2614" s="83">
        <v>39.987499404139825</v>
      </c>
      <c r="BO2614" s="77">
        <v>-0.23581041884567155</v>
      </c>
    </row>
    <row r="2615" spans="1:67" hidden="1" x14ac:dyDescent="0.25">
      <c r="A2615" s="74" t="s">
        <v>296</v>
      </c>
      <c r="B2615" s="74" t="s">
        <v>76</v>
      </c>
      <c r="C2615" s="75" t="s">
        <v>170</v>
      </c>
      <c r="D2615" s="76">
        <v>18188.193796536922</v>
      </c>
      <c r="E2615" s="76">
        <v>32672.401779817341</v>
      </c>
      <c r="F2615" s="77">
        <v>-0.44331629125067018</v>
      </c>
      <c r="G2615" s="76">
        <v>13581.093748067618</v>
      </c>
      <c r="H2615" s="77">
        <v>0.33922894090358685</v>
      </c>
      <c r="I2615" s="76">
        <v>13182.224701253177</v>
      </c>
      <c r="J2615" s="77">
        <v>0.37975146143638777</v>
      </c>
      <c r="K2615" s="78">
        <v>1651.1092948099476</v>
      </c>
      <c r="L2615" s="78">
        <v>3550.7398314137176</v>
      </c>
      <c r="M2615" s="77">
        <v>-0.53499569858584572</v>
      </c>
      <c r="N2615" s="78">
        <v>1552.5979752970027</v>
      </c>
      <c r="O2615" s="77">
        <v>6.3449341735809198E-2</v>
      </c>
      <c r="P2615" s="78">
        <v>1518.7699358041659</v>
      </c>
      <c r="Q2615" s="77">
        <v>8.7135882720584673E-2</v>
      </c>
      <c r="R2615" s="78">
        <v>536.96031093044337</v>
      </c>
      <c r="S2615" s="78">
        <v>1235.828086480662</v>
      </c>
      <c r="T2615" s="77">
        <v>-0.56550565826710109</v>
      </c>
      <c r="U2615" s="78">
        <v>541.42842222959155</v>
      </c>
      <c r="V2615" s="77">
        <v>-8.2524505838621892E-3</v>
      </c>
      <c r="W2615" s="78">
        <v>604.54023396581499</v>
      </c>
      <c r="X2615" s="77">
        <v>-0.11178730419982778</v>
      </c>
      <c r="Y2615" s="76">
        <v>18086.585210273264</v>
      </c>
      <c r="Z2615" s="79">
        <v>101.60858626365662</v>
      </c>
      <c r="AA2615" s="78">
        <v>1639.2806538212851</v>
      </c>
      <c r="AB2615" s="78">
        <v>11.828640988662542</v>
      </c>
      <c r="AC2615" s="78">
        <v>532.93274092223919</v>
      </c>
      <c r="AD2615" s="78">
        <v>4.0275700082041999</v>
      </c>
      <c r="AE2615" s="80">
        <v>6.5752446291575826</v>
      </c>
      <c r="AF2615" s="80">
        <v>9.4115343487870362</v>
      </c>
      <c r="AG2615" s="75"/>
      <c r="AH2615" s="80">
        <v>4.4245073385414173</v>
      </c>
      <c r="AI2615" s="75"/>
      <c r="AJ2615" s="81">
        <v>15.096204605997697</v>
      </c>
      <c r="AK2615" s="81">
        <v>19.587741387872583</v>
      </c>
      <c r="AL2615" s="77">
        <v>-0.22930345530576307</v>
      </c>
      <c r="AM2615" s="81">
        <v>9.6249457535418053</v>
      </c>
      <c r="AN2615" s="77">
        <v>0.56844568193462985</v>
      </c>
      <c r="AO2615" s="81">
        <v>1.273085923665926</v>
      </c>
      <c r="AP2615" s="81">
        <v>1.1709840056309302</v>
      </c>
      <c r="AQ2615" s="77">
        <v>1.1980392245442395E-3</v>
      </c>
      <c r="AR2615" s="81">
        <v>1.0499175462193138</v>
      </c>
      <c r="AS2615" s="77">
        <v>0.11664663060702292</v>
      </c>
      <c r="AT2615" s="76">
        <v>158456.84613039903</v>
      </c>
      <c r="AU2615" s="76">
        <v>148997.05373401064</v>
      </c>
      <c r="AV2615" s="77">
        <v>6.3489794994711815E-2</v>
      </c>
      <c r="AW2615" s="76">
        <v>136273.7198069189</v>
      </c>
      <c r="AX2615" s="77">
        <v>0.16278359726960243</v>
      </c>
      <c r="AY2615" s="82">
        <v>625.72291021090416</v>
      </c>
      <c r="AZ2615" s="82">
        <v>763.18740490942582</v>
      </c>
      <c r="BA2615" s="77">
        <v>-0.18011892467595922</v>
      </c>
      <c r="BB2615" s="82">
        <v>401.60061554057279</v>
      </c>
      <c r="BC2615" s="77">
        <v>0.55807258753488842</v>
      </c>
      <c r="BD2615" s="83">
        <v>11.015741873484208</v>
      </c>
      <c r="BE2615" s="83">
        <v>9.2015758211180767</v>
      </c>
      <c r="BF2615" s="77">
        <v>0.19715819199169443</v>
      </c>
      <c r="BG2615" s="83">
        <v>8.7473344446875476</v>
      </c>
      <c r="BH2615" s="77">
        <v>0.25932556290611647</v>
      </c>
      <c r="BI2615" s="83">
        <v>8.6795401926845397</v>
      </c>
      <c r="BJ2615" s="77">
        <v>0.26916191744451068</v>
      </c>
      <c r="BK2615" s="83">
        <v>33.872510549281508</v>
      </c>
      <c r="BL2615" s="83">
        <v>26.437659199719597</v>
      </c>
      <c r="BM2615" s="77">
        <v>0.28122199826377842</v>
      </c>
      <c r="BN2615" s="83">
        <v>25.083821222648311</v>
      </c>
      <c r="BO2615" s="77">
        <v>0.35037282591927599</v>
      </c>
    </row>
    <row r="2616" spans="1:67" hidden="1" x14ac:dyDescent="0.25">
      <c r="A2616" s="74" t="s">
        <v>296</v>
      </c>
      <c r="B2616" s="74" t="s">
        <v>76</v>
      </c>
      <c r="C2616" s="75" t="s">
        <v>219</v>
      </c>
      <c r="D2616" s="75"/>
      <c r="E2616" s="75"/>
      <c r="F2616" s="75"/>
      <c r="G2616" s="75"/>
      <c r="H2616" s="75"/>
      <c r="I2616" s="75"/>
      <c r="J2616" s="75"/>
      <c r="K2616" s="75"/>
      <c r="L2616" s="75"/>
      <c r="M2616" s="75"/>
      <c r="N2616" s="75"/>
      <c r="O2616" s="75"/>
      <c r="P2616" s="75"/>
      <c r="Q2616" s="75"/>
      <c r="R2616" s="75"/>
      <c r="S2616" s="75"/>
      <c r="T2616" s="75"/>
      <c r="U2616" s="75"/>
      <c r="V2616" s="75"/>
      <c r="W2616" s="75"/>
      <c r="X2616" s="75"/>
      <c r="Y2616" s="75"/>
      <c r="Z2616" s="75"/>
      <c r="AA2616" s="75"/>
      <c r="AB2616" s="75"/>
      <c r="AC2616" s="75"/>
      <c r="AD2616" s="75"/>
      <c r="AE2616" s="75"/>
      <c r="AF2616" s="75"/>
      <c r="AG2616" s="75"/>
      <c r="AH2616" s="75"/>
      <c r="AI2616" s="75"/>
      <c r="AJ2616" s="75"/>
      <c r="AK2616" s="75"/>
      <c r="AL2616" s="75"/>
      <c r="AM2616" s="75"/>
      <c r="AN2616" s="75"/>
      <c r="AO2616" s="75"/>
      <c r="AP2616" s="75"/>
      <c r="AQ2616" s="75"/>
      <c r="AR2616" s="75"/>
      <c r="AS2616" s="75"/>
      <c r="AT2616" s="76">
        <v>5501.0904013129475</v>
      </c>
      <c r="AU2616" s="76">
        <v>5425.9706935123204</v>
      </c>
      <c r="AV2616" s="77">
        <v>1.3844473559439902E-2</v>
      </c>
      <c r="AW2616" s="76">
        <v>4994.1178287690882</v>
      </c>
      <c r="AX2616" s="77">
        <v>0.1015139389830564</v>
      </c>
      <c r="AY2616" s="75"/>
      <c r="AZ2616" s="75"/>
      <c r="BA2616" s="75"/>
      <c r="BB2616" s="75"/>
      <c r="BC2616" s="75"/>
      <c r="BD2616" s="75"/>
      <c r="BE2616" s="75"/>
      <c r="BF2616" s="75"/>
      <c r="BG2616" s="75"/>
      <c r="BH2616" s="75"/>
      <c r="BI2616" s="75"/>
      <c r="BJ2616" s="75"/>
      <c r="BK2616" s="75"/>
      <c r="BL2616" s="75"/>
      <c r="BM2616" s="75"/>
      <c r="BN2616" s="75"/>
      <c r="BO2616" s="75"/>
    </row>
    <row r="2617" spans="1:67" hidden="1" x14ac:dyDescent="0.25">
      <c r="A2617" s="74" t="s">
        <v>296</v>
      </c>
      <c r="B2617" s="74" t="s">
        <v>76</v>
      </c>
      <c r="C2617" s="75" t="s">
        <v>190</v>
      </c>
      <c r="D2617" s="76">
        <v>135.56058636546135</v>
      </c>
      <c r="E2617" s="75"/>
      <c r="F2617" s="75"/>
      <c r="G2617" s="75"/>
      <c r="H2617" s="75"/>
      <c r="I2617" s="75"/>
      <c r="J2617" s="75"/>
      <c r="K2617" s="78">
        <v>11.620503532078404</v>
      </c>
      <c r="L2617" s="75"/>
      <c r="M2617" s="75"/>
      <c r="N2617" s="75"/>
      <c r="O2617" s="75"/>
      <c r="P2617" s="75"/>
      <c r="Q2617" s="75"/>
      <c r="R2617" s="78">
        <v>3.3893175712887027</v>
      </c>
      <c r="S2617" s="75"/>
      <c r="T2617" s="75"/>
      <c r="U2617" s="75"/>
      <c r="V2617" s="75"/>
      <c r="W2617" s="75"/>
      <c r="X2617" s="75"/>
      <c r="Y2617" s="75"/>
      <c r="Z2617" s="75"/>
      <c r="AA2617" s="75"/>
      <c r="AB2617" s="75"/>
      <c r="AC2617" s="75"/>
      <c r="AD2617" s="75"/>
      <c r="AE2617" s="80">
        <v>0.49309261662526527</v>
      </c>
      <c r="AF2617" s="75"/>
      <c r="AG2617" s="75"/>
      <c r="AH2617" s="75"/>
      <c r="AI2617" s="75"/>
      <c r="AJ2617" s="81">
        <v>1.6734391846421248</v>
      </c>
      <c r="AK2617" s="75"/>
      <c r="AL2617" s="75"/>
      <c r="AM2617" s="75"/>
      <c r="AN2617" s="75"/>
      <c r="AO2617" s="81">
        <v>1</v>
      </c>
      <c r="AP2617" s="75"/>
      <c r="AQ2617" s="75"/>
      <c r="AR2617" s="75"/>
      <c r="AS2617" s="75"/>
      <c r="AT2617" s="76">
        <v>26292.284032307172</v>
      </c>
      <c r="AU2617" s="76">
        <v>24586.911654874806</v>
      </c>
      <c r="AV2617" s="77">
        <v>6.9360983655474467E-2</v>
      </c>
      <c r="AW2617" s="76">
        <v>22480.798636637217</v>
      </c>
      <c r="AX2617" s="77">
        <v>0.16954403877175137</v>
      </c>
      <c r="AY2617" s="82">
        <v>8.5229497923574495</v>
      </c>
      <c r="AZ2617" s="75"/>
      <c r="BA2617" s="75"/>
      <c r="BB2617" s="75"/>
      <c r="BC2617" s="75"/>
      <c r="BD2617" s="83">
        <v>11.665637895229438</v>
      </c>
      <c r="BE2617" s="75"/>
      <c r="BF2617" s="75"/>
      <c r="BG2617" s="75"/>
      <c r="BH2617" s="75"/>
      <c r="BI2617" s="75"/>
      <c r="BJ2617" s="75"/>
      <c r="BK2617" s="83">
        <v>39.996425095662502</v>
      </c>
      <c r="BL2617" s="75"/>
      <c r="BM2617" s="75"/>
      <c r="BN2617" s="75"/>
      <c r="BO2617" s="75"/>
    </row>
    <row r="2618" spans="1:67" hidden="1" x14ac:dyDescent="0.25">
      <c r="A2618" s="74" t="s">
        <v>296</v>
      </c>
      <c r="B2618" s="74" t="s">
        <v>76</v>
      </c>
      <c r="C2618" s="75" t="s">
        <v>179</v>
      </c>
      <c r="D2618" s="76">
        <v>86.233225346803664</v>
      </c>
      <c r="E2618" s="76">
        <v>86.782098314762123</v>
      </c>
      <c r="F2618" s="77">
        <v>-6.3247257051526375E-3</v>
      </c>
      <c r="G2618" s="76">
        <v>497.73966345906257</v>
      </c>
      <c r="H2618" s="77">
        <v>-0.82675034425120508</v>
      </c>
      <c r="I2618" s="76">
        <v>496.1710302937031</v>
      </c>
      <c r="J2618" s="77">
        <v>-0.8262026194964287</v>
      </c>
      <c r="K2618" s="78">
        <v>4.1119838953018188</v>
      </c>
      <c r="L2618" s="78">
        <v>7.058766426636808</v>
      </c>
      <c r="M2618" s="77">
        <v>-0.41746423570768321</v>
      </c>
      <c r="N2618" s="78">
        <v>21.350921766332124</v>
      </c>
      <c r="O2618" s="77">
        <v>-0.80740953761603251</v>
      </c>
      <c r="P2618" s="78">
        <v>12.824820178368938</v>
      </c>
      <c r="Q2618" s="77">
        <v>-0.67937297848141986</v>
      </c>
      <c r="R2618" s="78">
        <v>2.2722458039522948</v>
      </c>
      <c r="S2618" s="78">
        <v>2.1701618466754731</v>
      </c>
      <c r="T2618" s="77">
        <v>4.7039789881665642E-2</v>
      </c>
      <c r="U2618" s="78">
        <v>32.672568657486053</v>
      </c>
      <c r="V2618" s="77">
        <v>-0.93045402007498212</v>
      </c>
      <c r="W2618" s="78">
        <v>28.807887871069997</v>
      </c>
      <c r="X2618" s="77">
        <v>-0.92112417910949407</v>
      </c>
      <c r="Y2618" s="76">
        <v>86.233225346803664</v>
      </c>
      <c r="Z2618" s="75"/>
      <c r="AA2618" s="78">
        <v>4.1119838953018188</v>
      </c>
      <c r="AB2618" s="75"/>
      <c r="AC2618" s="78">
        <v>2.2722458039522948</v>
      </c>
      <c r="AD2618" s="75"/>
      <c r="AE2618" s="80">
        <v>0.19269831690326528</v>
      </c>
      <c r="AF2618" s="80">
        <v>0.23966201164231687</v>
      </c>
      <c r="AG2618" s="75"/>
      <c r="AH2618" s="80">
        <v>1.722946334771535</v>
      </c>
      <c r="AI2618" s="75"/>
      <c r="AJ2618" s="81">
        <v>0.59260298396030031</v>
      </c>
      <c r="AK2618" s="81">
        <v>0.71918215711185296</v>
      </c>
      <c r="AL2618" s="77">
        <v>-0.17600432922290374</v>
      </c>
      <c r="AM2618" s="81">
        <v>5.7162434471812471</v>
      </c>
      <c r="AN2618" s="77">
        <v>-0.8963299954881172</v>
      </c>
      <c r="AO2618" s="81">
        <v>1</v>
      </c>
      <c r="AP2618" s="81">
        <v>1</v>
      </c>
      <c r="AQ2618" s="77">
        <v>0</v>
      </c>
      <c r="AR2618" s="81">
        <v>1.0955596257033648</v>
      </c>
      <c r="AS2618" s="77">
        <v>-8.7224486428124998E-2</v>
      </c>
      <c r="AT2618" s="76">
        <v>34317.96630323663</v>
      </c>
      <c r="AU2618" s="76">
        <v>33116.05091822028</v>
      </c>
      <c r="AV2618" s="77">
        <v>3.6294043271779777E-2</v>
      </c>
      <c r="AW2618" s="76">
        <v>31132.891131786171</v>
      </c>
      <c r="AX2618" s="77">
        <v>0.10230579479329335</v>
      </c>
      <c r="AY2618" s="82">
        <v>5.1614512520249578</v>
      </c>
      <c r="AZ2618" s="82">
        <v>6.12676299818364</v>
      </c>
      <c r="BA2618" s="77">
        <v>-0.15755656721907826</v>
      </c>
      <c r="BB2618" s="82">
        <v>29.143812717098267</v>
      </c>
      <c r="BC2618" s="77">
        <v>-0.82289718568645598</v>
      </c>
      <c r="BD2618" s="83">
        <v>20.971197247472237</v>
      </c>
      <c r="BE2618" s="83">
        <v>12.294230049500303</v>
      </c>
      <c r="BF2618" s="77">
        <v>0.70577556813528208</v>
      </c>
      <c r="BG2618" s="83">
        <v>23.312326695137774</v>
      </c>
      <c r="BH2618" s="77">
        <v>-0.10042452983270107</v>
      </c>
      <c r="BI2618" s="83">
        <v>38.688342089238262</v>
      </c>
      <c r="BJ2618" s="77">
        <v>-0.45794531078379586</v>
      </c>
      <c r="BK2618" s="83">
        <v>37.950658857774748</v>
      </c>
      <c r="BL2618" s="83">
        <v>39.988767864344247</v>
      </c>
      <c r="BM2618" s="77">
        <v>-5.0967036881042968E-2</v>
      </c>
      <c r="BN2618" s="83">
        <v>15.234176066074888</v>
      </c>
      <c r="BO2618" s="77">
        <v>1.4911527012141723</v>
      </c>
    </row>
    <row r="2619" spans="1:67" hidden="1" x14ac:dyDescent="0.25">
      <c r="A2619" s="74" t="s">
        <v>296</v>
      </c>
      <c r="B2619" s="74" t="s">
        <v>76</v>
      </c>
      <c r="C2619" s="75" t="s">
        <v>208</v>
      </c>
      <c r="D2619" s="75"/>
      <c r="E2619" s="75"/>
      <c r="F2619" s="75"/>
      <c r="G2619" s="75"/>
      <c r="H2619" s="75"/>
      <c r="I2619" s="75"/>
      <c r="J2619" s="75"/>
      <c r="K2619" s="75"/>
      <c r="L2619" s="75"/>
      <c r="M2619" s="75"/>
      <c r="N2619" s="75"/>
      <c r="O2619" s="75"/>
      <c r="P2619" s="75"/>
      <c r="Q2619" s="75"/>
      <c r="R2619" s="75"/>
      <c r="S2619" s="75"/>
      <c r="T2619" s="75"/>
      <c r="U2619" s="75"/>
      <c r="V2619" s="75"/>
      <c r="W2619" s="75"/>
      <c r="X2619" s="75"/>
      <c r="Y2619" s="75"/>
      <c r="Z2619" s="75"/>
      <c r="AA2619" s="75"/>
      <c r="AB2619" s="75"/>
      <c r="AC2619" s="75"/>
      <c r="AD2619" s="75"/>
      <c r="AE2619" s="75"/>
      <c r="AF2619" s="75"/>
      <c r="AG2619" s="75"/>
      <c r="AH2619" s="75"/>
      <c r="AI2619" s="75"/>
      <c r="AJ2619" s="75"/>
      <c r="AK2619" s="75"/>
      <c r="AL2619" s="75"/>
      <c r="AM2619" s="75"/>
      <c r="AN2619" s="75"/>
      <c r="AO2619" s="75"/>
      <c r="AP2619" s="75"/>
      <c r="AQ2619" s="75"/>
      <c r="AR2619" s="75"/>
      <c r="AS2619" s="75"/>
      <c r="AT2619" s="76">
        <v>19430.809033675334</v>
      </c>
      <c r="AU2619" s="76">
        <v>18214.545634298225</v>
      </c>
      <c r="AV2619" s="77">
        <v>6.6774292578941366E-2</v>
      </c>
      <c r="AW2619" s="76">
        <v>16786.992638083095</v>
      </c>
      <c r="AX2619" s="77">
        <v>0.15749196134121474</v>
      </c>
      <c r="AY2619" s="75"/>
      <c r="AZ2619" s="75"/>
      <c r="BA2619" s="75"/>
      <c r="BB2619" s="75"/>
      <c r="BC2619" s="75"/>
      <c r="BD2619" s="75"/>
      <c r="BE2619" s="75"/>
      <c r="BF2619" s="75"/>
      <c r="BG2619" s="75"/>
      <c r="BH2619" s="75"/>
      <c r="BI2619" s="75"/>
      <c r="BJ2619" s="75"/>
      <c r="BK2619" s="75"/>
      <c r="BL2619" s="75"/>
      <c r="BM2619" s="75"/>
      <c r="BN2619" s="75"/>
      <c r="BO2619" s="75"/>
    </row>
    <row r="2620" spans="1:67" hidden="1" x14ac:dyDescent="0.25">
      <c r="A2620" s="74" t="s">
        <v>296</v>
      </c>
      <c r="B2620" s="74" t="s">
        <v>76</v>
      </c>
      <c r="C2620" s="75" t="s">
        <v>224</v>
      </c>
      <c r="D2620" s="76">
        <v>52.63774144887924</v>
      </c>
      <c r="E2620" s="76">
        <v>62.282684576511386</v>
      </c>
      <c r="F2620" s="77">
        <v>-0.15485753694164839</v>
      </c>
      <c r="G2620" s="76">
        <v>497.12856309652324</v>
      </c>
      <c r="H2620" s="77">
        <v>-0.89411644118574007</v>
      </c>
      <c r="I2620" s="75"/>
      <c r="J2620" s="75"/>
      <c r="K2620" s="78">
        <v>6.0135294709461959</v>
      </c>
      <c r="L2620" s="78">
        <v>7.4326065682981692</v>
      </c>
      <c r="M2620" s="77">
        <v>-0.19092589985923294</v>
      </c>
      <c r="N2620" s="78">
        <v>62.456878718182679</v>
      </c>
      <c r="O2620" s="77">
        <v>-0.9037170989911234</v>
      </c>
      <c r="P2620" s="75"/>
      <c r="Q2620" s="75"/>
      <c r="R2620" s="78">
        <v>1.7550215524262001</v>
      </c>
      <c r="S2620" s="78">
        <v>2.1657076996202047</v>
      </c>
      <c r="T2620" s="77">
        <v>-0.18963138343462774</v>
      </c>
      <c r="U2620" s="78">
        <v>27.006681963801384</v>
      </c>
      <c r="V2620" s="77">
        <v>-0.93501528418861091</v>
      </c>
      <c r="W2620" s="75"/>
      <c r="X2620" s="75"/>
      <c r="Y2620" s="75"/>
      <c r="Z2620" s="75"/>
      <c r="AA2620" s="75"/>
      <c r="AB2620" s="75"/>
      <c r="AC2620" s="75"/>
      <c r="AD2620" s="75"/>
      <c r="AE2620" s="80">
        <v>3.0056017796460601</v>
      </c>
      <c r="AF2620" s="80">
        <v>3.6906449579737792</v>
      </c>
      <c r="AG2620" s="75"/>
      <c r="AH2620" s="80">
        <v>8.5702091982421056</v>
      </c>
      <c r="AI2620" s="75"/>
      <c r="AJ2620" s="81">
        <v>3.0121231370343304</v>
      </c>
      <c r="AK2620" s="81">
        <v>7.4069766423574634</v>
      </c>
      <c r="AL2620" s="77">
        <v>-0.59333972787098677</v>
      </c>
      <c r="AM2620" s="81">
        <v>17.69505534004583</v>
      </c>
      <c r="AN2620" s="77">
        <v>-0.82977599791860679</v>
      </c>
      <c r="AO2620" s="81">
        <v>1</v>
      </c>
      <c r="AP2620" s="81">
        <v>1</v>
      </c>
      <c r="AQ2620" s="77">
        <v>0</v>
      </c>
      <c r="AR2620" s="81">
        <v>1</v>
      </c>
      <c r="AS2620" s="77">
        <v>0</v>
      </c>
      <c r="AT2620" s="76">
        <v>2880.7966971025467</v>
      </c>
      <c r="AU2620" s="76">
        <v>2603.3016216484307</v>
      </c>
      <c r="AV2620" s="77">
        <v>0.10659351691964297</v>
      </c>
      <c r="AW2620" s="76">
        <v>2299.9935937087535</v>
      </c>
      <c r="AX2620" s="77">
        <v>0.25252379179771745</v>
      </c>
      <c r="AY2620" s="82">
        <v>1.6155839947417574</v>
      </c>
      <c r="AZ2620" s="82">
        <v>3.0956548245106337</v>
      </c>
      <c r="BA2620" s="77">
        <v>-0.47811235866803992</v>
      </c>
      <c r="BB2620" s="82">
        <v>10.499052456393477</v>
      </c>
      <c r="BC2620" s="77">
        <v>-0.84612097125413122</v>
      </c>
      <c r="BD2620" s="83">
        <v>8.7532191707371769</v>
      </c>
      <c r="BE2620" s="83">
        <v>8.3796557781171703</v>
      </c>
      <c r="BF2620" s="77">
        <v>4.4579801666261618E-2</v>
      </c>
      <c r="BG2620" s="83">
        <v>7.9595486245744347</v>
      </c>
      <c r="BH2620" s="77">
        <v>9.9713009317180551E-2</v>
      </c>
      <c r="BI2620" s="75"/>
      <c r="BJ2620" s="75"/>
      <c r="BK2620" s="83">
        <v>29.992646743346871</v>
      </c>
      <c r="BL2620" s="83">
        <v>28.758582973793629</v>
      </c>
      <c r="BM2620" s="77">
        <v>4.2911146584579181E-2</v>
      </c>
      <c r="BN2620" s="83">
        <v>18.407613484798073</v>
      </c>
      <c r="BO2620" s="77">
        <v>0.62936095806858927</v>
      </c>
    </row>
    <row r="2621" spans="1:67" hidden="1" x14ac:dyDescent="0.25">
      <c r="A2621" s="74" t="s">
        <v>296</v>
      </c>
      <c r="B2621" s="74" t="s">
        <v>76</v>
      </c>
      <c r="C2621" s="75" t="s">
        <v>188</v>
      </c>
      <c r="D2621" s="76">
        <v>19.703449574708941</v>
      </c>
      <c r="E2621" s="76">
        <v>104.11565501570702</v>
      </c>
      <c r="F2621" s="77">
        <v>-0.81075420817612442</v>
      </c>
      <c r="G2621" s="76">
        <v>211.79399871826172</v>
      </c>
      <c r="H2621" s="77">
        <v>-0.90696880131660673</v>
      </c>
      <c r="I2621" s="76">
        <v>130.49016188502313</v>
      </c>
      <c r="J2621" s="77">
        <v>-0.84900432883154864</v>
      </c>
      <c r="K2621" s="78">
        <v>3.2424030303955078</v>
      </c>
      <c r="L2621" s="78">
        <v>6.5102801322937012</v>
      </c>
      <c r="M2621" s="77">
        <v>-0.50195644972144315</v>
      </c>
      <c r="N2621" s="78">
        <v>13.237124919891357</v>
      </c>
      <c r="O2621" s="77">
        <v>-0.75505232064984396</v>
      </c>
      <c r="P2621" s="78">
        <v>6.5269579887390137</v>
      </c>
      <c r="Q2621" s="77">
        <v>-0.50322906383193544</v>
      </c>
      <c r="R2621" s="78">
        <v>1.2324795731684883</v>
      </c>
      <c r="S2621" s="78">
        <v>5.3547053952300665</v>
      </c>
      <c r="T2621" s="77">
        <v>-0.76983242173017163</v>
      </c>
      <c r="U2621" s="78">
        <v>4.8816047204749715</v>
      </c>
      <c r="V2621" s="77">
        <v>-0.74752573308545756</v>
      </c>
      <c r="W2621" s="78">
        <v>1.8928177622691322</v>
      </c>
      <c r="X2621" s="77">
        <v>-0.34886516930664402</v>
      </c>
      <c r="Y2621" s="75"/>
      <c r="Z2621" s="75"/>
      <c r="AA2621" s="75"/>
      <c r="AB2621" s="75"/>
      <c r="AC2621" s="75"/>
      <c r="AD2621" s="75"/>
      <c r="AE2621" s="80">
        <v>1.3625285679059245</v>
      </c>
      <c r="AF2621" s="80">
        <v>4.7899059864999494</v>
      </c>
      <c r="AG2621" s="75"/>
      <c r="AH2621" s="80">
        <v>1.6703462026491058</v>
      </c>
      <c r="AI2621" s="75"/>
      <c r="AJ2621" s="81">
        <v>2.72299372307118</v>
      </c>
      <c r="AK2621" s="81">
        <v>4.801810148999099</v>
      </c>
      <c r="AL2621" s="77">
        <v>-0.4329234937289706</v>
      </c>
      <c r="AM2621" s="81">
        <v>6.7523017806759347</v>
      </c>
      <c r="AN2621" s="77">
        <v>-0.59673103905634439</v>
      </c>
      <c r="AO2621" s="81">
        <v>1</v>
      </c>
      <c r="AP2621" s="81">
        <v>1</v>
      </c>
      <c r="AQ2621" s="77">
        <v>0</v>
      </c>
      <c r="AR2621" s="81">
        <v>1.1557417516358595</v>
      </c>
      <c r="AS2621" s="77">
        <v>-0.13475480263252543</v>
      </c>
      <c r="AT2621" s="76">
        <v>23680.989286587035</v>
      </c>
      <c r="AU2621" s="76">
        <v>22837.887049542464</v>
      </c>
      <c r="AV2621" s="77">
        <v>3.691682313760556E-2</v>
      </c>
      <c r="AW2621" s="76">
        <v>21304.318987017039</v>
      </c>
      <c r="AX2621" s="77">
        <v>0.11155814466626937</v>
      </c>
      <c r="AY2621" s="82">
        <v>18.715457122500688</v>
      </c>
      <c r="AZ2621" s="82">
        <v>20.86256624418278</v>
      </c>
      <c r="BA2621" s="77">
        <v>-0.102916827036117</v>
      </c>
      <c r="BB2621" s="82">
        <v>9.0944269135645666</v>
      </c>
      <c r="BC2621" s="77">
        <v>1.0579039559475829</v>
      </c>
      <c r="BD2621" s="83">
        <v>6.0768045767294749</v>
      </c>
      <c r="BE2621" s="83">
        <v>15.992500000000001</v>
      </c>
      <c r="BF2621" s="77">
        <v>-0.62002159907897614</v>
      </c>
      <c r="BG2621" s="83">
        <v>16</v>
      </c>
      <c r="BH2621" s="77">
        <v>-0.62019971395440776</v>
      </c>
      <c r="BI2621" s="83">
        <v>19.99249299752784</v>
      </c>
      <c r="BJ2621" s="77">
        <v>-0.69604568187264593</v>
      </c>
      <c r="BK2621" s="83">
        <v>15.986836620792696</v>
      </c>
      <c r="BL2621" s="83">
        <v>19.443769046277037</v>
      </c>
      <c r="BM2621" s="77">
        <v>-0.17779127170543366</v>
      </c>
      <c r="BN2621" s="83">
        <v>43.386142640745099</v>
      </c>
      <c r="BO2621" s="77">
        <v>-0.63152205640473269</v>
      </c>
    </row>
    <row r="2622" spans="1:67" hidden="1" x14ac:dyDescent="0.25">
      <c r="A2622" s="74" t="s">
        <v>296</v>
      </c>
      <c r="B2622" s="74" t="s">
        <v>76</v>
      </c>
      <c r="C2622" s="75" t="s">
        <v>202</v>
      </c>
      <c r="D2622" s="76">
        <v>82.053550672531131</v>
      </c>
      <c r="E2622" s="76">
        <v>56.514205857515336</v>
      </c>
      <c r="F2622" s="77">
        <v>0.45191017775966036</v>
      </c>
      <c r="G2622" s="76">
        <v>170.33168357491493</v>
      </c>
      <c r="H2622" s="77">
        <v>-0.51827194477037797</v>
      </c>
      <c r="I2622" s="76">
        <v>94.87916058540344</v>
      </c>
      <c r="J2622" s="77">
        <v>-0.13517836618429621</v>
      </c>
      <c r="K2622" s="78">
        <v>17.567875280590897</v>
      </c>
      <c r="L2622" s="78">
        <v>3.5328741073608398</v>
      </c>
      <c r="M2622" s="77">
        <v>3.972686471897696</v>
      </c>
      <c r="N2622" s="78">
        <v>11.836069822311401</v>
      </c>
      <c r="O2622" s="77">
        <v>0.48426593829945513</v>
      </c>
      <c r="P2622" s="78">
        <v>4.7451449632644653</v>
      </c>
      <c r="Q2622" s="77">
        <v>2.7022842118831538</v>
      </c>
      <c r="R2622" s="78">
        <v>5.1312688959698107</v>
      </c>
      <c r="S2622" s="78">
        <v>1.5190599784303878</v>
      </c>
      <c r="T2622" s="77">
        <v>2.3779238271235617</v>
      </c>
      <c r="U2622" s="78">
        <v>4.6753430850230941</v>
      </c>
      <c r="V2622" s="77">
        <v>9.7517081132980535E-2</v>
      </c>
      <c r="W2622" s="78">
        <v>2.21881514560285</v>
      </c>
      <c r="X2622" s="77">
        <v>1.312616671171879</v>
      </c>
      <c r="Y2622" s="75"/>
      <c r="Z2622" s="75"/>
      <c r="AA2622" s="75"/>
      <c r="AB2622" s="75"/>
      <c r="AC2622" s="75"/>
      <c r="AD2622" s="75"/>
      <c r="AE2622" s="80">
        <v>1.7923983178935423</v>
      </c>
      <c r="AF2622" s="80">
        <v>2.6122593481878225</v>
      </c>
      <c r="AG2622" s="75"/>
      <c r="AH2622" s="80">
        <v>2.9583048308586752</v>
      </c>
      <c r="AI2622" s="75"/>
      <c r="AJ2622" s="81">
        <v>1.7908982763044627</v>
      </c>
      <c r="AK2622" s="81">
        <v>5.226613460416389</v>
      </c>
      <c r="AL2622" s="77">
        <v>-0.65735015801957031</v>
      </c>
      <c r="AM2622" s="81">
        <v>13.777712088184282</v>
      </c>
      <c r="AN2622" s="77">
        <v>-0.87001482794517604</v>
      </c>
      <c r="AO2622" s="81">
        <v>1</v>
      </c>
      <c r="AP2622" s="81">
        <v>1</v>
      </c>
      <c r="AQ2622" s="77">
        <v>0</v>
      </c>
      <c r="AR2622" s="81">
        <v>1.1285584416849734</v>
      </c>
      <c r="AS2622" s="77">
        <v>-0.11391385411377687</v>
      </c>
      <c r="AT2622" s="76">
        <v>11900.507855998401</v>
      </c>
      <c r="AU2622" s="76">
        <v>11420.083226286191</v>
      </c>
      <c r="AV2622" s="77">
        <v>4.206840004514082E-2</v>
      </c>
      <c r="AW2622" s="76">
        <v>10661.525201435146</v>
      </c>
      <c r="AX2622" s="77">
        <v>0.11621063883021875</v>
      </c>
      <c r="AY2622" s="82">
        <v>1.7697165755047741</v>
      </c>
      <c r="AZ2622" s="82">
        <v>5.3727001612033165</v>
      </c>
      <c r="BA2622" s="77">
        <v>-0.67060946592850379</v>
      </c>
      <c r="BB2622" s="82">
        <v>20.573858767060436</v>
      </c>
      <c r="BC2622" s="77">
        <v>-0.91398227257503295</v>
      </c>
      <c r="BD2622" s="83">
        <v>4.6706587656154657</v>
      </c>
      <c r="BE2622" s="83">
        <v>15.996665643920467</v>
      </c>
      <c r="BF2622" s="77">
        <v>-0.70802297993953822</v>
      </c>
      <c r="BG2622" s="83">
        <v>14.390898848351993</v>
      </c>
      <c r="BH2622" s="77">
        <v>-0.67544356924235227</v>
      </c>
      <c r="BI2622" s="83">
        <v>19.994997269826392</v>
      </c>
      <c r="BJ2622" s="77">
        <v>-0.76640863198997478</v>
      </c>
      <c r="BK2622" s="83">
        <v>15.99088886902369</v>
      </c>
      <c r="BL2622" s="83">
        <v>37.203406488208749</v>
      </c>
      <c r="BM2622" s="77">
        <v>-0.57017675588143124</v>
      </c>
      <c r="BN2622" s="83">
        <v>36.43191108702851</v>
      </c>
      <c r="BO2622" s="77">
        <v>-0.56107466251702598</v>
      </c>
    </row>
    <row r="2623" spans="1:67" hidden="1" x14ac:dyDescent="0.25">
      <c r="A2623" s="74" t="s">
        <v>296</v>
      </c>
      <c r="B2623" s="74" t="s">
        <v>76</v>
      </c>
      <c r="C2623" s="75" t="s">
        <v>204</v>
      </c>
      <c r="D2623" s="75"/>
      <c r="E2623" s="75"/>
      <c r="F2623" s="75"/>
      <c r="G2623" s="75"/>
      <c r="H2623" s="75"/>
      <c r="I2623" s="75"/>
      <c r="J2623" s="75"/>
      <c r="K2623" s="75"/>
      <c r="L2623" s="75"/>
      <c r="M2623" s="75"/>
      <c r="N2623" s="75"/>
      <c r="O2623" s="75"/>
      <c r="P2623" s="75"/>
      <c r="Q2623" s="75"/>
      <c r="R2623" s="75"/>
      <c r="S2623" s="75"/>
      <c r="T2623" s="75"/>
      <c r="U2623" s="75"/>
      <c r="V2623" s="75"/>
      <c r="W2623" s="75"/>
      <c r="X2623" s="75"/>
      <c r="Y2623" s="75"/>
      <c r="Z2623" s="75"/>
      <c r="AA2623" s="75"/>
      <c r="AB2623" s="75"/>
      <c r="AC2623" s="75"/>
      <c r="AD2623" s="75"/>
      <c r="AE2623" s="75"/>
      <c r="AF2623" s="75"/>
      <c r="AG2623" s="75"/>
      <c r="AH2623" s="75"/>
      <c r="AI2623" s="75"/>
      <c r="AJ2623" s="75"/>
      <c r="AK2623" s="75"/>
      <c r="AL2623" s="75"/>
      <c r="AM2623" s="75"/>
      <c r="AN2623" s="75"/>
      <c r="AO2623" s="75"/>
      <c r="AP2623" s="75"/>
      <c r="AQ2623" s="75"/>
      <c r="AR2623" s="75"/>
      <c r="AS2623" s="75"/>
      <c r="AT2623" s="76">
        <v>14614.354949822662</v>
      </c>
      <c r="AU2623" s="76">
        <v>13594.055662576322</v>
      </c>
      <c r="AV2623" s="77">
        <v>7.5054811645002106E-2</v>
      </c>
      <c r="AW2623" s="76">
        <v>12544.228134915707</v>
      </c>
      <c r="AX2623" s="77">
        <v>0.16502624096455537</v>
      </c>
      <c r="AY2623" s="75"/>
      <c r="AZ2623" s="75"/>
      <c r="BA2623" s="75"/>
      <c r="BB2623" s="75"/>
      <c r="BC2623" s="75"/>
      <c r="BD2623" s="75"/>
      <c r="BE2623" s="75"/>
      <c r="BF2623" s="75"/>
      <c r="BG2623" s="75"/>
      <c r="BH2623" s="75"/>
      <c r="BI2623" s="75"/>
      <c r="BJ2623" s="75"/>
      <c r="BK2623" s="75"/>
      <c r="BL2623" s="75"/>
      <c r="BM2623" s="75"/>
      <c r="BN2623" s="75"/>
      <c r="BO2623" s="75"/>
    </row>
    <row r="2624" spans="1:67" hidden="1" x14ac:dyDescent="0.25">
      <c r="A2624" s="74" t="s">
        <v>296</v>
      </c>
      <c r="B2624" s="74" t="s">
        <v>76</v>
      </c>
      <c r="C2624" s="75" t="s">
        <v>180</v>
      </c>
      <c r="D2624" s="75"/>
      <c r="E2624" s="75"/>
      <c r="F2624" s="75"/>
      <c r="G2624" s="75"/>
      <c r="H2624" s="75"/>
      <c r="I2624" s="76">
        <v>179.91999272704123</v>
      </c>
      <c r="J2624" s="77">
        <v>-1</v>
      </c>
      <c r="K2624" s="75"/>
      <c r="L2624" s="75"/>
      <c r="M2624" s="75"/>
      <c r="N2624" s="75"/>
      <c r="O2624" s="75"/>
      <c r="P2624" s="78">
        <v>15.423328789106449</v>
      </c>
      <c r="Q2624" s="77">
        <v>-1</v>
      </c>
      <c r="R2624" s="75"/>
      <c r="S2624" s="75"/>
      <c r="T2624" s="75"/>
      <c r="U2624" s="75"/>
      <c r="V2624" s="75"/>
      <c r="W2624" s="78">
        <v>4.4990543231361819</v>
      </c>
      <c r="X2624" s="77">
        <v>-1</v>
      </c>
      <c r="Y2624" s="75"/>
      <c r="Z2624" s="75"/>
      <c r="AA2624" s="75"/>
      <c r="AB2624" s="75"/>
      <c r="AC2624" s="75"/>
      <c r="AD2624" s="75"/>
      <c r="AE2624" s="75"/>
      <c r="AF2624" s="75"/>
      <c r="AG2624" s="75"/>
      <c r="AH2624" s="75"/>
      <c r="AI2624" s="75"/>
      <c r="AJ2624" s="75"/>
      <c r="AK2624" s="75"/>
      <c r="AL2624" s="75"/>
      <c r="AM2624" s="75"/>
      <c r="AN2624" s="75"/>
      <c r="AO2624" s="75"/>
      <c r="AP2624" s="75"/>
      <c r="AQ2624" s="75"/>
      <c r="AR2624" s="75"/>
      <c r="AS2624" s="75"/>
      <c r="AT2624" s="76">
        <v>33680.370908008248</v>
      </c>
      <c r="AU2624" s="76">
        <v>31839.943775430205</v>
      </c>
      <c r="AV2624" s="77">
        <v>5.7802461761827524E-2</v>
      </c>
      <c r="AW2624" s="76">
        <v>29463.476734766726</v>
      </c>
      <c r="AX2624" s="77">
        <v>0.14312276216423611</v>
      </c>
      <c r="AY2624" s="75"/>
      <c r="AZ2624" s="75"/>
      <c r="BA2624" s="75"/>
      <c r="BB2624" s="75"/>
      <c r="BC2624" s="75"/>
      <c r="BD2624" s="75"/>
      <c r="BE2624" s="75"/>
      <c r="BF2624" s="75"/>
      <c r="BG2624" s="75"/>
      <c r="BH2624" s="75"/>
      <c r="BI2624" s="83">
        <v>11.665444936511978</v>
      </c>
      <c r="BJ2624" s="77">
        <v>-1</v>
      </c>
      <c r="BK2624" s="75"/>
      <c r="BL2624" s="75"/>
      <c r="BM2624" s="75"/>
      <c r="BN2624" s="75"/>
      <c r="BO2624" s="75"/>
    </row>
    <row r="2625" spans="1:67" hidden="1" x14ac:dyDescent="0.25">
      <c r="A2625" s="74" t="s">
        <v>296</v>
      </c>
      <c r="B2625" s="74" t="s">
        <v>76</v>
      </c>
      <c r="C2625" s="75" t="s">
        <v>205</v>
      </c>
      <c r="D2625" s="76">
        <v>38.779099949598312</v>
      </c>
      <c r="E2625" s="76">
        <v>31.205576412677765</v>
      </c>
      <c r="F2625" s="77">
        <v>0.24269776134766996</v>
      </c>
      <c r="G2625" s="75"/>
      <c r="H2625" s="75"/>
      <c r="I2625" s="76">
        <v>23.838927047252653</v>
      </c>
      <c r="J2625" s="77">
        <v>0.62671331107863171</v>
      </c>
      <c r="K2625" s="78">
        <v>5.5477968454360962</v>
      </c>
      <c r="L2625" s="78">
        <v>4.4643170833587646</v>
      </c>
      <c r="M2625" s="77">
        <v>0.24269776134766996</v>
      </c>
      <c r="N2625" s="75"/>
      <c r="O2625" s="75"/>
      <c r="P2625" s="78">
        <v>3.4104330539703369</v>
      </c>
      <c r="Q2625" s="77">
        <v>0.6267133110786316</v>
      </c>
      <c r="R2625" s="78">
        <v>1.6199566550587789</v>
      </c>
      <c r="S2625" s="78">
        <v>1.294651916920877</v>
      </c>
      <c r="T2625" s="77">
        <v>0.25126810835115232</v>
      </c>
      <c r="U2625" s="75"/>
      <c r="V2625" s="75"/>
      <c r="W2625" s="78">
        <v>1.0003936904105615</v>
      </c>
      <c r="X2625" s="77">
        <v>0.61931914463989557</v>
      </c>
      <c r="Y2625" s="75"/>
      <c r="Z2625" s="75"/>
      <c r="AA2625" s="75"/>
      <c r="AB2625" s="75"/>
      <c r="AC2625" s="75"/>
      <c r="AD2625" s="75"/>
      <c r="AE2625" s="80">
        <v>1.1717056003086523</v>
      </c>
      <c r="AF2625" s="80">
        <v>1.8855983990780572</v>
      </c>
      <c r="AG2625" s="75"/>
      <c r="AH2625" s="75"/>
      <c r="AI2625" s="75"/>
      <c r="AJ2625" s="81">
        <v>2.3422514027754269</v>
      </c>
      <c r="AK2625" s="81">
        <v>3.7776389174827121</v>
      </c>
      <c r="AL2625" s="77">
        <v>-0.37996948518938328</v>
      </c>
      <c r="AM2625" s="75"/>
      <c r="AN2625" s="75"/>
      <c r="AO2625" s="81">
        <v>1</v>
      </c>
      <c r="AP2625" s="81">
        <v>1</v>
      </c>
      <c r="AQ2625" s="77">
        <v>0</v>
      </c>
      <c r="AR2625" s="75"/>
      <c r="AS2625" s="75"/>
      <c r="AT2625" s="76">
        <v>15593.478527498932</v>
      </c>
      <c r="AU2625" s="76">
        <v>14541.496826403187</v>
      </c>
      <c r="AV2625" s="77">
        <v>7.2343426103538944E-2</v>
      </c>
      <c r="AW2625" s="76">
        <v>13513.779615261101</v>
      </c>
      <c r="AX2625" s="77">
        <v>0.15389468908381698</v>
      </c>
      <c r="AY2625" s="82">
        <v>2.6457860189344924</v>
      </c>
      <c r="AZ2625" s="82">
        <v>18.264323870384274</v>
      </c>
      <c r="BA2625" s="77">
        <v>-0.85513912052202201</v>
      </c>
      <c r="BB2625" s="75"/>
      <c r="BC2625" s="75"/>
      <c r="BD2625" s="83">
        <v>6.99</v>
      </c>
      <c r="BE2625" s="83">
        <v>6.99</v>
      </c>
      <c r="BF2625" s="77">
        <v>0</v>
      </c>
      <c r="BG2625" s="75"/>
      <c r="BH2625" s="75"/>
      <c r="BI2625" s="83">
        <v>6.9899999999999993</v>
      </c>
      <c r="BJ2625" s="77">
        <v>1.2706415160230691E-16</v>
      </c>
      <c r="BK2625" s="83">
        <v>23.93835651620644</v>
      </c>
      <c r="BL2625" s="83">
        <v>24.103448969430524</v>
      </c>
      <c r="BM2625" s="77">
        <v>-6.8493290496917684E-3</v>
      </c>
      <c r="BN2625" s="75"/>
      <c r="BO2625" s="75"/>
    </row>
    <row r="2626" spans="1:67" hidden="1" x14ac:dyDescent="0.25">
      <c r="A2626" s="74" t="s">
        <v>296</v>
      </c>
      <c r="B2626" s="74" t="s">
        <v>76</v>
      </c>
      <c r="C2626" s="75" t="s">
        <v>212</v>
      </c>
      <c r="D2626" s="76">
        <v>125.96039397716523</v>
      </c>
      <c r="E2626" s="76">
        <v>54.831562757492065</v>
      </c>
      <c r="F2626" s="77">
        <v>1.2972242198213522</v>
      </c>
      <c r="G2626" s="76">
        <v>0.43981041908264162</v>
      </c>
      <c r="H2626" s="77">
        <v>285.3970213345421</v>
      </c>
      <c r="I2626" s="76">
        <v>20.831225717067717</v>
      </c>
      <c r="J2626" s="77">
        <v>5.0467106298964293</v>
      </c>
      <c r="K2626" s="78">
        <v>11.094282628019371</v>
      </c>
      <c r="L2626" s="78">
        <v>5.3075261255414858</v>
      </c>
      <c r="M2626" s="77">
        <v>1.0902926081946525</v>
      </c>
      <c r="N2626" s="78">
        <v>0.15393364733429316</v>
      </c>
      <c r="O2626" s="77">
        <v>71.071849268446456</v>
      </c>
      <c r="P2626" s="78">
        <v>2.998058148635554</v>
      </c>
      <c r="Q2626" s="77">
        <v>2.7004894761859406</v>
      </c>
      <c r="R2626" s="78">
        <v>3.2389201232757543</v>
      </c>
      <c r="S2626" s="78">
        <v>1.5462017008347608</v>
      </c>
      <c r="T2626" s="77">
        <v>1.0947591258806217</v>
      </c>
      <c r="U2626" s="78">
        <v>4.3981040925211268E-2</v>
      </c>
      <c r="V2626" s="77">
        <v>72.643553111520532</v>
      </c>
      <c r="W2626" s="78">
        <v>0.87075969266493702</v>
      </c>
      <c r="X2626" s="77">
        <v>2.7196486591646485</v>
      </c>
      <c r="Y2626" s="76">
        <v>125.96039397716523</v>
      </c>
      <c r="Z2626" s="75"/>
      <c r="AA2626" s="78">
        <v>11.094282628019371</v>
      </c>
      <c r="AB2626" s="75"/>
      <c r="AC2626" s="78">
        <v>3.2389201232757543</v>
      </c>
      <c r="AD2626" s="75"/>
      <c r="AE2626" s="80">
        <v>1.7567233997701124</v>
      </c>
      <c r="AF2626" s="80">
        <v>1.4409816044755541</v>
      </c>
      <c r="AG2626" s="75"/>
      <c r="AH2626" s="80">
        <v>1.2051824272757961</v>
      </c>
      <c r="AI2626" s="75"/>
      <c r="AJ2626" s="81">
        <v>4.0472850781649283</v>
      </c>
      <c r="AK2626" s="81">
        <v>2.8694129295245818</v>
      </c>
      <c r="AL2626" s="77">
        <v>0.41049238208998451</v>
      </c>
      <c r="AM2626" s="81">
        <v>1.2012131740954559</v>
      </c>
      <c r="AN2626" s="77">
        <v>2.3693312439839307</v>
      </c>
      <c r="AO2626" s="81">
        <v>1</v>
      </c>
      <c r="AP2626" s="81">
        <v>1</v>
      </c>
      <c r="AQ2626" s="77">
        <v>0</v>
      </c>
      <c r="AR2626" s="81">
        <v>1</v>
      </c>
      <c r="AS2626" s="77">
        <v>0</v>
      </c>
      <c r="AT2626" s="76">
        <v>10876.69322461915</v>
      </c>
      <c r="AU2626" s="76">
        <v>10077.880575620769</v>
      </c>
      <c r="AV2626" s="77">
        <v>7.926395267381664E-2</v>
      </c>
      <c r="AW2626" s="76">
        <v>9330.3211219394234</v>
      </c>
      <c r="AX2626" s="77">
        <v>0.1657362144850052</v>
      </c>
      <c r="AY2626" s="82">
        <v>16.683063147917888</v>
      </c>
      <c r="AZ2626" s="82">
        <v>4.4614959383915131</v>
      </c>
      <c r="BA2626" s="77">
        <v>2.7393428971567264</v>
      </c>
      <c r="BB2626" s="82">
        <v>1.463888222246001</v>
      </c>
      <c r="BC2626" s="77">
        <v>10.396405063169064</v>
      </c>
      <c r="BD2626" s="83">
        <v>11.353631253186538</v>
      </c>
      <c r="BE2626" s="83">
        <v>10.330907745065131</v>
      </c>
      <c r="BF2626" s="77">
        <v>9.8996480595806485E-2</v>
      </c>
      <c r="BG2626" s="83">
        <v>2.857142844978644</v>
      </c>
      <c r="BH2626" s="77">
        <v>2.9737709555335177</v>
      </c>
      <c r="BI2626" s="83">
        <v>6.948239388401527</v>
      </c>
      <c r="BJ2626" s="77">
        <v>0.63402994895927023</v>
      </c>
      <c r="BK2626" s="83">
        <v>38.889626536937371</v>
      </c>
      <c r="BL2626" s="83">
        <v>35.462102213372091</v>
      </c>
      <c r="BM2626" s="77">
        <v>9.6653162380001961E-2</v>
      </c>
      <c r="BN2626" s="83">
        <v>10.000000223517423</v>
      </c>
      <c r="BO2626" s="77">
        <v>2.8889625667686478</v>
      </c>
    </row>
    <row r="2627" spans="1:67" hidden="1" x14ac:dyDescent="0.25">
      <c r="A2627" s="74" t="s">
        <v>296</v>
      </c>
      <c r="B2627" s="74" t="s">
        <v>76</v>
      </c>
      <c r="C2627" s="75" t="s">
        <v>186</v>
      </c>
      <c r="D2627" s="76">
        <v>18.443996107578279</v>
      </c>
      <c r="E2627" s="76">
        <v>4952.902119947672</v>
      </c>
      <c r="F2627" s="77">
        <v>-0.99627612344017547</v>
      </c>
      <c r="G2627" s="75"/>
      <c r="H2627" s="75"/>
      <c r="I2627" s="76">
        <v>6.5186639785766598</v>
      </c>
      <c r="J2627" s="77">
        <v>1.8294135375275928</v>
      </c>
      <c r="K2627" s="78">
        <v>2.1017529649477602</v>
      </c>
      <c r="L2627" s="78">
        <v>2178.3457623720169</v>
      </c>
      <c r="M2627" s="77">
        <v>-0.9990351609917707</v>
      </c>
      <c r="N2627" s="75"/>
      <c r="O2627" s="75"/>
      <c r="P2627" s="78">
        <v>0.74693026373451943</v>
      </c>
      <c r="Q2627" s="77">
        <v>1.8138543408850065</v>
      </c>
      <c r="R2627" s="78">
        <v>0.61479986983046953</v>
      </c>
      <c r="S2627" s="78">
        <v>636.05542926655335</v>
      </c>
      <c r="T2627" s="77">
        <v>-0.99903341777847976</v>
      </c>
      <c r="U2627" s="75"/>
      <c r="V2627" s="75"/>
      <c r="W2627" s="78">
        <v>0.21728879442910554</v>
      </c>
      <c r="X2627" s="77">
        <v>1.8294135988271558</v>
      </c>
      <c r="Y2627" s="76">
        <v>18.443996107578279</v>
      </c>
      <c r="Z2627" s="75"/>
      <c r="AA2627" s="78">
        <v>2.1017529649477602</v>
      </c>
      <c r="AB2627" s="75"/>
      <c r="AC2627" s="78">
        <v>0.61479986983046953</v>
      </c>
      <c r="AD2627" s="75"/>
      <c r="AE2627" s="80">
        <v>0.44586997058511424</v>
      </c>
      <c r="AF2627" s="80">
        <v>2.4480494237630679</v>
      </c>
      <c r="AG2627" s="75"/>
      <c r="AH2627" s="75"/>
      <c r="AI2627" s="75"/>
      <c r="AJ2627" s="81">
        <v>0.89447137161507606</v>
      </c>
      <c r="AK2627" s="81">
        <v>2.5137172945855597</v>
      </c>
      <c r="AL2627" s="77">
        <v>-0.64416389482551228</v>
      </c>
      <c r="AM2627" s="75"/>
      <c r="AN2627" s="75"/>
      <c r="AO2627" s="81">
        <v>1</v>
      </c>
      <c r="AP2627" s="81">
        <v>1</v>
      </c>
      <c r="AQ2627" s="77">
        <v>0</v>
      </c>
      <c r="AR2627" s="75"/>
      <c r="AS2627" s="75"/>
      <c r="AT2627" s="76">
        <v>33513.858170376996</v>
      </c>
      <c r="AU2627" s="76">
        <v>31385.38589192689</v>
      </c>
      <c r="AV2627" s="77">
        <v>6.7817304709246962E-2</v>
      </c>
      <c r="AW2627" s="76">
        <v>29055.832544839857</v>
      </c>
      <c r="AX2627" s="77">
        <v>0.15342962961592568</v>
      </c>
      <c r="AY2627" s="82">
        <v>5.6920495744560249</v>
      </c>
      <c r="AZ2627" s="82">
        <v>44.738493296143425</v>
      </c>
      <c r="BA2627" s="77">
        <v>-0.87277064659335102</v>
      </c>
      <c r="BB2627" s="75"/>
      <c r="BC2627" s="75"/>
      <c r="BD2627" s="83">
        <v>8.7755299576973407</v>
      </c>
      <c r="BE2627" s="83">
        <v>2.2736987880906563</v>
      </c>
      <c r="BF2627" s="77">
        <v>2.8595833378028988</v>
      </c>
      <c r="BG2627" s="75"/>
      <c r="BH2627" s="75"/>
      <c r="BI2627" s="83">
        <v>8.7272725381141889</v>
      </c>
      <c r="BJ2627" s="77">
        <v>5.5294961137514059E-3</v>
      </c>
      <c r="BK2627" s="83">
        <v>30.000000020598886</v>
      </c>
      <c r="BL2627" s="83">
        <v>7.7869032981275703</v>
      </c>
      <c r="BM2627" s="77">
        <v>2.8526226501120995</v>
      </c>
      <c r="BN2627" s="75"/>
      <c r="BO2627" s="75"/>
    </row>
    <row r="2628" spans="1:67" hidden="1" x14ac:dyDescent="0.25">
      <c r="A2628" s="74" t="s">
        <v>296</v>
      </c>
      <c r="B2628" s="74" t="s">
        <v>76</v>
      </c>
      <c r="C2628" s="75" t="s">
        <v>184</v>
      </c>
      <c r="D2628" s="75"/>
      <c r="E2628" s="75"/>
      <c r="F2628" s="75"/>
      <c r="G2628" s="76">
        <v>76.496950794458385</v>
      </c>
      <c r="H2628" s="77">
        <v>-1</v>
      </c>
      <c r="I2628" s="76">
        <v>255.89040219068528</v>
      </c>
      <c r="J2628" s="77">
        <v>-1</v>
      </c>
      <c r="K2628" s="75"/>
      <c r="L2628" s="75"/>
      <c r="M2628" s="75"/>
      <c r="N2628" s="78">
        <v>5.418112426750497</v>
      </c>
      <c r="O2628" s="77">
        <v>-1</v>
      </c>
      <c r="P2628" s="78">
        <v>22.167321521698113</v>
      </c>
      <c r="Q2628" s="77">
        <v>-1</v>
      </c>
      <c r="R2628" s="75"/>
      <c r="S2628" s="75"/>
      <c r="T2628" s="75"/>
      <c r="U2628" s="78">
        <v>1.7001840978799372</v>
      </c>
      <c r="V2628" s="77">
        <v>-1</v>
      </c>
      <c r="W2628" s="78">
        <v>5.6872130464969697</v>
      </c>
      <c r="X2628" s="77">
        <v>-1</v>
      </c>
      <c r="Y2628" s="75"/>
      <c r="Z2628" s="75"/>
      <c r="AA2628" s="75"/>
      <c r="AB2628" s="75"/>
      <c r="AC2628" s="75"/>
      <c r="AD2628" s="75"/>
      <c r="AE2628" s="75"/>
      <c r="AF2628" s="75"/>
      <c r="AG2628" s="75"/>
      <c r="AH2628" s="80">
        <v>0.25658847908651417</v>
      </c>
      <c r="AI2628" s="75"/>
      <c r="AJ2628" s="75"/>
      <c r="AK2628" s="75"/>
      <c r="AL2628" s="75"/>
      <c r="AM2628" s="81">
        <v>0.77102463120187659</v>
      </c>
      <c r="AN2628" s="77">
        <v>-1</v>
      </c>
      <c r="AO2628" s="75"/>
      <c r="AP2628" s="75"/>
      <c r="AQ2628" s="75"/>
      <c r="AR2628" s="81">
        <v>1</v>
      </c>
      <c r="AS2628" s="77">
        <v>-1</v>
      </c>
      <c r="AT2628" s="76">
        <v>20366.43463710244</v>
      </c>
      <c r="AU2628" s="76">
        <v>19921.491499885185</v>
      </c>
      <c r="AV2628" s="77">
        <v>2.2334830563254724E-2</v>
      </c>
      <c r="AW2628" s="76">
        <v>18572.74388446414</v>
      </c>
      <c r="AX2628" s="77">
        <v>9.6576508231435806E-2</v>
      </c>
      <c r="AY2628" s="75"/>
      <c r="AZ2628" s="75"/>
      <c r="BA2628" s="75"/>
      <c r="BB2628" s="82">
        <v>5.82904445082203</v>
      </c>
      <c r="BC2628" s="77">
        <v>-1</v>
      </c>
      <c r="BD2628" s="75"/>
      <c r="BE2628" s="75"/>
      <c r="BF2628" s="75"/>
      <c r="BG2628" s="83">
        <v>14.118745564742239</v>
      </c>
      <c r="BH2628" s="77">
        <v>-1</v>
      </c>
      <c r="BI2628" s="83">
        <v>11.543586893897453</v>
      </c>
      <c r="BJ2628" s="77">
        <v>-1</v>
      </c>
      <c r="BK2628" s="75"/>
      <c r="BL2628" s="75"/>
      <c r="BM2628" s="75"/>
      <c r="BN2628" s="83">
        <v>44.993333892398525</v>
      </c>
      <c r="BO2628" s="77">
        <v>-1</v>
      </c>
    </row>
    <row r="2629" spans="1:67" hidden="1" x14ac:dyDescent="0.25">
      <c r="A2629" s="74" t="s">
        <v>296</v>
      </c>
      <c r="B2629" s="74" t="s">
        <v>76</v>
      </c>
      <c r="C2629" s="75" t="s">
        <v>192</v>
      </c>
      <c r="D2629" s="76">
        <v>42.195837593078615</v>
      </c>
      <c r="E2629" s="76">
        <v>31.80762519836426</v>
      </c>
      <c r="F2629" s="77">
        <v>0.32659503279259527</v>
      </c>
      <c r="G2629" s="76">
        <v>10.657214212417603</v>
      </c>
      <c r="H2629" s="77">
        <v>2.9593684383215972</v>
      </c>
      <c r="I2629" s="76">
        <v>10.766515445709228</v>
      </c>
      <c r="J2629" s="77">
        <v>2.919173088624035</v>
      </c>
      <c r="K2629" s="78">
        <v>5.0233139991760254</v>
      </c>
      <c r="L2629" s="78">
        <v>3.7866220474243164</v>
      </c>
      <c r="M2629" s="77">
        <v>0.32659503279259533</v>
      </c>
      <c r="N2629" s="78">
        <v>1.2687159776687622</v>
      </c>
      <c r="O2629" s="77">
        <v>2.9593684383215972</v>
      </c>
      <c r="P2629" s="78">
        <v>1.2817280292510986</v>
      </c>
      <c r="Q2629" s="77">
        <v>2.9191730886240346</v>
      </c>
      <c r="R2629" s="78">
        <v>1.4668076662016745</v>
      </c>
      <c r="S2629" s="78">
        <v>1.0981203621550151</v>
      </c>
      <c r="T2629" s="77">
        <v>0.33574398285733092</v>
      </c>
      <c r="U2629" s="78">
        <v>0.36792762293694992</v>
      </c>
      <c r="V2629" s="77">
        <v>2.986674483674292</v>
      </c>
      <c r="W2629" s="78">
        <v>0.37170111778724646</v>
      </c>
      <c r="X2629" s="77">
        <v>2.9462019240987134</v>
      </c>
      <c r="Y2629" s="75"/>
      <c r="Z2629" s="75"/>
      <c r="AA2629" s="75"/>
      <c r="AB2629" s="75"/>
      <c r="AC2629" s="75"/>
      <c r="AD2629" s="75"/>
      <c r="AE2629" s="80">
        <v>0.632046031179757</v>
      </c>
      <c r="AF2629" s="80">
        <v>0.64474456926456414</v>
      </c>
      <c r="AG2629" s="75"/>
      <c r="AH2629" s="80">
        <v>0.51068271077496419</v>
      </c>
      <c r="AI2629" s="75"/>
      <c r="AJ2629" s="81">
        <v>0.88530766699095598</v>
      </c>
      <c r="AK2629" s="81">
        <v>1.2932246852217582</v>
      </c>
      <c r="AL2629" s="77">
        <v>-0.31542625414767261</v>
      </c>
      <c r="AM2629" s="81">
        <v>0.50881452143045391</v>
      </c>
      <c r="AN2629" s="77">
        <v>0.73994182497395988</v>
      </c>
      <c r="AO2629" s="81">
        <v>1</v>
      </c>
      <c r="AP2629" s="81">
        <v>1</v>
      </c>
      <c r="AQ2629" s="77">
        <v>0</v>
      </c>
      <c r="AR2629" s="81">
        <v>1</v>
      </c>
      <c r="AS2629" s="77">
        <v>0</v>
      </c>
      <c r="AT2629" s="76">
        <v>19420.427768080222</v>
      </c>
      <c r="AU2629" s="76">
        <v>18860.386717735986</v>
      </c>
      <c r="AV2629" s="77">
        <v>2.9694038554235115E-2</v>
      </c>
      <c r="AW2629" s="76">
        <v>17402.960726384401</v>
      </c>
      <c r="AX2629" s="77">
        <v>0.11592665601073075</v>
      </c>
      <c r="AY2629" s="82">
        <v>3.5025118460957345</v>
      </c>
      <c r="AZ2629" s="82">
        <v>3.4894388518174591</v>
      </c>
      <c r="BA2629" s="77">
        <v>3.7464460142255969E-3</v>
      </c>
      <c r="BB2629" s="82">
        <v>1.6712164897535482</v>
      </c>
      <c r="BC2629" s="77">
        <v>1.095785834791664</v>
      </c>
      <c r="BD2629" s="83">
        <v>8.4</v>
      </c>
      <c r="BE2629" s="83">
        <v>8.4</v>
      </c>
      <c r="BF2629" s="77">
        <v>0</v>
      </c>
      <c r="BG2629" s="83">
        <v>8.4</v>
      </c>
      <c r="BH2629" s="77">
        <v>0</v>
      </c>
      <c r="BI2629" s="83">
        <v>8.3999999999999986</v>
      </c>
      <c r="BJ2629" s="77">
        <v>2.1147105230955366E-16</v>
      </c>
      <c r="BK2629" s="83">
        <v>28.767123710462677</v>
      </c>
      <c r="BL2629" s="83">
        <v>28.965518074852135</v>
      </c>
      <c r="BM2629" s="77">
        <v>-6.8493290496918014E-3</v>
      </c>
      <c r="BN2629" s="83">
        <v>28.965518074852135</v>
      </c>
      <c r="BO2629" s="77">
        <v>-6.8493290496918014E-3</v>
      </c>
    </row>
    <row r="2630" spans="1:67" hidden="1" x14ac:dyDescent="0.25">
      <c r="A2630" s="74" t="s">
        <v>296</v>
      </c>
      <c r="B2630" s="74" t="s">
        <v>76</v>
      </c>
      <c r="C2630" s="75" t="s">
        <v>215</v>
      </c>
      <c r="D2630" s="75"/>
      <c r="E2630" s="75"/>
      <c r="F2630" s="75"/>
      <c r="G2630" s="75"/>
      <c r="H2630" s="75"/>
      <c r="I2630" s="75"/>
      <c r="J2630" s="75"/>
      <c r="K2630" s="75"/>
      <c r="L2630" s="75"/>
      <c r="M2630" s="75"/>
      <c r="N2630" s="75"/>
      <c r="O2630" s="75"/>
      <c r="P2630" s="75"/>
      <c r="Q2630" s="75"/>
      <c r="R2630" s="75"/>
      <c r="S2630" s="75"/>
      <c r="T2630" s="75"/>
      <c r="U2630" s="75"/>
      <c r="V2630" s="75"/>
      <c r="W2630" s="75"/>
      <c r="X2630" s="75"/>
      <c r="Y2630" s="75"/>
      <c r="Z2630" s="75"/>
      <c r="AA2630" s="75"/>
      <c r="AB2630" s="75"/>
      <c r="AC2630" s="75"/>
      <c r="AD2630" s="75"/>
      <c r="AE2630" s="75"/>
      <c r="AF2630" s="75"/>
      <c r="AG2630" s="75"/>
      <c r="AH2630" s="75"/>
      <c r="AI2630" s="75"/>
      <c r="AJ2630" s="75"/>
      <c r="AK2630" s="75"/>
      <c r="AL2630" s="75"/>
      <c r="AM2630" s="75"/>
      <c r="AN2630" s="75"/>
      <c r="AO2630" s="75"/>
      <c r="AP2630" s="75"/>
      <c r="AQ2630" s="75"/>
      <c r="AR2630" s="75"/>
      <c r="AS2630" s="75"/>
      <c r="AT2630" s="76">
        <v>7259.6969300996034</v>
      </c>
      <c r="AU2630" s="76">
        <v>6888.8122759662865</v>
      </c>
      <c r="AV2630" s="77">
        <v>5.3838693707369642E-2</v>
      </c>
      <c r="AW2630" s="76">
        <v>6356.5696384328603</v>
      </c>
      <c r="AX2630" s="77">
        <v>0.14207777827309367</v>
      </c>
      <c r="AY2630" s="75"/>
      <c r="AZ2630" s="75"/>
      <c r="BA2630" s="75"/>
      <c r="BB2630" s="75"/>
      <c r="BC2630" s="75"/>
      <c r="BD2630" s="75"/>
      <c r="BE2630" s="75"/>
      <c r="BF2630" s="75"/>
      <c r="BG2630" s="75"/>
      <c r="BH2630" s="75"/>
      <c r="BI2630" s="75"/>
      <c r="BJ2630" s="75"/>
      <c r="BK2630" s="75"/>
      <c r="BL2630" s="75"/>
      <c r="BM2630" s="75"/>
      <c r="BN2630" s="75"/>
      <c r="BO2630" s="75"/>
    </row>
    <row r="2631" spans="1:67" hidden="1" x14ac:dyDescent="0.25">
      <c r="A2631" s="74" t="s">
        <v>296</v>
      </c>
      <c r="B2631" s="74" t="s">
        <v>76</v>
      </c>
      <c r="C2631" s="75" t="s">
        <v>195</v>
      </c>
      <c r="D2631" s="75"/>
      <c r="E2631" s="76">
        <v>20.482917709350588</v>
      </c>
      <c r="F2631" s="77">
        <v>-1</v>
      </c>
      <c r="G2631" s="76">
        <v>103.23296009540557</v>
      </c>
      <c r="H2631" s="77">
        <v>-1</v>
      </c>
      <c r="I2631" s="75"/>
      <c r="J2631" s="75"/>
      <c r="K2631" s="75"/>
      <c r="L2631" s="78">
        <v>1.2809829711914063</v>
      </c>
      <c r="M2631" s="77">
        <v>-1</v>
      </c>
      <c r="N2631" s="78">
        <v>7.7508590221405029</v>
      </c>
      <c r="O2631" s="77">
        <v>-1</v>
      </c>
      <c r="P2631" s="75"/>
      <c r="Q2631" s="75"/>
      <c r="R2631" s="75"/>
      <c r="S2631" s="78">
        <v>1.2809829711914063</v>
      </c>
      <c r="T2631" s="77">
        <v>-1</v>
      </c>
      <c r="U2631" s="78">
        <v>3.3326475237694595</v>
      </c>
      <c r="V2631" s="77">
        <v>-1</v>
      </c>
      <c r="W2631" s="75"/>
      <c r="X2631" s="75"/>
      <c r="Y2631" s="75"/>
      <c r="Z2631" s="75"/>
      <c r="AA2631" s="75"/>
      <c r="AB2631" s="75"/>
      <c r="AC2631" s="75"/>
      <c r="AD2631" s="75"/>
      <c r="AE2631" s="75"/>
      <c r="AF2631" s="80">
        <v>1.1864810344757335</v>
      </c>
      <c r="AG2631" s="75"/>
      <c r="AH2631" s="80">
        <v>1.7175098424908657</v>
      </c>
      <c r="AI2631" s="75"/>
      <c r="AJ2631" s="75"/>
      <c r="AK2631" s="81">
        <v>1.1897765913334253</v>
      </c>
      <c r="AL2631" s="77">
        <v>-1</v>
      </c>
      <c r="AM2631" s="81">
        <v>5.1490691727793196</v>
      </c>
      <c r="AN2631" s="77">
        <v>-1</v>
      </c>
      <c r="AO2631" s="75"/>
      <c r="AP2631" s="81">
        <v>1</v>
      </c>
      <c r="AQ2631" s="77">
        <v>-1</v>
      </c>
      <c r="AR2631" s="81">
        <v>1</v>
      </c>
      <c r="AS2631" s="77">
        <v>-1</v>
      </c>
      <c r="AT2631" s="76">
        <v>19280.325461143781</v>
      </c>
      <c r="AU2631" s="76">
        <v>18011.141653114435</v>
      </c>
      <c r="AV2631" s="77">
        <v>7.046659409343338E-2</v>
      </c>
      <c r="AW2631" s="76">
        <v>16407.51518965984</v>
      </c>
      <c r="AX2631" s="77">
        <v>0.1750911236879068</v>
      </c>
      <c r="AY2631" s="75"/>
      <c r="AZ2631" s="82">
        <v>1.5272193365545155</v>
      </c>
      <c r="BA2631" s="77">
        <v>-1</v>
      </c>
      <c r="BB2631" s="82">
        <v>19.172208588126828</v>
      </c>
      <c r="BC2631" s="77">
        <v>-1</v>
      </c>
      <c r="BD2631" s="75"/>
      <c r="BE2631" s="83">
        <v>15.990000000000002</v>
      </c>
      <c r="BF2631" s="77">
        <v>-1</v>
      </c>
      <c r="BG2631" s="83">
        <v>13.318905659426692</v>
      </c>
      <c r="BH2631" s="77">
        <v>-1</v>
      </c>
      <c r="BI2631" s="75"/>
      <c r="BJ2631" s="75"/>
      <c r="BK2631" s="75"/>
      <c r="BL2631" s="83">
        <v>15.990000000000002</v>
      </c>
      <c r="BM2631" s="77">
        <v>-1</v>
      </c>
      <c r="BN2631" s="83">
        <v>30.976261173471418</v>
      </c>
      <c r="BO2631" s="77">
        <v>-1</v>
      </c>
    </row>
    <row r="2632" spans="1:67" hidden="1" x14ac:dyDescent="0.25">
      <c r="A2632" s="74" t="s">
        <v>296</v>
      </c>
      <c r="B2632" s="74" t="s">
        <v>76</v>
      </c>
      <c r="C2632" s="75" t="s">
        <v>196</v>
      </c>
      <c r="D2632" s="75"/>
      <c r="E2632" s="75"/>
      <c r="F2632" s="75"/>
      <c r="G2632" s="75"/>
      <c r="H2632" s="75"/>
      <c r="I2632" s="75"/>
      <c r="J2632" s="75"/>
      <c r="K2632" s="75"/>
      <c r="L2632" s="75"/>
      <c r="M2632" s="75"/>
      <c r="N2632" s="75"/>
      <c r="O2632" s="75"/>
      <c r="P2632" s="75"/>
      <c r="Q2632" s="75"/>
      <c r="R2632" s="75"/>
      <c r="S2632" s="75"/>
      <c r="T2632" s="75"/>
      <c r="U2632" s="75"/>
      <c r="V2632" s="75"/>
      <c r="W2632" s="75"/>
      <c r="X2632" s="75"/>
      <c r="Y2632" s="75"/>
      <c r="Z2632" s="75"/>
      <c r="AA2632" s="75"/>
      <c r="AB2632" s="75"/>
      <c r="AC2632" s="75"/>
      <c r="AD2632" s="75"/>
      <c r="AE2632" s="75"/>
      <c r="AF2632" s="75"/>
      <c r="AG2632" s="75"/>
      <c r="AH2632" s="75"/>
      <c r="AI2632" s="75"/>
      <c r="AJ2632" s="75"/>
      <c r="AK2632" s="75"/>
      <c r="AL2632" s="75"/>
      <c r="AM2632" s="75"/>
      <c r="AN2632" s="75"/>
      <c r="AO2632" s="75"/>
      <c r="AP2632" s="75"/>
      <c r="AQ2632" s="75"/>
      <c r="AR2632" s="75"/>
      <c r="AS2632" s="75"/>
      <c r="AT2632" s="76">
        <v>13752.658774062869</v>
      </c>
      <c r="AU2632" s="76">
        <v>13204.824216070294</v>
      </c>
      <c r="AV2632" s="77">
        <v>4.1487455571416067E-2</v>
      </c>
      <c r="AW2632" s="76">
        <v>12315.479814921138</v>
      </c>
      <c r="AX2632" s="77">
        <v>0.11669695218861709</v>
      </c>
      <c r="AY2632" s="75"/>
      <c r="AZ2632" s="75"/>
      <c r="BA2632" s="75"/>
      <c r="BB2632" s="75"/>
      <c r="BC2632" s="75"/>
      <c r="BD2632" s="75"/>
      <c r="BE2632" s="75"/>
      <c r="BF2632" s="75"/>
      <c r="BG2632" s="75"/>
      <c r="BH2632" s="75"/>
      <c r="BI2632" s="75"/>
      <c r="BJ2632" s="75"/>
      <c r="BK2632" s="75"/>
      <c r="BL2632" s="75"/>
      <c r="BM2632" s="75"/>
      <c r="BN2632" s="75"/>
      <c r="BO2632" s="75"/>
    </row>
    <row r="2633" spans="1:67" hidden="1" x14ac:dyDescent="0.25">
      <c r="A2633" s="74" t="s">
        <v>296</v>
      </c>
      <c r="B2633" s="74" t="s">
        <v>76</v>
      </c>
      <c r="C2633" s="75" t="s">
        <v>209</v>
      </c>
      <c r="D2633" s="76">
        <v>31.200753450393677</v>
      </c>
      <c r="E2633" s="76">
        <v>15645.994202609063</v>
      </c>
      <c r="F2633" s="77">
        <v>-0.99800583120213671</v>
      </c>
      <c r="G2633" s="76">
        <v>43.012992410659791</v>
      </c>
      <c r="H2633" s="77">
        <v>-0.27462025537518103</v>
      </c>
      <c r="I2633" s="75"/>
      <c r="J2633" s="75"/>
      <c r="K2633" s="78">
        <v>3.5658042730428932</v>
      </c>
      <c r="L2633" s="78">
        <v>6765.7170278476751</v>
      </c>
      <c r="M2633" s="77">
        <v>-0.99947295988608953</v>
      </c>
      <c r="N2633" s="78">
        <v>4.9029243892282466</v>
      </c>
      <c r="O2633" s="77">
        <v>-0.27271889387546216</v>
      </c>
      <c r="P2633" s="75"/>
      <c r="Q2633" s="75"/>
      <c r="R2633" s="78">
        <v>1.0400251379052516</v>
      </c>
      <c r="S2633" s="78">
        <v>1975.5817086664042</v>
      </c>
      <c r="T2633" s="77">
        <v>-0.99947356004900079</v>
      </c>
      <c r="U2633" s="78">
        <v>1.4344801211049685</v>
      </c>
      <c r="V2633" s="77">
        <v>-0.27498114292157033</v>
      </c>
      <c r="W2633" s="75"/>
      <c r="X2633" s="75"/>
      <c r="Y2633" s="76">
        <v>31.200753450393677</v>
      </c>
      <c r="Z2633" s="75"/>
      <c r="AA2633" s="78">
        <v>3.5658042730428932</v>
      </c>
      <c r="AB2633" s="75"/>
      <c r="AC2633" s="78">
        <v>1.0400251379052516</v>
      </c>
      <c r="AD2633" s="75"/>
      <c r="AE2633" s="80">
        <v>1.4550841018780367</v>
      </c>
      <c r="AF2633" s="80">
        <v>7.1985793038292192</v>
      </c>
      <c r="AG2633" s="75"/>
      <c r="AH2633" s="80">
        <v>0.28408200068908479</v>
      </c>
      <c r="AI2633" s="75"/>
      <c r="AJ2633" s="81">
        <v>2.9116139784224573</v>
      </c>
      <c r="AK2633" s="81">
        <v>8.15040794450303</v>
      </c>
      <c r="AL2633" s="77">
        <v>-0.64276463236589665</v>
      </c>
      <c r="AM2633" s="81">
        <v>0.284168688706398</v>
      </c>
      <c r="AN2633" s="77">
        <v>9.2460759898523719</v>
      </c>
      <c r="AO2633" s="81">
        <v>1</v>
      </c>
      <c r="AP2633" s="81">
        <v>1</v>
      </c>
      <c r="AQ2633" s="77">
        <v>0</v>
      </c>
      <c r="AR2633" s="81">
        <v>1</v>
      </c>
      <c r="AS2633" s="77">
        <v>0</v>
      </c>
      <c r="AT2633" s="76">
        <v>29224.532366107833</v>
      </c>
      <c r="AU2633" s="76">
        <v>27317.352362049158</v>
      </c>
      <c r="AV2633" s="77">
        <v>6.9815697318757711E-2</v>
      </c>
      <c r="AW2633" s="76">
        <v>25697.311655504349</v>
      </c>
      <c r="AX2633" s="77">
        <v>0.13726030013913754</v>
      </c>
      <c r="AY2633" s="82">
        <v>16.456674852347383</v>
      </c>
      <c r="AZ2633" s="82">
        <v>102.09337757657084</v>
      </c>
      <c r="BA2633" s="77">
        <v>-0.83880761668400328</v>
      </c>
      <c r="BB2633" s="82">
        <v>1.9573026188713378</v>
      </c>
      <c r="BC2633" s="77">
        <v>7.4078336654129586</v>
      </c>
      <c r="BD2633" s="83">
        <v>8.7499904821664227</v>
      </c>
      <c r="BE2633" s="83">
        <v>2.3125404355828345</v>
      </c>
      <c r="BF2633" s="77">
        <v>2.7837135072456123</v>
      </c>
      <c r="BG2633" s="83">
        <v>8.7729259103321251</v>
      </c>
      <c r="BH2633" s="77">
        <v>-2.614341942485878E-3</v>
      </c>
      <c r="BI2633" s="75"/>
      <c r="BJ2633" s="75"/>
      <c r="BK2633" s="83">
        <v>29.999999339666083</v>
      </c>
      <c r="BL2633" s="83">
        <v>7.91968974706226</v>
      </c>
      <c r="BM2633" s="77">
        <v>2.7880270942172096</v>
      </c>
      <c r="BN2633" s="83">
        <v>29.985073879955358</v>
      </c>
      <c r="BO2633" s="77">
        <v>4.9776297935693714E-4</v>
      </c>
    </row>
    <row r="2634" spans="1:67" hidden="1" x14ac:dyDescent="0.25">
      <c r="A2634" s="74" t="s">
        <v>296</v>
      </c>
      <c r="B2634" s="74" t="s">
        <v>76</v>
      </c>
      <c r="C2634" s="75" t="s">
        <v>214</v>
      </c>
      <c r="D2634" s="75"/>
      <c r="E2634" s="76">
        <v>8.9250164031982422</v>
      </c>
      <c r="F2634" s="77">
        <v>-1</v>
      </c>
      <c r="G2634" s="76">
        <v>62.675832755565644</v>
      </c>
      <c r="H2634" s="77">
        <v>-1</v>
      </c>
      <c r="I2634" s="76">
        <v>13.57387866973877</v>
      </c>
      <c r="J2634" s="77">
        <v>-1</v>
      </c>
      <c r="K2634" s="75"/>
      <c r="L2634" s="78">
        <v>0.75862640225143707</v>
      </c>
      <c r="M2634" s="77">
        <v>-1</v>
      </c>
      <c r="N2634" s="78">
        <v>6.6428622026101003</v>
      </c>
      <c r="O2634" s="77">
        <v>-1</v>
      </c>
      <c r="P2634" s="78">
        <v>0.97323882053388822</v>
      </c>
      <c r="Q2634" s="77">
        <v>-1</v>
      </c>
      <c r="R2634" s="75"/>
      <c r="S2634" s="78">
        <v>0.22312541340478376</v>
      </c>
      <c r="T2634" s="77">
        <v>-1</v>
      </c>
      <c r="U2634" s="78">
        <v>1.9398549461410761</v>
      </c>
      <c r="V2634" s="77">
        <v>-1</v>
      </c>
      <c r="W2634" s="78">
        <v>0.28291708285794215</v>
      </c>
      <c r="X2634" s="77">
        <v>-1</v>
      </c>
      <c r="Y2634" s="75"/>
      <c r="Z2634" s="75"/>
      <c r="AA2634" s="75"/>
      <c r="AB2634" s="75"/>
      <c r="AC2634" s="75"/>
      <c r="AD2634" s="75"/>
      <c r="AE2634" s="75"/>
      <c r="AF2634" s="80">
        <v>1.0349777832960441</v>
      </c>
      <c r="AG2634" s="75"/>
      <c r="AH2634" s="80">
        <v>1.2197881342198806</v>
      </c>
      <c r="AI2634" s="75"/>
      <c r="AJ2634" s="75"/>
      <c r="AK2634" s="81">
        <v>1.0371532258267939</v>
      </c>
      <c r="AL2634" s="77">
        <v>-1</v>
      </c>
      <c r="AM2634" s="81">
        <v>2.4458667607996971</v>
      </c>
      <c r="AN2634" s="77">
        <v>-1</v>
      </c>
      <c r="AO2634" s="75"/>
      <c r="AP2634" s="81">
        <v>1</v>
      </c>
      <c r="AQ2634" s="77">
        <v>-1</v>
      </c>
      <c r="AR2634" s="81">
        <v>1</v>
      </c>
      <c r="AS2634" s="77">
        <v>-1</v>
      </c>
      <c r="AT2634" s="76">
        <v>11043.091983531238</v>
      </c>
      <c r="AU2634" s="76">
        <v>10257.481427160259</v>
      </c>
      <c r="AV2634" s="77">
        <v>7.6589030353084619E-2</v>
      </c>
      <c r="AW2634" s="76">
        <v>9378.8290762734414</v>
      </c>
      <c r="AX2634" s="77">
        <v>0.17744890046754858</v>
      </c>
      <c r="AY2634" s="75"/>
      <c r="AZ2634" s="82">
        <v>1.3855989646560527</v>
      </c>
      <c r="BA2634" s="77">
        <v>-1</v>
      </c>
      <c r="BB2634" s="82">
        <v>2.735308104230525</v>
      </c>
      <c r="BC2634" s="77">
        <v>-1</v>
      </c>
      <c r="BD2634" s="75"/>
      <c r="BE2634" s="83">
        <v>11.764705758606276</v>
      </c>
      <c r="BF2634" s="77">
        <v>-1</v>
      </c>
      <c r="BG2634" s="83">
        <v>9.4350644110815942</v>
      </c>
      <c r="BH2634" s="77">
        <v>-1</v>
      </c>
      <c r="BI2634" s="83">
        <v>13.947120052499105</v>
      </c>
      <c r="BJ2634" s="77">
        <v>-1</v>
      </c>
      <c r="BK2634" s="75"/>
      <c r="BL2634" s="83">
        <v>39.999999403953559</v>
      </c>
      <c r="BM2634" s="77">
        <v>-1</v>
      </c>
      <c r="BN2634" s="83">
        <v>32.309546072115197</v>
      </c>
      <c r="BO2634" s="77">
        <v>-1</v>
      </c>
    </row>
    <row r="2635" spans="1:67" hidden="1" x14ac:dyDescent="0.25">
      <c r="A2635" s="74" t="s">
        <v>296</v>
      </c>
      <c r="B2635" s="74" t="s">
        <v>76</v>
      </c>
      <c r="C2635" s="75" t="s">
        <v>213</v>
      </c>
      <c r="D2635" s="75"/>
      <c r="E2635" s="75"/>
      <c r="F2635" s="75"/>
      <c r="G2635" s="75"/>
      <c r="H2635" s="75"/>
      <c r="I2635" s="75"/>
      <c r="J2635" s="75"/>
      <c r="K2635" s="75"/>
      <c r="L2635" s="75"/>
      <c r="M2635" s="75"/>
      <c r="N2635" s="75"/>
      <c r="O2635" s="75"/>
      <c r="P2635" s="75"/>
      <c r="Q2635" s="75"/>
      <c r="R2635" s="75"/>
      <c r="S2635" s="75"/>
      <c r="T2635" s="75"/>
      <c r="U2635" s="75"/>
      <c r="V2635" s="75"/>
      <c r="W2635" s="75"/>
      <c r="X2635" s="75"/>
      <c r="Y2635" s="75"/>
      <c r="Z2635" s="75"/>
      <c r="AA2635" s="75"/>
      <c r="AB2635" s="75"/>
      <c r="AC2635" s="75"/>
      <c r="AD2635" s="75"/>
      <c r="AE2635" s="75"/>
      <c r="AF2635" s="75"/>
      <c r="AG2635" s="75"/>
      <c r="AH2635" s="75"/>
      <c r="AI2635" s="75"/>
      <c r="AJ2635" s="75"/>
      <c r="AK2635" s="75"/>
      <c r="AL2635" s="75"/>
      <c r="AM2635" s="75"/>
      <c r="AN2635" s="75"/>
      <c r="AO2635" s="75"/>
      <c r="AP2635" s="75"/>
      <c r="AQ2635" s="75"/>
      <c r="AR2635" s="75"/>
      <c r="AS2635" s="75"/>
      <c r="AT2635" s="76">
        <v>9456.5429605637801</v>
      </c>
      <c r="AU2635" s="76">
        <v>8788.1841798117166</v>
      </c>
      <c r="AV2635" s="77">
        <v>7.6051976958723996E-2</v>
      </c>
      <c r="AW2635" s="76">
        <v>8194.1665738337033</v>
      </c>
      <c r="AX2635" s="77">
        <v>0.15405793564914855</v>
      </c>
      <c r="AY2635" s="75"/>
      <c r="AZ2635" s="75"/>
      <c r="BA2635" s="75"/>
      <c r="BB2635" s="75"/>
      <c r="BC2635" s="75"/>
      <c r="BD2635" s="75"/>
      <c r="BE2635" s="75"/>
      <c r="BF2635" s="75"/>
      <c r="BG2635" s="75"/>
      <c r="BH2635" s="75"/>
      <c r="BI2635" s="75"/>
      <c r="BJ2635" s="75"/>
      <c r="BK2635" s="75"/>
      <c r="BL2635" s="75"/>
      <c r="BM2635" s="75"/>
      <c r="BN2635" s="75"/>
      <c r="BO2635" s="75"/>
    </row>
    <row r="2636" spans="1:67" hidden="1" x14ac:dyDescent="0.25">
      <c r="A2636" s="74" t="s">
        <v>296</v>
      </c>
      <c r="B2636" s="74" t="s">
        <v>76</v>
      </c>
      <c r="C2636" s="75" t="s">
        <v>211</v>
      </c>
      <c r="D2636" s="76">
        <v>175.71562871217728</v>
      </c>
      <c r="E2636" s="76">
        <v>76.991894896030431</v>
      </c>
      <c r="F2636" s="77">
        <v>1.2822613854284663</v>
      </c>
      <c r="G2636" s="76">
        <v>7.5394212913513181</v>
      </c>
      <c r="H2636" s="77">
        <v>22.306248838189425</v>
      </c>
      <c r="I2636" s="76">
        <v>85.443309808969502</v>
      </c>
      <c r="J2636" s="77">
        <v>1.0565171118140761</v>
      </c>
      <c r="K2636" s="78">
        <v>21.058459570778155</v>
      </c>
      <c r="L2636" s="78">
        <v>7.3349430561065674</v>
      </c>
      <c r="M2636" s="77">
        <v>1.8709779216685718</v>
      </c>
      <c r="N2636" s="78">
        <v>0.91794902086257935</v>
      </c>
      <c r="O2636" s="77">
        <v>21.940772409114743</v>
      </c>
      <c r="P2636" s="78">
        <v>8.5011085143034322</v>
      </c>
      <c r="Q2636" s="77">
        <v>1.4771427791265705</v>
      </c>
      <c r="R2636" s="78">
        <v>5.9613825376879888</v>
      </c>
      <c r="S2636" s="78">
        <v>2.5672113913580024</v>
      </c>
      <c r="T2636" s="77">
        <v>1.3221237478751366</v>
      </c>
      <c r="U2636" s="78">
        <v>0.26926504466064927</v>
      </c>
      <c r="V2636" s="77">
        <v>21.139459450449763</v>
      </c>
      <c r="W2636" s="78">
        <v>12.54315669927097</v>
      </c>
      <c r="X2636" s="77">
        <v>-0.52473028276570322</v>
      </c>
      <c r="Y2636" s="76">
        <v>175.71562871217728</v>
      </c>
      <c r="Z2636" s="75"/>
      <c r="AA2636" s="78">
        <v>21.058459570778155</v>
      </c>
      <c r="AB2636" s="75"/>
      <c r="AC2636" s="78">
        <v>5.9613825376879888</v>
      </c>
      <c r="AD2636" s="75"/>
      <c r="AE2636" s="80">
        <v>1.6381545004623559</v>
      </c>
      <c r="AF2636" s="80">
        <v>1.0009620700492816</v>
      </c>
      <c r="AG2636" s="75"/>
      <c r="AH2636" s="80">
        <v>0.95014862822837243</v>
      </c>
      <c r="AI2636" s="75"/>
      <c r="AJ2636" s="81">
        <v>9.4076239483522741</v>
      </c>
      <c r="AK2636" s="81">
        <v>6.7165642525663527</v>
      </c>
      <c r="AL2636" s="77">
        <v>0.40066015816906481</v>
      </c>
      <c r="AM2636" s="81">
        <v>0.94494372470761512</v>
      </c>
      <c r="AN2636" s="77">
        <v>8.9557504879596781</v>
      </c>
      <c r="AO2636" s="81">
        <v>1.785070902075752</v>
      </c>
      <c r="AP2636" s="81">
        <v>2</v>
      </c>
      <c r="AQ2636" s="77">
        <v>-3.764408875058245E-2</v>
      </c>
      <c r="AR2636" s="81">
        <v>1</v>
      </c>
      <c r="AS2636" s="77">
        <v>0.9247118224988351</v>
      </c>
      <c r="AT2636" s="76">
        <v>10054.62370974556</v>
      </c>
      <c r="AU2636" s="76">
        <v>9251.0342827225759</v>
      </c>
      <c r="AV2636" s="77">
        <v>8.6864819917896532E-2</v>
      </c>
      <c r="AW2636" s="76">
        <v>8464.6180545405314</v>
      </c>
      <c r="AX2636" s="77">
        <v>0.18784139401920544</v>
      </c>
      <c r="AY2636" s="82">
        <v>16.512820512820511</v>
      </c>
      <c r="AZ2636" s="82">
        <v>10.18987341772152</v>
      </c>
      <c r="BA2636" s="77">
        <v>0.6205128205128202</v>
      </c>
      <c r="BB2636" s="82">
        <v>2.0632911392405067</v>
      </c>
      <c r="BC2636" s="77">
        <v>7.0031461381154614</v>
      </c>
      <c r="BD2636" s="83">
        <v>8.3441824470394632</v>
      </c>
      <c r="BE2636" s="83">
        <v>10.496590676587774</v>
      </c>
      <c r="BF2636" s="77">
        <v>-0.205057841718947</v>
      </c>
      <c r="BG2636" s="83">
        <v>8.2133333333333329</v>
      </c>
      <c r="BH2636" s="77">
        <v>1.5931304428506123E-2</v>
      </c>
      <c r="BI2636" s="83">
        <v>10.050843330044305</v>
      </c>
      <c r="BJ2636" s="77">
        <v>-0.16980275455127594</v>
      </c>
      <c r="BK2636" s="83">
        <v>29.475650589657565</v>
      </c>
      <c r="BL2636" s="83">
        <v>29.990477276319382</v>
      </c>
      <c r="BM2636" s="77">
        <v>-1.7166338565352744E-2</v>
      </c>
      <c r="BN2636" s="83">
        <v>28.000000151720915</v>
      </c>
      <c r="BO2636" s="77">
        <v>5.2701801069310175E-2</v>
      </c>
    </row>
    <row r="2637" spans="1:67" hidden="1" x14ac:dyDescent="0.25">
      <c r="A2637" s="74" t="s">
        <v>296</v>
      </c>
      <c r="B2637" s="74" t="s">
        <v>76</v>
      </c>
      <c r="C2637" s="75" t="s">
        <v>178</v>
      </c>
      <c r="D2637" s="76">
        <v>97.586345658302307</v>
      </c>
      <c r="E2637" s="76">
        <v>1424.6829357206821</v>
      </c>
      <c r="F2637" s="77">
        <v>-0.9315031132811753</v>
      </c>
      <c r="G2637" s="76">
        <v>743.70690415143963</v>
      </c>
      <c r="H2637" s="77">
        <v>-0.86878386483496861</v>
      </c>
      <c r="I2637" s="76">
        <v>700.40709127545358</v>
      </c>
      <c r="J2637" s="77">
        <v>-0.86067196224327791</v>
      </c>
      <c r="K2637" s="78">
        <v>13.378891874608399</v>
      </c>
      <c r="L2637" s="78">
        <v>181.27894406340815</v>
      </c>
      <c r="M2637" s="77">
        <v>-0.92619720980982378</v>
      </c>
      <c r="N2637" s="78">
        <v>100.8269017623097</v>
      </c>
      <c r="O2637" s="77">
        <v>-0.867308311167312</v>
      </c>
      <c r="P2637" s="78">
        <v>95.434364708046488</v>
      </c>
      <c r="Q2637" s="77">
        <v>-0.85981054187831396</v>
      </c>
      <c r="R2637" s="78">
        <v>3.9046326047594135</v>
      </c>
      <c r="S2637" s="78">
        <v>54.869928095557604</v>
      </c>
      <c r="T2637" s="77">
        <v>-0.92883838670319774</v>
      </c>
      <c r="U2637" s="78">
        <v>33.479020767724009</v>
      </c>
      <c r="V2637" s="77">
        <v>-0.8833707642810229</v>
      </c>
      <c r="W2637" s="78">
        <v>31.890780113187024</v>
      </c>
      <c r="X2637" s="77">
        <v>-0.87756233648405402</v>
      </c>
      <c r="Y2637" s="76">
        <v>97.586345658302307</v>
      </c>
      <c r="Z2637" s="75"/>
      <c r="AA2637" s="78">
        <v>13.378891874608399</v>
      </c>
      <c r="AB2637" s="75"/>
      <c r="AC2637" s="78">
        <v>3.9046326047594135</v>
      </c>
      <c r="AD2637" s="75"/>
      <c r="AE2637" s="80">
        <v>0.39415831863466522</v>
      </c>
      <c r="AF2637" s="80">
        <v>1.6456848832645903</v>
      </c>
      <c r="AG2637" s="75"/>
      <c r="AH2637" s="80">
        <v>2.1611382442669895</v>
      </c>
      <c r="AI2637" s="75"/>
      <c r="AJ2637" s="81">
        <v>0.79250564606194562</v>
      </c>
      <c r="AK2637" s="81">
        <v>3.8049927317593539</v>
      </c>
      <c r="AL2637" s="77">
        <v>-0.79171953747845758</v>
      </c>
      <c r="AM2637" s="81">
        <v>6.4995697226006817</v>
      </c>
      <c r="AN2637" s="77">
        <v>-0.87806798297644251</v>
      </c>
      <c r="AO2637" s="81">
        <v>1</v>
      </c>
      <c r="AP2637" s="81">
        <v>1</v>
      </c>
      <c r="AQ2637" s="77">
        <v>0</v>
      </c>
      <c r="AR2637" s="81">
        <v>1</v>
      </c>
      <c r="AS2637" s="77">
        <v>0</v>
      </c>
      <c r="AT2637" s="76">
        <v>61271.306331648389</v>
      </c>
      <c r="AU2637" s="76">
        <v>58439.772744015449</v>
      </c>
      <c r="AV2637" s="77">
        <v>4.8452166301808652E-2</v>
      </c>
      <c r="AW2637" s="76">
        <v>53406.415328083654</v>
      </c>
      <c r="AX2637" s="77">
        <v>0.14726491106451398</v>
      </c>
      <c r="AY2637" s="82">
        <v>11.167672116575885</v>
      </c>
      <c r="AZ2637" s="82">
        <v>61.130571435154927</v>
      </c>
      <c r="BA2637" s="77">
        <v>-0.81731444914722995</v>
      </c>
      <c r="BB2637" s="82">
        <v>126.08173666026114</v>
      </c>
      <c r="BC2637" s="77">
        <v>-0.91142514044941969</v>
      </c>
      <c r="BD2637" s="83">
        <v>7.2940529434661165</v>
      </c>
      <c r="BE2637" s="83">
        <v>7.8590646204467811</v>
      </c>
      <c r="BF2637" s="77">
        <v>-7.189299290283023E-2</v>
      </c>
      <c r="BG2637" s="83">
        <v>7.3760761379404611</v>
      </c>
      <c r="BH2637" s="77">
        <v>-1.1120166459839039E-2</v>
      </c>
      <c r="BI2637" s="83">
        <v>7.3391497226197728</v>
      </c>
      <c r="BJ2637" s="77">
        <v>-6.1446871719573809E-3</v>
      </c>
      <c r="BK2637" s="83">
        <v>24.9924526930787</v>
      </c>
      <c r="BL2637" s="83">
        <v>25.964731232006621</v>
      </c>
      <c r="BM2637" s="77">
        <v>-3.7446123753031434E-2</v>
      </c>
      <c r="BN2637" s="83">
        <v>22.214117590572492</v>
      </c>
      <c r="BO2637" s="77">
        <v>0.12507069394848766</v>
      </c>
    </row>
    <row r="2638" spans="1:67" hidden="1" x14ac:dyDescent="0.25">
      <c r="A2638" s="74" t="s">
        <v>296</v>
      </c>
      <c r="B2638" s="74" t="s">
        <v>76</v>
      </c>
      <c r="C2638" s="75" t="s">
        <v>222</v>
      </c>
      <c r="D2638" s="75"/>
      <c r="E2638" s="75"/>
      <c r="F2638" s="75"/>
      <c r="G2638" s="75"/>
      <c r="H2638" s="75"/>
      <c r="I2638" s="75"/>
      <c r="J2638" s="75"/>
      <c r="K2638" s="75"/>
      <c r="L2638" s="75"/>
      <c r="M2638" s="75"/>
      <c r="N2638" s="75"/>
      <c r="O2638" s="75"/>
      <c r="P2638" s="75"/>
      <c r="Q2638" s="75"/>
      <c r="R2638" s="75"/>
      <c r="S2638" s="75"/>
      <c r="T2638" s="75"/>
      <c r="U2638" s="75"/>
      <c r="V2638" s="75"/>
      <c r="W2638" s="75"/>
      <c r="X2638" s="75"/>
      <c r="Y2638" s="75"/>
      <c r="Z2638" s="75"/>
      <c r="AA2638" s="75"/>
      <c r="AB2638" s="75"/>
      <c r="AC2638" s="75"/>
      <c r="AD2638" s="75"/>
      <c r="AE2638" s="75"/>
      <c r="AF2638" s="75"/>
      <c r="AG2638" s="75"/>
      <c r="AH2638" s="75"/>
      <c r="AI2638" s="75"/>
      <c r="AJ2638" s="75"/>
      <c r="AK2638" s="75"/>
      <c r="AL2638" s="75"/>
      <c r="AM2638" s="75"/>
      <c r="AN2638" s="75"/>
      <c r="AO2638" s="75"/>
      <c r="AP2638" s="75"/>
      <c r="AQ2638" s="75"/>
      <c r="AR2638" s="75"/>
      <c r="AS2638" s="75"/>
      <c r="AT2638" s="76">
        <v>6749.7599007445569</v>
      </c>
      <c r="AU2638" s="76">
        <v>6248.2966726737022</v>
      </c>
      <c r="AV2638" s="77">
        <v>8.0255988846360926E-2</v>
      </c>
      <c r="AW2638" s="76">
        <v>5819.6876988347767</v>
      </c>
      <c r="AX2638" s="77">
        <v>0.15981479592040654</v>
      </c>
      <c r="AY2638" s="75"/>
      <c r="AZ2638" s="75"/>
      <c r="BA2638" s="75"/>
      <c r="BB2638" s="75"/>
      <c r="BC2638" s="75"/>
      <c r="BD2638" s="75"/>
      <c r="BE2638" s="75"/>
      <c r="BF2638" s="75"/>
      <c r="BG2638" s="75"/>
      <c r="BH2638" s="75"/>
      <c r="BI2638" s="75"/>
      <c r="BJ2638" s="75"/>
      <c r="BK2638" s="75"/>
      <c r="BL2638" s="75"/>
      <c r="BM2638" s="75"/>
      <c r="BN2638" s="75"/>
      <c r="BO2638" s="75"/>
    </row>
    <row r="2639" spans="1:67" hidden="1" x14ac:dyDescent="0.25">
      <c r="A2639" s="74" t="s">
        <v>296</v>
      </c>
      <c r="B2639" s="74" t="s">
        <v>76</v>
      </c>
      <c r="C2639" s="75" t="s">
        <v>187</v>
      </c>
      <c r="D2639" s="75"/>
      <c r="E2639" s="75"/>
      <c r="F2639" s="75"/>
      <c r="G2639" s="75"/>
      <c r="H2639" s="75"/>
      <c r="I2639" s="75"/>
      <c r="J2639" s="75"/>
      <c r="K2639" s="75"/>
      <c r="L2639" s="75"/>
      <c r="M2639" s="75"/>
      <c r="N2639" s="75"/>
      <c r="O2639" s="75"/>
      <c r="P2639" s="75"/>
      <c r="Q2639" s="75"/>
      <c r="R2639" s="75"/>
      <c r="S2639" s="75"/>
      <c r="T2639" s="75"/>
      <c r="U2639" s="75"/>
      <c r="V2639" s="75"/>
      <c r="W2639" s="75"/>
      <c r="X2639" s="75"/>
      <c r="Y2639" s="75"/>
      <c r="Z2639" s="75"/>
      <c r="AA2639" s="75"/>
      <c r="AB2639" s="75"/>
      <c r="AC2639" s="75"/>
      <c r="AD2639" s="75"/>
      <c r="AE2639" s="75"/>
      <c r="AF2639" s="80">
        <v>8.8391538039757286E-2</v>
      </c>
      <c r="AG2639" s="75"/>
      <c r="AH2639" s="75"/>
      <c r="AI2639" s="75"/>
      <c r="AJ2639" s="75"/>
      <c r="AK2639" s="81">
        <v>8.9033119557762219E-2</v>
      </c>
      <c r="AL2639" s="77">
        <v>-1</v>
      </c>
      <c r="AM2639" s="75"/>
      <c r="AN2639" s="75"/>
      <c r="AO2639" s="75"/>
      <c r="AP2639" s="75"/>
      <c r="AQ2639" s="75"/>
      <c r="AR2639" s="75"/>
      <c r="AS2639" s="75"/>
      <c r="AT2639" s="76">
        <v>26391.289700732774</v>
      </c>
      <c r="AU2639" s="76">
        <v>24403.836502660728</v>
      </c>
      <c r="AV2639" s="77">
        <v>8.1440194776561281E-2</v>
      </c>
      <c r="AW2639" s="76">
        <v>23549.765509390683</v>
      </c>
      <c r="AX2639" s="77">
        <v>0.12066040276320403</v>
      </c>
      <c r="AY2639" s="75"/>
      <c r="AZ2639" s="82">
        <v>1.7897730744683591</v>
      </c>
      <c r="BA2639" s="77">
        <v>-1</v>
      </c>
      <c r="BB2639" s="75"/>
      <c r="BC2639" s="75"/>
      <c r="BD2639" s="75"/>
      <c r="BE2639" s="75"/>
      <c r="BF2639" s="75"/>
      <c r="BG2639" s="75"/>
      <c r="BH2639" s="75"/>
      <c r="BI2639" s="75"/>
      <c r="BJ2639" s="75"/>
      <c r="BK2639" s="75"/>
      <c r="BL2639" s="75"/>
      <c r="BM2639" s="75"/>
      <c r="BN2639" s="75"/>
      <c r="BO2639" s="75"/>
    </row>
    <row r="2640" spans="1:67" hidden="1" x14ac:dyDescent="0.25">
      <c r="A2640" s="74" t="s">
        <v>296</v>
      </c>
      <c r="B2640" s="74" t="s">
        <v>76</v>
      </c>
      <c r="C2640" s="75" t="s">
        <v>217</v>
      </c>
      <c r="D2640" s="75"/>
      <c r="E2640" s="75"/>
      <c r="F2640" s="75"/>
      <c r="G2640" s="75"/>
      <c r="H2640" s="75"/>
      <c r="I2640" s="75"/>
      <c r="J2640" s="75"/>
      <c r="K2640" s="75"/>
      <c r="L2640" s="75"/>
      <c r="M2640" s="75"/>
      <c r="N2640" s="75"/>
      <c r="O2640" s="75"/>
      <c r="P2640" s="75"/>
      <c r="Q2640" s="75"/>
      <c r="R2640" s="75"/>
      <c r="S2640" s="75"/>
      <c r="T2640" s="75"/>
      <c r="U2640" s="75"/>
      <c r="V2640" s="75"/>
      <c r="W2640" s="75"/>
      <c r="X2640" s="75"/>
      <c r="Y2640" s="75"/>
      <c r="Z2640" s="75"/>
      <c r="AA2640" s="75"/>
      <c r="AB2640" s="75"/>
      <c r="AC2640" s="75"/>
      <c r="AD2640" s="75"/>
      <c r="AE2640" s="75"/>
      <c r="AF2640" s="75"/>
      <c r="AG2640" s="75"/>
      <c r="AH2640" s="75"/>
      <c r="AI2640" s="75"/>
      <c r="AJ2640" s="75"/>
      <c r="AK2640" s="75"/>
      <c r="AL2640" s="75"/>
      <c r="AM2640" s="75"/>
      <c r="AN2640" s="75"/>
      <c r="AO2640" s="75"/>
      <c r="AP2640" s="75"/>
      <c r="AQ2640" s="75"/>
      <c r="AR2640" s="75"/>
      <c r="AS2640" s="75"/>
      <c r="AT2640" s="76">
        <v>10671.106607895374</v>
      </c>
      <c r="AU2640" s="76">
        <v>9890.3050671556011</v>
      </c>
      <c r="AV2640" s="77">
        <v>7.8946153373237335E-2</v>
      </c>
      <c r="AW2640" s="76">
        <v>9226.0457163231367</v>
      </c>
      <c r="AX2640" s="77">
        <v>0.1566284122151671</v>
      </c>
      <c r="AY2640" s="75"/>
      <c r="AZ2640" s="75"/>
      <c r="BA2640" s="75"/>
      <c r="BB2640" s="75"/>
      <c r="BC2640" s="75"/>
      <c r="BD2640" s="75"/>
      <c r="BE2640" s="75"/>
      <c r="BF2640" s="75"/>
      <c r="BG2640" s="75"/>
      <c r="BH2640" s="75"/>
      <c r="BI2640" s="75"/>
      <c r="BJ2640" s="75"/>
      <c r="BK2640" s="75"/>
      <c r="BL2640" s="75"/>
      <c r="BM2640" s="75"/>
      <c r="BN2640" s="75"/>
      <c r="BO2640" s="75"/>
    </row>
    <row r="2641" spans="1:67" hidden="1" x14ac:dyDescent="0.25">
      <c r="A2641" s="74" t="s">
        <v>296</v>
      </c>
      <c r="B2641" s="74" t="s">
        <v>76</v>
      </c>
      <c r="C2641" s="75" t="s">
        <v>193</v>
      </c>
      <c r="D2641" s="75"/>
      <c r="E2641" s="75"/>
      <c r="F2641" s="75"/>
      <c r="G2641" s="75"/>
      <c r="H2641" s="75"/>
      <c r="I2641" s="75"/>
      <c r="J2641" s="75"/>
      <c r="K2641" s="75"/>
      <c r="L2641" s="75"/>
      <c r="M2641" s="75"/>
      <c r="N2641" s="75"/>
      <c r="O2641" s="75"/>
      <c r="P2641" s="75"/>
      <c r="Q2641" s="75"/>
      <c r="R2641" s="75"/>
      <c r="S2641" s="75"/>
      <c r="T2641" s="75"/>
      <c r="U2641" s="75"/>
      <c r="V2641" s="75"/>
      <c r="W2641" s="75"/>
      <c r="X2641" s="75"/>
      <c r="Y2641" s="75"/>
      <c r="Z2641" s="75"/>
      <c r="AA2641" s="75"/>
      <c r="AB2641" s="75"/>
      <c r="AC2641" s="75"/>
      <c r="AD2641" s="75"/>
      <c r="AE2641" s="75"/>
      <c r="AF2641" s="75"/>
      <c r="AG2641" s="75"/>
      <c r="AH2641" s="75"/>
      <c r="AI2641" s="75"/>
      <c r="AJ2641" s="75"/>
      <c r="AK2641" s="75"/>
      <c r="AL2641" s="75"/>
      <c r="AM2641" s="75"/>
      <c r="AN2641" s="75"/>
      <c r="AO2641" s="75"/>
      <c r="AP2641" s="75"/>
      <c r="AQ2641" s="75"/>
      <c r="AR2641" s="75"/>
      <c r="AS2641" s="75"/>
      <c r="AT2641" s="76">
        <v>18877.432732349025</v>
      </c>
      <c r="AU2641" s="76">
        <v>18202.508151998765</v>
      </c>
      <c r="AV2641" s="77">
        <v>3.7078658320839612E-2</v>
      </c>
      <c r="AW2641" s="76">
        <v>16710.449950149537</v>
      </c>
      <c r="AX2641" s="77">
        <v>0.12967830241938494</v>
      </c>
      <c r="AY2641" s="75"/>
      <c r="AZ2641" s="75"/>
      <c r="BA2641" s="75"/>
      <c r="BB2641" s="75"/>
      <c r="BC2641" s="75"/>
      <c r="BD2641" s="75"/>
      <c r="BE2641" s="75"/>
      <c r="BF2641" s="75"/>
      <c r="BG2641" s="75"/>
      <c r="BH2641" s="75"/>
      <c r="BI2641" s="75"/>
      <c r="BJ2641" s="75"/>
      <c r="BK2641" s="75"/>
      <c r="BL2641" s="75"/>
      <c r="BM2641" s="75"/>
      <c r="BN2641" s="75"/>
      <c r="BO2641" s="75"/>
    </row>
    <row r="2642" spans="1:67" hidden="1" x14ac:dyDescent="0.25">
      <c r="A2642" s="74" t="s">
        <v>296</v>
      </c>
      <c r="B2642" s="74" t="s">
        <v>76</v>
      </c>
      <c r="C2642" s="75" t="s">
        <v>210</v>
      </c>
      <c r="D2642" s="75"/>
      <c r="E2642" s="75"/>
      <c r="F2642" s="75"/>
      <c r="G2642" s="75"/>
      <c r="H2642" s="75"/>
      <c r="I2642" s="75"/>
      <c r="J2642" s="75"/>
      <c r="K2642" s="75"/>
      <c r="L2642" s="75"/>
      <c r="M2642" s="75"/>
      <c r="N2642" s="75"/>
      <c r="O2642" s="75"/>
      <c r="P2642" s="75"/>
      <c r="Q2642" s="75"/>
      <c r="R2642" s="75"/>
      <c r="S2642" s="75"/>
      <c r="T2642" s="75"/>
      <c r="U2642" s="75"/>
      <c r="V2642" s="75"/>
      <c r="W2642" s="75"/>
      <c r="X2642" s="75"/>
      <c r="Y2642" s="75"/>
      <c r="Z2642" s="75"/>
      <c r="AA2642" s="75"/>
      <c r="AB2642" s="75"/>
      <c r="AC2642" s="75"/>
      <c r="AD2642" s="75"/>
      <c r="AE2642" s="75"/>
      <c r="AF2642" s="75"/>
      <c r="AG2642" s="75"/>
      <c r="AH2642" s="75"/>
      <c r="AI2642" s="75"/>
      <c r="AJ2642" s="75"/>
      <c r="AK2642" s="75"/>
      <c r="AL2642" s="75"/>
      <c r="AM2642" s="75"/>
      <c r="AN2642" s="75"/>
      <c r="AO2642" s="75"/>
      <c r="AP2642" s="75"/>
      <c r="AQ2642" s="75"/>
      <c r="AR2642" s="75"/>
      <c r="AS2642" s="75"/>
      <c r="AT2642" s="76">
        <v>14324.298750383276</v>
      </c>
      <c r="AU2642" s="76">
        <v>13463.764250287073</v>
      </c>
      <c r="AV2642" s="77">
        <v>6.391485205022468E-2</v>
      </c>
      <c r="AW2642" s="76">
        <v>12435.534221608772</v>
      </c>
      <c r="AX2642" s="77">
        <v>0.15188447035049502</v>
      </c>
      <c r="AY2642" s="75"/>
      <c r="AZ2642" s="75"/>
      <c r="BA2642" s="75"/>
      <c r="BB2642" s="75"/>
      <c r="BC2642" s="75"/>
      <c r="BD2642" s="75"/>
      <c r="BE2642" s="75"/>
      <c r="BF2642" s="75"/>
      <c r="BG2642" s="75"/>
      <c r="BH2642" s="75"/>
      <c r="BI2642" s="75"/>
      <c r="BJ2642" s="75"/>
      <c r="BK2642" s="75"/>
      <c r="BL2642" s="75"/>
      <c r="BM2642" s="75"/>
      <c r="BN2642" s="75"/>
      <c r="BO2642" s="75"/>
    </row>
    <row r="2643" spans="1:67" hidden="1" x14ac:dyDescent="0.25">
      <c r="A2643" s="74" t="s">
        <v>296</v>
      </c>
      <c r="B2643" s="74" t="s">
        <v>76</v>
      </c>
      <c r="C2643" s="75" t="s">
        <v>177</v>
      </c>
      <c r="D2643" s="76">
        <v>620.00913237571717</v>
      </c>
      <c r="E2643" s="76">
        <v>1298.0857004177569</v>
      </c>
      <c r="F2643" s="77">
        <v>-0.5223665647220499</v>
      </c>
      <c r="G2643" s="76">
        <v>871.57895041704182</v>
      </c>
      <c r="H2643" s="77">
        <v>-0.28863686751607642</v>
      </c>
      <c r="I2643" s="76">
        <v>129.71889491915704</v>
      </c>
      <c r="J2643" s="77">
        <v>3.7796362493075284</v>
      </c>
      <c r="K2643" s="78">
        <v>66.310997172672359</v>
      </c>
      <c r="L2643" s="78">
        <v>157.43547384952916</v>
      </c>
      <c r="M2643" s="77">
        <v>-0.57880523651200821</v>
      </c>
      <c r="N2643" s="78">
        <v>52.080299377441406</v>
      </c>
      <c r="O2643" s="77">
        <v>0.27324531474170022</v>
      </c>
      <c r="P2643" s="78">
        <v>6.4875669479370117</v>
      </c>
      <c r="Q2643" s="77">
        <v>9.2212428333797245</v>
      </c>
      <c r="R2643" s="78">
        <v>30.669369538548459</v>
      </c>
      <c r="S2643" s="78">
        <v>58.780426220261987</v>
      </c>
      <c r="T2643" s="77">
        <v>-0.47823839480809122</v>
      </c>
      <c r="U2643" s="78">
        <v>22.55901823311126</v>
      </c>
      <c r="V2643" s="77">
        <v>0.35951703312749383</v>
      </c>
      <c r="W2643" s="78">
        <v>3.0313848971426083</v>
      </c>
      <c r="X2643" s="77">
        <v>9.1172799163370808</v>
      </c>
      <c r="Y2643" s="76">
        <v>620.00913237571717</v>
      </c>
      <c r="Z2643" s="75"/>
      <c r="AA2643" s="78">
        <v>66.310997172672359</v>
      </c>
      <c r="AB2643" s="75"/>
      <c r="AC2643" s="78">
        <v>30.669369538548459</v>
      </c>
      <c r="AD2643" s="75"/>
      <c r="AE2643" s="80">
        <v>0.66918698328884441</v>
      </c>
      <c r="AF2643" s="80">
        <v>1.2090025689340869</v>
      </c>
      <c r="AG2643" s="75"/>
      <c r="AH2643" s="80">
        <v>1.7632729614383014</v>
      </c>
      <c r="AI2643" s="75"/>
      <c r="AJ2643" s="81">
        <v>1.6117974201261811</v>
      </c>
      <c r="AK2643" s="81">
        <v>2.7874012159666397</v>
      </c>
      <c r="AL2643" s="77">
        <v>-0.42175621833930077</v>
      </c>
      <c r="AM2643" s="81">
        <v>5.8285631919019893</v>
      </c>
      <c r="AN2643" s="77">
        <v>-0.72346573811440207</v>
      </c>
      <c r="AO2643" s="81">
        <v>1</v>
      </c>
      <c r="AP2643" s="81">
        <v>1</v>
      </c>
      <c r="AQ2643" s="77">
        <v>0</v>
      </c>
      <c r="AR2643" s="81">
        <v>1.2762479543184662</v>
      </c>
      <c r="AS2643" s="77">
        <v>-0.21645320048014208</v>
      </c>
      <c r="AT2643" s="76">
        <v>59716.794212011322</v>
      </c>
      <c r="AU2643" s="76">
        <v>58108.483435654984</v>
      </c>
      <c r="AV2643" s="77">
        <v>2.7677727609898169E-2</v>
      </c>
      <c r="AW2643" s="76">
        <v>55280.237025898226</v>
      </c>
      <c r="AX2643" s="77">
        <v>8.0255755488794558E-2</v>
      </c>
      <c r="AY2643" s="82">
        <v>18.896358904440774</v>
      </c>
      <c r="AZ2643" s="82">
        <v>115.85989309286403</v>
      </c>
      <c r="BA2643" s="77">
        <v>-0.83690336319148018</v>
      </c>
      <c r="BB2643" s="82">
        <v>191.56974503955882</v>
      </c>
      <c r="BC2643" s="77">
        <v>-0.9013604214979839</v>
      </c>
      <c r="BD2643" s="83">
        <v>9.350019737468692</v>
      </c>
      <c r="BE2643" s="83">
        <v>8.2451919423091251</v>
      </c>
      <c r="BF2643" s="77">
        <v>0.13399661316436884</v>
      </c>
      <c r="BG2643" s="83">
        <v>16.735290711377257</v>
      </c>
      <c r="BH2643" s="77">
        <v>-0.44129923413208411</v>
      </c>
      <c r="BI2643" s="83">
        <v>19.99499904357927</v>
      </c>
      <c r="BJ2643" s="77">
        <v>-0.53238208628616357</v>
      </c>
      <c r="BK2643" s="83">
        <v>20.215907327225136</v>
      </c>
      <c r="BL2643" s="83">
        <v>22.083638787401281</v>
      </c>
      <c r="BM2643" s="77">
        <v>-8.4575349115096302E-2</v>
      </c>
      <c r="BN2643" s="83">
        <v>38.635500065236513</v>
      </c>
      <c r="BO2643" s="77">
        <v>-0.47675305630597947</v>
      </c>
    </row>
    <row r="2644" spans="1:67" hidden="1" x14ac:dyDescent="0.25">
      <c r="A2644" s="74" t="s">
        <v>296</v>
      </c>
      <c r="B2644" s="74" t="s">
        <v>76</v>
      </c>
      <c r="C2644" s="75" t="s">
        <v>197</v>
      </c>
      <c r="D2644" s="75"/>
      <c r="E2644" s="75"/>
      <c r="F2644" s="75"/>
      <c r="G2644" s="75"/>
      <c r="H2644" s="75"/>
      <c r="I2644" s="75"/>
      <c r="J2644" s="75"/>
      <c r="K2644" s="75"/>
      <c r="L2644" s="75"/>
      <c r="M2644" s="75"/>
      <c r="N2644" s="75"/>
      <c r="O2644" s="75"/>
      <c r="P2644" s="75"/>
      <c r="Q2644" s="75"/>
      <c r="R2644" s="75"/>
      <c r="S2644" s="75"/>
      <c r="T2644" s="75"/>
      <c r="U2644" s="75"/>
      <c r="V2644" s="75"/>
      <c r="W2644" s="75"/>
      <c r="X2644" s="75"/>
      <c r="Y2644" s="75"/>
      <c r="Z2644" s="75"/>
      <c r="AA2644" s="75"/>
      <c r="AB2644" s="75"/>
      <c r="AC2644" s="75"/>
      <c r="AD2644" s="75"/>
      <c r="AE2644" s="75"/>
      <c r="AF2644" s="75"/>
      <c r="AG2644" s="75"/>
      <c r="AH2644" s="75"/>
      <c r="AI2644" s="75"/>
      <c r="AJ2644" s="75"/>
      <c r="AK2644" s="75"/>
      <c r="AL2644" s="75"/>
      <c r="AM2644" s="75"/>
      <c r="AN2644" s="75"/>
      <c r="AO2644" s="75"/>
      <c r="AP2644" s="75"/>
      <c r="AQ2644" s="75"/>
      <c r="AR2644" s="75"/>
      <c r="AS2644" s="75"/>
      <c r="AT2644" s="76">
        <v>19549.994588924041</v>
      </c>
      <c r="AU2644" s="76">
        <v>17879.584322901108</v>
      </c>
      <c r="AV2644" s="77">
        <v>9.3425564926774271E-2</v>
      </c>
      <c r="AW2644" s="76">
        <v>17214.959801585061</v>
      </c>
      <c r="AX2644" s="77">
        <v>0.13563986290133437</v>
      </c>
      <c r="AY2644" s="75"/>
      <c r="AZ2644" s="75"/>
      <c r="BA2644" s="75"/>
      <c r="BB2644" s="75"/>
      <c r="BC2644" s="75"/>
      <c r="BD2644" s="75"/>
      <c r="BE2644" s="75"/>
      <c r="BF2644" s="75"/>
      <c r="BG2644" s="75"/>
      <c r="BH2644" s="75"/>
      <c r="BI2644" s="75"/>
      <c r="BJ2644" s="75"/>
      <c r="BK2644" s="75"/>
      <c r="BL2644" s="75"/>
      <c r="BM2644" s="75"/>
      <c r="BN2644" s="75"/>
      <c r="BO2644" s="75"/>
    </row>
    <row r="2645" spans="1:67" hidden="1" x14ac:dyDescent="0.25">
      <c r="A2645" s="74" t="s">
        <v>296</v>
      </c>
      <c r="B2645" s="74" t="s">
        <v>76</v>
      </c>
      <c r="C2645" s="75" t="s">
        <v>220</v>
      </c>
      <c r="D2645" s="75"/>
      <c r="E2645" s="75"/>
      <c r="F2645" s="75"/>
      <c r="G2645" s="75"/>
      <c r="H2645" s="75"/>
      <c r="I2645" s="75"/>
      <c r="J2645" s="75"/>
      <c r="K2645" s="75"/>
      <c r="L2645" s="75"/>
      <c r="M2645" s="75"/>
      <c r="N2645" s="75"/>
      <c r="O2645" s="75"/>
      <c r="P2645" s="75"/>
      <c r="Q2645" s="75"/>
      <c r="R2645" s="75"/>
      <c r="S2645" s="75"/>
      <c r="T2645" s="75"/>
      <c r="U2645" s="75"/>
      <c r="V2645" s="75"/>
      <c r="W2645" s="75"/>
      <c r="X2645" s="75"/>
      <c r="Y2645" s="75"/>
      <c r="Z2645" s="75"/>
      <c r="AA2645" s="75"/>
      <c r="AB2645" s="75"/>
      <c r="AC2645" s="75"/>
      <c r="AD2645" s="75"/>
      <c r="AE2645" s="75"/>
      <c r="AF2645" s="75"/>
      <c r="AG2645" s="75"/>
      <c r="AH2645" s="75"/>
      <c r="AI2645" s="75"/>
      <c r="AJ2645" s="75"/>
      <c r="AK2645" s="75"/>
      <c r="AL2645" s="75"/>
      <c r="AM2645" s="75"/>
      <c r="AN2645" s="75"/>
      <c r="AO2645" s="75"/>
      <c r="AP2645" s="75"/>
      <c r="AQ2645" s="75"/>
      <c r="AR2645" s="75"/>
      <c r="AS2645" s="75"/>
      <c r="AT2645" s="76">
        <v>8021.112660443544</v>
      </c>
      <c r="AU2645" s="76">
        <v>7579.6007097990514</v>
      </c>
      <c r="AV2645" s="77">
        <v>5.8250027613419998E-2</v>
      </c>
      <c r="AW2645" s="76">
        <v>7017.0114401125911</v>
      </c>
      <c r="AX2645" s="77">
        <v>0.14309528050517781</v>
      </c>
      <c r="AY2645" s="75"/>
      <c r="AZ2645" s="75"/>
      <c r="BA2645" s="75"/>
      <c r="BB2645" s="75"/>
      <c r="BC2645" s="75"/>
      <c r="BD2645" s="75"/>
      <c r="BE2645" s="75"/>
      <c r="BF2645" s="75"/>
      <c r="BG2645" s="75"/>
      <c r="BH2645" s="75"/>
      <c r="BI2645" s="75"/>
      <c r="BJ2645" s="75"/>
      <c r="BK2645" s="75"/>
      <c r="BL2645" s="75"/>
      <c r="BM2645" s="75"/>
      <c r="BN2645" s="75"/>
      <c r="BO2645" s="75"/>
    </row>
    <row r="2646" spans="1:67" hidden="1" x14ac:dyDescent="0.25">
      <c r="A2646" s="74" t="s">
        <v>296</v>
      </c>
      <c r="B2646" s="74" t="s">
        <v>76</v>
      </c>
      <c r="C2646" s="75" t="s">
        <v>182</v>
      </c>
      <c r="D2646" s="76">
        <v>27.023206330537796</v>
      </c>
      <c r="E2646" s="76">
        <v>76.23593971729278</v>
      </c>
      <c r="F2646" s="77">
        <v>-0.64553193112397544</v>
      </c>
      <c r="G2646" s="76">
        <v>468.6225894761086</v>
      </c>
      <c r="H2646" s="77">
        <v>-0.94233481923961859</v>
      </c>
      <c r="I2646" s="76">
        <v>52.416338086128235</v>
      </c>
      <c r="J2646" s="77">
        <v>-0.48445070149436142</v>
      </c>
      <c r="K2646" s="78">
        <v>1.2069319486618042</v>
      </c>
      <c r="L2646" s="78">
        <v>1.2325940132141113</v>
      </c>
      <c r="M2646" s="77">
        <v>-2.0819559625631107E-2</v>
      </c>
      <c r="N2646" s="78">
        <v>34.176183223724365</v>
      </c>
      <c r="O2646" s="77">
        <v>-0.96468499888472103</v>
      </c>
      <c r="P2646" s="78">
        <v>3.6530169248580933</v>
      </c>
      <c r="Q2646" s="77">
        <v>-0.6696068007654552</v>
      </c>
      <c r="R2646" s="78">
        <v>1.6897046993510259</v>
      </c>
      <c r="S2646" s="78">
        <v>2.1200617379930691</v>
      </c>
      <c r="T2646" s="77">
        <v>-0.20299269164181771</v>
      </c>
      <c r="U2646" s="78">
        <v>14.525090642650888</v>
      </c>
      <c r="V2646" s="77">
        <v>-0.88366993770149393</v>
      </c>
      <c r="W2646" s="78">
        <v>1.0593748777256984</v>
      </c>
      <c r="X2646" s="77">
        <v>0.59500167021002115</v>
      </c>
      <c r="Y2646" s="75"/>
      <c r="Z2646" s="75"/>
      <c r="AA2646" s="75"/>
      <c r="AB2646" s="75"/>
      <c r="AC2646" s="75"/>
      <c r="AD2646" s="75"/>
      <c r="AE2646" s="80">
        <v>0.85500965081894054</v>
      </c>
      <c r="AF2646" s="80">
        <v>0.34962252847880704</v>
      </c>
      <c r="AG2646" s="75"/>
      <c r="AH2646" s="80">
        <v>2.2412841706995885</v>
      </c>
      <c r="AI2646" s="75"/>
      <c r="AJ2646" s="81">
        <v>0.84864111424482114</v>
      </c>
      <c r="AK2646" s="81">
        <v>0.34627692339295574</v>
      </c>
      <c r="AL2646" s="77">
        <v>1.4507585025577392</v>
      </c>
      <c r="AM2646" s="81">
        <v>8.9907043223379723</v>
      </c>
      <c r="AN2646" s="77">
        <v>-0.90560905087977162</v>
      </c>
      <c r="AO2646" s="81">
        <v>1</v>
      </c>
      <c r="AP2646" s="81">
        <v>1</v>
      </c>
      <c r="AQ2646" s="77">
        <v>0</v>
      </c>
      <c r="AR2646" s="81">
        <v>1.4818726249870247</v>
      </c>
      <c r="AS2646" s="77">
        <v>-0.32517816771953928</v>
      </c>
      <c r="AT2646" s="76">
        <v>27306.478242996483</v>
      </c>
      <c r="AU2646" s="76">
        <v>26279.833932806403</v>
      </c>
      <c r="AV2646" s="77">
        <v>3.9065859883858328E-2</v>
      </c>
      <c r="AW2646" s="76">
        <v>24049.44615932307</v>
      </c>
      <c r="AX2646" s="77">
        <v>0.13543064826092821</v>
      </c>
      <c r="AY2646" s="82">
        <v>1.5919734222200426</v>
      </c>
      <c r="AZ2646" s="82">
        <v>1.6695867834273259</v>
      </c>
      <c r="BA2646" s="77">
        <v>-4.6486568998802644E-2</v>
      </c>
      <c r="BB2646" s="82">
        <v>9.6093934234085694</v>
      </c>
      <c r="BC2646" s="77">
        <v>-0.83433153872730592</v>
      </c>
      <c r="BD2646" s="83">
        <v>22.39</v>
      </c>
      <c r="BE2646" s="83">
        <v>61.849999999999994</v>
      </c>
      <c r="BF2646" s="77">
        <v>-0.63799514955537584</v>
      </c>
      <c r="BG2646" s="83">
        <v>13.711963867012539</v>
      </c>
      <c r="BH2646" s="77">
        <v>0.63288061558159336</v>
      </c>
      <c r="BI2646" s="83">
        <v>14.348780518766533</v>
      </c>
      <c r="BJ2646" s="77">
        <v>0.56041135138393738</v>
      </c>
      <c r="BK2646" s="83">
        <v>15.992857415213882</v>
      </c>
      <c r="BL2646" s="83">
        <v>35.959301727439602</v>
      </c>
      <c r="BM2646" s="77">
        <v>-0.55525116876754721</v>
      </c>
      <c r="BN2646" s="83">
        <v>32.262971777956707</v>
      </c>
      <c r="BO2646" s="77">
        <v>-0.50429682903108097</v>
      </c>
    </row>
    <row r="2647" spans="1:67" hidden="1" x14ac:dyDescent="0.25">
      <c r="A2647" s="74" t="s">
        <v>296</v>
      </c>
      <c r="B2647" s="74" t="s">
        <v>76</v>
      </c>
      <c r="C2647" s="75" t="s">
        <v>183</v>
      </c>
      <c r="D2647" s="76">
        <v>1938.3000092828274</v>
      </c>
      <c r="E2647" s="76">
        <v>4065.9828662002087</v>
      </c>
      <c r="F2647" s="77">
        <v>-0.52328869228752284</v>
      </c>
      <c r="G2647" s="76">
        <v>1064.826932836771</v>
      </c>
      <c r="H2647" s="77">
        <v>0.82029581475654922</v>
      </c>
      <c r="I2647" s="76">
        <v>1484.3781674659253</v>
      </c>
      <c r="J2647" s="77">
        <v>0.30579932510852031</v>
      </c>
      <c r="K2647" s="78">
        <v>203.66569738245835</v>
      </c>
      <c r="L2647" s="78">
        <v>470.09875130088597</v>
      </c>
      <c r="M2647" s="77">
        <v>-0.56675975671311141</v>
      </c>
      <c r="N2647" s="78">
        <v>110.13062544490752</v>
      </c>
      <c r="O2647" s="77">
        <v>0.84931027640755052</v>
      </c>
      <c r="P2647" s="78">
        <v>148.33715404927602</v>
      </c>
      <c r="Q2647" s="77">
        <v>0.37299180834224965</v>
      </c>
      <c r="R2647" s="78">
        <v>66.647291656935451</v>
      </c>
      <c r="S2647" s="78">
        <v>138.23305463775978</v>
      </c>
      <c r="T2647" s="77">
        <v>-0.51786284523925974</v>
      </c>
      <c r="U2647" s="78">
        <v>60.67547989573896</v>
      </c>
      <c r="V2647" s="77">
        <v>9.842215951910209E-2</v>
      </c>
      <c r="W2647" s="78">
        <v>104.4874038175103</v>
      </c>
      <c r="X2647" s="77">
        <v>-0.36214998916676588</v>
      </c>
      <c r="Y2647" s="76">
        <v>1938.3000092828274</v>
      </c>
      <c r="Z2647" s="75"/>
      <c r="AA2647" s="78">
        <v>203.66569738245835</v>
      </c>
      <c r="AB2647" s="75"/>
      <c r="AC2647" s="78">
        <v>66.647291656935451</v>
      </c>
      <c r="AD2647" s="75"/>
      <c r="AE2647" s="80">
        <v>3.4218185157602838</v>
      </c>
      <c r="AF2647" s="80">
        <v>3.6185894248509869</v>
      </c>
      <c r="AG2647" s="75"/>
      <c r="AH2647" s="80">
        <v>2.1518326810514186</v>
      </c>
      <c r="AI2647" s="75"/>
      <c r="AJ2647" s="81">
        <v>16.906224323725084</v>
      </c>
      <c r="AK2647" s="81">
        <v>12.741401168091393</v>
      </c>
      <c r="AL2647" s="77">
        <v>0.32687324578271354</v>
      </c>
      <c r="AM2647" s="81">
        <v>9.6429529445440494</v>
      </c>
      <c r="AN2647" s="77">
        <v>0.75322065978664443</v>
      </c>
      <c r="AO2647" s="81">
        <v>1.6320347396808565</v>
      </c>
      <c r="AP2647" s="81">
        <v>1.5508165462800065</v>
      </c>
      <c r="AQ2647" s="77">
        <v>8.8605568790222439E-2</v>
      </c>
      <c r="AR2647" s="81">
        <v>1.4153684764913093</v>
      </c>
      <c r="AS2647" s="77">
        <v>0.19278305013373032</v>
      </c>
      <c r="AT2647" s="76">
        <v>26059.435364442295</v>
      </c>
      <c r="AU2647" s="76">
        <v>24212.646780814037</v>
      </c>
      <c r="AV2647" s="77">
        <v>7.6273717629732382E-2</v>
      </c>
      <c r="AW2647" s="76">
        <v>22091.020826390861</v>
      </c>
      <c r="AX2647" s="77">
        <v>0.17963925566131375</v>
      </c>
      <c r="AY2647" s="82">
        <v>58.177474194555003</v>
      </c>
      <c r="AZ2647" s="82">
        <v>53.178306539198303</v>
      </c>
      <c r="BA2647" s="77">
        <v>9.4007650500712359E-2</v>
      </c>
      <c r="BB2647" s="82">
        <v>37.784627644147662</v>
      </c>
      <c r="BC2647" s="77">
        <v>0.53971278326374938</v>
      </c>
      <c r="BD2647" s="83">
        <v>9.5170666155083836</v>
      </c>
      <c r="BE2647" s="83">
        <v>8.6492100967053673</v>
      </c>
      <c r="BF2647" s="77">
        <v>0.10033939621071267</v>
      </c>
      <c r="BG2647" s="83">
        <v>9.6687631486252403</v>
      </c>
      <c r="BH2647" s="77">
        <v>-1.5689342140770692E-2</v>
      </c>
      <c r="BI2647" s="83">
        <v>10.00678607446406</v>
      </c>
      <c r="BJ2647" s="77">
        <v>-4.893873570510044E-2</v>
      </c>
      <c r="BK2647" s="83">
        <v>29.082952376522027</v>
      </c>
      <c r="BL2647" s="83">
        <v>29.413969595442506</v>
      </c>
      <c r="BM2647" s="77">
        <v>-1.1253741792531398E-2</v>
      </c>
      <c r="BN2647" s="83">
        <v>17.549542824655109</v>
      </c>
      <c r="BO2647" s="77">
        <v>0.65719145319636418</v>
      </c>
    </row>
    <row r="2648" spans="1:67" hidden="1" x14ac:dyDescent="0.25">
      <c r="A2648" s="74" t="s">
        <v>296</v>
      </c>
      <c r="B2648" s="74" t="s">
        <v>76</v>
      </c>
      <c r="C2648" s="75" t="s">
        <v>206</v>
      </c>
      <c r="D2648" s="76">
        <v>222.57782483935358</v>
      </c>
      <c r="E2648" s="76">
        <v>281.74619853615764</v>
      </c>
      <c r="F2648" s="77">
        <v>-0.21000593443396801</v>
      </c>
      <c r="G2648" s="76">
        <v>167.46956143856048</v>
      </c>
      <c r="H2648" s="77">
        <v>0.32906435609799256</v>
      </c>
      <c r="I2648" s="76">
        <v>251.50274807095528</v>
      </c>
      <c r="J2648" s="77">
        <v>-0.11500837845096326</v>
      </c>
      <c r="K2648" s="78">
        <v>19.081818295887075</v>
      </c>
      <c r="L2648" s="78">
        <v>24.084714153211188</v>
      </c>
      <c r="M2648" s="77">
        <v>-0.20772079026966914</v>
      </c>
      <c r="N2648" s="78">
        <v>14.330792086880445</v>
      </c>
      <c r="O2648" s="77">
        <v>0.33152572308659062</v>
      </c>
      <c r="P2648" s="78">
        <v>26.200128710675394</v>
      </c>
      <c r="Q2648" s="77">
        <v>-0.27168990249608665</v>
      </c>
      <c r="R2648" s="78">
        <v>5.5655299234847888</v>
      </c>
      <c r="S2648" s="78">
        <v>7.0447826829141942</v>
      </c>
      <c r="T2648" s="77">
        <v>-0.20997847996320126</v>
      </c>
      <c r="U2648" s="78">
        <v>4.1878527417622209</v>
      </c>
      <c r="V2648" s="77">
        <v>0.32896982455568635</v>
      </c>
      <c r="W2648" s="78">
        <v>7.6373121936743233</v>
      </c>
      <c r="X2648" s="77">
        <v>-0.27127112492605815</v>
      </c>
      <c r="Y2648" s="75"/>
      <c r="Z2648" s="75"/>
      <c r="AA2648" s="75"/>
      <c r="AB2648" s="75"/>
      <c r="AC2648" s="75"/>
      <c r="AD2648" s="75"/>
      <c r="AE2648" s="80">
        <v>1.7179772304491259</v>
      </c>
      <c r="AF2648" s="80">
        <v>2.7660087162161933</v>
      </c>
      <c r="AG2648" s="75"/>
      <c r="AH2648" s="80">
        <v>1.2473652944583489</v>
      </c>
      <c r="AI2648" s="75"/>
      <c r="AJ2648" s="81">
        <v>6.8870736017937659</v>
      </c>
      <c r="AK2648" s="81">
        <v>10.66064537913298</v>
      </c>
      <c r="AL2648" s="77">
        <v>-0.3539721698956011</v>
      </c>
      <c r="AM2648" s="81">
        <v>3.7519411566966543</v>
      </c>
      <c r="AN2648" s="77">
        <v>0.83560277577951048</v>
      </c>
      <c r="AO2648" s="81">
        <v>1</v>
      </c>
      <c r="AP2648" s="81">
        <v>1</v>
      </c>
      <c r="AQ2648" s="77">
        <v>0</v>
      </c>
      <c r="AR2648" s="81">
        <v>1</v>
      </c>
      <c r="AS2648" s="77">
        <v>0</v>
      </c>
      <c r="AT2648" s="76">
        <v>11234.19541944943</v>
      </c>
      <c r="AU2648" s="76">
        <v>10572.244370856655</v>
      </c>
      <c r="AV2648" s="77">
        <v>6.2612159289233096E-2</v>
      </c>
      <c r="AW2648" s="76">
        <v>9931.9708945671482</v>
      </c>
      <c r="AX2648" s="77">
        <v>0.13111441210471197</v>
      </c>
      <c r="AY2648" s="82">
        <v>27.489126671617317</v>
      </c>
      <c r="AZ2648" s="82">
        <v>25.786942679003314</v>
      </c>
      <c r="BA2648" s="77">
        <v>6.6009531017416218E-2</v>
      </c>
      <c r="BB2648" s="82">
        <v>4.5259156210140592</v>
      </c>
      <c r="BC2648" s="77">
        <v>5.0737161214371485</v>
      </c>
      <c r="BD2648" s="83">
        <v>11.66439284705527</v>
      </c>
      <c r="BE2648" s="83">
        <v>11.698133378036905</v>
      </c>
      <c r="BF2648" s="77">
        <v>-2.8842662236167388E-3</v>
      </c>
      <c r="BG2648" s="83">
        <v>11.685994774278774</v>
      </c>
      <c r="BH2648" s="77">
        <v>-1.8485313095510044E-3</v>
      </c>
      <c r="BI2648" s="83">
        <v>9.5992943717287549</v>
      </c>
      <c r="BJ2648" s="77">
        <v>0.21513023721915589</v>
      </c>
      <c r="BK2648" s="83">
        <v>39.992207013413953</v>
      </c>
      <c r="BL2648" s="83">
        <v>39.993596852814278</v>
      </c>
      <c r="BM2648" s="77">
        <v>-3.4751547990040003E-5</v>
      </c>
      <c r="BN2648" s="83">
        <v>39.989362512324249</v>
      </c>
      <c r="BO2648" s="77">
        <v>7.1131443739014941E-5</v>
      </c>
    </row>
    <row r="2649" spans="1:67" hidden="1" x14ac:dyDescent="0.25">
      <c r="A2649" s="74" t="s">
        <v>296</v>
      </c>
      <c r="B2649" s="74" t="s">
        <v>76</v>
      </c>
      <c r="C2649" s="75" t="s">
        <v>189</v>
      </c>
      <c r="D2649" s="76">
        <v>2303.7663232469558</v>
      </c>
      <c r="E2649" s="76">
        <v>5873.8635424399381</v>
      </c>
      <c r="F2649" s="77">
        <v>-0.60779369377552872</v>
      </c>
      <c r="G2649" s="76">
        <v>380.1400217604637</v>
      </c>
      <c r="H2649" s="77">
        <v>5.0603098631341163</v>
      </c>
      <c r="I2649" s="76">
        <v>1237.7077051866056</v>
      </c>
      <c r="J2649" s="77">
        <v>0.86131694388993374</v>
      </c>
      <c r="K2649" s="78">
        <v>178.97320319947602</v>
      </c>
      <c r="L2649" s="78">
        <v>516.19057749638523</v>
      </c>
      <c r="M2649" s="77">
        <v>-0.65328076295478421</v>
      </c>
      <c r="N2649" s="78">
        <v>44.622043100201985</v>
      </c>
      <c r="O2649" s="77">
        <v>3.0108697577468364</v>
      </c>
      <c r="P2649" s="78">
        <v>160.22353671298114</v>
      </c>
      <c r="Q2649" s="77">
        <v>0.11702192368954115</v>
      </c>
      <c r="R2649" s="78">
        <v>60.855778432802353</v>
      </c>
      <c r="S2649" s="78">
        <v>213.1383155140193</v>
      </c>
      <c r="T2649" s="77">
        <v>-0.71447752936379239</v>
      </c>
      <c r="U2649" s="78">
        <v>15.907100991978231</v>
      </c>
      <c r="V2649" s="77">
        <v>2.8256988789780881</v>
      </c>
      <c r="W2649" s="78">
        <v>56.579869763206872</v>
      </c>
      <c r="X2649" s="77">
        <v>7.557296769134747E-2</v>
      </c>
      <c r="Y2649" s="76">
        <v>2253.8606494677065</v>
      </c>
      <c r="Z2649" s="79">
        <v>49.905673779249192</v>
      </c>
      <c r="AA2649" s="78">
        <v>174.71417066191995</v>
      </c>
      <c r="AB2649" s="78">
        <v>4.2590325375560667</v>
      </c>
      <c r="AC2649" s="78">
        <v>59.575238638416891</v>
      </c>
      <c r="AD2649" s="78">
        <v>1.2805397943854597</v>
      </c>
      <c r="AE2649" s="80">
        <v>9.0806483734845447</v>
      </c>
      <c r="AF2649" s="80">
        <v>20.175654097526337</v>
      </c>
      <c r="AG2649" s="75"/>
      <c r="AH2649" s="80">
        <v>2.5949142165130752</v>
      </c>
      <c r="AI2649" s="75"/>
      <c r="AJ2649" s="81">
        <v>21.109884605509759</v>
      </c>
      <c r="AK2649" s="81">
        <v>40.643672883465413</v>
      </c>
      <c r="AL2649" s="77">
        <v>-0.48061080340754231</v>
      </c>
      <c r="AM2649" s="81">
        <v>8.9472728753332369</v>
      </c>
      <c r="AN2649" s="77">
        <v>1.3593652389553985</v>
      </c>
      <c r="AO2649" s="81">
        <v>1</v>
      </c>
      <c r="AP2649" s="81">
        <v>1.0607026844807552</v>
      </c>
      <c r="AQ2649" s="77">
        <v>-5.7228745970856996E-2</v>
      </c>
      <c r="AR2649" s="81">
        <v>1</v>
      </c>
      <c r="AS2649" s="77">
        <v>0</v>
      </c>
      <c r="AT2649" s="76">
        <v>13042.171997356532</v>
      </c>
      <c r="AU2649" s="76">
        <v>12064.211792246937</v>
      </c>
      <c r="AV2649" s="77">
        <v>8.1062917491060732E-2</v>
      </c>
      <c r="AW2649" s="76">
        <v>10889.853598058578</v>
      </c>
      <c r="AX2649" s="77">
        <v>0.19764438336266202</v>
      </c>
      <c r="AY2649" s="82">
        <v>98.256266469278358</v>
      </c>
      <c r="AZ2649" s="82">
        <v>140.08147503811099</v>
      </c>
      <c r="BA2649" s="77">
        <v>-0.2985777281218201</v>
      </c>
      <c r="BB2649" s="82">
        <v>31.602529234880475</v>
      </c>
      <c r="BC2649" s="77">
        <v>2.109126669546137</v>
      </c>
      <c r="BD2649" s="83">
        <v>12.872129917009278</v>
      </c>
      <c r="BE2649" s="83">
        <v>11.379253706894856</v>
      </c>
      <c r="BF2649" s="77">
        <v>0.13119280478032291</v>
      </c>
      <c r="BG2649" s="83">
        <v>8.519108390147716</v>
      </c>
      <c r="BH2649" s="77">
        <v>0.51097149226271132</v>
      </c>
      <c r="BI2649" s="83">
        <v>7.7248806921781537</v>
      </c>
      <c r="BJ2649" s="77">
        <v>0.66632087017770825</v>
      </c>
      <c r="BK2649" s="83">
        <v>37.856163910396788</v>
      </c>
      <c r="BL2649" s="83">
        <v>27.558928239974673</v>
      </c>
      <c r="BM2649" s="77">
        <v>0.37364427167692998</v>
      </c>
      <c r="BN2649" s="83">
        <v>23.897504765460656</v>
      </c>
      <c r="BO2649" s="77">
        <v>0.58410529810253431</v>
      </c>
    </row>
    <row r="2650" spans="1:67" hidden="1" x14ac:dyDescent="0.25">
      <c r="A2650" s="74" t="s">
        <v>296</v>
      </c>
      <c r="B2650" s="74" t="s">
        <v>76</v>
      </c>
      <c r="C2650" s="75" t="s">
        <v>223</v>
      </c>
      <c r="D2650" s="75"/>
      <c r="E2650" s="75"/>
      <c r="F2650" s="75"/>
      <c r="G2650" s="75"/>
      <c r="H2650" s="75"/>
      <c r="I2650" s="75"/>
      <c r="J2650" s="75"/>
      <c r="K2650" s="75"/>
      <c r="L2650" s="75"/>
      <c r="M2650" s="75"/>
      <c r="N2650" s="75"/>
      <c r="O2650" s="75"/>
      <c r="P2650" s="75"/>
      <c r="Q2650" s="75"/>
      <c r="R2650" s="75"/>
      <c r="S2650" s="75"/>
      <c r="T2650" s="75"/>
      <c r="U2650" s="75"/>
      <c r="V2650" s="75"/>
      <c r="W2650" s="75"/>
      <c r="X2650" s="75"/>
      <c r="Y2650" s="75"/>
      <c r="Z2650" s="75"/>
      <c r="AA2650" s="75"/>
      <c r="AB2650" s="75"/>
      <c r="AC2650" s="75"/>
      <c r="AD2650" s="75"/>
      <c r="AE2650" s="75"/>
      <c r="AF2650" s="75"/>
      <c r="AG2650" s="75"/>
      <c r="AH2650" s="75"/>
      <c r="AI2650" s="75"/>
      <c r="AJ2650" s="75"/>
      <c r="AK2650" s="75"/>
      <c r="AL2650" s="75"/>
      <c r="AM2650" s="75"/>
      <c r="AN2650" s="75"/>
      <c r="AO2650" s="75"/>
      <c r="AP2650" s="75"/>
      <c r="AQ2650" s="75"/>
      <c r="AR2650" s="75"/>
      <c r="AS2650" s="75"/>
      <c r="AT2650" s="76">
        <v>3922.3828941760062</v>
      </c>
      <c r="AU2650" s="76">
        <v>3762.1126642508507</v>
      </c>
      <c r="AV2650" s="77">
        <v>4.2601124482025604E-2</v>
      </c>
      <c r="AW2650" s="76">
        <v>3462.7393202047347</v>
      </c>
      <c r="AX2650" s="77">
        <v>0.13273987195319545</v>
      </c>
      <c r="AY2650" s="75"/>
      <c r="AZ2650" s="75"/>
      <c r="BA2650" s="75"/>
      <c r="BB2650" s="75"/>
      <c r="BC2650" s="75"/>
      <c r="BD2650" s="75"/>
      <c r="BE2650" s="75"/>
      <c r="BF2650" s="75"/>
      <c r="BG2650" s="75"/>
      <c r="BH2650" s="75"/>
      <c r="BI2650" s="75"/>
      <c r="BJ2650" s="75"/>
      <c r="BK2650" s="75"/>
      <c r="BL2650" s="75"/>
      <c r="BM2650" s="75"/>
      <c r="BN2650" s="75"/>
      <c r="BO2650" s="75"/>
    </row>
    <row r="2651" spans="1:67" hidden="1" x14ac:dyDescent="0.25">
      <c r="A2651" s="74" t="s">
        <v>296</v>
      </c>
      <c r="B2651" s="74" t="s">
        <v>76</v>
      </c>
      <c r="C2651" s="75" t="s">
        <v>198</v>
      </c>
      <c r="D2651" s="75"/>
      <c r="E2651" s="75"/>
      <c r="F2651" s="75"/>
      <c r="G2651" s="76">
        <v>18.265475380420686</v>
      </c>
      <c r="H2651" s="77">
        <v>-1</v>
      </c>
      <c r="I2651" s="75"/>
      <c r="J2651" s="75"/>
      <c r="K2651" s="75"/>
      <c r="L2651" s="75"/>
      <c r="M2651" s="75"/>
      <c r="N2651" s="78">
        <v>1.1430209875106812</v>
      </c>
      <c r="O2651" s="77">
        <v>-1</v>
      </c>
      <c r="P2651" s="75"/>
      <c r="Q2651" s="75"/>
      <c r="R2651" s="75"/>
      <c r="S2651" s="75"/>
      <c r="T2651" s="75"/>
      <c r="U2651" s="78">
        <v>0.33147607683998714</v>
      </c>
      <c r="V2651" s="77">
        <v>-1</v>
      </c>
      <c r="W2651" s="75"/>
      <c r="X2651" s="75"/>
      <c r="Y2651" s="75"/>
      <c r="Z2651" s="75"/>
      <c r="AA2651" s="75"/>
      <c r="AB2651" s="75"/>
      <c r="AC2651" s="75"/>
      <c r="AD2651" s="75"/>
      <c r="AE2651" s="75"/>
      <c r="AF2651" s="75"/>
      <c r="AG2651" s="75"/>
      <c r="AH2651" s="80">
        <v>1.077604076460442</v>
      </c>
      <c r="AI2651" s="75"/>
      <c r="AJ2651" s="75"/>
      <c r="AK2651" s="75"/>
      <c r="AL2651" s="75"/>
      <c r="AM2651" s="81">
        <v>1.0615856800891126</v>
      </c>
      <c r="AN2651" s="77">
        <v>-1</v>
      </c>
      <c r="AO2651" s="75"/>
      <c r="AP2651" s="75"/>
      <c r="AQ2651" s="75"/>
      <c r="AR2651" s="81">
        <v>1</v>
      </c>
      <c r="AS2651" s="77">
        <v>-1</v>
      </c>
      <c r="AT2651" s="76">
        <v>17863.619457105997</v>
      </c>
      <c r="AU2651" s="76">
        <v>16550.322493589516</v>
      </c>
      <c r="AV2651" s="77">
        <v>7.9351744597433924E-2</v>
      </c>
      <c r="AW2651" s="76">
        <v>15260.290544919013</v>
      </c>
      <c r="AX2651" s="77">
        <v>0.17059497684687103</v>
      </c>
      <c r="AY2651" s="75"/>
      <c r="AZ2651" s="75"/>
      <c r="BA2651" s="75"/>
      <c r="BB2651" s="82">
        <v>1.2764175611099107</v>
      </c>
      <c r="BC2651" s="77">
        <v>-1</v>
      </c>
      <c r="BD2651" s="75"/>
      <c r="BE2651" s="75"/>
      <c r="BF2651" s="75"/>
      <c r="BG2651" s="83">
        <v>15.98</v>
      </c>
      <c r="BH2651" s="77">
        <v>-1</v>
      </c>
      <c r="BI2651" s="75"/>
      <c r="BJ2651" s="75"/>
      <c r="BK2651" s="75"/>
      <c r="BL2651" s="75"/>
      <c r="BM2651" s="75"/>
      <c r="BN2651" s="83">
        <v>55.103449861444894</v>
      </c>
      <c r="BO2651" s="77">
        <v>-1</v>
      </c>
    </row>
    <row r="2652" spans="1:67" hidden="1" x14ac:dyDescent="0.25">
      <c r="A2652" s="74" t="s">
        <v>296</v>
      </c>
      <c r="B2652" s="74" t="s">
        <v>76</v>
      </c>
      <c r="C2652" s="75" t="s">
        <v>203</v>
      </c>
      <c r="D2652" s="75"/>
      <c r="E2652" s="75"/>
      <c r="F2652" s="75"/>
      <c r="G2652" s="76">
        <v>55.800161361694336</v>
      </c>
      <c r="H2652" s="77">
        <v>-1</v>
      </c>
      <c r="I2652" s="75"/>
      <c r="J2652" s="75"/>
      <c r="K2652" s="75"/>
      <c r="L2652" s="75"/>
      <c r="M2652" s="75"/>
      <c r="N2652" s="78">
        <v>3.487510085105896</v>
      </c>
      <c r="O2652" s="77">
        <v>-1</v>
      </c>
      <c r="P2652" s="75"/>
      <c r="Q2652" s="75"/>
      <c r="R2652" s="75"/>
      <c r="S2652" s="75"/>
      <c r="T2652" s="75"/>
      <c r="U2652" s="78">
        <v>1.0113778955786579</v>
      </c>
      <c r="V2652" s="77">
        <v>-1</v>
      </c>
      <c r="W2652" s="75"/>
      <c r="X2652" s="75"/>
      <c r="Y2652" s="75"/>
      <c r="Z2652" s="75"/>
      <c r="AA2652" s="75"/>
      <c r="AB2652" s="75"/>
      <c r="AC2652" s="75"/>
      <c r="AD2652" s="75"/>
      <c r="AE2652" s="75"/>
      <c r="AF2652" s="75"/>
      <c r="AG2652" s="75"/>
      <c r="AH2652" s="80">
        <v>0.83472147316177492</v>
      </c>
      <c r="AI2652" s="75"/>
      <c r="AJ2652" s="75"/>
      <c r="AK2652" s="75"/>
      <c r="AL2652" s="75"/>
      <c r="AM2652" s="81">
        <v>0.8362650810529263</v>
      </c>
      <c r="AN2652" s="77">
        <v>-1</v>
      </c>
      <c r="AO2652" s="75"/>
      <c r="AP2652" s="75"/>
      <c r="AQ2652" s="75"/>
      <c r="AR2652" s="81">
        <v>1</v>
      </c>
      <c r="AS2652" s="77">
        <v>-1</v>
      </c>
      <c r="AT2652" s="76">
        <v>15380.490083628034</v>
      </c>
      <c r="AU2652" s="76">
        <v>14500.894153569698</v>
      </c>
      <c r="AV2652" s="77">
        <v>6.0658047755062429E-2</v>
      </c>
      <c r="AW2652" s="76">
        <v>13248.038159353489</v>
      </c>
      <c r="AX2652" s="77">
        <v>0.16096360069501861</v>
      </c>
      <c r="AY2652" s="75"/>
      <c r="AZ2652" s="75"/>
      <c r="BA2652" s="75"/>
      <c r="BB2652" s="82">
        <v>1.3485866887950795</v>
      </c>
      <c r="BC2652" s="77">
        <v>-1</v>
      </c>
      <c r="BD2652" s="75"/>
      <c r="BE2652" s="75"/>
      <c r="BF2652" s="75"/>
      <c r="BG2652" s="83">
        <v>16</v>
      </c>
      <c r="BH2652" s="77">
        <v>-1</v>
      </c>
      <c r="BI2652" s="75"/>
      <c r="BJ2652" s="75"/>
      <c r="BK2652" s="75"/>
      <c r="BL2652" s="75"/>
      <c r="BM2652" s="75"/>
      <c r="BN2652" s="83">
        <v>55.172415380670728</v>
      </c>
      <c r="BO2652" s="77">
        <v>-1</v>
      </c>
    </row>
    <row r="2653" spans="1:67" hidden="1" x14ac:dyDescent="0.25">
      <c r="A2653" s="74" t="s">
        <v>296</v>
      </c>
      <c r="B2653" s="74" t="s">
        <v>76</v>
      </c>
      <c r="C2653" s="75" t="s">
        <v>216</v>
      </c>
      <c r="D2653" s="75"/>
      <c r="E2653" s="75"/>
      <c r="F2653" s="75"/>
      <c r="G2653" s="75"/>
      <c r="H2653" s="75"/>
      <c r="I2653" s="75"/>
      <c r="J2653" s="75"/>
      <c r="K2653" s="75"/>
      <c r="L2653" s="75"/>
      <c r="M2653" s="75"/>
      <c r="N2653" s="75"/>
      <c r="O2653" s="75"/>
      <c r="P2653" s="75"/>
      <c r="Q2653" s="75"/>
      <c r="R2653" s="75"/>
      <c r="S2653" s="75"/>
      <c r="T2653" s="75"/>
      <c r="U2653" s="75"/>
      <c r="V2653" s="75"/>
      <c r="W2653" s="75"/>
      <c r="X2653" s="75"/>
      <c r="Y2653" s="75"/>
      <c r="Z2653" s="75"/>
      <c r="AA2653" s="75"/>
      <c r="AB2653" s="75"/>
      <c r="AC2653" s="75"/>
      <c r="AD2653" s="75"/>
      <c r="AE2653" s="75"/>
      <c r="AF2653" s="75"/>
      <c r="AG2653" s="75"/>
      <c r="AH2653" s="75"/>
      <c r="AI2653" s="75"/>
      <c r="AJ2653" s="75"/>
      <c r="AK2653" s="75"/>
      <c r="AL2653" s="75"/>
      <c r="AM2653" s="75"/>
      <c r="AN2653" s="75"/>
      <c r="AO2653" s="75"/>
      <c r="AP2653" s="75"/>
      <c r="AQ2653" s="75"/>
      <c r="AR2653" s="75"/>
      <c r="AS2653" s="75"/>
      <c r="AT2653" s="76">
        <v>12463.525904735687</v>
      </c>
      <c r="AU2653" s="76">
        <v>11635.251815506457</v>
      </c>
      <c r="AV2653" s="77">
        <v>7.1186606217269618E-2</v>
      </c>
      <c r="AW2653" s="76">
        <v>10835.721375894544</v>
      </c>
      <c r="AX2653" s="77">
        <v>0.15022576461428805</v>
      </c>
      <c r="AY2653" s="75"/>
      <c r="AZ2653" s="75"/>
      <c r="BA2653" s="75"/>
      <c r="BB2653" s="75"/>
      <c r="BC2653" s="75"/>
      <c r="BD2653" s="75"/>
      <c r="BE2653" s="75"/>
      <c r="BF2653" s="75"/>
      <c r="BG2653" s="75"/>
      <c r="BH2653" s="75"/>
      <c r="BI2653" s="75"/>
      <c r="BJ2653" s="75"/>
      <c r="BK2653" s="75"/>
      <c r="BL2653" s="75"/>
      <c r="BM2653" s="75"/>
      <c r="BN2653" s="75"/>
      <c r="BO2653" s="75"/>
    </row>
    <row r="2654" spans="1:67" hidden="1" x14ac:dyDescent="0.25">
      <c r="A2654" s="74" t="s">
        <v>296</v>
      </c>
      <c r="B2654" s="74" t="s">
        <v>76</v>
      </c>
      <c r="C2654" s="75" t="s">
        <v>199</v>
      </c>
      <c r="D2654" s="76">
        <v>491.04315663337707</v>
      </c>
      <c r="E2654" s="76">
        <v>855.89317442774768</v>
      </c>
      <c r="F2654" s="77">
        <v>-0.42627985442027883</v>
      </c>
      <c r="G2654" s="76">
        <v>367.22334056496618</v>
      </c>
      <c r="H2654" s="77">
        <v>0.33717850253722009</v>
      </c>
      <c r="I2654" s="76">
        <v>193.53978277087211</v>
      </c>
      <c r="J2654" s="77">
        <v>1.537169100859813</v>
      </c>
      <c r="K2654" s="78">
        <v>58.942821264266968</v>
      </c>
      <c r="L2654" s="78">
        <v>83.058529871612976</v>
      </c>
      <c r="M2654" s="77">
        <v>-0.29034596018762504</v>
      </c>
      <c r="N2654" s="78">
        <v>28.032932199932581</v>
      </c>
      <c r="O2654" s="77">
        <v>1.1026277538105245</v>
      </c>
      <c r="P2654" s="78">
        <v>14.1357061790304</v>
      </c>
      <c r="Q2654" s="77">
        <v>3.1697825717193839</v>
      </c>
      <c r="R2654" s="78">
        <v>27.693157434180669</v>
      </c>
      <c r="S2654" s="78">
        <v>32.65432445726826</v>
      </c>
      <c r="T2654" s="77">
        <v>-0.15192986244685042</v>
      </c>
      <c r="U2654" s="78">
        <v>8.9426357263512042</v>
      </c>
      <c r="V2654" s="77">
        <v>2.0967556189924439</v>
      </c>
      <c r="W2654" s="78">
        <v>11.113793589309793</v>
      </c>
      <c r="X2654" s="77">
        <v>1.4917825953523502</v>
      </c>
      <c r="Y2654" s="75"/>
      <c r="Z2654" s="75"/>
      <c r="AA2654" s="75"/>
      <c r="AB2654" s="75"/>
      <c r="AC2654" s="75"/>
      <c r="AD2654" s="75"/>
      <c r="AE2654" s="80">
        <v>3.7957333881445408</v>
      </c>
      <c r="AF2654" s="80">
        <v>5.4819075273951601</v>
      </c>
      <c r="AG2654" s="75"/>
      <c r="AH2654" s="80">
        <v>2.4870202742977905</v>
      </c>
      <c r="AI2654" s="75"/>
      <c r="AJ2654" s="81">
        <v>11.729405610212927</v>
      </c>
      <c r="AK2654" s="81">
        <v>11.108545302892882</v>
      </c>
      <c r="AL2654" s="77">
        <v>5.5890334007852607E-2</v>
      </c>
      <c r="AM2654" s="81">
        <v>5.5149375328561305</v>
      </c>
      <c r="AN2654" s="77">
        <v>1.1268428772462245</v>
      </c>
      <c r="AO2654" s="81">
        <v>1</v>
      </c>
      <c r="AP2654" s="81">
        <v>1</v>
      </c>
      <c r="AQ2654" s="77">
        <v>0</v>
      </c>
      <c r="AR2654" s="81">
        <v>1</v>
      </c>
      <c r="AS2654" s="77">
        <v>0</v>
      </c>
      <c r="AT2654" s="76">
        <v>11629.750091435282</v>
      </c>
      <c r="AU2654" s="76">
        <v>11314.010767818418</v>
      </c>
      <c r="AV2654" s="77">
        <v>2.7906931511410063E-2</v>
      </c>
      <c r="AW2654" s="76">
        <v>10204.826619351014</v>
      </c>
      <c r="AX2654" s="77">
        <v>0.13963230589162995</v>
      </c>
      <c r="AY2654" s="82">
        <v>46.020788960155556</v>
      </c>
      <c r="AZ2654" s="82">
        <v>37.363369249855353</v>
      </c>
      <c r="BA2654" s="77">
        <v>0.23170875336232477</v>
      </c>
      <c r="BB2654" s="82">
        <v>18.698139219086681</v>
      </c>
      <c r="BC2654" s="77">
        <v>1.4612496688001162</v>
      </c>
      <c r="BD2654" s="83">
        <v>8.3308390419897194</v>
      </c>
      <c r="BE2654" s="83">
        <v>10.304699297600587</v>
      </c>
      <c r="BF2654" s="77">
        <v>-0.19154952498909639</v>
      </c>
      <c r="BG2654" s="83">
        <v>13.099712079560815</v>
      </c>
      <c r="BH2654" s="77">
        <v>-0.36404411093980155</v>
      </c>
      <c r="BI2654" s="83">
        <v>13.691553879209694</v>
      </c>
      <c r="BJ2654" s="77">
        <v>-0.39153443681510069</v>
      </c>
      <c r="BK2654" s="83">
        <v>17.731569894132047</v>
      </c>
      <c r="BL2654" s="83">
        <v>26.210714465943926</v>
      </c>
      <c r="BM2654" s="77">
        <v>-0.323499177514943</v>
      </c>
      <c r="BN2654" s="83">
        <v>41.064329555868149</v>
      </c>
      <c r="BO2654" s="77">
        <v>-0.56820018527252003</v>
      </c>
    </row>
    <row r="2655" spans="1:67" hidden="1" x14ac:dyDescent="0.25">
      <c r="A2655" s="74" t="s">
        <v>296</v>
      </c>
      <c r="B2655" s="74" t="s">
        <v>76</v>
      </c>
      <c r="C2655" s="75" t="s">
        <v>201</v>
      </c>
      <c r="D2655" s="76">
        <v>62.621608197689056</v>
      </c>
      <c r="E2655" s="76">
        <v>128.78588147878648</v>
      </c>
      <c r="F2655" s="77">
        <v>-0.51375408951171375</v>
      </c>
      <c r="G2655" s="76">
        <v>2.271481454372406</v>
      </c>
      <c r="H2655" s="77">
        <v>26.568619623615177</v>
      </c>
      <c r="I2655" s="76">
        <v>18.956476167440414</v>
      </c>
      <c r="J2655" s="77">
        <v>2.303441401479867</v>
      </c>
      <c r="K2655" s="78">
        <v>8.5665943718624433</v>
      </c>
      <c r="L2655" s="78">
        <v>17.640231827282349</v>
      </c>
      <c r="M2655" s="77">
        <v>-0.51437178061269218</v>
      </c>
      <c r="N2655" s="78">
        <v>0.31800739368347486</v>
      </c>
      <c r="O2655" s="77">
        <v>25.938349679973506</v>
      </c>
      <c r="P2655" s="78">
        <v>2.4792049649897692</v>
      </c>
      <c r="Q2655" s="77">
        <v>2.4553796450217238</v>
      </c>
      <c r="R2655" s="78">
        <v>2.5054645173383241</v>
      </c>
      <c r="S2655" s="78">
        <v>5.1526489489254175</v>
      </c>
      <c r="T2655" s="77">
        <v>-0.51375214143768955</v>
      </c>
      <c r="U2655" s="78">
        <v>9.0859256144033562E-2</v>
      </c>
      <c r="V2655" s="77">
        <v>26.575225944691493</v>
      </c>
      <c r="W2655" s="78">
        <v>0.90931783772399122</v>
      </c>
      <c r="X2655" s="77">
        <v>1.7553231811766321</v>
      </c>
      <c r="Y2655" s="76">
        <v>62.621608197689056</v>
      </c>
      <c r="Z2655" s="75"/>
      <c r="AA2655" s="78">
        <v>8.5665943718624433</v>
      </c>
      <c r="AB2655" s="75"/>
      <c r="AC2655" s="78">
        <v>2.5054645173383241</v>
      </c>
      <c r="AD2655" s="75"/>
      <c r="AE2655" s="80">
        <v>0.76330260761616098</v>
      </c>
      <c r="AF2655" s="80">
        <v>1.1899707525977865</v>
      </c>
      <c r="AG2655" s="75"/>
      <c r="AH2655" s="80">
        <v>0.71358577794468536</v>
      </c>
      <c r="AI2655" s="75"/>
      <c r="AJ2655" s="81">
        <v>1.4617060027400699</v>
      </c>
      <c r="AK2655" s="81">
        <v>4.2694115137363235</v>
      </c>
      <c r="AL2655" s="77">
        <v>-0.65763290841437871</v>
      </c>
      <c r="AM2655" s="81">
        <v>0.71799614642718979</v>
      </c>
      <c r="AN2655" s="77">
        <v>1.0358131586271653</v>
      </c>
      <c r="AO2655" s="81">
        <v>1</v>
      </c>
      <c r="AP2655" s="81">
        <v>1</v>
      </c>
      <c r="AQ2655" s="77">
        <v>0</v>
      </c>
      <c r="AR2655" s="81">
        <v>1</v>
      </c>
      <c r="AS2655" s="77">
        <v>0</v>
      </c>
      <c r="AT2655" s="76">
        <v>12749.665742192848</v>
      </c>
      <c r="AU2655" s="76">
        <v>12272.503329135792</v>
      </c>
      <c r="AV2655" s="77">
        <v>3.8880609787592307E-2</v>
      </c>
      <c r="AW2655" s="76">
        <v>11387.654526442855</v>
      </c>
      <c r="AX2655" s="77">
        <v>0.11960419176638325</v>
      </c>
      <c r="AY2655" s="82">
        <v>3.8242312195959598</v>
      </c>
      <c r="AZ2655" s="82">
        <v>11.853956982821282</v>
      </c>
      <c r="BA2655" s="77">
        <v>-0.67738779336401977</v>
      </c>
      <c r="BB2655" s="82">
        <v>1.9358564764373183</v>
      </c>
      <c r="BC2655" s="77">
        <v>0.97547249299903649</v>
      </c>
      <c r="BD2655" s="83">
        <v>7.3099770433130287</v>
      </c>
      <c r="BE2655" s="83">
        <v>7.3006909852288038</v>
      </c>
      <c r="BF2655" s="77">
        <v>1.2719423549103779E-3</v>
      </c>
      <c r="BG2655" s="83">
        <v>7.1428573658677257</v>
      </c>
      <c r="BH2655" s="77">
        <v>2.3396754111861089E-2</v>
      </c>
      <c r="BI2655" s="83">
        <v>7.6461915957475668</v>
      </c>
      <c r="BJ2655" s="77">
        <v>-4.3971505059005322E-2</v>
      </c>
      <c r="BK2655" s="83">
        <v>24.994011196061564</v>
      </c>
      <c r="BL2655" s="83">
        <v>24.99411133095817</v>
      </c>
      <c r="BM2655" s="77">
        <v>-4.0063395445319803E-6</v>
      </c>
      <c r="BN2655" s="83">
        <v>25.000000558793559</v>
      </c>
      <c r="BO2655" s="77">
        <v>-2.3957450392489757E-4</v>
      </c>
    </row>
    <row r="2656" spans="1:67" hidden="1" x14ac:dyDescent="0.25">
      <c r="A2656" s="74" t="s">
        <v>296</v>
      </c>
      <c r="B2656" s="74" t="s">
        <v>76</v>
      </c>
      <c r="C2656" s="75" t="s">
        <v>181</v>
      </c>
      <c r="D2656" s="76">
        <v>531.50200296163553</v>
      </c>
      <c r="E2656" s="76">
        <v>7598.1479580366613</v>
      </c>
      <c r="F2656" s="77">
        <v>-0.93004847945880564</v>
      </c>
      <c r="G2656" s="76">
        <v>2276.5905844843387</v>
      </c>
      <c r="H2656" s="77">
        <v>-0.76653597419580655</v>
      </c>
      <c r="I2656" s="76">
        <v>303.59214621186254</v>
      </c>
      <c r="J2656" s="77">
        <v>0.75071064780024155</v>
      </c>
      <c r="K2656" s="78">
        <v>37.182728618618548</v>
      </c>
      <c r="L2656" s="78">
        <v>704.80540548168767</v>
      </c>
      <c r="M2656" s="77">
        <v>-0.94724397921833958</v>
      </c>
      <c r="N2656" s="78">
        <v>170.5606045652286</v>
      </c>
      <c r="O2656" s="77">
        <v>-0.78199696985479139</v>
      </c>
      <c r="P2656" s="78">
        <v>22.196366870844102</v>
      </c>
      <c r="Q2656" s="77">
        <v>0.6751718348762602</v>
      </c>
      <c r="R2656" s="78">
        <v>18.757510588366785</v>
      </c>
      <c r="S2656" s="78">
        <v>254.66335976316765</v>
      </c>
      <c r="T2656" s="77">
        <v>-0.92634389726967026</v>
      </c>
      <c r="U2656" s="78">
        <v>50.049447218138397</v>
      </c>
      <c r="V2656" s="77">
        <v>-0.62522042438125303</v>
      </c>
      <c r="W2656" s="78">
        <v>8.488065371442497</v>
      </c>
      <c r="X2656" s="77">
        <v>1.2098687707419311</v>
      </c>
      <c r="Y2656" s="76">
        <v>531.50200296163553</v>
      </c>
      <c r="Z2656" s="75"/>
      <c r="AA2656" s="78">
        <v>37.182728618618548</v>
      </c>
      <c r="AB2656" s="75"/>
      <c r="AC2656" s="78">
        <v>18.757510588366785</v>
      </c>
      <c r="AD2656" s="75"/>
      <c r="AE2656" s="80">
        <v>1.9859570450279136</v>
      </c>
      <c r="AF2656" s="80">
        <v>15.000698189322501</v>
      </c>
      <c r="AG2656" s="75"/>
      <c r="AH2656" s="80">
        <v>6.3428155621554545</v>
      </c>
      <c r="AI2656" s="75"/>
      <c r="AJ2656" s="81">
        <v>7.3418841648841227</v>
      </c>
      <c r="AK2656" s="81">
        <v>20.657040649869685</v>
      </c>
      <c r="AL2656" s="77">
        <v>-0.6445819955855856</v>
      </c>
      <c r="AM2656" s="81">
        <v>10.711950739790359</v>
      </c>
      <c r="AN2656" s="77">
        <v>-0.31460810983641535</v>
      </c>
      <c r="AO2656" s="81">
        <v>1</v>
      </c>
      <c r="AP2656" s="81">
        <v>1.0083415673224312</v>
      </c>
      <c r="AQ2656" s="77">
        <v>-8.272561196283456E-3</v>
      </c>
      <c r="AR2656" s="81">
        <v>1.0159598824879223</v>
      </c>
      <c r="AS2656" s="77">
        <v>-1.5709166043878786E-2</v>
      </c>
      <c r="AT2656" s="76">
        <v>19172.485669336667</v>
      </c>
      <c r="AU2656" s="76">
        <v>19106.618147871955</v>
      </c>
      <c r="AV2656" s="77">
        <v>3.4473668210116006E-3</v>
      </c>
      <c r="AW2656" s="76">
        <v>18480.477462287901</v>
      </c>
      <c r="AX2656" s="77">
        <v>3.7445364085473942E-2</v>
      </c>
      <c r="AY2656" s="82">
        <v>61.203334714343157</v>
      </c>
      <c r="AZ2656" s="82">
        <v>142.23481419245499</v>
      </c>
      <c r="BA2656" s="77">
        <v>-0.56970215019559001</v>
      </c>
      <c r="BB2656" s="82">
        <v>79.077535766632408</v>
      </c>
      <c r="BC2656" s="77">
        <v>-0.22603386510472748</v>
      </c>
      <c r="BD2656" s="83">
        <v>14.294324884363004</v>
      </c>
      <c r="BE2656" s="83">
        <v>10.780490471471103</v>
      </c>
      <c r="BF2656" s="77">
        <v>0.325943835504583</v>
      </c>
      <c r="BG2656" s="83">
        <v>13.347692981550656</v>
      </c>
      <c r="BH2656" s="77">
        <v>7.0921012651459225E-2</v>
      </c>
      <c r="BI2656" s="83">
        <v>13.677560295268146</v>
      </c>
      <c r="BJ2656" s="77">
        <v>4.5093172742819668E-2</v>
      </c>
      <c r="BK2656" s="83">
        <v>28.335423320580055</v>
      </c>
      <c r="BL2656" s="83">
        <v>29.836046948814317</v>
      </c>
      <c r="BM2656" s="77">
        <v>-5.0295658496873917E-2</v>
      </c>
      <c r="BN2656" s="83">
        <v>45.486827747805386</v>
      </c>
      <c r="BO2656" s="77">
        <v>-0.37706310324207731</v>
      </c>
    </row>
    <row r="2657" spans="1:67" hidden="1" x14ac:dyDescent="0.25">
      <c r="A2657" s="74" t="s">
        <v>296</v>
      </c>
      <c r="B2657" s="74" t="s">
        <v>76</v>
      </c>
      <c r="C2657" s="75" t="s">
        <v>185</v>
      </c>
      <c r="D2657" s="76">
        <v>5848.5124107074735</v>
      </c>
      <c r="E2657" s="76">
        <v>10083.303555850984</v>
      </c>
      <c r="F2657" s="77">
        <v>-0.41998052738243818</v>
      </c>
      <c r="G2657" s="76">
        <v>5438.6001541781425</v>
      </c>
      <c r="H2657" s="77">
        <v>7.5370912534252141E-2</v>
      </c>
      <c r="I2657" s="76">
        <v>7060.9258457815649</v>
      </c>
      <c r="J2657" s="77">
        <v>-0.1717074306620042</v>
      </c>
      <c r="K2657" s="78">
        <v>539.19576141007451</v>
      </c>
      <c r="L2657" s="78">
        <v>1202.7239327986736</v>
      </c>
      <c r="M2657" s="77">
        <v>-0.55168784231690216</v>
      </c>
      <c r="N2657" s="78">
        <v>698.55930554709403</v>
      </c>
      <c r="O2657" s="77">
        <v>-0.22813173179650081</v>
      </c>
      <c r="P2657" s="78">
        <v>862.48413539352885</v>
      </c>
      <c r="Q2657" s="77">
        <v>-0.37483399487220287</v>
      </c>
      <c r="R2657" s="78">
        <v>172.311191883031</v>
      </c>
      <c r="S2657" s="78">
        <v>384.87304469432422</v>
      </c>
      <c r="T2657" s="77">
        <v>-0.55229082873318691</v>
      </c>
      <c r="U2657" s="78">
        <v>207.03118946354815</v>
      </c>
      <c r="V2657" s="77">
        <v>-0.16770418829395883</v>
      </c>
      <c r="W2657" s="78">
        <v>284.50683776729778</v>
      </c>
      <c r="X2657" s="77">
        <v>-0.39435131599906648</v>
      </c>
      <c r="Y2657" s="75"/>
      <c r="Z2657" s="75"/>
      <c r="AA2657" s="75"/>
      <c r="AB2657" s="75"/>
      <c r="AC2657" s="75"/>
      <c r="AD2657" s="75"/>
      <c r="AE2657" s="80">
        <v>27.043747636784087</v>
      </c>
      <c r="AF2657" s="80">
        <v>34.19153039082039</v>
      </c>
      <c r="AG2657" s="75"/>
      <c r="AH2657" s="80">
        <v>19.768083096453321</v>
      </c>
      <c r="AI2657" s="75"/>
      <c r="AJ2657" s="81">
        <v>45.823509788623348</v>
      </c>
      <c r="AK2657" s="81">
        <v>64.686902240787532</v>
      </c>
      <c r="AL2657" s="77">
        <v>-0.29161069395390066</v>
      </c>
      <c r="AM2657" s="81">
        <v>32.643049322703305</v>
      </c>
      <c r="AN2657" s="77">
        <v>0.40377540515962174</v>
      </c>
      <c r="AO2657" s="81">
        <v>1.1660155791727556</v>
      </c>
      <c r="AP2657" s="81">
        <v>1.1577563467137812</v>
      </c>
      <c r="AQ2657" s="77">
        <v>-5.5604320181244865E-2</v>
      </c>
      <c r="AR2657" s="81">
        <v>1.0113013595380995</v>
      </c>
      <c r="AS2657" s="77">
        <v>8.1161497319284556E-2</v>
      </c>
      <c r="AT2657" s="76">
        <v>14524.793246607407</v>
      </c>
      <c r="AU2657" s="76">
        <v>13937.118572471487</v>
      </c>
      <c r="AV2657" s="77">
        <v>4.2166153002148647E-2</v>
      </c>
      <c r="AW2657" s="76">
        <v>12993.162661465423</v>
      </c>
      <c r="AX2657" s="77">
        <v>0.11787973606183116</v>
      </c>
      <c r="AY2657" s="82">
        <v>182.66300827320399</v>
      </c>
      <c r="AZ2657" s="82">
        <v>213.59655834919104</v>
      </c>
      <c r="BA2657" s="77">
        <v>-0.1448223244562602</v>
      </c>
      <c r="BB2657" s="82">
        <v>111.0606756665439</v>
      </c>
      <c r="BC2657" s="77">
        <v>0.6447136412319675</v>
      </c>
      <c r="BD2657" s="83">
        <v>10.846732910905628</v>
      </c>
      <c r="BE2657" s="83">
        <v>8.3837223828976963</v>
      </c>
      <c r="BF2657" s="77">
        <v>0.29378483870509942</v>
      </c>
      <c r="BG2657" s="83">
        <v>7.785452303034984</v>
      </c>
      <c r="BH2657" s="77">
        <v>0.39320523570316807</v>
      </c>
      <c r="BI2657" s="83">
        <v>8.1867312754220691</v>
      </c>
      <c r="BJ2657" s="77">
        <v>0.32491620232721286</v>
      </c>
      <c r="BK2657" s="83">
        <v>33.941570171933954</v>
      </c>
      <c r="BL2657" s="83">
        <v>26.199038085037614</v>
      </c>
      <c r="BM2657" s="77">
        <v>0.29552734194917385</v>
      </c>
      <c r="BN2657" s="83">
        <v>26.269472576911962</v>
      </c>
      <c r="BO2657" s="77">
        <v>0.29205373547411606</v>
      </c>
    </row>
    <row r="2658" spans="1:67" hidden="1" x14ac:dyDescent="0.25">
      <c r="A2658" s="74" t="s">
        <v>296</v>
      </c>
      <c r="B2658" s="74" t="s">
        <v>76</v>
      </c>
      <c r="C2658" s="75" t="s">
        <v>191</v>
      </c>
      <c r="D2658" s="75"/>
      <c r="E2658" s="75"/>
      <c r="F2658" s="75"/>
      <c r="G2658" s="75"/>
      <c r="H2658" s="75"/>
      <c r="I2658" s="75"/>
      <c r="J2658" s="75"/>
      <c r="K2658" s="75"/>
      <c r="L2658" s="75"/>
      <c r="M2658" s="75"/>
      <c r="N2658" s="75"/>
      <c r="O2658" s="75"/>
      <c r="P2658" s="75"/>
      <c r="Q2658" s="75"/>
      <c r="R2658" s="75"/>
      <c r="S2658" s="75"/>
      <c r="T2658" s="75"/>
      <c r="U2658" s="75"/>
      <c r="V2658" s="75"/>
      <c r="W2658" s="75"/>
      <c r="X2658" s="75"/>
      <c r="Y2658" s="75"/>
      <c r="Z2658" s="75"/>
      <c r="AA2658" s="75"/>
      <c r="AB2658" s="75"/>
      <c r="AC2658" s="75"/>
      <c r="AD2658" s="75"/>
      <c r="AE2658" s="75"/>
      <c r="AF2658" s="75"/>
      <c r="AG2658" s="75"/>
      <c r="AH2658" s="75"/>
      <c r="AI2658" s="75"/>
      <c r="AJ2658" s="75"/>
      <c r="AK2658" s="75"/>
      <c r="AL2658" s="75"/>
      <c r="AM2658" s="75"/>
      <c r="AN2658" s="75"/>
      <c r="AO2658" s="75"/>
      <c r="AP2658" s="75"/>
      <c r="AQ2658" s="75"/>
      <c r="AR2658" s="75"/>
      <c r="AS2658" s="75"/>
      <c r="AT2658" s="76">
        <v>27426.588780291564</v>
      </c>
      <c r="AU2658" s="76">
        <v>25513.103516639116</v>
      </c>
      <c r="AV2658" s="77">
        <v>7.5000097985120195E-2</v>
      </c>
      <c r="AW2658" s="76">
        <v>23594.30495716965</v>
      </c>
      <c r="AX2658" s="77">
        <v>0.16242410319263886</v>
      </c>
      <c r="AY2658" s="75"/>
      <c r="AZ2658" s="75"/>
      <c r="BA2658" s="75"/>
      <c r="BB2658" s="75"/>
      <c r="BC2658" s="75"/>
      <c r="BD2658" s="75"/>
      <c r="BE2658" s="75"/>
      <c r="BF2658" s="75"/>
      <c r="BG2658" s="75"/>
      <c r="BH2658" s="75"/>
      <c r="BI2658" s="75"/>
      <c r="BJ2658" s="75"/>
      <c r="BK2658" s="75"/>
      <c r="BL2658" s="75"/>
      <c r="BM2658" s="75"/>
      <c r="BN2658" s="75"/>
      <c r="BO2658" s="75"/>
    </row>
    <row r="2659" spans="1:67" hidden="1" x14ac:dyDescent="0.25">
      <c r="A2659" s="74" t="s">
        <v>296</v>
      </c>
      <c r="B2659" s="74" t="s">
        <v>76</v>
      </c>
      <c r="C2659" s="75" t="s">
        <v>225</v>
      </c>
      <c r="D2659" s="76">
        <v>423.18439645886423</v>
      </c>
      <c r="E2659" s="76">
        <v>454.49147805333143</v>
      </c>
      <c r="F2659" s="77">
        <v>-6.8883759335952907E-2</v>
      </c>
      <c r="G2659" s="76">
        <v>248.51722141623497</v>
      </c>
      <c r="H2659" s="77">
        <v>0.70283730860680993</v>
      </c>
      <c r="I2659" s="76">
        <v>104.84098079681397</v>
      </c>
      <c r="J2659" s="77">
        <v>3.0364406479467467</v>
      </c>
      <c r="K2659" s="78">
        <v>35.809347834481535</v>
      </c>
      <c r="L2659" s="78">
        <v>48.047885873919881</v>
      </c>
      <c r="M2659" s="77">
        <v>-0.25471543267383079</v>
      </c>
      <c r="N2659" s="78">
        <v>24.695767746272207</v>
      </c>
      <c r="O2659" s="77">
        <v>0.45001962289214148</v>
      </c>
      <c r="P2659" s="78">
        <v>11.448800086975098</v>
      </c>
      <c r="Q2659" s="77">
        <v>2.1277817380373851</v>
      </c>
      <c r="R2659" s="78">
        <v>11.59865923052576</v>
      </c>
      <c r="S2659" s="78">
        <v>13.055968543577521</v>
      </c>
      <c r="T2659" s="77">
        <v>-0.11162016116901868</v>
      </c>
      <c r="U2659" s="78">
        <v>7.4538583403960281</v>
      </c>
      <c r="V2659" s="77">
        <v>0.55606112979999511</v>
      </c>
      <c r="W2659" s="78">
        <v>2.9954562408434491</v>
      </c>
      <c r="X2659" s="77">
        <v>2.8720843497482886</v>
      </c>
      <c r="Y2659" s="76">
        <v>423.18439645886423</v>
      </c>
      <c r="Z2659" s="75"/>
      <c r="AA2659" s="78">
        <v>35.809347834481535</v>
      </c>
      <c r="AB2659" s="75"/>
      <c r="AC2659" s="78">
        <v>11.59865923052576</v>
      </c>
      <c r="AD2659" s="75"/>
      <c r="AE2659" s="80">
        <v>13.984603652549806</v>
      </c>
      <c r="AF2659" s="80">
        <v>16.145050039280669</v>
      </c>
      <c r="AG2659" s="75"/>
      <c r="AH2659" s="80">
        <v>6.953042346318659</v>
      </c>
      <c r="AI2659" s="75"/>
      <c r="AJ2659" s="81">
        <v>21.772051616619599</v>
      </c>
      <c r="AK2659" s="81">
        <v>32.368749706207204</v>
      </c>
      <c r="AL2659" s="77">
        <v>-0.32737434055278092</v>
      </c>
      <c r="AM2659" s="81">
        <v>17.368525533422584</v>
      </c>
      <c r="AN2659" s="77">
        <v>0.2535348250905482</v>
      </c>
      <c r="AO2659" s="81">
        <v>1.0790474529789222</v>
      </c>
      <c r="AP2659" s="81">
        <v>1.0950264233954772</v>
      </c>
      <c r="AQ2659" s="77">
        <v>-6.7230135847272776E-2</v>
      </c>
      <c r="AR2659" s="81">
        <v>1</v>
      </c>
      <c r="AS2659" s="77">
        <v>2.140764819424601E-2</v>
      </c>
      <c r="AT2659" s="76">
        <v>2972.5332093358202</v>
      </c>
      <c r="AU2659" s="76">
        <v>2729.7411362446383</v>
      </c>
      <c r="AV2659" s="77">
        <v>8.8943259075912245E-2</v>
      </c>
      <c r="AW2659" s="76">
        <v>2469.4567085968256</v>
      </c>
      <c r="AX2659" s="77">
        <v>0.20371950598998295</v>
      </c>
      <c r="AY2659" s="82">
        <v>23.312259483067201</v>
      </c>
      <c r="AZ2659" s="82">
        <v>32.416130857644973</v>
      </c>
      <c r="BA2659" s="77">
        <v>-0.28084386179699566</v>
      </c>
      <c r="BB2659" s="82">
        <v>16.928956265576151</v>
      </c>
      <c r="BC2659" s="77">
        <v>0.37706419210681358</v>
      </c>
      <c r="BD2659" s="83">
        <v>11.817707443735447</v>
      </c>
      <c r="BE2659" s="83">
        <v>9.4591358139240587</v>
      </c>
      <c r="BF2659" s="77">
        <v>0.24934324617049247</v>
      </c>
      <c r="BG2659" s="83">
        <v>10.063150251878616</v>
      </c>
      <c r="BH2659" s="77">
        <v>0.17435466508405612</v>
      </c>
      <c r="BI2659" s="83">
        <v>9.1573771924000926</v>
      </c>
      <c r="BJ2659" s="77">
        <v>0.29051224989871777</v>
      </c>
      <c r="BK2659" s="83">
        <v>36.485630627470513</v>
      </c>
      <c r="BL2659" s="83">
        <v>34.811012031497611</v>
      </c>
      <c r="BM2659" s="77">
        <v>4.8106001470387523E-2</v>
      </c>
      <c r="BN2659" s="83">
        <v>33.340749188833001</v>
      </c>
      <c r="BO2659" s="77">
        <v>9.4325458040122392E-2</v>
      </c>
    </row>
    <row r="2660" spans="1:67" hidden="1" x14ac:dyDescent="0.25">
      <c r="A2660" s="74" t="s">
        <v>296</v>
      </c>
      <c r="B2660" s="74" t="s">
        <v>76</v>
      </c>
      <c r="C2660" s="75" t="s">
        <v>207</v>
      </c>
      <c r="D2660" s="76">
        <v>15.440193361043931</v>
      </c>
      <c r="E2660" s="75"/>
      <c r="F2660" s="75"/>
      <c r="G2660" s="75"/>
      <c r="H2660" s="75"/>
      <c r="I2660" s="75"/>
      <c r="J2660" s="75"/>
      <c r="K2660" s="78">
        <v>3.5328126089705734</v>
      </c>
      <c r="L2660" s="75"/>
      <c r="M2660" s="75"/>
      <c r="N2660" s="75"/>
      <c r="O2660" s="75"/>
      <c r="P2660" s="75"/>
      <c r="Q2660" s="75"/>
      <c r="R2660" s="78">
        <v>1.0293462271240443</v>
      </c>
      <c r="S2660" s="75"/>
      <c r="T2660" s="75"/>
      <c r="U2660" s="75"/>
      <c r="V2660" s="75"/>
      <c r="W2660" s="75"/>
      <c r="X2660" s="75"/>
      <c r="Y2660" s="76">
        <v>15.440193361043931</v>
      </c>
      <c r="Z2660" s="75"/>
      <c r="AA2660" s="78">
        <v>3.5328126089705734</v>
      </c>
      <c r="AB2660" s="75"/>
      <c r="AC2660" s="78">
        <v>1.0293462271240443</v>
      </c>
      <c r="AD2660" s="75"/>
      <c r="AE2660" s="80">
        <v>0.62084641874380597</v>
      </c>
      <c r="AF2660" s="75"/>
      <c r="AG2660" s="75"/>
      <c r="AH2660" s="75"/>
      <c r="AI2660" s="75"/>
      <c r="AJ2660" s="81">
        <v>1.2428547241913879</v>
      </c>
      <c r="AK2660" s="75"/>
      <c r="AL2660" s="75"/>
      <c r="AM2660" s="75"/>
      <c r="AN2660" s="75"/>
      <c r="AO2660" s="81">
        <v>1</v>
      </c>
      <c r="AP2660" s="75"/>
      <c r="AQ2660" s="75"/>
      <c r="AR2660" s="75"/>
      <c r="AS2660" s="75"/>
      <c r="AT2660" s="76">
        <v>11929.972490427852</v>
      </c>
      <c r="AU2660" s="76">
        <v>11442.021533081055</v>
      </c>
      <c r="AV2660" s="77">
        <v>4.2645519931599318E-2</v>
      </c>
      <c r="AW2660" s="76">
        <v>10722.560035989047</v>
      </c>
      <c r="AX2660" s="77">
        <v>0.11260486771687575</v>
      </c>
      <c r="AY2660" s="82">
        <v>3.3432178423190306</v>
      </c>
      <c r="AZ2660" s="75"/>
      <c r="BA2660" s="75"/>
      <c r="BB2660" s="75"/>
      <c r="BC2660" s="75"/>
      <c r="BD2660" s="83">
        <v>4.3705101487234135</v>
      </c>
      <c r="BE2660" s="75"/>
      <c r="BF2660" s="75"/>
      <c r="BG2660" s="75"/>
      <c r="BH2660" s="75"/>
      <c r="BI2660" s="75"/>
      <c r="BJ2660" s="75"/>
      <c r="BK2660" s="83">
        <v>14.999999955489482</v>
      </c>
      <c r="BL2660" s="75"/>
      <c r="BM2660" s="75"/>
      <c r="BN2660" s="75"/>
      <c r="BO2660" s="75"/>
    </row>
    <row r="2661" spans="1:67" hidden="1" x14ac:dyDescent="0.25">
      <c r="A2661" s="74" t="s">
        <v>296</v>
      </c>
      <c r="B2661" s="74" t="s">
        <v>76</v>
      </c>
      <c r="C2661" s="75" t="s">
        <v>221</v>
      </c>
      <c r="D2661" s="76">
        <v>20.083368155956268</v>
      </c>
      <c r="E2661" s="75"/>
      <c r="F2661" s="75"/>
      <c r="G2661" s="76">
        <v>19.89628791809082</v>
      </c>
      <c r="H2661" s="77">
        <v>9.4027709407715349E-3</v>
      </c>
      <c r="I2661" s="75"/>
      <c r="J2661" s="75"/>
      <c r="K2661" s="78">
        <v>1.2313530445098877</v>
      </c>
      <c r="L2661" s="75"/>
      <c r="M2661" s="75"/>
      <c r="N2661" s="78">
        <v>1.2435179948806763</v>
      </c>
      <c r="O2661" s="77">
        <v>-9.7826894511131544E-3</v>
      </c>
      <c r="P2661" s="75"/>
      <c r="Q2661" s="75"/>
      <c r="R2661" s="78">
        <v>1.25598008191389</v>
      </c>
      <c r="S2661" s="75"/>
      <c r="T2661" s="75"/>
      <c r="U2661" s="78">
        <v>0.36062020813867335</v>
      </c>
      <c r="V2661" s="77">
        <v>2.4828333342620494</v>
      </c>
      <c r="W2661" s="75"/>
      <c r="X2661" s="75"/>
      <c r="Y2661" s="75"/>
      <c r="Z2661" s="75"/>
      <c r="AA2661" s="75"/>
      <c r="AB2661" s="75"/>
      <c r="AC2661" s="75"/>
      <c r="AD2661" s="75"/>
      <c r="AE2661" s="80">
        <v>2.8219556962894257</v>
      </c>
      <c r="AF2661" s="75"/>
      <c r="AG2661" s="75"/>
      <c r="AH2661" s="80">
        <v>8.7270980754414733</v>
      </c>
      <c r="AI2661" s="75"/>
      <c r="AJ2661" s="81">
        <v>2.8224444121684269</v>
      </c>
      <c r="AK2661" s="75"/>
      <c r="AL2661" s="75"/>
      <c r="AM2661" s="81">
        <v>8.7340097565914405</v>
      </c>
      <c r="AN2661" s="77">
        <v>-0.67684437150549714</v>
      </c>
      <c r="AO2661" s="81">
        <v>1</v>
      </c>
      <c r="AP2661" s="75"/>
      <c r="AQ2661" s="75"/>
      <c r="AR2661" s="81">
        <v>1</v>
      </c>
      <c r="AS2661" s="77">
        <v>0</v>
      </c>
      <c r="AT2661" s="76">
        <v>5377.4751006816623</v>
      </c>
      <c r="AU2661" s="76">
        <v>5153.9998679260652</v>
      </c>
      <c r="AV2661" s="77">
        <v>4.3359572852593412E-2</v>
      </c>
      <c r="AW2661" s="76">
        <v>4782.6759276273251</v>
      </c>
      <c r="AX2661" s="77">
        <v>0.12436535154273264</v>
      </c>
      <c r="AY2661" s="82">
        <v>3.2193963942110435</v>
      </c>
      <c r="AZ2661" s="75"/>
      <c r="BA2661" s="75"/>
      <c r="BB2661" s="82">
        <v>16.243984758445045</v>
      </c>
      <c r="BC2661" s="77">
        <v>-0.80180993505689424</v>
      </c>
      <c r="BD2661" s="83">
        <v>16.309999999999999</v>
      </c>
      <c r="BE2661" s="75"/>
      <c r="BF2661" s="75"/>
      <c r="BG2661" s="83">
        <v>16</v>
      </c>
      <c r="BH2661" s="77">
        <v>1.937499999999992E-2</v>
      </c>
      <c r="BI2661" s="75"/>
      <c r="BJ2661" s="75"/>
      <c r="BK2661" s="83">
        <v>15.990196377439993</v>
      </c>
      <c r="BL2661" s="75"/>
      <c r="BM2661" s="75"/>
      <c r="BN2661" s="83">
        <v>55.172415380670728</v>
      </c>
      <c r="BO2661" s="77">
        <v>-0.71017769899843741</v>
      </c>
    </row>
    <row r="2662" spans="1:67" hidden="1" x14ac:dyDescent="0.25">
      <c r="A2662" s="74" t="s">
        <v>296</v>
      </c>
      <c r="B2662" s="74" t="s">
        <v>76</v>
      </c>
      <c r="C2662" s="75" t="s">
        <v>194</v>
      </c>
      <c r="D2662" s="75"/>
      <c r="E2662" s="75"/>
      <c r="F2662" s="75"/>
      <c r="G2662" s="75"/>
      <c r="H2662" s="75"/>
      <c r="I2662" s="75"/>
      <c r="J2662" s="75"/>
      <c r="K2662" s="75"/>
      <c r="L2662" s="75"/>
      <c r="M2662" s="75"/>
      <c r="N2662" s="75"/>
      <c r="O2662" s="75"/>
      <c r="P2662" s="75"/>
      <c r="Q2662" s="75"/>
      <c r="R2662" s="75"/>
      <c r="S2662" s="75"/>
      <c r="T2662" s="75"/>
      <c r="U2662" s="75"/>
      <c r="V2662" s="75"/>
      <c r="W2662" s="75"/>
      <c r="X2662" s="75"/>
      <c r="Y2662" s="75"/>
      <c r="Z2662" s="75"/>
      <c r="AA2662" s="75"/>
      <c r="AB2662" s="75"/>
      <c r="AC2662" s="75"/>
      <c r="AD2662" s="75"/>
      <c r="AE2662" s="75"/>
      <c r="AF2662" s="75"/>
      <c r="AG2662" s="75"/>
      <c r="AH2662" s="75"/>
      <c r="AI2662" s="75"/>
      <c r="AJ2662" s="75"/>
      <c r="AK2662" s="75"/>
      <c r="AL2662" s="75"/>
      <c r="AM2662" s="75"/>
      <c r="AN2662" s="75"/>
      <c r="AO2662" s="75"/>
      <c r="AP2662" s="75"/>
      <c r="AQ2662" s="75"/>
      <c r="AR2662" s="75"/>
      <c r="AS2662" s="75"/>
      <c r="AT2662" s="76">
        <v>20385.976761422644</v>
      </c>
      <c r="AU2662" s="76">
        <v>19159.110748991832</v>
      </c>
      <c r="AV2662" s="77">
        <v>6.4035644895229296E-2</v>
      </c>
      <c r="AW2662" s="76">
        <v>17854.497753394247</v>
      </c>
      <c r="AX2662" s="77">
        <v>0.14178382629369382</v>
      </c>
      <c r="AY2662" s="75"/>
      <c r="AZ2662" s="75"/>
      <c r="BA2662" s="75"/>
      <c r="BB2662" s="75"/>
      <c r="BC2662" s="75"/>
      <c r="BD2662" s="75"/>
      <c r="BE2662" s="75"/>
      <c r="BF2662" s="75"/>
      <c r="BG2662" s="75"/>
      <c r="BH2662" s="75"/>
      <c r="BI2662" s="75"/>
      <c r="BJ2662" s="75"/>
      <c r="BK2662" s="75"/>
      <c r="BL2662" s="75"/>
      <c r="BM2662" s="75"/>
      <c r="BN2662" s="75"/>
      <c r="BO2662" s="75"/>
    </row>
    <row r="2663" spans="1:67" hidden="1" x14ac:dyDescent="0.25">
      <c r="A2663" s="74" t="s">
        <v>296</v>
      </c>
      <c r="B2663" s="74" t="s">
        <v>76</v>
      </c>
      <c r="C2663" s="75" t="s">
        <v>218</v>
      </c>
      <c r="D2663" s="75"/>
      <c r="E2663" s="75"/>
      <c r="F2663" s="75"/>
      <c r="G2663" s="75"/>
      <c r="H2663" s="75"/>
      <c r="I2663" s="76">
        <v>23.650830030441284</v>
      </c>
      <c r="J2663" s="77">
        <v>-1</v>
      </c>
      <c r="K2663" s="75"/>
      <c r="L2663" s="75"/>
      <c r="M2663" s="75"/>
      <c r="N2663" s="75"/>
      <c r="O2663" s="75"/>
      <c r="P2663" s="78">
        <v>2.8155750036239624</v>
      </c>
      <c r="Q2663" s="77">
        <v>-1</v>
      </c>
      <c r="R2663" s="75"/>
      <c r="S2663" s="75"/>
      <c r="T2663" s="75"/>
      <c r="U2663" s="75"/>
      <c r="V2663" s="75"/>
      <c r="W2663" s="78">
        <v>0.81651672755596039</v>
      </c>
      <c r="X2663" s="77">
        <v>-1</v>
      </c>
      <c r="Y2663" s="75"/>
      <c r="Z2663" s="75"/>
      <c r="AA2663" s="75"/>
      <c r="AB2663" s="75"/>
      <c r="AC2663" s="75"/>
      <c r="AD2663" s="75"/>
      <c r="AE2663" s="75"/>
      <c r="AF2663" s="75"/>
      <c r="AG2663" s="75"/>
      <c r="AH2663" s="75"/>
      <c r="AI2663" s="75"/>
      <c r="AJ2663" s="75"/>
      <c r="AK2663" s="75"/>
      <c r="AL2663" s="75"/>
      <c r="AM2663" s="75"/>
      <c r="AN2663" s="75"/>
      <c r="AO2663" s="75"/>
      <c r="AP2663" s="75"/>
      <c r="AQ2663" s="75"/>
      <c r="AR2663" s="75"/>
      <c r="AS2663" s="75"/>
      <c r="AT2663" s="76">
        <v>8688.6985492544172</v>
      </c>
      <c r="AU2663" s="76">
        <v>8160.3263782970907</v>
      </c>
      <c r="AV2663" s="77">
        <v>6.4748901755028579E-2</v>
      </c>
      <c r="AW2663" s="76">
        <v>7566.7165978240964</v>
      </c>
      <c r="AX2663" s="77">
        <v>0.14827857458715457</v>
      </c>
      <c r="AY2663" s="75"/>
      <c r="AZ2663" s="75"/>
      <c r="BA2663" s="75"/>
      <c r="BB2663" s="75"/>
      <c r="BC2663" s="75"/>
      <c r="BD2663" s="75"/>
      <c r="BE2663" s="75"/>
      <c r="BF2663" s="75"/>
      <c r="BG2663" s="75"/>
      <c r="BH2663" s="75"/>
      <c r="BI2663" s="83">
        <v>8.4</v>
      </c>
      <c r="BJ2663" s="77">
        <v>-1</v>
      </c>
      <c r="BK2663" s="75"/>
      <c r="BL2663" s="75"/>
      <c r="BM2663" s="75"/>
      <c r="BN2663" s="75"/>
      <c r="BO2663" s="75"/>
    </row>
    <row r="2664" spans="1:67" hidden="1" x14ac:dyDescent="0.25">
      <c r="A2664" s="74" t="s">
        <v>296</v>
      </c>
      <c r="B2664" s="74" t="s">
        <v>76</v>
      </c>
      <c r="C2664" s="75" t="s">
        <v>200</v>
      </c>
      <c r="D2664" s="76">
        <v>128.39381022572519</v>
      </c>
      <c r="E2664" s="76">
        <v>166.66420707225799</v>
      </c>
      <c r="F2664" s="77">
        <v>-0.2296257697967537</v>
      </c>
      <c r="G2664" s="76">
        <v>88.56442729353904</v>
      </c>
      <c r="H2664" s="77">
        <v>0.44972213053639637</v>
      </c>
      <c r="I2664" s="76">
        <v>110.54500359654426</v>
      </c>
      <c r="J2664" s="77">
        <v>0.16146190283120943</v>
      </c>
      <c r="K2664" s="78">
        <v>14.095440793732678</v>
      </c>
      <c r="L2664" s="78">
        <v>15.978618860244751</v>
      </c>
      <c r="M2664" s="77">
        <v>-0.11785612279653736</v>
      </c>
      <c r="N2664" s="78">
        <v>6.5627739429473877</v>
      </c>
      <c r="O2664" s="77">
        <v>1.147787035828072</v>
      </c>
      <c r="P2664" s="78">
        <v>11.501413941383362</v>
      </c>
      <c r="Q2664" s="77">
        <v>0.22553982193578129</v>
      </c>
      <c r="R2664" s="78">
        <v>4.4644996467539215</v>
      </c>
      <c r="S2664" s="78">
        <v>5.5565367361332818</v>
      </c>
      <c r="T2664" s="77">
        <v>-0.19653196608564025</v>
      </c>
      <c r="U2664" s="78">
        <v>11.320781598030951</v>
      </c>
      <c r="V2664" s="77">
        <v>-0.60563680094928762</v>
      </c>
      <c r="W2664" s="78">
        <v>12.761240861934562</v>
      </c>
      <c r="X2664" s="77">
        <v>-0.65015160398147065</v>
      </c>
      <c r="Y2664" s="76">
        <v>128.39381022572519</v>
      </c>
      <c r="Z2664" s="75"/>
      <c r="AA2664" s="78">
        <v>14.095440793732678</v>
      </c>
      <c r="AB2664" s="75"/>
      <c r="AC2664" s="78">
        <v>4.4644996467539215</v>
      </c>
      <c r="AD2664" s="75"/>
      <c r="AE2664" s="80">
        <v>0.87380797839673763</v>
      </c>
      <c r="AF2664" s="80">
        <v>0.74173502292327553</v>
      </c>
      <c r="AG2664" s="75"/>
      <c r="AH2664" s="80">
        <v>0.37088297709857304</v>
      </c>
      <c r="AI2664" s="75"/>
      <c r="AJ2664" s="81">
        <v>2.8772480196341235</v>
      </c>
      <c r="AK2664" s="81">
        <v>3.7173756040475276</v>
      </c>
      <c r="AL2664" s="77">
        <v>-0.22600018773961453</v>
      </c>
      <c r="AM2664" s="81">
        <v>0.92851111087043936</v>
      </c>
      <c r="AN2664" s="77">
        <v>2.0987760791971857</v>
      </c>
      <c r="AO2664" s="81">
        <v>1.2951696289023362</v>
      </c>
      <c r="AP2664" s="81">
        <v>2</v>
      </c>
      <c r="AQ2664" s="77">
        <v>-0.21576109333333438</v>
      </c>
      <c r="AR2664" s="81">
        <v>2</v>
      </c>
      <c r="AS2664" s="77">
        <v>-0.21576109333333438</v>
      </c>
      <c r="AT2664" s="76">
        <v>19637.506629600848</v>
      </c>
      <c r="AU2664" s="76">
        <v>18384.899586975185</v>
      </c>
      <c r="AV2664" s="77">
        <v>6.8132384226513507E-2</v>
      </c>
      <c r="AW2664" s="76">
        <v>17105.40750334605</v>
      </c>
      <c r="AX2664" s="77">
        <v>0.1480291612906319</v>
      </c>
      <c r="AY2664" s="82">
        <v>12.129734327858573</v>
      </c>
      <c r="AZ2664" s="82">
        <v>13.295731666126741</v>
      </c>
      <c r="BA2664" s="77">
        <v>-8.7697117206325337E-2</v>
      </c>
      <c r="BB2664" s="82">
        <v>2.4740149119451589</v>
      </c>
      <c r="BC2664" s="77">
        <v>3.9028541700752086</v>
      </c>
      <c r="BD2664" s="83">
        <v>9.1088893284425367</v>
      </c>
      <c r="BE2664" s="83">
        <v>10.430451375676979</v>
      </c>
      <c r="BF2664" s="77">
        <v>-0.12670228733496852</v>
      </c>
      <c r="BG2664" s="83">
        <v>13.494968448321128</v>
      </c>
      <c r="BH2664" s="77">
        <v>-0.32501588548910254</v>
      </c>
      <c r="BI2664" s="83">
        <v>9.6114272697195151</v>
      </c>
      <c r="BJ2664" s="77">
        <v>-5.2285464705144009E-2</v>
      </c>
      <c r="BK2664" s="83">
        <v>28.758835342069883</v>
      </c>
      <c r="BL2664" s="83">
        <v>29.994259911658091</v>
      </c>
      <c r="BM2664" s="77">
        <v>-4.1188699878806682E-2</v>
      </c>
      <c r="BN2664" s="83">
        <v>7.8231725015296867</v>
      </c>
      <c r="BO2664" s="77">
        <v>2.6761090639950211</v>
      </c>
    </row>
    <row r="2665" spans="1:67" hidden="1" x14ac:dyDescent="0.25">
      <c r="A2665" s="74" t="s">
        <v>296</v>
      </c>
      <c r="B2665" s="74" t="s">
        <v>76</v>
      </c>
      <c r="C2665" s="75" t="s">
        <v>226</v>
      </c>
      <c r="D2665" s="75"/>
      <c r="E2665" s="75"/>
      <c r="F2665" s="75"/>
      <c r="G2665" s="75"/>
      <c r="H2665" s="75"/>
      <c r="I2665" s="75"/>
      <c r="J2665" s="75"/>
      <c r="K2665" s="75"/>
      <c r="L2665" s="75"/>
      <c r="M2665" s="75"/>
      <c r="N2665" s="75"/>
      <c r="O2665" s="75"/>
      <c r="P2665" s="75"/>
      <c r="Q2665" s="75"/>
      <c r="R2665" s="75"/>
      <c r="S2665" s="75"/>
      <c r="T2665" s="75"/>
      <c r="U2665" s="75"/>
      <c r="V2665" s="75"/>
      <c r="W2665" s="75"/>
      <c r="X2665" s="75"/>
      <c r="Y2665" s="75"/>
      <c r="Z2665" s="75"/>
      <c r="AA2665" s="75"/>
      <c r="AB2665" s="75"/>
      <c r="AC2665" s="75"/>
      <c r="AD2665" s="75"/>
      <c r="AE2665" s="75"/>
      <c r="AF2665" s="75"/>
      <c r="AG2665" s="75"/>
      <c r="AH2665" s="75"/>
      <c r="AI2665" s="75"/>
      <c r="AJ2665" s="75"/>
      <c r="AK2665" s="75"/>
      <c r="AL2665" s="75"/>
      <c r="AM2665" s="75"/>
      <c r="AN2665" s="75"/>
      <c r="AO2665" s="75"/>
      <c r="AP2665" s="75"/>
      <c r="AQ2665" s="75"/>
      <c r="AR2665" s="75"/>
      <c r="AS2665" s="75"/>
      <c r="AT2665" s="76">
        <v>4092.2272147605418</v>
      </c>
      <c r="AU2665" s="76">
        <v>3802.8864139562847</v>
      </c>
      <c r="AV2665" s="77">
        <v>7.6084523519398248E-2</v>
      </c>
      <c r="AW2665" s="76">
        <v>3539.3106167014839</v>
      </c>
      <c r="AX2665" s="77">
        <v>0.15622155214349542</v>
      </c>
      <c r="AY2665" s="75"/>
      <c r="AZ2665" s="75"/>
      <c r="BA2665" s="75"/>
      <c r="BB2665" s="75"/>
      <c r="BC2665" s="75"/>
      <c r="BD2665" s="75"/>
      <c r="BE2665" s="75"/>
      <c r="BF2665" s="75"/>
      <c r="BG2665" s="75"/>
      <c r="BH2665" s="75"/>
      <c r="BI2665" s="75"/>
      <c r="BJ2665" s="75"/>
      <c r="BK2665" s="75"/>
      <c r="BL2665" s="75"/>
      <c r="BM2665" s="75"/>
      <c r="BN2665" s="75"/>
      <c r="BO2665" s="75"/>
    </row>
    <row r="2666" spans="1:67" hidden="1" x14ac:dyDescent="0.25">
      <c r="A2666" s="34" t="s">
        <v>297</v>
      </c>
      <c r="B2666" s="34" t="s">
        <v>237</v>
      </c>
      <c r="C2666" s="26" t="s">
        <v>168</v>
      </c>
      <c r="D2666" s="27">
        <v>8304502.5745127061</v>
      </c>
      <c r="E2666" s="27">
        <v>8914003.6446474604</v>
      </c>
      <c r="F2666" s="28">
        <v>-6.8375681055586945E-2</v>
      </c>
      <c r="G2666" s="27">
        <v>7326339.5087502263</v>
      </c>
      <c r="H2666" s="28">
        <v>0.13351320459476509</v>
      </c>
      <c r="I2666" s="27">
        <v>6521756.5631944593</v>
      </c>
      <c r="J2666" s="28">
        <v>0.27335365772147585</v>
      </c>
      <c r="K2666" s="29">
        <v>2710142.9956752309</v>
      </c>
      <c r="L2666" s="29">
        <v>3060142.478518425</v>
      </c>
      <c r="M2666" s="28">
        <v>-0.11437359054361652</v>
      </c>
      <c r="N2666" s="29">
        <v>2626212.3561962279</v>
      </c>
      <c r="O2666" s="28">
        <v>3.1958816765513577E-2</v>
      </c>
      <c r="P2666" s="29">
        <v>2419530.9200073197</v>
      </c>
      <c r="Q2666" s="28">
        <v>0.12011091623785987</v>
      </c>
      <c r="R2666" s="29">
        <v>1789881.1334037802</v>
      </c>
      <c r="S2666" s="29">
        <v>2025022.3182260494</v>
      </c>
      <c r="T2666" s="28">
        <v>-0.1161178238411992</v>
      </c>
      <c r="U2666" s="29">
        <v>1659029.1436736241</v>
      </c>
      <c r="V2666" s="28">
        <v>7.8872628747441789E-2</v>
      </c>
      <c r="W2666" s="29">
        <v>1474407.245425697</v>
      </c>
      <c r="X2666" s="28">
        <v>0.21396658823865064</v>
      </c>
      <c r="Y2666" s="27">
        <v>8195947.3419612972</v>
      </c>
      <c r="Z2666" s="85">
        <v>108555.23255140886</v>
      </c>
      <c r="AA2666" s="29">
        <v>2629986.8725807453</v>
      </c>
      <c r="AB2666" s="29">
        <v>80156.123094485636</v>
      </c>
      <c r="AC2666" s="29">
        <v>1745822.7666903911</v>
      </c>
      <c r="AD2666" s="29">
        <v>44058.366713388954</v>
      </c>
      <c r="AE2666" s="31">
        <v>88.463467141351998</v>
      </c>
      <c r="AF2666" s="31">
        <v>87.716624197360559</v>
      </c>
      <c r="AG2666" s="26"/>
      <c r="AH2666" s="31">
        <v>87.300952611214882</v>
      </c>
      <c r="AI2666" s="26"/>
      <c r="AJ2666" s="32">
        <v>360.78623834330858</v>
      </c>
      <c r="AK2666" s="32">
        <v>364.58655887357077</v>
      </c>
      <c r="AL2666" s="28">
        <v>-1.0423644091553131E-2</v>
      </c>
      <c r="AM2666" s="32">
        <v>344.99535190390998</v>
      </c>
      <c r="AN2666" s="28">
        <v>4.5771301996546235E-2</v>
      </c>
      <c r="AO2666" s="32">
        <v>3.9591606811299105</v>
      </c>
      <c r="AP2666" s="32">
        <v>4.0194509035514159</v>
      </c>
      <c r="AQ2666" s="28">
        <v>-1.4999616581517519E-2</v>
      </c>
      <c r="AR2666" s="32">
        <v>3.8067445081552278</v>
      </c>
      <c r="AS2666" s="28">
        <v>4.0038456126530148E-2</v>
      </c>
      <c r="AT2666" s="27">
        <v>1398846.5929407747</v>
      </c>
      <c r="AU2666" s="27">
        <v>1320621.609765043</v>
      </c>
      <c r="AV2666" s="28">
        <v>5.9233456879180586E-2</v>
      </c>
      <c r="AW2666" s="27">
        <v>1224731.2143632337</v>
      </c>
      <c r="AX2666" s="28">
        <v>0.14216619657895119</v>
      </c>
      <c r="AY2666" s="33">
        <v>37516.943261347871</v>
      </c>
      <c r="AZ2666" s="33">
        <v>37345.282402534256</v>
      </c>
      <c r="BA2666" s="28">
        <v>4.5965875144102835E-3</v>
      </c>
      <c r="BB2666" s="33">
        <v>37208.106229756973</v>
      </c>
      <c r="BC2666" s="28">
        <v>8.3002620365533984E-3</v>
      </c>
      <c r="BD2666" s="30">
        <v>3.0642304069433957</v>
      </c>
      <c r="BE2666" s="30">
        <v>2.912937455436126</v>
      </c>
      <c r="BF2666" s="28">
        <v>5.1938276678384084E-2</v>
      </c>
      <c r="BG2666" s="30">
        <v>2.7896980575331698</v>
      </c>
      <c r="BH2666" s="28">
        <v>9.8409341709541492E-2</v>
      </c>
      <c r="BI2666" s="30">
        <v>2.6954632029148566</v>
      </c>
      <c r="BJ2666" s="28">
        <v>0.13681032767568727</v>
      </c>
      <c r="BK2666" s="30">
        <v>4.6396950163501662</v>
      </c>
      <c r="BL2666" s="30">
        <v>4.4019285932889192</v>
      </c>
      <c r="BM2666" s="28">
        <v>5.4014148122198159E-2</v>
      </c>
      <c r="BN2666" s="30">
        <v>4.4160402707136015</v>
      </c>
      <c r="BO2666" s="28">
        <v>5.0645993226058984E-2</v>
      </c>
    </row>
    <row r="2667" spans="1:67" hidden="1" x14ac:dyDescent="0.25">
      <c r="A2667" s="34" t="s">
        <v>297</v>
      </c>
      <c r="B2667" s="34" t="s">
        <v>237</v>
      </c>
      <c r="C2667" s="26" t="s">
        <v>173</v>
      </c>
      <c r="D2667" s="27">
        <v>1188448.9055866504</v>
      </c>
      <c r="E2667" s="27">
        <v>1325913.5239757318</v>
      </c>
      <c r="F2667" s="28">
        <v>-0.10367540258349266</v>
      </c>
      <c r="G2667" s="27">
        <v>1021515.4719791067</v>
      </c>
      <c r="H2667" s="28">
        <v>0.16341743046155061</v>
      </c>
      <c r="I2667" s="27">
        <v>960493.687579658</v>
      </c>
      <c r="J2667" s="28">
        <v>0.23733130259441401</v>
      </c>
      <c r="K2667" s="29">
        <v>367859.7192702191</v>
      </c>
      <c r="L2667" s="29">
        <v>416478.32102075557</v>
      </c>
      <c r="M2667" s="28">
        <v>-0.1167374129615585</v>
      </c>
      <c r="N2667" s="29">
        <v>341803.84993154346</v>
      </c>
      <c r="O2667" s="28">
        <v>7.6230473541752414E-2</v>
      </c>
      <c r="P2667" s="29">
        <v>323387.75513074652</v>
      </c>
      <c r="Q2667" s="28">
        <v>0.13751901064247918</v>
      </c>
      <c r="R2667" s="29">
        <v>228950.059031813</v>
      </c>
      <c r="S2667" s="29">
        <v>273095.79529098055</v>
      </c>
      <c r="T2667" s="28">
        <v>-0.161649271136272</v>
      </c>
      <c r="U2667" s="29">
        <v>211614.2862267881</v>
      </c>
      <c r="V2667" s="28">
        <v>8.1921561696671391E-2</v>
      </c>
      <c r="W2667" s="29">
        <v>204582.81250398391</v>
      </c>
      <c r="X2667" s="28">
        <v>0.11910700722894099</v>
      </c>
      <c r="Y2667" s="27">
        <v>1185606.6813556114</v>
      </c>
      <c r="Z2667" s="85">
        <v>2842.2242310389779</v>
      </c>
      <c r="AA2667" s="29">
        <v>366179.59342506045</v>
      </c>
      <c r="AB2667" s="29">
        <v>1680.1258451586527</v>
      </c>
      <c r="AC2667" s="29">
        <v>228019.00040642248</v>
      </c>
      <c r="AD2667" s="29">
        <v>931.05862539051941</v>
      </c>
      <c r="AE2667" s="31">
        <v>92.619020186288509</v>
      </c>
      <c r="AF2667" s="31">
        <v>92.150099436934369</v>
      </c>
      <c r="AG2667" s="26"/>
      <c r="AH2667" s="31">
        <v>89.550909106776885</v>
      </c>
      <c r="AI2667" s="26"/>
      <c r="AJ2667" s="32">
        <v>509.37698231760305</v>
      </c>
      <c r="AK2667" s="32">
        <v>489.25658268122135</v>
      </c>
      <c r="AL2667" s="28">
        <v>4.112443316780328E-2</v>
      </c>
      <c r="AM2667" s="32">
        <v>460.20698338939513</v>
      </c>
      <c r="AN2667" s="28">
        <v>0.10684322642406251</v>
      </c>
      <c r="AO2667" s="32">
        <v>5.4494022447939638</v>
      </c>
      <c r="AP2667" s="32">
        <v>5.2589590801811719</v>
      </c>
      <c r="AQ2667" s="28">
        <v>3.6213091166746862E-2</v>
      </c>
      <c r="AR2667" s="32">
        <v>5.0808763599722084</v>
      </c>
      <c r="AS2667" s="28">
        <v>7.2531952897938887E-2</v>
      </c>
      <c r="AT2667" s="27">
        <v>137249.49946231686</v>
      </c>
      <c r="AU2667" s="27">
        <v>132273.52947585523</v>
      </c>
      <c r="AV2667" s="28">
        <v>3.7618788930629719E-2</v>
      </c>
      <c r="AW2667" s="27">
        <v>121902.51697203018</v>
      </c>
      <c r="AX2667" s="28">
        <v>0.12589553416528682</v>
      </c>
      <c r="AY2667" s="33">
        <v>4375.2302447072361</v>
      </c>
      <c r="AZ2667" s="33">
        <v>4319.6316113004332</v>
      </c>
      <c r="BA2667" s="28">
        <v>1.2871151618891147E-2</v>
      </c>
      <c r="BB2667" s="33">
        <v>4233.3034788489012</v>
      </c>
      <c r="BC2667" s="28">
        <v>3.3526244118205033E-2</v>
      </c>
      <c r="BD2667" s="30">
        <v>3.230712261577219</v>
      </c>
      <c r="BE2667" s="30">
        <v>3.1836315530806552</v>
      </c>
      <c r="BF2667" s="28">
        <v>1.4788365962451281E-2</v>
      </c>
      <c r="BG2667" s="30">
        <v>2.988601422083736</v>
      </c>
      <c r="BH2667" s="28">
        <v>8.1011418151797771E-2</v>
      </c>
      <c r="BI2667" s="30">
        <v>2.9700991220008559</v>
      </c>
      <c r="BJ2667" s="28">
        <v>8.774560338605697E-2</v>
      </c>
      <c r="BK2667" s="30">
        <v>5.190865250755464</v>
      </c>
      <c r="BL2667" s="30">
        <v>4.8551224399591568</v>
      </c>
      <c r="BM2667" s="28">
        <v>6.9152285024377591E-2</v>
      </c>
      <c r="BN2667" s="30">
        <v>4.8272519317733744</v>
      </c>
      <c r="BO2667" s="28">
        <v>7.5325117503968753E-2</v>
      </c>
    </row>
    <row r="2668" spans="1:67" hidden="1" x14ac:dyDescent="0.25">
      <c r="A2668" s="34" t="s">
        <v>297</v>
      </c>
      <c r="B2668" s="34" t="s">
        <v>237</v>
      </c>
      <c r="C2668" s="26" t="s">
        <v>171</v>
      </c>
      <c r="D2668" s="27">
        <v>1265103.5515267253</v>
      </c>
      <c r="E2668" s="27">
        <v>1365846.4262281812</v>
      </c>
      <c r="F2668" s="28">
        <v>-7.3758566678436818E-2</v>
      </c>
      <c r="G2668" s="27">
        <v>1105819.0731777144</v>
      </c>
      <c r="H2668" s="28">
        <v>0.14404207904579394</v>
      </c>
      <c r="I2668" s="27">
        <v>989384.4273895144</v>
      </c>
      <c r="J2668" s="28">
        <v>0.27867744478725459</v>
      </c>
      <c r="K2668" s="29">
        <v>408585.01343374111</v>
      </c>
      <c r="L2668" s="29">
        <v>429848.91175614012</v>
      </c>
      <c r="M2668" s="28">
        <v>-4.9468307912018963E-2</v>
      </c>
      <c r="N2668" s="29">
        <v>374729.0273215592</v>
      </c>
      <c r="O2668" s="28">
        <v>9.034791447615749E-2</v>
      </c>
      <c r="P2668" s="29">
        <v>374657.0560694696</v>
      </c>
      <c r="Q2668" s="28">
        <v>9.055736923844436E-2</v>
      </c>
      <c r="R2668" s="29">
        <v>262925.8646968219</v>
      </c>
      <c r="S2668" s="29">
        <v>281942.78443370474</v>
      </c>
      <c r="T2668" s="28">
        <v>-6.7449570575388973E-2</v>
      </c>
      <c r="U2668" s="29">
        <v>229068.99319874452</v>
      </c>
      <c r="V2668" s="28">
        <v>0.1478020705696407</v>
      </c>
      <c r="W2668" s="29">
        <v>215772.43007196931</v>
      </c>
      <c r="X2668" s="28">
        <v>0.21853317687122911</v>
      </c>
      <c r="Y2668" s="27">
        <v>1229010.1693698959</v>
      </c>
      <c r="Z2668" s="85">
        <v>36093.382156829321</v>
      </c>
      <c r="AA2668" s="29">
        <v>374036.5791543721</v>
      </c>
      <c r="AB2668" s="29">
        <v>34548.434279368987</v>
      </c>
      <c r="AC2668" s="29">
        <v>244996.9284406052</v>
      </c>
      <c r="AD2668" s="29">
        <v>17928.93625621669</v>
      </c>
      <c r="AE2668" s="31">
        <v>92.467802175269554</v>
      </c>
      <c r="AF2668" s="31">
        <v>92.058922818851556</v>
      </c>
      <c r="AG2668" s="26"/>
      <c r="AH2668" s="31">
        <v>91.259523977071808</v>
      </c>
      <c r="AI2668" s="26"/>
      <c r="AJ2668" s="32">
        <v>411.92309701372739</v>
      </c>
      <c r="AK2668" s="32">
        <v>405.26062961065639</v>
      </c>
      <c r="AL2668" s="28">
        <v>1.6439957193650375E-2</v>
      </c>
      <c r="AM2668" s="32">
        <v>373.28959432170188</v>
      </c>
      <c r="AN2668" s="28">
        <v>0.10349472173802696</v>
      </c>
      <c r="AO2668" s="32">
        <v>4.385475286034044</v>
      </c>
      <c r="AP2668" s="32">
        <v>4.3252722626206959</v>
      </c>
      <c r="AQ2668" s="28">
        <v>1.3918897992532604E-2</v>
      </c>
      <c r="AR2668" s="32">
        <v>3.9955617944865991</v>
      </c>
      <c r="AS2668" s="28">
        <v>9.758665028919819E-2</v>
      </c>
      <c r="AT2668" s="27">
        <v>197270.73457407116</v>
      </c>
      <c r="AU2668" s="27">
        <v>185577.97960938851</v>
      </c>
      <c r="AV2668" s="28">
        <v>6.3007232804743324E-2</v>
      </c>
      <c r="AW2668" s="27">
        <v>171986.18818089215</v>
      </c>
      <c r="AX2668" s="28">
        <v>0.14701498219487927</v>
      </c>
      <c r="AY2668" s="33">
        <v>5474.7702725085401</v>
      </c>
      <c r="AZ2668" s="33">
        <v>5520.7221451111081</v>
      </c>
      <c r="BA2668" s="28">
        <v>-8.3235256900695311E-3</v>
      </c>
      <c r="BB2668" s="33">
        <v>5445.171054050501</v>
      </c>
      <c r="BC2668" s="28">
        <v>5.4358656806605043E-3</v>
      </c>
      <c r="BD2668" s="30">
        <v>3.0963043428705763</v>
      </c>
      <c r="BE2668" s="30">
        <v>3.1775035108220697</v>
      </c>
      <c r="BF2668" s="28">
        <v>-2.5554391261863912E-2</v>
      </c>
      <c r="BG2668" s="30">
        <v>2.9509832240158929</v>
      </c>
      <c r="BH2668" s="28">
        <v>4.9244983052435277E-2</v>
      </c>
      <c r="BI2668" s="30">
        <v>2.6407735056938604</v>
      </c>
      <c r="BJ2668" s="28">
        <v>0.17249901825905578</v>
      </c>
      <c r="BK2668" s="30">
        <v>4.8116359833427111</v>
      </c>
      <c r="BL2668" s="30">
        <v>4.8444099357660368</v>
      </c>
      <c r="BM2668" s="28">
        <v>-6.7653136001883836E-3</v>
      </c>
      <c r="BN2668" s="30">
        <v>4.8274498339383944</v>
      </c>
      <c r="BO2668" s="28">
        <v>-3.2758187323889457E-3</v>
      </c>
    </row>
    <row r="2669" spans="1:67" hidden="1" x14ac:dyDescent="0.25">
      <c r="A2669" s="34" t="s">
        <v>297</v>
      </c>
      <c r="B2669" s="34" t="s">
        <v>237</v>
      </c>
      <c r="C2669" s="26" t="s">
        <v>174</v>
      </c>
      <c r="D2669" s="27">
        <v>1036184.1824760282</v>
      </c>
      <c r="E2669" s="27">
        <v>1085018.6658633852</v>
      </c>
      <c r="F2669" s="28">
        <v>-4.5007966151898192E-2</v>
      </c>
      <c r="G2669" s="27">
        <v>862349.82795606495</v>
      </c>
      <c r="H2669" s="28">
        <v>0.20158217568383371</v>
      </c>
      <c r="I2669" s="27">
        <v>777789.52191992279</v>
      </c>
      <c r="J2669" s="28">
        <v>0.33221669008638099</v>
      </c>
      <c r="K2669" s="29">
        <v>365860.52897140424</v>
      </c>
      <c r="L2669" s="29">
        <v>414308.85446353519</v>
      </c>
      <c r="M2669" s="28">
        <v>-0.11693770232080583</v>
      </c>
      <c r="N2669" s="29">
        <v>329949.94365397497</v>
      </c>
      <c r="O2669" s="28">
        <v>0.10883646446410493</v>
      </c>
      <c r="P2669" s="29">
        <v>301180.53188508347</v>
      </c>
      <c r="Q2669" s="28">
        <v>0.21475490690414101</v>
      </c>
      <c r="R2669" s="29">
        <v>228022.19038962372</v>
      </c>
      <c r="S2669" s="29">
        <v>258714.278469738</v>
      </c>
      <c r="T2669" s="28">
        <v>-0.1186331433334645</v>
      </c>
      <c r="U2669" s="29">
        <v>204381.95790971859</v>
      </c>
      <c r="V2669" s="28">
        <v>0.11566692442758426</v>
      </c>
      <c r="W2669" s="29">
        <v>181171.56591879914</v>
      </c>
      <c r="X2669" s="28">
        <v>0.25859810966044733</v>
      </c>
      <c r="Y2669" s="27">
        <v>1008193.6099255742</v>
      </c>
      <c r="Z2669" s="85">
        <v>27990.572550454082</v>
      </c>
      <c r="AA2669" s="29">
        <v>344923.34658890305</v>
      </c>
      <c r="AB2669" s="29">
        <v>20937.182382501174</v>
      </c>
      <c r="AC2669" s="29">
        <v>217158.70776294253</v>
      </c>
      <c r="AD2669" s="29">
        <v>10863.482626681191</v>
      </c>
      <c r="AE2669" s="31">
        <v>90.371845452249687</v>
      </c>
      <c r="AF2669" s="31">
        <v>89.223715992238908</v>
      </c>
      <c r="AG2669" s="26"/>
      <c r="AH2669" s="31">
        <v>89.125371255175978</v>
      </c>
      <c r="AI2669" s="26"/>
      <c r="AJ2669" s="32">
        <v>348.12501829694531</v>
      </c>
      <c r="AK2669" s="32">
        <v>364.79538580789557</v>
      </c>
      <c r="AL2669" s="28">
        <v>-4.5697857372924713E-2</v>
      </c>
      <c r="AM2669" s="32">
        <v>349.55496427116577</v>
      </c>
      <c r="AN2669" s="28">
        <v>-4.0907614549315465E-3</v>
      </c>
      <c r="AO2669" s="32">
        <v>3.7663781184526943</v>
      </c>
      <c r="AP2669" s="32">
        <v>3.9821479227576728</v>
      </c>
      <c r="AQ2669" s="28">
        <v>-5.4184276548811874E-2</v>
      </c>
      <c r="AR2669" s="32">
        <v>3.8063822168422838</v>
      </c>
      <c r="AS2669" s="28">
        <v>-1.0509742876735144E-2</v>
      </c>
      <c r="AT2669" s="27">
        <v>187135.81490201052</v>
      </c>
      <c r="AU2669" s="27">
        <v>175362.54582484975</v>
      </c>
      <c r="AV2669" s="28">
        <v>6.7136736763161453E-2</v>
      </c>
      <c r="AW2669" s="27">
        <v>162339.45046119322</v>
      </c>
      <c r="AX2669" s="28">
        <v>0.15274392250542204</v>
      </c>
      <c r="AY2669" s="33">
        <v>5161.3269785016219</v>
      </c>
      <c r="AZ2669" s="33">
        <v>5077.1816610413298</v>
      </c>
      <c r="BA2669" s="28">
        <v>1.6573233553166554E-2</v>
      </c>
      <c r="BB2669" s="33">
        <v>5069.018720972882</v>
      </c>
      <c r="BC2669" s="28">
        <v>1.821028143905206E-2</v>
      </c>
      <c r="BD2669" s="30">
        <v>2.8321835793251604</v>
      </c>
      <c r="BE2669" s="30">
        <v>2.6188642945329126</v>
      </c>
      <c r="BF2669" s="28">
        <v>8.1454883033675624E-2</v>
      </c>
      <c r="BG2669" s="30">
        <v>2.6135777397205082</v>
      </c>
      <c r="BH2669" s="28">
        <v>8.3642371253142653E-2</v>
      </c>
      <c r="BI2669" s="30">
        <v>2.5824694479810906</v>
      </c>
      <c r="BJ2669" s="28">
        <v>9.6695870512346252E-2</v>
      </c>
      <c r="BK2669" s="30">
        <v>4.5442251945106324</v>
      </c>
      <c r="BL2669" s="30">
        <v>4.1938878375060407</v>
      </c>
      <c r="BM2669" s="28">
        <v>8.3535223300803679E-2</v>
      </c>
      <c r="BN2669" s="30">
        <v>4.2193050540057442</v>
      </c>
      <c r="BO2669" s="28">
        <v>7.7007975566121725E-2</v>
      </c>
    </row>
    <row r="2670" spans="1:67" hidden="1" x14ac:dyDescent="0.25">
      <c r="A2670" s="34" t="s">
        <v>297</v>
      </c>
      <c r="B2670" s="34" t="s">
        <v>237</v>
      </c>
      <c r="C2670" s="26" t="s">
        <v>169</v>
      </c>
      <c r="D2670" s="27">
        <v>1477904.8079687369</v>
      </c>
      <c r="E2670" s="27">
        <v>1627169.9977424787</v>
      </c>
      <c r="F2670" s="28">
        <v>-9.1733002686155155E-2</v>
      </c>
      <c r="G2670" s="27">
        <v>1433642.3153336216</v>
      </c>
      <c r="H2670" s="28">
        <v>3.0874153309861672E-2</v>
      </c>
      <c r="I2670" s="27">
        <v>1257331.6953137578</v>
      </c>
      <c r="J2670" s="28">
        <v>0.17542953341356493</v>
      </c>
      <c r="K2670" s="29">
        <v>493567.64004239254</v>
      </c>
      <c r="L2670" s="29">
        <v>591335.1977974429</v>
      </c>
      <c r="M2670" s="28">
        <v>-0.16533356735605623</v>
      </c>
      <c r="N2670" s="29">
        <v>534727.75337153918</v>
      </c>
      <c r="O2670" s="28">
        <v>-7.6973961178610828E-2</v>
      </c>
      <c r="P2670" s="29">
        <v>469708.55714720552</v>
      </c>
      <c r="Q2670" s="28">
        <v>5.0795504003793658E-2</v>
      </c>
      <c r="R2670" s="29">
        <v>368025.27623267815</v>
      </c>
      <c r="S2670" s="29">
        <v>438668.30232682748</v>
      </c>
      <c r="T2670" s="28">
        <v>-0.16103973257114237</v>
      </c>
      <c r="U2670" s="29">
        <v>375358.72335193394</v>
      </c>
      <c r="V2670" s="28">
        <v>-1.9537169813900902E-2</v>
      </c>
      <c r="W2670" s="29">
        <v>314480.64435611467</v>
      </c>
      <c r="X2670" s="28">
        <v>0.17026368025349783</v>
      </c>
      <c r="Y2670" s="27">
        <v>1466987.4549881469</v>
      </c>
      <c r="Z2670" s="85">
        <v>10917.352980589925</v>
      </c>
      <c r="AA2670" s="29">
        <v>486987.1573005871</v>
      </c>
      <c r="AB2670" s="29">
        <v>6580.4827418054574</v>
      </c>
      <c r="AC2670" s="29">
        <v>363131.08246641507</v>
      </c>
      <c r="AD2670" s="29">
        <v>4894.1937662630644</v>
      </c>
      <c r="AE2670" s="31">
        <v>89.2122899546344</v>
      </c>
      <c r="AF2670" s="31">
        <v>88.176816293878318</v>
      </c>
      <c r="AG2670" s="26"/>
      <c r="AH2670" s="31">
        <v>87.278763450364522</v>
      </c>
      <c r="AI2670" s="26"/>
      <c r="AJ2670" s="32">
        <v>331.86493158100808</v>
      </c>
      <c r="AK2670" s="32">
        <v>358.36516862632635</v>
      </c>
      <c r="AL2670" s="28">
        <v>-7.3947580192846626E-2</v>
      </c>
      <c r="AM2670" s="32">
        <v>361.81838075323111</v>
      </c>
      <c r="AN2670" s="28">
        <v>-8.2785869280234292E-2</v>
      </c>
      <c r="AO2670" s="32">
        <v>3.6922515253469337</v>
      </c>
      <c r="AP2670" s="32">
        <v>4.0470105984638556</v>
      </c>
      <c r="AQ2670" s="28">
        <v>-8.7659536461698329E-2</v>
      </c>
      <c r="AR2670" s="32">
        <v>4.1155389150124151</v>
      </c>
      <c r="AS2670" s="28">
        <v>-0.10285102350057708</v>
      </c>
      <c r="AT2670" s="27">
        <v>222840.65851433898</v>
      </c>
      <c r="AU2670" s="27">
        <v>214162.9775116441</v>
      </c>
      <c r="AV2670" s="28">
        <v>4.0519052842469344E-2</v>
      </c>
      <c r="AW2670" s="27">
        <v>199243.41157099578</v>
      </c>
      <c r="AX2670" s="28">
        <v>0.11843426468801888</v>
      </c>
      <c r="AY2670" s="33">
        <v>6275.0722471096515</v>
      </c>
      <c r="AZ2670" s="33">
        <v>6195.4629065020044</v>
      </c>
      <c r="BA2670" s="28">
        <v>1.2849619440719877E-2</v>
      </c>
      <c r="BB2670" s="33">
        <v>6241.8695414053327</v>
      </c>
      <c r="BC2670" s="28">
        <v>5.319352717013579E-3</v>
      </c>
      <c r="BD2670" s="30">
        <v>2.9943308435735365</v>
      </c>
      <c r="BE2670" s="30">
        <v>2.7516880507083439</v>
      </c>
      <c r="BF2670" s="28">
        <v>8.8179614983148663E-2</v>
      </c>
      <c r="BG2670" s="30">
        <v>2.6810695840907646</v>
      </c>
      <c r="BH2670" s="28">
        <v>0.11684189822660225</v>
      </c>
      <c r="BI2670" s="30">
        <v>2.6768337007743996</v>
      </c>
      <c r="BJ2670" s="28">
        <v>0.11860921457589463</v>
      </c>
      <c r="BK2670" s="30">
        <v>4.0157698490099225</v>
      </c>
      <c r="BL2670" s="30">
        <v>3.7093402671482845</v>
      </c>
      <c r="BM2670" s="28">
        <v>8.2610264842922873E-2</v>
      </c>
      <c r="BN2670" s="30">
        <v>3.8193925600856429</v>
      </c>
      <c r="BO2670" s="28">
        <v>5.1415843183156916E-2</v>
      </c>
    </row>
    <row r="2671" spans="1:67" hidden="1" x14ac:dyDescent="0.25">
      <c r="A2671" s="34" t="s">
        <v>297</v>
      </c>
      <c r="B2671" s="34" t="s">
        <v>237</v>
      </c>
      <c r="C2671" s="26" t="s">
        <v>176</v>
      </c>
      <c r="D2671" s="27">
        <v>618698.4101739669</v>
      </c>
      <c r="E2671" s="27">
        <v>669620.12950986624</v>
      </c>
      <c r="F2671" s="28">
        <v>-7.6045681860209158E-2</v>
      </c>
      <c r="G2671" s="27">
        <v>581752.93321855913</v>
      </c>
      <c r="H2671" s="28">
        <v>6.3507160593082382E-2</v>
      </c>
      <c r="I2671" s="27">
        <v>472260.01889357326</v>
      </c>
      <c r="J2671" s="28">
        <v>0.31008000978671552</v>
      </c>
      <c r="K2671" s="29">
        <v>199549.1210747085</v>
      </c>
      <c r="L2671" s="29">
        <v>238604.75177844922</v>
      </c>
      <c r="M2671" s="28">
        <v>-0.16368337349796327</v>
      </c>
      <c r="N2671" s="29">
        <v>207036.78271534803</v>
      </c>
      <c r="O2671" s="28">
        <v>-3.6165851992272381E-2</v>
      </c>
      <c r="P2671" s="29">
        <v>173201.35859727679</v>
      </c>
      <c r="Q2671" s="28">
        <v>0.152122146678392</v>
      </c>
      <c r="R2671" s="29">
        <v>128165.73899978129</v>
      </c>
      <c r="S2671" s="29">
        <v>151365.55908281772</v>
      </c>
      <c r="T2671" s="28">
        <v>-0.15327013769587408</v>
      </c>
      <c r="U2671" s="29">
        <v>127321.09485363435</v>
      </c>
      <c r="V2671" s="28">
        <v>6.633968606050096E-3</v>
      </c>
      <c r="W2671" s="29">
        <v>102333.70069828081</v>
      </c>
      <c r="X2671" s="28">
        <v>0.2524294355157084</v>
      </c>
      <c r="Y2671" s="27">
        <v>613366.77428962267</v>
      </c>
      <c r="Z2671" s="85">
        <v>5331.6358843442158</v>
      </c>
      <c r="AA2671" s="29">
        <v>196778.82336597596</v>
      </c>
      <c r="AB2671" s="29">
        <v>2770.2977087325394</v>
      </c>
      <c r="AC2671" s="29">
        <v>126555.16562473439</v>
      </c>
      <c r="AD2671" s="29">
        <v>1610.5733750468896</v>
      </c>
      <c r="AE2671" s="31">
        <v>92.252455232134707</v>
      </c>
      <c r="AF2671" s="31">
        <v>91.388001291707369</v>
      </c>
      <c r="AG2671" s="26"/>
      <c r="AH2671" s="31">
        <v>90.40339470990186</v>
      </c>
      <c r="AI2671" s="26"/>
      <c r="AJ2671" s="32">
        <v>358.35101061107389</v>
      </c>
      <c r="AK2671" s="32">
        <v>363.96945413095006</v>
      </c>
      <c r="AL2671" s="28">
        <v>-1.5436579790167625E-2</v>
      </c>
      <c r="AM2671" s="32">
        <v>344.51694864736936</v>
      </c>
      <c r="AN2671" s="28">
        <v>4.0154953241108599E-2</v>
      </c>
      <c r="AO2671" s="32">
        <v>3.8895782577246423</v>
      </c>
      <c r="AP2671" s="32">
        <v>3.9871836571239543</v>
      </c>
      <c r="AQ2671" s="28">
        <v>-2.4479785179927476E-2</v>
      </c>
      <c r="AR2671" s="32">
        <v>3.8010401303548211</v>
      </c>
      <c r="AS2671" s="28">
        <v>2.3293131441250069E-2</v>
      </c>
      <c r="AT2671" s="27">
        <v>95459.120794755436</v>
      </c>
      <c r="AU2671" s="27">
        <v>90980.194698012812</v>
      </c>
      <c r="AV2671" s="28">
        <v>4.9229682477701403E-2</v>
      </c>
      <c r="AW2671" s="27">
        <v>85080.636712184103</v>
      </c>
      <c r="AX2671" s="28">
        <v>0.121984090430356</v>
      </c>
      <c r="AY2671" s="33">
        <v>3451.4749217270892</v>
      </c>
      <c r="AZ2671" s="33">
        <v>3432.0630574555512</v>
      </c>
      <c r="BA2671" s="28">
        <v>5.6560336877753839E-3</v>
      </c>
      <c r="BB2671" s="33">
        <v>3321.6609814754729</v>
      </c>
      <c r="BC2671" s="28">
        <v>3.9081032343629862E-2</v>
      </c>
      <c r="BD2671" s="30">
        <v>3.1004817602896608</v>
      </c>
      <c r="BE2671" s="30">
        <v>2.8063989695042877</v>
      </c>
      <c r="BF2671" s="28">
        <v>0.10479008650623858</v>
      </c>
      <c r="BG2671" s="30">
        <v>2.8099013401807111</v>
      </c>
      <c r="BH2671" s="28">
        <v>0.10341303303206432</v>
      </c>
      <c r="BI2671" s="30">
        <v>2.7266530858551734</v>
      </c>
      <c r="BJ2671" s="28">
        <v>0.13710166371137078</v>
      </c>
      <c r="BK2671" s="30">
        <v>4.8273307281833153</v>
      </c>
      <c r="BL2671" s="30">
        <v>4.4238605767874324</v>
      </c>
      <c r="BM2671" s="28">
        <v>9.1203179755018252E-2</v>
      </c>
      <c r="BN2671" s="30">
        <v>4.5691794740481146</v>
      </c>
      <c r="BO2671" s="28">
        <v>5.6498383484702284E-2</v>
      </c>
    </row>
    <row r="2672" spans="1:67" hidden="1" x14ac:dyDescent="0.25">
      <c r="A2672" s="34" t="s">
        <v>297</v>
      </c>
      <c r="B2672" s="34" t="s">
        <v>237</v>
      </c>
      <c r="C2672" s="26" t="s">
        <v>175</v>
      </c>
      <c r="D2672" s="27">
        <v>517402.43814826128</v>
      </c>
      <c r="E2672" s="27">
        <v>535108.70607514377</v>
      </c>
      <c r="F2672" s="28">
        <v>-3.3089104561113324E-2</v>
      </c>
      <c r="G2672" s="27">
        <v>410967.93257072923</v>
      </c>
      <c r="H2672" s="28">
        <v>0.25898494053234739</v>
      </c>
      <c r="I2672" s="27">
        <v>361366.39979685307</v>
      </c>
      <c r="J2672" s="28">
        <v>0.43179453994374112</v>
      </c>
      <c r="K2672" s="29">
        <v>176080.60756755073</v>
      </c>
      <c r="L2672" s="29">
        <v>185974.91719380478</v>
      </c>
      <c r="M2672" s="28">
        <v>-5.3202387588338979E-2</v>
      </c>
      <c r="N2672" s="29">
        <v>146737.48324778458</v>
      </c>
      <c r="O2672" s="28">
        <v>0.1999702030476877</v>
      </c>
      <c r="P2672" s="29">
        <v>136259.85109538966</v>
      </c>
      <c r="Q2672" s="28">
        <v>0.29224130330425996</v>
      </c>
      <c r="R2672" s="29">
        <v>122901.7696620744</v>
      </c>
      <c r="S2672" s="29">
        <v>125235.55660034675</v>
      </c>
      <c r="T2672" s="28">
        <v>-1.8635178392027815E-2</v>
      </c>
      <c r="U2672" s="29">
        <v>96397.733449377847</v>
      </c>
      <c r="V2672" s="28">
        <v>0.27494459946628141</v>
      </c>
      <c r="W2672" s="29">
        <v>81830.925199552526</v>
      </c>
      <c r="X2672" s="28">
        <v>0.5018988159105704</v>
      </c>
      <c r="Y2672" s="27">
        <v>513499.18135249859</v>
      </c>
      <c r="Z2672" s="85">
        <v>3903.2567957626798</v>
      </c>
      <c r="AA2672" s="29">
        <v>173381.61333056266</v>
      </c>
      <c r="AB2672" s="29">
        <v>2698.9942369880773</v>
      </c>
      <c r="AC2672" s="29">
        <v>121359.88374616695</v>
      </c>
      <c r="AD2672" s="29">
        <v>1541.8859159074539</v>
      </c>
      <c r="AE2672" s="31">
        <v>66.335530741731603</v>
      </c>
      <c r="AF2672" s="31">
        <v>66.570302645625659</v>
      </c>
      <c r="AG2672" s="26"/>
      <c r="AH2672" s="31">
        <v>70.138302918410403</v>
      </c>
      <c r="AI2672" s="26"/>
      <c r="AJ2672" s="32">
        <v>261.20191800130988</v>
      </c>
      <c r="AK2672" s="32">
        <v>255.26664268979627</v>
      </c>
      <c r="AL2672" s="28">
        <v>2.3251276582683934E-2</v>
      </c>
      <c r="AM2672" s="32">
        <v>233.04908535674062</v>
      </c>
      <c r="AN2672" s="28">
        <v>0.12080215891632538</v>
      </c>
      <c r="AO2672" s="32">
        <v>3.9680099998509579</v>
      </c>
      <c r="AP2672" s="32">
        <v>3.807810176773085</v>
      </c>
      <c r="AQ2672" s="28">
        <v>4.2071378467094099E-2</v>
      </c>
      <c r="AR2672" s="32">
        <v>3.214882868827746</v>
      </c>
      <c r="AS2672" s="28">
        <v>0.23426269688569629</v>
      </c>
      <c r="AT2672" s="27">
        <v>181239.65387885284</v>
      </c>
      <c r="AU2672" s="27">
        <v>170084.08430864676</v>
      </c>
      <c r="AV2672" s="28">
        <v>6.5588556481054286E-2</v>
      </c>
      <c r="AW2672" s="27">
        <v>158303.37754428523</v>
      </c>
      <c r="AX2672" s="28">
        <v>0.14488810466568347</v>
      </c>
      <c r="AY2672" s="33">
        <v>3149.4509375354551</v>
      </c>
      <c r="AZ2672" s="33">
        <v>3270.5645561256056</v>
      </c>
      <c r="BA2672" s="28">
        <v>-3.703141048334016E-2</v>
      </c>
      <c r="BB2672" s="33">
        <v>3459.8192336353864</v>
      </c>
      <c r="BC2672" s="28">
        <v>-8.9706506363863833E-2</v>
      </c>
      <c r="BD2672" s="30">
        <v>2.9384407817298532</v>
      </c>
      <c r="BE2672" s="30">
        <v>2.8773165443461717</v>
      </c>
      <c r="BF2672" s="28">
        <v>2.1243487270730981E-2</v>
      </c>
      <c r="BG2672" s="30">
        <v>2.8007017939428502</v>
      </c>
      <c r="BH2672" s="28">
        <v>4.9180169086510621E-2</v>
      </c>
      <c r="BI2672" s="30">
        <v>2.6520387105360625</v>
      </c>
      <c r="BJ2672" s="28">
        <v>0.10799317146313434</v>
      </c>
      <c r="BK2672" s="30">
        <v>4.2098859892000702</v>
      </c>
      <c r="BL2672" s="30">
        <v>4.2728177252630353</v>
      </c>
      <c r="BM2672" s="28">
        <v>-1.4728392388676258E-2</v>
      </c>
      <c r="BN2672" s="30">
        <v>4.2632530648300389</v>
      </c>
      <c r="BO2672" s="28">
        <v>-1.2517923477314438E-2</v>
      </c>
    </row>
    <row r="2673" spans="1:67" hidden="1" x14ac:dyDescent="0.25">
      <c r="A2673" s="34" t="s">
        <v>297</v>
      </c>
      <c r="B2673" s="34" t="s">
        <v>237</v>
      </c>
      <c r="C2673" s="26" t="s">
        <v>172</v>
      </c>
      <c r="D2673" s="27">
        <v>730224.27160021896</v>
      </c>
      <c r="E2673" s="27">
        <v>761700.08362887625</v>
      </c>
      <c r="F2673" s="28">
        <v>-4.1323104336159273E-2</v>
      </c>
      <c r="G2673" s="27">
        <v>657571.20948773855</v>
      </c>
      <c r="H2673" s="28">
        <v>0.11048698766644395</v>
      </c>
      <c r="I2673" s="27">
        <v>563177.30596522207</v>
      </c>
      <c r="J2673" s="28">
        <v>0.29661522910390953</v>
      </c>
      <c r="K2673" s="29">
        <v>234486.73892564262</v>
      </c>
      <c r="L2673" s="29">
        <v>256480.63314722205</v>
      </c>
      <c r="M2673" s="28">
        <v>-8.5752650996282986E-2</v>
      </c>
      <c r="N2673" s="29">
        <v>231583.84210846122</v>
      </c>
      <c r="O2673" s="28">
        <v>1.2534971312125682E-2</v>
      </c>
      <c r="P2673" s="29">
        <v>199038.5810908835</v>
      </c>
      <c r="Q2673" s="28">
        <v>0.17809691789640048</v>
      </c>
      <c r="R2673" s="29">
        <v>158741.83596504419</v>
      </c>
      <c r="S2673" s="29">
        <v>172360.39324058007</v>
      </c>
      <c r="T2673" s="28">
        <v>-7.9012103764042538E-2</v>
      </c>
      <c r="U2673" s="29">
        <v>145792.12999639157</v>
      </c>
      <c r="V2673" s="28">
        <v>8.8823079606376087E-2</v>
      </c>
      <c r="W2673" s="29">
        <v>124005.61325469837</v>
      </c>
      <c r="X2673" s="28">
        <v>0.28011814786964667</v>
      </c>
      <c r="Y2673" s="27">
        <v>721659.25321721344</v>
      </c>
      <c r="Z2673" s="85">
        <v>8565.0183830055521</v>
      </c>
      <c r="AA2673" s="29">
        <v>228876.64991414509</v>
      </c>
      <c r="AB2673" s="29">
        <v>5610.0890114975264</v>
      </c>
      <c r="AC2673" s="29">
        <v>155459.21200416036</v>
      </c>
      <c r="AD2673" s="29">
        <v>3282.6239608838332</v>
      </c>
      <c r="AE2673" s="31">
        <v>91.968156039136645</v>
      </c>
      <c r="AF2673" s="31">
        <v>91.204653519325987</v>
      </c>
      <c r="AG2673" s="26"/>
      <c r="AH2673" s="31">
        <v>90.410402465152373</v>
      </c>
      <c r="AI2673" s="26"/>
      <c r="AJ2673" s="32">
        <v>242.91059676581818</v>
      </c>
      <c r="AK2673" s="32">
        <v>252.07357177312178</v>
      </c>
      <c r="AL2673" s="28">
        <v>-3.6350399380823288E-2</v>
      </c>
      <c r="AM2673" s="32">
        <v>238.60301229961146</v>
      </c>
      <c r="AN2673" s="28">
        <v>1.805335324433259E-2</v>
      </c>
      <c r="AO2673" s="32">
        <v>2.5832918209634594</v>
      </c>
      <c r="AP2673" s="32">
        <v>2.7129728824394919</v>
      </c>
      <c r="AQ2673" s="28">
        <v>-4.7800353005896558E-2</v>
      </c>
      <c r="AR2673" s="32">
        <v>2.5685221055793264</v>
      </c>
      <c r="AS2673" s="28">
        <v>5.7502776994016909E-3</v>
      </c>
      <c r="AT2673" s="27">
        <v>218102.44918871153</v>
      </c>
      <c r="AU2673" s="27">
        <v>202816.99160119737</v>
      </c>
      <c r="AV2673" s="28">
        <v>7.5365764312145131E-2</v>
      </c>
      <c r="AW2673" s="27">
        <v>189108.56667520839</v>
      </c>
      <c r="AX2673" s="28">
        <v>0.15331871539854547</v>
      </c>
      <c r="AY2673" s="33">
        <v>5579.1409142672037</v>
      </c>
      <c r="AZ2673" s="33">
        <v>5593.0849785069013</v>
      </c>
      <c r="BA2673" s="28">
        <v>-2.4930900019008852E-3</v>
      </c>
      <c r="BB2673" s="33">
        <v>5525.7254287181977</v>
      </c>
      <c r="BC2673" s="28">
        <v>9.6666919553034681E-3</v>
      </c>
      <c r="BD2673" s="30">
        <v>3.1141388845523506</v>
      </c>
      <c r="BE2673" s="30">
        <v>2.9698152031294072</v>
      </c>
      <c r="BF2673" s="28">
        <v>4.8596855882097993E-2</v>
      </c>
      <c r="BG2673" s="30">
        <v>2.8394520252400341</v>
      </c>
      <c r="BH2673" s="28">
        <v>9.6739390865072161E-2</v>
      </c>
      <c r="BI2673" s="30">
        <v>2.8294881468636892</v>
      </c>
      <c r="BJ2673" s="28">
        <v>0.10060149501038868</v>
      </c>
      <c r="BK2673" s="30">
        <v>4.6000744993337381</v>
      </c>
      <c r="BL2673" s="30">
        <v>4.4192292052020195</v>
      </c>
      <c r="BM2673" s="28">
        <v>4.0922361283917963E-2</v>
      </c>
      <c r="BN2673" s="30">
        <v>4.5103340592116581</v>
      </c>
      <c r="BO2673" s="28">
        <v>1.9896628263886378E-2</v>
      </c>
    </row>
    <row r="2674" spans="1:67" hidden="1" x14ac:dyDescent="0.25">
      <c r="A2674" s="34" t="s">
        <v>297</v>
      </c>
      <c r="B2674" s="34" t="s">
        <v>237</v>
      </c>
      <c r="C2674" s="26" t="s">
        <v>170</v>
      </c>
      <c r="D2674" s="27">
        <v>1470536.0070321178</v>
      </c>
      <c r="E2674" s="27">
        <v>1543626.1116237973</v>
      </c>
      <c r="F2674" s="28">
        <v>-4.7349616621082773E-2</v>
      </c>
      <c r="G2674" s="27">
        <v>1252720.745026692</v>
      </c>
      <c r="H2674" s="28">
        <v>0.1738737566773389</v>
      </c>
      <c r="I2674" s="27">
        <v>1139953.5063359581</v>
      </c>
      <c r="J2674" s="28">
        <v>0.28999647692537822</v>
      </c>
      <c r="K2674" s="29">
        <v>464153.62638957379</v>
      </c>
      <c r="L2674" s="29">
        <v>527110.89136107522</v>
      </c>
      <c r="M2674" s="28">
        <v>-0.11943836866837797</v>
      </c>
      <c r="N2674" s="29">
        <v>459643.67384601751</v>
      </c>
      <c r="O2674" s="28">
        <v>9.8118451317294429E-3</v>
      </c>
      <c r="P2674" s="29">
        <v>442097.22899126523</v>
      </c>
      <c r="Q2674" s="28">
        <v>4.9890376939558563E-2</v>
      </c>
      <c r="R2674" s="29">
        <v>292148.39842594339</v>
      </c>
      <c r="S2674" s="29">
        <v>323639.64878105425</v>
      </c>
      <c r="T2674" s="28">
        <v>-9.730343755383021E-2</v>
      </c>
      <c r="U2674" s="29">
        <v>269094.22468703502</v>
      </c>
      <c r="V2674" s="28">
        <v>8.5673238679578115E-2</v>
      </c>
      <c r="W2674" s="29">
        <v>250229.55342229843</v>
      </c>
      <c r="X2674" s="28">
        <v>0.1675215594254803</v>
      </c>
      <c r="Y2674" s="27">
        <v>1457624.2174627336</v>
      </c>
      <c r="Z2674" s="85">
        <v>12911.789569384135</v>
      </c>
      <c r="AA2674" s="29">
        <v>458823.10950114054</v>
      </c>
      <c r="AB2674" s="29">
        <v>5330.516888433277</v>
      </c>
      <c r="AC2674" s="29">
        <v>289142.78623894404</v>
      </c>
      <c r="AD2674" s="29">
        <v>3005.6121869993231</v>
      </c>
      <c r="AE2674" s="31">
        <v>94.937134524925654</v>
      </c>
      <c r="AF2674" s="31">
        <v>93.762055802492213</v>
      </c>
      <c r="AG2674" s="26"/>
      <c r="AH2674" s="31">
        <v>93.173978755947772</v>
      </c>
      <c r="AI2674" s="26"/>
      <c r="AJ2674" s="32">
        <v>498.7367639032646</v>
      </c>
      <c r="AK2674" s="32">
        <v>489.66112241152234</v>
      </c>
      <c r="AL2674" s="28">
        <v>1.8534535572368525E-2</v>
      </c>
      <c r="AM2674" s="32">
        <v>459.13496639134388</v>
      </c>
      <c r="AN2674" s="28">
        <v>8.6253063719320636E-2</v>
      </c>
      <c r="AO2674" s="32">
        <v>5.2328214697348301</v>
      </c>
      <c r="AP2674" s="32">
        <v>5.1783445359356355</v>
      </c>
      <c r="AQ2674" s="28">
        <v>1.052014469511376E-2</v>
      </c>
      <c r="AR2674" s="32">
        <v>4.8822528622926642</v>
      </c>
      <c r="AS2674" s="28">
        <v>7.1804680611635072E-2</v>
      </c>
      <c r="AT2674" s="27">
        <v>159548.66162571809</v>
      </c>
      <c r="AU2674" s="27">
        <v>149363.30673544834</v>
      </c>
      <c r="AV2674" s="28">
        <v>6.8191814394615732E-2</v>
      </c>
      <c r="AW2674" s="27">
        <v>136767.06624644442</v>
      </c>
      <c r="AX2674" s="28">
        <v>0.16657223119945319</v>
      </c>
      <c r="AY2674" s="33">
        <v>4285.1063598250985</v>
      </c>
      <c r="AZ2674" s="33">
        <v>4128.4315120177216</v>
      </c>
      <c r="BA2674" s="28">
        <v>3.7950211200380043E-2</v>
      </c>
      <c r="BB2674" s="33">
        <v>4091.8018502460241</v>
      </c>
      <c r="BC2674" s="28">
        <v>4.7241903849144548E-2</v>
      </c>
      <c r="BD2674" s="30">
        <v>3.1682096690070161</v>
      </c>
      <c r="BE2674" s="30">
        <v>2.9284655978895358</v>
      </c>
      <c r="BF2674" s="28">
        <v>8.1866787607222449E-2</v>
      </c>
      <c r="BG2674" s="30">
        <v>2.7254171357231787</v>
      </c>
      <c r="BH2674" s="28">
        <v>0.16246780262733768</v>
      </c>
      <c r="BI2674" s="30">
        <v>2.5785131224119953</v>
      </c>
      <c r="BJ2674" s="28">
        <v>0.22869635274278002</v>
      </c>
      <c r="BK2674" s="30">
        <v>5.0335241095113634</v>
      </c>
      <c r="BL2674" s="30">
        <v>4.7695828290435367</v>
      </c>
      <c r="BM2674" s="28">
        <v>5.5338441521678307E-2</v>
      </c>
      <c r="BN2674" s="30">
        <v>4.655323786616548</v>
      </c>
      <c r="BO2674" s="28">
        <v>8.1240390621613104E-2</v>
      </c>
    </row>
    <row r="2675" spans="1:67" hidden="1" x14ac:dyDescent="0.25">
      <c r="A2675" s="34" t="s">
        <v>297</v>
      </c>
      <c r="B2675" s="34" t="s">
        <v>237</v>
      </c>
      <c r="C2675" s="26" t="s">
        <v>219</v>
      </c>
      <c r="D2675" s="27">
        <v>44280.537218500373</v>
      </c>
      <c r="E2675" s="27">
        <v>46313.059164546728</v>
      </c>
      <c r="F2675" s="28">
        <v>-4.3886583670168754E-2</v>
      </c>
      <c r="G2675" s="27">
        <v>52864.263952102658</v>
      </c>
      <c r="H2675" s="28">
        <v>-0.16237295465571067</v>
      </c>
      <c r="I2675" s="27">
        <v>37918.618587147001</v>
      </c>
      <c r="J2675" s="28">
        <v>0.16777822791017563</v>
      </c>
      <c r="K2675" s="29">
        <v>14279.293583754188</v>
      </c>
      <c r="L2675" s="29">
        <v>16461.889804144863</v>
      </c>
      <c r="M2675" s="28">
        <v>-0.13258479107551363</v>
      </c>
      <c r="N2675" s="29">
        <v>20854.402486547759</v>
      </c>
      <c r="O2675" s="28">
        <v>-0.31528637212381794</v>
      </c>
      <c r="P2675" s="29">
        <v>13752.755356123469</v>
      </c>
      <c r="Q2675" s="28">
        <v>3.8286017165009477E-2</v>
      </c>
      <c r="R2675" s="29">
        <v>9920.4017732590437</v>
      </c>
      <c r="S2675" s="29">
        <v>11528.539384323001</v>
      </c>
      <c r="T2675" s="28">
        <v>-0.13949187815160449</v>
      </c>
      <c r="U2675" s="29">
        <v>12741.361979678273</v>
      </c>
      <c r="V2675" s="28">
        <v>-0.22140177878302933</v>
      </c>
      <c r="W2675" s="29">
        <v>8619.3345443159342</v>
      </c>
      <c r="X2675" s="28">
        <v>0.1509475264306924</v>
      </c>
      <c r="Y2675" s="27">
        <v>44115.41692575335</v>
      </c>
      <c r="Z2675" s="85">
        <v>165.12029274702073</v>
      </c>
      <c r="AA2675" s="29">
        <v>14154.958430553857</v>
      </c>
      <c r="AB2675" s="29">
        <v>124.33515320033155</v>
      </c>
      <c r="AC2675" s="29">
        <v>9866.7214045201599</v>
      </c>
      <c r="AD2675" s="29">
        <v>53.680368738883033</v>
      </c>
      <c r="AE2675" s="31">
        <v>94.955810034139859</v>
      </c>
      <c r="AF2675" s="31">
        <v>92.842967179833408</v>
      </c>
      <c r="AG2675" s="26"/>
      <c r="AH2675" s="31">
        <v>92.520739925759116</v>
      </c>
      <c r="AI2675" s="26"/>
      <c r="AJ2675" s="32">
        <v>297.10988719867407</v>
      </c>
      <c r="AK2675" s="32">
        <v>349.06881777386144</v>
      </c>
      <c r="AL2675" s="28">
        <v>-0.14885010613823466</v>
      </c>
      <c r="AM2675" s="32">
        <v>353.48531792800384</v>
      </c>
      <c r="AN2675" s="28">
        <v>-0.15948450436295641</v>
      </c>
      <c r="AO2675" s="32">
        <v>3.1225952515462829</v>
      </c>
      <c r="AP2675" s="32">
        <v>3.7616643665927998</v>
      </c>
      <c r="AQ2675" s="28">
        <v>-0.16988998825149465</v>
      </c>
      <c r="AR2675" s="32">
        <v>3.8230762974712729</v>
      </c>
      <c r="AS2675" s="28">
        <v>-0.18322444843392599</v>
      </c>
      <c r="AT2675" s="27">
        <v>5520.7489991847278</v>
      </c>
      <c r="AU2675" s="27">
        <v>5435.1697514157295</v>
      </c>
      <c r="AV2675" s="28">
        <v>1.5745459973298358E-2</v>
      </c>
      <c r="AW2675" s="27">
        <v>5012.1232632058855</v>
      </c>
      <c r="AX2675" s="28">
        <v>0.10147909563850431</v>
      </c>
      <c r="AY2675" s="33">
        <v>130.52854460748182</v>
      </c>
      <c r="AZ2675" s="33">
        <v>131.96991607966288</v>
      </c>
      <c r="BA2675" s="28">
        <v>-1.0921970059532243E-2</v>
      </c>
      <c r="BB2675" s="33">
        <v>127.85577839037288</v>
      </c>
      <c r="BC2675" s="28">
        <v>2.0904539871075503E-2</v>
      </c>
      <c r="BD2675" s="30">
        <v>3.1010313611647531</v>
      </c>
      <c r="BE2675" s="30">
        <v>2.8133500901509971</v>
      </c>
      <c r="BF2675" s="28">
        <v>0.10225576689544373</v>
      </c>
      <c r="BG2675" s="30">
        <v>2.5349210549764267</v>
      </c>
      <c r="BH2675" s="28">
        <v>0.22332462980532183</v>
      </c>
      <c r="BI2675" s="30">
        <v>2.7571652083713962</v>
      </c>
      <c r="BJ2675" s="28">
        <v>0.1247172827182423</v>
      </c>
      <c r="BK2675" s="30">
        <v>4.4635830514305228</v>
      </c>
      <c r="BL2675" s="30">
        <v>4.0172529772093419</v>
      </c>
      <c r="BM2675" s="28">
        <v>0.11110330286723247</v>
      </c>
      <c r="BN2675" s="30">
        <v>4.149027712768703</v>
      </c>
      <c r="BO2675" s="28">
        <v>7.5814229366020017E-2</v>
      </c>
    </row>
    <row r="2676" spans="1:67" hidden="1" x14ac:dyDescent="0.25">
      <c r="A2676" s="34" t="s">
        <v>297</v>
      </c>
      <c r="B2676" s="34" t="s">
        <v>237</v>
      </c>
      <c r="C2676" s="26" t="s">
        <v>190</v>
      </c>
      <c r="D2676" s="27">
        <v>102148.41487003565</v>
      </c>
      <c r="E2676" s="27">
        <v>107910.77079226256</v>
      </c>
      <c r="F2676" s="28">
        <v>-5.3399265707405032E-2</v>
      </c>
      <c r="G2676" s="27">
        <v>85483.332783252001</v>
      </c>
      <c r="H2676" s="28">
        <v>0.19495124422721019</v>
      </c>
      <c r="I2676" s="27">
        <v>77903.843259465692</v>
      </c>
      <c r="J2676" s="28">
        <v>0.31121149607242415</v>
      </c>
      <c r="K2676" s="29">
        <v>32521.968028821826</v>
      </c>
      <c r="L2676" s="29">
        <v>34020.211590621853</v>
      </c>
      <c r="M2676" s="28">
        <v>-4.4039807271893598E-2</v>
      </c>
      <c r="N2676" s="29">
        <v>28159.462531902584</v>
      </c>
      <c r="O2676" s="28">
        <v>0.15492147593288924</v>
      </c>
      <c r="P2676" s="29">
        <v>28340.079543563461</v>
      </c>
      <c r="Q2676" s="28">
        <v>0.14756092970134754</v>
      </c>
      <c r="R2676" s="29">
        <v>21648.308548245343</v>
      </c>
      <c r="S2676" s="29">
        <v>22754.344000269273</v>
      </c>
      <c r="T2676" s="28">
        <v>-4.8607661552925542E-2</v>
      </c>
      <c r="U2676" s="29">
        <v>17699.681645159399</v>
      </c>
      <c r="V2676" s="28">
        <v>0.22309027824609687</v>
      </c>
      <c r="W2676" s="29">
        <v>18323.761790289074</v>
      </c>
      <c r="X2676" s="28">
        <v>0.18143363769977389</v>
      </c>
      <c r="Y2676" s="26"/>
      <c r="Z2676" s="26"/>
      <c r="AA2676" s="26"/>
      <c r="AB2676" s="26"/>
      <c r="AC2676" s="26"/>
      <c r="AD2676" s="26"/>
      <c r="AE2676" s="31">
        <v>94.988877444115971</v>
      </c>
      <c r="AF2676" s="31">
        <v>95.311606032855437</v>
      </c>
      <c r="AG2676" s="26"/>
      <c r="AH2676" s="31">
        <v>90.587010978337275</v>
      </c>
      <c r="AI2676" s="26"/>
      <c r="AJ2676" s="32">
        <v>321.43059281109743</v>
      </c>
      <c r="AK2676" s="32">
        <v>350.21727879875891</v>
      </c>
      <c r="AL2676" s="28">
        <v>-8.2196646854202846E-2</v>
      </c>
      <c r="AM2676" s="32">
        <v>303.27260994523755</v>
      </c>
      <c r="AN2676" s="28">
        <v>5.9873467864897841E-2</v>
      </c>
      <c r="AO2676" s="32">
        <v>3.3911086672183557</v>
      </c>
      <c r="AP2676" s="32">
        <v>3.6793092797688383</v>
      </c>
      <c r="AQ2676" s="28">
        <v>-7.8330086066749322E-2</v>
      </c>
      <c r="AR2676" s="32">
        <v>3.3290219215670001</v>
      </c>
      <c r="AS2676" s="28">
        <v>1.8650146233381022E-2</v>
      </c>
      <c r="AT2676" s="27">
        <v>26374.146077918056</v>
      </c>
      <c r="AU2676" s="27">
        <v>24651.432336395264</v>
      </c>
      <c r="AV2676" s="28">
        <v>6.988290651896055E-2</v>
      </c>
      <c r="AW2676" s="27">
        <v>22562.008952473636</v>
      </c>
      <c r="AX2676" s="28">
        <v>0.1689626634522928</v>
      </c>
      <c r="AY2676" s="33">
        <v>565.63312349184196</v>
      </c>
      <c r="AZ2676" s="33">
        <v>590.3932453940057</v>
      </c>
      <c r="BA2676" s="28">
        <v>-4.1938355655881186E-2</v>
      </c>
      <c r="BB2676" s="33">
        <v>480.38680183548803</v>
      </c>
      <c r="BC2676" s="28">
        <v>0.17745350482286387</v>
      </c>
      <c r="BD2676" s="30">
        <v>3.1409050885084513</v>
      </c>
      <c r="BE2676" s="30">
        <v>3.1719606006803809</v>
      </c>
      <c r="BF2676" s="28">
        <v>-9.7906361653004852E-3</v>
      </c>
      <c r="BG2676" s="30">
        <v>3.035687655132115</v>
      </c>
      <c r="BH2676" s="28">
        <v>3.4660164460087427E-2</v>
      </c>
      <c r="BI2676" s="30">
        <v>2.7488928935331463</v>
      </c>
      <c r="BJ2676" s="28">
        <v>0.14260730052361284</v>
      </c>
      <c r="BK2676" s="30">
        <v>4.7185402334038269</v>
      </c>
      <c r="BL2676" s="30">
        <v>4.7424250416090024</v>
      </c>
      <c r="BM2676" s="28">
        <v>-5.0364123830351293E-3</v>
      </c>
      <c r="BN2676" s="30">
        <v>4.8296536907843439</v>
      </c>
      <c r="BO2676" s="28">
        <v>-2.300650615851341E-2</v>
      </c>
    </row>
    <row r="2677" spans="1:67" hidden="1" x14ac:dyDescent="0.25">
      <c r="A2677" s="34" t="s">
        <v>297</v>
      </c>
      <c r="B2677" s="34" t="s">
        <v>237</v>
      </c>
      <c r="C2677" s="26" t="s">
        <v>179</v>
      </c>
      <c r="D2677" s="27">
        <v>273190.05660319328</v>
      </c>
      <c r="E2677" s="27">
        <v>291256.43386528728</v>
      </c>
      <c r="F2677" s="28">
        <v>-6.2029109614279321E-2</v>
      </c>
      <c r="G2677" s="27">
        <v>247510.5996870792</v>
      </c>
      <c r="H2677" s="28">
        <v>0.10375093813590169</v>
      </c>
      <c r="I2677" s="27">
        <v>233108.30804657936</v>
      </c>
      <c r="J2677" s="28">
        <v>0.17194474488058506</v>
      </c>
      <c r="K2677" s="29">
        <v>96329.626210119168</v>
      </c>
      <c r="L2677" s="29">
        <v>108715.64300798967</v>
      </c>
      <c r="M2677" s="28">
        <v>-0.11393040095398445</v>
      </c>
      <c r="N2677" s="29">
        <v>95228.238023680984</v>
      </c>
      <c r="O2677" s="28">
        <v>1.1565773023798832E-2</v>
      </c>
      <c r="P2677" s="29">
        <v>89452.242326300184</v>
      </c>
      <c r="Q2677" s="28">
        <v>7.6883303369097752E-2</v>
      </c>
      <c r="R2677" s="29">
        <v>62552.86936381775</v>
      </c>
      <c r="S2677" s="29">
        <v>70578.783648851968</v>
      </c>
      <c r="T2677" s="28">
        <v>-0.11371567870828228</v>
      </c>
      <c r="U2677" s="29">
        <v>60907.971243512577</v>
      </c>
      <c r="V2677" s="28">
        <v>2.7006286479791013E-2</v>
      </c>
      <c r="W2677" s="29">
        <v>54812.394959168261</v>
      </c>
      <c r="X2677" s="28">
        <v>0.14121759157605956</v>
      </c>
      <c r="Y2677" s="27">
        <v>267785.51331747451</v>
      </c>
      <c r="Z2677" s="85">
        <v>5404.5432857187934</v>
      </c>
      <c r="AA2677" s="29">
        <v>92519.703102386426</v>
      </c>
      <c r="AB2677" s="29">
        <v>3809.9231077327395</v>
      </c>
      <c r="AC2677" s="29">
        <v>60594.029258284121</v>
      </c>
      <c r="AD2677" s="29">
        <v>1958.840105533628</v>
      </c>
      <c r="AE2677" s="31">
        <v>93.395597966374524</v>
      </c>
      <c r="AF2677" s="31">
        <v>92.352686918540627</v>
      </c>
      <c r="AG2677" s="26"/>
      <c r="AH2677" s="31">
        <v>90.876416794666099</v>
      </c>
      <c r="AI2677" s="26"/>
      <c r="AJ2677" s="32">
        <v>371.26657044831938</v>
      </c>
      <c r="AK2677" s="32">
        <v>380.04980998913408</v>
      </c>
      <c r="AL2677" s="28">
        <v>-2.3110758932008965E-2</v>
      </c>
      <c r="AM2677" s="32">
        <v>411.57279552040234</v>
      </c>
      <c r="AN2677" s="28">
        <v>-9.793218966554583E-2</v>
      </c>
      <c r="AO2677" s="32">
        <v>3.9612460933135849</v>
      </c>
      <c r="AP2677" s="32">
        <v>4.0884483844808379</v>
      </c>
      <c r="AQ2677" s="28">
        <v>-3.1112607817208753E-2</v>
      </c>
      <c r="AR2677" s="32">
        <v>4.4611364887201157</v>
      </c>
      <c r="AS2677" s="28">
        <v>-0.11205449478411891</v>
      </c>
      <c r="AT2677" s="27">
        <v>34396.803569471238</v>
      </c>
      <c r="AU2677" s="27">
        <v>33248.688322659073</v>
      </c>
      <c r="AV2677" s="28">
        <v>3.4531144076132524E-2</v>
      </c>
      <c r="AW2677" s="27">
        <v>31243.684177980227</v>
      </c>
      <c r="AX2677" s="28">
        <v>0.10092021713986121</v>
      </c>
      <c r="AY2677" s="33">
        <v>995.85636629027624</v>
      </c>
      <c r="AZ2677" s="33">
        <v>977.39394644202139</v>
      </c>
      <c r="BA2677" s="28">
        <v>1.8889435437433454E-2</v>
      </c>
      <c r="BB2677" s="33">
        <v>986.57824365904071</v>
      </c>
      <c r="BC2677" s="28">
        <v>9.4043454646077027E-3</v>
      </c>
      <c r="BD2677" s="30">
        <v>2.8359920758676775</v>
      </c>
      <c r="BE2677" s="30">
        <v>2.6790664692465871</v>
      </c>
      <c r="BF2677" s="28">
        <v>5.8574734304827236E-2</v>
      </c>
      <c r="BG2677" s="30">
        <v>2.5991303086541331</v>
      </c>
      <c r="BH2677" s="28">
        <v>9.113116276813181E-2</v>
      </c>
      <c r="BI2677" s="30">
        <v>2.6059526512064006</v>
      </c>
      <c r="BJ2677" s="28">
        <v>8.8274598755576916E-2</v>
      </c>
      <c r="BK2677" s="30">
        <v>4.3673465243340814</v>
      </c>
      <c r="BL2677" s="30">
        <v>4.1266853692798779</v>
      </c>
      <c r="BM2677" s="28">
        <v>5.8318270844137501E-2</v>
      </c>
      <c r="BN2677" s="30">
        <v>4.0636815614416317</v>
      </c>
      <c r="BO2677" s="28">
        <v>7.4726564643692581E-2</v>
      </c>
    </row>
    <row r="2678" spans="1:67" hidden="1" x14ac:dyDescent="0.25">
      <c r="A2678" s="34" t="s">
        <v>297</v>
      </c>
      <c r="B2678" s="34" t="s">
        <v>237</v>
      </c>
      <c r="C2678" s="26" t="s">
        <v>208</v>
      </c>
      <c r="D2678" s="27">
        <v>46973.386505323651</v>
      </c>
      <c r="E2678" s="27">
        <v>58576.278779937027</v>
      </c>
      <c r="F2678" s="28">
        <v>-0.19808175794512034</v>
      </c>
      <c r="G2678" s="27">
        <v>52083.374163186549</v>
      </c>
      <c r="H2678" s="28">
        <v>-9.8111686117961366E-2</v>
      </c>
      <c r="I2678" s="27">
        <v>45380.166315659284</v>
      </c>
      <c r="J2678" s="28">
        <v>3.5108293314354749E-2</v>
      </c>
      <c r="K2678" s="29">
        <v>15469.51104590013</v>
      </c>
      <c r="L2678" s="29">
        <v>21124.203463561265</v>
      </c>
      <c r="M2678" s="28">
        <v>-0.26768784098370108</v>
      </c>
      <c r="N2678" s="29">
        <v>20540.128158484877</v>
      </c>
      <c r="O2678" s="28">
        <v>-0.24686394717017074</v>
      </c>
      <c r="P2678" s="29">
        <v>16402.716703732214</v>
      </c>
      <c r="Q2678" s="28">
        <v>-5.6893359477442305E-2</v>
      </c>
      <c r="R2678" s="29">
        <v>10390.930447153794</v>
      </c>
      <c r="S2678" s="29">
        <v>13782.927472309608</v>
      </c>
      <c r="T2678" s="28">
        <v>-0.246101347625202</v>
      </c>
      <c r="U2678" s="29">
        <v>12724.74882685485</v>
      </c>
      <c r="V2678" s="28">
        <v>-0.18340781507416995</v>
      </c>
      <c r="W2678" s="29">
        <v>10355.239525606203</v>
      </c>
      <c r="X2678" s="28">
        <v>3.4466534027857046E-3</v>
      </c>
      <c r="Y2678" s="26"/>
      <c r="Z2678" s="26"/>
      <c r="AA2678" s="26"/>
      <c r="AB2678" s="26"/>
      <c r="AC2678" s="26"/>
      <c r="AD2678" s="26"/>
      <c r="AE2678" s="31">
        <v>90.983948363391193</v>
      </c>
      <c r="AF2678" s="31">
        <v>90.069910899271648</v>
      </c>
      <c r="AG2678" s="26"/>
      <c r="AH2678" s="31">
        <v>89.734788327121763</v>
      </c>
      <c r="AI2678" s="26"/>
      <c r="AJ2678" s="32">
        <v>204.55141998904213</v>
      </c>
      <c r="AK2678" s="32">
        <v>256.02048224636246</v>
      </c>
      <c r="AL2678" s="28">
        <v>-0.20103493988341475</v>
      </c>
      <c r="AM2678" s="32">
        <v>248.33770792319163</v>
      </c>
      <c r="AN2678" s="28">
        <v>-0.17631751657985084</v>
      </c>
      <c r="AO2678" s="32">
        <v>2.1761218362097412</v>
      </c>
      <c r="AP2678" s="32">
        <v>2.7356322110879439</v>
      </c>
      <c r="AQ2678" s="28">
        <v>-0.20452689970911289</v>
      </c>
      <c r="AR2678" s="32">
        <v>2.6372259196372854</v>
      </c>
      <c r="AS2678" s="28">
        <v>-0.17484436202225814</v>
      </c>
      <c r="AT2678" s="27">
        <v>19536.83825575672</v>
      </c>
      <c r="AU2678" s="27">
        <v>18255.68391794409</v>
      </c>
      <c r="AV2678" s="28">
        <v>7.017838080299707E-2</v>
      </c>
      <c r="AW2678" s="27">
        <v>16861.322588590621</v>
      </c>
      <c r="AX2678" s="28">
        <v>0.15867768694352083</v>
      </c>
      <c r="AY2678" s="33">
        <v>558.2105597041766</v>
      </c>
      <c r="AZ2678" s="33">
        <v>547.74085544598222</v>
      </c>
      <c r="BA2678" s="28">
        <v>1.911433874997279E-2</v>
      </c>
      <c r="BB2678" s="33">
        <v>554.61660941794389</v>
      </c>
      <c r="BC2678" s="28">
        <v>6.4800624885801234E-3</v>
      </c>
      <c r="BD2678" s="30">
        <v>3.0365139768120186</v>
      </c>
      <c r="BE2678" s="30">
        <v>2.7729461553889916</v>
      </c>
      <c r="BF2678" s="28">
        <v>9.5049743721422345E-2</v>
      </c>
      <c r="BG2678" s="30">
        <v>2.5356888604257097</v>
      </c>
      <c r="BH2678" s="28">
        <v>0.1975104770157908</v>
      </c>
      <c r="BI2678" s="30">
        <v>2.7666250131195431</v>
      </c>
      <c r="BJ2678" s="28">
        <v>9.7551696530119483E-2</v>
      </c>
      <c r="BK2678" s="30">
        <v>4.5206140820806135</v>
      </c>
      <c r="BL2678" s="30">
        <v>4.2499156218893885</v>
      </c>
      <c r="BM2678" s="28">
        <v>6.3695019919214391E-2</v>
      </c>
      <c r="BN2678" s="30">
        <v>4.0930767963975514</v>
      </c>
      <c r="BO2678" s="28">
        <v>0.10445376594432615</v>
      </c>
    </row>
    <row r="2679" spans="1:67" hidden="1" x14ac:dyDescent="0.25">
      <c r="A2679" s="34" t="s">
        <v>297</v>
      </c>
      <c r="B2679" s="34" t="s">
        <v>237</v>
      </c>
      <c r="C2679" s="26" t="s">
        <v>224</v>
      </c>
      <c r="D2679" s="27">
        <v>31047.700548787117</v>
      </c>
      <c r="E2679" s="27">
        <v>35061.193141722681</v>
      </c>
      <c r="F2679" s="28">
        <v>-0.1144710785144252</v>
      </c>
      <c r="G2679" s="27">
        <v>26921.197858573199</v>
      </c>
      <c r="H2679" s="28">
        <v>0.1532807979753327</v>
      </c>
      <c r="I2679" s="27">
        <v>24611.388539304735</v>
      </c>
      <c r="J2679" s="28">
        <v>0.26151763031181691</v>
      </c>
      <c r="K2679" s="29">
        <v>10539.502996508165</v>
      </c>
      <c r="L2679" s="29">
        <v>12496.292697761692</v>
      </c>
      <c r="M2679" s="28">
        <v>-0.15658961810361746</v>
      </c>
      <c r="N2679" s="29">
        <v>10315.842718882768</v>
      </c>
      <c r="O2679" s="28">
        <v>2.1681241535022131E-2</v>
      </c>
      <c r="P2679" s="29">
        <v>9903.8956492489888</v>
      </c>
      <c r="Q2679" s="28">
        <v>6.4177508504683622E-2</v>
      </c>
      <c r="R2679" s="29">
        <v>6328.5891127741661</v>
      </c>
      <c r="S2679" s="29">
        <v>7454.6011497760455</v>
      </c>
      <c r="T2679" s="28">
        <v>-0.15104926667145802</v>
      </c>
      <c r="U2679" s="29">
        <v>5879.5229420353198</v>
      </c>
      <c r="V2679" s="28">
        <v>7.6377994467590707E-2</v>
      </c>
      <c r="W2679" s="29">
        <v>5648.2952210730964</v>
      </c>
      <c r="X2679" s="28">
        <v>0.12044233969268757</v>
      </c>
      <c r="Y2679" s="26"/>
      <c r="Z2679" s="26"/>
      <c r="AA2679" s="26"/>
      <c r="AB2679" s="26"/>
      <c r="AC2679" s="26"/>
      <c r="AD2679" s="26"/>
      <c r="AE2679" s="31">
        <v>97.780416910919456</v>
      </c>
      <c r="AF2679" s="31">
        <v>97.919631681762979</v>
      </c>
      <c r="AG2679" s="26"/>
      <c r="AH2679" s="31">
        <v>97.668173970994161</v>
      </c>
      <c r="AI2679" s="26"/>
      <c r="AJ2679" s="32">
        <v>566.09232489299154</v>
      </c>
      <c r="AK2679" s="32">
        <v>557.05295963238825</v>
      </c>
      <c r="AL2679" s="28">
        <v>1.6227120068742783E-2</v>
      </c>
      <c r="AM2679" s="32">
        <v>512.37732975290749</v>
      </c>
      <c r="AN2679" s="28">
        <v>0.10483483952341911</v>
      </c>
      <c r="AO2679" s="32">
        <v>5.7894243323662309</v>
      </c>
      <c r="AP2679" s="32">
        <v>5.6888792376466464</v>
      </c>
      <c r="AQ2679" s="28">
        <v>1.7673972415202403E-2</v>
      </c>
      <c r="AR2679" s="32">
        <v>5.2461032997819244</v>
      </c>
      <c r="AS2679" s="28">
        <v>0.10356659057912411</v>
      </c>
      <c r="AT2679" s="27">
        <v>2894.8505534883739</v>
      </c>
      <c r="AU2679" s="27">
        <v>2605.8791807113885</v>
      </c>
      <c r="AV2679" s="28">
        <v>0.11089208391392039</v>
      </c>
      <c r="AW2679" s="27">
        <v>2305.1001127363443</v>
      </c>
      <c r="AX2679" s="28">
        <v>0.25584591206841212</v>
      </c>
      <c r="AY2679" s="33">
        <v>70</v>
      </c>
      <c r="AZ2679" s="33">
        <v>66</v>
      </c>
      <c r="BA2679" s="28">
        <v>6.0606060606060608E-2</v>
      </c>
      <c r="BB2679" s="33">
        <v>64</v>
      </c>
      <c r="BC2679" s="28">
        <v>9.375E-2</v>
      </c>
      <c r="BD2679" s="30">
        <v>2.9458410476351218</v>
      </c>
      <c r="BE2679" s="30">
        <v>2.8057275857505135</v>
      </c>
      <c r="BF2679" s="28">
        <v>4.993836985322609E-2</v>
      </c>
      <c r="BG2679" s="30">
        <v>2.6096944856763806</v>
      </c>
      <c r="BH2679" s="28">
        <v>0.12880686371670003</v>
      </c>
      <c r="BI2679" s="30">
        <v>2.4850209867842272</v>
      </c>
      <c r="BJ2679" s="28">
        <v>0.18543910224566135</v>
      </c>
      <c r="BK2679" s="30">
        <v>4.9059434884337456</v>
      </c>
      <c r="BL2679" s="30">
        <v>4.7032956475177752</v>
      </c>
      <c r="BM2679" s="28">
        <v>4.3086349679701819E-2</v>
      </c>
      <c r="BN2679" s="30">
        <v>4.5788064990956334</v>
      </c>
      <c r="BO2679" s="28">
        <v>7.1445908317533294E-2</v>
      </c>
    </row>
    <row r="2680" spans="1:67" hidden="1" x14ac:dyDescent="0.25">
      <c r="A2680" s="34" t="s">
        <v>297</v>
      </c>
      <c r="B2680" s="34" t="s">
        <v>237</v>
      </c>
      <c r="C2680" s="26" t="s">
        <v>188</v>
      </c>
      <c r="D2680" s="27">
        <v>137163.23094725609</v>
      </c>
      <c r="E2680" s="27">
        <v>150704.32902101995</v>
      </c>
      <c r="F2680" s="28">
        <v>-8.9852084288004591E-2</v>
      </c>
      <c r="G2680" s="27">
        <v>137560.94823389672</v>
      </c>
      <c r="H2680" s="28">
        <v>-2.8912078009551709E-3</v>
      </c>
      <c r="I2680" s="27">
        <v>125300.41068688988</v>
      </c>
      <c r="J2680" s="28">
        <v>9.4675030954287268E-2</v>
      </c>
      <c r="K2680" s="29">
        <v>48183.421109474046</v>
      </c>
      <c r="L2680" s="29">
        <v>56238.515164426157</v>
      </c>
      <c r="M2680" s="28">
        <v>-0.14323091623954157</v>
      </c>
      <c r="N2680" s="29">
        <v>52184.218880394008</v>
      </c>
      <c r="O2680" s="28">
        <v>-7.6666813392182273E-2</v>
      </c>
      <c r="P2680" s="29">
        <v>50151.446419239051</v>
      </c>
      <c r="Q2680" s="28">
        <v>-3.9241646059684401E-2</v>
      </c>
      <c r="R2680" s="29">
        <v>35663.494082991543</v>
      </c>
      <c r="S2680" s="29">
        <v>41652.999099359571</v>
      </c>
      <c r="T2680" s="28">
        <v>-0.14379528835560171</v>
      </c>
      <c r="U2680" s="29">
        <v>36513.802078510111</v>
      </c>
      <c r="V2680" s="28">
        <v>-2.3287303625360044E-2</v>
      </c>
      <c r="W2680" s="29">
        <v>32511.80368385516</v>
      </c>
      <c r="X2680" s="28">
        <v>9.6939881582191703E-2</v>
      </c>
      <c r="Y2680" s="26"/>
      <c r="Z2680" s="26"/>
      <c r="AA2680" s="26"/>
      <c r="AB2680" s="26"/>
      <c r="AC2680" s="26"/>
      <c r="AD2680" s="26"/>
      <c r="AE2680" s="31">
        <v>81.068987385945746</v>
      </c>
      <c r="AF2680" s="31">
        <v>80.497480267571063</v>
      </c>
      <c r="AG2680" s="26"/>
      <c r="AH2680" s="31">
        <v>81.703555178513483</v>
      </c>
      <c r="AI2680" s="26"/>
      <c r="AJ2680" s="32">
        <v>292.85623373909198</v>
      </c>
      <c r="AK2680" s="32">
        <v>304.86821654378673</v>
      </c>
      <c r="AL2680" s="28">
        <v>-3.9400574257531795E-2</v>
      </c>
      <c r="AM2680" s="32">
        <v>307.32541702815689</v>
      </c>
      <c r="AN2680" s="28">
        <v>-4.7080984804258028E-2</v>
      </c>
      <c r="AO2680" s="32">
        <v>3.6093740177562776</v>
      </c>
      <c r="AP2680" s="32">
        <v>3.8002008128102545</v>
      </c>
      <c r="AQ2680" s="28">
        <v>-5.0214924014202321E-2</v>
      </c>
      <c r="AR2680" s="32">
        <v>3.755125019028978</v>
      </c>
      <c r="AS2680" s="28">
        <v>-3.8813887829063407E-2</v>
      </c>
      <c r="AT2680" s="27">
        <v>23874.77239547205</v>
      </c>
      <c r="AU2680" s="27">
        <v>23025.257606338211</v>
      </c>
      <c r="AV2680" s="28">
        <v>3.6894909219169415E-2</v>
      </c>
      <c r="AW2680" s="27">
        <v>21403.5872846325</v>
      </c>
      <c r="AX2680" s="28">
        <v>0.11545658575718419</v>
      </c>
      <c r="AY2680" s="33">
        <v>503.48875887056727</v>
      </c>
      <c r="AZ2680" s="33">
        <v>503.81913490384386</v>
      </c>
      <c r="BA2680" s="28">
        <v>-6.557433221341365E-4</v>
      </c>
      <c r="BB2680" s="33">
        <v>510.01485046492814</v>
      </c>
      <c r="BC2680" s="28">
        <v>-1.2795885430417783E-2</v>
      </c>
      <c r="BD2680" s="30">
        <v>2.8466893339851791</v>
      </c>
      <c r="BE2680" s="30">
        <v>2.6797352060309807</v>
      </c>
      <c r="BF2680" s="28">
        <v>6.2302472116817137E-2</v>
      </c>
      <c r="BG2680" s="30">
        <v>2.6360641432457923</v>
      </c>
      <c r="BH2680" s="28">
        <v>7.9901390593645982E-2</v>
      </c>
      <c r="BI2680" s="30">
        <v>2.4984406160381898</v>
      </c>
      <c r="BJ2680" s="28">
        <v>0.13938642996414774</v>
      </c>
      <c r="BK2680" s="30">
        <v>3.8460401728464206</v>
      </c>
      <c r="BL2680" s="30">
        <v>3.618090708463225</v>
      </c>
      <c r="BM2680" s="28">
        <v>6.3002694722382069E-2</v>
      </c>
      <c r="BN2680" s="30">
        <v>3.7673685128193499</v>
      </c>
      <c r="BO2680" s="28">
        <v>2.0882390389836313E-2</v>
      </c>
    </row>
    <row r="2681" spans="1:67" hidden="1" x14ac:dyDescent="0.25">
      <c r="A2681" s="34" t="s">
        <v>297</v>
      </c>
      <c r="B2681" s="34" t="s">
        <v>237</v>
      </c>
      <c r="C2681" s="26" t="s">
        <v>202</v>
      </c>
      <c r="D2681" s="27">
        <v>109746.72516345381</v>
      </c>
      <c r="E2681" s="27">
        <v>121160.21284588575</v>
      </c>
      <c r="F2681" s="28">
        <v>-9.4201614658351154E-2</v>
      </c>
      <c r="G2681" s="27">
        <v>103099.49930557012</v>
      </c>
      <c r="H2681" s="28">
        <v>6.4473890781781562E-2</v>
      </c>
      <c r="I2681" s="27">
        <v>99000.534972801208</v>
      </c>
      <c r="J2681" s="28">
        <v>0.10854678910174521</v>
      </c>
      <c r="K2681" s="29">
        <v>33953.578798375413</v>
      </c>
      <c r="L2681" s="29">
        <v>43903.339072823524</v>
      </c>
      <c r="M2681" s="28">
        <v>-0.22662878233348505</v>
      </c>
      <c r="N2681" s="29">
        <v>37919.943520903587</v>
      </c>
      <c r="O2681" s="28">
        <v>-0.10459838159678939</v>
      </c>
      <c r="P2681" s="29">
        <v>37259.721152209604</v>
      </c>
      <c r="Q2681" s="28">
        <v>-8.8732342905312594E-2</v>
      </c>
      <c r="R2681" s="29">
        <v>28548.363356380396</v>
      </c>
      <c r="S2681" s="29">
        <v>35748.970031817982</v>
      </c>
      <c r="T2681" s="28">
        <v>-0.2014213743508908</v>
      </c>
      <c r="U2681" s="29">
        <v>29326.50317778454</v>
      </c>
      <c r="V2681" s="28">
        <v>-2.6533672176558762E-2</v>
      </c>
      <c r="W2681" s="29">
        <v>28050.473883933129</v>
      </c>
      <c r="X2681" s="28">
        <v>1.7749770449776603E-2</v>
      </c>
      <c r="Y2681" s="26"/>
      <c r="Z2681" s="26"/>
      <c r="AA2681" s="26"/>
      <c r="AB2681" s="26"/>
      <c r="AC2681" s="26"/>
      <c r="AD2681" s="26"/>
      <c r="AE2681" s="31">
        <v>94.879288477536534</v>
      </c>
      <c r="AF2681" s="31">
        <v>92.992282470420761</v>
      </c>
      <c r="AG2681" s="26"/>
      <c r="AH2681" s="31">
        <v>92.861187516913773</v>
      </c>
      <c r="AI2681" s="26"/>
      <c r="AJ2681" s="32">
        <v>384.58997794354906</v>
      </c>
      <c r="AK2681" s="32">
        <v>461.93864666352783</v>
      </c>
      <c r="AL2681" s="28">
        <v>-0.16744359727996277</v>
      </c>
      <c r="AM2681" s="32">
        <v>543.85746253615639</v>
      </c>
      <c r="AN2681" s="28">
        <v>-0.29284784261284086</v>
      </c>
      <c r="AO2681" s="32">
        <v>4.0521760032352061</v>
      </c>
      <c r="AP2681" s="32">
        <v>4.9199826953486303</v>
      </c>
      <c r="AQ2681" s="28">
        <v>-0.17638409438591152</v>
      </c>
      <c r="AR2681" s="32">
        <v>5.8606515639208911</v>
      </c>
      <c r="AS2681" s="28">
        <v>-0.30857926647933653</v>
      </c>
      <c r="AT2681" s="27">
        <v>11940.403715362072</v>
      </c>
      <c r="AU2681" s="27">
        <v>11440.008863787578</v>
      </c>
      <c r="AV2681" s="28">
        <v>4.3740774813422881E-2</v>
      </c>
      <c r="AW2681" s="27">
        <v>10692.73776550314</v>
      </c>
      <c r="AX2681" s="28">
        <v>0.11668348903908843</v>
      </c>
      <c r="AY2681" s="33">
        <v>280.82639634035462</v>
      </c>
      <c r="AZ2681" s="33">
        <v>265.56998701654067</v>
      </c>
      <c r="BA2681" s="28">
        <v>5.7447791805117381E-2</v>
      </c>
      <c r="BB2681" s="33">
        <v>283.6556471882821</v>
      </c>
      <c r="BC2681" s="28">
        <v>-9.974244743484734E-3</v>
      </c>
      <c r="BD2681" s="30">
        <v>3.2322579547551227</v>
      </c>
      <c r="BE2681" s="30">
        <v>2.7597038267388818</v>
      </c>
      <c r="BF2681" s="28">
        <v>0.17123363871066338</v>
      </c>
      <c r="BG2681" s="30">
        <v>2.7188727021372259</v>
      </c>
      <c r="BH2681" s="28">
        <v>0.18882283536641481</v>
      </c>
      <c r="BI2681" s="30">
        <v>2.6570390735983862</v>
      </c>
      <c r="BJ2681" s="28">
        <v>0.21648867977606615</v>
      </c>
      <c r="BK2681" s="30">
        <v>3.8442387675063006</v>
      </c>
      <c r="BL2681" s="30">
        <v>3.3891945065283955</v>
      </c>
      <c r="BM2681" s="28">
        <v>0.13426324753606839</v>
      </c>
      <c r="BN2681" s="30">
        <v>3.515574246290305</v>
      </c>
      <c r="BO2681" s="28">
        <v>9.348814679786896E-2</v>
      </c>
    </row>
    <row r="2682" spans="1:67" hidden="1" x14ac:dyDescent="0.25">
      <c r="A2682" s="34" t="s">
        <v>297</v>
      </c>
      <c r="B2682" s="34" t="s">
        <v>237</v>
      </c>
      <c r="C2682" s="26" t="s">
        <v>204</v>
      </c>
      <c r="D2682" s="27">
        <v>79235.486077991722</v>
      </c>
      <c r="E2682" s="27">
        <v>79523.592697861197</v>
      </c>
      <c r="F2682" s="28">
        <v>-3.6229074931774801E-3</v>
      </c>
      <c r="G2682" s="27">
        <v>55166.908900969029</v>
      </c>
      <c r="H2682" s="28">
        <v>0.43628649232873584</v>
      </c>
      <c r="I2682" s="27">
        <v>49530.471285061838</v>
      </c>
      <c r="J2682" s="28">
        <v>0.59973212493717543</v>
      </c>
      <c r="K2682" s="29">
        <v>31146.244745404307</v>
      </c>
      <c r="L2682" s="29">
        <v>34529.68096443118</v>
      </c>
      <c r="M2682" s="28">
        <v>-9.7986315671787713E-2</v>
      </c>
      <c r="N2682" s="29">
        <v>23691.566679929485</v>
      </c>
      <c r="O2682" s="28">
        <v>0.3146553440803101</v>
      </c>
      <c r="P2682" s="29">
        <v>20095.95475387109</v>
      </c>
      <c r="Q2682" s="28">
        <v>0.54987633714713635</v>
      </c>
      <c r="R2682" s="29">
        <v>17306.960104731152</v>
      </c>
      <c r="S2682" s="29">
        <v>19295.783039387035</v>
      </c>
      <c r="T2682" s="28">
        <v>-0.10307034084059966</v>
      </c>
      <c r="U2682" s="29">
        <v>13482.141392059881</v>
      </c>
      <c r="V2682" s="28">
        <v>0.28369519362286505</v>
      </c>
      <c r="W2682" s="29">
        <v>11250.193446975936</v>
      </c>
      <c r="X2682" s="28">
        <v>0.53837000104058486</v>
      </c>
      <c r="Y2682" s="26"/>
      <c r="Z2682" s="26"/>
      <c r="AA2682" s="26"/>
      <c r="AB2682" s="26"/>
      <c r="AC2682" s="26"/>
      <c r="AD2682" s="26"/>
      <c r="AE2682" s="31">
        <v>92.576070644020675</v>
      </c>
      <c r="AF2682" s="31">
        <v>90.89537155499174</v>
      </c>
      <c r="AG2682" s="26"/>
      <c r="AH2682" s="31">
        <v>91.536840610549888</v>
      </c>
      <c r="AI2682" s="26"/>
      <c r="AJ2682" s="32">
        <v>301.43050829886198</v>
      </c>
      <c r="AK2682" s="32">
        <v>309.67446946177432</v>
      </c>
      <c r="AL2682" s="28">
        <v>-2.6621378175736125E-2</v>
      </c>
      <c r="AM2682" s="32">
        <v>294.64782724523627</v>
      </c>
      <c r="AN2682" s="28">
        <v>2.3019620124266053E-2</v>
      </c>
      <c r="AO2682" s="32">
        <v>3.2617488298674879</v>
      </c>
      <c r="AP2682" s="32">
        <v>3.3735186641174222</v>
      </c>
      <c r="AQ2682" s="28">
        <v>-3.3131529829308178E-2</v>
      </c>
      <c r="AR2682" s="32">
        <v>3.1630174196913892</v>
      </c>
      <c r="AS2682" s="28">
        <v>3.1214311233774945E-2</v>
      </c>
      <c r="AT2682" s="27">
        <v>14639.714885817524</v>
      </c>
      <c r="AU2682" s="27">
        <v>13605.26530455184</v>
      </c>
      <c r="AV2682" s="28">
        <v>7.6033032661229613E-2</v>
      </c>
      <c r="AW2682" s="27">
        <v>12570.61920618868</v>
      </c>
      <c r="AX2682" s="28">
        <v>0.16459775335571392</v>
      </c>
      <c r="AY2682" s="33">
        <v>378.70045787081295</v>
      </c>
      <c r="AZ2682" s="33">
        <v>371.02444007202308</v>
      </c>
      <c r="BA2682" s="28">
        <v>2.0688712035519294E-2</v>
      </c>
      <c r="BB2682" s="33">
        <v>394.24570794068279</v>
      </c>
      <c r="BC2682" s="28">
        <v>-3.9430359688807912E-2</v>
      </c>
      <c r="BD2682" s="30">
        <v>2.5439820025071587</v>
      </c>
      <c r="BE2682" s="30">
        <v>2.3030503171974854</v>
      </c>
      <c r="BF2682" s="28">
        <v>0.10461416474949448</v>
      </c>
      <c r="BG2682" s="30">
        <v>2.3285462564071016</v>
      </c>
      <c r="BH2682" s="28">
        <v>9.2519418717698129E-2</v>
      </c>
      <c r="BI2682" s="30">
        <v>2.4646985869392828</v>
      </c>
      <c r="BJ2682" s="28">
        <v>3.2167590791023166E-2</v>
      </c>
      <c r="BK2682" s="30">
        <v>4.5782439896149851</v>
      </c>
      <c r="BL2682" s="30">
        <v>4.1212938876611354</v>
      </c>
      <c r="BM2682" s="28">
        <v>0.11087539845724817</v>
      </c>
      <c r="BN2682" s="30">
        <v>4.0918506412830542</v>
      </c>
      <c r="BO2682" s="28">
        <v>0.11886879335835578</v>
      </c>
    </row>
    <row r="2683" spans="1:67" hidden="1" x14ac:dyDescent="0.25">
      <c r="A2683" s="34" t="s">
        <v>297</v>
      </c>
      <c r="B2683" s="34" t="s">
        <v>237</v>
      </c>
      <c r="C2683" s="26" t="s">
        <v>180</v>
      </c>
      <c r="D2683" s="27">
        <v>234216.39403303145</v>
      </c>
      <c r="E2683" s="27">
        <v>225654.11887274266</v>
      </c>
      <c r="F2683" s="28">
        <v>3.7944244949135945E-2</v>
      </c>
      <c r="G2683" s="27">
        <v>181272.3550727129</v>
      </c>
      <c r="H2683" s="28">
        <v>0.29206901923396628</v>
      </c>
      <c r="I2683" s="27">
        <v>165929.71794706583</v>
      </c>
      <c r="J2683" s="28">
        <v>0.41153975870524973</v>
      </c>
      <c r="K2683" s="29">
        <v>70220.397490916264</v>
      </c>
      <c r="L2683" s="29">
        <v>68429.707063666647</v>
      </c>
      <c r="M2683" s="28">
        <v>2.6168319346794346E-2</v>
      </c>
      <c r="N2683" s="29">
        <v>55247.678663558887</v>
      </c>
      <c r="O2683" s="28">
        <v>0.27101082234670093</v>
      </c>
      <c r="P2683" s="29">
        <v>61379.852506066141</v>
      </c>
      <c r="Q2683" s="28">
        <v>0.14403007866427206</v>
      </c>
      <c r="R2683" s="29">
        <v>45431.805663697407</v>
      </c>
      <c r="S2683" s="29">
        <v>44276.496499101915</v>
      </c>
      <c r="T2683" s="28">
        <v>2.6093057399402087E-2</v>
      </c>
      <c r="U2683" s="29">
        <v>34359.305648612615</v>
      </c>
      <c r="V2683" s="28">
        <v>0.32225622159893341</v>
      </c>
      <c r="W2683" s="29">
        <v>34344.295146327495</v>
      </c>
      <c r="X2683" s="28">
        <v>0.322834126312111</v>
      </c>
      <c r="Y2683" s="27">
        <v>232224.18103283315</v>
      </c>
      <c r="Z2683" s="85">
        <v>1992.2130001983012</v>
      </c>
      <c r="AA2683" s="29">
        <v>67962.140783528244</v>
      </c>
      <c r="AB2683" s="29">
        <v>2258.2567073880227</v>
      </c>
      <c r="AC2683" s="29">
        <v>44250.76473090324</v>
      </c>
      <c r="AD2683" s="29">
        <v>1181.040932794167</v>
      </c>
      <c r="AE2683" s="31">
        <v>93.105897571334026</v>
      </c>
      <c r="AF2683" s="31">
        <v>92.523403546055491</v>
      </c>
      <c r="AG2683" s="26"/>
      <c r="AH2683" s="31">
        <v>89.312803307722902</v>
      </c>
      <c r="AI2683" s="26"/>
      <c r="AJ2683" s="32">
        <v>442.31153599804009</v>
      </c>
      <c r="AK2683" s="32">
        <v>393.83471319617371</v>
      </c>
      <c r="AL2683" s="28">
        <v>0.12308925845680724</v>
      </c>
      <c r="AM2683" s="32">
        <v>343.06053442492629</v>
      </c>
      <c r="AN2683" s="28">
        <v>0.28931046160552581</v>
      </c>
      <c r="AO2683" s="32">
        <v>4.7472664573537866</v>
      </c>
      <c r="AP2683" s="32">
        <v>4.2440256920792763</v>
      </c>
      <c r="AQ2683" s="28">
        <v>0.11857627681512868</v>
      </c>
      <c r="AR2683" s="32">
        <v>3.8149696532373256</v>
      </c>
      <c r="AS2683" s="28">
        <v>0.24437856362116223</v>
      </c>
      <c r="AT2683" s="27">
        <v>33764.314176570886</v>
      </c>
      <c r="AU2683" s="27">
        <v>31938.117601107253</v>
      </c>
      <c r="AV2683" s="28">
        <v>5.717921758169997E-2</v>
      </c>
      <c r="AW2683" s="27">
        <v>29603.277714826232</v>
      </c>
      <c r="AX2683" s="28">
        <v>0.1405599914248914</v>
      </c>
      <c r="AY2683" s="33">
        <v>1041.2633411081974</v>
      </c>
      <c r="AZ2683" s="33">
        <v>1031.7555656794523</v>
      </c>
      <c r="BA2683" s="28">
        <v>9.2151433391918867E-3</v>
      </c>
      <c r="BB2683" s="33">
        <v>952.48252917111347</v>
      </c>
      <c r="BC2683" s="28">
        <v>9.3209911172170687E-2</v>
      </c>
      <c r="BD2683" s="30">
        <v>3.3354467135183872</v>
      </c>
      <c r="BE2683" s="30">
        <v>3.2976046304391633</v>
      </c>
      <c r="BF2683" s="28">
        <v>1.1475627711677552E-2</v>
      </c>
      <c r="BG2683" s="30">
        <v>3.2810854583883051</v>
      </c>
      <c r="BH2683" s="28">
        <v>1.6568070481402436E-2</v>
      </c>
      <c r="BI2683" s="30">
        <v>2.7033254589633802</v>
      </c>
      <c r="BJ2683" s="28">
        <v>0.23383098489273313</v>
      </c>
      <c r="BK2683" s="30">
        <v>5.1553397583795277</v>
      </c>
      <c r="BL2683" s="30">
        <v>5.0964763862316822</v>
      </c>
      <c r="BM2683" s="28">
        <v>1.1549817498785454E-2</v>
      </c>
      <c r="BN2683" s="30">
        <v>5.2757863306830952</v>
      </c>
      <c r="BO2683" s="28">
        <v>-2.2830070202629373E-2</v>
      </c>
    </row>
    <row r="2684" spans="1:67" hidden="1" x14ac:dyDescent="0.25">
      <c r="A2684" s="34" t="s">
        <v>297</v>
      </c>
      <c r="B2684" s="34" t="s">
        <v>237</v>
      </c>
      <c r="C2684" s="26" t="s">
        <v>205</v>
      </c>
      <c r="D2684" s="27">
        <v>90248.933606706851</v>
      </c>
      <c r="E2684" s="27">
        <v>98825.95193465591</v>
      </c>
      <c r="F2684" s="28">
        <v>-8.6789129373833054E-2</v>
      </c>
      <c r="G2684" s="27">
        <v>80890.015027225018</v>
      </c>
      <c r="H2684" s="28">
        <v>0.11569930573423577</v>
      </c>
      <c r="I2684" s="27">
        <v>68961.620293281085</v>
      </c>
      <c r="J2684" s="28">
        <v>0.3086834854357357</v>
      </c>
      <c r="K2684" s="29">
        <v>29409.97262723351</v>
      </c>
      <c r="L2684" s="29">
        <v>30918.811046600342</v>
      </c>
      <c r="M2684" s="28">
        <v>-4.8800014240286738E-2</v>
      </c>
      <c r="N2684" s="29">
        <v>26688.881261898885</v>
      </c>
      <c r="O2684" s="28">
        <v>0.10195599203400339</v>
      </c>
      <c r="P2684" s="29">
        <v>26775.946209998314</v>
      </c>
      <c r="Q2684" s="28">
        <v>9.8372860349250094E-2</v>
      </c>
      <c r="R2684" s="29">
        <v>18710.664970344438</v>
      </c>
      <c r="S2684" s="29">
        <v>19957.397718947457</v>
      </c>
      <c r="T2684" s="28">
        <v>-6.2469705026691781E-2</v>
      </c>
      <c r="U2684" s="29">
        <v>16006.658645728548</v>
      </c>
      <c r="V2684" s="28">
        <v>0.16893009243609167</v>
      </c>
      <c r="W2684" s="29">
        <v>15838.4239585296</v>
      </c>
      <c r="X2684" s="28">
        <v>0.18134639023019875</v>
      </c>
      <c r="Y2684" s="26"/>
      <c r="Z2684" s="26"/>
      <c r="AA2684" s="26"/>
      <c r="AB2684" s="26"/>
      <c r="AC2684" s="26"/>
      <c r="AD2684" s="26"/>
      <c r="AE2684" s="31">
        <v>96.10572262877443</v>
      </c>
      <c r="AF2684" s="31">
        <v>94.788221614275443</v>
      </c>
      <c r="AG2684" s="26"/>
      <c r="AH2684" s="31">
        <v>94.214116738254759</v>
      </c>
      <c r="AI2684" s="26"/>
      <c r="AJ2684" s="32">
        <v>504.90690846496381</v>
      </c>
      <c r="AK2684" s="32">
        <v>498.12186833232101</v>
      </c>
      <c r="AL2684" s="28">
        <v>1.3621245249397815E-2</v>
      </c>
      <c r="AM2684" s="32">
        <v>438.67495722942306</v>
      </c>
      <c r="AN2684" s="28">
        <v>0.15098183779135135</v>
      </c>
      <c r="AO2684" s="32">
        <v>5.2489693034649871</v>
      </c>
      <c r="AP2684" s="32">
        <v>5.2535278109988104</v>
      </c>
      <c r="AQ2684" s="28">
        <v>-8.6770408339317058E-4</v>
      </c>
      <c r="AR2684" s="32">
        <v>4.6517489226658641</v>
      </c>
      <c r="AS2684" s="28">
        <v>0.12838620285139182</v>
      </c>
      <c r="AT2684" s="27">
        <v>15667.861103900676</v>
      </c>
      <c r="AU2684" s="27">
        <v>14584.812881839698</v>
      </c>
      <c r="AV2684" s="28">
        <v>7.4258629907383772E-2</v>
      </c>
      <c r="AW2684" s="27">
        <v>13555.16063751505</v>
      </c>
      <c r="AX2684" s="28">
        <v>0.15585949313935457</v>
      </c>
      <c r="AY2684" s="33">
        <v>284.88563542580778</v>
      </c>
      <c r="AZ2684" s="33">
        <v>272.07611661712792</v>
      </c>
      <c r="BA2684" s="28">
        <v>4.7080644078383839E-2</v>
      </c>
      <c r="BB2684" s="33">
        <v>264.49246903205608</v>
      </c>
      <c r="BC2684" s="28">
        <v>7.7103013436953777E-2</v>
      </c>
      <c r="BD2684" s="30">
        <v>3.068650717584712</v>
      </c>
      <c r="BE2684" s="30">
        <v>3.1963050515010751</v>
      </c>
      <c r="BF2684" s="28">
        <v>-3.9938094724848959E-2</v>
      </c>
      <c r="BG2684" s="30">
        <v>3.0308507214464555</v>
      </c>
      <c r="BH2684" s="28">
        <v>1.2471744606483502E-2</v>
      </c>
      <c r="BI2684" s="30">
        <v>2.5755063799586795</v>
      </c>
      <c r="BJ2684" s="28">
        <v>0.19147471016318909</v>
      </c>
      <c r="BK2684" s="30">
        <v>4.8233953068876678</v>
      </c>
      <c r="BL2684" s="30">
        <v>4.9518455926160669</v>
      </c>
      <c r="BM2684" s="28">
        <v>-2.5939881065745962E-2</v>
      </c>
      <c r="BN2684" s="30">
        <v>5.0535228380603279</v>
      </c>
      <c r="BO2684" s="28">
        <v>-4.5538041193653518E-2</v>
      </c>
    </row>
    <row r="2685" spans="1:67" hidden="1" x14ac:dyDescent="0.25">
      <c r="A2685" s="34" t="s">
        <v>297</v>
      </c>
      <c r="B2685" s="34" t="s">
        <v>237</v>
      </c>
      <c r="C2685" s="26" t="s">
        <v>212</v>
      </c>
      <c r="D2685" s="27">
        <v>66413.838165435795</v>
      </c>
      <c r="E2685" s="27">
        <v>68733.447512946135</v>
      </c>
      <c r="F2685" s="28">
        <v>-3.374789758761098E-2</v>
      </c>
      <c r="G2685" s="27">
        <v>56470.198607115744</v>
      </c>
      <c r="H2685" s="28">
        <v>0.1760864987832195</v>
      </c>
      <c r="I2685" s="27">
        <v>50524.838807816508</v>
      </c>
      <c r="J2685" s="28">
        <v>0.31447897177974093</v>
      </c>
      <c r="K2685" s="29">
        <v>20831.1137251853</v>
      </c>
      <c r="L2685" s="29">
        <v>21862.224346864052</v>
      </c>
      <c r="M2685" s="28">
        <v>-4.7164030764630591E-2</v>
      </c>
      <c r="N2685" s="29">
        <v>20368.287777903795</v>
      </c>
      <c r="O2685" s="28">
        <v>2.2722869606329577E-2</v>
      </c>
      <c r="P2685" s="29">
        <v>20129.600021859591</v>
      </c>
      <c r="Q2685" s="28">
        <v>3.4849858048043934E-2</v>
      </c>
      <c r="R2685" s="29">
        <v>13680.639199934249</v>
      </c>
      <c r="S2685" s="29">
        <v>14137.068637978882</v>
      </c>
      <c r="T2685" s="28">
        <v>-3.2286002829359353E-2</v>
      </c>
      <c r="U2685" s="29">
        <v>11838.315096313963</v>
      </c>
      <c r="V2685" s="28">
        <v>0.1556238441561604</v>
      </c>
      <c r="W2685" s="29">
        <v>11170.342632106167</v>
      </c>
      <c r="X2685" s="28">
        <v>0.22472869906540777</v>
      </c>
      <c r="Y2685" s="27">
        <v>64549.686871431972</v>
      </c>
      <c r="Z2685" s="85">
        <v>1864.1512940038251</v>
      </c>
      <c r="AA2685" s="29">
        <v>19256.358705351122</v>
      </c>
      <c r="AB2685" s="29">
        <v>1574.7550198341792</v>
      </c>
      <c r="AC2685" s="29">
        <v>12844.177904019356</v>
      </c>
      <c r="AD2685" s="29">
        <v>836.46129591489318</v>
      </c>
      <c r="AE2685" s="31">
        <v>94.950523313108476</v>
      </c>
      <c r="AF2685" s="31">
        <v>94.788369883863126</v>
      </c>
      <c r="AG2685" s="26"/>
      <c r="AH2685" s="31">
        <v>94.857265734299659</v>
      </c>
      <c r="AI2685" s="26"/>
      <c r="AJ2685" s="32">
        <v>543.30482279539945</v>
      </c>
      <c r="AK2685" s="32">
        <v>530.02733528871897</v>
      </c>
      <c r="AL2685" s="28">
        <v>2.5050571211478929E-2</v>
      </c>
      <c r="AM2685" s="32">
        <v>508.74205045875135</v>
      </c>
      <c r="AN2685" s="28">
        <v>6.7937714811428657E-2</v>
      </c>
      <c r="AO2685" s="32">
        <v>5.7193471210833575</v>
      </c>
      <c r="AP2685" s="32">
        <v>5.5359788685386251</v>
      </c>
      <c r="AQ2685" s="28">
        <v>3.3123004422366514E-2</v>
      </c>
      <c r="AR2685" s="32">
        <v>5.3073408287140644</v>
      </c>
      <c r="AS2685" s="28">
        <v>7.7629514603666336E-2</v>
      </c>
      <c r="AT2685" s="27">
        <v>10924.413825137139</v>
      </c>
      <c r="AU2685" s="27">
        <v>10101.536180460573</v>
      </c>
      <c r="AV2685" s="28">
        <v>8.1460644200657351E-2</v>
      </c>
      <c r="AW2685" s="27">
        <v>9378.19239570832</v>
      </c>
      <c r="AX2685" s="28">
        <v>0.16487414249854862</v>
      </c>
      <c r="AY2685" s="33">
        <v>206.07941010486888</v>
      </c>
      <c r="AZ2685" s="33">
        <v>213.04251354536956</v>
      </c>
      <c r="BA2685" s="28">
        <v>-3.2684102926798277E-2</v>
      </c>
      <c r="BB2685" s="33">
        <v>226.34255458565417</v>
      </c>
      <c r="BC2685" s="28">
        <v>-8.9524236915498628E-2</v>
      </c>
      <c r="BD2685" s="30">
        <v>3.1882039069826558</v>
      </c>
      <c r="BE2685" s="30">
        <v>3.1439366105858007</v>
      </c>
      <c r="BF2685" s="28">
        <v>1.4080212765042651E-2</v>
      </c>
      <c r="BG2685" s="30">
        <v>2.7724568320551972</v>
      </c>
      <c r="BH2685" s="28">
        <v>0.14995619413098996</v>
      </c>
      <c r="BI2685" s="30">
        <v>2.5099772848416975</v>
      </c>
      <c r="BJ2685" s="28">
        <v>0.27021225500203427</v>
      </c>
      <c r="BK2685" s="30">
        <v>4.8545859001789182</v>
      </c>
      <c r="BL2685" s="30">
        <v>4.861930664203995</v>
      </c>
      <c r="BM2685" s="28">
        <v>-1.5106681958985274E-3</v>
      </c>
      <c r="BN2685" s="30">
        <v>4.7701212670626232</v>
      </c>
      <c r="BO2685" s="28">
        <v>1.7707020091819851E-2</v>
      </c>
    </row>
    <row r="2686" spans="1:67" hidden="1" x14ac:dyDescent="0.25">
      <c r="A2686" s="34" t="s">
        <v>297</v>
      </c>
      <c r="B2686" s="34" t="s">
        <v>237</v>
      </c>
      <c r="C2686" s="26" t="s">
        <v>186</v>
      </c>
      <c r="D2686" s="27">
        <v>189872.13690400243</v>
      </c>
      <c r="E2686" s="27">
        <v>186017.95995669841</v>
      </c>
      <c r="F2686" s="28">
        <v>2.0719380796355366E-2</v>
      </c>
      <c r="G2686" s="27">
        <v>124706.25822095991</v>
      </c>
      <c r="H2686" s="28">
        <v>0.5225549993455727</v>
      </c>
      <c r="I2686" s="27">
        <v>103508.10119784356</v>
      </c>
      <c r="J2686" s="28">
        <v>0.83436981943166144</v>
      </c>
      <c r="K2686" s="29">
        <v>67398.491168634588</v>
      </c>
      <c r="L2686" s="29">
        <v>70748.39864374006</v>
      </c>
      <c r="M2686" s="28">
        <v>-4.7349587260260596E-2</v>
      </c>
      <c r="N2686" s="29">
        <v>48452.218878224769</v>
      </c>
      <c r="O2686" s="28">
        <v>0.39103002357905614</v>
      </c>
      <c r="P2686" s="29">
        <v>39832.58085291335</v>
      </c>
      <c r="Q2686" s="28">
        <v>0.69204429453144689</v>
      </c>
      <c r="R2686" s="29">
        <v>44578.717124977578</v>
      </c>
      <c r="S2686" s="29">
        <v>45648.075925005956</v>
      </c>
      <c r="T2686" s="28">
        <v>-2.3426152764580922E-2</v>
      </c>
      <c r="U2686" s="29">
        <v>30803.52403559762</v>
      </c>
      <c r="V2686" s="28">
        <v>0.44719536224040041</v>
      </c>
      <c r="W2686" s="29">
        <v>24326.173407186609</v>
      </c>
      <c r="X2686" s="28">
        <v>0.83254128706522423</v>
      </c>
      <c r="Y2686" s="27">
        <v>188689.39225872807</v>
      </c>
      <c r="Z2686" s="85">
        <v>1182.7446452743745</v>
      </c>
      <c r="AA2686" s="29">
        <v>66849.201314010745</v>
      </c>
      <c r="AB2686" s="29">
        <v>549.28985462384833</v>
      </c>
      <c r="AC2686" s="29">
        <v>44275.771250943362</v>
      </c>
      <c r="AD2686" s="29">
        <v>302.94587403421599</v>
      </c>
      <c r="AE2686" s="31">
        <v>89.618610842185902</v>
      </c>
      <c r="AF2686" s="31">
        <v>87.296610664443094</v>
      </c>
      <c r="AG2686" s="26"/>
      <c r="AH2686" s="31">
        <v>89.053493524388898</v>
      </c>
      <c r="AI2686" s="26"/>
      <c r="AJ2686" s="32">
        <v>437.99485777567685</v>
      </c>
      <c r="AK2686" s="32">
        <v>413.47729397685578</v>
      </c>
      <c r="AL2686" s="28">
        <v>5.9296034282824324E-2</v>
      </c>
      <c r="AM2686" s="32">
        <v>344.94466169383367</v>
      </c>
      <c r="AN2686" s="28">
        <v>0.26975398205881723</v>
      </c>
      <c r="AO2686" s="32">
        <v>4.9288275240313606</v>
      </c>
      <c r="AP2686" s="32">
        <v>4.7904064359522458</v>
      </c>
      <c r="AQ2686" s="28">
        <v>2.8895478897209521E-2</v>
      </c>
      <c r="AR2686" s="32">
        <v>3.8585516356070659</v>
      </c>
      <c r="AS2686" s="28">
        <v>0.27737762494810003</v>
      </c>
      <c r="AT2686" s="27">
        <v>33602.403661894125</v>
      </c>
      <c r="AU2686" s="27">
        <v>31473.50605337954</v>
      </c>
      <c r="AV2686" s="28">
        <v>6.7640942350176744E-2</v>
      </c>
      <c r="AW2686" s="27">
        <v>29121.141085636023</v>
      </c>
      <c r="AX2686" s="28">
        <v>0.15388348152567688</v>
      </c>
      <c r="AY2686" s="33">
        <v>636.84573112630528</v>
      </c>
      <c r="AZ2686" s="33">
        <v>609.40932271166298</v>
      </c>
      <c r="BA2686" s="28">
        <v>4.5021313905339796E-2</v>
      </c>
      <c r="BB2686" s="33">
        <v>664.1609739016983</v>
      </c>
      <c r="BC2686" s="28">
        <v>-4.112744326864938E-2</v>
      </c>
      <c r="BD2686" s="30">
        <v>2.8171570848512366</v>
      </c>
      <c r="BE2686" s="30">
        <v>2.6292886273427705</v>
      </c>
      <c r="BF2686" s="28">
        <v>7.145220024715622E-2</v>
      </c>
      <c r="BG2686" s="30">
        <v>2.5737987053675466</v>
      </c>
      <c r="BH2686" s="28">
        <v>9.4552219245497532E-2</v>
      </c>
      <c r="BI2686" s="30">
        <v>2.598578826214144</v>
      </c>
      <c r="BJ2686" s="28">
        <v>8.4114538466988936E-2</v>
      </c>
      <c r="BK2686" s="30">
        <v>4.2592552937692449</v>
      </c>
      <c r="BL2686" s="30">
        <v>4.0750449211112976</v>
      </c>
      <c r="BM2686" s="28">
        <v>4.5204501109575919E-2</v>
      </c>
      <c r="BN2686" s="30">
        <v>4.0484412782396273</v>
      </c>
      <c r="BO2686" s="28">
        <v>5.2072884609378679E-2</v>
      </c>
    </row>
    <row r="2687" spans="1:67" hidden="1" x14ac:dyDescent="0.25">
      <c r="A2687" s="34" t="s">
        <v>297</v>
      </c>
      <c r="B2687" s="34" t="s">
        <v>237</v>
      </c>
      <c r="C2687" s="26" t="s">
        <v>184</v>
      </c>
      <c r="D2687" s="27">
        <v>214451.211940248</v>
      </c>
      <c r="E2687" s="27">
        <v>216812.0687431097</v>
      </c>
      <c r="F2687" s="28">
        <v>-1.0888954736458734E-2</v>
      </c>
      <c r="G2687" s="27">
        <v>166954.59483422516</v>
      </c>
      <c r="H2687" s="28">
        <v>0.2844882295883131</v>
      </c>
      <c r="I2687" s="27">
        <v>148947.88824083447</v>
      </c>
      <c r="J2687" s="28">
        <v>0.43977342997640179</v>
      </c>
      <c r="K2687" s="29">
        <v>66235.915931107316</v>
      </c>
      <c r="L2687" s="29">
        <v>67289.646375967146</v>
      </c>
      <c r="M2687" s="28">
        <v>-1.5659622268964325E-2</v>
      </c>
      <c r="N2687" s="29">
        <v>54202.237332880235</v>
      </c>
      <c r="O2687" s="28">
        <v>0.22201442579432407</v>
      </c>
      <c r="P2687" s="29">
        <v>54853.694367257769</v>
      </c>
      <c r="Q2687" s="28">
        <v>0.20750145810860113</v>
      </c>
      <c r="R2687" s="29">
        <v>45211.774041517951</v>
      </c>
      <c r="S2687" s="29">
        <v>45939.439930964021</v>
      </c>
      <c r="T2687" s="28">
        <v>-1.5839676986475634E-2</v>
      </c>
      <c r="U2687" s="29">
        <v>35050.738456815903</v>
      </c>
      <c r="V2687" s="28">
        <v>0.2898950502061719</v>
      </c>
      <c r="W2687" s="29">
        <v>32891.966235310574</v>
      </c>
      <c r="X2687" s="28">
        <v>0.37455370463629112</v>
      </c>
      <c r="Y2687" s="27">
        <v>214385.76998458552</v>
      </c>
      <c r="Z2687" s="85">
        <v>65.441955662478435</v>
      </c>
      <c r="AA2687" s="29">
        <v>66142.596153146806</v>
      </c>
      <c r="AB2687" s="29">
        <v>93.319777960512567</v>
      </c>
      <c r="AC2687" s="29">
        <v>45155.76227752307</v>
      </c>
      <c r="AD2687" s="29">
        <v>56.011763994876901</v>
      </c>
      <c r="AE2687" s="31">
        <v>97.71205153431778</v>
      </c>
      <c r="AF2687" s="31">
        <v>96.507120422440835</v>
      </c>
      <c r="AG2687" s="26"/>
      <c r="AH2687" s="31">
        <v>96.751448596372342</v>
      </c>
      <c r="AI2687" s="26"/>
      <c r="AJ2687" s="32">
        <v>570.76852237371122</v>
      </c>
      <c r="AK2687" s="32">
        <v>536.5324532411862</v>
      </c>
      <c r="AL2687" s="28">
        <v>6.380987566680324E-2</v>
      </c>
      <c r="AM2687" s="32">
        <v>488.15937828115818</v>
      </c>
      <c r="AN2687" s="28">
        <v>0.16922576471525624</v>
      </c>
      <c r="AO2687" s="32">
        <v>5.8175668562820375</v>
      </c>
      <c r="AP2687" s="32">
        <v>5.5513135490461254</v>
      </c>
      <c r="AQ2687" s="28">
        <v>4.7962217389371217E-2</v>
      </c>
      <c r="AR2687" s="32">
        <v>4.9922832844045928</v>
      </c>
      <c r="AS2687" s="28">
        <v>0.16531184727748729</v>
      </c>
      <c r="AT2687" s="27">
        <v>20601.812102502667</v>
      </c>
      <c r="AU2687" s="27">
        <v>19993.385834951547</v>
      </c>
      <c r="AV2687" s="28">
        <v>3.0431377285156786E-2</v>
      </c>
      <c r="AW2687" s="27">
        <v>18636.922878936188</v>
      </c>
      <c r="AX2687" s="28">
        <v>0.1054299165334442</v>
      </c>
      <c r="AY2687" s="33">
        <v>429</v>
      </c>
      <c r="AZ2687" s="33">
        <v>419</v>
      </c>
      <c r="BA2687" s="28">
        <v>2.386634844868735E-2</v>
      </c>
      <c r="BB2687" s="33">
        <v>420</v>
      </c>
      <c r="BC2687" s="28">
        <v>2.1428571428571429E-2</v>
      </c>
      <c r="BD2687" s="30">
        <v>3.2376877246372042</v>
      </c>
      <c r="BE2687" s="30">
        <v>3.2220717513020736</v>
      </c>
      <c r="BF2687" s="28">
        <v>4.8465628764536575E-3</v>
      </c>
      <c r="BG2687" s="30">
        <v>3.0802159292591957</v>
      </c>
      <c r="BH2687" s="28">
        <v>5.1123622172774455E-2</v>
      </c>
      <c r="BI2687" s="30">
        <v>2.7153665757422827</v>
      </c>
      <c r="BJ2687" s="28">
        <v>0.19235750839723653</v>
      </c>
      <c r="BK2687" s="30">
        <v>4.7432602786901823</v>
      </c>
      <c r="BL2687" s="30">
        <v>4.7195191989481442</v>
      </c>
      <c r="BM2687" s="28">
        <v>5.0304021959121075E-3</v>
      </c>
      <c r="BN2687" s="30">
        <v>4.7632261739626625</v>
      </c>
      <c r="BO2687" s="28">
        <v>-4.191674831991018E-3</v>
      </c>
    </row>
    <row r="2688" spans="1:67" hidden="1" x14ac:dyDescent="0.25">
      <c r="A2688" s="34" t="s">
        <v>297</v>
      </c>
      <c r="B2688" s="34" t="s">
        <v>237</v>
      </c>
      <c r="C2688" s="26" t="s">
        <v>192</v>
      </c>
      <c r="D2688" s="27">
        <v>143677.69624225498</v>
      </c>
      <c r="E2688" s="27">
        <v>158309.73548621536</v>
      </c>
      <c r="F2688" s="28">
        <v>-9.2426654614898546E-2</v>
      </c>
      <c r="G2688" s="27">
        <v>125772.69390390634</v>
      </c>
      <c r="H2688" s="28">
        <v>0.1423600129931902</v>
      </c>
      <c r="I2688" s="27">
        <v>114885.3527159667</v>
      </c>
      <c r="J2688" s="28">
        <v>0.25061805396090969</v>
      </c>
      <c r="K2688" s="29">
        <v>44376.271085841814</v>
      </c>
      <c r="L2688" s="29">
        <v>46606.323915827539</v>
      </c>
      <c r="M2688" s="28">
        <v>-4.7848717569170855E-2</v>
      </c>
      <c r="N2688" s="29">
        <v>40541.69933238771</v>
      </c>
      <c r="O2688" s="28">
        <v>9.4583399724213424E-2</v>
      </c>
      <c r="P2688" s="29">
        <v>41420.422811445555</v>
      </c>
      <c r="Q2688" s="28">
        <v>7.1362098060946899E-2</v>
      </c>
      <c r="R2688" s="29">
        <v>29271.329617715084</v>
      </c>
      <c r="S2688" s="29">
        <v>31861.792637709499</v>
      </c>
      <c r="T2688" s="28">
        <v>-8.1303115912207499E-2</v>
      </c>
      <c r="U2688" s="29">
        <v>25546.873846246795</v>
      </c>
      <c r="V2688" s="28">
        <v>0.14578910100248782</v>
      </c>
      <c r="W2688" s="29">
        <v>24377.313412250431</v>
      </c>
      <c r="X2688" s="28">
        <v>0.20076109793974439</v>
      </c>
      <c r="Y2688" s="26"/>
      <c r="Z2688" s="26"/>
      <c r="AA2688" s="26"/>
      <c r="AB2688" s="26"/>
      <c r="AC2688" s="26"/>
      <c r="AD2688" s="26"/>
      <c r="AE2688" s="31">
        <v>93.083413139571405</v>
      </c>
      <c r="AF2688" s="31">
        <v>91.178176291914099</v>
      </c>
      <c r="AG2688" s="26"/>
      <c r="AH2688" s="31">
        <v>89.003357521639032</v>
      </c>
      <c r="AI2688" s="26"/>
      <c r="AJ2688" s="32">
        <v>463.00089390422193</v>
      </c>
      <c r="AK2688" s="32">
        <v>453.77157396424064</v>
      </c>
      <c r="AL2688" s="28">
        <v>2.0339131998401899E-2</v>
      </c>
      <c r="AM2688" s="32">
        <v>407.53848027539499</v>
      </c>
      <c r="AN2688" s="28">
        <v>0.13609123141291612</v>
      </c>
      <c r="AO2688" s="32">
        <v>4.9786737158398582</v>
      </c>
      <c r="AP2688" s="32">
        <v>4.9296711950418617</v>
      </c>
      <c r="AQ2688" s="28">
        <v>9.9403223580676117E-3</v>
      </c>
      <c r="AR2688" s="32">
        <v>4.5431262990117069</v>
      </c>
      <c r="AS2688" s="28">
        <v>9.5869537442289127E-2</v>
      </c>
      <c r="AT2688" s="27">
        <v>19569.358446239126</v>
      </c>
      <c r="AU2688" s="27">
        <v>18901.419222622397</v>
      </c>
      <c r="AV2688" s="28">
        <v>3.5338046087951866E-2</v>
      </c>
      <c r="AW2688" s="27">
        <v>17448.784270622036</v>
      </c>
      <c r="AX2688" s="28">
        <v>0.12153134239772988</v>
      </c>
      <c r="AY2688" s="33">
        <v>481.22417962046143</v>
      </c>
      <c r="AZ2688" s="33">
        <v>464.56705269286641</v>
      </c>
      <c r="BA2688" s="28">
        <v>3.5855161985857274E-2</v>
      </c>
      <c r="BB2688" s="33">
        <v>444.08897938087409</v>
      </c>
      <c r="BC2688" s="28">
        <v>8.3621080377539E-2</v>
      </c>
      <c r="BD2688" s="30">
        <v>3.2377144975593759</v>
      </c>
      <c r="BE2688" s="30">
        <v>3.3967436644891289</v>
      </c>
      <c r="BF2688" s="28">
        <v>-4.6818124250088508E-2</v>
      </c>
      <c r="BG2688" s="30">
        <v>3.1023044414773655</v>
      </c>
      <c r="BH2688" s="28">
        <v>4.3648216555279798E-2</v>
      </c>
      <c r="BI2688" s="30">
        <v>2.7736402701379679</v>
      </c>
      <c r="BJ2688" s="28">
        <v>0.16731593942365272</v>
      </c>
      <c r="BK2688" s="30">
        <v>4.9084786416842805</v>
      </c>
      <c r="BL2688" s="30">
        <v>4.9686386854093856</v>
      </c>
      <c r="BM2688" s="28">
        <v>-1.210795300969812E-2</v>
      </c>
      <c r="BN2688" s="30">
        <v>4.9232127054318298</v>
      </c>
      <c r="BO2688" s="28">
        <v>-2.9927741556429249E-3</v>
      </c>
    </row>
    <row r="2689" spans="1:67" hidden="1" x14ac:dyDescent="0.25">
      <c r="A2689" s="34" t="s">
        <v>297</v>
      </c>
      <c r="B2689" s="34" t="s">
        <v>237</v>
      </c>
      <c r="C2689" s="26" t="s">
        <v>215</v>
      </c>
      <c r="D2689" s="27">
        <v>71925.173196628093</v>
      </c>
      <c r="E2689" s="27">
        <v>87929.02487389803</v>
      </c>
      <c r="F2689" s="28">
        <v>-0.18200874739850234</v>
      </c>
      <c r="G2689" s="27">
        <v>70309.762241687771</v>
      </c>
      <c r="H2689" s="28">
        <v>2.2975628183571347E-2</v>
      </c>
      <c r="I2689" s="27">
        <v>66878.873256857391</v>
      </c>
      <c r="J2689" s="28">
        <v>7.5454320535420852E-2</v>
      </c>
      <c r="K2689" s="29">
        <v>25966.941727638245</v>
      </c>
      <c r="L2689" s="29">
        <v>26831.736983776093</v>
      </c>
      <c r="M2689" s="28">
        <v>-3.2230312061449821E-2</v>
      </c>
      <c r="N2689" s="29">
        <v>24358.057671070099</v>
      </c>
      <c r="O2689" s="28">
        <v>6.6051410103975847E-2</v>
      </c>
      <c r="P2689" s="29">
        <v>28467.591937184334</v>
      </c>
      <c r="Q2689" s="28">
        <v>-8.7841999950819261E-2</v>
      </c>
      <c r="R2689" s="29">
        <v>15127.507165452385</v>
      </c>
      <c r="S2689" s="29">
        <v>16906.46287052536</v>
      </c>
      <c r="T2689" s="28">
        <v>-0.10522341182166477</v>
      </c>
      <c r="U2689" s="29">
        <v>13831.127971351147</v>
      </c>
      <c r="V2689" s="28">
        <v>9.37291012552606E-2</v>
      </c>
      <c r="W2689" s="29">
        <v>15261.885106705144</v>
      </c>
      <c r="X2689" s="28">
        <v>-8.8048062420363025E-3</v>
      </c>
      <c r="Y2689" s="26"/>
      <c r="Z2689" s="26"/>
      <c r="AA2689" s="26"/>
      <c r="AB2689" s="26"/>
      <c r="AC2689" s="26"/>
      <c r="AD2689" s="26"/>
      <c r="AE2689" s="31">
        <v>95.377378328913181</v>
      </c>
      <c r="AF2689" s="31">
        <v>94.242245879665575</v>
      </c>
      <c r="AG2689" s="26"/>
      <c r="AH2689" s="31">
        <v>94.30232737148998</v>
      </c>
      <c r="AI2689" s="26"/>
      <c r="AJ2689" s="32">
        <v>349.71941585812419</v>
      </c>
      <c r="AK2689" s="32">
        <v>327.99585641237786</v>
      </c>
      <c r="AL2689" s="28">
        <v>6.623120085527559E-2</v>
      </c>
      <c r="AM2689" s="32">
        <v>321.11966918027827</v>
      </c>
      <c r="AN2689" s="28">
        <v>8.9062581407275562E-2</v>
      </c>
      <c r="AO2689" s="32">
        <v>3.6611860876713407</v>
      </c>
      <c r="AP2689" s="32">
        <v>3.4807280359550319</v>
      </c>
      <c r="AQ2689" s="28">
        <v>5.1844915733784198E-2</v>
      </c>
      <c r="AR2689" s="32">
        <v>3.405831696768562</v>
      </c>
      <c r="AS2689" s="28">
        <v>7.4975634041182307E-2</v>
      </c>
      <c r="AT2689" s="27">
        <v>7307.1012790812492</v>
      </c>
      <c r="AU2689" s="27">
        <v>6897.2033455117944</v>
      </c>
      <c r="AV2689" s="28">
        <v>5.9429585157321344E-2</v>
      </c>
      <c r="AW2689" s="27">
        <v>6368.2584913243054</v>
      </c>
      <c r="AX2689" s="28">
        <v>0.14742535797439146</v>
      </c>
      <c r="AY2689" s="33">
        <v>197.2186438720527</v>
      </c>
      <c r="AZ2689" s="33">
        <v>192.99277346239953</v>
      </c>
      <c r="BA2689" s="28">
        <v>2.1896521480253707E-2</v>
      </c>
      <c r="BB2689" s="33">
        <v>194.15913041960994</v>
      </c>
      <c r="BC2689" s="28">
        <v>1.5757762438627761E-2</v>
      </c>
      <c r="BD2689" s="30">
        <v>2.7698746333332593</v>
      </c>
      <c r="BE2689" s="30">
        <v>3.2770530259395669</v>
      </c>
      <c r="BF2689" s="28">
        <v>-0.15476661152313639</v>
      </c>
      <c r="BG2689" s="30">
        <v>2.8865093921340947</v>
      </c>
      <c r="BH2689" s="28">
        <v>-4.040685234514458E-2</v>
      </c>
      <c r="BI2689" s="30">
        <v>2.3492985779910764</v>
      </c>
      <c r="BJ2689" s="28">
        <v>0.17902196820883634</v>
      </c>
      <c r="BK2689" s="30">
        <v>4.7545952158520883</v>
      </c>
      <c r="BL2689" s="30">
        <v>5.200911955817384</v>
      </c>
      <c r="BM2689" s="28">
        <v>-8.5815092383187977E-2</v>
      </c>
      <c r="BN2689" s="30">
        <v>5.0834438367805292</v>
      </c>
      <c r="BO2689" s="28">
        <v>-6.4690125727189879E-2</v>
      </c>
    </row>
    <row r="2690" spans="1:67" hidden="1" x14ac:dyDescent="0.25">
      <c r="A2690" s="34" t="s">
        <v>297</v>
      </c>
      <c r="B2690" s="34" t="s">
        <v>237</v>
      </c>
      <c r="C2690" s="26" t="s">
        <v>195</v>
      </c>
      <c r="D2690" s="27">
        <v>118272.87460112333</v>
      </c>
      <c r="E2690" s="27">
        <v>134257.55789264201</v>
      </c>
      <c r="F2690" s="28">
        <v>-0.11905983947883744</v>
      </c>
      <c r="G2690" s="27">
        <v>112457.28931046248</v>
      </c>
      <c r="H2690" s="28">
        <v>5.1713724617758458E-2</v>
      </c>
      <c r="I2690" s="27">
        <v>99123.050994735953</v>
      </c>
      <c r="J2690" s="28">
        <v>0.1931924352026286</v>
      </c>
      <c r="K2690" s="29">
        <v>41766.681739431304</v>
      </c>
      <c r="L2690" s="29">
        <v>47547.382031310619</v>
      </c>
      <c r="M2690" s="28">
        <v>-0.1215776777798753</v>
      </c>
      <c r="N2690" s="29">
        <v>41402.798127017035</v>
      </c>
      <c r="O2690" s="28">
        <v>8.788865218672743E-3</v>
      </c>
      <c r="P2690" s="29">
        <v>37803.044538466544</v>
      </c>
      <c r="Q2690" s="28">
        <v>0.10484968206546315</v>
      </c>
      <c r="R2690" s="29">
        <v>28804.363339881587</v>
      </c>
      <c r="S2690" s="29">
        <v>32985.325349381994</v>
      </c>
      <c r="T2690" s="28">
        <v>-0.12675218343961978</v>
      </c>
      <c r="U2690" s="29">
        <v>27292.293519258608</v>
      </c>
      <c r="V2690" s="28">
        <v>5.5402812502950621E-2</v>
      </c>
      <c r="W2690" s="29">
        <v>23992.522886695449</v>
      </c>
      <c r="X2690" s="28">
        <v>0.20055583466190807</v>
      </c>
      <c r="Y2690" s="26"/>
      <c r="Z2690" s="26"/>
      <c r="AA2690" s="26"/>
      <c r="AB2690" s="26"/>
      <c r="AC2690" s="26"/>
      <c r="AD2690" s="26"/>
      <c r="AE2690" s="31">
        <v>94.477759151764147</v>
      </c>
      <c r="AF2690" s="31">
        <v>93.170643952228943</v>
      </c>
      <c r="AG2690" s="26"/>
      <c r="AH2690" s="31">
        <v>93.968798081078376</v>
      </c>
      <c r="AI2690" s="26"/>
      <c r="AJ2690" s="32">
        <v>360.73739261460742</v>
      </c>
      <c r="AK2690" s="32">
        <v>382.62171516367368</v>
      </c>
      <c r="AL2690" s="28">
        <v>-5.7195714936630913E-2</v>
      </c>
      <c r="AM2690" s="32">
        <v>387.2328107261111</v>
      </c>
      <c r="AN2690" s="28">
        <v>-6.8422451242758531E-2</v>
      </c>
      <c r="AO2690" s="32">
        <v>3.8004039208753637</v>
      </c>
      <c r="AP2690" s="32">
        <v>4.0664472544894048</v>
      </c>
      <c r="AQ2690" s="28">
        <v>-6.5424021747810979E-2</v>
      </c>
      <c r="AR2690" s="32">
        <v>4.0677850523607511</v>
      </c>
      <c r="AS2690" s="28">
        <v>-6.5731381585713802E-2</v>
      </c>
      <c r="AT2690" s="27">
        <v>19375.430472797441</v>
      </c>
      <c r="AU2690" s="27">
        <v>18080.065227179046</v>
      </c>
      <c r="AV2690" s="28">
        <v>7.1646049355570035E-2</v>
      </c>
      <c r="AW2690" s="27">
        <v>16466.859741187822</v>
      </c>
      <c r="AX2690" s="28">
        <v>0.17663177905952168</v>
      </c>
      <c r="AY2690" s="33">
        <v>551.59903158582665</v>
      </c>
      <c r="AZ2690" s="33">
        <v>522.50310949035497</v>
      </c>
      <c r="BA2690" s="28">
        <v>5.5685643907175196E-2</v>
      </c>
      <c r="BB2690" s="33">
        <v>557.02278491160496</v>
      </c>
      <c r="BC2690" s="28">
        <v>-9.737040337836473E-3</v>
      </c>
      <c r="BD2690" s="30">
        <v>2.8317517618227179</v>
      </c>
      <c r="BE2690" s="30">
        <v>2.8236582574458362</v>
      </c>
      <c r="BF2690" s="28">
        <v>2.8663186685356072E-3</v>
      </c>
      <c r="BG2690" s="30">
        <v>2.7161760653340834</v>
      </c>
      <c r="BH2690" s="28">
        <v>4.2550885402349269E-2</v>
      </c>
      <c r="BI2690" s="30">
        <v>2.6220917443269189</v>
      </c>
      <c r="BJ2690" s="28">
        <v>7.9959070062828E-2</v>
      </c>
      <c r="BK2690" s="30">
        <v>4.1060749444639359</v>
      </c>
      <c r="BL2690" s="30">
        <v>4.0702208170021104</v>
      </c>
      <c r="BM2690" s="28">
        <v>8.8088900022465291E-3</v>
      </c>
      <c r="BN2690" s="30">
        <v>4.120477790959848</v>
      </c>
      <c r="BO2690" s="28">
        <v>-3.4954311675969439E-3</v>
      </c>
    </row>
    <row r="2691" spans="1:67" hidden="1" x14ac:dyDescent="0.25">
      <c r="A2691" s="34" t="s">
        <v>297</v>
      </c>
      <c r="B2691" s="34" t="s">
        <v>237</v>
      </c>
      <c r="C2691" s="26" t="s">
        <v>196</v>
      </c>
      <c r="D2691" s="27">
        <v>81168.787882014512</v>
      </c>
      <c r="E2691" s="27">
        <v>84005.519548121694</v>
      </c>
      <c r="F2691" s="28">
        <v>-3.376839618832652E-2</v>
      </c>
      <c r="G2691" s="27">
        <v>75822.926634622811</v>
      </c>
      <c r="H2691" s="28">
        <v>7.050454901526626E-2</v>
      </c>
      <c r="I2691" s="27">
        <v>69260.469347666498</v>
      </c>
      <c r="J2691" s="28">
        <v>0.17193528496857097</v>
      </c>
      <c r="K2691" s="29">
        <v>28192.072059162529</v>
      </c>
      <c r="L2691" s="29">
        <v>34043.967595340204</v>
      </c>
      <c r="M2691" s="28">
        <v>-0.17189228957492775</v>
      </c>
      <c r="N2691" s="29">
        <v>30458.968155716138</v>
      </c>
      <c r="O2691" s="28">
        <v>-7.4424586051782871E-2</v>
      </c>
      <c r="P2691" s="29">
        <v>27080.227006527151</v>
      </c>
      <c r="Q2691" s="28">
        <v>4.1057449495064756E-2</v>
      </c>
      <c r="R2691" s="29">
        <v>21043.463362013314</v>
      </c>
      <c r="S2691" s="29">
        <v>25189.23641385591</v>
      </c>
      <c r="T2691" s="28">
        <v>-0.16458510229242676</v>
      </c>
      <c r="U2691" s="29">
        <v>21107.631774192912</v>
      </c>
      <c r="V2691" s="28">
        <v>-3.0400574003784661E-3</v>
      </c>
      <c r="W2691" s="29">
        <v>17914.76555048029</v>
      </c>
      <c r="X2691" s="28">
        <v>0.17464352534879501</v>
      </c>
      <c r="Y2691" s="26"/>
      <c r="Z2691" s="26"/>
      <c r="AA2691" s="26"/>
      <c r="AB2691" s="26"/>
      <c r="AC2691" s="26"/>
      <c r="AD2691" s="26"/>
      <c r="AE2691" s="31">
        <v>88.539214642168218</v>
      </c>
      <c r="AF2691" s="31">
        <v>86.153234500641474</v>
      </c>
      <c r="AG2691" s="26"/>
      <c r="AH2691" s="31">
        <v>86.271247001541056</v>
      </c>
      <c r="AI2691" s="26"/>
      <c r="AJ2691" s="32">
        <v>271.74792039104926</v>
      </c>
      <c r="AK2691" s="32">
        <v>281.98370021714356</v>
      </c>
      <c r="AL2691" s="28">
        <v>-3.6299189698596641E-2</v>
      </c>
      <c r="AM2691" s="32">
        <v>273.17176997059585</v>
      </c>
      <c r="AN2691" s="28">
        <v>-5.2122866857722766E-3</v>
      </c>
      <c r="AO2691" s="32">
        <v>3.0236470079294295</v>
      </c>
      <c r="AP2691" s="32">
        <v>3.2786284950207474</v>
      </c>
      <c r="AQ2691" s="28">
        <v>-7.7770777469468769E-2</v>
      </c>
      <c r="AR2691" s="32">
        <v>3.1784752403027969</v>
      </c>
      <c r="AS2691" s="28">
        <v>-4.8711479771859953E-2</v>
      </c>
      <c r="AT2691" s="27">
        <v>13854.001305714948</v>
      </c>
      <c r="AU2691" s="27">
        <v>13286.195902166604</v>
      </c>
      <c r="AV2691" s="28">
        <v>4.2736491899517351E-2</v>
      </c>
      <c r="AW2691" s="27">
        <v>12359.233486202716</v>
      </c>
      <c r="AX2691" s="28">
        <v>0.12094340811514906</v>
      </c>
      <c r="AY2691" s="33">
        <v>327.22600545632775</v>
      </c>
      <c r="AZ2691" s="33">
        <v>320.19742881430398</v>
      </c>
      <c r="BA2691" s="28">
        <v>2.1950759155220913E-2</v>
      </c>
      <c r="BB2691" s="33">
        <v>329.26723492006221</v>
      </c>
      <c r="BC2691" s="28">
        <v>-6.1993093975172241E-3</v>
      </c>
      <c r="BD2691" s="30">
        <v>2.8791352303469426</v>
      </c>
      <c r="BE2691" s="30">
        <v>2.467559614280094</v>
      </c>
      <c r="BF2691" s="28">
        <v>0.16679459887615525</v>
      </c>
      <c r="BG2691" s="30">
        <v>2.4893465283193894</v>
      </c>
      <c r="BH2691" s="28">
        <v>0.15658274072863124</v>
      </c>
      <c r="BI2691" s="30">
        <v>2.5576029820936372</v>
      </c>
      <c r="BJ2691" s="28">
        <v>0.12571624701113743</v>
      </c>
      <c r="BK2691" s="30">
        <v>3.8571971963767453</v>
      </c>
      <c r="BL2691" s="30">
        <v>3.3349768197781713</v>
      </c>
      <c r="BM2691" s="28">
        <v>0.15658890745552767</v>
      </c>
      <c r="BN2691" s="30">
        <v>3.5922043479708199</v>
      </c>
      <c r="BO2691" s="28">
        <v>7.3768868008752264E-2</v>
      </c>
    </row>
    <row r="2692" spans="1:67" hidden="1" x14ac:dyDescent="0.25">
      <c r="A2692" s="34" t="s">
        <v>297</v>
      </c>
      <c r="B2692" s="34" t="s">
        <v>237</v>
      </c>
      <c r="C2692" s="26" t="s">
        <v>209</v>
      </c>
      <c r="D2692" s="27">
        <v>78781.634084284306</v>
      </c>
      <c r="E2692" s="27">
        <v>74114.525966200832</v>
      </c>
      <c r="F2692" s="28">
        <v>6.2971570785082809E-2</v>
      </c>
      <c r="G2692" s="27">
        <v>64394.650406107903</v>
      </c>
      <c r="H2692" s="28">
        <v>0.22341892668791913</v>
      </c>
      <c r="I2692" s="27">
        <v>60581.358722894191</v>
      </c>
      <c r="J2692" s="28">
        <v>0.30042699181839383</v>
      </c>
      <c r="K2692" s="29">
        <v>27019.650833559583</v>
      </c>
      <c r="L2692" s="29">
        <v>24605.839088706089</v>
      </c>
      <c r="M2692" s="28">
        <v>9.8099143709405826E-2</v>
      </c>
      <c r="N2692" s="29">
        <v>22362.920768862241</v>
      </c>
      <c r="O2692" s="28">
        <v>0.20823443023512811</v>
      </c>
      <c r="P2692" s="29">
        <v>22470.315656876279</v>
      </c>
      <c r="Q2692" s="28">
        <v>0.2024597805456789</v>
      </c>
      <c r="R2692" s="29">
        <v>18589.10459050869</v>
      </c>
      <c r="S2692" s="29">
        <v>16520.76591629133</v>
      </c>
      <c r="T2692" s="28">
        <v>0.12519629445132122</v>
      </c>
      <c r="U2692" s="29">
        <v>14280.447734753961</v>
      </c>
      <c r="V2692" s="28">
        <v>0.30171721053737416</v>
      </c>
      <c r="W2692" s="29">
        <v>13788.403177303655</v>
      </c>
      <c r="X2692" s="28">
        <v>0.34816949805378555</v>
      </c>
      <c r="Y2692" s="27">
        <v>77725.731501789691</v>
      </c>
      <c r="Z2692" s="85">
        <v>1055.9025824946166</v>
      </c>
      <c r="AA2692" s="29">
        <v>26199.389491163914</v>
      </c>
      <c r="AB2692" s="29">
        <v>820.26134239566659</v>
      </c>
      <c r="AC2692" s="29">
        <v>18089.12773296357</v>
      </c>
      <c r="AD2692" s="29">
        <v>499.97685754512156</v>
      </c>
      <c r="AE2692" s="31">
        <v>63.075123548650637</v>
      </c>
      <c r="AF2692" s="31">
        <v>64.212797553168244</v>
      </c>
      <c r="AG2692" s="26"/>
      <c r="AH2692" s="31">
        <v>66.503919636519797</v>
      </c>
      <c r="AI2692" s="26"/>
      <c r="AJ2692" s="32">
        <v>304.18276236125399</v>
      </c>
      <c r="AK2692" s="32">
        <v>287.31440426363162</v>
      </c>
      <c r="AL2692" s="28">
        <v>5.8710450458809738E-2</v>
      </c>
      <c r="AM2692" s="32">
        <v>265.60038129159682</v>
      </c>
      <c r="AN2692" s="28">
        <v>0.14526478042702215</v>
      </c>
      <c r="AO2692" s="32">
        <v>5.0978915440802597</v>
      </c>
      <c r="AP2692" s="32">
        <v>4.5972495575273786</v>
      </c>
      <c r="AQ2692" s="28">
        <v>0.10890032840030341</v>
      </c>
      <c r="AR2692" s="32">
        <v>4.0104073762961772</v>
      </c>
      <c r="AS2692" s="28">
        <v>0.27116551156666574</v>
      </c>
      <c r="AT2692" s="27">
        <v>29338.179319503663</v>
      </c>
      <c r="AU2692" s="27">
        <v>27403.382473093683</v>
      </c>
      <c r="AV2692" s="28">
        <v>7.060430763646354E-2</v>
      </c>
      <c r="AW2692" s="27">
        <v>25776.591301663222</v>
      </c>
      <c r="AX2692" s="28">
        <v>0.1381714120443315</v>
      </c>
      <c r="AY2692" s="33">
        <v>467.07910588447646</v>
      </c>
      <c r="AZ2692" s="33">
        <v>443.5306952297878</v>
      </c>
      <c r="BA2692" s="28">
        <v>5.3093079933258111E-2</v>
      </c>
      <c r="BB2692" s="33">
        <v>472.21218535560183</v>
      </c>
      <c r="BC2692" s="28">
        <v>-1.0870281687584742E-2</v>
      </c>
      <c r="BD2692" s="30">
        <v>2.9157162159340002</v>
      </c>
      <c r="BE2692" s="30">
        <v>3.0120706592858641</v>
      </c>
      <c r="BF2692" s="28">
        <v>-3.1989436587357062E-2</v>
      </c>
      <c r="BG2692" s="30">
        <v>2.8795277267972055</v>
      </c>
      <c r="BH2692" s="28">
        <v>1.2567508484124194E-2</v>
      </c>
      <c r="BI2692" s="30">
        <v>2.6960617575639314</v>
      </c>
      <c r="BJ2692" s="28">
        <v>8.1472339331180976E-2</v>
      </c>
      <c r="BK2692" s="30">
        <v>4.2380542699463311</v>
      </c>
      <c r="BL2692" s="30">
        <v>4.4861434597965939</v>
      </c>
      <c r="BM2692" s="28">
        <v>-5.530121630606781E-2</v>
      </c>
      <c r="BN2692" s="30">
        <v>4.5092879160498791</v>
      </c>
      <c r="BO2692" s="28">
        <v>-6.0149995110790756E-2</v>
      </c>
    </row>
    <row r="2693" spans="1:67" hidden="1" x14ac:dyDescent="0.25">
      <c r="A2693" s="34" t="s">
        <v>297</v>
      </c>
      <c r="B2693" s="34" t="s">
        <v>237</v>
      </c>
      <c r="C2693" s="26" t="s">
        <v>214</v>
      </c>
      <c r="D2693" s="27">
        <v>64325.431383261683</v>
      </c>
      <c r="E2693" s="27">
        <v>68418.002936800724</v>
      </c>
      <c r="F2693" s="28">
        <v>-5.9817173519657436E-2</v>
      </c>
      <c r="G2693" s="27">
        <v>58665.899296743868</v>
      </c>
      <c r="H2693" s="28">
        <v>9.6470558780506671E-2</v>
      </c>
      <c r="I2693" s="27">
        <v>50453.087486995457</v>
      </c>
      <c r="J2693" s="28">
        <v>0.27495530179083477</v>
      </c>
      <c r="K2693" s="29">
        <v>21433.953474872127</v>
      </c>
      <c r="L2693" s="29">
        <v>21708.019946480341</v>
      </c>
      <c r="M2693" s="28">
        <v>-1.2625125289358779E-2</v>
      </c>
      <c r="N2693" s="29">
        <v>20203.855639293746</v>
      </c>
      <c r="O2693" s="28">
        <v>6.0884311269083127E-2</v>
      </c>
      <c r="P2693" s="29">
        <v>18667.483459206647</v>
      </c>
      <c r="Q2693" s="28">
        <v>0.14819726620949969</v>
      </c>
      <c r="R2693" s="29">
        <v>13769.021797375204</v>
      </c>
      <c r="S2693" s="29">
        <v>14398.630227669171</v>
      </c>
      <c r="T2693" s="28">
        <v>-4.3726967103028883E-2</v>
      </c>
      <c r="U2693" s="29">
        <v>12292.8281515992</v>
      </c>
      <c r="V2693" s="28">
        <v>0.12008576281805117</v>
      </c>
      <c r="W2693" s="29">
        <v>10860.229434230232</v>
      </c>
      <c r="X2693" s="28">
        <v>0.26783894214764775</v>
      </c>
      <c r="Y2693" s="27">
        <v>62191.382948643499</v>
      </c>
      <c r="Z2693" s="85">
        <v>2134.0484346181834</v>
      </c>
      <c r="AA2693" s="29">
        <v>18842.032246089835</v>
      </c>
      <c r="AB2693" s="29">
        <v>2591.9212287822916</v>
      </c>
      <c r="AC2693" s="29">
        <v>12403.494386021152</v>
      </c>
      <c r="AD2693" s="29">
        <v>1365.527411354052</v>
      </c>
      <c r="AE2693" s="31">
        <v>93.937404355152907</v>
      </c>
      <c r="AF2693" s="31">
        <v>93.306900494591844</v>
      </c>
      <c r="AG2693" s="26"/>
      <c r="AH2693" s="31">
        <v>92.687768824421624</v>
      </c>
      <c r="AI2693" s="26"/>
      <c r="AJ2693" s="32">
        <v>469.89824493350602</v>
      </c>
      <c r="AK2693" s="32">
        <v>445.47263352689788</v>
      </c>
      <c r="AL2693" s="28">
        <v>5.4830778746666399E-2</v>
      </c>
      <c r="AM2693" s="32">
        <v>397.78885498011556</v>
      </c>
      <c r="AN2693" s="28">
        <v>0.18127554115862554</v>
      </c>
      <c r="AO2693" s="32">
        <v>5.0221483771534023</v>
      </c>
      <c r="AP2693" s="32">
        <v>4.7850311463890254</v>
      </c>
      <c r="AQ2693" s="28">
        <v>4.9553957646297671E-2</v>
      </c>
      <c r="AR2693" s="32">
        <v>4.2930036511598901</v>
      </c>
      <c r="AS2693" s="28">
        <v>0.16984488839102449</v>
      </c>
      <c r="AT2693" s="27">
        <v>11027.329705292777</v>
      </c>
      <c r="AU2693" s="27">
        <v>10271.20408524501</v>
      </c>
      <c r="AV2693" s="28">
        <v>7.361606426786628E-2</v>
      </c>
      <c r="AW2693" s="27">
        <v>9409.1540474503036</v>
      </c>
      <c r="AX2693" s="28">
        <v>0.17197886756684228</v>
      </c>
      <c r="AY2693" s="33">
        <v>186.15527988449765</v>
      </c>
      <c r="AZ2693" s="33">
        <v>182.37835072680176</v>
      </c>
      <c r="BA2693" s="28">
        <v>2.0709306464524593E-2</v>
      </c>
      <c r="BB2693" s="33">
        <v>169.85644124904434</v>
      </c>
      <c r="BC2693" s="28">
        <v>9.5956553166893874E-2</v>
      </c>
      <c r="BD2693" s="30">
        <v>3.0010997018666172</v>
      </c>
      <c r="BE2693" s="30">
        <v>3.1517385328316769</v>
      </c>
      <c r="BF2693" s="28">
        <v>-4.7795472053234811E-2</v>
      </c>
      <c r="BG2693" s="30">
        <v>2.9036982021712077</v>
      </c>
      <c r="BH2693" s="28">
        <v>3.3543947378063842E-2</v>
      </c>
      <c r="BI2693" s="30">
        <v>2.7027257100427438</v>
      </c>
      <c r="BJ2693" s="28">
        <v>0.11039743719282363</v>
      </c>
      <c r="BK2693" s="30">
        <v>4.671750276081637</v>
      </c>
      <c r="BL2693" s="30">
        <v>4.7517022004860614</v>
      </c>
      <c r="BM2693" s="28">
        <v>-1.6825954369835298E-2</v>
      </c>
      <c r="BN2693" s="30">
        <v>4.7723679671802701</v>
      </c>
      <c r="BO2693" s="28">
        <v>-2.1083389166674554E-2</v>
      </c>
    </row>
    <row r="2694" spans="1:67" hidden="1" x14ac:dyDescent="0.25">
      <c r="A2694" s="34" t="s">
        <v>297</v>
      </c>
      <c r="B2694" s="34" t="s">
        <v>237</v>
      </c>
      <c r="C2694" s="26" t="s">
        <v>213</v>
      </c>
      <c r="D2694" s="27">
        <v>30339.966161603927</v>
      </c>
      <c r="E2694" s="27">
        <v>36143.457303475145</v>
      </c>
      <c r="F2694" s="28">
        <v>-0.16056823488530025</v>
      </c>
      <c r="G2694" s="27">
        <v>33873.028222223598</v>
      </c>
      <c r="H2694" s="28">
        <v>-0.10430310621893797</v>
      </c>
      <c r="I2694" s="27">
        <v>26032.407266219856</v>
      </c>
      <c r="J2694" s="28">
        <v>0.16546909593618875</v>
      </c>
      <c r="K2694" s="29">
        <v>9072.1671977124206</v>
      </c>
      <c r="L2694" s="29">
        <v>12073.868500454129</v>
      </c>
      <c r="M2694" s="28">
        <v>-0.24861139597708945</v>
      </c>
      <c r="N2694" s="29">
        <v>12127.394462463724</v>
      </c>
      <c r="O2694" s="28">
        <v>-0.25192775531526851</v>
      </c>
      <c r="P2694" s="29">
        <v>9199.0000433298665</v>
      </c>
      <c r="Q2694" s="28">
        <v>-1.3787677467118994E-2</v>
      </c>
      <c r="R2694" s="29">
        <v>6403.0107606174033</v>
      </c>
      <c r="S2694" s="29">
        <v>7804.3566878997708</v>
      </c>
      <c r="T2694" s="28">
        <v>-0.17955944138933039</v>
      </c>
      <c r="U2694" s="29">
        <v>7345.3791777586493</v>
      </c>
      <c r="V2694" s="28">
        <v>-0.12829404641147443</v>
      </c>
      <c r="W2694" s="29">
        <v>5473.7841189085129</v>
      </c>
      <c r="X2694" s="28">
        <v>0.16975946100961334</v>
      </c>
      <c r="Y2694" s="27">
        <v>30006.509749559162</v>
      </c>
      <c r="Z2694" s="85">
        <v>333.45641204476533</v>
      </c>
      <c r="AA2694" s="29">
        <v>8839.8797519207001</v>
      </c>
      <c r="AB2694" s="29">
        <v>232.28744579171968</v>
      </c>
      <c r="AC2694" s="29">
        <v>6273.8643315052786</v>
      </c>
      <c r="AD2694" s="29">
        <v>129.14642911212508</v>
      </c>
      <c r="AE2694" s="31">
        <v>95.26743292507102</v>
      </c>
      <c r="AF2694" s="31">
        <v>93.206133282464577</v>
      </c>
      <c r="AG2694" s="26"/>
      <c r="AH2694" s="31">
        <v>93.220494563007321</v>
      </c>
      <c r="AI2694" s="26"/>
      <c r="AJ2694" s="32">
        <v>191.47436050365391</v>
      </c>
      <c r="AK2694" s="32">
        <v>233.98329648473279</v>
      </c>
      <c r="AL2694" s="28">
        <v>-0.1816750880072012</v>
      </c>
      <c r="AM2694" s="32">
        <v>218.30632556847976</v>
      </c>
      <c r="AN2694" s="28">
        <v>-0.122909700371504</v>
      </c>
      <c r="AO2694" s="32">
        <v>2.0182122809586844</v>
      </c>
      <c r="AP2694" s="32">
        <v>2.554539799378952</v>
      </c>
      <c r="AQ2694" s="28">
        <v>-0.20995073889655472</v>
      </c>
      <c r="AR2694" s="32">
        <v>2.3570421767966803</v>
      </c>
      <c r="AS2694" s="28">
        <v>-0.14375215648388606</v>
      </c>
      <c r="AT2694" s="27">
        <v>9465.7965446929957</v>
      </c>
      <c r="AU2694" s="27">
        <v>8799.4974176856267</v>
      </c>
      <c r="AV2694" s="28">
        <v>7.5720134387244772E-2</v>
      </c>
      <c r="AW2694" s="27">
        <v>8225.7512330908776</v>
      </c>
      <c r="AX2694" s="28">
        <v>0.1507516184799772</v>
      </c>
      <c r="AY2694" s="33">
        <v>227</v>
      </c>
      <c r="AZ2694" s="33">
        <v>219.52922826000639</v>
      </c>
      <c r="BA2694" s="28">
        <v>3.403087506482446E-2</v>
      </c>
      <c r="BB2694" s="33">
        <v>223</v>
      </c>
      <c r="BC2694" s="28">
        <v>1.7937219730941704E-2</v>
      </c>
      <c r="BD2694" s="30">
        <v>3.344290895482422</v>
      </c>
      <c r="BE2694" s="30">
        <v>2.9935274930413311</v>
      </c>
      <c r="BF2694" s="28">
        <v>0.11717393718830559</v>
      </c>
      <c r="BG2694" s="30">
        <v>2.7931002266864642</v>
      </c>
      <c r="BH2694" s="28">
        <v>0.19734009668885075</v>
      </c>
      <c r="BI2694" s="30">
        <v>2.8299170718121456</v>
      </c>
      <c r="BJ2694" s="28">
        <v>0.1817628611077623</v>
      </c>
      <c r="BK2694" s="30">
        <v>4.7383906252686714</v>
      </c>
      <c r="BL2694" s="30">
        <v>4.6311898275374324</v>
      </c>
      <c r="BM2694" s="28">
        <v>2.3147571514735663E-2</v>
      </c>
      <c r="BN2694" s="30">
        <v>4.6114744252807283</v>
      </c>
      <c r="BO2694" s="28">
        <v>2.7521826705179431E-2</v>
      </c>
    </row>
    <row r="2695" spans="1:67" hidden="1" x14ac:dyDescent="0.25">
      <c r="A2695" s="34" t="s">
        <v>297</v>
      </c>
      <c r="B2695" s="34" t="s">
        <v>237</v>
      </c>
      <c r="C2695" s="26" t="s">
        <v>211</v>
      </c>
      <c r="D2695" s="27">
        <v>75161.6793792057</v>
      </c>
      <c r="E2695" s="27">
        <v>69923.338858063216</v>
      </c>
      <c r="F2695" s="28">
        <v>7.4915480391686468E-2</v>
      </c>
      <c r="G2695" s="27">
        <v>56482.315353536607</v>
      </c>
      <c r="H2695" s="28">
        <v>0.3307117264713812</v>
      </c>
      <c r="I2695" s="27">
        <v>47577.887168506386</v>
      </c>
      <c r="J2695" s="28">
        <v>0.57976076392391962</v>
      </c>
      <c r="K2695" s="29">
        <v>22193.162383490329</v>
      </c>
      <c r="L2695" s="29">
        <v>21224.870761658196</v>
      </c>
      <c r="M2695" s="28">
        <v>4.5620613322240343E-2</v>
      </c>
      <c r="N2695" s="29">
        <v>18039.538982349739</v>
      </c>
      <c r="O2695" s="28">
        <v>0.23025108375577569</v>
      </c>
      <c r="P2695" s="29">
        <v>17123.374971378955</v>
      </c>
      <c r="Q2695" s="28">
        <v>0.29607407538439845</v>
      </c>
      <c r="R2695" s="29">
        <v>15635.917203167564</v>
      </c>
      <c r="S2695" s="29">
        <v>14913.946658736591</v>
      </c>
      <c r="T2695" s="28">
        <v>4.8409087208853771E-2</v>
      </c>
      <c r="U2695" s="29">
        <v>11909.06991744166</v>
      </c>
      <c r="V2695" s="28">
        <v>0.31294192674674592</v>
      </c>
      <c r="W2695" s="29">
        <v>10250.143741838958</v>
      </c>
      <c r="X2695" s="28">
        <v>0.52543394482801231</v>
      </c>
      <c r="Y2695" s="27">
        <v>74937.768114214399</v>
      </c>
      <c r="Z2695" s="85">
        <v>223.91126499130274</v>
      </c>
      <c r="AA2695" s="29">
        <v>22006.366231957938</v>
      </c>
      <c r="AB2695" s="29">
        <v>186.79615153239251</v>
      </c>
      <c r="AC2695" s="29">
        <v>15531.010123419626</v>
      </c>
      <c r="AD2695" s="29">
        <v>104.9070797479377</v>
      </c>
      <c r="AE2695" s="31">
        <v>93.719254824659771</v>
      </c>
      <c r="AF2695" s="31">
        <v>93.311551116185399</v>
      </c>
      <c r="AG2695" s="26"/>
      <c r="AH2695" s="31">
        <v>91.860266296907994</v>
      </c>
      <c r="AI2695" s="26"/>
      <c r="AJ2695" s="32">
        <v>476.76327794333508</v>
      </c>
      <c r="AK2695" s="32">
        <v>488.80007068612241</v>
      </c>
      <c r="AL2695" s="28">
        <v>-2.4625186174567108E-2</v>
      </c>
      <c r="AM2695" s="32">
        <v>469.12422392367796</v>
      </c>
      <c r="AN2695" s="28">
        <v>1.6283648616064485E-2</v>
      </c>
      <c r="AO2695" s="32">
        <v>5.0476841751638384</v>
      </c>
      <c r="AP2695" s="32">
        <v>5.1691620082156842</v>
      </c>
      <c r="AQ2695" s="28">
        <v>-2.350048863989428E-2</v>
      </c>
      <c r="AR2695" s="32">
        <v>5.0567970500826656</v>
      </c>
      <c r="AS2695" s="28">
        <v>-1.8021041439023546E-3</v>
      </c>
      <c r="AT2695" s="27">
        <v>10088.93176440583</v>
      </c>
      <c r="AU2695" s="27">
        <v>9268.5152171675127</v>
      </c>
      <c r="AV2695" s="28">
        <v>8.8516502159775204E-2</v>
      </c>
      <c r="AW2695" s="27">
        <v>8488.1313825304514</v>
      </c>
      <c r="AX2695" s="28">
        <v>0.1885927903012917</v>
      </c>
      <c r="AY2695" s="33">
        <v>205</v>
      </c>
      <c r="AZ2695" s="33">
        <v>201</v>
      </c>
      <c r="BA2695" s="28">
        <v>1.9900497512437811E-2</v>
      </c>
      <c r="BB2695" s="33">
        <v>203</v>
      </c>
      <c r="BC2695" s="28">
        <v>9.852216748768473E-3</v>
      </c>
      <c r="BD2695" s="30">
        <v>3.3867043407531265</v>
      </c>
      <c r="BE2695" s="30">
        <v>3.2944058714541944</v>
      </c>
      <c r="BF2695" s="28">
        <v>2.8016726809131864E-2</v>
      </c>
      <c r="BG2695" s="30">
        <v>3.1310287590386916</v>
      </c>
      <c r="BH2695" s="28">
        <v>8.1658650044764872E-2</v>
      </c>
      <c r="BI2695" s="30">
        <v>2.7785344447593388</v>
      </c>
      <c r="BJ2695" s="28">
        <v>0.21888153920167222</v>
      </c>
      <c r="BK2695" s="30">
        <v>4.8069888323519168</v>
      </c>
      <c r="BL2695" s="30">
        <v>4.688453060619076</v>
      </c>
      <c r="BM2695" s="28">
        <v>2.5282490877105851E-2</v>
      </c>
      <c r="BN2695" s="30">
        <v>4.7427981987757359</v>
      </c>
      <c r="BO2695" s="28">
        <v>1.3534337934249538E-2</v>
      </c>
    </row>
    <row r="2696" spans="1:67" hidden="1" x14ac:dyDescent="0.25">
      <c r="A2696" s="34" t="s">
        <v>297</v>
      </c>
      <c r="B2696" s="34" t="s">
        <v>237</v>
      </c>
      <c r="C2696" s="26" t="s">
        <v>178</v>
      </c>
      <c r="D2696" s="27">
        <v>433005.75218378427</v>
      </c>
      <c r="E2696" s="27">
        <v>462294.62660773873</v>
      </c>
      <c r="F2696" s="28">
        <v>-6.3355429066681193E-2</v>
      </c>
      <c r="G2696" s="27">
        <v>343320.69024361612</v>
      </c>
      <c r="H2696" s="28">
        <v>0.26122824661842764</v>
      </c>
      <c r="I2696" s="27">
        <v>301018.6178348625</v>
      </c>
      <c r="J2696" s="28">
        <v>0.43846834225160564</v>
      </c>
      <c r="K2696" s="29">
        <v>137487.9587312947</v>
      </c>
      <c r="L2696" s="29">
        <v>148089.08574222331</v>
      </c>
      <c r="M2696" s="28">
        <v>-7.1586146661624023E-2</v>
      </c>
      <c r="N2696" s="29">
        <v>119733.89122513692</v>
      </c>
      <c r="O2696" s="28">
        <v>0.14827938292571327</v>
      </c>
      <c r="P2696" s="29">
        <v>106394.68776934872</v>
      </c>
      <c r="Q2696" s="28">
        <v>0.2922445811331536</v>
      </c>
      <c r="R2696" s="29">
        <v>88432.355446516158</v>
      </c>
      <c r="S2696" s="29">
        <v>94288.756980934908</v>
      </c>
      <c r="T2696" s="28">
        <v>-6.2111345211634389E-2</v>
      </c>
      <c r="U2696" s="29">
        <v>70828.854198339046</v>
      </c>
      <c r="V2696" s="28">
        <v>0.24853573374041563</v>
      </c>
      <c r="W2696" s="29">
        <v>63479.31951805771</v>
      </c>
      <c r="X2696" s="28">
        <v>0.39308921579350198</v>
      </c>
      <c r="Y2696" s="27">
        <v>431407.9342477881</v>
      </c>
      <c r="Z2696" s="85">
        <v>1597.8179359961446</v>
      </c>
      <c r="AA2696" s="29">
        <v>136478.67331856969</v>
      </c>
      <c r="AB2696" s="29">
        <v>1009.285412725008</v>
      </c>
      <c r="AC2696" s="29">
        <v>87874.46468759024</v>
      </c>
      <c r="AD2696" s="29">
        <v>557.89075892591654</v>
      </c>
      <c r="AE2696" s="31">
        <v>92.603867642114722</v>
      </c>
      <c r="AF2696" s="31">
        <v>91.975768722715742</v>
      </c>
      <c r="AG2696" s="26"/>
      <c r="AH2696" s="31">
        <v>89.562639199819671</v>
      </c>
      <c r="AI2696" s="26"/>
      <c r="AJ2696" s="32">
        <v>410.89529347257354</v>
      </c>
      <c r="AK2696" s="32">
        <v>422.45378884140479</v>
      </c>
      <c r="AL2696" s="28">
        <v>-2.7360378044024289E-2</v>
      </c>
      <c r="AM2696" s="32">
        <v>397.96069600560446</v>
      </c>
      <c r="AN2696" s="28">
        <v>3.2502198324597671E-2</v>
      </c>
      <c r="AO2696" s="32">
        <v>4.4318444972529747</v>
      </c>
      <c r="AP2696" s="32">
        <v>4.5597288418241044</v>
      </c>
      <c r="AQ2696" s="28">
        <v>-2.804648017621373E-2</v>
      </c>
      <c r="AR2696" s="32">
        <v>4.4210303592862514</v>
      </c>
      <c r="AS2696" s="28">
        <v>2.4460673390329615E-3</v>
      </c>
      <c r="AT2696" s="27">
        <v>61438.511077251678</v>
      </c>
      <c r="AU2696" s="27">
        <v>58608.723943029792</v>
      </c>
      <c r="AV2696" s="28">
        <v>4.8282694859088912E-2</v>
      </c>
      <c r="AW2696" s="27">
        <v>53608.636862762804</v>
      </c>
      <c r="AX2696" s="28">
        <v>0.14605620796763064</v>
      </c>
      <c r="AY2696" s="33">
        <v>1733.8894164226654</v>
      </c>
      <c r="AZ2696" s="33">
        <v>1695.1719741224324</v>
      </c>
      <c r="BA2696" s="28">
        <v>2.2839831528170738E-2</v>
      </c>
      <c r="BB2696" s="33">
        <v>1674.546691857051</v>
      </c>
      <c r="BC2696" s="28">
        <v>3.5438082947573148E-2</v>
      </c>
      <c r="BD2696" s="30">
        <v>3.1494085458788943</v>
      </c>
      <c r="BE2696" s="30">
        <v>3.1217332748778581</v>
      </c>
      <c r="BF2696" s="28">
        <v>8.8653541363552281E-3</v>
      </c>
      <c r="BG2696" s="30">
        <v>2.8673643421315571</v>
      </c>
      <c r="BH2696" s="28">
        <v>9.8363573684420447E-2</v>
      </c>
      <c r="BI2696" s="30">
        <v>2.8292636046588697</v>
      </c>
      <c r="BJ2696" s="28">
        <v>0.11315486499485265</v>
      </c>
      <c r="BK2696" s="30">
        <v>4.8964629517944473</v>
      </c>
      <c r="BL2696" s="30">
        <v>4.9029666039739421</v>
      </c>
      <c r="BM2696" s="28">
        <v>-1.3264728693488249E-3</v>
      </c>
      <c r="BN2696" s="30">
        <v>4.8471868439694044</v>
      </c>
      <c r="BO2696" s="28">
        <v>1.0165918791917323E-2</v>
      </c>
    </row>
    <row r="2697" spans="1:67" hidden="1" x14ac:dyDescent="0.25">
      <c r="A2697" s="34" t="s">
        <v>297</v>
      </c>
      <c r="B2697" s="34" t="s">
        <v>237</v>
      </c>
      <c r="C2697" s="26" t="s">
        <v>222</v>
      </c>
      <c r="D2697" s="27">
        <v>35056.227182216644</v>
      </c>
      <c r="E2697" s="27">
        <v>36944.645699605942</v>
      </c>
      <c r="F2697" s="28">
        <v>-5.1114809240393945E-2</v>
      </c>
      <c r="G2697" s="27">
        <v>31743.99419838667</v>
      </c>
      <c r="H2697" s="28">
        <v>0.10434203594953756</v>
      </c>
      <c r="I2697" s="27">
        <v>28182.311521675587</v>
      </c>
      <c r="J2697" s="28">
        <v>0.24390886656881178</v>
      </c>
      <c r="K2697" s="29">
        <v>12008.866348743439</v>
      </c>
      <c r="L2697" s="29">
        <v>12427.270217895508</v>
      </c>
      <c r="M2697" s="28">
        <v>-3.3668204023564199E-2</v>
      </c>
      <c r="N2697" s="29">
        <v>10730.8312121166</v>
      </c>
      <c r="O2697" s="28">
        <v>0.11909936065192782</v>
      </c>
      <c r="P2697" s="29">
        <v>10735.060981142135</v>
      </c>
      <c r="Q2697" s="28">
        <v>0.11865841934563284</v>
      </c>
      <c r="R2697" s="29">
        <v>8018.2431768435954</v>
      </c>
      <c r="S2697" s="29">
        <v>8557.0274887084961</v>
      </c>
      <c r="T2697" s="28">
        <v>-6.2963957118971334E-2</v>
      </c>
      <c r="U2697" s="29">
        <v>6692.0093047883529</v>
      </c>
      <c r="V2697" s="28">
        <v>0.19818171369042756</v>
      </c>
      <c r="W2697" s="29">
        <v>6421.4196358242989</v>
      </c>
      <c r="X2697" s="28">
        <v>0.24867142027454758</v>
      </c>
      <c r="Y2697" s="26"/>
      <c r="Z2697" s="26"/>
      <c r="AA2697" s="26"/>
      <c r="AB2697" s="26"/>
      <c r="AC2697" s="26"/>
      <c r="AD2697" s="26"/>
      <c r="AE2697" s="31">
        <v>94.625915683562638</v>
      </c>
      <c r="AF2697" s="31">
        <v>92.798245334752309</v>
      </c>
      <c r="AG2697" s="26"/>
      <c r="AH2697" s="31">
        <v>92.633354315302768</v>
      </c>
      <c r="AI2697" s="26"/>
      <c r="AJ2697" s="32">
        <v>475.94353496464652</v>
      </c>
      <c r="AK2697" s="32">
        <v>472.64414438899399</v>
      </c>
      <c r="AL2697" s="28">
        <v>6.9807076101995888E-3</v>
      </c>
      <c r="AM2697" s="32">
        <v>428.21179439527805</v>
      </c>
      <c r="AN2697" s="28">
        <v>0.11146759896414198</v>
      </c>
      <c r="AO2697" s="32">
        <v>5.0212810040080766</v>
      </c>
      <c r="AP2697" s="32">
        <v>5.0823424907932946</v>
      </c>
      <c r="AQ2697" s="28">
        <v>-1.2014437613331123E-2</v>
      </c>
      <c r="AR2697" s="32">
        <v>4.6050518999713415</v>
      </c>
      <c r="AS2697" s="28">
        <v>9.0385323135951087E-2</v>
      </c>
      <c r="AT2697" s="27">
        <v>6768.0243866536621</v>
      </c>
      <c r="AU2697" s="27">
        <v>6252.8976687393188</v>
      </c>
      <c r="AV2697" s="28">
        <v>8.238208030968798E-2</v>
      </c>
      <c r="AW2697" s="27">
        <v>5835.306187904358</v>
      </c>
      <c r="AX2697" s="28">
        <v>0.15984048972146095</v>
      </c>
      <c r="AY2697" s="33">
        <v>127.46748565539738</v>
      </c>
      <c r="AZ2697" s="33">
        <v>120.6404568436803</v>
      </c>
      <c r="BA2697" s="28">
        <v>5.6589878638831734E-2</v>
      </c>
      <c r="BB2697" s="33">
        <v>127.15774087567074</v>
      </c>
      <c r="BC2697" s="28">
        <v>2.4359097416609301E-3</v>
      </c>
      <c r="BD2697" s="30">
        <v>2.9191953814928411</v>
      </c>
      <c r="BE2697" s="30">
        <v>2.9728689448150041</v>
      </c>
      <c r="BF2697" s="28">
        <v>-1.8054466684707154E-2</v>
      </c>
      <c r="BG2697" s="30">
        <v>2.9582045948633771</v>
      </c>
      <c r="BH2697" s="28">
        <v>-1.3186786822747666E-2</v>
      </c>
      <c r="BI2697" s="30">
        <v>2.625258633479806</v>
      </c>
      <c r="BJ2697" s="28">
        <v>0.11196487243750876</v>
      </c>
      <c r="BK2697" s="30">
        <v>4.3720583685286316</v>
      </c>
      <c r="BL2697" s="30">
        <v>4.3174625474040589</v>
      </c>
      <c r="BM2697" s="28">
        <v>1.2645349096866935E-2</v>
      </c>
      <c r="BN2697" s="30">
        <v>4.743566954647358</v>
      </c>
      <c r="BO2697" s="28">
        <v>-7.8318402516644722E-2</v>
      </c>
    </row>
    <row r="2698" spans="1:67" hidden="1" x14ac:dyDescent="0.25">
      <c r="A2698" s="34" t="s">
        <v>297</v>
      </c>
      <c r="B2698" s="34" t="s">
        <v>237</v>
      </c>
      <c r="C2698" s="26" t="s">
        <v>187</v>
      </c>
      <c r="D2698" s="27">
        <v>77660.094260060781</v>
      </c>
      <c r="E2698" s="27">
        <v>76532.758671026226</v>
      </c>
      <c r="F2698" s="28">
        <v>1.4730105233503654E-2</v>
      </c>
      <c r="G2698" s="27">
        <v>63265.114532817599</v>
      </c>
      <c r="H2698" s="28">
        <v>0.22753423958121588</v>
      </c>
      <c r="I2698" s="27">
        <v>61372.312517734768</v>
      </c>
      <c r="J2698" s="28">
        <v>0.26539299358516644</v>
      </c>
      <c r="K2698" s="29">
        <v>24223.774248680107</v>
      </c>
      <c r="L2698" s="29">
        <v>25005.523253236399</v>
      </c>
      <c r="M2698" s="28">
        <v>-3.1263053231853966E-2</v>
      </c>
      <c r="N2698" s="29">
        <v>19981.838289149739</v>
      </c>
      <c r="O2698" s="28">
        <v>0.21228957507046617</v>
      </c>
      <c r="P2698" s="29">
        <v>18735.603931546211</v>
      </c>
      <c r="Q2698" s="28">
        <v>0.29292732367666829</v>
      </c>
      <c r="R2698" s="29">
        <v>17372.216385329328</v>
      </c>
      <c r="S2698" s="29">
        <v>18028.748569400777</v>
      </c>
      <c r="T2698" s="28">
        <v>-3.6415848917309007E-2</v>
      </c>
      <c r="U2698" s="29">
        <v>12862.065108134584</v>
      </c>
      <c r="V2698" s="28">
        <v>0.35065529829594072</v>
      </c>
      <c r="W2698" s="29">
        <v>11948.494199156761</v>
      </c>
      <c r="X2698" s="28">
        <v>0.45392516377129211</v>
      </c>
      <c r="Y2698" s="27">
        <v>77502.131297697197</v>
      </c>
      <c r="Z2698" s="85">
        <v>157.96296236359078</v>
      </c>
      <c r="AA2698" s="29">
        <v>24117.835237346429</v>
      </c>
      <c r="AB2698" s="29">
        <v>105.93901133367729</v>
      </c>
      <c r="AC2698" s="29">
        <v>17288.637788917487</v>
      </c>
      <c r="AD2698" s="29">
        <v>83.578596411841488</v>
      </c>
      <c r="AE2698" s="31">
        <v>94.890442888017219</v>
      </c>
      <c r="AF2698" s="31">
        <v>92.545974328164831</v>
      </c>
      <c r="AG2698" s="26"/>
      <c r="AH2698" s="31">
        <v>90.019292196711433</v>
      </c>
      <c r="AI2698" s="26"/>
      <c r="AJ2698" s="32">
        <v>191.9632123810587</v>
      </c>
      <c r="AK2698" s="32">
        <v>181.99824689885941</v>
      </c>
      <c r="AL2698" s="28">
        <v>5.4753084999423371E-2</v>
      </c>
      <c r="AM2698" s="32">
        <v>175.70584963237974</v>
      </c>
      <c r="AN2698" s="28">
        <v>9.2526018813223337E-2</v>
      </c>
      <c r="AO2698" s="32">
        <v>2.0159632129179994</v>
      </c>
      <c r="AP2698" s="32">
        <v>1.9738541125238733</v>
      </c>
      <c r="AQ2698" s="28">
        <v>2.1333441071935744E-2</v>
      </c>
      <c r="AR2698" s="32">
        <v>1.9348654680643931</v>
      </c>
      <c r="AS2698" s="28">
        <v>4.1913893338917846E-2</v>
      </c>
      <c r="AT2698" s="27">
        <v>26452.0395544481</v>
      </c>
      <c r="AU2698" s="27">
        <v>24467.787504516855</v>
      </c>
      <c r="AV2698" s="28">
        <v>8.1096504927752208E-2</v>
      </c>
      <c r="AW2698" s="27">
        <v>23622.495642413942</v>
      </c>
      <c r="AX2698" s="28">
        <v>0.11978175188881152</v>
      </c>
      <c r="AY2698" s="33">
        <v>722.00193006436314</v>
      </c>
      <c r="AZ2698" s="33">
        <v>701.63118318471095</v>
      </c>
      <c r="BA2698" s="28">
        <v>2.9033411524255755E-2</v>
      </c>
      <c r="BB2698" s="33">
        <v>680.75211626774956</v>
      </c>
      <c r="BC2698" s="28">
        <v>6.0594470161572642E-2</v>
      </c>
      <c r="BD2698" s="30">
        <v>3.2059452611639281</v>
      </c>
      <c r="BE2698" s="30">
        <v>3.0606341605397436</v>
      </c>
      <c r="BF2698" s="28">
        <v>4.7477448464000302E-2</v>
      </c>
      <c r="BG2698" s="30">
        <v>3.1661308442862812</v>
      </c>
      <c r="BH2698" s="28">
        <v>1.2575101546891992E-2</v>
      </c>
      <c r="BI2698" s="30">
        <v>3.2757050555706231</v>
      </c>
      <c r="BJ2698" s="28">
        <v>-2.1296115866128534E-2</v>
      </c>
      <c r="BK2698" s="30">
        <v>4.4703619007211994</v>
      </c>
      <c r="BL2698" s="30">
        <v>4.2450399913458856</v>
      </c>
      <c r="BM2698" s="28">
        <v>5.3078866120145958E-2</v>
      </c>
      <c r="BN2698" s="30">
        <v>4.9187369213988603</v>
      </c>
      <c r="BO2698" s="28">
        <v>-9.1156536290244533E-2</v>
      </c>
    </row>
    <row r="2699" spans="1:67" hidden="1" x14ac:dyDescent="0.25">
      <c r="A2699" s="34" t="s">
        <v>297</v>
      </c>
      <c r="B2699" s="34" t="s">
        <v>237</v>
      </c>
      <c r="C2699" s="26" t="s">
        <v>217</v>
      </c>
      <c r="D2699" s="27">
        <v>51133.199355392455</v>
      </c>
      <c r="E2699" s="27">
        <v>51567.47584023833</v>
      </c>
      <c r="F2699" s="28">
        <v>-8.4215191410824813E-3</v>
      </c>
      <c r="G2699" s="27">
        <v>45036.399637776616</v>
      </c>
      <c r="H2699" s="28">
        <v>0.13537493597738287</v>
      </c>
      <c r="I2699" s="27">
        <v>40474.386083654164</v>
      </c>
      <c r="J2699" s="28">
        <v>0.26334712649398084</v>
      </c>
      <c r="K2699" s="29">
        <v>16737.999774456024</v>
      </c>
      <c r="L2699" s="29">
        <v>17779.121731162071</v>
      </c>
      <c r="M2699" s="28">
        <v>-5.8558683181815285E-2</v>
      </c>
      <c r="N2699" s="29">
        <v>16318.958894907617</v>
      </c>
      <c r="O2699" s="28">
        <v>2.5678162574401132E-2</v>
      </c>
      <c r="P2699" s="29">
        <v>14460.369312546658</v>
      </c>
      <c r="Q2699" s="28">
        <v>0.15750845726555279</v>
      </c>
      <c r="R2699" s="29">
        <v>11116.681278158903</v>
      </c>
      <c r="S2699" s="29">
        <v>11848.825268334627</v>
      </c>
      <c r="T2699" s="28">
        <v>-6.1790428468241565E-2</v>
      </c>
      <c r="U2699" s="29">
        <v>10277.020635560359</v>
      </c>
      <c r="V2699" s="28">
        <v>8.1702730039595939E-2</v>
      </c>
      <c r="W2699" s="29">
        <v>8779.4436098799852</v>
      </c>
      <c r="X2699" s="28">
        <v>0.26621706023018332</v>
      </c>
      <c r="Y2699" s="26"/>
      <c r="Z2699" s="26"/>
      <c r="AA2699" s="26"/>
      <c r="AB2699" s="26"/>
      <c r="AC2699" s="26"/>
      <c r="AD2699" s="26"/>
      <c r="AE2699" s="31">
        <v>94.664907539286574</v>
      </c>
      <c r="AF2699" s="31">
        <v>93.425152984605447</v>
      </c>
      <c r="AG2699" s="26"/>
      <c r="AH2699" s="31">
        <v>92.836067948990433</v>
      </c>
      <c r="AI2699" s="26"/>
      <c r="AJ2699" s="32">
        <v>394.02208344405858</v>
      </c>
      <c r="AK2699" s="32">
        <v>395.73568788180728</v>
      </c>
      <c r="AL2699" s="28">
        <v>-4.3301741294065315E-3</v>
      </c>
      <c r="AM2699" s="32">
        <v>369.12917666095581</v>
      </c>
      <c r="AN2699" s="28">
        <v>6.7436844218810812E-2</v>
      </c>
      <c r="AO2699" s="32">
        <v>4.0660372745049695</v>
      </c>
      <c r="AP2699" s="32">
        <v>4.2163846058521202</v>
      </c>
      <c r="AQ2699" s="28">
        <v>-3.5657878823121693E-2</v>
      </c>
      <c r="AR2699" s="32">
        <v>3.9228971179842249</v>
      </c>
      <c r="AS2699" s="28">
        <v>3.648837892396653E-2</v>
      </c>
      <c r="AT2699" s="27">
        <v>10702.811147156117</v>
      </c>
      <c r="AU2699" s="27">
        <v>9902.920009131074</v>
      </c>
      <c r="AV2699" s="28">
        <v>8.0773260542092259E-2</v>
      </c>
      <c r="AW2699" s="27">
        <v>9241.2379777454134</v>
      </c>
      <c r="AX2699" s="28">
        <v>0.15815772442290071</v>
      </c>
      <c r="AY2699" s="33">
        <v>237.49571039985216</v>
      </c>
      <c r="AZ2699" s="33">
        <v>227.38764864121626</v>
      </c>
      <c r="BA2699" s="28">
        <v>4.4452993902869851E-2</v>
      </c>
      <c r="BB2699" s="33">
        <v>215.8842617459172</v>
      </c>
      <c r="BC2699" s="28">
        <v>0.1001066426943634</v>
      </c>
      <c r="BD2699" s="30">
        <v>3.0549169580840347</v>
      </c>
      <c r="BE2699" s="30">
        <v>2.900451249504314</v>
      </c>
      <c r="BF2699" s="28">
        <v>5.3255750671940751E-2</v>
      </c>
      <c r="BG2699" s="30">
        <v>2.7597593650309622</v>
      </c>
      <c r="BH2699" s="28">
        <v>0.10695048155032209</v>
      </c>
      <c r="BI2699" s="30">
        <v>2.7989870250779991</v>
      </c>
      <c r="BJ2699" s="28">
        <v>9.1436627148674843E-2</v>
      </c>
      <c r="BK2699" s="30">
        <v>4.5996820522195376</v>
      </c>
      <c r="BL2699" s="30">
        <v>4.352117165407928</v>
      </c>
      <c r="BM2699" s="28">
        <v>5.6883782628679554E-2</v>
      </c>
      <c r="BN2699" s="30">
        <v>4.3822427953430871</v>
      </c>
      <c r="BO2699" s="28">
        <v>4.9618258738999672E-2</v>
      </c>
    </row>
    <row r="2700" spans="1:67" hidden="1" x14ac:dyDescent="0.25">
      <c r="A2700" s="34" t="s">
        <v>297</v>
      </c>
      <c r="B2700" s="34" t="s">
        <v>237</v>
      </c>
      <c r="C2700" s="26" t="s">
        <v>193</v>
      </c>
      <c r="D2700" s="27">
        <v>144748.61943058611</v>
      </c>
      <c r="E2700" s="27">
        <v>147944.45425992727</v>
      </c>
      <c r="F2700" s="28">
        <v>-2.1601585847390491E-2</v>
      </c>
      <c r="G2700" s="27">
        <v>144587.9478214836</v>
      </c>
      <c r="H2700" s="28">
        <v>1.1112379110663477E-3</v>
      </c>
      <c r="I2700" s="27">
        <v>122649.27152779579</v>
      </c>
      <c r="J2700" s="28">
        <v>0.18018327893437172</v>
      </c>
      <c r="K2700" s="29">
        <v>48934.613360040377</v>
      </c>
      <c r="L2700" s="29">
        <v>52025.969382608258</v>
      </c>
      <c r="M2700" s="28">
        <v>-5.9419479526339962E-2</v>
      </c>
      <c r="N2700" s="29">
        <v>62354.897375731874</v>
      </c>
      <c r="O2700" s="28">
        <v>-0.21522421783207979</v>
      </c>
      <c r="P2700" s="29">
        <v>52782.708874706426</v>
      </c>
      <c r="Q2700" s="28">
        <v>-7.2904471875449031E-2</v>
      </c>
      <c r="R2700" s="29">
        <v>31543.958509697957</v>
      </c>
      <c r="S2700" s="29">
        <v>33454.887052086378</v>
      </c>
      <c r="T2700" s="28">
        <v>-5.7119563411266942E-2</v>
      </c>
      <c r="U2700" s="29">
        <v>37613.477245912363</v>
      </c>
      <c r="V2700" s="28">
        <v>-0.16136553120395189</v>
      </c>
      <c r="W2700" s="29">
        <v>30111.150029936132</v>
      </c>
      <c r="X2700" s="28">
        <v>4.758398395070744E-2</v>
      </c>
      <c r="Y2700" s="26"/>
      <c r="Z2700" s="26"/>
      <c r="AA2700" s="26"/>
      <c r="AB2700" s="26"/>
      <c r="AC2700" s="26"/>
      <c r="AD2700" s="26"/>
      <c r="AE2700" s="31">
        <v>81.529537444046682</v>
      </c>
      <c r="AF2700" s="31">
        <v>80.932247023271259</v>
      </c>
      <c r="AG2700" s="26"/>
      <c r="AH2700" s="31">
        <v>78.699980291558305</v>
      </c>
      <c r="AI2700" s="26"/>
      <c r="AJ2700" s="32">
        <v>276.74343650656664</v>
      </c>
      <c r="AK2700" s="32">
        <v>317.15205661293254</v>
      </c>
      <c r="AL2700" s="28">
        <v>-0.1274108720527154</v>
      </c>
      <c r="AM2700" s="32">
        <v>325.31508756881993</v>
      </c>
      <c r="AN2700" s="28">
        <v>-0.14930648137239572</v>
      </c>
      <c r="AO2700" s="32">
        <v>3.4144626814631747</v>
      </c>
      <c r="AP2700" s="32">
        <v>3.921110777845298</v>
      </c>
      <c r="AQ2700" s="28">
        <v>-0.12921035009894138</v>
      </c>
      <c r="AR2700" s="32">
        <v>4.1466812096787002</v>
      </c>
      <c r="AS2700" s="28">
        <v>-0.17657941162838039</v>
      </c>
      <c r="AT2700" s="27">
        <v>19061.436454376209</v>
      </c>
      <c r="AU2700" s="27">
        <v>18279.922639582634</v>
      </c>
      <c r="AV2700" s="28">
        <v>4.2752577798185878E-2</v>
      </c>
      <c r="AW2700" s="27">
        <v>16803.22328610325</v>
      </c>
      <c r="AX2700" s="28">
        <v>0.13439166580263009</v>
      </c>
      <c r="AY2700" s="33">
        <v>478.0285784125694</v>
      </c>
      <c r="AZ2700" s="33">
        <v>472.30406034134802</v>
      </c>
      <c r="BA2700" s="28">
        <v>1.2120408338399854E-2</v>
      </c>
      <c r="BB2700" s="33">
        <v>474.60578672857338</v>
      </c>
      <c r="BC2700" s="28">
        <v>7.2118625177099152E-3</v>
      </c>
      <c r="BD2700" s="30">
        <v>2.9580006766496023</v>
      </c>
      <c r="BE2700" s="30">
        <v>2.8436655004333962</v>
      </c>
      <c r="BF2700" s="28">
        <v>4.0206970967148072E-2</v>
      </c>
      <c r="BG2700" s="30">
        <v>2.3187905666854052</v>
      </c>
      <c r="BH2700" s="28">
        <v>0.27566530550359963</v>
      </c>
      <c r="BI2700" s="30">
        <v>2.3236638312545863</v>
      </c>
      <c r="BJ2700" s="28">
        <v>0.27298993807229271</v>
      </c>
      <c r="BK2700" s="30">
        <v>4.5887905725619129</v>
      </c>
      <c r="BL2700" s="30">
        <v>4.4222075545970458</v>
      </c>
      <c r="BM2700" s="28">
        <v>3.7669651618160244E-2</v>
      </c>
      <c r="BN2700" s="30">
        <v>3.8440462942626943</v>
      </c>
      <c r="BO2700" s="28">
        <v>0.19373967462638583</v>
      </c>
    </row>
    <row r="2701" spans="1:67" hidden="1" x14ac:dyDescent="0.25">
      <c r="A2701" s="34" t="s">
        <v>297</v>
      </c>
      <c r="B2701" s="34" t="s">
        <v>237</v>
      </c>
      <c r="C2701" s="26" t="s">
        <v>210</v>
      </c>
      <c r="D2701" s="27">
        <v>54758.118962485787</v>
      </c>
      <c r="E2701" s="27">
        <v>67988.200674737687</v>
      </c>
      <c r="F2701" s="28">
        <v>-0.1945937909953806</v>
      </c>
      <c r="G2701" s="27">
        <v>57002.060784898997</v>
      </c>
      <c r="H2701" s="28">
        <v>-3.9365977150911627E-2</v>
      </c>
      <c r="I2701" s="27">
        <v>41440.493233623507</v>
      </c>
      <c r="J2701" s="28">
        <v>0.32136745221113294</v>
      </c>
      <c r="K2701" s="29">
        <v>17082.027578283152</v>
      </c>
      <c r="L2701" s="29">
        <v>22730.931446936745</v>
      </c>
      <c r="M2701" s="28">
        <v>-0.24851176388615823</v>
      </c>
      <c r="N2701" s="29">
        <v>20488.284573100023</v>
      </c>
      <c r="O2701" s="28">
        <v>-0.16625388927334098</v>
      </c>
      <c r="P2701" s="29">
        <v>16461.628181612243</v>
      </c>
      <c r="Q2701" s="28">
        <v>3.768760840825576E-2</v>
      </c>
      <c r="R2701" s="29">
        <v>12596.291617173571</v>
      </c>
      <c r="S2701" s="29">
        <v>15496.401141459119</v>
      </c>
      <c r="T2701" s="28">
        <v>-0.18714729296253091</v>
      </c>
      <c r="U2701" s="29">
        <v>13307.844440618148</v>
      </c>
      <c r="V2701" s="28">
        <v>-5.3468676059420919E-2</v>
      </c>
      <c r="W2701" s="29">
        <v>10096.435669683035</v>
      </c>
      <c r="X2701" s="28">
        <v>0.2475978681265659</v>
      </c>
      <c r="Y2701" s="26"/>
      <c r="Z2701" s="26"/>
      <c r="AA2701" s="26"/>
      <c r="AB2701" s="26"/>
      <c r="AC2701" s="26"/>
      <c r="AD2701" s="26"/>
      <c r="AE2701" s="31">
        <v>90.445168909186947</v>
      </c>
      <c r="AF2701" s="31">
        <v>91.071812071301721</v>
      </c>
      <c r="AG2701" s="26"/>
      <c r="AH2701" s="31">
        <v>89.902811109633916</v>
      </c>
      <c r="AI2701" s="26"/>
      <c r="AJ2701" s="32">
        <v>298.70446228387937</v>
      </c>
      <c r="AK2701" s="32">
        <v>320.96523084147657</v>
      </c>
      <c r="AL2701" s="28">
        <v>-6.9355700925100225E-2</v>
      </c>
      <c r="AM2701" s="32">
        <v>309.25791328049809</v>
      </c>
      <c r="AN2701" s="28">
        <v>-3.4125079887759258E-2</v>
      </c>
      <c r="AO2701" s="32">
        <v>3.1788384678339332</v>
      </c>
      <c r="AP2701" s="32">
        <v>3.3964455915010086</v>
      </c>
      <c r="AQ2701" s="28">
        <v>-6.4069073919982067E-2</v>
      </c>
      <c r="AR2701" s="32">
        <v>3.289975859078452</v>
      </c>
      <c r="AS2701" s="28">
        <v>-3.3780609951238147E-2</v>
      </c>
      <c r="AT2701" s="27">
        <v>14420.237763413887</v>
      </c>
      <c r="AU2701" s="27">
        <v>13511.363985720498</v>
      </c>
      <c r="AV2701" s="28">
        <v>6.7267359435652305E-2</v>
      </c>
      <c r="AW2701" s="27">
        <v>12494.370995525345</v>
      </c>
      <c r="AX2701" s="28">
        <v>0.15413875324962409</v>
      </c>
      <c r="AY2701" s="33">
        <v>392.49390615460709</v>
      </c>
      <c r="AZ2701" s="33">
        <v>393.00079205317616</v>
      </c>
      <c r="BA2701" s="28">
        <v>-1.2897834020153349E-3</v>
      </c>
      <c r="BB2701" s="33">
        <v>387.41274369249112</v>
      </c>
      <c r="BC2701" s="28">
        <v>1.3115630667402987E-2</v>
      </c>
      <c r="BD2701" s="30">
        <v>3.20559832324011</v>
      </c>
      <c r="BE2701" s="30">
        <v>2.9909993276540314</v>
      </c>
      <c r="BF2701" s="28">
        <v>7.1748259386737373E-2</v>
      </c>
      <c r="BG2701" s="30">
        <v>2.7821783020204398</v>
      </c>
      <c r="BH2701" s="28">
        <v>0.152190109782748</v>
      </c>
      <c r="BI2701" s="30">
        <v>2.5173994198163725</v>
      </c>
      <c r="BJ2701" s="28">
        <v>0.27337692143979958</v>
      </c>
      <c r="BK2701" s="30">
        <v>4.3471618970641721</v>
      </c>
      <c r="BL2701" s="30">
        <v>4.3873542027020616</v>
      </c>
      <c r="BM2701" s="28">
        <v>-9.1609438811974687E-3</v>
      </c>
      <c r="BN2701" s="30">
        <v>4.2833428839096994</v>
      </c>
      <c r="BO2701" s="28">
        <v>1.4899347281817589E-2</v>
      </c>
    </row>
    <row r="2702" spans="1:67" hidden="1" x14ac:dyDescent="0.25">
      <c r="A2702" s="34" t="s">
        <v>297</v>
      </c>
      <c r="B2702" s="34" t="s">
        <v>237</v>
      </c>
      <c r="C2702" s="26" t="s">
        <v>177</v>
      </c>
      <c r="D2702" s="27">
        <v>413109.2832565963</v>
      </c>
      <c r="E2702" s="27">
        <v>447079.48080355168</v>
      </c>
      <c r="F2702" s="28">
        <v>-7.5982457271131162E-2</v>
      </c>
      <c r="G2702" s="27">
        <v>367890.17700991151</v>
      </c>
      <c r="H2702" s="28">
        <v>0.12291468778593272</v>
      </c>
      <c r="I2702" s="27">
        <v>332467.78611657262</v>
      </c>
      <c r="J2702" s="28">
        <v>0.24255431806481392</v>
      </c>
      <c r="K2702" s="29">
        <v>135323.56599510784</v>
      </c>
      <c r="L2702" s="29">
        <v>163712.61118642933</v>
      </c>
      <c r="M2702" s="28">
        <v>-0.17340780887669791</v>
      </c>
      <c r="N2702" s="29">
        <v>130996.67109532269</v>
      </c>
      <c r="O2702" s="28">
        <v>3.3030571415334609E-2</v>
      </c>
      <c r="P2702" s="29">
        <v>113613.76746519723</v>
      </c>
      <c r="Q2702" s="28">
        <v>0.19108422345523282</v>
      </c>
      <c r="R2702" s="29">
        <v>107064.60632869937</v>
      </c>
      <c r="S2702" s="29">
        <v>127261.27927190557</v>
      </c>
      <c r="T2702" s="28">
        <v>-0.15870241961071385</v>
      </c>
      <c r="U2702" s="29">
        <v>98857.466167745835</v>
      </c>
      <c r="V2702" s="28">
        <v>8.3019932425005619E-2</v>
      </c>
      <c r="W2702" s="29">
        <v>79654.396475880945</v>
      </c>
      <c r="X2702" s="28">
        <v>0.34411421171357615</v>
      </c>
      <c r="Y2702" s="27">
        <v>411165.73617460579</v>
      </c>
      <c r="Z2702" s="85">
        <v>1943.5470819905104</v>
      </c>
      <c r="AA2702" s="29">
        <v>134185.07942830698</v>
      </c>
      <c r="AB2702" s="29">
        <v>1138.4865668008497</v>
      </c>
      <c r="AC2702" s="29">
        <v>106355.14843377643</v>
      </c>
      <c r="AD2702" s="29">
        <v>709.45789492294375</v>
      </c>
      <c r="AE2702" s="31">
        <v>90.421362191298854</v>
      </c>
      <c r="AF2702" s="31">
        <v>90.6509637362565</v>
      </c>
      <c r="AG2702" s="26"/>
      <c r="AH2702" s="31">
        <v>88.512116519890242</v>
      </c>
      <c r="AI2702" s="26"/>
      <c r="AJ2702" s="32">
        <v>359.68075090739444</v>
      </c>
      <c r="AK2702" s="32">
        <v>369.91104331571114</v>
      </c>
      <c r="AL2702" s="28">
        <v>-2.7656088114096568E-2</v>
      </c>
      <c r="AM2702" s="32">
        <v>358.16319969001989</v>
      </c>
      <c r="AN2702" s="28">
        <v>4.2370383632041025E-3</v>
      </c>
      <c r="AO2702" s="32">
        <v>3.944664541835841</v>
      </c>
      <c r="AP2702" s="32">
        <v>4.0689541364051234</v>
      </c>
      <c r="AQ2702" s="28">
        <v>-3.0545833254117444E-2</v>
      </c>
      <c r="AR2702" s="32">
        <v>4.0319090476090169</v>
      </c>
      <c r="AS2702" s="28">
        <v>-2.1638510378827417E-2</v>
      </c>
      <c r="AT2702" s="27">
        <v>60058.101603374176</v>
      </c>
      <c r="AU2702" s="27">
        <v>58555.84180756368</v>
      </c>
      <c r="AV2702" s="28">
        <v>2.5655165213873652E-2</v>
      </c>
      <c r="AW2702" s="27">
        <v>55581.632424487929</v>
      </c>
      <c r="AX2702" s="28">
        <v>8.0538641699088045E-2</v>
      </c>
      <c r="AY2702" s="33">
        <v>2105.0789570774295</v>
      </c>
      <c r="AZ2702" s="33">
        <v>2061.6695962485037</v>
      </c>
      <c r="BA2702" s="28">
        <v>2.1055440167481378E-2</v>
      </c>
      <c r="BB2702" s="33">
        <v>2059.255431652914</v>
      </c>
      <c r="BC2702" s="28">
        <v>2.2252472772517642E-2</v>
      </c>
      <c r="BD2702" s="30">
        <v>3.0527519742683316</v>
      </c>
      <c r="BE2702" s="30">
        <v>2.7308799093946132</v>
      </c>
      <c r="BF2702" s="28">
        <v>0.11786386642870413</v>
      </c>
      <c r="BG2702" s="30">
        <v>2.8083933273556845</v>
      </c>
      <c r="BH2702" s="28">
        <v>8.7010122311723795E-2</v>
      </c>
      <c r="BI2702" s="30">
        <v>2.9262984014539954</v>
      </c>
      <c r="BJ2702" s="28">
        <v>4.3212808629326693E-2</v>
      </c>
      <c r="BK2702" s="30">
        <v>3.8585046676238481</v>
      </c>
      <c r="BL2702" s="30">
        <v>3.5130833460217286</v>
      </c>
      <c r="BM2702" s="28">
        <v>9.8324260366119742E-2</v>
      </c>
      <c r="BN2702" s="30">
        <v>3.7214202555592388</v>
      </c>
      <c r="BO2702" s="28">
        <v>3.6836584596922621E-2</v>
      </c>
    </row>
    <row r="2703" spans="1:67" hidden="1" x14ac:dyDescent="0.25">
      <c r="A2703" s="34" t="s">
        <v>297</v>
      </c>
      <c r="B2703" s="34" t="s">
        <v>237</v>
      </c>
      <c r="C2703" s="26" t="s">
        <v>197</v>
      </c>
      <c r="D2703" s="27">
        <v>55771.178392966984</v>
      </c>
      <c r="E2703" s="27">
        <v>53032.781885026692</v>
      </c>
      <c r="F2703" s="28">
        <v>5.1635920474189793E-2</v>
      </c>
      <c r="G2703" s="27">
        <v>49155.149617279669</v>
      </c>
      <c r="H2703" s="28">
        <v>0.13459482530720568</v>
      </c>
      <c r="I2703" s="27">
        <v>43671.571152321099</v>
      </c>
      <c r="J2703" s="28">
        <v>0.27705912385070675</v>
      </c>
      <c r="K2703" s="29">
        <v>16779.43951047353</v>
      </c>
      <c r="L2703" s="29">
        <v>16689.053309839273</v>
      </c>
      <c r="M2703" s="28">
        <v>5.4158974122857206E-3</v>
      </c>
      <c r="N2703" s="29">
        <v>15849.460845497813</v>
      </c>
      <c r="O2703" s="28">
        <v>5.8675728722967009E-2</v>
      </c>
      <c r="P2703" s="29">
        <v>14526.572837710381</v>
      </c>
      <c r="Q2703" s="28">
        <v>0.15508590346339651</v>
      </c>
      <c r="R2703" s="29">
        <v>13248.202524143982</v>
      </c>
      <c r="S2703" s="29">
        <v>13297.039491771213</v>
      </c>
      <c r="T2703" s="28">
        <v>-3.6727699919559477E-3</v>
      </c>
      <c r="U2703" s="29">
        <v>11234.603803332391</v>
      </c>
      <c r="V2703" s="28">
        <v>0.17923184084287161</v>
      </c>
      <c r="W2703" s="29">
        <v>9253.4544600033951</v>
      </c>
      <c r="X2703" s="28">
        <v>0.43170343371843012</v>
      </c>
      <c r="Y2703" s="27">
        <v>55671.811724650412</v>
      </c>
      <c r="Z2703" s="85">
        <v>99.366668316574135</v>
      </c>
      <c r="AA2703" s="29">
        <v>16721.659762244097</v>
      </c>
      <c r="AB2703" s="29">
        <v>57.779748229434006</v>
      </c>
      <c r="AC2703" s="29">
        <v>13209.934184291218</v>
      </c>
      <c r="AD2703" s="29">
        <v>38.268339852764299</v>
      </c>
      <c r="AE2703" s="31">
        <v>94.816059605496861</v>
      </c>
      <c r="AF2703" s="31">
        <v>93.839529416856521</v>
      </c>
      <c r="AG2703" s="26"/>
      <c r="AH2703" s="31">
        <v>93.368836630142184</v>
      </c>
      <c r="AI2703" s="26"/>
      <c r="AJ2703" s="32">
        <v>196.09683993773672</v>
      </c>
      <c r="AK2703" s="32">
        <v>188.7571491084781</v>
      </c>
      <c r="AL2703" s="28">
        <v>3.888430644309275E-2</v>
      </c>
      <c r="AM2703" s="32">
        <v>181.80639643822826</v>
      </c>
      <c r="AN2703" s="28">
        <v>7.8602534231318258E-2</v>
      </c>
      <c r="AO2703" s="32">
        <v>2.0799089170890794</v>
      </c>
      <c r="AP2703" s="32">
        <v>2.0611713981411932</v>
      </c>
      <c r="AQ2703" s="28">
        <v>9.0907136421474223E-3</v>
      </c>
      <c r="AR2703" s="32">
        <v>1.978293695712311</v>
      </c>
      <c r="AS2703" s="28">
        <v>5.1365083757283353E-2</v>
      </c>
      <c r="AT2703" s="27">
        <v>19569.582042086317</v>
      </c>
      <c r="AU2703" s="27">
        <v>17897.223679978124</v>
      </c>
      <c r="AV2703" s="28">
        <v>9.3442334521363968E-2</v>
      </c>
      <c r="AW2703" s="27">
        <v>17249.494925562711</v>
      </c>
      <c r="AX2703" s="28">
        <v>0.13450174202407381</v>
      </c>
      <c r="AY2703" s="33">
        <v>480.27979274611397</v>
      </c>
      <c r="AZ2703" s="33">
        <v>469.0778133176799</v>
      </c>
      <c r="BA2703" s="28">
        <v>2.3880855394129683E-2</v>
      </c>
      <c r="BB2703" s="33">
        <v>473.04736842105262</v>
      </c>
      <c r="BC2703" s="28">
        <v>1.5289006572855235E-2</v>
      </c>
      <c r="BD2703" s="30">
        <v>3.3237807709938858</v>
      </c>
      <c r="BE2703" s="30">
        <v>3.1776986327774774</v>
      </c>
      <c r="BF2703" s="28">
        <v>4.597104857886565E-2</v>
      </c>
      <c r="BG2703" s="30">
        <v>3.1013767658375992</v>
      </c>
      <c r="BH2703" s="28">
        <v>7.1711379154612689E-2</v>
      </c>
      <c r="BI2703" s="30">
        <v>3.0063230770406846</v>
      </c>
      <c r="BJ2703" s="28">
        <v>0.10559666603287864</v>
      </c>
      <c r="BK2703" s="30">
        <v>4.209716623166627</v>
      </c>
      <c r="BL2703" s="30">
        <v>3.9883149867942924</v>
      </c>
      <c r="BM2703" s="28">
        <v>5.5512575387204222E-2</v>
      </c>
      <c r="BN2703" s="30">
        <v>4.3753345002428432</v>
      </c>
      <c r="BO2703" s="28">
        <v>-3.7852620654951978E-2</v>
      </c>
    </row>
    <row r="2704" spans="1:67" hidden="1" x14ac:dyDescent="0.25">
      <c r="A2704" s="34" t="s">
        <v>297</v>
      </c>
      <c r="B2704" s="34" t="s">
        <v>237</v>
      </c>
      <c r="C2704" s="26" t="s">
        <v>220</v>
      </c>
      <c r="D2704" s="27">
        <v>55177.069039289949</v>
      </c>
      <c r="E2704" s="27">
        <v>56223.41766907573</v>
      </c>
      <c r="F2704" s="28">
        <v>-1.8610548294030502E-2</v>
      </c>
      <c r="G2704" s="27">
        <v>43361.027228535415</v>
      </c>
      <c r="H2704" s="28">
        <v>0.27250373355958057</v>
      </c>
      <c r="I2704" s="27">
        <v>37493.795499922038</v>
      </c>
      <c r="J2704" s="28">
        <v>0.47163199413632795</v>
      </c>
      <c r="K2704" s="29">
        <v>17134.959020533726</v>
      </c>
      <c r="L2704" s="29">
        <v>18060.211368686218</v>
      </c>
      <c r="M2704" s="28">
        <v>-5.1231534851067385E-2</v>
      </c>
      <c r="N2704" s="29">
        <v>14443.065323214336</v>
      </c>
      <c r="O2704" s="28">
        <v>0.18637966644052426</v>
      </c>
      <c r="P2704" s="29">
        <v>13445.097731125123</v>
      </c>
      <c r="Q2704" s="28">
        <v>0.2744391571707695</v>
      </c>
      <c r="R2704" s="29">
        <v>11590.420693903623</v>
      </c>
      <c r="S2704" s="29">
        <v>11997.683851434267</v>
      </c>
      <c r="T2704" s="28">
        <v>-3.3945148294765047E-2</v>
      </c>
      <c r="U2704" s="29">
        <v>9376.2273607554926</v>
      </c>
      <c r="V2704" s="28">
        <v>0.23614970584178765</v>
      </c>
      <c r="W2704" s="29">
        <v>8047.38539804839</v>
      </c>
      <c r="X2704" s="28">
        <v>0.44027160631755891</v>
      </c>
      <c r="Y2704" s="27">
        <v>54207.897899950884</v>
      </c>
      <c r="Z2704" s="85">
        <v>969.17113933906762</v>
      </c>
      <c r="AA2704" s="29">
        <v>16129.396516440353</v>
      </c>
      <c r="AB2704" s="29">
        <v>1005.562504093373</v>
      </c>
      <c r="AC2704" s="29">
        <v>11073.604135453999</v>
      </c>
      <c r="AD2704" s="29">
        <v>516.81655844962279</v>
      </c>
      <c r="AE2704" s="31">
        <v>88.574138303827866</v>
      </c>
      <c r="AF2704" s="31">
        <v>90.515178333132553</v>
      </c>
      <c r="AG2704" s="26"/>
      <c r="AH2704" s="31">
        <v>90.371961057272586</v>
      </c>
      <c r="AI2704" s="26"/>
      <c r="AJ2704" s="32">
        <v>408.40180707229172</v>
      </c>
      <c r="AK2704" s="32">
        <v>387.46144176865204</v>
      </c>
      <c r="AL2704" s="28">
        <v>5.4045030153330426E-2</v>
      </c>
      <c r="AM2704" s="32">
        <v>378.81749847337937</v>
      </c>
      <c r="AN2704" s="28">
        <v>7.8096467872091499E-2</v>
      </c>
      <c r="AO2704" s="32">
        <v>4.6150545867635842</v>
      </c>
      <c r="AP2704" s="32">
        <v>4.2441380811995471</v>
      </c>
      <c r="AQ2704" s="28">
        <v>8.7395013655918258E-2</v>
      </c>
      <c r="AR2704" s="32">
        <v>4.1994369685028854</v>
      </c>
      <c r="AS2704" s="28">
        <v>9.8969843190399864E-2</v>
      </c>
      <c r="AT2704" s="27">
        <v>8063.8910322971342</v>
      </c>
      <c r="AU2704" s="27">
        <v>7606.6570926393269</v>
      </c>
      <c r="AV2704" s="28">
        <v>6.0109708389544096E-2</v>
      </c>
      <c r="AW2704" s="27">
        <v>7045.8704908466343</v>
      </c>
      <c r="AX2704" s="28">
        <v>0.14448470813833739</v>
      </c>
      <c r="AY2704" s="33">
        <v>220.32669800842217</v>
      </c>
      <c r="AZ2704" s="33">
        <v>219.88493499645693</v>
      </c>
      <c r="BA2704" s="28">
        <v>2.0090644771655415E-3</v>
      </c>
      <c r="BB2704" s="33">
        <v>223.14395246336892</v>
      </c>
      <c r="BC2704" s="28">
        <v>-1.2625278094458896E-2</v>
      </c>
      <c r="BD2704" s="30">
        <v>3.2201459585148906</v>
      </c>
      <c r="BE2704" s="30">
        <v>3.1131096154588183</v>
      </c>
      <c r="BF2704" s="28">
        <v>3.4382452363566081E-2</v>
      </c>
      <c r="BG2704" s="30">
        <v>3.0022039129630773</v>
      </c>
      <c r="BH2704" s="28">
        <v>7.2594018218006914E-2</v>
      </c>
      <c r="BI2704" s="30">
        <v>2.7886592012733891</v>
      </c>
      <c r="BJ2704" s="28">
        <v>0.15472911033534367</v>
      </c>
      <c r="BK2704" s="30">
        <v>4.7605751763878779</v>
      </c>
      <c r="BL2704" s="30">
        <v>4.6861892983081468</v>
      </c>
      <c r="BM2704" s="28">
        <v>1.5873425793231737E-2</v>
      </c>
      <c r="BN2704" s="30">
        <v>4.6245707959284799</v>
      </c>
      <c r="BO2704" s="28">
        <v>2.9409081720435045E-2</v>
      </c>
    </row>
    <row r="2705" spans="1:67" hidden="1" x14ac:dyDescent="0.25">
      <c r="A2705" s="34" t="s">
        <v>297</v>
      </c>
      <c r="B2705" s="34" t="s">
        <v>237</v>
      </c>
      <c r="C2705" s="26" t="s">
        <v>182</v>
      </c>
      <c r="D2705" s="27">
        <v>196412.63841876149</v>
      </c>
      <c r="E2705" s="27">
        <v>224423.42938437342</v>
      </c>
      <c r="F2705" s="28">
        <v>-0.12481224015892486</v>
      </c>
      <c r="G2705" s="27">
        <v>194473.07244289995</v>
      </c>
      <c r="H2705" s="28">
        <v>9.9734423460143586E-3</v>
      </c>
      <c r="I2705" s="27">
        <v>169064.11324498296</v>
      </c>
      <c r="J2705" s="28">
        <v>0.16176422452320824</v>
      </c>
      <c r="K2705" s="29">
        <v>66361.105880935022</v>
      </c>
      <c r="L2705" s="29">
        <v>81307.78067196488</v>
      </c>
      <c r="M2705" s="28">
        <v>-0.18382834542406232</v>
      </c>
      <c r="N2705" s="29">
        <v>68664.08002418495</v>
      </c>
      <c r="O2705" s="28">
        <v>-3.3539721823095454E-2</v>
      </c>
      <c r="P2705" s="29">
        <v>59869.83035234124</v>
      </c>
      <c r="Q2705" s="28">
        <v>0.10842314886131856</v>
      </c>
      <c r="R2705" s="29">
        <v>48593.057058920029</v>
      </c>
      <c r="S2705" s="29">
        <v>59181.930158003001</v>
      </c>
      <c r="T2705" s="28">
        <v>-0.17892071229871959</v>
      </c>
      <c r="U2705" s="29">
        <v>50105.596941015036</v>
      </c>
      <c r="V2705" s="28">
        <v>-3.0187044450854232E-2</v>
      </c>
      <c r="W2705" s="29">
        <v>42126.429728306575</v>
      </c>
      <c r="X2705" s="28">
        <v>0.15350523109410921</v>
      </c>
      <c r="Y2705" s="26"/>
      <c r="Z2705" s="26"/>
      <c r="AA2705" s="26"/>
      <c r="AB2705" s="26"/>
      <c r="AC2705" s="26"/>
      <c r="AD2705" s="26"/>
      <c r="AE2705" s="31">
        <v>93.159808923408349</v>
      </c>
      <c r="AF2705" s="31">
        <v>92.058639790776411</v>
      </c>
      <c r="AG2705" s="26"/>
      <c r="AH2705" s="31">
        <v>90.454270444729772</v>
      </c>
      <c r="AI2705" s="26"/>
      <c r="AJ2705" s="32">
        <v>422.56219116845932</v>
      </c>
      <c r="AK2705" s="32">
        <v>431.63596622108741</v>
      </c>
      <c r="AL2705" s="28">
        <v>-2.1021823394532495E-2</v>
      </c>
      <c r="AM2705" s="32">
        <v>431.23467998818734</v>
      </c>
      <c r="AN2705" s="28">
        <v>-2.0110833432889903E-2</v>
      </c>
      <c r="AO2705" s="32">
        <v>4.4526760531302063</v>
      </c>
      <c r="AP2705" s="32">
        <v>4.6105326405211482</v>
      </c>
      <c r="AQ2705" s="28">
        <v>-3.4238253950003197E-2</v>
      </c>
      <c r="AR2705" s="32">
        <v>4.6652410405273566</v>
      </c>
      <c r="AS2705" s="28">
        <v>-4.5563559428243819E-2</v>
      </c>
      <c r="AT2705" s="27">
        <v>27475.512194984221</v>
      </c>
      <c r="AU2705" s="27">
        <v>26394.127657758625</v>
      </c>
      <c r="AV2705" s="28">
        <v>4.0970648897642979E-2</v>
      </c>
      <c r="AW2705" s="27">
        <v>24128.839204567765</v>
      </c>
      <c r="AX2705" s="28">
        <v>0.13870012403178134</v>
      </c>
      <c r="AY2705" s="33">
        <v>628.86965439772825</v>
      </c>
      <c r="AZ2705" s="33">
        <v>670.3590940120888</v>
      </c>
      <c r="BA2705" s="28">
        <v>-6.1891365366652809E-2</v>
      </c>
      <c r="BB2705" s="33">
        <v>624.14084780774897</v>
      </c>
      <c r="BC2705" s="28">
        <v>7.5765055381151348E-3</v>
      </c>
      <c r="BD2705" s="30">
        <v>2.9597553538538777</v>
      </c>
      <c r="BE2705" s="30">
        <v>2.7601716284669808</v>
      </c>
      <c r="BF2705" s="28">
        <v>7.2308447535832071E-2</v>
      </c>
      <c r="BG2705" s="30">
        <v>2.8322388121183941</v>
      </c>
      <c r="BH2705" s="28">
        <v>4.5023230805917316E-2</v>
      </c>
      <c r="BI2705" s="30">
        <v>2.8238615718471234</v>
      </c>
      <c r="BJ2705" s="28">
        <v>4.8123386557459492E-2</v>
      </c>
      <c r="BK2705" s="30">
        <v>4.0419897472309128</v>
      </c>
      <c r="BL2705" s="30">
        <v>3.7920937824300629</v>
      </c>
      <c r="BM2705" s="28">
        <v>6.5899204803081285E-2</v>
      </c>
      <c r="BN2705" s="30">
        <v>3.88126445578198</v>
      </c>
      <c r="BO2705" s="28">
        <v>4.1410548876538882E-2</v>
      </c>
    </row>
    <row r="2706" spans="1:67" hidden="1" x14ac:dyDescent="0.25">
      <c r="A2706" s="34" t="s">
        <v>297</v>
      </c>
      <c r="B2706" s="34" t="s">
        <v>237</v>
      </c>
      <c r="C2706" s="26" t="s">
        <v>183</v>
      </c>
      <c r="D2706" s="27">
        <v>178178.32031000138</v>
      </c>
      <c r="E2706" s="27">
        <v>180959.83952253341</v>
      </c>
      <c r="F2706" s="28">
        <v>-1.5370919977996956E-2</v>
      </c>
      <c r="G2706" s="27">
        <v>147826.77914652348</v>
      </c>
      <c r="H2706" s="28">
        <v>0.20531828765202245</v>
      </c>
      <c r="I2706" s="27">
        <v>132953.12361796974</v>
      </c>
      <c r="J2706" s="28">
        <v>0.34015896325973244</v>
      </c>
      <c r="K2706" s="29">
        <v>54883.977042521692</v>
      </c>
      <c r="L2706" s="29">
        <v>57059.159954558578</v>
      </c>
      <c r="M2706" s="28">
        <v>-3.8121537607093803E-2</v>
      </c>
      <c r="N2706" s="29">
        <v>48371.820036308993</v>
      </c>
      <c r="O2706" s="28">
        <v>0.13462708248985722</v>
      </c>
      <c r="P2706" s="29">
        <v>49351.644200672905</v>
      </c>
      <c r="Q2706" s="28">
        <v>0.11210027409326627</v>
      </c>
      <c r="R2706" s="29">
        <v>35521.383469028209</v>
      </c>
      <c r="S2706" s="29">
        <v>36321.821288695086</v>
      </c>
      <c r="T2706" s="28">
        <v>-2.203738114630302E-2</v>
      </c>
      <c r="U2706" s="29">
        <v>29309.473649260963</v>
      </c>
      <c r="V2706" s="28">
        <v>0.21194204625110624</v>
      </c>
      <c r="W2706" s="29">
        <v>28043.998585521189</v>
      </c>
      <c r="X2706" s="28">
        <v>0.26663048283590746</v>
      </c>
      <c r="Y2706" s="27">
        <v>177498.11025311885</v>
      </c>
      <c r="Z2706" s="85">
        <v>680.21005688253388</v>
      </c>
      <c r="AA2706" s="29">
        <v>54346.885049392062</v>
      </c>
      <c r="AB2706" s="29">
        <v>537.09199312963267</v>
      </c>
      <c r="AC2706" s="29">
        <v>35146.073426657291</v>
      </c>
      <c r="AD2706" s="29">
        <v>375.31004237091878</v>
      </c>
      <c r="AE2706" s="31">
        <v>92.611344378725605</v>
      </c>
      <c r="AF2706" s="31">
        <v>92.012208283355037</v>
      </c>
      <c r="AG2706" s="26"/>
      <c r="AH2706" s="31">
        <v>90.507023378705469</v>
      </c>
      <c r="AI2706" s="26"/>
      <c r="AJ2706" s="32">
        <v>491.98778261782604</v>
      </c>
      <c r="AK2706" s="32">
        <v>508.23859733083759</v>
      </c>
      <c r="AL2706" s="28">
        <v>-3.1974774836774335E-2</v>
      </c>
      <c r="AM2706" s="32">
        <v>474.16810759358651</v>
      </c>
      <c r="AN2706" s="28">
        <v>3.7580922754747823E-2</v>
      </c>
      <c r="AO2706" s="32">
        <v>5.3156660849492505</v>
      </c>
      <c r="AP2706" s="32">
        <v>5.4636745793331789</v>
      </c>
      <c r="AQ2706" s="28">
        <v>-2.7089551589288149E-2</v>
      </c>
      <c r="AR2706" s="32">
        <v>5.192052183494452</v>
      </c>
      <c r="AS2706" s="28">
        <v>2.3808293346466641E-2</v>
      </c>
      <c r="AT2706" s="27">
        <v>26109.517649805857</v>
      </c>
      <c r="AU2706" s="27">
        <v>24248.739210895164</v>
      </c>
      <c r="AV2706" s="28">
        <v>7.67371211644121E-2</v>
      </c>
      <c r="AW2706" s="27">
        <v>22169.145109774588</v>
      </c>
      <c r="AX2706" s="28">
        <v>0.17774129406072228</v>
      </c>
      <c r="AY2706" s="33">
        <v>490.61148037283272</v>
      </c>
      <c r="AZ2706" s="33">
        <v>472.61270947775893</v>
      </c>
      <c r="BA2706" s="28">
        <v>3.8083552418559763E-2</v>
      </c>
      <c r="BB2706" s="33">
        <v>457.19824510550512</v>
      </c>
      <c r="BC2706" s="28">
        <v>7.3082597374399386E-2</v>
      </c>
      <c r="BD2706" s="30">
        <v>3.246454246053573</v>
      </c>
      <c r="BE2706" s="30">
        <v>3.1714424058582051</v>
      </c>
      <c r="BF2706" s="28">
        <v>2.3652278867435202E-2</v>
      </c>
      <c r="BG2706" s="30">
        <v>3.0560516233534591</v>
      </c>
      <c r="BH2706" s="28">
        <v>6.230347067605544E-2</v>
      </c>
      <c r="BI2706" s="30">
        <v>2.6939958287378993</v>
      </c>
      <c r="BJ2706" s="28">
        <v>0.2050702571334318</v>
      </c>
      <c r="BK2706" s="30">
        <v>5.016086168641448</v>
      </c>
      <c r="BL2706" s="30">
        <v>4.9821246044965237</v>
      </c>
      <c r="BM2706" s="28">
        <v>6.8166830099497836E-3</v>
      </c>
      <c r="BN2706" s="30">
        <v>5.0436517869794955</v>
      </c>
      <c r="BO2706" s="28">
        <v>-5.4654086963754856E-3</v>
      </c>
    </row>
    <row r="2707" spans="1:67" hidden="1" x14ac:dyDescent="0.25">
      <c r="A2707" s="34" t="s">
        <v>297</v>
      </c>
      <c r="B2707" s="34" t="s">
        <v>237</v>
      </c>
      <c r="C2707" s="26" t="s">
        <v>206</v>
      </c>
      <c r="D2707" s="27">
        <v>25682.271984364987</v>
      </c>
      <c r="E2707" s="27">
        <v>34072.86405161619</v>
      </c>
      <c r="F2707" s="28">
        <v>-0.24625438162581492</v>
      </c>
      <c r="G2707" s="27">
        <v>27541.313291457893</v>
      </c>
      <c r="H2707" s="28">
        <v>-6.7500096579254237E-2</v>
      </c>
      <c r="I2707" s="27">
        <v>21284.294558875561</v>
      </c>
      <c r="J2707" s="28">
        <v>0.20663017105518616</v>
      </c>
      <c r="K2707" s="29">
        <v>9035.4898616232385</v>
      </c>
      <c r="L2707" s="29">
        <v>12099.223438961339</v>
      </c>
      <c r="M2707" s="28">
        <v>-0.25321737323012089</v>
      </c>
      <c r="N2707" s="29">
        <v>10177.279335285659</v>
      </c>
      <c r="O2707" s="28">
        <v>-0.11219004962394227</v>
      </c>
      <c r="P2707" s="29">
        <v>9251.523349469684</v>
      </c>
      <c r="Q2707" s="28">
        <v>-2.3351126045510005E-2</v>
      </c>
      <c r="R2707" s="29">
        <v>6122.6789523086345</v>
      </c>
      <c r="S2707" s="29">
        <v>7878.8893492143179</v>
      </c>
      <c r="T2707" s="28">
        <v>-0.22290075657437841</v>
      </c>
      <c r="U2707" s="29">
        <v>6476.9200976012198</v>
      </c>
      <c r="V2707" s="28">
        <v>-5.4692838564394428E-2</v>
      </c>
      <c r="W2707" s="29">
        <v>5362.4481594757599</v>
      </c>
      <c r="X2707" s="28">
        <v>0.14176935053246198</v>
      </c>
      <c r="Y2707" s="26"/>
      <c r="Z2707" s="26"/>
      <c r="AA2707" s="26"/>
      <c r="AB2707" s="26"/>
      <c r="AC2707" s="26"/>
      <c r="AD2707" s="26"/>
      <c r="AE2707" s="31">
        <v>89.836613434364779</v>
      </c>
      <c r="AF2707" s="31">
        <v>83.878778029391057</v>
      </c>
      <c r="AG2707" s="26"/>
      <c r="AH2707" s="31">
        <v>82.128774601255202</v>
      </c>
      <c r="AI2707" s="26"/>
      <c r="AJ2707" s="32">
        <v>205.84860853523622</v>
      </c>
      <c r="AK2707" s="32">
        <v>269.02375284538851</v>
      </c>
      <c r="AL2707" s="28">
        <v>-0.23483110187099307</v>
      </c>
      <c r="AM2707" s="32">
        <v>254.75981456594405</v>
      </c>
      <c r="AN2707" s="28">
        <v>-0.19198948670158991</v>
      </c>
      <c r="AO2707" s="32">
        <v>2.3006858477594498</v>
      </c>
      <c r="AP2707" s="32">
        <v>3.2054917006719061</v>
      </c>
      <c r="AQ2707" s="28">
        <v>-0.28226741398918581</v>
      </c>
      <c r="AR2707" s="32">
        <v>3.0765683384060907</v>
      </c>
      <c r="AS2707" s="28">
        <v>-0.25219088455178285</v>
      </c>
      <c r="AT2707" s="27">
        <v>11221.387051260936</v>
      </c>
      <c r="AU2707" s="27">
        <v>10601.801763709534</v>
      </c>
      <c r="AV2707" s="28">
        <v>5.8441508468142708E-2</v>
      </c>
      <c r="AW2707" s="27">
        <v>9983.3532279158826</v>
      </c>
      <c r="AX2707" s="28">
        <v>0.12400981865323661</v>
      </c>
      <c r="AY2707" s="33">
        <v>267.0659796716235</v>
      </c>
      <c r="AZ2707" s="33">
        <v>254.6782861543193</v>
      </c>
      <c r="BA2707" s="28">
        <v>4.8640556304819893E-2</v>
      </c>
      <c r="BB2707" s="33">
        <v>253.97470535321125</v>
      </c>
      <c r="BC2707" s="28">
        <v>5.154558325092165E-2</v>
      </c>
      <c r="BD2707" s="30">
        <v>2.8423773782809745</v>
      </c>
      <c r="BE2707" s="30">
        <v>2.8161199124479666</v>
      </c>
      <c r="BF2707" s="28">
        <v>9.3239871345475178E-3</v>
      </c>
      <c r="BG2707" s="30">
        <v>2.7061567619520246</v>
      </c>
      <c r="BH2707" s="28">
        <v>5.0337296879538584E-2</v>
      </c>
      <c r="BI2707" s="30">
        <v>2.3006259353056295</v>
      </c>
      <c r="BJ2707" s="28">
        <v>0.23548002074634322</v>
      </c>
      <c r="BK2707" s="30">
        <v>4.194613531823542</v>
      </c>
      <c r="BL2707" s="30">
        <v>4.3245770490499318</v>
      </c>
      <c r="BM2707" s="28">
        <v>-3.0052307023860636E-2</v>
      </c>
      <c r="BN2707" s="30">
        <v>4.2522237230714088</v>
      </c>
      <c r="BO2707" s="28">
        <v>-1.3548250280268556E-2</v>
      </c>
    </row>
    <row r="2708" spans="1:67" hidden="1" x14ac:dyDescent="0.25">
      <c r="A2708" s="34" t="s">
        <v>297</v>
      </c>
      <c r="B2708" s="34" t="s">
        <v>237</v>
      </c>
      <c r="C2708" s="26" t="s">
        <v>189</v>
      </c>
      <c r="D2708" s="27">
        <v>197290.28009509205</v>
      </c>
      <c r="E2708" s="27">
        <v>221389.79201261044</v>
      </c>
      <c r="F2708" s="28">
        <v>-0.10885556961969446</v>
      </c>
      <c r="G2708" s="27">
        <v>176665.44395360231</v>
      </c>
      <c r="H2708" s="28">
        <v>0.1167451635131681</v>
      </c>
      <c r="I2708" s="27">
        <v>160572.06444270254</v>
      </c>
      <c r="J2708" s="28">
        <v>0.22867125598607341</v>
      </c>
      <c r="K2708" s="29">
        <v>65000.353882571988</v>
      </c>
      <c r="L2708" s="29">
        <v>79823.91306252814</v>
      </c>
      <c r="M2708" s="28">
        <v>-0.18570323868167768</v>
      </c>
      <c r="N2708" s="29">
        <v>74465.559630760748</v>
      </c>
      <c r="O2708" s="28">
        <v>-0.12710850217365194</v>
      </c>
      <c r="P2708" s="29">
        <v>68632.568108135645</v>
      </c>
      <c r="Q2708" s="28">
        <v>-5.2922604030215467E-2</v>
      </c>
      <c r="R2708" s="29">
        <v>38566.229783991163</v>
      </c>
      <c r="S2708" s="29">
        <v>46107.400053101606</v>
      </c>
      <c r="T2708" s="28">
        <v>-0.16355661478255823</v>
      </c>
      <c r="U2708" s="29">
        <v>40211.881051098797</v>
      </c>
      <c r="V2708" s="28">
        <v>-4.0924503507220704E-2</v>
      </c>
      <c r="W2708" s="29">
        <v>37187.214738457842</v>
      </c>
      <c r="X2708" s="28">
        <v>3.7083041987201769E-2</v>
      </c>
      <c r="Y2708" s="27">
        <v>192487.25418921173</v>
      </c>
      <c r="Z2708" s="85">
        <v>4803.0259058803276</v>
      </c>
      <c r="AA2708" s="29">
        <v>63571.960976967537</v>
      </c>
      <c r="AB2708" s="29">
        <v>1428.3929056044508</v>
      </c>
      <c r="AC2708" s="29">
        <v>37846.637024023665</v>
      </c>
      <c r="AD2708" s="29">
        <v>719.59275996749648</v>
      </c>
      <c r="AE2708" s="31">
        <v>97.370563631233793</v>
      </c>
      <c r="AF2708" s="31">
        <v>95.849757445001643</v>
      </c>
      <c r="AG2708" s="26"/>
      <c r="AH2708" s="31">
        <v>95.106738365502181</v>
      </c>
      <c r="AI2708" s="26"/>
      <c r="AJ2708" s="32">
        <v>579.72997873422287</v>
      </c>
      <c r="AK2708" s="32">
        <v>570.26000692035745</v>
      </c>
      <c r="AL2708" s="28">
        <v>1.6606410582792264E-2</v>
      </c>
      <c r="AM2708" s="32">
        <v>562.34963570416573</v>
      </c>
      <c r="AN2708" s="28">
        <v>3.0906649398454274E-2</v>
      </c>
      <c r="AO2708" s="32">
        <v>5.9391175432562573</v>
      </c>
      <c r="AP2708" s="32">
        <v>5.8621901143113568</v>
      </c>
      <c r="AQ2708" s="28">
        <v>1.312264314954536E-2</v>
      </c>
      <c r="AR2708" s="32">
        <v>5.8219995999890566</v>
      </c>
      <c r="AS2708" s="28">
        <v>2.0116446464101587E-2</v>
      </c>
      <c r="AT2708" s="27">
        <v>13167.438564229727</v>
      </c>
      <c r="AU2708" s="27">
        <v>12076.869971844315</v>
      </c>
      <c r="AV2708" s="28">
        <v>9.0302255048529498E-2</v>
      </c>
      <c r="AW2708" s="27">
        <v>10921.132079748153</v>
      </c>
      <c r="AX2708" s="28">
        <v>0.20568439865744903</v>
      </c>
      <c r="AY2708" s="33">
        <v>407</v>
      </c>
      <c r="AZ2708" s="33">
        <v>388</v>
      </c>
      <c r="BA2708" s="28">
        <v>4.8969072164948453E-2</v>
      </c>
      <c r="BB2708" s="33">
        <v>384</v>
      </c>
      <c r="BC2708" s="28">
        <v>5.9895833333333336E-2</v>
      </c>
      <c r="BD2708" s="30">
        <v>3.0352185536022116</v>
      </c>
      <c r="BE2708" s="30">
        <v>2.7734770636862924</v>
      </c>
      <c r="BF2708" s="28">
        <v>9.4373050112061319E-2</v>
      </c>
      <c r="BG2708" s="30">
        <v>2.3724449910750973</v>
      </c>
      <c r="BH2708" s="28">
        <v>0.27936308956388983</v>
      </c>
      <c r="BI2708" s="30">
        <v>2.33958991873522</v>
      </c>
      <c r="BJ2708" s="28">
        <v>0.29732930087296994</v>
      </c>
      <c r="BK2708" s="30">
        <v>5.1156226885571074</v>
      </c>
      <c r="BL2708" s="30">
        <v>4.8016108424599349</v>
      </c>
      <c r="BM2708" s="28">
        <v>6.5397187818807018E-2</v>
      </c>
      <c r="BN2708" s="30">
        <v>4.393364332524178</v>
      </c>
      <c r="BO2708" s="28">
        <v>0.1643975553509264</v>
      </c>
    </row>
    <row r="2709" spans="1:67" hidden="1" x14ac:dyDescent="0.25">
      <c r="A2709" s="34" t="s">
        <v>297</v>
      </c>
      <c r="B2709" s="34" t="s">
        <v>237</v>
      </c>
      <c r="C2709" s="26" t="s">
        <v>223</v>
      </c>
      <c r="D2709" s="27">
        <v>25532.691501036883</v>
      </c>
      <c r="E2709" s="27">
        <v>33103.843946132663</v>
      </c>
      <c r="F2709" s="28">
        <v>-0.22870916312364611</v>
      </c>
      <c r="G2709" s="27">
        <v>29780.626998400687</v>
      </c>
      <c r="H2709" s="28">
        <v>-0.14264090200625834</v>
      </c>
      <c r="I2709" s="27">
        <v>29433.047688715458</v>
      </c>
      <c r="J2709" s="28">
        <v>-0.13251621880713224</v>
      </c>
      <c r="K2709" s="29">
        <v>9268.9078085147303</v>
      </c>
      <c r="L2709" s="29">
        <v>13046.962310960815</v>
      </c>
      <c r="M2709" s="28">
        <v>-0.28957349706391983</v>
      </c>
      <c r="N2709" s="29">
        <v>11581.588157780725</v>
      </c>
      <c r="O2709" s="28">
        <v>-0.19968594270141554</v>
      </c>
      <c r="P2709" s="29">
        <v>11861.78943722857</v>
      </c>
      <c r="Q2709" s="28">
        <v>-0.21859110233199769</v>
      </c>
      <c r="R2709" s="29">
        <v>6279.1370023836171</v>
      </c>
      <c r="S2709" s="29">
        <v>9279.6134662883887</v>
      </c>
      <c r="T2709" s="28">
        <v>-0.32334067305767711</v>
      </c>
      <c r="U2709" s="29">
        <v>7932.5772959504966</v>
      </c>
      <c r="V2709" s="28">
        <v>-0.20843670750122342</v>
      </c>
      <c r="W2709" s="29">
        <v>7365.5485033430041</v>
      </c>
      <c r="X2709" s="28">
        <v>-0.14749906276040367</v>
      </c>
      <c r="Y2709" s="26"/>
      <c r="Z2709" s="26"/>
      <c r="AA2709" s="26"/>
      <c r="AB2709" s="26"/>
      <c r="AC2709" s="26"/>
      <c r="AD2709" s="26"/>
      <c r="AE2709" s="31">
        <v>80.872332062138526</v>
      </c>
      <c r="AF2709" s="31">
        <v>82.73820269365541</v>
      </c>
      <c r="AG2709" s="26"/>
      <c r="AH2709" s="31">
        <v>82.572523890643211</v>
      </c>
      <c r="AI2709" s="26"/>
      <c r="AJ2709" s="32">
        <v>309.82646927330069</v>
      </c>
      <c r="AK2709" s="32">
        <v>323.58154489159989</v>
      </c>
      <c r="AL2709" s="28">
        <v>-4.2508838453401795E-2</v>
      </c>
      <c r="AM2709" s="32">
        <v>320.34185014344803</v>
      </c>
      <c r="AN2709" s="28">
        <v>-3.2825498340096952E-2</v>
      </c>
      <c r="AO2709" s="32">
        <v>3.769526527014651</v>
      </c>
      <c r="AP2709" s="32">
        <v>3.8814023630299332</v>
      </c>
      <c r="AQ2709" s="28">
        <v>-2.8823560546283798E-2</v>
      </c>
      <c r="AR2709" s="32">
        <v>3.839966170849519</v>
      </c>
      <c r="AS2709" s="28">
        <v>-1.8343818851738629E-2</v>
      </c>
      <c r="AT2709" s="27">
        <v>3957.6352562246325</v>
      </c>
      <c r="AU2709" s="27">
        <v>3794.712398485899</v>
      </c>
      <c r="AV2709" s="28">
        <v>4.2934178043042247E-2</v>
      </c>
      <c r="AW2709" s="27">
        <v>3480.7109930399656</v>
      </c>
      <c r="AX2709" s="28">
        <v>0.13701920789698577</v>
      </c>
      <c r="AY2709" s="33">
        <v>97.055616259372542</v>
      </c>
      <c r="AZ2709" s="33">
        <v>90.913229167570705</v>
      </c>
      <c r="BA2709" s="28">
        <v>6.7563182476779338E-2</v>
      </c>
      <c r="BB2709" s="33">
        <v>91.753641086233287</v>
      </c>
      <c r="BC2709" s="28">
        <v>5.778490216160765E-2</v>
      </c>
      <c r="BD2709" s="30">
        <v>2.7546602068456969</v>
      </c>
      <c r="BE2709" s="30">
        <v>2.5372836340856115</v>
      </c>
      <c r="BF2709" s="28">
        <v>8.5672949543311006E-2</v>
      </c>
      <c r="BG2709" s="30">
        <v>2.5713767915666654</v>
      </c>
      <c r="BH2709" s="28">
        <v>7.1278319023546213E-2</v>
      </c>
      <c r="BI2709" s="30">
        <v>2.4813328414293871</v>
      </c>
      <c r="BJ2709" s="28">
        <v>0.11015344691075697</v>
      </c>
      <c r="BK2709" s="30">
        <v>4.0662739945544173</v>
      </c>
      <c r="BL2709" s="30">
        <v>3.5673731525989267</v>
      </c>
      <c r="BM2709" s="28">
        <v>0.13985103901789134</v>
      </c>
      <c r="BN2709" s="30">
        <v>3.7542183186293574</v>
      </c>
      <c r="BO2709" s="28">
        <v>8.3121344961895965E-2</v>
      </c>
    </row>
    <row r="2710" spans="1:67" hidden="1" x14ac:dyDescent="0.25">
      <c r="A2710" s="34" t="s">
        <v>297</v>
      </c>
      <c r="B2710" s="34" t="s">
        <v>237</v>
      </c>
      <c r="C2710" s="26" t="s">
        <v>198</v>
      </c>
      <c r="D2710" s="27">
        <v>97048.124545128347</v>
      </c>
      <c r="E2710" s="27">
        <v>103009.55724866509</v>
      </c>
      <c r="F2710" s="28">
        <v>-5.787261748097651E-2</v>
      </c>
      <c r="G2710" s="27">
        <v>77006.713834565875</v>
      </c>
      <c r="H2710" s="28">
        <v>0.26025536881910832</v>
      </c>
      <c r="I2710" s="27">
        <v>65907.356824407572</v>
      </c>
      <c r="J2710" s="28">
        <v>0.47249304510400825</v>
      </c>
      <c r="K2710" s="29">
        <v>37536.059136302909</v>
      </c>
      <c r="L2710" s="29">
        <v>44750.617476395215</v>
      </c>
      <c r="M2710" s="28">
        <v>-0.1612169562553589</v>
      </c>
      <c r="N2710" s="29">
        <v>33511.253444068527</v>
      </c>
      <c r="O2710" s="28">
        <v>0.12010310801868172</v>
      </c>
      <c r="P2710" s="29">
        <v>27101.941708543178</v>
      </c>
      <c r="Q2710" s="28">
        <v>0.38499519849792346</v>
      </c>
      <c r="R2710" s="29">
        <v>21646.733022394368</v>
      </c>
      <c r="S2710" s="29">
        <v>25810.321249045573</v>
      </c>
      <c r="T2710" s="28">
        <v>-0.16131485487826575</v>
      </c>
      <c r="U2710" s="29">
        <v>19328.14507064928</v>
      </c>
      <c r="V2710" s="28">
        <v>0.1199591550699801</v>
      </c>
      <c r="W2710" s="29">
        <v>15198.511853886352</v>
      </c>
      <c r="X2710" s="28">
        <v>0.42426661442246183</v>
      </c>
      <c r="Y2710" s="26"/>
      <c r="Z2710" s="26"/>
      <c r="AA2710" s="26"/>
      <c r="AB2710" s="26"/>
      <c r="AC2710" s="26"/>
      <c r="AD2710" s="26"/>
      <c r="AE2710" s="31">
        <v>89.280076900374084</v>
      </c>
      <c r="AF2710" s="31">
        <v>85.891891935343466</v>
      </c>
      <c r="AG2710" s="26"/>
      <c r="AH2710" s="31">
        <v>90.314519311494507</v>
      </c>
      <c r="AI2710" s="26"/>
      <c r="AJ2710" s="32">
        <v>283.2294463043807</v>
      </c>
      <c r="AK2710" s="32">
        <v>312.13191899883145</v>
      </c>
      <c r="AL2710" s="28">
        <v>-9.259697882599105E-2</v>
      </c>
      <c r="AM2710" s="32">
        <v>304.2312171580981</v>
      </c>
      <c r="AN2710" s="28">
        <v>-6.9032267792570184E-2</v>
      </c>
      <c r="AO2710" s="32">
        <v>3.1631604748170794</v>
      </c>
      <c r="AP2710" s="32">
        <v>3.6040353768153692</v>
      </c>
      <c r="AQ2710" s="28">
        <v>-0.12232812830706999</v>
      </c>
      <c r="AR2710" s="32">
        <v>3.3095399316134402</v>
      </c>
      <c r="AS2710" s="28">
        <v>-4.4229548463250917E-2</v>
      </c>
      <c r="AT2710" s="27">
        <v>17866.724947385905</v>
      </c>
      <c r="AU2710" s="27">
        <v>16566.582141806961</v>
      </c>
      <c r="AV2710" s="28">
        <v>7.8479845417114738E-2</v>
      </c>
      <c r="AW2710" s="27">
        <v>15317.142408593898</v>
      </c>
      <c r="AX2710" s="28">
        <v>0.16645288466871783</v>
      </c>
      <c r="AY2710" s="33">
        <v>479.69440759801245</v>
      </c>
      <c r="AZ2710" s="33">
        <v>452.07658721257764</v>
      </c>
      <c r="BA2710" s="28">
        <v>6.1091021226560946E-2</v>
      </c>
      <c r="BB2710" s="33">
        <v>498.79917702303351</v>
      </c>
      <c r="BC2710" s="28">
        <v>-3.830152555391815E-2</v>
      </c>
      <c r="BD2710" s="30">
        <v>2.585463865365357</v>
      </c>
      <c r="BE2710" s="30">
        <v>2.3018577856048568</v>
      </c>
      <c r="BF2710" s="28">
        <v>0.12320747247466349</v>
      </c>
      <c r="BG2710" s="30">
        <v>2.2979359445057113</v>
      </c>
      <c r="BH2710" s="28">
        <v>0.12512442809692562</v>
      </c>
      <c r="BI2710" s="30">
        <v>2.4318315467275911</v>
      </c>
      <c r="BJ2710" s="28">
        <v>6.3175559526111993E-2</v>
      </c>
      <c r="BK2710" s="30">
        <v>4.4832688814856434</v>
      </c>
      <c r="BL2710" s="30">
        <v>3.9910218960360373</v>
      </c>
      <c r="BM2710" s="28">
        <v>0.12333858301767667</v>
      </c>
      <c r="BN2710" s="30">
        <v>3.9841750749017444</v>
      </c>
      <c r="BO2710" s="28">
        <v>0.1252690449593778</v>
      </c>
    </row>
    <row r="2711" spans="1:67" hidden="1" x14ac:dyDescent="0.25">
      <c r="A2711" s="34" t="s">
        <v>297</v>
      </c>
      <c r="B2711" s="34" t="s">
        <v>237</v>
      </c>
      <c r="C2711" s="26" t="s">
        <v>203</v>
      </c>
      <c r="D2711" s="27">
        <v>103275.97199588775</v>
      </c>
      <c r="E2711" s="27">
        <v>98234.036533852821</v>
      </c>
      <c r="F2711" s="28">
        <v>5.1325748589160454E-2</v>
      </c>
      <c r="G2711" s="27">
        <v>74874.409152797467</v>
      </c>
      <c r="H2711" s="28">
        <v>0.37932269736019875</v>
      </c>
      <c r="I2711" s="27">
        <v>68837.163292458063</v>
      </c>
      <c r="J2711" s="28">
        <v>0.50029383920302939</v>
      </c>
      <c r="K2711" s="29">
        <v>35970.838534812843</v>
      </c>
      <c r="L2711" s="29">
        <v>37536.500412975482</v>
      </c>
      <c r="M2711" s="28">
        <v>-4.1710384850406193E-2</v>
      </c>
      <c r="N2711" s="29">
        <v>29049.952596362127</v>
      </c>
      <c r="O2711" s="28">
        <v>0.23824086856917645</v>
      </c>
      <c r="P2711" s="29">
        <v>26666.144122770405</v>
      </c>
      <c r="Q2711" s="28">
        <v>0.34893287792955019</v>
      </c>
      <c r="R2711" s="29">
        <v>21594.663706722098</v>
      </c>
      <c r="S2711" s="29">
        <v>22632.486247500517</v>
      </c>
      <c r="T2711" s="28">
        <v>-4.5855436712925614E-2</v>
      </c>
      <c r="U2711" s="29">
        <v>17489.699946124554</v>
      </c>
      <c r="V2711" s="28">
        <v>0.2347075005999254</v>
      </c>
      <c r="W2711" s="29">
        <v>15749.023459489075</v>
      </c>
      <c r="X2711" s="28">
        <v>0.37117477551986994</v>
      </c>
      <c r="Y2711" s="26"/>
      <c r="Z2711" s="26"/>
      <c r="AA2711" s="26"/>
      <c r="AB2711" s="26"/>
      <c r="AC2711" s="26"/>
      <c r="AD2711" s="26"/>
      <c r="AE2711" s="31">
        <v>95.086448305417974</v>
      </c>
      <c r="AF2711" s="31">
        <v>93.816905590265137</v>
      </c>
      <c r="AG2711" s="26"/>
      <c r="AH2711" s="31">
        <v>93.09592159893667</v>
      </c>
      <c r="AI2711" s="26"/>
      <c r="AJ2711" s="32">
        <v>404.02748741356157</v>
      </c>
      <c r="AK2711" s="32">
        <v>414.12951631945094</v>
      </c>
      <c r="AL2711" s="28">
        <v>-2.4393404738861632E-2</v>
      </c>
      <c r="AM2711" s="32">
        <v>381.87080971480344</v>
      </c>
      <c r="AN2711" s="28">
        <v>5.8021396595633046E-2</v>
      </c>
      <c r="AO2711" s="32">
        <v>4.2090601643156083</v>
      </c>
      <c r="AP2711" s="32">
        <v>4.3624798588664095</v>
      </c>
      <c r="AQ2711" s="28">
        <v>-3.5168000658842562E-2</v>
      </c>
      <c r="AR2711" s="32">
        <v>4.0462476978003332</v>
      </c>
      <c r="AS2711" s="28">
        <v>4.0237889193927741E-2</v>
      </c>
      <c r="AT2711" s="27">
        <v>15421.751186121803</v>
      </c>
      <c r="AU2711" s="27">
        <v>14526.074051105739</v>
      </c>
      <c r="AV2711" s="28">
        <v>6.165995931625335E-2</v>
      </c>
      <c r="AW2711" s="27">
        <v>13314.898101339226</v>
      </c>
      <c r="AX2711" s="28">
        <v>0.15823276068261216</v>
      </c>
      <c r="AY2711" s="33">
        <v>446.11247636264909</v>
      </c>
      <c r="AZ2711" s="33">
        <v>432.85714285714289</v>
      </c>
      <c r="BA2711" s="28">
        <v>3.062288268598792E-2</v>
      </c>
      <c r="BB2711" s="33">
        <v>421.57142857142856</v>
      </c>
      <c r="BC2711" s="28">
        <v>5.8213261449862337E-2</v>
      </c>
      <c r="BD2711" s="30">
        <v>2.8711027099336732</v>
      </c>
      <c r="BE2711" s="30">
        <v>2.6170270390975401</v>
      </c>
      <c r="BF2711" s="28">
        <v>9.7085611665574917E-2</v>
      </c>
      <c r="BG2711" s="30">
        <v>2.5774365346872838</v>
      </c>
      <c r="BH2711" s="28">
        <v>0.11393730603807842</v>
      </c>
      <c r="BI2711" s="30">
        <v>2.5814442078889663</v>
      </c>
      <c r="BJ2711" s="28">
        <v>0.11220792653953253</v>
      </c>
      <c r="BK2711" s="30">
        <v>4.7824765135721687</v>
      </c>
      <c r="BL2711" s="30">
        <v>4.3403997006604422</v>
      </c>
      <c r="BM2711" s="28">
        <v>0.10185163657726255</v>
      </c>
      <c r="BN2711" s="30">
        <v>4.2810573871159221</v>
      </c>
      <c r="BO2711" s="28">
        <v>0.11712506540213526</v>
      </c>
    </row>
    <row r="2712" spans="1:67" hidden="1" x14ac:dyDescent="0.25">
      <c r="A2712" s="34" t="s">
        <v>297</v>
      </c>
      <c r="B2712" s="34" t="s">
        <v>237</v>
      </c>
      <c r="C2712" s="26" t="s">
        <v>216</v>
      </c>
      <c r="D2712" s="27">
        <v>53703.056680209636</v>
      </c>
      <c r="E2712" s="27">
        <v>58161.49660208702</v>
      </c>
      <c r="F2712" s="28">
        <v>-7.6656210420097751E-2</v>
      </c>
      <c r="G2712" s="27">
        <v>45682.677560292483</v>
      </c>
      <c r="H2712" s="28">
        <v>0.17556718538075558</v>
      </c>
      <c r="I2712" s="27">
        <v>39935.224189321998</v>
      </c>
      <c r="J2712" s="28">
        <v>0.34475410543880014</v>
      </c>
      <c r="K2712" s="29">
        <v>17187.076551377446</v>
      </c>
      <c r="L2712" s="29">
        <v>20626.983562617199</v>
      </c>
      <c r="M2712" s="28">
        <v>-0.16676733177186329</v>
      </c>
      <c r="N2712" s="29">
        <v>16109.212697453531</v>
      </c>
      <c r="O2712" s="28">
        <v>6.6909778532770775E-2</v>
      </c>
      <c r="P2712" s="29">
        <v>15744.967919127532</v>
      </c>
      <c r="Q2712" s="28">
        <v>9.1591716137953555E-2</v>
      </c>
      <c r="R2712" s="29">
        <v>11259.75439623413</v>
      </c>
      <c r="S2712" s="29">
        <v>13281.098806849717</v>
      </c>
      <c r="T2712" s="28">
        <v>-0.15219707646276079</v>
      </c>
      <c r="U2712" s="29">
        <v>10421.321813988699</v>
      </c>
      <c r="V2712" s="28">
        <v>8.0453573664713951E-2</v>
      </c>
      <c r="W2712" s="29">
        <v>9594.4185749621956</v>
      </c>
      <c r="X2712" s="28">
        <v>0.17357339668480076</v>
      </c>
      <c r="Y2712" s="26"/>
      <c r="Z2712" s="26"/>
      <c r="AA2712" s="26"/>
      <c r="AB2712" s="26"/>
      <c r="AC2712" s="26"/>
      <c r="AD2712" s="26"/>
      <c r="AE2712" s="31">
        <v>86.468844332212996</v>
      </c>
      <c r="AF2712" s="31">
        <v>85.766791353804265</v>
      </c>
      <c r="AG2712" s="26"/>
      <c r="AH2712" s="31">
        <v>83.044783088375269</v>
      </c>
      <c r="AI2712" s="26"/>
      <c r="AJ2712" s="32">
        <v>339.66649624601831</v>
      </c>
      <c r="AK2712" s="32">
        <v>408.69050498097721</v>
      </c>
      <c r="AL2712" s="28">
        <v>-0.16889065905304473</v>
      </c>
      <c r="AM2712" s="32">
        <v>366.62149406208783</v>
      </c>
      <c r="AN2712" s="28">
        <v>-7.3522688256528287E-2</v>
      </c>
      <c r="AO2712" s="32">
        <v>3.9665375088183836</v>
      </c>
      <c r="AP2712" s="32">
        <v>4.8048207994123269</v>
      </c>
      <c r="AQ2712" s="28">
        <v>-0.17446712907513073</v>
      </c>
      <c r="AR2712" s="32">
        <v>4.4656390050592174</v>
      </c>
      <c r="AS2712" s="28">
        <v>-0.11176485508017801</v>
      </c>
      <c r="AT2712" s="27">
        <v>12529.511745851638</v>
      </c>
      <c r="AU2712" s="27">
        <v>11653.127707449676</v>
      </c>
      <c r="AV2712" s="28">
        <v>7.52059069808102E-2</v>
      </c>
      <c r="AW2712" s="27">
        <v>10885.243370339389</v>
      </c>
      <c r="AX2712" s="28">
        <v>0.15105481058812401</v>
      </c>
      <c r="AY2712" s="33">
        <v>249.8028675445594</v>
      </c>
      <c r="AZ2712" s="33">
        <v>242.80726847999094</v>
      </c>
      <c r="BA2712" s="28">
        <v>2.8811324753010653E-2</v>
      </c>
      <c r="BB2712" s="33">
        <v>210.83227447028423</v>
      </c>
      <c r="BC2712" s="28">
        <v>0.18484168599038608</v>
      </c>
      <c r="BD2712" s="30">
        <v>3.1246184608344949</v>
      </c>
      <c r="BE2712" s="30">
        <v>2.8196801740558208</v>
      </c>
      <c r="BF2712" s="28">
        <v>0.10814640950574604</v>
      </c>
      <c r="BG2712" s="30">
        <v>2.8358106890918253</v>
      </c>
      <c r="BH2712" s="28">
        <v>0.10184310710640593</v>
      </c>
      <c r="BI2712" s="30">
        <v>2.5363801561518144</v>
      </c>
      <c r="BJ2712" s="28">
        <v>0.23192040170159398</v>
      </c>
      <c r="BK2712" s="30">
        <v>4.7694696340952909</v>
      </c>
      <c r="BL2712" s="30">
        <v>4.3792684210805106</v>
      </c>
      <c r="BM2712" s="28">
        <v>8.9101917374250536E-2</v>
      </c>
      <c r="BN2712" s="30">
        <v>4.3835780504323285</v>
      </c>
      <c r="BO2712" s="28">
        <v>8.80311880439551E-2</v>
      </c>
    </row>
    <row r="2713" spans="1:67" hidden="1" x14ac:dyDescent="0.25">
      <c r="A2713" s="34" t="s">
        <v>297</v>
      </c>
      <c r="B2713" s="34" t="s">
        <v>237</v>
      </c>
      <c r="C2713" s="26" t="s">
        <v>199</v>
      </c>
      <c r="D2713" s="27">
        <v>129109.66932420492</v>
      </c>
      <c r="E2713" s="27">
        <v>145904.41807179415</v>
      </c>
      <c r="F2713" s="28">
        <v>-0.11510788343177623</v>
      </c>
      <c r="G2713" s="27">
        <v>110595.72587932706</v>
      </c>
      <c r="H2713" s="28">
        <v>0.16740197957630615</v>
      </c>
      <c r="I2713" s="27">
        <v>106428.92648082256</v>
      </c>
      <c r="J2713" s="28">
        <v>0.21310693993957755</v>
      </c>
      <c r="K2713" s="29">
        <v>39057.065663981499</v>
      </c>
      <c r="L2713" s="29">
        <v>45784.940047143959</v>
      </c>
      <c r="M2713" s="28">
        <v>-0.14694513908361317</v>
      </c>
      <c r="N2713" s="29">
        <v>36267.64867857963</v>
      </c>
      <c r="O2713" s="28">
        <v>7.6911988701637346E-2</v>
      </c>
      <c r="P2713" s="29">
        <v>35134.523809274069</v>
      </c>
      <c r="Q2713" s="28">
        <v>0.11164351838097318</v>
      </c>
      <c r="R2713" s="29">
        <v>24657.774897657069</v>
      </c>
      <c r="S2713" s="29">
        <v>34449.078408092071</v>
      </c>
      <c r="T2713" s="28">
        <v>-0.28422541219956204</v>
      </c>
      <c r="U2713" s="29">
        <v>26911.711299346116</v>
      </c>
      <c r="V2713" s="28">
        <v>-8.3752994249154694E-2</v>
      </c>
      <c r="W2713" s="29">
        <v>26718.68283542557</v>
      </c>
      <c r="X2713" s="28">
        <v>-7.7133590396754131E-2</v>
      </c>
      <c r="Y2713" s="26"/>
      <c r="Z2713" s="26"/>
      <c r="AA2713" s="26"/>
      <c r="AB2713" s="26"/>
      <c r="AC2713" s="26"/>
      <c r="AD2713" s="26"/>
      <c r="AE2713" s="31">
        <v>94.849251412711027</v>
      </c>
      <c r="AF2713" s="31">
        <v>94.561203996796124</v>
      </c>
      <c r="AG2713" s="26"/>
      <c r="AH2713" s="31">
        <v>91.683812512526103</v>
      </c>
      <c r="AI2713" s="26"/>
      <c r="AJ2713" s="32">
        <v>694.78782001230365</v>
      </c>
      <c r="AK2713" s="32">
        <v>617.76711183138286</v>
      </c>
      <c r="AL2713" s="28">
        <v>0.12467596073962464</v>
      </c>
      <c r="AM2713" s="32">
        <v>552.66271836511226</v>
      </c>
      <c r="AN2713" s="28">
        <v>0.25716426479359078</v>
      </c>
      <c r="AO2713" s="32">
        <v>7.256462794632637</v>
      </c>
      <c r="AP2713" s="32">
        <v>6.4655544028836198</v>
      </c>
      <c r="AQ2713" s="28">
        <v>0.12232646150131753</v>
      </c>
      <c r="AR2713" s="32">
        <v>5.9491368608685722</v>
      </c>
      <c r="AS2713" s="28">
        <v>0.21975052252759833</v>
      </c>
      <c r="AT2713" s="27">
        <v>11665.948294222459</v>
      </c>
      <c r="AU2713" s="27">
        <v>11340.374732830271</v>
      </c>
      <c r="AV2713" s="28">
        <v>2.8709241895654096E-2</v>
      </c>
      <c r="AW2713" s="27">
        <v>10244.6488643869</v>
      </c>
      <c r="AX2713" s="28">
        <v>0.13873578769267245</v>
      </c>
      <c r="AY2713" s="33">
        <v>371</v>
      </c>
      <c r="AZ2713" s="33">
        <v>370</v>
      </c>
      <c r="BA2713" s="28">
        <v>2.7027027027027029E-3</v>
      </c>
      <c r="BB2713" s="33">
        <v>360.85020266458486</v>
      </c>
      <c r="BC2713" s="28">
        <v>2.8127453609467744E-2</v>
      </c>
      <c r="BD2713" s="30">
        <v>3.3056674158517265</v>
      </c>
      <c r="BE2713" s="30">
        <v>3.186733845704699</v>
      </c>
      <c r="BF2713" s="28">
        <v>3.7321463261619565E-2</v>
      </c>
      <c r="BG2713" s="30">
        <v>3.0494319292512344</v>
      </c>
      <c r="BH2713" s="28">
        <v>8.4027285260113632E-2</v>
      </c>
      <c r="BI2713" s="30">
        <v>3.0291836900527365</v>
      </c>
      <c r="BJ2713" s="28">
        <v>9.1273344269913403E-2</v>
      </c>
      <c r="BK2713" s="30">
        <v>5.2360632644299407</v>
      </c>
      <c r="BL2713" s="30">
        <v>4.2353649158150271</v>
      </c>
      <c r="BM2713" s="28">
        <v>0.2362720493996314</v>
      </c>
      <c r="BN2713" s="30">
        <v>4.1095761116467626</v>
      </c>
      <c r="BO2713" s="28">
        <v>0.27411273624806515</v>
      </c>
    </row>
    <row r="2714" spans="1:67" hidden="1" x14ac:dyDescent="0.25">
      <c r="A2714" s="34" t="s">
        <v>297</v>
      </c>
      <c r="B2714" s="34" t="s">
        <v>237</v>
      </c>
      <c r="C2714" s="26" t="s">
        <v>201</v>
      </c>
      <c r="D2714" s="27">
        <v>118453.19867961526</v>
      </c>
      <c r="E2714" s="27">
        <v>130573.02674745083</v>
      </c>
      <c r="F2714" s="28">
        <v>-9.2820304236932924E-2</v>
      </c>
      <c r="G2714" s="27">
        <v>101371.44710376978</v>
      </c>
      <c r="H2714" s="28">
        <v>0.16850653772713334</v>
      </c>
      <c r="I2714" s="27">
        <v>90364.860281555651</v>
      </c>
      <c r="J2714" s="28">
        <v>0.31083253280692247</v>
      </c>
      <c r="K2714" s="29">
        <v>37557.23693333289</v>
      </c>
      <c r="L2714" s="29">
        <v>42270.589688461601</v>
      </c>
      <c r="M2714" s="28">
        <v>-0.11150430570916053</v>
      </c>
      <c r="N2714" s="29">
        <v>35046.925390450087</v>
      </c>
      <c r="O2714" s="28">
        <v>7.1627154591051095E-2</v>
      </c>
      <c r="P2714" s="29">
        <v>31552.602045433712</v>
      </c>
      <c r="Q2714" s="28">
        <v>0.19030553737700906</v>
      </c>
      <c r="R2714" s="29">
        <v>23170.458048099248</v>
      </c>
      <c r="S2714" s="29">
        <v>26529.593201650587</v>
      </c>
      <c r="T2714" s="28">
        <v>-0.12661841921278852</v>
      </c>
      <c r="U2714" s="29">
        <v>20818.2305709104</v>
      </c>
      <c r="V2714" s="28">
        <v>0.11298882818963719</v>
      </c>
      <c r="W2714" s="29">
        <v>19201.243801402023</v>
      </c>
      <c r="X2714" s="28">
        <v>0.20671651731266513</v>
      </c>
      <c r="Y2714" s="27">
        <v>117902.96642463632</v>
      </c>
      <c r="Z2714" s="85">
        <v>550.23225497893986</v>
      </c>
      <c r="AA2714" s="29">
        <v>37273.629217526206</v>
      </c>
      <c r="AB2714" s="29">
        <v>283.60771580668188</v>
      </c>
      <c r="AC2714" s="29">
        <v>23002.347521927601</v>
      </c>
      <c r="AD2714" s="29">
        <v>168.11052617164853</v>
      </c>
      <c r="AE2714" s="31">
        <v>91.240890482934461</v>
      </c>
      <c r="AF2714" s="31">
        <v>89.924506974819906</v>
      </c>
      <c r="AG2714" s="26"/>
      <c r="AH2714" s="31">
        <v>87.135803289940228</v>
      </c>
      <c r="AI2714" s="26"/>
      <c r="AJ2714" s="32">
        <v>459.83701515465327</v>
      </c>
      <c r="AK2714" s="32">
        <v>458.37882484141903</v>
      </c>
      <c r="AL2714" s="28">
        <v>3.181190391459982E-3</v>
      </c>
      <c r="AM2714" s="32">
        <v>459.92961821236656</v>
      </c>
      <c r="AN2714" s="28">
        <v>-2.013418011069083E-4</v>
      </c>
      <c r="AO2714" s="32">
        <v>4.9947736722582317</v>
      </c>
      <c r="AP2714" s="32">
        <v>5.0170351639574484</v>
      </c>
      <c r="AQ2714" s="28">
        <v>-4.4371807196298078E-3</v>
      </c>
      <c r="AR2714" s="32">
        <v>5.1189310700180277</v>
      </c>
      <c r="AS2714" s="28">
        <v>-2.4254555504174588E-2</v>
      </c>
      <c r="AT2714" s="27">
        <v>12799.562554994925</v>
      </c>
      <c r="AU2714" s="27">
        <v>12356.968402157183</v>
      </c>
      <c r="AV2714" s="28">
        <v>3.5817373520229921E-2</v>
      </c>
      <c r="AW2714" s="27">
        <v>11448.284395381557</v>
      </c>
      <c r="AX2714" s="28">
        <v>0.11803324523965338</v>
      </c>
      <c r="AY2714" s="33">
        <v>389</v>
      </c>
      <c r="AZ2714" s="33">
        <v>380.49965377859837</v>
      </c>
      <c r="BA2714" s="28">
        <v>2.2339957834357799E-2</v>
      </c>
      <c r="BB2714" s="33">
        <v>376.12789339597992</v>
      </c>
      <c r="BC2714" s="28">
        <v>3.4222685501467391E-2</v>
      </c>
      <c r="BD2714" s="30">
        <v>3.1539380516697539</v>
      </c>
      <c r="BE2714" s="30">
        <v>3.0889804876105789</v>
      </c>
      <c r="BF2714" s="28">
        <v>2.1028803619741136E-2</v>
      </c>
      <c r="BG2714" s="30">
        <v>2.8924490800380571</v>
      </c>
      <c r="BH2714" s="28">
        <v>9.0404001728616887E-2</v>
      </c>
      <c r="BI2714" s="30">
        <v>2.863943206694525</v>
      </c>
      <c r="BJ2714" s="28">
        <v>0.10125719123806652</v>
      </c>
      <c r="BK2714" s="30">
        <v>5.1122510583830421</v>
      </c>
      <c r="BL2714" s="30">
        <v>4.9217877467991853</v>
      </c>
      <c r="BM2714" s="28">
        <v>3.8697993774258525E-2</v>
      </c>
      <c r="BN2714" s="30">
        <v>4.8693594183464128</v>
      </c>
      <c r="BO2714" s="28">
        <v>4.9881641334891001E-2</v>
      </c>
    </row>
    <row r="2715" spans="1:67" hidden="1" x14ac:dyDescent="0.25">
      <c r="A2715" s="34" t="s">
        <v>297</v>
      </c>
      <c r="B2715" s="34" t="s">
        <v>237</v>
      </c>
      <c r="C2715" s="26" t="s">
        <v>181</v>
      </c>
      <c r="D2715" s="27">
        <v>227370.54468490125</v>
      </c>
      <c r="E2715" s="27">
        <v>269351.07225028449</v>
      </c>
      <c r="F2715" s="28">
        <v>-0.15585803024527925</v>
      </c>
      <c r="G2715" s="27">
        <v>217807.80676136853</v>
      </c>
      <c r="H2715" s="28">
        <v>4.3904477372611876E-2</v>
      </c>
      <c r="I2715" s="27">
        <v>219279.39233558893</v>
      </c>
      <c r="J2715" s="28">
        <v>3.6898826940059588E-2</v>
      </c>
      <c r="K2715" s="29">
        <v>67264.377185995909</v>
      </c>
      <c r="L2715" s="29">
        <v>80315.226337945147</v>
      </c>
      <c r="M2715" s="28">
        <v>-0.1624953293044924</v>
      </c>
      <c r="N2715" s="29">
        <v>67784.67060294078</v>
      </c>
      <c r="O2715" s="28">
        <v>-7.6756796531854557E-3</v>
      </c>
      <c r="P2715" s="29">
        <v>68561.827355585658</v>
      </c>
      <c r="Q2715" s="28">
        <v>-1.8923797973772166E-2</v>
      </c>
      <c r="R2715" s="29">
        <v>39305.637079336942</v>
      </c>
      <c r="S2715" s="29">
        <v>50502.875395591727</v>
      </c>
      <c r="T2715" s="28">
        <v>-0.22171486729312376</v>
      </c>
      <c r="U2715" s="29">
        <v>40064.933313218593</v>
      </c>
      <c r="V2715" s="28">
        <v>-1.8951641025972618E-2</v>
      </c>
      <c r="W2715" s="29">
        <v>41706.648652136442</v>
      </c>
      <c r="X2715" s="28">
        <v>-5.7569036362179797E-2</v>
      </c>
      <c r="Y2715" s="27">
        <v>227045.04188984315</v>
      </c>
      <c r="Z2715" s="85">
        <v>325.50279505811164</v>
      </c>
      <c r="AA2715" s="29">
        <v>67065.289340357645</v>
      </c>
      <c r="AB2715" s="29">
        <v>199.08784563825793</v>
      </c>
      <c r="AC2715" s="29">
        <v>39200.946808842491</v>
      </c>
      <c r="AD2715" s="29">
        <v>104.69027049445162</v>
      </c>
      <c r="AE2715" s="31">
        <v>95.055263821984028</v>
      </c>
      <c r="AF2715" s="31">
        <v>95.142843265677683</v>
      </c>
      <c r="AG2715" s="26"/>
      <c r="AH2715" s="31">
        <v>93.246775843818867</v>
      </c>
      <c r="AI2715" s="26"/>
      <c r="AJ2715" s="32">
        <v>697.33373538688159</v>
      </c>
      <c r="AK2715" s="32">
        <v>619.74375661848524</v>
      </c>
      <c r="AL2715" s="28">
        <v>0.12519687038357824</v>
      </c>
      <c r="AM2715" s="32">
        <v>568.77865173845066</v>
      </c>
      <c r="AN2715" s="28">
        <v>0.2260195301907115</v>
      </c>
      <c r="AO2715" s="32">
        <v>7.2621234987934784</v>
      </c>
      <c r="AP2715" s="32">
        <v>6.456021776267054</v>
      </c>
      <c r="AQ2715" s="28">
        <v>0.12486044044797533</v>
      </c>
      <c r="AR2715" s="32">
        <v>6.0177928608574334</v>
      </c>
      <c r="AS2715" s="28">
        <v>0.20677525244010295</v>
      </c>
      <c r="AT2715" s="27">
        <v>19213.045174760817</v>
      </c>
      <c r="AU2715" s="27">
        <v>19208.666617413895</v>
      </c>
      <c r="AV2715" s="28">
        <v>2.279469696741914E-4</v>
      </c>
      <c r="AW2715" s="27">
        <v>18578.451090838433</v>
      </c>
      <c r="AX2715" s="28">
        <v>3.415753449087694E-2</v>
      </c>
      <c r="AY2715" s="33">
        <v>727</v>
      </c>
      <c r="AZ2715" s="33">
        <v>724</v>
      </c>
      <c r="BA2715" s="28">
        <v>4.1436464088397788E-3</v>
      </c>
      <c r="BB2715" s="33">
        <v>712.05544504040768</v>
      </c>
      <c r="BC2715" s="28">
        <v>2.0987909106915476E-2</v>
      </c>
      <c r="BD2715" s="30">
        <v>3.3802519877079691</v>
      </c>
      <c r="BE2715" s="30">
        <v>3.3536738241504382</v>
      </c>
      <c r="BF2715" s="28">
        <v>7.925089007206506E-3</v>
      </c>
      <c r="BG2715" s="30">
        <v>3.2132310273691753</v>
      </c>
      <c r="BH2715" s="28">
        <v>5.1979132193162518E-2</v>
      </c>
      <c r="BI2715" s="30">
        <v>3.1982722863894684</v>
      </c>
      <c r="BJ2715" s="28">
        <v>5.6899377233430526E-2</v>
      </c>
      <c r="BK2715" s="30">
        <v>5.7846803049130688</v>
      </c>
      <c r="BL2715" s="30">
        <v>5.3333809241640822</v>
      </c>
      <c r="BM2715" s="28">
        <v>8.46178788213445E-2</v>
      </c>
      <c r="BN2715" s="30">
        <v>5.4363701309221293</v>
      </c>
      <c r="BO2715" s="28">
        <v>6.4070356801084555E-2</v>
      </c>
    </row>
    <row r="2716" spans="1:67" hidden="1" x14ac:dyDescent="0.25">
      <c r="A2716" s="34" t="s">
        <v>297</v>
      </c>
      <c r="B2716" s="34" t="s">
        <v>237</v>
      </c>
      <c r="C2716" s="26" t="s">
        <v>185</v>
      </c>
      <c r="D2716" s="27">
        <v>206674.97950793267</v>
      </c>
      <c r="E2716" s="27">
        <v>208741.7523153293</v>
      </c>
      <c r="F2716" s="28">
        <v>-9.9010992504964777E-3</v>
      </c>
      <c r="G2716" s="27">
        <v>174243.0942177081</v>
      </c>
      <c r="H2716" s="28">
        <v>0.18613010424219475</v>
      </c>
      <c r="I2716" s="27">
        <v>162399.07037495612</v>
      </c>
      <c r="J2716" s="28">
        <v>0.27263646910508688</v>
      </c>
      <c r="K2716" s="29">
        <v>66380.893575396622</v>
      </c>
      <c r="L2716" s="29">
        <v>81036.555622874657</v>
      </c>
      <c r="M2716" s="28">
        <v>-0.18085247990650158</v>
      </c>
      <c r="N2716" s="29">
        <v>72318.580085753551</v>
      </c>
      <c r="O2716" s="28">
        <v>-8.2104578150126423E-2</v>
      </c>
      <c r="P2716" s="29">
        <v>68680.034819246343</v>
      </c>
      <c r="Q2716" s="28">
        <v>-3.3476122280669374E-2</v>
      </c>
      <c r="R2716" s="29">
        <v>37634.02038642377</v>
      </c>
      <c r="S2716" s="29">
        <v>42887.616357098414</v>
      </c>
      <c r="T2716" s="28">
        <v>-0.12249680483361977</v>
      </c>
      <c r="U2716" s="29">
        <v>37380.857163121429</v>
      </c>
      <c r="V2716" s="28">
        <v>6.7725366006882943E-3</v>
      </c>
      <c r="W2716" s="29">
        <v>34869.772496513673</v>
      </c>
      <c r="X2716" s="28">
        <v>7.9273470745657146E-2</v>
      </c>
      <c r="Y2716" s="26"/>
      <c r="Z2716" s="26"/>
      <c r="AA2716" s="26"/>
      <c r="AB2716" s="26"/>
      <c r="AC2716" s="26"/>
      <c r="AD2716" s="26"/>
      <c r="AE2716" s="31">
        <v>96.874969218898485</v>
      </c>
      <c r="AF2716" s="31">
        <v>95.50531974491544</v>
      </c>
      <c r="AG2716" s="26"/>
      <c r="AH2716" s="31">
        <v>94.741837889432901</v>
      </c>
      <c r="AI2716" s="26"/>
      <c r="AJ2716" s="32">
        <v>501.27555421792306</v>
      </c>
      <c r="AK2716" s="32">
        <v>480.48470385586501</v>
      </c>
      <c r="AL2716" s="28">
        <v>4.3270576971987967E-2</v>
      </c>
      <c r="AM2716" s="32">
        <v>454.36627289063722</v>
      </c>
      <c r="AN2716" s="28">
        <v>0.10324111653106034</v>
      </c>
      <c r="AO2716" s="32">
        <v>5.1614321906844172</v>
      </c>
      <c r="AP2716" s="32">
        <v>4.97439364535213</v>
      </c>
      <c r="AQ2716" s="28">
        <v>3.7600270237368186E-2</v>
      </c>
      <c r="AR2716" s="32">
        <v>4.7533877237342814</v>
      </c>
      <c r="AS2716" s="28">
        <v>8.5842874738098221E-2</v>
      </c>
      <c r="AT2716" s="27">
        <v>14634.667676400661</v>
      </c>
      <c r="AU2716" s="27">
        <v>13972.400568203337</v>
      </c>
      <c r="AV2716" s="28">
        <v>4.7398233751215928E-2</v>
      </c>
      <c r="AW2716" s="27">
        <v>13018.947356359364</v>
      </c>
      <c r="AX2716" s="28">
        <v>0.12410529636653506</v>
      </c>
      <c r="AY2716" s="33">
        <v>419</v>
      </c>
      <c r="AZ2716" s="33">
        <v>396</v>
      </c>
      <c r="BA2716" s="28">
        <v>5.808080808080808E-2</v>
      </c>
      <c r="BB2716" s="33">
        <v>404</v>
      </c>
      <c r="BC2716" s="28">
        <v>3.7128712871287127E-2</v>
      </c>
      <c r="BD2716" s="30">
        <v>3.1134708856124012</v>
      </c>
      <c r="BE2716" s="30">
        <v>2.5758961583555577</v>
      </c>
      <c r="BF2716" s="28">
        <v>0.2086942540416804</v>
      </c>
      <c r="BG2716" s="30">
        <v>2.409382125742721</v>
      </c>
      <c r="BH2716" s="28">
        <v>0.29222793360461086</v>
      </c>
      <c r="BI2716" s="30">
        <v>2.3645746657287177</v>
      </c>
      <c r="BJ2716" s="28">
        <v>0.31671498081152266</v>
      </c>
      <c r="BK2716" s="30">
        <v>5.4917061048967639</v>
      </c>
      <c r="BL2716" s="30">
        <v>4.867180087073784</v>
      </c>
      <c r="BM2716" s="28">
        <v>0.12831372717882186</v>
      </c>
      <c r="BN2716" s="30">
        <v>4.6612921008566355</v>
      </c>
      <c r="BO2716" s="28">
        <v>0.1781510332483815</v>
      </c>
    </row>
    <row r="2717" spans="1:67" hidden="1" x14ac:dyDescent="0.25">
      <c r="A2717" s="34" t="s">
        <v>297</v>
      </c>
      <c r="B2717" s="34" t="s">
        <v>237</v>
      </c>
      <c r="C2717" s="26" t="s">
        <v>191</v>
      </c>
      <c r="D2717" s="27">
        <v>120490.41840001583</v>
      </c>
      <c r="E2717" s="27">
        <v>111156.34615362287</v>
      </c>
      <c r="F2717" s="28">
        <v>8.3972463735834432E-2</v>
      </c>
      <c r="G2717" s="27">
        <v>94486.683737845422</v>
      </c>
      <c r="H2717" s="28">
        <v>0.27521057606718546</v>
      </c>
      <c r="I2717" s="27">
        <v>82389.209925369025</v>
      </c>
      <c r="J2717" s="28">
        <v>0.46245386391203636</v>
      </c>
      <c r="K2717" s="29">
        <v>43563.010510443863</v>
      </c>
      <c r="L2717" s="29">
        <v>42982.382776677608</v>
      </c>
      <c r="M2717" s="28">
        <v>1.3508505025954604E-2</v>
      </c>
      <c r="N2717" s="29">
        <v>36598.302069750047</v>
      </c>
      <c r="O2717" s="28">
        <v>0.19030140872164736</v>
      </c>
      <c r="P2717" s="29">
        <v>32005.431769702001</v>
      </c>
      <c r="Q2717" s="28">
        <v>0.36111303930862332</v>
      </c>
      <c r="R2717" s="29">
        <v>25693.414625202837</v>
      </c>
      <c r="S2717" s="29">
        <v>26119.043085754132</v>
      </c>
      <c r="T2717" s="28">
        <v>-1.6295714171222535E-2</v>
      </c>
      <c r="U2717" s="29">
        <v>22084.381370606236</v>
      </c>
      <c r="V2717" s="28">
        <v>0.16342016532100531</v>
      </c>
      <c r="W2717" s="29">
        <v>19637.486875114566</v>
      </c>
      <c r="X2717" s="28">
        <v>0.30838608772095949</v>
      </c>
      <c r="Y2717" s="26"/>
      <c r="Z2717" s="26"/>
      <c r="AA2717" s="26"/>
      <c r="AB2717" s="26"/>
      <c r="AC2717" s="26"/>
      <c r="AD2717" s="26"/>
      <c r="AE2717" s="31">
        <v>87.633946689692664</v>
      </c>
      <c r="AF2717" s="31">
        <v>87.372910924777784</v>
      </c>
      <c r="AG2717" s="26"/>
      <c r="AH2717" s="31">
        <v>90.8266720901821</v>
      </c>
      <c r="AI2717" s="26"/>
      <c r="AJ2717" s="32">
        <v>289.49492226217342</v>
      </c>
      <c r="AK2717" s="32">
        <v>275.86256140810963</v>
      </c>
      <c r="AL2717" s="28">
        <v>4.9417219881084724E-2</v>
      </c>
      <c r="AM2717" s="32">
        <v>269.19846818023348</v>
      </c>
      <c r="AN2717" s="28">
        <v>7.5395875092242659E-2</v>
      </c>
      <c r="AO2717" s="32">
        <v>3.2735343672288364</v>
      </c>
      <c r="AP2717" s="32">
        <v>3.0345145983219566</v>
      </c>
      <c r="AQ2717" s="28">
        <v>7.8767051916327685E-2</v>
      </c>
      <c r="AR2717" s="32">
        <v>2.945150797646733</v>
      </c>
      <c r="AS2717" s="28">
        <v>0.1114997472606469</v>
      </c>
      <c r="AT2717" s="27">
        <v>27581.220908697964</v>
      </c>
      <c r="AU2717" s="27">
        <v>25567.037940483333</v>
      </c>
      <c r="AV2717" s="28">
        <v>7.8780458373918061E-2</v>
      </c>
      <c r="AW2717" s="27">
        <v>23717.391799556375</v>
      </c>
      <c r="AX2717" s="28">
        <v>0.16291121476577622</v>
      </c>
      <c r="AY2717" s="33">
        <v>618.54941839503431</v>
      </c>
      <c r="AZ2717" s="33">
        <v>651.62793050409914</v>
      </c>
      <c r="BA2717" s="28">
        <v>-5.0762882560106512E-2</v>
      </c>
      <c r="BB2717" s="33">
        <v>729.18263758556077</v>
      </c>
      <c r="BC2717" s="28">
        <v>-0.15172223457877518</v>
      </c>
      <c r="BD2717" s="30">
        <v>2.7658882383973271</v>
      </c>
      <c r="BE2717" s="30">
        <v>2.5860908347300069</v>
      </c>
      <c r="BF2717" s="28">
        <v>6.9524782831571125E-2</v>
      </c>
      <c r="BG2717" s="30">
        <v>2.581723150920229</v>
      </c>
      <c r="BH2717" s="28">
        <v>7.1334173616351693E-2</v>
      </c>
      <c r="BI2717" s="30">
        <v>2.5742258538553107</v>
      </c>
      <c r="BJ2717" s="28">
        <v>7.4454377907428634E-2</v>
      </c>
      <c r="BK2717" s="30">
        <v>4.6895447785996494</v>
      </c>
      <c r="BL2717" s="30">
        <v>4.2557587499922551</v>
      </c>
      <c r="BM2717" s="28">
        <v>0.10192918680086921</v>
      </c>
      <c r="BN2717" s="30">
        <v>4.2784392350516489</v>
      </c>
      <c r="BO2717" s="28">
        <v>9.6087736897129877E-2</v>
      </c>
    </row>
    <row r="2718" spans="1:67" hidden="1" x14ac:dyDescent="0.25">
      <c r="A2718" s="34" t="s">
        <v>297</v>
      </c>
      <c r="B2718" s="34" t="s">
        <v>237</v>
      </c>
      <c r="C2718" s="26" t="s">
        <v>225</v>
      </c>
      <c r="D2718" s="27">
        <v>26735.099585647582</v>
      </c>
      <c r="E2718" s="27">
        <v>32008.14175110936</v>
      </c>
      <c r="F2718" s="28">
        <v>-0.16474065275217115</v>
      </c>
      <c r="G2718" s="27">
        <v>26358.107989292144</v>
      </c>
      <c r="H2718" s="28">
        <v>1.43026804696524E-2</v>
      </c>
      <c r="I2718" s="27">
        <v>23383.279962973596</v>
      </c>
      <c r="J2718" s="28">
        <v>0.14334257760166433</v>
      </c>
      <c r="K2718" s="29">
        <v>8780.3862385095545</v>
      </c>
      <c r="L2718" s="29">
        <v>12350.00446672468</v>
      </c>
      <c r="M2718" s="28">
        <v>-0.28903780867715079</v>
      </c>
      <c r="N2718" s="29">
        <v>10525.373358449619</v>
      </c>
      <c r="O2718" s="28">
        <v>-0.16578861960646873</v>
      </c>
      <c r="P2718" s="29">
        <v>9256.3166220486164</v>
      </c>
      <c r="Q2718" s="28">
        <v>-5.1416821935994728E-2</v>
      </c>
      <c r="R2718" s="29">
        <v>4998.9218602174133</v>
      </c>
      <c r="S2718" s="29">
        <v>6835.2864908360971</v>
      </c>
      <c r="T2718" s="28">
        <v>-0.26865949702044728</v>
      </c>
      <c r="U2718" s="29">
        <v>5736.6908786804343</v>
      </c>
      <c r="V2718" s="28">
        <v>-0.12860532911139255</v>
      </c>
      <c r="W2718" s="29">
        <v>5030.5386741983912</v>
      </c>
      <c r="X2718" s="28">
        <v>-6.2849758303500144E-3</v>
      </c>
      <c r="Y2718" s="27">
        <v>26691.963062017774</v>
      </c>
      <c r="Z2718" s="85">
        <v>43.136523629808217</v>
      </c>
      <c r="AA2718" s="29">
        <v>8766.1649517350543</v>
      </c>
      <c r="AB2718" s="29">
        <v>14.221286774500186</v>
      </c>
      <c r="AC2718" s="29">
        <v>4991.8112168301632</v>
      </c>
      <c r="AD2718" s="29">
        <v>7.1106433872500929</v>
      </c>
      <c r="AE2718" s="31">
        <v>95.934615799045147</v>
      </c>
      <c r="AF2718" s="31">
        <v>94.894767823724862</v>
      </c>
      <c r="AG2718" s="26"/>
      <c r="AH2718" s="31">
        <v>93.879178627763821</v>
      </c>
      <c r="AI2718" s="26"/>
      <c r="AJ2718" s="32">
        <v>456.03937925218668</v>
      </c>
      <c r="AK2718" s="32">
        <v>454.7696877609298</v>
      </c>
      <c r="AL2718" s="28">
        <v>2.7919439782986355E-3</v>
      </c>
      <c r="AM2718" s="32">
        <v>441.24937618101063</v>
      </c>
      <c r="AN2718" s="28">
        <v>3.3518467944776982E-2</v>
      </c>
      <c r="AO2718" s="32">
        <v>4.7389260484903035</v>
      </c>
      <c r="AP2718" s="32">
        <v>4.7396992600602275</v>
      </c>
      <c r="AQ2718" s="28">
        <v>-1.6313515425746906E-4</v>
      </c>
      <c r="AR2718" s="32">
        <v>4.6977597345604538</v>
      </c>
      <c r="AS2718" s="28">
        <v>8.7629670855658252E-3</v>
      </c>
      <c r="AT2718" s="27">
        <v>2993.7813601616458</v>
      </c>
      <c r="AU2718" s="27">
        <v>2731.2656777750253</v>
      </c>
      <c r="AV2718" s="28">
        <v>9.6115029937502816E-2</v>
      </c>
      <c r="AW2718" s="27">
        <v>2476.3002374196053</v>
      </c>
      <c r="AX2718" s="28">
        <v>0.20897349801220977</v>
      </c>
      <c r="AY2718" s="33">
        <v>93</v>
      </c>
      <c r="AZ2718" s="33">
        <v>90</v>
      </c>
      <c r="BA2718" s="28">
        <v>3.3333333333333333E-2</v>
      </c>
      <c r="BB2718" s="33">
        <v>87</v>
      </c>
      <c r="BC2718" s="28">
        <v>6.8965517241379309E-2</v>
      </c>
      <c r="BD2718" s="30">
        <v>3.0448660069634692</v>
      </c>
      <c r="BE2718" s="30">
        <v>2.5917514311311156</v>
      </c>
      <c r="BF2718" s="28">
        <v>0.17482948804029452</v>
      </c>
      <c r="BG2718" s="30">
        <v>2.5042444663620635</v>
      </c>
      <c r="BH2718" s="28">
        <v>0.21588209452520862</v>
      </c>
      <c r="BI2718" s="30">
        <v>2.5261970736042505</v>
      </c>
      <c r="BJ2718" s="28">
        <v>0.20531610094029917</v>
      </c>
      <c r="BK2718" s="30">
        <v>5.3481731327732369</v>
      </c>
      <c r="BL2718" s="30">
        <v>4.6827798357862394</v>
      </c>
      <c r="BM2718" s="28">
        <v>0.14209365383826078</v>
      </c>
      <c r="BN2718" s="30">
        <v>4.5946537031040258</v>
      </c>
      <c r="BO2718" s="28">
        <v>0.16399917781837475</v>
      </c>
    </row>
    <row r="2719" spans="1:67" hidden="1" x14ac:dyDescent="0.25">
      <c r="A2719" s="34" t="s">
        <v>297</v>
      </c>
      <c r="B2719" s="34" t="s">
        <v>237</v>
      </c>
      <c r="C2719" s="26" t="s">
        <v>207</v>
      </c>
      <c r="D2719" s="27">
        <v>90301.395154968501</v>
      </c>
      <c r="E2719" s="27">
        <v>87612.603959828615</v>
      </c>
      <c r="F2719" s="28">
        <v>3.0689547777540401E-2</v>
      </c>
      <c r="G2719" s="27">
        <v>70969.921630432611</v>
      </c>
      <c r="H2719" s="28">
        <v>0.27238966988299956</v>
      </c>
      <c r="I2719" s="27">
        <v>53919.936503949168</v>
      </c>
      <c r="J2719" s="28">
        <v>0.67473111078969294</v>
      </c>
      <c r="K2719" s="29">
        <v>24420.335932498139</v>
      </c>
      <c r="L2719" s="29">
        <v>24446.566597728655</v>
      </c>
      <c r="M2719" s="28">
        <v>-1.0729795174162875E-3</v>
      </c>
      <c r="N2719" s="29">
        <v>20723.017880450243</v>
      </c>
      <c r="O2719" s="28">
        <v>0.17841600453068593</v>
      </c>
      <c r="P2719" s="29">
        <v>16433.608680777805</v>
      </c>
      <c r="Q2719" s="28">
        <v>0.48599960038371326</v>
      </c>
      <c r="R2719" s="29">
        <v>18002.404918564043</v>
      </c>
      <c r="S2719" s="29">
        <v>17459.078511887004</v>
      </c>
      <c r="T2719" s="28">
        <v>3.1119993320788117E-2</v>
      </c>
      <c r="U2719" s="29">
        <v>14488.365665648404</v>
      </c>
      <c r="V2719" s="28">
        <v>0.24254214271022642</v>
      </c>
      <c r="W2719" s="29">
        <v>10564.182505372826</v>
      </c>
      <c r="X2719" s="28">
        <v>0.70409824985588987</v>
      </c>
      <c r="Y2719" s="27">
        <v>90303.216854187252</v>
      </c>
      <c r="Z2719" s="85">
        <v>-1.8216992187500001</v>
      </c>
      <c r="AA2719" s="29">
        <v>24420.315932040376</v>
      </c>
      <c r="AB2719" s="29">
        <v>2.0000457763671875E-2</v>
      </c>
      <c r="AC2719" s="29">
        <v>18002.394918335161</v>
      </c>
      <c r="AD2719" s="29">
        <v>1.0000228881835938E-2</v>
      </c>
      <c r="AE2719" s="31">
        <v>95.234974330715474</v>
      </c>
      <c r="AF2719" s="31">
        <v>93.769976187292897</v>
      </c>
      <c r="AG2719" s="26"/>
      <c r="AH2719" s="31">
        <v>92.967825817927988</v>
      </c>
      <c r="AI2719" s="26"/>
      <c r="AJ2719" s="32">
        <v>406.64271211621377</v>
      </c>
      <c r="AK2719" s="32">
        <v>394.68645456964259</v>
      </c>
      <c r="AL2719" s="28">
        <v>3.029305264506232E-2</v>
      </c>
      <c r="AM2719" s="32">
        <v>381.84217463894709</v>
      </c>
      <c r="AN2719" s="28">
        <v>6.494970729913993E-2</v>
      </c>
      <c r="AO2719" s="32">
        <v>4.2636790349688987</v>
      </c>
      <c r="AP2719" s="32">
        <v>4.1690159353468763</v>
      </c>
      <c r="AQ2719" s="28">
        <v>2.2706341518012464E-2</v>
      </c>
      <c r="AR2719" s="32">
        <v>4.065855772938451</v>
      </c>
      <c r="AS2719" s="28">
        <v>4.8654766198821163E-2</v>
      </c>
      <c r="AT2719" s="27">
        <v>11960.544936865434</v>
      </c>
      <c r="AU2719" s="27">
        <v>11472.989501616716</v>
      </c>
      <c r="AV2719" s="28">
        <v>4.249593666759776E-2</v>
      </c>
      <c r="AW2719" s="27">
        <v>10752.742009272099</v>
      </c>
      <c r="AX2719" s="28">
        <v>0.11232510986982162</v>
      </c>
      <c r="AY2719" s="33">
        <v>331.3326677534435</v>
      </c>
      <c r="AZ2719" s="33">
        <v>325.32402140212514</v>
      </c>
      <c r="BA2719" s="28">
        <v>1.8469728504589028E-2</v>
      </c>
      <c r="BB2719" s="33">
        <v>318.349770712679</v>
      </c>
      <c r="BC2719" s="28">
        <v>4.0781863959569127E-2</v>
      </c>
      <c r="BD2719" s="30">
        <v>3.6977949609119443</v>
      </c>
      <c r="BE2719" s="30">
        <v>3.5838408477355981</v>
      </c>
      <c r="BF2719" s="28">
        <v>3.1796644443166766E-2</v>
      </c>
      <c r="BG2719" s="30">
        <v>3.4246904596547436</v>
      </c>
      <c r="BH2719" s="28">
        <v>7.9745747674005371E-2</v>
      </c>
      <c r="BI2719" s="30">
        <v>3.2810770629471464</v>
      </c>
      <c r="BJ2719" s="28">
        <v>0.127006434158694</v>
      </c>
      <c r="BK2719" s="30">
        <v>5.0160739947499948</v>
      </c>
      <c r="BL2719" s="30">
        <v>5.0181688512470819</v>
      </c>
      <c r="BM2719" s="28">
        <v>-4.1745436616116898E-4</v>
      </c>
      <c r="BN2719" s="30">
        <v>4.8984076788385273</v>
      </c>
      <c r="BO2719" s="28">
        <v>2.4021339918233922E-2</v>
      </c>
    </row>
    <row r="2720" spans="1:67" hidden="1" x14ac:dyDescent="0.25">
      <c r="A2720" s="34" t="s">
        <v>297</v>
      </c>
      <c r="B2720" s="34" t="s">
        <v>237</v>
      </c>
      <c r="C2720" s="26" t="s">
        <v>221</v>
      </c>
      <c r="D2720" s="27">
        <v>40827.09172514081</v>
      </c>
      <c r="E2720" s="27">
        <v>44469.486348286868</v>
      </c>
      <c r="F2720" s="28">
        <v>-8.190772869780126E-2</v>
      </c>
      <c r="G2720" s="27">
        <v>45826.933072237967</v>
      </c>
      <c r="H2720" s="28">
        <v>-0.10910268289644871</v>
      </c>
      <c r="I2720" s="27">
        <v>35620.882406630517</v>
      </c>
      <c r="J2720" s="28">
        <v>0.14615610189210818</v>
      </c>
      <c r="K2720" s="29">
        <v>12595.370239972859</v>
      </c>
      <c r="L2720" s="29">
        <v>15656.043775880482</v>
      </c>
      <c r="M2720" s="28">
        <v>-0.19549469711006179</v>
      </c>
      <c r="N2720" s="29">
        <v>16758.325202026062</v>
      </c>
      <c r="O2720" s="28">
        <v>-0.24841115755110821</v>
      </c>
      <c r="P2720" s="29">
        <v>13367.109493309774</v>
      </c>
      <c r="Q2720" s="28">
        <v>-5.7734191054780358E-2</v>
      </c>
      <c r="R2720" s="29">
        <v>9829.2355919000856</v>
      </c>
      <c r="S2720" s="29">
        <v>12160.91766185338</v>
      </c>
      <c r="T2720" s="28">
        <v>-0.19173570077424038</v>
      </c>
      <c r="U2720" s="29">
        <v>11751.899630913784</v>
      </c>
      <c r="V2720" s="28">
        <v>-0.16360453198188171</v>
      </c>
      <c r="W2720" s="29">
        <v>9608.4627973601964</v>
      </c>
      <c r="X2720" s="28">
        <v>2.2976910999805686E-2</v>
      </c>
      <c r="Y2720" s="26"/>
      <c r="Z2720" s="26"/>
      <c r="AA2720" s="26"/>
      <c r="AB2720" s="26"/>
      <c r="AC2720" s="26"/>
      <c r="AD2720" s="26"/>
      <c r="AE2720" s="31">
        <v>95.15962187862867</v>
      </c>
      <c r="AF2720" s="31">
        <v>94.164137485650258</v>
      </c>
      <c r="AG2720" s="26"/>
      <c r="AH2720" s="31">
        <v>93.11588006173352</v>
      </c>
      <c r="AI2720" s="26"/>
      <c r="AJ2720" s="32">
        <v>334.99024259297437</v>
      </c>
      <c r="AK2720" s="32">
        <v>413.45634137530163</v>
      </c>
      <c r="AL2720" s="28">
        <v>-0.18978085696139366</v>
      </c>
      <c r="AM2720" s="32">
        <v>470.95208328113404</v>
      </c>
      <c r="AN2720" s="28">
        <v>-0.28869569859615096</v>
      </c>
      <c r="AO2720" s="32">
        <v>3.5173390791768133</v>
      </c>
      <c r="AP2720" s="32">
        <v>4.3575120244980718</v>
      </c>
      <c r="AQ2720" s="28">
        <v>-0.19281024139412109</v>
      </c>
      <c r="AR2720" s="32">
        <v>5.0635095595133484</v>
      </c>
      <c r="AS2720" s="28">
        <v>-0.30535549743983043</v>
      </c>
      <c r="AT2720" s="27">
        <v>5407.90501060527</v>
      </c>
      <c r="AU2720" s="27">
        <v>5163.6066090189215</v>
      </c>
      <c r="AV2720" s="28">
        <v>4.7311582791696227E-2</v>
      </c>
      <c r="AW2720" s="27">
        <v>4800.2879853700597</v>
      </c>
      <c r="AX2720" s="28">
        <v>0.12657928588598388</v>
      </c>
      <c r="AY2720" s="33">
        <v>151.27276102409456</v>
      </c>
      <c r="AZ2720" s="33">
        <v>150</v>
      </c>
      <c r="BA2720" s="28">
        <v>8.485073493963758E-3</v>
      </c>
      <c r="BB2720" s="33">
        <v>143.78794819028812</v>
      </c>
      <c r="BC2720" s="28">
        <v>5.2054521453363305E-2</v>
      </c>
      <c r="BD2720" s="30">
        <v>3.2414364125296871</v>
      </c>
      <c r="BE2720" s="30">
        <v>2.8404038073013083</v>
      </c>
      <c r="BF2720" s="28">
        <v>0.14118858881878604</v>
      </c>
      <c r="BG2720" s="30">
        <v>2.7345771441824951</v>
      </c>
      <c r="BH2720" s="28">
        <v>0.18535197276313012</v>
      </c>
      <c r="BI2720" s="30">
        <v>2.6648156375511651</v>
      </c>
      <c r="BJ2720" s="28">
        <v>0.21638298982229334</v>
      </c>
      <c r="BK2720" s="30">
        <v>4.153638535104899</v>
      </c>
      <c r="BL2720" s="30">
        <v>3.656754168131545</v>
      </c>
      <c r="BM2720" s="28">
        <v>0.135881260847032</v>
      </c>
      <c r="BN2720" s="30">
        <v>3.8995340763197648</v>
      </c>
      <c r="BO2720" s="28">
        <v>6.5162774273009705E-2</v>
      </c>
    </row>
    <row r="2721" spans="1:67" hidden="1" x14ac:dyDescent="0.25">
      <c r="A2721" s="34" t="s">
        <v>297</v>
      </c>
      <c r="B2721" s="34" t="s">
        <v>237</v>
      </c>
      <c r="C2721" s="26" t="s">
        <v>194</v>
      </c>
      <c r="D2721" s="27">
        <v>72774.700852897164</v>
      </c>
      <c r="E2721" s="27">
        <v>69937.796958900697</v>
      </c>
      <c r="F2721" s="28">
        <v>4.0563243587206324E-2</v>
      </c>
      <c r="G2721" s="27">
        <v>68557.073468537332</v>
      </c>
      <c r="H2721" s="28">
        <v>6.1519944930196205E-2</v>
      </c>
      <c r="I2721" s="27">
        <v>51401.796889781952</v>
      </c>
      <c r="J2721" s="28">
        <v>0.41580071624624243</v>
      </c>
      <c r="K2721" s="29">
        <v>22523.77580202547</v>
      </c>
      <c r="L2721" s="29">
        <v>22812.325308106581</v>
      </c>
      <c r="M2721" s="28">
        <v>-1.26488423334281E-2</v>
      </c>
      <c r="N2721" s="29">
        <v>24080.043971074083</v>
      </c>
      <c r="O2721" s="28">
        <v>-6.4628958772586342E-2</v>
      </c>
      <c r="P2721" s="29">
        <v>16675.084987640381</v>
      </c>
      <c r="Q2721" s="28">
        <v>0.35074428818324793</v>
      </c>
      <c r="R2721" s="29">
        <v>16078.055022188648</v>
      </c>
      <c r="S2721" s="29">
        <v>16001.065560214862</v>
      </c>
      <c r="T2721" s="28">
        <v>4.8115209380313467E-3</v>
      </c>
      <c r="U2721" s="29">
        <v>15289.818453794946</v>
      </c>
      <c r="V2721" s="28">
        <v>5.1553036471669901E-2</v>
      </c>
      <c r="W2721" s="29">
        <v>10114.4826810956</v>
      </c>
      <c r="X2721" s="28">
        <v>0.58960725220670152</v>
      </c>
      <c r="Y2721" s="27">
        <v>72745.965297538438</v>
      </c>
      <c r="Z2721" s="85">
        <v>28.735555358718557</v>
      </c>
      <c r="AA2721" s="29">
        <v>22438.449635632922</v>
      </c>
      <c r="AB2721" s="29">
        <v>85.326166392548259</v>
      </c>
      <c r="AC2721" s="29">
        <v>16034.809067946846</v>
      </c>
      <c r="AD2721" s="29">
        <v>43.245954241802451</v>
      </c>
      <c r="AE2721" s="31">
        <v>95.83150755557223</v>
      </c>
      <c r="AF2721" s="31">
        <v>94.568591316748879</v>
      </c>
      <c r="AG2721" s="26"/>
      <c r="AH2721" s="31">
        <v>93.87671680387804</v>
      </c>
      <c r="AI2721" s="26"/>
      <c r="AJ2721" s="32">
        <v>221.47922808612594</v>
      </c>
      <c r="AK2721" s="32">
        <v>209.61708114668954</v>
      </c>
      <c r="AL2721" s="28">
        <v>5.658960078322671E-2</v>
      </c>
      <c r="AM2721" s="32">
        <v>212.87522465022761</v>
      </c>
      <c r="AN2721" s="28">
        <v>4.0418059217719939E-2</v>
      </c>
      <c r="AO2721" s="32">
        <v>2.3315165253386763</v>
      </c>
      <c r="AP2721" s="32">
        <v>2.2679586010585253</v>
      </c>
      <c r="AQ2721" s="28">
        <v>2.8024287679010777E-2</v>
      </c>
      <c r="AR2721" s="32">
        <v>2.2948513661135954</v>
      </c>
      <c r="AS2721" s="28">
        <v>1.5977138984462628E-2</v>
      </c>
      <c r="AT2721" s="27">
        <v>20412.584995703564</v>
      </c>
      <c r="AU2721" s="27">
        <v>19169.058727039916</v>
      </c>
      <c r="AV2721" s="28">
        <v>6.487153523660126E-2</v>
      </c>
      <c r="AW2721" s="27">
        <v>17891.311651375192</v>
      </c>
      <c r="AX2721" s="28">
        <v>0.14092166038226595</v>
      </c>
      <c r="AY2721" s="33">
        <v>517.33469387755099</v>
      </c>
      <c r="AZ2721" s="33">
        <v>506</v>
      </c>
      <c r="BA2721" s="28">
        <v>2.2400580785673894E-2</v>
      </c>
      <c r="BB2721" s="33">
        <v>501.30833333333328</v>
      </c>
      <c r="BC2721" s="28">
        <v>3.1969068692024621E-2</v>
      </c>
      <c r="BD2721" s="30">
        <v>3.2310169259610921</v>
      </c>
      <c r="BE2721" s="30">
        <v>3.0657899190157361</v>
      </c>
      <c r="BF2721" s="28">
        <v>5.3893779844641734E-2</v>
      </c>
      <c r="BG2721" s="30">
        <v>2.8470493472059619</v>
      </c>
      <c r="BH2721" s="28">
        <v>0.13486509432368934</v>
      </c>
      <c r="BI2721" s="30">
        <v>3.0825508192540609</v>
      </c>
      <c r="BJ2721" s="28">
        <v>4.8163393050875365E-2</v>
      </c>
      <c r="BK2721" s="30">
        <v>4.5263373431962917</v>
      </c>
      <c r="BL2721" s="30">
        <v>4.3708212241061259</v>
      </c>
      <c r="BM2721" s="28">
        <v>3.5580526202366063E-2</v>
      </c>
      <c r="BN2721" s="30">
        <v>4.4838382925025124</v>
      </c>
      <c r="BO2721" s="28">
        <v>9.4782746212865188E-3</v>
      </c>
    </row>
    <row r="2722" spans="1:67" hidden="1" x14ac:dyDescent="0.25">
      <c r="A2722" s="34" t="s">
        <v>297</v>
      </c>
      <c r="B2722" s="34" t="s">
        <v>237</v>
      </c>
      <c r="C2722" s="26" t="s">
        <v>218</v>
      </c>
      <c r="D2722" s="27">
        <v>47992.607306982281</v>
      </c>
      <c r="E2722" s="27">
        <v>57877.90300376415</v>
      </c>
      <c r="F2722" s="28">
        <v>-0.17079567820795041</v>
      </c>
      <c r="G2722" s="27">
        <v>49641.019792280196</v>
      </c>
      <c r="H2722" s="28">
        <v>-3.3206660382796238E-2</v>
      </c>
      <c r="I2722" s="27">
        <v>46983.873280217646</v>
      </c>
      <c r="J2722" s="28">
        <v>2.1469792853143911E-2</v>
      </c>
      <c r="K2722" s="29">
        <v>15530.251368616464</v>
      </c>
      <c r="L2722" s="29">
        <v>18208.749101802467</v>
      </c>
      <c r="M2722" s="28">
        <v>-0.14709949147033174</v>
      </c>
      <c r="N2722" s="29">
        <v>17748.43380025226</v>
      </c>
      <c r="O2722" s="28">
        <v>-0.12497905204482149</v>
      </c>
      <c r="P2722" s="29">
        <v>18558.180854429753</v>
      </c>
      <c r="Q2722" s="28">
        <v>-0.16315874435993202</v>
      </c>
      <c r="R2722" s="29">
        <v>9818.6443849691223</v>
      </c>
      <c r="S2722" s="29">
        <v>11517.739852925532</v>
      </c>
      <c r="T2722" s="28">
        <v>-0.14751986845099954</v>
      </c>
      <c r="U2722" s="29">
        <v>10345.708168051427</v>
      </c>
      <c r="V2722" s="28">
        <v>-5.0945162430729531E-2</v>
      </c>
      <c r="W2722" s="29">
        <v>10398.728882333317</v>
      </c>
      <c r="X2722" s="28">
        <v>-5.5784173616615355E-2</v>
      </c>
      <c r="Y2722" s="26"/>
      <c r="Z2722" s="26"/>
      <c r="AA2722" s="26"/>
      <c r="AB2722" s="26"/>
      <c r="AC2722" s="26"/>
      <c r="AD2722" s="26"/>
      <c r="AE2722" s="31">
        <v>92.604013556776053</v>
      </c>
      <c r="AF2722" s="31">
        <v>93.94110851810342</v>
      </c>
      <c r="AG2722" s="26"/>
      <c r="AH2722" s="31">
        <v>94.156726328559088</v>
      </c>
      <c r="AI2722" s="26"/>
      <c r="AJ2722" s="32">
        <v>443.23734565900463</v>
      </c>
      <c r="AK2722" s="32">
        <v>469.8918132099414</v>
      </c>
      <c r="AL2722" s="28">
        <v>-5.6724690240619088E-2</v>
      </c>
      <c r="AM2722" s="32">
        <v>462.18724138527978</v>
      </c>
      <c r="AN2722" s="28">
        <v>-4.1000473464992276E-2</v>
      </c>
      <c r="AO2722" s="32">
        <v>4.8043689349880223</v>
      </c>
      <c r="AP2722" s="32">
        <v>5.0040295992305923</v>
      </c>
      <c r="AQ2722" s="28">
        <v>-3.9899976665459642E-2</v>
      </c>
      <c r="AR2722" s="32">
        <v>4.910581641338057</v>
      </c>
      <c r="AS2722" s="28">
        <v>-2.1629353528290662E-2</v>
      </c>
      <c r="AT2722" s="27">
        <v>8734.8330812649729</v>
      </c>
      <c r="AU2722" s="27">
        <v>8172.2282125285865</v>
      </c>
      <c r="AV2722" s="28">
        <v>6.8843509273746731E-2</v>
      </c>
      <c r="AW2722" s="27">
        <v>7609.4918966981177</v>
      </c>
      <c r="AX2722" s="28">
        <v>0.14788650804072201</v>
      </c>
      <c r="AY2722" s="33">
        <v>204.0454672386993</v>
      </c>
      <c r="AZ2722" s="33">
        <v>234.87657187058289</v>
      </c>
      <c r="BA2722" s="28">
        <v>-0.13126513379491739</v>
      </c>
      <c r="BB2722" s="33">
        <v>239.49782099664944</v>
      </c>
      <c r="BC2722" s="28">
        <v>-0.14802787603836326</v>
      </c>
      <c r="BD2722" s="30">
        <v>3.0902659698068864</v>
      </c>
      <c r="BE2722" s="30">
        <v>3.1785765557083145</v>
      </c>
      <c r="BF2722" s="28">
        <v>-2.7783060861892316E-2</v>
      </c>
      <c r="BG2722" s="30">
        <v>2.7969239624723756</v>
      </c>
      <c r="BH2722" s="28">
        <v>0.10488022244094454</v>
      </c>
      <c r="BI2722" s="30">
        <v>2.531706833162088</v>
      </c>
      <c r="BJ2722" s="28">
        <v>0.22062552003588862</v>
      </c>
      <c r="BK2722" s="30">
        <v>4.8879056441286126</v>
      </c>
      <c r="BL2722" s="30">
        <v>5.0251094175445399</v>
      </c>
      <c r="BM2722" s="28">
        <v>-2.7303638988814348E-2</v>
      </c>
      <c r="BN2722" s="30">
        <v>4.7982234745009134</v>
      </c>
      <c r="BO2722" s="28">
        <v>1.869070294543285E-2</v>
      </c>
    </row>
    <row r="2723" spans="1:67" hidden="1" x14ac:dyDescent="0.25">
      <c r="A2723" s="34" t="s">
        <v>297</v>
      </c>
      <c r="B2723" s="34" t="s">
        <v>237</v>
      </c>
      <c r="C2723" s="26" t="s">
        <v>200</v>
      </c>
      <c r="D2723" s="27">
        <v>64215.136086252925</v>
      </c>
      <c r="E2723" s="27">
        <v>68131.156583065982</v>
      </c>
      <c r="F2723" s="28">
        <v>-5.7477675313475959E-2</v>
      </c>
      <c r="G2723" s="27">
        <v>56326.7364084816</v>
      </c>
      <c r="H2723" s="28">
        <v>0.14004716375833737</v>
      </c>
      <c r="I2723" s="27">
        <v>52685.142420582772</v>
      </c>
      <c r="J2723" s="28">
        <v>0.21884715758433013</v>
      </c>
      <c r="K2723" s="29">
        <v>18865.538358634418</v>
      </c>
      <c r="L2723" s="29">
        <v>21425.483730126714</v>
      </c>
      <c r="M2723" s="28">
        <v>-0.11948133371162661</v>
      </c>
      <c r="N2723" s="29">
        <v>18442.459307178797</v>
      </c>
      <c r="O2723" s="28">
        <v>2.2940489899356101E-2</v>
      </c>
      <c r="P2723" s="29">
        <v>19259.694907245026</v>
      </c>
      <c r="Q2723" s="28">
        <v>-2.0465357863085166E-2</v>
      </c>
      <c r="R2723" s="29">
        <v>13390.40183618532</v>
      </c>
      <c r="S2723" s="29">
        <v>14775.030414309284</v>
      </c>
      <c r="T2723" s="28">
        <v>-9.3714093257160569E-2</v>
      </c>
      <c r="U2723" s="29">
        <v>12024.398393761025</v>
      </c>
      <c r="V2723" s="28">
        <v>0.11360264336659529</v>
      </c>
      <c r="W2723" s="29">
        <v>10868.178257979789</v>
      </c>
      <c r="X2723" s="28">
        <v>0.23207418192222118</v>
      </c>
      <c r="Y2723" s="27">
        <v>64017.923918775006</v>
      </c>
      <c r="Z2723" s="85">
        <v>197.21216747792045</v>
      </c>
      <c r="AA2723" s="29">
        <v>18728.756924178397</v>
      </c>
      <c r="AB2723" s="29">
        <v>136.78143445601955</v>
      </c>
      <c r="AC2723" s="29">
        <v>13299.858068350319</v>
      </c>
      <c r="AD2723" s="29">
        <v>90.543767835001375</v>
      </c>
      <c r="AE2723" s="31">
        <v>81.106079161722661</v>
      </c>
      <c r="AF2723" s="31">
        <v>75.958814296919797</v>
      </c>
      <c r="AG2723" s="26"/>
      <c r="AH2723" s="31">
        <v>80.909077392238231</v>
      </c>
      <c r="AI2723" s="26"/>
      <c r="AJ2723" s="32">
        <v>241.42618167794035</v>
      </c>
      <c r="AK2723" s="32">
        <v>258.41931531337451</v>
      </c>
      <c r="AL2723" s="28">
        <v>-6.5757985678536787E-2</v>
      </c>
      <c r="AM2723" s="32">
        <v>228.62529315533575</v>
      </c>
      <c r="AN2723" s="28">
        <v>5.5990692656683605E-2</v>
      </c>
      <c r="AO2723" s="32">
        <v>3.0937033554616242</v>
      </c>
      <c r="AP2723" s="32">
        <v>3.539153909521799</v>
      </c>
      <c r="AQ2723" s="28">
        <v>-0.12586357232493539</v>
      </c>
      <c r="AR2723" s="32">
        <v>2.9041482765154889</v>
      </c>
      <c r="AS2723" s="28">
        <v>6.527045484522262E-2</v>
      </c>
      <c r="AT2723" s="27">
        <v>19709.119001367442</v>
      </c>
      <c r="AU2723" s="27">
        <v>18443.479150564683</v>
      </c>
      <c r="AV2723" s="28">
        <v>6.8622619434794085E-2</v>
      </c>
      <c r="AW2723" s="27">
        <v>17141.398112064857</v>
      </c>
      <c r="AX2723" s="28">
        <v>0.14979646773942626</v>
      </c>
      <c r="AY2723" s="33">
        <v>295.29115670015346</v>
      </c>
      <c r="AZ2723" s="33">
        <v>261.14698478418063</v>
      </c>
      <c r="BA2723" s="28">
        <v>0.13074695058872901</v>
      </c>
      <c r="BB2723" s="33">
        <v>309.16905498573999</v>
      </c>
      <c r="BC2723" s="28">
        <v>-4.4887733949397442E-2</v>
      </c>
      <c r="BD2723" s="30">
        <v>3.4038326850536342</v>
      </c>
      <c r="BE2723" s="30">
        <v>3.1799121756707724</v>
      </c>
      <c r="BF2723" s="28">
        <v>7.0417199284954421E-2</v>
      </c>
      <c r="BG2723" s="30">
        <v>3.0541879187748138</v>
      </c>
      <c r="BH2723" s="28">
        <v>0.11448043656039354</v>
      </c>
      <c r="BI2723" s="30">
        <v>2.735512824804089</v>
      </c>
      <c r="BJ2723" s="28">
        <v>0.24431245731681361</v>
      </c>
      <c r="BK2723" s="30">
        <v>4.7956093380799274</v>
      </c>
      <c r="BL2723" s="30">
        <v>4.6112363002029761</v>
      </c>
      <c r="BM2723" s="28">
        <v>3.9983428710611855E-2</v>
      </c>
      <c r="BN2723" s="30">
        <v>4.6843704411613034</v>
      </c>
      <c r="BO2723" s="28">
        <v>2.3746818983651243E-2</v>
      </c>
    </row>
    <row r="2724" spans="1:67" hidden="1" x14ac:dyDescent="0.25">
      <c r="A2724" s="34" t="s">
        <v>297</v>
      </c>
      <c r="B2724" s="34" t="s">
        <v>237</v>
      </c>
      <c r="C2724" s="26" t="s">
        <v>226</v>
      </c>
      <c r="D2724" s="27">
        <v>18371.441849389077</v>
      </c>
      <c r="E2724" s="27">
        <v>16846.166328834297</v>
      </c>
      <c r="F2724" s="28">
        <v>9.0541402167214888E-2</v>
      </c>
      <c r="G2724" s="27">
        <v>14004.495946872234</v>
      </c>
      <c r="H2724" s="28">
        <v>0.31182456827317356</v>
      </c>
      <c r="I2724" s="27">
        <v>12909.928685767651</v>
      </c>
      <c r="J2724" s="28">
        <v>0.42304750836016519</v>
      </c>
      <c r="K2724" s="29">
        <v>5914.8465828895569</v>
      </c>
      <c r="L2724" s="29">
        <v>5397.4553655385971</v>
      </c>
      <c r="M2724" s="28">
        <v>9.5858359599298087E-2</v>
      </c>
      <c r="N2724" s="29">
        <v>5180.1322844028473</v>
      </c>
      <c r="O2724" s="28">
        <v>0.14183311509223467</v>
      </c>
      <c r="P2724" s="29">
        <v>4450.7013719081879</v>
      </c>
      <c r="Q2724" s="28">
        <v>0.32896954628830405</v>
      </c>
      <c r="R2724" s="29">
        <v>4031.6596623659134</v>
      </c>
      <c r="S2724" s="29">
        <v>3581.1973150650106</v>
      </c>
      <c r="T2724" s="28">
        <v>0.12578540294497162</v>
      </c>
      <c r="U2724" s="29">
        <v>3301.6553815603256</v>
      </c>
      <c r="V2724" s="28">
        <v>0.22110250660400416</v>
      </c>
      <c r="W2724" s="29">
        <v>2786.3492555840776</v>
      </c>
      <c r="X2724" s="28">
        <v>0.4469326321121192</v>
      </c>
      <c r="Y2724" s="26"/>
      <c r="Z2724" s="26"/>
      <c r="AA2724" s="26"/>
      <c r="AB2724" s="26"/>
      <c r="AC2724" s="26"/>
      <c r="AD2724" s="26"/>
      <c r="AE2724" s="31">
        <v>81.772517050314178</v>
      </c>
      <c r="AF2724" s="31">
        <v>78.483629292478</v>
      </c>
      <c r="AG2724" s="26"/>
      <c r="AH2724" s="31">
        <v>79.662654160257716</v>
      </c>
      <c r="AI2724" s="26"/>
      <c r="AJ2724" s="32">
        <v>367.97316807084502</v>
      </c>
      <c r="AK2724" s="32">
        <v>339.6700864908986</v>
      </c>
      <c r="AL2724" s="28">
        <v>8.3325210860759141E-2</v>
      </c>
      <c r="AM2724" s="32">
        <v>318.72070755869112</v>
      </c>
      <c r="AN2724" s="28">
        <v>0.15453172430939166</v>
      </c>
      <c r="AO2724" s="32">
        <v>4.1123704019514316</v>
      </c>
      <c r="AP2724" s="32">
        <v>3.8962766827797193</v>
      </c>
      <c r="AQ2724" s="28">
        <v>5.5461594944418734E-2</v>
      </c>
      <c r="AR2724" s="32">
        <v>3.6481814259809049</v>
      </c>
      <c r="AS2724" s="28">
        <v>0.1272384571295595</v>
      </c>
      <c r="AT2724" s="27">
        <v>4105.8761453341249</v>
      </c>
      <c r="AU2724" s="27">
        <v>3806.9713584600686</v>
      </c>
      <c r="AV2724" s="28">
        <v>7.8515113125244049E-2</v>
      </c>
      <c r="AW2724" s="27">
        <v>3544.0420771014692</v>
      </c>
      <c r="AX2724" s="28">
        <v>0.15852917544708087</v>
      </c>
      <c r="AY2724" s="33">
        <v>83.97685918569087</v>
      </c>
      <c r="AZ2724" s="33">
        <v>82.946816573578246</v>
      </c>
      <c r="BA2724" s="28">
        <v>1.2418109032537986E-2</v>
      </c>
      <c r="BB2724" s="33">
        <v>78.964528785816526</v>
      </c>
      <c r="BC2724" s="28">
        <v>6.3475721022407339E-2</v>
      </c>
      <c r="BD2724" s="30">
        <v>3.1059878886011862</v>
      </c>
      <c r="BE2724" s="30">
        <v>3.121131197562625</v>
      </c>
      <c r="BF2724" s="28">
        <v>-4.8518655586361125E-3</v>
      </c>
      <c r="BG2724" s="30">
        <v>2.7035016053623111</v>
      </c>
      <c r="BH2724" s="28">
        <v>0.14887591797266039</v>
      </c>
      <c r="BI2724" s="30">
        <v>2.9006503934980175</v>
      </c>
      <c r="BJ2724" s="28">
        <v>7.0790156429552886E-2</v>
      </c>
      <c r="BK2724" s="30">
        <v>4.556793823863619</v>
      </c>
      <c r="BL2724" s="30">
        <v>4.7040598008849122</v>
      </c>
      <c r="BM2724" s="28">
        <v>-3.130614474620199E-2</v>
      </c>
      <c r="BN2724" s="30">
        <v>4.2416589039204524</v>
      </c>
      <c r="BO2724" s="28">
        <v>7.429520550365229E-2</v>
      </c>
    </row>
    <row r="2725" spans="1:67" hidden="1" x14ac:dyDescent="0.25">
      <c r="A2725" s="34" t="s">
        <v>297</v>
      </c>
      <c r="B2725" s="34" t="s">
        <v>238</v>
      </c>
      <c r="C2725" s="26" t="s">
        <v>168</v>
      </c>
      <c r="D2725" s="27">
        <v>8692902.7295972612</v>
      </c>
      <c r="E2725" s="27">
        <v>9103359.0144443605</v>
      </c>
      <c r="F2725" s="28">
        <v>-4.5088443089614023E-2</v>
      </c>
      <c r="G2725" s="27">
        <v>7431975.258686576</v>
      </c>
      <c r="H2725" s="28">
        <v>0.16966249577282957</v>
      </c>
      <c r="I2725" s="27">
        <v>6653744.4104203749</v>
      </c>
      <c r="J2725" s="28">
        <v>0.30646778616614384</v>
      </c>
      <c r="K2725" s="29">
        <v>2873274.0161330095</v>
      </c>
      <c r="L2725" s="29">
        <v>3118619.254077279</v>
      </c>
      <c r="M2725" s="28">
        <v>-7.8671109858475183E-2</v>
      </c>
      <c r="N2725" s="29">
        <v>2652794.5629147645</v>
      </c>
      <c r="O2725" s="28">
        <v>8.3112147582205767E-2</v>
      </c>
      <c r="P2725" s="29">
        <v>2488368.4542938522</v>
      </c>
      <c r="Q2725" s="28">
        <v>0.15468190057424014</v>
      </c>
      <c r="R2725" s="29">
        <v>1897932.3056797234</v>
      </c>
      <c r="S2725" s="29">
        <v>2067537.9790163455</v>
      </c>
      <c r="T2725" s="28">
        <v>-8.2032676090097206E-2</v>
      </c>
      <c r="U2725" s="29">
        <v>1691978.5360793688</v>
      </c>
      <c r="V2725" s="28">
        <v>0.1217236301812599</v>
      </c>
      <c r="W2725" s="29">
        <v>1521015.5396183638</v>
      </c>
      <c r="X2725" s="28">
        <v>0.24780599293280808</v>
      </c>
      <c r="Y2725" s="27">
        <v>8539196.2363216076</v>
      </c>
      <c r="Z2725" s="85">
        <v>153706.49327565372</v>
      </c>
      <c r="AA2725" s="29">
        <v>2757499.4002028089</v>
      </c>
      <c r="AB2725" s="29">
        <v>115774.61593020038</v>
      </c>
      <c r="AC2725" s="29">
        <v>1833269.0417156229</v>
      </c>
      <c r="AD2725" s="29">
        <v>64663.263964100421</v>
      </c>
      <c r="AE2725" s="31">
        <v>88.506320022989144</v>
      </c>
      <c r="AF2725" s="31">
        <v>87.74625535569136</v>
      </c>
      <c r="AG2725" s="26"/>
      <c r="AH2725" s="31">
        <v>87.623519356739763</v>
      </c>
      <c r="AI2725" s="26"/>
      <c r="AJ2725" s="32">
        <v>358.66513856783064</v>
      </c>
      <c r="AK2725" s="32">
        <v>360.10720637222914</v>
      </c>
      <c r="AL2725" s="28">
        <v>-4.0045513638177358E-3</v>
      </c>
      <c r="AM2725" s="32">
        <v>344.47535605748385</v>
      </c>
      <c r="AN2725" s="28">
        <v>4.1192446022115116E-2</v>
      </c>
      <c r="AO2725" s="32">
        <v>3.9332422887747986</v>
      </c>
      <c r="AP2725" s="32">
        <v>3.9737405830214318</v>
      </c>
      <c r="AQ2725" s="28">
        <v>-1.0191479136728233E-2</v>
      </c>
      <c r="AR2725" s="32">
        <v>3.7925479508603477</v>
      </c>
      <c r="AS2725" s="28">
        <v>3.7097576546799932E-2</v>
      </c>
      <c r="AT2725" s="27">
        <v>1398736.9075834316</v>
      </c>
      <c r="AU2725" s="27">
        <v>1322045.8174017847</v>
      </c>
      <c r="AV2725" s="28">
        <v>5.80094041917305E-2</v>
      </c>
      <c r="AW2725" s="27">
        <v>1224502.7559918452</v>
      </c>
      <c r="AX2725" s="28">
        <v>0.14228971779688404</v>
      </c>
      <c r="AY2725" s="33">
        <v>37420.913517719411</v>
      </c>
      <c r="AZ2725" s="33">
        <v>37344.412524910462</v>
      </c>
      <c r="BA2725" s="28">
        <v>2.0485258071182579E-3</v>
      </c>
      <c r="BB2725" s="33">
        <v>37255.667164359555</v>
      </c>
      <c r="BC2725" s="28">
        <v>4.4354689081487894E-3</v>
      </c>
      <c r="BD2725" s="30">
        <v>3.0254346368595182</v>
      </c>
      <c r="BE2725" s="30">
        <v>2.9190350834083514</v>
      </c>
      <c r="BF2725" s="28">
        <v>3.6450248253587808E-2</v>
      </c>
      <c r="BG2725" s="30">
        <v>2.8015645699004583</v>
      </c>
      <c r="BH2725" s="28">
        <v>7.9908944225052833E-2</v>
      </c>
      <c r="BI2725" s="30">
        <v>2.6739385796901893</v>
      </c>
      <c r="BJ2725" s="28">
        <v>0.1314525546095581</v>
      </c>
      <c r="BK2725" s="30">
        <v>4.5801964082612496</v>
      </c>
      <c r="BL2725" s="30">
        <v>4.4029948212972547</v>
      </c>
      <c r="BM2725" s="28">
        <v>4.0245695068018721E-2</v>
      </c>
      <c r="BN2725" s="30">
        <v>4.3924760865512251</v>
      </c>
      <c r="BO2725" s="28">
        <v>4.2736788547302958E-2</v>
      </c>
    </row>
    <row r="2726" spans="1:67" hidden="1" x14ac:dyDescent="0.25">
      <c r="A2726" s="34" t="s">
        <v>297</v>
      </c>
      <c r="B2726" s="34" t="s">
        <v>238</v>
      </c>
      <c r="C2726" s="26" t="s">
        <v>173</v>
      </c>
      <c r="D2726" s="27">
        <v>1208310.190918678</v>
      </c>
      <c r="E2726" s="27">
        <v>1295372.7407644344</v>
      </c>
      <c r="F2726" s="28">
        <v>-6.721042299715102E-2</v>
      </c>
      <c r="G2726" s="27">
        <v>1038749.8733550572</v>
      </c>
      <c r="H2726" s="28">
        <v>0.16323498265848932</v>
      </c>
      <c r="I2726" s="27">
        <v>936670.84912706376</v>
      </c>
      <c r="J2726" s="28">
        <v>0.29000511977582111</v>
      </c>
      <c r="K2726" s="29">
        <v>377893.12710192165</v>
      </c>
      <c r="L2726" s="29">
        <v>405495.25794143369</v>
      </c>
      <c r="M2726" s="28">
        <v>-6.8070169253369325E-2</v>
      </c>
      <c r="N2726" s="29">
        <v>348633.13136224129</v>
      </c>
      <c r="O2726" s="28">
        <v>8.3927754156211468E-2</v>
      </c>
      <c r="P2726" s="29">
        <v>327477.1420197034</v>
      </c>
      <c r="Q2726" s="28">
        <v>0.15395268436532544</v>
      </c>
      <c r="R2726" s="29">
        <v>234800.45169868667</v>
      </c>
      <c r="S2726" s="29">
        <v>264595.57127525937</v>
      </c>
      <c r="T2726" s="28">
        <v>-0.11260626711539617</v>
      </c>
      <c r="U2726" s="29">
        <v>215262.11418375498</v>
      </c>
      <c r="V2726" s="28">
        <v>9.0765333180055557E-2</v>
      </c>
      <c r="W2726" s="29">
        <v>202297.84678307408</v>
      </c>
      <c r="X2726" s="28">
        <v>0.16066708288035036</v>
      </c>
      <c r="Y2726" s="27">
        <v>1202731.3707005263</v>
      </c>
      <c r="Z2726" s="85">
        <v>5578.8202181516172</v>
      </c>
      <c r="AA2726" s="29">
        <v>375592.73802636686</v>
      </c>
      <c r="AB2726" s="29">
        <v>2300.3890755547764</v>
      </c>
      <c r="AC2726" s="29">
        <v>233322.21850072476</v>
      </c>
      <c r="AD2726" s="29">
        <v>1478.2331979619016</v>
      </c>
      <c r="AE2726" s="31">
        <v>93.087541284083841</v>
      </c>
      <c r="AF2726" s="31">
        <v>91.774847148859365</v>
      </c>
      <c r="AG2726" s="26"/>
      <c r="AH2726" s="31">
        <v>89.649478416705918</v>
      </c>
      <c r="AI2726" s="26"/>
      <c r="AJ2726" s="32">
        <v>507.72592347741715</v>
      </c>
      <c r="AK2726" s="32">
        <v>479.46792848072158</v>
      </c>
      <c r="AL2726" s="28">
        <v>5.8936152593638533E-2</v>
      </c>
      <c r="AM2726" s="32">
        <v>458.79437637326367</v>
      </c>
      <c r="AN2726" s="28">
        <v>0.10665245614158093</v>
      </c>
      <c r="AO2726" s="32">
        <v>5.4153497935563211</v>
      </c>
      <c r="AP2726" s="32">
        <v>5.17198592426496</v>
      </c>
      <c r="AQ2726" s="28">
        <v>4.7054240451350003E-2</v>
      </c>
      <c r="AR2726" s="32">
        <v>5.0657940264782786</v>
      </c>
      <c r="AS2726" s="28">
        <v>6.9003154342825182E-2</v>
      </c>
      <c r="AT2726" s="27">
        <v>137502.94619744347</v>
      </c>
      <c r="AU2726" s="27">
        <v>132533.41721211141</v>
      </c>
      <c r="AV2726" s="28">
        <v>3.7496422335346856E-2</v>
      </c>
      <c r="AW2726" s="27">
        <v>121751.64211282636</v>
      </c>
      <c r="AX2726" s="28">
        <v>0.12937241593850937</v>
      </c>
      <c r="AY2726" s="33">
        <v>4424.3114958884398</v>
      </c>
      <c r="AZ2726" s="33">
        <v>4299.6667415123957</v>
      </c>
      <c r="BA2726" s="28">
        <v>2.8989398916112439E-2</v>
      </c>
      <c r="BB2726" s="33">
        <v>4202.4577960087063</v>
      </c>
      <c r="BC2726" s="28">
        <v>5.2791416511175818E-2</v>
      </c>
      <c r="BD2726" s="30">
        <v>3.1974918416359137</v>
      </c>
      <c r="BE2726" s="30">
        <v>3.1945447336193684</v>
      </c>
      <c r="BF2726" s="28">
        <v>9.2254398115949063E-4</v>
      </c>
      <c r="BG2726" s="30">
        <v>2.979492709990784</v>
      </c>
      <c r="BH2726" s="28">
        <v>7.3166526272790924E-2</v>
      </c>
      <c r="BI2726" s="30">
        <v>2.8602632945621189</v>
      </c>
      <c r="BJ2726" s="28">
        <v>0.11790122528752078</v>
      </c>
      <c r="BK2726" s="30">
        <v>5.1461152743831651</v>
      </c>
      <c r="BL2726" s="30">
        <v>4.8956705303916639</v>
      </c>
      <c r="BM2726" s="28">
        <v>5.1156372234768231E-2</v>
      </c>
      <c r="BN2726" s="30">
        <v>4.8255118058923525</v>
      </c>
      <c r="BO2726" s="28">
        <v>6.6439267250228043E-2</v>
      </c>
    </row>
    <row r="2727" spans="1:67" hidden="1" x14ac:dyDescent="0.25">
      <c r="A2727" s="34" t="s">
        <v>297</v>
      </c>
      <c r="B2727" s="34" t="s">
        <v>238</v>
      </c>
      <c r="C2727" s="26" t="s">
        <v>171</v>
      </c>
      <c r="D2727" s="27">
        <v>1216751.6961283886</v>
      </c>
      <c r="E2727" s="27">
        <v>1359233.2739111101</v>
      </c>
      <c r="F2727" s="28">
        <v>-0.10482496310051292</v>
      </c>
      <c r="G2727" s="27">
        <v>1129355.0346903957</v>
      </c>
      <c r="H2727" s="28">
        <v>7.7386347741347866E-2</v>
      </c>
      <c r="I2727" s="27">
        <v>956686.50319573283</v>
      </c>
      <c r="J2727" s="28">
        <v>0.27183951280166424</v>
      </c>
      <c r="K2727" s="29">
        <v>394780.85193857388</v>
      </c>
      <c r="L2727" s="29">
        <v>451773.8518138465</v>
      </c>
      <c r="M2727" s="28">
        <v>-0.12615382596059721</v>
      </c>
      <c r="N2727" s="29">
        <v>373034.68949992501</v>
      </c>
      <c r="O2727" s="28">
        <v>5.8295282049508269E-2</v>
      </c>
      <c r="P2727" s="29">
        <v>359822.68071654305</v>
      </c>
      <c r="Q2727" s="28">
        <v>9.7153884664568355E-2</v>
      </c>
      <c r="R2727" s="29">
        <v>252971.68913223463</v>
      </c>
      <c r="S2727" s="29">
        <v>286034.92107654636</v>
      </c>
      <c r="T2727" s="28">
        <v>-0.11559159217298372</v>
      </c>
      <c r="U2727" s="29">
        <v>237565.77659544654</v>
      </c>
      <c r="V2727" s="28">
        <v>6.4849039948304488E-2</v>
      </c>
      <c r="W2727" s="29">
        <v>209654.49108198177</v>
      </c>
      <c r="X2727" s="28">
        <v>0.20661230688024906</v>
      </c>
      <c r="Y2727" s="27">
        <v>1182266.0276238525</v>
      </c>
      <c r="Z2727" s="85">
        <v>34485.66850453605</v>
      </c>
      <c r="AA2727" s="29">
        <v>362398.98552306381</v>
      </c>
      <c r="AB2727" s="29">
        <v>32381.866415510052</v>
      </c>
      <c r="AC2727" s="29">
        <v>235415.93318851248</v>
      </c>
      <c r="AD2727" s="29">
        <v>17555.755943722161</v>
      </c>
      <c r="AE2727" s="31">
        <v>92.056038429006378</v>
      </c>
      <c r="AF2727" s="31">
        <v>91.879589280345371</v>
      </c>
      <c r="AG2727" s="26"/>
      <c r="AH2727" s="31">
        <v>91.254637371040616</v>
      </c>
      <c r="AI2727" s="26"/>
      <c r="AJ2727" s="32">
        <v>402.86193341341675</v>
      </c>
      <c r="AK2727" s="32">
        <v>398.60386407034156</v>
      </c>
      <c r="AL2727" s="28">
        <v>1.0682458768949042E-2</v>
      </c>
      <c r="AM2727" s="32">
        <v>371.61597514919964</v>
      </c>
      <c r="AN2727" s="28">
        <v>8.4081310690887839E-2</v>
      </c>
      <c r="AO2727" s="32">
        <v>4.3136367691307917</v>
      </c>
      <c r="AP2727" s="32">
        <v>4.2673446932184218</v>
      </c>
      <c r="AQ2727" s="28">
        <v>1.0847981412407668E-2</v>
      </c>
      <c r="AR2727" s="32">
        <v>3.9846029722171337</v>
      </c>
      <c r="AS2727" s="28">
        <v>8.2576306650339965E-2</v>
      </c>
      <c r="AT2727" s="27">
        <v>197177.93767575579</v>
      </c>
      <c r="AU2727" s="27">
        <v>185961.03874487506</v>
      </c>
      <c r="AV2727" s="28">
        <v>6.031854310229736E-2</v>
      </c>
      <c r="AW2727" s="27">
        <v>172054.21232031705</v>
      </c>
      <c r="AX2727" s="28">
        <v>0.14602214625623555</v>
      </c>
      <c r="AY2727" s="33">
        <v>5453.0346090394814</v>
      </c>
      <c r="AZ2727" s="33">
        <v>5542.4360061368534</v>
      </c>
      <c r="BA2727" s="28">
        <v>-1.613034358870042E-2</v>
      </c>
      <c r="BB2727" s="33">
        <v>5393.2637656045581</v>
      </c>
      <c r="BC2727" s="28">
        <v>1.1082499583297002E-2</v>
      </c>
      <c r="BD2727" s="30">
        <v>3.0820940026688777</v>
      </c>
      <c r="BE2727" s="30">
        <v>3.0086585765286444</v>
      </c>
      <c r="BF2727" s="28">
        <v>2.4408029117402277E-2</v>
      </c>
      <c r="BG2727" s="30">
        <v>3.0274799274146935</v>
      </c>
      <c r="BH2727" s="28">
        <v>1.8039450818364854E-2</v>
      </c>
      <c r="BI2727" s="30">
        <v>2.6587720965521355</v>
      </c>
      <c r="BJ2727" s="28">
        <v>0.15921707116819114</v>
      </c>
      <c r="BK2727" s="30">
        <v>4.8098334651683574</v>
      </c>
      <c r="BL2727" s="30">
        <v>4.751983669670051</v>
      </c>
      <c r="BM2727" s="28">
        <v>1.2173820349496933E-2</v>
      </c>
      <c r="BN2727" s="30">
        <v>4.7538624917914296</v>
      </c>
      <c r="BO2727" s="28">
        <v>1.1773788887157291E-2</v>
      </c>
    </row>
    <row r="2728" spans="1:67" hidden="1" x14ac:dyDescent="0.25">
      <c r="A2728" s="34" t="s">
        <v>297</v>
      </c>
      <c r="B2728" s="34" t="s">
        <v>238</v>
      </c>
      <c r="C2728" s="26" t="s">
        <v>174</v>
      </c>
      <c r="D2728" s="27">
        <v>1134793.2672079289</v>
      </c>
      <c r="E2728" s="27">
        <v>1129248.2115930223</v>
      </c>
      <c r="F2728" s="28">
        <v>4.9103957464623526E-3</v>
      </c>
      <c r="G2728" s="27">
        <v>867069.89607923862</v>
      </c>
      <c r="H2728" s="28">
        <v>0.30876792325427932</v>
      </c>
      <c r="I2728" s="27">
        <v>850248.89481424575</v>
      </c>
      <c r="J2728" s="28">
        <v>0.33466009086180315</v>
      </c>
      <c r="K2728" s="29">
        <v>405179.09063011908</v>
      </c>
      <c r="L2728" s="29">
        <v>406596.88024271943</v>
      </c>
      <c r="M2728" s="28">
        <v>-3.4869662840354126E-3</v>
      </c>
      <c r="N2728" s="29">
        <v>327116.24370816263</v>
      </c>
      <c r="O2728" s="28">
        <v>0.23863946967916511</v>
      </c>
      <c r="P2728" s="29">
        <v>344380.17261138925</v>
      </c>
      <c r="Q2728" s="28">
        <v>0.17654593049797174</v>
      </c>
      <c r="R2728" s="29">
        <v>252680.05887831969</v>
      </c>
      <c r="S2728" s="29">
        <v>260236.97482661577</v>
      </c>
      <c r="T2728" s="28">
        <v>-2.9038594355513533E-2</v>
      </c>
      <c r="U2728" s="29">
        <v>204795.69248023999</v>
      </c>
      <c r="V2728" s="28">
        <v>0.23381530059622663</v>
      </c>
      <c r="W2728" s="29">
        <v>206884.8197024579</v>
      </c>
      <c r="X2728" s="28">
        <v>0.22135620796984806</v>
      </c>
      <c r="Y2728" s="27">
        <v>1084848.6794934934</v>
      </c>
      <c r="Z2728" s="85">
        <v>49944.587714435496</v>
      </c>
      <c r="AA2728" s="29">
        <v>368158.77273529174</v>
      </c>
      <c r="AB2728" s="29">
        <v>37020.317894827342</v>
      </c>
      <c r="AC2728" s="29">
        <v>233020.01309947198</v>
      </c>
      <c r="AD2728" s="29">
        <v>19660.045778847692</v>
      </c>
      <c r="AE2728" s="31">
        <v>90.347616185995847</v>
      </c>
      <c r="AF2728" s="31">
        <v>89.255389460995232</v>
      </c>
      <c r="AG2728" s="26"/>
      <c r="AH2728" s="31">
        <v>89.649198499449241</v>
      </c>
      <c r="AI2728" s="26"/>
      <c r="AJ2728" s="32">
        <v>348.2473625475285</v>
      </c>
      <c r="AK2728" s="32">
        <v>362.78045951021488</v>
      </c>
      <c r="AL2728" s="28">
        <v>-4.0060308050514429E-2</v>
      </c>
      <c r="AM2728" s="32">
        <v>346.06728444977904</v>
      </c>
      <c r="AN2728" s="28">
        <v>6.2995787111619593E-3</v>
      </c>
      <c r="AO2728" s="32">
        <v>3.763505859993884</v>
      </c>
      <c r="AP2728" s="32">
        <v>3.9580364409704023</v>
      </c>
      <c r="AQ2728" s="28">
        <v>-4.9148254160293871E-2</v>
      </c>
      <c r="AR2728" s="32">
        <v>3.7492604478957952</v>
      </c>
      <c r="AS2728" s="28">
        <v>3.7995258787859904E-3</v>
      </c>
      <c r="AT2728" s="27">
        <v>187001.08920641703</v>
      </c>
      <c r="AU2728" s="27">
        <v>175676.24520815263</v>
      </c>
      <c r="AV2728" s="28">
        <v>6.446428761524356E-2</v>
      </c>
      <c r="AW2728" s="27">
        <v>162263.68058559045</v>
      </c>
      <c r="AX2728" s="28">
        <v>0.15245191364791058</v>
      </c>
      <c r="AY2728" s="33">
        <v>5047.538686882699</v>
      </c>
      <c r="AZ2728" s="33">
        <v>5051.4074939908887</v>
      </c>
      <c r="BA2728" s="28">
        <v>-7.6588695582211202E-4</v>
      </c>
      <c r="BB2728" s="33">
        <v>5142.1156153109287</v>
      </c>
      <c r="BC2728" s="28">
        <v>-1.8392610260769261E-2</v>
      </c>
      <c r="BD2728" s="30">
        <v>2.8007202085456622</v>
      </c>
      <c r="BE2728" s="30">
        <v>2.7773164686332903</v>
      </c>
      <c r="BF2728" s="28">
        <v>8.426745809017866E-3</v>
      </c>
      <c r="BG2728" s="30">
        <v>2.6506476298767869</v>
      </c>
      <c r="BH2728" s="28">
        <v>5.661732513116096E-2</v>
      </c>
      <c r="BI2728" s="30">
        <v>2.4689252240247193</v>
      </c>
      <c r="BJ2728" s="28">
        <v>0.13438842995012509</v>
      </c>
      <c r="BK2728" s="30">
        <v>4.4910281889494046</v>
      </c>
      <c r="BL2728" s="30">
        <v>4.3393073268907685</v>
      </c>
      <c r="BM2728" s="28">
        <v>3.4964304353005626E-2</v>
      </c>
      <c r="BN2728" s="30">
        <v>4.2338287762712543</v>
      </c>
      <c r="BO2728" s="28">
        <v>6.0748657130311863E-2</v>
      </c>
    </row>
    <row r="2729" spans="1:67" hidden="1" x14ac:dyDescent="0.25">
      <c r="A2729" s="34" t="s">
        <v>297</v>
      </c>
      <c r="B2729" s="34" t="s">
        <v>238</v>
      </c>
      <c r="C2729" s="26" t="s">
        <v>169</v>
      </c>
      <c r="D2729" s="27">
        <v>1672490.1801881362</v>
      </c>
      <c r="E2729" s="27">
        <v>1673341.6215431297</v>
      </c>
      <c r="F2729" s="28">
        <v>-5.0882697473831554E-4</v>
      </c>
      <c r="G2729" s="27">
        <v>1394186.5642008197</v>
      </c>
      <c r="H2729" s="28">
        <v>0.19961719839614622</v>
      </c>
      <c r="I2729" s="27">
        <v>1343421.0886538911</v>
      </c>
      <c r="J2729" s="28">
        <v>0.24494858262495531</v>
      </c>
      <c r="K2729" s="29">
        <v>569221.04999063164</v>
      </c>
      <c r="L2729" s="29">
        <v>628535.33180956123</v>
      </c>
      <c r="M2729" s="28">
        <v>-9.4369049466420635E-2</v>
      </c>
      <c r="N2729" s="29">
        <v>517236.29113902018</v>
      </c>
      <c r="O2729" s="28">
        <v>0.10050485579257094</v>
      </c>
      <c r="P2729" s="29">
        <v>506046.55389659642</v>
      </c>
      <c r="Q2729" s="28">
        <v>0.12483929711127734</v>
      </c>
      <c r="R2729" s="29">
        <v>415495.04003772949</v>
      </c>
      <c r="S2729" s="29">
        <v>459253.56093155744</v>
      </c>
      <c r="T2729" s="28">
        <v>-9.5281832556872184E-2</v>
      </c>
      <c r="U2729" s="29">
        <v>364612.95904343226</v>
      </c>
      <c r="V2729" s="28">
        <v>0.13955093951621236</v>
      </c>
      <c r="W2729" s="29">
        <v>341245.36155864649</v>
      </c>
      <c r="X2729" s="28">
        <v>0.21758443291344909</v>
      </c>
      <c r="Y2729" s="27">
        <v>1646840.6840879435</v>
      </c>
      <c r="Z2729" s="85">
        <v>25649.496100192755</v>
      </c>
      <c r="AA2729" s="29">
        <v>550978.2100830836</v>
      </c>
      <c r="AB2729" s="29">
        <v>18242.83990754807</v>
      </c>
      <c r="AC2729" s="29">
        <v>406068.05530050996</v>
      </c>
      <c r="AD2729" s="29">
        <v>9426.9847372195454</v>
      </c>
      <c r="AE2729" s="31">
        <v>89.564627464916271</v>
      </c>
      <c r="AF2729" s="31">
        <v>88.573176009908167</v>
      </c>
      <c r="AG2729" s="26"/>
      <c r="AH2729" s="31">
        <v>87.785405799668325</v>
      </c>
      <c r="AI2729" s="26"/>
      <c r="AJ2729" s="32">
        <v>332.82172494974463</v>
      </c>
      <c r="AK2729" s="32">
        <v>354.63934537375286</v>
      </c>
      <c r="AL2729" s="28">
        <v>-6.1520586219824903E-2</v>
      </c>
      <c r="AM2729" s="32">
        <v>362.12128446929495</v>
      </c>
      <c r="AN2729" s="28">
        <v>-8.091090133652358E-2</v>
      </c>
      <c r="AO2729" s="32">
        <v>3.6867795227409643</v>
      </c>
      <c r="AP2729" s="32">
        <v>3.9886629263666555</v>
      </c>
      <c r="AQ2729" s="28">
        <v>-7.5685363541281289E-2</v>
      </c>
      <c r="AR2729" s="32">
        <v>4.0962352022188</v>
      </c>
      <c r="AS2729" s="28">
        <v>-9.9959025608697127E-2</v>
      </c>
      <c r="AT2729" s="27">
        <v>222286.8197708349</v>
      </c>
      <c r="AU2729" s="27">
        <v>213938.62737552132</v>
      </c>
      <c r="AV2729" s="28">
        <v>3.9021435716048623E-2</v>
      </c>
      <c r="AW2729" s="27">
        <v>199151.71667025835</v>
      </c>
      <c r="AX2729" s="28">
        <v>0.11616823338200022</v>
      </c>
      <c r="AY2729" s="33">
        <v>6277.1625032535294</v>
      </c>
      <c r="AZ2729" s="33">
        <v>6293.1336007375276</v>
      </c>
      <c r="BA2729" s="28">
        <v>-2.5378608650746619E-3</v>
      </c>
      <c r="BB2729" s="33">
        <v>6306.0458019785947</v>
      </c>
      <c r="BC2729" s="28">
        <v>-4.5802551443573118E-3</v>
      </c>
      <c r="BD2729" s="30">
        <v>2.9382085926296337</v>
      </c>
      <c r="BE2729" s="30">
        <v>2.6622872841938063</v>
      </c>
      <c r="BF2729" s="28">
        <v>0.10364069650709461</v>
      </c>
      <c r="BG2729" s="30">
        <v>2.6954538729883848</v>
      </c>
      <c r="BH2729" s="28">
        <v>9.0060795353961165E-2</v>
      </c>
      <c r="BI2729" s="30">
        <v>2.6547381427843901</v>
      </c>
      <c r="BJ2729" s="28">
        <v>0.10677906241552285</v>
      </c>
      <c r="BK2729" s="30">
        <v>4.0252951756927446</v>
      </c>
      <c r="BL2729" s="30">
        <v>3.6436116426596588</v>
      </c>
      <c r="BM2729" s="28">
        <v>0.10475417538035846</v>
      </c>
      <c r="BN2729" s="30">
        <v>3.8237438621449158</v>
      </c>
      <c r="BO2729" s="28">
        <v>5.2710464093368783E-2</v>
      </c>
    </row>
    <row r="2730" spans="1:67" hidden="1" x14ac:dyDescent="0.25">
      <c r="A2730" s="34" t="s">
        <v>297</v>
      </c>
      <c r="B2730" s="34" t="s">
        <v>238</v>
      </c>
      <c r="C2730" s="26" t="s">
        <v>176</v>
      </c>
      <c r="D2730" s="27">
        <v>595419.3954163217</v>
      </c>
      <c r="E2730" s="27">
        <v>636702.97703091742</v>
      </c>
      <c r="F2730" s="28">
        <v>-6.4839623975232408E-2</v>
      </c>
      <c r="G2730" s="27">
        <v>591182.74715253711</v>
      </c>
      <c r="H2730" s="28">
        <v>7.1663936138032288E-3</v>
      </c>
      <c r="I2730" s="27">
        <v>460674.14452855347</v>
      </c>
      <c r="J2730" s="28">
        <v>0.29249579662358599</v>
      </c>
      <c r="K2730" s="29">
        <v>192542.9170205374</v>
      </c>
      <c r="L2730" s="29">
        <v>214689.10677899464</v>
      </c>
      <c r="M2730" s="28">
        <v>-0.10315469699752855</v>
      </c>
      <c r="N2730" s="29">
        <v>215646.06030365775</v>
      </c>
      <c r="O2730" s="28">
        <v>-0.10713454839187936</v>
      </c>
      <c r="P2730" s="29">
        <v>168539.91132948687</v>
      </c>
      <c r="Q2730" s="28">
        <v>0.14241733902497361</v>
      </c>
      <c r="R2730" s="29">
        <v>127335.0428242098</v>
      </c>
      <c r="S2730" s="29">
        <v>139768.3599254289</v>
      </c>
      <c r="T2730" s="28">
        <v>-8.8956592950312163E-2</v>
      </c>
      <c r="U2730" s="29">
        <v>131252.08577176312</v>
      </c>
      <c r="V2730" s="28">
        <v>-2.984366247988425E-2</v>
      </c>
      <c r="W2730" s="29">
        <v>101337.96741701529</v>
      </c>
      <c r="X2730" s="28">
        <v>0.25653835447689705</v>
      </c>
      <c r="Y2730" s="27">
        <v>588960.75777824782</v>
      </c>
      <c r="Z2730" s="85">
        <v>6458.637638073933</v>
      </c>
      <c r="AA2730" s="29">
        <v>188581.45137903478</v>
      </c>
      <c r="AB2730" s="29">
        <v>3961.4656415026225</v>
      </c>
      <c r="AC2730" s="29">
        <v>124062.23750229395</v>
      </c>
      <c r="AD2730" s="29">
        <v>3272.8053219158437</v>
      </c>
      <c r="AE2730" s="31">
        <v>91.91587398631421</v>
      </c>
      <c r="AF2730" s="31">
        <v>90.971847212291664</v>
      </c>
      <c r="AG2730" s="26"/>
      <c r="AH2730" s="31">
        <v>91.110940231755606</v>
      </c>
      <c r="AI2730" s="26"/>
      <c r="AJ2730" s="32">
        <v>357.17144281961913</v>
      </c>
      <c r="AK2730" s="32">
        <v>355.90365492120605</v>
      </c>
      <c r="AL2730" s="28">
        <v>3.5621659988115404E-3</v>
      </c>
      <c r="AM2730" s="32">
        <v>341.73670792349446</v>
      </c>
      <c r="AN2730" s="28">
        <v>4.5165574953627996E-2</v>
      </c>
      <c r="AO2730" s="32">
        <v>3.8098791630154705</v>
      </c>
      <c r="AP2730" s="32">
        <v>3.9231434692588509</v>
      </c>
      <c r="AQ2730" s="28">
        <v>-2.8870804020016641E-2</v>
      </c>
      <c r="AR2730" s="32">
        <v>3.7439530330084247</v>
      </c>
      <c r="AS2730" s="28">
        <v>1.7608695789132614E-2</v>
      </c>
      <c r="AT2730" s="27">
        <v>95578.110351786963</v>
      </c>
      <c r="AU2730" s="27">
        <v>90991.94883022405</v>
      </c>
      <c r="AV2730" s="28">
        <v>5.0401838629920252E-2</v>
      </c>
      <c r="AW2730" s="27">
        <v>85144.087476344735</v>
      </c>
      <c r="AX2730" s="28">
        <v>0.12254547772728287</v>
      </c>
      <c r="AY2730" s="33">
        <v>3447.6838198128994</v>
      </c>
      <c r="AZ2730" s="33">
        <v>3405.1026987019509</v>
      </c>
      <c r="BA2730" s="28">
        <v>1.2505091587158514E-2</v>
      </c>
      <c r="BB2730" s="33">
        <v>3375.4862835719496</v>
      </c>
      <c r="BC2730" s="28">
        <v>2.1388780808361093E-2</v>
      </c>
      <c r="BD2730" s="30">
        <v>3.0923983319148109</v>
      </c>
      <c r="BE2730" s="30">
        <v>2.9656976387085745</v>
      </c>
      <c r="BF2730" s="28">
        <v>4.2722053506914076E-2</v>
      </c>
      <c r="BG2730" s="30">
        <v>2.7414493282190029</v>
      </c>
      <c r="BH2730" s="28">
        <v>0.12801586375619933</v>
      </c>
      <c r="BI2730" s="30">
        <v>2.7333237622746767</v>
      </c>
      <c r="BJ2730" s="28">
        <v>0.13136920499359792</v>
      </c>
      <c r="BK2730" s="30">
        <v>4.6760057735113634</v>
      </c>
      <c r="BL2730" s="30">
        <v>4.5554156704036579</v>
      </c>
      <c r="BM2730" s="28">
        <v>2.6471811099736571E-2</v>
      </c>
      <c r="BN2730" s="30">
        <v>4.5041779235459671</v>
      </c>
      <c r="BO2730" s="28">
        <v>3.8148548499194884E-2</v>
      </c>
    </row>
    <row r="2731" spans="1:67" hidden="1" x14ac:dyDescent="0.25">
      <c r="A2731" s="34" t="s">
        <v>297</v>
      </c>
      <c r="B2731" s="34" t="s">
        <v>238</v>
      </c>
      <c r="C2731" s="26" t="s">
        <v>175</v>
      </c>
      <c r="D2731" s="27">
        <v>563152.33757808327</v>
      </c>
      <c r="E2731" s="27">
        <v>595826.73734587908</v>
      </c>
      <c r="F2731" s="28">
        <v>-5.483876053186957E-2</v>
      </c>
      <c r="G2731" s="27">
        <v>450399.73497073055</v>
      </c>
      <c r="H2731" s="28">
        <v>0.25033896304286235</v>
      </c>
      <c r="I2731" s="27">
        <v>395104.69266714453</v>
      </c>
      <c r="J2731" s="28">
        <v>0.42532434574881217</v>
      </c>
      <c r="K2731" s="29">
        <v>199932.22259940117</v>
      </c>
      <c r="L2731" s="29">
        <v>201535.25780994337</v>
      </c>
      <c r="M2731" s="28">
        <v>-7.9541179442355388E-3</v>
      </c>
      <c r="N2731" s="29">
        <v>163230.8769990883</v>
      </c>
      <c r="O2731" s="28">
        <v>0.22484315636261548</v>
      </c>
      <c r="P2731" s="29">
        <v>150672.90265653582</v>
      </c>
      <c r="Q2731" s="28">
        <v>0.32692885764040597</v>
      </c>
      <c r="R2731" s="29">
        <v>138308.48104523771</v>
      </c>
      <c r="S2731" s="29">
        <v>139601.76560458133</v>
      </c>
      <c r="T2731" s="28">
        <v>-9.2640988725516474E-3</v>
      </c>
      <c r="U2731" s="29">
        <v>107156.15365591108</v>
      </c>
      <c r="V2731" s="28">
        <v>0.29071897717941436</v>
      </c>
      <c r="W2731" s="29">
        <v>89907.358453023175</v>
      </c>
      <c r="X2731" s="28">
        <v>0.53834439610973828</v>
      </c>
      <c r="Y2731" s="27">
        <v>556438.2226728166</v>
      </c>
      <c r="Z2731" s="85">
        <v>6714.1149052666697</v>
      </c>
      <c r="AA2731" s="29">
        <v>191166.65855748259</v>
      </c>
      <c r="AB2731" s="29">
        <v>8765.5640419185947</v>
      </c>
      <c r="AC2731" s="29">
        <v>133409.64329342672</v>
      </c>
      <c r="AD2731" s="29">
        <v>4898.8377518109874</v>
      </c>
      <c r="AE2731" s="31">
        <v>67.106220046409732</v>
      </c>
      <c r="AF2731" s="31">
        <v>67.333762205234976</v>
      </c>
      <c r="AG2731" s="26"/>
      <c r="AH2731" s="31">
        <v>70.174895749325898</v>
      </c>
      <c r="AI2731" s="26"/>
      <c r="AJ2731" s="32">
        <v>262.75402151852319</v>
      </c>
      <c r="AK2731" s="32">
        <v>255.52286841481973</v>
      </c>
      <c r="AL2731" s="28">
        <v>2.829943616617632E-2</v>
      </c>
      <c r="AM2731" s="32">
        <v>232.17280123881125</v>
      </c>
      <c r="AN2731" s="28">
        <v>0.13171749712515343</v>
      </c>
      <c r="AO2731" s="32">
        <v>3.9220161997101322</v>
      </c>
      <c r="AP2731" s="32">
        <v>3.7940099317628992</v>
      </c>
      <c r="AQ2731" s="28">
        <v>3.3739043979717359E-2</v>
      </c>
      <c r="AR2731" s="32">
        <v>3.2132145601011279</v>
      </c>
      <c r="AS2731" s="28">
        <v>0.2205895766844454</v>
      </c>
      <c r="AT2731" s="27">
        <v>181224.74595258536</v>
      </c>
      <c r="AU2731" s="27">
        <v>170125.49825187388</v>
      </c>
      <c r="AV2731" s="28">
        <v>6.5241529428344963E-2</v>
      </c>
      <c r="AW2731" s="27">
        <v>158238.55274108483</v>
      </c>
      <c r="AX2731" s="28">
        <v>0.14526291357777585</v>
      </c>
      <c r="AY2731" s="33">
        <v>3153.8409506465769</v>
      </c>
      <c r="AZ2731" s="33">
        <v>3298.1823701734911</v>
      </c>
      <c r="BA2731" s="28">
        <v>-4.3763929136314439E-2</v>
      </c>
      <c r="BB2731" s="33">
        <v>3406.2933485786193</v>
      </c>
      <c r="BC2731" s="28">
        <v>-7.4113522265305182E-2</v>
      </c>
      <c r="BD2731" s="30">
        <v>2.8167162364140599</v>
      </c>
      <c r="BE2731" s="30">
        <v>2.9564392048351658</v>
      </c>
      <c r="BF2731" s="28">
        <v>-4.7260558645208478E-2</v>
      </c>
      <c r="BG2731" s="30">
        <v>2.7592802492462636</v>
      </c>
      <c r="BH2731" s="28">
        <v>2.081556854672002E-2</v>
      </c>
      <c r="BI2731" s="30">
        <v>2.6222677449030072</v>
      </c>
      <c r="BJ2731" s="28">
        <v>7.4152798427623942E-2</v>
      </c>
      <c r="BK2731" s="30">
        <v>4.0717122574275715</v>
      </c>
      <c r="BL2731" s="30">
        <v>4.2680458571959905</v>
      </c>
      <c r="BM2731" s="28">
        <v>-4.6000817783482237E-2</v>
      </c>
      <c r="BN2731" s="30">
        <v>4.2032092381461199</v>
      </c>
      <c r="BO2731" s="28">
        <v>-3.1284900005726785E-2</v>
      </c>
    </row>
    <row r="2732" spans="1:67" hidden="1" x14ac:dyDescent="0.25">
      <c r="A2732" s="34" t="s">
        <v>297</v>
      </c>
      <c r="B2732" s="34" t="s">
        <v>238</v>
      </c>
      <c r="C2732" s="26" t="s">
        <v>172</v>
      </c>
      <c r="D2732" s="27">
        <v>784852.99582601909</v>
      </c>
      <c r="E2732" s="27">
        <v>842508.92440394161</v>
      </c>
      <c r="F2732" s="28">
        <v>-6.8433611689885598E-2</v>
      </c>
      <c r="G2732" s="27">
        <v>672029.30957684945</v>
      </c>
      <c r="H2732" s="28">
        <v>0.16788506787034377</v>
      </c>
      <c r="I2732" s="27">
        <v>598977.62031651253</v>
      </c>
      <c r="J2732" s="28">
        <v>0.31032106910987101</v>
      </c>
      <c r="K2732" s="29">
        <v>255368.73084898945</v>
      </c>
      <c r="L2732" s="29">
        <v>286079.26673053252</v>
      </c>
      <c r="M2732" s="28">
        <v>-0.10734974342083424</v>
      </c>
      <c r="N2732" s="29">
        <v>231177.92329341103</v>
      </c>
      <c r="O2732" s="28">
        <v>0.10464151252399409</v>
      </c>
      <c r="P2732" s="29">
        <v>212927.74004455496</v>
      </c>
      <c r="Q2732" s="28">
        <v>0.1993210973617329</v>
      </c>
      <c r="R2732" s="29">
        <v>174776.63762868001</v>
      </c>
      <c r="S2732" s="29">
        <v>193934.24284973487</v>
      </c>
      <c r="T2732" s="28">
        <v>-9.8784025655018856E-2</v>
      </c>
      <c r="U2732" s="29">
        <v>150834.30188691334</v>
      </c>
      <c r="V2732" s="28">
        <v>0.15873269834680723</v>
      </c>
      <c r="W2732" s="29">
        <v>132257.80310900416</v>
      </c>
      <c r="X2732" s="28">
        <v>0.32148450617036711</v>
      </c>
      <c r="Y2732" s="27">
        <v>771482.1953391924</v>
      </c>
      <c r="Z2732" s="85">
        <v>13370.800486826711</v>
      </c>
      <c r="AA2732" s="29">
        <v>246366.62920536654</v>
      </c>
      <c r="AB2732" s="29">
        <v>9002.101643622922</v>
      </c>
      <c r="AC2732" s="29">
        <v>169593.98241384802</v>
      </c>
      <c r="AD2732" s="29">
        <v>5182.6552148319897</v>
      </c>
      <c r="AE2732" s="31">
        <v>91.902412560087271</v>
      </c>
      <c r="AF2732" s="31">
        <v>91.087177522090073</v>
      </c>
      <c r="AG2732" s="26"/>
      <c r="AH2732" s="31">
        <v>90.766996054570697</v>
      </c>
      <c r="AI2732" s="26"/>
      <c r="AJ2732" s="32">
        <v>243.82404271253165</v>
      </c>
      <c r="AK2732" s="32">
        <v>251.32681488100317</v>
      </c>
      <c r="AL2732" s="28">
        <v>-2.9852652897478904E-2</v>
      </c>
      <c r="AM2732" s="32">
        <v>241.44210820492358</v>
      </c>
      <c r="AN2732" s="28">
        <v>9.8654477684828792E-3</v>
      </c>
      <c r="AO2732" s="32">
        <v>2.5912850147605968</v>
      </c>
      <c r="AP2732" s="32">
        <v>2.7056473003534696</v>
      </c>
      <c r="AQ2732" s="28">
        <v>-4.2267994641405147E-2</v>
      </c>
      <c r="AR2732" s="32">
        <v>2.5885671405051167</v>
      </c>
      <c r="AS2732" s="28">
        <v>1.0499531624857687E-3</v>
      </c>
      <c r="AT2732" s="27">
        <v>218492.20898006877</v>
      </c>
      <c r="AU2732" s="27">
        <v>203101.00735179032</v>
      </c>
      <c r="AV2732" s="28">
        <v>7.5781020630879575E-2</v>
      </c>
      <c r="AW2732" s="27">
        <v>189109.52091368911</v>
      </c>
      <c r="AX2732" s="28">
        <v>0.15537392260535696</v>
      </c>
      <c r="AY2732" s="33">
        <v>5607.9398231530813</v>
      </c>
      <c r="AZ2732" s="33">
        <v>5545.9082935562883</v>
      </c>
      <c r="BA2732" s="28">
        <v>1.1185098330757931E-2</v>
      </c>
      <c r="BB2732" s="33">
        <v>5516.5157718387609</v>
      </c>
      <c r="BC2732" s="28">
        <v>1.6572788893495182E-2</v>
      </c>
      <c r="BD2732" s="30">
        <v>3.0734107234535952</v>
      </c>
      <c r="BE2732" s="30">
        <v>2.9450191691015779</v>
      </c>
      <c r="BF2732" s="28">
        <v>4.3596169321772217E-2</v>
      </c>
      <c r="BG2732" s="30">
        <v>2.906978746079961</v>
      </c>
      <c r="BH2732" s="28">
        <v>5.7252560789467936E-2</v>
      </c>
      <c r="BI2732" s="30">
        <v>2.8130558291332868</v>
      </c>
      <c r="BJ2732" s="28">
        <v>9.255233814556918E-2</v>
      </c>
      <c r="BK2732" s="30">
        <v>4.4906058754458407</v>
      </c>
      <c r="BL2732" s="30">
        <v>4.3443020274492667</v>
      </c>
      <c r="BM2732" s="28">
        <v>3.3677181529313566E-2</v>
      </c>
      <c r="BN2732" s="30">
        <v>4.4554143266476443</v>
      </c>
      <c r="BO2732" s="28">
        <v>7.8986029621795784E-3</v>
      </c>
    </row>
    <row r="2733" spans="1:67" hidden="1" x14ac:dyDescent="0.25">
      <c r="A2733" s="34" t="s">
        <v>297</v>
      </c>
      <c r="B2733" s="34" t="s">
        <v>238</v>
      </c>
      <c r="C2733" s="26" t="s">
        <v>170</v>
      </c>
      <c r="D2733" s="27">
        <v>1517132.6663337052</v>
      </c>
      <c r="E2733" s="27">
        <v>1571124.5278519262</v>
      </c>
      <c r="F2733" s="28">
        <v>-3.436510636877381E-2</v>
      </c>
      <c r="G2733" s="27">
        <v>1289002.0986609471</v>
      </c>
      <c r="H2733" s="28">
        <v>0.17698230895802794</v>
      </c>
      <c r="I2733" s="27">
        <v>1111960.6171172308</v>
      </c>
      <c r="J2733" s="28">
        <v>0.36437625845678517</v>
      </c>
      <c r="K2733" s="29">
        <v>478356.02600283589</v>
      </c>
      <c r="L2733" s="29">
        <v>523914.30095024756</v>
      </c>
      <c r="M2733" s="28">
        <v>-8.6957494507747785E-2</v>
      </c>
      <c r="N2733" s="29">
        <v>476719.34660925862</v>
      </c>
      <c r="O2733" s="28">
        <v>3.4332137036569058E-3</v>
      </c>
      <c r="P2733" s="29">
        <v>418501.35101904254</v>
      </c>
      <c r="Q2733" s="28">
        <v>0.14302146178990435</v>
      </c>
      <c r="R2733" s="29">
        <v>301564.90443462622</v>
      </c>
      <c r="S2733" s="29">
        <v>324112.58252662077</v>
      </c>
      <c r="T2733" s="28">
        <v>-6.9567425973481312E-2</v>
      </c>
      <c r="U2733" s="29">
        <v>280499.45246190729</v>
      </c>
      <c r="V2733" s="28">
        <v>7.5099797121991482E-2</v>
      </c>
      <c r="W2733" s="29">
        <v>237429.8915131609</v>
      </c>
      <c r="X2733" s="28">
        <v>0.27012189793259572</v>
      </c>
      <c r="Y2733" s="27">
        <v>1505628.2986255346</v>
      </c>
      <c r="Z2733" s="85">
        <v>11504.367708170521</v>
      </c>
      <c r="AA2733" s="29">
        <v>474255.95469311991</v>
      </c>
      <c r="AB2733" s="29">
        <v>4100.0713097160005</v>
      </c>
      <c r="AC2733" s="29">
        <v>298376.95841683587</v>
      </c>
      <c r="AD2733" s="29">
        <v>3187.9460177903275</v>
      </c>
      <c r="AE2733" s="31">
        <v>94.796779369900023</v>
      </c>
      <c r="AF2733" s="31">
        <v>93.702599804522848</v>
      </c>
      <c r="AG2733" s="26"/>
      <c r="AH2733" s="31">
        <v>93.440202448102923</v>
      </c>
      <c r="AI2733" s="26"/>
      <c r="AJ2733" s="32">
        <v>494.05390497116952</v>
      </c>
      <c r="AK2733" s="32">
        <v>479.86049527384137</v>
      </c>
      <c r="AL2733" s="28">
        <v>2.9578199991704704E-2</v>
      </c>
      <c r="AM2733" s="32">
        <v>459.35666410883016</v>
      </c>
      <c r="AN2733" s="28">
        <v>7.5534423626254246E-2</v>
      </c>
      <c r="AO2733" s="32">
        <v>5.1927318360283543</v>
      </c>
      <c r="AP2733" s="32">
        <v>5.081798539458326</v>
      </c>
      <c r="AQ2733" s="28">
        <v>2.1829534506075235E-2</v>
      </c>
      <c r="AR2733" s="32">
        <v>4.8743595477990143</v>
      </c>
      <c r="AS2733" s="28">
        <v>6.5315716886970104E-2</v>
      </c>
      <c r="AT2733" s="27">
        <v>159473.0494485391</v>
      </c>
      <c r="AU2733" s="27">
        <v>149718.03442723531</v>
      </c>
      <c r="AV2733" s="28">
        <v>6.5155911634979649E-2</v>
      </c>
      <c r="AW2733" s="27">
        <v>136789.34317173445</v>
      </c>
      <c r="AX2733" s="28">
        <v>0.16582948459900132</v>
      </c>
      <c r="AY2733" s="33">
        <v>4272.9162697834581</v>
      </c>
      <c r="AZ2733" s="33">
        <v>4122.567640450734</v>
      </c>
      <c r="BA2733" s="28">
        <v>3.6469657370202919E-2</v>
      </c>
      <c r="BB2733" s="33">
        <v>4098.7278001378781</v>
      </c>
      <c r="BC2733" s="28">
        <v>4.2498179469180754E-2</v>
      </c>
      <c r="BD2733" s="30">
        <v>3.1715554605027827</v>
      </c>
      <c r="BE2733" s="30">
        <v>2.9988197020052803</v>
      </c>
      <c r="BF2733" s="28">
        <v>5.7601248378485639E-2</v>
      </c>
      <c r="BG2733" s="30">
        <v>2.7039013789332809</v>
      </c>
      <c r="BH2733" s="28">
        <v>0.17295530273888782</v>
      </c>
      <c r="BI2733" s="30">
        <v>2.6570060393105748</v>
      </c>
      <c r="BJ2733" s="28">
        <v>0.19365760317418035</v>
      </c>
      <c r="BK2733" s="30">
        <v>5.0308661386775926</v>
      </c>
      <c r="BL2733" s="30">
        <v>4.8474653949075952</v>
      </c>
      <c r="BM2733" s="28">
        <v>3.7834358541819657E-2</v>
      </c>
      <c r="BN2733" s="30">
        <v>4.5953818709717362</v>
      </c>
      <c r="BO2733" s="28">
        <v>9.4765632091804622E-2</v>
      </c>
    </row>
    <row r="2734" spans="1:67" hidden="1" x14ac:dyDescent="0.25">
      <c r="A2734" s="34" t="s">
        <v>297</v>
      </c>
      <c r="B2734" s="34" t="s">
        <v>238</v>
      </c>
      <c r="C2734" s="26" t="s">
        <v>219</v>
      </c>
      <c r="D2734" s="27">
        <v>45897.759723267554</v>
      </c>
      <c r="E2734" s="27">
        <v>43196.306508208516</v>
      </c>
      <c r="F2734" s="28">
        <v>6.2538986164145452E-2</v>
      </c>
      <c r="G2734" s="27">
        <v>36912.372128281597</v>
      </c>
      <c r="H2734" s="28">
        <v>0.24342482145983554</v>
      </c>
      <c r="I2734" s="27">
        <v>51534.203426126245</v>
      </c>
      <c r="J2734" s="28">
        <v>-0.10937286943686779</v>
      </c>
      <c r="K2734" s="29">
        <v>15121.778308381745</v>
      </c>
      <c r="L2734" s="29">
        <v>15861.412869032329</v>
      </c>
      <c r="M2734" s="28">
        <v>-4.6631064127625056E-2</v>
      </c>
      <c r="N2734" s="29">
        <v>13883.713753326983</v>
      </c>
      <c r="O2734" s="28">
        <v>8.9173875020153129E-2</v>
      </c>
      <c r="P2734" s="29">
        <v>19936.923201181682</v>
      </c>
      <c r="Q2734" s="28">
        <v>-0.24151895677235385</v>
      </c>
      <c r="R2734" s="29">
        <v>10392.533420175314</v>
      </c>
      <c r="S2734" s="29">
        <v>11096.840235324025</v>
      </c>
      <c r="T2734" s="28">
        <v>-6.3469131772008955E-2</v>
      </c>
      <c r="U2734" s="29">
        <v>8937.1508491188288</v>
      </c>
      <c r="V2734" s="28">
        <v>0.16284636967943544</v>
      </c>
      <c r="W2734" s="29">
        <v>11643.245103403926</v>
      </c>
      <c r="X2734" s="28">
        <v>-0.10741950994941812</v>
      </c>
      <c r="Y2734" s="27">
        <v>45754.160486897228</v>
      </c>
      <c r="Z2734" s="85">
        <v>143.59923637032509</v>
      </c>
      <c r="AA2734" s="29">
        <v>15017.330387735357</v>
      </c>
      <c r="AB2734" s="29">
        <v>104.44792064638679</v>
      </c>
      <c r="AC2734" s="29">
        <v>10347.371345233954</v>
      </c>
      <c r="AD2734" s="29">
        <v>45.162074941359315</v>
      </c>
      <c r="AE2734" s="31">
        <v>94.929334948043021</v>
      </c>
      <c r="AF2734" s="31">
        <v>93.003975248916348</v>
      </c>
      <c r="AG2734" s="26"/>
      <c r="AH2734" s="31">
        <v>92.573162559075783</v>
      </c>
      <c r="AI2734" s="26"/>
      <c r="AJ2734" s="32">
        <v>296.48437999974658</v>
      </c>
      <c r="AK2734" s="32">
        <v>331.65813452608108</v>
      </c>
      <c r="AL2734" s="28">
        <v>-0.10605424943547856</v>
      </c>
      <c r="AM2734" s="32">
        <v>353.25023403074624</v>
      </c>
      <c r="AN2734" s="28">
        <v>-0.16069587097869797</v>
      </c>
      <c r="AO2734" s="32">
        <v>3.1166626147518723</v>
      </c>
      <c r="AP2734" s="32">
        <v>3.56941358913374</v>
      </c>
      <c r="AQ2734" s="28">
        <v>-0.12684183636218677</v>
      </c>
      <c r="AR2734" s="32">
        <v>3.8179760281138146</v>
      </c>
      <c r="AS2734" s="28">
        <v>-0.18368722281067082</v>
      </c>
      <c r="AT2734" s="27">
        <v>5516.1202522218227</v>
      </c>
      <c r="AU2734" s="27">
        <v>5441.9360529235601</v>
      </c>
      <c r="AV2734" s="28">
        <v>1.3631949838588944E-2</v>
      </c>
      <c r="AW2734" s="27">
        <v>5006.3252669336798</v>
      </c>
      <c r="AX2734" s="28">
        <v>0.10183017644804107</v>
      </c>
      <c r="AY2734" s="33">
        <v>130.54078997804405</v>
      </c>
      <c r="AZ2734" s="33">
        <v>131.96684513224838</v>
      </c>
      <c r="BA2734" s="28">
        <v>-1.0806162356728594E-2</v>
      </c>
      <c r="BB2734" s="33">
        <v>127.85513044143508</v>
      </c>
      <c r="BC2734" s="28">
        <v>2.1005489004128398E-2</v>
      </c>
      <c r="BD2734" s="30">
        <v>3.0352091392470162</v>
      </c>
      <c r="BE2734" s="30">
        <v>2.7233580554822181</v>
      </c>
      <c r="BF2734" s="28">
        <v>0.1145097623637959</v>
      </c>
      <c r="BG2734" s="30">
        <v>2.6586814438922155</v>
      </c>
      <c r="BH2734" s="28">
        <v>0.14162196686624384</v>
      </c>
      <c r="BI2734" s="30">
        <v>2.5848624136281853</v>
      </c>
      <c r="BJ2734" s="28">
        <v>0.17422464083367273</v>
      </c>
      <c r="BK2734" s="30">
        <v>4.4164168511755717</v>
      </c>
      <c r="BL2734" s="30">
        <v>3.8926672451049478</v>
      </c>
      <c r="BM2734" s="28">
        <v>0.13454774659438004</v>
      </c>
      <c r="BN2734" s="30">
        <v>4.1302169731107341</v>
      </c>
      <c r="BO2734" s="28">
        <v>6.9294150871033272E-2</v>
      </c>
    </row>
    <row r="2735" spans="1:67" hidden="1" x14ac:dyDescent="0.25">
      <c r="A2735" s="34" t="s">
        <v>297</v>
      </c>
      <c r="B2735" s="34" t="s">
        <v>238</v>
      </c>
      <c r="C2735" s="26" t="s">
        <v>190</v>
      </c>
      <c r="D2735" s="27">
        <v>112485.9508342123</v>
      </c>
      <c r="E2735" s="27">
        <v>119505.79335015774</v>
      </c>
      <c r="F2735" s="28">
        <v>-5.8740604276622456E-2</v>
      </c>
      <c r="G2735" s="27">
        <v>92393.186883602146</v>
      </c>
      <c r="H2735" s="28">
        <v>0.21747019047977226</v>
      </c>
      <c r="I2735" s="27">
        <v>85237.778377826209</v>
      </c>
      <c r="J2735" s="28">
        <v>0.31967248531050924</v>
      </c>
      <c r="K2735" s="29">
        <v>35576.291729273049</v>
      </c>
      <c r="L2735" s="29">
        <v>37979.603145200417</v>
      </c>
      <c r="M2735" s="28">
        <v>-6.327900285685531E-2</v>
      </c>
      <c r="N2735" s="29">
        <v>31349.510073290057</v>
      </c>
      <c r="O2735" s="28">
        <v>0.13482767820299149</v>
      </c>
      <c r="P2735" s="29">
        <v>30687.629197661645</v>
      </c>
      <c r="Q2735" s="28">
        <v>0.15930401466086255</v>
      </c>
      <c r="R2735" s="29">
        <v>23603.514330839345</v>
      </c>
      <c r="S2735" s="29">
        <v>25719.002587738756</v>
      </c>
      <c r="T2735" s="28">
        <v>-8.2253899609153039E-2</v>
      </c>
      <c r="U2735" s="29">
        <v>20057.056706466174</v>
      </c>
      <c r="V2735" s="28">
        <v>0.17681844730637039</v>
      </c>
      <c r="W2735" s="29">
        <v>19590.612110350816</v>
      </c>
      <c r="X2735" s="28">
        <v>0.20483802128715972</v>
      </c>
      <c r="Y2735" s="26"/>
      <c r="Z2735" s="26"/>
      <c r="AA2735" s="26"/>
      <c r="AB2735" s="26"/>
      <c r="AC2735" s="26"/>
      <c r="AD2735" s="26"/>
      <c r="AE2735" s="31">
        <v>94.810129825022997</v>
      </c>
      <c r="AF2735" s="31">
        <v>95.257967209199862</v>
      </c>
      <c r="AG2735" s="26"/>
      <c r="AH2735" s="31">
        <v>91.128945028595581</v>
      </c>
      <c r="AI2735" s="26"/>
      <c r="AJ2735" s="32">
        <v>318.99909848912853</v>
      </c>
      <c r="AK2735" s="32">
        <v>344.05842075878013</v>
      </c>
      <c r="AL2735" s="28">
        <v>-7.2834497741360998E-2</v>
      </c>
      <c r="AM2735" s="32">
        <v>307.18479598950631</v>
      </c>
      <c r="AN2735" s="28">
        <v>3.8459919416147799E-2</v>
      </c>
      <c r="AO2735" s="32">
        <v>3.3722128566623173</v>
      </c>
      <c r="AP2735" s="32">
        <v>3.6149762079038466</v>
      </c>
      <c r="AQ2735" s="28">
        <v>-6.7154895988180294E-2</v>
      </c>
      <c r="AR2735" s="32">
        <v>3.3581624108977008</v>
      </c>
      <c r="AS2735" s="28">
        <v>4.1839685058175898E-3</v>
      </c>
      <c r="AT2735" s="27">
        <v>26405.897192744473</v>
      </c>
      <c r="AU2735" s="27">
        <v>24664.592222115276</v>
      </c>
      <c r="AV2735" s="28">
        <v>7.0599382099975364E-2</v>
      </c>
      <c r="AW2735" s="27">
        <v>22555.186919778818</v>
      </c>
      <c r="AX2735" s="28">
        <v>0.17072393532633226</v>
      </c>
      <c r="AY2735" s="33">
        <v>564.12884318153158</v>
      </c>
      <c r="AZ2735" s="33">
        <v>591.01304486990773</v>
      </c>
      <c r="BA2735" s="28">
        <v>-4.5488338915249886E-2</v>
      </c>
      <c r="BB2735" s="33">
        <v>482.95495597020238</v>
      </c>
      <c r="BC2735" s="28">
        <v>0.16807755300545568</v>
      </c>
      <c r="BD2735" s="30">
        <v>3.1618233763710704</v>
      </c>
      <c r="BE2735" s="30">
        <v>3.1465782539452363</v>
      </c>
      <c r="BF2735" s="28">
        <v>4.8449843593495511E-3</v>
      </c>
      <c r="BG2735" s="30">
        <v>2.9471971545201789</v>
      </c>
      <c r="BH2735" s="28">
        <v>7.2823842653931256E-2</v>
      </c>
      <c r="BI2735" s="30">
        <v>2.7775941187506663</v>
      </c>
      <c r="BJ2735" s="28">
        <v>0.13833167885350595</v>
      </c>
      <c r="BK2735" s="30">
        <v>4.765644185757667</v>
      </c>
      <c r="BL2735" s="30">
        <v>4.6465951757837907</v>
      </c>
      <c r="BM2735" s="28">
        <v>2.5620697622705014E-2</v>
      </c>
      <c r="BN2735" s="30">
        <v>4.6065177077460024</v>
      </c>
      <c r="BO2735" s="28">
        <v>3.4543767788863255E-2</v>
      </c>
    </row>
    <row r="2736" spans="1:67" hidden="1" x14ac:dyDescent="0.25">
      <c r="A2736" s="34" t="s">
        <v>297</v>
      </c>
      <c r="B2736" s="34" t="s">
        <v>238</v>
      </c>
      <c r="C2736" s="26" t="s">
        <v>179</v>
      </c>
      <c r="D2736" s="27">
        <v>315741.95934233069</v>
      </c>
      <c r="E2736" s="27">
        <v>300675.26127185702</v>
      </c>
      <c r="F2736" s="28">
        <v>5.0109536803066242E-2</v>
      </c>
      <c r="G2736" s="27">
        <v>253416.87537046909</v>
      </c>
      <c r="H2736" s="28">
        <v>0.24593896472264848</v>
      </c>
      <c r="I2736" s="27">
        <v>255212.53716427088</v>
      </c>
      <c r="J2736" s="28">
        <v>0.23717260464794199</v>
      </c>
      <c r="K2736" s="29">
        <v>110215.33232673827</v>
      </c>
      <c r="L2736" s="29">
        <v>110318.03458063098</v>
      </c>
      <c r="M2736" s="28">
        <v>-9.3096522507068004E-4</v>
      </c>
      <c r="N2736" s="29">
        <v>96521.82886818175</v>
      </c>
      <c r="O2736" s="28">
        <v>0.14186949852822933</v>
      </c>
      <c r="P2736" s="29">
        <v>99253.33762255343</v>
      </c>
      <c r="Q2736" s="28">
        <v>0.11044459528274776</v>
      </c>
      <c r="R2736" s="29">
        <v>71903.367647976149</v>
      </c>
      <c r="S2736" s="29">
        <v>73044.259411800987</v>
      </c>
      <c r="T2736" s="28">
        <v>-1.5619184491868731E-2</v>
      </c>
      <c r="U2736" s="29">
        <v>62125.829857042809</v>
      </c>
      <c r="V2736" s="28">
        <v>0.15738281184222963</v>
      </c>
      <c r="W2736" s="29">
        <v>62039.387282862946</v>
      </c>
      <c r="X2736" s="28">
        <v>0.15899545106948398</v>
      </c>
      <c r="Y2736" s="27">
        <v>302523.31061469193</v>
      </c>
      <c r="Z2736" s="85">
        <v>13218.648727638772</v>
      </c>
      <c r="AA2736" s="29">
        <v>103804.61822384057</v>
      </c>
      <c r="AB2736" s="29">
        <v>6410.7141028976848</v>
      </c>
      <c r="AC2736" s="29">
        <v>68250.287735465492</v>
      </c>
      <c r="AD2736" s="29">
        <v>3653.0799125106573</v>
      </c>
      <c r="AE2736" s="31">
        <v>93.712045973994364</v>
      </c>
      <c r="AF2736" s="31">
        <v>93.425698552623587</v>
      </c>
      <c r="AG2736" s="26"/>
      <c r="AH2736" s="31">
        <v>91.329579428459482</v>
      </c>
      <c r="AI2736" s="26"/>
      <c r="AJ2736" s="32">
        <v>374.82400576574287</v>
      </c>
      <c r="AK2736" s="32">
        <v>379.49395316308687</v>
      </c>
      <c r="AL2736" s="28">
        <v>-1.2305722814342451E-2</v>
      </c>
      <c r="AM2736" s="32">
        <v>408.52424114970313</v>
      </c>
      <c r="AN2736" s="28">
        <v>-8.2492620974261494E-2</v>
      </c>
      <c r="AO2736" s="32">
        <v>3.9893622496621624</v>
      </c>
      <c r="AP2736" s="32">
        <v>4.0338410518794845</v>
      </c>
      <c r="AQ2736" s="28">
        <v>-1.102641419066281E-2</v>
      </c>
      <c r="AR2736" s="32">
        <v>4.4091667500574045</v>
      </c>
      <c r="AS2736" s="28">
        <v>-9.5211754100653287E-2</v>
      </c>
      <c r="AT2736" s="27">
        <v>34421.587988252279</v>
      </c>
      <c r="AU2736" s="27">
        <v>33243.500266592724</v>
      </c>
      <c r="AV2736" s="28">
        <v>3.5438137145968537E-2</v>
      </c>
      <c r="AW2736" s="27">
        <v>31242.865922136869</v>
      </c>
      <c r="AX2736" s="28">
        <v>0.10174233292289467</v>
      </c>
      <c r="AY2736" s="33">
        <v>994.40248763255386</v>
      </c>
      <c r="AZ2736" s="33">
        <v>1019</v>
      </c>
      <c r="BA2736" s="28">
        <v>-2.4138873765894155E-2</v>
      </c>
      <c r="BB2736" s="33">
        <v>990.62096831604526</v>
      </c>
      <c r="BC2736" s="28">
        <v>3.8173221014459148E-3</v>
      </c>
      <c r="BD2736" s="30">
        <v>2.8647734636983135</v>
      </c>
      <c r="BE2736" s="30">
        <v>2.7255313459386801</v>
      </c>
      <c r="BF2736" s="28">
        <v>5.1088063238428148E-2</v>
      </c>
      <c r="BG2736" s="30">
        <v>2.6254877092782429</v>
      </c>
      <c r="BH2736" s="28">
        <v>9.1139544692765376E-2</v>
      </c>
      <c r="BI2736" s="30">
        <v>2.5713244841680636</v>
      </c>
      <c r="BJ2736" s="28">
        <v>0.11412366713615826</v>
      </c>
      <c r="BK2736" s="30">
        <v>4.391198488617909</v>
      </c>
      <c r="BL2736" s="30">
        <v>4.1163434839792501</v>
      </c>
      <c r="BM2736" s="28">
        <v>6.6771639856681206E-2</v>
      </c>
      <c r="BN2736" s="30">
        <v>4.0790903872608926</v>
      </c>
      <c r="BO2736" s="28">
        <v>7.6514142057684781E-2</v>
      </c>
    </row>
    <row r="2737" spans="1:67" hidden="1" x14ac:dyDescent="0.25">
      <c r="A2737" s="34" t="s">
        <v>297</v>
      </c>
      <c r="B2737" s="34" t="s">
        <v>238</v>
      </c>
      <c r="C2737" s="26" t="s">
        <v>208</v>
      </c>
      <c r="D2737" s="27">
        <v>50086.105815427305</v>
      </c>
      <c r="E2737" s="27">
        <v>66523.289146912095</v>
      </c>
      <c r="F2737" s="28">
        <v>-0.24708915542622081</v>
      </c>
      <c r="G2737" s="27">
        <v>57712.970134494302</v>
      </c>
      <c r="H2737" s="28">
        <v>-0.13215165154892139</v>
      </c>
      <c r="I2737" s="27">
        <v>48354.620711127522</v>
      </c>
      <c r="J2737" s="28">
        <v>3.5808058854266404E-2</v>
      </c>
      <c r="K2737" s="29">
        <v>16826.474336504936</v>
      </c>
      <c r="L2737" s="29">
        <v>24428.179254027647</v>
      </c>
      <c r="M2737" s="28">
        <v>-0.31118589881271502</v>
      </c>
      <c r="N2737" s="29">
        <v>22619.756013925711</v>
      </c>
      <c r="O2737" s="28">
        <v>-0.25611601088244174</v>
      </c>
      <c r="P2737" s="29">
        <v>17380.589628821177</v>
      </c>
      <c r="Q2737" s="28">
        <v>-3.188127124279979E-2</v>
      </c>
      <c r="R2737" s="29">
        <v>11243.204200274042</v>
      </c>
      <c r="S2737" s="29">
        <v>16041.175054698144</v>
      </c>
      <c r="T2737" s="28">
        <v>-0.29910345333578731</v>
      </c>
      <c r="U2737" s="29">
        <v>14259.722944515055</v>
      </c>
      <c r="V2737" s="28">
        <v>-0.21154118884205286</v>
      </c>
      <c r="W2737" s="29">
        <v>10931.65856968894</v>
      </c>
      <c r="X2737" s="28">
        <v>2.8499392713284052E-2</v>
      </c>
      <c r="Y2737" s="26"/>
      <c r="Z2737" s="26"/>
      <c r="AA2737" s="26"/>
      <c r="AB2737" s="26"/>
      <c r="AC2737" s="26"/>
      <c r="AD2737" s="26"/>
      <c r="AE2737" s="31">
        <v>88.942189043037274</v>
      </c>
      <c r="AF2737" s="31">
        <v>88.943626429304715</v>
      </c>
      <c r="AG2737" s="26"/>
      <c r="AH2737" s="31">
        <v>88.785409820628388</v>
      </c>
      <c r="AI2737" s="26"/>
      <c r="AJ2737" s="32">
        <v>208.06725573427809</v>
      </c>
      <c r="AK2737" s="32">
        <v>255.88460271558316</v>
      </c>
      <c r="AL2737" s="28">
        <v>-0.1868707474925885</v>
      </c>
      <c r="AM2737" s="32">
        <v>250.76827709641717</v>
      </c>
      <c r="AN2737" s="28">
        <v>-0.17028079411225161</v>
      </c>
      <c r="AO2737" s="32">
        <v>2.2524090972258266</v>
      </c>
      <c r="AP2737" s="32">
        <v>2.7651610133933406</v>
      </c>
      <c r="AQ2737" s="28">
        <v>-0.18543293272397071</v>
      </c>
      <c r="AR2737" s="32">
        <v>2.6804404234607078</v>
      </c>
      <c r="AS2737" s="28">
        <v>-0.15968693894052355</v>
      </c>
      <c r="AT2737" s="27">
        <v>19480.845293562274</v>
      </c>
      <c r="AU2737" s="27">
        <v>18266.811553728301</v>
      </c>
      <c r="AV2737" s="28">
        <v>6.6461173930826761E-2</v>
      </c>
      <c r="AW2737" s="27">
        <v>16841.402503338813</v>
      </c>
      <c r="AX2737" s="28">
        <v>0.15672345516949612</v>
      </c>
      <c r="AY2737" s="33">
        <v>539.38412153849686</v>
      </c>
      <c r="AZ2737" s="33">
        <v>530.43523009212322</v>
      </c>
      <c r="BA2737" s="28">
        <v>1.6870846690970054E-2</v>
      </c>
      <c r="BB2737" s="33">
        <v>521.90030149885979</v>
      </c>
      <c r="BC2737" s="28">
        <v>3.3500306455897425E-2</v>
      </c>
      <c r="BD2737" s="30">
        <v>2.9766250976751438</v>
      </c>
      <c r="BE2737" s="30">
        <v>2.7232192974817773</v>
      </c>
      <c r="BF2737" s="28">
        <v>9.3053761930850243E-2</v>
      </c>
      <c r="BG2737" s="30">
        <v>2.5514408775657738</v>
      </c>
      <c r="BH2737" s="28">
        <v>0.16664474722809219</v>
      </c>
      <c r="BI2737" s="30">
        <v>2.7821047354425761</v>
      </c>
      <c r="BJ2737" s="28">
        <v>6.9918418151005926E-2</v>
      </c>
      <c r="BK2737" s="30">
        <v>4.4547893041208404</v>
      </c>
      <c r="BL2737" s="30">
        <v>4.1470334261721513</v>
      </c>
      <c r="BM2737" s="28">
        <v>7.4211091718341393E-2</v>
      </c>
      <c r="BN2737" s="30">
        <v>4.0472714904109246</v>
      </c>
      <c r="BO2737" s="28">
        <v>0.1006895175367986</v>
      </c>
    </row>
    <row r="2738" spans="1:67" hidden="1" x14ac:dyDescent="0.25">
      <c r="A2738" s="34" t="s">
        <v>297</v>
      </c>
      <c r="B2738" s="34" t="s">
        <v>238</v>
      </c>
      <c r="C2738" s="26" t="s">
        <v>224</v>
      </c>
      <c r="D2738" s="27">
        <v>31072.321455342768</v>
      </c>
      <c r="E2738" s="27">
        <v>32613.629949316979</v>
      </c>
      <c r="F2738" s="28">
        <v>-4.7259642559551715E-2</v>
      </c>
      <c r="G2738" s="27">
        <v>27035.466831948757</v>
      </c>
      <c r="H2738" s="28">
        <v>0.14931699343262378</v>
      </c>
      <c r="I2738" s="27">
        <v>24196.43254014492</v>
      </c>
      <c r="J2738" s="28">
        <v>0.28416953217338481</v>
      </c>
      <c r="K2738" s="29">
        <v>10435.724769286122</v>
      </c>
      <c r="L2738" s="29">
        <v>11630.024380263996</v>
      </c>
      <c r="M2738" s="28">
        <v>-0.10269106683942859</v>
      </c>
      <c r="N2738" s="29">
        <v>10768.51540052151</v>
      </c>
      <c r="O2738" s="28">
        <v>-3.0904040051729992E-2</v>
      </c>
      <c r="P2738" s="29">
        <v>9657.1757488957901</v>
      </c>
      <c r="Q2738" s="28">
        <v>8.0618706818020983E-2</v>
      </c>
      <c r="R2738" s="29">
        <v>6254.9610707827796</v>
      </c>
      <c r="S2738" s="29">
        <v>6880.5344749133728</v>
      </c>
      <c r="T2738" s="28">
        <v>-9.091930378540386E-2</v>
      </c>
      <c r="U2738" s="29">
        <v>6194.4664256136393</v>
      </c>
      <c r="V2738" s="28">
        <v>9.7659170318527572E-3</v>
      </c>
      <c r="W2738" s="29">
        <v>5443.231270126832</v>
      </c>
      <c r="X2738" s="28">
        <v>0.14912645823278306</v>
      </c>
      <c r="Y2738" s="26"/>
      <c r="Z2738" s="26"/>
      <c r="AA2738" s="26"/>
      <c r="AB2738" s="26"/>
      <c r="AC2738" s="26"/>
      <c r="AD2738" s="26"/>
      <c r="AE2738" s="31">
        <v>97.604623355902405</v>
      </c>
      <c r="AF2738" s="31">
        <v>97.86999064920343</v>
      </c>
      <c r="AG2738" s="26"/>
      <c r="AH2738" s="31">
        <v>97.789171824880569</v>
      </c>
      <c r="AI2738" s="26"/>
      <c r="AJ2738" s="32">
        <v>558.64234718693308</v>
      </c>
      <c r="AK2738" s="32">
        <v>550.48207113237049</v>
      </c>
      <c r="AL2738" s="28">
        <v>1.4823872533716623E-2</v>
      </c>
      <c r="AM2738" s="32">
        <v>537.56474066468297</v>
      </c>
      <c r="AN2738" s="28">
        <v>3.9209428981871595E-2</v>
      </c>
      <c r="AO2738" s="32">
        <v>5.7235234149710035</v>
      </c>
      <c r="AP2738" s="32">
        <v>5.6246257660887053</v>
      </c>
      <c r="AQ2738" s="28">
        <v>1.758297404932423E-2</v>
      </c>
      <c r="AR2738" s="32">
        <v>5.4971806247356918</v>
      </c>
      <c r="AS2738" s="28">
        <v>4.1174341118943018E-2</v>
      </c>
      <c r="AT2738" s="27">
        <v>2893.5705264680387</v>
      </c>
      <c r="AU2738" s="27">
        <v>2616.7094887526036</v>
      </c>
      <c r="AV2738" s="28">
        <v>0.10580503449292564</v>
      </c>
      <c r="AW2738" s="27">
        <v>2304.3311059703829</v>
      </c>
      <c r="AX2738" s="28">
        <v>0.25570952844882927</v>
      </c>
      <c r="AY2738" s="33">
        <v>70</v>
      </c>
      <c r="AZ2738" s="33">
        <v>66</v>
      </c>
      <c r="BA2738" s="28">
        <v>6.0606060606060608E-2</v>
      </c>
      <c r="BB2738" s="33">
        <v>64</v>
      </c>
      <c r="BC2738" s="28">
        <v>9.375E-2</v>
      </c>
      <c r="BD2738" s="30">
        <v>2.977495300258703</v>
      </c>
      <c r="BE2738" s="30">
        <v>2.8042615288633352</v>
      </c>
      <c r="BF2738" s="28">
        <v>6.177518380947352E-2</v>
      </c>
      <c r="BG2738" s="30">
        <v>2.5106029778849046</v>
      </c>
      <c r="BH2738" s="28">
        <v>0.18596820225519645</v>
      </c>
      <c r="BI2738" s="30">
        <v>2.5055392144966979</v>
      </c>
      <c r="BJ2738" s="28">
        <v>0.18836507647987846</v>
      </c>
      <c r="BK2738" s="30">
        <v>4.9676282719780716</v>
      </c>
      <c r="BL2738" s="30">
        <v>4.7399849631198299</v>
      </c>
      <c r="BM2738" s="28">
        <v>4.8026166882269648E-2</v>
      </c>
      <c r="BN2738" s="30">
        <v>4.3644544944434918</v>
      </c>
      <c r="BO2738" s="28">
        <v>0.13820141286900736</v>
      </c>
    </row>
    <row r="2739" spans="1:67" hidden="1" x14ac:dyDescent="0.25">
      <c r="A2739" s="34" t="s">
        <v>297</v>
      </c>
      <c r="B2739" s="34" t="s">
        <v>238</v>
      </c>
      <c r="C2739" s="26" t="s">
        <v>188</v>
      </c>
      <c r="D2739" s="27">
        <v>172401.14575709106</v>
      </c>
      <c r="E2739" s="27">
        <v>154509.58364687682</v>
      </c>
      <c r="F2739" s="28">
        <v>0.11579580818173982</v>
      </c>
      <c r="G2739" s="27">
        <v>137067.61017944454</v>
      </c>
      <c r="H2739" s="28">
        <v>0.25778180221708819</v>
      </c>
      <c r="I2739" s="27">
        <v>148994.44560403825</v>
      </c>
      <c r="J2739" s="28">
        <v>0.15709780360039413</v>
      </c>
      <c r="K2739" s="29">
        <v>60795.985035062266</v>
      </c>
      <c r="L2739" s="29">
        <v>58602.882773774458</v>
      </c>
      <c r="M2739" s="28">
        <v>3.74231122682799E-2</v>
      </c>
      <c r="N2739" s="29">
        <v>52026.377748811603</v>
      </c>
      <c r="O2739" s="28">
        <v>0.16856078907878572</v>
      </c>
      <c r="P2739" s="29">
        <v>56904.413949176414</v>
      </c>
      <c r="Q2739" s="28">
        <v>6.8387859847947249E-2</v>
      </c>
      <c r="R2739" s="29">
        <v>44527.625324520115</v>
      </c>
      <c r="S2739" s="29">
        <v>43020.479381567668</v>
      </c>
      <c r="T2739" s="28">
        <v>3.5033220564208579E-2</v>
      </c>
      <c r="U2739" s="29">
        <v>35273.965534569928</v>
      </c>
      <c r="V2739" s="28">
        <v>0.26233681554406524</v>
      </c>
      <c r="W2739" s="29">
        <v>38779.307192413355</v>
      </c>
      <c r="X2739" s="28">
        <v>0.14823158401425338</v>
      </c>
      <c r="Y2739" s="26"/>
      <c r="Z2739" s="26"/>
      <c r="AA2739" s="26"/>
      <c r="AB2739" s="26"/>
      <c r="AC2739" s="26"/>
      <c r="AD2739" s="26"/>
      <c r="AE2739" s="31">
        <v>80.662908733675394</v>
      </c>
      <c r="AF2739" s="31">
        <v>80.355240026328246</v>
      </c>
      <c r="AG2739" s="26"/>
      <c r="AH2739" s="31">
        <v>82.37508182412337</v>
      </c>
      <c r="AI2739" s="26"/>
      <c r="AJ2739" s="32">
        <v>295.08598175587554</v>
      </c>
      <c r="AK2739" s="32">
        <v>302.00615755295541</v>
      </c>
      <c r="AL2739" s="28">
        <v>-2.2914022194618522E-2</v>
      </c>
      <c r="AM2739" s="32">
        <v>310.51124115932646</v>
      </c>
      <c r="AN2739" s="28">
        <v>-4.9676975770213953E-2</v>
      </c>
      <c r="AO2739" s="32">
        <v>3.6595377241788434</v>
      </c>
      <c r="AP2739" s="32">
        <v>3.7720358392268531</v>
      </c>
      <c r="AQ2739" s="28">
        <v>-2.9824243417334098E-2</v>
      </c>
      <c r="AR2739" s="32">
        <v>3.7616121106865319</v>
      </c>
      <c r="AS2739" s="28">
        <v>-2.7135808665040406E-2</v>
      </c>
      <c r="AT2739" s="27">
        <v>23763.521157717001</v>
      </c>
      <c r="AU2739" s="27">
        <v>22946.958178541503</v>
      </c>
      <c r="AV2739" s="28">
        <v>3.5584802692458582E-2</v>
      </c>
      <c r="AW2739" s="27">
        <v>21371.64893589928</v>
      </c>
      <c r="AX2739" s="28">
        <v>0.11191800075846957</v>
      </c>
      <c r="AY2739" s="33">
        <v>499.89838023691686</v>
      </c>
      <c r="AZ2739" s="33">
        <v>493.74870852820715</v>
      </c>
      <c r="BA2739" s="28">
        <v>1.245506388673095E-2</v>
      </c>
      <c r="BB2739" s="33">
        <v>513.33521580760907</v>
      </c>
      <c r="BC2739" s="28">
        <v>-2.617555771924315E-2</v>
      </c>
      <c r="BD2739" s="30">
        <v>2.8357324197916007</v>
      </c>
      <c r="BE2739" s="30">
        <v>2.6365526119821165</v>
      </c>
      <c r="BF2739" s="28">
        <v>7.5545546447390671E-2</v>
      </c>
      <c r="BG2739" s="30">
        <v>2.6345791521604727</v>
      </c>
      <c r="BH2739" s="28">
        <v>7.6351195395353136E-2</v>
      </c>
      <c r="BI2739" s="30">
        <v>2.6183284435037164</v>
      </c>
      <c r="BJ2739" s="28">
        <v>8.303159094775947E-2</v>
      </c>
      <c r="BK2739" s="30">
        <v>3.8717794739921731</v>
      </c>
      <c r="BL2739" s="30">
        <v>3.5915356097374684</v>
      </c>
      <c r="BM2739" s="28">
        <v>7.8028981111839729E-2</v>
      </c>
      <c r="BN2739" s="30">
        <v>3.8858009895460346</v>
      </c>
      <c r="BO2739" s="28">
        <v>-3.6083977516047543E-3</v>
      </c>
    </row>
    <row r="2740" spans="1:67" hidden="1" x14ac:dyDescent="0.25">
      <c r="A2740" s="34" t="s">
        <v>297</v>
      </c>
      <c r="B2740" s="34" t="s">
        <v>238</v>
      </c>
      <c r="C2740" s="26" t="s">
        <v>202</v>
      </c>
      <c r="D2740" s="27">
        <v>103640.54052663446</v>
      </c>
      <c r="E2740" s="27">
        <v>108656.23035509705</v>
      </c>
      <c r="F2740" s="28">
        <v>-4.6161088159150439E-2</v>
      </c>
      <c r="G2740" s="27">
        <v>93381.606318186517</v>
      </c>
      <c r="H2740" s="28">
        <v>0.10986033131077085</v>
      </c>
      <c r="I2740" s="27">
        <v>89489.474445694679</v>
      </c>
      <c r="J2740" s="28">
        <v>0.15813106701757579</v>
      </c>
      <c r="K2740" s="29">
        <v>32303.124000655949</v>
      </c>
      <c r="L2740" s="29">
        <v>39038.726353066173</v>
      </c>
      <c r="M2740" s="28">
        <v>-0.17253642681611711</v>
      </c>
      <c r="N2740" s="29">
        <v>34715.210000916573</v>
      </c>
      <c r="O2740" s="28">
        <v>-6.948210885651962E-2</v>
      </c>
      <c r="P2740" s="29">
        <v>34166.906883597374</v>
      </c>
      <c r="Q2740" s="28">
        <v>-5.454935939302652E-2</v>
      </c>
      <c r="R2740" s="29">
        <v>26751.891720487321</v>
      </c>
      <c r="S2740" s="29">
        <v>30984.743769718429</v>
      </c>
      <c r="T2740" s="28">
        <v>-0.13661084566940646</v>
      </c>
      <c r="U2740" s="29">
        <v>26006.222695646673</v>
      </c>
      <c r="V2740" s="28">
        <v>2.867271550994871E-2</v>
      </c>
      <c r="W2740" s="29">
        <v>25292.525698620859</v>
      </c>
      <c r="X2740" s="28">
        <v>5.7699497442678827E-2</v>
      </c>
      <c r="Y2740" s="26"/>
      <c r="Z2740" s="26"/>
      <c r="AA2740" s="26"/>
      <c r="AB2740" s="26"/>
      <c r="AC2740" s="26"/>
      <c r="AD2740" s="26"/>
      <c r="AE2740" s="31">
        <v>94.745855980529399</v>
      </c>
      <c r="AF2740" s="31">
        <v>93.020874211339688</v>
      </c>
      <c r="AG2740" s="26"/>
      <c r="AH2740" s="31">
        <v>93.908557880224535</v>
      </c>
      <c r="AI2740" s="26"/>
      <c r="AJ2740" s="32">
        <v>366.6228928443698</v>
      </c>
      <c r="AK2740" s="32">
        <v>448.52849460181091</v>
      </c>
      <c r="AL2740" s="28">
        <v>-0.182609583879736</v>
      </c>
      <c r="AM2740" s="32">
        <v>538.08634917250947</v>
      </c>
      <c r="AN2740" s="28">
        <v>-0.31865416506444172</v>
      </c>
      <c r="AO2740" s="32">
        <v>3.8675531454746293</v>
      </c>
      <c r="AP2740" s="32">
        <v>4.8229047765557276</v>
      </c>
      <c r="AQ2740" s="28">
        <v>-0.19808635570104738</v>
      </c>
      <c r="AR2740" s="32">
        <v>5.7246462889743643</v>
      </c>
      <c r="AS2740" s="28">
        <v>-0.32440312462212484</v>
      </c>
      <c r="AT2740" s="27">
        <v>11940.723207448109</v>
      </c>
      <c r="AU2740" s="27">
        <v>11468.216019215244</v>
      </c>
      <c r="AV2740" s="28">
        <v>4.1201455173251772E-2</v>
      </c>
      <c r="AW2740" s="27">
        <v>10708.175181343238</v>
      </c>
      <c r="AX2740" s="28">
        <v>0.11510346116230227</v>
      </c>
      <c r="AY2740" s="33">
        <v>282.59404777674047</v>
      </c>
      <c r="AZ2740" s="33">
        <v>275.29878241827248</v>
      </c>
      <c r="BA2740" s="28">
        <v>2.6499446508208662E-2</v>
      </c>
      <c r="BB2740" s="33">
        <v>297.17694319037741</v>
      </c>
      <c r="BC2740" s="28">
        <v>-4.9071422759385669E-2</v>
      </c>
      <c r="BD2740" s="30">
        <v>3.20837515667308</v>
      </c>
      <c r="BE2740" s="30">
        <v>2.7832934243912133</v>
      </c>
      <c r="BF2740" s="28">
        <v>0.15272616554068294</v>
      </c>
      <c r="BG2740" s="30">
        <v>2.6899334993428239</v>
      </c>
      <c r="BH2740" s="28">
        <v>0.19273400530418924</v>
      </c>
      <c r="BI2740" s="30">
        <v>2.619185715305596</v>
      </c>
      <c r="BJ2740" s="28">
        <v>0.22495138008903651</v>
      </c>
      <c r="BK2740" s="30">
        <v>3.8741387565973038</v>
      </c>
      <c r="BL2740" s="30">
        <v>3.5067654960338071</v>
      </c>
      <c r="BM2740" s="28">
        <v>0.10476128528668376</v>
      </c>
      <c r="BN2740" s="30">
        <v>3.5907408550269082</v>
      </c>
      <c r="BO2740" s="28">
        <v>7.8924632272932949E-2</v>
      </c>
    </row>
    <row r="2741" spans="1:67" hidden="1" x14ac:dyDescent="0.25">
      <c r="A2741" s="34" t="s">
        <v>297</v>
      </c>
      <c r="B2741" s="34" t="s">
        <v>238</v>
      </c>
      <c r="C2741" s="26" t="s">
        <v>204</v>
      </c>
      <c r="D2741" s="27">
        <v>81670.995729963775</v>
      </c>
      <c r="E2741" s="27">
        <v>78770.372054619787</v>
      </c>
      <c r="F2741" s="28">
        <v>3.6823790464423356E-2</v>
      </c>
      <c r="G2741" s="27">
        <v>53406.293396157023</v>
      </c>
      <c r="H2741" s="28">
        <v>0.52923916895233558</v>
      </c>
      <c r="I2741" s="27">
        <v>55606.901955447196</v>
      </c>
      <c r="J2741" s="28">
        <v>0.46872047997565824</v>
      </c>
      <c r="K2741" s="29">
        <v>30966.150647666036</v>
      </c>
      <c r="L2741" s="29">
        <v>29498.841778159142</v>
      </c>
      <c r="M2741" s="28">
        <v>4.9741236640459756E-2</v>
      </c>
      <c r="N2741" s="29">
        <v>21218.503815944183</v>
      </c>
      <c r="O2741" s="28">
        <v>0.45939369317817763</v>
      </c>
      <c r="P2741" s="29">
        <v>25119.678673071172</v>
      </c>
      <c r="Q2741" s="28">
        <v>0.23274469592886973</v>
      </c>
      <c r="R2741" s="29">
        <v>17467.540670799466</v>
      </c>
      <c r="S2741" s="29">
        <v>17231.877976334974</v>
      </c>
      <c r="T2741" s="28">
        <v>1.3675972798097484E-2</v>
      </c>
      <c r="U2741" s="29">
        <v>12365.010642036083</v>
      </c>
      <c r="V2741" s="28">
        <v>0.41265876564770804</v>
      </c>
      <c r="W2741" s="29">
        <v>13889.74477297301</v>
      </c>
      <c r="X2741" s="28">
        <v>0.2575854312879971</v>
      </c>
      <c r="Y2741" s="26"/>
      <c r="Z2741" s="26"/>
      <c r="AA2741" s="26"/>
      <c r="AB2741" s="26"/>
      <c r="AC2741" s="26"/>
      <c r="AD2741" s="26"/>
      <c r="AE2741" s="31">
        <v>92.592586987852115</v>
      </c>
      <c r="AF2741" s="31">
        <v>91.038171358233029</v>
      </c>
      <c r="AG2741" s="26"/>
      <c r="AH2741" s="31">
        <v>92.221736979574459</v>
      </c>
      <c r="AI2741" s="26"/>
      <c r="AJ2741" s="32">
        <v>304.54171836175385</v>
      </c>
      <c r="AK2741" s="32">
        <v>307.81760966238352</v>
      </c>
      <c r="AL2741" s="28">
        <v>-1.0642312843058872E-2</v>
      </c>
      <c r="AM2741" s="32">
        <v>296.10458968994993</v>
      </c>
      <c r="AN2741" s="28">
        <v>2.8493744999489558E-2</v>
      </c>
      <c r="AO2741" s="32">
        <v>3.2942353208731801</v>
      </c>
      <c r="AP2741" s="32">
        <v>3.3441031680712285</v>
      </c>
      <c r="AQ2741" s="28">
        <v>-1.4912173665626071E-2</v>
      </c>
      <c r="AR2741" s="32">
        <v>3.1547761863536001</v>
      </c>
      <c r="AS2741" s="28">
        <v>4.420571421923012E-2</v>
      </c>
      <c r="AT2741" s="27">
        <v>14662.127979790688</v>
      </c>
      <c r="AU2741" s="27">
        <v>13652.655652090074</v>
      </c>
      <c r="AV2741" s="28">
        <v>7.3939631484521831E-2</v>
      </c>
      <c r="AW2741" s="27">
        <v>12568.163670622826</v>
      </c>
      <c r="AX2741" s="28">
        <v>0.16660861236732244</v>
      </c>
      <c r="AY2741" s="33">
        <v>395.81910813682362</v>
      </c>
      <c r="AZ2741" s="33">
        <v>371.67721056331192</v>
      </c>
      <c r="BA2741" s="28">
        <v>6.495393553164687E-2</v>
      </c>
      <c r="BB2741" s="33">
        <v>390.99972362712589</v>
      </c>
      <c r="BC2741" s="28">
        <v>1.2325800297223992E-2</v>
      </c>
      <c r="BD2741" s="30">
        <v>2.6374280955750447</v>
      </c>
      <c r="BE2741" s="30">
        <v>2.6702869437043848</v>
      </c>
      <c r="BF2741" s="28">
        <v>-1.2305362240867024E-2</v>
      </c>
      <c r="BG2741" s="30">
        <v>2.5169679191058716</v>
      </c>
      <c r="BH2741" s="28">
        <v>4.7859241889727927E-2</v>
      </c>
      <c r="BI2741" s="30">
        <v>2.213678872216585</v>
      </c>
      <c r="BJ2741" s="28">
        <v>0.19142307797072397</v>
      </c>
      <c r="BK2741" s="30">
        <v>4.6755864073351434</v>
      </c>
      <c r="BL2741" s="30">
        <v>4.5712006644195933</v>
      </c>
      <c r="BM2741" s="28">
        <v>2.2835519719807362E-2</v>
      </c>
      <c r="BN2741" s="30">
        <v>4.3191465775692111</v>
      </c>
      <c r="BO2741" s="28">
        <v>8.2525522893120817E-2</v>
      </c>
    </row>
    <row r="2742" spans="1:67" hidden="1" x14ac:dyDescent="0.25">
      <c r="A2742" s="34" t="s">
        <v>297</v>
      </c>
      <c r="B2742" s="34" t="s">
        <v>238</v>
      </c>
      <c r="C2742" s="26" t="s">
        <v>180</v>
      </c>
      <c r="D2742" s="27">
        <v>219234.45794033527</v>
      </c>
      <c r="E2742" s="27">
        <v>223003.03757509351</v>
      </c>
      <c r="F2742" s="28">
        <v>-1.6899230054161097E-2</v>
      </c>
      <c r="G2742" s="27">
        <v>189586.90296871425</v>
      </c>
      <c r="H2742" s="28">
        <v>0.15637976309214505</v>
      </c>
      <c r="I2742" s="27">
        <v>160276.10412944795</v>
      </c>
      <c r="J2742" s="28">
        <v>0.3678549221739833</v>
      </c>
      <c r="K2742" s="29">
        <v>68146.797451323131</v>
      </c>
      <c r="L2742" s="29">
        <v>70146.289210460207</v>
      </c>
      <c r="M2742" s="28">
        <v>-2.8504597771921939E-2</v>
      </c>
      <c r="N2742" s="29">
        <v>57306.819143067587</v>
      </c>
      <c r="O2742" s="28">
        <v>0.18915686597773518</v>
      </c>
      <c r="P2742" s="29">
        <v>58851.075605023856</v>
      </c>
      <c r="Q2742" s="28">
        <v>0.15795330417895947</v>
      </c>
      <c r="R2742" s="29">
        <v>43362.107894718021</v>
      </c>
      <c r="S2742" s="29">
        <v>44871.10052337854</v>
      </c>
      <c r="T2742" s="28">
        <v>-3.3629498966139912E-2</v>
      </c>
      <c r="U2742" s="29">
        <v>36237.983325174973</v>
      </c>
      <c r="V2742" s="28">
        <v>0.19659274374117366</v>
      </c>
      <c r="W2742" s="29">
        <v>33025.83315853469</v>
      </c>
      <c r="X2742" s="28">
        <v>0.31297544218084877</v>
      </c>
      <c r="Y2742" s="27">
        <v>217771.51169159581</v>
      </c>
      <c r="Z2742" s="85">
        <v>1462.9462487394726</v>
      </c>
      <c r="AA2742" s="29">
        <v>65662.137506542276</v>
      </c>
      <c r="AB2742" s="29">
        <v>2484.6599447808544</v>
      </c>
      <c r="AC2742" s="29">
        <v>42108.100983686032</v>
      </c>
      <c r="AD2742" s="29">
        <v>1254.0069110319864</v>
      </c>
      <c r="AE2742" s="31">
        <v>92.369435305705238</v>
      </c>
      <c r="AF2742" s="31">
        <v>91.965315803057692</v>
      </c>
      <c r="AG2742" s="26"/>
      <c r="AH2742" s="31">
        <v>89.858771117149146</v>
      </c>
      <c r="AI2742" s="26"/>
      <c r="AJ2742" s="32">
        <v>424.86603945186454</v>
      </c>
      <c r="AK2742" s="32">
        <v>388.6872754565116</v>
      </c>
      <c r="AL2742" s="28">
        <v>9.3079362973385552E-2</v>
      </c>
      <c r="AM2742" s="32">
        <v>344.11085235531067</v>
      </c>
      <c r="AN2742" s="28">
        <v>0.23467782705431892</v>
      </c>
      <c r="AO2742" s="32">
        <v>4.6016776014781664</v>
      </c>
      <c r="AP2742" s="32">
        <v>4.2212722509136436</v>
      </c>
      <c r="AQ2742" s="28">
        <v>9.0116279631617863E-2</v>
      </c>
      <c r="AR2742" s="32">
        <v>3.8085218316765328</v>
      </c>
      <c r="AS2742" s="28">
        <v>0.20825816546586054</v>
      </c>
      <c r="AT2742" s="27">
        <v>33829.491144057276</v>
      </c>
      <c r="AU2742" s="27">
        <v>31938.27036597336</v>
      </c>
      <c r="AV2742" s="28">
        <v>5.9214877838181232E-2</v>
      </c>
      <c r="AW2742" s="27">
        <v>29550.815441483031</v>
      </c>
      <c r="AX2742" s="28">
        <v>0.14479044448187706</v>
      </c>
      <c r="AY2742" s="33">
        <v>1014.4657240699735</v>
      </c>
      <c r="AZ2742" s="33">
        <v>1025.3293142770212</v>
      </c>
      <c r="BA2742" s="28">
        <v>-1.059522053625072E-2</v>
      </c>
      <c r="BB2742" s="33">
        <v>958.68294688907713</v>
      </c>
      <c r="BC2742" s="28">
        <v>5.8186887919422441E-2</v>
      </c>
      <c r="BD2742" s="30">
        <v>3.2170911347218216</v>
      </c>
      <c r="BE2742" s="30">
        <v>3.1791138217734733</v>
      </c>
      <c r="BF2742" s="28">
        <v>1.194588022871184E-2</v>
      </c>
      <c r="BG2742" s="30">
        <v>3.3082782433868272</v>
      </c>
      <c r="BH2742" s="28">
        <v>-2.7563312985322962E-2</v>
      </c>
      <c r="BI2742" s="30">
        <v>2.7234184334222413</v>
      </c>
      <c r="BJ2742" s="28">
        <v>0.1812695013153863</v>
      </c>
      <c r="BK2742" s="30">
        <v>5.0558994611754198</v>
      </c>
      <c r="BL2742" s="30">
        <v>4.9698588840918996</v>
      </c>
      <c r="BM2742" s="28">
        <v>1.7312478903360587E-2</v>
      </c>
      <c r="BN2742" s="30">
        <v>5.2317178157374418</v>
      </c>
      <c r="BO2742" s="28">
        <v>-3.3606238095094845E-2</v>
      </c>
    </row>
    <row r="2743" spans="1:67" hidden="1" x14ac:dyDescent="0.25">
      <c r="A2743" s="34" t="s">
        <v>297</v>
      </c>
      <c r="B2743" s="34" t="s">
        <v>238</v>
      </c>
      <c r="C2743" s="26" t="s">
        <v>205</v>
      </c>
      <c r="D2743" s="27">
        <v>98622.289367494581</v>
      </c>
      <c r="E2743" s="27">
        <v>107692.95879486323</v>
      </c>
      <c r="F2743" s="28">
        <v>-8.4227135449465432E-2</v>
      </c>
      <c r="G2743" s="27">
        <v>81602.096716445682</v>
      </c>
      <c r="H2743" s="28">
        <v>0.20857543293515318</v>
      </c>
      <c r="I2743" s="27">
        <v>76011.894390350586</v>
      </c>
      <c r="J2743" s="28">
        <v>0.29745864326220894</v>
      </c>
      <c r="K2743" s="29">
        <v>32519.917311595687</v>
      </c>
      <c r="L2743" s="29">
        <v>34545.366477012634</v>
      </c>
      <c r="M2743" s="28">
        <v>-5.8631572681816312E-2</v>
      </c>
      <c r="N2743" s="29">
        <v>27017.800140477379</v>
      </c>
      <c r="O2743" s="28">
        <v>0.20364785965216972</v>
      </c>
      <c r="P2743" s="29">
        <v>29115.136459010653</v>
      </c>
      <c r="Q2743" s="28">
        <v>0.11694195070589514</v>
      </c>
      <c r="R2743" s="29">
        <v>20452.127895849262</v>
      </c>
      <c r="S2743" s="29">
        <v>21751.668744132996</v>
      </c>
      <c r="T2743" s="28">
        <v>-5.9744420695734185E-2</v>
      </c>
      <c r="U2743" s="29">
        <v>16807.561144863568</v>
      </c>
      <c r="V2743" s="28">
        <v>0.21684090389874813</v>
      </c>
      <c r="W2743" s="29">
        <v>17248.46127441078</v>
      </c>
      <c r="X2743" s="28">
        <v>0.18573637210128019</v>
      </c>
      <c r="Y2743" s="26"/>
      <c r="Z2743" s="26"/>
      <c r="AA2743" s="26"/>
      <c r="AB2743" s="26"/>
      <c r="AC2743" s="26"/>
      <c r="AD2743" s="26"/>
      <c r="AE2743" s="31">
        <v>95.496561827488094</v>
      </c>
      <c r="AF2743" s="31">
        <v>94.746435344989706</v>
      </c>
      <c r="AG2743" s="26"/>
      <c r="AH2743" s="31">
        <v>94.811558090861908</v>
      </c>
      <c r="AI2743" s="26"/>
      <c r="AJ2743" s="32">
        <v>499.20390051366093</v>
      </c>
      <c r="AK2743" s="32">
        <v>489.43317385880584</v>
      </c>
      <c r="AL2743" s="28">
        <v>1.9963351846014814E-2</v>
      </c>
      <c r="AM2743" s="32">
        <v>431.34141626971893</v>
      </c>
      <c r="AN2743" s="28">
        <v>0.15732893175624804</v>
      </c>
      <c r="AO2743" s="32">
        <v>5.2242334005636861</v>
      </c>
      <c r="AP2743" s="32">
        <v>5.1639988053579753</v>
      </c>
      <c r="AQ2743" s="28">
        <v>1.166433174678771E-2</v>
      </c>
      <c r="AR2743" s="32">
        <v>4.5450812604505941</v>
      </c>
      <c r="AS2743" s="28">
        <v>0.14942574207039847</v>
      </c>
      <c r="AT2743" s="27">
        <v>15650.239885605526</v>
      </c>
      <c r="AU2743" s="27">
        <v>14596.214330020017</v>
      </c>
      <c r="AV2743" s="28">
        <v>7.2212255298121794E-2</v>
      </c>
      <c r="AW2743" s="27">
        <v>13575.900570188944</v>
      </c>
      <c r="AX2743" s="28">
        <v>0.15279570623635708</v>
      </c>
      <c r="AY2743" s="33">
        <v>273.0679124138569</v>
      </c>
      <c r="AZ2743" s="33">
        <v>273.30148482736189</v>
      </c>
      <c r="BA2743" s="28">
        <v>-8.5463280103483322E-4</v>
      </c>
      <c r="BB2743" s="33">
        <v>281.87268181343893</v>
      </c>
      <c r="BC2743" s="28">
        <v>-3.1236689355407552E-2</v>
      </c>
      <c r="BD2743" s="30">
        <v>3.0326734358678289</v>
      </c>
      <c r="BE2743" s="30">
        <v>3.1174357020217127</v>
      </c>
      <c r="BF2743" s="28">
        <v>-2.7189739983703266E-2</v>
      </c>
      <c r="BG2743" s="30">
        <v>3.0203086961988257</v>
      </c>
      <c r="BH2743" s="28">
        <v>4.0938661947252939E-3</v>
      </c>
      <c r="BI2743" s="30">
        <v>2.610734608692729</v>
      </c>
      <c r="BJ2743" s="28">
        <v>0.16161689731702641</v>
      </c>
      <c r="BK2743" s="30">
        <v>4.8221040798160599</v>
      </c>
      <c r="BL2743" s="30">
        <v>4.9510205429140184</v>
      </c>
      <c r="BM2743" s="28">
        <v>-2.6038361582333931E-2</v>
      </c>
      <c r="BN2743" s="30">
        <v>4.8550825436909673</v>
      </c>
      <c r="BO2743" s="28">
        <v>-6.7925650239998164E-3</v>
      </c>
    </row>
    <row r="2744" spans="1:67" hidden="1" x14ac:dyDescent="0.25">
      <c r="A2744" s="34" t="s">
        <v>297</v>
      </c>
      <c r="B2744" s="34" t="s">
        <v>238</v>
      </c>
      <c r="C2744" s="26" t="s">
        <v>212</v>
      </c>
      <c r="D2744" s="27">
        <v>69446.874503278726</v>
      </c>
      <c r="E2744" s="27">
        <v>73723.191028265952</v>
      </c>
      <c r="F2744" s="28">
        <v>-5.800503837859728E-2</v>
      </c>
      <c r="G2744" s="27">
        <v>58019.589700187447</v>
      </c>
      <c r="H2744" s="28">
        <v>0.19695562933383448</v>
      </c>
      <c r="I2744" s="27">
        <v>53424.195953642127</v>
      </c>
      <c r="J2744" s="28">
        <v>0.299914266628177</v>
      </c>
      <c r="K2744" s="29">
        <v>21767.878055439047</v>
      </c>
      <c r="L2744" s="29">
        <v>24094.355773833828</v>
      </c>
      <c r="M2744" s="28">
        <v>-9.6556958826071071E-2</v>
      </c>
      <c r="N2744" s="29">
        <v>20684.659087942655</v>
      </c>
      <c r="O2744" s="28">
        <v>5.2368229173659131E-2</v>
      </c>
      <c r="P2744" s="29">
        <v>20346.120045671272</v>
      </c>
      <c r="Q2744" s="28">
        <v>6.9878581595720995E-2</v>
      </c>
      <c r="R2744" s="29">
        <v>14138.279432512074</v>
      </c>
      <c r="S2744" s="29">
        <v>15220.132839021862</v>
      </c>
      <c r="T2744" s="28">
        <v>-7.1080418150891431E-2</v>
      </c>
      <c r="U2744" s="29">
        <v>12344.347905746617</v>
      </c>
      <c r="V2744" s="28">
        <v>0.14532412246177331</v>
      </c>
      <c r="W2744" s="29">
        <v>11575.542818755832</v>
      </c>
      <c r="X2744" s="28">
        <v>0.22139234884120029</v>
      </c>
      <c r="Y2744" s="27">
        <v>67253.556289469372</v>
      </c>
      <c r="Z2744" s="85">
        <v>2193.3182138093512</v>
      </c>
      <c r="AA2744" s="29">
        <v>20258.143229097856</v>
      </c>
      <c r="AB2744" s="29">
        <v>1509.7348263411932</v>
      </c>
      <c r="AC2744" s="29">
        <v>13274.055729750662</v>
      </c>
      <c r="AD2744" s="29">
        <v>864.22370276141123</v>
      </c>
      <c r="AE2744" s="31">
        <v>95.161194882680491</v>
      </c>
      <c r="AF2744" s="31">
        <v>94.560386813849419</v>
      </c>
      <c r="AG2744" s="26"/>
      <c r="AH2744" s="31">
        <v>94.584973070158696</v>
      </c>
      <c r="AI2744" s="26"/>
      <c r="AJ2744" s="32">
        <v>531.0414140123163</v>
      </c>
      <c r="AK2744" s="32">
        <v>515.45795350009371</v>
      </c>
      <c r="AL2744" s="28">
        <v>3.0232263187340173E-2</v>
      </c>
      <c r="AM2744" s="32">
        <v>507.38265897232861</v>
      </c>
      <c r="AN2744" s="28">
        <v>4.6629017806613632E-2</v>
      </c>
      <c r="AO2744" s="32">
        <v>5.5746491575393335</v>
      </c>
      <c r="AP2744" s="32">
        <v>5.3975413357121687</v>
      </c>
      <c r="AQ2744" s="28">
        <v>3.2812684667248911E-2</v>
      </c>
      <c r="AR2744" s="32">
        <v>5.3090522410143119</v>
      </c>
      <c r="AS2744" s="28">
        <v>5.0027180835251761E-2</v>
      </c>
      <c r="AT2744" s="27">
        <v>10923.687638311056</v>
      </c>
      <c r="AU2744" s="27">
        <v>10120.874236987709</v>
      </c>
      <c r="AV2744" s="28">
        <v>7.9322535042416376E-2</v>
      </c>
      <c r="AW2744" s="27">
        <v>9391.2314300273647</v>
      </c>
      <c r="AX2744" s="28">
        <v>0.16317947435347419</v>
      </c>
      <c r="AY2744" s="33">
        <v>217.94071253400708</v>
      </c>
      <c r="AZ2744" s="33">
        <v>212.4816379911656</v>
      </c>
      <c r="BA2744" s="28">
        <v>2.5691982584718456E-2</v>
      </c>
      <c r="BB2744" s="33">
        <v>226.35025146019808</v>
      </c>
      <c r="BC2744" s="28">
        <v>-3.7152770416381695E-2</v>
      </c>
      <c r="BD2744" s="30">
        <v>3.1903373551803931</v>
      </c>
      <c r="BE2744" s="30">
        <v>3.0597701685939422</v>
      </c>
      <c r="BF2744" s="28">
        <v>4.2672220262363836E-2</v>
      </c>
      <c r="BG2744" s="30">
        <v>2.8049575027324374</v>
      </c>
      <c r="BH2744" s="28">
        <v>0.13739240329756852</v>
      </c>
      <c r="BI2744" s="30">
        <v>2.6257682464135645</v>
      </c>
      <c r="BJ2744" s="28">
        <v>0.21501101993214811</v>
      </c>
      <c r="BK2744" s="30">
        <v>4.9119749566966568</v>
      </c>
      <c r="BL2744" s="30">
        <v>4.8437941907610744</v>
      </c>
      <c r="BM2744" s="28">
        <v>1.4075900678362558E-2</v>
      </c>
      <c r="BN2744" s="30">
        <v>4.7000935280816094</v>
      </c>
      <c r="BO2744" s="28">
        <v>4.5080257945745383E-2</v>
      </c>
    </row>
    <row r="2745" spans="1:67" hidden="1" x14ac:dyDescent="0.25">
      <c r="A2745" s="34" t="s">
        <v>297</v>
      </c>
      <c r="B2745" s="34" t="s">
        <v>238</v>
      </c>
      <c r="C2745" s="26" t="s">
        <v>186</v>
      </c>
      <c r="D2745" s="27">
        <v>201020.33090827346</v>
      </c>
      <c r="E2745" s="27">
        <v>195968.65871618272</v>
      </c>
      <c r="F2745" s="28">
        <v>2.5777959726748827E-2</v>
      </c>
      <c r="G2745" s="27">
        <v>131065.9722043395</v>
      </c>
      <c r="H2745" s="28">
        <v>0.53373394731983548</v>
      </c>
      <c r="I2745" s="27">
        <v>109804.18531727672</v>
      </c>
      <c r="J2745" s="28">
        <v>0.83071647339698163</v>
      </c>
      <c r="K2745" s="29">
        <v>76143.786283458627</v>
      </c>
      <c r="L2745" s="29">
        <v>71432.535827957137</v>
      </c>
      <c r="M2745" s="28">
        <v>6.5953845833618144E-2</v>
      </c>
      <c r="N2745" s="29">
        <v>51401.14442562098</v>
      </c>
      <c r="O2745" s="28">
        <v>0.48136363760618217</v>
      </c>
      <c r="P2745" s="29">
        <v>42584.567867550257</v>
      </c>
      <c r="Q2745" s="28">
        <v>0.78806056034868754</v>
      </c>
      <c r="R2745" s="29">
        <v>49802.408234743634</v>
      </c>
      <c r="S2745" s="29">
        <v>47642.445263122492</v>
      </c>
      <c r="T2745" s="28">
        <v>4.5336946071763778E-2</v>
      </c>
      <c r="U2745" s="29">
        <v>32825.021579388536</v>
      </c>
      <c r="V2745" s="28">
        <v>0.51720869746557996</v>
      </c>
      <c r="W2745" s="29">
        <v>25640.048274072196</v>
      </c>
      <c r="X2745" s="28">
        <v>0.94236795899892944</v>
      </c>
      <c r="Y2745" s="27">
        <v>198785.66115565912</v>
      </c>
      <c r="Z2745" s="85">
        <v>2234.6697526143371</v>
      </c>
      <c r="AA2745" s="29">
        <v>71547.779262870492</v>
      </c>
      <c r="AB2745" s="29">
        <v>4596.0070205881329</v>
      </c>
      <c r="AC2745" s="29">
        <v>47294.786685429979</v>
      </c>
      <c r="AD2745" s="29">
        <v>2507.6215493136519</v>
      </c>
      <c r="AE2745" s="31">
        <v>90.463289148657523</v>
      </c>
      <c r="AF2745" s="31">
        <v>87.219184988009786</v>
      </c>
      <c r="AG2745" s="26"/>
      <c r="AH2745" s="31">
        <v>88.883245470067223</v>
      </c>
      <c r="AI2745" s="26"/>
      <c r="AJ2745" s="32">
        <v>439.86192511816097</v>
      </c>
      <c r="AK2745" s="32">
        <v>414.05354185735951</v>
      </c>
      <c r="AL2745" s="28">
        <v>6.2331028844797062E-2</v>
      </c>
      <c r="AM2745" s="32">
        <v>341.92158145305268</v>
      </c>
      <c r="AN2745" s="28">
        <v>0.28644095306559619</v>
      </c>
      <c r="AO2745" s="32">
        <v>4.8962405663679318</v>
      </c>
      <c r="AP2745" s="32">
        <v>4.7947129511925324</v>
      </c>
      <c r="AQ2745" s="28">
        <v>2.1174909991253526E-2</v>
      </c>
      <c r="AR2745" s="32">
        <v>3.8340556295399235</v>
      </c>
      <c r="AS2745" s="28">
        <v>0.27703952145197946</v>
      </c>
      <c r="AT2745" s="27">
        <v>33625.335174480046</v>
      </c>
      <c r="AU2745" s="27">
        <v>31490.70439201414</v>
      </c>
      <c r="AV2745" s="28">
        <v>6.7786060162161224E-2</v>
      </c>
      <c r="AW2745" s="27">
        <v>29106.784698100826</v>
      </c>
      <c r="AX2745" s="28">
        <v>0.15524045418434859</v>
      </c>
      <c r="AY2745" s="33">
        <v>640.09005201121579</v>
      </c>
      <c r="AZ2745" s="33">
        <v>606.32169245428713</v>
      </c>
      <c r="BA2745" s="28">
        <v>5.5693800794492571E-2</v>
      </c>
      <c r="BB2745" s="33">
        <v>659.15276434118005</v>
      </c>
      <c r="BC2745" s="28">
        <v>-2.8920021823798832E-2</v>
      </c>
      <c r="BD2745" s="30">
        <v>2.6400096543654916</v>
      </c>
      <c r="BE2745" s="30">
        <v>2.7434089584635024</v>
      </c>
      <c r="BF2745" s="28">
        <v>-3.7690080357513124E-2</v>
      </c>
      <c r="BG2745" s="30">
        <v>2.5498648652462581</v>
      </c>
      <c r="BH2745" s="28">
        <v>3.535277117931801E-2</v>
      </c>
      <c r="BI2745" s="30">
        <v>2.5784971132922609</v>
      </c>
      <c r="BJ2745" s="28">
        <v>2.3855966623398932E-2</v>
      </c>
      <c r="BK2745" s="30">
        <v>4.0363576387865461</v>
      </c>
      <c r="BL2745" s="30">
        <v>4.1133207507271194</v>
      </c>
      <c r="BM2745" s="28">
        <v>-1.871070033305048E-2</v>
      </c>
      <c r="BN2745" s="30">
        <v>3.9928678154057438</v>
      </c>
      <c r="BO2745" s="28">
        <v>1.0891876563758224E-2</v>
      </c>
    </row>
    <row r="2746" spans="1:67" hidden="1" x14ac:dyDescent="0.25">
      <c r="A2746" s="34" t="s">
        <v>297</v>
      </c>
      <c r="B2746" s="34" t="s">
        <v>238</v>
      </c>
      <c r="C2746" s="26" t="s">
        <v>184</v>
      </c>
      <c r="D2746" s="27">
        <v>229317.11020230292</v>
      </c>
      <c r="E2746" s="27">
        <v>220920.65012589097</v>
      </c>
      <c r="F2746" s="28">
        <v>3.8006678287553726E-2</v>
      </c>
      <c r="G2746" s="27">
        <v>165471.42753798486</v>
      </c>
      <c r="H2746" s="28">
        <v>0.3858411304855755</v>
      </c>
      <c r="I2746" s="27">
        <v>150922.79008974312</v>
      </c>
      <c r="J2746" s="28">
        <v>0.51943328152059898</v>
      </c>
      <c r="K2746" s="29">
        <v>70725.528576802186</v>
      </c>
      <c r="L2746" s="29">
        <v>68999.405011323106</v>
      </c>
      <c r="M2746" s="28">
        <v>2.5016499275549046E-2</v>
      </c>
      <c r="N2746" s="29">
        <v>54546.456265925393</v>
      </c>
      <c r="O2746" s="28">
        <v>0.29661087847761231</v>
      </c>
      <c r="P2746" s="29">
        <v>53339.639890778642</v>
      </c>
      <c r="Q2746" s="28">
        <v>0.32594687031303365</v>
      </c>
      <c r="R2746" s="29">
        <v>48643.220511089356</v>
      </c>
      <c r="S2746" s="29">
        <v>47190.53266947774</v>
      </c>
      <c r="T2746" s="28">
        <v>3.0783459296512598E-2</v>
      </c>
      <c r="U2746" s="29">
        <v>35168.251669483441</v>
      </c>
      <c r="V2746" s="28">
        <v>0.38315720008619458</v>
      </c>
      <c r="W2746" s="29">
        <v>32094.970937311205</v>
      </c>
      <c r="X2746" s="28">
        <v>0.51560257231890483</v>
      </c>
      <c r="Y2746" s="27">
        <v>227599.29610948509</v>
      </c>
      <c r="Z2746" s="85">
        <v>1717.8140928178445</v>
      </c>
      <c r="AA2746" s="29">
        <v>70280.086853572895</v>
      </c>
      <c r="AB2746" s="29">
        <v>445.44172322929006</v>
      </c>
      <c r="AC2746" s="29">
        <v>48218.206438551999</v>
      </c>
      <c r="AD2746" s="29">
        <v>425.01407253735624</v>
      </c>
      <c r="AE2746" s="31">
        <v>97.601618220115967</v>
      </c>
      <c r="AF2746" s="31">
        <v>96.605365556083939</v>
      </c>
      <c r="AG2746" s="26"/>
      <c r="AH2746" s="31">
        <v>96.822413568360645</v>
      </c>
      <c r="AI2746" s="26"/>
      <c r="AJ2746" s="32">
        <v>577.53152832367311</v>
      </c>
      <c r="AK2746" s="32">
        <v>526.6518707098088</v>
      </c>
      <c r="AL2746" s="28">
        <v>9.6609658948500307E-2</v>
      </c>
      <c r="AM2746" s="32">
        <v>475.09483027983606</v>
      </c>
      <c r="AN2746" s="28">
        <v>0.21561316081570644</v>
      </c>
      <c r="AO2746" s="32">
        <v>5.8919786219348786</v>
      </c>
      <c r="AP2746" s="32">
        <v>5.449976636749005</v>
      </c>
      <c r="AQ2746" s="28">
        <v>8.1101629354788318E-2</v>
      </c>
      <c r="AR2746" s="32">
        <v>4.8617860363437764</v>
      </c>
      <c r="AS2746" s="28">
        <v>0.21189591189122775</v>
      </c>
      <c r="AT2746" s="27">
        <v>20569.540660821211</v>
      </c>
      <c r="AU2746" s="27">
        <v>19973.184325745926</v>
      </c>
      <c r="AV2746" s="28">
        <v>2.9857849672301214E-2</v>
      </c>
      <c r="AW2746" s="27">
        <v>18630.192047600623</v>
      </c>
      <c r="AX2746" s="28">
        <v>0.10409708113934098</v>
      </c>
      <c r="AY2746" s="33">
        <v>429</v>
      </c>
      <c r="AZ2746" s="33">
        <v>420</v>
      </c>
      <c r="BA2746" s="28">
        <v>2.1428571428571429E-2</v>
      </c>
      <c r="BB2746" s="33">
        <v>420</v>
      </c>
      <c r="BC2746" s="28">
        <v>2.1428571428571429E-2</v>
      </c>
      <c r="BD2746" s="30">
        <v>3.2423527235046841</v>
      </c>
      <c r="BE2746" s="30">
        <v>3.2017761615427975</v>
      </c>
      <c r="BF2746" s="28">
        <v>1.2673141379856621E-2</v>
      </c>
      <c r="BG2746" s="30">
        <v>3.033587126747098</v>
      </c>
      <c r="BH2746" s="28">
        <v>6.8818065226115499E-2</v>
      </c>
      <c r="BI2746" s="30">
        <v>2.8294677354174387</v>
      </c>
      <c r="BJ2746" s="28">
        <v>0.14592320064972622</v>
      </c>
      <c r="BK2746" s="30">
        <v>4.7142666088489094</v>
      </c>
      <c r="BL2746" s="30">
        <v>4.681461251417061</v>
      </c>
      <c r="BM2746" s="28">
        <v>7.0075037835501154E-3</v>
      </c>
      <c r="BN2746" s="30">
        <v>4.7051365843576871</v>
      </c>
      <c r="BO2746" s="28">
        <v>1.9404377168508089E-3</v>
      </c>
    </row>
    <row r="2747" spans="1:67" hidden="1" x14ac:dyDescent="0.25">
      <c r="A2747" s="34" t="s">
        <v>297</v>
      </c>
      <c r="B2747" s="34" t="s">
        <v>238</v>
      </c>
      <c r="C2747" s="26" t="s">
        <v>192</v>
      </c>
      <c r="D2747" s="27">
        <v>149753.8149555421</v>
      </c>
      <c r="E2747" s="27">
        <v>159209.40687430382</v>
      </c>
      <c r="F2747" s="28">
        <v>-5.9390912285898635E-2</v>
      </c>
      <c r="G2747" s="27">
        <v>130273.96521264553</v>
      </c>
      <c r="H2747" s="28">
        <v>0.14952987506828172</v>
      </c>
      <c r="I2747" s="27">
        <v>110224.83739656926</v>
      </c>
      <c r="J2747" s="28">
        <v>0.35862132793859014</v>
      </c>
      <c r="K2747" s="29">
        <v>45941.606375152012</v>
      </c>
      <c r="L2747" s="29">
        <v>50918.340917006346</v>
      </c>
      <c r="M2747" s="28">
        <v>-9.773952670543791E-2</v>
      </c>
      <c r="N2747" s="29">
        <v>40083.978629104211</v>
      </c>
      <c r="O2747" s="28">
        <v>0.14613389055633039</v>
      </c>
      <c r="P2747" s="29">
        <v>40075.016946847318</v>
      </c>
      <c r="Q2747" s="28">
        <v>0.14639019207616871</v>
      </c>
      <c r="R2747" s="29">
        <v>30183.061198052954</v>
      </c>
      <c r="S2747" s="29">
        <v>32676.294663949655</v>
      </c>
      <c r="T2747" s="28">
        <v>-7.6300984904735178E-2</v>
      </c>
      <c r="U2747" s="29">
        <v>26966.968348726699</v>
      </c>
      <c r="V2747" s="28">
        <v>0.11926045255576936</v>
      </c>
      <c r="W2747" s="29">
        <v>23904.629527189085</v>
      </c>
      <c r="X2747" s="28">
        <v>0.26264501040364552</v>
      </c>
      <c r="Y2747" s="26"/>
      <c r="Z2747" s="26"/>
      <c r="AA2747" s="26"/>
      <c r="AB2747" s="26"/>
      <c r="AC2747" s="26"/>
      <c r="AD2747" s="26"/>
      <c r="AE2747" s="31">
        <v>93.211316348845457</v>
      </c>
      <c r="AF2747" s="31">
        <v>89.916065513450434</v>
      </c>
      <c r="AG2747" s="26"/>
      <c r="AH2747" s="31">
        <v>91.333482735525735</v>
      </c>
      <c r="AI2747" s="26"/>
      <c r="AJ2747" s="32">
        <v>457.63668534054591</v>
      </c>
      <c r="AK2747" s="32">
        <v>443.15965000295006</v>
      </c>
      <c r="AL2747" s="28">
        <v>3.2667765076309356E-2</v>
      </c>
      <c r="AM2747" s="32">
        <v>414.07474686498324</v>
      </c>
      <c r="AN2747" s="28">
        <v>0.1052030794086722</v>
      </c>
      <c r="AO2747" s="32">
        <v>4.9168944348774968</v>
      </c>
      <c r="AP2747" s="32">
        <v>4.8967389583561189</v>
      </c>
      <c r="AQ2747" s="28">
        <v>4.1161018981792355E-3</v>
      </c>
      <c r="AR2747" s="32">
        <v>4.5032131978201999</v>
      </c>
      <c r="AS2747" s="28">
        <v>9.1863569163800882E-2</v>
      </c>
      <c r="AT2747" s="27">
        <v>19536.846234544195</v>
      </c>
      <c r="AU2747" s="27">
        <v>18966.511424841065</v>
      </c>
      <c r="AV2747" s="28">
        <v>3.0070622737513236E-2</v>
      </c>
      <c r="AW2747" s="27">
        <v>17482.966999774217</v>
      </c>
      <c r="AX2747" s="28">
        <v>0.11747887156662271</v>
      </c>
      <c r="AY2747" s="33">
        <v>482.32165008281663</v>
      </c>
      <c r="AZ2747" s="33">
        <v>444.12250618629304</v>
      </c>
      <c r="BA2747" s="28">
        <v>8.6010376336344591E-2</v>
      </c>
      <c r="BB2747" s="33">
        <v>467.73976988574839</v>
      </c>
      <c r="BC2747" s="28">
        <v>3.1175198552455912E-2</v>
      </c>
      <c r="BD2747" s="30">
        <v>3.2596556100515017</v>
      </c>
      <c r="BE2747" s="30">
        <v>3.1267595135082074</v>
      </c>
      <c r="BF2747" s="28">
        <v>4.2502819922401278E-2</v>
      </c>
      <c r="BG2747" s="30">
        <v>3.2500258125089432</v>
      </c>
      <c r="BH2747" s="28">
        <v>2.9629910954844301E-3</v>
      </c>
      <c r="BI2747" s="30">
        <v>2.7504626521496855</v>
      </c>
      <c r="BJ2747" s="28">
        <v>0.18512992986974211</v>
      </c>
      <c r="BK2747" s="30">
        <v>4.9615184481421126</v>
      </c>
      <c r="BL2747" s="30">
        <v>4.8723213115700261</v>
      </c>
      <c r="BM2747" s="28">
        <v>1.8306907707477154E-2</v>
      </c>
      <c r="BN2747" s="30">
        <v>4.8308717364144007</v>
      </c>
      <c r="BO2747" s="28">
        <v>2.7044127614259807E-2</v>
      </c>
    </row>
    <row r="2748" spans="1:67" hidden="1" x14ac:dyDescent="0.25">
      <c r="A2748" s="34" t="s">
        <v>297</v>
      </c>
      <c r="B2748" s="34" t="s">
        <v>238</v>
      </c>
      <c r="C2748" s="26" t="s">
        <v>215</v>
      </c>
      <c r="D2748" s="27">
        <v>69692.827830191847</v>
      </c>
      <c r="E2748" s="27">
        <v>89787.215609859224</v>
      </c>
      <c r="F2748" s="28">
        <v>-0.2238000994148312</v>
      </c>
      <c r="G2748" s="27">
        <v>74639.067905892138</v>
      </c>
      <c r="H2748" s="28">
        <v>-6.6268781409980951E-2</v>
      </c>
      <c r="I2748" s="27">
        <v>58397.018099281791</v>
      </c>
      <c r="J2748" s="28">
        <v>0.19343127609197189</v>
      </c>
      <c r="K2748" s="29">
        <v>24681.242173433304</v>
      </c>
      <c r="L2748" s="29">
        <v>31659.178549051285</v>
      </c>
      <c r="M2748" s="28">
        <v>-0.22040800473728922</v>
      </c>
      <c r="N2748" s="29">
        <v>23577.07432115078</v>
      </c>
      <c r="O2748" s="28">
        <v>4.6832267534228582E-2</v>
      </c>
      <c r="P2748" s="29">
        <v>23661.260773897171</v>
      </c>
      <c r="Q2748" s="28">
        <v>4.3107652178085307E-2</v>
      </c>
      <c r="R2748" s="29">
        <v>14452.97553491998</v>
      </c>
      <c r="S2748" s="29">
        <v>18211.910304437766</v>
      </c>
      <c r="T2748" s="28">
        <v>-0.20639980686714846</v>
      </c>
      <c r="U2748" s="29">
        <v>14967.957958632513</v>
      </c>
      <c r="V2748" s="28">
        <v>-3.4405656745950766E-2</v>
      </c>
      <c r="W2748" s="29">
        <v>12922.359866797644</v>
      </c>
      <c r="X2748" s="28">
        <v>0.11844707034162222</v>
      </c>
      <c r="Y2748" s="26"/>
      <c r="Z2748" s="26"/>
      <c r="AA2748" s="26"/>
      <c r="AB2748" s="26"/>
      <c r="AC2748" s="26"/>
      <c r="AD2748" s="26"/>
      <c r="AE2748" s="31">
        <v>95.12641527465702</v>
      </c>
      <c r="AF2748" s="31">
        <v>94.085433238465328</v>
      </c>
      <c r="AG2748" s="26"/>
      <c r="AH2748" s="31">
        <v>94.535290934426271</v>
      </c>
      <c r="AI2748" s="26"/>
      <c r="AJ2748" s="32">
        <v>350.01504198931787</v>
      </c>
      <c r="AK2748" s="32">
        <v>327.78491996030738</v>
      </c>
      <c r="AL2748" s="28">
        <v>6.7819233513556426E-2</v>
      </c>
      <c r="AM2748" s="32">
        <v>326.27583500964477</v>
      </c>
      <c r="AN2748" s="28">
        <v>7.2758091260333044E-2</v>
      </c>
      <c r="AO2748" s="32">
        <v>3.6767929478350236</v>
      </c>
      <c r="AP2748" s="32">
        <v>3.4846603319242089</v>
      </c>
      <c r="AQ2748" s="28">
        <v>5.513668409819452E-2</v>
      </c>
      <c r="AR2748" s="32">
        <v>3.4519340712102697</v>
      </c>
      <c r="AS2748" s="28">
        <v>6.5139968489003316E-2</v>
      </c>
      <c r="AT2748" s="27">
        <v>7316.1617257881162</v>
      </c>
      <c r="AU2748" s="27">
        <v>6921.5065309114452</v>
      </c>
      <c r="AV2748" s="28">
        <v>5.7018684171450396E-2</v>
      </c>
      <c r="AW2748" s="27">
        <v>6384.9801764398817</v>
      </c>
      <c r="AX2748" s="28">
        <v>0.14583937985966308</v>
      </c>
      <c r="AY2748" s="33">
        <v>198.19587083620448</v>
      </c>
      <c r="AZ2748" s="33">
        <v>193.1034740350064</v>
      </c>
      <c r="BA2748" s="28">
        <v>2.6371337059813392E-2</v>
      </c>
      <c r="BB2748" s="33">
        <v>194.16955237163296</v>
      </c>
      <c r="BC2748" s="28">
        <v>2.0736095929527101E-2</v>
      </c>
      <c r="BD2748" s="30">
        <v>2.8237163810664545</v>
      </c>
      <c r="BE2748" s="30">
        <v>2.8360563894842379</v>
      </c>
      <c r="BF2748" s="28">
        <v>-4.3511153246242459E-3</v>
      </c>
      <c r="BG2748" s="30">
        <v>3.1657476618688905</v>
      </c>
      <c r="BH2748" s="28">
        <v>-0.10804123301492663</v>
      </c>
      <c r="BI2748" s="30">
        <v>2.4680433835421276</v>
      </c>
      <c r="BJ2748" s="28">
        <v>0.14411132312182706</v>
      </c>
      <c r="BK2748" s="30">
        <v>4.8220401163626345</v>
      </c>
      <c r="BL2748" s="30">
        <v>4.9301371524974194</v>
      </c>
      <c r="BM2748" s="28">
        <v>-2.192576652355949E-2</v>
      </c>
      <c r="BN2748" s="30">
        <v>4.9865898950394456</v>
      </c>
      <c r="BO2748" s="28">
        <v>-3.2998458293211907E-2</v>
      </c>
    </row>
    <row r="2749" spans="1:67" hidden="1" x14ac:dyDescent="0.25">
      <c r="A2749" s="34" t="s">
        <v>297</v>
      </c>
      <c r="B2749" s="34" t="s">
        <v>238</v>
      </c>
      <c r="C2749" s="26" t="s">
        <v>195</v>
      </c>
      <c r="D2749" s="27">
        <v>132421.58531663538</v>
      </c>
      <c r="E2749" s="27">
        <v>135099.52094703197</v>
      </c>
      <c r="F2749" s="28">
        <v>-1.9821947639966246E-2</v>
      </c>
      <c r="G2749" s="27">
        <v>114750.53036120176</v>
      </c>
      <c r="H2749" s="28">
        <v>0.15399540986704119</v>
      </c>
      <c r="I2749" s="27">
        <v>104306.70228333831</v>
      </c>
      <c r="J2749" s="28">
        <v>0.26954052249610877</v>
      </c>
      <c r="K2749" s="29">
        <v>49192.36541376511</v>
      </c>
      <c r="L2749" s="29">
        <v>53103.092980750029</v>
      </c>
      <c r="M2749" s="28">
        <v>-7.3644063791210149E-2</v>
      </c>
      <c r="N2749" s="29">
        <v>43992.654227111649</v>
      </c>
      <c r="O2749" s="28">
        <v>0.11819498682234546</v>
      </c>
      <c r="P2749" s="29">
        <v>39895.316199473345</v>
      </c>
      <c r="Q2749" s="28">
        <v>0.23303610799341137</v>
      </c>
      <c r="R2749" s="29">
        <v>32364.712088658922</v>
      </c>
      <c r="S2749" s="29">
        <v>34798.330421459315</v>
      </c>
      <c r="T2749" s="28">
        <v>-6.9934916512535847E-2</v>
      </c>
      <c r="U2749" s="29">
        <v>29419.708672609118</v>
      </c>
      <c r="V2749" s="28">
        <v>0.10010307881776256</v>
      </c>
      <c r="W2749" s="29">
        <v>25214.403573927575</v>
      </c>
      <c r="X2749" s="28">
        <v>0.28358031526571476</v>
      </c>
      <c r="Y2749" s="26"/>
      <c r="Z2749" s="26"/>
      <c r="AA2749" s="26"/>
      <c r="AB2749" s="26"/>
      <c r="AC2749" s="26"/>
      <c r="AD2749" s="26"/>
      <c r="AE2749" s="31">
        <v>95.082937898451661</v>
      </c>
      <c r="AF2749" s="31">
        <v>93.014366474594325</v>
      </c>
      <c r="AG2749" s="26"/>
      <c r="AH2749" s="31">
        <v>93.11613690343809</v>
      </c>
      <c r="AI2749" s="26"/>
      <c r="AJ2749" s="32">
        <v>354.2966848870696</v>
      </c>
      <c r="AK2749" s="32">
        <v>378.79809668604429</v>
      </c>
      <c r="AL2749" s="28">
        <v>-6.4681982336574309E-2</v>
      </c>
      <c r="AM2749" s="32">
        <v>381.43412016440999</v>
      </c>
      <c r="AN2749" s="28">
        <v>-7.1145799084893893E-2</v>
      </c>
      <c r="AO2749" s="32">
        <v>3.7137394848548926</v>
      </c>
      <c r="AP2749" s="32">
        <v>4.0349033507123231</v>
      </c>
      <c r="AQ2749" s="28">
        <v>-7.9596421014826071E-2</v>
      </c>
      <c r="AR2749" s="32">
        <v>4.0485944759483496</v>
      </c>
      <c r="AS2749" s="28">
        <v>-8.2708948273961191E-2</v>
      </c>
      <c r="AT2749" s="27">
        <v>19353.467121128946</v>
      </c>
      <c r="AU2749" s="27">
        <v>18095.908194518768</v>
      </c>
      <c r="AV2749" s="28">
        <v>6.9494104031268863E-2</v>
      </c>
      <c r="AW2749" s="27">
        <v>16482.260997205256</v>
      </c>
      <c r="AX2749" s="28">
        <v>0.17419977298081457</v>
      </c>
      <c r="AY2749" s="33">
        <v>566.38419775023863</v>
      </c>
      <c r="AZ2749" s="33">
        <v>534.35909159776361</v>
      </c>
      <c r="BA2749" s="28">
        <v>5.9931807385775283E-2</v>
      </c>
      <c r="BB2749" s="33">
        <v>527.58369560303868</v>
      </c>
      <c r="BC2749" s="28">
        <v>7.3543785508477857E-2</v>
      </c>
      <c r="BD2749" s="30">
        <v>2.691913352871234</v>
      </c>
      <c r="BE2749" s="30">
        <v>2.5440989095683335</v>
      </c>
      <c r="BF2749" s="28">
        <v>5.8100902738872175E-2</v>
      </c>
      <c r="BG2749" s="30">
        <v>2.6084020702366186</v>
      </c>
      <c r="BH2749" s="28">
        <v>3.2016261445092217E-2</v>
      </c>
      <c r="BI2749" s="30">
        <v>2.6145099781090404</v>
      </c>
      <c r="BJ2749" s="28">
        <v>2.9605308608604376E-2</v>
      </c>
      <c r="BK2749" s="30">
        <v>4.0915422004646187</v>
      </c>
      <c r="BL2749" s="30">
        <v>3.8823564036198488</v>
      </c>
      <c r="BM2749" s="28">
        <v>5.3881142042942864E-2</v>
      </c>
      <c r="BN2749" s="30">
        <v>3.9004645368238782</v>
      </c>
      <c r="BO2749" s="28">
        <v>4.8988437617313599E-2</v>
      </c>
    </row>
    <row r="2750" spans="1:67" hidden="1" x14ac:dyDescent="0.25">
      <c r="A2750" s="34" t="s">
        <v>297</v>
      </c>
      <c r="B2750" s="34" t="s">
        <v>238</v>
      </c>
      <c r="C2750" s="26" t="s">
        <v>196</v>
      </c>
      <c r="D2750" s="27">
        <v>98444.020992809528</v>
      </c>
      <c r="E2750" s="27">
        <v>85297.708721556657</v>
      </c>
      <c r="F2750" s="28">
        <v>0.15412268944019714</v>
      </c>
      <c r="G2750" s="27">
        <v>76742.301916273835</v>
      </c>
      <c r="H2750" s="28">
        <v>0.28278691848743809</v>
      </c>
      <c r="I2750" s="27">
        <v>76210.704177442793</v>
      </c>
      <c r="J2750" s="28">
        <v>0.29173482984228166</v>
      </c>
      <c r="K2750" s="29">
        <v>34095.705136467637</v>
      </c>
      <c r="L2750" s="29">
        <v>35553.42552871145</v>
      </c>
      <c r="M2750" s="28">
        <v>-4.1000842269519694E-2</v>
      </c>
      <c r="N2750" s="29">
        <v>31775.250587241924</v>
      </c>
      <c r="O2750" s="28">
        <v>7.3027104628323472E-2</v>
      </c>
      <c r="P2750" s="29">
        <v>30137.951051915727</v>
      </c>
      <c r="Q2750" s="28">
        <v>0.13132127256210188</v>
      </c>
      <c r="R2750" s="29">
        <v>24547.003797558264</v>
      </c>
      <c r="S2750" s="29">
        <v>26359.419096994421</v>
      </c>
      <c r="T2750" s="28">
        <v>-6.8757786078935804E-2</v>
      </c>
      <c r="U2750" s="29">
        <v>21840.930175369955</v>
      </c>
      <c r="V2750" s="28">
        <v>0.12389919295836363</v>
      </c>
      <c r="W2750" s="29">
        <v>20622.998123670674</v>
      </c>
      <c r="X2750" s="28">
        <v>0.19027328860509826</v>
      </c>
      <c r="Y2750" s="26"/>
      <c r="Z2750" s="26"/>
      <c r="AA2750" s="26"/>
      <c r="AB2750" s="26"/>
      <c r="AC2750" s="26"/>
      <c r="AD2750" s="26"/>
      <c r="AE2750" s="31">
        <v>89.455783954914693</v>
      </c>
      <c r="AF2750" s="31">
        <v>85.895280376379503</v>
      </c>
      <c r="AG2750" s="26"/>
      <c r="AH2750" s="31">
        <v>86.175359118026876</v>
      </c>
      <c r="AI2750" s="26"/>
      <c r="AJ2750" s="32">
        <v>276.71985203611416</v>
      </c>
      <c r="AK2750" s="32">
        <v>283.09744921305474</v>
      </c>
      <c r="AL2750" s="28">
        <v>-2.2527921726842908E-2</v>
      </c>
      <c r="AM2750" s="32">
        <v>280.48232515733542</v>
      </c>
      <c r="AN2750" s="28">
        <v>-1.341429667309952E-2</v>
      </c>
      <c r="AO2750" s="32">
        <v>3.0362055567258754</v>
      </c>
      <c r="AP2750" s="32">
        <v>3.3155472602823295</v>
      </c>
      <c r="AQ2750" s="28">
        <v>-8.4252065082211253E-2</v>
      </c>
      <c r="AR2750" s="32">
        <v>3.2687637235957316</v>
      </c>
      <c r="AS2750" s="28">
        <v>-7.1145603211123412E-2</v>
      </c>
      <c r="AT2750" s="27">
        <v>13802.249651025906</v>
      </c>
      <c r="AU2750" s="27">
        <v>13262.401134363772</v>
      </c>
      <c r="AV2750" s="28">
        <v>4.0705186880779093E-2</v>
      </c>
      <c r="AW2750" s="27">
        <v>12359.926543440939</v>
      </c>
      <c r="AX2750" s="28">
        <v>0.1166935015767037</v>
      </c>
      <c r="AY2750" s="33">
        <v>337.85083024358261</v>
      </c>
      <c r="AZ2750" s="33">
        <v>323.72837127291234</v>
      </c>
      <c r="BA2750" s="28">
        <v>4.3624409300736348E-2</v>
      </c>
      <c r="BB2750" s="33">
        <v>323.96531905805358</v>
      </c>
      <c r="BC2750" s="28">
        <v>4.2861103854887582E-2</v>
      </c>
      <c r="BD2750" s="30">
        <v>2.8872850876316694</v>
      </c>
      <c r="BE2750" s="30">
        <v>2.3991417831925594</v>
      </c>
      <c r="BF2750" s="28">
        <v>0.20346580092049968</v>
      </c>
      <c r="BG2750" s="30">
        <v>2.4151596131577517</v>
      </c>
      <c r="BH2750" s="28">
        <v>0.19548417086050357</v>
      </c>
      <c r="BI2750" s="30">
        <v>2.5287287794104518</v>
      </c>
      <c r="BJ2750" s="28">
        <v>0.14179310614118584</v>
      </c>
      <c r="BK2750" s="30">
        <v>4.0104292077635124</v>
      </c>
      <c r="BL2750" s="30">
        <v>3.2359479701615488</v>
      </c>
      <c r="BM2750" s="28">
        <v>0.23933673988067833</v>
      </c>
      <c r="BN2750" s="30">
        <v>3.5136920131183893</v>
      </c>
      <c r="BO2750" s="28">
        <v>0.14137186548808262</v>
      </c>
    </row>
    <row r="2751" spans="1:67" hidden="1" x14ac:dyDescent="0.25">
      <c r="A2751" s="34" t="s">
        <v>297</v>
      </c>
      <c r="B2751" s="34" t="s">
        <v>238</v>
      </c>
      <c r="C2751" s="26" t="s">
        <v>209</v>
      </c>
      <c r="D2751" s="27">
        <v>85112.584988274568</v>
      </c>
      <c r="E2751" s="27">
        <v>84798.257753756043</v>
      </c>
      <c r="F2751" s="28">
        <v>3.7067652431173009E-3</v>
      </c>
      <c r="G2751" s="27">
        <v>70339.122857512237</v>
      </c>
      <c r="H2751" s="28">
        <v>0.21003193572216292</v>
      </c>
      <c r="I2751" s="27">
        <v>66887.271342082022</v>
      </c>
      <c r="J2751" s="28">
        <v>0.27247805569736433</v>
      </c>
      <c r="K2751" s="29">
        <v>30113.764082361638</v>
      </c>
      <c r="L2751" s="29">
        <v>27750.45571231842</v>
      </c>
      <c r="M2751" s="28">
        <v>8.5162867036959897E-2</v>
      </c>
      <c r="N2751" s="29">
        <v>24794.2546702568</v>
      </c>
      <c r="O2751" s="28">
        <v>0.21454605039957603</v>
      </c>
      <c r="P2751" s="29">
        <v>24791.939100439013</v>
      </c>
      <c r="Q2751" s="28">
        <v>0.21465948913323959</v>
      </c>
      <c r="R2751" s="29">
        <v>20490.182868671145</v>
      </c>
      <c r="S2751" s="29">
        <v>18843.744121392268</v>
      </c>
      <c r="T2751" s="28">
        <v>8.7373227776414403E-2</v>
      </c>
      <c r="U2751" s="29">
        <v>15805.688679838589</v>
      </c>
      <c r="V2751" s="28">
        <v>0.29638026432900705</v>
      </c>
      <c r="W2751" s="29">
        <v>15041.081220055759</v>
      </c>
      <c r="X2751" s="28">
        <v>0.36228124620120794</v>
      </c>
      <c r="Y2751" s="27">
        <v>82828.961795199721</v>
      </c>
      <c r="Z2751" s="85">
        <v>2283.623193074854</v>
      </c>
      <c r="AA2751" s="29">
        <v>28439.246977199793</v>
      </c>
      <c r="AB2751" s="29">
        <v>1674.5171051618468</v>
      </c>
      <c r="AC2751" s="29">
        <v>19447.72786461443</v>
      </c>
      <c r="AD2751" s="29">
        <v>1042.4550040567142</v>
      </c>
      <c r="AE2751" s="31">
        <v>63.504586205671401</v>
      </c>
      <c r="AF2751" s="31">
        <v>64.533582704485141</v>
      </c>
      <c r="AG2751" s="26"/>
      <c r="AH2751" s="31">
        <v>66.029124602343927</v>
      </c>
      <c r="AI2751" s="26"/>
      <c r="AJ2751" s="32">
        <v>306.71762711476515</v>
      </c>
      <c r="AK2751" s="32">
        <v>292.49987604175783</v>
      </c>
      <c r="AL2751" s="28">
        <v>4.8607716575502301E-2</v>
      </c>
      <c r="AM2751" s="32">
        <v>265.1474850594181</v>
      </c>
      <c r="AN2751" s="28">
        <v>0.15678120441546486</v>
      </c>
      <c r="AO2751" s="32">
        <v>5.1019481846169858</v>
      </c>
      <c r="AP2751" s="32">
        <v>4.6688256443914709</v>
      </c>
      <c r="AQ2751" s="28">
        <v>9.2769054407892265E-2</v>
      </c>
      <c r="AR2751" s="32">
        <v>4.0533123324293721</v>
      </c>
      <c r="AS2751" s="28">
        <v>0.2587108434249647</v>
      </c>
      <c r="AT2751" s="27">
        <v>29352.50874458253</v>
      </c>
      <c r="AU2751" s="27">
        <v>27393.216662637216</v>
      </c>
      <c r="AV2751" s="28">
        <v>7.152471745378032E-2</v>
      </c>
      <c r="AW2751" s="27">
        <v>25767.951021536112</v>
      </c>
      <c r="AX2751" s="28">
        <v>0.13910914841659505</v>
      </c>
      <c r="AY2751" s="33">
        <v>465.53933605396605</v>
      </c>
      <c r="AZ2751" s="33">
        <v>444.74754484601306</v>
      </c>
      <c r="BA2751" s="28">
        <v>4.6749648084402205E-2</v>
      </c>
      <c r="BB2751" s="33">
        <v>450.89634740762494</v>
      </c>
      <c r="BC2751" s="28">
        <v>3.2475287791815646E-2</v>
      </c>
      <c r="BD2751" s="30">
        <v>2.8263681934775824</v>
      </c>
      <c r="BE2751" s="30">
        <v>3.0557428905974366</v>
      </c>
      <c r="BF2751" s="28">
        <v>-7.5063480578043199E-2</v>
      </c>
      <c r="BG2751" s="30">
        <v>2.8369121715076631</v>
      </c>
      <c r="BH2751" s="28">
        <v>-3.7167093630808895E-3</v>
      </c>
      <c r="BI2751" s="30">
        <v>2.697944322592241</v>
      </c>
      <c r="BJ2751" s="28">
        <v>4.760063794124151E-2</v>
      </c>
      <c r="BK2751" s="30">
        <v>4.1538226151416673</v>
      </c>
      <c r="BL2751" s="30">
        <v>4.500074783837106</v>
      </c>
      <c r="BM2751" s="28">
        <v>-7.6943647678716531E-2</v>
      </c>
      <c r="BN2751" s="30">
        <v>4.450240940607376</v>
      </c>
      <c r="BO2751" s="28">
        <v>-6.6607253274977296E-2</v>
      </c>
    </row>
    <row r="2752" spans="1:67" hidden="1" x14ac:dyDescent="0.25">
      <c r="A2752" s="34" t="s">
        <v>297</v>
      </c>
      <c r="B2752" s="34" t="s">
        <v>238</v>
      </c>
      <c r="C2752" s="26" t="s">
        <v>214</v>
      </c>
      <c r="D2752" s="27">
        <v>65005.936642411951</v>
      </c>
      <c r="E2752" s="27">
        <v>71178.592039957046</v>
      </c>
      <c r="F2752" s="28">
        <v>-8.6720672896704584E-2</v>
      </c>
      <c r="G2752" s="27">
        <v>60291.314168787001</v>
      </c>
      <c r="H2752" s="28">
        <v>7.8197374507814665E-2</v>
      </c>
      <c r="I2752" s="27">
        <v>52347.340918903348</v>
      </c>
      <c r="J2752" s="28">
        <v>0.2418192691605737</v>
      </c>
      <c r="K2752" s="29">
        <v>21646.105421955996</v>
      </c>
      <c r="L2752" s="29">
        <v>23574.998475763736</v>
      </c>
      <c r="M2752" s="28">
        <v>-8.1819434931914736E-2</v>
      </c>
      <c r="N2752" s="29">
        <v>20418.568550614767</v>
      </c>
      <c r="O2752" s="28">
        <v>6.0118654659768941E-2</v>
      </c>
      <c r="P2752" s="29">
        <v>19010.619063626178</v>
      </c>
      <c r="Q2752" s="28">
        <v>0.13863232699099237</v>
      </c>
      <c r="R2752" s="29">
        <v>13833.116834718501</v>
      </c>
      <c r="S2752" s="29">
        <v>15149.291321669431</v>
      </c>
      <c r="T2752" s="28">
        <v>-8.6880267796308294E-2</v>
      </c>
      <c r="U2752" s="29">
        <v>13128.358384484909</v>
      </c>
      <c r="V2752" s="28">
        <v>5.3682145900775802E-2</v>
      </c>
      <c r="W2752" s="29">
        <v>11295.351461412276</v>
      </c>
      <c r="X2752" s="28">
        <v>0.22467343154180386</v>
      </c>
      <c r="Y2752" s="27">
        <v>61467.150479452735</v>
      </c>
      <c r="Z2752" s="85">
        <v>3538.7861629592121</v>
      </c>
      <c r="AA2752" s="29">
        <v>18717.550587462116</v>
      </c>
      <c r="AB2752" s="29">
        <v>2928.5548344938807</v>
      </c>
      <c r="AC2752" s="29">
        <v>12228.256314965085</v>
      </c>
      <c r="AD2752" s="29">
        <v>1604.8605197534152</v>
      </c>
      <c r="AE2752" s="31">
        <v>93.847721801246593</v>
      </c>
      <c r="AF2752" s="31">
        <v>93.303355328311298</v>
      </c>
      <c r="AG2752" s="26"/>
      <c r="AH2752" s="31">
        <v>92.642997326597197</v>
      </c>
      <c r="AI2752" s="26"/>
      <c r="AJ2752" s="32">
        <v>455.06971377533773</v>
      </c>
      <c r="AK2752" s="32">
        <v>436.79033856808644</v>
      </c>
      <c r="AL2752" s="28">
        <v>4.1849312114310699E-2</v>
      </c>
      <c r="AM2752" s="32">
        <v>394.07528320248508</v>
      </c>
      <c r="AN2752" s="28">
        <v>0.15477862523418473</v>
      </c>
      <c r="AO2752" s="32">
        <v>4.8694589938652912</v>
      </c>
      <c r="AP2752" s="32">
        <v>4.6916793556264604</v>
      </c>
      <c r="AQ2752" s="28">
        <v>3.7892537994019121E-2</v>
      </c>
      <c r="AR2752" s="32">
        <v>4.2549709900240433</v>
      </c>
      <c r="AS2752" s="28">
        <v>0.14441649667693168</v>
      </c>
      <c r="AT2752" s="27">
        <v>10944.001217388275</v>
      </c>
      <c r="AU2752" s="27">
        <v>10294.223653672707</v>
      </c>
      <c r="AV2752" s="28">
        <v>6.3120599044275166E-2</v>
      </c>
      <c r="AW2752" s="27">
        <v>9422.3256490560761</v>
      </c>
      <c r="AX2752" s="28">
        <v>0.16149681352656706</v>
      </c>
      <c r="AY2752" s="33">
        <v>178.06965593465446</v>
      </c>
      <c r="AZ2752" s="33">
        <v>182.84379667972871</v>
      </c>
      <c r="BA2752" s="28">
        <v>-2.6110487923397742E-2</v>
      </c>
      <c r="BB2752" s="33">
        <v>169.45484409673233</v>
      </c>
      <c r="BC2752" s="28">
        <v>5.0838392279918633E-2</v>
      </c>
      <c r="BD2752" s="30">
        <v>3.0031239049808645</v>
      </c>
      <c r="BE2752" s="30">
        <v>3.0192405786635428</v>
      </c>
      <c r="BF2752" s="28">
        <v>-5.3379892270169222E-3</v>
      </c>
      <c r="BG2752" s="30">
        <v>2.9527688985314171</v>
      </c>
      <c r="BH2752" s="28">
        <v>1.7053487143708336E-2</v>
      </c>
      <c r="BI2752" s="30">
        <v>2.7535842333015723</v>
      </c>
      <c r="BJ2752" s="28">
        <v>9.0623583858951653E-2</v>
      </c>
      <c r="BK2752" s="30">
        <v>4.6992978819682465</v>
      </c>
      <c r="BL2752" s="30">
        <v>4.6984766830738627</v>
      </c>
      <c r="BM2752" s="28">
        <v>1.747798169015416E-4</v>
      </c>
      <c r="BN2752" s="30">
        <v>4.5924488350378416</v>
      </c>
      <c r="BO2752" s="28">
        <v>2.3266246564404985E-2</v>
      </c>
    </row>
    <row r="2753" spans="1:67" hidden="1" x14ac:dyDescent="0.25">
      <c r="A2753" s="34" t="s">
        <v>297</v>
      </c>
      <c r="B2753" s="34" t="s">
        <v>238</v>
      </c>
      <c r="C2753" s="26" t="s">
        <v>213</v>
      </c>
      <c r="D2753" s="27">
        <v>33658.841680817604</v>
      </c>
      <c r="E2753" s="27">
        <v>41093.491727106571</v>
      </c>
      <c r="F2753" s="28">
        <v>-0.18092037774888903</v>
      </c>
      <c r="G2753" s="27">
        <v>32281.334897792993</v>
      </c>
      <c r="H2753" s="28">
        <v>4.2671927520531033E-2</v>
      </c>
      <c r="I2753" s="27">
        <v>27717.237209130526</v>
      </c>
      <c r="J2753" s="28">
        <v>0.21436496093953453</v>
      </c>
      <c r="K2753" s="29">
        <v>9817.8623099025317</v>
      </c>
      <c r="L2753" s="29">
        <v>14249.370915646243</v>
      </c>
      <c r="M2753" s="28">
        <v>-0.3109967894005608</v>
      </c>
      <c r="N2753" s="29">
        <v>10918.737892138673</v>
      </c>
      <c r="O2753" s="28">
        <v>-0.10082443530664432</v>
      </c>
      <c r="P2753" s="29">
        <v>9674.795248444123</v>
      </c>
      <c r="Q2753" s="28">
        <v>1.4787606123387099E-2</v>
      </c>
      <c r="R2753" s="29">
        <v>7097.9446692810843</v>
      </c>
      <c r="S2753" s="29">
        <v>9278.8367021978956</v>
      </c>
      <c r="T2753" s="28">
        <v>-0.23503938078791917</v>
      </c>
      <c r="U2753" s="29">
        <v>6929.4495094709355</v>
      </c>
      <c r="V2753" s="28">
        <v>2.4315807421622076E-2</v>
      </c>
      <c r="W2753" s="29">
        <v>5799.3900188983735</v>
      </c>
      <c r="X2753" s="28">
        <v>0.22391228149014517</v>
      </c>
      <c r="Y2753" s="27">
        <v>33336.399100130919</v>
      </c>
      <c r="Z2753" s="85">
        <v>322.44258068668887</v>
      </c>
      <c r="AA2753" s="29">
        <v>9624.3659790656857</v>
      </c>
      <c r="AB2753" s="29">
        <v>193.49633083684557</v>
      </c>
      <c r="AC2753" s="29">
        <v>6987.9568145733147</v>
      </c>
      <c r="AD2753" s="29">
        <v>109.98785470776971</v>
      </c>
      <c r="AE2753" s="31">
        <v>94.971538338511465</v>
      </c>
      <c r="AF2753" s="31">
        <v>93.729587459835756</v>
      </c>
      <c r="AG2753" s="26"/>
      <c r="AH2753" s="31">
        <v>93.31666233098359</v>
      </c>
      <c r="AI2753" s="26"/>
      <c r="AJ2753" s="32">
        <v>191.87304875779907</v>
      </c>
      <c r="AK2753" s="32">
        <v>229.06778655877525</v>
      </c>
      <c r="AL2753" s="28">
        <v>-0.16237437118393158</v>
      </c>
      <c r="AM2753" s="32">
        <v>221.25077406962953</v>
      </c>
      <c r="AN2753" s="28">
        <v>-0.132780214828017</v>
      </c>
      <c r="AO2753" s="32">
        <v>2.0312532340044087</v>
      </c>
      <c r="AP2753" s="32">
        <v>2.4972496790329495</v>
      </c>
      <c r="AQ2753" s="28">
        <v>-0.18660386622173725</v>
      </c>
      <c r="AR2753" s="32">
        <v>2.3827277012403738</v>
      </c>
      <c r="AS2753" s="28">
        <v>-0.1475092882216455</v>
      </c>
      <c r="AT2753" s="27">
        <v>9494.4149725098614</v>
      </c>
      <c r="AU2753" s="27">
        <v>8815.1947061215633</v>
      </c>
      <c r="AV2753" s="28">
        <v>7.7051079304762835E-2</v>
      </c>
      <c r="AW2753" s="27">
        <v>8216.7166551618575</v>
      </c>
      <c r="AX2753" s="28">
        <v>0.15549986338464475</v>
      </c>
      <c r="AY2753" s="33">
        <v>227</v>
      </c>
      <c r="AZ2753" s="33">
        <v>221</v>
      </c>
      <c r="BA2753" s="28">
        <v>2.7149321266968326E-2</v>
      </c>
      <c r="BB2753" s="33">
        <v>223</v>
      </c>
      <c r="BC2753" s="28">
        <v>1.7937219730941704E-2</v>
      </c>
      <c r="BD2753" s="30">
        <v>3.4283269227424884</v>
      </c>
      <c r="BE2753" s="30">
        <v>2.8838811180067374</v>
      </c>
      <c r="BF2753" s="28">
        <v>0.1887892678156087</v>
      </c>
      <c r="BG2753" s="30">
        <v>2.9565079056467751</v>
      </c>
      <c r="BH2753" s="28">
        <v>0.15958659071892339</v>
      </c>
      <c r="BI2753" s="30">
        <v>2.8648913488466792</v>
      </c>
      <c r="BJ2753" s="28">
        <v>0.19666908977983819</v>
      </c>
      <c r="BK2753" s="30">
        <v>4.7420546720360308</v>
      </c>
      <c r="BL2753" s="30">
        <v>4.4287331533027929</v>
      </c>
      <c r="BM2753" s="28">
        <v>7.0747436769716815E-2</v>
      </c>
      <c r="BN2753" s="30">
        <v>4.6585713415866534</v>
      </c>
      <c r="BO2753" s="28">
        <v>1.7920371789550391E-2</v>
      </c>
    </row>
    <row r="2754" spans="1:67" hidden="1" x14ac:dyDescent="0.25">
      <c r="A2754" s="34" t="s">
        <v>297</v>
      </c>
      <c r="B2754" s="34" t="s">
        <v>238</v>
      </c>
      <c r="C2754" s="26" t="s">
        <v>211</v>
      </c>
      <c r="D2754" s="27">
        <v>71526.854426666498</v>
      </c>
      <c r="E2754" s="27">
        <v>73463.464038395876</v>
      </c>
      <c r="F2754" s="28">
        <v>-2.6361534091520707E-2</v>
      </c>
      <c r="G2754" s="27">
        <v>58012.870727548601</v>
      </c>
      <c r="H2754" s="28">
        <v>0.23294802566459624</v>
      </c>
      <c r="I2754" s="27">
        <v>45243.042538702488</v>
      </c>
      <c r="J2754" s="28">
        <v>0.58094704540438269</v>
      </c>
      <c r="K2754" s="29">
        <v>21299.939306735992</v>
      </c>
      <c r="L2754" s="29">
        <v>22700.563141235147</v>
      </c>
      <c r="M2754" s="28">
        <v>-6.1699959854958283E-2</v>
      </c>
      <c r="N2754" s="29">
        <v>18639.209305910561</v>
      </c>
      <c r="O2754" s="28">
        <v>0.14274908109871937</v>
      </c>
      <c r="P2754" s="29">
        <v>14562.095567881395</v>
      </c>
      <c r="Q2754" s="28">
        <v>0.46269739869828846</v>
      </c>
      <c r="R2754" s="29">
        <v>14803.865302591985</v>
      </c>
      <c r="S2754" s="29">
        <v>15920.641125030923</v>
      </c>
      <c r="T2754" s="28">
        <v>-7.0146410164544745E-2</v>
      </c>
      <c r="U2754" s="29">
        <v>12383.874234242679</v>
      </c>
      <c r="V2754" s="28">
        <v>0.19541470000218367</v>
      </c>
      <c r="W2754" s="29">
        <v>8834.7764837704963</v>
      </c>
      <c r="X2754" s="28">
        <v>0.675635521712034</v>
      </c>
      <c r="Y2754" s="27">
        <v>71075.71501997007</v>
      </c>
      <c r="Z2754" s="85">
        <v>451.13940669643239</v>
      </c>
      <c r="AA2754" s="29">
        <v>21116.969298612948</v>
      </c>
      <c r="AB2754" s="29">
        <v>182.97000812304557</v>
      </c>
      <c r="AC2754" s="29">
        <v>14670.349889465702</v>
      </c>
      <c r="AD2754" s="29">
        <v>133.51541312628271</v>
      </c>
      <c r="AE2754" s="31">
        <v>94.392172974243252</v>
      </c>
      <c r="AF2754" s="31">
        <v>94.211014395348172</v>
      </c>
      <c r="AG2754" s="26"/>
      <c r="AH2754" s="31">
        <v>92.75381269166364</v>
      </c>
      <c r="AI2754" s="26"/>
      <c r="AJ2754" s="32">
        <v>478.67071537231857</v>
      </c>
      <c r="AK2754" s="32">
        <v>482.7074898758803</v>
      </c>
      <c r="AL2754" s="28">
        <v>-8.3627757766918335E-3</v>
      </c>
      <c r="AM2754" s="32">
        <v>450.37852314963101</v>
      </c>
      <c r="AN2754" s="28">
        <v>6.2818697536534032E-2</v>
      </c>
      <c r="AO2754" s="32">
        <v>5.0416771930583373</v>
      </c>
      <c r="AP2754" s="32">
        <v>5.062725622876461</v>
      </c>
      <c r="AQ2754" s="28">
        <v>-4.1575292413663818E-3</v>
      </c>
      <c r="AR2754" s="32">
        <v>4.8154248401528923</v>
      </c>
      <c r="AS2754" s="28">
        <v>4.6984920420492196E-2</v>
      </c>
      <c r="AT2754" s="27">
        <v>10092.418759033784</v>
      </c>
      <c r="AU2754" s="27">
        <v>9276.7698047360027</v>
      </c>
      <c r="AV2754" s="28">
        <v>8.7923810924075543E-2</v>
      </c>
      <c r="AW2754" s="27">
        <v>8493.3416260962495</v>
      </c>
      <c r="AX2754" s="28">
        <v>0.18827420388040017</v>
      </c>
      <c r="AY2754" s="33">
        <v>206</v>
      </c>
      <c r="AZ2754" s="33">
        <v>201</v>
      </c>
      <c r="BA2754" s="28">
        <v>2.4875621890547265E-2</v>
      </c>
      <c r="BB2754" s="33">
        <v>203</v>
      </c>
      <c r="BC2754" s="28">
        <v>1.4778325123152709E-2</v>
      </c>
      <c r="BD2754" s="30">
        <v>3.358077851613714</v>
      </c>
      <c r="BE2754" s="30">
        <v>3.2361956653379611</v>
      </c>
      <c r="BF2754" s="28">
        <v>3.7662180807298162E-2</v>
      </c>
      <c r="BG2754" s="30">
        <v>3.1124104985050258</v>
      </c>
      <c r="BH2754" s="28">
        <v>7.8931539791004035E-2</v>
      </c>
      <c r="BI2754" s="30">
        <v>3.1069046572178753</v>
      </c>
      <c r="BJ2754" s="28">
        <v>8.0843547552165773E-2</v>
      </c>
      <c r="BK2754" s="30">
        <v>4.8316336959741841</v>
      </c>
      <c r="BL2754" s="30">
        <v>4.614353370662589</v>
      </c>
      <c r="BM2754" s="28">
        <v>4.7087924971900279E-2</v>
      </c>
      <c r="BN2754" s="30">
        <v>4.6845494091935365</v>
      </c>
      <c r="BO2754" s="28">
        <v>3.1397744784587255E-2</v>
      </c>
    </row>
    <row r="2755" spans="1:67" hidden="1" x14ac:dyDescent="0.25">
      <c r="A2755" s="34" t="s">
        <v>297</v>
      </c>
      <c r="B2755" s="34" t="s">
        <v>238</v>
      </c>
      <c r="C2755" s="26" t="s">
        <v>178</v>
      </c>
      <c r="D2755" s="27">
        <v>434245.8458568299</v>
      </c>
      <c r="E2755" s="27">
        <v>450368.33264997602</v>
      </c>
      <c r="F2755" s="28">
        <v>-3.5798446791942704E-2</v>
      </c>
      <c r="G2755" s="27">
        <v>354857.08803600789</v>
      </c>
      <c r="H2755" s="28">
        <v>0.22372036658534014</v>
      </c>
      <c r="I2755" s="27">
        <v>309826.3518456805</v>
      </c>
      <c r="J2755" s="28">
        <v>0.40157815263280361</v>
      </c>
      <c r="K2755" s="29">
        <v>139521.07999998663</v>
      </c>
      <c r="L2755" s="29">
        <v>143023.62022476393</v>
      </c>
      <c r="M2755" s="28">
        <v>-2.4489243240193494E-2</v>
      </c>
      <c r="N2755" s="29">
        <v>124159.55853190282</v>
      </c>
      <c r="O2755" s="28">
        <v>0.12372403421631582</v>
      </c>
      <c r="P2755" s="29">
        <v>113920.02956876034</v>
      </c>
      <c r="Q2755" s="28">
        <v>0.22472826357347372</v>
      </c>
      <c r="R2755" s="29">
        <v>88910.373654439696</v>
      </c>
      <c r="S2755" s="29">
        <v>91587.208224476824</v>
      </c>
      <c r="T2755" s="28">
        <v>-2.9227166347032946E-2</v>
      </c>
      <c r="U2755" s="29">
        <v>73524.592666547382</v>
      </c>
      <c r="V2755" s="28">
        <v>0.20926033630231344</v>
      </c>
      <c r="W2755" s="29">
        <v>66407.475526825539</v>
      </c>
      <c r="X2755" s="28">
        <v>0.3388609181284723</v>
      </c>
      <c r="Y2755" s="27">
        <v>430885.22544780612</v>
      </c>
      <c r="Z2755" s="85">
        <v>3360.620409023792</v>
      </c>
      <c r="AA2755" s="29">
        <v>138172.22136914506</v>
      </c>
      <c r="AB2755" s="29">
        <v>1348.8586308415793</v>
      </c>
      <c r="AC2755" s="29">
        <v>88001.197441465134</v>
      </c>
      <c r="AD2755" s="29">
        <v>909.17621297455844</v>
      </c>
      <c r="AE2755" s="31">
        <v>93.352327798398989</v>
      </c>
      <c r="AF2755" s="31">
        <v>91.65643670532998</v>
      </c>
      <c r="AG2755" s="26"/>
      <c r="AH2755" s="31">
        <v>89.479877282355716</v>
      </c>
      <c r="AI2755" s="26"/>
      <c r="AJ2755" s="32">
        <v>413.33699125555984</v>
      </c>
      <c r="AK2755" s="32">
        <v>415.40356574463067</v>
      </c>
      <c r="AL2755" s="28">
        <v>-4.9748597736911527E-3</v>
      </c>
      <c r="AM2755" s="32">
        <v>396.76833738162463</v>
      </c>
      <c r="AN2755" s="28">
        <v>4.175901228227024E-2</v>
      </c>
      <c r="AO2755" s="32">
        <v>4.4186627803761338</v>
      </c>
      <c r="AP2755" s="32">
        <v>4.4937306982795464</v>
      </c>
      <c r="AQ2755" s="28">
        <v>-1.6705032620702626E-2</v>
      </c>
      <c r="AR2755" s="32">
        <v>4.4165917575228058</v>
      </c>
      <c r="AS2755" s="28">
        <v>4.6891878784143177E-4</v>
      </c>
      <c r="AT2755" s="27">
        <v>61558.180543746617</v>
      </c>
      <c r="AU2755" s="27">
        <v>58757.654319769441</v>
      </c>
      <c r="AV2755" s="28">
        <v>4.7662321724693472E-2</v>
      </c>
      <c r="AW2755" s="27">
        <v>53584.129562186477</v>
      </c>
      <c r="AX2755" s="28">
        <v>0.14881367014287208</v>
      </c>
      <c r="AY2755" s="33">
        <v>1760.3657438062089</v>
      </c>
      <c r="AZ2755" s="33">
        <v>1689.2383168163217</v>
      </c>
      <c r="BA2755" s="28">
        <v>4.2106212179664419E-2</v>
      </c>
      <c r="BB2755" s="33">
        <v>1647.1296011605589</v>
      </c>
      <c r="BC2755" s="28">
        <v>6.874756094837009E-2</v>
      </c>
      <c r="BD2755" s="30">
        <v>3.1124031283077187</v>
      </c>
      <c r="BE2755" s="30">
        <v>3.1489087742445263</v>
      </c>
      <c r="BF2755" s="28">
        <v>-1.159311004351528E-2</v>
      </c>
      <c r="BG2755" s="30">
        <v>2.8580730491630035</v>
      </c>
      <c r="BH2755" s="28">
        <v>8.8986556595954253E-2</v>
      </c>
      <c r="BI2755" s="30">
        <v>2.7196828601477336</v>
      </c>
      <c r="BJ2755" s="28">
        <v>0.14439928784147002</v>
      </c>
      <c r="BK2755" s="30">
        <v>4.8840852648373279</v>
      </c>
      <c r="BL2755" s="30">
        <v>4.9173715563656017</v>
      </c>
      <c r="BM2755" s="28">
        <v>-6.7691227206909659E-3</v>
      </c>
      <c r="BN2755" s="30">
        <v>4.8263727164783425</v>
      </c>
      <c r="BO2755" s="28">
        <v>1.1957747929815169E-2</v>
      </c>
    </row>
    <row r="2756" spans="1:67" hidden="1" x14ac:dyDescent="0.25">
      <c r="A2756" s="34" t="s">
        <v>297</v>
      </c>
      <c r="B2756" s="34" t="s">
        <v>238</v>
      </c>
      <c r="C2756" s="26" t="s">
        <v>222</v>
      </c>
      <c r="D2756" s="27">
        <v>38092.315531420711</v>
      </c>
      <c r="E2756" s="27">
        <v>40749.072926177978</v>
      </c>
      <c r="F2756" s="28">
        <v>-6.5197983757086062E-2</v>
      </c>
      <c r="G2756" s="27">
        <v>31474.002717566491</v>
      </c>
      <c r="H2756" s="28">
        <v>0.21027871393556055</v>
      </c>
      <c r="I2756" s="27">
        <v>28455.331571313141</v>
      </c>
      <c r="J2756" s="28">
        <v>0.33867059099121388</v>
      </c>
      <c r="K2756" s="29">
        <v>12913.930103778839</v>
      </c>
      <c r="L2756" s="29">
        <v>14339.71795507067</v>
      </c>
      <c r="M2756" s="28">
        <v>-9.9429281367954481E-2</v>
      </c>
      <c r="N2756" s="29">
        <v>10705.803332885471</v>
      </c>
      <c r="O2756" s="28">
        <v>0.20625512184691189</v>
      </c>
      <c r="P2756" s="29">
        <v>10670.968408168897</v>
      </c>
      <c r="Q2756" s="28">
        <v>0.21019289063707633</v>
      </c>
      <c r="R2756" s="29">
        <v>8632.8247596772671</v>
      </c>
      <c r="S2756" s="29">
        <v>9628.4397177339888</v>
      </c>
      <c r="T2756" s="28">
        <v>-0.10340356145377989</v>
      </c>
      <c r="U2756" s="29">
        <v>6790.3359188479517</v>
      </c>
      <c r="V2756" s="28">
        <v>0.27133986637025054</v>
      </c>
      <c r="W2756" s="29">
        <v>6440.1592877628291</v>
      </c>
      <c r="X2756" s="28">
        <v>0.34046758378799702</v>
      </c>
      <c r="Y2756" s="26"/>
      <c r="Z2756" s="26"/>
      <c r="AA2756" s="26"/>
      <c r="AB2756" s="26"/>
      <c r="AC2756" s="26"/>
      <c r="AD2756" s="26"/>
      <c r="AE2756" s="31">
        <v>94.703929137396997</v>
      </c>
      <c r="AF2756" s="31">
        <v>92.995007582152112</v>
      </c>
      <c r="AG2756" s="26"/>
      <c r="AH2756" s="31">
        <v>93.31715254284002</v>
      </c>
      <c r="AI2756" s="26"/>
      <c r="AJ2756" s="32">
        <v>479.14267812972429</v>
      </c>
      <c r="AK2756" s="32">
        <v>475.34124371399366</v>
      </c>
      <c r="AL2756" s="28">
        <v>7.9972745180468645E-3</v>
      </c>
      <c r="AM2756" s="32">
        <v>419.07416347798238</v>
      </c>
      <c r="AN2756" s="28">
        <v>0.1433362394694557</v>
      </c>
      <c r="AO2756" s="32">
        <v>5.0518009671900073</v>
      </c>
      <c r="AP2756" s="32">
        <v>5.1001683525673478</v>
      </c>
      <c r="AQ2756" s="28">
        <v>-9.4834880015270719E-3</v>
      </c>
      <c r="AR2756" s="32">
        <v>4.4702862558529066</v>
      </c>
      <c r="AS2756" s="28">
        <v>0.13008444606332056</v>
      </c>
      <c r="AT2756" s="27">
        <v>6762.7056828550103</v>
      </c>
      <c r="AU2756" s="27">
        <v>6267.9307942576406</v>
      </c>
      <c r="AV2756" s="28">
        <v>7.893751619763531E-2</v>
      </c>
      <c r="AW2756" s="27">
        <v>5848.596785310745</v>
      </c>
      <c r="AX2756" s="28">
        <v>0.15629542112394013</v>
      </c>
      <c r="AY2756" s="33">
        <v>127.47351953070402</v>
      </c>
      <c r="AZ2756" s="33">
        <v>120.65961280122501</v>
      </c>
      <c r="BA2756" s="28">
        <v>5.6472141516849261E-2</v>
      </c>
      <c r="BB2756" s="33">
        <v>135.72172324507488</v>
      </c>
      <c r="BC2756" s="28">
        <v>-6.0772907366324451E-2</v>
      </c>
      <c r="BD2756" s="30">
        <v>2.9497074264227465</v>
      </c>
      <c r="BE2756" s="30">
        <v>2.8416927762354414</v>
      </c>
      <c r="BF2756" s="28">
        <v>3.8010671347237811E-2</v>
      </c>
      <c r="BG2756" s="30">
        <v>2.9399010741105678</v>
      </c>
      <c r="BH2756" s="28">
        <v>3.335606221085361E-3</v>
      </c>
      <c r="BI2756" s="30">
        <v>2.6666119215131272</v>
      </c>
      <c r="BJ2756" s="28">
        <v>0.10616299380713082</v>
      </c>
      <c r="BK2756" s="30">
        <v>4.4124972522718933</v>
      </c>
      <c r="BL2756" s="30">
        <v>4.2321574544549465</v>
      </c>
      <c r="BM2756" s="28">
        <v>4.2611788374535435E-2</v>
      </c>
      <c r="BN2756" s="30">
        <v>4.6351171862063589</v>
      </c>
      <c r="BO2756" s="28">
        <v>-4.8028976397179367E-2</v>
      </c>
    </row>
    <row r="2757" spans="1:67" hidden="1" x14ac:dyDescent="0.25">
      <c r="A2757" s="34" t="s">
        <v>297</v>
      </c>
      <c r="B2757" s="34" t="s">
        <v>238</v>
      </c>
      <c r="C2757" s="26" t="s">
        <v>187</v>
      </c>
      <c r="D2757" s="27">
        <v>80583.567707270384</v>
      </c>
      <c r="E2757" s="27">
        <v>82639.283094754224</v>
      </c>
      <c r="F2757" s="28">
        <v>-2.48757650175493E-2</v>
      </c>
      <c r="G2757" s="27">
        <v>66892.571088294979</v>
      </c>
      <c r="H2757" s="28">
        <v>0.20467140664848937</v>
      </c>
      <c r="I2757" s="27">
        <v>63989.056768887043</v>
      </c>
      <c r="J2757" s="28">
        <v>0.25933357633819626</v>
      </c>
      <c r="K2757" s="29">
        <v>25980.766908291927</v>
      </c>
      <c r="L2757" s="29">
        <v>28004.928894439578</v>
      </c>
      <c r="M2757" s="28">
        <v>-7.2278776131781242E-2</v>
      </c>
      <c r="N2757" s="29">
        <v>20657.656419028706</v>
      </c>
      <c r="O2757" s="28">
        <v>0.25768220660112551</v>
      </c>
      <c r="P2757" s="29">
        <v>19633.647712945403</v>
      </c>
      <c r="Q2757" s="28">
        <v>0.32327763481065031</v>
      </c>
      <c r="R2757" s="29">
        <v>19361.213896673416</v>
      </c>
      <c r="S2757" s="29">
        <v>20325.000746047437</v>
      </c>
      <c r="T2757" s="28">
        <v>-4.7418785436524342E-2</v>
      </c>
      <c r="U2757" s="29">
        <v>13854.515722703518</v>
      </c>
      <c r="V2757" s="28">
        <v>0.39746594425859455</v>
      </c>
      <c r="W2757" s="29">
        <v>12614.797173976631</v>
      </c>
      <c r="X2757" s="28">
        <v>0.53480183863868469</v>
      </c>
      <c r="Y2757" s="27">
        <v>80372.517410578585</v>
      </c>
      <c r="Z2757" s="85">
        <v>211.05029669180178</v>
      </c>
      <c r="AA2757" s="29">
        <v>25825.654942786648</v>
      </c>
      <c r="AB2757" s="29">
        <v>155.11196550528012</v>
      </c>
      <c r="AC2757" s="29">
        <v>19253.033029361915</v>
      </c>
      <c r="AD2757" s="29">
        <v>108.18086731149967</v>
      </c>
      <c r="AE2757" s="31">
        <v>95.579737753523418</v>
      </c>
      <c r="AF2757" s="31">
        <v>93.127680146886078</v>
      </c>
      <c r="AG2757" s="26"/>
      <c r="AH2757" s="31">
        <v>91.731589923722296</v>
      </c>
      <c r="AI2757" s="26"/>
      <c r="AJ2757" s="32">
        <v>192.52309750737922</v>
      </c>
      <c r="AK2757" s="32">
        <v>185.32253139851983</v>
      </c>
      <c r="AL2757" s="28">
        <v>3.8854239981080368E-2</v>
      </c>
      <c r="AM2757" s="32">
        <v>175.92676644643805</v>
      </c>
      <c r="AN2757" s="28">
        <v>9.4336589003322688E-2</v>
      </c>
      <c r="AO2757" s="32">
        <v>2.0087511686184278</v>
      </c>
      <c r="AP2757" s="32">
        <v>1.9997447109564206</v>
      </c>
      <c r="AQ2757" s="28">
        <v>4.5038037168753002E-3</v>
      </c>
      <c r="AR2757" s="32">
        <v>1.9052952638401315</v>
      </c>
      <c r="AS2757" s="28">
        <v>5.4299145513950681E-2</v>
      </c>
      <c r="AT2757" s="27">
        <v>26588.567021295512</v>
      </c>
      <c r="AU2757" s="27">
        <v>24491.075149384647</v>
      </c>
      <c r="AV2757" s="28">
        <v>8.5643111178953915E-2</v>
      </c>
      <c r="AW2757" s="27">
        <v>23630.375624479282</v>
      </c>
      <c r="AX2757" s="28">
        <v>0.12518596588671096</v>
      </c>
      <c r="AY2757" s="33">
        <v>725.77716301425107</v>
      </c>
      <c r="AZ2757" s="33">
        <v>701.52697809571828</v>
      </c>
      <c r="BA2757" s="28">
        <v>3.4567715391871978E-2</v>
      </c>
      <c r="BB2757" s="33">
        <v>690.05343977776079</v>
      </c>
      <c r="BC2757" s="28">
        <v>5.1769502443166575E-2</v>
      </c>
      <c r="BD2757" s="30">
        <v>3.1016623947906488</v>
      </c>
      <c r="BE2757" s="30">
        <v>2.9508835179068202</v>
      </c>
      <c r="BF2757" s="28">
        <v>5.1096180506230895E-2</v>
      </c>
      <c r="BG2757" s="30">
        <v>3.2381490780666287</v>
      </c>
      <c r="BH2757" s="28">
        <v>-4.2149598423513818E-2</v>
      </c>
      <c r="BI2757" s="30">
        <v>3.2591527414794141</v>
      </c>
      <c r="BJ2757" s="28">
        <v>-4.8322481080551143E-2</v>
      </c>
      <c r="BK2757" s="30">
        <v>4.1621133952306577</v>
      </c>
      <c r="BL2757" s="30">
        <v>4.0658932379535049</v>
      </c>
      <c r="BM2757" s="28">
        <v>2.3665195234094129E-2</v>
      </c>
      <c r="BN2757" s="30">
        <v>4.8282143112860689</v>
      </c>
      <c r="BO2757" s="28">
        <v>-0.13796009727620914</v>
      </c>
    </row>
    <row r="2758" spans="1:67" hidden="1" x14ac:dyDescent="0.25">
      <c r="A2758" s="34" t="s">
        <v>297</v>
      </c>
      <c r="B2758" s="34" t="s">
        <v>238</v>
      </c>
      <c r="C2758" s="26" t="s">
        <v>217</v>
      </c>
      <c r="D2758" s="27">
        <v>58611.082798895834</v>
      </c>
      <c r="E2758" s="27">
        <v>58343.852038717268</v>
      </c>
      <c r="F2758" s="28">
        <v>4.5802728280818598E-3</v>
      </c>
      <c r="G2758" s="27">
        <v>45677.143810336587</v>
      </c>
      <c r="H2758" s="28">
        <v>0.28315997695180622</v>
      </c>
      <c r="I2758" s="27">
        <v>39096.841766499281</v>
      </c>
      <c r="J2758" s="28">
        <v>0.49912576440170736</v>
      </c>
      <c r="K2758" s="29">
        <v>19317.094160556793</v>
      </c>
      <c r="L2758" s="29">
        <v>19999.530818223953</v>
      </c>
      <c r="M2758" s="28">
        <v>-3.4122633369244378E-2</v>
      </c>
      <c r="N2758" s="29">
        <v>16975.230998429142</v>
      </c>
      <c r="O2758" s="28">
        <v>0.13795766092045303</v>
      </c>
      <c r="P2758" s="29">
        <v>14091.029968828932</v>
      </c>
      <c r="Q2758" s="28">
        <v>0.37087879333792839</v>
      </c>
      <c r="R2758" s="29">
        <v>12749.482051007748</v>
      </c>
      <c r="S2758" s="29">
        <v>13338.940189393757</v>
      </c>
      <c r="T2758" s="28">
        <v>-4.4190777529290341E-2</v>
      </c>
      <c r="U2758" s="29">
        <v>10784.523750328095</v>
      </c>
      <c r="V2758" s="28">
        <v>0.18220167586165995</v>
      </c>
      <c r="W2758" s="29">
        <v>8502.2755784762594</v>
      </c>
      <c r="X2758" s="28">
        <v>0.49953761593936175</v>
      </c>
      <c r="Y2758" s="26"/>
      <c r="Z2758" s="26"/>
      <c r="AA2758" s="26"/>
      <c r="AB2758" s="26"/>
      <c r="AC2758" s="26"/>
      <c r="AD2758" s="26"/>
      <c r="AE2758" s="31">
        <v>94.997426468139906</v>
      </c>
      <c r="AF2758" s="31">
        <v>92.94780005413925</v>
      </c>
      <c r="AG2758" s="26"/>
      <c r="AH2758" s="31">
        <v>92.725672865536907</v>
      </c>
      <c r="AI2758" s="26"/>
      <c r="AJ2758" s="32">
        <v>395.42728254323828</v>
      </c>
      <c r="AK2758" s="32">
        <v>390.3465479955604</v>
      </c>
      <c r="AL2758" s="28">
        <v>1.3015958700717556E-2</v>
      </c>
      <c r="AM2758" s="32">
        <v>365.68836219151729</v>
      </c>
      <c r="AN2758" s="28">
        <v>8.1323124896564819E-2</v>
      </c>
      <c r="AO2758" s="32">
        <v>4.0700532369713516</v>
      </c>
      <c r="AP2758" s="32">
        <v>4.1872733038641021</v>
      </c>
      <c r="AQ2758" s="28">
        <v>-2.7994367309288708E-2</v>
      </c>
      <c r="AR2758" s="32">
        <v>3.8931416183814154</v>
      </c>
      <c r="AS2758" s="28">
        <v>4.544186570420413E-2</v>
      </c>
      <c r="AT2758" s="27">
        <v>10658.796566471337</v>
      </c>
      <c r="AU2758" s="27">
        <v>9921.4329368275412</v>
      </c>
      <c r="AV2758" s="28">
        <v>7.4320275542735695E-2</v>
      </c>
      <c r="AW2758" s="27">
        <v>9245.7213502039904</v>
      </c>
      <c r="AX2758" s="28">
        <v>0.15283558337351039</v>
      </c>
      <c r="AY2758" s="33">
        <v>238.3599094452783</v>
      </c>
      <c r="AZ2758" s="33">
        <v>225.02839540316435</v>
      </c>
      <c r="BA2758" s="28">
        <v>5.9243696859807425E-2</v>
      </c>
      <c r="BB2758" s="33">
        <v>214.94393867380325</v>
      </c>
      <c r="BC2758" s="28">
        <v>0.10893989807738147</v>
      </c>
      <c r="BD2758" s="30">
        <v>3.0341562924392989</v>
      </c>
      <c r="BE2758" s="30">
        <v>2.9172610382216186</v>
      </c>
      <c r="BF2758" s="28">
        <v>4.0070207186169507E-2</v>
      </c>
      <c r="BG2758" s="30">
        <v>2.6908113247214995</v>
      </c>
      <c r="BH2758" s="28">
        <v>0.12759904961130478</v>
      </c>
      <c r="BI2758" s="30">
        <v>2.7745907753362413</v>
      </c>
      <c r="BJ2758" s="28">
        <v>9.3550919079806227E-2</v>
      </c>
      <c r="BK2758" s="30">
        <v>4.5971344219636814</v>
      </c>
      <c r="BL2758" s="30">
        <v>4.3739495949692042</v>
      </c>
      <c r="BM2758" s="28">
        <v>5.102592568766183E-2</v>
      </c>
      <c r="BN2758" s="30">
        <v>4.2354344862884616</v>
      </c>
      <c r="BO2758" s="28">
        <v>8.5398543371681263E-2</v>
      </c>
    </row>
    <row r="2759" spans="1:67" hidden="1" x14ac:dyDescent="0.25">
      <c r="A2759" s="34" t="s">
        <v>297</v>
      </c>
      <c r="B2759" s="34" t="s">
        <v>238</v>
      </c>
      <c r="C2759" s="26" t="s">
        <v>193</v>
      </c>
      <c r="D2759" s="27">
        <v>154748.54591045619</v>
      </c>
      <c r="E2759" s="27">
        <v>143207.01984164238</v>
      </c>
      <c r="F2759" s="28">
        <v>8.0593298300435073E-2</v>
      </c>
      <c r="G2759" s="27">
        <v>124564.55823137284</v>
      </c>
      <c r="H2759" s="28">
        <v>0.24231601755467239</v>
      </c>
      <c r="I2759" s="27">
        <v>130391.1683757186</v>
      </c>
      <c r="J2759" s="28">
        <v>0.18680235661783837</v>
      </c>
      <c r="K2759" s="29">
        <v>52458.424403983634</v>
      </c>
      <c r="L2759" s="29">
        <v>52077.040607682378</v>
      </c>
      <c r="M2759" s="28">
        <v>7.3234537110965191E-3</v>
      </c>
      <c r="N2759" s="29">
        <v>47987.00446796709</v>
      </c>
      <c r="O2759" s="28">
        <v>9.3179809525334389E-2</v>
      </c>
      <c r="P2759" s="29">
        <v>57210.177955537336</v>
      </c>
      <c r="Q2759" s="28">
        <v>-8.3057835534905602E-2</v>
      </c>
      <c r="R2759" s="29">
        <v>33221.609690009354</v>
      </c>
      <c r="S2759" s="29">
        <v>33216.135284216303</v>
      </c>
      <c r="T2759" s="28">
        <v>1.6481164187853172E-4</v>
      </c>
      <c r="U2759" s="29">
        <v>28721.647552996372</v>
      </c>
      <c r="V2759" s="28">
        <v>0.15667493059754944</v>
      </c>
      <c r="W2759" s="29">
        <v>33492.877786922996</v>
      </c>
      <c r="X2759" s="28">
        <v>-8.0992770653931703E-3</v>
      </c>
      <c r="Y2759" s="26"/>
      <c r="Z2759" s="26"/>
      <c r="AA2759" s="26"/>
      <c r="AB2759" s="26"/>
      <c r="AC2759" s="26"/>
      <c r="AD2759" s="26"/>
      <c r="AE2759" s="31">
        <v>81.800875499566743</v>
      </c>
      <c r="AF2759" s="31">
        <v>81.102367460385238</v>
      </c>
      <c r="AG2759" s="26"/>
      <c r="AH2759" s="31">
        <v>78.842362420042434</v>
      </c>
      <c r="AI2759" s="26"/>
      <c r="AJ2759" s="32">
        <v>278.92996707671779</v>
      </c>
      <c r="AK2759" s="32">
        <v>291.30374698648865</v>
      </c>
      <c r="AL2759" s="28">
        <v>-4.2477242527006645E-2</v>
      </c>
      <c r="AM2759" s="32">
        <v>321.66824030093625</v>
      </c>
      <c r="AN2759" s="28">
        <v>-0.13286444811658973</v>
      </c>
      <c r="AO2759" s="32">
        <v>3.4284135966924061</v>
      </c>
      <c r="AP2759" s="32">
        <v>3.5974618829099607</v>
      </c>
      <c r="AQ2759" s="28">
        <v>-4.6990987457193767E-2</v>
      </c>
      <c r="AR2759" s="32">
        <v>4.0939919638265154</v>
      </c>
      <c r="AS2759" s="28">
        <v>-0.16257441954331922</v>
      </c>
      <c r="AT2759" s="27">
        <v>19011.200658625025</v>
      </c>
      <c r="AU2759" s="27">
        <v>18292.467828060628</v>
      </c>
      <c r="AV2759" s="28">
        <v>3.9291190085454814E-2</v>
      </c>
      <c r="AW2759" s="27">
        <v>16818.581035559313</v>
      </c>
      <c r="AX2759" s="28">
        <v>0.13036888298899196</v>
      </c>
      <c r="AY2759" s="33">
        <v>479.30944528169294</v>
      </c>
      <c r="AZ2759" s="33">
        <v>471.66469514903417</v>
      </c>
      <c r="BA2759" s="28">
        <v>1.6208018559123284E-2</v>
      </c>
      <c r="BB2759" s="33">
        <v>474.51943391169777</v>
      </c>
      <c r="BC2759" s="28">
        <v>1.0094447197891862E-2</v>
      </c>
      <c r="BD2759" s="30">
        <v>2.9499274457565439</v>
      </c>
      <c r="BE2759" s="30">
        <v>2.7499070256407112</v>
      </c>
      <c r="BF2759" s="28">
        <v>7.2737157384158882E-2</v>
      </c>
      <c r="BG2759" s="30">
        <v>2.5957977500871885</v>
      </c>
      <c r="BH2759" s="28">
        <v>0.13642422475227925</v>
      </c>
      <c r="BI2759" s="30">
        <v>2.2791603353699781</v>
      </c>
      <c r="BJ2759" s="28">
        <v>0.29430448572530093</v>
      </c>
      <c r="BK2759" s="30">
        <v>4.6580688700642128</v>
      </c>
      <c r="BL2759" s="30">
        <v>4.3113691167344124</v>
      </c>
      <c r="BM2759" s="28">
        <v>8.0415233291925473E-2</v>
      </c>
      <c r="BN2759" s="30">
        <v>4.336957272438144</v>
      </c>
      <c r="BO2759" s="28">
        <v>7.4040756561465207E-2</v>
      </c>
    </row>
    <row r="2760" spans="1:67" hidden="1" x14ac:dyDescent="0.25">
      <c r="A2760" s="34" t="s">
        <v>297</v>
      </c>
      <c r="B2760" s="34" t="s">
        <v>238</v>
      </c>
      <c r="C2760" s="26" t="s">
        <v>210</v>
      </c>
      <c r="D2760" s="27">
        <v>62824.938888607023</v>
      </c>
      <c r="E2760" s="27">
        <v>79779.768585481637</v>
      </c>
      <c r="F2760" s="28">
        <v>-0.21252041711186492</v>
      </c>
      <c r="G2760" s="27">
        <v>66045.680915896897</v>
      </c>
      <c r="H2760" s="28">
        <v>-4.8765369402295866E-2</v>
      </c>
      <c r="I2760" s="27">
        <v>44381.655790820121</v>
      </c>
      <c r="J2760" s="28">
        <v>0.41556095123430931</v>
      </c>
      <c r="K2760" s="29">
        <v>20239.361139786146</v>
      </c>
      <c r="L2760" s="29">
        <v>26942.022628728515</v>
      </c>
      <c r="M2760" s="28">
        <v>-0.24878093160664419</v>
      </c>
      <c r="N2760" s="29">
        <v>24856.546861886978</v>
      </c>
      <c r="O2760" s="28">
        <v>-0.18575330466278289</v>
      </c>
      <c r="P2760" s="29">
        <v>17055.291198730469</v>
      </c>
      <c r="Q2760" s="28">
        <v>0.18669103353056132</v>
      </c>
      <c r="R2760" s="29">
        <v>14840.0767761262</v>
      </c>
      <c r="S2760" s="29">
        <v>18619.663097798806</v>
      </c>
      <c r="T2760" s="28">
        <v>-0.20298897471025804</v>
      </c>
      <c r="U2760" s="29">
        <v>16287.329321925166</v>
      </c>
      <c r="V2760" s="28">
        <v>-8.8857572484320663E-2</v>
      </c>
      <c r="W2760" s="29">
        <v>10806.070330913324</v>
      </c>
      <c r="X2760" s="28">
        <v>0.37330929021187698</v>
      </c>
      <c r="Y2760" s="26"/>
      <c r="Z2760" s="26"/>
      <c r="AA2760" s="26"/>
      <c r="AB2760" s="26"/>
      <c r="AC2760" s="26"/>
      <c r="AD2760" s="26"/>
      <c r="AE2760" s="31">
        <v>90.121604471238186</v>
      </c>
      <c r="AF2760" s="31">
        <v>91.491732344904392</v>
      </c>
      <c r="AG2760" s="26"/>
      <c r="AH2760" s="31">
        <v>90.846758673456279</v>
      </c>
      <c r="AI2760" s="26"/>
      <c r="AJ2760" s="32">
        <v>289.79624714648133</v>
      </c>
      <c r="AK2760" s="32">
        <v>316.10186176583983</v>
      </c>
      <c r="AL2760" s="28">
        <v>-8.3218790526596198E-2</v>
      </c>
      <c r="AM2760" s="32">
        <v>307.89599016800764</v>
      </c>
      <c r="AN2760" s="28">
        <v>-5.8785250862312094E-2</v>
      </c>
      <c r="AO2760" s="32">
        <v>3.0960579783427251</v>
      </c>
      <c r="AP2760" s="32">
        <v>3.3325398998066853</v>
      </c>
      <c r="AQ2760" s="28">
        <v>-7.0961467401388978E-2</v>
      </c>
      <c r="AR2760" s="32">
        <v>3.2450062294766902</v>
      </c>
      <c r="AS2760" s="28">
        <v>-4.5900759690678729E-2</v>
      </c>
      <c r="AT2760" s="27">
        <v>14401.414476109127</v>
      </c>
      <c r="AU2760" s="27">
        <v>13491.489818109196</v>
      </c>
      <c r="AV2760" s="28">
        <v>6.7444342342279209E-2</v>
      </c>
      <c r="AW2760" s="27">
        <v>12473.694965462955</v>
      </c>
      <c r="AX2760" s="28">
        <v>0.15454278110725189</v>
      </c>
      <c r="AY2760" s="33">
        <v>391.95089595293234</v>
      </c>
      <c r="AZ2760" s="33">
        <v>393.00081227127873</v>
      </c>
      <c r="BA2760" s="28">
        <v>-2.6715372731129609E-3</v>
      </c>
      <c r="BB2760" s="33">
        <v>388.3967428012304</v>
      </c>
      <c r="BC2760" s="28">
        <v>9.1508315081850373E-3</v>
      </c>
      <c r="BD2760" s="30">
        <v>3.1040969354070653</v>
      </c>
      <c r="BE2760" s="30">
        <v>2.9611647827959202</v>
      </c>
      <c r="BF2760" s="28">
        <v>4.8268895213656141E-2</v>
      </c>
      <c r="BG2760" s="30">
        <v>2.65707385997232</v>
      </c>
      <c r="BH2760" s="28">
        <v>0.16823885935914559</v>
      </c>
      <c r="BI2760" s="30">
        <v>2.602222106540387</v>
      </c>
      <c r="BJ2760" s="28">
        <v>0.1928639479332965</v>
      </c>
      <c r="BK2760" s="30">
        <v>4.2334645457950666</v>
      </c>
      <c r="BL2760" s="30">
        <v>4.2847052691792848</v>
      </c>
      <c r="BM2760" s="28">
        <v>-1.1958984379346395E-2</v>
      </c>
      <c r="BN2760" s="30">
        <v>4.0550344142050099</v>
      </c>
      <c r="BO2760" s="28">
        <v>4.4002125102811977E-2</v>
      </c>
    </row>
    <row r="2761" spans="1:67" hidden="1" x14ac:dyDescent="0.25">
      <c r="A2761" s="34" t="s">
        <v>297</v>
      </c>
      <c r="B2761" s="34" t="s">
        <v>238</v>
      </c>
      <c r="C2761" s="26" t="s">
        <v>177</v>
      </c>
      <c r="D2761" s="27">
        <v>488500.19136349799</v>
      </c>
      <c r="E2761" s="27">
        <v>497518.94162011385</v>
      </c>
      <c r="F2761" s="28">
        <v>-1.8127451041858488E-2</v>
      </c>
      <c r="G2761" s="27">
        <v>394250.66500365018</v>
      </c>
      <c r="H2761" s="28">
        <v>0.23905990458881077</v>
      </c>
      <c r="I2761" s="27">
        <v>342542.11442173005</v>
      </c>
      <c r="J2761" s="28">
        <v>0.42610257482695307</v>
      </c>
      <c r="K2761" s="29">
        <v>161080.96873573744</v>
      </c>
      <c r="L2761" s="29">
        <v>186761.16807018482</v>
      </c>
      <c r="M2761" s="28">
        <v>-0.13750288456536519</v>
      </c>
      <c r="N2761" s="29">
        <v>141253.11687772768</v>
      </c>
      <c r="O2761" s="28">
        <v>0.14037107496306264</v>
      </c>
      <c r="P2761" s="29">
        <v>118828.03826824443</v>
      </c>
      <c r="Q2761" s="28">
        <v>0.35558047648746433</v>
      </c>
      <c r="R2761" s="29">
        <v>125047.13900332015</v>
      </c>
      <c r="S2761" s="29">
        <v>144508.42677516441</v>
      </c>
      <c r="T2761" s="28">
        <v>-0.13467233853513191</v>
      </c>
      <c r="U2761" s="29">
        <v>107792.9937027433</v>
      </c>
      <c r="V2761" s="28">
        <v>0.16006740983702475</v>
      </c>
      <c r="W2761" s="29">
        <v>84745.271287325726</v>
      </c>
      <c r="X2761" s="28">
        <v>0.47556479675842228</v>
      </c>
      <c r="Y2761" s="27">
        <v>484752.29355150764</v>
      </c>
      <c r="Z2761" s="85">
        <v>3747.8978119903677</v>
      </c>
      <c r="AA2761" s="29">
        <v>158769.76997770279</v>
      </c>
      <c r="AB2761" s="29">
        <v>2311.1987580346499</v>
      </c>
      <c r="AC2761" s="29">
        <v>123766.38650903293</v>
      </c>
      <c r="AD2761" s="29">
        <v>1280.7524942872101</v>
      </c>
      <c r="AE2761" s="31">
        <v>91.153338546292034</v>
      </c>
      <c r="AF2761" s="31">
        <v>91.327684364247531</v>
      </c>
      <c r="AG2761" s="26"/>
      <c r="AH2761" s="31">
        <v>89.306300425990344</v>
      </c>
      <c r="AI2761" s="26"/>
      <c r="AJ2761" s="32">
        <v>367.86463566786267</v>
      </c>
      <c r="AK2761" s="32">
        <v>374.92760371354336</v>
      </c>
      <c r="AL2761" s="28">
        <v>-1.8838218300610974E-2</v>
      </c>
      <c r="AM2761" s="32">
        <v>361.50045321003887</v>
      </c>
      <c r="AN2761" s="28">
        <v>1.7604908655885106E-2</v>
      </c>
      <c r="AO2761" s="32">
        <v>3.9998057883830218</v>
      </c>
      <c r="AP2761" s="32">
        <v>4.0911329386169424</v>
      </c>
      <c r="AQ2761" s="28">
        <v>-2.2323193013814611E-2</v>
      </c>
      <c r="AR2761" s="32">
        <v>4.0318393186059938</v>
      </c>
      <c r="AS2761" s="28">
        <v>-7.9451405900886757E-3</v>
      </c>
      <c r="AT2761" s="27">
        <v>59926.656166547276</v>
      </c>
      <c r="AU2761" s="27">
        <v>58419.074039218889</v>
      </c>
      <c r="AV2761" s="28">
        <v>2.5806333840832387E-2</v>
      </c>
      <c r="AW2761" s="27">
        <v>55541.41561283006</v>
      </c>
      <c r="AX2761" s="28">
        <v>7.8954425365856645E-2</v>
      </c>
      <c r="AY2761" s="33">
        <v>2069.8176938150218</v>
      </c>
      <c r="AZ2761" s="33">
        <v>2137.6084089531182</v>
      </c>
      <c r="BA2761" s="28">
        <v>-3.1713346024539887E-2</v>
      </c>
      <c r="BB2761" s="33">
        <v>2113.6166522241047</v>
      </c>
      <c r="BC2761" s="28">
        <v>-2.0722281101918042E-2</v>
      </c>
      <c r="BD2761" s="30">
        <v>3.0326375312834788</v>
      </c>
      <c r="BE2761" s="30">
        <v>2.6639314090879229</v>
      </c>
      <c r="BF2761" s="28">
        <v>0.13840676262824406</v>
      </c>
      <c r="BG2761" s="30">
        <v>2.791093561106504</v>
      </c>
      <c r="BH2761" s="28">
        <v>8.6540979328982748E-2</v>
      </c>
      <c r="BI2761" s="30">
        <v>2.8826707855638385</v>
      </c>
      <c r="BJ2761" s="28">
        <v>5.2023542358933444E-2</v>
      </c>
      <c r="BK2761" s="30">
        <v>3.9065283320918502</v>
      </c>
      <c r="BL2761" s="30">
        <v>3.4428368830987699</v>
      </c>
      <c r="BM2761" s="28">
        <v>0.13468295616019102</v>
      </c>
      <c r="BN2761" s="30">
        <v>3.6574795027110989</v>
      </c>
      <c r="BO2761" s="28">
        <v>6.8093021217519992E-2</v>
      </c>
    </row>
    <row r="2762" spans="1:67" hidden="1" x14ac:dyDescent="0.25">
      <c r="A2762" s="34" t="s">
        <v>297</v>
      </c>
      <c r="B2762" s="34" t="s">
        <v>238</v>
      </c>
      <c r="C2762" s="26" t="s">
        <v>197</v>
      </c>
      <c r="D2762" s="27">
        <v>60771.446845151186</v>
      </c>
      <c r="E2762" s="27">
        <v>61827.763830499651</v>
      </c>
      <c r="F2762" s="28">
        <v>-1.7084832442660392E-2</v>
      </c>
      <c r="G2762" s="27">
        <v>46211.820252457859</v>
      </c>
      <c r="H2762" s="28">
        <v>0.31506282403837893</v>
      </c>
      <c r="I2762" s="27">
        <v>45148.60776970267</v>
      </c>
      <c r="J2762" s="28">
        <v>0.34603146912389054</v>
      </c>
      <c r="K2762" s="29">
        <v>18357.316346287727</v>
      </c>
      <c r="L2762" s="29">
        <v>20299.96923820088</v>
      </c>
      <c r="M2762" s="28">
        <v>-9.5697331809618216E-2</v>
      </c>
      <c r="N2762" s="29">
        <v>14016.254862987909</v>
      </c>
      <c r="O2762" s="28">
        <v>0.30971622061204546</v>
      </c>
      <c r="P2762" s="29">
        <v>14790.460797429085</v>
      </c>
      <c r="Q2762" s="28">
        <v>0.24115919021797091</v>
      </c>
      <c r="R2762" s="29">
        <v>14905.555101713602</v>
      </c>
      <c r="S2762" s="29">
        <v>16175.499921626299</v>
      </c>
      <c r="T2762" s="28">
        <v>-7.8510390780244591E-2</v>
      </c>
      <c r="U2762" s="29">
        <v>10731.860684012157</v>
      </c>
      <c r="V2762" s="28">
        <v>0.38890687650457734</v>
      </c>
      <c r="W2762" s="29">
        <v>9466.1750272214413</v>
      </c>
      <c r="X2762" s="28">
        <v>0.57461224400038957</v>
      </c>
      <c r="Y2762" s="27">
        <v>60729.046710264702</v>
      </c>
      <c r="Z2762" s="85">
        <v>42.400134886483137</v>
      </c>
      <c r="AA2762" s="29">
        <v>18330.892484832551</v>
      </c>
      <c r="AB2762" s="29">
        <v>26.423861455175285</v>
      </c>
      <c r="AC2762" s="29">
        <v>14892.203170642691</v>
      </c>
      <c r="AD2762" s="29">
        <v>13.351931070910396</v>
      </c>
      <c r="AE2762" s="31">
        <v>94.904911756588177</v>
      </c>
      <c r="AF2762" s="31">
        <v>94.299346501130245</v>
      </c>
      <c r="AG2762" s="26"/>
      <c r="AH2762" s="31">
        <v>93.021286457081374</v>
      </c>
      <c r="AI2762" s="26"/>
      <c r="AJ2762" s="32">
        <v>201.17248233153032</v>
      </c>
      <c r="AK2762" s="32">
        <v>188.1557498703807</v>
      </c>
      <c r="AL2762" s="28">
        <v>6.9180625466491244E-2</v>
      </c>
      <c r="AM2762" s="32">
        <v>179.70671711274508</v>
      </c>
      <c r="AN2762" s="28">
        <v>0.1194488751654061</v>
      </c>
      <c r="AO2762" s="32">
        <v>2.1113310535402854</v>
      </c>
      <c r="AP2762" s="32">
        <v>2.041928029947905</v>
      </c>
      <c r="AQ2762" s="28">
        <v>3.3988966591614413E-2</v>
      </c>
      <c r="AR2762" s="32">
        <v>1.9520441587974402</v>
      </c>
      <c r="AS2762" s="28">
        <v>8.1600046815013719E-2</v>
      </c>
      <c r="AT2762" s="27">
        <v>19636.036989202814</v>
      </c>
      <c r="AU2762" s="27">
        <v>17921.582540506228</v>
      </c>
      <c r="AV2762" s="28">
        <v>9.5664233045356845E-2</v>
      </c>
      <c r="AW2762" s="27">
        <v>17256.818311014315</v>
      </c>
      <c r="AX2762" s="28">
        <v>0.13787122488679981</v>
      </c>
      <c r="AY2762" s="33">
        <v>481.30927835051551</v>
      </c>
      <c r="AZ2762" s="33">
        <v>472.07368421052632</v>
      </c>
      <c r="BA2762" s="28">
        <v>1.9563882607509374E-2</v>
      </c>
      <c r="BB2762" s="33">
        <v>468.16931216931221</v>
      </c>
      <c r="BC2762" s="28">
        <v>2.8066696897150044E-2</v>
      </c>
      <c r="BD2762" s="30">
        <v>3.3104755454868311</v>
      </c>
      <c r="BE2762" s="30">
        <v>3.0457072670903833</v>
      </c>
      <c r="BF2762" s="28">
        <v>8.6931623816029271E-2</v>
      </c>
      <c r="BG2762" s="30">
        <v>3.2970162646291001</v>
      </c>
      <c r="BH2762" s="28">
        <v>4.0822609830968087E-3</v>
      </c>
      <c r="BI2762" s="30">
        <v>3.0525490982370553</v>
      </c>
      <c r="BJ2762" s="28">
        <v>8.449542954075219E-2</v>
      </c>
      <c r="BK2762" s="30">
        <v>4.0771005461020806</v>
      </c>
      <c r="BL2762" s="30">
        <v>3.8223093029623922</v>
      </c>
      <c r="BM2762" s="28">
        <v>6.6658980983621163E-2</v>
      </c>
      <c r="BN2762" s="30">
        <v>4.3060398949552283</v>
      </c>
      <c r="BO2762" s="28">
        <v>-5.3167029205039004E-2</v>
      </c>
    </row>
    <row r="2763" spans="1:67" hidden="1" x14ac:dyDescent="0.25">
      <c r="A2763" s="34" t="s">
        <v>297</v>
      </c>
      <c r="B2763" s="34" t="s">
        <v>238</v>
      </c>
      <c r="C2763" s="26" t="s">
        <v>220</v>
      </c>
      <c r="D2763" s="27">
        <v>50557.004618058207</v>
      </c>
      <c r="E2763" s="27">
        <v>55857.838381369111</v>
      </c>
      <c r="F2763" s="28">
        <v>-9.489865553191458E-2</v>
      </c>
      <c r="G2763" s="27">
        <v>46809.872933132647</v>
      </c>
      <c r="H2763" s="28">
        <v>8.0050028981670032E-2</v>
      </c>
      <c r="I2763" s="27">
        <v>39348.841021513937</v>
      </c>
      <c r="J2763" s="28">
        <v>0.28484100943192248</v>
      </c>
      <c r="K2763" s="29">
        <v>15785.385376554927</v>
      </c>
      <c r="L2763" s="29">
        <v>18274.53894162178</v>
      </c>
      <c r="M2763" s="28">
        <v>-0.13620882983797747</v>
      </c>
      <c r="N2763" s="29">
        <v>15816.514014623499</v>
      </c>
      <c r="O2763" s="28">
        <v>-1.9681099159898157E-3</v>
      </c>
      <c r="P2763" s="29">
        <v>14124.411672220929</v>
      </c>
      <c r="Q2763" s="28">
        <v>0.11759595676474821</v>
      </c>
      <c r="R2763" s="29">
        <v>10569.209471942213</v>
      </c>
      <c r="S2763" s="29">
        <v>12128.188608890181</v>
      </c>
      <c r="T2763" s="28">
        <v>-0.12854179525252504</v>
      </c>
      <c r="U2763" s="29">
        <v>10412.514941467511</v>
      </c>
      <c r="V2763" s="28">
        <v>1.5048672809166528E-2</v>
      </c>
      <c r="W2763" s="29">
        <v>8585.0015369326065</v>
      </c>
      <c r="X2763" s="28">
        <v>0.23112493649227203</v>
      </c>
      <c r="Y2763" s="27">
        <v>49857.920963199009</v>
      </c>
      <c r="Z2763" s="85">
        <v>699.08365485919956</v>
      </c>
      <c r="AA2763" s="29">
        <v>15032.48532767701</v>
      </c>
      <c r="AB2763" s="29">
        <v>752.90004887791588</v>
      </c>
      <c r="AC2763" s="29">
        <v>10151.464082148079</v>
      </c>
      <c r="AD2763" s="29">
        <v>417.74538979413489</v>
      </c>
      <c r="AE2763" s="31">
        <v>88.190748955923112</v>
      </c>
      <c r="AF2763" s="31">
        <v>90.636163712094771</v>
      </c>
      <c r="AG2763" s="26"/>
      <c r="AH2763" s="31">
        <v>87.658197116146553</v>
      </c>
      <c r="AI2763" s="26"/>
      <c r="AJ2763" s="32">
        <v>401.75279064634412</v>
      </c>
      <c r="AK2763" s="32">
        <v>385.83166841665656</v>
      </c>
      <c r="AL2763" s="28">
        <v>4.1264425740435789E-2</v>
      </c>
      <c r="AM2763" s="32">
        <v>366.14015643244363</v>
      </c>
      <c r="AN2763" s="28">
        <v>9.7265032497115253E-2</v>
      </c>
      <c r="AO2763" s="32">
        <v>4.5590853525869353</v>
      </c>
      <c r="AP2763" s="32">
        <v>4.2335214409667659</v>
      </c>
      <c r="AQ2763" s="28">
        <v>7.6901443906665021E-2</v>
      </c>
      <c r="AR2763" s="32">
        <v>4.1839698283375668</v>
      </c>
      <c r="AS2763" s="28">
        <v>8.9655408533004299E-2</v>
      </c>
      <c r="AT2763" s="27">
        <v>8061.9277487540248</v>
      </c>
      <c r="AU2763" s="27">
        <v>7605.3893126356597</v>
      </c>
      <c r="AV2763" s="28">
        <v>6.0028279599029621E-2</v>
      </c>
      <c r="AW2763" s="27">
        <v>7044.1324664297108</v>
      </c>
      <c r="AX2763" s="28">
        <v>0.1444883791119532</v>
      </c>
      <c r="AY2763" s="33">
        <v>220.33315299545964</v>
      </c>
      <c r="AZ2763" s="33">
        <v>218.67281063276587</v>
      </c>
      <c r="BA2763" s="28">
        <v>7.5928157592582892E-3</v>
      </c>
      <c r="BB2763" s="33">
        <v>209.72514843991411</v>
      </c>
      <c r="BC2763" s="28">
        <v>5.0580508033754995E-2</v>
      </c>
      <c r="BD2763" s="30">
        <v>3.2027729074734821</v>
      </c>
      <c r="BE2763" s="30">
        <v>3.0565935786291298</v>
      </c>
      <c r="BF2763" s="28">
        <v>4.7824260924448157E-2</v>
      </c>
      <c r="BG2763" s="30">
        <v>2.9595568840171462</v>
      </c>
      <c r="BH2763" s="28">
        <v>8.217987793030937E-2</v>
      </c>
      <c r="BI2763" s="30">
        <v>2.7858746923174822</v>
      </c>
      <c r="BJ2763" s="28">
        <v>0.14964715258215555</v>
      </c>
      <c r="BK2763" s="30">
        <v>4.78342346722056</v>
      </c>
      <c r="BL2763" s="30">
        <v>4.6056208542489445</v>
      </c>
      <c r="BM2763" s="28">
        <v>3.8605568846941135E-2</v>
      </c>
      <c r="BN2763" s="30">
        <v>4.4955395690923634</v>
      </c>
      <c r="BO2763" s="28">
        <v>6.4037674166511571E-2</v>
      </c>
    </row>
    <row r="2764" spans="1:67" hidden="1" x14ac:dyDescent="0.25">
      <c r="A2764" s="34" t="s">
        <v>297</v>
      </c>
      <c r="B2764" s="34" t="s">
        <v>238</v>
      </c>
      <c r="C2764" s="26" t="s">
        <v>182</v>
      </c>
      <c r="D2764" s="27">
        <v>226449.88392524957</v>
      </c>
      <c r="E2764" s="27">
        <v>232779.79962064029</v>
      </c>
      <c r="F2764" s="28">
        <v>-2.7192719066287299E-2</v>
      </c>
      <c r="G2764" s="27">
        <v>190324.23495283007</v>
      </c>
      <c r="H2764" s="28">
        <v>0.18981108202732497</v>
      </c>
      <c r="I2764" s="27">
        <v>171731.43111194015</v>
      </c>
      <c r="J2764" s="28">
        <v>0.31862806044888858</v>
      </c>
      <c r="K2764" s="29">
        <v>80988.678950941307</v>
      </c>
      <c r="L2764" s="29">
        <v>89268.546847943478</v>
      </c>
      <c r="M2764" s="28">
        <v>-9.2752354433480053E-2</v>
      </c>
      <c r="N2764" s="29">
        <v>68552.717587761013</v>
      </c>
      <c r="O2764" s="28">
        <v>0.1814072702115683</v>
      </c>
      <c r="P2764" s="29">
        <v>61598.367351807385</v>
      </c>
      <c r="Q2764" s="28">
        <v>0.31478612880094431</v>
      </c>
      <c r="R2764" s="29">
        <v>56782.542104752596</v>
      </c>
      <c r="S2764" s="29">
        <v>63500.629382077947</v>
      </c>
      <c r="T2764" s="28">
        <v>-0.10579560144047052</v>
      </c>
      <c r="U2764" s="29">
        <v>49461.897959821945</v>
      </c>
      <c r="V2764" s="28">
        <v>0.14800572656708874</v>
      </c>
      <c r="W2764" s="29">
        <v>43133.082144911175</v>
      </c>
      <c r="X2764" s="28">
        <v>0.3164499099318776</v>
      </c>
      <c r="Y2764" s="26"/>
      <c r="Z2764" s="26"/>
      <c r="AA2764" s="26"/>
      <c r="AB2764" s="26"/>
      <c r="AC2764" s="26"/>
      <c r="AD2764" s="26"/>
      <c r="AE2764" s="31">
        <v>93.42904191492984</v>
      </c>
      <c r="AF2764" s="31">
        <v>91.776504242296511</v>
      </c>
      <c r="AG2764" s="26"/>
      <c r="AH2764" s="31">
        <v>90.288819212418147</v>
      </c>
      <c r="AI2764" s="26"/>
      <c r="AJ2764" s="32">
        <v>417.4341124223514</v>
      </c>
      <c r="AK2764" s="32">
        <v>424.65490418811095</v>
      </c>
      <c r="AL2764" s="28">
        <v>-1.70039052758965E-2</v>
      </c>
      <c r="AM2764" s="32">
        <v>432.20590288686481</v>
      </c>
      <c r="AN2764" s="28">
        <v>-3.4177669406750558E-2</v>
      </c>
      <c r="AO2764" s="32">
        <v>4.3871591040039366</v>
      </c>
      <c r="AP2764" s="32">
        <v>4.548348619363253</v>
      </c>
      <c r="AQ2764" s="28">
        <v>-3.5439129417894559E-2</v>
      </c>
      <c r="AR2764" s="32">
        <v>4.6752981153365836</v>
      </c>
      <c r="AS2764" s="28">
        <v>-6.1630083092980112E-2</v>
      </c>
      <c r="AT2764" s="27">
        <v>27343.948081312188</v>
      </c>
      <c r="AU2764" s="27">
        <v>26372.366045774757</v>
      </c>
      <c r="AV2764" s="28">
        <v>3.6840912713370005E-2</v>
      </c>
      <c r="AW2764" s="27">
        <v>24125.885415249017</v>
      </c>
      <c r="AX2764" s="28">
        <v>0.13338630316254266</v>
      </c>
      <c r="AY2764" s="33">
        <v>629.11986665631252</v>
      </c>
      <c r="AZ2764" s="33">
        <v>670.35977540836325</v>
      </c>
      <c r="BA2764" s="28">
        <v>-6.1519068215166395E-2</v>
      </c>
      <c r="BB2764" s="33">
        <v>649.02492659098857</v>
      </c>
      <c r="BC2764" s="28">
        <v>-3.0669176358491528E-2</v>
      </c>
      <c r="BD2764" s="30">
        <v>2.7960683747221142</v>
      </c>
      <c r="BE2764" s="30">
        <v>2.6076351395878352</v>
      </c>
      <c r="BF2764" s="28">
        <v>7.226211684049591E-2</v>
      </c>
      <c r="BG2764" s="30">
        <v>2.7763193298526416</v>
      </c>
      <c r="BH2764" s="28">
        <v>7.1133909767219809E-3</v>
      </c>
      <c r="BI2764" s="30">
        <v>2.787921798821853</v>
      </c>
      <c r="BJ2764" s="28">
        <v>2.9220962738997565E-3</v>
      </c>
      <c r="BK2764" s="30">
        <v>3.9880194780200959</v>
      </c>
      <c r="BL2764" s="30">
        <v>3.6657872825168996</v>
      </c>
      <c r="BM2764" s="28">
        <v>8.7902589721996743E-2</v>
      </c>
      <c r="BN2764" s="30">
        <v>3.8478959118679805</v>
      </c>
      <c r="BO2764" s="28">
        <v>3.641563320877142E-2</v>
      </c>
    </row>
    <row r="2765" spans="1:67" hidden="1" x14ac:dyDescent="0.25">
      <c r="A2765" s="34" t="s">
        <v>297</v>
      </c>
      <c r="B2765" s="34" t="s">
        <v>238</v>
      </c>
      <c r="C2765" s="26" t="s">
        <v>183</v>
      </c>
      <c r="D2765" s="27">
        <v>185437.56096766354</v>
      </c>
      <c r="E2765" s="27">
        <v>191275.1986468017</v>
      </c>
      <c r="F2765" s="28">
        <v>-3.051957452109421E-2</v>
      </c>
      <c r="G2765" s="27">
        <v>152685.47674803494</v>
      </c>
      <c r="H2765" s="28">
        <v>0.21450687332677248</v>
      </c>
      <c r="I2765" s="27">
        <v>133529.5250438714</v>
      </c>
      <c r="J2765" s="28">
        <v>0.38873826523937416</v>
      </c>
      <c r="K2765" s="29">
        <v>57839.725173478975</v>
      </c>
      <c r="L2765" s="29">
        <v>60304.590410577002</v>
      </c>
      <c r="M2765" s="28">
        <v>-4.0873592214394794E-2</v>
      </c>
      <c r="N2765" s="29">
        <v>49961.335608486595</v>
      </c>
      <c r="O2765" s="28">
        <v>0.15768973084967189</v>
      </c>
      <c r="P2765" s="29">
        <v>45345.598393195505</v>
      </c>
      <c r="Q2765" s="28">
        <v>0.27553119206732801</v>
      </c>
      <c r="R2765" s="29">
        <v>37009.416083581935</v>
      </c>
      <c r="S2765" s="29">
        <v>38579.226473471819</v>
      </c>
      <c r="T2765" s="28">
        <v>-4.0690561563470722E-2</v>
      </c>
      <c r="U2765" s="29">
        <v>30460.957418066486</v>
      </c>
      <c r="V2765" s="28">
        <v>0.21497875380737502</v>
      </c>
      <c r="W2765" s="29">
        <v>26041.080493517969</v>
      </c>
      <c r="X2765" s="28">
        <v>0.42119356732506374</v>
      </c>
      <c r="Y2765" s="27">
        <v>184278.6568417605</v>
      </c>
      <c r="Z2765" s="85">
        <v>1158.9041259030425</v>
      </c>
      <c r="AA2765" s="29">
        <v>57299.493842480551</v>
      </c>
      <c r="AB2765" s="29">
        <v>540.23133099842426</v>
      </c>
      <c r="AC2765" s="29">
        <v>36551.538618251601</v>
      </c>
      <c r="AD2765" s="29">
        <v>457.87746533033572</v>
      </c>
      <c r="AE2765" s="31">
        <v>93.674860455639845</v>
      </c>
      <c r="AF2765" s="31">
        <v>91.341601474446094</v>
      </c>
      <c r="AG2765" s="26"/>
      <c r="AH2765" s="31">
        <v>90.681471829351352</v>
      </c>
      <c r="AI2765" s="26"/>
      <c r="AJ2765" s="32">
        <v>486.98426066288067</v>
      </c>
      <c r="AK2765" s="32">
        <v>497.77014941738588</v>
      </c>
      <c r="AL2765" s="28">
        <v>-2.1668412151933037E-2</v>
      </c>
      <c r="AM2765" s="32">
        <v>468.41565467363836</v>
      </c>
      <c r="AN2765" s="28">
        <v>3.964130106236461E-2</v>
      </c>
      <c r="AO2765" s="32">
        <v>5.2109838824003996</v>
      </c>
      <c r="AP2765" s="32">
        <v>5.4088363377101114</v>
      </c>
      <c r="AQ2765" s="28">
        <v>-3.657948641009811E-2</v>
      </c>
      <c r="AR2765" s="32">
        <v>5.1262152124640163</v>
      </c>
      <c r="AS2765" s="28">
        <v>1.6536307279935186E-2</v>
      </c>
      <c r="AT2765" s="27">
        <v>26188.144853533257</v>
      </c>
      <c r="AU2765" s="27">
        <v>24290.799936636351</v>
      </c>
      <c r="AV2765" s="28">
        <v>7.8109610298805116E-2</v>
      </c>
      <c r="AW2765" s="27">
        <v>22167.147387585632</v>
      </c>
      <c r="AX2765" s="28">
        <v>0.18139444808309085</v>
      </c>
      <c r="AY2765" s="33">
        <v>501.32444582363257</v>
      </c>
      <c r="AZ2765" s="33">
        <v>463.45729547658624</v>
      </c>
      <c r="BA2765" s="28">
        <v>8.1705802706388456E-2</v>
      </c>
      <c r="BB2765" s="33">
        <v>455.88763932057634</v>
      </c>
      <c r="BC2765" s="28">
        <v>9.9666677891886102E-2</v>
      </c>
      <c r="BD2765" s="30">
        <v>3.206058818769967</v>
      </c>
      <c r="BE2765" s="30">
        <v>3.1718182205455023</v>
      </c>
      <c r="BF2765" s="28">
        <v>1.0795258695050892E-2</v>
      </c>
      <c r="BG2765" s="30">
        <v>3.0560727588335186</v>
      </c>
      <c r="BH2765" s="28">
        <v>4.9078039618957583E-2</v>
      </c>
      <c r="BI2765" s="30">
        <v>2.9447075300677619</v>
      </c>
      <c r="BJ2765" s="28">
        <v>8.875288497536836E-2</v>
      </c>
      <c r="BK2765" s="30">
        <v>5.0105508433008508</v>
      </c>
      <c r="BL2765" s="30">
        <v>4.9579842866556181</v>
      </c>
      <c r="BM2765" s="28">
        <v>1.0602404849631175E-2</v>
      </c>
      <c r="BN2765" s="30">
        <v>5.0124976261408225</v>
      </c>
      <c r="BO2765" s="28">
        <v>-3.8838578791918328E-4</v>
      </c>
    </row>
    <row r="2766" spans="1:67" hidden="1" x14ac:dyDescent="0.25">
      <c r="A2766" s="34" t="s">
        <v>297</v>
      </c>
      <c r="B2766" s="34" t="s">
        <v>238</v>
      </c>
      <c r="C2766" s="26" t="s">
        <v>206</v>
      </c>
      <c r="D2766" s="27">
        <v>26676.512953851223</v>
      </c>
      <c r="E2766" s="27">
        <v>35928.937753002647</v>
      </c>
      <c r="F2766" s="28">
        <v>-0.25752013217752817</v>
      </c>
      <c r="G2766" s="27">
        <v>30048.758205808401</v>
      </c>
      <c r="H2766" s="28">
        <v>-0.11222577748005991</v>
      </c>
      <c r="I2766" s="27">
        <v>23257.537499048711</v>
      </c>
      <c r="J2766" s="28">
        <v>0.1470050496507791</v>
      </c>
      <c r="K2766" s="29">
        <v>9330.4458214591868</v>
      </c>
      <c r="L2766" s="29">
        <v>12530.240739914656</v>
      </c>
      <c r="M2766" s="28">
        <v>-0.25536579742339915</v>
      </c>
      <c r="N2766" s="29">
        <v>11329.980347797778</v>
      </c>
      <c r="O2766" s="28">
        <v>-0.1764817294433563</v>
      </c>
      <c r="P2766" s="29">
        <v>10188.95145347841</v>
      </c>
      <c r="Q2766" s="28">
        <v>-8.4258486846174721E-2</v>
      </c>
      <c r="R2766" s="29">
        <v>6890.3494303198313</v>
      </c>
      <c r="S2766" s="29">
        <v>8533.3097856182667</v>
      </c>
      <c r="T2766" s="28">
        <v>-0.1925349479363121</v>
      </c>
      <c r="U2766" s="29">
        <v>7186.0512637863512</v>
      </c>
      <c r="V2766" s="28">
        <v>-4.1149418868842547E-2</v>
      </c>
      <c r="W2766" s="29">
        <v>5919.4595161685256</v>
      </c>
      <c r="X2766" s="28">
        <v>0.16401664907064542</v>
      </c>
      <c r="Y2766" s="26"/>
      <c r="Z2766" s="26"/>
      <c r="AA2766" s="26"/>
      <c r="AB2766" s="26"/>
      <c r="AC2766" s="26"/>
      <c r="AD2766" s="26"/>
      <c r="AE2766" s="31">
        <v>88.070493629427176</v>
      </c>
      <c r="AF2766" s="31">
        <v>87.418323469287159</v>
      </c>
      <c r="AG2766" s="26"/>
      <c r="AH2766" s="31">
        <v>87.362030251162537</v>
      </c>
      <c r="AI2766" s="26"/>
      <c r="AJ2766" s="32">
        <v>199.06423713093304</v>
      </c>
      <c r="AK2766" s="32">
        <v>267.89216554673072</v>
      </c>
      <c r="AL2766" s="28">
        <v>-0.25692400625202844</v>
      </c>
      <c r="AM2766" s="32">
        <v>260.62834520179808</v>
      </c>
      <c r="AN2766" s="28">
        <v>-0.236214169349836</v>
      </c>
      <c r="AO2766" s="32">
        <v>2.260188882761109</v>
      </c>
      <c r="AP2766" s="32">
        <v>3.0853667706906895</v>
      </c>
      <c r="AQ2766" s="28">
        <v>-0.2674488802330805</v>
      </c>
      <c r="AR2766" s="32">
        <v>2.9734938118550414</v>
      </c>
      <c r="AS2766" s="28">
        <v>-0.23988781353774891</v>
      </c>
      <c r="AT2766" s="27">
        <v>11264.914464239171</v>
      </c>
      <c r="AU2766" s="27">
        <v>10589.965527072532</v>
      </c>
      <c r="AV2766" s="28">
        <v>6.373476244480468E-2</v>
      </c>
      <c r="AW2766" s="27">
        <v>9965.2300461429204</v>
      </c>
      <c r="AX2766" s="28">
        <v>0.13042191821746238</v>
      </c>
      <c r="AY2766" s="33">
        <v>263.95038837710291</v>
      </c>
      <c r="AZ2766" s="33">
        <v>265.56864824561205</v>
      </c>
      <c r="BA2766" s="28">
        <v>-6.0935651824852799E-3</v>
      </c>
      <c r="BB2766" s="33">
        <v>272.94815601209666</v>
      </c>
      <c r="BC2766" s="28">
        <v>-3.2965116036889369E-2</v>
      </c>
      <c r="BD2766" s="30">
        <v>2.8590823487231063</v>
      </c>
      <c r="BE2766" s="30">
        <v>2.86737808943704</v>
      </c>
      <c r="BF2766" s="28">
        <v>-2.8931450458151513E-3</v>
      </c>
      <c r="BG2766" s="30">
        <v>2.6521456598685993</v>
      </c>
      <c r="BH2766" s="28">
        <v>7.8026140112062964E-2</v>
      </c>
      <c r="BI2766" s="30">
        <v>2.2826232517879759</v>
      </c>
      <c r="BJ2766" s="28">
        <v>0.25254237486785908</v>
      </c>
      <c r="BK2766" s="30">
        <v>3.8715762130242171</v>
      </c>
      <c r="BL2766" s="30">
        <v>4.2104340116136401</v>
      </c>
      <c r="BM2766" s="28">
        <v>-8.0480491477779137E-2</v>
      </c>
      <c r="BN2766" s="30">
        <v>4.1815396387773083</v>
      </c>
      <c r="BO2766" s="28">
        <v>-7.4126626202143386E-2</v>
      </c>
    </row>
    <row r="2767" spans="1:67" hidden="1" x14ac:dyDescent="0.25">
      <c r="A2767" s="34" t="s">
        <v>297</v>
      </c>
      <c r="B2767" s="34" t="s">
        <v>238</v>
      </c>
      <c r="C2767" s="26" t="s">
        <v>189</v>
      </c>
      <c r="D2767" s="27">
        <v>212442.8573848331</v>
      </c>
      <c r="E2767" s="27">
        <v>217471.87705940247</v>
      </c>
      <c r="F2767" s="28">
        <v>-2.3124919610620232E-2</v>
      </c>
      <c r="G2767" s="27">
        <v>175221.95855784058</v>
      </c>
      <c r="H2767" s="28">
        <v>0.21242142898834188</v>
      </c>
      <c r="I2767" s="27">
        <v>151928.37432169556</v>
      </c>
      <c r="J2767" s="28">
        <v>0.39830929102817364</v>
      </c>
      <c r="K2767" s="29">
        <v>69149.864220733987</v>
      </c>
      <c r="L2767" s="29">
        <v>76765.372410125594</v>
      </c>
      <c r="M2767" s="28">
        <v>-9.9204992437281495E-2</v>
      </c>
      <c r="N2767" s="29">
        <v>75988.464073816824</v>
      </c>
      <c r="O2767" s="28">
        <v>-8.9995237256535077E-2</v>
      </c>
      <c r="P2767" s="29">
        <v>64824.752677567973</v>
      </c>
      <c r="Q2767" s="28">
        <v>6.672006239157903E-2</v>
      </c>
      <c r="R2767" s="29">
        <v>40428.10496584815</v>
      </c>
      <c r="S2767" s="29">
        <v>44147.848004987667</v>
      </c>
      <c r="T2767" s="28">
        <v>-8.4256497365834779E-2</v>
      </c>
      <c r="U2767" s="29">
        <v>41353.6466124</v>
      </c>
      <c r="V2767" s="28">
        <v>-2.2381137393439061E-2</v>
      </c>
      <c r="W2767" s="29">
        <v>34801.369770394558</v>
      </c>
      <c r="X2767" s="28">
        <v>0.16168142899479324</v>
      </c>
      <c r="Y2767" s="27">
        <v>211333.69251412473</v>
      </c>
      <c r="Z2767" s="85">
        <v>1109.1648707083521</v>
      </c>
      <c r="AA2767" s="29">
        <v>68877.17703361396</v>
      </c>
      <c r="AB2767" s="29">
        <v>272.68718712002033</v>
      </c>
      <c r="AC2767" s="29">
        <v>40183.36538412865</v>
      </c>
      <c r="AD2767" s="29">
        <v>244.73958171949846</v>
      </c>
      <c r="AE2767" s="31">
        <v>97.067611594618455</v>
      </c>
      <c r="AF2767" s="31">
        <v>95.689457981152557</v>
      </c>
      <c r="AG2767" s="26"/>
      <c r="AH2767" s="31">
        <v>95.155899083279422</v>
      </c>
      <c r="AI2767" s="26"/>
      <c r="AJ2767" s="32">
        <v>580.69996873686659</v>
      </c>
      <c r="AK2767" s="32">
        <v>571.05895320314391</v>
      </c>
      <c r="AL2767" s="28">
        <v>1.6882697451191284E-2</v>
      </c>
      <c r="AM2767" s="32">
        <v>584.63606420053179</v>
      </c>
      <c r="AN2767" s="28">
        <v>-6.732556721501028E-3</v>
      </c>
      <c r="AO2767" s="32">
        <v>5.9676997747104572</v>
      </c>
      <c r="AP2767" s="32">
        <v>5.8895301487189666</v>
      </c>
      <c r="AQ2767" s="28">
        <v>1.3272642132325832E-2</v>
      </c>
      <c r="AR2767" s="32">
        <v>6.0468174626802904</v>
      </c>
      <c r="AS2767" s="28">
        <v>-1.3084186592059583E-2</v>
      </c>
      <c r="AT2767" s="27">
        <v>13123.820959516648</v>
      </c>
      <c r="AU2767" s="27">
        <v>12141.169442798257</v>
      </c>
      <c r="AV2767" s="28">
        <v>8.0935491539595325E-2</v>
      </c>
      <c r="AW2767" s="27">
        <v>10917.146065056802</v>
      </c>
      <c r="AX2767" s="28">
        <v>0.2021292818938174</v>
      </c>
      <c r="AY2767" s="33">
        <v>407</v>
      </c>
      <c r="AZ2767" s="33">
        <v>389</v>
      </c>
      <c r="BA2767" s="28">
        <v>4.6272493573264781E-2</v>
      </c>
      <c r="BB2767" s="33">
        <v>384</v>
      </c>
      <c r="BC2767" s="28">
        <v>5.9895833333333336E-2</v>
      </c>
      <c r="BD2767" s="30">
        <v>3.0722093207109138</v>
      </c>
      <c r="BE2767" s="30">
        <v>2.8329423831560443</v>
      </c>
      <c r="BF2767" s="28">
        <v>8.4458808261505744E-2</v>
      </c>
      <c r="BG2767" s="30">
        <v>2.305902095713189</v>
      </c>
      <c r="BH2767" s="28">
        <v>0.33232426754905858</v>
      </c>
      <c r="BI2767" s="30">
        <v>2.3436784260076169</v>
      </c>
      <c r="BJ2767" s="28">
        <v>0.31084934119751512</v>
      </c>
      <c r="BK2767" s="30">
        <v>5.2548309539686633</v>
      </c>
      <c r="BL2767" s="30">
        <v>4.9259904363817073</v>
      </c>
      <c r="BM2767" s="28">
        <v>6.6756223308565649E-2</v>
      </c>
      <c r="BN2767" s="30">
        <v>4.237158579995695</v>
      </c>
      <c r="BO2767" s="28">
        <v>0.24017802372976144</v>
      </c>
    </row>
    <row r="2768" spans="1:67" hidden="1" x14ac:dyDescent="0.25">
      <c r="A2768" s="34" t="s">
        <v>297</v>
      </c>
      <c r="B2768" s="34" t="s">
        <v>238</v>
      </c>
      <c r="C2768" s="26" t="s">
        <v>223</v>
      </c>
      <c r="D2768" s="27">
        <v>33540.53840715289</v>
      </c>
      <c r="E2768" s="27">
        <v>33782.97238323569</v>
      </c>
      <c r="F2768" s="28">
        <v>-7.1762180465536835E-3</v>
      </c>
      <c r="G2768" s="27">
        <v>31340.757811232805</v>
      </c>
      <c r="H2768" s="28">
        <v>7.018913228485063E-2</v>
      </c>
      <c r="I2768" s="27">
        <v>33680.811103861335</v>
      </c>
      <c r="J2768" s="28">
        <v>-4.1647659931908195E-3</v>
      </c>
      <c r="K2768" s="29">
        <v>12352.273311489804</v>
      </c>
      <c r="L2768" s="29">
        <v>13308.206521195492</v>
      </c>
      <c r="M2768" s="28">
        <v>-7.1830355817157548E-2</v>
      </c>
      <c r="N2768" s="29">
        <v>12231.634008086785</v>
      </c>
      <c r="O2768" s="28">
        <v>9.8628934877596705E-3</v>
      </c>
      <c r="P2768" s="29">
        <v>12909.463993045669</v>
      </c>
      <c r="Q2768" s="28">
        <v>-4.3161411028066213E-2</v>
      </c>
      <c r="R2768" s="29">
        <v>8330.6576875623941</v>
      </c>
      <c r="S2768" s="29">
        <v>8884.1234027383707</v>
      </c>
      <c r="T2768" s="28">
        <v>-6.2298292142743177E-2</v>
      </c>
      <c r="U2768" s="29">
        <v>7782.327379485464</v>
      </c>
      <c r="V2768" s="28">
        <v>7.0458396484623792E-2</v>
      </c>
      <c r="W2768" s="29">
        <v>9047.0604022239004</v>
      </c>
      <c r="X2768" s="28">
        <v>-7.9186242029002471E-2</v>
      </c>
      <c r="Y2768" s="26"/>
      <c r="Z2768" s="26"/>
      <c r="AA2768" s="26"/>
      <c r="AB2768" s="26"/>
      <c r="AC2768" s="26"/>
      <c r="AD2768" s="26"/>
      <c r="AE2768" s="31">
        <v>84.681731984533897</v>
      </c>
      <c r="AF2768" s="31">
        <v>84.394253255997015</v>
      </c>
      <c r="AG2768" s="26"/>
      <c r="AH2768" s="31">
        <v>82.821559318204109</v>
      </c>
      <c r="AI2768" s="26"/>
      <c r="AJ2768" s="32">
        <v>322.59709221333566</v>
      </c>
      <c r="AK2768" s="32">
        <v>334.96985726315876</v>
      </c>
      <c r="AL2768" s="28">
        <v>-3.6936950539113195E-2</v>
      </c>
      <c r="AM2768" s="32">
        <v>317.38782599061403</v>
      </c>
      <c r="AN2768" s="28">
        <v>1.641293646491556E-2</v>
      </c>
      <c r="AO2768" s="32">
        <v>3.7237391498978964</v>
      </c>
      <c r="AP2768" s="32">
        <v>3.9333275441913966</v>
      </c>
      <c r="AQ2768" s="28">
        <v>-5.3285263415962687E-2</v>
      </c>
      <c r="AR2768" s="32">
        <v>3.7983112796946399</v>
      </c>
      <c r="AS2768" s="28">
        <v>-1.9632969576611047E-2</v>
      </c>
      <c r="AT2768" s="27">
        <v>3937.4390198047163</v>
      </c>
      <c r="AU2768" s="27">
        <v>3776.4432203397751</v>
      </c>
      <c r="AV2768" s="28">
        <v>4.2631595411741968E-2</v>
      </c>
      <c r="AW2768" s="27">
        <v>3472.3415658491849</v>
      </c>
      <c r="AX2768" s="28">
        <v>0.13394346297317344</v>
      </c>
      <c r="AY2768" s="33">
        <v>103.63706965774853</v>
      </c>
      <c r="AZ2768" s="33">
        <v>90.94000738975663</v>
      </c>
      <c r="BA2768" s="28">
        <v>0.13962020272963027</v>
      </c>
      <c r="BB2768" s="33">
        <v>91.73794358341307</v>
      </c>
      <c r="BC2768" s="28">
        <v>0.12970779166764437</v>
      </c>
      <c r="BD2768" s="30">
        <v>2.7153332476827763</v>
      </c>
      <c r="BE2768" s="30">
        <v>2.5385067724513286</v>
      </c>
      <c r="BF2768" s="28">
        <v>6.9657673223654168E-2</v>
      </c>
      <c r="BG2768" s="30">
        <v>2.5622707310006394</v>
      </c>
      <c r="BH2768" s="28">
        <v>5.9737058551327098E-2</v>
      </c>
      <c r="BI2768" s="30">
        <v>2.609001514083404</v>
      </c>
      <c r="BJ2768" s="28">
        <v>4.0755719391266369E-2</v>
      </c>
      <c r="BK2768" s="30">
        <v>4.0261573173542642</v>
      </c>
      <c r="BL2768" s="30">
        <v>3.8026230447027221</v>
      </c>
      <c r="BM2768" s="28">
        <v>5.8784231311841059E-2</v>
      </c>
      <c r="BN2768" s="30">
        <v>4.0271703158939749</v>
      </c>
      <c r="BO2768" s="28">
        <v>-2.5154102266614379E-4</v>
      </c>
    </row>
    <row r="2769" spans="1:67" hidden="1" x14ac:dyDescent="0.25">
      <c r="A2769" s="34" t="s">
        <v>297</v>
      </c>
      <c r="B2769" s="34" t="s">
        <v>238</v>
      </c>
      <c r="C2769" s="26" t="s">
        <v>198</v>
      </c>
      <c r="D2769" s="27">
        <v>97247.313942569497</v>
      </c>
      <c r="E2769" s="27">
        <v>102998.85924687504</v>
      </c>
      <c r="F2769" s="28">
        <v>-5.5840864125687353E-2</v>
      </c>
      <c r="G2769" s="27">
        <v>73560.560589115616</v>
      </c>
      <c r="H2769" s="28">
        <v>0.32200343721902919</v>
      </c>
      <c r="I2769" s="27">
        <v>76161.486950020786</v>
      </c>
      <c r="J2769" s="28">
        <v>0.27685681880641061</v>
      </c>
      <c r="K2769" s="29">
        <v>37074.943146722246</v>
      </c>
      <c r="L2769" s="29">
        <v>39040.614090708346</v>
      </c>
      <c r="M2769" s="28">
        <v>-5.0349385883608058E-2</v>
      </c>
      <c r="N2769" s="29">
        <v>29997.443608015899</v>
      </c>
      <c r="O2769" s="28">
        <v>0.23593675618462037</v>
      </c>
      <c r="P2769" s="29">
        <v>35044.004247650584</v>
      </c>
      <c r="Q2769" s="28">
        <v>5.7953962244706086E-2</v>
      </c>
      <c r="R2769" s="29">
        <v>21729.091784190106</v>
      </c>
      <c r="S2769" s="29">
        <v>23571.47270441585</v>
      </c>
      <c r="T2769" s="28">
        <v>-7.8161468455070021E-2</v>
      </c>
      <c r="U2769" s="29">
        <v>17711.392744093755</v>
      </c>
      <c r="V2769" s="28">
        <v>0.22684263728701626</v>
      </c>
      <c r="W2769" s="29">
        <v>19419.982287359911</v>
      </c>
      <c r="X2769" s="28">
        <v>0.11890379005819945</v>
      </c>
      <c r="Y2769" s="26"/>
      <c r="Z2769" s="26"/>
      <c r="AA2769" s="26"/>
      <c r="AB2769" s="26"/>
      <c r="AC2769" s="26"/>
      <c r="AD2769" s="26"/>
      <c r="AE2769" s="31">
        <v>89.415310378764644</v>
      </c>
      <c r="AF2769" s="31">
        <v>85.899892238679072</v>
      </c>
      <c r="AG2769" s="26"/>
      <c r="AH2769" s="31">
        <v>90.741091460780012</v>
      </c>
      <c r="AI2769" s="26"/>
      <c r="AJ2769" s="32">
        <v>279.18883409513484</v>
      </c>
      <c r="AK2769" s="32">
        <v>311.68586602590455</v>
      </c>
      <c r="AL2769" s="28">
        <v>-0.10426212887070357</v>
      </c>
      <c r="AM2769" s="32">
        <v>302.7296095319698</v>
      </c>
      <c r="AN2769" s="28">
        <v>-7.7761721006510715E-2</v>
      </c>
      <c r="AO2769" s="32">
        <v>3.1106988042127628</v>
      </c>
      <c r="AP2769" s="32">
        <v>3.6005648596981881</v>
      </c>
      <c r="AQ2769" s="28">
        <v>-0.13605255691088636</v>
      </c>
      <c r="AR2769" s="32">
        <v>3.2790851897611009</v>
      </c>
      <c r="AS2769" s="28">
        <v>-5.1351634923704419E-2</v>
      </c>
      <c r="AT2769" s="27">
        <v>17876.564687451842</v>
      </c>
      <c r="AU2769" s="27">
        <v>16614.219939890503</v>
      </c>
      <c r="AV2769" s="28">
        <v>7.5979778294042427E-2</v>
      </c>
      <c r="AW2769" s="27">
        <v>15302.235887781857</v>
      </c>
      <c r="AX2769" s="28">
        <v>0.16823219943468984</v>
      </c>
      <c r="AY2769" s="33">
        <v>476.97784970881304</v>
      </c>
      <c r="AZ2769" s="33">
        <v>452.3377713502278</v>
      </c>
      <c r="BA2769" s="28">
        <v>5.447274121069888E-2</v>
      </c>
      <c r="BB2769" s="33">
        <v>501.15365853531449</v>
      </c>
      <c r="BC2769" s="28">
        <v>-4.8240311957730368E-2</v>
      </c>
      <c r="BD2769" s="30">
        <v>2.6229929350860521</v>
      </c>
      <c r="BE2769" s="30">
        <v>2.6382489529381847</v>
      </c>
      <c r="BF2769" s="28">
        <v>-5.7826301172761432E-3</v>
      </c>
      <c r="BG2769" s="30">
        <v>2.4522276481406169</v>
      </c>
      <c r="BH2769" s="28">
        <v>6.9636800268081445E-2</v>
      </c>
      <c r="BI2769" s="30">
        <v>2.1733100593128367</v>
      </c>
      <c r="BJ2769" s="28">
        <v>0.20691151446443745</v>
      </c>
      <c r="BK2769" s="30">
        <v>4.4754431021974774</v>
      </c>
      <c r="BL2769" s="30">
        <v>4.3696403927947776</v>
      </c>
      <c r="BM2769" s="28">
        <v>2.4213138815075246E-2</v>
      </c>
      <c r="BN2769" s="30">
        <v>4.1532905769731725</v>
      </c>
      <c r="BO2769" s="28">
        <v>7.7565611953662697E-2</v>
      </c>
    </row>
    <row r="2770" spans="1:67" hidden="1" x14ac:dyDescent="0.25">
      <c r="A2770" s="34" t="s">
        <v>297</v>
      </c>
      <c r="B2770" s="34" t="s">
        <v>238</v>
      </c>
      <c r="C2770" s="26" t="s">
        <v>203</v>
      </c>
      <c r="D2770" s="27">
        <v>110719.37097418905</v>
      </c>
      <c r="E2770" s="27">
        <v>101218.43897649049</v>
      </c>
      <c r="F2770" s="28">
        <v>9.386562462107613E-2</v>
      </c>
      <c r="G2770" s="27">
        <v>74477.110182763339</v>
      </c>
      <c r="H2770" s="28">
        <v>0.48662281206251018</v>
      </c>
      <c r="I2770" s="27">
        <v>75226.374616436951</v>
      </c>
      <c r="J2770" s="28">
        <v>0.47181585632330714</v>
      </c>
      <c r="K2770" s="29">
        <v>39539.91274993265</v>
      </c>
      <c r="L2770" s="29">
        <v>35533.107946579083</v>
      </c>
      <c r="M2770" s="28">
        <v>0.11276257650688612</v>
      </c>
      <c r="N2770" s="29">
        <v>28266.527538762773</v>
      </c>
      <c r="O2770" s="28">
        <v>0.39882455302337122</v>
      </c>
      <c r="P2770" s="29">
        <v>30760.603583612039</v>
      </c>
      <c r="Q2770" s="28">
        <v>0.28540757148854706</v>
      </c>
      <c r="R2770" s="29">
        <v>23736.147547416193</v>
      </c>
      <c r="S2770" s="29">
        <v>21996.32889937656</v>
      </c>
      <c r="T2770" s="28">
        <v>7.9095864405307387E-2</v>
      </c>
      <c r="U2770" s="29">
        <v>16984.336126129259</v>
      </c>
      <c r="V2770" s="28">
        <v>0.39753166512641758</v>
      </c>
      <c r="W2770" s="29">
        <v>18131.183801572755</v>
      </c>
      <c r="X2770" s="28">
        <v>0.30913391023906805</v>
      </c>
      <c r="Y2770" s="26"/>
      <c r="Z2770" s="26"/>
      <c r="AA2770" s="26"/>
      <c r="AB2770" s="26"/>
      <c r="AC2770" s="26"/>
      <c r="AD2770" s="26"/>
      <c r="AE2770" s="31">
        <v>95.289635664312883</v>
      </c>
      <c r="AF2770" s="31">
        <v>93.959508024065116</v>
      </c>
      <c r="AG2770" s="26"/>
      <c r="AH2770" s="31">
        <v>93.034122728543323</v>
      </c>
      <c r="AI2770" s="26"/>
      <c r="AJ2770" s="32">
        <v>404.99573103848513</v>
      </c>
      <c r="AK2770" s="32">
        <v>411.42133036718661</v>
      </c>
      <c r="AL2770" s="28">
        <v>-1.5618051020754663E-2</v>
      </c>
      <c r="AM2770" s="32">
        <v>377.60080093526801</v>
      </c>
      <c r="AN2770" s="28">
        <v>7.2549978801325229E-2</v>
      </c>
      <c r="AO2770" s="32">
        <v>4.211671910896313</v>
      </c>
      <c r="AP2770" s="32">
        <v>4.3234792925079244</v>
      </c>
      <c r="AQ2770" s="28">
        <v>-2.586051049333353E-2</v>
      </c>
      <c r="AR2770" s="32">
        <v>4.0112668963680038</v>
      </c>
      <c r="AS2770" s="28">
        <v>4.9960528607499444E-2</v>
      </c>
      <c r="AT2770" s="27">
        <v>15425.588226321694</v>
      </c>
      <c r="AU2770" s="27">
        <v>14544.897599593758</v>
      </c>
      <c r="AV2770" s="28">
        <v>6.0549799041041949E-2</v>
      </c>
      <c r="AW2770" s="27">
        <v>13291.093670746443</v>
      </c>
      <c r="AX2770" s="28">
        <v>0.16059585527361464</v>
      </c>
      <c r="AY2770" s="33">
        <v>439.68391330291479</v>
      </c>
      <c r="AZ2770" s="33">
        <v>434</v>
      </c>
      <c r="BA2770" s="28">
        <v>1.3096574430679237E-2</v>
      </c>
      <c r="BB2770" s="33">
        <v>420.22826030006678</v>
      </c>
      <c r="BC2770" s="28">
        <v>4.6297821543357348E-2</v>
      </c>
      <c r="BD2770" s="30">
        <v>2.8001925971467312</v>
      </c>
      <c r="BE2770" s="30">
        <v>2.8485670076668654</v>
      </c>
      <c r="BF2770" s="28">
        <v>-1.6982016006622074E-2</v>
      </c>
      <c r="BG2770" s="30">
        <v>2.6348163947846284</v>
      </c>
      <c r="BH2770" s="28">
        <v>6.2765740599401723E-2</v>
      </c>
      <c r="BI2770" s="30">
        <v>2.4455428649818307</v>
      </c>
      <c r="BJ2770" s="28">
        <v>0.14501881657573618</v>
      </c>
      <c r="BK2770" s="30">
        <v>4.6645889250988182</v>
      </c>
      <c r="BL2770" s="30">
        <v>4.6016059970515952</v>
      </c>
      <c r="BM2770" s="28">
        <v>1.3687162283684922E-2</v>
      </c>
      <c r="BN2770" s="30">
        <v>4.3850468825911486</v>
      </c>
      <c r="BO2770" s="28">
        <v>6.3748929029120577E-2</v>
      </c>
    </row>
    <row r="2771" spans="1:67" hidden="1" x14ac:dyDescent="0.25">
      <c r="A2771" s="34" t="s">
        <v>297</v>
      </c>
      <c r="B2771" s="34" t="s">
        <v>238</v>
      </c>
      <c r="C2771" s="26" t="s">
        <v>216</v>
      </c>
      <c r="D2771" s="27">
        <v>63522.206588990688</v>
      </c>
      <c r="E2771" s="27">
        <v>62464.414363307951</v>
      </c>
      <c r="F2771" s="28">
        <v>1.6934317506450389E-2</v>
      </c>
      <c r="G2771" s="27">
        <v>46945.860273751023</v>
      </c>
      <c r="H2771" s="28">
        <v>0.35309495275152186</v>
      </c>
      <c r="I2771" s="27">
        <v>46894.880038310286</v>
      </c>
      <c r="J2771" s="28">
        <v>0.35456592568521084</v>
      </c>
      <c r="K2771" s="29">
        <v>21623.548769435522</v>
      </c>
      <c r="L2771" s="29">
        <v>21074.366513965095</v>
      </c>
      <c r="M2771" s="28">
        <v>2.6059253316416738E-2</v>
      </c>
      <c r="N2771" s="29">
        <v>16688.996565451729</v>
      </c>
      <c r="O2771" s="28">
        <v>0.29567698600878861</v>
      </c>
      <c r="P2771" s="29">
        <v>19204.239882707119</v>
      </c>
      <c r="Q2771" s="28">
        <v>0.1259778518444212</v>
      </c>
      <c r="R2771" s="29">
        <v>13828.008899299972</v>
      </c>
      <c r="S2771" s="29">
        <v>13863.872335222777</v>
      </c>
      <c r="T2771" s="28">
        <v>-2.5868267577515225E-3</v>
      </c>
      <c r="U2771" s="29">
        <v>10629.084689535435</v>
      </c>
      <c r="V2771" s="28">
        <v>0.3009595184535454</v>
      </c>
      <c r="W2771" s="29">
        <v>11646.794455761526</v>
      </c>
      <c r="X2771" s="28">
        <v>0.18728023850883924</v>
      </c>
      <c r="Y2771" s="26"/>
      <c r="Z2771" s="26"/>
      <c r="AA2771" s="26"/>
      <c r="AB2771" s="26"/>
      <c r="AC2771" s="26"/>
      <c r="AD2771" s="26"/>
      <c r="AE2771" s="31">
        <v>87.159942700710133</v>
      </c>
      <c r="AF2771" s="31">
        <v>84.398676884380421</v>
      </c>
      <c r="AG2771" s="26"/>
      <c r="AH2771" s="31">
        <v>85.189679429548917</v>
      </c>
      <c r="AI2771" s="26"/>
      <c r="AJ2771" s="32">
        <v>347.96178426641524</v>
      </c>
      <c r="AK2771" s="32">
        <v>402.21908004467673</v>
      </c>
      <c r="AL2771" s="28">
        <v>-0.13489488308768155</v>
      </c>
      <c r="AM2771" s="32">
        <v>360.28780936382077</v>
      </c>
      <c r="AN2771" s="28">
        <v>-3.4211607434540312E-2</v>
      </c>
      <c r="AO2771" s="32">
        <v>4.0334305114144549</v>
      </c>
      <c r="AP2771" s="32">
        <v>4.8251055303781412</v>
      </c>
      <c r="AQ2771" s="28">
        <v>-0.16407413557681155</v>
      </c>
      <c r="AR2771" s="32">
        <v>4.2625915084558681</v>
      </c>
      <c r="AS2771" s="28">
        <v>-5.3760956588689693E-2</v>
      </c>
      <c r="AT2771" s="27">
        <v>12504.536304310323</v>
      </c>
      <c r="AU2771" s="27">
        <v>11673.973379065157</v>
      </c>
      <c r="AV2771" s="28">
        <v>7.1146549531679357E-2</v>
      </c>
      <c r="AW2771" s="27">
        <v>10885.250114498853</v>
      </c>
      <c r="AX2771" s="28">
        <v>0.14875966769515248</v>
      </c>
      <c r="AY2771" s="33">
        <v>249.51966702535694</v>
      </c>
      <c r="AZ2771" s="33">
        <v>218.70374248821008</v>
      </c>
      <c r="BA2771" s="28">
        <v>0.14090259355670645</v>
      </c>
      <c r="BB2771" s="33">
        <v>234.23983268611789</v>
      </c>
      <c r="BC2771" s="28">
        <v>6.5231579804422374E-2</v>
      </c>
      <c r="BD2771" s="30">
        <v>2.9376402211452972</v>
      </c>
      <c r="BE2771" s="30">
        <v>2.9639996211471131</v>
      </c>
      <c r="BF2771" s="28">
        <v>-8.8931860226130598E-3</v>
      </c>
      <c r="BG2771" s="30">
        <v>2.812982799153708</v>
      </c>
      <c r="BH2771" s="28">
        <v>4.4315031726853325E-2</v>
      </c>
      <c r="BI2771" s="30">
        <v>2.4419024301262668</v>
      </c>
      <c r="BJ2771" s="28">
        <v>0.20301293978948887</v>
      </c>
      <c r="BK2771" s="30">
        <v>4.593734864620056</v>
      </c>
      <c r="BL2771" s="30">
        <v>4.505553199924516</v>
      </c>
      <c r="BM2771" s="28">
        <v>1.9571773050425276E-2</v>
      </c>
      <c r="BN2771" s="30">
        <v>4.4167359321137258</v>
      </c>
      <c r="BO2771" s="28">
        <v>4.0074601521767554E-2</v>
      </c>
    </row>
    <row r="2772" spans="1:67" hidden="1" x14ac:dyDescent="0.25">
      <c r="A2772" s="34" t="s">
        <v>297</v>
      </c>
      <c r="B2772" s="34" t="s">
        <v>238</v>
      </c>
      <c r="C2772" s="26" t="s">
        <v>199</v>
      </c>
      <c r="D2772" s="27">
        <v>127595.51602630258</v>
      </c>
      <c r="E2772" s="27">
        <v>141692.9872565949</v>
      </c>
      <c r="F2772" s="28">
        <v>-9.9493076568164321E-2</v>
      </c>
      <c r="G2772" s="27">
        <v>113029.03915907025</v>
      </c>
      <c r="H2772" s="28">
        <v>0.12887375647538105</v>
      </c>
      <c r="I2772" s="27">
        <v>101091.89389904976</v>
      </c>
      <c r="J2772" s="28">
        <v>0.26217356412097004</v>
      </c>
      <c r="K2772" s="29">
        <v>39276.275950354087</v>
      </c>
      <c r="L2772" s="29">
        <v>44443.885038858796</v>
      </c>
      <c r="M2772" s="28">
        <v>-0.11627266797190419</v>
      </c>
      <c r="N2772" s="29">
        <v>36915.769468847473</v>
      </c>
      <c r="O2772" s="28">
        <v>6.3943038854942513E-2</v>
      </c>
      <c r="P2772" s="29">
        <v>33780.402152129558</v>
      </c>
      <c r="Q2772" s="28">
        <v>0.16269414950934985</v>
      </c>
      <c r="R2772" s="29">
        <v>24696.475095274509</v>
      </c>
      <c r="S2772" s="29">
        <v>33372.510243092984</v>
      </c>
      <c r="T2772" s="28">
        <v>-0.25997550332954439</v>
      </c>
      <c r="U2772" s="29">
        <v>27051.730270109518</v>
      </c>
      <c r="V2772" s="28">
        <v>-8.7064862443842247E-2</v>
      </c>
      <c r="W2772" s="29">
        <v>25445.729969073134</v>
      </c>
      <c r="X2772" s="28">
        <v>-2.9445210442352151E-2</v>
      </c>
      <c r="Y2772" s="26"/>
      <c r="Z2772" s="26"/>
      <c r="AA2772" s="26"/>
      <c r="AB2772" s="26"/>
      <c r="AC2772" s="26"/>
      <c r="AD2772" s="26"/>
      <c r="AE2772" s="31">
        <v>94.965555416788177</v>
      </c>
      <c r="AF2772" s="31">
        <v>94.409710961903599</v>
      </c>
      <c r="AG2772" s="26"/>
      <c r="AH2772" s="31">
        <v>91.927035041762352</v>
      </c>
      <c r="AI2772" s="26"/>
      <c r="AJ2772" s="32">
        <v>703.6566573886995</v>
      </c>
      <c r="AK2772" s="32">
        <v>591.99382660402227</v>
      </c>
      <c r="AL2772" s="28">
        <v>0.18862161354828991</v>
      </c>
      <c r="AM2772" s="32">
        <v>541.03384716378605</v>
      </c>
      <c r="AN2772" s="28">
        <v>0.3005778863511343</v>
      </c>
      <c r="AO2772" s="32">
        <v>7.3843194419137026</v>
      </c>
      <c r="AP2772" s="32">
        <v>6.2085106984633001</v>
      </c>
      <c r="AQ2772" s="28">
        <v>0.18938660180475053</v>
      </c>
      <c r="AR2772" s="32">
        <v>5.8162059855481152</v>
      </c>
      <c r="AS2772" s="28">
        <v>0.26961105921316669</v>
      </c>
      <c r="AT2772" s="27">
        <v>11692.370406673263</v>
      </c>
      <c r="AU2772" s="27">
        <v>11372.237107065765</v>
      </c>
      <c r="AV2772" s="28">
        <v>2.8150424282711597E-2</v>
      </c>
      <c r="AW2772" s="27">
        <v>10239.064359096154</v>
      </c>
      <c r="AX2772" s="28">
        <v>0.14193738769558809</v>
      </c>
      <c r="AY2772" s="33">
        <v>374</v>
      </c>
      <c r="AZ2772" s="33">
        <v>368</v>
      </c>
      <c r="BA2772" s="28">
        <v>1.6304347826086956E-2</v>
      </c>
      <c r="BB2772" s="33">
        <v>360.84466507911065</v>
      </c>
      <c r="BC2772" s="28">
        <v>3.6457058102841021E-2</v>
      </c>
      <c r="BD2772" s="30">
        <v>3.2486663498236337</v>
      </c>
      <c r="BE2772" s="30">
        <v>3.1881323411017717</v>
      </c>
      <c r="BF2772" s="28">
        <v>1.8987294831350171E-2</v>
      </c>
      <c r="BG2772" s="30">
        <v>3.0618091072015536</v>
      </c>
      <c r="BH2772" s="28">
        <v>6.1028377694279143E-2</v>
      </c>
      <c r="BI2772" s="30">
        <v>2.9926196095530142</v>
      </c>
      <c r="BJ2772" s="28">
        <v>8.5559400684694198E-2</v>
      </c>
      <c r="BK2772" s="30">
        <v>5.1665476767053713</v>
      </c>
      <c r="BL2772" s="30">
        <v>4.2457994985834402</v>
      </c>
      <c r="BM2772" s="28">
        <v>0.21686096539158942</v>
      </c>
      <c r="BN2772" s="30">
        <v>4.1782554398732978</v>
      </c>
      <c r="BO2772" s="28">
        <v>0.23653226832441882</v>
      </c>
    </row>
    <row r="2773" spans="1:67" hidden="1" x14ac:dyDescent="0.25">
      <c r="A2773" s="34" t="s">
        <v>297</v>
      </c>
      <c r="B2773" s="34" t="s">
        <v>238</v>
      </c>
      <c r="C2773" s="26" t="s">
        <v>201</v>
      </c>
      <c r="D2773" s="27">
        <v>118051.25764010906</v>
      </c>
      <c r="E2773" s="27">
        <v>128003.96276425838</v>
      </c>
      <c r="F2773" s="28">
        <v>-7.7753101616697282E-2</v>
      </c>
      <c r="G2773" s="27">
        <v>102271.98058451652</v>
      </c>
      <c r="H2773" s="28">
        <v>0.15428739098831379</v>
      </c>
      <c r="I2773" s="27">
        <v>88172.180640076404</v>
      </c>
      <c r="J2773" s="28">
        <v>0.33887192970763264</v>
      </c>
      <c r="K2773" s="29">
        <v>37372.613487290138</v>
      </c>
      <c r="L2773" s="29">
        <v>40384.395906690981</v>
      </c>
      <c r="M2773" s="28">
        <v>-7.4577874740521827E-2</v>
      </c>
      <c r="N2773" s="29">
        <v>35239.698060073984</v>
      </c>
      <c r="O2773" s="28">
        <v>6.0525927991213785E-2</v>
      </c>
      <c r="P2773" s="29">
        <v>33333.675606065597</v>
      </c>
      <c r="Q2773" s="28">
        <v>0.1211668922730379</v>
      </c>
      <c r="R2773" s="29">
        <v>22902.87867848904</v>
      </c>
      <c r="S2773" s="29">
        <v>25322.333890651917</v>
      </c>
      <c r="T2773" s="28">
        <v>-9.5546296111988768E-2</v>
      </c>
      <c r="U2773" s="29">
        <v>20826.059913845707</v>
      </c>
      <c r="V2773" s="28">
        <v>9.9722116100444388E-2</v>
      </c>
      <c r="W2773" s="29">
        <v>19816.101159398651</v>
      </c>
      <c r="X2773" s="28">
        <v>0.15577118295171546</v>
      </c>
      <c r="Y2773" s="27">
        <v>117792.90585141984</v>
      </c>
      <c r="Z2773" s="85">
        <v>258.35178868921764</v>
      </c>
      <c r="AA2773" s="29">
        <v>37255.799063407037</v>
      </c>
      <c r="AB2773" s="29">
        <v>116.81442388310165</v>
      </c>
      <c r="AC2773" s="29">
        <v>22822.207101244396</v>
      </c>
      <c r="AD2773" s="29">
        <v>80.671577244643402</v>
      </c>
      <c r="AE2773" s="31">
        <v>90.658903092650306</v>
      </c>
      <c r="AF2773" s="31">
        <v>89.2135714077058</v>
      </c>
      <c r="AG2773" s="26"/>
      <c r="AH2773" s="31">
        <v>87.210566341701693</v>
      </c>
      <c r="AI2773" s="26"/>
      <c r="AJ2773" s="32">
        <v>435.4458123526818</v>
      </c>
      <c r="AK2773" s="32">
        <v>450.69593302801974</v>
      </c>
      <c r="AL2773" s="28">
        <v>-3.383682779846571E-2</v>
      </c>
      <c r="AM2773" s="32">
        <v>462.2129554857508</v>
      </c>
      <c r="AN2773" s="28">
        <v>-5.791084567272408E-2</v>
      </c>
      <c r="AO2773" s="32">
        <v>4.7530606337125967</v>
      </c>
      <c r="AP2773" s="32">
        <v>4.9545677653401139</v>
      </c>
      <c r="AQ2773" s="28">
        <v>-4.0670981036361797E-2</v>
      </c>
      <c r="AR2773" s="32">
        <v>5.1664228530114062</v>
      </c>
      <c r="AS2773" s="28">
        <v>-8.0009366453206374E-2</v>
      </c>
      <c r="AT2773" s="27">
        <v>12809.15150592138</v>
      </c>
      <c r="AU2773" s="27">
        <v>12364.282330485707</v>
      </c>
      <c r="AV2773" s="28">
        <v>3.5980185792004432E-2</v>
      </c>
      <c r="AW2773" s="27">
        <v>11419.740139456002</v>
      </c>
      <c r="AX2773" s="28">
        <v>0.12166751165071298</v>
      </c>
      <c r="AY2773" s="33">
        <v>387.52243619524563</v>
      </c>
      <c r="AZ2773" s="33">
        <v>378.50425885958424</v>
      </c>
      <c r="BA2773" s="28">
        <v>2.3825827912300753E-2</v>
      </c>
      <c r="BB2773" s="33">
        <v>376.12080319357773</v>
      </c>
      <c r="BC2773" s="28">
        <v>3.0313752668979163E-2</v>
      </c>
      <c r="BD2773" s="30">
        <v>3.1587637744482739</v>
      </c>
      <c r="BE2773" s="30">
        <v>3.1696391611258541</v>
      </c>
      <c r="BF2773" s="28">
        <v>-3.4311119104539376E-3</v>
      </c>
      <c r="BG2773" s="30">
        <v>2.9021809554148548</v>
      </c>
      <c r="BH2773" s="28">
        <v>8.8410344832113241E-2</v>
      </c>
      <c r="BI2773" s="30">
        <v>2.6451382584413241</v>
      </c>
      <c r="BJ2773" s="28">
        <v>0.19417719068855371</v>
      </c>
      <c r="BK2773" s="30">
        <v>5.1544288077195191</v>
      </c>
      <c r="BL2773" s="30">
        <v>5.0549828193961526</v>
      </c>
      <c r="BM2773" s="28">
        <v>1.9672863761631122E-2</v>
      </c>
      <c r="BN2773" s="30">
        <v>4.9107695362253061</v>
      </c>
      <c r="BO2773" s="28">
        <v>4.9617329768137153E-2</v>
      </c>
    </row>
    <row r="2774" spans="1:67" hidden="1" x14ac:dyDescent="0.25">
      <c r="A2774" s="34" t="s">
        <v>297</v>
      </c>
      <c r="B2774" s="34" t="s">
        <v>238</v>
      </c>
      <c r="C2774" s="26" t="s">
        <v>181</v>
      </c>
      <c r="D2774" s="27">
        <v>241901.54180670143</v>
      </c>
      <c r="E2774" s="27">
        <v>262997.23424895288</v>
      </c>
      <c r="F2774" s="28">
        <v>-8.0212601864407054E-2</v>
      </c>
      <c r="G2774" s="27">
        <v>213781.99530040263</v>
      </c>
      <c r="H2774" s="28">
        <v>0.13153374523792666</v>
      </c>
      <c r="I2774" s="27">
        <v>204741.41122235774</v>
      </c>
      <c r="J2774" s="28">
        <v>0.18149787267015674</v>
      </c>
      <c r="K2774" s="29">
        <v>71969.577366870275</v>
      </c>
      <c r="L2774" s="29">
        <v>79304.814302682178</v>
      </c>
      <c r="M2774" s="28">
        <v>-9.2494219932418617E-2</v>
      </c>
      <c r="N2774" s="29">
        <v>66990.045040052617</v>
      </c>
      <c r="O2774" s="28">
        <v>7.4332422434414694E-2</v>
      </c>
      <c r="P2774" s="29">
        <v>65415.826294945757</v>
      </c>
      <c r="Q2774" s="28">
        <v>0.10018601679622723</v>
      </c>
      <c r="R2774" s="29">
        <v>43102.452604980717</v>
      </c>
      <c r="S2774" s="29">
        <v>48684.39078097124</v>
      </c>
      <c r="T2774" s="28">
        <v>-0.11465560288313759</v>
      </c>
      <c r="U2774" s="29">
        <v>39504.137372800767</v>
      </c>
      <c r="V2774" s="28">
        <v>9.108704736981417E-2</v>
      </c>
      <c r="W2774" s="29">
        <v>38632.325655578599</v>
      </c>
      <c r="X2774" s="28">
        <v>0.11570949647854351</v>
      </c>
      <c r="Y2774" s="27">
        <v>241158.06777961203</v>
      </c>
      <c r="Z2774" s="85">
        <v>743.47402708940058</v>
      </c>
      <c r="AA2774" s="29">
        <v>71610.851609837016</v>
      </c>
      <c r="AB2774" s="29">
        <v>358.72575703325788</v>
      </c>
      <c r="AC2774" s="29">
        <v>42901.848870707661</v>
      </c>
      <c r="AD2774" s="29">
        <v>200.60373427305791</v>
      </c>
      <c r="AE2774" s="31">
        <v>95.177567519515065</v>
      </c>
      <c r="AF2774" s="31">
        <v>94.596960444954291</v>
      </c>
      <c r="AG2774" s="26"/>
      <c r="AH2774" s="31">
        <v>93.652130736745946</v>
      </c>
      <c r="AI2774" s="26"/>
      <c r="AJ2774" s="32">
        <v>687.47571562948053</v>
      </c>
      <c r="AK2774" s="32">
        <v>609.61935893645818</v>
      </c>
      <c r="AL2774" s="28">
        <v>0.12771306480301173</v>
      </c>
      <c r="AM2774" s="32">
        <v>574.23700537778598</v>
      </c>
      <c r="AN2774" s="28">
        <v>0.19719855946447706</v>
      </c>
      <c r="AO2774" s="32">
        <v>7.1802564722896136</v>
      </c>
      <c r="AP2774" s="32">
        <v>6.3828266699208598</v>
      </c>
      <c r="AQ2774" s="28">
        <v>0.12493364517113562</v>
      </c>
      <c r="AR2774" s="32">
        <v>6.0501412725252823</v>
      </c>
      <c r="AS2774" s="28">
        <v>0.1867915390499022</v>
      </c>
      <c r="AT2774" s="27">
        <v>19283.779623408667</v>
      </c>
      <c r="AU2774" s="27">
        <v>19207.238166934389</v>
      </c>
      <c r="AV2774" s="28">
        <v>3.9850318827225348E-3</v>
      </c>
      <c r="AW2774" s="27">
        <v>18527.922358110191</v>
      </c>
      <c r="AX2774" s="28">
        <v>4.0795576033252151E-2</v>
      </c>
      <c r="AY2774" s="33">
        <v>731</v>
      </c>
      <c r="AZ2774" s="33">
        <v>717.04064833455425</v>
      </c>
      <c r="BA2774" s="28">
        <v>1.9468006029879421E-2</v>
      </c>
      <c r="BB2774" s="33">
        <v>713.05854102451315</v>
      </c>
      <c r="BC2774" s="28">
        <v>2.5161270699750403E-2</v>
      </c>
      <c r="BD2774" s="30">
        <v>3.3611638508531225</v>
      </c>
      <c r="BE2774" s="30">
        <v>3.3162833374172345</v>
      </c>
      <c r="BF2774" s="28">
        <v>1.3533377238761992E-2</v>
      </c>
      <c r="BG2774" s="30">
        <v>3.1912502099764928</v>
      </c>
      <c r="BH2774" s="28">
        <v>5.3243597241433897E-2</v>
      </c>
      <c r="BI2774" s="30">
        <v>3.1298452197060564</v>
      </c>
      <c r="BJ2774" s="28">
        <v>7.3907370783271725E-2</v>
      </c>
      <c r="BK2774" s="30">
        <v>5.6122454103400239</v>
      </c>
      <c r="BL2774" s="30">
        <v>5.4020853507680711</v>
      </c>
      <c r="BM2774" s="28">
        <v>3.8903505947397179E-2</v>
      </c>
      <c r="BN2774" s="30">
        <v>5.4116355783937449</v>
      </c>
      <c r="BO2774" s="28">
        <v>3.7070092588500393E-2</v>
      </c>
    </row>
    <row r="2775" spans="1:67" hidden="1" x14ac:dyDescent="0.25">
      <c r="A2775" s="34" t="s">
        <v>297</v>
      </c>
      <c r="B2775" s="34" t="s">
        <v>238</v>
      </c>
      <c r="C2775" s="26" t="s">
        <v>185</v>
      </c>
      <c r="D2775" s="27">
        <v>198283.30973074198</v>
      </c>
      <c r="E2775" s="27">
        <v>217825.10170181512</v>
      </c>
      <c r="F2775" s="28">
        <v>-8.9713223216230903E-2</v>
      </c>
      <c r="G2775" s="27">
        <v>190695.92930839062</v>
      </c>
      <c r="H2775" s="28">
        <v>3.9787846808628825E-2</v>
      </c>
      <c r="I2775" s="27">
        <v>158361.01466322065</v>
      </c>
      <c r="J2775" s="28">
        <v>0.25209673701840263</v>
      </c>
      <c r="K2775" s="29">
        <v>62882.888576643265</v>
      </c>
      <c r="L2775" s="29">
        <v>77584.359765896195</v>
      </c>
      <c r="M2775" s="28">
        <v>-0.18949013994074698</v>
      </c>
      <c r="N2775" s="29">
        <v>76025.578388895825</v>
      </c>
      <c r="O2775" s="28">
        <v>-0.17287194771506217</v>
      </c>
      <c r="P2775" s="29">
        <v>65935.169929821393</v>
      </c>
      <c r="Q2775" s="28">
        <v>-4.6292158743609028E-2</v>
      </c>
      <c r="R2775" s="29">
        <v>36137.677933644656</v>
      </c>
      <c r="S2775" s="29">
        <v>41614.256723542174</v>
      </c>
      <c r="T2775" s="28">
        <v>-0.13160342683230689</v>
      </c>
      <c r="U2775" s="29">
        <v>40074.00239623466</v>
      </c>
      <c r="V2775" s="28">
        <v>-9.8226386864713564E-2</v>
      </c>
      <c r="W2775" s="29">
        <v>33544.498697123934</v>
      </c>
      <c r="X2775" s="28">
        <v>7.7305648831862209E-2</v>
      </c>
      <c r="Y2775" s="26"/>
      <c r="Z2775" s="26"/>
      <c r="AA2775" s="26"/>
      <c r="AB2775" s="26"/>
      <c r="AC2775" s="26"/>
      <c r="AD2775" s="26"/>
      <c r="AE2775" s="31">
        <v>96.426476178611054</v>
      </c>
      <c r="AF2775" s="31">
        <v>95.360405046964758</v>
      </c>
      <c r="AG2775" s="26"/>
      <c r="AH2775" s="31">
        <v>95.118836603537119</v>
      </c>
      <c r="AI2775" s="26"/>
      <c r="AJ2775" s="32">
        <v>490.25122054547597</v>
      </c>
      <c r="AK2775" s="32">
        <v>485.45821313026721</v>
      </c>
      <c r="AL2775" s="28">
        <v>9.8731616554659334E-3</v>
      </c>
      <c r="AM2775" s="32">
        <v>453.20502845478183</v>
      </c>
      <c r="AN2775" s="28">
        <v>8.1742676635792016E-2</v>
      </c>
      <c r="AO2775" s="32">
        <v>5.0668444889619098</v>
      </c>
      <c r="AP2775" s="32">
        <v>5.0271176982239014</v>
      </c>
      <c r="AQ2775" s="28">
        <v>7.9024986329729163E-3</v>
      </c>
      <c r="AR2775" s="32">
        <v>4.7295059706209681</v>
      </c>
      <c r="AS2775" s="28">
        <v>7.1326375405051073E-2</v>
      </c>
      <c r="AT2775" s="27">
        <v>14618.216526630402</v>
      </c>
      <c r="AU2775" s="27">
        <v>13989.646273728576</v>
      </c>
      <c r="AV2775" s="28">
        <v>4.4931104089617292E-2</v>
      </c>
      <c r="AW2775" s="27">
        <v>13028.18256181039</v>
      </c>
      <c r="AX2775" s="28">
        <v>0.12204572335982534</v>
      </c>
      <c r="AY2775" s="33">
        <v>416</v>
      </c>
      <c r="AZ2775" s="33">
        <v>396</v>
      </c>
      <c r="BA2775" s="28">
        <v>5.0505050505050504E-2</v>
      </c>
      <c r="BB2775" s="33">
        <v>404</v>
      </c>
      <c r="BC2775" s="28">
        <v>2.9702970297029702E-2</v>
      </c>
      <c r="BD2775" s="30">
        <v>3.1532156715267501</v>
      </c>
      <c r="BE2775" s="30">
        <v>2.8075903746461619</v>
      </c>
      <c r="BF2775" s="28">
        <v>0.12310389008373311</v>
      </c>
      <c r="BG2775" s="30">
        <v>2.5083127724845218</v>
      </c>
      <c r="BH2775" s="28">
        <v>0.25710625330167347</v>
      </c>
      <c r="BI2775" s="30">
        <v>2.401768507334908</v>
      </c>
      <c r="BJ2775" s="28">
        <v>0.31287243624727012</v>
      </c>
      <c r="BK2775" s="30">
        <v>5.486885739997633</v>
      </c>
      <c r="BL2775" s="30">
        <v>5.2343864543563088</v>
      </c>
      <c r="BM2775" s="28">
        <v>4.8238563935450757E-2</v>
      </c>
      <c r="BN2775" s="30">
        <v>4.7585945477287375</v>
      </c>
      <c r="BO2775" s="28">
        <v>0.15304754060555686</v>
      </c>
    </row>
    <row r="2776" spans="1:67" hidden="1" x14ac:dyDescent="0.25">
      <c r="A2776" s="34" t="s">
        <v>297</v>
      </c>
      <c r="B2776" s="34" t="s">
        <v>238</v>
      </c>
      <c r="C2776" s="26" t="s">
        <v>191</v>
      </c>
      <c r="D2776" s="27">
        <v>131465.34712429286</v>
      </c>
      <c r="E2776" s="27">
        <v>117149.83283769012</v>
      </c>
      <c r="F2776" s="28">
        <v>0.1221983330222651</v>
      </c>
      <c r="G2776" s="27">
        <v>93708.524559022189</v>
      </c>
      <c r="H2776" s="28">
        <v>0.40291769337900085</v>
      </c>
      <c r="I2776" s="27">
        <v>87347.950650568004</v>
      </c>
      <c r="J2776" s="28">
        <v>0.50507649172233871</v>
      </c>
      <c r="K2776" s="29">
        <v>48947.557366933819</v>
      </c>
      <c r="L2776" s="29">
        <v>42693.612908139032</v>
      </c>
      <c r="M2776" s="28">
        <v>0.14648431071530485</v>
      </c>
      <c r="N2776" s="29">
        <v>35000.905619863406</v>
      </c>
      <c r="O2776" s="28">
        <v>0.39846545396686911</v>
      </c>
      <c r="P2776" s="29">
        <v>35786.048390028132</v>
      </c>
      <c r="Q2776" s="28">
        <v>0.36778324428167858</v>
      </c>
      <c r="R2776" s="29">
        <v>28810.727784083301</v>
      </c>
      <c r="S2776" s="29">
        <v>26442.122725488047</v>
      </c>
      <c r="T2776" s="28">
        <v>8.9576963362026626E-2</v>
      </c>
      <c r="U2776" s="29">
        <v>21793.346017478278</v>
      </c>
      <c r="V2776" s="28">
        <v>0.32199652871005119</v>
      </c>
      <c r="W2776" s="29">
        <v>21744.611729973534</v>
      </c>
      <c r="X2776" s="28">
        <v>0.32495940336196416</v>
      </c>
      <c r="Y2776" s="26"/>
      <c r="Z2776" s="26"/>
      <c r="AA2776" s="26"/>
      <c r="AB2776" s="26"/>
      <c r="AC2776" s="26"/>
      <c r="AD2776" s="26"/>
      <c r="AE2776" s="31">
        <v>87.52833720064443</v>
      </c>
      <c r="AF2776" s="31">
        <v>86.51625760090181</v>
      </c>
      <c r="AG2776" s="26"/>
      <c r="AH2776" s="31">
        <v>91.256014410796411</v>
      </c>
      <c r="AI2776" s="26"/>
      <c r="AJ2776" s="32">
        <v>294.8728029528595</v>
      </c>
      <c r="AK2776" s="32">
        <v>275.66500847980319</v>
      </c>
      <c r="AL2776" s="28">
        <v>6.967802906498953E-2</v>
      </c>
      <c r="AM2776" s="32">
        <v>274.01289324412022</v>
      </c>
      <c r="AN2776" s="28">
        <v>7.612747510444709E-2</v>
      </c>
      <c r="AO2776" s="32">
        <v>3.334634363901873</v>
      </c>
      <c r="AP2776" s="32">
        <v>3.0562234608036825</v>
      </c>
      <c r="AQ2776" s="28">
        <v>9.1096383058645175E-2</v>
      </c>
      <c r="AR2776" s="32">
        <v>2.8948731177789604</v>
      </c>
      <c r="AS2776" s="28">
        <v>0.15191036989569737</v>
      </c>
      <c r="AT2776" s="27">
        <v>27560.312590711488</v>
      </c>
      <c r="AU2776" s="27">
        <v>25622.252941309565</v>
      </c>
      <c r="AV2776" s="28">
        <v>7.5639704823820528E-2</v>
      </c>
      <c r="AW2776" s="27">
        <v>23684.75076689768</v>
      </c>
      <c r="AX2776" s="28">
        <v>0.16363110010979628</v>
      </c>
      <c r="AY2776" s="33">
        <v>618.01947999627805</v>
      </c>
      <c r="AZ2776" s="33">
        <v>644.01635293675918</v>
      </c>
      <c r="BA2776" s="28">
        <v>-4.0366790100800368E-2</v>
      </c>
      <c r="BB2776" s="33">
        <v>731.50861856020617</v>
      </c>
      <c r="BC2776" s="28">
        <v>-0.15514395276340479</v>
      </c>
      <c r="BD2776" s="30">
        <v>2.6858408099666145</v>
      </c>
      <c r="BE2776" s="30">
        <v>2.7439662482946456</v>
      </c>
      <c r="BF2776" s="28">
        <v>-2.1183000470270254E-2</v>
      </c>
      <c r="BG2776" s="30">
        <v>2.6773171407839675</v>
      </c>
      <c r="BH2776" s="28">
        <v>3.1836606328046078E-3</v>
      </c>
      <c r="BI2776" s="30">
        <v>2.440838108152442</v>
      </c>
      <c r="BJ2776" s="28">
        <v>0.10037646536075424</v>
      </c>
      <c r="BK2776" s="30">
        <v>4.5630692882712207</v>
      </c>
      <c r="BL2776" s="30">
        <v>4.4304246695280352</v>
      </c>
      <c r="BM2776" s="28">
        <v>2.9939481796293795E-2</v>
      </c>
      <c r="BN2776" s="30">
        <v>4.2998686151207757</v>
      </c>
      <c r="BO2776" s="28">
        <v>6.1211329161286993E-2</v>
      </c>
    </row>
    <row r="2777" spans="1:67" hidden="1" x14ac:dyDescent="0.25">
      <c r="A2777" s="34" t="s">
        <v>297</v>
      </c>
      <c r="B2777" s="34" t="s">
        <v>238</v>
      </c>
      <c r="C2777" s="26" t="s">
        <v>225</v>
      </c>
      <c r="D2777" s="27">
        <v>26868.98967628002</v>
      </c>
      <c r="E2777" s="27">
        <v>31437.783587572576</v>
      </c>
      <c r="F2777" s="28">
        <v>-0.14532811763163259</v>
      </c>
      <c r="G2777" s="27">
        <v>29087.963247377873</v>
      </c>
      <c r="H2777" s="28">
        <v>-7.6284941376838472E-2</v>
      </c>
      <c r="I2777" s="27">
        <v>22836.248766083718</v>
      </c>
      <c r="J2777" s="28">
        <v>0.17659384216315374</v>
      </c>
      <c r="K2777" s="29">
        <v>8961.1123541813104</v>
      </c>
      <c r="L2777" s="29">
        <v>11448.423843407096</v>
      </c>
      <c r="M2777" s="28">
        <v>-0.21726235185275528</v>
      </c>
      <c r="N2777" s="29">
        <v>11578.903736500451</v>
      </c>
      <c r="O2777" s="28">
        <v>-0.22608283494637024</v>
      </c>
      <c r="P2777" s="29">
        <v>9054.7978775773809</v>
      </c>
      <c r="Q2777" s="28">
        <v>-1.0346506312202314E-2</v>
      </c>
      <c r="R2777" s="29">
        <v>5085.1357955909261</v>
      </c>
      <c r="S2777" s="29">
        <v>6360.1200526949096</v>
      </c>
      <c r="T2777" s="28">
        <v>-0.2004654387873932</v>
      </c>
      <c r="U2777" s="29">
        <v>6258.8037355404686</v>
      </c>
      <c r="V2777" s="28">
        <v>-0.18752272631348013</v>
      </c>
      <c r="W2777" s="29">
        <v>4876.0150909350068</v>
      </c>
      <c r="X2777" s="28">
        <v>4.2887624577843363E-2</v>
      </c>
      <c r="Y2777" s="27">
        <v>26768.535247438642</v>
      </c>
      <c r="Z2777" s="85">
        <v>100.4544288413765</v>
      </c>
      <c r="AA2777" s="29">
        <v>8909.5265530467859</v>
      </c>
      <c r="AB2777" s="29">
        <v>51.585801134525298</v>
      </c>
      <c r="AC2777" s="29">
        <v>5059.3428950236639</v>
      </c>
      <c r="AD2777" s="29">
        <v>25.792900567262649</v>
      </c>
      <c r="AE2777" s="31">
        <v>95.633253945763727</v>
      </c>
      <c r="AF2777" s="31">
        <v>94.503622366159775</v>
      </c>
      <c r="AG2777" s="26"/>
      <c r="AH2777" s="31">
        <v>94.288667854265015</v>
      </c>
      <c r="AI2777" s="26"/>
      <c r="AJ2777" s="32">
        <v>467.10386523081883</v>
      </c>
      <c r="AK2777" s="32">
        <v>460.9011388011441</v>
      </c>
      <c r="AL2777" s="28">
        <v>1.3457824048360389E-2</v>
      </c>
      <c r="AM2777" s="32">
        <v>437.28486395510117</v>
      </c>
      <c r="AN2777" s="28">
        <v>6.8191249534718307E-2</v>
      </c>
      <c r="AO2777" s="32">
        <v>4.8660034938342562</v>
      </c>
      <c r="AP2777" s="32">
        <v>4.8310587742500539</v>
      </c>
      <c r="AQ2777" s="28">
        <v>7.2333459842096274E-3</v>
      </c>
      <c r="AR2777" s="32">
        <v>4.638123270203014</v>
      </c>
      <c r="AS2777" s="28">
        <v>4.9131989461174412E-2</v>
      </c>
      <c r="AT2777" s="27">
        <v>2989.1374643118384</v>
      </c>
      <c r="AU2777" s="27">
        <v>2757.2829277559358</v>
      </c>
      <c r="AV2777" s="28">
        <v>8.4088047048766781E-2</v>
      </c>
      <c r="AW2777" s="27">
        <v>2472.863713772671</v>
      </c>
      <c r="AX2777" s="28">
        <v>0.20877565862759398</v>
      </c>
      <c r="AY2777" s="33">
        <v>93</v>
      </c>
      <c r="AZ2777" s="33">
        <v>89</v>
      </c>
      <c r="BA2777" s="28">
        <v>4.49438202247191E-2</v>
      </c>
      <c r="BB2777" s="33">
        <v>87</v>
      </c>
      <c r="BC2777" s="28">
        <v>6.8965517241379309E-2</v>
      </c>
      <c r="BD2777" s="30">
        <v>2.9983989279793799</v>
      </c>
      <c r="BE2777" s="30">
        <v>2.7460359624680502</v>
      </c>
      <c r="BF2777" s="28">
        <v>9.1900823208634866E-2</v>
      </c>
      <c r="BG2777" s="30">
        <v>2.5121517467740233</v>
      </c>
      <c r="BH2777" s="28">
        <v>0.19355804514188696</v>
      </c>
      <c r="BI2777" s="30">
        <v>2.5220053583563344</v>
      </c>
      <c r="BJ2777" s="28">
        <v>0.18889474919019414</v>
      </c>
      <c r="BK2777" s="30">
        <v>5.2838293324588923</v>
      </c>
      <c r="BL2777" s="30">
        <v>4.9429544296497614</v>
      </c>
      <c r="BM2777" s="28">
        <v>6.8961773299877252E-2</v>
      </c>
      <c r="BN2777" s="30">
        <v>4.6475276229229818</v>
      </c>
      <c r="BO2777" s="28">
        <v>0.13691187254003229</v>
      </c>
    </row>
    <row r="2778" spans="1:67" hidden="1" x14ac:dyDescent="0.25">
      <c r="A2778" s="34" t="s">
        <v>297</v>
      </c>
      <c r="B2778" s="34" t="s">
        <v>238</v>
      </c>
      <c r="C2778" s="26" t="s">
        <v>207</v>
      </c>
      <c r="D2778" s="27">
        <v>87915.527408303024</v>
      </c>
      <c r="E2778" s="27">
        <v>82537.644372242692</v>
      </c>
      <c r="F2778" s="28">
        <v>6.5156730325452647E-2</v>
      </c>
      <c r="G2778" s="27">
        <v>72039.790852299935</v>
      </c>
      <c r="H2778" s="28">
        <v>0.22037455089996616</v>
      </c>
      <c r="I2778" s="27">
        <v>58037.528599511388</v>
      </c>
      <c r="J2778" s="28">
        <v>0.51480480871205081</v>
      </c>
      <c r="K2778" s="29">
        <v>23998.042031731999</v>
      </c>
      <c r="L2778" s="29">
        <v>23269.261947762174</v>
      </c>
      <c r="M2778" s="28">
        <v>3.1319432717972912E-2</v>
      </c>
      <c r="N2778" s="29">
        <v>21501.206533393877</v>
      </c>
      <c r="O2778" s="28">
        <v>0.11612536693976895</v>
      </c>
      <c r="P2778" s="29">
        <v>17937.458703326691</v>
      </c>
      <c r="Q2778" s="28">
        <v>0.33787301917418822</v>
      </c>
      <c r="R2778" s="29">
        <v>17660.877657796973</v>
      </c>
      <c r="S2778" s="29">
        <v>16844.500207557212</v>
      </c>
      <c r="T2778" s="28">
        <v>4.8465519319682557E-2</v>
      </c>
      <c r="U2778" s="29">
        <v>14811.476406885802</v>
      </c>
      <c r="V2778" s="28">
        <v>0.19237793536817804</v>
      </c>
      <c r="W2778" s="29">
        <v>11476.454575103806</v>
      </c>
      <c r="X2778" s="28">
        <v>0.53887923680796068</v>
      </c>
      <c r="Y2778" s="27">
        <v>87786.278165140655</v>
      </c>
      <c r="Z2778" s="85">
        <v>129.24924316237565</v>
      </c>
      <c r="AA2778" s="29">
        <v>23925.316575472149</v>
      </c>
      <c r="AB2778" s="29">
        <v>72.725456259851853</v>
      </c>
      <c r="AC2778" s="29">
        <v>17624.514929667046</v>
      </c>
      <c r="AD2778" s="29">
        <v>36.362728129925927</v>
      </c>
      <c r="AE2778" s="31">
        <v>95.327595465070019</v>
      </c>
      <c r="AF2778" s="31">
        <v>92.954298734250884</v>
      </c>
      <c r="AG2778" s="26"/>
      <c r="AH2778" s="31">
        <v>92.934798116712187</v>
      </c>
      <c r="AI2778" s="26"/>
      <c r="AJ2778" s="32">
        <v>399.36466955463987</v>
      </c>
      <c r="AK2778" s="32">
        <v>379.40937736401105</v>
      </c>
      <c r="AL2778" s="28">
        <v>5.2595674701744172E-2</v>
      </c>
      <c r="AM2778" s="32">
        <v>378.30466374510945</v>
      </c>
      <c r="AN2778" s="28">
        <v>5.5669432147735919E-2</v>
      </c>
      <c r="AO2778" s="32">
        <v>4.1879467369923402</v>
      </c>
      <c r="AP2778" s="32">
        <v>4.0250780757352453</v>
      </c>
      <c r="AQ2778" s="28">
        <v>4.0463478768009806E-2</v>
      </c>
      <c r="AR2778" s="32">
        <v>4.0257658500384625</v>
      </c>
      <c r="AS2778" s="28">
        <v>4.0285722765602022E-2</v>
      </c>
      <c r="AT2778" s="27">
        <v>11996.874862017274</v>
      </c>
      <c r="AU2778" s="27">
        <v>11489.059837321282</v>
      </c>
      <c r="AV2778" s="28">
        <v>4.4199876394271718E-2</v>
      </c>
      <c r="AW2778" s="27">
        <v>10762.794771447185</v>
      </c>
      <c r="AX2778" s="28">
        <v>0.11466167633745118</v>
      </c>
      <c r="AY2778" s="33">
        <v>332.32824150110827</v>
      </c>
      <c r="AZ2778" s="33">
        <v>321.3257324985799</v>
      </c>
      <c r="BA2778" s="28">
        <v>3.4240983182313278E-2</v>
      </c>
      <c r="BB2778" s="33">
        <v>318.35159150902575</v>
      </c>
      <c r="BC2778" s="28">
        <v>4.3903188690942209E-2</v>
      </c>
      <c r="BD2778" s="30">
        <v>3.6634458466259274</v>
      </c>
      <c r="BE2778" s="30">
        <v>3.5470675674000227</v>
      </c>
      <c r="BF2778" s="28">
        <v>3.280971591731173E-2</v>
      </c>
      <c r="BG2778" s="30">
        <v>3.3504999238258444</v>
      </c>
      <c r="BH2778" s="28">
        <v>9.3402754787332939E-2</v>
      </c>
      <c r="BI2778" s="30">
        <v>3.2355491131387368</v>
      </c>
      <c r="BJ2778" s="28">
        <v>0.13224856694327758</v>
      </c>
      <c r="BK2778" s="30">
        <v>4.9779817918329687</v>
      </c>
      <c r="BL2778" s="30">
        <v>4.8999758588985936</v>
      </c>
      <c r="BM2778" s="28">
        <v>1.5919656582126344E-2</v>
      </c>
      <c r="BN2778" s="30">
        <v>4.8637818994741737</v>
      </c>
      <c r="BO2778" s="28">
        <v>2.3479649112379243E-2</v>
      </c>
    </row>
    <row r="2779" spans="1:67" hidden="1" x14ac:dyDescent="0.25">
      <c r="A2779" s="34" t="s">
        <v>297</v>
      </c>
      <c r="B2779" s="34" t="s">
        <v>238</v>
      </c>
      <c r="C2779" s="26" t="s">
        <v>221</v>
      </c>
      <c r="D2779" s="27">
        <v>41006.82383423805</v>
      </c>
      <c r="E2779" s="27">
        <v>43411.953609676362</v>
      </c>
      <c r="F2779" s="28">
        <v>-5.540247732371615E-2</v>
      </c>
      <c r="G2779" s="27">
        <v>36264.755209747556</v>
      </c>
      <c r="H2779" s="28">
        <v>0.13076246060571448</v>
      </c>
      <c r="I2779" s="27">
        <v>42398.199380450249</v>
      </c>
      <c r="J2779" s="28">
        <v>-3.2816854643448849E-2</v>
      </c>
      <c r="K2779" s="29">
        <v>12760.897222250074</v>
      </c>
      <c r="L2779" s="29">
        <v>15323.101938658725</v>
      </c>
      <c r="M2779" s="28">
        <v>-0.16721188220672556</v>
      </c>
      <c r="N2779" s="29">
        <v>13298.559567860555</v>
      </c>
      <c r="O2779" s="28">
        <v>-4.0430118981448361E-2</v>
      </c>
      <c r="P2779" s="29">
        <v>16265.360038479963</v>
      </c>
      <c r="Q2779" s="28">
        <v>-0.21545559446204482</v>
      </c>
      <c r="R2779" s="29">
        <v>10001.791593524456</v>
      </c>
      <c r="S2779" s="29">
        <v>11769.996609960246</v>
      </c>
      <c r="T2779" s="28">
        <v>-0.1502298662464748</v>
      </c>
      <c r="U2779" s="29">
        <v>9523.5275764867274</v>
      </c>
      <c r="V2779" s="28">
        <v>5.0219208501957505E-2</v>
      </c>
      <c r="W2779" s="29">
        <v>10869.613049631043</v>
      </c>
      <c r="X2779" s="28">
        <v>-7.9839222624032993E-2</v>
      </c>
      <c r="Y2779" s="26"/>
      <c r="Z2779" s="26"/>
      <c r="AA2779" s="26"/>
      <c r="AB2779" s="26"/>
      <c r="AC2779" s="26"/>
      <c r="AD2779" s="26"/>
      <c r="AE2779" s="31">
        <v>94.829150731473305</v>
      </c>
      <c r="AF2779" s="31">
        <v>94.049346913715155</v>
      </c>
      <c r="AG2779" s="26"/>
      <c r="AH2779" s="31">
        <v>93.173390971786603</v>
      </c>
      <c r="AI2779" s="26"/>
      <c r="AJ2779" s="32">
        <v>330.44130836822103</v>
      </c>
      <c r="AK2779" s="32">
        <v>398.01354018184401</v>
      </c>
      <c r="AL2779" s="28">
        <v>-0.16977370112270715</v>
      </c>
      <c r="AM2779" s="32">
        <v>463.00586353527257</v>
      </c>
      <c r="AN2779" s="28">
        <v>-0.28631290790759617</v>
      </c>
      <c r="AO2779" s="32">
        <v>3.4819301894899199</v>
      </c>
      <c r="AP2779" s="32">
        <v>4.2017479916047371</v>
      </c>
      <c r="AQ2779" s="28">
        <v>-0.17131389211181688</v>
      </c>
      <c r="AR2779" s="32">
        <v>4.9747289529235657</v>
      </c>
      <c r="AS2779" s="28">
        <v>-0.30007640166131117</v>
      </c>
      <c r="AT2779" s="27">
        <v>5398.1171447968482</v>
      </c>
      <c r="AU2779" s="27">
        <v>5168.0585086580513</v>
      </c>
      <c r="AV2779" s="28">
        <v>4.451548599021847E-2</v>
      </c>
      <c r="AW2779" s="27">
        <v>4796.6309240004693</v>
      </c>
      <c r="AX2779" s="28">
        <v>0.12539764478996632</v>
      </c>
      <c r="AY2779" s="33">
        <v>151.27385310541266</v>
      </c>
      <c r="AZ2779" s="33">
        <v>150</v>
      </c>
      <c r="BA2779" s="28">
        <v>8.4923540360843687E-3</v>
      </c>
      <c r="BB2779" s="33">
        <v>146.67938855341723</v>
      </c>
      <c r="BC2779" s="28">
        <v>3.1323177695973502E-2</v>
      </c>
      <c r="BD2779" s="30">
        <v>3.2134749712377584</v>
      </c>
      <c r="BE2779" s="30">
        <v>2.8331047971528625</v>
      </c>
      <c r="BF2779" s="28">
        <v>0.13425912605391446</v>
      </c>
      <c r="BG2779" s="30">
        <v>2.7269686633874857</v>
      </c>
      <c r="BH2779" s="28">
        <v>0.17840553666132947</v>
      </c>
      <c r="BI2779" s="30">
        <v>2.6066560641846364</v>
      </c>
      <c r="BJ2779" s="28">
        <v>0.23279592401575055</v>
      </c>
      <c r="BK2779" s="30">
        <v>4.0999478394238329</v>
      </c>
      <c r="BL2779" s="30">
        <v>3.6883573588236565</v>
      </c>
      <c r="BM2779" s="28">
        <v>0.11159181189846712</v>
      </c>
      <c r="BN2779" s="30">
        <v>3.8079120282366832</v>
      </c>
      <c r="BO2779" s="28">
        <v>7.6691848189145734E-2</v>
      </c>
    </row>
    <row r="2780" spans="1:67" hidden="1" x14ac:dyDescent="0.25">
      <c r="A2780" s="34" t="s">
        <v>297</v>
      </c>
      <c r="B2780" s="34" t="s">
        <v>238</v>
      </c>
      <c r="C2780" s="26" t="s">
        <v>194</v>
      </c>
      <c r="D2780" s="27">
        <v>78197.764156558507</v>
      </c>
      <c r="E2780" s="27">
        <v>77277.811015532017</v>
      </c>
      <c r="F2780" s="28">
        <v>1.190449275072749E-2</v>
      </c>
      <c r="G2780" s="27">
        <v>61131.347244251963</v>
      </c>
      <c r="H2780" s="28">
        <v>0.27917619489256812</v>
      </c>
      <c r="I2780" s="27">
        <v>54035.706478700638</v>
      </c>
      <c r="J2780" s="28">
        <v>0.44714984317604645</v>
      </c>
      <c r="K2780" s="29">
        <v>24652.647347337537</v>
      </c>
      <c r="L2780" s="29">
        <v>26176.623083752747</v>
      </c>
      <c r="M2780" s="28">
        <v>-5.8218958631111907E-2</v>
      </c>
      <c r="N2780" s="29">
        <v>20369.55655999673</v>
      </c>
      <c r="O2780" s="28">
        <v>0.21026922087014221</v>
      </c>
      <c r="P2780" s="29">
        <v>17523.341040611267</v>
      </c>
      <c r="Q2780" s="28">
        <v>0.40684629091014818</v>
      </c>
      <c r="R2780" s="29">
        <v>17967.247633575193</v>
      </c>
      <c r="S2780" s="29">
        <v>18330.456202512978</v>
      </c>
      <c r="T2780" s="28">
        <v>-1.9814486062163149E-2</v>
      </c>
      <c r="U2780" s="29">
        <v>13687.451997107564</v>
      </c>
      <c r="V2780" s="28">
        <v>0.31268022984643423</v>
      </c>
      <c r="W2780" s="29">
        <v>10682.584822148085</v>
      </c>
      <c r="X2780" s="28">
        <v>0.68191949164998877</v>
      </c>
      <c r="Y2780" s="27">
        <v>78074.910965615345</v>
      </c>
      <c r="Z2780" s="85">
        <v>122.8531909431552</v>
      </c>
      <c r="AA2780" s="29">
        <v>24581.411778524398</v>
      </c>
      <c r="AB2780" s="29">
        <v>71.235568813139253</v>
      </c>
      <c r="AC2780" s="29">
        <v>17928.261234495403</v>
      </c>
      <c r="AD2780" s="29">
        <v>38.98639907978918</v>
      </c>
      <c r="AE2780" s="31">
        <v>95.269753190851176</v>
      </c>
      <c r="AF2780" s="31">
        <v>94.597803323892506</v>
      </c>
      <c r="AG2780" s="26"/>
      <c r="AH2780" s="31">
        <v>93.746281947987669</v>
      </c>
      <c r="AI2780" s="26"/>
      <c r="AJ2780" s="32">
        <v>227.52770109891023</v>
      </c>
      <c r="AK2780" s="32">
        <v>207.69366064975642</v>
      </c>
      <c r="AL2780" s="28">
        <v>9.549660970442847E-2</v>
      </c>
      <c r="AM2780" s="32">
        <v>211.05516775024228</v>
      </c>
      <c r="AN2780" s="28">
        <v>7.8048471990797966E-2</v>
      </c>
      <c r="AO2780" s="32">
        <v>2.4050507360193807</v>
      </c>
      <c r="AP2780" s="32">
        <v>2.2500040033791282</v>
      </c>
      <c r="AQ2780" s="28">
        <v>6.8909536341890204E-2</v>
      </c>
      <c r="AR2780" s="32">
        <v>2.2796494867907136</v>
      </c>
      <c r="AS2780" s="28">
        <v>5.5009004654135135E-2</v>
      </c>
      <c r="AT2780" s="27">
        <v>20494.886729734524</v>
      </c>
      <c r="AU2780" s="27">
        <v>19201.484572901598</v>
      </c>
      <c r="AV2780" s="28">
        <v>6.7359487331425438E-2</v>
      </c>
      <c r="AW2780" s="27">
        <v>17917.996333313957</v>
      </c>
      <c r="AX2780" s="28">
        <v>0.1438157675939187</v>
      </c>
      <c r="AY2780" s="33">
        <v>512.33877551020407</v>
      </c>
      <c r="AZ2780" s="33">
        <v>505.34412955465581</v>
      </c>
      <c r="BA2780" s="28">
        <v>1.3841351954978542E-2</v>
      </c>
      <c r="BB2780" s="33">
        <v>500.62709872586726</v>
      </c>
      <c r="BC2780" s="28">
        <v>2.3394012857362086E-2</v>
      </c>
      <c r="BD2780" s="30">
        <v>3.1719824266663919</v>
      </c>
      <c r="BE2780" s="30">
        <v>2.952168840429866</v>
      </c>
      <c r="BF2780" s="28">
        <v>7.445833829901094E-2</v>
      </c>
      <c r="BG2780" s="30">
        <v>3.0011133067229507</v>
      </c>
      <c r="BH2780" s="28">
        <v>5.6935244517648927E-2</v>
      </c>
      <c r="BI2780" s="30">
        <v>3.0836417754736405</v>
      </c>
      <c r="BJ2780" s="28">
        <v>2.8648156181884141E-2</v>
      </c>
      <c r="BK2780" s="30">
        <v>4.352239461008554</v>
      </c>
      <c r="BL2780" s="30">
        <v>4.2158149345425331</v>
      </c>
      <c r="BM2780" s="28">
        <v>3.236017913125605E-2</v>
      </c>
      <c r="BN2780" s="30">
        <v>4.466232813614269</v>
      </c>
      <c r="BO2780" s="28">
        <v>-2.5523378955578161E-2</v>
      </c>
    </row>
    <row r="2781" spans="1:67" hidden="1" x14ac:dyDescent="0.25">
      <c r="A2781" s="34" t="s">
        <v>297</v>
      </c>
      <c r="B2781" s="34" t="s">
        <v>238</v>
      </c>
      <c r="C2781" s="26" t="s">
        <v>218</v>
      </c>
      <c r="D2781" s="27">
        <v>47862.1215697062</v>
      </c>
      <c r="E2781" s="27">
        <v>58673.361540691854</v>
      </c>
      <c r="F2781" s="28">
        <v>-0.18426147210753749</v>
      </c>
      <c r="G2781" s="27">
        <v>50790.558424795869</v>
      </c>
      <c r="H2781" s="28">
        <v>-5.7657110807823105E-2</v>
      </c>
      <c r="I2781" s="27">
        <v>44747.706475870611</v>
      </c>
      <c r="J2781" s="28">
        <v>6.9599435124456724E-2</v>
      </c>
      <c r="K2781" s="29">
        <v>15193.402400434799</v>
      </c>
      <c r="L2781" s="29">
        <v>19200.042263047264</v>
      </c>
      <c r="M2781" s="28">
        <v>-0.20867870016743212</v>
      </c>
      <c r="N2781" s="29">
        <v>17422.470268483248</v>
      </c>
      <c r="O2781" s="28">
        <v>-0.12794212495117693</v>
      </c>
      <c r="P2781" s="29">
        <v>16711.071235546377</v>
      </c>
      <c r="Q2781" s="28">
        <v>-9.0818165617253824E-2</v>
      </c>
      <c r="R2781" s="29">
        <v>9511.1874181078001</v>
      </c>
      <c r="S2781" s="29">
        <v>11855.354139681065</v>
      </c>
      <c r="T2781" s="28">
        <v>-0.19773063663506288</v>
      </c>
      <c r="U2781" s="29">
        <v>10559.874017176688</v>
      </c>
      <c r="V2781" s="28">
        <v>-9.9308627864602761E-2</v>
      </c>
      <c r="W2781" s="29">
        <v>9604.8671208463766</v>
      </c>
      <c r="X2781" s="28">
        <v>-9.753357496768934E-3</v>
      </c>
      <c r="Y2781" s="26"/>
      <c r="Z2781" s="26"/>
      <c r="AA2781" s="26"/>
      <c r="AB2781" s="26"/>
      <c r="AC2781" s="26"/>
      <c r="AD2781" s="26"/>
      <c r="AE2781" s="31">
        <v>92.197887193508095</v>
      </c>
      <c r="AF2781" s="31">
        <v>94.080468995545118</v>
      </c>
      <c r="AG2781" s="26"/>
      <c r="AH2781" s="31">
        <v>93.025708481409126</v>
      </c>
      <c r="AI2781" s="26"/>
      <c r="AJ2781" s="32">
        <v>420.9035415322578</v>
      </c>
      <c r="AK2781" s="32">
        <v>467.61477739889699</v>
      </c>
      <c r="AL2781" s="28">
        <v>-9.9892557131042808E-2</v>
      </c>
      <c r="AM2781" s="32">
        <v>451.80428626492136</v>
      </c>
      <c r="AN2781" s="28">
        <v>-6.8394093796942196E-2</v>
      </c>
      <c r="AO2781" s="32">
        <v>4.5844445386696844</v>
      </c>
      <c r="AP2781" s="32">
        <v>4.9703703902777034</v>
      </c>
      <c r="AQ2781" s="28">
        <v>-7.7645290250986043E-2</v>
      </c>
      <c r="AR2781" s="32">
        <v>4.865780934792614</v>
      </c>
      <c r="AS2781" s="28">
        <v>-5.7819371626708985E-2</v>
      </c>
      <c r="AT2781" s="27">
        <v>8739.7153139081001</v>
      </c>
      <c r="AU2781" s="27">
        <v>8194.4813526306152</v>
      </c>
      <c r="AV2781" s="28">
        <v>6.6536726098284718E-2</v>
      </c>
      <c r="AW2781" s="27">
        <v>7619.751763988018</v>
      </c>
      <c r="AX2781" s="28">
        <v>0.14698163202811698</v>
      </c>
      <c r="AY2781" s="33">
        <v>204.13272933148528</v>
      </c>
      <c r="AZ2781" s="33">
        <v>244</v>
      </c>
      <c r="BA2781" s="28">
        <v>-0.16339045355948656</v>
      </c>
      <c r="BB2781" s="33">
        <v>220.53771211632457</v>
      </c>
      <c r="BC2781" s="28">
        <v>-7.438629260915855E-2</v>
      </c>
      <c r="BD2781" s="30">
        <v>3.1501911361431789</v>
      </c>
      <c r="BE2781" s="30">
        <v>3.0558975202682563</v>
      </c>
      <c r="BF2781" s="28">
        <v>3.0856275529372198E-2</v>
      </c>
      <c r="BG2781" s="30">
        <v>2.9152328941938008</v>
      </c>
      <c r="BH2781" s="28">
        <v>8.0596731196790061E-2</v>
      </c>
      <c r="BI2781" s="30">
        <v>2.6777281866100289</v>
      </c>
      <c r="BJ2781" s="28">
        <v>0.17644171350016014</v>
      </c>
      <c r="BK2781" s="30">
        <v>5.0321920350958775</v>
      </c>
      <c r="BL2781" s="30">
        <v>4.9491023928425895</v>
      </c>
      <c r="BM2781" s="28">
        <v>1.6788830712707141E-2</v>
      </c>
      <c r="BN2781" s="30">
        <v>4.8097693535150103</v>
      </c>
      <c r="BO2781" s="28">
        <v>4.6243939206423543E-2</v>
      </c>
    </row>
    <row r="2782" spans="1:67" hidden="1" x14ac:dyDescent="0.25">
      <c r="A2782" s="34" t="s">
        <v>297</v>
      </c>
      <c r="B2782" s="34" t="s">
        <v>238</v>
      </c>
      <c r="C2782" s="26" t="s">
        <v>200</v>
      </c>
      <c r="D2782" s="27">
        <v>69899.444484771491</v>
      </c>
      <c r="E2782" s="27">
        <v>76078.240816019766</v>
      </c>
      <c r="F2782" s="28">
        <v>-8.1216340769372897E-2</v>
      </c>
      <c r="G2782" s="27">
        <v>57356.967616059781</v>
      </c>
      <c r="H2782" s="28">
        <v>0.21867398835777807</v>
      </c>
      <c r="I2782" s="27">
        <v>55376.450355262758</v>
      </c>
      <c r="J2782" s="28">
        <v>0.26225939070376919</v>
      </c>
      <c r="K2782" s="29">
        <v>20498.819188409892</v>
      </c>
      <c r="L2782" s="29">
        <v>23279.399192070297</v>
      </c>
      <c r="M2782" s="28">
        <v>-0.11944380440056884</v>
      </c>
      <c r="N2782" s="29">
        <v>18904.924847515613</v>
      </c>
      <c r="O2782" s="28">
        <v>8.4311064643229239E-2</v>
      </c>
      <c r="P2782" s="29">
        <v>19736.952696572036</v>
      </c>
      <c r="Q2782" s="28">
        <v>3.8601019293630835E-2</v>
      </c>
      <c r="R2782" s="29">
        <v>14676.473782052928</v>
      </c>
      <c r="S2782" s="29">
        <v>16833.909715907008</v>
      </c>
      <c r="T2782" s="28">
        <v>-0.12816012264907395</v>
      </c>
      <c r="U2782" s="29">
        <v>12236.132297730343</v>
      </c>
      <c r="V2782" s="28">
        <v>0.19943732422501184</v>
      </c>
      <c r="W2782" s="29">
        <v>11049.070686388935</v>
      </c>
      <c r="X2782" s="28">
        <v>0.32829938359725552</v>
      </c>
      <c r="Y2782" s="27">
        <v>69372.918217458122</v>
      </c>
      <c r="Z2782" s="85">
        <v>526.52626731336625</v>
      </c>
      <c r="AA2782" s="29">
        <v>20325.554757065456</v>
      </c>
      <c r="AB2782" s="29">
        <v>173.26443134443548</v>
      </c>
      <c r="AC2782" s="29">
        <v>14540.587694608832</v>
      </c>
      <c r="AD2782" s="29">
        <v>135.88608744409578</v>
      </c>
      <c r="AE2782" s="31">
        <v>80.755633077007317</v>
      </c>
      <c r="AF2782" s="31">
        <v>77.57983956918028</v>
      </c>
      <c r="AG2782" s="26"/>
      <c r="AH2782" s="31">
        <v>79.213978409000958</v>
      </c>
      <c r="AI2782" s="26"/>
      <c r="AJ2782" s="32">
        <v>234.34914378570011</v>
      </c>
      <c r="AK2782" s="32">
        <v>243.2301670457075</v>
      </c>
      <c r="AL2782" s="28">
        <v>-3.6512836248385611E-2</v>
      </c>
      <c r="AM2782" s="32">
        <v>221.58204127435752</v>
      </c>
      <c r="AN2782" s="28">
        <v>5.7617947907315593E-2</v>
      </c>
      <c r="AO2782" s="32">
        <v>3.0339723651957153</v>
      </c>
      <c r="AP2782" s="32">
        <v>3.2760196950680553</v>
      </c>
      <c r="AQ2782" s="28">
        <v>-7.3884577139977106E-2</v>
      </c>
      <c r="AR2782" s="32">
        <v>2.907704484002398</v>
      </c>
      <c r="AS2782" s="28">
        <v>4.3425279937496286E-2</v>
      </c>
      <c r="AT2782" s="27">
        <v>19709.963862655641</v>
      </c>
      <c r="AU2782" s="27">
        <v>18489.346431171343</v>
      </c>
      <c r="AV2782" s="28">
        <v>6.6017337931775041E-2</v>
      </c>
      <c r="AW2782" s="27">
        <v>17138.77016340123</v>
      </c>
      <c r="AX2782" s="28">
        <v>0.15002206545397484</v>
      </c>
      <c r="AY2782" s="33">
        <v>280.90605941738846</v>
      </c>
      <c r="AZ2782" s="33">
        <v>264.73570211208425</v>
      </c>
      <c r="BA2782" s="28">
        <v>6.1081135548759394E-2</v>
      </c>
      <c r="BB2782" s="33">
        <v>273.30947874664616</v>
      </c>
      <c r="BC2782" s="28">
        <v>2.7794794039266438E-2</v>
      </c>
      <c r="BD2782" s="30">
        <v>3.4099254128888017</v>
      </c>
      <c r="BE2782" s="30">
        <v>3.2680500123016247</v>
      </c>
      <c r="BF2782" s="28">
        <v>4.3412860896598349E-2</v>
      </c>
      <c r="BG2782" s="30">
        <v>3.0339696179007736</v>
      </c>
      <c r="BH2782" s="28">
        <v>0.12391547785114432</v>
      </c>
      <c r="BI2782" s="30">
        <v>2.8057244300373014</v>
      </c>
      <c r="BJ2782" s="28">
        <v>0.21534580387977287</v>
      </c>
      <c r="BK2782" s="30">
        <v>4.7626865637335696</v>
      </c>
      <c r="BL2782" s="30">
        <v>4.5193447095733505</v>
      </c>
      <c r="BM2782" s="28">
        <v>5.3844499545420102E-2</v>
      </c>
      <c r="BN2782" s="30">
        <v>4.6875079657890604</v>
      </c>
      <c r="BO2782" s="28">
        <v>1.6038073640234168E-2</v>
      </c>
    </row>
    <row r="2783" spans="1:67" hidden="1" x14ac:dyDescent="0.25">
      <c r="A2783" s="34" t="s">
        <v>297</v>
      </c>
      <c r="B2783" s="34" t="s">
        <v>238</v>
      </c>
      <c r="C2783" s="26" t="s">
        <v>226</v>
      </c>
      <c r="D2783" s="27">
        <v>17293.218744366168</v>
      </c>
      <c r="E2783" s="27">
        <v>18317.374101316927</v>
      </c>
      <c r="F2783" s="28">
        <v>-5.5911690796178477E-2</v>
      </c>
      <c r="G2783" s="27">
        <v>13421.387982320786</v>
      </c>
      <c r="H2783" s="28">
        <v>0.28848214261785138</v>
      </c>
      <c r="I2783" s="27">
        <v>12134.171561580897</v>
      </c>
      <c r="J2783" s="28">
        <v>0.4251668238415055</v>
      </c>
      <c r="K2783" s="29">
        <v>5578.482852935791</v>
      </c>
      <c r="L2783" s="29">
        <v>6013.5349543094635</v>
      </c>
      <c r="M2783" s="28">
        <v>-7.2345484757164708E-2</v>
      </c>
      <c r="N2783" s="29">
        <v>4729.3335883617401</v>
      </c>
      <c r="O2783" s="28">
        <v>0.17954945421141238</v>
      </c>
      <c r="P2783" s="29">
        <v>4118.234468460083</v>
      </c>
      <c r="Q2783" s="28">
        <v>0.35458116716257138</v>
      </c>
      <c r="R2783" s="29">
        <v>3821.7520866394043</v>
      </c>
      <c r="S2783" s="29">
        <v>4081.1451615095139</v>
      </c>
      <c r="T2783" s="28">
        <v>-6.3558894527085755E-2</v>
      </c>
      <c r="U2783" s="29">
        <v>3028.3402776089142</v>
      </c>
      <c r="V2783" s="28">
        <v>0.2619955937240131</v>
      </c>
      <c r="W2783" s="29">
        <v>2599.5300801865242</v>
      </c>
      <c r="X2783" s="28">
        <v>0.4701703649319503</v>
      </c>
      <c r="Y2783" s="26"/>
      <c r="Z2783" s="26"/>
      <c r="AA2783" s="26"/>
      <c r="AB2783" s="26"/>
      <c r="AC2783" s="26"/>
      <c r="AD2783" s="26"/>
      <c r="AE2783" s="31">
        <v>79.269621412420918</v>
      </c>
      <c r="AF2783" s="31">
        <v>78.873098719931136</v>
      </c>
      <c r="AG2783" s="26"/>
      <c r="AH2783" s="31">
        <v>80.607225049762434</v>
      </c>
      <c r="AI2783" s="26"/>
      <c r="AJ2783" s="32">
        <v>360.33696086693379</v>
      </c>
      <c r="AK2783" s="32">
        <v>325.85399112028756</v>
      </c>
      <c r="AL2783" s="28">
        <v>0.10582337699192704</v>
      </c>
      <c r="AM2783" s="32">
        <v>314.41225468615715</v>
      </c>
      <c r="AN2783" s="28">
        <v>0.14606525507925311</v>
      </c>
      <c r="AO2783" s="32">
        <v>4.0868947674192651</v>
      </c>
      <c r="AP2783" s="32">
        <v>3.7495440550585184</v>
      </c>
      <c r="AQ2783" s="28">
        <v>8.9971129131187572E-2</v>
      </c>
      <c r="AR2783" s="32">
        <v>3.5754850833444092</v>
      </c>
      <c r="AS2783" s="28">
        <v>0.14303225217108093</v>
      </c>
      <c r="AT2783" s="27">
        <v>4108.7673415668014</v>
      </c>
      <c r="AU2783" s="27">
        <v>3815.8758770365716</v>
      </c>
      <c r="AV2783" s="28">
        <v>7.675602508268449E-2</v>
      </c>
      <c r="AW2783" s="27">
        <v>3547.0096504566668</v>
      </c>
      <c r="AX2783" s="28">
        <v>0.15837501063404494</v>
      </c>
      <c r="AY2783" s="33">
        <v>83.977739646733241</v>
      </c>
      <c r="AZ2783" s="33">
        <v>81.935920609690172</v>
      </c>
      <c r="BA2783" s="28">
        <v>2.4919705812173339E-2</v>
      </c>
      <c r="BB2783" s="33">
        <v>79.967447770979319</v>
      </c>
      <c r="BC2783" s="28">
        <v>5.0149054240659172E-2</v>
      </c>
      <c r="BD2783" s="30">
        <v>3.0999859998252495</v>
      </c>
      <c r="BE2783" s="30">
        <v>3.0460243834103262</v>
      </c>
      <c r="BF2783" s="28">
        <v>1.7715424967973459E-2</v>
      </c>
      <c r="BG2783" s="30">
        <v>2.8379025779338201</v>
      </c>
      <c r="BH2783" s="28">
        <v>9.2351098987423094E-2</v>
      </c>
      <c r="BI2783" s="30">
        <v>2.9464499057816358</v>
      </c>
      <c r="BJ2783" s="28">
        <v>5.2108842489512322E-2</v>
      </c>
      <c r="BK2783" s="30">
        <v>4.5249451959016733</v>
      </c>
      <c r="BL2783" s="30">
        <v>4.4882927159939072</v>
      </c>
      <c r="BM2783" s="28">
        <v>8.1662409800403613E-3</v>
      </c>
      <c r="BN2783" s="30">
        <v>4.4319286315202024</v>
      </c>
      <c r="BO2783" s="28">
        <v>2.0987829930276907E-2</v>
      </c>
    </row>
    <row r="2784" spans="1:67" hidden="1" x14ac:dyDescent="0.25">
      <c r="A2784" s="34" t="s">
        <v>297</v>
      </c>
      <c r="B2784" s="34" t="s">
        <v>239</v>
      </c>
      <c r="C2784" s="26" t="s">
        <v>168</v>
      </c>
      <c r="D2784" s="27">
        <v>8894546.1921434086</v>
      </c>
      <c r="E2784" s="27">
        <v>9032267.7996704634</v>
      </c>
      <c r="F2784" s="28">
        <v>-1.5247732970459482E-2</v>
      </c>
      <c r="G2784" s="27">
        <v>7270189.6691734847</v>
      </c>
      <c r="H2784" s="28">
        <v>0.22342698015945844</v>
      </c>
      <c r="I2784" s="27">
        <v>6787786.0575280646</v>
      </c>
      <c r="J2784" s="28">
        <v>0.31037515277589217</v>
      </c>
      <c r="K2784" s="29">
        <v>2908255.0662506209</v>
      </c>
      <c r="L2784" s="29">
        <v>3078059.4637065688</v>
      </c>
      <c r="M2784" s="28">
        <v>-5.5166054931073738E-2</v>
      </c>
      <c r="N2784" s="29">
        <v>2647918.8551165466</v>
      </c>
      <c r="O2784" s="28">
        <v>9.8317291948365124E-2</v>
      </c>
      <c r="P2784" s="29">
        <v>2616828.8833157672</v>
      </c>
      <c r="Q2784" s="28">
        <v>0.11136615955017642</v>
      </c>
      <c r="R2784" s="29">
        <v>1945653.2497501071</v>
      </c>
      <c r="S2784" s="29">
        <v>2061506.056940841</v>
      </c>
      <c r="T2784" s="28">
        <v>-5.6198140578181469E-2</v>
      </c>
      <c r="U2784" s="29">
        <v>1669423.5798155074</v>
      </c>
      <c r="V2784" s="28">
        <v>0.16546409986920549</v>
      </c>
      <c r="W2784" s="29">
        <v>1592095.3746369677</v>
      </c>
      <c r="X2784" s="28">
        <v>0.22207078843738132</v>
      </c>
      <c r="Y2784" s="27">
        <v>8732816.0238247011</v>
      </c>
      <c r="Z2784" s="85">
        <v>161730.16831870683</v>
      </c>
      <c r="AA2784" s="29">
        <v>2813842.885353277</v>
      </c>
      <c r="AB2784" s="29">
        <v>94412.180897343686</v>
      </c>
      <c r="AC2784" s="29">
        <v>1894379.2227480903</v>
      </c>
      <c r="AD2784" s="29">
        <v>51274.027002016679</v>
      </c>
      <c r="AE2784" s="31">
        <v>88.491575058249381</v>
      </c>
      <c r="AF2784" s="31">
        <v>87.855343650925334</v>
      </c>
      <c r="AG2784" s="26"/>
      <c r="AH2784" s="31">
        <v>87.535718002892381</v>
      </c>
      <c r="AI2784" s="26"/>
      <c r="AJ2784" s="32">
        <v>364.04300605082523</v>
      </c>
      <c r="AK2784" s="32">
        <v>362.65461517791709</v>
      </c>
      <c r="AL2784" s="28">
        <v>3.8284108758053249E-3</v>
      </c>
      <c r="AM2784" s="32">
        <v>344.7478495584383</v>
      </c>
      <c r="AN2784" s="28">
        <v>5.5968895867227725E-2</v>
      </c>
      <c r="AO2784" s="32">
        <v>3.9983033095505229</v>
      </c>
      <c r="AP2784" s="32">
        <v>3.9984248511927389</v>
      </c>
      <c r="AQ2784" s="28">
        <v>-3.039738065347139E-5</v>
      </c>
      <c r="AR2784" s="32">
        <v>3.7983917080842922</v>
      </c>
      <c r="AS2784" s="28">
        <v>5.263059126860184E-2</v>
      </c>
      <c r="AT2784" s="27">
        <v>1399959.3296006932</v>
      </c>
      <c r="AU2784" s="27">
        <v>1325250.6299458814</v>
      </c>
      <c r="AV2784" s="28">
        <v>5.6373261001854871E-2</v>
      </c>
      <c r="AW2784" s="27">
        <v>1225321.1226008965</v>
      </c>
      <c r="AX2784" s="28">
        <v>0.14252444014766133</v>
      </c>
      <c r="AY2784" s="33">
        <v>37451.622281586533</v>
      </c>
      <c r="AZ2784" s="33">
        <v>37211.026024604958</v>
      </c>
      <c r="BA2784" s="28">
        <v>6.4657248854811424E-3</v>
      </c>
      <c r="BB2784" s="33">
        <v>37205.299903473933</v>
      </c>
      <c r="BC2784" s="28">
        <v>6.6206260600415213E-3</v>
      </c>
      <c r="BD2784" s="30">
        <v>3.0583789899867453</v>
      </c>
      <c r="BE2784" s="30">
        <v>2.9344032843322316</v>
      </c>
      <c r="BF2784" s="28">
        <v>4.224903451971368E-2</v>
      </c>
      <c r="BG2784" s="30">
        <v>2.7456240417357849</v>
      </c>
      <c r="BH2784" s="28">
        <v>0.11391033276837005</v>
      </c>
      <c r="BI2784" s="30">
        <v>2.5938975608245749</v>
      </c>
      <c r="BJ2784" s="28">
        <v>0.17906699022243433</v>
      </c>
      <c r="BK2784" s="30">
        <v>4.5714960737663777</v>
      </c>
      <c r="BL2784" s="30">
        <v>4.381392802247615</v>
      </c>
      <c r="BM2784" s="28">
        <v>4.3388776149274146E-2</v>
      </c>
      <c r="BN2784" s="30">
        <v>4.3549101360943601</v>
      </c>
      <c r="BO2784" s="28">
        <v>4.9733732936739695E-2</v>
      </c>
    </row>
    <row r="2785" spans="1:67" hidden="1" x14ac:dyDescent="0.25">
      <c r="A2785" s="34" t="s">
        <v>297</v>
      </c>
      <c r="B2785" s="34" t="s">
        <v>239</v>
      </c>
      <c r="C2785" s="26" t="s">
        <v>173</v>
      </c>
      <c r="D2785" s="27">
        <v>1195462.3539421093</v>
      </c>
      <c r="E2785" s="27">
        <v>1285738.2308146216</v>
      </c>
      <c r="F2785" s="28">
        <v>-7.0213263251350189E-2</v>
      </c>
      <c r="G2785" s="27">
        <v>988404.61947076384</v>
      </c>
      <c r="H2785" s="28">
        <v>0.20948681379313405</v>
      </c>
      <c r="I2785" s="27">
        <v>926435.10518625379</v>
      </c>
      <c r="J2785" s="28">
        <v>0.29038973938899831</v>
      </c>
      <c r="K2785" s="29">
        <v>376059.67926751386</v>
      </c>
      <c r="L2785" s="29">
        <v>402685.10437613382</v>
      </c>
      <c r="M2785" s="28">
        <v>-6.611971691843388E-2</v>
      </c>
      <c r="N2785" s="29">
        <v>333890.55236054398</v>
      </c>
      <c r="O2785" s="28">
        <v>0.1262962566890318</v>
      </c>
      <c r="P2785" s="29">
        <v>316959.65532204596</v>
      </c>
      <c r="Q2785" s="28">
        <v>0.18645913747419837</v>
      </c>
      <c r="R2785" s="29">
        <v>232987.352263109</v>
      </c>
      <c r="S2785" s="29">
        <v>263397.34930368385</v>
      </c>
      <c r="T2785" s="28">
        <v>-0.11545293497055528</v>
      </c>
      <c r="U2785" s="29">
        <v>207363.24871395784</v>
      </c>
      <c r="V2785" s="28">
        <v>0.12357109424195846</v>
      </c>
      <c r="W2785" s="29">
        <v>197835.5295426957</v>
      </c>
      <c r="X2785" s="28">
        <v>0.17768205135684204</v>
      </c>
      <c r="Y2785" s="27">
        <v>1186253.1259416912</v>
      </c>
      <c r="Z2785" s="85">
        <v>9209.2280004180702</v>
      </c>
      <c r="AA2785" s="29">
        <v>371890.51335688471</v>
      </c>
      <c r="AB2785" s="29">
        <v>4169.165910629139</v>
      </c>
      <c r="AC2785" s="29">
        <v>230450.60121893277</v>
      </c>
      <c r="AD2785" s="29">
        <v>2536.7510441762161</v>
      </c>
      <c r="AE2785" s="31">
        <v>92.485582316563296</v>
      </c>
      <c r="AF2785" s="31">
        <v>91.728467334662341</v>
      </c>
      <c r="AG2785" s="26"/>
      <c r="AH2785" s="31">
        <v>89.816946125234949</v>
      </c>
      <c r="AI2785" s="26"/>
      <c r="AJ2785" s="32">
        <v>507.84878779449645</v>
      </c>
      <c r="AK2785" s="32">
        <v>480.22244038365693</v>
      </c>
      <c r="AL2785" s="28">
        <v>5.752823085228672E-2</v>
      </c>
      <c r="AM2785" s="32">
        <v>455.62418921421715</v>
      </c>
      <c r="AN2785" s="28">
        <v>0.11462209385842172</v>
      </c>
      <c r="AO2785" s="32">
        <v>5.4499693574680883</v>
      </c>
      <c r="AP2785" s="32">
        <v>5.1803368253412794</v>
      </c>
      <c r="AQ2785" s="28">
        <v>5.2049227920434614E-2</v>
      </c>
      <c r="AR2785" s="32">
        <v>5.0185740073297129</v>
      </c>
      <c r="AS2785" s="28">
        <v>8.5959746634863832E-2</v>
      </c>
      <c r="AT2785" s="27">
        <v>137669.66692700252</v>
      </c>
      <c r="AU2785" s="27">
        <v>132748.42281265953</v>
      </c>
      <c r="AV2785" s="28">
        <v>3.7071959199756879E-2</v>
      </c>
      <c r="AW2785" s="27">
        <v>121744.68456051056</v>
      </c>
      <c r="AX2785" s="28">
        <v>0.13080638735054412</v>
      </c>
      <c r="AY2785" s="33">
        <v>4369.7855817826839</v>
      </c>
      <c r="AZ2785" s="33">
        <v>4303.5882192093904</v>
      </c>
      <c r="BA2785" s="28">
        <v>1.5381899754678336E-2</v>
      </c>
      <c r="BB2785" s="33">
        <v>4233.5028980121897</v>
      </c>
      <c r="BC2785" s="28">
        <v>3.219147052774779E-2</v>
      </c>
      <c r="BD2785" s="30">
        <v>3.1789165918309075</v>
      </c>
      <c r="BE2785" s="30">
        <v>3.1929123199294187</v>
      </c>
      <c r="BF2785" s="28">
        <v>-4.383373765434506E-3</v>
      </c>
      <c r="BG2785" s="30">
        <v>2.9602653099434151</v>
      </c>
      <c r="BH2785" s="28">
        <v>7.3862055928923434E-2</v>
      </c>
      <c r="BI2785" s="30">
        <v>2.9228802140289813</v>
      </c>
      <c r="BJ2785" s="28">
        <v>8.7597287282942832E-2</v>
      </c>
      <c r="BK2785" s="30">
        <v>5.1310182391020618</v>
      </c>
      <c r="BL2785" s="30">
        <v>4.8813635908394444</v>
      </c>
      <c r="BM2785" s="28">
        <v>5.1144448393708873E-2</v>
      </c>
      <c r="BN2785" s="30">
        <v>4.7665371062651243</v>
      </c>
      <c r="BO2785" s="28">
        <v>7.6466651724553747E-2</v>
      </c>
    </row>
    <row r="2786" spans="1:67" hidden="1" x14ac:dyDescent="0.25">
      <c r="A2786" s="34" t="s">
        <v>297</v>
      </c>
      <c r="B2786" s="34" t="s">
        <v>239</v>
      </c>
      <c r="C2786" s="26" t="s">
        <v>171</v>
      </c>
      <c r="D2786" s="27">
        <v>1264518.3432036031</v>
      </c>
      <c r="E2786" s="27">
        <v>1340273.665971142</v>
      </c>
      <c r="F2786" s="28">
        <v>-5.6522279509720719E-2</v>
      </c>
      <c r="G2786" s="27">
        <v>1086499.5122872496</v>
      </c>
      <c r="H2786" s="28">
        <v>0.16384621336975691</v>
      </c>
      <c r="I2786" s="27">
        <v>1064387.7864900576</v>
      </c>
      <c r="J2786" s="28">
        <v>0.18802410104074871</v>
      </c>
      <c r="K2786" s="29">
        <v>398351.79384816153</v>
      </c>
      <c r="L2786" s="29">
        <v>440574.25713079592</v>
      </c>
      <c r="M2786" s="28">
        <v>-9.5835066618746065E-2</v>
      </c>
      <c r="N2786" s="29">
        <v>367637.89164133702</v>
      </c>
      <c r="O2786" s="28">
        <v>8.3543897147545967E-2</v>
      </c>
      <c r="P2786" s="29">
        <v>491812.69479132735</v>
      </c>
      <c r="Q2786" s="28">
        <v>-0.19003352685481334</v>
      </c>
      <c r="R2786" s="29">
        <v>259481.47593126108</v>
      </c>
      <c r="S2786" s="29">
        <v>282529.40313910163</v>
      </c>
      <c r="T2786" s="28">
        <v>-8.1577092337157708E-2</v>
      </c>
      <c r="U2786" s="29">
        <v>223861.3245820264</v>
      </c>
      <c r="V2786" s="28">
        <v>0.15911704005031421</v>
      </c>
      <c r="W2786" s="29">
        <v>276385.44548270723</v>
      </c>
      <c r="X2786" s="28">
        <v>-6.1160852815253582E-2</v>
      </c>
      <c r="Y2786" s="27">
        <v>1217456.3206387179</v>
      </c>
      <c r="Z2786" s="85">
        <v>47062.022564885105</v>
      </c>
      <c r="AA2786" s="29">
        <v>366842.15957542707</v>
      </c>
      <c r="AB2786" s="29">
        <v>31509.634272734464</v>
      </c>
      <c r="AC2786" s="29">
        <v>242609.32442594375</v>
      </c>
      <c r="AD2786" s="29">
        <v>16872.151505317328</v>
      </c>
      <c r="AE2786" s="31">
        <v>92.330193711082245</v>
      </c>
      <c r="AF2786" s="31">
        <v>92.051279672850214</v>
      </c>
      <c r="AG2786" s="26"/>
      <c r="AH2786" s="31">
        <v>91.017524279576804</v>
      </c>
      <c r="AI2786" s="26"/>
      <c r="AJ2786" s="32">
        <v>397.4905629981485</v>
      </c>
      <c r="AK2786" s="32">
        <v>399.65197837089869</v>
      </c>
      <c r="AL2786" s="28">
        <v>-5.4082438965040577E-3</v>
      </c>
      <c r="AM2786" s="32">
        <v>370.77235254755607</v>
      </c>
      <c r="AN2786" s="28">
        <v>7.2060956721862107E-2</v>
      </c>
      <c r="AO2786" s="32">
        <v>4.2467618568473062</v>
      </c>
      <c r="AP2786" s="32">
        <v>4.2719549761855928</v>
      </c>
      <c r="AQ2786" s="28">
        <v>-5.8973279163118467E-3</v>
      </c>
      <c r="AR2786" s="32">
        <v>3.9860844640457511</v>
      </c>
      <c r="AS2786" s="28">
        <v>6.5396856276591711E-2</v>
      </c>
      <c r="AT2786" s="27">
        <v>197024.68289722019</v>
      </c>
      <c r="AU2786" s="27">
        <v>186374.87332841463</v>
      </c>
      <c r="AV2786" s="28">
        <v>5.7141874216270205E-2</v>
      </c>
      <c r="AW2786" s="27">
        <v>172156.42952211504</v>
      </c>
      <c r="AX2786" s="28">
        <v>0.14445149358717738</v>
      </c>
      <c r="AY2786" s="33">
        <v>5465.6992270076735</v>
      </c>
      <c r="AZ2786" s="33">
        <v>5528.5316358646051</v>
      </c>
      <c r="BA2786" s="28">
        <v>-1.1365116995863088E-2</v>
      </c>
      <c r="BB2786" s="33">
        <v>5336.9462183945179</v>
      </c>
      <c r="BC2786" s="28">
        <v>2.4124846559140996E-2</v>
      </c>
      <c r="BD2786" s="30">
        <v>3.1743759228196056</v>
      </c>
      <c r="BE2786" s="30">
        <v>3.0421061700235632</v>
      </c>
      <c r="BF2786" s="28">
        <v>4.3479663563161519E-2</v>
      </c>
      <c r="BG2786" s="30">
        <v>2.9553523643510204</v>
      </c>
      <c r="BH2786" s="28">
        <v>7.4110810308293487E-2</v>
      </c>
      <c r="BI2786" s="30">
        <v>2.1642137296632202</v>
      </c>
      <c r="BJ2786" s="28">
        <v>0.46675713184463519</v>
      </c>
      <c r="BK2786" s="30">
        <v>4.8732509273170042</v>
      </c>
      <c r="BL2786" s="30">
        <v>4.7438378132674082</v>
      </c>
      <c r="BM2786" s="28">
        <v>2.7280256860312064E-2</v>
      </c>
      <c r="BN2786" s="30">
        <v>4.8534489569194816</v>
      </c>
      <c r="BO2786" s="28">
        <v>4.0799791186206203E-3</v>
      </c>
    </row>
    <row r="2787" spans="1:67" hidden="1" x14ac:dyDescent="0.25">
      <c r="A2787" s="34" t="s">
        <v>297</v>
      </c>
      <c r="B2787" s="34" t="s">
        <v>239</v>
      </c>
      <c r="C2787" s="26" t="s">
        <v>174</v>
      </c>
      <c r="D2787" s="27">
        <v>1186871.1091937113</v>
      </c>
      <c r="E2787" s="27">
        <v>1127259.7449172593</v>
      </c>
      <c r="F2787" s="28">
        <v>5.2881657972118447E-2</v>
      </c>
      <c r="G2787" s="27">
        <v>874964.29545498604</v>
      </c>
      <c r="H2787" s="28">
        <v>0.35647947620140552</v>
      </c>
      <c r="I2787" s="27">
        <v>791102.20148385409</v>
      </c>
      <c r="J2787" s="28">
        <v>0.50027532089725146</v>
      </c>
      <c r="K2787" s="29">
        <v>413434.85595869145</v>
      </c>
      <c r="L2787" s="29">
        <v>403993.74521280272</v>
      </c>
      <c r="M2787" s="28">
        <v>2.3369447813890398E-2</v>
      </c>
      <c r="N2787" s="29">
        <v>333460.90081965766</v>
      </c>
      <c r="O2787" s="28">
        <v>0.23983008185503973</v>
      </c>
      <c r="P2787" s="29">
        <v>310173.70087034284</v>
      </c>
      <c r="Q2787" s="28">
        <v>0.33291396014104135</v>
      </c>
      <c r="R2787" s="29">
        <v>264927.01100984187</v>
      </c>
      <c r="S2787" s="29">
        <v>260174.42633991953</v>
      </c>
      <c r="T2787" s="28">
        <v>1.826691707090785E-2</v>
      </c>
      <c r="U2787" s="29">
        <v>206564.56799050837</v>
      </c>
      <c r="V2787" s="28">
        <v>0.28253849915836121</v>
      </c>
      <c r="W2787" s="29">
        <v>185653.00286379494</v>
      </c>
      <c r="X2787" s="28">
        <v>0.42700094759149471</v>
      </c>
      <c r="Y2787" s="27">
        <v>1155910.5660280609</v>
      </c>
      <c r="Z2787" s="85">
        <v>30960.543165650448</v>
      </c>
      <c r="AA2787" s="29">
        <v>392098.02802994958</v>
      </c>
      <c r="AB2787" s="29">
        <v>21336.827928741845</v>
      </c>
      <c r="AC2787" s="29">
        <v>253642.07450982663</v>
      </c>
      <c r="AD2787" s="29">
        <v>11284.936500015241</v>
      </c>
      <c r="AE2787" s="31">
        <v>90.558070182228661</v>
      </c>
      <c r="AF2787" s="31">
        <v>89.324000071550415</v>
      </c>
      <c r="AG2787" s="26"/>
      <c r="AH2787" s="31">
        <v>89.644226630259752</v>
      </c>
      <c r="AI2787" s="26"/>
      <c r="AJ2787" s="32">
        <v>344.03620716850008</v>
      </c>
      <c r="AK2787" s="32">
        <v>370.99302649862199</v>
      </c>
      <c r="AL2787" s="28">
        <v>-7.2661256154964493E-2</v>
      </c>
      <c r="AM2787" s="32">
        <v>348.39129729448644</v>
      </c>
      <c r="AN2787" s="28">
        <v>-1.2500570937927597E-2</v>
      </c>
      <c r="AO2787" s="32">
        <v>3.7145828405650132</v>
      </c>
      <c r="AP2787" s="32">
        <v>4.0485526339830926</v>
      </c>
      <c r="AQ2787" s="28">
        <v>-8.2491157608962459E-2</v>
      </c>
      <c r="AR2787" s="32">
        <v>3.7734601656024593</v>
      </c>
      <c r="AS2787" s="28">
        <v>-1.5603006909719414E-2</v>
      </c>
      <c r="AT2787" s="27">
        <v>187400.2752021013</v>
      </c>
      <c r="AU2787" s="27">
        <v>176160.7682707037</v>
      </c>
      <c r="AV2787" s="28">
        <v>6.3802554006383599E-2</v>
      </c>
      <c r="AW2787" s="27">
        <v>162117.35846996409</v>
      </c>
      <c r="AX2787" s="28">
        <v>0.15595440840359756</v>
      </c>
      <c r="AY2787" s="33">
        <v>5087.113159348698</v>
      </c>
      <c r="AZ2787" s="33">
        <v>5052.1565010932518</v>
      </c>
      <c r="BA2787" s="28">
        <v>6.9191558590637131E-3</v>
      </c>
      <c r="BB2787" s="33">
        <v>5121.2986615891032</v>
      </c>
      <c r="BC2787" s="28">
        <v>-6.6751627857215539E-3</v>
      </c>
      <c r="BD2787" s="30">
        <v>2.8707572476963534</v>
      </c>
      <c r="BE2787" s="30">
        <v>2.7902900930396286</v>
      </c>
      <c r="BF2787" s="28">
        <v>2.8838275581972619E-2</v>
      </c>
      <c r="BG2787" s="30">
        <v>2.6238887177006225</v>
      </c>
      <c r="BH2787" s="28">
        <v>9.4084984751970677E-2</v>
      </c>
      <c r="BI2787" s="30">
        <v>2.5505134679827237</v>
      </c>
      <c r="BJ2787" s="28">
        <v>0.12556051310206173</v>
      </c>
      <c r="BK2787" s="30">
        <v>4.4799928277212162</v>
      </c>
      <c r="BL2787" s="30">
        <v>4.3327077175697788</v>
      </c>
      <c r="BM2787" s="28">
        <v>3.3993779352845387E-2</v>
      </c>
      <c r="BN2787" s="30">
        <v>4.2357907939719395</v>
      </c>
      <c r="BO2787" s="28">
        <v>5.7652052621863854E-2</v>
      </c>
    </row>
    <row r="2788" spans="1:67" hidden="1" x14ac:dyDescent="0.25">
      <c r="A2788" s="34" t="s">
        <v>297</v>
      </c>
      <c r="B2788" s="34" t="s">
        <v>239</v>
      </c>
      <c r="C2788" s="26" t="s">
        <v>169</v>
      </c>
      <c r="D2788" s="27">
        <v>1657060.7404213035</v>
      </c>
      <c r="E2788" s="27">
        <v>1724686.268435613</v>
      </c>
      <c r="F2788" s="28">
        <v>-3.921033596194258E-2</v>
      </c>
      <c r="G2788" s="27">
        <v>1452208.923246708</v>
      </c>
      <c r="H2788" s="28">
        <v>0.14106222176118274</v>
      </c>
      <c r="I2788" s="27">
        <v>1477618.2034852826</v>
      </c>
      <c r="J2788" s="28">
        <v>0.12144039408337476</v>
      </c>
      <c r="K2788" s="29">
        <v>557487.04475335695</v>
      </c>
      <c r="L2788" s="29">
        <v>635320.47610938305</v>
      </c>
      <c r="M2788" s="28">
        <v>-0.12251050341186473</v>
      </c>
      <c r="N2788" s="29">
        <v>574633.50997758575</v>
      </c>
      <c r="O2788" s="28">
        <v>-2.983895809504325E-2</v>
      </c>
      <c r="P2788" s="29">
        <v>562939.87467300042</v>
      </c>
      <c r="Q2788" s="28">
        <v>-9.6863451408747657E-3</v>
      </c>
      <c r="R2788" s="29">
        <v>416413.16884149209</v>
      </c>
      <c r="S2788" s="29">
        <v>474066.02570219547</v>
      </c>
      <c r="T2788" s="28">
        <v>-0.12161355957813448</v>
      </c>
      <c r="U2788" s="29">
        <v>392052.07077278948</v>
      </c>
      <c r="V2788" s="28">
        <v>6.2137404403153601E-2</v>
      </c>
      <c r="W2788" s="29">
        <v>380350.6506862634</v>
      </c>
      <c r="X2788" s="28">
        <v>9.4813872646625968E-2</v>
      </c>
      <c r="Y2788" s="27">
        <v>1648342.4368818018</v>
      </c>
      <c r="Z2788" s="85">
        <v>8718.3035395017705</v>
      </c>
      <c r="AA2788" s="29">
        <v>553138.254724617</v>
      </c>
      <c r="AB2788" s="29">
        <v>4348.7900287399634</v>
      </c>
      <c r="AC2788" s="29">
        <v>413866.25026075303</v>
      </c>
      <c r="AD2788" s="29">
        <v>2546.9185807390322</v>
      </c>
      <c r="AE2788" s="31">
        <v>89.071717886615801</v>
      </c>
      <c r="AF2788" s="31">
        <v>88.590669217929857</v>
      </c>
      <c r="AG2788" s="26"/>
      <c r="AH2788" s="31">
        <v>87.480317835837113</v>
      </c>
      <c r="AI2788" s="26"/>
      <c r="AJ2788" s="32">
        <v>383.07647839567665</v>
      </c>
      <c r="AK2788" s="32">
        <v>355.5893409524125</v>
      </c>
      <c r="AL2788" s="28">
        <v>7.7300228880996386E-2</v>
      </c>
      <c r="AM2788" s="32">
        <v>364.97713927111147</v>
      </c>
      <c r="AN2788" s="28">
        <v>4.959033642685403E-2</v>
      </c>
      <c r="AO2788" s="32">
        <v>4.2629957130739671</v>
      </c>
      <c r="AP2788" s="32">
        <v>3.9990593233351244</v>
      </c>
      <c r="AQ2788" s="28">
        <v>6.5999618509966426E-2</v>
      </c>
      <c r="AR2788" s="32">
        <v>4.1432039689589146</v>
      </c>
      <c r="AS2788" s="28">
        <v>2.8912828094522502E-2</v>
      </c>
      <c r="AT2788" s="27">
        <v>222645.16141856415</v>
      </c>
      <c r="AU2788" s="27">
        <v>214065.96563314812</v>
      </c>
      <c r="AV2788" s="28">
        <v>4.0077346064990443E-2</v>
      </c>
      <c r="AW2788" s="27">
        <v>199149.90978640685</v>
      </c>
      <c r="AX2788" s="28">
        <v>0.11797771667261381</v>
      </c>
      <c r="AY2788" s="33">
        <v>6293.8220579524823</v>
      </c>
      <c r="AZ2788" s="33">
        <v>6214.9538051332529</v>
      </c>
      <c r="BA2788" s="28">
        <v>1.2690078686359341E-2</v>
      </c>
      <c r="BB2788" s="33">
        <v>6281.4983262526102</v>
      </c>
      <c r="BC2788" s="28">
        <v>1.9619095731295182E-3</v>
      </c>
      <c r="BD2788" s="30">
        <v>2.972375333232038</v>
      </c>
      <c r="BE2788" s="30">
        <v>2.7146713088760484</v>
      </c>
      <c r="BF2788" s="28">
        <v>9.4930102039751704E-2</v>
      </c>
      <c r="BG2788" s="30">
        <v>2.5271915021164588</v>
      </c>
      <c r="BH2788" s="28">
        <v>0.1761575372276889</v>
      </c>
      <c r="BI2788" s="30">
        <v>2.6248241952013065</v>
      </c>
      <c r="BJ2788" s="28">
        <v>0.13240930141764279</v>
      </c>
      <c r="BK2788" s="30">
        <v>3.9793668030034484</v>
      </c>
      <c r="BL2788" s="30">
        <v>3.6380718611526222</v>
      </c>
      <c r="BM2788" s="28">
        <v>9.3812039694756433E-2</v>
      </c>
      <c r="BN2788" s="30">
        <v>3.7041225681685623</v>
      </c>
      <c r="BO2788" s="28">
        <v>7.4307539712697906E-2</v>
      </c>
    </row>
    <row r="2789" spans="1:67" hidden="1" x14ac:dyDescent="0.25">
      <c r="A2789" s="34" t="s">
        <v>297</v>
      </c>
      <c r="B2789" s="34" t="s">
        <v>239</v>
      </c>
      <c r="C2789" s="26" t="s">
        <v>176</v>
      </c>
      <c r="D2789" s="27">
        <v>634559.02944751503</v>
      </c>
      <c r="E2789" s="27">
        <v>622997.40229418036</v>
      </c>
      <c r="F2789" s="28">
        <v>1.8558066391222695E-2</v>
      </c>
      <c r="G2789" s="27">
        <v>567404.23306550388</v>
      </c>
      <c r="H2789" s="28">
        <v>0.11835441554462015</v>
      </c>
      <c r="I2789" s="27">
        <v>456084.38253276824</v>
      </c>
      <c r="J2789" s="28">
        <v>0.39131935613235769</v>
      </c>
      <c r="K2789" s="29">
        <v>206237.93928965344</v>
      </c>
      <c r="L2789" s="29">
        <v>210351.00501774144</v>
      </c>
      <c r="M2789" s="28">
        <v>-1.9553344790252333E-2</v>
      </c>
      <c r="N2789" s="29">
        <v>204275.85687189791</v>
      </c>
      <c r="O2789" s="28">
        <v>9.6050627215626457E-3</v>
      </c>
      <c r="P2789" s="29">
        <v>166655.25651593419</v>
      </c>
      <c r="Q2789" s="28">
        <v>0.23751235695307746</v>
      </c>
      <c r="R2789" s="29">
        <v>136913.20291407561</v>
      </c>
      <c r="S2789" s="29">
        <v>137252.63514475591</v>
      </c>
      <c r="T2789" s="28">
        <v>-2.4730470953968908E-3</v>
      </c>
      <c r="U2789" s="29">
        <v>124245.89964064359</v>
      </c>
      <c r="V2789" s="28">
        <v>0.1019534915041032</v>
      </c>
      <c r="W2789" s="29">
        <v>99058.699502352334</v>
      </c>
      <c r="X2789" s="28">
        <v>0.38214213998261048</v>
      </c>
      <c r="Y2789" s="27">
        <v>614500.34303425532</v>
      </c>
      <c r="Z2789" s="85">
        <v>20058.686413259733</v>
      </c>
      <c r="AA2789" s="29">
        <v>196060.97026965162</v>
      </c>
      <c r="AB2789" s="29">
        <v>10176.969020001819</v>
      </c>
      <c r="AC2789" s="29">
        <v>130800.62136570744</v>
      </c>
      <c r="AD2789" s="29">
        <v>6112.581548368159</v>
      </c>
      <c r="AE2789" s="31">
        <v>91.471059027676503</v>
      </c>
      <c r="AF2789" s="31">
        <v>91.335423514682319</v>
      </c>
      <c r="AG2789" s="26"/>
      <c r="AH2789" s="31">
        <v>90.457661167057807</v>
      </c>
      <c r="AI2789" s="26"/>
      <c r="AJ2789" s="32">
        <v>349.37018444999813</v>
      </c>
      <c r="AK2789" s="32">
        <v>358.70417445710143</v>
      </c>
      <c r="AL2789" s="28">
        <v>-2.6021414501881068E-2</v>
      </c>
      <c r="AM2789" s="32">
        <v>341.07331331939986</v>
      </c>
      <c r="AN2789" s="28">
        <v>2.4325770462225019E-2</v>
      </c>
      <c r="AO2789" s="32">
        <v>3.747843968951122</v>
      </c>
      <c r="AP2789" s="32">
        <v>3.9419666971817393</v>
      </c>
      <c r="AQ2789" s="28">
        <v>-4.9245146685131289E-2</v>
      </c>
      <c r="AR2789" s="32">
        <v>3.7673446360963734</v>
      </c>
      <c r="AS2789" s="28">
        <v>-5.1762365880753166E-3</v>
      </c>
      <c r="AT2789" s="27">
        <v>95588.139986068258</v>
      </c>
      <c r="AU2789" s="27">
        <v>91286.289141455476</v>
      </c>
      <c r="AV2789" s="28">
        <v>4.7124829862967885E-2</v>
      </c>
      <c r="AW2789" s="27">
        <v>85141.019898454761</v>
      </c>
      <c r="AX2789" s="28">
        <v>0.12270372260132044</v>
      </c>
      <c r="AY2789" s="33">
        <v>3404.2775677723939</v>
      </c>
      <c r="AZ2789" s="33">
        <v>3418.985724446673</v>
      </c>
      <c r="BA2789" s="28">
        <v>-4.3019064306445481E-3</v>
      </c>
      <c r="BB2789" s="33">
        <v>3296.7477740335712</v>
      </c>
      <c r="BC2789" s="28">
        <v>3.2616930717529538E-2</v>
      </c>
      <c r="BD2789" s="30">
        <v>3.0768297609699284</v>
      </c>
      <c r="BE2789" s="30">
        <v>2.9617039492710551</v>
      </c>
      <c r="BF2789" s="28">
        <v>3.8871478605148412E-2</v>
      </c>
      <c r="BG2789" s="30">
        <v>2.7776372683205781</v>
      </c>
      <c r="BH2789" s="28">
        <v>0.10771474593234012</v>
      </c>
      <c r="BI2789" s="30">
        <v>2.7366936517190577</v>
      </c>
      <c r="BJ2789" s="28">
        <v>0.12428724312537279</v>
      </c>
      <c r="BK2789" s="30">
        <v>4.6347541065543068</v>
      </c>
      <c r="BL2789" s="30">
        <v>4.5390560380653175</v>
      </c>
      <c r="BM2789" s="28">
        <v>2.108325336511567E-2</v>
      </c>
      <c r="BN2789" s="30">
        <v>4.5667843744268994</v>
      </c>
      <c r="BO2789" s="28">
        <v>1.4883499319132416E-2</v>
      </c>
    </row>
    <row r="2790" spans="1:67" hidden="1" x14ac:dyDescent="0.25">
      <c r="A2790" s="34" t="s">
        <v>297</v>
      </c>
      <c r="B2790" s="34" t="s">
        <v>239</v>
      </c>
      <c r="C2790" s="26" t="s">
        <v>175</v>
      </c>
      <c r="D2790" s="27">
        <v>602866.11786497477</v>
      </c>
      <c r="E2790" s="27">
        <v>577132.78563765471</v>
      </c>
      <c r="F2790" s="28">
        <v>4.4588234922208002E-2</v>
      </c>
      <c r="G2790" s="27">
        <v>436062.63642886636</v>
      </c>
      <c r="H2790" s="28">
        <v>0.38252183861049188</v>
      </c>
      <c r="I2790" s="27">
        <v>389650.81355741026</v>
      </c>
      <c r="J2790" s="28">
        <v>0.54719584019590362</v>
      </c>
      <c r="K2790" s="29">
        <v>205378.35031338051</v>
      </c>
      <c r="L2790" s="29">
        <v>195605.69117495581</v>
      </c>
      <c r="M2790" s="28">
        <v>4.9961016367789268E-2</v>
      </c>
      <c r="N2790" s="29">
        <v>156935.08413956489</v>
      </c>
      <c r="O2790" s="28">
        <v>0.30868346896054322</v>
      </c>
      <c r="P2790" s="29">
        <v>144409.04378936632</v>
      </c>
      <c r="Q2790" s="28">
        <v>0.42219867207862305</v>
      </c>
      <c r="R2790" s="29">
        <v>147260.56350997489</v>
      </c>
      <c r="S2790" s="29">
        <v>136495.89938014181</v>
      </c>
      <c r="T2790" s="28">
        <v>7.8864377455424003E-2</v>
      </c>
      <c r="U2790" s="29">
        <v>103770.18880895906</v>
      </c>
      <c r="V2790" s="28">
        <v>0.41910278086784264</v>
      </c>
      <c r="W2790" s="29">
        <v>86841.938885778858</v>
      </c>
      <c r="X2790" s="28">
        <v>0.69573094980828576</v>
      </c>
      <c r="Y2790" s="27">
        <v>598624.3651633159</v>
      </c>
      <c r="Z2790" s="85">
        <v>4241.7527016588792</v>
      </c>
      <c r="AA2790" s="29">
        <v>202865.28575627535</v>
      </c>
      <c r="AB2790" s="29">
        <v>2513.0645571051455</v>
      </c>
      <c r="AC2790" s="29">
        <v>145681.44253204233</v>
      </c>
      <c r="AD2790" s="29">
        <v>1579.1209779325702</v>
      </c>
      <c r="AE2790" s="31">
        <v>67.955186792905792</v>
      </c>
      <c r="AF2790" s="31">
        <v>68.286709847617573</v>
      </c>
      <c r="AG2790" s="26"/>
      <c r="AH2790" s="31">
        <v>70.534957610246181</v>
      </c>
      <c r="AI2790" s="26"/>
      <c r="AJ2790" s="32">
        <v>263.17725578157888</v>
      </c>
      <c r="AK2790" s="32">
        <v>260.54345198022702</v>
      </c>
      <c r="AL2790" s="28">
        <v>1.0108885029863436E-2</v>
      </c>
      <c r="AM2790" s="32">
        <v>233.57021489323526</v>
      </c>
      <c r="AN2790" s="28">
        <v>0.1267586318823955</v>
      </c>
      <c r="AO2790" s="32">
        <v>3.9027337363077441</v>
      </c>
      <c r="AP2790" s="32">
        <v>3.7975004778686832</v>
      </c>
      <c r="AQ2790" s="28">
        <v>2.7711190308558505E-2</v>
      </c>
      <c r="AR2790" s="32">
        <v>3.2144817539798498</v>
      </c>
      <c r="AS2790" s="28">
        <v>0.21410978036374589</v>
      </c>
      <c r="AT2790" s="27">
        <v>181268.76422514184</v>
      </c>
      <c r="AU2790" s="27">
        <v>170750.6075664176</v>
      </c>
      <c r="AV2790" s="28">
        <v>6.1599526986356103E-2</v>
      </c>
      <c r="AW2790" s="27">
        <v>158459.5440367882</v>
      </c>
      <c r="AX2790" s="28">
        <v>0.1439434924983643</v>
      </c>
      <c r="AY2790" s="33">
        <v>3248.6977162267449</v>
      </c>
      <c r="AZ2790" s="33">
        <v>3239.520152257935</v>
      </c>
      <c r="BA2790" s="28">
        <v>2.8330010425813004E-3</v>
      </c>
      <c r="BB2790" s="33">
        <v>3439.3230694195054</v>
      </c>
      <c r="BC2790" s="28">
        <v>-5.5425253558670354E-2</v>
      </c>
      <c r="BD2790" s="30">
        <v>2.9353927370878181</v>
      </c>
      <c r="BE2790" s="30">
        <v>2.9504907662499922</v>
      </c>
      <c r="BF2790" s="28">
        <v>-5.1171246949412831E-3</v>
      </c>
      <c r="BG2790" s="30">
        <v>2.7786179159343929</v>
      </c>
      <c r="BH2790" s="28">
        <v>5.6421870835272808E-2</v>
      </c>
      <c r="BI2790" s="30">
        <v>2.6982438449336406</v>
      </c>
      <c r="BJ2790" s="28">
        <v>8.7890089177618383E-2</v>
      </c>
      <c r="BK2790" s="30">
        <v>4.0938734953580349</v>
      </c>
      <c r="BL2790" s="30">
        <v>4.2282060359215397</v>
      </c>
      <c r="BM2790" s="28">
        <v>-3.1770575847595114E-2</v>
      </c>
      <c r="BN2790" s="30">
        <v>4.202195654010592</v>
      </c>
      <c r="BO2790" s="28">
        <v>-2.5777514321393871E-2</v>
      </c>
    </row>
    <row r="2791" spans="1:67" hidden="1" x14ac:dyDescent="0.25">
      <c r="A2791" s="34" t="s">
        <v>297</v>
      </c>
      <c r="B2791" s="34" t="s">
        <v>239</v>
      </c>
      <c r="C2791" s="26" t="s">
        <v>172</v>
      </c>
      <c r="D2791" s="27">
        <v>853871.33908749337</v>
      </c>
      <c r="E2791" s="27">
        <v>824246.03647294478</v>
      </c>
      <c r="F2791" s="28">
        <v>3.5942305214252637E-2</v>
      </c>
      <c r="G2791" s="27">
        <v>666639.56746271614</v>
      </c>
      <c r="H2791" s="28">
        <v>0.28085907402315829</v>
      </c>
      <c r="I2791" s="27">
        <v>590619.9667343318</v>
      </c>
      <c r="J2791" s="28">
        <v>0.44572040767388299</v>
      </c>
      <c r="K2791" s="29">
        <v>278033.26832873735</v>
      </c>
      <c r="L2791" s="29">
        <v>279064.98621347517</v>
      </c>
      <c r="M2791" s="28">
        <v>-3.6970524275968994E-3</v>
      </c>
      <c r="N2791" s="29">
        <v>236418.02591894835</v>
      </c>
      <c r="O2791" s="28">
        <v>0.17602398230013153</v>
      </c>
      <c r="P2791" s="29">
        <v>207784.29903026612</v>
      </c>
      <c r="Q2791" s="28">
        <v>0.33808603261326631</v>
      </c>
      <c r="R2791" s="29">
        <v>190641.0377665149</v>
      </c>
      <c r="S2791" s="29">
        <v>190484.85789391739</v>
      </c>
      <c r="T2791" s="28">
        <v>8.1990702213447018E-4</v>
      </c>
      <c r="U2791" s="29">
        <v>151083.54118179117</v>
      </c>
      <c r="V2791" s="28">
        <v>0.26182532045053275</v>
      </c>
      <c r="W2791" s="29">
        <v>129687.84727764878</v>
      </c>
      <c r="X2791" s="28">
        <v>0.46999924640873564</v>
      </c>
      <c r="Y2791" s="27">
        <v>829363.13370399666</v>
      </c>
      <c r="Z2791" s="85">
        <v>24508.205383496737</v>
      </c>
      <c r="AA2791" s="29">
        <v>265088.76975451171</v>
      </c>
      <c r="AB2791" s="29">
        <v>12944.498574225656</v>
      </c>
      <c r="AC2791" s="29">
        <v>185271.80819316319</v>
      </c>
      <c r="AD2791" s="29">
        <v>5369.229573351714</v>
      </c>
      <c r="AE2791" s="31">
        <v>92.053376557837595</v>
      </c>
      <c r="AF2791" s="31">
        <v>91.13549892389841</v>
      </c>
      <c r="AG2791" s="26"/>
      <c r="AH2791" s="31">
        <v>90.716374196397595</v>
      </c>
      <c r="AI2791" s="26"/>
      <c r="AJ2791" s="32">
        <v>243.97044248259456</v>
      </c>
      <c r="AK2791" s="32">
        <v>256.71750446672041</v>
      </c>
      <c r="AL2791" s="28">
        <v>-4.965404291618266E-2</v>
      </c>
      <c r="AM2791" s="32">
        <v>241.09949015000612</v>
      </c>
      <c r="AN2791" s="28">
        <v>1.190774949711511E-2</v>
      </c>
      <c r="AO2791" s="32">
        <v>2.5909933325737926</v>
      </c>
      <c r="AP2791" s="32">
        <v>2.7608567074224513</v>
      </c>
      <c r="AQ2791" s="28">
        <v>-6.1525603408531804E-2</v>
      </c>
      <c r="AR2791" s="32">
        <v>2.5860380092962774</v>
      </c>
      <c r="AS2791" s="28">
        <v>1.9161834666396517E-3</v>
      </c>
      <c r="AT2791" s="27">
        <v>218867.87965520626</v>
      </c>
      <c r="AU2791" s="27">
        <v>203896.44872129741</v>
      </c>
      <c r="AV2791" s="28">
        <v>7.3426639001315047E-2</v>
      </c>
      <c r="AW2791" s="27">
        <v>189475.17469900451</v>
      </c>
      <c r="AX2791" s="28">
        <v>0.15512694474563363</v>
      </c>
      <c r="AY2791" s="33">
        <v>5559.9297565011748</v>
      </c>
      <c r="AZ2791" s="33">
        <v>5524.6808635308289</v>
      </c>
      <c r="BA2791" s="28">
        <v>6.3802586685194115E-3</v>
      </c>
      <c r="BB2791" s="33">
        <v>5577.3013458140904</v>
      </c>
      <c r="BC2791" s="28">
        <v>-3.1146944078884013E-3</v>
      </c>
      <c r="BD2791" s="30">
        <v>3.0711121162590662</v>
      </c>
      <c r="BE2791" s="30">
        <v>2.9535989005887853</v>
      </c>
      <c r="BF2791" s="28">
        <v>3.9786450234273608E-2</v>
      </c>
      <c r="BG2791" s="30">
        <v>2.819749318485814</v>
      </c>
      <c r="BH2791" s="28">
        <v>8.9143668242194066E-2</v>
      </c>
      <c r="BI2791" s="30">
        <v>2.8424667768005962</v>
      </c>
      <c r="BJ2791" s="28">
        <v>8.0439054318807907E-2</v>
      </c>
      <c r="BK2791" s="30">
        <v>4.4789482321915441</v>
      </c>
      <c r="BL2791" s="30">
        <v>4.3270947916079203</v>
      </c>
      <c r="BM2791" s="28">
        <v>3.5093624682808501E-2</v>
      </c>
      <c r="BN2791" s="30">
        <v>4.4123904049917826</v>
      </c>
      <c r="BO2791" s="28">
        <v>1.5084301498902726E-2</v>
      </c>
    </row>
    <row r="2792" spans="1:67" hidden="1" x14ac:dyDescent="0.25">
      <c r="A2792" s="34" t="s">
        <v>297</v>
      </c>
      <c r="B2792" s="34" t="s">
        <v>239</v>
      </c>
      <c r="C2792" s="26" t="s">
        <v>170</v>
      </c>
      <c r="D2792" s="27">
        <v>1499337.1589826976</v>
      </c>
      <c r="E2792" s="27">
        <v>1529933.6651270473</v>
      </c>
      <c r="F2792" s="28">
        <v>-1.9998583495323588E-2</v>
      </c>
      <c r="G2792" s="27">
        <v>1198005.881756692</v>
      </c>
      <c r="H2792" s="28">
        <v>0.25152737713119533</v>
      </c>
      <c r="I2792" s="27">
        <v>1091887.5980581057</v>
      </c>
      <c r="J2792" s="28">
        <v>0.37316071878573459</v>
      </c>
      <c r="K2792" s="29">
        <v>473272.13449112489</v>
      </c>
      <c r="L2792" s="29">
        <v>510464.19847128063</v>
      </c>
      <c r="M2792" s="28">
        <v>-7.2859299616970519E-2</v>
      </c>
      <c r="N2792" s="29">
        <v>440667.03338701074</v>
      </c>
      <c r="O2792" s="28">
        <v>7.3990334274629282E-2</v>
      </c>
      <c r="P2792" s="29">
        <v>416094.35832348285</v>
      </c>
      <c r="Q2792" s="28">
        <v>0.13741540836559601</v>
      </c>
      <c r="R2792" s="29">
        <v>297029.43751383765</v>
      </c>
      <c r="S2792" s="29">
        <v>317105.46003712527</v>
      </c>
      <c r="T2792" s="28">
        <v>-6.3310239189628637E-2</v>
      </c>
      <c r="U2792" s="29">
        <v>260482.73812483108</v>
      </c>
      <c r="V2792" s="28">
        <v>0.1403037285775624</v>
      </c>
      <c r="W2792" s="29">
        <v>236282.26039572657</v>
      </c>
      <c r="X2792" s="28">
        <v>0.25709580150609462</v>
      </c>
      <c r="Y2792" s="27">
        <v>1482365.7324328616</v>
      </c>
      <c r="Z2792" s="85">
        <v>16971.426549836084</v>
      </c>
      <c r="AA2792" s="29">
        <v>465858.9038859593</v>
      </c>
      <c r="AB2792" s="29">
        <v>7413.2306051656078</v>
      </c>
      <c r="AC2792" s="29">
        <v>292057.1002417212</v>
      </c>
      <c r="AD2792" s="29">
        <v>4972.3372721164305</v>
      </c>
      <c r="AE2792" s="31">
        <v>94.758678811473715</v>
      </c>
      <c r="AF2792" s="31">
        <v>93.738759031983747</v>
      </c>
      <c r="AG2792" s="26"/>
      <c r="AH2792" s="31">
        <v>93.665697062832137</v>
      </c>
      <c r="AI2792" s="26"/>
      <c r="AJ2792" s="32">
        <v>488.72958893799216</v>
      </c>
      <c r="AK2792" s="32">
        <v>483.32969671064376</v>
      </c>
      <c r="AL2792" s="28">
        <v>1.1172274875924228E-2</v>
      </c>
      <c r="AM2792" s="32">
        <v>459.31578199669383</v>
      </c>
      <c r="AN2792" s="28">
        <v>6.4038311101424453E-2</v>
      </c>
      <c r="AO2792" s="32">
        <v>5.1398643417997389</v>
      </c>
      <c r="AP2792" s="32">
        <v>5.1205367094878458</v>
      </c>
      <c r="AQ2792" s="28">
        <v>3.7745325164998777E-3</v>
      </c>
      <c r="AR2792" s="32">
        <v>4.859685544164039</v>
      </c>
      <c r="AS2792" s="28">
        <v>5.765368871904987E-2</v>
      </c>
      <c r="AT2792" s="27">
        <v>159494.75928938881</v>
      </c>
      <c r="AU2792" s="27">
        <v>149967.25447178463</v>
      </c>
      <c r="AV2792" s="28">
        <v>6.3530567730682247E-2</v>
      </c>
      <c r="AW2792" s="27">
        <v>137077.00162765261</v>
      </c>
      <c r="AX2792" s="28">
        <v>0.16354134826081465</v>
      </c>
      <c r="AY2792" s="33">
        <v>4270.3252209876682</v>
      </c>
      <c r="AZ2792" s="33">
        <v>4125.8974983780699</v>
      </c>
      <c r="BA2792" s="28">
        <v>3.5005164977165382E-2</v>
      </c>
      <c r="BB2792" s="33">
        <v>4128.2096247083364</v>
      </c>
      <c r="BC2792" s="28">
        <v>3.4425479614391553E-2</v>
      </c>
      <c r="BD2792" s="30">
        <v>3.1680233204408408</v>
      </c>
      <c r="BE2792" s="30">
        <v>2.9971419537527533</v>
      </c>
      <c r="BF2792" s="28">
        <v>5.7014772514903785E-2</v>
      </c>
      <c r="BG2792" s="30">
        <v>2.7186192544259535</v>
      </c>
      <c r="BH2792" s="28">
        <v>0.16530599688913797</v>
      </c>
      <c r="BI2792" s="30">
        <v>2.6241345892251755</v>
      </c>
      <c r="BJ2792" s="28">
        <v>0.20726403799900314</v>
      </c>
      <c r="BK2792" s="30">
        <v>5.0477729464536605</v>
      </c>
      <c r="BL2792" s="30">
        <v>4.8246840812767138</v>
      </c>
      <c r="BM2792" s="28">
        <v>4.6239061753844957E-2</v>
      </c>
      <c r="BN2792" s="30">
        <v>4.5991757088432168</v>
      </c>
      <c r="BO2792" s="28">
        <v>9.7538616919525062E-2</v>
      </c>
    </row>
    <row r="2793" spans="1:67" hidden="1" x14ac:dyDescent="0.25">
      <c r="A2793" s="34" t="s">
        <v>297</v>
      </c>
      <c r="B2793" s="34" t="s">
        <v>239</v>
      </c>
      <c r="C2793" s="26" t="s">
        <v>219</v>
      </c>
      <c r="D2793" s="27">
        <v>43882.350362372395</v>
      </c>
      <c r="E2793" s="27">
        <v>42872.939279040096</v>
      </c>
      <c r="F2793" s="28">
        <v>2.3544247264282728E-2</v>
      </c>
      <c r="G2793" s="27">
        <v>39081.697947239874</v>
      </c>
      <c r="H2793" s="28">
        <v>0.12283633176873178</v>
      </c>
      <c r="I2793" s="27">
        <v>44713.33340958476</v>
      </c>
      <c r="J2793" s="28">
        <v>-1.8584681209078347E-2</v>
      </c>
      <c r="K2793" s="29">
        <v>14371.226562814005</v>
      </c>
      <c r="L2793" s="29">
        <v>15857.695881665273</v>
      </c>
      <c r="M2793" s="28">
        <v>-9.3738039242506205E-2</v>
      </c>
      <c r="N2793" s="29">
        <v>14773.273185690547</v>
      </c>
      <c r="O2793" s="28">
        <v>-2.7214458016383652E-2</v>
      </c>
      <c r="P2793" s="29">
        <v>16257.145046128953</v>
      </c>
      <c r="Q2793" s="28">
        <v>-0.11600551498825504</v>
      </c>
      <c r="R2793" s="29">
        <v>10093.397228449583</v>
      </c>
      <c r="S2793" s="29">
        <v>11614.987539157271</v>
      </c>
      <c r="T2793" s="28">
        <v>-0.13100231968204828</v>
      </c>
      <c r="U2793" s="29">
        <v>9462.7786328059774</v>
      </c>
      <c r="V2793" s="28">
        <v>6.6642010778668048E-2</v>
      </c>
      <c r="W2793" s="29">
        <v>10219.420356109738</v>
      </c>
      <c r="X2793" s="28">
        <v>-1.2331729517791257E-2</v>
      </c>
      <c r="Y2793" s="27">
        <v>43796.213950441044</v>
      </c>
      <c r="Z2793" s="85">
        <v>86.136411931349429</v>
      </c>
      <c r="AA2793" s="29">
        <v>14303.181882960933</v>
      </c>
      <c r="AB2793" s="29">
        <v>68.044679853072466</v>
      </c>
      <c r="AC2793" s="29">
        <v>10063.173652449508</v>
      </c>
      <c r="AD2793" s="29">
        <v>30.223576000075127</v>
      </c>
      <c r="AE2793" s="31">
        <v>94.885318171069827</v>
      </c>
      <c r="AF2793" s="31">
        <v>92.683630242641115</v>
      </c>
      <c r="AG2793" s="26"/>
      <c r="AH2793" s="31">
        <v>93.20967022828124</v>
      </c>
      <c r="AI2793" s="26"/>
      <c r="AJ2793" s="32">
        <v>318.58556157631546</v>
      </c>
      <c r="AK2793" s="32">
        <v>326.56840484716832</v>
      </c>
      <c r="AL2793" s="28">
        <v>-2.4444628299509812E-2</v>
      </c>
      <c r="AM2793" s="32">
        <v>355.77690965137805</v>
      </c>
      <c r="AN2793" s="28">
        <v>-0.10453558695393131</v>
      </c>
      <c r="AO2793" s="32">
        <v>3.3414036740156088</v>
      </c>
      <c r="AP2793" s="32">
        <v>3.5278785065556528</v>
      </c>
      <c r="AQ2793" s="28">
        <v>-5.2857498406911868E-2</v>
      </c>
      <c r="AR2793" s="32">
        <v>3.8187450500209419</v>
      </c>
      <c r="AS2793" s="28">
        <v>-0.12499954036018072</v>
      </c>
      <c r="AT2793" s="27">
        <v>5519.021817820907</v>
      </c>
      <c r="AU2793" s="27">
        <v>5460.725728764176</v>
      </c>
      <c r="AV2793" s="28">
        <v>1.067552042572995E-2</v>
      </c>
      <c r="AW2793" s="27">
        <v>5012.3948105092049</v>
      </c>
      <c r="AX2793" s="28">
        <v>0.10107484076264021</v>
      </c>
      <c r="AY2793" s="33">
        <v>131.96170849068432</v>
      </c>
      <c r="AZ2793" s="33">
        <v>131.97069693435441</v>
      </c>
      <c r="BA2793" s="28">
        <v>-6.8109390030442969E-5</v>
      </c>
      <c r="BB2793" s="33">
        <v>130.33652370390666</v>
      </c>
      <c r="BC2793" s="28">
        <v>1.2469143265395678E-2</v>
      </c>
      <c r="BD2793" s="30">
        <v>3.0534867828136076</v>
      </c>
      <c r="BE2793" s="30">
        <v>2.7036045841066954</v>
      </c>
      <c r="BF2793" s="28">
        <v>0.12941322882928818</v>
      </c>
      <c r="BG2793" s="30">
        <v>2.6454325629810032</v>
      </c>
      <c r="BH2793" s="28">
        <v>0.15424858132569025</v>
      </c>
      <c r="BI2793" s="30">
        <v>2.7503804193610004</v>
      </c>
      <c r="BJ2793" s="28">
        <v>0.11020525063330269</v>
      </c>
      <c r="BK2793" s="30">
        <v>4.3476293827695747</v>
      </c>
      <c r="BL2793" s="30">
        <v>3.6911739366489886</v>
      </c>
      <c r="BM2793" s="28">
        <v>0.17784462541923599</v>
      </c>
      <c r="BN2793" s="30">
        <v>4.1300446162557076</v>
      </c>
      <c r="BO2793" s="28">
        <v>5.2683393699298357E-2</v>
      </c>
    </row>
    <row r="2794" spans="1:67" hidden="1" x14ac:dyDescent="0.25">
      <c r="A2794" s="34" t="s">
        <v>297</v>
      </c>
      <c r="B2794" s="34" t="s">
        <v>239</v>
      </c>
      <c r="C2794" s="26" t="s">
        <v>190</v>
      </c>
      <c r="D2794" s="27">
        <v>135316.97812129973</v>
      </c>
      <c r="E2794" s="27">
        <v>126547.9436443913</v>
      </c>
      <c r="F2794" s="28">
        <v>6.9294168078701007E-2</v>
      </c>
      <c r="G2794" s="27">
        <v>87214.940815231806</v>
      </c>
      <c r="H2794" s="28">
        <v>0.55153436849741078</v>
      </c>
      <c r="I2794" s="27">
        <v>84273.595745350118</v>
      </c>
      <c r="J2794" s="28">
        <v>0.6056865370998008</v>
      </c>
      <c r="K2794" s="29">
        <v>43041.732810020447</v>
      </c>
      <c r="L2794" s="29">
        <v>40943.337027276211</v>
      </c>
      <c r="M2794" s="28">
        <v>5.1251215340515514E-2</v>
      </c>
      <c r="N2794" s="29">
        <v>29711.856191182491</v>
      </c>
      <c r="O2794" s="28">
        <v>0.44863829890216783</v>
      </c>
      <c r="P2794" s="29">
        <v>30412.224829381837</v>
      </c>
      <c r="Q2794" s="28">
        <v>0.41527734493258772</v>
      </c>
      <c r="R2794" s="29">
        <v>28594.022688090801</v>
      </c>
      <c r="S2794" s="29">
        <v>27679.908495098352</v>
      </c>
      <c r="T2794" s="28">
        <v>3.302446585595914E-2</v>
      </c>
      <c r="U2794" s="29">
        <v>19132.043588054017</v>
      </c>
      <c r="V2794" s="28">
        <v>0.49456186196151108</v>
      </c>
      <c r="W2794" s="29">
        <v>19421.797513280992</v>
      </c>
      <c r="X2794" s="28">
        <v>0.47226448368322599</v>
      </c>
      <c r="Y2794" s="26"/>
      <c r="Z2794" s="26"/>
      <c r="AA2794" s="26"/>
      <c r="AB2794" s="26"/>
      <c r="AC2794" s="26"/>
      <c r="AD2794" s="26"/>
      <c r="AE2794" s="31">
        <v>95.060751875916623</v>
      </c>
      <c r="AF2794" s="31">
        <v>93.774846320519231</v>
      </c>
      <c r="AG2794" s="26"/>
      <c r="AH2794" s="31">
        <v>91.157516055409971</v>
      </c>
      <c r="AI2794" s="26"/>
      <c r="AJ2794" s="32">
        <v>318.14974986526357</v>
      </c>
      <c r="AK2794" s="32">
        <v>340.02851297978407</v>
      </c>
      <c r="AL2794" s="28">
        <v>-6.4343907288214E-2</v>
      </c>
      <c r="AM2794" s="32">
        <v>310.5921852602001</v>
      </c>
      <c r="AN2794" s="28">
        <v>2.4332758400640666E-2</v>
      </c>
      <c r="AO2794" s="32">
        <v>3.3549252942835652</v>
      </c>
      <c r="AP2794" s="32">
        <v>3.6438893928113503</v>
      </c>
      <c r="AQ2794" s="28">
        <v>-7.9301007077177535E-2</v>
      </c>
      <c r="AR2794" s="32">
        <v>3.3958432696158249</v>
      </c>
      <c r="AS2794" s="28">
        <v>-1.2049429871623258E-2</v>
      </c>
      <c r="AT2794" s="27">
        <v>26474.995551070824</v>
      </c>
      <c r="AU2794" s="27">
        <v>24770.852745451455</v>
      </c>
      <c r="AV2794" s="28">
        <v>6.8796291477381297E-2</v>
      </c>
      <c r="AW2794" s="27">
        <v>22562.015481797112</v>
      </c>
      <c r="AX2794" s="28">
        <v>0.17343220389289593</v>
      </c>
      <c r="AY2794" s="33">
        <v>564.07394944988607</v>
      </c>
      <c r="AZ2794" s="33">
        <v>539.77163347436112</v>
      </c>
      <c r="BA2794" s="28">
        <v>4.5023329253331898E-2</v>
      </c>
      <c r="BB2794" s="33">
        <v>482.23717525157912</v>
      </c>
      <c r="BC2794" s="28">
        <v>0.16970233403431287</v>
      </c>
      <c r="BD2794" s="30">
        <v>3.1438552606273533</v>
      </c>
      <c r="BE2794" s="30">
        <v>3.0908067791368787</v>
      </c>
      <c r="BF2794" s="28">
        <v>1.7163312132144542E-2</v>
      </c>
      <c r="BG2794" s="30">
        <v>2.9353582036087786</v>
      </c>
      <c r="BH2794" s="28">
        <v>7.1029510729642781E-2</v>
      </c>
      <c r="BI2794" s="30">
        <v>2.7710434280339715</v>
      </c>
      <c r="BJ2794" s="28">
        <v>0.13453843011687774</v>
      </c>
      <c r="BK2794" s="30">
        <v>4.732351918348944</v>
      </c>
      <c r="BL2794" s="30">
        <v>4.5718338869075676</v>
      </c>
      <c r="BM2794" s="28">
        <v>3.5110206409960418E-2</v>
      </c>
      <c r="BN2794" s="30">
        <v>4.5585794540886644</v>
      </c>
      <c r="BO2794" s="28">
        <v>3.8119871773743076E-2</v>
      </c>
    </row>
    <row r="2795" spans="1:67" hidden="1" x14ac:dyDescent="0.25">
      <c r="A2795" s="34" t="s">
        <v>297</v>
      </c>
      <c r="B2795" s="34" t="s">
        <v>239</v>
      </c>
      <c r="C2795" s="26" t="s">
        <v>179</v>
      </c>
      <c r="D2795" s="27">
        <v>312722.08928941726</v>
      </c>
      <c r="E2795" s="27">
        <v>302331.33317861077</v>
      </c>
      <c r="F2795" s="28">
        <v>3.436877018852641E-2</v>
      </c>
      <c r="G2795" s="27">
        <v>256509.93453979612</v>
      </c>
      <c r="H2795" s="28">
        <v>0.21914221314847412</v>
      </c>
      <c r="I2795" s="27">
        <v>244505.96511822104</v>
      </c>
      <c r="J2795" s="28">
        <v>0.27899574612919181</v>
      </c>
      <c r="K2795" s="29">
        <v>109926.40075498555</v>
      </c>
      <c r="L2795" s="29">
        <v>110161.25973488264</v>
      </c>
      <c r="M2795" s="28">
        <v>-2.1319561927878455E-3</v>
      </c>
      <c r="N2795" s="29">
        <v>97578.336795008407</v>
      </c>
      <c r="O2795" s="28">
        <v>0.12654513661078101</v>
      </c>
      <c r="P2795" s="29">
        <v>93659.38844659421</v>
      </c>
      <c r="Q2795" s="28">
        <v>0.17368266628888993</v>
      </c>
      <c r="R2795" s="29">
        <v>73016.038562590387</v>
      </c>
      <c r="S2795" s="29">
        <v>73353.54075278838</v>
      </c>
      <c r="T2795" s="28">
        <v>-4.6010347521658413E-3</v>
      </c>
      <c r="U2795" s="29">
        <v>62348.772904973222</v>
      </c>
      <c r="V2795" s="28">
        <v>0.17109022616812872</v>
      </c>
      <c r="W2795" s="29">
        <v>57058.198977264488</v>
      </c>
      <c r="X2795" s="28">
        <v>0.27967653854066599</v>
      </c>
      <c r="Y2795" s="27">
        <v>306862.33776060713</v>
      </c>
      <c r="Z2795" s="85">
        <v>5859.7515288101149</v>
      </c>
      <c r="AA2795" s="29">
        <v>105833.75244958066</v>
      </c>
      <c r="AB2795" s="29">
        <v>4092.6483054048858</v>
      </c>
      <c r="AC2795" s="29">
        <v>70831.467415384439</v>
      </c>
      <c r="AD2795" s="29">
        <v>2184.5711472059552</v>
      </c>
      <c r="AE2795" s="31">
        <v>93.020266328897961</v>
      </c>
      <c r="AF2795" s="31">
        <v>93.561180070005534</v>
      </c>
      <c r="AG2795" s="26"/>
      <c r="AH2795" s="31">
        <v>91.258766443496327</v>
      </c>
      <c r="AI2795" s="26"/>
      <c r="AJ2795" s="32">
        <v>370.81692636619022</v>
      </c>
      <c r="AK2795" s="32">
        <v>384.66193119551514</v>
      </c>
      <c r="AL2795" s="28">
        <v>-3.5992656685040696E-2</v>
      </c>
      <c r="AM2795" s="32">
        <v>414.77355937590596</v>
      </c>
      <c r="AN2795" s="28">
        <v>-0.10597742314108841</v>
      </c>
      <c r="AO2795" s="32">
        <v>3.9744914920255843</v>
      </c>
      <c r="AP2795" s="32">
        <v>4.0986273381827889</v>
      </c>
      <c r="AQ2795" s="28">
        <v>-3.0287175660191352E-2</v>
      </c>
      <c r="AR2795" s="32">
        <v>4.4779897426362778</v>
      </c>
      <c r="AS2795" s="28">
        <v>-0.11243845554551773</v>
      </c>
      <c r="AT2795" s="27">
        <v>34591.317965624956</v>
      </c>
      <c r="AU2795" s="27">
        <v>33238.38893316855</v>
      </c>
      <c r="AV2795" s="28">
        <v>4.0703808935406011E-2</v>
      </c>
      <c r="AW2795" s="27">
        <v>31153.057714947165</v>
      </c>
      <c r="AX2795" s="28">
        <v>0.11036670243216999</v>
      </c>
      <c r="AY2795" s="33">
        <v>994.07492832291041</v>
      </c>
      <c r="AZ2795" s="33">
        <v>1019</v>
      </c>
      <c r="BA2795" s="28">
        <v>-2.4460325492727763E-2</v>
      </c>
      <c r="BB2795" s="33">
        <v>983.86116807145754</v>
      </c>
      <c r="BC2795" s="28">
        <v>1.0381302345201458E-2</v>
      </c>
      <c r="BD2795" s="30">
        <v>2.8448315158288691</v>
      </c>
      <c r="BE2795" s="30">
        <v>2.7444433179704948</v>
      </c>
      <c r="BF2795" s="28">
        <v>3.6578710589880555E-2</v>
      </c>
      <c r="BG2795" s="30">
        <v>2.6287590357137325</v>
      </c>
      <c r="BH2795" s="28">
        <v>8.2195620511284664E-2</v>
      </c>
      <c r="BI2795" s="30">
        <v>2.6105868207503993</v>
      </c>
      <c r="BJ2795" s="28">
        <v>8.9728751105522475E-2</v>
      </c>
      <c r="BK2795" s="30">
        <v>4.2829232514627238</v>
      </c>
      <c r="BL2795" s="30">
        <v>4.1215642772788481</v>
      </c>
      <c r="BM2795" s="28">
        <v>3.9149935152875646E-2</v>
      </c>
      <c r="BN2795" s="30">
        <v>4.1141135998096878</v>
      </c>
      <c r="BO2795" s="28">
        <v>4.1031840166213404E-2</v>
      </c>
    </row>
    <row r="2796" spans="1:67" hidden="1" x14ac:dyDescent="0.25">
      <c r="A2796" s="34" t="s">
        <v>297</v>
      </c>
      <c r="B2796" s="34" t="s">
        <v>239</v>
      </c>
      <c r="C2796" s="26" t="s">
        <v>208</v>
      </c>
      <c r="D2796" s="27">
        <v>52939.023837890622</v>
      </c>
      <c r="E2796" s="27">
        <v>66194.374252438545</v>
      </c>
      <c r="F2796" s="28">
        <v>-0.20024889674154761</v>
      </c>
      <c r="G2796" s="27">
        <v>55853.083126035926</v>
      </c>
      <c r="H2796" s="28">
        <v>-5.2173651391267881E-2</v>
      </c>
      <c r="I2796" s="27">
        <v>49470.482851722241</v>
      </c>
      <c r="J2796" s="28">
        <v>7.0113344083675713E-2</v>
      </c>
      <c r="K2796" s="29">
        <v>17935.729268430492</v>
      </c>
      <c r="L2796" s="29">
        <v>24299.660688422402</v>
      </c>
      <c r="M2796" s="28">
        <v>-0.26189383883142087</v>
      </c>
      <c r="N2796" s="29">
        <v>22125.473572160223</v>
      </c>
      <c r="O2796" s="28">
        <v>-0.18936292098179322</v>
      </c>
      <c r="P2796" s="29">
        <v>17892.199964523315</v>
      </c>
      <c r="Q2796" s="28">
        <v>2.432864823413925E-3</v>
      </c>
      <c r="R2796" s="29">
        <v>11827.591426059778</v>
      </c>
      <c r="S2796" s="29">
        <v>16204.191158120604</v>
      </c>
      <c r="T2796" s="28">
        <v>-0.27009060121260831</v>
      </c>
      <c r="U2796" s="29">
        <v>13756.83369642757</v>
      </c>
      <c r="V2796" s="28">
        <v>-0.14023883060160744</v>
      </c>
      <c r="W2796" s="29">
        <v>11217.795856803656</v>
      </c>
      <c r="X2796" s="28">
        <v>5.435966004732367E-2</v>
      </c>
      <c r="Y2796" s="26"/>
      <c r="Z2796" s="26"/>
      <c r="AA2796" s="26"/>
      <c r="AB2796" s="26"/>
      <c r="AC2796" s="26"/>
      <c r="AD2796" s="26"/>
      <c r="AE2796" s="31">
        <v>88.492181061946511</v>
      </c>
      <c r="AF2796" s="31">
        <v>88.991014860783906</v>
      </c>
      <c r="AG2796" s="26"/>
      <c r="AH2796" s="31">
        <v>88.67170731101082</v>
      </c>
      <c r="AI2796" s="26"/>
      <c r="AJ2796" s="32">
        <v>205.82887676728907</v>
      </c>
      <c r="AK2796" s="32">
        <v>274.32638472177206</v>
      </c>
      <c r="AL2796" s="28">
        <v>-0.24969347379383389</v>
      </c>
      <c r="AM2796" s="32">
        <v>249.40683451199916</v>
      </c>
      <c r="AN2796" s="28">
        <v>-0.17472639765456596</v>
      </c>
      <c r="AO2796" s="32">
        <v>2.2337400802307865</v>
      </c>
      <c r="AP2796" s="32">
        <v>2.9508445177674361</v>
      </c>
      <c r="AQ2796" s="28">
        <v>-0.24301667987549538</v>
      </c>
      <c r="AR2796" s="32">
        <v>2.6662189006808057</v>
      </c>
      <c r="AS2796" s="28">
        <v>-0.16220679417567246</v>
      </c>
      <c r="AT2796" s="27">
        <v>19509.481123217804</v>
      </c>
      <c r="AU2796" s="27">
        <v>18340.256906556027</v>
      </c>
      <c r="AV2796" s="28">
        <v>6.375179053483257E-2</v>
      </c>
      <c r="AW2796" s="27">
        <v>16868.759785865659</v>
      </c>
      <c r="AX2796" s="28">
        <v>0.15654507923960159</v>
      </c>
      <c r="AY2796" s="33">
        <v>521.69497813584564</v>
      </c>
      <c r="AZ2796" s="33">
        <v>530.51198527833571</v>
      </c>
      <c r="BA2796" s="28">
        <v>-1.6619807633307632E-2</v>
      </c>
      <c r="BB2796" s="33">
        <v>534.45608184917796</v>
      </c>
      <c r="BC2796" s="28">
        <v>-2.3876805123406692E-2</v>
      </c>
      <c r="BD2796" s="30">
        <v>2.951595836756471</v>
      </c>
      <c r="BE2796" s="30">
        <v>2.7240863607604577</v>
      </c>
      <c r="BF2796" s="28">
        <v>8.3517717820260864E-2</v>
      </c>
      <c r="BG2796" s="30">
        <v>2.524379102841626</v>
      </c>
      <c r="BH2796" s="28">
        <v>0.1692363613032363</v>
      </c>
      <c r="BI2796" s="30">
        <v>2.7649189562944971</v>
      </c>
      <c r="BJ2796" s="28">
        <v>6.7516221420158867E-2</v>
      </c>
      <c r="BK2796" s="30">
        <v>4.4758921686498114</v>
      </c>
      <c r="BL2796" s="30">
        <v>4.0850156361717413</v>
      </c>
      <c r="BM2796" s="28">
        <v>9.5685443408578652E-2</v>
      </c>
      <c r="BN2796" s="30">
        <v>4.0600245927622201</v>
      </c>
      <c r="BO2796" s="28">
        <v>0.10242981695947258</v>
      </c>
    </row>
    <row r="2797" spans="1:67" hidden="1" x14ac:dyDescent="0.25">
      <c r="A2797" s="34" t="s">
        <v>297</v>
      </c>
      <c r="B2797" s="34" t="s">
        <v>239</v>
      </c>
      <c r="C2797" s="26" t="s">
        <v>224</v>
      </c>
      <c r="D2797" s="27">
        <v>30647.781785821913</v>
      </c>
      <c r="E2797" s="27">
        <v>32421.240550987721</v>
      </c>
      <c r="F2797" s="28">
        <v>-5.4700521479946231E-2</v>
      </c>
      <c r="G2797" s="27">
        <v>25206.892074782849</v>
      </c>
      <c r="H2797" s="28">
        <v>0.21584928815885909</v>
      </c>
      <c r="I2797" s="27">
        <v>23720.027258534432</v>
      </c>
      <c r="J2797" s="28">
        <v>0.29206351458954943</v>
      </c>
      <c r="K2797" s="29">
        <v>10345.660390973091</v>
      </c>
      <c r="L2797" s="29">
        <v>11480.444151482408</v>
      </c>
      <c r="M2797" s="28">
        <v>-9.8844935399366826E-2</v>
      </c>
      <c r="N2797" s="29">
        <v>9876.4653045370324</v>
      </c>
      <c r="O2797" s="28">
        <v>4.7506377227946199E-2</v>
      </c>
      <c r="P2797" s="29">
        <v>9997.9489012876184</v>
      </c>
      <c r="Q2797" s="28">
        <v>3.4778282337559419E-2</v>
      </c>
      <c r="R2797" s="29">
        <v>6202.0073156786229</v>
      </c>
      <c r="S2797" s="29">
        <v>6837.7564078154319</v>
      </c>
      <c r="T2797" s="28">
        <v>-9.29762709022742E-2</v>
      </c>
      <c r="U2797" s="29">
        <v>5669.3279262219139</v>
      </c>
      <c r="V2797" s="28">
        <v>9.3958119267179327E-2</v>
      </c>
      <c r="W2797" s="29">
        <v>5621.3120098624804</v>
      </c>
      <c r="X2797" s="28">
        <v>0.10330245053064555</v>
      </c>
      <c r="Y2797" s="26"/>
      <c r="Z2797" s="26"/>
      <c r="AA2797" s="26"/>
      <c r="AB2797" s="26"/>
      <c r="AC2797" s="26"/>
      <c r="AD2797" s="26"/>
      <c r="AE2797" s="31">
        <v>97.528800429863608</v>
      </c>
      <c r="AF2797" s="31">
        <v>97.818793309310053</v>
      </c>
      <c r="AG2797" s="26"/>
      <c r="AH2797" s="31">
        <v>97.72644227487821</v>
      </c>
      <c r="AI2797" s="26"/>
      <c r="AJ2797" s="32">
        <v>558.26431693537199</v>
      </c>
      <c r="AK2797" s="32">
        <v>554.70893967525535</v>
      </c>
      <c r="AL2797" s="28">
        <v>6.4094464787210325E-3</v>
      </c>
      <c r="AM2797" s="32">
        <v>537.67178213272689</v>
      </c>
      <c r="AN2797" s="28">
        <v>3.8299452355418082E-2</v>
      </c>
      <c r="AO2797" s="32">
        <v>5.7240970305672878</v>
      </c>
      <c r="AP2797" s="32">
        <v>5.6707808480240161</v>
      </c>
      <c r="AQ2797" s="28">
        <v>9.4019120068534797E-3</v>
      </c>
      <c r="AR2797" s="32">
        <v>5.50180452308292</v>
      </c>
      <c r="AS2797" s="28">
        <v>4.0403563331218979E-2</v>
      </c>
      <c r="AT2797" s="27">
        <v>2890.9445339087247</v>
      </c>
      <c r="AU2797" s="27">
        <v>2621.9872855445146</v>
      </c>
      <c r="AV2797" s="28">
        <v>0.10257763256405533</v>
      </c>
      <c r="AW2797" s="27">
        <v>2305.7359233710768</v>
      </c>
      <c r="AX2797" s="28">
        <v>0.25380556576576641</v>
      </c>
      <c r="AY2797" s="33">
        <v>70</v>
      </c>
      <c r="AZ2797" s="33">
        <v>66</v>
      </c>
      <c r="BA2797" s="28">
        <v>6.0606060606060608E-2</v>
      </c>
      <c r="BB2797" s="33">
        <v>64</v>
      </c>
      <c r="BC2797" s="28">
        <v>9.375E-2</v>
      </c>
      <c r="BD2797" s="30">
        <v>2.9623804211244988</v>
      </c>
      <c r="BE2797" s="30">
        <v>2.8240406140385552</v>
      </c>
      <c r="BF2797" s="28">
        <v>4.8986479301410972E-2</v>
      </c>
      <c r="BG2797" s="30">
        <v>2.5522179542516445</v>
      </c>
      <c r="BH2797" s="28">
        <v>0.16070824444659201</v>
      </c>
      <c r="BI2797" s="30">
        <v>2.3724893468378871</v>
      </c>
      <c r="BJ2797" s="28">
        <v>0.24863802869034299</v>
      </c>
      <c r="BK2797" s="30">
        <v>4.9415907182735141</v>
      </c>
      <c r="BL2797" s="30">
        <v>4.7415027119028146</v>
      </c>
      <c r="BM2797" s="28">
        <v>4.2199281225424455E-2</v>
      </c>
      <c r="BN2797" s="30">
        <v>4.4461869912649288</v>
      </c>
      <c r="BO2797" s="28">
        <v>0.11142215295529986</v>
      </c>
    </row>
    <row r="2798" spans="1:67" hidden="1" x14ac:dyDescent="0.25">
      <c r="A2798" s="34" t="s">
        <v>297</v>
      </c>
      <c r="B2798" s="34" t="s">
        <v>239</v>
      </c>
      <c r="C2798" s="26" t="s">
        <v>188</v>
      </c>
      <c r="D2798" s="27">
        <v>163792.61478149294</v>
      </c>
      <c r="E2798" s="27">
        <v>170271.6756305802</v>
      </c>
      <c r="F2798" s="28">
        <v>-3.8051313144672187E-2</v>
      </c>
      <c r="G2798" s="27">
        <v>138663.25081203223</v>
      </c>
      <c r="H2798" s="28">
        <v>0.18122583901862599</v>
      </c>
      <c r="I2798" s="27">
        <v>151169.68974906206</v>
      </c>
      <c r="J2798" s="28">
        <v>8.350169305357856E-2</v>
      </c>
      <c r="K2798" s="29">
        <v>58402.315786001382</v>
      </c>
      <c r="L2798" s="29">
        <v>64665.192186651941</v>
      </c>
      <c r="M2798" s="28">
        <v>-9.6850812452132937E-2</v>
      </c>
      <c r="N2798" s="29">
        <v>59242.558338434828</v>
      </c>
      <c r="O2798" s="28">
        <v>-1.4183090264829466E-2</v>
      </c>
      <c r="P2798" s="29">
        <v>58581.01356828287</v>
      </c>
      <c r="Q2798" s="28">
        <v>-3.0504385533240254E-3</v>
      </c>
      <c r="R2798" s="29">
        <v>43557.151939811396</v>
      </c>
      <c r="S2798" s="29">
        <v>48522.357645689597</v>
      </c>
      <c r="T2798" s="28">
        <v>-0.10232820387941881</v>
      </c>
      <c r="U2798" s="29">
        <v>39049.163596238155</v>
      </c>
      <c r="V2798" s="28">
        <v>0.1154439155262092</v>
      </c>
      <c r="W2798" s="29">
        <v>39341.539200279833</v>
      </c>
      <c r="X2798" s="28">
        <v>0.10715424015493472</v>
      </c>
      <c r="Y2798" s="26"/>
      <c r="Z2798" s="26"/>
      <c r="AA2798" s="26"/>
      <c r="AB2798" s="26"/>
      <c r="AC2798" s="26"/>
      <c r="AD2798" s="26"/>
      <c r="AE2798" s="31">
        <v>78.332380812468998</v>
      </c>
      <c r="AF2798" s="31">
        <v>82.107413241496261</v>
      </c>
      <c r="AG2798" s="26"/>
      <c r="AH2798" s="31">
        <v>80.887020921716797</v>
      </c>
      <c r="AI2798" s="26"/>
      <c r="AJ2798" s="32">
        <v>287.1714061911303</v>
      </c>
      <c r="AK2798" s="32">
        <v>305.23563972693489</v>
      </c>
      <c r="AL2798" s="28">
        <v>-5.9181272383411483E-2</v>
      </c>
      <c r="AM2798" s="32">
        <v>310.01258814210217</v>
      </c>
      <c r="AN2798" s="28">
        <v>-7.367824025423779E-2</v>
      </c>
      <c r="AO2798" s="32">
        <v>3.6788366162554715</v>
      </c>
      <c r="AP2798" s="32">
        <v>3.7251311290374689</v>
      </c>
      <c r="AQ2798" s="28">
        <v>-1.2427619640321047E-2</v>
      </c>
      <c r="AR2798" s="32">
        <v>3.8266451097937955</v>
      </c>
      <c r="AS2798" s="28">
        <v>-3.8626130539262053E-2</v>
      </c>
      <c r="AT2798" s="27">
        <v>23814.708500592922</v>
      </c>
      <c r="AU2798" s="27">
        <v>22935.812726293687</v>
      </c>
      <c r="AV2798" s="28">
        <v>3.8319800775651884E-2</v>
      </c>
      <c r="AW2798" s="27">
        <v>21340.78031781788</v>
      </c>
      <c r="AX2798" s="28">
        <v>0.11592491679929368</v>
      </c>
      <c r="AY2798" s="33">
        <v>492.32467397227924</v>
      </c>
      <c r="AZ2798" s="33">
        <v>508.70048165813023</v>
      </c>
      <c r="BA2798" s="28">
        <v>-3.219145307760151E-2</v>
      </c>
      <c r="BB2798" s="33">
        <v>505.47372484560651</v>
      </c>
      <c r="BC2798" s="28">
        <v>-2.6013322210454274E-2</v>
      </c>
      <c r="BD2798" s="30">
        <v>2.8045568497945226</v>
      </c>
      <c r="BE2798" s="30">
        <v>2.6331271874844493</v>
      </c>
      <c r="BF2798" s="28">
        <v>6.510496839077802E-2</v>
      </c>
      <c r="BG2798" s="30">
        <v>2.34060200472591</v>
      </c>
      <c r="BH2798" s="28">
        <v>0.19822030577254968</v>
      </c>
      <c r="BI2798" s="30">
        <v>2.580523629432538</v>
      </c>
      <c r="BJ2798" s="28">
        <v>8.6816961413079527E-2</v>
      </c>
      <c r="BK2798" s="30">
        <v>3.7604069018981447</v>
      </c>
      <c r="BL2798" s="30">
        <v>3.5091385475105001</v>
      </c>
      <c r="BM2798" s="28">
        <v>7.1603999382099853E-2</v>
      </c>
      <c r="BN2798" s="30">
        <v>3.5509915716963145</v>
      </c>
      <c r="BO2798" s="28">
        <v>5.8973761546212901E-2</v>
      </c>
    </row>
    <row r="2799" spans="1:67" hidden="1" x14ac:dyDescent="0.25">
      <c r="A2799" s="34" t="s">
        <v>297</v>
      </c>
      <c r="B2799" s="34" t="s">
        <v>239</v>
      </c>
      <c r="C2799" s="26" t="s">
        <v>202</v>
      </c>
      <c r="D2799" s="27">
        <v>105862.32569745541</v>
      </c>
      <c r="E2799" s="27">
        <v>111419.78249932647</v>
      </c>
      <c r="F2799" s="28">
        <v>-4.9878546495140133E-2</v>
      </c>
      <c r="G2799" s="27">
        <v>97240.210471556187</v>
      </c>
      <c r="H2799" s="28">
        <v>8.86682081834992E-2</v>
      </c>
      <c r="I2799" s="27">
        <v>104257.93120069503</v>
      </c>
      <c r="J2799" s="28">
        <v>1.5388704516608316E-2</v>
      </c>
      <c r="K2799" s="29">
        <v>33057.941545844078</v>
      </c>
      <c r="L2799" s="29">
        <v>39779.924824746864</v>
      </c>
      <c r="M2799" s="28">
        <v>-0.1689792856199939</v>
      </c>
      <c r="N2799" s="29">
        <v>36546.408786058426</v>
      </c>
      <c r="O2799" s="28">
        <v>-9.5453078868452709E-2</v>
      </c>
      <c r="P2799" s="29">
        <v>39997.835027217865</v>
      </c>
      <c r="Q2799" s="28">
        <v>-0.17350672796793387</v>
      </c>
      <c r="R2799" s="29">
        <v>27122.282411063483</v>
      </c>
      <c r="S2799" s="29">
        <v>32246.984250195001</v>
      </c>
      <c r="T2799" s="28">
        <v>-0.15892034428306356</v>
      </c>
      <c r="U2799" s="29">
        <v>27285.594925517005</v>
      </c>
      <c r="V2799" s="28">
        <v>-5.9853015812675386E-3</v>
      </c>
      <c r="W2799" s="29">
        <v>29486.852732811858</v>
      </c>
      <c r="X2799" s="28">
        <v>-8.0190664740464837E-2</v>
      </c>
      <c r="Y2799" s="26"/>
      <c r="Z2799" s="26"/>
      <c r="AA2799" s="26"/>
      <c r="AB2799" s="26"/>
      <c r="AC2799" s="26"/>
      <c r="AD2799" s="26"/>
      <c r="AE2799" s="31">
        <v>94.881469099168285</v>
      </c>
      <c r="AF2799" s="31">
        <v>93.278098850290974</v>
      </c>
      <c r="AG2799" s="26"/>
      <c r="AH2799" s="31">
        <v>93.352287628904847</v>
      </c>
      <c r="AI2799" s="26"/>
      <c r="AJ2799" s="32">
        <v>365.79448741158188</v>
      </c>
      <c r="AK2799" s="32">
        <v>448.15933710274339</v>
      </c>
      <c r="AL2799" s="28">
        <v>-0.18378474545154649</v>
      </c>
      <c r="AM2799" s="32">
        <v>534.38478350904438</v>
      </c>
      <c r="AN2799" s="28">
        <v>-0.31548483658238208</v>
      </c>
      <c r="AO2799" s="32">
        <v>3.8533957082152193</v>
      </c>
      <c r="AP2799" s="32">
        <v>4.7370802497880016</v>
      </c>
      <c r="AQ2799" s="28">
        <v>-0.18654624683893203</v>
      </c>
      <c r="AR2799" s="32">
        <v>5.7243461624956273</v>
      </c>
      <c r="AS2799" s="28">
        <v>-0.32684090045748299</v>
      </c>
      <c r="AT2799" s="27">
        <v>11927.856755864719</v>
      </c>
      <c r="AU2799" s="27">
        <v>11480.706462671405</v>
      </c>
      <c r="AV2799" s="28">
        <v>3.8947977169104267E-2</v>
      </c>
      <c r="AW2799" s="27">
        <v>10703.724773347567</v>
      </c>
      <c r="AX2799" s="28">
        <v>0.11436504660183892</v>
      </c>
      <c r="AY2799" s="33">
        <v>282.5822023427238</v>
      </c>
      <c r="AZ2799" s="33">
        <v>274.47466767345441</v>
      </c>
      <c r="BA2799" s="28">
        <v>2.9538371384112663E-2</v>
      </c>
      <c r="BB2799" s="33">
        <v>289.94303600915896</v>
      </c>
      <c r="BC2799" s="28">
        <v>-2.538717179674781E-2</v>
      </c>
      <c r="BD2799" s="30">
        <v>3.2023266043545906</v>
      </c>
      <c r="BE2799" s="30">
        <v>2.80090480286712</v>
      </c>
      <c r="BF2799" s="28">
        <v>0.14331861656867415</v>
      </c>
      <c r="BG2799" s="30">
        <v>2.6607323045281261</v>
      </c>
      <c r="BH2799" s="28">
        <v>0.20355084158776912</v>
      </c>
      <c r="BI2799" s="30">
        <v>2.6065893598928351</v>
      </c>
      <c r="BJ2799" s="28">
        <v>0.22855047811836693</v>
      </c>
      <c r="BK2799" s="30">
        <v>3.9031495982901858</v>
      </c>
      <c r="BL2799" s="30">
        <v>3.4552000780864556</v>
      </c>
      <c r="BM2799" s="28">
        <v>0.12964503070161187</v>
      </c>
      <c r="BN2799" s="30">
        <v>3.5637929367858079</v>
      </c>
      <c r="BO2799" s="28">
        <v>9.5223450835626944E-2</v>
      </c>
    </row>
    <row r="2800" spans="1:67" hidden="1" x14ac:dyDescent="0.25">
      <c r="A2800" s="34" t="s">
        <v>297</v>
      </c>
      <c r="B2800" s="34" t="s">
        <v>239</v>
      </c>
      <c r="C2800" s="26" t="s">
        <v>204</v>
      </c>
      <c r="D2800" s="27">
        <v>86817.638610023263</v>
      </c>
      <c r="E2800" s="27">
        <v>75008.644123682971</v>
      </c>
      <c r="F2800" s="28">
        <v>0.15743511463649776</v>
      </c>
      <c r="G2800" s="27">
        <v>56325.47207640767</v>
      </c>
      <c r="H2800" s="28">
        <v>0.54135660846751177</v>
      </c>
      <c r="I2800" s="27">
        <v>48870.550809679029</v>
      </c>
      <c r="J2800" s="28">
        <v>0.77648168828964059</v>
      </c>
      <c r="K2800" s="29">
        <v>33677.023759106785</v>
      </c>
      <c r="L2800" s="29">
        <v>28061.016363531293</v>
      </c>
      <c r="M2800" s="28">
        <v>0.20013556611136074</v>
      </c>
      <c r="N2800" s="29">
        <v>23011.822643679276</v>
      </c>
      <c r="O2800" s="28">
        <v>0.46346616174520844</v>
      </c>
      <c r="P2800" s="29">
        <v>20087.023185457118</v>
      </c>
      <c r="Q2800" s="28">
        <v>0.67655622479137401</v>
      </c>
      <c r="R2800" s="29">
        <v>19718.342130237299</v>
      </c>
      <c r="S2800" s="29">
        <v>16655.467501971394</v>
      </c>
      <c r="T2800" s="28">
        <v>0.18389604662273054</v>
      </c>
      <c r="U2800" s="29">
        <v>13247.030436190407</v>
      </c>
      <c r="V2800" s="28">
        <v>0.48851036654732088</v>
      </c>
      <c r="W2800" s="29">
        <v>11349.52122699137</v>
      </c>
      <c r="X2800" s="28">
        <v>0.73737215305111237</v>
      </c>
      <c r="Y2800" s="26"/>
      <c r="Z2800" s="26"/>
      <c r="AA2800" s="26"/>
      <c r="AB2800" s="26"/>
      <c r="AC2800" s="26"/>
      <c r="AD2800" s="26"/>
      <c r="AE2800" s="31">
        <v>92.675722033755164</v>
      </c>
      <c r="AF2800" s="31">
        <v>91.023576596285309</v>
      </c>
      <c r="AG2800" s="26"/>
      <c r="AH2800" s="31">
        <v>92.274433520933314</v>
      </c>
      <c r="AI2800" s="26"/>
      <c r="AJ2800" s="32">
        <v>304.51714788852422</v>
      </c>
      <c r="AK2800" s="32">
        <v>303.59195960551455</v>
      </c>
      <c r="AL2800" s="28">
        <v>3.0474729443159773E-3</v>
      </c>
      <c r="AM2800" s="32">
        <v>294.73900022831589</v>
      </c>
      <c r="AN2800" s="28">
        <v>3.3175615214253336E-2</v>
      </c>
      <c r="AO2800" s="32">
        <v>3.2917626833595897</v>
      </c>
      <c r="AP2800" s="32">
        <v>3.2997487621444228</v>
      </c>
      <c r="AQ2800" s="28">
        <v>-2.4202081311315354E-3</v>
      </c>
      <c r="AR2800" s="32">
        <v>3.1346051329463478</v>
      </c>
      <c r="AS2800" s="28">
        <v>5.0136315021446685E-2</v>
      </c>
      <c r="AT2800" s="27">
        <v>14685.67442506218</v>
      </c>
      <c r="AU2800" s="27">
        <v>13728.882597095251</v>
      </c>
      <c r="AV2800" s="28">
        <v>6.9691893801274538E-2</v>
      </c>
      <c r="AW2800" s="27">
        <v>12537.097264200094</v>
      </c>
      <c r="AX2800" s="28">
        <v>0.17137756177399899</v>
      </c>
      <c r="AY2800" s="33">
        <v>378.89382077976006</v>
      </c>
      <c r="AZ2800" s="33">
        <v>372.28852098442889</v>
      </c>
      <c r="BA2800" s="28">
        <v>1.7742421329201945E-2</v>
      </c>
      <c r="BB2800" s="33">
        <v>392.31824282717326</v>
      </c>
      <c r="BC2800" s="28">
        <v>-3.4218194776445866E-2</v>
      </c>
      <c r="BD2800" s="30">
        <v>2.5779486700200591</v>
      </c>
      <c r="BE2800" s="30">
        <v>2.6730551435466121</v>
      </c>
      <c r="BF2800" s="28">
        <v>-3.5579690062198133E-2</v>
      </c>
      <c r="BG2800" s="30">
        <v>2.4476753948857133</v>
      </c>
      <c r="BH2800" s="28">
        <v>5.3223264574438614E-2</v>
      </c>
      <c r="BI2800" s="30">
        <v>2.4329414248429311</v>
      </c>
      <c r="BJ2800" s="28">
        <v>5.9601617900229394E-2</v>
      </c>
      <c r="BK2800" s="30">
        <v>4.4028873237213917</v>
      </c>
      <c r="BL2800" s="30">
        <v>4.5035448038192092</v>
      </c>
      <c r="BM2800" s="28">
        <v>-2.2350722482533183E-2</v>
      </c>
      <c r="BN2800" s="30">
        <v>4.2519319592207259</v>
      </c>
      <c r="BO2800" s="28">
        <v>3.5502770493141246E-2</v>
      </c>
    </row>
    <row r="2801" spans="1:67" hidden="1" x14ac:dyDescent="0.25">
      <c r="A2801" s="34" t="s">
        <v>297</v>
      </c>
      <c r="B2801" s="34" t="s">
        <v>239</v>
      </c>
      <c r="C2801" s="26" t="s">
        <v>180</v>
      </c>
      <c r="D2801" s="27">
        <v>221950.16495975971</v>
      </c>
      <c r="E2801" s="27">
        <v>219130.87345074533</v>
      </c>
      <c r="F2801" s="28">
        <v>1.2865788670568503E-2</v>
      </c>
      <c r="G2801" s="27">
        <v>177487.38205125093</v>
      </c>
      <c r="H2801" s="28">
        <v>0.25051235977817171</v>
      </c>
      <c r="I2801" s="27">
        <v>180617.26928411721</v>
      </c>
      <c r="J2801" s="28">
        <v>0.22884243483176811</v>
      </c>
      <c r="K2801" s="29">
        <v>68728.637936719679</v>
      </c>
      <c r="L2801" s="29">
        <v>68178.142884196845</v>
      </c>
      <c r="M2801" s="28">
        <v>8.0743626803955453E-3</v>
      </c>
      <c r="N2801" s="29">
        <v>54190.132141069909</v>
      </c>
      <c r="O2801" s="28">
        <v>0.2682869596590492</v>
      </c>
      <c r="P2801" s="29">
        <v>74155.211239112614</v>
      </c>
      <c r="Q2801" s="28">
        <v>-7.3178583294638763E-2</v>
      </c>
      <c r="R2801" s="29">
        <v>44635.536121428377</v>
      </c>
      <c r="S2801" s="29">
        <v>43731.848361335913</v>
      </c>
      <c r="T2801" s="28">
        <v>2.0664293734527571E-2</v>
      </c>
      <c r="U2801" s="29">
        <v>33545.037569848813</v>
      </c>
      <c r="V2801" s="28">
        <v>0.3306151775351715</v>
      </c>
      <c r="W2801" s="29">
        <v>40915.3470873408</v>
      </c>
      <c r="X2801" s="28">
        <v>9.0924049260689324E-2</v>
      </c>
      <c r="Y2801" s="27">
        <v>220761.73418713291</v>
      </c>
      <c r="Z2801" s="85">
        <v>1188.4307726267934</v>
      </c>
      <c r="AA2801" s="29">
        <v>65880.660803135601</v>
      </c>
      <c r="AB2801" s="29">
        <v>2847.9771335840805</v>
      </c>
      <c r="AC2801" s="29">
        <v>43175.1814347529</v>
      </c>
      <c r="AD2801" s="29">
        <v>1460.3546866754771</v>
      </c>
      <c r="AE2801" s="31">
        <v>93.36035449390701</v>
      </c>
      <c r="AF2801" s="31">
        <v>92.418179123090212</v>
      </c>
      <c r="AG2801" s="26"/>
      <c r="AH2801" s="31">
        <v>88.616519209558518</v>
      </c>
      <c r="AI2801" s="26"/>
      <c r="AJ2801" s="32">
        <v>423.85537801691726</v>
      </c>
      <c r="AK2801" s="32">
        <v>387.78153980577059</v>
      </c>
      <c r="AL2801" s="28">
        <v>9.3026187448776151E-2</v>
      </c>
      <c r="AM2801" s="32">
        <v>344.9391790885544</v>
      </c>
      <c r="AN2801" s="28">
        <v>0.22878293830490948</v>
      </c>
      <c r="AO2801" s="32">
        <v>4.5369828057966544</v>
      </c>
      <c r="AP2801" s="32">
        <v>4.186221162848156</v>
      </c>
      <c r="AQ2801" s="28">
        <v>8.3789563260879552E-2</v>
      </c>
      <c r="AR2801" s="32">
        <v>3.8728062156451331</v>
      </c>
      <c r="AS2801" s="28">
        <v>0.17149750159675434</v>
      </c>
      <c r="AT2801" s="27">
        <v>33827.273599372318</v>
      </c>
      <c r="AU2801" s="27">
        <v>32049.922016774184</v>
      </c>
      <c r="AV2801" s="28">
        <v>5.5455722533986493E-2</v>
      </c>
      <c r="AW2801" s="27">
        <v>29576.238876027226</v>
      </c>
      <c r="AX2801" s="28">
        <v>0.14373141700551834</v>
      </c>
      <c r="AY2801" s="33">
        <v>1043.5165783773282</v>
      </c>
      <c r="AZ2801" s="33">
        <v>1032.3165973667365</v>
      </c>
      <c r="BA2801" s="28">
        <v>1.0849366404803495E-2</v>
      </c>
      <c r="BB2801" s="33">
        <v>928.60900444126014</v>
      </c>
      <c r="BC2801" s="28">
        <v>0.12374161071721183</v>
      </c>
      <c r="BD2801" s="30">
        <v>3.2293694684319987</v>
      </c>
      <c r="BE2801" s="30">
        <v>3.2140927309056719</v>
      </c>
      <c r="BF2801" s="28">
        <v>4.753048155527872E-3</v>
      </c>
      <c r="BG2801" s="30">
        <v>3.2752712539841888</v>
      </c>
      <c r="BH2801" s="28">
        <v>-1.4014651609802741E-2</v>
      </c>
      <c r="BI2801" s="30">
        <v>2.4356652252222561</v>
      </c>
      <c r="BJ2801" s="28">
        <v>0.32586754328576351</v>
      </c>
      <c r="BK2801" s="30">
        <v>4.9724991396083427</v>
      </c>
      <c r="BL2801" s="30">
        <v>5.0107846263475739</v>
      </c>
      <c r="BM2801" s="28">
        <v>-7.6406171077318995E-3</v>
      </c>
      <c r="BN2801" s="30">
        <v>5.2910175366976304</v>
      </c>
      <c r="BO2801" s="28">
        <v>-6.0199837721212672E-2</v>
      </c>
    </row>
    <row r="2802" spans="1:67" hidden="1" x14ac:dyDescent="0.25">
      <c r="A2802" s="34" t="s">
        <v>297</v>
      </c>
      <c r="B2802" s="34" t="s">
        <v>239</v>
      </c>
      <c r="C2802" s="26" t="s">
        <v>205</v>
      </c>
      <c r="D2802" s="27">
        <v>97994.599875011438</v>
      </c>
      <c r="E2802" s="27">
        <v>105472.51374452948</v>
      </c>
      <c r="F2802" s="28">
        <v>-7.0899171775034131E-2</v>
      </c>
      <c r="G2802" s="27">
        <v>80230.2092303276</v>
      </c>
      <c r="H2802" s="28">
        <v>0.22141772799925305</v>
      </c>
      <c r="I2802" s="27">
        <v>81491.186534637207</v>
      </c>
      <c r="J2802" s="28">
        <v>0.202517769616222</v>
      </c>
      <c r="K2802" s="29">
        <v>31795.066183115825</v>
      </c>
      <c r="L2802" s="29">
        <v>33919.25733576098</v>
      </c>
      <c r="M2802" s="28">
        <v>-6.2624931071401324E-2</v>
      </c>
      <c r="N2802" s="29">
        <v>26953.364609017375</v>
      </c>
      <c r="O2802" s="28">
        <v>0.17963254845291693</v>
      </c>
      <c r="P2802" s="29">
        <v>35911.757310369954</v>
      </c>
      <c r="Q2802" s="28">
        <v>-0.11463351937014191</v>
      </c>
      <c r="R2802" s="29">
        <v>20332.065837009242</v>
      </c>
      <c r="S2802" s="29">
        <v>21413.590487849189</v>
      </c>
      <c r="T2802" s="28">
        <v>-5.0506459972401233E-2</v>
      </c>
      <c r="U2802" s="29">
        <v>16323.475505772651</v>
      </c>
      <c r="V2802" s="28">
        <v>0.24557211053607975</v>
      </c>
      <c r="W2802" s="29">
        <v>20833.971602360769</v>
      </c>
      <c r="X2802" s="28">
        <v>-2.409073867100087E-2</v>
      </c>
      <c r="Y2802" s="26"/>
      <c r="Z2802" s="26"/>
      <c r="AA2802" s="26"/>
      <c r="AB2802" s="26"/>
      <c r="AC2802" s="26"/>
      <c r="AD2802" s="26"/>
      <c r="AE2802" s="31">
        <v>96.104061443796439</v>
      </c>
      <c r="AF2802" s="31">
        <v>94.828149147048705</v>
      </c>
      <c r="AG2802" s="26"/>
      <c r="AH2802" s="31">
        <v>94.250641509870889</v>
      </c>
      <c r="AI2802" s="26"/>
      <c r="AJ2802" s="32">
        <v>490.66841762740262</v>
      </c>
      <c r="AK2802" s="32">
        <v>489.46861666048522</v>
      </c>
      <c r="AL2802" s="28">
        <v>2.451231654244389E-3</v>
      </c>
      <c r="AM2802" s="32">
        <v>426.95175321419958</v>
      </c>
      <c r="AN2802" s="28">
        <v>0.14923621681730559</v>
      </c>
      <c r="AO2802" s="32">
        <v>5.1021514238387278</v>
      </c>
      <c r="AP2802" s="32">
        <v>5.1606133187060426</v>
      </c>
      <c r="AQ2802" s="28">
        <v>-1.1328478081355911E-2</v>
      </c>
      <c r="AR2802" s="32">
        <v>4.5278382738825549</v>
      </c>
      <c r="AS2802" s="28">
        <v>0.12684047335986401</v>
      </c>
      <c r="AT2802" s="27">
        <v>15653.828475884002</v>
      </c>
      <c r="AU2802" s="27">
        <v>14619.508143027246</v>
      </c>
      <c r="AV2802" s="28">
        <v>7.0749324993541168E-2</v>
      </c>
      <c r="AW2802" s="27">
        <v>13563.847554789938</v>
      </c>
      <c r="AX2802" s="28">
        <v>0.1540846660692532</v>
      </c>
      <c r="AY2802" s="33">
        <v>284.91681393042006</v>
      </c>
      <c r="AZ2802" s="33">
        <v>272.0811670758103</v>
      </c>
      <c r="BA2802" s="28">
        <v>4.7175800488364381E-2</v>
      </c>
      <c r="BB2802" s="33">
        <v>265.04042766235892</v>
      </c>
      <c r="BC2802" s="28">
        <v>7.4993790356323017E-2</v>
      </c>
      <c r="BD2802" s="30">
        <v>3.0820693786462265</v>
      </c>
      <c r="BE2802" s="30">
        <v>3.1095171896151776</v>
      </c>
      <c r="BF2802" s="28">
        <v>-8.8270330392828424E-3</v>
      </c>
      <c r="BG2802" s="30">
        <v>2.9766305763357725</v>
      </c>
      <c r="BH2802" s="28">
        <v>3.5422199566413438E-2</v>
      </c>
      <c r="BI2802" s="30">
        <v>2.2692063167598215</v>
      </c>
      <c r="BJ2802" s="28">
        <v>0.35821470083296991</v>
      </c>
      <c r="BK2802" s="30">
        <v>4.8197069919298476</v>
      </c>
      <c r="BL2802" s="30">
        <v>4.925494106389035</v>
      </c>
      <c r="BM2802" s="28">
        <v>-2.1477462397522119E-2</v>
      </c>
      <c r="BN2802" s="30">
        <v>4.915020039816576</v>
      </c>
      <c r="BO2802" s="28">
        <v>-1.9392199241223304E-2</v>
      </c>
    </row>
    <row r="2803" spans="1:67" hidden="1" x14ac:dyDescent="0.25">
      <c r="A2803" s="34" t="s">
        <v>297</v>
      </c>
      <c r="B2803" s="34" t="s">
        <v>239</v>
      </c>
      <c r="C2803" s="26" t="s">
        <v>212</v>
      </c>
      <c r="D2803" s="27">
        <v>78374.544021891357</v>
      </c>
      <c r="E2803" s="27">
        <v>72797.728160784245</v>
      </c>
      <c r="F2803" s="28">
        <v>7.6607004119550445E-2</v>
      </c>
      <c r="G2803" s="27">
        <v>58293.939844292399</v>
      </c>
      <c r="H2803" s="28">
        <v>0.3444715562412799</v>
      </c>
      <c r="I2803" s="27">
        <v>59742.659733127359</v>
      </c>
      <c r="J2803" s="28">
        <v>0.31186901239404652</v>
      </c>
      <c r="K2803" s="29">
        <v>23369.960120746771</v>
      </c>
      <c r="L2803" s="29">
        <v>23498.019656876153</v>
      </c>
      <c r="M2803" s="28">
        <v>-5.4498012172659012E-3</v>
      </c>
      <c r="N2803" s="29">
        <v>20920.511466600623</v>
      </c>
      <c r="O2803" s="28">
        <v>0.11708359320261684</v>
      </c>
      <c r="P2803" s="29">
        <v>26090.229609279646</v>
      </c>
      <c r="Q2803" s="28">
        <v>-0.10426391523842099</v>
      </c>
      <c r="R2803" s="29">
        <v>15608.963638438017</v>
      </c>
      <c r="S2803" s="29">
        <v>15084.133983733393</v>
      </c>
      <c r="T2803" s="28">
        <v>3.4793489322661603E-2</v>
      </c>
      <c r="U2803" s="29">
        <v>12266.879373114936</v>
      </c>
      <c r="V2803" s="28">
        <v>0.27244779733041619</v>
      </c>
      <c r="W2803" s="29">
        <v>14558.870579245626</v>
      </c>
      <c r="X2803" s="28">
        <v>7.2127370971299801E-2</v>
      </c>
      <c r="Y2803" s="27">
        <v>75375.103780567981</v>
      </c>
      <c r="Z2803" s="85">
        <v>2999.4402413233743</v>
      </c>
      <c r="AA2803" s="29">
        <v>21772.538467365768</v>
      </c>
      <c r="AB2803" s="29">
        <v>1597.4216533810029</v>
      </c>
      <c r="AC2803" s="29">
        <v>14758.582350815321</v>
      </c>
      <c r="AD2803" s="29">
        <v>850.38128762269707</v>
      </c>
      <c r="AE2803" s="31">
        <v>95.637173326402618</v>
      </c>
      <c r="AF2803" s="31">
        <v>94.406270760410422</v>
      </c>
      <c r="AG2803" s="26"/>
      <c r="AH2803" s="31">
        <v>94.667489670805452</v>
      </c>
      <c r="AI2803" s="26"/>
      <c r="AJ2803" s="32">
        <v>521.33438364247809</v>
      </c>
      <c r="AK2803" s="32">
        <v>518.10018645011417</v>
      </c>
      <c r="AL2803" s="28">
        <v>6.2424165768474012E-3</v>
      </c>
      <c r="AM2803" s="32">
        <v>506.19359351897987</v>
      </c>
      <c r="AN2803" s="28">
        <v>2.9911066274548797E-2</v>
      </c>
      <c r="AO2803" s="32">
        <v>5.4430780499924083</v>
      </c>
      <c r="AP2803" s="32">
        <v>5.433482288711688</v>
      </c>
      <c r="AQ2803" s="28">
        <v>1.7660426170258989E-3</v>
      </c>
      <c r="AR2803" s="32">
        <v>5.294137176861585</v>
      </c>
      <c r="AS2803" s="28">
        <v>2.8133172253597863E-2</v>
      </c>
      <c r="AT2803" s="27">
        <v>10912.504875533103</v>
      </c>
      <c r="AU2803" s="27">
        <v>10133.644008168221</v>
      </c>
      <c r="AV2803" s="28">
        <v>7.6858913411313914E-2</v>
      </c>
      <c r="AW2803" s="27">
        <v>9388.0031984943162</v>
      </c>
      <c r="AX2803" s="28">
        <v>0.16238827840230091</v>
      </c>
      <c r="AY2803" s="33">
        <v>219.46174905042807</v>
      </c>
      <c r="AZ2803" s="33">
        <v>210.89993854411401</v>
      </c>
      <c r="BA2803" s="28">
        <v>4.0596552874401066E-2</v>
      </c>
      <c r="BB2803" s="33">
        <v>225.3491725501213</v>
      </c>
      <c r="BC2803" s="28">
        <v>-2.6125782637980485E-2</v>
      </c>
      <c r="BD2803" s="30">
        <v>3.3536447480847027</v>
      </c>
      <c r="BE2803" s="30">
        <v>3.098036737724903</v>
      </c>
      <c r="BF2803" s="28">
        <v>8.2506449083463718E-2</v>
      </c>
      <c r="BG2803" s="30">
        <v>2.7864490759395659</v>
      </c>
      <c r="BH2803" s="28">
        <v>0.20355501094305248</v>
      </c>
      <c r="BI2803" s="30">
        <v>2.289847986308192</v>
      </c>
      <c r="BJ2803" s="28">
        <v>0.46457090957012276</v>
      </c>
      <c r="BK2803" s="30">
        <v>5.0211241333722691</v>
      </c>
      <c r="BL2803" s="30">
        <v>4.8261125391281148</v>
      </c>
      <c r="BM2803" s="28">
        <v>4.0407593619726317E-2</v>
      </c>
      <c r="BN2803" s="30">
        <v>4.7521409537990573</v>
      </c>
      <c r="BO2803" s="28">
        <v>5.6602525511827588E-2</v>
      </c>
    </row>
    <row r="2804" spans="1:67" hidden="1" x14ac:dyDescent="0.25">
      <c r="A2804" s="34" t="s">
        <v>297</v>
      </c>
      <c r="B2804" s="34" t="s">
        <v>239</v>
      </c>
      <c r="C2804" s="26" t="s">
        <v>186</v>
      </c>
      <c r="D2804" s="27">
        <v>214430.62365229844</v>
      </c>
      <c r="E2804" s="27">
        <v>186794.08639473558</v>
      </c>
      <c r="F2804" s="28">
        <v>0.14795188536729681</v>
      </c>
      <c r="G2804" s="27">
        <v>129346.27717377066</v>
      </c>
      <c r="H2804" s="28">
        <v>0.65780282461644368</v>
      </c>
      <c r="I2804" s="27">
        <v>110793.26803836823</v>
      </c>
      <c r="J2804" s="28">
        <v>0.93541202862650563</v>
      </c>
      <c r="K2804" s="29">
        <v>76240.275702336687</v>
      </c>
      <c r="L2804" s="29">
        <v>69724.84354556122</v>
      </c>
      <c r="M2804" s="28">
        <v>9.3444916122586957E-2</v>
      </c>
      <c r="N2804" s="29">
        <v>50964.874553569134</v>
      </c>
      <c r="O2804" s="28">
        <v>0.49593767021246371</v>
      </c>
      <c r="P2804" s="29">
        <v>41960.664887599691</v>
      </c>
      <c r="Q2804" s="28">
        <v>0.81694632119300337</v>
      </c>
      <c r="R2804" s="29">
        <v>52151.894476135822</v>
      </c>
      <c r="S2804" s="29">
        <v>46408.344492516204</v>
      </c>
      <c r="T2804" s="28">
        <v>0.12376114783723477</v>
      </c>
      <c r="U2804" s="29">
        <v>32593.171889190955</v>
      </c>
      <c r="V2804" s="28">
        <v>0.60008650442000178</v>
      </c>
      <c r="W2804" s="29">
        <v>25377.405771906371</v>
      </c>
      <c r="X2804" s="28">
        <v>1.0550522360275965</v>
      </c>
      <c r="Y2804" s="27">
        <v>213276.05669962559</v>
      </c>
      <c r="Z2804" s="85">
        <v>1154.5669526728338</v>
      </c>
      <c r="AA2804" s="29">
        <v>75498.423044690615</v>
      </c>
      <c r="AB2804" s="29">
        <v>741.85265764607743</v>
      </c>
      <c r="AC2804" s="29">
        <v>51724.760170637681</v>
      </c>
      <c r="AD2804" s="29">
        <v>427.1343054981441</v>
      </c>
      <c r="AE2804" s="31">
        <v>90.216282953616329</v>
      </c>
      <c r="AF2804" s="31">
        <v>88.07128678992629</v>
      </c>
      <c r="AG2804" s="26"/>
      <c r="AH2804" s="31">
        <v>89.485931409062417</v>
      </c>
      <c r="AI2804" s="26"/>
      <c r="AJ2804" s="32">
        <v>435.27532159194561</v>
      </c>
      <c r="AK2804" s="32">
        <v>410.83223317537824</v>
      </c>
      <c r="AL2804" s="28">
        <v>5.9496520581268468E-2</v>
      </c>
      <c r="AM2804" s="32">
        <v>346.18124661970194</v>
      </c>
      <c r="AN2804" s="28">
        <v>0.25736251123423259</v>
      </c>
      <c r="AO2804" s="32">
        <v>4.8637105767099369</v>
      </c>
      <c r="AP2804" s="32">
        <v>4.7069690999630875</v>
      </c>
      <c r="AQ2804" s="28">
        <v>3.32998737442484E-2</v>
      </c>
      <c r="AR2804" s="32">
        <v>3.8538542953851098</v>
      </c>
      <c r="AS2804" s="28">
        <v>0.26203800245746284</v>
      </c>
      <c r="AT2804" s="27">
        <v>33654.834361884947</v>
      </c>
      <c r="AU2804" s="27">
        <v>31649.431444689308</v>
      </c>
      <c r="AV2804" s="28">
        <v>6.3362999765107647E-2</v>
      </c>
      <c r="AW2804" s="27">
        <v>29243.507774703692</v>
      </c>
      <c r="AX2804" s="28">
        <v>0.15084806587386052</v>
      </c>
      <c r="AY2804" s="33">
        <v>637.73312617190788</v>
      </c>
      <c r="AZ2804" s="33">
        <v>610.3455677816379</v>
      </c>
      <c r="BA2804" s="28">
        <v>4.4872216390155518E-2</v>
      </c>
      <c r="BB2804" s="33">
        <v>666.16446328302686</v>
      </c>
      <c r="BC2804" s="28">
        <v>-4.2679156091578588E-2</v>
      </c>
      <c r="BD2804" s="30">
        <v>2.812563591578491</v>
      </c>
      <c r="BE2804" s="30">
        <v>2.6790176484609289</v>
      </c>
      <c r="BF2804" s="28">
        <v>4.9848847839536629E-2</v>
      </c>
      <c r="BG2804" s="30">
        <v>2.5379494859310388</v>
      </c>
      <c r="BH2804" s="28">
        <v>0.10820314083072104</v>
      </c>
      <c r="BI2804" s="30">
        <v>2.6404078280253871</v>
      </c>
      <c r="BJ2804" s="28">
        <v>6.5200444312365768E-2</v>
      </c>
      <c r="BK2804" s="30">
        <v>4.1116554979689131</v>
      </c>
      <c r="BL2804" s="30">
        <v>4.025010769881221</v>
      </c>
      <c r="BM2804" s="28">
        <v>2.1526582918994026E-2</v>
      </c>
      <c r="BN2804" s="30">
        <v>3.9685084229763614</v>
      </c>
      <c r="BO2804" s="28">
        <v>3.6070749948211536E-2</v>
      </c>
    </row>
    <row r="2805" spans="1:67" hidden="1" x14ac:dyDescent="0.25">
      <c r="A2805" s="34" t="s">
        <v>297</v>
      </c>
      <c r="B2805" s="34" t="s">
        <v>239</v>
      </c>
      <c r="C2805" s="26" t="s">
        <v>184</v>
      </c>
      <c r="D2805" s="27">
        <v>221171.64819566489</v>
      </c>
      <c r="E2805" s="27">
        <v>215906.5225992632</v>
      </c>
      <c r="F2805" s="28">
        <v>2.4386134948660678E-2</v>
      </c>
      <c r="G2805" s="27">
        <v>161659.12215972543</v>
      </c>
      <c r="H2805" s="28">
        <v>0.3681358975656121</v>
      </c>
      <c r="I2805" s="27">
        <v>142162.65326678872</v>
      </c>
      <c r="J2805" s="28">
        <v>0.55576477445594941</v>
      </c>
      <c r="K2805" s="29">
        <v>68584.598056919218</v>
      </c>
      <c r="L2805" s="29">
        <v>68089.758380693791</v>
      </c>
      <c r="M2805" s="28">
        <v>7.2674611864349641E-3</v>
      </c>
      <c r="N2805" s="29">
        <v>53197.192540013413</v>
      </c>
      <c r="O2805" s="28">
        <v>0.28925221016751657</v>
      </c>
      <c r="P2805" s="29">
        <v>49557.511919701916</v>
      </c>
      <c r="Q2805" s="28">
        <v>0.38393949575287212</v>
      </c>
      <c r="R2805" s="29">
        <v>47724.265595923607</v>
      </c>
      <c r="S2805" s="29">
        <v>46471.731470567298</v>
      </c>
      <c r="T2805" s="28">
        <v>2.6952602920543151E-2</v>
      </c>
      <c r="U2805" s="29">
        <v>35040.511240831234</v>
      </c>
      <c r="V2805" s="28">
        <v>0.36197400968033044</v>
      </c>
      <c r="W2805" s="29">
        <v>30245.916604421538</v>
      </c>
      <c r="X2805" s="28">
        <v>0.57787466718555236</v>
      </c>
      <c r="Y2805" s="27">
        <v>218743.5755939635</v>
      </c>
      <c r="Z2805" s="85">
        <v>2428.0726017013858</v>
      </c>
      <c r="AA2805" s="29">
        <v>67499.577538885613</v>
      </c>
      <c r="AB2805" s="29">
        <v>1085.0205180335997</v>
      </c>
      <c r="AC2805" s="29">
        <v>47081.641513563183</v>
      </c>
      <c r="AD2805" s="29">
        <v>642.62408236042256</v>
      </c>
      <c r="AE2805" s="31">
        <v>97.419650425357176</v>
      </c>
      <c r="AF2805" s="31">
        <v>96.639716240442823</v>
      </c>
      <c r="AG2805" s="26"/>
      <c r="AH2805" s="31">
        <v>96.757368782933099</v>
      </c>
      <c r="AI2805" s="26"/>
      <c r="AJ2805" s="32">
        <v>559.95233825348885</v>
      </c>
      <c r="AK2805" s="32">
        <v>524.10618269535439</v>
      </c>
      <c r="AL2805" s="28">
        <v>6.8394834370749336E-2</v>
      </c>
      <c r="AM2805" s="32">
        <v>477.03379479572521</v>
      </c>
      <c r="AN2805" s="28">
        <v>0.17382110945257223</v>
      </c>
      <c r="AO2805" s="32">
        <v>5.7250293687524172</v>
      </c>
      <c r="AP2805" s="32">
        <v>5.4198876817384187</v>
      </c>
      <c r="AQ2805" s="28">
        <v>5.6300370954573888E-2</v>
      </c>
      <c r="AR2805" s="32">
        <v>4.8821476575856728</v>
      </c>
      <c r="AS2805" s="28">
        <v>0.17264568183576151</v>
      </c>
      <c r="AT2805" s="27">
        <v>20601.319024619941</v>
      </c>
      <c r="AU2805" s="27">
        <v>19996.652112369538</v>
      </c>
      <c r="AV2805" s="28">
        <v>3.0238407352017067E-2</v>
      </c>
      <c r="AW2805" s="27">
        <v>18624.478847775688</v>
      </c>
      <c r="AX2805" s="28">
        <v>0.10614203989285562</v>
      </c>
      <c r="AY2805" s="33">
        <v>429</v>
      </c>
      <c r="AZ2805" s="33">
        <v>421</v>
      </c>
      <c r="BA2805" s="28">
        <v>1.9002375296912115E-2</v>
      </c>
      <c r="BB2805" s="33">
        <v>418</v>
      </c>
      <c r="BC2805" s="28">
        <v>2.6315789473684209E-2</v>
      </c>
      <c r="BD2805" s="30">
        <v>3.2248005304647518</v>
      </c>
      <c r="BE2805" s="30">
        <v>3.1709103943667607</v>
      </c>
      <c r="BF2805" s="28">
        <v>1.6995162081441629E-2</v>
      </c>
      <c r="BG2805" s="30">
        <v>3.0388656701785539</v>
      </c>
      <c r="BH2805" s="28">
        <v>6.1185613471118963E-2</v>
      </c>
      <c r="BI2805" s="30">
        <v>2.8686398440893282</v>
      </c>
      <c r="BJ2805" s="28">
        <v>0.12415664068435527</v>
      </c>
      <c r="BK2805" s="30">
        <v>4.6343646242417273</v>
      </c>
      <c r="BL2805" s="30">
        <v>4.645975429945123</v>
      </c>
      <c r="BM2805" s="28">
        <v>-2.4991104405243962E-3</v>
      </c>
      <c r="BN2805" s="30">
        <v>4.6134921105646098</v>
      </c>
      <c r="BO2805" s="28">
        <v>4.5242330921777783E-3</v>
      </c>
    </row>
    <row r="2806" spans="1:67" hidden="1" x14ac:dyDescent="0.25">
      <c r="A2806" s="34" t="s">
        <v>297</v>
      </c>
      <c r="B2806" s="34" t="s">
        <v>239</v>
      </c>
      <c r="C2806" s="26" t="s">
        <v>192</v>
      </c>
      <c r="D2806" s="27">
        <v>148108.21571727513</v>
      </c>
      <c r="E2806" s="27">
        <v>158606.18710614683</v>
      </c>
      <c r="F2806" s="28">
        <v>-6.6188914697545509E-2</v>
      </c>
      <c r="G2806" s="27">
        <v>126276.02966048598</v>
      </c>
      <c r="H2806" s="28">
        <v>0.17289256017542368</v>
      </c>
      <c r="I2806" s="27">
        <v>126937.41811299205</v>
      </c>
      <c r="J2806" s="28">
        <v>0.16678137872189991</v>
      </c>
      <c r="K2806" s="29">
        <v>44628.03592508204</v>
      </c>
      <c r="L2806" s="29">
        <v>49823.254923610235</v>
      </c>
      <c r="M2806" s="28">
        <v>-0.10427297466802567</v>
      </c>
      <c r="N2806" s="29">
        <v>40337.445275218932</v>
      </c>
      <c r="O2806" s="28">
        <v>0.10636743652427108</v>
      </c>
      <c r="P2806" s="29">
        <v>65910.774796421349</v>
      </c>
      <c r="Q2806" s="28">
        <v>-0.32290227109414688</v>
      </c>
      <c r="R2806" s="29">
        <v>29336.453124749107</v>
      </c>
      <c r="S2806" s="29">
        <v>32818.734016525414</v>
      </c>
      <c r="T2806" s="28">
        <v>-0.10610649667421214</v>
      </c>
      <c r="U2806" s="29">
        <v>25026.773670628409</v>
      </c>
      <c r="V2806" s="28">
        <v>0.17220275816768851</v>
      </c>
      <c r="W2806" s="29">
        <v>36773.238965242163</v>
      </c>
      <c r="X2806" s="28">
        <v>-0.2022336364637953</v>
      </c>
      <c r="Y2806" s="26"/>
      <c r="Z2806" s="26"/>
      <c r="AA2806" s="26"/>
      <c r="AB2806" s="26"/>
      <c r="AC2806" s="26"/>
      <c r="AD2806" s="26"/>
      <c r="AE2806" s="31">
        <v>93.217845809718597</v>
      </c>
      <c r="AF2806" s="31">
        <v>91.57956597958713</v>
      </c>
      <c r="AG2806" s="26"/>
      <c r="AH2806" s="31">
        <v>91.380596771804889</v>
      </c>
      <c r="AI2806" s="26"/>
      <c r="AJ2806" s="32">
        <v>449.59457838210017</v>
      </c>
      <c r="AK2806" s="32">
        <v>442.06257678453909</v>
      </c>
      <c r="AL2806" s="28">
        <v>1.7038315372332836E-2</v>
      </c>
      <c r="AM2806" s="32">
        <v>406.65444309854513</v>
      </c>
      <c r="AN2806" s="28">
        <v>0.10559367052863922</v>
      </c>
      <c r="AO2806" s="32">
        <v>4.8286952717235252</v>
      </c>
      <c r="AP2806" s="32">
        <v>4.7768024748070532</v>
      </c>
      <c r="AQ2806" s="28">
        <v>1.0863500676478788E-2</v>
      </c>
      <c r="AR2806" s="32">
        <v>4.4155813668825532</v>
      </c>
      <c r="AS2806" s="28">
        <v>9.3558213633969281E-2</v>
      </c>
      <c r="AT2806" s="27">
        <v>19520.738841260812</v>
      </c>
      <c r="AU2806" s="27">
        <v>18981.556750428434</v>
      </c>
      <c r="AV2806" s="28">
        <v>2.8405577999823909E-2</v>
      </c>
      <c r="AW2806" s="27">
        <v>17519.247611276729</v>
      </c>
      <c r="AX2806" s="28">
        <v>0.11424527322142365</v>
      </c>
      <c r="AY2806" s="33">
        <v>481.39052690033475</v>
      </c>
      <c r="AZ2806" s="33">
        <v>467.66324746651992</v>
      </c>
      <c r="BA2806" s="28">
        <v>2.9352914748336231E-2</v>
      </c>
      <c r="BB2806" s="33">
        <v>465.16250187599189</v>
      </c>
      <c r="BC2806" s="28">
        <v>3.4886786787188408E-2</v>
      </c>
      <c r="BD2806" s="30">
        <v>3.3187258333731582</v>
      </c>
      <c r="BE2806" s="30">
        <v>3.1833766651601589</v>
      </c>
      <c r="BF2806" s="28">
        <v>4.2517484561064245E-2</v>
      </c>
      <c r="BG2806" s="30">
        <v>3.1304915023476436</v>
      </c>
      <c r="BH2806" s="28">
        <v>6.0129321828330265E-2</v>
      </c>
      <c r="BI2806" s="30">
        <v>1.9258978293771198</v>
      </c>
      <c r="BJ2806" s="28">
        <v>0.72320970653282857</v>
      </c>
      <c r="BK2806" s="30">
        <v>5.0486067653600095</v>
      </c>
      <c r="BL2806" s="30">
        <v>4.8327941908509606</v>
      </c>
      <c r="BM2806" s="28">
        <v>4.4655858699219411E-2</v>
      </c>
      <c r="BN2806" s="30">
        <v>5.0456375768756958</v>
      </c>
      <c r="BO2806" s="28">
        <v>5.8846646019951755E-4</v>
      </c>
    </row>
    <row r="2807" spans="1:67" hidden="1" x14ac:dyDescent="0.25">
      <c r="A2807" s="34" t="s">
        <v>297</v>
      </c>
      <c r="B2807" s="34" t="s">
        <v>239</v>
      </c>
      <c r="C2807" s="26" t="s">
        <v>215</v>
      </c>
      <c r="D2807" s="27">
        <v>71473.959250073429</v>
      </c>
      <c r="E2807" s="27">
        <v>83613.094430475234</v>
      </c>
      <c r="F2807" s="28">
        <v>-0.14518222609851578</v>
      </c>
      <c r="G2807" s="27">
        <v>68372.13251081109</v>
      </c>
      <c r="H2807" s="28">
        <v>4.5366827468367663E-2</v>
      </c>
      <c r="I2807" s="27">
        <v>67144.252347791189</v>
      </c>
      <c r="J2807" s="28">
        <v>6.4483656469289316E-2</v>
      </c>
      <c r="K2807" s="29">
        <v>23746.081382393837</v>
      </c>
      <c r="L2807" s="29">
        <v>28851.937324523926</v>
      </c>
      <c r="M2807" s="28">
        <v>-0.17696752508158786</v>
      </c>
      <c r="N2807" s="29">
        <v>23542.239092707634</v>
      </c>
      <c r="O2807" s="28">
        <v>8.6585769893631117E-3</v>
      </c>
      <c r="P2807" s="29">
        <v>42642.162184715271</v>
      </c>
      <c r="Q2807" s="28">
        <v>-0.44313139470902763</v>
      </c>
      <c r="R2807" s="29">
        <v>14061.334661111903</v>
      </c>
      <c r="S2807" s="29">
        <v>16600.448317728136</v>
      </c>
      <c r="T2807" s="28">
        <v>-0.15295452315613878</v>
      </c>
      <c r="U2807" s="29">
        <v>13131.719608374657</v>
      </c>
      <c r="V2807" s="28">
        <v>7.07915703701434E-2</v>
      </c>
      <c r="W2807" s="29">
        <v>22284.040650305444</v>
      </c>
      <c r="X2807" s="28">
        <v>-0.36899528762441175</v>
      </c>
      <c r="Y2807" s="26"/>
      <c r="Z2807" s="26"/>
      <c r="AA2807" s="26"/>
      <c r="AB2807" s="26"/>
      <c r="AC2807" s="26"/>
      <c r="AD2807" s="26"/>
      <c r="AE2807" s="31">
        <v>95.220923605157708</v>
      </c>
      <c r="AF2807" s="31">
        <v>94.266743502963351</v>
      </c>
      <c r="AG2807" s="26"/>
      <c r="AH2807" s="31">
        <v>94.540111272080637</v>
      </c>
      <c r="AI2807" s="26"/>
      <c r="AJ2807" s="32">
        <v>342.60500900737873</v>
      </c>
      <c r="AK2807" s="32">
        <v>332.64966161691927</v>
      </c>
      <c r="AL2807" s="28">
        <v>2.9927423770910282E-2</v>
      </c>
      <c r="AM2807" s="32">
        <v>326.3636155022063</v>
      </c>
      <c r="AN2807" s="28">
        <v>4.9764718656460129E-2</v>
      </c>
      <c r="AO2807" s="32">
        <v>3.5959567595926365</v>
      </c>
      <c r="AP2807" s="32">
        <v>3.5294914939446023</v>
      </c>
      <c r="AQ2807" s="28">
        <v>1.8831399866543339E-2</v>
      </c>
      <c r="AR2807" s="32">
        <v>3.452684337955422</v>
      </c>
      <c r="AS2807" s="28">
        <v>4.1495951443408306E-2</v>
      </c>
      <c r="AT2807" s="27">
        <v>7291.714954383152</v>
      </c>
      <c r="AU2807" s="27">
        <v>6937.5664909226898</v>
      </c>
      <c r="AV2807" s="28">
        <v>5.1047937907887461E-2</v>
      </c>
      <c r="AW2807" s="27">
        <v>6400.6057164504527</v>
      </c>
      <c r="AX2807" s="28">
        <v>0.13922264195128028</v>
      </c>
      <c r="AY2807" s="33">
        <v>198.16011036933418</v>
      </c>
      <c r="AZ2807" s="33">
        <v>192.99063355171216</v>
      </c>
      <c r="BA2807" s="28">
        <v>2.6786153931334922E-2</v>
      </c>
      <c r="BB2807" s="33">
        <v>194.16463235154126</v>
      </c>
      <c r="BC2807" s="28">
        <v>2.0577784787082023E-2</v>
      </c>
      <c r="BD2807" s="30">
        <v>3.0099264842521212</v>
      </c>
      <c r="BE2807" s="30">
        <v>2.8980062409675602</v>
      </c>
      <c r="BF2807" s="28">
        <v>3.8619738530029542E-2</v>
      </c>
      <c r="BG2807" s="30">
        <v>2.9042323562158461</v>
      </c>
      <c r="BH2807" s="28">
        <v>3.6393137694393132E-2</v>
      </c>
      <c r="BI2807" s="30">
        <v>1.5745977433540761</v>
      </c>
      <c r="BJ2807" s="28">
        <v>0.91155264698946414</v>
      </c>
      <c r="BK2807" s="30">
        <v>5.0830138797380426</v>
      </c>
      <c r="BL2807" s="30">
        <v>5.0367973701759734</v>
      </c>
      <c r="BM2807" s="28">
        <v>9.1757730489075741E-3</v>
      </c>
      <c r="BN2807" s="30">
        <v>5.206639689992107</v>
      </c>
      <c r="BO2807" s="28">
        <v>-2.3743876591209214E-2</v>
      </c>
    </row>
    <row r="2808" spans="1:67" hidden="1" x14ac:dyDescent="0.25">
      <c r="A2808" s="34" t="s">
        <v>297</v>
      </c>
      <c r="B2808" s="34" t="s">
        <v>239</v>
      </c>
      <c r="C2808" s="26" t="s">
        <v>195</v>
      </c>
      <c r="D2808" s="27">
        <v>136447.18380765914</v>
      </c>
      <c r="E2808" s="27">
        <v>140012.07491246462</v>
      </c>
      <c r="F2808" s="28">
        <v>-2.5461311869238796E-2</v>
      </c>
      <c r="G2808" s="27">
        <v>130490.40138613939</v>
      </c>
      <c r="H2808" s="28">
        <v>4.5649199927685048E-2</v>
      </c>
      <c r="I2808" s="27">
        <v>128709.41895119072</v>
      </c>
      <c r="J2808" s="28">
        <v>6.0118093295120398E-2</v>
      </c>
      <c r="K2808" s="29">
        <v>47308.121085421604</v>
      </c>
      <c r="L2808" s="29">
        <v>50277.295171617516</v>
      </c>
      <c r="M2808" s="28">
        <v>-5.9055963055706831E-2</v>
      </c>
      <c r="N2808" s="29">
        <v>53807.648046192291</v>
      </c>
      <c r="O2808" s="28">
        <v>-0.120791879905084</v>
      </c>
      <c r="P2808" s="29">
        <v>54089.787802908853</v>
      </c>
      <c r="Q2808" s="28">
        <v>-0.12537795012615197</v>
      </c>
      <c r="R2808" s="29">
        <v>32236.5034689731</v>
      </c>
      <c r="S2808" s="29">
        <v>34203.813896138716</v>
      </c>
      <c r="T2808" s="28">
        <v>-5.7517282521166634E-2</v>
      </c>
      <c r="U2808" s="29">
        <v>33677.242215706494</v>
      </c>
      <c r="V2808" s="28">
        <v>-4.2780781677588128E-2</v>
      </c>
      <c r="W2808" s="29">
        <v>32862.969029565247</v>
      </c>
      <c r="X2808" s="28">
        <v>-1.906296293644515E-2</v>
      </c>
      <c r="Y2808" s="26"/>
      <c r="Z2808" s="26"/>
      <c r="AA2808" s="26"/>
      <c r="AB2808" s="26"/>
      <c r="AC2808" s="26"/>
      <c r="AD2808" s="26"/>
      <c r="AE2808" s="31">
        <v>95.374203333655259</v>
      </c>
      <c r="AF2808" s="31">
        <v>93.038578252069925</v>
      </c>
      <c r="AG2808" s="26"/>
      <c r="AH2808" s="31">
        <v>93.024880143090414</v>
      </c>
      <c r="AI2808" s="26"/>
      <c r="AJ2808" s="32">
        <v>361.99264222300008</v>
      </c>
      <c r="AK2808" s="32">
        <v>390.56118217707905</v>
      </c>
      <c r="AL2808" s="28">
        <v>-7.3147412640527334E-2</v>
      </c>
      <c r="AM2808" s="32">
        <v>393.5003424577003</v>
      </c>
      <c r="AN2808" s="28">
        <v>-8.0070324813217089E-2</v>
      </c>
      <c r="AO2808" s="32">
        <v>3.7801362208039158</v>
      </c>
      <c r="AP2808" s="32">
        <v>4.1447980114540632</v>
      </c>
      <c r="AQ2808" s="28">
        <v>-8.7980593901659909E-2</v>
      </c>
      <c r="AR2808" s="32">
        <v>4.2286521449341539</v>
      </c>
      <c r="AS2808" s="28">
        <v>-0.10606593040942178</v>
      </c>
      <c r="AT2808" s="27">
        <v>19359.28530939452</v>
      </c>
      <c r="AU2808" s="27">
        <v>18115.403273911947</v>
      </c>
      <c r="AV2808" s="28">
        <v>6.8664330386389555E-2</v>
      </c>
      <c r="AW2808" s="27">
        <v>16480.501233608</v>
      </c>
      <c r="AX2808" s="28">
        <v>0.17467818696654294</v>
      </c>
      <c r="AY2808" s="33">
        <v>571.04461590128221</v>
      </c>
      <c r="AZ2808" s="33">
        <v>523.48827572778873</v>
      </c>
      <c r="BA2808" s="28">
        <v>9.0845091243691084E-2</v>
      </c>
      <c r="BB2808" s="33">
        <v>512.56604583980288</v>
      </c>
      <c r="BC2808" s="28">
        <v>0.11408982420141851</v>
      </c>
      <c r="BD2808" s="30">
        <v>2.8842232723908894</v>
      </c>
      <c r="BE2808" s="30">
        <v>2.784797281447712</v>
      </c>
      <c r="BF2808" s="28">
        <v>3.5703134158293036E-2</v>
      </c>
      <c r="BG2808" s="30">
        <v>2.4251273959069386</v>
      </c>
      <c r="BH2808" s="28">
        <v>0.18930794203174639</v>
      </c>
      <c r="BI2808" s="30">
        <v>2.379551190331513</v>
      </c>
      <c r="BJ2808" s="28">
        <v>0.21208708772895396</v>
      </c>
      <c r="BK2808" s="30">
        <v>4.2326917973280338</v>
      </c>
      <c r="BL2808" s="30">
        <v>4.093463826508267</v>
      </c>
      <c r="BM2808" s="28">
        <v>3.4012263628216431E-2</v>
      </c>
      <c r="BN2808" s="30">
        <v>3.8747353643250779</v>
      </c>
      <c r="BO2808" s="28">
        <v>9.2382162740372503E-2</v>
      </c>
    </row>
    <row r="2809" spans="1:67" hidden="1" x14ac:dyDescent="0.25">
      <c r="A2809" s="34" t="s">
        <v>297</v>
      </c>
      <c r="B2809" s="34" t="s">
        <v>239</v>
      </c>
      <c r="C2809" s="26" t="s">
        <v>196</v>
      </c>
      <c r="D2809" s="27">
        <v>90687.578115966317</v>
      </c>
      <c r="E2809" s="27">
        <v>91762.722417520286</v>
      </c>
      <c r="F2809" s="28">
        <v>-1.1716569356585394E-2</v>
      </c>
      <c r="G2809" s="27">
        <v>82253.203866808413</v>
      </c>
      <c r="H2809" s="28">
        <v>0.10254158929560458</v>
      </c>
      <c r="I2809" s="27">
        <v>84036.763535711769</v>
      </c>
      <c r="J2809" s="28">
        <v>7.9141726792325326E-2</v>
      </c>
      <c r="K2809" s="29">
        <v>31220.700246566252</v>
      </c>
      <c r="L2809" s="29">
        <v>37764.595368941569</v>
      </c>
      <c r="M2809" s="28">
        <v>-0.17328121904775287</v>
      </c>
      <c r="N2809" s="29">
        <v>38747.841260003901</v>
      </c>
      <c r="O2809" s="28">
        <v>-0.19425962243752856</v>
      </c>
      <c r="P2809" s="29">
        <v>33204.890600083068</v>
      </c>
      <c r="Q2809" s="28">
        <v>-5.9755967198152821E-2</v>
      </c>
      <c r="R2809" s="29">
        <v>23332.411794093194</v>
      </c>
      <c r="S2809" s="29">
        <v>27947.588213422488</v>
      </c>
      <c r="T2809" s="28">
        <v>-0.16513684057763336</v>
      </c>
      <c r="U2809" s="29">
        <v>25177.428932439638</v>
      </c>
      <c r="V2809" s="28">
        <v>-7.3280601577599844E-2</v>
      </c>
      <c r="W2809" s="29">
        <v>23388.215476409398</v>
      </c>
      <c r="X2809" s="28">
        <v>-2.3859743541567056E-3</v>
      </c>
      <c r="Y2809" s="26"/>
      <c r="Z2809" s="26"/>
      <c r="AA2809" s="26"/>
      <c r="AB2809" s="26"/>
      <c r="AC2809" s="26"/>
      <c r="AD2809" s="26"/>
      <c r="AE2809" s="31">
        <v>87.93710081725132</v>
      </c>
      <c r="AF2809" s="31">
        <v>86.167575895197245</v>
      </c>
      <c r="AG2809" s="26"/>
      <c r="AH2809" s="31">
        <v>85.867372954217174</v>
      </c>
      <c r="AI2809" s="26"/>
      <c r="AJ2809" s="32">
        <v>317.51543019136597</v>
      </c>
      <c r="AK2809" s="32">
        <v>285.03341915431986</v>
      </c>
      <c r="AL2809" s="28">
        <v>0.11395860574320947</v>
      </c>
      <c r="AM2809" s="32">
        <v>280.59050670354355</v>
      </c>
      <c r="AN2809" s="28">
        <v>0.13159719450820639</v>
      </c>
      <c r="AO2809" s="32">
        <v>3.5441744347868984</v>
      </c>
      <c r="AP2809" s="32">
        <v>3.3240055080900466</v>
      </c>
      <c r="AQ2809" s="28">
        <v>6.6236029441286814E-2</v>
      </c>
      <c r="AR2809" s="32">
        <v>3.2823871829738209</v>
      </c>
      <c r="AS2809" s="28">
        <v>7.9755140761882934E-2</v>
      </c>
      <c r="AT2809" s="27">
        <v>13833.355462160825</v>
      </c>
      <c r="AU2809" s="27">
        <v>13263.585510377168</v>
      </c>
      <c r="AV2809" s="28">
        <v>4.2957460585441275E-2</v>
      </c>
      <c r="AW2809" s="27">
        <v>12368.336480162736</v>
      </c>
      <c r="AX2809" s="28">
        <v>0.1184491531539263</v>
      </c>
      <c r="AY2809" s="33">
        <v>330.30292994884667</v>
      </c>
      <c r="AZ2809" s="33">
        <v>321.61788936842373</v>
      </c>
      <c r="BA2809" s="28">
        <v>2.7004221057100278E-2</v>
      </c>
      <c r="BB2809" s="33">
        <v>320.91034595546245</v>
      </c>
      <c r="BC2809" s="28">
        <v>2.9268560866802878E-2</v>
      </c>
      <c r="BD2809" s="30">
        <v>2.9047259478409813</v>
      </c>
      <c r="BE2809" s="30">
        <v>2.4298611310684919</v>
      </c>
      <c r="BF2809" s="28">
        <v>0.19542878837840222</v>
      </c>
      <c r="BG2809" s="30">
        <v>2.1227815845243332</v>
      </c>
      <c r="BH2809" s="28">
        <v>0.36835836951725953</v>
      </c>
      <c r="BI2809" s="30">
        <v>2.5308550040969426</v>
      </c>
      <c r="BJ2809" s="28">
        <v>0.14772515341211453</v>
      </c>
      <c r="BK2809" s="30">
        <v>3.8867639966359877</v>
      </c>
      <c r="BL2809" s="30">
        <v>3.2833860910205153</v>
      </c>
      <c r="BM2809" s="28">
        <v>0.18376696766353648</v>
      </c>
      <c r="BN2809" s="30">
        <v>3.2669421523351017</v>
      </c>
      <c r="BO2809" s="28">
        <v>0.18972538092168481</v>
      </c>
    </row>
    <row r="2810" spans="1:67" hidden="1" x14ac:dyDescent="0.25">
      <c r="A2810" s="34" t="s">
        <v>297</v>
      </c>
      <c r="B2810" s="34" t="s">
        <v>239</v>
      </c>
      <c r="C2810" s="26" t="s">
        <v>209</v>
      </c>
      <c r="D2810" s="27">
        <v>90633.635297915942</v>
      </c>
      <c r="E2810" s="27">
        <v>85547.450123033268</v>
      </c>
      <c r="F2810" s="28">
        <v>5.9454550282536607E-2</v>
      </c>
      <c r="G2810" s="27">
        <v>66068.969189400668</v>
      </c>
      <c r="H2810" s="28">
        <v>0.37180338076859448</v>
      </c>
      <c r="I2810" s="27">
        <v>67277.267717788214</v>
      </c>
      <c r="J2810" s="28">
        <v>0.3471658165147552</v>
      </c>
      <c r="K2810" s="29">
        <v>31205.537234066691</v>
      </c>
      <c r="L2810" s="29">
        <v>27791.306938208087</v>
      </c>
      <c r="M2810" s="28">
        <v>0.12285245539009347</v>
      </c>
      <c r="N2810" s="29">
        <v>22936.508676749967</v>
      </c>
      <c r="O2810" s="28">
        <v>0.36051818844159067</v>
      </c>
      <c r="P2810" s="29">
        <v>24725.768077314868</v>
      </c>
      <c r="Q2810" s="28">
        <v>0.26206543458994958</v>
      </c>
      <c r="R2810" s="29">
        <v>21766.344848912158</v>
      </c>
      <c r="S2810" s="29">
        <v>19069.919931830558</v>
      </c>
      <c r="T2810" s="28">
        <v>0.14139676132466936</v>
      </c>
      <c r="U2810" s="29">
        <v>14466.313622464493</v>
      </c>
      <c r="V2810" s="28">
        <v>0.50462276824356767</v>
      </c>
      <c r="W2810" s="29">
        <v>14960.794547914711</v>
      </c>
      <c r="X2810" s="28">
        <v>0.45489230396162544</v>
      </c>
      <c r="Y2810" s="27">
        <v>89227.300515195078</v>
      </c>
      <c r="Z2810" s="85">
        <v>1406.3347827208697</v>
      </c>
      <c r="AA2810" s="29">
        <v>30330.818399121006</v>
      </c>
      <c r="AB2810" s="29">
        <v>874.71883494568556</v>
      </c>
      <c r="AC2810" s="29">
        <v>21193.15121457271</v>
      </c>
      <c r="AD2810" s="29">
        <v>573.19363433944898</v>
      </c>
      <c r="AE2810" s="31">
        <v>64.588508515513425</v>
      </c>
      <c r="AF2810" s="31">
        <v>65.8682547409732</v>
      </c>
      <c r="AG2810" s="26"/>
      <c r="AH2810" s="31">
        <v>67.843962554213974</v>
      </c>
      <c r="AI2810" s="26"/>
      <c r="AJ2810" s="32">
        <v>308.66264115812226</v>
      </c>
      <c r="AK2810" s="32">
        <v>296.01983787674277</v>
      </c>
      <c r="AL2810" s="28">
        <v>4.2709310876130259E-2</v>
      </c>
      <c r="AM2810" s="32">
        <v>267.68236553322521</v>
      </c>
      <c r="AN2810" s="28">
        <v>0.15309292243911563</v>
      </c>
      <c r="AO2810" s="32">
        <v>5.0610245769847273</v>
      </c>
      <c r="AP2810" s="32">
        <v>4.6282341455129661</v>
      </c>
      <c r="AQ2810" s="28">
        <v>9.3510919686582386E-2</v>
      </c>
      <c r="AR2810" s="32">
        <v>3.9654906397817888</v>
      </c>
      <c r="AS2810" s="28">
        <v>0.27626693307822886</v>
      </c>
      <c r="AT2810" s="27">
        <v>29390.429071099501</v>
      </c>
      <c r="AU2810" s="27">
        <v>27489.42415459597</v>
      </c>
      <c r="AV2810" s="28">
        <v>6.9154046509399172E-2</v>
      </c>
      <c r="AW2810" s="27">
        <v>25787.940070322755</v>
      </c>
      <c r="AX2810" s="28">
        <v>0.13969665630340744</v>
      </c>
      <c r="AY2810" s="33">
        <v>465.58396948933432</v>
      </c>
      <c r="AZ2810" s="33">
        <v>454.16088739981274</v>
      </c>
      <c r="BA2810" s="28">
        <v>2.5152060440346707E-2</v>
      </c>
      <c r="BB2810" s="33">
        <v>462.07470664706051</v>
      </c>
      <c r="BC2810" s="28">
        <v>7.5945789539920436E-3</v>
      </c>
      <c r="BD2810" s="30">
        <v>2.9044087470146915</v>
      </c>
      <c r="BE2810" s="30">
        <v>3.078208963444637</v>
      </c>
      <c r="BF2810" s="28">
        <v>-5.6461474348855185E-2</v>
      </c>
      <c r="BG2810" s="30">
        <v>2.8805155187534166</v>
      </c>
      <c r="BH2810" s="28">
        <v>8.2947750517987362E-3</v>
      </c>
      <c r="BI2810" s="30">
        <v>2.7209374247715701</v>
      </c>
      <c r="BJ2810" s="28">
        <v>6.742945301600399E-2</v>
      </c>
      <c r="BK2810" s="30">
        <v>4.1639345479011673</v>
      </c>
      <c r="BL2810" s="30">
        <v>4.4859889516495421</v>
      </c>
      <c r="BM2810" s="28">
        <v>-7.1791171850735885E-2</v>
      </c>
      <c r="BN2810" s="30">
        <v>4.5670908922369335</v>
      </c>
      <c r="BO2810" s="28">
        <v>-8.8274210837591335E-2</v>
      </c>
    </row>
    <row r="2811" spans="1:67" hidden="1" x14ac:dyDescent="0.25">
      <c r="A2811" s="34" t="s">
        <v>297</v>
      </c>
      <c r="B2811" s="34" t="s">
        <v>239</v>
      </c>
      <c r="C2811" s="26" t="s">
        <v>214</v>
      </c>
      <c r="D2811" s="27">
        <v>69160.168332433706</v>
      </c>
      <c r="E2811" s="27">
        <v>72561.594991439575</v>
      </c>
      <c r="F2811" s="28">
        <v>-4.6876404238456314E-2</v>
      </c>
      <c r="G2811" s="27">
        <v>62196.413659195903</v>
      </c>
      <c r="H2811" s="28">
        <v>0.11196392627066197</v>
      </c>
      <c r="I2811" s="27">
        <v>56717.268267973661</v>
      </c>
      <c r="J2811" s="28">
        <v>0.21938468555415483</v>
      </c>
      <c r="K2811" s="29">
        <v>21506.860365824723</v>
      </c>
      <c r="L2811" s="29">
        <v>24025.807449812168</v>
      </c>
      <c r="M2811" s="28">
        <v>-0.10484338931165195</v>
      </c>
      <c r="N2811" s="29">
        <v>21054.093886041606</v>
      </c>
      <c r="O2811" s="28">
        <v>2.150491406724897E-2</v>
      </c>
      <c r="P2811" s="29">
        <v>25169.889632616138</v>
      </c>
      <c r="Q2811" s="28">
        <v>-0.14553219423118632</v>
      </c>
      <c r="R2811" s="29">
        <v>13962.832594533231</v>
      </c>
      <c r="S2811" s="29">
        <v>15552.826747472871</v>
      </c>
      <c r="T2811" s="28">
        <v>-0.10223184368706435</v>
      </c>
      <c r="U2811" s="29">
        <v>13088.710676798222</v>
      </c>
      <c r="V2811" s="28">
        <v>6.6784417451027145E-2</v>
      </c>
      <c r="W2811" s="29">
        <v>14510.840520004211</v>
      </c>
      <c r="X2811" s="28">
        <v>-3.7765415774193963E-2</v>
      </c>
      <c r="Y2811" s="27">
        <v>65340.167153512062</v>
      </c>
      <c r="Z2811" s="85">
        <v>3820.001178921646</v>
      </c>
      <c r="AA2811" s="29">
        <v>19347.677754813481</v>
      </c>
      <c r="AB2811" s="29">
        <v>2159.1826110112424</v>
      </c>
      <c r="AC2811" s="29">
        <v>12795.381878214839</v>
      </c>
      <c r="AD2811" s="29">
        <v>1167.4507163183916</v>
      </c>
      <c r="AE2811" s="31">
        <v>94.068722231992197</v>
      </c>
      <c r="AF2811" s="31">
        <v>93.540267502932821</v>
      </c>
      <c r="AG2811" s="26"/>
      <c r="AH2811" s="31">
        <v>92.911736273992418</v>
      </c>
      <c r="AI2811" s="26"/>
      <c r="AJ2811" s="32">
        <v>457.95776103169328</v>
      </c>
      <c r="AK2811" s="32">
        <v>436.0833897817044</v>
      </c>
      <c r="AL2811" s="28">
        <v>5.0160982423427786E-2</v>
      </c>
      <c r="AM2811" s="32">
        <v>399.31399265956594</v>
      </c>
      <c r="AN2811" s="28">
        <v>0.14686129073899978</v>
      </c>
      <c r="AO2811" s="32">
        <v>4.8899251532393375</v>
      </c>
      <c r="AP2811" s="32">
        <v>4.6724805740394926</v>
      </c>
      <c r="AQ2811" s="28">
        <v>4.6537289081088229E-2</v>
      </c>
      <c r="AR2811" s="32">
        <v>4.2993626110908369</v>
      </c>
      <c r="AS2811" s="28">
        <v>0.13736048702313636</v>
      </c>
      <c r="AT2811" s="27">
        <v>10988.748272152185</v>
      </c>
      <c r="AU2811" s="27">
        <v>10329.237673890677</v>
      </c>
      <c r="AV2811" s="28">
        <v>6.3848913064374499E-2</v>
      </c>
      <c r="AW2811" s="27">
        <v>9433.8091090664857</v>
      </c>
      <c r="AX2811" s="28">
        <v>0.1648262271484065</v>
      </c>
      <c r="AY2811" s="33">
        <v>178.10669556419657</v>
      </c>
      <c r="AZ2811" s="33">
        <v>182.28542141956001</v>
      </c>
      <c r="BA2811" s="28">
        <v>-2.292408149165923E-2</v>
      </c>
      <c r="BB2811" s="33">
        <v>167.0265082554225</v>
      </c>
      <c r="BC2811" s="28">
        <v>6.6337897047035674E-2</v>
      </c>
      <c r="BD2811" s="30">
        <v>3.2157259198247288</v>
      </c>
      <c r="BE2811" s="30">
        <v>3.0201521902235529</v>
      </c>
      <c r="BF2811" s="28">
        <v>6.475624977915416E-2</v>
      </c>
      <c r="BG2811" s="30">
        <v>2.9541244565471771</v>
      </c>
      <c r="BH2811" s="28">
        <v>8.8554652021436892E-2</v>
      </c>
      <c r="BI2811" s="30">
        <v>2.2533777102652524</v>
      </c>
      <c r="BJ2811" s="28">
        <v>0.42706919713259933</v>
      </c>
      <c r="BK2811" s="30">
        <v>4.9531617502534191</v>
      </c>
      <c r="BL2811" s="30">
        <v>4.6654924001664115</v>
      </c>
      <c r="BM2811" s="28">
        <v>6.1658947312130827E-2</v>
      </c>
      <c r="BN2811" s="30">
        <v>4.7519129420018986</v>
      </c>
      <c r="BO2811" s="28">
        <v>4.235111432128591E-2</v>
      </c>
    </row>
    <row r="2812" spans="1:67" hidden="1" x14ac:dyDescent="0.25">
      <c r="A2812" s="34" t="s">
        <v>297</v>
      </c>
      <c r="B2812" s="34" t="s">
        <v>239</v>
      </c>
      <c r="C2812" s="26" t="s">
        <v>213</v>
      </c>
      <c r="D2812" s="27">
        <v>35187.841821581125</v>
      </c>
      <c r="E2812" s="27">
        <v>36112.351719694139</v>
      </c>
      <c r="F2812" s="28">
        <v>-2.5600933035020972E-2</v>
      </c>
      <c r="G2812" s="27">
        <v>33030.271561642883</v>
      </c>
      <c r="H2812" s="28">
        <v>6.5320996707873488E-2</v>
      </c>
      <c r="I2812" s="27">
        <v>26557.909992872475</v>
      </c>
      <c r="J2812" s="28">
        <v>0.32494770224858516</v>
      </c>
      <c r="K2812" s="29">
        <v>10575.553183985881</v>
      </c>
      <c r="L2812" s="29">
        <v>12525.216301750883</v>
      </c>
      <c r="M2812" s="28">
        <v>-0.15565903779980717</v>
      </c>
      <c r="N2812" s="29">
        <v>11679.5612780634</v>
      </c>
      <c r="O2812" s="28">
        <v>-9.452479145351729E-2</v>
      </c>
      <c r="P2812" s="29">
        <v>9172.9600105285645</v>
      </c>
      <c r="Q2812" s="28">
        <v>0.15290518783985155</v>
      </c>
      <c r="R2812" s="29">
        <v>7665.802091456374</v>
      </c>
      <c r="S2812" s="29">
        <v>7846.0737033025825</v>
      </c>
      <c r="T2812" s="28">
        <v>-2.2976028350374572E-2</v>
      </c>
      <c r="U2812" s="29">
        <v>7176.5586404831811</v>
      </c>
      <c r="V2812" s="28">
        <v>6.8172431311764953E-2</v>
      </c>
      <c r="W2812" s="29">
        <v>5478.1369791984362</v>
      </c>
      <c r="X2812" s="28">
        <v>0.39934472623903577</v>
      </c>
      <c r="Y2812" s="27">
        <v>33386.190839389703</v>
      </c>
      <c r="Z2812" s="85">
        <v>1801.650982191419</v>
      </c>
      <c r="AA2812" s="29">
        <v>9705.9502930197759</v>
      </c>
      <c r="AB2812" s="29">
        <v>869.60289096610609</v>
      </c>
      <c r="AC2812" s="29">
        <v>7350.6356173554213</v>
      </c>
      <c r="AD2812" s="29">
        <v>315.16647410095311</v>
      </c>
      <c r="AE2812" s="31">
        <v>95.07441527669404</v>
      </c>
      <c r="AF2812" s="31">
        <v>93.816640207392226</v>
      </c>
      <c r="AG2812" s="26"/>
      <c r="AH2812" s="31">
        <v>93.154593519696661</v>
      </c>
      <c r="AI2812" s="26"/>
      <c r="AJ2812" s="32">
        <v>188.66371046978784</v>
      </c>
      <c r="AK2812" s="32">
        <v>231.15187977524369</v>
      </c>
      <c r="AL2812" s="28">
        <v>-0.18381061554320233</v>
      </c>
      <c r="AM2812" s="32">
        <v>218.44197004089952</v>
      </c>
      <c r="AN2812" s="28">
        <v>-0.13632114545357837</v>
      </c>
      <c r="AO2812" s="32">
        <v>1.995907724951095</v>
      </c>
      <c r="AP2812" s="32">
        <v>2.504550188513837</v>
      </c>
      <c r="AQ2812" s="28">
        <v>-0.203087351132126</v>
      </c>
      <c r="AR2812" s="32">
        <v>2.3540479447639808</v>
      </c>
      <c r="AS2812" s="28">
        <v>-0.15213803126205797</v>
      </c>
      <c r="AT2812" s="27">
        <v>9493.7223134055112</v>
      </c>
      <c r="AU2812" s="27">
        <v>8845.9964691123969</v>
      </c>
      <c r="AV2812" s="28">
        <v>7.3222485059176917E-2</v>
      </c>
      <c r="AW2812" s="27">
        <v>8223.6438250607243</v>
      </c>
      <c r="AX2812" s="28">
        <v>0.15444230262920081</v>
      </c>
      <c r="AY2812" s="33">
        <v>227</v>
      </c>
      <c r="AZ2812" s="33">
        <v>222</v>
      </c>
      <c r="BA2812" s="28">
        <v>2.2522522522522521E-2</v>
      </c>
      <c r="BB2812" s="33">
        <v>219.52419932231999</v>
      </c>
      <c r="BC2812" s="28">
        <v>3.4054563008352197E-2</v>
      </c>
      <c r="BD2812" s="30">
        <v>3.327281439505652</v>
      </c>
      <c r="BE2812" s="30">
        <v>2.8831719029591563</v>
      </c>
      <c r="BF2812" s="28">
        <v>0.1540350528841801</v>
      </c>
      <c r="BG2812" s="30">
        <v>2.8280404353612556</v>
      </c>
      <c r="BH2812" s="28">
        <v>0.17653248443762901</v>
      </c>
      <c r="BI2812" s="30">
        <v>2.8952388282942221</v>
      </c>
      <c r="BJ2812" s="28">
        <v>0.14922520622106156</v>
      </c>
      <c r="BK2812" s="30">
        <v>4.5902361425164351</v>
      </c>
      <c r="BL2812" s="30">
        <v>4.6026016432261745</v>
      </c>
      <c r="BM2812" s="28">
        <v>-2.686632836873508E-3</v>
      </c>
      <c r="BN2812" s="30">
        <v>4.6025223531677337</v>
      </c>
      <c r="BO2812" s="28">
        <v>-2.669451598174756E-3</v>
      </c>
    </row>
    <row r="2813" spans="1:67" hidden="1" x14ac:dyDescent="0.25">
      <c r="A2813" s="34" t="s">
        <v>297</v>
      </c>
      <c r="B2813" s="34" t="s">
        <v>239</v>
      </c>
      <c r="C2813" s="26" t="s">
        <v>211</v>
      </c>
      <c r="D2813" s="27">
        <v>70473.357125281094</v>
      </c>
      <c r="E2813" s="27">
        <v>70486.296861786846</v>
      </c>
      <c r="F2813" s="28">
        <v>-1.8357804398669121E-4</v>
      </c>
      <c r="G2813" s="27">
        <v>54492.79249046326</v>
      </c>
      <c r="H2813" s="28">
        <v>0.29326015248006571</v>
      </c>
      <c r="I2813" s="27">
        <v>43946.922919425968</v>
      </c>
      <c r="J2813" s="28">
        <v>0.60360162768368886</v>
      </c>
      <c r="K2813" s="29">
        <v>20837.65201495817</v>
      </c>
      <c r="L2813" s="29">
        <v>21878.307699988913</v>
      </c>
      <c r="M2813" s="28">
        <v>-4.7565638956219174E-2</v>
      </c>
      <c r="N2813" s="29">
        <v>17528.97427862704</v>
      </c>
      <c r="O2813" s="28">
        <v>0.18875478300891677</v>
      </c>
      <c r="P2813" s="29">
        <v>14232.959582991916</v>
      </c>
      <c r="Q2813" s="28">
        <v>0.46404209844442479</v>
      </c>
      <c r="R2813" s="29">
        <v>14639.80404644229</v>
      </c>
      <c r="S2813" s="29">
        <v>15541.840033067881</v>
      </c>
      <c r="T2813" s="28">
        <v>-5.8039201581431658E-2</v>
      </c>
      <c r="U2813" s="29">
        <v>11545.463643780469</v>
      </c>
      <c r="V2813" s="28">
        <v>0.26801352445717841</v>
      </c>
      <c r="W2813" s="29">
        <v>8682.9926233218412</v>
      </c>
      <c r="X2813" s="28">
        <v>0.68603207229739183</v>
      </c>
      <c r="Y2813" s="27">
        <v>70100.608160258009</v>
      </c>
      <c r="Z2813" s="85">
        <v>372.74896502308286</v>
      </c>
      <c r="AA2813" s="29">
        <v>20625.044780413711</v>
      </c>
      <c r="AB2813" s="29">
        <v>212.60723454445741</v>
      </c>
      <c r="AC2813" s="29">
        <v>14512.722022256612</v>
      </c>
      <c r="AD2813" s="29">
        <v>127.08202418567733</v>
      </c>
      <c r="AE2813" s="31">
        <v>94.477991018742941</v>
      </c>
      <c r="AF2813" s="31">
        <v>94.073323182577013</v>
      </c>
      <c r="AG2813" s="26"/>
      <c r="AH2813" s="31">
        <v>92.489952596598897</v>
      </c>
      <c r="AI2813" s="26"/>
      <c r="AJ2813" s="32">
        <v>475.89228644759413</v>
      </c>
      <c r="AK2813" s="32">
        <v>501.91190192524363</v>
      </c>
      <c r="AL2813" s="28">
        <v>-5.1841001135543782E-2</v>
      </c>
      <c r="AM2813" s="32">
        <v>458.74148641966588</v>
      </c>
      <c r="AN2813" s="28">
        <v>3.7386633944500848E-2</v>
      </c>
      <c r="AO2813" s="32">
        <v>5.0089123989347017</v>
      </c>
      <c r="AP2813" s="32">
        <v>5.2673355237447765</v>
      </c>
      <c r="AQ2813" s="28">
        <v>-4.9061451210981641E-2</v>
      </c>
      <c r="AR2813" s="32">
        <v>4.9149270879366709</v>
      </c>
      <c r="AS2813" s="28">
        <v>1.9122422228543521E-2</v>
      </c>
      <c r="AT2813" s="27">
        <v>10097.918134859203</v>
      </c>
      <c r="AU2813" s="27">
        <v>9306.963195100514</v>
      </c>
      <c r="AV2813" s="28">
        <v>8.4985287163816564E-2</v>
      </c>
      <c r="AW2813" s="27">
        <v>8496.2715696710511</v>
      </c>
      <c r="AX2813" s="28">
        <v>0.18851169622514344</v>
      </c>
      <c r="AY2813" s="33">
        <v>206</v>
      </c>
      <c r="AZ2813" s="33">
        <v>201</v>
      </c>
      <c r="BA2813" s="28">
        <v>2.4875621890547265E-2</v>
      </c>
      <c r="BB2813" s="33">
        <v>203</v>
      </c>
      <c r="BC2813" s="28">
        <v>1.4778325123152709E-2</v>
      </c>
      <c r="BD2813" s="30">
        <v>3.3820200603547974</v>
      </c>
      <c r="BE2813" s="30">
        <v>3.2217435566016182</v>
      </c>
      <c r="BF2813" s="28">
        <v>4.9748374113997837E-2</v>
      </c>
      <c r="BG2813" s="30">
        <v>3.1087268213352308</v>
      </c>
      <c r="BH2813" s="28">
        <v>8.7911629012865228E-2</v>
      </c>
      <c r="BI2813" s="30">
        <v>3.0876869046927951</v>
      </c>
      <c r="BJ2813" s="28">
        <v>9.5324806156564176E-2</v>
      </c>
      <c r="BK2813" s="30">
        <v>4.8138183340238943</v>
      </c>
      <c r="BL2813" s="30">
        <v>4.5352607356539112</v>
      </c>
      <c r="BM2813" s="28">
        <v>6.1420415408557444E-2</v>
      </c>
      <c r="BN2813" s="30">
        <v>4.7198444490203286</v>
      </c>
      <c r="BO2813" s="28">
        <v>1.9910377559809466E-2</v>
      </c>
    </row>
    <row r="2814" spans="1:67" hidden="1" x14ac:dyDescent="0.25">
      <c r="A2814" s="34" t="s">
        <v>297</v>
      </c>
      <c r="B2814" s="34" t="s">
        <v>239</v>
      </c>
      <c r="C2814" s="26" t="s">
        <v>178</v>
      </c>
      <c r="D2814" s="27">
        <v>425460.52341817261</v>
      </c>
      <c r="E2814" s="27">
        <v>455110.8197948134</v>
      </c>
      <c r="F2814" s="28">
        <v>-6.5149618701679346E-2</v>
      </c>
      <c r="G2814" s="27">
        <v>345703.684099039</v>
      </c>
      <c r="H2814" s="28">
        <v>0.23070867620920246</v>
      </c>
      <c r="I2814" s="27">
        <v>305218.44925300835</v>
      </c>
      <c r="J2814" s="28">
        <v>0.39395414811733931</v>
      </c>
      <c r="K2814" s="29">
        <v>136888.28921243531</v>
      </c>
      <c r="L2814" s="29">
        <v>145001.12664189137</v>
      </c>
      <c r="M2814" s="28">
        <v>-5.5950168232087615E-2</v>
      </c>
      <c r="N2814" s="29">
        <v>122430.99426567068</v>
      </c>
      <c r="O2814" s="28">
        <v>0.11808525311321767</v>
      </c>
      <c r="P2814" s="29">
        <v>110463.26280918729</v>
      </c>
      <c r="Q2814" s="28">
        <v>0.23922004231301988</v>
      </c>
      <c r="R2814" s="29">
        <v>87556.576244595359</v>
      </c>
      <c r="S2814" s="29">
        <v>93122.013965744467</v>
      </c>
      <c r="T2814" s="28">
        <v>-5.9765005975884397E-2</v>
      </c>
      <c r="U2814" s="29">
        <v>71905.151745192677</v>
      </c>
      <c r="V2814" s="28">
        <v>0.21766763742973508</v>
      </c>
      <c r="W2814" s="29">
        <v>64430.304570602209</v>
      </c>
      <c r="X2814" s="28">
        <v>0.35893469428895164</v>
      </c>
      <c r="Y2814" s="27">
        <v>420949.40534748486</v>
      </c>
      <c r="Z2814" s="85">
        <v>4511.1180706877731</v>
      </c>
      <c r="AA2814" s="29">
        <v>134852.81659546529</v>
      </c>
      <c r="AB2814" s="29">
        <v>2035.4726169700255</v>
      </c>
      <c r="AC2814" s="29">
        <v>86185.164974722051</v>
      </c>
      <c r="AD2814" s="29">
        <v>1371.4112698733093</v>
      </c>
      <c r="AE2814" s="31">
        <v>92.528382606264429</v>
      </c>
      <c r="AF2814" s="31">
        <v>91.810139950932324</v>
      </c>
      <c r="AG2814" s="26"/>
      <c r="AH2814" s="31">
        <v>89.984715780059844</v>
      </c>
      <c r="AI2814" s="26"/>
      <c r="AJ2814" s="32">
        <v>415.36587237945014</v>
      </c>
      <c r="AK2814" s="32">
        <v>419.92218298033595</v>
      </c>
      <c r="AL2814" s="28">
        <v>-1.0850368914897671E-2</v>
      </c>
      <c r="AM2814" s="32">
        <v>393.48493526614396</v>
      </c>
      <c r="AN2814" s="28">
        <v>5.5608068193275108E-2</v>
      </c>
      <c r="AO2814" s="32">
        <v>4.4886144750620192</v>
      </c>
      <c r="AP2814" s="32">
        <v>4.5400928853448059</v>
      </c>
      <c r="AQ2814" s="28">
        <v>-1.1338624909846343E-2</v>
      </c>
      <c r="AR2814" s="32">
        <v>4.3530536775982469</v>
      </c>
      <c r="AS2814" s="28">
        <v>3.1141540514741953E-2</v>
      </c>
      <c r="AT2814" s="27">
        <v>61642.046024998162</v>
      </c>
      <c r="AU2814" s="27">
        <v>58887.040234769607</v>
      </c>
      <c r="AV2814" s="28">
        <v>4.6784585865496997E-2</v>
      </c>
      <c r="AW2814" s="27">
        <v>53606.923475082411</v>
      </c>
      <c r="AX2814" s="28">
        <v>0.14988964165516122</v>
      </c>
      <c r="AY2814" s="33">
        <v>1737.0023071472756</v>
      </c>
      <c r="AZ2814" s="33">
        <v>1694.3296518602488</v>
      </c>
      <c r="BA2814" s="28">
        <v>2.5185568369281271E-2</v>
      </c>
      <c r="BB2814" s="33">
        <v>1678.3314347340495</v>
      </c>
      <c r="BC2814" s="28">
        <v>3.495785826267573E-2</v>
      </c>
      <c r="BD2814" s="30">
        <v>3.1080856212462811</v>
      </c>
      <c r="BE2814" s="30">
        <v>3.138670921632206</v>
      </c>
      <c r="BF2814" s="28">
        <v>-9.7446661818307422E-3</v>
      </c>
      <c r="BG2814" s="30">
        <v>2.8236614933378301</v>
      </c>
      <c r="BH2814" s="28">
        <v>0.10072883331784761</v>
      </c>
      <c r="BI2814" s="30">
        <v>2.7630765332383715</v>
      </c>
      <c r="BJ2814" s="28">
        <v>0.12486410848835705</v>
      </c>
      <c r="BK2814" s="30">
        <v>4.8592640515044714</v>
      </c>
      <c r="BL2814" s="30">
        <v>4.8872527602574065</v>
      </c>
      <c r="BM2814" s="28">
        <v>-5.726879726896097E-3</v>
      </c>
      <c r="BN2814" s="30">
        <v>4.8077735142552083</v>
      </c>
      <c r="BO2814" s="28">
        <v>1.0709850848130004E-2</v>
      </c>
    </row>
    <row r="2815" spans="1:67" hidden="1" x14ac:dyDescent="0.25">
      <c r="A2815" s="34" t="s">
        <v>297</v>
      </c>
      <c r="B2815" s="34" t="s">
        <v>239</v>
      </c>
      <c r="C2815" s="26" t="s">
        <v>222</v>
      </c>
      <c r="D2815" s="27">
        <v>39740.286510663034</v>
      </c>
      <c r="E2815" s="27">
        <v>40504.939381430151</v>
      </c>
      <c r="F2815" s="28">
        <v>-1.8878015433290062E-2</v>
      </c>
      <c r="G2815" s="27">
        <v>31759.007644579411</v>
      </c>
      <c r="H2815" s="28">
        <v>0.25130756462555459</v>
      </c>
      <c r="I2815" s="27">
        <v>29672.177696113587</v>
      </c>
      <c r="J2815" s="28">
        <v>0.33931142222392902</v>
      </c>
      <c r="K2815" s="29">
        <v>13022.145388055935</v>
      </c>
      <c r="L2815" s="29">
        <v>14090.369942705211</v>
      </c>
      <c r="M2815" s="28">
        <v>-7.5812385266883026E-2</v>
      </c>
      <c r="N2815" s="29">
        <v>10721.688204381966</v>
      </c>
      <c r="O2815" s="28">
        <v>0.21456109707926121</v>
      </c>
      <c r="P2815" s="29">
        <v>12490.841625244306</v>
      </c>
      <c r="Q2815" s="28">
        <v>4.2535465483594853E-2</v>
      </c>
      <c r="R2815" s="29">
        <v>8897.3999786528402</v>
      </c>
      <c r="S2815" s="29">
        <v>9558.7061839732705</v>
      </c>
      <c r="T2815" s="28">
        <v>-6.9183652326213138E-2</v>
      </c>
      <c r="U2815" s="29">
        <v>6657.1649319945573</v>
      </c>
      <c r="V2815" s="28">
        <v>0.33651487826171145</v>
      </c>
      <c r="W2815" s="29">
        <v>7256.8135727427707</v>
      </c>
      <c r="X2815" s="28">
        <v>0.22607531383640006</v>
      </c>
      <c r="Y2815" s="26"/>
      <c r="Z2815" s="26"/>
      <c r="AA2815" s="26"/>
      <c r="AB2815" s="26"/>
      <c r="AC2815" s="26"/>
      <c r="AD2815" s="26"/>
      <c r="AE2815" s="31">
        <v>94.877267811492288</v>
      </c>
      <c r="AF2815" s="31">
        <v>93.192800333133746</v>
      </c>
      <c r="AG2815" s="26"/>
      <c r="AH2815" s="31">
        <v>92.835185586382096</v>
      </c>
      <c r="AI2815" s="26"/>
      <c r="AJ2815" s="32">
        <v>465.70525033674352</v>
      </c>
      <c r="AK2815" s="32">
        <v>485.71127900249928</v>
      </c>
      <c r="AL2815" s="28">
        <v>-4.1189137519807975E-2</v>
      </c>
      <c r="AM2815" s="32">
        <v>423.17176009397866</v>
      </c>
      <c r="AN2815" s="28">
        <v>0.1005111736031699</v>
      </c>
      <c r="AO2815" s="32">
        <v>4.9006594189772121</v>
      </c>
      <c r="AP2815" s="32">
        <v>5.1999461846537045</v>
      </c>
      <c r="AQ2815" s="28">
        <v>-5.7555742895909152E-2</v>
      </c>
      <c r="AR2815" s="32">
        <v>4.5376689880597381</v>
      </c>
      <c r="AS2815" s="28">
        <v>7.9994911896974913E-2</v>
      </c>
      <c r="AT2815" s="27">
        <v>6774.1822090966698</v>
      </c>
      <c r="AU2815" s="27">
        <v>6290.3605464733837</v>
      </c>
      <c r="AV2815" s="28">
        <v>7.6914774447155498E-2</v>
      </c>
      <c r="AW2815" s="27">
        <v>5841.2735575859542</v>
      </c>
      <c r="AX2815" s="28">
        <v>0.15970980340394508</v>
      </c>
      <c r="AY2815" s="33">
        <v>127.49476660286535</v>
      </c>
      <c r="AZ2815" s="33">
        <v>120.63679568384859</v>
      </c>
      <c r="BA2815" s="28">
        <v>5.6848085860879194E-2</v>
      </c>
      <c r="BB2815" s="33">
        <v>127.08403557933207</v>
      </c>
      <c r="BC2815" s="28">
        <v>3.2319639651110159E-3</v>
      </c>
      <c r="BD2815" s="30">
        <v>3.0517464923339968</v>
      </c>
      <c r="BE2815" s="30">
        <v>2.8746540755234142</v>
      </c>
      <c r="BF2815" s="28">
        <v>6.1604774751319501E-2</v>
      </c>
      <c r="BG2815" s="30">
        <v>2.9621275156648808</v>
      </c>
      <c r="BH2815" s="28">
        <v>3.0254935412191424E-2</v>
      </c>
      <c r="BI2815" s="30">
        <v>2.3755146839861752</v>
      </c>
      <c r="BJ2815" s="28">
        <v>0.28466749244129574</v>
      </c>
      <c r="BK2815" s="30">
        <v>4.4665055640985276</v>
      </c>
      <c r="BL2815" s="30">
        <v>4.2374918322464277</v>
      </c>
      <c r="BM2815" s="28">
        <v>5.404464266086681E-2</v>
      </c>
      <c r="BN2815" s="30">
        <v>4.7706505650693076</v>
      </c>
      <c r="BO2815" s="28">
        <v>-6.3753359593705941E-2</v>
      </c>
    </row>
    <row r="2816" spans="1:67" hidden="1" x14ac:dyDescent="0.25">
      <c r="A2816" s="34" t="s">
        <v>297</v>
      </c>
      <c r="B2816" s="34" t="s">
        <v>239</v>
      </c>
      <c r="C2816" s="26" t="s">
        <v>187</v>
      </c>
      <c r="D2816" s="27">
        <v>83202.794202580451</v>
      </c>
      <c r="E2816" s="27">
        <v>83485.894774954315</v>
      </c>
      <c r="F2816" s="28">
        <v>-3.3909988404267955E-3</v>
      </c>
      <c r="G2816" s="27">
        <v>63239.743792096378</v>
      </c>
      <c r="H2816" s="28">
        <v>0.31567253776538906</v>
      </c>
      <c r="I2816" s="27">
        <v>62021.582536194328</v>
      </c>
      <c r="J2816" s="28">
        <v>0.34151356350872325</v>
      </c>
      <c r="K2816" s="29">
        <v>27581.82894292436</v>
      </c>
      <c r="L2816" s="29">
        <v>28274.813186318384</v>
      </c>
      <c r="M2816" s="28">
        <v>-2.4508888487699929E-2</v>
      </c>
      <c r="N2816" s="29">
        <v>20072.428471382318</v>
      </c>
      <c r="O2816" s="28">
        <v>0.37411519399600057</v>
      </c>
      <c r="P2816" s="29">
        <v>19001.325261712074</v>
      </c>
      <c r="Q2816" s="28">
        <v>0.45157395934388406</v>
      </c>
      <c r="R2816" s="29">
        <v>20051.561962256164</v>
      </c>
      <c r="S2816" s="29">
        <v>21228.544769402837</v>
      </c>
      <c r="T2816" s="28">
        <v>-5.5443405091199827E-2</v>
      </c>
      <c r="U2816" s="29">
        <v>13352.341241276705</v>
      </c>
      <c r="V2816" s="28">
        <v>0.50172629652916989</v>
      </c>
      <c r="W2816" s="29">
        <v>12244.561837106943</v>
      </c>
      <c r="X2816" s="28">
        <v>0.63758917869075848</v>
      </c>
      <c r="Y2816" s="27">
        <v>79689.228233284914</v>
      </c>
      <c r="Z2816" s="85">
        <v>3513.5659692955323</v>
      </c>
      <c r="AA2816" s="29">
        <v>25957.060399709204</v>
      </c>
      <c r="AB2816" s="29">
        <v>1624.7685432151566</v>
      </c>
      <c r="AC2816" s="29">
        <v>19424.333140580642</v>
      </c>
      <c r="AD2816" s="29">
        <v>627.22882167552245</v>
      </c>
      <c r="AE2816" s="31">
        <v>95.488432228845113</v>
      </c>
      <c r="AF2816" s="31">
        <v>93.768556177399248</v>
      </c>
      <c r="AG2816" s="26"/>
      <c r="AH2816" s="31">
        <v>91.555179681938711</v>
      </c>
      <c r="AI2816" s="26"/>
      <c r="AJ2816" s="32">
        <v>198.47110837534942</v>
      </c>
      <c r="AK2816" s="32">
        <v>190.68905006184156</v>
      </c>
      <c r="AL2816" s="28">
        <v>4.0810200223788909E-2</v>
      </c>
      <c r="AM2816" s="32">
        <v>176.25409434420439</v>
      </c>
      <c r="AN2816" s="28">
        <v>0.12605105211205875</v>
      </c>
      <c r="AO2816" s="32">
        <v>2.0712390071150253</v>
      </c>
      <c r="AP2816" s="32">
        <v>2.0392116639962992</v>
      </c>
      <c r="AQ2816" s="28">
        <v>1.5705747316078638E-2</v>
      </c>
      <c r="AR2816" s="32">
        <v>1.9123065792191634</v>
      </c>
      <c r="AS2816" s="28">
        <v>8.3110328449927481E-2</v>
      </c>
      <c r="AT2816" s="27">
        <v>26686.599029213448</v>
      </c>
      <c r="AU2816" s="27">
        <v>24569.005247068089</v>
      </c>
      <c r="AV2816" s="28">
        <v>8.6189642635127003E-2</v>
      </c>
      <c r="AW2816" s="27">
        <v>23744.393292133704</v>
      </c>
      <c r="AX2816" s="28">
        <v>0.12391159887224704</v>
      </c>
      <c r="AY2816" s="33">
        <v>724.14809273624644</v>
      </c>
      <c r="AZ2816" s="33">
        <v>707.31006136403812</v>
      </c>
      <c r="BA2816" s="28">
        <v>2.3805728621668975E-2</v>
      </c>
      <c r="BB2816" s="33">
        <v>683.92602063498362</v>
      </c>
      <c r="BC2816" s="28">
        <v>5.8810559750189187E-2</v>
      </c>
      <c r="BD2816" s="30">
        <v>3.0165800235638356</v>
      </c>
      <c r="BE2816" s="30">
        <v>2.9526594649739883</v>
      </c>
      <c r="BF2816" s="28">
        <v>2.1648469573991445E-2</v>
      </c>
      <c r="BG2816" s="30">
        <v>3.1505776135786761</v>
      </c>
      <c r="BH2816" s="28">
        <v>-4.2531118559760023E-2</v>
      </c>
      <c r="BI2816" s="30">
        <v>3.2640661470686285</v>
      </c>
      <c r="BJ2816" s="28">
        <v>-7.5821417935127838E-2</v>
      </c>
      <c r="BK2816" s="30">
        <v>4.1494420414327973</v>
      </c>
      <c r="BL2816" s="30">
        <v>3.9327186899445103</v>
      </c>
      <c r="BM2816" s="28">
        <v>5.510776858828538E-2</v>
      </c>
      <c r="BN2816" s="30">
        <v>4.7362288492598177</v>
      </c>
      <c r="BO2816" s="28">
        <v>-0.1238932548453025</v>
      </c>
    </row>
    <row r="2817" spans="1:67" hidden="1" x14ac:dyDescent="0.25">
      <c r="A2817" s="34" t="s">
        <v>297</v>
      </c>
      <c r="B2817" s="34" t="s">
        <v>239</v>
      </c>
      <c r="C2817" s="26" t="s">
        <v>217</v>
      </c>
      <c r="D2817" s="27">
        <v>71536.509100598094</v>
      </c>
      <c r="E2817" s="27">
        <v>58827.695495519642</v>
      </c>
      <c r="F2817" s="28">
        <v>0.21603453098118325</v>
      </c>
      <c r="G2817" s="27">
        <v>42286.802473978998</v>
      </c>
      <c r="H2817" s="28">
        <v>0.6916982348007461</v>
      </c>
      <c r="I2817" s="27">
        <v>42000.732405747178</v>
      </c>
      <c r="J2817" s="28">
        <v>0.70322051552628118</v>
      </c>
      <c r="K2817" s="29">
        <v>22638.975577529516</v>
      </c>
      <c r="L2817" s="29">
        <v>20484.600927084684</v>
      </c>
      <c r="M2817" s="28">
        <v>0.10517044769938981</v>
      </c>
      <c r="N2817" s="29">
        <v>15763.342051267624</v>
      </c>
      <c r="O2817" s="28">
        <v>0.43617866718238102</v>
      </c>
      <c r="P2817" s="29">
        <v>14816.400125096296</v>
      </c>
      <c r="Q2817" s="28">
        <v>0.52796734607505613</v>
      </c>
      <c r="R2817" s="29">
        <v>15400.222714196265</v>
      </c>
      <c r="S2817" s="29">
        <v>13604.228903597617</v>
      </c>
      <c r="T2817" s="28">
        <v>0.13201731780062151</v>
      </c>
      <c r="U2817" s="29">
        <v>9764.5951552611587</v>
      </c>
      <c r="V2817" s="28">
        <v>0.57714912593161971</v>
      </c>
      <c r="W2817" s="29">
        <v>8902.166464319258</v>
      </c>
      <c r="X2817" s="28">
        <v>0.72994099536577339</v>
      </c>
      <c r="Y2817" s="26"/>
      <c r="Z2817" s="26"/>
      <c r="AA2817" s="26"/>
      <c r="AB2817" s="26"/>
      <c r="AC2817" s="26"/>
      <c r="AD2817" s="26"/>
      <c r="AE2817" s="31">
        <v>94.982330855656699</v>
      </c>
      <c r="AF2817" s="31">
        <v>93.335814739083503</v>
      </c>
      <c r="AG2817" s="26"/>
      <c r="AH2817" s="31">
        <v>92.717015102902636</v>
      </c>
      <c r="AI2817" s="26"/>
      <c r="AJ2817" s="32">
        <v>387.55775574987314</v>
      </c>
      <c r="AK2817" s="32">
        <v>417.04568892427551</v>
      </c>
      <c r="AL2817" s="28">
        <v>-7.0706721008106627E-2</v>
      </c>
      <c r="AM2817" s="32">
        <v>357.78466589583326</v>
      </c>
      <c r="AN2817" s="28">
        <v>8.3215108672958407E-2</v>
      </c>
      <c r="AO2817" s="32">
        <v>3.9906526855295406</v>
      </c>
      <c r="AP2817" s="32">
        <v>4.4405933306606453</v>
      </c>
      <c r="AQ2817" s="28">
        <v>-0.10132444284515583</v>
      </c>
      <c r="AR2817" s="32">
        <v>3.8073356580279243</v>
      </c>
      <c r="AS2817" s="28">
        <v>4.8148375653479555E-2</v>
      </c>
      <c r="AT2817" s="27">
        <v>10733.172892623186</v>
      </c>
      <c r="AU2817" s="27">
        <v>9959.6629880212549</v>
      </c>
      <c r="AV2817" s="28">
        <v>7.7664264898546442E-2</v>
      </c>
      <c r="AW2817" s="27">
        <v>9255.6818890413069</v>
      </c>
      <c r="AX2817" s="28">
        <v>0.15963070266397369</v>
      </c>
      <c r="AY2817" s="33">
        <v>237.58770681848273</v>
      </c>
      <c r="AZ2817" s="33">
        <v>226.44203463489595</v>
      </c>
      <c r="BA2817" s="28">
        <v>4.9220862202362381E-2</v>
      </c>
      <c r="BB2817" s="33">
        <v>214.82850471242685</v>
      </c>
      <c r="BC2817" s="28">
        <v>0.10594125829122045</v>
      </c>
      <c r="BD2817" s="30">
        <v>3.1598827807209697</v>
      </c>
      <c r="BE2817" s="30">
        <v>2.8718009057104852</v>
      </c>
      <c r="BF2817" s="28">
        <v>0.10031401356467395</v>
      </c>
      <c r="BG2817" s="30">
        <v>2.6826038752726591</v>
      </c>
      <c r="BH2817" s="28">
        <v>0.17791628121009859</v>
      </c>
      <c r="BI2817" s="30">
        <v>2.8347460956191073</v>
      </c>
      <c r="BJ2817" s="28">
        <v>0.11469693374102795</v>
      </c>
      <c r="BK2817" s="30">
        <v>4.6451606855434733</v>
      </c>
      <c r="BL2817" s="30">
        <v>4.3242212338813815</v>
      </c>
      <c r="BM2817" s="28">
        <v>7.4219017553368682E-2</v>
      </c>
      <c r="BN2817" s="30">
        <v>4.3306252641918173</v>
      </c>
      <c r="BO2817" s="28">
        <v>7.2630486861198024E-2</v>
      </c>
    </row>
    <row r="2818" spans="1:67" hidden="1" x14ac:dyDescent="0.25">
      <c r="A2818" s="34" t="s">
        <v>297</v>
      </c>
      <c r="B2818" s="34" t="s">
        <v>239</v>
      </c>
      <c r="C2818" s="26" t="s">
        <v>193</v>
      </c>
      <c r="D2818" s="27">
        <v>154074.16075179577</v>
      </c>
      <c r="E2818" s="27">
        <v>147416.23544805049</v>
      </c>
      <c r="F2818" s="28">
        <v>4.5164125128480448E-2</v>
      </c>
      <c r="G2818" s="27">
        <v>125253.71407762886</v>
      </c>
      <c r="H2818" s="28">
        <v>0.23009654353486703</v>
      </c>
      <c r="I2818" s="27">
        <v>136484.12457388878</v>
      </c>
      <c r="J2818" s="28">
        <v>0.12887972306540479</v>
      </c>
      <c r="K2818" s="29">
        <v>52448.929314317596</v>
      </c>
      <c r="L2818" s="29">
        <v>53036.027853456413</v>
      </c>
      <c r="M2818" s="28">
        <v>-1.1069805996049059E-2</v>
      </c>
      <c r="N2818" s="29">
        <v>48265.257402032898</v>
      </c>
      <c r="O2818" s="28">
        <v>8.6680816336193123E-2</v>
      </c>
      <c r="P2818" s="29">
        <v>57141.67877238636</v>
      </c>
      <c r="Q2818" s="28">
        <v>-8.2124809051576694E-2</v>
      </c>
      <c r="R2818" s="29">
        <v>33623.002267747026</v>
      </c>
      <c r="S2818" s="29">
        <v>34849.740343247628</v>
      </c>
      <c r="T2818" s="28">
        <v>-3.5200780936041905E-2</v>
      </c>
      <c r="U2818" s="29">
        <v>28800.64080323555</v>
      </c>
      <c r="V2818" s="28">
        <v>0.16743938086161322</v>
      </c>
      <c r="W2818" s="29">
        <v>32505.885870359649</v>
      </c>
      <c r="X2818" s="28">
        <v>3.4366588310888492E-2</v>
      </c>
      <c r="Y2818" s="26"/>
      <c r="Z2818" s="26"/>
      <c r="AA2818" s="26"/>
      <c r="AB2818" s="26"/>
      <c r="AC2818" s="26"/>
      <c r="AD2818" s="26"/>
      <c r="AE2818" s="31">
        <v>81.174820325310932</v>
      </c>
      <c r="AF2818" s="31">
        <v>81.542538388620969</v>
      </c>
      <c r="AG2818" s="26"/>
      <c r="AH2818" s="31">
        <v>78.948066610067144</v>
      </c>
      <c r="AI2818" s="26"/>
      <c r="AJ2818" s="32">
        <v>272.4112532103419</v>
      </c>
      <c r="AK2818" s="32">
        <v>286.94958517871561</v>
      </c>
      <c r="AL2818" s="28">
        <v>-5.0665108852898551E-2</v>
      </c>
      <c r="AM2818" s="32">
        <v>323.06837792541245</v>
      </c>
      <c r="AN2818" s="28">
        <v>-0.15680000946043032</v>
      </c>
      <c r="AO2818" s="32">
        <v>3.3832638617169546</v>
      </c>
      <c r="AP2818" s="32">
        <v>3.5256030634745552</v>
      </c>
      <c r="AQ2818" s="28">
        <v>-4.0373008303811256E-2</v>
      </c>
      <c r="AR2818" s="32">
        <v>4.1060525007151112</v>
      </c>
      <c r="AS2818" s="28">
        <v>-0.17603005292121218</v>
      </c>
      <c r="AT2818" s="27">
        <v>18975.756516661386</v>
      </c>
      <c r="AU2818" s="27">
        <v>18309.441811909335</v>
      </c>
      <c r="AV2818" s="28">
        <v>3.6391863367382815E-2</v>
      </c>
      <c r="AW2818" s="27">
        <v>16796.751208980313</v>
      </c>
      <c r="AX2818" s="28">
        <v>0.12972778369879506</v>
      </c>
      <c r="AY2818" s="33">
        <v>476.07531404089633</v>
      </c>
      <c r="AZ2818" s="33">
        <v>482.49661984088146</v>
      </c>
      <c r="BA2818" s="28">
        <v>-1.3308499035916072E-2</v>
      </c>
      <c r="BB2818" s="33">
        <v>471.17407854306032</v>
      </c>
      <c r="BC2818" s="28">
        <v>1.0402175588672779E-2</v>
      </c>
      <c r="BD2818" s="30">
        <v>2.9376035462698447</v>
      </c>
      <c r="BE2818" s="30">
        <v>2.7795489484124936</v>
      </c>
      <c r="BF2818" s="28">
        <v>5.686339790764329E-2</v>
      </c>
      <c r="BG2818" s="30">
        <v>2.595111283346295</v>
      </c>
      <c r="BH2818" s="28">
        <v>0.13197594458528158</v>
      </c>
      <c r="BI2818" s="30">
        <v>2.3885214348977888</v>
      </c>
      <c r="BJ2818" s="28">
        <v>0.22988368592788139</v>
      </c>
      <c r="BK2818" s="30">
        <v>4.5824034250383381</v>
      </c>
      <c r="BL2818" s="30">
        <v>4.2300526200796611</v>
      </c>
      <c r="BM2818" s="28">
        <v>8.3297026445037808E-2</v>
      </c>
      <c r="BN2818" s="30">
        <v>4.348990528834257</v>
      </c>
      <c r="BO2818" s="28">
        <v>5.3670591981410276E-2</v>
      </c>
    </row>
    <row r="2819" spans="1:67" hidden="1" x14ac:dyDescent="0.25">
      <c r="A2819" s="34" t="s">
        <v>297</v>
      </c>
      <c r="B2819" s="34" t="s">
        <v>239</v>
      </c>
      <c r="C2819" s="26" t="s">
        <v>210</v>
      </c>
      <c r="D2819" s="27">
        <v>68318.552288610939</v>
      </c>
      <c r="E2819" s="27">
        <v>79590.075933821208</v>
      </c>
      <c r="F2819" s="28">
        <v>-0.14161971216841771</v>
      </c>
      <c r="G2819" s="27">
        <v>61747.603131438496</v>
      </c>
      <c r="H2819" s="28">
        <v>0.10641626272011319</v>
      </c>
      <c r="I2819" s="27">
        <v>43015.400278080699</v>
      </c>
      <c r="J2819" s="28">
        <v>0.5882347216799918</v>
      </c>
      <c r="K2819" s="29">
        <v>21636.316601661601</v>
      </c>
      <c r="L2819" s="29">
        <v>26134.738025598243</v>
      </c>
      <c r="M2819" s="28">
        <v>-0.17212422100923924</v>
      </c>
      <c r="N2819" s="29">
        <v>22164.190471831949</v>
      </c>
      <c r="O2819" s="28">
        <v>-2.3816519301312299E-2</v>
      </c>
      <c r="P2819" s="29">
        <v>16807.111456332706</v>
      </c>
      <c r="Q2819" s="28">
        <v>0.28733105970504597</v>
      </c>
      <c r="R2819" s="29">
        <v>16058.163794089625</v>
      </c>
      <c r="S2819" s="29">
        <v>18371.900635328147</v>
      </c>
      <c r="T2819" s="28">
        <v>-0.12593889370320968</v>
      </c>
      <c r="U2819" s="29">
        <v>14587.559171911769</v>
      </c>
      <c r="V2819" s="28">
        <v>0.1008122472613166</v>
      </c>
      <c r="W2819" s="29">
        <v>10578.654432075731</v>
      </c>
      <c r="X2819" s="28">
        <v>0.51797791460125342</v>
      </c>
      <c r="Y2819" s="26"/>
      <c r="Z2819" s="26"/>
      <c r="AA2819" s="26"/>
      <c r="AB2819" s="26"/>
      <c r="AC2819" s="26"/>
      <c r="AD2819" s="26"/>
      <c r="AE2819" s="31">
        <v>90.378326158232753</v>
      </c>
      <c r="AF2819" s="31">
        <v>91.554958801628018</v>
      </c>
      <c r="AG2819" s="26"/>
      <c r="AH2819" s="31">
        <v>90.600623005661845</v>
      </c>
      <c r="AI2819" s="26"/>
      <c r="AJ2819" s="32">
        <v>293.32590146302061</v>
      </c>
      <c r="AK2819" s="32">
        <v>345.60899389638854</v>
      </c>
      <c r="AL2819" s="28">
        <v>-0.15127815929767752</v>
      </c>
      <c r="AM2819" s="32">
        <v>309.11794109951023</v>
      </c>
      <c r="AN2819" s="28">
        <v>-5.108742501427925E-2</v>
      </c>
      <c r="AO2819" s="32">
        <v>3.1174753992549156</v>
      </c>
      <c r="AP2819" s="32">
        <v>3.6348469500200866</v>
      </c>
      <c r="AQ2819" s="28">
        <v>-0.14233654343061458</v>
      </c>
      <c r="AR2819" s="32">
        <v>3.2612031660751746</v>
      </c>
      <c r="AS2819" s="28">
        <v>-4.4072006404076304E-2</v>
      </c>
      <c r="AT2819" s="27">
        <v>14378.787413847014</v>
      </c>
      <c r="AU2819" s="27">
        <v>13566.932007277341</v>
      </c>
      <c r="AV2819" s="28">
        <v>5.9840751478240764E-2</v>
      </c>
      <c r="AW2819" s="27">
        <v>12472.875394943496</v>
      </c>
      <c r="AX2819" s="28">
        <v>0.15280454254166406</v>
      </c>
      <c r="AY2819" s="33">
        <v>392.33987243690808</v>
      </c>
      <c r="AZ2819" s="33">
        <v>393.0008282265195</v>
      </c>
      <c r="BA2819" s="28">
        <v>-1.6818178032705227E-3</v>
      </c>
      <c r="BB2819" s="33">
        <v>387.43863456397185</v>
      </c>
      <c r="BC2819" s="28">
        <v>1.2650359142557242E-2</v>
      </c>
      <c r="BD2819" s="30">
        <v>3.1575870119854081</v>
      </c>
      <c r="BE2819" s="30">
        <v>3.0453749280312268</v>
      </c>
      <c r="BF2819" s="28">
        <v>3.6846722195458606E-2</v>
      </c>
      <c r="BG2819" s="30">
        <v>2.7859173656674878</v>
      </c>
      <c r="BH2819" s="28">
        <v>0.13341014737128454</v>
      </c>
      <c r="BI2819" s="30">
        <v>2.5593571143882099</v>
      </c>
      <c r="BJ2819" s="28">
        <v>0.23374225278452376</v>
      </c>
      <c r="BK2819" s="30">
        <v>4.2544436066691693</v>
      </c>
      <c r="BL2819" s="30">
        <v>4.3321634224808454</v>
      </c>
      <c r="BM2819" s="28">
        <v>-1.7940185591421954E-2</v>
      </c>
      <c r="BN2819" s="30">
        <v>4.2328947840933537</v>
      </c>
      <c r="BO2819" s="28">
        <v>5.0908004273560372E-3</v>
      </c>
    </row>
    <row r="2820" spans="1:67" hidden="1" x14ac:dyDescent="0.25">
      <c r="A2820" s="34" t="s">
        <v>297</v>
      </c>
      <c r="B2820" s="34" t="s">
        <v>239</v>
      </c>
      <c r="C2820" s="26" t="s">
        <v>177</v>
      </c>
      <c r="D2820" s="27">
        <v>480078.84420858143</v>
      </c>
      <c r="E2820" s="27">
        <v>500987.91525025485</v>
      </c>
      <c r="F2820" s="28">
        <v>-4.1735679454920314E-2</v>
      </c>
      <c r="G2820" s="27">
        <v>396165.58803716302</v>
      </c>
      <c r="H2820" s="28">
        <v>0.21181359185479476</v>
      </c>
      <c r="I2820" s="27">
        <v>390747.14189349773</v>
      </c>
      <c r="J2820" s="28">
        <v>0.22861767301021491</v>
      </c>
      <c r="K2820" s="29">
        <v>159436.56644677249</v>
      </c>
      <c r="L2820" s="29">
        <v>186377.26519707133</v>
      </c>
      <c r="M2820" s="28">
        <v>-0.14454927601718123</v>
      </c>
      <c r="N2820" s="29">
        <v>152797.31346820874</v>
      </c>
      <c r="O2820" s="28">
        <v>4.3451372461107564E-2</v>
      </c>
      <c r="P2820" s="29">
        <v>135053.79216901361</v>
      </c>
      <c r="Q2820" s="28">
        <v>0.18054120425767053</v>
      </c>
      <c r="R2820" s="29">
        <v>127127.34687898346</v>
      </c>
      <c r="S2820" s="29">
        <v>146638.65715063972</v>
      </c>
      <c r="T2820" s="28">
        <v>-0.13305707138065631</v>
      </c>
      <c r="U2820" s="29">
        <v>112195.94864794385</v>
      </c>
      <c r="V2820" s="28">
        <v>0.13308322101622738</v>
      </c>
      <c r="W2820" s="29">
        <v>98004.537173280798</v>
      </c>
      <c r="X2820" s="28">
        <v>0.29715776989192783</v>
      </c>
      <c r="Y2820" s="27">
        <v>476225.69588929211</v>
      </c>
      <c r="Z2820" s="85">
        <v>3853.1483192893111</v>
      </c>
      <c r="AA2820" s="29">
        <v>157741.53037833958</v>
      </c>
      <c r="AB2820" s="29">
        <v>1695.0360684328944</v>
      </c>
      <c r="AC2820" s="29">
        <v>126017.74278540626</v>
      </c>
      <c r="AD2820" s="29">
        <v>1109.6040935772053</v>
      </c>
      <c r="AE2820" s="31">
        <v>90.910899125600011</v>
      </c>
      <c r="AF2820" s="31">
        <v>90.632577738803178</v>
      </c>
      <c r="AG2820" s="26"/>
      <c r="AH2820" s="31">
        <v>88.964953391171193</v>
      </c>
      <c r="AI2820" s="26"/>
      <c r="AJ2820" s="32">
        <v>491.04172505372361</v>
      </c>
      <c r="AK2820" s="32">
        <v>375.34979481601101</v>
      </c>
      <c r="AL2820" s="28">
        <v>0.30822430659492561</v>
      </c>
      <c r="AM2820" s="32">
        <v>366.34377897009261</v>
      </c>
      <c r="AN2820" s="28">
        <v>0.34038505153327858</v>
      </c>
      <c r="AO2820" s="32">
        <v>5.3381217328022919</v>
      </c>
      <c r="AP2820" s="32">
        <v>4.1330895663293994</v>
      </c>
      <c r="AQ2820" s="28">
        <v>0.2915572351225581</v>
      </c>
      <c r="AR2820" s="32">
        <v>4.1023473691393564</v>
      </c>
      <c r="AS2820" s="28">
        <v>0.30123591506640068</v>
      </c>
      <c r="AT2820" s="27">
        <v>60158.005240902137</v>
      </c>
      <c r="AU2820" s="27">
        <v>58390.355056017637</v>
      </c>
      <c r="AV2820" s="28">
        <v>3.0272982296282992E-2</v>
      </c>
      <c r="AW2820" s="27">
        <v>55548.793605071885</v>
      </c>
      <c r="AX2820" s="28">
        <v>8.2975908866712231E-2</v>
      </c>
      <c r="AY2820" s="33">
        <v>2072.2575684864191</v>
      </c>
      <c r="AZ2820" s="33">
        <v>2050.5121338072377</v>
      </c>
      <c r="BA2820" s="28">
        <v>1.0604879786205494E-2</v>
      </c>
      <c r="BB2820" s="33">
        <v>2090.3530630070363</v>
      </c>
      <c r="BC2820" s="28">
        <v>-8.6566689813568024E-3</v>
      </c>
      <c r="BD2820" s="30">
        <v>3.011096230354751</v>
      </c>
      <c r="BE2820" s="30">
        <v>2.6880312613264334</v>
      </c>
      <c r="BF2820" s="28">
        <v>0.12018646273812242</v>
      </c>
      <c r="BG2820" s="30">
        <v>2.5927523138002675</v>
      </c>
      <c r="BH2820" s="28">
        <v>0.16135128462822795</v>
      </c>
      <c r="BI2820" s="30">
        <v>2.8932704192748298</v>
      </c>
      <c r="BJ2820" s="28">
        <v>4.072409211906753E-2</v>
      </c>
      <c r="BK2820" s="30">
        <v>3.7763617033995343</v>
      </c>
      <c r="BL2820" s="30">
        <v>3.41647915348541</v>
      </c>
      <c r="BM2820" s="28">
        <v>0.10533725913327489</v>
      </c>
      <c r="BN2820" s="30">
        <v>3.531015092891443</v>
      </c>
      <c r="BO2820" s="28">
        <v>6.9483308355723916E-2</v>
      </c>
    </row>
    <row r="2821" spans="1:67" hidden="1" x14ac:dyDescent="0.25">
      <c r="A2821" s="34" t="s">
        <v>297</v>
      </c>
      <c r="B2821" s="34" t="s">
        <v>239</v>
      </c>
      <c r="C2821" s="26" t="s">
        <v>197</v>
      </c>
      <c r="D2821" s="27">
        <v>64530.446374315026</v>
      </c>
      <c r="E2821" s="27">
        <v>54993.95697538853</v>
      </c>
      <c r="F2821" s="28">
        <v>0.17340976942601832</v>
      </c>
      <c r="G2821" s="27">
        <v>46751.424097205403</v>
      </c>
      <c r="H2821" s="28">
        <v>0.38028835742294265</v>
      </c>
      <c r="I2821" s="27">
        <v>42710.83464322448</v>
      </c>
      <c r="J2821" s="28">
        <v>0.51086830574386688</v>
      </c>
      <c r="K2821" s="29">
        <v>19794.183917413648</v>
      </c>
      <c r="L2821" s="29">
        <v>17838.059949830847</v>
      </c>
      <c r="M2821" s="28">
        <v>0.10966012969371983</v>
      </c>
      <c r="N2821" s="29">
        <v>15167.938411474228</v>
      </c>
      <c r="O2821" s="28">
        <v>0.30500160143317578</v>
      </c>
      <c r="P2821" s="29">
        <v>14075.513597607613</v>
      </c>
      <c r="Q2821" s="28">
        <v>0.40628501973654629</v>
      </c>
      <c r="R2821" s="29">
        <v>16213.80528222676</v>
      </c>
      <c r="S2821" s="29">
        <v>14247.25166888019</v>
      </c>
      <c r="T2821" s="28">
        <v>0.13803038361721717</v>
      </c>
      <c r="U2821" s="29">
        <v>10958.613332122564</v>
      </c>
      <c r="V2821" s="28">
        <v>0.47954898953317865</v>
      </c>
      <c r="W2821" s="29">
        <v>8959.9359185397625</v>
      </c>
      <c r="X2821" s="28">
        <v>0.80958942448208826</v>
      </c>
      <c r="Y2821" s="27">
        <v>62213.588681182606</v>
      </c>
      <c r="Z2821" s="85">
        <v>2316.8576931324192</v>
      </c>
      <c r="AA2821" s="29">
        <v>18760.185479644162</v>
      </c>
      <c r="AB2821" s="29">
        <v>1033.9984377694846</v>
      </c>
      <c r="AC2821" s="29">
        <v>15888.471738586117</v>
      </c>
      <c r="AD2821" s="29">
        <v>325.33354364064274</v>
      </c>
      <c r="AE2821" s="31">
        <v>95.066163778866269</v>
      </c>
      <c r="AF2821" s="31">
        <v>94.394353385217102</v>
      </c>
      <c r="AG2821" s="26"/>
      <c r="AH2821" s="31">
        <v>92.441771853309106</v>
      </c>
      <c r="AI2821" s="26"/>
      <c r="AJ2821" s="32">
        <v>203.57579290017162</v>
      </c>
      <c r="AK2821" s="32">
        <v>190.34521078150775</v>
      </c>
      <c r="AL2821" s="28">
        <v>6.9508353083025096E-2</v>
      </c>
      <c r="AM2821" s="32">
        <v>177.26910543924458</v>
      </c>
      <c r="AN2821" s="28">
        <v>0.14839973043099225</v>
      </c>
      <c r="AO2821" s="32">
        <v>2.1332208813278712</v>
      </c>
      <c r="AP2821" s="32">
        <v>2.0529701637090296</v>
      </c>
      <c r="AQ2821" s="28">
        <v>3.909005549006881E-2</v>
      </c>
      <c r="AR2821" s="32">
        <v>1.9319000487396332</v>
      </c>
      <c r="AS2821" s="28">
        <v>0.10420872069420946</v>
      </c>
      <c r="AT2821" s="27">
        <v>19684.345450583976</v>
      </c>
      <c r="AU2821" s="27">
        <v>17973.665533118605</v>
      </c>
      <c r="AV2821" s="28">
        <v>9.5177019640943106E-2</v>
      </c>
      <c r="AW2821" s="27">
        <v>17250.532086122286</v>
      </c>
      <c r="AX2821" s="28">
        <v>0.14108627793687853</v>
      </c>
      <c r="AY2821" s="33">
        <v>481.31155484726054</v>
      </c>
      <c r="AZ2821" s="33">
        <v>471.14736842105259</v>
      </c>
      <c r="BA2821" s="28">
        <v>2.1573263712097123E-2</v>
      </c>
      <c r="BB2821" s="33">
        <v>462.2962962962963</v>
      </c>
      <c r="BC2821" s="28">
        <v>4.1132188821986403E-2</v>
      </c>
      <c r="BD2821" s="30">
        <v>3.2600710715608385</v>
      </c>
      <c r="BE2821" s="30">
        <v>3.0829561695642815</v>
      </c>
      <c r="BF2821" s="28">
        <v>5.7449698359347386E-2</v>
      </c>
      <c r="BG2821" s="30">
        <v>3.0822530279948217</v>
      </c>
      <c r="BH2821" s="28">
        <v>5.7690929962910094E-2</v>
      </c>
      <c r="BI2821" s="30">
        <v>3.0344068333310377</v>
      </c>
      <c r="BJ2821" s="28">
        <v>7.4368484723611253E-2</v>
      </c>
      <c r="BK2821" s="30">
        <v>3.9799692454091562</v>
      </c>
      <c r="BL2821" s="30">
        <v>3.859969505242197</v>
      </c>
      <c r="BM2821" s="28">
        <v>3.1088261190661857E-2</v>
      </c>
      <c r="BN2821" s="30">
        <v>4.2661806453344546</v>
      </c>
      <c r="BO2821" s="28">
        <v>-6.7088438985419566E-2</v>
      </c>
    </row>
    <row r="2822" spans="1:67" hidden="1" x14ac:dyDescent="0.25">
      <c r="A2822" s="34" t="s">
        <v>297</v>
      </c>
      <c r="B2822" s="34" t="s">
        <v>239</v>
      </c>
      <c r="C2822" s="26" t="s">
        <v>220</v>
      </c>
      <c r="D2822" s="27">
        <v>54252.38272974491</v>
      </c>
      <c r="E2822" s="27">
        <v>52838.316318199635</v>
      </c>
      <c r="F2822" s="28">
        <v>2.6762139865123095E-2</v>
      </c>
      <c r="G2822" s="27">
        <v>46899.786057012083</v>
      </c>
      <c r="H2822" s="28">
        <v>0.15677249921342712</v>
      </c>
      <c r="I2822" s="27">
        <v>41694.192248551844</v>
      </c>
      <c r="J2822" s="28">
        <v>0.30119759621027903</v>
      </c>
      <c r="K2822" s="29">
        <v>16452.677767421068</v>
      </c>
      <c r="L2822" s="29">
        <v>16962.543682147505</v>
      </c>
      <c r="M2822" s="28">
        <v>-3.0058340557911335E-2</v>
      </c>
      <c r="N2822" s="29">
        <v>16187.007827835878</v>
      </c>
      <c r="O2822" s="28">
        <v>1.6412541614289743E-2</v>
      </c>
      <c r="P2822" s="29">
        <v>16679.876338784637</v>
      </c>
      <c r="Q2822" s="28">
        <v>-1.3621118451296869E-2</v>
      </c>
      <c r="R2822" s="29">
        <v>11228.924500693285</v>
      </c>
      <c r="S2822" s="29">
        <v>11332.20883887393</v>
      </c>
      <c r="T2822" s="28">
        <v>-9.1142282717504523E-3</v>
      </c>
      <c r="U2822" s="29">
        <v>10329.980214012305</v>
      </c>
      <c r="V2822" s="28">
        <v>8.7022846903577783E-2</v>
      </c>
      <c r="W2822" s="29">
        <v>9871.0594923814933</v>
      </c>
      <c r="X2822" s="28">
        <v>0.13756020915078013</v>
      </c>
      <c r="Y2822" s="27">
        <v>53031.211489612971</v>
      </c>
      <c r="Z2822" s="85">
        <v>1221.171240131941</v>
      </c>
      <c r="AA2822" s="29">
        <v>15783.252995715417</v>
      </c>
      <c r="AB2822" s="29">
        <v>669.42477170565155</v>
      </c>
      <c r="AC2822" s="29">
        <v>10866.624181264771</v>
      </c>
      <c r="AD2822" s="29">
        <v>362.30031942851321</v>
      </c>
      <c r="AE2822" s="31">
        <v>88.190465188042054</v>
      </c>
      <c r="AF2822" s="31">
        <v>89.707437392710659</v>
      </c>
      <c r="AG2822" s="26"/>
      <c r="AH2822" s="31">
        <v>87.325553875119894</v>
      </c>
      <c r="AI2822" s="26"/>
      <c r="AJ2822" s="32">
        <v>406.28700499202665</v>
      </c>
      <c r="AK2822" s="32">
        <v>396.16055875268927</v>
      </c>
      <c r="AL2822" s="28">
        <v>2.5561470004031899E-2</v>
      </c>
      <c r="AM2822" s="32">
        <v>380.00759603480594</v>
      </c>
      <c r="AN2822" s="28">
        <v>6.9154956983580151E-2</v>
      </c>
      <c r="AO2822" s="32">
        <v>4.6130882004369065</v>
      </c>
      <c r="AP2822" s="32">
        <v>4.3979906699219873</v>
      </c>
      <c r="AQ2822" s="28">
        <v>4.89081370694983E-2</v>
      </c>
      <c r="AR2822" s="32">
        <v>4.3569069151357604</v>
      </c>
      <c r="AS2822" s="28">
        <v>5.8798888819768018E-2</v>
      </c>
      <c r="AT2822" s="27">
        <v>8053.4528970404863</v>
      </c>
      <c r="AU2822" s="27">
        <v>7629.6821958962682</v>
      </c>
      <c r="AV2822" s="28">
        <v>5.5542379127160639E-2</v>
      </c>
      <c r="AW2822" s="27">
        <v>7038.0859221626524</v>
      </c>
      <c r="AX2822" s="28">
        <v>0.14426748779529441</v>
      </c>
      <c r="AY2822" s="33">
        <v>220.33536535796324</v>
      </c>
      <c r="AZ2822" s="33">
        <v>204.69470396039685</v>
      </c>
      <c r="BA2822" s="28">
        <v>7.6409702327190909E-2</v>
      </c>
      <c r="BB2822" s="33">
        <v>209.50213674119152</v>
      </c>
      <c r="BC2822" s="28">
        <v>5.1709394401807697E-2</v>
      </c>
      <c r="BD2822" s="30">
        <v>3.2974804160556346</v>
      </c>
      <c r="BE2822" s="30">
        <v>3.1149995724880668</v>
      </c>
      <c r="BF2822" s="28">
        <v>5.8581338238134488E-2</v>
      </c>
      <c r="BG2822" s="30">
        <v>2.8973721737726712</v>
      </c>
      <c r="BH2822" s="28">
        <v>0.13809349240832325</v>
      </c>
      <c r="BI2822" s="30">
        <v>2.499670345373187</v>
      </c>
      <c r="BJ2822" s="28">
        <v>0.31916611410747403</v>
      </c>
      <c r="BK2822" s="30">
        <v>4.8314852171635234</v>
      </c>
      <c r="BL2822" s="30">
        <v>4.662667011301755</v>
      </c>
      <c r="BM2822" s="28">
        <v>3.6206361177534875E-2</v>
      </c>
      <c r="BN2822" s="30">
        <v>4.5401622351022457</v>
      </c>
      <c r="BO2822" s="28">
        <v>6.4165764784552257E-2</v>
      </c>
    </row>
    <row r="2823" spans="1:67" hidden="1" x14ac:dyDescent="0.25">
      <c r="A2823" s="34" t="s">
        <v>297</v>
      </c>
      <c r="B2823" s="34" t="s">
        <v>239</v>
      </c>
      <c r="C2823" s="26" t="s">
        <v>182</v>
      </c>
      <c r="D2823" s="27">
        <v>225460.38809981823</v>
      </c>
      <c r="E2823" s="27">
        <v>239106.5972542715</v>
      </c>
      <c r="F2823" s="28">
        <v>-5.7071654697764693E-2</v>
      </c>
      <c r="G2823" s="27">
        <v>206202.18268504262</v>
      </c>
      <c r="H2823" s="28">
        <v>9.3394769948633313E-2</v>
      </c>
      <c r="I2823" s="27">
        <v>192542.19636816264</v>
      </c>
      <c r="J2823" s="28">
        <v>0.17096611731130487</v>
      </c>
      <c r="K2823" s="29">
        <v>76399.128659733615</v>
      </c>
      <c r="L2823" s="29">
        <v>87241.463270959444</v>
      </c>
      <c r="M2823" s="28">
        <v>-0.12427960518671147</v>
      </c>
      <c r="N2823" s="29">
        <v>77943.553977383897</v>
      </c>
      <c r="O2823" s="28">
        <v>-1.9814663802710523E-2</v>
      </c>
      <c r="P2823" s="29">
        <v>74009.232092498685</v>
      </c>
      <c r="Q2823" s="28">
        <v>3.2291870887782945E-2</v>
      </c>
      <c r="R2823" s="29">
        <v>55390.819810531357</v>
      </c>
      <c r="S2823" s="29">
        <v>63715.331308832683</v>
      </c>
      <c r="T2823" s="28">
        <v>-0.13065162382899392</v>
      </c>
      <c r="U2823" s="29">
        <v>54099.770133890081</v>
      </c>
      <c r="V2823" s="28">
        <v>2.3864235900560977E-2</v>
      </c>
      <c r="W2823" s="29">
        <v>50731.692161836021</v>
      </c>
      <c r="X2823" s="28">
        <v>9.1838601279699908E-2</v>
      </c>
      <c r="Y2823" s="26"/>
      <c r="Z2823" s="26"/>
      <c r="AA2823" s="26"/>
      <c r="AB2823" s="26"/>
      <c r="AC2823" s="26"/>
      <c r="AD2823" s="26"/>
      <c r="AE2823" s="31">
        <v>93.415428349986456</v>
      </c>
      <c r="AF2823" s="31">
        <v>92.001357427174753</v>
      </c>
      <c r="AG2823" s="26"/>
      <c r="AH2823" s="31">
        <v>90.520780880062063</v>
      </c>
      <c r="AI2823" s="26"/>
      <c r="AJ2823" s="32">
        <v>500.24664675600798</v>
      </c>
      <c r="AK2823" s="32">
        <v>429.74009716909762</v>
      </c>
      <c r="AL2823" s="28">
        <v>0.16406788673286604</v>
      </c>
      <c r="AM2823" s="32">
        <v>430.02766459477982</v>
      </c>
      <c r="AN2823" s="28">
        <v>0.16328945308064385</v>
      </c>
      <c r="AO2823" s="32">
        <v>5.234843732700174</v>
      </c>
      <c r="AP2823" s="32">
        <v>4.5917659757831251</v>
      </c>
      <c r="AQ2823" s="28">
        <v>0.14005020297389439</v>
      </c>
      <c r="AR2823" s="32">
        <v>4.6444799087857316</v>
      </c>
      <c r="AS2823" s="28">
        <v>0.12711085751446152</v>
      </c>
      <c r="AT2823" s="27">
        <v>27474.54812025285</v>
      </c>
      <c r="AU2823" s="27">
        <v>26424.698141720404</v>
      </c>
      <c r="AV2823" s="28">
        <v>3.9729875925239015E-2</v>
      </c>
      <c r="AW2823" s="27">
        <v>24182.588867891904</v>
      </c>
      <c r="AX2823" s="28">
        <v>0.13612931478696225</v>
      </c>
      <c r="AY2823" s="33">
        <v>657.02233353205702</v>
      </c>
      <c r="AZ2823" s="33">
        <v>672</v>
      </c>
      <c r="BA2823" s="28">
        <v>-2.2288194148724676E-2</v>
      </c>
      <c r="BB2823" s="33">
        <v>678</v>
      </c>
      <c r="BC2823" s="28">
        <v>-3.0940511014665165E-2</v>
      </c>
      <c r="BD2823" s="30">
        <v>2.9510858573266399</v>
      </c>
      <c r="BE2823" s="30">
        <v>2.7407449197824754</v>
      </c>
      <c r="BF2823" s="28">
        <v>7.6745900731564107E-2</v>
      </c>
      <c r="BG2823" s="30">
        <v>2.6455322109750634</v>
      </c>
      <c r="BH2823" s="28">
        <v>0.11549798754442631</v>
      </c>
      <c r="BI2823" s="30">
        <v>2.6015970024863702</v>
      </c>
      <c r="BJ2823" s="28">
        <v>0.13433627672012999</v>
      </c>
      <c r="BK2823" s="30">
        <v>4.0703565838350677</v>
      </c>
      <c r="BL2823" s="30">
        <v>3.7527325424285256</v>
      </c>
      <c r="BM2823" s="28">
        <v>8.4638070476772215E-2</v>
      </c>
      <c r="BN2823" s="30">
        <v>3.8115167989571548</v>
      </c>
      <c r="BO2823" s="28">
        <v>6.7909915797493656E-2</v>
      </c>
    </row>
    <row r="2824" spans="1:67" hidden="1" x14ac:dyDescent="0.25">
      <c r="A2824" s="34" t="s">
        <v>297</v>
      </c>
      <c r="B2824" s="34" t="s">
        <v>239</v>
      </c>
      <c r="C2824" s="26" t="s">
        <v>183</v>
      </c>
      <c r="D2824" s="27">
        <v>186552.91315820813</v>
      </c>
      <c r="E2824" s="27">
        <v>183333.37881240607</v>
      </c>
      <c r="F2824" s="28">
        <v>1.7561092075308444E-2</v>
      </c>
      <c r="G2824" s="27">
        <v>144375.4034155655</v>
      </c>
      <c r="H2824" s="28">
        <v>0.29213777932270263</v>
      </c>
      <c r="I2824" s="27">
        <v>129126.35501612186</v>
      </c>
      <c r="J2824" s="28">
        <v>0.44473150454000171</v>
      </c>
      <c r="K2824" s="29">
        <v>57844.501396906067</v>
      </c>
      <c r="L2824" s="29">
        <v>57521.042588283213</v>
      </c>
      <c r="M2824" s="28">
        <v>5.6233126881594679E-3</v>
      </c>
      <c r="N2824" s="29">
        <v>47347.216970134912</v>
      </c>
      <c r="O2824" s="28">
        <v>0.22170858391513279</v>
      </c>
      <c r="P2824" s="29">
        <v>43803.923377656647</v>
      </c>
      <c r="Q2824" s="28">
        <v>0.32053243035328632</v>
      </c>
      <c r="R2824" s="29">
        <v>37171.834611137238</v>
      </c>
      <c r="S2824" s="29">
        <v>37287.159547774711</v>
      </c>
      <c r="T2824" s="28">
        <v>-3.0928860775707857E-3</v>
      </c>
      <c r="U2824" s="29">
        <v>28819.124894949797</v>
      </c>
      <c r="V2824" s="28">
        <v>0.28983217730012173</v>
      </c>
      <c r="W2824" s="29">
        <v>25225.935039651053</v>
      </c>
      <c r="X2824" s="28">
        <v>0.47355626472157247</v>
      </c>
      <c r="Y2824" s="27">
        <v>184688.46425413311</v>
      </c>
      <c r="Z2824" s="85">
        <v>1864.4489040750084</v>
      </c>
      <c r="AA2824" s="29">
        <v>56681.007955443776</v>
      </c>
      <c r="AB2824" s="29">
        <v>1163.4934414622892</v>
      </c>
      <c r="AC2824" s="29">
        <v>36385.499301572963</v>
      </c>
      <c r="AD2824" s="29">
        <v>786.33530956427182</v>
      </c>
      <c r="AE2824" s="31">
        <v>93.263898287904041</v>
      </c>
      <c r="AF2824" s="31">
        <v>91.640234347998657</v>
      </c>
      <c r="AG2824" s="26"/>
      <c r="AH2824" s="31">
        <v>90.342375316895073</v>
      </c>
      <c r="AI2824" s="26"/>
      <c r="AJ2824" s="32">
        <v>486.80019314674666</v>
      </c>
      <c r="AK2824" s="32">
        <v>494.83910046959306</v>
      </c>
      <c r="AL2824" s="28">
        <v>-1.624549740555592E-2</v>
      </c>
      <c r="AM2824" s="32">
        <v>470.31650250620635</v>
      </c>
      <c r="AN2824" s="28">
        <v>3.5048080500477009E-2</v>
      </c>
      <c r="AO2824" s="32">
        <v>5.2376649887397626</v>
      </c>
      <c r="AP2824" s="32">
        <v>5.3584759423309665</v>
      </c>
      <c r="AQ2824" s="28">
        <v>-2.2545767656960019E-2</v>
      </c>
      <c r="AR2824" s="32">
        <v>5.1651745896632102</v>
      </c>
      <c r="AS2824" s="28">
        <v>1.4034452818230694E-2</v>
      </c>
      <c r="AT2824" s="27">
        <v>26236.111700969926</v>
      </c>
      <c r="AU2824" s="27">
        <v>24367.402661593678</v>
      </c>
      <c r="AV2824" s="28">
        <v>7.6688889059217891E-2</v>
      </c>
      <c r="AW2824" s="27">
        <v>22225.284089782614</v>
      </c>
      <c r="AX2824" s="28">
        <v>0.18046237766792672</v>
      </c>
      <c r="AY2824" s="33">
        <v>493.20141844617604</v>
      </c>
      <c r="AZ2824" s="33">
        <v>466.8155262855206</v>
      </c>
      <c r="BA2824" s="28">
        <v>5.6523167450340764E-2</v>
      </c>
      <c r="BB2824" s="33">
        <v>450.31196718065871</v>
      </c>
      <c r="BC2824" s="28">
        <v>9.5243862902516838E-2</v>
      </c>
      <c r="BD2824" s="30">
        <v>3.2250759995000373</v>
      </c>
      <c r="BE2824" s="30">
        <v>3.1872401918137396</v>
      </c>
      <c r="BF2824" s="28">
        <v>1.1871024902195004E-2</v>
      </c>
      <c r="BG2824" s="30">
        <v>3.04929017278107</v>
      </c>
      <c r="BH2824" s="28">
        <v>5.7648113744007488E-2</v>
      </c>
      <c r="BI2824" s="30">
        <v>2.9478262461299569</v>
      </c>
      <c r="BJ2824" s="28">
        <v>9.4052271138458973E-2</v>
      </c>
      <c r="BK2824" s="30">
        <v>5.0186630579248863</v>
      </c>
      <c r="BL2824" s="30">
        <v>4.9167965872409116</v>
      </c>
      <c r="BM2824" s="28">
        <v>2.0718056742131293E-2</v>
      </c>
      <c r="BN2824" s="30">
        <v>5.0097080998065122</v>
      </c>
      <c r="BO2824" s="28">
        <v>1.7875209373416317E-3</v>
      </c>
    </row>
    <row r="2825" spans="1:67" hidden="1" x14ac:dyDescent="0.25">
      <c r="A2825" s="34" t="s">
        <v>297</v>
      </c>
      <c r="B2825" s="34" t="s">
        <v>239</v>
      </c>
      <c r="C2825" s="26" t="s">
        <v>206</v>
      </c>
      <c r="D2825" s="27">
        <v>31255.738392919302</v>
      </c>
      <c r="E2825" s="27">
        <v>36850.862866122719</v>
      </c>
      <c r="F2825" s="28">
        <v>-0.15183157294118771</v>
      </c>
      <c r="G2825" s="27">
        <v>32573.834416599275</v>
      </c>
      <c r="H2825" s="28">
        <v>-4.0464871492325305E-2</v>
      </c>
      <c r="I2825" s="27">
        <v>27684.947051080464</v>
      </c>
      <c r="J2825" s="28">
        <v>0.12897952577805202</v>
      </c>
      <c r="K2825" s="29">
        <v>10495.975559058759</v>
      </c>
      <c r="L2825" s="29">
        <v>12737.592009770296</v>
      </c>
      <c r="M2825" s="28">
        <v>-0.17598431862098568</v>
      </c>
      <c r="N2825" s="29">
        <v>12460.293459119959</v>
      </c>
      <c r="O2825" s="28">
        <v>-0.15764619882395089</v>
      </c>
      <c r="P2825" s="29">
        <v>12134.523118003666</v>
      </c>
      <c r="Q2825" s="28">
        <v>-0.13503188736884419</v>
      </c>
      <c r="R2825" s="29">
        <v>7983.836577536199</v>
      </c>
      <c r="S2825" s="29">
        <v>8855.0394959191726</v>
      </c>
      <c r="T2825" s="28">
        <v>-9.8384983916160476E-2</v>
      </c>
      <c r="U2825" s="29">
        <v>7726.4833789060185</v>
      </c>
      <c r="V2825" s="28">
        <v>3.3307934025041383E-2</v>
      </c>
      <c r="W2825" s="29">
        <v>7013.545638196636</v>
      </c>
      <c r="X2825" s="28">
        <v>0.13834528060318574</v>
      </c>
      <c r="Y2825" s="26"/>
      <c r="Z2825" s="26"/>
      <c r="AA2825" s="26"/>
      <c r="AB2825" s="26"/>
      <c r="AC2825" s="26"/>
      <c r="AD2825" s="26"/>
      <c r="AE2825" s="31">
        <v>88.356601055355611</v>
      </c>
      <c r="AF2825" s="31">
        <v>87.1536945041167</v>
      </c>
      <c r="AG2825" s="26"/>
      <c r="AH2825" s="31">
        <v>85.796728869934256</v>
      </c>
      <c r="AI2825" s="26"/>
      <c r="AJ2825" s="32">
        <v>200.43176888778498</v>
      </c>
      <c r="AK2825" s="32">
        <v>271.72858352161307</v>
      </c>
      <c r="AL2825" s="28">
        <v>-0.26238246160863382</v>
      </c>
      <c r="AM2825" s="32">
        <v>266.51532606101944</v>
      </c>
      <c r="AN2825" s="28">
        <v>-0.24795406009072979</v>
      </c>
      <c r="AO2825" s="32">
        <v>2.2680529481018534</v>
      </c>
      <c r="AP2825" s="32">
        <v>3.1222551287066227</v>
      </c>
      <c r="AQ2825" s="28">
        <v>-0.27358500359277749</v>
      </c>
      <c r="AR2825" s="32">
        <v>3.0808788464550103</v>
      </c>
      <c r="AS2825" s="28">
        <v>-0.26382923148322718</v>
      </c>
      <c r="AT2825" s="27">
        <v>11258.016148586854</v>
      </c>
      <c r="AU2825" s="27">
        <v>10604.418921434193</v>
      </c>
      <c r="AV2825" s="28">
        <v>6.1634421649598981E-2</v>
      </c>
      <c r="AW2825" s="27">
        <v>9966.1351581014242</v>
      </c>
      <c r="AX2825" s="28">
        <v>0.12962707910250101</v>
      </c>
      <c r="AY2825" s="33">
        <v>265.51132308767183</v>
      </c>
      <c r="AZ2825" s="33">
        <v>258.37777237216483</v>
      </c>
      <c r="BA2825" s="28">
        <v>2.7608995348221758E-2</v>
      </c>
      <c r="BB2825" s="33">
        <v>264.76164434479546</v>
      </c>
      <c r="BC2825" s="28">
        <v>2.8315232167846534E-3</v>
      </c>
      <c r="BD2825" s="30">
        <v>2.9778783512832612</v>
      </c>
      <c r="BE2825" s="30">
        <v>2.8930792286215854</v>
      </c>
      <c r="BF2825" s="28">
        <v>2.931102675058039E-2</v>
      </c>
      <c r="BG2825" s="30">
        <v>2.6142108549424075</v>
      </c>
      <c r="BH2825" s="28">
        <v>0.13911176891233035</v>
      </c>
      <c r="BI2825" s="30">
        <v>2.2815026830354008</v>
      </c>
      <c r="BJ2825" s="28">
        <v>0.30522675841054669</v>
      </c>
      <c r="BK2825" s="30">
        <v>3.9148770255220806</v>
      </c>
      <c r="BL2825" s="30">
        <v>4.1615695653424662</v>
      </c>
      <c r="BM2825" s="28">
        <v>-5.9278725477723615E-2</v>
      </c>
      <c r="BN2825" s="30">
        <v>4.2158680500793828</v>
      </c>
      <c r="BO2825" s="28">
        <v>-7.1394792479720678E-2</v>
      </c>
    </row>
    <row r="2826" spans="1:67" hidden="1" x14ac:dyDescent="0.25">
      <c r="A2826" s="34" t="s">
        <v>297</v>
      </c>
      <c r="B2826" s="34" t="s">
        <v>239</v>
      </c>
      <c r="C2826" s="26" t="s">
        <v>189</v>
      </c>
      <c r="D2826" s="27">
        <v>204385.254778167</v>
      </c>
      <c r="E2826" s="27">
        <v>214925.94013912202</v>
      </c>
      <c r="F2826" s="28">
        <v>-4.9043337226451156E-2</v>
      </c>
      <c r="G2826" s="27">
        <v>159553.91717169882</v>
      </c>
      <c r="H2826" s="28">
        <v>0.28097923511476297</v>
      </c>
      <c r="I2826" s="27">
        <v>150910.97894687892</v>
      </c>
      <c r="J2826" s="28">
        <v>0.35434317770949697</v>
      </c>
      <c r="K2826" s="29">
        <v>65661.473219125386</v>
      </c>
      <c r="L2826" s="29">
        <v>75722.897163070156</v>
      </c>
      <c r="M2826" s="28">
        <v>-0.13287161903324135</v>
      </c>
      <c r="N2826" s="29">
        <v>68681.685121250222</v>
      </c>
      <c r="O2826" s="28">
        <v>-4.3974050677308994E-2</v>
      </c>
      <c r="P2826" s="29">
        <v>64636.250410416971</v>
      </c>
      <c r="Q2826" s="28">
        <v>1.5861421450016337E-2</v>
      </c>
      <c r="R2826" s="29">
        <v>38158.604799377084</v>
      </c>
      <c r="S2826" s="29">
        <v>43766.786162158336</v>
      </c>
      <c r="T2826" s="28">
        <v>-0.12813783817716551</v>
      </c>
      <c r="U2826" s="29">
        <v>37250.290081774256</v>
      </c>
      <c r="V2826" s="28">
        <v>2.4384097831421911E-2</v>
      </c>
      <c r="W2826" s="29">
        <v>34640.536939353551</v>
      </c>
      <c r="X2826" s="28">
        <v>0.10155927623704976</v>
      </c>
      <c r="Y2826" s="27">
        <v>198915.29155852273</v>
      </c>
      <c r="Z2826" s="85">
        <v>5469.9632196442617</v>
      </c>
      <c r="AA2826" s="29">
        <v>63742.952624049874</v>
      </c>
      <c r="AB2826" s="29">
        <v>1918.5205950755114</v>
      </c>
      <c r="AC2826" s="29">
        <v>36824.987148439694</v>
      </c>
      <c r="AD2826" s="29">
        <v>1333.6176509373934</v>
      </c>
      <c r="AE2826" s="31">
        <v>96.973305580394694</v>
      </c>
      <c r="AF2826" s="31">
        <v>95.656512334034588</v>
      </c>
      <c r="AG2826" s="26"/>
      <c r="AH2826" s="31">
        <v>95.354901672649433</v>
      </c>
      <c r="AI2826" s="26"/>
      <c r="AJ2826" s="32">
        <v>572.01510106724493</v>
      </c>
      <c r="AK2826" s="32">
        <v>575.64274119219294</v>
      </c>
      <c r="AL2826" s="28">
        <v>-6.301895021615214E-3</v>
      </c>
      <c r="AM2826" s="32">
        <v>584.13369489086006</v>
      </c>
      <c r="AN2826" s="28">
        <v>-2.074626738640608E-2</v>
      </c>
      <c r="AO2826" s="32">
        <v>5.8782354061991242</v>
      </c>
      <c r="AP2826" s="32">
        <v>5.9372772880165909</v>
      </c>
      <c r="AQ2826" s="28">
        <v>-9.9442688884740088E-3</v>
      </c>
      <c r="AR2826" s="32">
        <v>6.0292797274908771</v>
      </c>
      <c r="AS2826" s="28">
        <v>-2.5051801893194128E-2</v>
      </c>
      <c r="AT2826" s="27">
        <v>13097.744012383106</v>
      </c>
      <c r="AU2826" s="27">
        <v>12176.504619374991</v>
      </c>
      <c r="AV2826" s="28">
        <v>7.565713000611507E-2</v>
      </c>
      <c r="AW2826" s="27">
        <v>10952.186066420556</v>
      </c>
      <c r="AX2826" s="28">
        <v>0.19590225485127927</v>
      </c>
      <c r="AY2826" s="33">
        <v>407</v>
      </c>
      <c r="AZ2826" s="33">
        <v>388</v>
      </c>
      <c r="BA2826" s="28">
        <v>4.8969072164948453E-2</v>
      </c>
      <c r="BB2826" s="33">
        <v>383</v>
      </c>
      <c r="BC2826" s="28">
        <v>6.2663185378590072E-2</v>
      </c>
      <c r="BD2826" s="30">
        <v>3.1127119870748676</v>
      </c>
      <c r="BE2826" s="30">
        <v>2.8383216727204252</v>
      </c>
      <c r="BF2826" s="28">
        <v>9.6673438036165057E-2</v>
      </c>
      <c r="BG2826" s="30">
        <v>2.3230926394718376</v>
      </c>
      <c r="BH2826" s="28">
        <v>0.33990006863546879</v>
      </c>
      <c r="BI2826" s="30">
        <v>2.3347731031526182</v>
      </c>
      <c r="BJ2826" s="28">
        <v>0.33319678167947336</v>
      </c>
      <c r="BK2826" s="30">
        <v>5.3562035575656965</v>
      </c>
      <c r="BL2826" s="30">
        <v>4.9107087585277487</v>
      </c>
      <c r="BM2826" s="28">
        <v>9.0719043002564281E-2</v>
      </c>
      <c r="BN2826" s="30">
        <v>4.2832932796344858</v>
      </c>
      <c r="BO2826" s="28">
        <v>0.25048723211004764</v>
      </c>
    </row>
    <row r="2827" spans="1:67" hidden="1" x14ac:dyDescent="0.25">
      <c r="A2827" s="34" t="s">
        <v>297</v>
      </c>
      <c r="B2827" s="34" t="s">
        <v>239</v>
      </c>
      <c r="C2827" s="26" t="s">
        <v>223</v>
      </c>
      <c r="D2827" s="27">
        <v>30563.457933454512</v>
      </c>
      <c r="E2827" s="27">
        <v>39980.11758246422</v>
      </c>
      <c r="F2827" s="28">
        <v>-0.23553356564263764</v>
      </c>
      <c r="G2827" s="27">
        <v>31081.92139566183</v>
      </c>
      <c r="H2827" s="28">
        <v>-1.6680547370526464E-2</v>
      </c>
      <c r="I2827" s="27">
        <v>36245.423846484424</v>
      </c>
      <c r="J2827" s="28">
        <v>-0.15676367690154702</v>
      </c>
      <c r="K2827" s="29">
        <v>11218.853894333293</v>
      </c>
      <c r="L2827" s="29">
        <v>15597.146069627102</v>
      </c>
      <c r="M2827" s="28">
        <v>-0.28071110931119758</v>
      </c>
      <c r="N2827" s="29">
        <v>14892.861425028777</v>
      </c>
      <c r="O2827" s="28">
        <v>-0.24669587837035722</v>
      </c>
      <c r="P2827" s="29">
        <v>14557.269777276777</v>
      </c>
      <c r="Q2827" s="28">
        <v>-0.22932980799425701</v>
      </c>
      <c r="R2827" s="29">
        <v>7648.2526552009376</v>
      </c>
      <c r="S2827" s="29">
        <v>10552.400082300939</v>
      </c>
      <c r="T2827" s="28">
        <v>-0.27521202801730349</v>
      </c>
      <c r="U2827" s="29">
        <v>8809.0365458264205</v>
      </c>
      <c r="V2827" s="28">
        <v>-0.13177194629479017</v>
      </c>
      <c r="W2827" s="29">
        <v>9711.6084631303238</v>
      </c>
      <c r="X2827" s="28">
        <v>-0.21246282897038343</v>
      </c>
      <c r="Y2827" s="26"/>
      <c r="Z2827" s="26"/>
      <c r="AA2827" s="26"/>
      <c r="AB2827" s="26"/>
      <c r="AC2827" s="26"/>
      <c r="AD2827" s="26"/>
      <c r="AE2827" s="31">
        <v>83.650897046536528</v>
      </c>
      <c r="AF2827" s="31">
        <v>82.685668637073064</v>
      </c>
      <c r="AG2827" s="26"/>
      <c r="AH2827" s="31">
        <v>82.706855078887244</v>
      </c>
      <c r="AI2827" s="26"/>
      <c r="AJ2827" s="32">
        <v>310.14464200919582</v>
      </c>
      <c r="AK2827" s="32">
        <v>331.93621426223706</v>
      </c>
      <c r="AL2827" s="28">
        <v>-6.5649878852403268E-2</v>
      </c>
      <c r="AM2827" s="32">
        <v>317.68953411124647</v>
      </c>
      <c r="AN2827" s="28">
        <v>-2.3749262383345092E-2</v>
      </c>
      <c r="AO2827" s="32">
        <v>3.6139392654163127</v>
      </c>
      <c r="AP2827" s="32">
        <v>3.9907603757753498</v>
      </c>
      <c r="AQ2827" s="28">
        <v>-9.4423386742639476E-2</v>
      </c>
      <c r="AR2827" s="32">
        <v>3.8188971015282172</v>
      </c>
      <c r="AS2827" s="28">
        <v>-5.3669379054462077E-2</v>
      </c>
      <c r="AT2827" s="27">
        <v>3948.6732976510525</v>
      </c>
      <c r="AU2827" s="27">
        <v>3773.914805161357</v>
      </c>
      <c r="AV2827" s="28">
        <v>4.6306952200057303E-2</v>
      </c>
      <c r="AW2827" s="27">
        <v>3470.3743120872973</v>
      </c>
      <c r="AX2827" s="28">
        <v>0.13782345722703229</v>
      </c>
      <c r="AY2827" s="33">
        <v>103.64474599586016</v>
      </c>
      <c r="AZ2827" s="33">
        <v>84.578542655087475</v>
      </c>
      <c r="BA2827" s="28">
        <v>0.22542600927193723</v>
      </c>
      <c r="BB2827" s="33">
        <v>91.682362774760975</v>
      </c>
      <c r="BC2827" s="28">
        <v>0.13047638454178545</v>
      </c>
      <c r="BD2827" s="30">
        <v>2.7242941410345214</v>
      </c>
      <c r="BE2827" s="30">
        <v>2.5632969906154162</v>
      </c>
      <c r="BF2827" s="28">
        <v>6.2808621477939544E-2</v>
      </c>
      <c r="BG2827" s="30">
        <v>2.0870348893078328</v>
      </c>
      <c r="BH2827" s="28">
        <v>0.30534192551904887</v>
      </c>
      <c r="BI2827" s="30">
        <v>2.4898503909752261</v>
      </c>
      <c r="BJ2827" s="28">
        <v>9.4159773980423064E-2</v>
      </c>
      <c r="BK2827" s="30">
        <v>3.9961360210388523</v>
      </c>
      <c r="BL2827" s="30">
        <v>3.7887226858959844</v>
      </c>
      <c r="BM2827" s="28">
        <v>5.4744923906674729E-2</v>
      </c>
      <c r="BN2827" s="30">
        <v>3.5284132644889459</v>
      </c>
      <c r="BO2827" s="28">
        <v>0.13255894972882415</v>
      </c>
    </row>
    <row r="2828" spans="1:67" hidden="1" x14ac:dyDescent="0.25">
      <c r="A2828" s="34" t="s">
        <v>297</v>
      </c>
      <c r="B2828" s="34" t="s">
        <v>239</v>
      </c>
      <c r="C2828" s="26" t="s">
        <v>198</v>
      </c>
      <c r="D2828" s="27">
        <v>101696.4760648048</v>
      </c>
      <c r="E2828" s="27">
        <v>99290.143742704386</v>
      </c>
      <c r="F2828" s="28">
        <v>2.4235359436441766E-2</v>
      </c>
      <c r="G2828" s="27">
        <v>78155.063545806406</v>
      </c>
      <c r="H2828" s="28">
        <v>0.30121416899879877</v>
      </c>
      <c r="I2828" s="27">
        <v>65286.661101998092</v>
      </c>
      <c r="J2828" s="28">
        <v>0.55769148472646257</v>
      </c>
      <c r="K2828" s="29">
        <v>38928.134330821478</v>
      </c>
      <c r="L2828" s="29">
        <v>37503.54724085331</v>
      </c>
      <c r="M2828" s="28">
        <v>3.7985395909865813E-2</v>
      </c>
      <c r="N2828" s="29">
        <v>32613.530425671943</v>
      </c>
      <c r="O2828" s="28">
        <v>0.19361914587998594</v>
      </c>
      <c r="P2828" s="29">
        <v>26979.511901093556</v>
      </c>
      <c r="Q2828" s="28">
        <v>0.44287763520449791</v>
      </c>
      <c r="R2828" s="29">
        <v>23541.737971535062</v>
      </c>
      <c r="S2828" s="29">
        <v>22634.523849843594</v>
      </c>
      <c r="T2828" s="28">
        <v>4.0080989894458803E-2</v>
      </c>
      <c r="U2828" s="29">
        <v>18913.383621833742</v>
      </c>
      <c r="V2828" s="28">
        <v>0.24471318523663399</v>
      </c>
      <c r="W2828" s="29">
        <v>15162.846977032961</v>
      </c>
      <c r="X2828" s="28">
        <v>0.55259352067547329</v>
      </c>
      <c r="Y2828" s="26"/>
      <c r="Z2828" s="26"/>
      <c r="AA2828" s="26"/>
      <c r="AB2828" s="26"/>
      <c r="AC2828" s="26"/>
      <c r="AD2828" s="26"/>
      <c r="AE2828" s="31">
        <v>89.542803109203533</v>
      </c>
      <c r="AF2828" s="31">
        <v>85.999619078876805</v>
      </c>
      <c r="AG2828" s="26"/>
      <c r="AH2828" s="31">
        <v>90.502496554442743</v>
      </c>
      <c r="AI2828" s="26"/>
      <c r="AJ2828" s="32">
        <v>276.53148099945457</v>
      </c>
      <c r="AK2828" s="32">
        <v>313.49964142104545</v>
      </c>
      <c r="AL2828" s="28">
        <v>-0.11792090177207196</v>
      </c>
      <c r="AM2828" s="32">
        <v>304.32943843272892</v>
      </c>
      <c r="AN2828" s="28">
        <v>-9.1341664402995307E-2</v>
      </c>
      <c r="AO2828" s="32">
        <v>3.0786025106665593</v>
      </c>
      <c r="AP2828" s="32">
        <v>3.6056604161791039</v>
      </c>
      <c r="AQ2828" s="28">
        <v>-0.14617513705604718</v>
      </c>
      <c r="AR2828" s="32">
        <v>3.352333546353405</v>
      </c>
      <c r="AS2828" s="28">
        <v>-8.1653878381106881E-2</v>
      </c>
      <c r="AT2828" s="27">
        <v>17950.508419457321</v>
      </c>
      <c r="AU2828" s="27">
        <v>16702.994953779697</v>
      </c>
      <c r="AV2828" s="28">
        <v>7.4688010690880713E-2</v>
      </c>
      <c r="AW2828" s="27">
        <v>15298.955204266071</v>
      </c>
      <c r="AX2828" s="28">
        <v>0.17331596699177682</v>
      </c>
      <c r="AY2828" s="33">
        <v>478.09631069203851</v>
      </c>
      <c r="AZ2828" s="33">
        <v>453.79800639401992</v>
      </c>
      <c r="BA2828" s="28">
        <v>5.3544316977278794E-2</v>
      </c>
      <c r="BB2828" s="33">
        <v>502.50677743632986</v>
      </c>
      <c r="BC2828" s="28">
        <v>-4.8577388087833843E-2</v>
      </c>
      <c r="BD2828" s="30">
        <v>2.6124158738397663</v>
      </c>
      <c r="BE2828" s="30">
        <v>2.6474867325228848</v>
      </c>
      <c r="BF2828" s="28">
        <v>-1.3246849645096528E-2</v>
      </c>
      <c r="BG2828" s="30">
        <v>2.3963999765044193</v>
      </c>
      <c r="BH2828" s="28">
        <v>9.0141837528493488E-2</v>
      </c>
      <c r="BI2828" s="30">
        <v>2.4198607202879692</v>
      </c>
      <c r="BJ2828" s="28">
        <v>7.9572824971877953E-2</v>
      </c>
      <c r="BK2828" s="30">
        <v>4.3198372264515346</v>
      </c>
      <c r="BL2828" s="30">
        <v>4.3866681005260242</v>
      </c>
      <c r="BM2828" s="28">
        <v>-1.5234996708886102E-2</v>
      </c>
      <c r="BN2828" s="30">
        <v>4.1322623761294439</v>
      </c>
      <c r="BO2828" s="28">
        <v>4.5392773558049312E-2</v>
      </c>
    </row>
    <row r="2829" spans="1:67" hidden="1" x14ac:dyDescent="0.25">
      <c r="A2829" s="34" t="s">
        <v>297</v>
      </c>
      <c r="B2829" s="34" t="s">
        <v>239</v>
      </c>
      <c r="C2829" s="26" t="s">
        <v>203</v>
      </c>
      <c r="D2829" s="27">
        <v>111565.50596562028</v>
      </c>
      <c r="E2829" s="27">
        <v>100237.85885805845</v>
      </c>
      <c r="F2829" s="28">
        <v>0.11300767231672731</v>
      </c>
      <c r="G2829" s="27">
        <v>73764.553015731566</v>
      </c>
      <c r="H2829" s="28">
        <v>0.51245417215267353</v>
      </c>
      <c r="I2829" s="27">
        <v>62314.493982484339</v>
      </c>
      <c r="J2829" s="28">
        <v>0.79036206242771789</v>
      </c>
      <c r="K2829" s="29">
        <v>38684.0939185514</v>
      </c>
      <c r="L2829" s="29">
        <v>35409.140020114115</v>
      </c>
      <c r="M2829" s="28">
        <v>9.2488942023922396E-2</v>
      </c>
      <c r="N2829" s="29">
        <v>28438.063345436683</v>
      </c>
      <c r="O2829" s="28">
        <v>0.36029283881452662</v>
      </c>
      <c r="P2829" s="29">
        <v>24510.64467271954</v>
      </c>
      <c r="Q2829" s="28">
        <v>0.57825689348787201</v>
      </c>
      <c r="R2829" s="29">
        <v>23907.068455838107</v>
      </c>
      <c r="S2829" s="29">
        <v>21949.830065694343</v>
      </c>
      <c r="T2829" s="28">
        <v>8.9168726331178116E-2</v>
      </c>
      <c r="U2829" s="29">
        <v>17060.352699953542</v>
      </c>
      <c r="V2829" s="28">
        <v>0.40132322445497914</v>
      </c>
      <c r="W2829" s="29">
        <v>14499.676877820799</v>
      </c>
      <c r="X2829" s="28">
        <v>0.64880008411823131</v>
      </c>
      <c r="Y2829" s="26"/>
      <c r="Z2829" s="26"/>
      <c r="AA2829" s="26"/>
      <c r="AB2829" s="26"/>
      <c r="AC2829" s="26"/>
      <c r="AD2829" s="26"/>
      <c r="AE2829" s="31">
        <v>95.303721394368552</v>
      </c>
      <c r="AF2829" s="31">
        <v>93.838673866467275</v>
      </c>
      <c r="AG2829" s="26"/>
      <c r="AH2829" s="31">
        <v>92.78730065367688</v>
      </c>
      <c r="AI2829" s="26"/>
      <c r="AJ2829" s="32">
        <v>398.31847151314804</v>
      </c>
      <c r="AK2829" s="32">
        <v>411.4810834235476</v>
      </c>
      <c r="AL2829" s="28">
        <v>-3.1988376721685072E-2</v>
      </c>
      <c r="AM2829" s="32">
        <v>376.3992702070351</v>
      </c>
      <c r="AN2829" s="28">
        <v>5.823391021469429E-2</v>
      </c>
      <c r="AO2829" s="32">
        <v>4.1393772824187698</v>
      </c>
      <c r="AP2829" s="32">
        <v>4.3353881202875275</v>
      </c>
      <c r="AQ2829" s="28">
        <v>-4.521183165851321E-2</v>
      </c>
      <c r="AR2829" s="32">
        <v>4.0061403437324801</v>
      </c>
      <c r="AS2829" s="28">
        <v>3.325818050651571E-2</v>
      </c>
      <c r="AT2829" s="27">
        <v>15452.076747060162</v>
      </c>
      <c r="AU2829" s="27">
        <v>14584.103614200354</v>
      </c>
      <c r="AV2829" s="28">
        <v>5.951501414284207E-2</v>
      </c>
      <c r="AW2829" s="27">
        <v>13297.403240642672</v>
      </c>
      <c r="AX2829" s="28">
        <v>0.16203716375478985</v>
      </c>
      <c r="AY2829" s="33">
        <v>446.11248095730235</v>
      </c>
      <c r="AZ2829" s="33">
        <v>434</v>
      </c>
      <c r="BA2829" s="28">
        <v>2.7908942297931689E-2</v>
      </c>
      <c r="BB2829" s="33">
        <v>419.22479075502332</v>
      </c>
      <c r="BC2829" s="28">
        <v>6.4136689421096349E-2</v>
      </c>
      <c r="BD2829" s="30">
        <v>2.8840149700938906</v>
      </c>
      <c r="BE2829" s="30">
        <v>2.8308470299227393</v>
      </c>
      <c r="BF2829" s="28">
        <v>1.8781636594684674E-2</v>
      </c>
      <c r="BG2829" s="30">
        <v>2.5938669634325926</v>
      </c>
      <c r="BH2829" s="28">
        <v>0.11185924750640673</v>
      </c>
      <c r="BI2829" s="30">
        <v>2.5423441453516991</v>
      </c>
      <c r="BJ2829" s="28">
        <v>0.13439204340879116</v>
      </c>
      <c r="BK2829" s="30">
        <v>4.6666326392843862</v>
      </c>
      <c r="BL2829" s="30">
        <v>4.5666804051809686</v>
      </c>
      <c r="BM2829" s="28">
        <v>2.1887284687148293E-2</v>
      </c>
      <c r="BN2829" s="30">
        <v>4.3237413852488782</v>
      </c>
      <c r="BO2829" s="28">
        <v>7.9304293084071886E-2</v>
      </c>
    </row>
    <row r="2830" spans="1:67" hidden="1" x14ac:dyDescent="0.25">
      <c r="A2830" s="34" t="s">
        <v>297</v>
      </c>
      <c r="B2830" s="34" t="s">
        <v>239</v>
      </c>
      <c r="C2830" s="26" t="s">
        <v>216</v>
      </c>
      <c r="D2830" s="27">
        <v>70728.345080728526</v>
      </c>
      <c r="E2830" s="27">
        <v>62993.177779837846</v>
      </c>
      <c r="F2830" s="28">
        <v>0.12279373058341671</v>
      </c>
      <c r="G2830" s="27">
        <v>47034.107245407104</v>
      </c>
      <c r="H2830" s="28">
        <v>0.50376714310092863</v>
      </c>
      <c r="I2830" s="27">
        <v>38642.813949470517</v>
      </c>
      <c r="J2830" s="28">
        <v>0.83031042131696631</v>
      </c>
      <c r="K2830" s="29">
        <v>22570.816209063338</v>
      </c>
      <c r="L2830" s="29">
        <v>21164.765507974145</v>
      </c>
      <c r="M2830" s="28">
        <v>6.6433559141462803E-2</v>
      </c>
      <c r="N2830" s="29">
        <v>17072.159191422539</v>
      </c>
      <c r="O2830" s="28">
        <v>0.32208327933138386</v>
      </c>
      <c r="P2830" s="29">
        <v>15401.054689243585</v>
      </c>
      <c r="Q2830" s="28">
        <v>0.46553704694180864</v>
      </c>
      <c r="R2830" s="29">
        <v>14900.405503979011</v>
      </c>
      <c r="S2830" s="29">
        <v>13975.780858467715</v>
      </c>
      <c r="T2830" s="28">
        <v>6.6159068668501617E-2</v>
      </c>
      <c r="U2830" s="29">
        <v>10870.676093023285</v>
      </c>
      <c r="V2830" s="28">
        <v>0.37069722034510577</v>
      </c>
      <c r="W2830" s="29">
        <v>9485.0453141248345</v>
      </c>
      <c r="X2830" s="28">
        <v>0.5709366703593699</v>
      </c>
      <c r="Y2830" s="26"/>
      <c r="Z2830" s="26"/>
      <c r="AA2830" s="26"/>
      <c r="AB2830" s="26"/>
      <c r="AC2830" s="26"/>
      <c r="AD2830" s="26"/>
      <c r="AE2830" s="31">
        <v>87.812970769046302</v>
      </c>
      <c r="AF2830" s="31">
        <v>84.68918707187791</v>
      </c>
      <c r="AG2830" s="26"/>
      <c r="AH2830" s="31">
        <v>85.063897338980624</v>
      </c>
      <c r="AI2830" s="26"/>
      <c r="AJ2830" s="32">
        <v>343.13063259652546</v>
      </c>
      <c r="AK2830" s="32">
        <v>407.04313806695973</v>
      </c>
      <c r="AL2830" s="28">
        <v>-0.15701654073804944</v>
      </c>
      <c r="AM2830" s="32">
        <v>370.0803167082039</v>
      </c>
      <c r="AN2830" s="28">
        <v>-7.2821176633739673E-2</v>
      </c>
      <c r="AO2830" s="32">
        <v>3.9455585815719822</v>
      </c>
      <c r="AP2830" s="32">
        <v>4.862582647519444</v>
      </c>
      <c r="AQ2830" s="28">
        <v>-0.18858786213438747</v>
      </c>
      <c r="AR2830" s="32">
        <v>4.3869212431374223</v>
      </c>
      <c r="AS2830" s="28">
        <v>-0.10060874975949828</v>
      </c>
      <c r="AT2830" s="27">
        <v>12502.804090776923</v>
      </c>
      <c r="AU2830" s="27">
        <v>11700.861752803685</v>
      </c>
      <c r="AV2830" s="28">
        <v>6.8537032136208403E-2</v>
      </c>
      <c r="AW2830" s="27">
        <v>10883.41915494418</v>
      </c>
      <c r="AX2830" s="28">
        <v>0.14879376717720913</v>
      </c>
      <c r="AY2830" s="33">
        <v>249.5955953279811</v>
      </c>
      <c r="AZ2830" s="33">
        <v>217.90944851151073</v>
      </c>
      <c r="BA2830" s="28">
        <v>0.1454096967015939</v>
      </c>
      <c r="BB2830" s="33">
        <v>232.4204869936336</v>
      </c>
      <c r="BC2830" s="28">
        <v>7.3896705735832804E-2</v>
      </c>
      <c r="BD2830" s="30">
        <v>3.1336192907515446</v>
      </c>
      <c r="BE2830" s="30">
        <v>2.976322972069037</v>
      </c>
      <c r="BF2830" s="28">
        <v>5.2849210303665607E-2</v>
      </c>
      <c r="BG2830" s="30">
        <v>2.755018080492019</v>
      </c>
      <c r="BH2830" s="28">
        <v>0.1374224049346025</v>
      </c>
      <c r="BI2830" s="30">
        <v>2.5091017939478819</v>
      </c>
      <c r="BJ2830" s="28">
        <v>0.24890082112652417</v>
      </c>
      <c r="BK2830" s="30">
        <v>4.7467396146931167</v>
      </c>
      <c r="BL2830" s="30">
        <v>4.507310068594216</v>
      </c>
      <c r="BM2830" s="28">
        <v>5.3120274055957345E-2</v>
      </c>
      <c r="BN2830" s="30">
        <v>4.3266956758644683</v>
      </c>
      <c r="BO2830" s="28">
        <v>9.7081923550059734E-2</v>
      </c>
    </row>
    <row r="2831" spans="1:67" hidden="1" x14ac:dyDescent="0.25">
      <c r="A2831" s="34" t="s">
        <v>297</v>
      </c>
      <c r="B2831" s="34" t="s">
        <v>239</v>
      </c>
      <c r="C2831" s="26" t="s">
        <v>199</v>
      </c>
      <c r="D2831" s="27">
        <v>127387.69935451746</v>
      </c>
      <c r="E2831" s="27">
        <v>138334.48692646981</v>
      </c>
      <c r="F2831" s="28">
        <v>-7.9132744228639015E-2</v>
      </c>
      <c r="G2831" s="27">
        <v>105910.28135790824</v>
      </c>
      <c r="H2831" s="28">
        <v>0.20278879180794016</v>
      </c>
      <c r="I2831" s="27">
        <v>101833.14844690562</v>
      </c>
      <c r="J2831" s="28">
        <v>0.25094530904085355</v>
      </c>
      <c r="K2831" s="29">
        <v>39702.223798157254</v>
      </c>
      <c r="L2831" s="29">
        <v>43300.284978052041</v>
      </c>
      <c r="M2831" s="28">
        <v>-8.3095554260637416E-2</v>
      </c>
      <c r="N2831" s="29">
        <v>34718.946729123862</v>
      </c>
      <c r="O2831" s="28">
        <v>0.14353191955714453</v>
      </c>
      <c r="P2831" s="29">
        <v>33729.0635662567</v>
      </c>
      <c r="Q2831" s="28">
        <v>0.17709238266182509</v>
      </c>
      <c r="R2831" s="29">
        <v>24682.889440266896</v>
      </c>
      <c r="S2831" s="29">
        <v>32655.890002842585</v>
      </c>
      <c r="T2831" s="28">
        <v>-0.24415199101545437</v>
      </c>
      <c r="U2831" s="29">
        <v>26122.579751840385</v>
      </c>
      <c r="V2831" s="28">
        <v>-5.5112868838004432E-2</v>
      </c>
      <c r="W2831" s="29">
        <v>25480.94849131905</v>
      </c>
      <c r="X2831" s="28">
        <v>-3.1319832985182643E-2</v>
      </c>
      <c r="Y2831" s="26"/>
      <c r="Z2831" s="26"/>
      <c r="AA2831" s="26"/>
      <c r="AB2831" s="26"/>
      <c r="AC2831" s="26"/>
      <c r="AD2831" s="26"/>
      <c r="AE2831" s="31">
        <v>94.922797309416993</v>
      </c>
      <c r="AF2831" s="31">
        <v>94.287452651196872</v>
      </c>
      <c r="AG2831" s="26"/>
      <c r="AH2831" s="31">
        <v>92.004782167056561</v>
      </c>
      <c r="AI2831" s="26"/>
      <c r="AJ2831" s="32">
        <v>663.62047444084646</v>
      </c>
      <c r="AK2831" s="32">
        <v>575.73828810850398</v>
      </c>
      <c r="AL2831" s="28">
        <v>0.1526425949906256</v>
      </c>
      <c r="AM2831" s="32">
        <v>544.40534587304444</v>
      </c>
      <c r="AN2831" s="28">
        <v>0.21898228860449701</v>
      </c>
      <c r="AO2831" s="32">
        <v>6.9428207385706173</v>
      </c>
      <c r="AP2831" s="32">
        <v>6.0405777622873673</v>
      </c>
      <c r="AQ2831" s="28">
        <v>0.14936368867166117</v>
      </c>
      <c r="AR2831" s="32">
        <v>5.8456782837577368</v>
      </c>
      <c r="AS2831" s="28">
        <v>0.18768437152302744</v>
      </c>
      <c r="AT2831" s="27">
        <v>11703.927560740574</v>
      </c>
      <c r="AU2831" s="27">
        <v>11379.315330671772</v>
      </c>
      <c r="AV2831" s="28">
        <v>2.8526516810184817E-2</v>
      </c>
      <c r="AW2831" s="27">
        <v>10241.184184593201</v>
      </c>
      <c r="AX2831" s="28">
        <v>0.14282951558940993</v>
      </c>
      <c r="AY2831" s="33">
        <v>374</v>
      </c>
      <c r="AZ2831" s="33">
        <v>368</v>
      </c>
      <c r="BA2831" s="28">
        <v>1.6304347826086956E-2</v>
      </c>
      <c r="BB2831" s="33">
        <v>360.84643035506758</v>
      </c>
      <c r="BC2831" s="28">
        <v>3.645198771119753E-2</v>
      </c>
      <c r="BD2831" s="30">
        <v>3.2085784414028229</v>
      </c>
      <c r="BE2831" s="30">
        <v>3.1947708195590052</v>
      </c>
      <c r="BF2831" s="28">
        <v>4.3219443971644978E-3</v>
      </c>
      <c r="BG2831" s="30">
        <v>3.0505038699536868</v>
      </c>
      <c r="BH2831" s="28">
        <v>5.1819167648371467E-2</v>
      </c>
      <c r="BI2831" s="30">
        <v>3.0191513691705851</v>
      </c>
      <c r="BJ2831" s="28">
        <v>6.2741826781701496E-2</v>
      </c>
      <c r="BK2831" s="30">
        <v>5.1609719219785166</v>
      </c>
      <c r="BL2831" s="30">
        <v>4.2361266808048486</v>
      </c>
      <c r="BM2831" s="28">
        <v>0.2183233200660446</v>
      </c>
      <c r="BN2831" s="30">
        <v>4.0543576616106094</v>
      </c>
      <c r="BO2831" s="28">
        <v>0.27294441012101051</v>
      </c>
    </row>
    <row r="2832" spans="1:67" hidden="1" x14ac:dyDescent="0.25">
      <c r="A2832" s="34" t="s">
        <v>297</v>
      </c>
      <c r="B2832" s="34" t="s">
        <v>239</v>
      </c>
      <c r="C2832" s="26" t="s">
        <v>201</v>
      </c>
      <c r="D2832" s="27">
        <v>115040.56439502836</v>
      </c>
      <c r="E2832" s="27">
        <v>126079.43994855881</v>
      </c>
      <c r="F2832" s="28">
        <v>-8.7554922182668179E-2</v>
      </c>
      <c r="G2832" s="27">
        <v>96733.413337593083</v>
      </c>
      <c r="H2832" s="28">
        <v>0.18925364489666616</v>
      </c>
      <c r="I2832" s="27">
        <v>89041.850771863465</v>
      </c>
      <c r="J2832" s="28">
        <v>0.29198307759546577</v>
      </c>
      <c r="K2832" s="29">
        <v>37126.14417429793</v>
      </c>
      <c r="L2832" s="29">
        <v>40217.610198934824</v>
      </c>
      <c r="M2832" s="28">
        <v>-7.6868466558432491E-2</v>
      </c>
      <c r="N2832" s="29">
        <v>33575.665574056788</v>
      </c>
      <c r="O2832" s="28">
        <v>0.10574559102663098</v>
      </c>
      <c r="P2832" s="29">
        <v>31217.974196859519</v>
      </c>
      <c r="Q2832" s="28">
        <v>0.1892553930688034</v>
      </c>
      <c r="R2832" s="29">
        <v>22787.064313426734</v>
      </c>
      <c r="S2832" s="29">
        <v>25271.35939520023</v>
      </c>
      <c r="T2832" s="28">
        <v>-9.830476639279391E-2</v>
      </c>
      <c r="U2832" s="29">
        <v>19843.192836596365</v>
      </c>
      <c r="V2832" s="28">
        <v>0.14835674385026645</v>
      </c>
      <c r="W2832" s="29">
        <v>18874.951142131442</v>
      </c>
      <c r="X2832" s="28">
        <v>0.20726481048011439</v>
      </c>
      <c r="Y2832" s="27">
        <v>114555.71212199477</v>
      </c>
      <c r="Z2832" s="85">
        <v>484.8522730335896</v>
      </c>
      <c r="AA2832" s="29">
        <v>36887.321775670745</v>
      </c>
      <c r="AB2832" s="29">
        <v>238.82239862718416</v>
      </c>
      <c r="AC2832" s="29">
        <v>22638.034115994</v>
      </c>
      <c r="AD2832" s="29">
        <v>149.03019743273217</v>
      </c>
      <c r="AE2832" s="31">
        <v>89.294647793229331</v>
      </c>
      <c r="AF2832" s="31">
        <v>89.108620158870579</v>
      </c>
      <c r="AG2832" s="26"/>
      <c r="AH2832" s="31">
        <v>86.8453200778347</v>
      </c>
      <c r="AI2832" s="26"/>
      <c r="AJ2832" s="32">
        <v>454.57717782697148</v>
      </c>
      <c r="AK2832" s="32">
        <v>463.44674146311542</v>
      </c>
      <c r="AL2832" s="28">
        <v>-1.9138258709387956E-2</v>
      </c>
      <c r="AM2832" s="32">
        <v>452.84124197484317</v>
      </c>
      <c r="AN2832" s="28">
        <v>3.8334314351711456E-3</v>
      </c>
      <c r="AO2832" s="32">
        <v>5.0371694623541581</v>
      </c>
      <c r="AP2832" s="32">
        <v>5.1039862834491583</v>
      </c>
      <c r="AQ2832" s="28">
        <v>-1.3091105144947001E-2</v>
      </c>
      <c r="AR2832" s="32">
        <v>5.0848062753999992</v>
      </c>
      <c r="AS2832" s="28">
        <v>-9.3684617398907162E-3</v>
      </c>
      <c r="AT2832" s="27">
        <v>12810.509006323815</v>
      </c>
      <c r="AU2832" s="27">
        <v>12376.757425549526</v>
      </c>
      <c r="AV2832" s="28">
        <v>3.5045655809565229E-2</v>
      </c>
      <c r="AW2832" s="27">
        <v>11416.320286787406</v>
      </c>
      <c r="AX2832" s="28">
        <v>0.12212242513465243</v>
      </c>
      <c r="AY2832" s="33">
        <v>363.68013885820716</v>
      </c>
      <c r="AZ2832" s="33">
        <v>379.51279185488528</v>
      </c>
      <c r="BA2832" s="28">
        <v>-4.1718364536002438E-2</v>
      </c>
      <c r="BB2832" s="33">
        <v>375.13525279693914</v>
      </c>
      <c r="BC2832" s="28">
        <v>-3.0535956973717533E-2</v>
      </c>
      <c r="BD2832" s="30">
        <v>3.0986402427071815</v>
      </c>
      <c r="BE2832" s="30">
        <v>3.1349311738045058</v>
      </c>
      <c r="BF2832" s="28">
        <v>-1.1576308724278037E-2</v>
      </c>
      <c r="BG2832" s="30">
        <v>2.881057208657003</v>
      </c>
      <c r="BH2832" s="28">
        <v>7.5521941527708941E-2</v>
      </c>
      <c r="BI2832" s="30">
        <v>2.8522622964055411</v>
      </c>
      <c r="BJ2832" s="28">
        <v>8.6379834916350165E-2</v>
      </c>
      <c r="BK2832" s="30">
        <v>5.0485030810767251</v>
      </c>
      <c r="BL2832" s="30">
        <v>4.9890248473338943</v>
      </c>
      <c r="BM2832" s="28">
        <v>1.1921815497594808E-2</v>
      </c>
      <c r="BN2832" s="30">
        <v>4.8748915627725884</v>
      </c>
      <c r="BO2832" s="28">
        <v>3.5613411307429239E-2</v>
      </c>
    </row>
    <row r="2833" spans="1:67" hidden="1" x14ac:dyDescent="0.25">
      <c r="A2833" s="34" t="s">
        <v>297</v>
      </c>
      <c r="B2833" s="34" t="s">
        <v>239</v>
      </c>
      <c r="C2833" s="26" t="s">
        <v>181</v>
      </c>
      <c r="D2833" s="27">
        <v>240490.91452625752</v>
      </c>
      <c r="E2833" s="27">
        <v>261315.63020145416</v>
      </c>
      <c r="F2833" s="28">
        <v>-7.9691810471277186E-2</v>
      </c>
      <c r="G2833" s="27">
        <v>197216.50512021899</v>
      </c>
      <c r="H2833" s="28">
        <v>0.21942590139531865</v>
      </c>
      <c r="I2833" s="27">
        <v>200037.75151417733</v>
      </c>
      <c r="J2833" s="28">
        <v>0.20222764306173047</v>
      </c>
      <c r="K2833" s="29">
        <v>72103.793097196947</v>
      </c>
      <c r="L2833" s="29">
        <v>78399.095989510723</v>
      </c>
      <c r="M2833" s="28">
        <v>-8.0298156666960108E-2</v>
      </c>
      <c r="N2833" s="29">
        <v>61595.86628372511</v>
      </c>
      <c r="O2833" s="28">
        <v>0.17059467538080955</v>
      </c>
      <c r="P2833" s="29">
        <v>63154.360333679229</v>
      </c>
      <c r="Q2833" s="28">
        <v>0.1417072822245834</v>
      </c>
      <c r="R2833" s="29">
        <v>42675.562574369047</v>
      </c>
      <c r="S2833" s="29">
        <v>48494.140918438228</v>
      </c>
      <c r="T2833" s="28">
        <v>-0.11998518241317822</v>
      </c>
      <c r="U2833" s="29">
        <v>36945.249464689128</v>
      </c>
      <c r="V2833" s="28">
        <v>0.15510283981589393</v>
      </c>
      <c r="W2833" s="29">
        <v>38373.288596553961</v>
      </c>
      <c r="X2833" s="28">
        <v>0.11211637404987602</v>
      </c>
      <c r="Y2833" s="27">
        <v>239073.53912807012</v>
      </c>
      <c r="Z2833" s="85">
        <v>1417.3753981873988</v>
      </c>
      <c r="AA2833" s="29">
        <v>71466.039964272262</v>
      </c>
      <c r="AB2833" s="29">
        <v>637.75313292468968</v>
      </c>
      <c r="AC2833" s="29">
        <v>42342.120975712445</v>
      </c>
      <c r="AD2833" s="29">
        <v>333.44159865660134</v>
      </c>
      <c r="AE2833" s="31">
        <v>95.00958446614095</v>
      </c>
      <c r="AF2833" s="31">
        <v>94.705395226522299</v>
      </c>
      <c r="AG2833" s="26"/>
      <c r="AH2833" s="31">
        <v>93.312703406965156</v>
      </c>
      <c r="AI2833" s="26"/>
      <c r="AJ2833" s="32">
        <v>691.06918524086313</v>
      </c>
      <c r="AK2833" s="32">
        <v>609.90511826055945</v>
      </c>
      <c r="AL2833" s="28">
        <v>0.13307654674514363</v>
      </c>
      <c r="AM2833" s="32">
        <v>567.79326496086128</v>
      </c>
      <c r="AN2833" s="28">
        <v>0.21711409396252598</v>
      </c>
      <c r="AO2833" s="32">
        <v>7.2079772960179529</v>
      </c>
      <c r="AP2833" s="32">
        <v>6.3701556382299414</v>
      </c>
      <c r="AQ2833" s="28">
        <v>0.13152294941742035</v>
      </c>
      <c r="AR2833" s="32">
        <v>6.0006184474667901</v>
      </c>
      <c r="AS2833" s="28">
        <v>0.20120573556228344</v>
      </c>
      <c r="AT2833" s="27">
        <v>19344.899351183311</v>
      </c>
      <c r="AU2833" s="27">
        <v>19206.489847389596</v>
      </c>
      <c r="AV2833" s="28">
        <v>7.2063924690813075E-3</v>
      </c>
      <c r="AW2833" s="27">
        <v>18520.772535070202</v>
      </c>
      <c r="AX2833" s="28">
        <v>4.4497431980905465E-2</v>
      </c>
      <c r="AY2833" s="33">
        <v>731</v>
      </c>
      <c r="AZ2833" s="33">
        <v>718.01977002203284</v>
      </c>
      <c r="BA2833" s="28">
        <v>1.8077816962573118E-2</v>
      </c>
      <c r="BB2833" s="33">
        <v>712.05953133604567</v>
      </c>
      <c r="BC2833" s="28">
        <v>2.6599557804410132E-2</v>
      </c>
      <c r="BD2833" s="30">
        <v>3.3353434569256617</v>
      </c>
      <c r="BE2833" s="30">
        <v>3.3331459617393606</v>
      </c>
      <c r="BF2833" s="28">
        <v>6.59285615309311E-4</v>
      </c>
      <c r="BG2833" s="30">
        <v>3.2017814996187113</v>
      </c>
      <c r="BH2833" s="28">
        <v>4.1714888202975697E-2</v>
      </c>
      <c r="BI2833" s="30">
        <v>3.1674416533912755</v>
      </c>
      <c r="BJ2833" s="28">
        <v>5.3008649221563175E-2</v>
      </c>
      <c r="BK2833" s="30">
        <v>5.6353308549164014</v>
      </c>
      <c r="BL2833" s="30">
        <v>5.3886021125924906</v>
      </c>
      <c r="BM2833" s="28">
        <v>4.578715168955165E-2</v>
      </c>
      <c r="BN2833" s="30">
        <v>5.3380747992705011</v>
      </c>
      <c r="BO2833" s="28">
        <v>5.568600419134688E-2</v>
      </c>
    </row>
    <row r="2834" spans="1:67" hidden="1" x14ac:dyDescent="0.25">
      <c r="A2834" s="34" t="s">
        <v>297</v>
      </c>
      <c r="B2834" s="34" t="s">
        <v>239</v>
      </c>
      <c r="C2834" s="26" t="s">
        <v>185</v>
      </c>
      <c r="D2834" s="27">
        <v>199335.34773095368</v>
      </c>
      <c r="E2834" s="27">
        <v>211228.23754713536</v>
      </c>
      <c r="F2834" s="28">
        <v>-5.6303503519636144E-2</v>
      </c>
      <c r="G2834" s="27">
        <v>169818.02580437899</v>
      </c>
      <c r="H2834" s="28">
        <v>0.17381736589363614</v>
      </c>
      <c r="I2834" s="27">
        <v>157157.70051550149</v>
      </c>
      <c r="J2834" s="28">
        <v>0.26837785916377627</v>
      </c>
      <c r="K2834" s="29">
        <v>64574.797132328655</v>
      </c>
      <c r="L2834" s="29">
        <v>75331.823453092278</v>
      </c>
      <c r="M2834" s="28">
        <v>-0.14279524678520258</v>
      </c>
      <c r="N2834" s="29">
        <v>68977.755098430993</v>
      </c>
      <c r="O2834" s="28">
        <v>-6.3831563665986718E-2</v>
      </c>
      <c r="P2834" s="29">
        <v>66233.622758912665</v>
      </c>
      <c r="Q2834" s="28">
        <v>-2.5045068614502015E-2</v>
      </c>
      <c r="R2834" s="29">
        <v>35757.065900299545</v>
      </c>
      <c r="S2834" s="29">
        <v>40640.096121590206</v>
      </c>
      <c r="T2834" s="28">
        <v>-0.12015301850372673</v>
      </c>
      <c r="U2834" s="29">
        <v>36086.049453870051</v>
      </c>
      <c r="V2834" s="28">
        <v>-9.1166408778288743E-3</v>
      </c>
      <c r="W2834" s="29">
        <v>33718.351839692601</v>
      </c>
      <c r="X2834" s="28">
        <v>6.0463040136113914E-2</v>
      </c>
      <c r="Y2834" s="26"/>
      <c r="Z2834" s="26"/>
      <c r="AA2834" s="26"/>
      <c r="AB2834" s="26"/>
      <c r="AC2834" s="26"/>
      <c r="AD2834" s="26"/>
      <c r="AE2834" s="31">
        <v>96.365336997921332</v>
      </c>
      <c r="AF2834" s="31">
        <v>95.294076123290665</v>
      </c>
      <c r="AG2834" s="26"/>
      <c r="AH2834" s="31">
        <v>94.866614510407459</v>
      </c>
      <c r="AI2834" s="26"/>
      <c r="AJ2834" s="32">
        <v>490.44793719527433</v>
      </c>
      <c r="AK2834" s="32">
        <v>502.72876543512751</v>
      </c>
      <c r="AL2834" s="28">
        <v>-2.4428338070577156E-2</v>
      </c>
      <c r="AM2834" s="32">
        <v>454.88885080285542</v>
      </c>
      <c r="AN2834" s="28">
        <v>7.8170934129642794E-2</v>
      </c>
      <c r="AO2834" s="32">
        <v>5.0780670622626047</v>
      </c>
      <c r="AP2834" s="32">
        <v>5.2226732897209329</v>
      </c>
      <c r="AQ2834" s="28">
        <v>-2.7688162639416227E-2</v>
      </c>
      <c r="AR2834" s="32">
        <v>4.7552354206169847</v>
      </c>
      <c r="AS2834" s="28">
        <v>6.7889728497129403E-2</v>
      </c>
      <c r="AT2834" s="27">
        <v>14608.788975589303</v>
      </c>
      <c r="AU2834" s="27">
        <v>14009.735377911942</v>
      </c>
      <c r="AV2834" s="28">
        <v>4.2759808198935857E-2</v>
      </c>
      <c r="AW2834" s="27">
        <v>13126.063606444955</v>
      </c>
      <c r="AX2834" s="28">
        <v>0.11296039799901036</v>
      </c>
      <c r="AY2834" s="33">
        <v>416</v>
      </c>
      <c r="AZ2834" s="33">
        <v>396</v>
      </c>
      <c r="BA2834" s="28">
        <v>5.0505050505050504E-2</v>
      </c>
      <c r="BB2834" s="33">
        <v>404</v>
      </c>
      <c r="BC2834" s="28">
        <v>2.9702970297029702E-2</v>
      </c>
      <c r="BD2834" s="30">
        <v>3.0868908085374169</v>
      </c>
      <c r="BE2834" s="30">
        <v>2.8039708567344483</v>
      </c>
      <c r="BF2834" s="28">
        <v>0.10089974762878311</v>
      </c>
      <c r="BG2834" s="30">
        <v>2.4619245083005286</v>
      </c>
      <c r="BH2834" s="28">
        <v>0.25385274736482633</v>
      </c>
      <c r="BI2834" s="30">
        <v>2.3727782653162168</v>
      </c>
      <c r="BJ2834" s="28">
        <v>0.30096050425766663</v>
      </c>
      <c r="BK2834" s="30">
        <v>5.5747120942964115</v>
      </c>
      <c r="BL2834" s="30">
        <v>5.1975329220473858</v>
      </c>
      <c r="BM2834" s="28">
        <v>7.2568885643623612E-2</v>
      </c>
      <c r="BN2834" s="30">
        <v>4.7059190012323961</v>
      </c>
      <c r="BO2834" s="28">
        <v>0.18461709452213138</v>
      </c>
    </row>
    <row r="2835" spans="1:67" hidden="1" x14ac:dyDescent="0.25">
      <c r="A2835" s="34" t="s">
        <v>297</v>
      </c>
      <c r="B2835" s="34" t="s">
        <v>239</v>
      </c>
      <c r="C2835" s="26" t="s">
        <v>191</v>
      </c>
      <c r="D2835" s="27">
        <v>138758.2515981388</v>
      </c>
      <c r="E2835" s="27">
        <v>114316.64025204063</v>
      </c>
      <c r="F2835" s="28">
        <v>0.21380624283752842</v>
      </c>
      <c r="G2835" s="27">
        <v>95658.750793218613</v>
      </c>
      <c r="H2835" s="28">
        <v>0.45055471086055171</v>
      </c>
      <c r="I2835" s="27">
        <v>83784.956240350002</v>
      </c>
      <c r="J2835" s="28">
        <v>0.65612369838911733</v>
      </c>
      <c r="K2835" s="29">
        <v>50266.591883283516</v>
      </c>
      <c r="L2835" s="29">
        <v>41906.527160236845</v>
      </c>
      <c r="M2835" s="28">
        <v>0.1994931407959557</v>
      </c>
      <c r="N2835" s="29">
        <v>37012.069176776808</v>
      </c>
      <c r="O2835" s="28">
        <v>0.35811352894647802</v>
      </c>
      <c r="P2835" s="29">
        <v>32591.828404216307</v>
      </c>
      <c r="Q2835" s="28">
        <v>0.54230659476535159</v>
      </c>
      <c r="R2835" s="29">
        <v>30080.620999641495</v>
      </c>
      <c r="S2835" s="29">
        <v>25842.661561471527</v>
      </c>
      <c r="T2835" s="28">
        <v>0.1639908268770692</v>
      </c>
      <c r="U2835" s="29">
        <v>22542.448047814443</v>
      </c>
      <c r="V2835" s="28">
        <v>0.3343990384645868</v>
      </c>
      <c r="W2835" s="29">
        <v>20169.576006829473</v>
      </c>
      <c r="X2835" s="28">
        <v>0.49138588681567302</v>
      </c>
      <c r="Y2835" s="26"/>
      <c r="Z2835" s="26"/>
      <c r="AA2835" s="26"/>
      <c r="AB2835" s="26"/>
      <c r="AC2835" s="26"/>
      <c r="AD2835" s="26"/>
      <c r="AE2835" s="31">
        <v>87.982606378551111</v>
      </c>
      <c r="AF2835" s="31">
        <v>86.801714702367462</v>
      </c>
      <c r="AG2835" s="26"/>
      <c r="AH2835" s="31">
        <v>91.169693473228634</v>
      </c>
      <c r="AI2835" s="26"/>
      <c r="AJ2835" s="32">
        <v>297.07307401560672</v>
      </c>
      <c r="AK2835" s="32">
        <v>273.5290758253646</v>
      </c>
      <c r="AL2835" s="28">
        <v>8.6074937807613008E-2</v>
      </c>
      <c r="AM2835" s="32">
        <v>271.74999749720803</v>
      </c>
      <c r="AN2835" s="28">
        <v>9.3185195038166885E-2</v>
      </c>
      <c r="AO2835" s="32">
        <v>3.3423759522443426</v>
      </c>
      <c r="AP2835" s="32">
        <v>3.031137704547656</v>
      </c>
      <c r="AQ2835" s="28">
        <v>0.102680339210499</v>
      </c>
      <c r="AR2835" s="32">
        <v>2.9623976217674595</v>
      </c>
      <c r="AS2835" s="28">
        <v>0.12826716025047849</v>
      </c>
      <c r="AT2835" s="27">
        <v>27538.451715752246</v>
      </c>
      <c r="AU2835" s="27">
        <v>25707.324321774478</v>
      </c>
      <c r="AV2835" s="28">
        <v>7.1229793153804649E-2</v>
      </c>
      <c r="AW2835" s="27">
        <v>23689.178374514227</v>
      </c>
      <c r="AX2835" s="28">
        <v>0.16249079138089575</v>
      </c>
      <c r="AY2835" s="33">
        <v>620.56670892258364</v>
      </c>
      <c r="AZ2835" s="33">
        <v>633.59661397247532</v>
      </c>
      <c r="BA2835" s="28">
        <v>-2.0564985295924775E-2</v>
      </c>
      <c r="BB2835" s="33">
        <v>732.33033681633685</v>
      </c>
      <c r="BC2835" s="28">
        <v>-0.15261368029573069</v>
      </c>
      <c r="BD2835" s="30">
        <v>2.7604467778585118</v>
      </c>
      <c r="BE2835" s="30">
        <v>2.7278958195445595</v>
      </c>
      <c r="BF2835" s="28">
        <v>1.1932625168723222E-2</v>
      </c>
      <c r="BG2835" s="30">
        <v>2.5845285854280098</v>
      </c>
      <c r="BH2835" s="28">
        <v>6.806587221451417E-2</v>
      </c>
      <c r="BI2835" s="30">
        <v>2.5707350689632067</v>
      </c>
      <c r="BJ2835" s="28">
        <v>7.3796678306418007E-2</v>
      </c>
      <c r="BK2835" s="30">
        <v>4.6128785572542714</v>
      </c>
      <c r="BL2835" s="30">
        <v>4.4235629515217489</v>
      </c>
      <c r="BM2835" s="28">
        <v>4.2797086377485839E-2</v>
      </c>
      <c r="BN2835" s="30">
        <v>4.2434943441066517</v>
      </c>
      <c r="BO2835" s="28">
        <v>8.7047179327720575E-2</v>
      </c>
    </row>
    <row r="2836" spans="1:67" hidden="1" x14ac:dyDescent="0.25">
      <c r="A2836" s="34" t="s">
        <v>297</v>
      </c>
      <c r="B2836" s="34" t="s">
        <v>239</v>
      </c>
      <c r="C2836" s="26" t="s">
        <v>225</v>
      </c>
      <c r="D2836" s="27">
        <v>31025.836872408388</v>
      </c>
      <c r="E2836" s="27">
        <v>30621.693069254161</v>
      </c>
      <c r="F2836" s="28">
        <v>1.3197957481979002E-2</v>
      </c>
      <c r="G2836" s="27">
        <v>24266.651614950897</v>
      </c>
      <c r="H2836" s="28">
        <v>0.27853802678294098</v>
      </c>
      <c r="I2836" s="27">
        <v>23334.915006890296</v>
      </c>
      <c r="J2836" s="28">
        <v>0.32958859559793252</v>
      </c>
      <c r="K2836" s="29">
        <v>10210.364421810882</v>
      </c>
      <c r="L2836" s="29">
        <v>11238.884585650132</v>
      </c>
      <c r="M2836" s="28">
        <v>-9.1514434195050814E-2</v>
      </c>
      <c r="N2836" s="29">
        <v>9575.0882713234387</v>
      </c>
      <c r="O2836" s="28">
        <v>6.634676699430965E-2</v>
      </c>
      <c r="P2836" s="29">
        <v>9225.4983648469552</v>
      </c>
      <c r="Q2836" s="28">
        <v>0.10675478093592022</v>
      </c>
      <c r="R2836" s="29">
        <v>5733.901742774151</v>
      </c>
      <c r="S2836" s="29">
        <v>6121.5502706566931</v>
      </c>
      <c r="T2836" s="28">
        <v>-6.332522167476326E-2</v>
      </c>
      <c r="U2836" s="29">
        <v>5215.2716554052749</v>
      </c>
      <c r="V2836" s="28">
        <v>9.9444501003385158E-2</v>
      </c>
      <c r="W2836" s="29">
        <v>4958.4346480927452</v>
      </c>
      <c r="X2836" s="28">
        <v>0.15639352935299614</v>
      </c>
      <c r="Y2836" s="27">
        <v>30926.502943804648</v>
      </c>
      <c r="Z2836" s="85">
        <v>99.33392860373948</v>
      </c>
      <c r="AA2836" s="29">
        <v>10163.828488521269</v>
      </c>
      <c r="AB2836" s="29">
        <v>46.535933289613013</v>
      </c>
      <c r="AC2836" s="29">
        <v>5707.8276295996511</v>
      </c>
      <c r="AD2836" s="29">
        <v>26.074113174499757</v>
      </c>
      <c r="AE2836" s="31">
        <v>95.366289024867314</v>
      </c>
      <c r="AF2836" s="31">
        <v>94.488587583480765</v>
      </c>
      <c r="AG2836" s="26"/>
      <c r="AH2836" s="31">
        <v>94.082839604047123</v>
      </c>
      <c r="AI2836" s="26"/>
      <c r="AJ2836" s="32">
        <v>466.18577087177977</v>
      </c>
      <c r="AK2836" s="32">
        <v>469.54689278692189</v>
      </c>
      <c r="AL2836" s="28">
        <v>-7.1582241662652892E-3</v>
      </c>
      <c r="AM2836" s="32">
        <v>464.32940291152414</v>
      </c>
      <c r="AN2836" s="28">
        <v>3.9979547894565433E-3</v>
      </c>
      <c r="AO2836" s="32">
        <v>4.8682938556285462</v>
      </c>
      <c r="AP2836" s="32">
        <v>4.9273018791762864</v>
      </c>
      <c r="AQ2836" s="28">
        <v>-1.1975727283347356E-2</v>
      </c>
      <c r="AR2836" s="32">
        <v>4.9408726034778905</v>
      </c>
      <c r="AS2836" s="28">
        <v>-1.4689459468810414E-2</v>
      </c>
      <c r="AT2836" s="27">
        <v>2983.1200829211634</v>
      </c>
      <c r="AU2836" s="27">
        <v>2747.7658878049851</v>
      </c>
      <c r="AV2836" s="28">
        <v>8.5652928497553973E-2</v>
      </c>
      <c r="AW2836" s="27">
        <v>2482.1641679369213</v>
      </c>
      <c r="AX2836" s="28">
        <v>0.20182223297527385</v>
      </c>
      <c r="AY2836" s="33">
        <v>93</v>
      </c>
      <c r="AZ2836" s="33">
        <v>89</v>
      </c>
      <c r="BA2836" s="28">
        <v>4.49438202247191E-2</v>
      </c>
      <c r="BB2836" s="33">
        <v>87</v>
      </c>
      <c r="BC2836" s="28">
        <v>6.8965517241379309E-2</v>
      </c>
      <c r="BD2836" s="30">
        <v>3.0386610693475848</v>
      </c>
      <c r="BE2836" s="30">
        <v>2.7246202980278045</v>
      </c>
      <c r="BF2836" s="28">
        <v>0.11526038015172109</v>
      </c>
      <c r="BG2836" s="30">
        <v>2.5343527837364612</v>
      </c>
      <c r="BH2836" s="28">
        <v>0.19898898403071139</v>
      </c>
      <c r="BI2836" s="30">
        <v>2.5293934358935206</v>
      </c>
      <c r="BJ2836" s="28">
        <v>0.20133982567807326</v>
      </c>
      <c r="BK2836" s="30">
        <v>5.4109467277682377</v>
      </c>
      <c r="BL2836" s="30">
        <v>5.0022774812513626</v>
      </c>
      <c r="BM2836" s="28">
        <v>8.1696636791656535E-2</v>
      </c>
      <c r="BN2836" s="30">
        <v>4.6529985815408406</v>
      </c>
      <c r="BO2836" s="28">
        <v>0.16289455776631734</v>
      </c>
    </row>
    <row r="2837" spans="1:67" hidden="1" x14ac:dyDescent="0.25">
      <c r="A2837" s="34" t="s">
        <v>297</v>
      </c>
      <c r="B2837" s="34" t="s">
        <v>239</v>
      </c>
      <c r="C2837" s="26" t="s">
        <v>207</v>
      </c>
      <c r="D2837" s="27">
        <v>90082.552254470589</v>
      </c>
      <c r="E2837" s="27">
        <v>80344.008742573264</v>
      </c>
      <c r="F2837" s="28">
        <v>0.12121057517929144</v>
      </c>
      <c r="G2837" s="27">
        <v>79456.250884540088</v>
      </c>
      <c r="H2837" s="28">
        <v>0.1337377645136045</v>
      </c>
      <c r="I2837" s="27">
        <v>53211.749228224755</v>
      </c>
      <c r="J2837" s="28">
        <v>0.69290717860274176</v>
      </c>
      <c r="K2837" s="29">
        <v>24675.866322785456</v>
      </c>
      <c r="L2837" s="29">
        <v>22712.837555929051</v>
      </c>
      <c r="M2837" s="28">
        <v>8.6428160375054866E-2</v>
      </c>
      <c r="N2837" s="29">
        <v>24280.634628510139</v>
      </c>
      <c r="O2837" s="28">
        <v>1.6277650906671062E-2</v>
      </c>
      <c r="P2837" s="29">
        <v>16286.215450528081</v>
      </c>
      <c r="Q2837" s="28">
        <v>0.51513814843861339</v>
      </c>
      <c r="R2837" s="29">
        <v>18470.165865932511</v>
      </c>
      <c r="S2837" s="29">
        <v>16562.486360502247</v>
      </c>
      <c r="T2837" s="28">
        <v>0.1151807442377519</v>
      </c>
      <c r="U2837" s="29">
        <v>16548.106188787227</v>
      </c>
      <c r="V2837" s="28">
        <v>0.11614982737104053</v>
      </c>
      <c r="W2837" s="29">
        <v>10426.538810913074</v>
      </c>
      <c r="X2837" s="28">
        <v>0.77145706747866016</v>
      </c>
      <c r="Y2837" s="27">
        <v>89834.192755989279</v>
      </c>
      <c r="Z2837" s="85">
        <v>248.35949848130346</v>
      </c>
      <c r="AA2837" s="29">
        <v>24554.811648327734</v>
      </c>
      <c r="AB2837" s="29">
        <v>121.05467445772229</v>
      </c>
      <c r="AC2837" s="29">
        <v>18409.475935266899</v>
      </c>
      <c r="AD2837" s="29">
        <v>60.68993066561189</v>
      </c>
      <c r="AE2837" s="31">
        <v>95.25292691798677</v>
      </c>
      <c r="AF2837" s="31">
        <v>93.568965213660633</v>
      </c>
      <c r="AG2837" s="26"/>
      <c r="AH2837" s="31">
        <v>92.964056176513665</v>
      </c>
      <c r="AI2837" s="26"/>
      <c r="AJ2837" s="32">
        <v>390.41014777033638</v>
      </c>
      <c r="AK2837" s="32">
        <v>404.21750274181102</v>
      </c>
      <c r="AL2837" s="28">
        <v>-3.4158231342827125E-2</v>
      </c>
      <c r="AM2837" s="32">
        <v>391.15380706423031</v>
      </c>
      <c r="AN2837" s="28">
        <v>-1.9011940583562128E-3</v>
      </c>
      <c r="AO2837" s="32">
        <v>4.0935572478977624</v>
      </c>
      <c r="AP2837" s="32">
        <v>4.2736918357655771</v>
      </c>
      <c r="AQ2837" s="28">
        <v>-4.2149643631370033E-2</v>
      </c>
      <c r="AR2837" s="32">
        <v>4.1585293663278318</v>
      </c>
      <c r="AS2837" s="28">
        <v>-1.5623820996950814E-2</v>
      </c>
      <c r="AT2837" s="27">
        <v>12004.294300094994</v>
      </c>
      <c r="AU2837" s="27">
        <v>11520.155511684417</v>
      </c>
      <c r="AV2837" s="28">
        <v>4.2025369181825284E-2</v>
      </c>
      <c r="AW2837" s="27">
        <v>10751.457582695366</v>
      </c>
      <c r="AX2837" s="28">
        <v>0.11652715064570297</v>
      </c>
      <c r="AY2837" s="33">
        <v>331.32908194180817</v>
      </c>
      <c r="AZ2837" s="33">
        <v>324.32359359803564</v>
      </c>
      <c r="BA2837" s="28">
        <v>2.1600304393688603E-2</v>
      </c>
      <c r="BB2837" s="33">
        <v>317.36050275324499</v>
      </c>
      <c r="BC2837" s="28">
        <v>4.4014863435681131E-2</v>
      </c>
      <c r="BD2837" s="30">
        <v>3.6506338248108126</v>
      </c>
      <c r="BE2837" s="30">
        <v>3.5373831448726203</v>
      </c>
      <c r="BF2837" s="28">
        <v>3.2015384056529837E-2</v>
      </c>
      <c r="BG2837" s="30">
        <v>3.2724124430933594</v>
      </c>
      <c r="BH2837" s="28">
        <v>0.11557876285298758</v>
      </c>
      <c r="BI2837" s="30">
        <v>3.2672875653563431</v>
      </c>
      <c r="BJ2837" s="28">
        <v>0.11732859498476994</v>
      </c>
      <c r="BK2837" s="30">
        <v>4.877192381938718</v>
      </c>
      <c r="BL2837" s="30">
        <v>4.8509630132692756</v>
      </c>
      <c r="BM2837" s="28">
        <v>5.4070436318922272E-3</v>
      </c>
      <c r="BN2837" s="30">
        <v>4.8015313642583806</v>
      </c>
      <c r="BO2837" s="28">
        <v>1.5757684776057608E-2</v>
      </c>
    </row>
    <row r="2838" spans="1:67" hidden="1" x14ac:dyDescent="0.25">
      <c r="A2838" s="34" t="s">
        <v>297</v>
      </c>
      <c r="B2838" s="34" t="s">
        <v>239</v>
      </c>
      <c r="C2838" s="26" t="s">
        <v>221</v>
      </c>
      <c r="D2838" s="27">
        <v>41933.198250010013</v>
      </c>
      <c r="E2838" s="27">
        <v>43587.022898734809</v>
      </c>
      <c r="F2838" s="28">
        <v>-3.7943051365703653E-2</v>
      </c>
      <c r="G2838" s="27">
        <v>36962.30991970301</v>
      </c>
      <c r="H2838" s="28">
        <v>0.13448532683984768</v>
      </c>
      <c r="I2838" s="27">
        <v>41720.670675879715</v>
      </c>
      <c r="J2838" s="28">
        <v>5.094059388004224E-3</v>
      </c>
      <c r="K2838" s="29">
        <v>13185.511447437168</v>
      </c>
      <c r="L2838" s="29">
        <v>15292.907551275517</v>
      </c>
      <c r="M2838" s="28">
        <v>-0.13780218684854212</v>
      </c>
      <c r="N2838" s="29">
        <v>13600.661513070416</v>
      </c>
      <c r="O2838" s="28">
        <v>-3.0524255399951211E-2</v>
      </c>
      <c r="P2838" s="29">
        <v>15764.200556680133</v>
      </c>
      <c r="Q2838" s="28">
        <v>-0.16357880629412805</v>
      </c>
      <c r="R2838" s="29">
        <v>10164.511969823972</v>
      </c>
      <c r="S2838" s="29">
        <v>11937.140406687926</v>
      </c>
      <c r="T2838" s="28">
        <v>-0.148496907674037</v>
      </c>
      <c r="U2838" s="29">
        <v>9794.4796875295178</v>
      </c>
      <c r="V2838" s="28">
        <v>3.7779677338612004E-2</v>
      </c>
      <c r="W2838" s="29">
        <v>11146.256327735544</v>
      </c>
      <c r="X2838" s="28">
        <v>-8.8078394130293725E-2</v>
      </c>
      <c r="Y2838" s="26"/>
      <c r="Z2838" s="26"/>
      <c r="AA2838" s="26"/>
      <c r="AB2838" s="26"/>
      <c r="AC2838" s="26"/>
      <c r="AD2838" s="26"/>
      <c r="AE2838" s="31">
        <v>94.956090656093068</v>
      </c>
      <c r="AF2838" s="31">
        <v>93.618332973538386</v>
      </c>
      <c r="AG2838" s="26"/>
      <c r="AH2838" s="31">
        <v>93.231289137824618</v>
      </c>
      <c r="AI2838" s="26"/>
      <c r="AJ2838" s="32">
        <v>326.01385356557626</v>
      </c>
      <c r="AK2838" s="32">
        <v>391.40796573913337</v>
      </c>
      <c r="AL2838" s="28">
        <v>-0.16707404523581199</v>
      </c>
      <c r="AM2838" s="32">
        <v>475.61737999106134</v>
      </c>
      <c r="AN2838" s="28">
        <v>-0.31454596219401548</v>
      </c>
      <c r="AO2838" s="32">
        <v>3.4306915032999634</v>
      </c>
      <c r="AP2838" s="32">
        <v>4.1510810440071637</v>
      </c>
      <c r="AQ2838" s="28">
        <v>-0.1735426345740016</v>
      </c>
      <c r="AR2838" s="32">
        <v>5.1044552346524812</v>
      </c>
      <c r="AS2838" s="28">
        <v>-0.32790251935013198</v>
      </c>
      <c r="AT2838" s="27">
        <v>5388.0566461848184</v>
      </c>
      <c r="AU2838" s="27">
        <v>5183.5884934501646</v>
      </c>
      <c r="AV2838" s="28">
        <v>3.9445290264266533E-2</v>
      </c>
      <c r="AW2838" s="27">
        <v>4795.5757044601442</v>
      </c>
      <c r="AX2838" s="28">
        <v>0.12354740665935793</v>
      </c>
      <c r="AY2838" s="33">
        <v>151.27773553384822</v>
      </c>
      <c r="AZ2838" s="33">
        <v>148.25264591543828</v>
      </c>
      <c r="BA2838" s="28">
        <v>2.0404962081657652E-2</v>
      </c>
      <c r="BB2838" s="33">
        <v>149.24250416726125</v>
      </c>
      <c r="BC2838" s="28">
        <v>1.3637075965343063E-2</v>
      </c>
      <c r="BD2838" s="30">
        <v>3.1802481395714426</v>
      </c>
      <c r="BE2838" s="30">
        <v>2.8501462362596572</v>
      </c>
      <c r="BF2838" s="28">
        <v>0.11581928643247064</v>
      </c>
      <c r="BG2838" s="30">
        <v>2.7176847158633968</v>
      </c>
      <c r="BH2838" s="28">
        <v>0.17020496196928842</v>
      </c>
      <c r="BI2838" s="30">
        <v>2.6465452863196695</v>
      </c>
      <c r="BJ2838" s="28">
        <v>0.20166020056809583</v>
      </c>
      <c r="BK2838" s="30">
        <v>4.1254512144311253</v>
      </c>
      <c r="BL2838" s="30">
        <v>3.6513789244126387</v>
      </c>
      <c r="BM2838" s="28">
        <v>0.12983376960657292</v>
      </c>
      <c r="BN2838" s="30">
        <v>3.7737900428507696</v>
      </c>
      <c r="BO2838" s="28">
        <v>9.3185144798014874E-2</v>
      </c>
    </row>
    <row r="2839" spans="1:67" hidden="1" x14ac:dyDescent="0.25">
      <c r="A2839" s="34" t="s">
        <v>297</v>
      </c>
      <c r="B2839" s="34" t="s">
        <v>239</v>
      </c>
      <c r="C2839" s="26" t="s">
        <v>194</v>
      </c>
      <c r="D2839" s="27">
        <v>80587.008341734414</v>
      </c>
      <c r="E2839" s="27">
        <v>73764.182609150404</v>
      </c>
      <c r="F2839" s="28">
        <v>9.2495103873592471E-2</v>
      </c>
      <c r="G2839" s="27">
        <v>63931.091335517165</v>
      </c>
      <c r="H2839" s="28">
        <v>0.26052921447571142</v>
      </c>
      <c r="I2839" s="27">
        <v>51276.263049840927</v>
      </c>
      <c r="J2839" s="28">
        <v>0.57162405270062711</v>
      </c>
      <c r="K2839" s="29">
        <v>25837.127016582122</v>
      </c>
      <c r="L2839" s="29">
        <v>24541.161480572999</v>
      </c>
      <c r="M2839" s="28">
        <v>5.2807832140912385E-2</v>
      </c>
      <c r="N2839" s="29">
        <v>22393.636478304863</v>
      </c>
      <c r="O2839" s="28">
        <v>0.15377094031214364</v>
      </c>
      <c r="P2839" s="29">
        <v>16666.274907588959</v>
      </c>
      <c r="Q2839" s="28">
        <v>0.55026406079604706</v>
      </c>
      <c r="R2839" s="29">
        <v>18889.128426774474</v>
      </c>
      <c r="S2839" s="29">
        <v>17610.630386640529</v>
      </c>
      <c r="T2839" s="28">
        <v>7.2598084910340144E-2</v>
      </c>
      <c r="U2839" s="29">
        <v>14546.532493382692</v>
      </c>
      <c r="V2839" s="28">
        <v>0.29853134658498548</v>
      </c>
      <c r="W2839" s="29">
        <v>10012.966114813982</v>
      </c>
      <c r="X2839" s="28">
        <v>0.88646682812881872</v>
      </c>
      <c r="Y2839" s="27">
        <v>78290.030827034105</v>
      </c>
      <c r="Z2839" s="85">
        <v>2296.9775147003065</v>
      </c>
      <c r="AA2839" s="29">
        <v>24791.880217697391</v>
      </c>
      <c r="AB2839" s="29">
        <v>1045.2467988847316</v>
      </c>
      <c r="AC2839" s="29">
        <v>18547.982412464185</v>
      </c>
      <c r="AD2839" s="29">
        <v>341.14601431028882</v>
      </c>
      <c r="AE2839" s="31">
        <v>95.595475083576417</v>
      </c>
      <c r="AF2839" s="31">
        <v>94.794626886600611</v>
      </c>
      <c r="AG2839" s="26"/>
      <c r="AH2839" s="31">
        <v>93.799763137200372</v>
      </c>
      <c r="AI2839" s="26"/>
      <c r="AJ2839" s="32">
        <v>228.82435280022972</v>
      </c>
      <c r="AK2839" s="32">
        <v>213.39605232493128</v>
      </c>
      <c r="AL2839" s="28">
        <v>7.2298902942245002E-2</v>
      </c>
      <c r="AM2839" s="32">
        <v>210.56780956017252</v>
      </c>
      <c r="AN2839" s="28">
        <v>8.6701491924102245E-2</v>
      </c>
      <c r="AO2839" s="32">
        <v>2.4142998234411617</v>
      </c>
      <c r="AP2839" s="32">
        <v>2.3099240553170257</v>
      </c>
      <c r="AQ2839" s="28">
        <v>4.518580075560575E-2</v>
      </c>
      <c r="AR2839" s="32">
        <v>2.2731005858015907</v>
      </c>
      <c r="AS2839" s="28">
        <v>6.211746128681684E-2</v>
      </c>
      <c r="AT2839" s="27">
        <v>20564.428057332414</v>
      </c>
      <c r="AU2839" s="27">
        <v>19270.899144492523</v>
      </c>
      <c r="AV2839" s="28">
        <v>6.712343327319896E-2</v>
      </c>
      <c r="AW2839" s="27">
        <v>17976.640624674907</v>
      </c>
      <c r="AX2839" s="28">
        <v>0.14395278220700958</v>
      </c>
      <c r="AY2839" s="33">
        <v>515.66938775510209</v>
      </c>
      <c r="AZ2839" s="33">
        <v>507</v>
      </c>
      <c r="BA2839" s="28">
        <v>1.7099384132351268E-2</v>
      </c>
      <c r="BB2839" s="33">
        <v>498.91008941235384</v>
      </c>
      <c r="BC2839" s="28">
        <v>3.3591820847897379E-2</v>
      </c>
      <c r="BD2839" s="30">
        <v>3.1190390591807722</v>
      </c>
      <c r="BE2839" s="30">
        <v>3.0057331503051632</v>
      </c>
      <c r="BF2839" s="28">
        <v>3.7696596207852109E-2</v>
      </c>
      <c r="BG2839" s="30">
        <v>2.8548776076388545</v>
      </c>
      <c r="BH2839" s="28">
        <v>9.2529869173759161E-2</v>
      </c>
      <c r="BI2839" s="30">
        <v>3.0766481012798108</v>
      </c>
      <c r="BJ2839" s="28">
        <v>1.3778292643649354E-2</v>
      </c>
      <c r="BK2839" s="30">
        <v>4.266316926910509</v>
      </c>
      <c r="BL2839" s="30">
        <v>4.1886168177777501</v>
      </c>
      <c r="BM2839" s="28">
        <v>1.8550302525400818E-2</v>
      </c>
      <c r="BN2839" s="30">
        <v>4.3949368252949501</v>
      </c>
      <c r="BO2839" s="28">
        <v>-2.9265471495329001E-2</v>
      </c>
    </row>
    <row r="2840" spans="1:67" hidden="1" x14ac:dyDescent="0.25">
      <c r="A2840" s="34" t="s">
        <v>297</v>
      </c>
      <c r="B2840" s="34" t="s">
        <v>239</v>
      </c>
      <c r="C2840" s="26" t="s">
        <v>218</v>
      </c>
      <c r="D2840" s="27">
        <v>51834.31974726796</v>
      </c>
      <c r="E2840" s="27">
        <v>57851.895256061551</v>
      </c>
      <c r="F2840" s="28">
        <v>-0.1040169121885957</v>
      </c>
      <c r="G2840" s="27">
        <v>49697.05945847273</v>
      </c>
      <c r="H2840" s="28">
        <v>4.3005769598524091E-2</v>
      </c>
      <c r="I2840" s="27">
        <v>53084.286241536138</v>
      </c>
      <c r="J2840" s="28">
        <v>-2.3546826806350337E-2</v>
      </c>
      <c r="K2840" s="29">
        <v>15647.801795965743</v>
      </c>
      <c r="L2840" s="29">
        <v>18803.772363993012</v>
      </c>
      <c r="M2840" s="28">
        <v>-0.16783709709603684</v>
      </c>
      <c r="N2840" s="29">
        <v>17268.395148063573</v>
      </c>
      <c r="O2840" s="28">
        <v>-9.3847363243802023E-2</v>
      </c>
      <c r="P2840" s="29">
        <v>24020.9439212221</v>
      </c>
      <c r="Q2840" s="28">
        <v>-0.34857673173529319</v>
      </c>
      <c r="R2840" s="29">
        <v>9880.5738509400508</v>
      </c>
      <c r="S2840" s="29">
        <v>11790.941839901385</v>
      </c>
      <c r="T2840" s="28">
        <v>-0.16201996540229832</v>
      </c>
      <c r="U2840" s="29">
        <v>10178.72836316167</v>
      </c>
      <c r="V2840" s="28">
        <v>-2.9291921503739587E-2</v>
      </c>
      <c r="W2840" s="29">
        <v>13464.363772694793</v>
      </c>
      <c r="X2840" s="28">
        <v>-0.26616853066778606</v>
      </c>
      <c r="Y2840" s="26"/>
      <c r="Z2840" s="26"/>
      <c r="AA2840" s="26"/>
      <c r="AB2840" s="26"/>
      <c r="AC2840" s="26"/>
      <c r="AD2840" s="26"/>
      <c r="AE2840" s="31">
        <v>92.335549595487549</v>
      </c>
      <c r="AF2840" s="31">
        <v>94.161403482910771</v>
      </c>
      <c r="AG2840" s="26"/>
      <c r="AH2840" s="31">
        <v>93.535296134759449</v>
      </c>
      <c r="AI2840" s="26"/>
      <c r="AJ2840" s="32">
        <v>415.91286074599225</v>
      </c>
      <c r="AK2840" s="32">
        <v>463.29778751208789</v>
      </c>
      <c r="AL2840" s="28">
        <v>-0.10227747259608773</v>
      </c>
      <c r="AM2840" s="32">
        <v>446.7467318925008</v>
      </c>
      <c r="AN2840" s="28">
        <v>-6.9018683171761866E-2</v>
      </c>
      <c r="AO2840" s="32">
        <v>4.5242429571769636</v>
      </c>
      <c r="AP2840" s="32">
        <v>4.9202515083175369</v>
      </c>
      <c r="AQ2840" s="28">
        <v>-8.0485428533710685E-2</v>
      </c>
      <c r="AR2840" s="32">
        <v>4.7818982839672586</v>
      </c>
      <c r="AS2840" s="28">
        <v>-5.3881390086058793E-2</v>
      </c>
      <c r="AT2840" s="27">
        <v>8721.9257724795334</v>
      </c>
      <c r="AU2840" s="27">
        <v>8217.7623826997278</v>
      </c>
      <c r="AV2840" s="28">
        <v>6.1350446301682439E-2</v>
      </c>
      <c r="AW2840" s="27">
        <v>7607.7842138878104</v>
      </c>
      <c r="AX2840" s="28">
        <v>0.14644757622829085</v>
      </c>
      <c r="AY2840" s="33">
        <v>204.05729074188292</v>
      </c>
      <c r="AZ2840" s="33">
        <v>244</v>
      </c>
      <c r="BA2840" s="28">
        <v>-0.1636996281070372</v>
      </c>
      <c r="BB2840" s="33">
        <v>229.13151740983972</v>
      </c>
      <c r="BC2840" s="28">
        <v>-0.10943159173998478</v>
      </c>
      <c r="BD2840" s="30">
        <v>3.3125623920307894</v>
      </c>
      <c r="BE2840" s="30">
        <v>3.0766111254803876</v>
      </c>
      <c r="BF2840" s="28">
        <v>7.6691936981005335E-2</v>
      </c>
      <c r="BG2840" s="30">
        <v>2.8779199822773114</v>
      </c>
      <c r="BH2840" s="28">
        <v>0.15102657906754707</v>
      </c>
      <c r="BI2840" s="30">
        <v>2.2099167466369654</v>
      </c>
      <c r="BJ2840" s="28">
        <v>0.49895347735240336</v>
      </c>
      <c r="BK2840" s="30">
        <v>5.2460839349261459</v>
      </c>
      <c r="BL2840" s="30">
        <v>4.9064693933343495</v>
      </c>
      <c r="BM2840" s="28">
        <v>6.9217703070394654E-2</v>
      </c>
      <c r="BN2840" s="30">
        <v>4.8824428440721306</v>
      </c>
      <c r="BO2840" s="28">
        <v>7.4479333904649614E-2</v>
      </c>
    </row>
    <row r="2841" spans="1:67" hidden="1" x14ac:dyDescent="0.25">
      <c r="A2841" s="34" t="s">
        <v>297</v>
      </c>
      <c r="B2841" s="34" t="s">
        <v>239</v>
      </c>
      <c r="C2841" s="26" t="s">
        <v>200</v>
      </c>
      <c r="D2841" s="27">
        <v>72943.888554162986</v>
      </c>
      <c r="E2841" s="27">
        <v>73264.159077382094</v>
      </c>
      <c r="F2841" s="28">
        <v>-4.3714488400915866E-3</v>
      </c>
      <c r="G2841" s="27">
        <v>54843.47964745402</v>
      </c>
      <c r="H2841" s="28">
        <v>0.33003757279921669</v>
      </c>
      <c r="I2841" s="27">
        <v>53436.141909737584</v>
      </c>
      <c r="J2841" s="28">
        <v>0.36506652515028476</v>
      </c>
      <c r="K2841" s="29">
        <v>21187.198110218967</v>
      </c>
      <c r="L2841" s="29">
        <v>22275.937865213327</v>
      </c>
      <c r="M2841" s="28">
        <v>-4.8875147775239741E-2</v>
      </c>
      <c r="N2841" s="29">
        <v>17967.879173449393</v>
      </c>
      <c r="O2841" s="28">
        <v>0.17917078057418523</v>
      </c>
      <c r="P2841" s="29">
        <v>18932.901921627556</v>
      </c>
      <c r="Q2841" s="28">
        <v>0.11906765259351339</v>
      </c>
      <c r="R2841" s="29">
        <v>15624.550852486163</v>
      </c>
      <c r="S2841" s="29">
        <v>16279.216153593738</v>
      </c>
      <c r="T2841" s="28">
        <v>-4.0214792587728664E-2</v>
      </c>
      <c r="U2841" s="29">
        <v>11855.981948725135</v>
      </c>
      <c r="V2841" s="28">
        <v>0.31786223360151622</v>
      </c>
      <c r="W2841" s="29">
        <v>10684.243276601219</v>
      </c>
      <c r="X2841" s="28">
        <v>0.46239190254160079</v>
      </c>
      <c r="Y2841" s="27">
        <v>72534.017464290751</v>
      </c>
      <c r="Z2841" s="85">
        <v>409.87108987224144</v>
      </c>
      <c r="AA2841" s="29">
        <v>20940.668244537734</v>
      </c>
      <c r="AB2841" s="29">
        <v>246.52986568123492</v>
      </c>
      <c r="AC2841" s="29">
        <v>15453.097874450363</v>
      </c>
      <c r="AD2841" s="29">
        <v>171.45297803580036</v>
      </c>
      <c r="AE2841" s="31">
        <v>82.620650478812024</v>
      </c>
      <c r="AF2841" s="31">
        <v>78.553518969731826</v>
      </c>
      <c r="AG2841" s="26"/>
      <c r="AH2841" s="31">
        <v>80.21317175716193</v>
      </c>
      <c r="AI2841" s="26"/>
      <c r="AJ2841" s="32">
        <v>237.93418426495668</v>
      </c>
      <c r="AK2841" s="32">
        <v>244.97531823893223</v>
      </c>
      <c r="AL2841" s="28">
        <v>-2.8742217887877609E-2</v>
      </c>
      <c r="AM2841" s="32">
        <v>221.24209619340562</v>
      </c>
      <c r="AN2841" s="28">
        <v>7.5447161090713782E-2</v>
      </c>
      <c r="AO2841" s="32">
        <v>2.9902226620569903</v>
      </c>
      <c r="AP2841" s="32">
        <v>3.2315665285431114</v>
      </c>
      <c r="AQ2841" s="28">
        <v>-7.4683242431937899E-2</v>
      </c>
      <c r="AR2841" s="32">
        <v>2.8519084507250745</v>
      </c>
      <c r="AS2841" s="28">
        <v>4.8498825864045719E-2</v>
      </c>
      <c r="AT2841" s="27">
        <v>19706.792250815568</v>
      </c>
      <c r="AU2841" s="27">
        <v>18537.02780131251</v>
      </c>
      <c r="AV2841" s="28">
        <v>6.3104207537533777E-2</v>
      </c>
      <c r="AW2841" s="27">
        <v>17153.250651954597</v>
      </c>
      <c r="AX2841" s="28">
        <v>0.14886633738835953</v>
      </c>
      <c r="AY2841" s="33">
        <v>317.88111841642512</v>
      </c>
      <c r="AZ2841" s="33">
        <v>265.57808557420043</v>
      </c>
      <c r="BA2841" s="28">
        <v>0.19694031881110025</v>
      </c>
      <c r="BB2841" s="33">
        <v>293.33358040967801</v>
      </c>
      <c r="BC2841" s="28">
        <v>8.368471817124834E-2</v>
      </c>
      <c r="BD2841" s="30">
        <v>3.4428284558768927</v>
      </c>
      <c r="BE2841" s="30">
        <v>3.2889371267188383</v>
      </c>
      <c r="BF2841" s="28">
        <v>4.6790596240914424E-2</v>
      </c>
      <c r="BG2841" s="30">
        <v>3.0523067924730158</v>
      </c>
      <c r="BH2841" s="28">
        <v>0.12794312300680347</v>
      </c>
      <c r="BI2841" s="30">
        <v>2.822395749523007</v>
      </c>
      <c r="BJ2841" s="28">
        <v>0.21982484435740118</v>
      </c>
      <c r="BK2841" s="30">
        <v>4.6685430667951788</v>
      </c>
      <c r="BL2841" s="30">
        <v>4.5004721594785497</v>
      </c>
      <c r="BM2841" s="28">
        <v>3.7345172097698914E-2</v>
      </c>
      <c r="BN2841" s="30">
        <v>4.6258066083974851</v>
      </c>
      <c r="BO2841" s="28">
        <v>9.2387040824646258E-3</v>
      </c>
    </row>
    <row r="2842" spans="1:67" hidden="1" x14ac:dyDescent="0.25">
      <c r="A2842" s="34" t="s">
        <v>297</v>
      </c>
      <c r="B2842" s="34" t="s">
        <v>239</v>
      </c>
      <c r="C2842" s="26" t="s">
        <v>226</v>
      </c>
      <c r="D2842" s="27">
        <v>19346.317969107629</v>
      </c>
      <c r="E2842" s="27">
        <v>16403.9864682281</v>
      </c>
      <c r="F2842" s="28">
        <v>0.17936685735375085</v>
      </c>
      <c r="G2842" s="27">
        <v>11241.212452584505</v>
      </c>
      <c r="H2842" s="28">
        <v>0.72101702113633237</v>
      </c>
      <c r="I2842" s="27">
        <v>12695.15957510829</v>
      </c>
      <c r="J2842" s="28">
        <v>0.52391294135762023</v>
      </c>
      <c r="K2842" s="29">
        <v>6210.7909052371979</v>
      </c>
      <c r="L2842" s="29">
        <v>5276.6548874116297</v>
      </c>
      <c r="M2842" s="28">
        <v>0.17703185782608424</v>
      </c>
      <c r="N2842" s="29">
        <v>3988.291762471199</v>
      </c>
      <c r="O2842" s="28">
        <v>0.55725590682184911</v>
      </c>
      <c r="P2842" s="29">
        <v>4308.5820412635803</v>
      </c>
      <c r="Q2842" s="28">
        <v>0.44149301226158283</v>
      </c>
      <c r="R2842" s="29">
        <v>4337.0882221460342</v>
      </c>
      <c r="S2842" s="29">
        <v>3596.5984950194306</v>
      </c>
      <c r="T2842" s="28">
        <v>0.20588612494612166</v>
      </c>
      <c r="U2842" s="29">
        <v>2594.5410670915589</v>
      </c>
      <c r="V2842" s="28">
        <v>0.67162057180611301</v>
      </c>
      <c r="W2842" s="29">
        <v>2657.6726025938988</v>
      </c>
      <c r="X2842" s="28">
        <v>0.63191215423337677</v>
      </c>
      <c r="Y2842" s="26"/>
      <c r="Z2842" s="26"/>
      <c r="AA2842" s="26"/>
      <c r="AB2842" s="26"/>
      <c r="AC2842" s="26"/>
      <c r="AD2842" s="26"/>
      <c r="AE2842" s="31">
        <v>78.695330780339347</v>
      </c>
      <c r="AF2842" s="31">
        <v>81.312925312866113</v>
      </c>
      <c r="AG2842" s="26"/>
      <c r="AH2842" s="31">
        <v>80.752079284589485</v>
      </c>
      <c r="AI2842" s="26"/>
      <c r="AJ2842" s="32">
        <v>346.2526138378941</v>
      </c>
      <c r="AK2842" s="32">
        <v>312.2631185585123</v>
      </c>
      <c r="AL2842" s="28">
        <v>0.10884889459980462</v>
      </c>
      <c r="AM2842" s="32">
        <v>334.82384741334351</v>
      </c>
      <c r="AN2842" s="28">
        <v>3.4133669130328274E-2</v>
      </c>
      <c r="AO2842" s="32">
        <v>3.9626858157279692</v>
      </c>
      <c r="AP2842" s="32">
        <v>3.5437437185795111</v>
      </c>
      <c r="AQ2842" s="28">
        <v>0.11822020169008965</v>
      </c>
      <c r="AR2842" s="32">
        <v>3.7889694590541163</v>
      </c>
      <c r="AS2842" s="28">
        <v>4.5847916841541311E-2</v>
      </c>
      <c r="AT2842" s="27">
        <v>4102.1328968640564</v>
      </c>
      <c r="AU2842" s="27">
        <v>3823.3713257678746</v>
      </c>
      <c r="AV2842" s="28">
        <v>7.2909886941257565E-2</v>
      </c>
      <c r="AW2842" s="27">
        <v>3552.5352271252868</v>
      </c>
      <c r="AX2842" s="28">
        <v>0.15470576211105</v>
      </c>
      <c r="AY2842" s="33">
        <v>82.98014687923083</v>
      </c>
      <c r="AZ2842" s="33">
        <v>84</v>
      </c>
      <c r="BA2842" s="28">
        <v>-1.2141108580585359E-2</v>
      </c>
      <c r="BB2842" s="33">
        <v>78.995575851526411</v>
      </c>
      <c r="BC2842" s="28">
        <v>5.0440432704655397E-2</v>
      </c>
      <c r="BD2842" s="30">
        <v>3.1149523892027999</v>
      </c>
      <c r="BE2842" s="30">
        <v>3.1087851713331944</v>
      </c>
      <c r="BF2842" s="28">
        <v>1.9838031673834527E-3</v>
      </c>
      <c r="BG2842" s="30">
        <v>2.8185531856925379</v>
      </c>
      <c r="BH2842" s="28">
        <v>0.10516005339719525</v>
      </c>
      <c r="BI2842" s="30">
        <v>2.9464820336542026</v>
      </c>
      <c r="BJ2842" s="28">
        <v>5.7176780182047068E-2</v>
      </c>
      <c r="BK2842" s="30">
        <v>4.4606696885531374</v>
      </c>
      <c r="BL2842" s="30">
        <v>4.5609723996004394</v>
      </c>
      <c r="BM2842" s="28">
        <v>-2.1991518969965481E-2</v>
      </c>
      <c r="BN2842" s="30">
        <v>4.3326400168279982</v>
      </c>
      <c r="BO2842" s="28">
        <v>2.9550036750773494E-2</v>
      </c>
    </row>
    <row r="2843" spans="1:67" hidden="1" x14ac:dyDescent="0.25">
      <c r="A2843" s="34" t="s">
        <v>297</v>
      </c>
      <c r="B2843" s="34" t="s">
        <v>240</v>
      </c>
      <c r="C2843" s="26" t="s">
        <v>168</v>
      </c>
      <c r="D2843" s="27">
        <v>8402264.4923649374</v>
      </c>
      <c r="E2843" s="27">
        <v>8877649.21011669</v>
      </c>
      <c r="F2843" s="28">
        <v>-5.3548490878646014E-2</v>
      </c>
      <c r="G2843" s="27">
        <v>6891307.6725805523</v>
      </c>
      <c r="H2843" s="28">
        <v>0.21925545797298365</v>
      </c>
      <c r="I2843" s="27">
        <v>6181140.3251897963</v>
      </c>
      <c r="J2843" s="28">
        <v>0.35933890031964932</v>
      </c>
      <c r="K2843" s="29">
        <v>2731717.8729864396</v>
      </c>
      <c r="L2843" s="29">
        <v>3059721.8633569456</v>
      </c>
      <c r="M2843" s="28">
        <v>-0.10720059045191756</v>
      </c>
      <c r="N2843" s="29">
        <v>2503758.442751124</v>
      </c>
      <c r="O2843" s="28">
        <v>9.1046894278201326E-2</v>
      </c>
      <c r="P2843" s="29">
        <v>2310154.9950423879</v>
      </c>
      <c r="Q2843" s="28">
        <v>0.18248250825106074</v>
      </c>
      <c r="R2843" s="29">
        <v>1824843.3566436332</v>
      </c>
      <c r="S2843" s="29">
        <v>2046391.1255420013</v>
      </c>
      <c r="T2843" s="28">
        <v>-0.10826267087123416</v>
      </c>
      <c r="U2843" s="29">
        <v>1586237.1782012854</v>
      </c>
      <c r="V2843" s="28">
        <v>0.15042276257382609</v>
      </c>
      <c r="W2843" s="29">
        <v>1397903.3930939019</v>
      </c>
      <c r="X2843" s="28">
        <v>0.30541449835443119</v>
      </c>
      <c r="Y2843" s="27">
        <v>8269303.7556469254</v>
      </c>
      <c r="Z2843" s="85">
        <v>132960.7367180119</v>
      </c>
      <c r="AA2843" s="29">
        <v>2661989.3056501052</v>
      </c>
      <c r="AB2843" s="29">
        <v>69728.567336334498</v>
      </c>
      <c r="AC2843" s="29">
        <v>1779820.5195601038</v>
      </c>
      <c r="AD2843" s="29">
        <v>45022.837083529492</v>
      </c>
      <c r="AE2843" s="31">
        <v>88.642320370008534</v>
      </c>
      <c r="AF2843" s="31">
        <v>87.613061563435906</v>
      </c>
      <c r="AG2843" s="26"/>
      <c r="AH2843" s="31">
        <v>87.467703528431201</v>
      </c>
      <c r="AI2843" s="26"/>
      <c r="AJ2843" s="32">
        <v>371.82992781434046</v>
      </c>
      <c r="AK2843" s="32">
        <v>360.48393981538294</v>
      </c>
      <c r="AL2843" s="28">
        <v>3.147432311344639E-2</v>
      </c>
      <c r="AM2843" s="32">
        <v>346.23311379751817</v>
      </c>
      <c r="AN2843" s="28">
        <v>7.3929422105453668E-2</v>
      </c>
      <c r="AO2843" s="32">
        <v>4.0694296139147434</v>
      </c>
      <c r="AP2843" s="32">
        <v>3.9818593360814107</v>
      </c>
      <c r="AQ2843" s="28">
        <v>2.1992308226415534E-2</v>
      </c>
      <c r="AR2843" s="32">
        <v>3.8144524491195191</v>
      </c>
      <c r="AS2843" s="28">
        <v>6.6845023813071822E-2</v>
      </c>
      <c r="AT2843" s="27">
        <v>1401057.7081169076</v>
      </c>
      <c r="AU2843" s="27">
        <v>1328272.8400866748</v>
      </c>
      <c r="AV2843" s="28">
        <v>5.4796624483779519E-2</v>
      </c>
      <c r="AW2843" s="27">
        <v>1225284.8875283021</v>
      </c>
      <c r="AX2843" s="28">
        <v>0.14345465481352834</v>
      </c>
      <c r="AY2843" s="33">
        <v>37359.695065664608</v>
      </c>
      <c r="AZ2843" s="33">
        <v>37184.834571024512</v>
      </c>
      <c r="BA2843" s="28">
        <v>4.7024679995847519E-3</v>
      </c>
      <c r="BB2843" s="33">
        <v>37322.273185941165</v>
      </c>
      <c r="BC2843" s="28">
        <v>1.002668822903823E-3</v>
      </c>
      <c r="BD2843" s="30">
        <v>3.0758170803265257</v>
      </c>
      <c r="BE2843" s="30">
        <v>2.9014562782437547</v>
      </c>
      <c r="BF2843" s="28">
        <v>6.0094237293939562E-2</v>
      </c>
      <c r="BG2843" s="30">
        <v>2.7523851961567023</v>
      </c>
      <c r="BH2843" s="28">
        <v>0.11750967292712082</v>
      </c>
      <c r="BI2843" s="30">
        <v>2.6756387941305131</v>
      </c>
      <c r="BJ2843" s="28">
        <v>0.14956364329664917</v>
      </c>
      <c r="BK2843" s="30">
        <v>4.604375746430593</v>
      </c>
      <c r="BL2843" s="30">
        <v>4.3381976687205288</v>
      </c>
      <c r="BM2843" s="28">
        <v>6.1356834804756254E-2</v>
      </c>
      <c r="BN2843" s="30">
        <v>4.3444371165193312</v>
      </c>
      <c r="BO2843" s="28">
        <v>5.9832522128785932E-2</v>
      </c>
    </row>
    <row r="2844" spans="1:67" hidden="1" x14ac:dyDescent="0.25">
      <c r="A2844" s="34" t="s">
        <v>297</v>
      </c>
      <c r="B2844" s="34" t="s">
        <v>240</v>
      </c>
      <c r="C2844" s="26" t="s">
        <v>173</v>
      </c>
      <c r="D2844" s="27">
        <v>1172202.4828221893</v>
      </c>
      <c r="E2844" s="27">
        <v>1285455.7583932984</v>
      </c>
      <c r="F2844" s="28">
        <v>-8.81035965894814E-2</v>
      </c>
      <c r="G2844" s="27">
        <v>929367.14835930988</v>
      </c>
      <c r="H2844" s="28">
        <v>0.26129106768146165</v>
      </c>
      <c r="I2844" s="27">
        <v>866346.48440101626</v>
      </c>
      <c r="J2844" s="28">
        <v>0.35304119532803208</v>
      </c>
      <c r="K2844" s="29">
        <v>366214.38881993841</v>
      </c>
      <c r="L2844" s="29">
        <v>402102.63092077227</v>
      </c>
      <c r="M2844" s="28">
        <v>-8.9251448115754917E-2</v>
      </c>
      <c r="N2844" s="29">
        <v>314600.46665712178</v>
      </c>
      <c r="O2844" s="28">
        <v>0.16406181056009</v>
      </c>
      <c r="P2844" s="29">
        <v>296138.73334349901</v>
      </c>
      <c r="Q2844" s="28">
        <v>0.23663117176623033</v>
      </c>
      <c r="R2844" s="29">
        <v>229319.33556936213</v>
      </c>
      <c r="S2844" s="29">
        <v>264602.72262258356</v>
      </c>
      <c r="T2844" s="28">
        <v>-0.13334476192653519</v>
      </c>
      <c r="U2844" s="29">
        <v>195248.99543994578</v>
      </c>
      <c r="V2844" s="28">
        <v>0.17449687796163654</v>
      </c>
      <c r="W2844" s="29">
        <v>184968.00591863401</v>
      </c>
      <c r="X2844" s="28">
        <v>0.23977838453985348</v>
      </c>
      <c r="Y2844" s="27">
        <v>1168138.3769847401</v>
      </c>
      <c r="Z2844" s="85">
        <v>4064.1058374492968</v>
      </c>
      <c r="AA2844" s="29">
        <v>364451.57565108343</v>
      </c>
      <c r="AB2844" s="29">
        <v>1762.8131688550009</v>
      </c>
      <c r="AC2844" s="29">
        <v>227806.62999214188</v>
      </c>
      <c r="AD2844" s="29">
        <v>1512.7055772202525</v>
      </c>
      <c r="AE2844" s="31">
        <v>92.446103496437246</v>
      </c>
      <c r="AF2844" s="31">
        <v>92.144609281307012</v>
      </c>
      <c r="AG2844" s="26"/>
      <c r="AH2844" s="31">
        <v>89.441037484050895</v>
      </c>
      <c r="AI2844" s="26"/>
      <c r="AJ2844" s="32">
        <v>523.98240732106433</v>
      </c>
      <c r="AK2844" s="32">
        <v>478.84242124500406</v>
      </c>
      <c r="AL2844" s="28">
        <v>9.4268978840043052E-2</v>
      </c>
      <c r="AM2844" s="32">
        <v>461.4563349836842</v>
      </c>
      <c r="AN2844" s="28">
        <v>0.13549726723242594</v>
      </c>
      <c r="AO2844" s="32">
        <v>5.6361759451206046</v>
      </c>
      <c r="AP2844" s="32">
        <v>5.1418778713439792</v>
      </c>
      <c r="AQ2844" s="28">
        <v>9.61318191805723E-2</v>
      </c>
      <c r="AR2844" s="32">
        <v>5.1035569175397102</v>
      </c>
      <c r="AS2844" s="28">
        <v>0.1043623175339555</v>
      </c>
      <c r="AT2844" s="27">
        <v>137727.36350388988</v>
      </c>
      <c r="AU2844" s="27">
        <v>133025.46421413423</v>
      </c>
      <c r="AV2844" s="28">
        <v>3.534585891154559E-2</v>
      </c>
      <c r="AW2844" s="27">
        <v>121787.18197638997</v>
      </c>
      <c r="AX2844" s="28">
        <v>0.13088554369038707</v>
      </c>
      <c r="AY2844" s="33">
        <v>4373.9339755648862</v>
      </c>
      <c r="AZ2844" s="33">
        <v>4338.7195376371965</v>
      </c>
      <c r="BA2844" s="28">
        <v>8.1163204079485064E-3</v>
      </c>
      <c r="BB2844" s="33">
        <v>4201.0513293472377</v>
      </c>
      <c r="BC2844" s="28">
        <v>4.1152233730148473E-2</v>
      </c>
      <c r="BD2844" s="30">
        <v>3.2008640801892194</v>
      </c>
      <c r="BE2844" s="30">
        <v>3.1968349857590868</v>
      </c>
      <c r="BF2844" s="28">
        <v>1.2603385686408698E-3</v>
      </c>
      <c r="BG2844" s="30">
        <v>2.9541187851199626</v>
      </c>
      <c r="BH2844" s="28">
        <v>8.3525854245308159E-2</v>
      </c>
      <c r="BI2844" s="30">
        <v>2.9254750792633346</v>
      </c>
      <c r="BJ2844" s="28">
        <v>9.4134796388431599E-2</v>
      </c>
      <c r="BK2844" s="30">
        <v>5.1116600347362935</v>
      </c>
      <c r="BL2844" s="30">
        <v>4.8580594547653613</v>
      </c>
      <c r="BM2844" s="28">
        <v>5.2202032999446035E-2</v>
      </c>
      <c r="BN2844" s="30">
        <v>4.759907451842242</v>
      </c>
      <c r="BO2844" s="28">
        <v>7.3899038259223213E-2</v>
      </c>
    </row>
    <row r="2845" spans="1:67" hidden="1" x14ac:dyDescent="0.25">
      <c r="A2845" s="34" t="s">
        <v>297</v>
      </c>
      <c r="B2845" s="34" t="s">
        <v>240</v>
      </c>
      <c r="C2845" s="26" t="s">
        <v>171</v>
      </c>
      <c r="D2845" s="27">
        <v>1229107.872508707</v>
      </c>
      <c r="E2845" s="27">
        <v>1287656.3449655317</v>
      </c>
      <c r="F2845" s="28">
        <v>-4.5469020275275364E-2</v>
      </c>
      <c r="G2845" s="27">
        <v>1008586.8546096218</v>
      </c>
      <c r="H2845" s="28">
        <v>0.21864355745984698</v>
      </c>
      <c r="I2845" s="27">
        <v>909450.18319269177</v>
      </c>
      <c r="J2845" s="28">
        <v>0.35148455102162207</v>
      </c>
      <c r="K2845" s="29">
        <v>373639.90233984694</v>
      </c>
      <c r="L2845" s="29">
        <v>414291.39294619858</v>
      </c>
      <c r="M2845" s="28">
        <v>-9.8122942688386464E-2</v>
      </c>
      <c r="N2845" s="29">
        <v>347859.38278115459</v>
      </c>
      <c r="O2845" s="28">
        <v>7.4111899332930747E-2</v>
      </c>
      <c r="P2845" s="29">
        <v>327192.07565510488</v>
      </c>
      <c r="Q2845" s="28">
        <v>0.14195889858195401</v>
      </c>
      <c r="R2845" s="29">
        <v>248835.40772968487</v>
      </c>
      <c r="S2845" s="29">
        <v>272811.97607274563</v>
      </c>
      <c r="T2845" s="28">
        <v>-8.7886788139635699E-2</v>
      </c>
      <c r="U2845" s="29">
        <v>210848.50876986582</v>
      </c>
      <c r="V2845" s="28">
        <v>0.18016204706138328</v>
      </c>
      <c r="W2845" s="29">
        <v>190920.56037445841</v>
      </c>
      <c r="X2845" s="28">
        <v>0.30334526172370474</v>
      </c>
      <c r="Y2845" s="27">
        <v>1181932.0826825786</v>
      </c>
      <c r="Z2845" s="85">
        <v>47175.78982612829</v>
      </c>
      <c r="AA2845" s="29">
        <v>355944.34570278204</v>
      </c>
      <c r="AB2845" s="29">
        <v>17695.556637064881</v>
      </c>
      <c r="AC2845" s="29">
        <v>234809.24759649666</v>
      </c>
      <c r="AD2845" s="29">
        <v>14026.160133188223</v>
      </c>
      <c r="AE2845" s="31">
        <v>92.062630725285928</v>
      </c>
      <c r="AF2845" s="31">
        <v>91.523413422924122</v>
      </c>
      <c r="AG2845" s="26"/>
      <c r="AH2845" s="31">
        <v>91.055349065533392</v>
      </c>
      <c r="AI2845" s="26"/>
      <c r="AJ2845" s="32">
        <v>410.18718994481867</v>
      </c>
      <c r="AK2845" s="32">
        <v>397.32381687889819</v>
      </c>
      <c r="AL2845" s="28">
        <v>3.2375036480234862E-2</v>
      </c>
      <c r="AM2845" s="32">
        <v>373.50562346114265</v>
      </c>
      <c r="AN2845" s="28">
        <v>9.8208873386593495E-2</v>
      </c>
      <c r="AO2845" s="32">
        <v>4.3946315504183735</v>
      </c>
      <c r="AP2845" s="32">
        <v>4.2694811967703874</v>
      </c>
      <c r="AQ2845" s="28">
        <v>2.9312777801353246E-2</v>
      </c>
      <c r="AR2845" s="32">
        <v>4.0090201611477658</v>
      </c>
      <c r="AS2845" s="28">
        <v>9.6185944138581919E-2</v>
      </c>
      <c r="AT2845" s="27">
        <v>196772.62237927335</v>
      </c>
      <c r="AU2845" s="27">
        <v>187001.06012686389</v>
      </c>
      <c r="AV2845" s="28">
        <v>5.2254047360909682E-2</v>
      </c>
      <c r="AW2845" s="27">
        <v>172003.83137175263</v>
      </c>
      <c r="AX2845" s="28">
        <v>0.1440013911898731</v>
      </c>
      <c r="AY2845" s="33">
        <v>5425.7550311684972</v>
      </c>
      <c r="AZ2845" s="33">
        <v>5481.10992182888</v>
      </c>
      <c r="BA2845" s="28">
        <v>-1.0099211920550676E-2</v>
      </c>
      <c r="BB2845" s="33">
        <v>5419.4724206471001</v>
      </c>
      <c r="BC2845" s="28">
        <v>1.1592660749525476E-3</v>
      </c>
      <c r="BD2845" s="30">
        <v>3.2895519584810371</v>
      </c>
      <c r="BE2845" s="30">
        <v>3.1080934021063564</v>
      </c>
      <c r="BF2845" s="28">
        <v>5.838259437496509E-2</v>
      </c>
      <c r="BG2845" s="30">
        <v>2.899409659575416</v>
      </c>
      <c r="BH2845" s="28">
        <v>0.13455921884551933</v>
      </c>
      <c r="BI2845" s="30">
        <v>2.7795605421426788</v>
      </c>
      <c r="BJ2845" s="28">
        <v>0.18347915384682409</v>
      </c>
      <c r="BK2845" s="30">
        <v>4.9394412303409521</v>
      </c>
      <c r="BL2845" s="30">
        <v>4.7199406840635785</v>
      </c>
      <c r="BM2845" s="28">
        <v>4.6504937449425132E-2</v>
      </c>
      <c r="BN2845" s="30">
        <v>4.7834668620324985</v>
      </c>
      <c r="BO2845" s="28">
        <v>3.2606971639431395E-2</v>
      </c>
    </row>
    <row r="2846" spans="1:67" hidden="1" x14ac:dyDescent="0.25">
      <c r="A2846" s="34" t="s">
        <v>297</v>
      </c>
      <c r="B2846" s="34" t="s">
        <v>240</v>
      </c>
      <c r="C2846" s="26" t="s">
        <v>174</v>
      </c>
      <c r="D2846" s="27">
        <v>1041137.0415902591</v>
      </c>
      <c r="E2846" s="27">
        <v>1082576.8594209636</v>
      </c>
      <c r="F2846" s="28">
        <v>-3.827886904295124E-2</v>
      </c>
      <c r="G2846" s="27">
        <v>846297.20496336569</v>
      </c>
      <c r="H2846" s="28">
        <v>0.23022625560405527</v>
      </c>
      <c r="I2846" s="27">
        <v>753821.81666957377</v>
      </c>
      <c r="J2846" s="28">
        <v>0.38114474610201621</v>
      </c>
      <c r="K2846" s="29">
        <v>359725.32180567441</v>
      </c>
      <c r="L2846" s="29">
        <v>395868.13784355018</v>
      </c>
      <c r="M2846" s="28">
        <v>-9.1300139068428043E-2</v>
      </c>
      <c r="N2846" s="29">
        <v>336550.73832368682</v>
      </c>
      <c r="O2846" s="28">
        <v>6.8859107537297404E-2</v>
      </c>
      <c r="P2846" s="29">
        <v>301709.94517616573</v>
      </c>
      <c r="Q2846" s="28">
        <v>0.19228857900469282</v>
      </c>
      <c r="R2846" s="29">
        <v>225905.81084502485</v>
      </c>
      <c r="S2846" s="29">
        <v>252794.96512445703</v>
      </c>
      <c r="T2846" s="28">
        <v>-0.10636744393304667</v>
      </c>
      <c r="U2846" s="29">
        <v>205344.51004372825</v>
      </c>
      <c r="V2846" s="28">
        <v>0.10013075488075167</v>
      </c>
      <c r="W2846" s="29">
        <v>179554.82529041223</v>
      </c>
      <c r="X2846" s="28">
        <v>0.25814391498331757</v>
      </c>
      <c r="Y2846" s="27">
        <v>1024259.6193325125</v>
      </c>
      <c r="Z2846" s="85">
        <v>16877.422257746603</v>
      </c>
      <c r="AA2846" s="29">
        <v>350100.32437853247</v>
      </c>
      <c r="AB2846" s="29">
        <v>9624.9974271419305</v>
      </c>
      <c r="AC2846" s="29">
        <v>220668.65813757523</v>
      </c>
      <c r="AD2846" s="29">
        <v>5237.1527074496344</v>
      </c>
      <c r="AE2846" s="31">
        <v>90.159301732915139</v>
      </c>
      <c r="AF2846" s="31">
        <v>89.073228422368828</v>
      </c>
      <c r="AG2846" s="26"/>
      <c r="AH2846" s="31">
        <v>89.675667053519419</v>
      </c>
      <c r="AI2846" s="26"/>
      <c r="AJ2846" s="32">
        <v>349.51032697828987</v>
      </c>
      <c r="AK2846" s="32">
        <v>361.44373463978326</v>
      </c>
      <c r="AL2846" s="28">
        <v>-3.301594831457319E-2</v>
      </c>
      <c r="AM2846" s="32">
        <v>347.46378231478661</v>
      </c>
      <c r="AN2846" s="28">
        <v>5.8899510327933323E-3</v>
      </c>
      <c r="AO2846" s="32">
        <v>3.7801249524617666</v>
      </c>
      <c r="AP2846" s="32">
        <v>3.9515907432017032</v>
      </c>
      <c r="AQ2846" s="28">
        <v>-4.3391586295955749E-2</v>
      </c>
      <c r="AR2846" s="32">
        <v>3.7634609891612634</v>
      </c>
      <c r="AS2846" s="28">
        <v>4.4278294231015853E-3</v>
      </c>
      <c r="AT2846" s="27">
        <v>188190.15403810094</v>
      </c>
      <c r="AU2846" s="27">
        <v>176707.09456660453</v>
      </c>
      <c r="AV2846" s="28">
        <v>6.4983579180337939E-2</v>
      </c>
      <c r="AW2846" s="27">
        <v>162014.04804776257</v>
      </c>
      <c r="AX2846" s="28">
        <v>0.16156689068482211</v>
      </c>
      <c r="AY2846" s="33">
        <v>5081.5259959851419</v>
      </c>
      <c r="AZ2846" s="33">
        <v>5075.9681155768385</v>
      </c>
      <c r="BA2846" s="28">
        <v>1.0949399763264247E-3</v>
      </c>
      <c r="BB2846" s="33">
        <v>5169.1176263440366</v>
      </c>
      <c r="BC2846" s="28">
        <v>-1.6945180336483394E-2</v>
      </c>
      <c r="BD2846" s="30">
        <v>2.8942556402873607</v>
      </c>
      <c r="BE2846" s="30">
        <v>2.7346905596347977</v>
      </c>
      <c r="BF2846" s="28">
        <v>5.8348495807098569E-2</v>
      </c>
      <c r="BG2846" s="30">
        <v>2.5146199624420862</v>
      </c>
      <c r="BH2846" s="28">
        <v>0.15097139270165874</v>
      </c>
      <c r="BI2846" s="30">
        <v>2.4984984045833292</v>
      </c>
      <c r="BJ2846" s="28">
        <v>0.15839803418647025</v>
      </c>
      <c r="BK2846" s="30">
        <v>4.6087218283397604</v>
      </c>
      <c r="BL2846" s="30">
        <v>4.2824304625212175</v>
      </c>
      <c r="BM2846" s="28">
        <v>7.619303306245484E-2</v>
      </c>
      <c r="BN2846" s="30">
        <v>4.1213529632866548</v>
      </c>
      <c r="BO2846" s="28">
        <v>0.11825458032704959</v>
      </c>
    </row>
    <row r="2847" spans="1:67" hidden="1" x14ac:dyDescent="0.25">
      <c r="A2847" s="34" t="s">
        <v>297</v>
      </c>
      <c r="B2847" s="34" t="s">
        <v>240</v>
      </c>
      <c r="C2847" s="26" t="s">
        <v>169</v>
      </c>
      <c r="D2847" s="27">
        <v>1588966.5220116759</v>
      </c>
      <c r="E2847" s="27">
        <v>1662924.4775858982</v>
      </c>
      <c r="F2847" s="28">
        <v>-4.447463283575491E-2</v>
      </c>
      <c r="G2847" s="27">
        <v>1390110.0679445588</v>
      </c>
      <c r="H2847" s="28">
        <v>0.14305086960570662</v>
      </c>
      <c r="I2847" s="27">
        <v>1150767.3749261545</v>
      </c>
      <c r="J2847" s="28">
        <v>0.38078864298150694</v>
      </c>
      <c r="K2847" s="29">
        <v>540018.67669395544</v>
      </c>
      <c r="L2847" s="29">
        <v>636165.84653063002</v>
      </c>
      <c r="M2847" s="28">
        <v>-0.15113538452436445</v>
      </c>
      <c r="N2847" s="29">
        <v>528642.41929786024</v>
      </c>
      <c r="O2847" s="28">
        <v>2.1519758878232053E-2</v>
      </c>
      <c r="P2847" s="29">
        <v>444583.55083046388</v>
      </c>
      <c r="Q2847" s="28">
        <v>0.21466184631712679</v>
      </c>
      <c r="R2847" s="29">
        <v>395190.52276623977</v>
      </c>
      <c r="S2847" s="29">
        <v>468335.07689992886</v>
      </c>
      <c r="T2847" s="28">
        <v>-0.15617996118902322</v>
      </c>
      <c r="U2847" s="29">
        <v>369463.51481292571</v>
      </c>
      <c r="V2847" s="28">
        <v>6.9633419598524288E-2</v>
      </c>
      <c r="W2847" s="29">
        <v>292974.40911387181</v>
      </c>
      <c r="X2847" s="28">
        <v>0.34889092860202381</v>
      </c>
      <c r="Y2847" s="27">
        <v>1569524.1567257592</v>
      </c>
      <c r="Z2847" s="85">
        <v>19442.365285916683</v>
      </c>
      <c r="AA2847" s="29">
        <v>525049.9162079948</v>
      </c>
      <c r="AB2847" s="29">
        <v>14968.760485960613</v>
      </c>
      <c r="AC2847" s="29">
        <v>387359.61362207576</v>
      </c>
      <c r="AD2847" s="29">
        <v>7830.9091441640112</v>
      </c>
      <c r="AE2847" s="31">
        <v>89.098383793432745</v>
      </c>
      <c r="AF2847" s="31">
        <v>87.945708969644855</v>
      </c>
      <c r="AG2847" s="26"/>
      <c r="AH2847" s="31">
        <v>87.288863902081985</v>
      </c>
      <c r="AI2847" s="26"/>
      <c r="AJ2847" s="32">
        <v>349.92503231101188</v>
      </c>
      <c r="AK2847" s="32">
        <v>354.04651681784355</v>
      </c>
      <c r="AL2847" s="28">
        <v>-1.1641081923006676E-2</v>
      </c>
      <c r="AM2847" s="32">
        <v>364.18269396441843</v>
      </c>
      <c r="AN2847" s="28">
        <v>-3.9149750632575551E-2</v>
      </c>
      <c r="AO2847" s="32">
        <v>3.9017838021397058</v>
      </c>
      <c r="AP2847" s="32">
        <v>4.0126062638706044</v>
      </c>
      <c r="AQ2847" s="28">
        <v>-2.761857367585277E-2</v>
      </c>
      <c r="AR2847" s="32">
        <v>4.1418905561181205</v>
      </c>
      <c r="AS2847" s="28">
        <v>-5.7970327975891418E-2</v>
      </c>
      <c r="AT2847" s="27">
        <v>222780.90905053189</v>
      </c>
      <c r="AU2847" s="27">
        <v>214326.09890324817</v>
      </c>
      <c r="AV2847" s="28">
        <v>3.9448346190915438E-2</v>
      </c>
      <c r="AW2847" s="27">
        <v>199241.39491601317</v>
      </c>
      <c r="AX2847" s="28">
        <v>0.11814570031715245</v>
      </c>
      <c r="AY2847" s="33">
        <v>6229.9643110528295</v>
      </c>
      <c r="AZ2847" s="33">
        <v>6120.4803230755651</v>
      </c>
      <c r="BA2847" s="28">
        <v>1.7888136583739278E-2</v>
      </c>
      <c r="BB2847" s="33">
        <v>6307.1580591569909</v>
      </c>
      <c r="BC2847" s="28">
        <v>-1.2239069860012202E-2</v>
      </c>
      <c r="BD2847" s="30">
        <v>2.9424288280906814</v>
      </c>
      <c r="BE2847" s="30">
        <v>2.6139794939554837</v>
      </c>
      <c r="BF2847" s="28">
        <v>0.12565107526462915</v>
      </c>
      <c r="BG2847" s="30">
        <v>2.6295847953156972</v>
      </c>
      <c r="BH2847" s="28">
        <v>0.11897088594833673</v>
      </c>
      <c r="BI2847" s="30">
        <v>2.5884164467546498</v>
      </c>
      <c r="BJ2847" s="28">
        <v>0.13676793847446436</v>
      </c>
      <c r="BK2847" s="30">
        <v>4.0207606976232322</v>
      </c>
      <c r="BL2847" s="30">
        <v>3.5507152028700646</v>
      </c>
      <c r="BM2847" s="28">
        <v>0.13238051150180308</v>
      </c>
      <c r="BN2847" s="30">
        <v>3.7625097261590974</v>
      </c>
      <c r="BO2847" s="28">
        <v>6.8637954519725985E-2</v>
      </c>
    </row>
    <row r="2848" spans="1:67" hidden="1" x14ac:dyDescent="0.25">
      <c r="A2848" s="34" t="s">
        <v>297</v>
      </c>
      <c r="B2848" s="34" t="s">
        <v>240</v>
      </c>
      <c r="C2848" s="26" t="s">
        <v>176</v>
      </c>
      <c r="D2848" s="27">
        <v>594948.65761257056</v>
      </c>
      <c r="E2848" s="27">
        <v>646247.69602865574</v>
      </c>
      <c r="F2848" s="28">
        <v>-7.937983954345966E-2</v>
      </c>
      <c r="G2848" s="27">
        <v>485920.45027029514</v>
      </c>
      <c r="H2848" s="28">
        <v>0.22437460140158344</v>
      </c>
      <c r="I2848" s="27">
        <v>444870.29524653079</v>
      </c>
      <c r="J2848" s="28">
        <v>0.33735307564842432</v>
      </c>
      <c r="K2848" s="29">
        <v>197647.73685599159</v>
      </c>
      <c r="L2848" s="29">
        <v>220739.17802282714</v>
      </c>
      <c r="M2848" s="28">
        <v>-0.10460961834535602</v>
      </c>
      <c r="N2848" s="29">
        <v>171351.15528046907</v>
      </c>
      <c r="O2848" s="28">
        <v>0.15346603022594182</v>
      </c>
      <c r="P2848" s="29">
        <v>163574.76222041796</v>
      </c>
      <c r="Q2848" s="28">
        <v>0.20830214987358558</v>
      </c>
      <c r="R2848" s="29">
        <v>129964.046539852</v>
      </c>
      <c r="S2848" s="29">
        <v>142271.2334365423</v>
      </c>
      <c r="T2848" s="28">
        <v>-8.6505097337050307E-2</v>
      </c>
      <c r="U2848" s="29">
        <v>106386.56320519977</v>
      </c>
      <c r="V2848" s="28">
        <v>0.22162087602337227</v>
      </c>
      <c r="W2848" s="29">
        <v>96105.19406118551</v>
      </c>
      <c r="X2848" s="28">
        <v>0.35231032837944437</v>
      </c>
      <c r="Y2848" s="27">
        <v>567065.16103680967</v>
      </c>
      <c r="Z2848" s="85">
        <v>27883.496575760877</v>
      </c>
      <c r="AA2848" s="29">
        <v>181572.93090808584</v>
      </c>
      <c r="AB2848" s="29">
        <v>16074.805947905743</v>
      </c>
      <c r="AC2848" s="29">
        <v>119678.86399300944</v>
      </c>
      <c r="AD2848" s="29">
        <v>10285.18254684256</v>
      </c>
      <c r="AE2848" s="31">
        <v>92.771254223092498</v>
      </c>
      <c r="AF2848" s="31">
        <v>91.102366919597088</v>
      </c>
      <c r="AG2848" s="26"/>
      <c r="AH2848" s="31">
        <v>90.403325244186121</v>
      </c>
      <c r="AI2848" s="26"/>
      <c r="AJ2848" s="32">
        <v>367.22118758948193</v>
      </c>
      <c r="AK2848" s="32">
        <v>355.34747515559656</v>
      </c>
      <c r="AL2848" s="28">
        <v>3.3414371183265651E-2</v>
      </c>
      <c r="AM2848" s="32">
        <v>353.42622625390266</v>
      </c>
      <c r="AN2848" s="28">
        <v>3.9032081692966736E-2</v>
      </c>
      <c r="AO2848" s="32">
        <v>3.881063277108062</v>
      </c>
      <c r="AP2848" s="32">
        <v>3.9129996763491577</v>
      </c>
      <c r="AQ2848" s="28">
        <v>-8.1616156101736448E-3</v>
      </c>
      <c r="AR2848" s="32">
        <v>3.9151321448534171</v>
      </c>
      <c r="AS2848" s="28">
        <v>-8.7018436376764124E-3</v>
      </c>
      <c r="AT2848" s="27">
        <v>95530.476540482079</v>
      </c>
      <c r="AU2848" s="27">
        <v>91390.188023259485</v>
      </c>
      <c r="AV2848" s="28">
        <v>4.5303424872797725E-2</v>
      </c>
      <c r="AW2848" s="27">
        <v>85176.989830241917</v>
      </c>
      <c r="AX2848" s="28">
        <v>0.12155262507955145</v>
      </c>
      <c r="AY2848" s="33">
        <v>3392.9388935038928</v>
      </c>
      <c r="AZ2848" s="33">
        <v>3392.0382302625276</v>
      </c>
      <c r="BA2848" s="28">
        <v>2.6552272711134208E-4</v>
      </c>
      <c r="BB2848" s="33">
        <v>3312.1661998266586</v>
      </c>
      <c r="BC2848" s="28">
        <v>2.4386666853088899E-2</v>
      </c>
      <c r="BD2848" s="30">
        <v>3.0101465722628382</v>
      </c>
      <c r="BE2848" s="30">
        <v>2.9276529061000027</v>
      </c>
      <c r="BF2848" s="28">
        <v>2.8177406546709562E-2</v>
      </c>
      <c r="BG2848" s="30">
        <v>2.8358165982303198</v>
      </c>
      <c r="BH2848" s="28">
        <v>6.1474347156761935E-2</v>
      </c>
      <c r="BI2848" s="30">
        <v>2.7196756346010482</v>
      </c>
      <c r="BJ2848" s="28">
        <v>0.10680352243711572</v>
      </c>
      <c r="BK2848" s="30">
        <v>4.5777941934897841</v>
      </c>
      <c r="BL2848" s="30">
        <v>4.5423637682659415</v>
      </c>
      <c r="BM2848" s="28">
        <v>7.7999973210794403E-3</v>
      </c>
      <c r="BN2848" s="30">
        <v>4.5674983346632372</v>
      </c>
      <c r="BO2848" s="28">
        <v>2.2541571057422289E-3</v>
      </c>
    </row>
    <row r="2849" spans="1:67" hidden="1" x14ac:dyDescent="0.25">
      <c r="A2849" s="34" t="s">
        <v>297</v>
      </c>
      <c r="B2849" s="34" t="s">
        <v>240</v>
      </c>
      <c r="C2849" s="26" t="s">
        <v>175</v>
      </c>
      <c r="D2849" s="27">
        <v>572736.71674623014</v>
      </c>
      <c r="E2849" s="27">
        <v>563402.64824187278</v>
      </c>
      <c r="F2849" s="28">
        <v>1.6567313862447766E-2</v>
      </c>
      <c r="G2849" s="27">
        <v>434743.70328431251</v>
      </c>
      <c r="H2849" s="28">
        <v>0.31741233379445483</v>
      </c>
      <c r="I2849" s="27">
        <v>365621.6898105967</v>
      </c>
      <c r="J2849" s="28">
        <v>0.56647357831239553</v>
      </c>
      <c r="K2849" s="29">
        <v>195392.35860934065</v>
      </c>
      <c r="L2849" s="29">
        <v>195935.50319646313</v>
      </c>
      <c r="M2849" s="28">
        <v>-2.7720580408435664E-3</v>
      </c>
      <c r="N2849" s="29">
        <v>158428.7201891006</v>
      </c>
      <c r="O2849" s="28">
        <v>0.23331399998763</v>
      </c>
      <c r="P2849" s="29">
        <v>138707.30159304451</v>
      </c>
      <c r="Q2849" s="28">
        <v>0.40866671303725094</v>
      </c>
      <c r="R2849" s="29">
        <v>138788.45547004149</v>
      </c>
      <c r="S2849" s="29">
        <v>134194.54732709494</v>
      </c>
      <c r="T2849" s="28">
        <v>3.4233195270960144E-2</v>
      </c>
      <c r="U2849" s="29">
        <v>104507.76447725597</v>
      </c>
      <c r="V2849" s="28">
        <v>0.32802051755920991</v>
      </c>
      <c r="W2849" s="29">
        <v>82122.720632909346</v>
      </c>
      <c r="X2849" s="28">
        <v>0.69001287829259117</v>
      </c>
      <c r="Y2849" s="27">
        <v>570486.76358366595</v>
      </c>
      <c r="Z2849" s="85">
        <v>2249.9531625641666</v>
      </c>
      <c r="AA2849" s="29">
        <v>193793.42708464019</v>
      </c>
      <c r="AB2849" s="29">
        <v>1598.9315247004556</v>
      </c>
      <c r="AC2849" s="29">
        <v>137807.40607093083</v>
      </c>
      <c r="AD2849" s="29">
        <v>981.04939911065424</v>
      </c>
      <c r="AE2849" s="31">
        <v>69.774710267794006</v>
      </c>
      <c r="AF2849" s="31">
        <v>67.70013394283977</v>
      </c>
      <c r="AG2849" s="26"/>
      <c r="AH2849" s="31">
        <v>70.449517906315705</v>
      </c>
      <c r="AI2849" s="26"/>
      <c r="AJ2849" s="32">
        <v>295.35603654627198</v>
      </c>
      <c r="AK2849" s="32">
        <v>258.48388303948178</v>
      </c>
      <c r="AL2849" s="28">
        <v>0.14264778551457388</v>
      </c>
      <c r="AM2849" s="32">
        <v>233.28081003666563</v>
      </c>
      <c r="AN2849" s="28">
        <v>0.26609658334026598</v>
      </c>
      <c r="AO2849" s="32">
        <v>4.1544679031476344</v>
      </c>
      <c r="AP2849" s="32">
        <v>3.8109009005079248</v>
      </c>
      <c r="AQ2849" s="28">
        <v>9.0153748840311798E-2</v>
      </c>
      <c r="AR2849" s="32">
        <v>3.2085054681116607</v>
      </c>
      <c r="AS2849" s="28">
        <v>0.29482961598089841</v>
      </c>
      <c r="AT2849" s="27">
        <v>181215.17883770255</v>
      </c>
      <c r="AU2849" s="27">
        <v>170990.41411019003</v>
      </c>
      <c r="AV2849" s="28">
        <v>5.9797297881993866E-2</v>
      </c>
      <c r="AW2849" s="27">
        <v>158538.07637615394</v>
      </c>
      <c r="AX2849" s="28">
        <v>0.14303883950089052</v>
      </c>
      <c r="AY2849" s="33">
        <v>3236.9723808748004</v>
      </c>
      <c r="AZ2849" s="33">
        <v>3301.0706421226359</v>
      </c>
      <c r="BA2849" s="28">
        <v>-1.9417415801383602E-2</v>
      </c>
      <c r="BB2849" s="33">
        <v>3406.8282999991306</v>
      </c>
      <c r="BC2849" s="28">
        <v>-4.9857493294972813E-2</v>
      </c>
      <c r="BD2849" s="30">
        <v>2.9312134866611448</v>
      </c>
      <c r="BE2849" s="30">
        <v>2.8754495180842898</v>
      </c>
      <c r="BF2849" s="28">
        <v>1.9393130787427826E-2</v>
      </c>
      <c r="BG2849" s="30">
        <v>2.7440965423781889</v>
      </c>
      <c r="BH2849" s="28">
        <v>6.8188907129626636E-2</v>
      </c>
      <c r="BI2849" s="30">
        <v>2.6359224468463802</v>
      </c>
      <c r="BJ2849" s="28">
        <v>0.11202569338413237</v>
      </c>
      <c r="BK2849" s="30">
        <v>4.1266884540685709</v>
      </c>
      <c r="BL2849" s="30">
        <v>4.1984019430282569</v>
      </c>
      <c r="BM2849" s="28">
        <v>-1.7081139427055407E-2</v>
      </c>
      <c r="BN2849" s="30">
        <v>4.1599177387334292</v>
      </c>
      <c r="BO2849" s="28">
        <v>-7.9879667704620596E-3</v>
      </c>
    </row>
    <row r="2850" spans="1:67" hidden="1" x14ac:dyDescent="0.25">
      <c r="A2850" s="34" t="s">
        <v>297</v>
      </c>
      <c r="B2850" s="34" t="s">
        <v>240</v>
      </c>
      <c r="C2850" s="26" t="s">
        <v>172</v>
      </c>
      <c r="D2850" s="27">
        <v>772173.63116870041</v>
      </c>
      <c r="E2850" s="27">
        <v>847676.08299864142</v>
      </c>
      <c r="F2850" s="28">
        <v>-8.9069932895655402E-2</v>
      </c>
      <c r="G2850" s="27">
        <v>628726.20050123811</v>
      </c>
      <c r="H2850" s="28">
        <v>0.22815564319269976</v>
      </c>
      <c r="I2850" s="27">
        <v>610972.96290784958</v>
      </c>
      <c r="J2850" s="28">
        <v>0.26384255613151253</v>
      </c>
      <c r="K2850" s="29">
        <v>249595.01059778142</v>
      </c>
      <c r="L2850" s="29">
        <v>290602.35125763953</v>
      </c>
      <c r="M2850" s="28">
        <v>-0.1411115239859233</v>
      </c>
      <c r="N2850" s="29">
        <v>220180.66345185105</v>
      </c>
      <c r="O2850" s="28">
        <v>0.13359187262310471</v>
      </c>
      <c r="P2850" s="29">
        <v>224318.39777302786</v>
      </c>
      <c r="Q2850" s="28">
        <v>0.11268185345336323</v>
      </c>
      <c r="R2850" s="29">
        <v>172639.89905109882</v>
      </c>
      <c r="S2850" s="29">
        <v>198316.58256405685</v>
      </c>
      <c r="T2850" s="28">
        <v>-0.12947320481717348</v>
      </c>
      <c r="U2850" s="29">
        <v>142615.9111825623</v>
      </c>
      <c r="V2850" s="28">
        <v>0.21052340948200995</v>
      </c>
      <c r="W2850" s="29">
        <v>137457.84579140111</v>
      </c>
      <c r="X2850" s="28">
        <v>0.2559479457657744</v>
      </c>
      <c r="Y2850" s="27">
        <v>765592.31354679447</v>
      </c>
      <c r="Z2850" s="85">
        <v>6581.3176219059433</v>
      </c>
      <c r="AA2850" s="29">
        <v>245873.03084091912</v>
      </c>
      <c r="AB2850" s="29">
        <v>3721.9797568622985</v>
      </c>
      <c r="AC2850" s="29">
        <v>170573.80510243378</v>
      </c>
      <c r="AD2850" s="29">
        <v>2066.0939486650377</v>
      </c>
      <c r="AE2850" s="31">
        <v>91.800568586782106</v>
      </c>
      <c r="AF2850" s="31">
        <v>90.951469082305863</v>
      </c>
      <c r="AG2850" s="26"/>
      <c r="AH2850" s="31">
        <v>90.999052256976526</v>
      </c>
      <c r="AI2850" s="26"/>
      <c r="AJ2850" s="32">
        <v>260.20254280773111</v>
      </c>
      <c r="AK2850" s="32">
        <v>255.31059922930908</v>
      </c>
      <c r="AL2850" s="28">
        <v>1.9160753972569292E-2</v>
      </c>
      <c r="AM2850" s="32">
        <v>242.20224293252613</v>
      </c>
      <c r="AN2850" s="28">
        <v>7.4319294723540541E-2</v>
      </c>
      <c r="AO2850" s="32">
        <v>2.756806648622887</v>
      </c>
      <c r="AP2850" s="32">
        <v>2.7498252282611575</v>
      </c>
      <c r="AQ2850" s="28">
        <v>2.5388596664175011E-3</v>
      </c>
      <c r="AR2850" s="32">
        <v>2.5915138066272911</v>
      </c>
      <c r="AS2850" s="28">
        <v>6.3782350521495085E-2</v>
      </c>
      <c r="AT2850" s="27">
        <v>219524.50008722013</v>
      </c>
      <c r="AU2850" s="27">
        <v>204331.52247135321</v>
      </c>
      <c r="AV2850" s="28">
        <v>7.4354546142027328E-2</v>
      </c>
      <c r="AW2850" s="27">
        <v>189388.28486413471</v>
      </c>
      <c r="AX2850" s="28">
        <v>0.15912396716990626</v>
      </c>
      <c r="AY2850" s="33">
        <v>5593.6547310406386</v>
      </c>
      <c r="AZ2850" s="33">
        <v>5539.4567201819673</v>
      </c>
      <c r="BA2850" s="28">
        <v>9.7839939178892849E-3</v>
      </c>
      <c r="BB2850" s="33">
        <v>5598.8136731244031</v>
      </c>
      <c r="BC2850" s="28">
        <v>-9.2143485833947258E-4</v>
      </c>
      <c r="BD2850" s="30">
        <v>3.0937061975691753</v>
      </c>
      <c r="BE2850" s="30">
        <v>2.9169622314828301</v>
      </c>
      <c r="BF2850" s="28">
        <v>6.0591791069059507E-2</v>
      </c>
      <c r="BG2850" s="30">
        <v>2.8555014352508183</v>
      </c>
      <c r="BH2850" s="28">
        <v>8.3419591171535801E-2</v>
      </c>
      <c r="BI2850" s="30">
        <v>2.7236863715746158</v>
      </c>
      <c r="BJ2850" s="28">
        <v>0.13585258194784147</v>
      </c>
      <c r="BK2850" s="30">
        <v>4.4727414428118299</v>
      </c>
      <c r="BL2850" s="30">
        <v>4.2743580594166373</v>
      </c>
      <c r="BM2850" s="28">
        <v>4.6412439163383508E-2</v>
      </c>
      <c r="BN2850" s="30">
        <v>4.4085277392114204</v>
      </c>
      <c r="BO2850" s="28">
        <v>1.456579325321334E-2</v>
      </c>
    </row>
    <row r="2851" spans="1:67" hidden="1" x14ac:dyDescent="0.25">
      <c r="A2851" s="34" t="s">
        <v>297</v>
      </c>
      <c r="B2851" s="34" t="s">
        <v>240</v>
      </c>
      <c r="C2851" s="26" t="s">
        <v>170</v>
      </c>
      <c r="D2851" s="27">
        <v>1430991.5679046046</v>
      </c>
      <c r="E2851" s="27">
        <v>1501709.3424818278</v>
      </c>
      <c r="F2851" s="28">
        <v>-4.7091519361762903E-2</v>
      </c>
      <c r="G2851" s="27">
        <v>1167556.0426478493</v>
      </c>
      <c r="H2851" s="28">
        <v>0.22562987611226043</v>
      </c>
      <c r="I2851" s="27">
        <v>1079289.5180353832</v>
      </c>
      <c r="J2851" s="28">
        <v>0.32586441727834076</v>
      </c>
      <c r="K2851" s="29">
        <v>449484.4772639107</v>
      </c>
      <c r="L2851" s="29">
        <v>504016.82263886475</v>
      </c>
      <c r="M2851" s="28">
        <v>-0.10819548658999276</v>
      </c>
      <c r="N2851" s="29">
        <v>426144.89676987979</v>
      </c>
      <c r="O2851" s="28">
        <v>5.4769118839488026E-2</v>
      </c>
      <c r="P2851" s="29">
        <v>413930.22845066461</v>
      </c>
      <c r="Q2851" s="28">
        <v>8.5894303845179834E-2</v>
      </c>
      <c r="R2851" s="29">
        <v>284199.87867232872</v>
      </c>
      <c r="S2851" s="29">
        <v>313064.02149459184</v>
      </c>
      <c r="T2851" s="28">
        <v>-9.219885020470725E-2</v>
      </c>
      <c r="U2851" s="29">
        <v>251821.41026980235</v>
      </c>
      <c r="V2851" s="28">
        <v>0.12857710695780777</v>
      </c>
      <c r="W2851" s="29">
        <v>233799.83191102982</v>
      </c>
      <c r="X2851" s="28">
        <v>0.21556921726307371</v>
      </c>
      <c r="Y2851" s="27">
        <v>1422305.2817540646</v>
      </c>
      <c r="Z2851" s="85">
        <v>8686.2861505399942</v>
      </c>
      <c r="AA2851" s="29">
        <v>445203.75487606716</v>
      </c>
      <c r="AB2851" s="29">
        <v>4280.7223878435507</v>
      </c>
      <c r="AC2851" s="29">
        <v>281116.29504543962</v>
      </c>
      <c r="AD2851" s="29">
        <v>3083.5836268891144</v>
      </c>
      <c r="AE2851" s="31">
        <v>94.654582051471721</v>
      </c>
      <c r="AF2851" s="31">
        <v>93.921805367408723</v>
      </c>
      <c r="AG2851" s="26"/>
      <c r="AH2851" s="31">
        <v>93.247398151066037</v>
      </c>
      <c r="AI2851" s="26"/>
      <c r="AJ2851" s="32">
        <v>505.57276909147078</v>
      </c>
      <c r="AK2851" s="32">
        <v>485.17195996910505</v>
      </c>
      <c r="AL2851" s="28">
        <v>4.2048615347978519E-2</v>
      </c>
      <c r="AM2851" s="32">
        <v>459.34429585912909</v>
      </c>
      <c r="AN2851" s="28">
        <v>0.1006401377987699</v>
      </c>
      <c r="AO2851" s="32">
        <v>5.3238245182590669</v>
      </c>
      <c r="AP2851" s="32">
        <v>5.1290284895368803</v>
      </c>
      <c r="AQ2851" s="28">
        <v>3.7979127844496627E-2</v>
      </c>
      <c r="AR2851" s="32">
        <v>4.881615645528889</v>
      </c>
      <c r="AS2851" s="28">
        <v>9.0586581337103109E-2</v>
      </c>
      <c r="AT2851" s="27">
        <v>159316.50367970677</v>
      </c>
      <c r="AU2851" s="27">
        <v>150500.99767102124</v>
      </c>
      <c r="AV2851" s="28">
        <v>5.8574402463133647E-2</v>
      </c>
      <c r="AW2851" s="27">
        <v>137135.08014585314</v>
      </c>
      <c r="AX2851" s="28">
        <v>0.16174871892926362</v>
      </c>
      <c r="AY2851" s="33">
        <v>4258.9986591850502</v>
      </c>
      <c r="AZ2851" s="33">
        <v>4150.1447540921836</v>
      </c>
      <c r="BA2851" s="28">
        <v>2.6228941770171505E-2</v>
      </c>
      <c r="BB2851" s="33">
        <v>4081.8109522659179</v>
      </c>
      <c r="BC2851" s="28">
        <v>4.3409091942577811E-2</v>
      </c>
      <c r="BD2851" s="30">
        <v>3.1836284461151947</v>
      </c>
      <c r="BE2851" s="30">
        <v>2.9794825788142871</v>
      </c>
      <c r="BF2851" s="28">
        <v>6.8517221329801939E-2</v>
      </c>
      <c r="BG2851" s="30">
        <v>2.7398099836411625</v>
      </c>
      <c r="BH2851" s="28">
        <v>0.16198877481430474</v>
      </c>
      <c r="BI2851" s="30">
        <v>2.6074189412915061</v>
      </c>
      <c r="BJ2851" s="28">
        <v>0.22098846322650423</v>
      </c>
      <c r="BK2851" s="30">
        <v>5.0351589683628317</v>
      </c>
      <c r="BL2851" s="30">
        <v>4.7968122792026735</v>
      </c>
      <c r="BM2851" s="28">
        <v>4.9688558835947659E-2</v>
      </c>
      <c r="BN2851" s="30">
        <v>4.6364446986335501</v>
      </c>
      <c r="BO2851" s="28">
        <v>8.5995691881494973E-2</v>
      </c>
    </row>
    <row r="2852" spans="1:67" hidden="1" x14ac:dyDescent="0.25">
      <c r="A2852" s="34" t="s">
        <v>297</v>
      </c>
      <c r="B2852" s="34" t="s">
        <v>240</v>
      </c>
      <c r="C2852" s="26" t="s">
        <v>219</v>
      </c>
      <c r="D2852" s="27">
        <v>39870.847165865896</v>
      </c>
      <c r="E2852" s="27">
        <v>40028.973865857122</v>
      </c>
      <c r="F2852" s="28">
        <v>-3.9503061087983755E-3</v>
      </c>
      <c r="G2852" s="27">
        <v>35295.965614114997</v>
      </c>
      <c r="H2852" s="28">
        <v>0.12961485745332282</v>
      </c>
      <c r="I2852" s="27">
        <v>29082.375272898673</v>
      </c>
      <c r="J2852" s="28">
        <v>0.37096254318060468</v>
      </c>
      <c r="K2852" s="29">
        <v>13087.923690781796</v>
      </c>
      <c r="L2852" s="29">
        <v>15991.36340308635</v>
      </c>
      <c r="M2852" s="28">
        <v>-0.18156298741508103</v>
      </c>
      <c r="N2852" s="29">
        <v>13381.766590706107</v>
      </c>
      <c r="O2852" s="28">
        <v>-2.1958453536948627E-2</v>
      </c>
      <c r="P2852" s="29">
        <v>11436.4473601965</v>
      </c>
      <c r="Q2852" s="28">
        <v>0.14440466331643398</v>
      </c>
      <c r="R2852" s="29">
        <v>9024.7369529008865</v>
      </c>
      <c r="S2852" s="29">
        <v>11139.346163511276</v>
      </c>
      <c r="T2852" s="28">
        <v>-0.18983243536655078</v>
      </c>
      <c r="U2852" s="29">
        <v>8561.7244904292857</v>
      </c>
      <c r="V2852" s="28">
        <v>5.4079346163168278E-2</v>
      </c>
      <c r="W2852" s="29">
        <v>7179.8495580106974</v>
      </c>
      <c r="X2852" s="28">
        <v>0.2569534890646577</v>
      </c>
      <c r="Y2852" s="27">
        <v>39814.908671308753</v>
      </c>
      <c r="Z2852" s="85">
        <v>55.938494557142256</v>
      </c>
      <c r="AA2852" s="29">
        <v>13041.023545759948</v>
      </c>
      <c r="AB2852" s="29">
        <v>46.90014502184782</v>
      </c>
      <c r="AC2852" s="29">
        <v>9002.431388578585</v>
      </c>
      <c r="AD2852" s="29">
        <v>22.305564322302061</v>
      </c>
      <c r="AE2852" s="31">
        <v>94.706508097216471</v>
      </c>
      <c r="AF2852" s="31">
        <v>92.798382631194144</v>
      </c>
      <c r="AG2852" s="26"/>
      <c r="AH2852" s="31">
        <v>93.210281505173612</v>
      </c>
      <c r="AI2852" s="26"/>
      <c r="AJ2852" s="32">
        <v>311.49355518716578</v>
      </c>
      <c r="AK2852" s="32">
        <v>326.43970713745711</v>
      </c>
      <c r="AL2852" s="28">
        <v>-4.5785336843222335E-2</v>
      </c>
      <c r="AM2852" s="32">
        <v>356.87623861599667</v>
      </c>
      <c r="AN2852" s="28">
        <v>-0.12716644740717306</v>
      </c>
      <c r="AO2852" s="32">
        <v>3.2838477815297615</v>
      </c>
      <c r="AP2852" s="32">
        <v>3.5212366655898064</v>
      </c>
      <c r="AQ2852" s="28">
        <v>-6.7416338805015338E-2</v>
      </c>
      <c r="AR2852" s="32">
        <v>3.8296877084149381</v>
      </c>
      <c r="AS2852" s="28">
        <v>-0.14252857372307604</v>
      </c>
      <c r="AT2852" s="27">
        <v>5524.0287774425742</v>
      </c>
      <c r="AU2852" s="27">
        <v>5463.4081749567986</v>
      </c>
      <c r="AV2852" s="28">
        <v>1.1095748394500103E-2</v>
      </c>
      <c r="AW2852" s="27">
        <v>5021.5796765795949</v>
      </c>
      <c r="AX2852" s="28">
        <v>0.10005797641853173</v>
      </c>
      <c r="AY2852" s="33">
        <v>130.53924716532978</v>
      </c>
      <c r="AZ2852" s="33">
        <v>133.2284287329818</v>
      </c>
      <c r="BA2852" s="28">
        <v>-2.0184742800215018E-2</v>
      </c>
      <c r="BB2852" s="33">
        <v>135.29160134840041</v>
      </c>
      <c r="BC2852" s="28">
        <v>-3.5126749448640561E-2</v>
      </c>
      <c r="BD2852" s="30">
        <v>3.04638444629289</v>
      </c>
      <c r="BE2852" s="30">
        <v>2.5031620417138094</v>
      </c>
      <c r="BF2852" s="28">
        <v>0.21701447829848006</v>
      </c>
      <c r="BG2852" s="30">
        <v>2.6376162948940327</v>
      </c>
      <c r="BH2852" s="28">
        <v>0.15497635201532589</v>
      </c>
      <c r="BI2852" s="30">
        <v>2.5429553738967221</v>
      </c>
      <c r="BJ2852" s="28">
        <v>0.19797007747907644</v>
      </c>
      <c r="BK2852" s="30">
        <v>4.417951168432662</v>
      </c>
      <c r="BL2852" s="30">
        <v>3.593476069266837</v>
      </c>
      <c r="BM2852" s="28">
        <v>0.22943664665451338</v>
      </c>
      <c r="BN2852" s="30">
        <v>4.1225299475088875</v>
      </c>
      <c r="BO2852" s="28">
        <v>7.166017583505685E-2</v>
      </c>
    </row>
    <row r="2853" spans="1:67" hidden="1" x14ac:dyDescent="0.25">
      <c r="A2853" s="34" t="s">
        <v>297</v>
      </c>
      <c r="B2853" s="34" t="s">
        <v>240</v>
      </c>
      <c r="C2853" s="26" t="s">
        <v>190</v>
      </c>
      <c r="D2853" s="27">
        <v>102231.96985066176</v>
      </c>
      <c r="E2853" s="27">
        <v>123463.27222415924</v>
      </c>
      <c r="F2853" s="28">
        <v>-0.1719645202254971</v>
      </c>
      <c r="G2853" s="27">
        <v>89524.235418689248</v>
      </c>
      <c r="H2853" s="28">
        <v>0.14194742208677516</v>
      </c>
      <c r="I2853" s="27">
        <v>81636.677011144158</v>
      </c>
      <c r="J2853" s="28">
        <v>0.25227990155339308</v>
      </c>
      <c r="K2853" s="29">
        <v>32124.382029771805</v>
      </c>
      <c r="L2853" s="29">
        <v>39729.03424032405</v>
      </c>
      <c r="M2853" s="28">
        <v>-0.19141296424552146</v>
      </c>
      <c r="N2853" s="29">
        <v>30965.149948835373</v>
      </c>
      <c r="O2853" s="28">
        <v>3.7436669379992189E-2</v>
      </c>
      <c r="P2853" s="29">
        <v>30763.564922132788</v>
      </c>
      <c r="Q2853" s="28">
        <v>4.4234701377537031E-2</v>
      </c>
      <c r="R2853" s="29">
        <v>21519.529660284519</v>
      </c>
      <c r="S2853" s="29">
        <v>27125.392375541571</v>
      </c>
      <c r="T2853" s="28">
        <v>-0.20666476037086737</v>
      </c>
      <c r="U2853" s="29">
        <v>19761.271743357182</v>
      </c>
      <c r="V2853" s="28">
        <v>8.8974937431260309E-2</v>
      </c>
      <c r="W2853" s="29">
        <v>19588.133573826242</v>
      </c>
      <c r="X2853" s="28">
        <v>9.8600312233883144E-2</v>
      </c>
      <c r="Y2853" s="26"/>
      <c r="Z2853" s="26"/>
      <c r="AA2853" s="26"/>
      <c r="AB2853" s="26"/>
      <c r="AC2853" s="26"/>
      <c r="AD2853" s="26"/>
      <c r="AE2853" s="31">
        <v>94.795486229133218</v>
      </c>
      <c r="AF2853" s="31">
        <v>93.621149411139186</v>
      </c>
      <c r="AG2853" s="26"/>
      <c r="AH2853" s="31">
        <v>95.158348872804879</v>
      </c>
      <c r="AI2853" s="26"/>
      <c r="AJ2853" s="32">
        <v>325.44172117424137</v>
      </c>
      <c r="AK2853" s="32">
        <v>342.10142522391055</v>
      </c>
      <c r="AL2853" s="28">
        <v>-4.8698142776707698E-2</v>
      </c>
      <c r="AM2853" s="32">
        <v>320.89011525647607</v>
      </c>
      <c r="AN2853" s="28">
        <v>1.4184313262897997E-2</v>
      </c>
      <c r="AO2853" s="32">
        <v>3.4378639048905737</v>
      </c>
      <c r="AP2853" s="32">
        <v>3.6674336682644668</v>
      </c>
      <c r="AQ2853" s="28">
        <v>-6.2596841317250601E-2</v>
      </c>
      <c r="AR2853" s="32">
        <v>3.353418798306913</v>
      </c>
      <c r="AS2853" s="28">
        <v>2.5181795553330718E-2</v>
      </c>
      <c r="AT2853" s="27">
        <v>26691.568755926593</v>
      </c>
      <c r="AU2853" s="27">
        <v>24831.53779001713</v>
      </c>
      <c r="AV2853" s="28">
        <v>7.4905991793115634E-2</v>
      </c>
      <c r="AW2853" s="27">
        <v>22537.997948932163</v>
      </c>
      <c r="AX2853" s="28">
        <v>0.18429191520940857</v>
      </c>
      <c r="AY2853" s="33">
        <v>564.23384941856466</v>
      </c>
      <c r="AZ2853" s="33">
        <v>538.42013384497068</v>
      </c>
      <c r="BA2853" s="28">
        <v>4.7943444070809249E-2</v>
      </c>
      <c r="BB2853" s="33">
        <v>579.39402289823352</v>
      </c>
      <c r="BC2853" s="28">
        <v>-2.6165567611199942E-2</v>
      </c>
      <c r="BD2853" s="30">
        <v>3.1823793452560918</v>
      </c>
      <c r="BE2853" s="30">
        <v>3.1076333614685976</v>
      </c>
      <c r="BF2853" s="28">
        <v>2.4052381698004079E-2</v>
      </c>
      <c r="BG2853" s="30">
        <v>2.8911287549588094</v>
      </c>
      <c r="BH2853" s="28">
        <v>0.10073940491157127</v>
      </c>
      <c r="BI2853" s="30">
        <v>2.6536806516988154</v>
      </c>
      <c r="BJ2853" s="28">
        <v>0.19923222231688564</v>
      </c>
      <c r="BK2853" s="30">
        <v>4.7506600499422857</v>
      </c>
      <c r="BL2853" s="30">
        <v>4.5515755316956676</v>
      </c>
      <c r="BM2853" s="28">
        <v>4.3739693400726698E-2</v>
      </c>
      <c r="BN2853" s="30">
        <v>4.5302871485881528</v>
      </c>
      <c r="BO2853" s="28">
        <v>4.8644356113896954E-2</v>
      </c>
    </row>
    <row r="2854" spans="1:67" hidden="1" x14ac:dyDescent="0.25">
      <c r="A2854" s="34" t="s">
        <v>297</v>
      </c>
      <c r="B2854" s="34" t="s">
        <v>240</v>
      </c>
      <c r="C2854" s="26" t="s">
        <v>179</v>
      </c>
      <c r="D2854" s="27">
        <v>277306.01565697551</v>
      </c>
      <c r="E2854" s="27">
        <v>305836.21994350792</v>
      </c>
      <c r="F2854" s="28">
        <v>-9.3285891029526627E-2</v>
      </c>
      <c r="G2854" s="27">
        <v>244002.13293865364</v>
      </c>
      <c r="H2854" s="28">
        <v>0.13649012948052811</v>
      </c>
      <c r="I2854" s="27">
        <v>227440.31921806693</v>
      </c>
      <c r="J2854" s="28">
        <v>0.21924739030592888</v>
      </c>
      <c r="K2854" s="29">
        <v>96681.622898020083</v>
      </c>
      <c r="L2854" s="29">
        <v>113871.00727712203</v>
      </c>
      <c r="M2854" s="28">
        <v>-0.15095488123038223</v>
      </c>
      <c r="N2854" s="29">
        <v>95662.423649334305</v>
      </c>
      <c r="O2854" s="28">
        <v>1.0654123215838786E-2</v>
      </c>
      <c r="P2854" s="29">
        <v>89137.488099524591</v>
      </c>
      <c r="Q2854" s="28">
        <v>8.4634814816323373E-2</v>
      </c>
      <c r="R2854" s="29">
        <v>62905.792676118115</v>
      </c>
      <c r="S2854" s="29">
        <v>74017.751834829818</v>
      </c>
      <c r="T2854" s="28">
        <v>-0.15012559667453795</v>
      </c>
      <c r="U2854" s="29">
        <v>59725.631113308526</v>
      </c>
      <c r="V2854" s="28">
        <v>5.3246177621402505E-2</v>
      </c>
      <c r="W2854" s="29">
        <v>53768.551976345596</v>
      </c>
      <c r="X2854" s="28">
        <v>0.16993652170124027</v>
      </c>
      <c r="Y2854" s="27">
        <v>274761.64684927429</v>
      </c>
      <c r="Z2854" s="85">
        <v>2544.3688077011925</v>
      </c>
      <c r="AA2854" s="29">
        <v>95466.914448901589</v>
      </c>
      <c r="AB2854" s="29">
        <v>1214.7084491184969</v>
      </c>
      <c r="AC2854" s="29">
        <v>62209.635309324083</v>
      </c>
      <c r="AD2854" s="29">
        <v>696.15736679403426</v>
      </c>
      <c r="AE2854" s="31">
        <v>93.268545996689994</v>
      </c>
      <c r="AF2854" s="31">
        <v>91.475438858905648</v>
      </c>
      <c r="AG2854" s="26"/>
      <c r="AH2854" s="31">
        <v>91.806202939595252</v>
      </c>
      <c r="AI2854" s="26"/>
      <c r="AJ2854" s="32">
        <v>367.47266778888587</v>
      </c>
      <c r="AK2854" s="32">
        <v>377.75651229183262</v>
      </c>
      <c r="AL2854" s="28">
        <v>-2.7223473767679356E-2</v>
      </c>
      <c r="AM2854" s="32">
        <v>414.45163885443293</v>
      </c>
      <c r="AN2854" s="28">
        <v>-0.11335211798269036</v>
      </c>
      <c r="AO2854" s="32">
        <v>3.9365230210899398</v>
      </c>
      <c r="AP2854" s="32">
        <v>4.1083955225151625</v>
      </c>
      <c r="AQ2854" s="28">
        <v>-4.1834458362957773E-2</v>
      </c>
      <c r="AR2854" s="32">
        <v>4.4427872464702425</v>
      </c>
      <c r="AS2854" s="28">
        <v>-0.11395193991846569</v>
      </c>
      <c r="AT2854" s="27">
        <v>34707.1042221885</v>
      </c>
      <c r="AU2854" s="27">
        <v>33298.991657572558</v>
      </c>
      <c r="AV2854" s="28">
        <v>4.2286943073116187E-2</v>
      </c>
      <c r="AW2854" s="27">
        <v>31122.786242608498</v>
      </c>
      <c r="AX2854" s="28">
        <v>0.11516700181145445</v>
      </c>
      <c r="AY2854" s="33">
        <v>994.47117433369908</v>
      </c>
      <c r="AZ2854" s="33">
        <v>977.90786217875575</v>
      </c>
      <c r="BA2854" s="28">
        <v>1.6937497688218461E-2</v>
      </c>
      <c r="BB2854" s="33">
        <v>992.74915260496118</v>
      </c>
      <c r="BC2854" s="28">
        <v>1.7345990416807074E-3</v>
      </c>
      <c r="BD2854" s="30">
        <v>2.8682391476762681</v>
      </c>
      <c r="BE2854" s="30">
        <v>2.6858128970371711</v>
      </c>
      <c r="BF2854" s="28">
        <v>6.7922173893921939E-2</v>
      </c>
      <c r="BG2854" s="30">
        <v>2.5506580706451878</v>
      </c>
      <c r="BH2854" s="28">
        <v>0.12450946706108212</v>
      </c>
      <c r="BI2854" s="30">
        <v>2.5515675174077512</v>
      </c>
      <c r="BJ2854" s="28">
        <v>0.12410866187473549</v>
      </c>
      <c r="BK2854" s="30">
        <v>4.4082747209742008</v>
      </c>
      <c r="BL2854" s="30">
        <v>4.1319306836822021</v>
      </c>
      <c r="BM2854" s="28">
        <v>6.6880124195532881E-2</v>
      </c>
      <c r="BN2854" s="30">
        <v>4.0853839196063886</v>
      </c>
      <c r="BO2854" s="28">
        <v>7.9035607845375166E-2</v>
      </c>
    </row>
    <row r="2855" spans="1:67" hidden="1" x14ac:dyDescent="0.25">
      <c r="A2855" s="34" t="s">
        <v>297</v>
      </c>
      <c r="B2855" s="34" t="s">
        <v>240</v>
      </c>
      <c r="C2855" s="26" t="s">
        <v>208</v>
      </c>
      <c r="D2855" s="27">
        <v>48481.448032395841</v>
      </c>
      <c r="E2855" s="27">
        <v>67213.422795401813</v>
      </c>
      <c r="F2855" s="28">
        <v>-0.2786939570095433</v>
      </c>
      <c r="G2855" s="27">
        <v>52635.577549918889</v>
      </c>
      <c r="H2855" s="28">
        <v>-7.8922464821124569E-2</v>
      </c>
      <c r="I2855" s="27">
        <v>52675.704353337285</v>
      </c>
      <c r="J2855" s="28">
        <v>-7.9624114616622402E-2</v>
      </c>
      <c r="K2855" s="29">
        <v>16402.935340504919</v>
      </c>
      <c r="L2855" s="29">
        <v>24887.662761987929</v>
      </c>
      <c r="M2855" s="28">
        <v>-0.34092102189853379</v>
      </c>
      <c r="N2855" s="29">
        <v>20725.433022857629</v>
      </c>
      <c r="O2855" s="28">
        <v>-0.20856006615569969</v>
      </c>
      <c r="P2855" s="29">
        <v>19315.040963172913</v>
      </c>
      <c r="Q2855" s="28">
        <v>-0.15076880386743005</v>
      </c>
      <c r="R2855" s="29">
        <v>10824.57483709782</v>
      </c>
      <c r="S2855" s="29">
        <v>16509.417081997122</v>
      </c>
      <c r="T2855" s="28">
        <v>-0.34433936805063831</v>
      </c>
      <c r="U2855" s="29">
        <v>13044.929488770198</v>
      </c>
      <c r="V2855" s="28">
        <v>-0.17020825245424157</v>
      </c>
      <c r="W2855" s="29">
        <v>11920.845843768406</v>
      </c>
      <c r="X2855" s="28">
        <v>-9.1962518519074624E-2</v>
      </c>
      <c r="Y2855" s="26"/>
      <c r="Z2855" s="26"/>
      <c r="AA2855" s="26"/>
      <c r="AB2855" s="26"/>
      <c r="AC2855" s="26"/>
      <c r="AD2855" s="26"/>
      <c r="AE2855" s="31">
        <v>88.645800224719039</v>
      </c>
      <c r="AF2855" s="31">
        <v>89.71172039280718</v>
      </c>
      <c r="AG2855" s="26"/>
      <c r="AH2855" s="31">
        <v>88.95832302268569</v>
      </c>
      <c r="AI2855" s="26"/>
      <c r="AJ2855" s="32">
        <v>245.13152511804884</v>
      </c>
      <c r="AK2855" s="32">
        <v>263.33763708581921</v>
      </c>
      <c r="AL2855" s="28">
        <v>-6.9136004139951981E-2</v>
      </c>
      <c r="AM2855" s="32">
        <v>253.06949603902714</v>
      </c>
      <c r="AN2855" s="28">
        <v>-3.1366763063985184E-2</v>
      </c>
      <c r="AO2855" s="32">
        <v>2.615795923236802</v>
      </c>
      <c r="AP2855" s="32">
        <v>2.8233453977917238</v>
      </c>
      <c r="AQ2855" s="28">
        <v>-7.3511896460580539E-2</v>
      </c>
      <c r="AR2855" s="32">
        <v>2.6950256425977592</v>
      </c>
      <c r="AS2855" s="28">
        <v>-2.9398502971046691E-2</v>
      </c>
      <c r="AT2855" s="27">
        <v>19509.044858203557</v>
      </c>
      <c r="AU2855" s="27">
        <v>18398.52429863</v>
      </c>
      <c r="AV2855" s="28">
        <v>6.0359219117168496E-2</v>
      </c>
      <c r="AW2855" s="27">
        <v>16846.89305099058</v>
      </c>
      <c r="AX2855" s="28">
        <v>0.15802034233584955</v>
      </c>
      <c r="AY2855" s="33">
        <v>552.43504791986925</v>
      </c>
      <c r="AZ2855" s="33">
        <v>546.34260107466048</v>
      </c>
      <c r="BA2855" s="28">
        <v>1.1151330379920723E-2</v>
      </c>
      <c r="BB2855" s="33">
        <v>535.76498564872031</v>
      </c>
      <c r="BC2855" s="28">
        <v>3.1114504899875689E-2</v>
      </c>
      <c r="BD2855" s="30">
        <v>2.9556568398265401</v>
      </c>
      <c r="BE2855" s="30">
        <v>2.7006723547403562</v>
      </c>
      <c r="BF2855" s="28">
        <v>9.4415186884341001E-2</v>
      </c>
      <c r="BG2855" s="30">
        <v>2.5396611733934948</v>
      </c>
      <c r="BH2855" s="28">
        <v>0.16379967170076942</v>
      </c>
      <c r="BI2855" s="30">
        <v>2.7271857436788043</v>
      </c>
      <c r="BJ2855" s="28">
        <v>8.3775407185702921E-2</v>
      </c>
      <c r="BK2855" s="30">
        <v>4.4788316180549606</v>
      </c>
      <c r="BL2855" s="30">
        <v>4.0712172005573377</v>
      </c>
      <c r="BM2855" s="28">
        <v>0.10012101968959593</v>
      </c>
      <c r="BN2855" s="30">
        <v>4.0349453475567287</v>
      </c>
      <c r="BO2855" s="28">
        <v>0.11001047901851192</v>
      </c>
    </row>
    <row r="2856" spans="1:67" hidden="1" x14ac:dyDescent="0.25">
      <c r="A2856" s="34" t="s">
        <v>297</v>
      </c>
      <c r="B2856" s="34" t="s">
        <v>240</v>
      </c>
      <c r="C2856" s="26" t="s">
        <v>224</v>
      </c>
      <c r="D2856" s="27">
        <v>30330.679110085963</v>
      </c>
      <c r="E2856" s="27">
        <v>31509.955804674624</v>
      </c>
      <c r="F2856" s="28">
        <v>-3.742552677315121E-2</v>
      </c>
      <c r="G2856" s="27">
        <v>25160.010884654523</v>
      </c>
      <c r="H2856" s="28">
        <v>0.20551136679297347</v>
      </c>
      <c r="I2856" s="27">
        <v>23429.743691014053</v>
      </c>
      <c r="J2856" s="28">
        <v>0.29453738419334935</v>
      </c>
      <c r="K2856" s="29">
        <v>10289.181119255678</v>
      </c>
      <c r="L2856" s="29">
        <v>11196.043881765268</v>
      </c>
      <c r="M2856" s="28">
        <v>-8.0998500192248843E-2</v>
      </c>
      <c r="N2856" s="29">
        <v>10000.127879900325</v>
      </c>
      <c r="O2856" s="28">
        <v>2.890495429926784E-2</v>
      </c>
      <c r="P2856" s="29">
        <v>9481.6972925643458</v>
      </c>
      <c r="Q2856" s="28">
        <v>8.5162371437924933E-2</v>
      </c>
      <c r="R2856" s="29">
        <v>6073.3793485157621</v>
      </c>
      <c r="S2856" s="29">
        <v>6669.7751517733759</v>
      </c>
      <c r="T2856" s="28">
        <v>-8.9417677460842532E-2</v>
      </c>
      <c r="U2856" s="29">
        <v>5670.7256851500742</v>
      </c>
      <c r="V2856" s="28">
        <v>7.1005667655573035E-2</v>
      </c>
      <c r="W2856" s="29">
        <v>5352.9571141995966</v>
      </c>
      <c r="X2856" s="28">
        <v>0.13458397273632688</v>
      </c>
      <c r="Y2856" s="26"/>
      <c r="Z2856" s="26"/>
      <c r="AA2856" s="26"/>
      <c r="AB2856" s="26"/>
      <c r="AC2856" s="26"/>
      <c r="AD2856" s="26"/>
      <c r="AE2856" s="31">
        <v>97.54781102726561</v>
      </c>
      <c r="AF2856" s="31">
        <v>97.753415026108172</v>
      </c>
      <c r="AG2856" s="26"/>
      <c r="AH2856" s="31">
        <v>97.719199940515523</v>
      </c>
      <c r="AI2856" s="26"/>
      <c r="AJ2856" s="32">
        <v>579.54647782409143</v>
      </c>
      <c r="AK2856" s="32">
        <v>554.07200998507744</v>
      </c>
      <c r="AL2856" s="28">
        <v>4.5976817778071978E-2</v>
      </c>
      <c r="AM2856" s="32">
        <v>538.64507255311673</v>
      </c>
      <c r="AN2856" s="28">
        <v>7.5933870660148534E-2</v>
      </c>
      <c r="AO2856" s="32">
        <v>5.9411530788948435</v>
      </c>
      <c r="AP2856" s="32">
        <v>5.6680578354944915</v>
      </c>
      <c r="AQ2856" s="28">
        <v>4.8181449682848314E-2</v>
      </c>
      <c r="AR2856" s="32">
        <v>5.5121723559035019</v>
      </c>
      <c r="AS2856" s="28">
        <v>7.7824257895692597E-2</v>
      </c>
      <c r="AT2856" s="27">
        <v>2887.0116339523793</v>
      </c>
      <c r="AU2856" s="27">
        <v>2637.5616773067713</v>
      </c>
      <c r="AV2856" s="28">
        <v>9.4575970977983967E-2</v>
      </c>
      <c r="AW2856" s="27">
        <v>2308.4066554191113</v>
      </c>
      <c r="AX2856" s="28">
        <v>0.25065123477051193</v>
      </c>
      <c r="AY2856" s="33">
        <v>70</v>
      </c>
      <c r="AZ2856" s="33">
        <v>66</v>
      </c>
      <c r="BA2856" s="28">
        <v>6.0606060606060608E-2</v>
      </c>
      <c r="BB2856" s="33">
        <v>64</v>
      </c>
      <c r="BC2856" s="28">
        <v>9.375E-2</v>
      </c>
      <c r="BD2856" s="30">
        <v>2.9478224514216826</v>
      </c>
      <c r="BE2856" s="30">
        <v>2.8143830211307179</v>
      </c>
      <c r="BF2856" s="28">
        <v>4.7413386624736514E-2</v>
      </c>
      <c r="BG2856" s="30">
        <v>2.5159689142800543</v>
      </c>
      <c r="BH2856" s="28">
        <v>0.1716450210058352</v>
      </c>
      <c r="BI2856" s="30">
        <v>2.4710495355497084</v>
      </c>
      <c r="BJ2856" s="28">
        <v>0.19294348778237325</v>
      </c>
      <c r="BK2856" s="30">
        <v>4.9940366589316216</v>
      </c>
      <c r="BL2856" s="30">
        <v>4.7242905626731178</v>
      </c>
      <c r="BM2856" s="28">
        <v>5.7097693861123358E-2</v>
      </c>
      <c r="BN2856" s="30">
        <v>4.4368238355350229</v>
      </c>
      <c r="BO2856" s="28">
        <v>0.12558822347955723</v>
      </c>
    </row>
    <row r="2857" spans="1:67" hidden="1" x14ac:dyDescent="0.25">
      <c r="A2857" s="34" t="s">
        <v>297</v>
      </c>
      <c r="B2857" s="34" t="s">
        <v>240</v>
      </c>
      <c r="C2857" s="26" t="s">
        <v>188</v>
      </c>
      <c r="D2857" s="27">
        <v>163171.10617174505</v>
      </c>
      <c r="E2857" s="27">
        <v>167962.11777676819</v>
      </c>
      <c r="F2857" s="28">
        <v>-2.8524358161467627E-2</v>
      </c>
      <c r="G2857" s="27">
        <v>142369.66671827197</v>
      </c>
      <c r="H2857" s="28">
        <v>0.14610864752978583</v>
      </c>
      <c r="I2857" s="27">
        <v>121950.81876529813</v>
      </c>
      <c r="J2857" s="28">
        <v>0.33800746746750349</v>
      </c>
      <c r="K2857" s="29">
        <v>57716.5517043406</v>
      </c>
      <c r="L2857" s="29">
        <v>64744.05724281547</v>
      </c>
      <c r="M2857" s="28">
        <v>-0.10854286613702603</v>
      </c>
      <c r="N2857" s="29">
        <v>54613.004977488243</v>
      </c>
      <c r="O2857" s="28">
        <v>5.6827979491911401E-2</v>
      </c>
      <c r="P2857" s="29">
        <v>46091.344724210721</v>
      </c>
      <c r="Q2857" s="28">
        <v>0.25222104170945192</v>
      </c>
      <c r="R2857" s="29">
        <v>41870.834929537217</v>
      </c>
      <c r="S2857" s="29">
        <v>48980.102213388454</v>
      </c>
      <c r="T2857" s="28">
        <v>-0.14514602792943859</v>
      </c>
      <c r="U2857" s="29">
        <v>38458.065159770362</v>
      </c>
      <c r="V2857" s="28">
        <v>8.8740027757216317E-2</v>
      </c>
      <c r="W2857" s="29">
        <v>29345.166276145272</v>
      </c>
      <c r="X2857" s="28">
        <v>0.42683924621596298</v>
      </c>
      <c r="Y2857" s="26"/>
      <c r="Z2857" s="26"/>
      <c r="AA2857" s="26"/>
      <c r="AB2857" s="26"/>
      <c r="AC2857" s="26"/>
      <c r="AD2857" s="26"/>
      <c r="AE2857" s="31">
        <v>81.540747627278805</v>
      </c>
      <c r="AF2857" s="31">
        <v>79.553423748761361</v>
      </c>
      <c r="AG2857" s="26"/>
      <c r="AH2857" s="31">
        <v>81.06990139550004</v>
      </c>
      <c r="AI2857" s="26"/>
      <c r="AJ2857" s="32">
        <v>295.50407940704821</v>
      </c>
      <c r="AK2857" s="32">
        <v>302.29259832824283</v>
      </c>
      <c r="AL2857" s="28">
        <v>-2.2456781802587655E-2</v>
      </c>
      <c r="AM2857" s="32">
        <v>308.06581283493267</v>
      </c>
      <c r="AN2857" s="28">
        <v>-4.0776135827234002E-2</v>
      </c>
      <c r="AO2857" s="32">
        <v>3.6274568219639276</v>
      </c>
      <c r="AP2857" s="32">
        <v>3.8081737413062364</v>
      </c>
      <c r="AQ2857" s="28">
        <v>-4.7455009045968936E-2</v>
      </c>
      <c r="AR2857" s="32">
        <v>3.7907135175954605</v>
      </c>
      <c r="AS2857" s="28">
        <v>-4.3067537252219068E-2</v>
      </c>
      <c r="AT2857" s="27">
        <v>23808.985980273272</v>
      </c>
      <c r="AU2857" s="27">
        <v>22956.229821404344</v>
      </c>
      <c r="AV2857" s="28">
        <v>3.714704746830072E-2</v>
      </c>
      <c r="AW2857" s="27">
        <v>21359.802471562642</v>
      </c>
      <c r="AX2857" s="28">
        <v>0.11466320964209988</v>
      </c>
      <c r="AY2857" s="33">
        <v>501.52039092220673</v>
      </c>
      <c r="AZ2857" s="33">
        <v>489.89136861889676</v>
      </c>
      <c r="BA2857" s="28">
        <v>2.3737961205755762E-2</v>
      </c>
      <c r="BB2857" s="33">
        <v>506.9823917660317</v>
      </c>
      <c r="BC2857" s="28">
        <v>-1.0773551374828884E-2</v>
      </c>
      <c r="BD2857" s="30">
        <v>2.8271111380251375</v>
      </c>
      <c r="BE2857" s="30">
        <v>2.5942476410899729</v>
      </c>
      <c r="BF2857" s="28">
        <v>8.9761475830937645E-2</v>
      </c>
      <c r="BG2857" s="30">
        <v>2.606882129576233</v>
      </c>
      <c r="BH2857" s="28">
        <v>8.4479848916185651E-2</v>
      </c>
      <c r="BI2857" s="30">
        <v>2.6458507447546911</v>
      </c>
      <c r="BJ2857" s="28">
        <v>6.8507414346704543E-2</v>
      </c>
      <c r="BK2857" s="30">
        <v>3.8970110447126096</v>
      </c>
      <c r="BL2857" s="30">
        <v>3.4291908384555518</v>
      </c>
      <c r="BM2857" s="28">
        <v>0.1364229138287783</v>
      </c>
      <c r="BN2857" s="30">
        <v>3.7019456420080097</v>
      </c>
      <c r="BO2857" s="28">
        <v>5.2692670711067639E-2</v>
      </c>
    </row>
    <row r="2858" spans="1:67" hidden="1" x14ac:dyDescent="0.25">
      <c r="A2858" s="34" t="s">
        <v>297</v>
      </c>
      <c r="B2858" s="34" t="s">
        <v>240</v>
      </c>
      <c r="C2858" s="26" t="s">
        <v>202</v>
      </c>
      <c r="D2858" s="27">
        <v>95428.664205890891</v>
      </c>
      <c r="E2858" s="27">
        <v>108236.61359719158</v>
      </c>
      <c r="F2858" s="28">
        <v>-0.11833287245077867</v>
      </c>
      <c r="G2858" s="27">
        <v>90934.041268426183</v>
      </c>
      <c r="H2858" s="28">
        <v>4.9427286797879472E-2</v>
      </c>
      <c r="I2858" s="27">
        <v>73747.595899664157</v>
      </c>
      <c r="J2858" s="28">
        <v>0.29399017068603139</v>
      </c>
      <c r="K2858" s="29">
        <v>29580.819069772959</v>
      </c>
      <c r="L2858" s="29">
        <v>39143.320521354675</v>
      </c>
      <c r="M2858" s="28">
        <v>-0.24429459034689929</v>
      </c>
      <c r="N2858" s="29">
        <v>34327.96127808094</v>
      </c>
      <c r="O2858" s="28">
        <v>-0.13828791549409963</v>
      </c>
      <c r="P2858" s="29">
        <v>28242.262312482871</v>
      </c>
      <c r="Q2858" s="28">
        <v>4.7395521735468585E-2</v>
      </c>
      <c r="R2858" s="29">
        <v>24251.737801275103</v>
      </c>
      <c r="S2858" s="29">
        <v>31258.235380938524</v>
      </c>
      <c r="T2858" s="28">
        <v>-0.22414885211133923</v>
      </c>
      <c r="U2858" s="29">
        <v>25249.60511593194</v>
      </c>
      <c r="V2858" s="28">
        <v>-3.9520115664193264E-2</v>
      </c>
      <c r="W2858" s="29">
        <v>20918.249689901328</v>
      </c>
      <c r="X2858" s="28">
        <v>0.15935788896253011</v>
      </c>
      <c r="Y2858" s="26"/>
      <c r="Z2858" s="26"/>
      <c r="AA2858" s="26"/>
      <c r="AB2858" s="26"/>
      <c r="AC2858" s="26"/>
      <c r="AD2858" s="26"/>
      <c r="AE2858" s="31">
        <v>93.695144593307262</v>
      </c>
      <c r="AF2858" s="31">
        <v>93.274008953970451</v>
      </c>
      <c r="AG2858" s="26"/>
      <c r="AH2858" s="31">
        <v>93.429114037419041</v>
      </c>
      <c r="AI2858" s="26"/>
      <c r="AJ2858" s="32">
        <v>359.63354119772805</v>
      </c>
      <c r="AK2858" s="32">
        <v>437.69675325501271</v>
      </c>
      <c r="AL2858" s="28">
        <v>-0.17834999112228539</v>
      </c>
      <c r="AM2858" s="32">
        <v>536.0288820410276</v>
      </c>
      <c r="AN2858" s="28">
        <v>-0.32907805298035836</v>
      </c>
      <c r="AO2858" s="32">
        <v>3.8393925317865021</v>
      </c>
      <c r="AP2858" s="32">
        <v>4.6239262855033418</v>
      </c>
      <c r="AQ2858" s="28">
        <v>-0.169668308981582</v>
      </c>
      <c r="AR2858" s="32">
        <v>5.7257065172645012</v>
      </c>
      <c r="AS2858" s="28">
        <v>-0.32944650232949763</v>
      </c>
      <c r="AT2858" s="27">
        <v>11955.072440332444</v>
      </c>
      <c r="AU2858" s="27">
        <v>11516.10483956755</v>
      </c>
      <c r="AV2858" s="28">
        <v>3.8117714876706357E-2</v>
      </c>
      <c r="AW2858" s="27">
        <v>10693.347315895231</v>
      </c>
      <c r="AX2858" s="28">
        <v>0.11799159675303066</v>
      </c>
      <c r="AY2858" s="33">
        <v>268.92622624515934</v>
      </c>
      <c r="AZ2858" s="33">
        <v>276.0990939048919</v>
      </c>
      <c r="BA2858" s="28">
        <v>-2.5979323431620547E-2</v>
      </c>
      <c r="BB2858" s="33">
        <v>295.18946782185378</v>
      </c>
      <c r="BC2858" s="28">
        <v>-8.8970794827084587E-2</v>
      </c>
      <c r="BD2858" s="30">
        <v>3.2260318411333069</v>
      </c>
      <c r="BE2858" s="30">
        <v>2.7651362264512791</v>
      </c>
      <c r="BF2858" s="28">
        <v>0.16668097950224031</v>
      </c>
      <c r="BG2858" s="30">
        <v>2.6489787882186091</v>
      </c>
      <c r="BH2858" s="28">
        <v>0.21783981641572739</v>
      </c>
      <c r="BI2858" s="30">
        <v>2.6112495905495594</v>
      </c>
      <c r="BJ2858" s="28">
        <v>0.23543603522571022</v>
      </c>
      <c r="BK2858" s="30">
        <v>3.9349206637420209</v>
      </c>
      <c r="BL2858" s="30">
        <v>3.4626591129707522</v>
      </c>
      <c r="BM2858" s="28">
        <v>0.13638696024169031</v>
      </c>
      <c r="BN2858" s="30">
        <v>3.6014044913141561</v>
      </c>
      <c r="BO2858" s="28">
        <v>9.2607251763093243E-2</v>
      </c>
    </row>
    <row r="2859" spans="1:67" hidden="1" x14ac:dyDescent="0.25">
      <c r="A2859" s="34" t="s">
        <v>297</v>
      </c>
      <c r="B2859" s="34" t="s">
        <v>240</v>
      </c>
      <c r="C2859" s="26" t="s">
        <v>204</v>
      </c>
      <c r="D2859" s="27">
        <v>79688.05893197059</v>
      </c>
      <c r="E2859" s="27">
        <v>75022.598917891984</v>
      </c>
      <c r="F2859" s="28">
        <v>6.218739528318247E-2</v>
      </c>
      <c r="G2859" s="27">
        <v>54238.424893770221</v>
      </c>
      <c r="H2859" s="28">
        <v>0.46921779325349644</v>
      </c>
      <c r="I2859" s="27">
        <v>51593.425836386683</v>
      </c>
      <c r="J2859" s="28">
        <v>0.54453901132050697</v>
      </c>
      <c r="K2859" s="29">
        <v>29475.815133922941</v>
      </c>
      <c r="L2859" s="29">
        <v>29124.396267979108</v>
      </c>
      <c r="M2859" s="28">
        <v>1.2066133928077391E-2</v>
      </c>
      <c r="N2859" s="29">
        <v>23181.438767915435</v>
      </c>
      <c r="O2859" s="28">
        <v>0.271526561790432</v>
      </c>
      <c r="P2859" s="29">
        <v>22899.596018687334</v>
      </c>
      <c r="Q2859" s="28">
        <v>0.28717620650901649</v>
      </c>
      <c r="R2859" s="29">
        <v>16601.045906967858</v>
      </c>
      <c r="S2859" s="29">
        <v>17071.711988867195</v>
      </c>
      <c r="T2859" s="28">
        <v>-2.756994039064551E-2</v>
      </c>
      <c r="U2859" s="29">
        <v>13273.539063240602</v>
      </c>
      <c r="V2859" s="28">
        <v>0.25068723781002528</v>
      </c>
      <c r="W2859" s="29">
        <v>12778.370092481304</v>
      </c>
      <c r="X2859" s="28">
        <v>0.29915206609454736</v>
      </c>
      <c r="Y2859" s="26"/>
      <c r="Z2859" s="26"/>
      <c r="AA2859" s="26"/>
      <c r="AB2859" s="26"/>
      <c r="AC2859" s="26"/>
      <c r="AD2859" s="26"/>
      <c r="AE2859" s="31">
        <v>92.712653988675896</v>
      </c>
      <c r="AF2859" s="31">
        <v>90.757407867778568</v>
      </c>
      <c r="AG2859" s="26"/>
      <c r="AH2859" s="31">
        <v>91.997647788818213</v>
      </c>
      <c r="AI2859" s="26"/>
      <c r="AJ2859" s="32">
        <v>302.64949720352263</v>
      </c>
      <c r="AK2859" s="32">
        <v>303.68051771735952</v>
      </c>
      <c r="AL2859" s="28">
        <v>-3.3950828376698196E-3</v>
      </c>
      <c r="AM2859" s="32">
        <v>292.01981811783958</v>
      </c>
      <c r="AN2859" s="28">
        <v>3.6400540053050878E-2</v>
      </c>
      <c r="AO2859" s="32">
        <v>3.2706272194899673</v>
      </c>
      <c r="AP2859" s="32">
        <v>3.3114399595061306</v>
      </c>
      <c r="AQ2859" s="28">
        <v>-1.2324771252156459E-2</v>
      </c>
      <c r="AR2859" s="32">
        <v>3.1062449397587244</v>
      </c>
      <c r="AS2859" s="28">
        <v>5.291993481493161E-2</v>
      </c>
      <c r="AT2859" s="27">
        <v>14797.965845836281</v>
      </c>
      <c r="AU2859" s="27">
        <v>13772.265945523741</v>
      </c>
      <c r="AV2859" s="28">
        <v>7.4475754706574845E-2</v>
      </c>
      <c r="AW2859" s="27">
        <v>12545.072171505928</v>
      </c>
      <c r="AX2859" s="28">
        <v>0.17958395484144213</v>
      </c>
      <c r="AY2859" s="33">
        <v>379.54452347550006</v>
      </c>
      <c r="AZ2859" s="33">
        <v>371.64523472707498</v>
      </c>
      <c r="BA2859" s="28">
        <v>2.1254917352098102E-2</v>
      </c>
      <c r="BB2859" s="33">
        <v>391.17993328188788</v>
      </c>
      <c r="BC2859" s="28">
        <v>-2.9744393350574154E-2</v>
      </c>
      <c r="BD2859" s="30">
        <v>2.7035065381537047</v>
      </c>
      <c r="BE2859" s="30">
        <v>2.5759366212296655</v>
      </c>
      <c r="BF2859" s="28">
        <v>4.9523701737328306E-2</v>
      </c>
      <c r="BG2859" s="30">
        <v>2.3397350542728006</v>
      </c>
      <c r="BH2859" s="28">
        <v>0.15547550275685629</v>
      </c>
      <c r="BI2859" s="30">
        <v>2.2530277736901385</v>
      </c>
      <c r="BJ2859" s="28">
        <v>0.19994372449556896</v>
      </c>
      <c r="BK2859" s="30">
        <v>4.8001830353666808</v>
      </c>
      <c r="BL2859" s="30">
        <v>4.3945562675152745</v>
      </c>
      <c r="BM2859" s="28">
        <v>9.2302099042357158E-2</v>
      </c>
      <c r="BN2859" s="30">
        <v>4.0862067482798707</v>
      </c>
      <c r="BO2859" s="28">
        <v>0.17472838039518324</v>
      </c>
    </row>
    <row r="2860" spans="1:67" hidden="1" x14ac:dyDescent="0.25">
      <c r="A2860" s="34" t="s">
        <v>297</v>
      </c>
      <c r="B2860" s="34" t="s">
        <v>240</v>
      </c>
      <c r="C2860" s="26" t="s">
        <v>180</v>
      </c>
      <c r="D2860" s="27">
        <v>217105.5523280084</v>
      </c>
      <c r="E2860" s="27">
        <v>220846.05790861128</v>
      </c>
      <c r="F2860" s="28">
        <v>-1.6937162546730847E-2</v>
      </c>
      <c r="G2860" s="27">
        <v>167387.04277359127</v>
      </c>
      <c r="H2860" s="28">
        <v>0.29702722941145865</v>
      </c>
      <c r="I2860" s="27">
        <v>167689.17582338332</v>
      </c>
      <c r="J2860" s="28">
        <v>0.29469031773805304</v>
      </c>
      <c r="K2860" s="29">
        <v>66213.05146939875</v>
      </c>
      <c r="L2860" s="29">
        <v>68086.666400064423</v>
      </c>
      <c r="M2860" s="28">
        <v>-2.7518088779037369E-2</v>
      </c>
      <c r="N2860" s="29">
        <v>51594.422266968635</v>
      </c>
      <c r="O2860" s="28">
        <v>0.28333739501506416</v>
      </c>
      <c r="P2860" s="29">
        <v>59530.881093038101</v>
      </c>
      <c r="Q2860" s="28">
        <v>0.1122471270989151</v>
      </c>
      <c r="R2860" s="29">
        <v>43678.924289740193</v>
      </c>
      <c r="S2860" s="29">
        <v>43610.906960637607</v>
      </c>
      <c r="T2860" s="28">
        <v>1.5596403249301136E-3</v>
      </c>
      <c r="U2860" s="29">
        <v>31839.930058874215</v>
      </c>
      <c r="V2860" s="28">
        <v>0.37182852503051561</v>
      </c>
      <c r="W2860" s="29">
        <v>33480.745358377819</v>
      </c>
      <c r="X2860" s="28">
        <v>0.30459832426671185</v>
      </c>
      <c r="Y2860" s="27">
        <v>213654.57293028812</v>
      </c>
      <c r="Z2860" s="85">
        <v>3450.9793977202899</v>
      </c>
      <c r="AA2860" s="29">
        <v>63969.852300988059</v>
      </c>
      <c r="AB2860" s="29">
        <v>2243.1991684106924</v>
      </c>
      <c r="AC2860" s="29">
        <v>42192.684777867275</v>
      </c>
      <c r="AD2860" s="29">
        <v>1486.239511872915</v>
      </c>
      <c r="AE2860" s="31">
        <v>93.936682341439337</v>
      </c>
      <c r="AF2860" s="31">
        <v>92.414888917254174</v>
      </c>
      <c r="AG2860" s="26"/>
      <c r="AH2860" s="31">
        <v>89.535922612570118</v>
      </c>
      <c r="AI2860" s="26"/>
      <c r="AJ2860" s="32">
        <v>422.79479767164116</v>
      </c>
      <c r="AK2860" s="32">
        <v>388.10552090865372</v>
      </c>
      <c r="AL2860" s="28">
        <v>8.9381044314368496E-2</v>
      </c>
      <c r="AM2860" s="32">
        <v>348.31878114569429</v>
      </c>
      <c r="AN2860" s="28">
        <v>0.21381567850283431</v>
      </c>
      <c r="AO2860" s="32">
        <v>4.5008119325968146</v>
      </c>
      <c r="AP2860" s="32">
        <v>4.1913425330429126</v>
      </c>
      <c r="AQ2860" s="28">
        <v>7.3835387376279968E-2</v>
      </c>
      <c r="AR2860" s="32">
        <v>3.8674666369598474</v>
      </c>
      <c r="AS2860" s="28">
        <v>0.16376231654704837</v>
      </c>
      <c r="AT2860" s="27">
        <v>33804.679366560718</v>
      </c>
      <c r="AU2860" s="27">
        <v>32067.612913763165</v>
      </c>
      <c r="AV2860" s="28">
        <v>5.4168873045490021E-2</v>
      </c>
      <c r="AW2860" s="27">
        <v>29540.040188589093</v>
      </c>
      <c r="AX2860" s="28">
        <v>0.1443680899127211</v>
      </c>
      <c r="AY2860" s="33">
        <v>1044.5553292358832</v>
      </c>
      <c r="AZ2860" s="33">
        <v>1032.3332189942771</v>
      </c>
      <c r="BA2860" s="28">
        <v>1.183930732512233E-2</v>
      </c>
      <c r="BB2860" s="33">
        <v>958.64744123478215</v>
      </c>
      <c r="BC2860" s="28">
        <v>8.9613641372106187E-2</v>
      </c>
      <c r="BD2860" s="30">
        <v>3.2788936245952454</v>
      </c>
      <c r="BE2860" s="30">
        <v>3.2436021556843664</v>
      </c>
      <c r="BF2860" s="28">
        <v>1.0880332179158033E-2</v>
      </c>
      <c r="BG2860" s="30">
        <v>3.2442856304789838</v>
      </c>
      <c r="BH2860" s="28">
        <v>1.0667369664104479E-2</v>
      </c>
      <c r="BI2860" s="30">
        <v>2.8168435061679928</v>
      </c>
      <c r="BJ2860" s="28">
        <v>0.16403116375315471</v>
      </c>
      <c r="BK2860" s="30">
        <v>4.9704876175030863</v>
      </c>
      <c r="BL2860" s="30">
        <v>5.0640097466430323</v>
      </c>
      <c r="BM2860" s="28">
        <v>-1.8467999435021316E-2</v>
      </c>
      <c r="BN2860" s="30">
        <v>5.2571422884435091</v>
      </c>
      <c r="BO2860" s="28">
        <v>-5.4526709610002409E-2</v>
      </c>
    </row>
    <row r="2861" spans="1:67" hidden="1" x14ac:dyDescent="0.25">
      <c r="A2861" s="34" t="s">
        <v>297</v>
      </c>
      <c r="B2861" s="34" t="s">
        <v>240</v>
      </c>
      <c r="C2861" s="26" t="s">
        <v>205</v>
      </c>
      <c r="D2861" s="27">
        <v>96209.872209824331</v>
      </c>
      <c r="E2861" s="27">
        <v>99584.116999187463</v>
      </c>
      <c r="F2861" s="28">
        <v>-3.3883363040620867E-2</v>
      </c>
      <c r="G2861" s="27">
        <v>76103.494059314733</v>
      </c>
      <c r="H2861" s="28">
        <v>0.26419783216311687</v>
      </c>
      <c r="I2861" s="27">
        <v>57677.241992051604</v>
      </c>
      <c r="J2861" s="28">
        <v>0.66807338365941349</v>
      </c>
      <c r="K2861" s="29">
        <v>31163.714895786026</v>
      </c>
      <c r="L2861" s="29">
        <v>31658.544221153839</v>
      </c>
      <c r="M2861" s="28">
        <v>-1.5630198341121899E-2</v>
      </c>
      <c r="N2861" s="29">
        <v>25455.014376358682</v>
      </c>
      <c r="O2861" s="28">
        <v>0.2242662461322078</v>
      </c>
      <c r="P2861" s="29">
        <v>22363.979882987798</v>
      </c>
      <c r="Q2861" s="28">
        <v>0.39347804187089958</v>
      </c>
      <c r="R2861" s="29">
        <v>19611.16340946257</v>
      </c>
      <c r="S2861" s="29">
        <v>20474.001618905528</v>
      </c>
      <c r="T2861" s="28">
        <v>-4.2143115229912854E-2</v>
      </c>
      <c r="U2861" s="29">
        <v>15385.639936286698</v>
      </c>
      <c r="V2861" s="28">
        <v>0.27464073582081344</v>
      </c>
      <c r="W2861" s="29">
        <v>13216.180435036236</v>
      </c>
      <c r="X2861" s="28">
        <v>0.4838752774192735</v>
      </c>
      <c r="Y2861" s="26"/>
      <c r="Z2861" s="26"/>
      <c r="AA2861" s="26"/>
      <c r="AB2861" s="26"/>
      <c r="AC2861" s="26"/>
      <c r="AD2861" s="26"/>
      <c r="AE2861" s="31">
        <v>95.944815064671801</v>
      </c>
      <c r="AF2861" s="31">
        <v>94.64333762957294</v>
      </c>
      <c r="AG2861" s="26"/>
      <c r="AH2861" s="31">
        <v>93.85143171741646</v>
      </c>
      <c r="AI2861" s="26"/>
      <c r="AJ2861" s="32">
        <v>501.04033019816859</v>
      </c>
      <c r="AK2861" s="32">
        <v>484.4349762656459</v>
      </c>
      <c r="AL2861" s="28">
        <v>3.4277776680222485E-2</v>
      </c>
      <c r="AM2861" s="32">
        <v>432.22312926300816</v>
      </c>
      <c r="AN2861" s="28">
        <v>0.15921684027530397</v>
      </c>
      <c r="AO2861" s="32">
        <v>5.2136955190515133</v>
      </c>
      <c r="AP2861" s="32">
        <v>5.1158066413500229</v>
      </c>
      <c r="AQ2861" s="28">
        <v>1.9134592951632397E-2</v>
      </c>
      <c r="AR2861" s="32">
        <v>4.6039629213731166</v>
      </c>
      <c r="AS2861" s="28">
        <v>0.13243647007837892</v>
      </c>
      <c r="AT2861" s="27">
        <v>15642.422343187454</v>
      </c>
      <c r="AU2861" s="27">
        <v>14625.924187916182</v>
      </c>
      <c r="AV2861" s="28">
        <v>6.9499755517062972E-2</v>
      </c>
      <c r="AW2861" s="27">
        <v>13544.193113167903</v>
      </c>
      <c r="AX2861" s="28">
        <v>0.1549172558666205</v>
      </c>
      <c r="AY2861" s="33">
        <v>285.4108973961869</v>
      </c>
      <c r="AZ2861" s="33">
        <v>272.05014881220626</v>
      </c>
      <c r="BA2861" s="28">
        <v>4.9111344516129786E-2</v>
      </c>
      <c r="BB2861" s="33">
        <v>248.67895511135026</v>
      </c>
      <c r="BC2861" s="28">
        <v>0.14770828624557023</v>
      </c>
      <c r="BD2861" s="30">
        <v>3.0872401615647522</v>
      </c>
      <c r="BE2861" s="30">
        <v>3.1455684223359399</v>
      </c>
      <c r="BF2861" s="28">
        <v>-1.8542995395367166E-2</v>
      </c>
      <c r="BG2861" s="30">
        <v>2.9897250472581063</v>
      </c>
      <c r="BH2861" s="28">
        <v>3.2616749957016147E-2</v>
      </c>
      <c r="BI2861" s="30">
        <v>2.5790240508992088</v>
      </c>
      <c r="BJ2861" s="28">
        <v>0.19705753053692832</v>
      </c>
      <c r="BK2861" s="30">
        <v>4.90587275222041</v>
      </c>
      <c r="BL2861" s="30">
        <v>4.8639303079488032</v>
      </c>
      <c r="BM2861" s="28">
        <v>8.6231589714727136E-3</v>
      </c>
      <c r="BN2861" s="30">
        <v>4.946397704253191</v>
      </c>
      <c r="BO2861" s="28">
        <v>-8.1928212116739868E-3</v>
      </c>
    </row>
    <row r="2862" spans="1:67" hidden="1" x14ac:dyDescent="0.25">
      <c r="A2862" s="34" t="s">
        <v>297</v>
      </c>
      <c r="B2862" s="34" t="s">
        <v>240</v>
      </c>
      <c r="C2862" s="26" t="s">
        <v>212</v>
      </c>
      <c r="D2862" s="27">
        <v>72636.646400051119</v>
      </c>
      <c r="E2862" s="27">
        <v>68065.765504226685</v>
      </c>
      <c r="F2862" s="28">
        <v>6.7153889506180536E-2</v>
      </c>
      <c r="G2862" s="27">
        <v>55728.616839656832</v>
      </c>
      <c r="H2862" s="28">
        <v>0.30339941163518036</v>
      </c>
      <c r="I2862" s="27">
        <v>43788.305826509</v>
      </c>
      <c r="J2862" s="28">
        <v>0.65881380950978974</v>
      </c>
      <c r="K2862" s="29">
        <v>21226.639651062149</v>
      </c>
      <c r="L2862" s="29">
        <v>21540.439778784763</v>
      </c>
      <c r="M2862" s="28">
        <v>-1.4567953623290299E-2</v>
      </c>
      <c r="N2862" s="29">
        <v>20334.095144259303</v>
      </c>
      <c r="O2862" s="28">
        <v>4.3893986945115079E-2</v>
      </c>
      <c r="P2862" s="29">
        <v>16036.354364036208</v>
      </c>
      <c r="Q2862" s="28">
        <v>0.32365743293038535</v>
      </c>
      <c r="R2862" s="29">
        <v>14214.047981302514</v>
      </c>
      <c r="S2862" s="29">
        <v>14247.736051767626</v>
      </c>
      <c r="T2862" s="28">
        <v>-2.3644507690702651E-3</v>
      </c>
      <c r="U2862" s="29">
        <v>11810.624639801452</v>
      </c>
      <c r="V2862" s="28">
        <v>0.20349671713396067</v>
      </c>
      <c r="W2862" s="29">
        <v>9181.0922747049717</v>
      </c>
      <c r="X2862" s="28">
        <v>0.5481870300404178</v>
      </c>
      <c r="Y2862" s="27">
        <v>70740.241917458217</v>
      </c>
      <c r="Z2862" s="85">
        <v>1896.404482592897</v>
      </c>
      <c r="AA2862" s="29">
        <v>20571.305718684518</v>
      </c>
      <c r="AB2862" s="29">
        <v>655.33393237763119</v>
      </c>
      <c r="AC2862" s="29">
        <v>13687.855297640797</v>
      </c>
      <c r="AD2862" s="29">
        <v>526.1926836617165</v>
      </c>
      <c r="AE2862" s="31">
        <v>95.089712868405272</v>
      </c>
      <c r="AF2862" s="31">
        <v>93.296157113448658</v>
      </c>
      <c r="AG2862" s="26"/>
      <c r="AH2862" s="31">
        <v>94.718463632797366</v>
      </c>
      <c r="AI2862" s="26"/>
      <c r="AJ2862" s="32">
        <v>528.18184092040883</v>
      </c>
      <c r="AK2862" s="32">
        <v>515.1418087211988</v>
      </c>
      <c r="AL2862" s="28">
        <v>2.5313480634741998E-2</v>
      </c>
      <c r="AM2862" s="32">
        <v>503.22783684703762</v>
      </c>
      <c r="AN2862" s="28">
        <v>4.95878849423751E-2</v>
      </c>
      <c r="AO2862" s="32">
        <v>5.5501967017861542</v>
      </c>
      <c r="AP2862" s="32">
        <v>5.4678966238434903</v>
      </c>
      <c r="AQ2862" s="28">
        <v>1.5051505835677926E-2</v>
      </c>
      <c r="AR2862" s="32">
        <v>5.2594276152278878</v>
      </c>
      <c r="AS2862" s="28">
        <v>5.5285310081345712E-2</v>
      </c>
      <c r="AT2862" s="27">
        <v>10909.758894488694</v>
      </c>
      <c r="AU2862" s="27">
        <v>10147.022249717951</v>
      </c>
      <c r="AV2862" s="28">
        <v>7.5168519985451293E-2</v>
      </c>
      <c r="AW2862" s="27">
        <v>9361.3013831624976</v>
      </c>
      <c r="AX2862" s="28">
        <v>0.16541049667638047</v>
      </c>
      <c r="AY2862" s="33">
        <v>217.89685582758921</v>
      </c>
      <c r="AZ2862" s="33">
        <v>197.3965152116765</v>
      </c>
      <c r="BA2862" s="28">
        <v>0.10385360954285001</v>
      </c>
      <c r="BB2862" s="33">
        <v>227.64004191451338</v>
      </c>
      <c r="BC2862" s="28">
        <v>-4.280084472389558E-2</v>
      </c>
      <c r="BD2862" s="30">
        <v>3.4219569180096996</v>
      </c>
      <c r="BE2862" s="30">
        <v>3.1599060280684168</v>
      </c>
      <c r="BF2862" s="28">
        <v>8.2929962984205866E-2</v>
      </c>
      <c r="BG2862" s="30">
        <v>2.740648966393278</v>
      </c>
      <c r="BH2862" s="28">
        <v>0.24859365791490975</v>
      </c>
      <c r="BI2862" s="30">
        <v>2.7305648673310978</v>
      </c>
      <c r="BJ2862" s="28">
        <v>0.25320477054052942</v>
      </c>
      <c r="BK2862" s="30">
        <v>5.1102012949160605</v>
      </c>
      <c r="BL2862" s="30">
        <v>4.7773039349491739</v>
      </c>
      <c r="BM2862" s="28">
        <v>6.9683102540644248E-2</v>
      </c>
      <c r="BN2862" s="30">
        <v>4.7185156195594482</v>
      </c>
      <c r="BO2862" s="28">
        <v>8.3010358963945235E-2</v>
      </c>
    </row>
    <row r="2863" spans="1:67" hidden="1" x14ac:dyDescent="0.25">
      <c r="A2863" s="34" t="s">
        <v>297</v>
      </c>
      <c r="B2863" s="34" t="s">
        <v>240</v>
      </c>
      <c r="C2863" s="26" t="s">
        <v>186</v>
      </c>
      <c r="D2863" s="27">
        <v>200517.67680533172</v>
      </c>
      <c r="E2863" s="27">
        <v>190849.62543927549</v>
      </c>
      <c r="F2863" s="28">
        <v>5.0657953054942764E-2</v>
      </c>
      <c r="G2863" s="27">
        <v>126482.12364882827</v>
      </c>
      <c r="H2863" s="28">
        <v>0.58534400768016603</v>
      </c>
      <c r="I2863" s="27">
        <v>103918.99081499696</v>
      </c>
      <c r="J2863" s="28">
        <v>0.92955758358263652</v>
      </c>
      <c r="K2863" s="29">
        <v>71675.105128574898</v>
      </c>
      <c r="L2863" s="29">
        <v>73138.825753632264</v>
      </c>
      <c r="M2863" s="28">
        <v>-2.0012908465168698E-2</v>
      </c>
      <c r="N2863" s="29">
        <v>50279.934185512218</v>
      </c>
      <c r="O2863" s="28">
        <v>0.4255210610285074</v>
      </c>
      <c r="P2863" s="29">
        <v>40185.078938268336</v>
      </c>
      <c r="Q2863" s="28">
        <v>0.78362484340720162</v>
      </c>
      <c r="R2863" s="29">
        <v>48458.86345633203</v>
      </c>
      <c r="S2863" s="29">
        <v>47825.594381942647</v>
      </c>
      <c r="T2863" s="28">
        <v>1.3241217021413223E-2</v>
      </c>
      <c r="U2863" s="29">
        <v>32383.121859663719</v>
      </c>
      <c r="V2863" s="28">
        <v>0.49642346609862181</v>
      </c>
      <c r="W2863" s="29">
        <v>23983.69325661581</v>
      </c>
      <c r="X2863" s="28">
        <v>1.0204921292914233</v>
      </c>
      <c r="Y2863" s="27">
        <v>199878.3987355131</v>
      </c>
      <c r="Z2863" s="85">
        <v>639.27806981863239</v>
      </c>
      <c r="AA2863" s="29">
        <v>71222.564717361791</v>
      </c>
      <c r="AB2863" s="29">
        <v>452.54041121310024</v>
      </c>
      <c r="AC2863" s="29">
        <v>48194.362286969576</v>
      </c>
      <c r="AD2863" s="29">
        <v>264.50116936245178</v>
      </c>
      <c r="AE2863" s="31">
        <v>90.244114621165465</v>
      </c>
      <c r="AF2863" s="31">
        <v>87.101325822647226</v>
      </c>
      <c r="AG2863" s="26"/>
      <c r="AH2863" s="31">
        <v>88.977067660458033</v>
      </c>
      <c r="AI2863" s="26"/>
      <c r="AJ2863" s="32">
        <v>472.32405126161052</v>
      </c>
      <c r="AK2863" s="32">
        <v>411.02878904897341</v>
      </c>
      <c r="AL2863" s="28">
        <v>0.14912644526545288</v>
      </c>
      <c r="AM2863" s="32">
        <v>343.68544590468099</v>
      </c>
      <c r="AN2863" s="28">
        <v>0.37429168703468069</v>
      </c>
      <c r="AO2863" s="32">
        <v>5.2457458584456385</v>
      </c>
      <c r="AP2863" s="32">
        <v>4.7713254319087168</v>
      </c>
      <c r="AQ2863" s="28">
        <v>9.9431580031030267E-2</v>
      </c>
      <c r="AR2863" s="32">
        <v>3.8470197810566011</v>
      </c>
      <c r="AS2863" s="28">
        <v>0.36358692104381929</v>
      </c>
      <c r="AT2863" s="27">
        <v>33696.199893700956</v>
      </c>
      <c r="AU2863" s="27">
        <v>31667.861157632728</v>
      </c>
      <c r="AV2863" s="28">
        <v>6.4050386161913206E-2</v>
      </c>
      <c r="AW2863" s="27">
        <v>29269.124151866225</v>
      </c>
      <c r="AX2863" s="28">
        <v>0.1512541242732218</v>
      </c>
      <c r="AY2863" s="33">
        <v>638.41696879344192</v>
      </c>
      <c r="AZ2863" s="33">
        <v>599.828100206925</v>
      </c>
      <c r="BA2863" s="28">
        <v>6.4333212420699823E-2</v>
      </c>
      <c r="BB2863" s="33">
        <v>661.21203172589048</v>
      </c>
      <c r="BC2863" s="28">
        <v>-3.4474664462697487E-2</v>
      </c>
      <c r="BD2863" s="30">
        <v>2.7975916665295664</v>
      </c>
      <c r="BE2863" s="30">
        <v>2.6094160450723041</v>
      </c>
      <c r="BF2863" s="28">
        <v>7.2114073879716703E-2</v>
      </c>
      <c r="BG2863" s="30">
        <v>2.5155586557086851</v>
      </c>
      <c r="BH2863" s="28">
        <v>0.11211545800406977</v>
      </c>
      <c r="BI2863" s="30">
        <v>2.5860093736442726</v>
      </c>
      <c r="BJ2863" s="28">
        <v>8.1818068813542769E-2</v>
      </c>
      <c r="BK2863" s="30">
        <v>4.1378947524434864</v>
      </c>
      <c r="BL2863" s="30">
        <v>3.990533267921788</v>
      </c>
      <c r="BM2863" s="28">
        <v>3.6927767450599933E-2</v>
      </c>
      <c r="BN2863" s="30">
        <v>3.9058038998511098</v>
      </c>
      <c r="BO2863" s="28">
        <v>5.9422044358454343E-2</v>
      </c>
    </row>
    <row r="2864" spans="1:67" hidden="1" x14ac:dyDescent="0.25">
      <c r="A2864" s="34" t="s">
        <v>297</v>
      </c>
      <c r="B2864" s="34" t="s">
        <v>240</v>
      </c>
      <c r="C2864" s="26" t="s">
        <v>184</v>
      </c>
      <c r="D2864" s="27">
        <v>193843.27281711221</v>
      </c>
      <c r="E2864" s="27">
        <v>211858.22853987096</v>
      </c>
      <c r="F2864" s="28">
        <v>-8.5033070685608989E-2</v>
      </c>
      <c r="G2864" s="27">
        <v>156546.15801489353</v>
      </c>
      <c r="H2864" s="28">
        <v>0.23824995308201879</v>
      </c>
      <c r="I2864" s="27">
        <v>144068.86477564572</v>
      </c>
      <c r="J2864" s="28">
        <v>0.34549038835683715</v>
      </c>
      <c r="K2864" s="29">
        <v>61011.214285569695</v>
      </c>
      <c r="L2864" s="29">
        <v>66090.037951835926</v>
      </c>
      <c r="M2864" s="28">
        <v>-7.6847038126494918E-2</v>
      </c>
      <c r="N2864" s="29">
        <v>51411.476615928754</v>
      </c>
      <c r="O2864" s="28">
        <v>0.18672363257247246</v>
      </c>
      <c r="P2864" s="29">
        <v>51738.356149386083</v>
      </c>
      <c r="Q2864" s="28">
        <v>0.17922599066367209</v>
      </c>
      <c r="R2864" s="29">
        <v>42633.932820279704</v>
      </c>
      <c r="S2864" s="29">
        <v>45150.206899846838</v>
      </c>
      <c r="T2864" s="28">
        <v>-5.5731174945638402E-2</v>
      </c>
      <c r="U2864" s="29">
        <v>33268.397627105471</v>
      </c>
      <c r="V2864" s="28">
        <v>0.28151446601514862</v>
      </c>
      <c r="W2864" s="29">
        <v>31037.09781406714</v>
      </c>
      <c r="X2864" s="28">
        <v>0.37364431029232564</v>
      </c>
      <c r="Y2864" s="27">
        <v>193080.63601163536</v>
      </c>
      <c r="Z2864" s="85">
        <v>762.63680547685419</v>
      </c>
      <c r="AA2864" s="29">
        <v>60608.439974459747</v>
      </c>
      <c r="AB2864" s="29">
        <v>402.77431110994803</v>
      </c>
      <c r="AC2864" s="29">
        <v>42337.940269150524</v>
      </c>
      <c r="AD2864" s="29">
        <v>295.99255112917814</v>
      </c>
      <c r="AE2864" s="31">
        <v>97.109682730260644</v>
      </c>
      <c r="AF2864" s="31">
        <v>96.534150969871462</v>
      </c>
      <c r="AG2864" s="26"/>
      <c r="AH2864" s="31">
        <v>96.789143232245706</v>
      </c>
      <c r="AI2864" s="26"/>
      <c r="AJ2864" s="32">
        <v>554.61972641518287</v>
      </c>
      <c r="AK2864" s="32">
        <v>529.62109511298547</v>
      </c>
      <c r="AL2864" s="28">
        <v>4.7200973550466999E-2</v>
      </c>
      <c r="AM2864" s="32">
        <v>473.72978242314844</v>
      </c>
      <c r="AN2864" s="28">
        <v>0.17075123201728812</v>
      </c>
      <c r="AO2864" s="32">
        <v>5.6877223334506457</v>
      </c>
      <c r="AP2864" s="32">
        <v>5.4850314192932741</v>
      </c>
      <c r="AQ2864" s="28">
        <v>3.6953464558911783E-2</v>
      </c>
      <c r="AR2864" s="32">
        <v>4.845209083233768</v>
      </c>
      <c r="AS2864" s="28">
        <v>0.17388583975298158</v>
      </c>
      <c r="AT2864" s="27">
        <v>20527.869032269384</v>
      </c>
      <c r="AU2864" s="27">
        <v>20001.635472898244</v>
      </c>
      <c r="AV2864" s="28">
        <v>2.6309526542675668E-2</v>
      </c>
      <c r="AW2864" s="27">
        <v>18618.154658611835</v>
      </c>
      <c r="AX2864" s="28">
        <v>0.10257269899593459</v>
      </c>
      <c r="AY2864" s="33">
        <v>427.26497652496425</v>
      </c>
      <c r="AZ2864" s="33">
        <v>420</v>
      </c>
      <c r="BA2864" s="28">
        <v>1.7297563154676794E-2</v>
      </c>
      <c r="BB2864" s="33">
        <v>418</v>
      </c>
      <c r="BC2864" s="28">
        <v>2.216501560996233E-2</v>
      </c>
      <c r="BD2864" s="30">
        <v>3.1771744766430556</v>
      </c>
      <c r="BE2864" s="30">
        <v>3.2056000435990932</v>
      </c>
      <c r="BF2864" s="28">
        <v>-8.8674714778587092E-3</v>
      </c>
      <c r="BG2864" s="30">
        <v>3.0449652163149703</v>
      </c>
      <c r="BH2864" s="28">
        <v>4.3418972282411004E-2</v>
      </c>
      <c r="BI2864" s="30">
        <v>2.7845659487068031</v>
      </c>
      <c r="BJ2864" s="28">
        <v>0.14099451590241066</v>
      </c>
      <c r="BK2864" s="30">
        <v>4.5466899250004609</v>
      </c>
      <c r="BL2864" s="30">
        <v>4.6922980665364271</v>
      </c>
      <c r="BM2864" s="28">
        <v>-3.1031306935589757E-2</v>
      </c>
      <c r="BN2864" s="30">
        <v>4.7055514897221062</v>
      </c>
      <c r="BO2864" s="28">
        <v>-3.3760456148154309E-2</v>
      </c>
    </row>
    <row r="2865" spans="1:67" hidden="1" x14ac:dyDescent="0.25">
      <c r="A2865" s="34" t="s">
        <v>297</v>
      </c>
      <c r="B2865" s="34" t="s">
        <v>240</v>
      </c>
      <c r="C2865" s="26" t="s">
        <v>192</v>
      </c>
      <c r="D2865" s="27">
        <v>149260.3673956549</v>
      </c>
      <c r="E2865" s="27">
        <v>154823.09733910562</v>
      </c>
      <c r="F2865" s="28">
        <v>-3.5929586987055236E-2</v>
      </c>
      <c r="G2865" s="27">
        <v>114900.50819000005</v>
      </c>
      <c r="H2865" s="28">
        <v>0.29904009779345114</v>
      </c>
      <c r="I2865" s="27">
        <v>104301.95823851466</v>
      </c>
      <c r="J2865" s="28">
        <v>0.43104089238986926</v>
      </c>
      <c r="K2865" s="29">
        <v>41504.054346912206</v>
      </c>
      <c r="L2865" s="29">
        <v>47055.224167559289</v>
      </c>
      <c r="M2865" s="28">
        <v>-0.117971381899699</v>
      </c>
      <c r="N2865" s="29">
        <v>38130.532043301602</v>
      </c>
      <c r="O2865" s="28">
        <v>8.84729932375342E-2</v>
      </c>
      <c r="P2865" s="29">
        <v>33188.559575755033</v>
      </c>
      <c r="Q2865" s="28">
        <v>0.25055304832306802</v>
      </c>
      <c r="R2865" s="29">
        <v>29067.693312931329</v>
      </c>
      <c r="S2865" s="29">
        <v>32989.222242600059</v>
      </c>
      <c r="T2865" s="28">
        <v>-0.11887303376933608</v>
      </c>
      <c r="U2865" s="29">
        <v>23557.804044106353</v>
      </c>
      <c r="V2865" s="28">
        <v>0.2338880677718953</v>
      </c>
      <c r="W2865" s="29">
        <v>20149.631781593966</v>
      </c>
      <c r="X2865" s="28">
        <v>0.44259178668881299</v>
      </c>
      <c r="Y2865" s="26"/>
      <c r="Z2865" s="26"/>
      <c r="AA2865" s="26"/>
      <c r="AB2865" s="26"/>
      <c r="AC2865" s="26"/>
      <c r="AD2865" s="26"/>
      <c r="AE2865" s="31">
        <v>93.364381569294707</v>
      </c>
      <c r="AF2865" s="31">
        <v>90.10109939124213</v>
      </c>
      <c r="AG2865" s="26"/>
      <c r="AH2865" s="31">
        <v>90.951032719205628</v>
      </c>
      <c r="AI2865" s="26"/>
      <c r="AJ2865" s="32">
        <v>450.96730442613432</v>
      </c>
      <c r="AK2865" s="32">
        <v>439.70463754479476</v>
      </c>
      <c r="AL2865" s="28">
        <v>2.5614164417795515E-2</v>
      </c>
      <c r="AM2865" s="32">
        <v>404.16267453561625</v>
      </c>
      <c r="AN2865" s="28">
        <v>0.11580641370284055</v>
      </c>
      <c r="AO2865" s="32">
        <v>4.83812609752911</v>
      </c>
      <c r="AP2865" s="32">
        <v>4.8417344527615009</v>
      </c>
      <c r="AQ2865" s="28">
        <v>-7.4526087037525427E-4</v>
      </c>
      <c r="AR2865" s="32">
        <v>4.4042931276627053</v>
      </c>
      <c r="AS2865" s="28">
        <v>9.8502292488564139E-2</v>
      </c>
      <c r="AT2865" s="27">
        <v>19460.135660495904</v>
      </c>
      <c r="AU2865" s="27">
        <v>19090.518019922882</v>
      </c>
      <c r="AV2865" s="28">
        <v>1.9361320640293195E-2</v>
      </c>
      <c r="AW2865" s="27">
        <v>17515.54244586705</v>
      </c>
      <c r="AX2865" s="28">
        <v>0.11102101009082356</v>
      </c>
      <c r="AY2865" s="33">
        <v>482.36392820020831</v>
      </c>
      <c r="AZ2865" s="33">
        <v>446.35062716662867</v>
      </c>
      <c r="BA2865" s="28">
        <v>8.0683881329319584E-2</v>
      </c>
      <c r="BB2865" s="33">
        <v>465.18021311464918</v>
      </c>
      <c r="BC2865" s="28">
        <v>3.6939909740580472E-2</v>
      </c>
      <c r="BD2865" s="30">
        <v>3.5962840195818</v>
      </c>
      <c r="BE2865" s="30">
        <v>3.2902424773877375</v>
      </c>
      <c r="BF2865" s="28">
        <v>9.3014890026294317E-2</v>
      </c>
      <c r="BG2865" s="30">
        <v>3.0133465764264007</v>
      </c>
      <c r="BH2865" s="28">
        <v>0.19345184112433514</v>
      </c>
      <c r="BI2865" s="30">
        <v>3.1427081973967175</v>
      </c>
      <c r="BJ2865" s="28">
        <v>0.14432641966594448</v>
      </c>
      <c r="BK2865" s="30">
        <v>5.134923015348229</v>
      </c>
      <c r="BL2865" s="30">
        <v>4.6931417843242604</v>
      </c>
      <c r="BM2865" s="28">
        <v>9.4133365520636669E-2</v>
      </c>
      <c r="BN2865" s="30">
        <v>4.8773861933343339</v>
      </c>
      <c r="BO2865" s="28">
        <v>5.2802220657830447E-2</v>
      </c>
    </row>
    <row r="2866" spans="1:67" hidden="1" x14ac:dyDescent="0.25">
      <c r="A2866" s="34" t="s">
        <v>297</v>
      </c>
      <c r="B2866" s="34" t="s">
        <v>240</v>
      </c>
      <c r="C2866" s="26" t="s">
        <v>215</v>
      </c>
      <c r="D2866" s="27">
        <v>72280.358321065898</v>
      </c>
      <c r="E2866" s="27">
        <v>77894.907631050344</v>
      </c>
      <c r="F2866" s="28">
        <v>-7.2078515537598295E-2</v>
      </c>
      <c r="G2866" s="27">
        <v>64563.50880495787</v>
      </c>
      <c r="H2866" s="28">
        <v>0.11952339113755613</v>
      </c>
      <c r="I2866" s="27">
        <v>55911.098433127401</v>
      </c>
      <c r="J2866" s="28">
        <v>0.29277299761007181</v>
      </c>
      <c r="K2866" s="29">
        <v>22001.350252628326</v>
      </c>
      <c r="L2866" s="29">
        <v>25848.302616477013</v>
      </c>
      <c r="M2866" s="28">
        <v>-0.14882804573002967</v>
      </c>
      <c r="N2866" s="29">
        <v>23283.573576569557</v>
      </c>
      <c r="O2866" s="28">
        <v>-5.5069868021957853E-2</v>
      </c>
      <c r="P2866" s="29">
        <v>19326.750535726547</v>
      </c>
      <c r="Q2866" s="28">
        <v>0.13838848449756913</v>
      </c>
      <c r="R2866" s="29">
        <v>13947.851375361115</v>
      </c>
      <c r="S2866" s="29">
        <v>16227.645127319098</v>
      </c>
      <c r="T2866" s="28">
        <v>-0.14048826764888825</v>
      </c>
      <c r="U2866" s="29">
        <v>12929.313384375208</v>
      </c>
      <c r="V2866" s="28">
        <v>7.8777423108700298E-2</v>
      </c>
      <c r="W2866" s="29">
        <v>10784.091289043427</v>
      </c>
      <c r="X2866" s="28">
        <v>0.29337289545499767</v>
      </c>
      <c r="Y2866" s="26"/>
      <c r="Z2866" s="26"/>
      <c r="AA2866" s="26"/>
      <c r="AB2866" s="26"/>
      <c r="AC2866" s="26"/>
      <c r="AD2866" s="26"/>
      <c r="AE2866" s="31">
        <v>95.170343418549535</v>
      </c>
      <c r="AF2866" s="31">
        <v>93.973108206185458</v>
      </c>
      <c r="AG2866" s="26"/>
      <c r="AH2866" s="31">
        <v>94.23525970083783</v>
      </c>
      <c r="AI2866" s="26"/>
      <c r="AJ2866" s="32">
        <v>353.95753079961565</v>
      </c>
      <c r="AK2866" s="32">
        <v>328.30831585306231</v>
      </c>
      <c r="AL2866" s="28">
        <v>7.8125389178484619E-2</v>
      </c>
      <c r="AM2866" s="32">
        <v>325.3699153484863</v>
      </c>
      <c r="AN2866" s="28">
        <v>8.7861889199284726E-2</v>
      </c>
      <c r="AO2866" s="32">
        <v>3.7156153130364453</v>
      </c>
      <c r="AP2866" s="32">
        <v>3.4942415305934245</v>
      </c>
      <c r="AQ2866" s="28">
        <v>6.3353886817728119E-2</v>
      </c>
      <c r="AR2866" s="32">
        <v>3.4533831612956187</v>
      </c>
      <c r="AS2866" s="28">
        <v>7.5934855616323779E-2</v>
      </c>
      <c r="AT2866" s="27">
        <v>7275.5103261831973</v>
      </c>
      <c r="AU2866" s="27">
        <v>6987.9523348098992</v>
      </c>
      <c r="AV2866" s="28">
        <v>4.1150537037989238E-2</v>
      </c>
      <c r="AW2866" s="27">
        <v>6399.8526742075683</v>
      </c>
      <c r="AX2866" s="28">
        <v>0.13682465777761879</v>
      </c>
      <c r="AY2866" s="33">
        <v>198.12455152338396</v>
      </c>
      <c r="AZ2866" s="33">
        <v>193.10936558199009</v>
      </c>
      <c r="BA2866" s="28">
        <v>2.597070279983146E-2</v>
      </c>
      <c r="BB2866" s="33">
        <v>194.13205205215451</v>
      </c>
      <c r="BC2866" s="28">
        <v>2.0565895373922317E-2</v>
      </c>
      <c r="BD2866" s="30">
        <v>3.2852691989861458</v>
      </c>
      <c r="BE2866" s="30">
        <v>3.0135405324988804</v>
      </c>
      <c r="BF2866" s="28">
        <v>9.0169242310453743E-2</v>
      </c>
      <c r="BG2866" s="30">
        <v>2.7729209432837507</v>
      </c>
      <c r="BH2866" s="28">
        <v>0.18476843234328261</v>
      </c>
      <c r="BI2866" s="30">
        <v>2.8929383824649002</v>
      </c>
      <c r="BJ2866" s="28">
        <v>0.1356167206668826</v>
      </c>
      <c r="BK2866" s="30">
        <v>5.1821858704882082</v>
      </c>
      <c r="BL2866" s="30">
        <v>4.800136250201513</v>
      </c>
      <c r="BM2866" s="28">
        <v>7.959141165433721E-2</v>
      </c>
      <c r="BN2866" s="30">
        <v>4.9935759839328711</v>
      </c>
      <c r="BO2866" s="28">
        <v>3.7770504977234901E-2</v>
      </c>
    </row>
    <row r="2867" spans="1:67" hidden="1" x14ac:dyDescent="0.25">
      <c r="A2867" s="34" t="s">
        <v>297</v>
      </c>
      <c r="B2867" s="34" t="s">
        <v>240</v>
      </c>
      <c r="C2867" s="26" t="s">
        <v>195</v>
      </c>
      <c r="D2867" s="27">
        <v>128177.39859940649</v>
      </c>
      <c r="E2867" s="27">
        <v>139619.76987998484</v>
      </c>
      <c r="F2867" s="28">
        <v>-8.1953804181270726E-2</v>
      </c>
      <c r="G2867" s="27">
        <v>110571.21292706132</v>
      </c>
      <c r="H2867" s="28">
        <v>0.15922937992874461</v>
      </c>
      <c r="I2867" s="27">
        <v>87278.405922597653</v>
      </c>
      <c r="J2867" s="28">
        <v>0.46860380004052626</v>
      </c>
      <c r="K2867" s="29">
        <v>47968.957791420689</v>
      </c>
      <c r="L2867" s="29">
        <v>54675.472875245432</v>
      </c>
      <c r="M2867" s="28">
        <v>-0.12266039470983978</v>
      </c>
      <c r="N2867" s="29">
        <v>41640.714085686195</v>
      </c>
      <c r="O2867" s="28">
        <v>0.15197250682859445</v>
      </c>
      <c r="P2867" s="29">
        <v>34001.777474262351</v>
      </c>
      <c r="Q2867" s="28">
        <v>0.41077794617445501</v>
      </c>
      <c r="R2867" s="29">
        <v>31341.335893090447</v>
      </c>
      <c r="S2867" s="29">
        <v>35791.836717266648</v>
      </c>
      <c r="T2867" s="28">
        <v>-0.12434401898210483</v>
      </c>
      <c r="U2867" s="29">
        <v>27095.877568048018</v>
      </c>
      <c r="V2867" s="28">
        <v>0.15668281325749553</v>
      </c>
      <c r="W2867" s="29">
        <v>21259.016575729904</v>
      </c>
      <c r="X2867" s="28">
        <v>0.47426085216335451</v>
      </c>
      <c r="Y2867" s="26"/>
      <c r="Z2867" s="26"/>
      <c r="AA2867" s="26"/>
      <c r="AB2867" s="26"/>
      <c r="AC2867" s="26"/>
      <c r="AD2867" s="26"/>
      <c r="AE2867" s="31">
        <v>94.684557780334529</v>
      </c>
      <c r="AF2867" s="31">
        <v>93.233899619232517</v>
      </c>
      <c r="AG2867" s="26"/>
      <c r="AH2867" s="31">
        <v>93.313213032478387</v>
      </c>
      <c r="AI2867" s="26"/>
      <c r="AJ2867" s="32">
        <v>357.41224517841675</v>
      </c>
      <c r="AK2867" s="32">
        <v>388.17397329188123</v>
      </c>
      <c r="AL2867" s="28">
        <v>-7.9247271146470399E-2</v>
      </c>
      <c r="AM2867" s="32">
        <v>390.95095415085819</v>
      </c>
      <c r="AN2867" s="28">
        <v>-8.5787510214132112E-2</v>
      </c>
      <c r="AO2867" s="32">
        <v>3.7652539306601969</v>
      </c>
      <c r="AP2867" s="32">
        <v>4.1240773195876228</v>
      </c>
      <c r="AQ2867" s="28">
        <v>-8.7006949948093021E-2</v>
      </c>
      <c r="AR2867" s="32">
        <v>4.1855582839224947</v>
      </c>
      <c r="AS2867" s="28">
        <v>-0.10041775188671122</v>
      </c>
      <c r="AT2867" s="27">
        <v>19395.183434112718</v>
      </c>
      <c r="AU2867" s="27">
        <v>18140.05305801392</v>
      </c>
      <c r="AV2867" s="28">
        <v>6.9191108321720457E-2</v>
      </c>
      <c r="AW2867" s="27">
        <v>16501.905775129904</v>
      </c>
      <c r="AX2867" s="28">
        <v>0.1753299102788046</v>
      </c>
      <c r="AY2867" s="33">
        <v>557.27761152922631</v>
      </c>
      <c r="AZ2867" s="33">
        <v>537.43161472262864</v>
      </c>
      <c r="BA2867" s="28">
        <v>3.6927482981886535E-2</v>
      </c>
      <c r="BB2867" s="33">
        <v>552.04016012418379</v>
      </c>
      <c r="BC2867" s="28">
        <v>9.4874463551063628E-3</v>
      </c>
      <c r="BD2867" s="30">
        <v>2.6720905456555735</v>
      </c>
      <c r="BE2867" s="30">
        <v>2.5536088219768893</v>
      </c>
      <c r="BF2867" s="28">
        <v>4.6397757815921439E-2</v>
      </c>
      <c r="BG2867" s="30">
        <v>2.6553630348301271</v>
      </c>
      <c r="BH2867" s="28">
        <v>6.2995193523571972E-3</v>
      </c>
      <c r="BI2867" s="30">
        <v>2.566877745984399</v>
      </c>
      <c r="BJ2867" s="28">
        <v>4.0988629020516636E-2</v>
      </c>
      <c r="BK2867" s="30">
        <v>4.0897235215702672</v>
      </c>
      <c r="BL2867" s="30">
        <v>3.9008830695919463</v>
      </c>
      <c r="BM2867" s="28">
        <v>4.8409667403354041E-2</v>
      </c>
      <c r="BN2867" s="30">
        <v>4.0807393172402371</v>
      </c>
      <c r="BO2867" s="28">
        <v>2.2016119216617925E-3</v>
      </c>
    </row>
    <row r="2868" spans="1:67" hidden="1" x14ac:dyDescent="0.25">
      <c r="A2868" s="34" t="s">
        <v>297</v>
      </c>
      <c r="B2868" s="34" t="s">
        <v>240</v>
      </c>
      <c r="C2868" s="26" t="s">
        <v>196</v>
      </c>
      <c r="D2868" s="27">
        <v>87711.056594841473</v>
      </c>
      <c r="E2868" s="27">
        <v>89831.951029609438</v>
      </c>
      <c r="F2868" s="28">
        <v>-2.3609577777832055E-2</v>
      </c>
      <c r="G2868" s="27">
        <v>80988.216669560672</v>
      </c>
      <c r="H2868" s="28">
        <v>8.301009951497762E-2</v>
      </c>
      <c r="I2868" s="27">
        <v>69080.66123340487</v>
      </c>
      <c r="J2868" s="28">
        <v>0.26969046081492382</v>
      </c>
      <c r="K2868" s="29">
        <v>30108.618086056631</v>
      </c>
      <c r="L2868" s="29">
        <v>37471.648928503324</v>
      </c>
      <c r="M2868" s="28">
        <v>-0.19649604575703372</v>
      </c>
      <c r="N2868" s="29">
        <v>34466.586070965102</v>
      </c>
      <c r="O2868" s="28">
        <v>-0.12644037259552243</v>
      </c>
      <c r="P2868" s="29">
        <v>28847.632692045827</v>
      </c>
      <c r="Q2868" s="28">
        <v>4.3711919361705417E-2</v>
      </c>
      <c r="R2868" s="29">
        <v>22262.177530438348</v>
      </c>
      <c r="S2868" s="29">
        <v>27896.225855388486</v>
      </c>
      <c r="T2868" s="28">
        <v>-0.20196453649882729</v>
      </c>
      <c r="U2868" s="29">
        <v>24182.387659548571</v>
      </c>
      <c r="V2868" s="28">
        <v>-7.940531580850807E-2</v>
      </c>
      <c r="W2868" s="29">
        <v>18527.516343492651</v>
      </c>
      <c r="X2868" s="28">
        <v>0.20157376292140788</v>
      </c>
      <c r="Y2868" s="26"/>
      <c r="Z2868" s="26"/>
      <c r="AA2868" s="26"/>
      <c r="AB2868" s="26"/>
      <c r="AC2868" s="26"/>
      <c r="AD2868" s="26"/>
      <c r="AE2868" s="31">
        <v>86.737640270992017</v>
      </c>
      <c r="AF2868" s="31">
        <v>84.948438959801976</v>
      </c>
      <c r="AG2868" s="26"/>
      <c r="AH2868" s="31">
        <v>85.140955314725048</v>
      </c>
      <c r="AI2868" s="26"/>
      <c r="AJ2868" s="32">
        <v>298.18925910449934</v>
      </c>
      <c r="AK2868" s="32">
        <v>286.00655386645627</v>
      </c>
      <c r="AL2868" s="28">
        <v>4.2595895350466283E-2</v>
      </c>
      <c r="AM2868" s="32">
        <v>280.44263172756592</v>
      </c>
      <c r="AN2868" s="28">
        <v>6.3280776063224436E-2</v>
      </c>
      <c r="AO2868" s="32">
        <v>3.4050741224562922</v>
      </c>
      <c r="AP2868" s="32">
        <v>3.3829662991471126</v>
      </c>
      <c r="AQ2868" s="28">
        <v>6.5350409534831169E-3</v>
      </c>
      <c r="AR2868" s="32">
        <v>3.2995753750716501</v>
      </c>
      <c r="AS2868" s="28">
        <v>3.1973431545673101E-2</v>
      </c>
      <c r="AT2868" s="27">
        <v>13829.612121309892</v>
      </c>
      <c r="AU2868" s="27">
        <v>13291.91761009419</v>
      </c>
      <c r="AV2868" s="28">
        <v>4.0452741808101871E-2</v>
      </c>
      <c r="AW2868" s="27">
        <v>12384.943791840551</v>
      </c>
      <c r="AX2868" s="28">
        <v>0.11664714460966046</v>
      </c>
      <c r="AY2868" s="33">
        <v>320.72772616772698</v>
      </c>
      <c r="AZ2868" s="33">
        <v>312.52648242308368</v>
      </c>
      <c r="BA2868" s="28">
        <v>2.6241756157933675E-2</v>
      </c>
      <c r="BB2868" s="33">
        <v>317.96830278253606</v>
      </c>
      <c r="BC2868" s="28">
        <v>8.6782970536473398E-3</v>
      </c>
      <c r="BD2868" s="30">
        <v>2.9131545109159513</v>
      </c>
      <c r="BE2868" s="30">
        <v>2.3973311449680437</v>
      </c>
      <c r="BF2868" s="28">
        <v>0.21516567163890227</v>
      </c>
      <c r="BG2868" s="30">
        <v>2.3497603302749419</v>
      </c>
      <c r="BH2868" s="28">
        <v>0.23976665763826541</v>
      </c>
      <c r="BI2868" s="30">
        <v>2.3946734891855619</v>
      </c>
      <c r="BJ2868" s="28">
        <v>0.21651428642437887</v>
      </c>
      <c r="BK2868" s="30">
        <v>3.9399136259207803</v>
      </c>
      <c r="BL2868" s="30">
        <v>3.2202188029051011</v>
      </c>
      <c r="BM2868" s="28">
        <v>0.22349252242313811</v>
      </c>
      <c r="BN2868" s="30">
        <v>3.3490579098206608</v>
      </c>
      <c r="BO2868" s="28">
        <v>0.17642445487953937</v>
      </c>
    </row>
    <row r="2869" spans="1:67" hidden="1" x14ac:dyDescent="0.25">
      <c r="A2869" s="34" t="s">
        <v>297</v>
      </c>
      <c r="B2869" s="34" t="s">
        <v>240</v>
      </c>
      <c r="C2869" s="26" t="s">
        <v>209</v>
      </c>
      <c r="D2869" s="27">
        <v>89918.516619646543</v>
      </c>
      <c r="E2869" s="27">
        <v>77821.187778481239</v>
      </c>
      <c r="F2869" s="28">
        <v>0.15545032383212226</v>
      </c>
      <c r="G2869" s="27">
        <v>64696.783621366027</v>
      </c>
      <c r="H2869" s="28">
        <v>0.38984523783885716</v>
      </c>
      <c r="I2869" s="27">
        <v>60098.007778723237</v>
      </c>
      <c r="J2869" s="28">
        <v>0.4961979596847933</v>
      </c>
      <c r="K2869" s="29">
        <v>30707.222068428993</v>
      </c>
      <c r="L2869" s="29">
        <v>26055.785469009686</v>
      </c>
      <c r="M2869" s="28">
        <v>0.17851837953423616</v>
      </c>
      <c r="N2869" s="29">
        <v>22735.387556301132</v>
      </c>
      <c r="O2869" s="28">
        <v>0.35063552325143721</v>
      </c>
      <c r="P2869" s="29">
        <v>23135.062949225929</v>
      </c>
      <c r="Q2869" s="28">
        <v>0.32730229158319279</v>
      </c>
      <c r="R2869" s="29">
        <v>21355.413490856576</v>
      </c>
      <c r="S2869" s="29">
        <v>17409.206439204416</v>
      </c>
      <c r="T2869" s="28">
        <v>0.22667357443505035</v>
      </c>
      <c r="U2869" s="29">
        <v>14495.52907501769</v>
      </c>
      <c r="V2869" s="28">
        <v>0.47324139604269766</v>
      </c>
      <c r="W2869" s="29">
        <v>13876.624505819458</v>
      </c>
      <c r="X2869" s="28">
        <v>0.53894871781683851</v>
      </c>
      <c r="Y2869" s="27">
        <v>88968.190169874666</v>
      </c>
      <c r="Z2869" s="85">
        <v>950.3264497718842</v>
      </c>
      <c r="AA2869" s="29">
        <v>30099.803631790339</v>
      </c>
      <c r="AB2869" s="29">
        <v>607.41843663865279</v>
      </c>
      <c r="AC2869" s="29">
        <v>20971.934902081786</v>
      </c>
      <c r="AD2869" s="29">
        <v>383.47858877478888</v>
      </c>
      <c r="AE2869" s="31">
        <v>64.854987487761989</v>
      </c>
      <c r="AF2869" s="31">
        <v>65.397712180564611</v>
      </c>
      <c r="AG2869" s="26"/>
      <c r="AH2869" s="31">
        <v>67.609208528300385</v>
      </c>
      <c r="AI2869" s="26"/>
      <c r="AJ2869" s="32">
        <v>333.88490596818394</v>
      </c>
      <c r="AK2869" s="32">
        <v>292.25163776211929</v>
      </c>
      <c r="AL2869" s="28">
        <v>0.14245692008731328</v>
      </c>
      <c r="AM2869" s="32">
        <v>267.27137948948359</v>
      </c>
      <c r="AN2869" s="28">
        <v>0.24923553957007735</v>
      </c>
      <c r="AO2869" s="32">
        <v>5.2995061753545123</v>
      </c>
      <c r="AP2869" s="32">
        <v>4.6055324463196561</v>
      </c>
      <c r="AQ2869" s="28">
        <v>0.15068262728002713</v>
      </c>
      <c r="AR2869" s="32">
        <v>3.9638601232888044</v>
      </c>
      <c r="AS2869" s="28">
        <v>0.33695589917979391</v>
      </c>
      <c r="AT2869" s="27">
        <v>29266.385259728562</v>
      </c>
      <c r="AU2869" s="27">
        <v>27482.717364578388</v>
      </c>
      <c r="AV2869" s="28">
        <v>6.4901438656465901E-2</v>
      </c>
      <c r="AW2869" s="27">
        <v>25785.758349843749</v>
      </c>
      <c r="AX2869" s="28">
        <v>0.13498253038215977</v>
      </c>
      <c r="AY2869" s="33">
        <v>466.78897399225355</v>
      </c>
      <c r="AZ2869" s="33">
        <v>462.16317338017603</v>
      </c>
      <c r="BA2869" s="28">
        <v>1.0009020360158213E-2</v>
      </c>
      <c r="BB2869" s="33">
        <v>462.01084898272654</v>
      </c>
      <c r="BC2869" s="28">
        <v>1.0342019067404291E-2</v>
      </c>
      <c r="BD2869" s="30">
        <v>2.9282530480702271</v>
      </c>
      <c r="BE2869" s="30">
        <v>2.9867143276505885</v>
      </c>
      <c r="BF2869" s="28">
        <v>-1.9573776788471182E-2</v>
      </c>
      <c r="BG2869" s="30">
        <v>2.8456424356590859</v>
      </c>
      <c r="BH2869" s="28">
        <v>2.9030566657264362E-2</v>
      </c>
      <c r="BI2869" s="30">
        <v>2.5977023667763155</v>
      </c>
      <c r="BJ2869" s="28">
        <v>0.12724732653037418</v>
      </c>
      <c r="BK2869" s="30">
        <v>4.2105724929252997</v>
      </c>
      <c r="BL2869" s="30">
        <v>4.4701168919011103</v>
      </c>
      <c r="BM2869" s="28">
        <v>-5.8062105589688093E-2</v>
      </c>
      <c r="BN2869" s="30">
        <v>4.4632233350397437</v>
      </c>
      <c r="BO2869" s="28">
        <v>-5.660725963026321E-2</v>
      </c>
    </row>
    <row r="2870" spans="1:67" hidden="1" x14ac:dyDescent="0.25">
      <c r="A2870" s="34" t="s">
        <v>297</v>
      </c>
      <c r="B2870" s="34" t="s">
        <v>240</v>
      </c>
      <c r="C2870" s="26" t="s">
        <v>214</v>
      </c>
      <c r="D2870" s="27">
        <v>67037.551040805585</v>
      </c>
      <c r="E2870" s="27">
        <v>66185.743117877239</v>
      </c>
      <c r="F2870" s="28">
        <v>1.2869960852615513E-2</v>
      </c>
      <c r="G2870" s="27">
        <v>56422.28426864028</v>
      </c>
      <c r="H2870" s="28">
        <v>0.18813961380264979</v>
      </c>
      <c r="I2870" s="27">
        <v>41012.373579423431</v>
      </c>
      <c r="J2870" s="28">
        <v>0.63456891640232704</v>
      </c>
      <c r="K2870" s="29">
        <v>20105.866118132104</v>
      </c>
      <c r="L2870" s="29">
        <v>21199.560920732623</v>
      </c>
      <c r="M2870" s="28">
        <v>-5.1590445985648409E-2</v>
      </c>
      <c r="N2870" s="29">
        <v>19303.205607977943</v>
      </c>
      <c r="O2870" s="28">
        <v>4.1581721008163756E-2</v>
      </c>
      <c r="P2870" s="29">
        <v>14013.773258871177</v>
      </c>
      <c r="Q2870" s="28">
        <v>0.43472180880366629</v>
      </c>
      <c r="R2870" s="29">
        <v>13548.587018351962</v>
      </c>
      <c r="S2870" s="29">
        <v>14204.495132145139</v>
      </c>
      <c r="T2870" s="28">
        <v>-4.6176094798951364E-2</v>
      </c>
      <c r="U2870" s="29">
        <v>11904.279620305115</v>
      </c>
      <c r="V2870" s="28">
        <v>0.13812741723927199</v>
      </c>
      <c r="W2870" s="29">
        <v>8466.3899379001268</v>
      </c>
      <c r="X2870" s="28">
        <v>0.60027911751396901</v>
      </c>
      <c r="Y2870" s="27">
        <v>64604.852664978578</v>
      </c>
      <c r="Z2870" s="85">
        <v>2432.6983758270103</v>
      </c>
      <c r="AA2870" s="29">
        <v>19054.430876925624</v>
      </c>
      <c r="AB2870" s="29">
        <v>1051.4352412064809</v>
      </c>
      <c r="AC2870" s="29">
        <v>12770.09888694634</v>
      </c>
      <c r="AD2870" s="29">
        <v>778.48813140562277</v>
      </c>
      <c r="AE2870" s="31">
        <v>94.048530694702819</v>
      </c>
      <c r="AF2870" s="31">
        <v>93.395656147416119</v>
      </c>
      <c r="AG2870" s="26"/>
      <c r="AH2870" s="31">
        <v>92.738293186487567</v>
      </c>
      <c r="AI2870" s="26"/>
      <c r="AJ2870" s="32">
        <v>469.61993458563427</v>
      </c>
      <c r="AK2870" s="32">
        <v>440.2453280867233</v>
      </c>
      <c r="AL2870" s="28">
        <v>6.6723266835268955E-2</v>
      </c>
      <c r="AM2870" s="32">
        <v>397.8900664228554</v>
      </c>
      <c r="AN2870" s="28">
        <v>0.18027559423046355</v>
      </c>
      <c r="AO2870" s="32">
        <v>5.0111911068874262</v>
      </c>
      <c r="AP2870" s="32">
        <v>4.7210225438669617</v>
      </c>
      <c r="AQ2870" s="28">
        <v>6.1463075069916759E-2</v>
      </c>
      <c r="AR2870" s="32">
        <v>4.2935262199910529</v>
      </c>
      <c r="AS2870" s="28">
        <v>0.16715046097887085</v>
      </c>
      <c r="AT2870" s="27">
        <v>10980.743919681545</v>
      </c>
      <c r="AU2870" s="27">
        <v>10388.183588219697</v>
      </c>
      <c r="AV2870" s="28">
        <v>5.704176542796343E-2</v>
      </c>
      <c r="AW2870" s="27">
        <v>9457.7572850079541</v>
      </c>
      <c r="AX2870" s="28">
        <v>0.16103042072011789</v>
      </c>
      <c r="AY2870" s="33">
        <v>177.93882604004529</v>
      </c>
      <c r="AZ2870" s="33">
        <v>182.86769291131989</v>
      </c>
      <c r="BA2870" s="28">
        <v>-2.6953185621829977E-2</v>
      </c>
      <c r="BB2870" s="33">
        <v>169.01053212524346</v>
      </c>
      <c r="BC2870" s="28">
        <v>5.2826849324310809E-2</v>
      </c>
      <c r="BD2870" s="30">
        <v>3.3342284608345722</v>
      </c>
      <c r="BE2870" s="30">
        <v>3.1220336763271965</v>
      </c>
      <c r="BF2870" s="28">
        <v>6.7966846775658299E-2</v>
      </c>
      <c r="BG2870" s="30">
        <v>2.9229489347262176</v>
      </c>
      <c r="BH2870" s="28">
        <v>0.1407070514377213</v>
      </c>
      <c r="BI2870" s="30">
        <v>2.9265760778212431</v>
      </c>
      <c r="BJ2870" s="28">
        <v>0.13929328067111632</v>
      </c>
      <c r="BK2870" s="30">
        <v>4.9479367073482452</v>
      </c>
      <c r="BL2870" s="30">
        <v>4.6594928226697192</v>
      </c>
      <c r="BM2870" s="28">
        <v>6.1904566796447638E-2</v>
      </c>
      <c r="BN2870" s="30">
        <v>4.7396638913286999</v>
      </c>
      <c r="BO2870" s="28">
        <v>4.3942528583215387E-2</v>
      </c>
    </row>
    <row r="2871" spans="1:67" hidden="1" x14ac:dyDescent="0.25">
      <c r="A2871" s="34" t="s">
        <v>297</v>
      </c>
      <c r="B2871" s="34" t="s">
        <v>240</v>
      </c>
      <c r="C2871" s="26" t="s">
        <v>213</v>
      </c>
      <c r="D2871" s="27">
        <v>33032.681533725263</v>
      </c>
      <c r="E2871" s="27">
        <v>41583.583287991285</v>
      </c>
      <c r="F2871" s="28">
        <v>-0.20563167187988329</v>
      </c>
      <c r="G2871" s="27">
        <v>29036.824627382754</v>
      </c>
      <c r="H2871" s="28">
        <v>0.13761342562830631</v>
      </c>
      <c r="I2871" s="27">
        <v>29689.432986044885</v>
      </c>
      <c r="J2871" s="28">
        <v>0.11260735593205254</v>
      </c>
      <c r="K2871" s="29">
        <v>9814.6744592233408</v>
      </c>
      <c r="L2871" s="29">
        <v>14478.011729779828</v>
      </c>
      <c r="M2871" s="28">
        <v>-0.32209790664587368</v>
      </c>
      <c r="N2871" s="29">
        <v>9720.9905512332916</v>
      </c>
      <c r="O2871" s="28">
        <v>9.6372800175352109E-3</v>
      </c>
      <c r="P2871" s="29">
        <v>11022.501173973083</v>
      </c>
      <c r="Q2871" s="28">
        <v>-0.10957827952894461</v>
      </c>
      <c r="R2871" s="29">
        <v>7095.2973813114395</v>
      </c>
      <c r="S2871" s="29">
        <v>9566.4730504491017</v>
      </c>
      <c r="T2871" s="28">
        <v>-0.25831627352168751</v>
      </c>
      <c r="U2871" s="29">
        <v>6240.1209210585739</v>
      </c>
      <c r="V2871" s="28">
        <v>0.13704485394936761</v>
      </c>
      <c r="W2871" s="29">
        <v>6501.8499635003172</v>
      </c>
      <c r="X2871" s="28">
        <v>9.1273625374713452E-2</v>
      </c>
      <c r="Y2871" s="27">
        <v>32599.771046780512</v>
      </c>
      <c r="Z2871" s="85">
        <v>432.91048694475251</v>
      </c>
      <c r="AA2871" s="29">
        <v>9642.1080049937191</v>
      </c>
      <c r="AB2871" s="29">
        <v>172.56645422962185</v>
      </c>
      <c r="AC2871" s="29">
        <v>7002.4593039790116</v>
      </c>
      <c r="AD2871" s="29">
        <v>92.838077332428171</v>
      </c>
      <c r="AE2871" s="31">
        <v>95.088106921733655</v>
      </c>
      <c r="AF2871" s="31">
        <v>93.759049782368308</v>
      </c>
      <c r="AG2871" s="26"/>
      <c r="AH2871" s="31">
        <v>92.572063962039181</v>
      </c>
      <c r="AI2871" s="26"/>
      <c r="AJ2871" s="32">
        <v>191.17097742065712</v>
      </c>
      <c r="AK2871" s="32">
        <v>228.12735539651365</v>
      </c>
      <c r="AL2871" s="28">
        <v>-0.1619988883473521</v>
      </c>
      <c r="AM2871" s="32">
        <v>219.58535156981429</v>
      </c>
      <c r="AN2871" s="28">
        <v>-0.12940013505465181</v>
      </c>
      <c r="AO2871" s="32">
        <v>2.0217756482124112</v>
      </c>
      <c r="AP2871" s="32">
        <v>2.4662514126226882</v>
      </c>
      <c r="AQ2871" s="28">
        <v>-0.18022321736355651</v>
      </c>
      <c r="AR2871" s="32">
        <v>2.3889748849459624</v>
      </c>
      <c r="AS2871" s="28">
        <v>-0.15370577524587795</v>
      </c>
      <c r="AT2871" s="27">
        <v>9494.632454102757</v>
      </c>
      <c r="AU2871" s="27">
        <v>8860.9923018467434</v>
      </c>
      <c r="AV2871" s="28">
        <v>7.15089383526442E-2</v>
      </c>
      <c r="AW2871" s="27">
        <v>8214.3221398043625</v>
      </c>
      <c r="AX2871" s="28">
        <v>0.15586317318800541</v>
      </c>
      <c r="AY2871" s="33">
        <v>227</v>
      </c>
      <c r="AZ2871" s="33">
        <v>222</v>
      </c>
      <c r="BA2871" s="28">
        <v>2.2522522522522521E-2</v>
      </c>
      <c r="BB2871" s="33">
        <v>218.05056332284573</v>
      </c>
      <c r="BC2871" s="28">
        <v>4.1042942245940121E-2</v>
      </c>
      <c r="BD2871" s="30">
        <v>3.3656420975514676</v>
      </c>
      <c r="BE2871" s="30">
        <v>2.8721888104606239</v>
      </c>
      <c r="BF2871" s="28">
        <v>0.17180391668321648</v>
      </c>
      <c r="BG2871" s="30">
        <v>2.9870232333163704</v>
      </c>
      <c r="BH2871" s="28">
        <v>0.12675457626579356</v>
      </c>
      <c r="BI2871" s="30">
        <v>2.6935295825732508</v>
      </c>
      <c r="BJ2871" s="28">
        <v>0.24952854400660313</v>
      </c>
      <c r="BK2871" s="30">
        <v>4.6555739327757051</v>
      </c>
      <c r="BL2871" s="30">
        <v>4.3468039964884584</v>
      </c>
      <c r="BM2871" s="28">
        <v>7.1033784025386182E-2</v>
      </c>
      <c r="BN2871" s="30">
        <v>4.6532471076629305</v>
      </c>
      <c r="BO2871" s="28">
        <v>5.0004331576176183E-4</v>
      </c>
    </row>
    <row r="2872" spans="1:67" hidden="1" x14ac:dyDescent="0.25">
      <c r="A2872" s="34" t="s">
        <v>297</v>
      </c>
      <c r="B2872" s="34" t="s">
        <v>240</v>
      </c>
      <c r="C2872" s="26" t="s">
        <v>211</v>
      </c>
      <c r="D2872" s="27">
        <v>70798.043352158071</v>
      </c>
      <c r="E2872" s="27">
        <v>68214.827384119038</v>
      </c>
      <c r="F2872" s="28">
        <v>3.7868833904583413E-2</v>
      </c>
      <c r="G2872" s="27">
        <v>53355.726830382344</v>
      </c>
      <c r="H2872" s="28">
        <v>0.32690617404997191</v>
      </c>
      <c r="I2872" s="27">
        <v>45058.311679108141</v>
      </c>
      <c r="J2872" s="28">
        <v>0.571253797886628</v>
      </c>
      <c r="K2872" s="29">
        <v>21013.020891302065</v>
      </c>
      <c r="L2872" s="29">
        <v>21211.365722709303</v>
      </c>
      <c r="M2872" s="28">
        <v>-9.3508750921627668E-3</v>
      </c>
      <c r="N2872" s="29">
        <v>17199.308559830286</v>
      </c>
      <c r="O2872" s="28">
        <v>0.22173637493654053</v>
      </c>
      <c r="P2872" s="29">
        <v>14855.367327477466</v>
      </c>
      <c r="Q2872" s="28">
        <v>0.41450698781678708</v>
      </c>
      <c r="R2872" s="29">
        <v>14749.819813147529</v>
      </c>
      <c r="S2872" s="29">
        <v>14827.107882674291</v>
      </c>
      <c r="T2872" s="28">
        <v>-5.2126193549231299E-3</v>
      </c>
      <c r="U2872" s="29">
        <v>11501.795935621085</v>
      </c>
      <c r="V2872" s="28">
        <v>0.28239275811417486</v>
      </c>
      <c r="W2872" s="29">
        <v>9039.3123214300904</v>
      </c>
      <c r="X2872" s="28">
        <v>0.63174136357465649</v>
      </c>
      <c r="Y2872" s="27">
        <v>70647.153567954898</v>
      </c>
      <c r="Z2872" s="85">
        <v>150.88978420317798</v>
      </c>
      <c r="AA2872" s="29">
        <v>20861.491982632757</v>
      </c>
      <c r="AB2872" s="29">
        <v>151.52890866930795</v>
      </c>
      <c r="AC2872" s="29">
        <v>14664.828314335398</v>
      </c>
      <c r="AD2872" s="29">
        <v>84.991498812130104</v>
      </c>
      <c r="AE2872" s="31">
        <v>94.253893280150209</v>
      </c>
      <c r="AF2872" s="31">
        <v>93.8957157199047</v>
      </c>
      <c r="AG2872" s="26"/>
      <c r="AH2872" s="31">
        <v>92.275329264877271</v>
      </c>
      <c r="AI2872" s="26"/>
      <c r="AJ2872" s="32">
        <v>483.86081107350623</v>
      </c>
      <c r="AK2872" s="32">
        <v>492.17674212508405</v>
      </c>
      <c r="AL2872" s="28">
        <v>-1.6896229219755313E-2</v>
      </c>
      <c r="AM2872" s="32">
        <v>450.77753397120375</v>
      </c>
      <c r="AN2872" s="28">
        <v>7.3391583672880817E-2</v>
      </c>
      <c r="AO2872" s="32">
        <v>5.1035341276698096</v>
      </c>
      <c r="AP2872" s="32">
        <v>5.1728040176322319</v>
      </c>
      <c r="AQ2872" s="28">
        <v>-1.3391168450671249E-2</v>
      </c>
      <c r="AR2872" s="32">
        <v>4.8413431243991374</v>
      </c>
      <c r="AS2872" s="28">
        <v>5.4156666142768588E-2</v>
      </c>
      <c r="AT2872" s="27">
        <v>10097.733537214668</v>
      </c>
      <c r="AU2872" s="27">
        <v>9321.3481417743842</v>
      </c>
      <c r="AV2872" s="28">
        <v>8.3291105924994821E-2</v>
      </c>
      <c r="AW2872" s="27">
        <v>8498.9166957005418</v>
      </c>
      <c r="AX2872" s="28">
        <v>0.18812007444701048</v>
      </c>
      <c r="AY2872" s="33">
        <v>206</v>
      </c>
      <c r="AZ2872" s="33">
        <v>201</v>
      </c>
      <c r="BA2872" s="28">
        <v>2.4875621890547265E-2</v>
      </c>
      <c r="BB2872" s="33">
        <v>203</v>
      </c>
      <c r="BC2872" s="28">
        <v>1.4778325123152709E-2</v>
      </c>
      <c r="BD2872" s="30">
        <v>3.3692463220014002</v>
      </c>
      <c r="BE2872" s="30">
        <v>3.2159564016703985</v>
      </c>
      <c r="BF2872" s="28">
        <v>4.7665422407897506E-2</v>
      </c>
      <c r="BG2872" s="30">
        <v>3.1022018498462725</v>
      </c>
      <c r="BH2872" s="28">
        <v>8.6082236127981465E-2</v>
      </c>
      <c r="BI2872" s="30">
        <v>3.0331334584884559</v>
      </c>
      <c r="BJ2872" s="28">
        <v>0.11081374034904619</v>
      </c>
      <c r="BK2872" s="30">
        <v>4.7999259820822289</v>
      </c>
      <c r="BL2872" s="30">
        <v>4.6006832838809473</v>
      </c>
      <c r="BM2872" s="28">
        <v>4.3307197193806539E-2</v>
      </c>
      <c r="BN2872" s="30">
        <v>4.638903970217342</v>
      </c>
      <c r="BO2872" s="28">
        <v>3.4711219050594537E-2</v>
      </c>
    </row>
    <row r="2873" spans="1:67" hidden="1" x14ac:dyDescent="0.25">
      <c r="A2873" s="34" t="s">
        <v>297</v>
      </c>
      <c r="B2873" s="34" t="s">
        <v>240</v>
      </c>
      <c r="C2873" s="26" t="s">
        <v>178</v>
      </c>
      <c r="D2873" s="27">
        <v>422693.52256696223</v>
      </c>
      <c r="E2873" s="27">
        <v>443274.50915582059</v>
      </c>
      <c r="F2873" s="28">
        <v>-4.6429438561791284E-2</v>
      </c>
      <c r="G2873" s="27">
        <v>325103.92332084459</v>
      </c>
      <c r="H2873" s="28">
        <v>0.30017970330615357</v>
      </c>
      <c r="I2873" s="27">
        <v>279130.6038823378</v>
      </c>
      <c r="J2873" s="28">
        <v>0.51432167124583961</v>
      </c>
      <c r="K2873" s="29">
        <v>135634.50040607317</v>
      </c>
      <c r="L2873" s="29">
        <v>141430.79218608374</v>
      </c>
      <c r="M2873" s="28">
        <v>-4.0983237740648798E-2</v>
      </c>
      <c r="N2873" s="29">
        <v>114467.21574014873</v>
      </c>
      <c r="O2873" s="28">
        <v>0.18492006229955091</v>
      </c>
      <c r="P2873" s="29">
        <v>100513.32079213182</v>
      </c>
      <c r="Q2873" s="28">
        <v>0.34941816007227805</v>
      </c>
      <c r="R2873" s="29">
        <v>87278.450270334099</v>
      </c>
      <c r="S2873" s="29">
        <v>91036.531967114657</v>
      </c>
      <c r="T2873" s="28">
        <v>-4.1281028786752327E-2</v>
      </c>
      <c r="U2873" s="29">
        <v>68346.868498750307</v>
      </c>
      <c r="V2873" s="28">
        <v>0.27699267263327432</v>
      </c>
      <c r="W2873" s="29">
        <v>59140.153175495623</v>
      </c>
      <c r="X2873" s="28">
        <v>0.47579006113392036</v>
      </c>
      <c r="Y2873" s="27">
        <v>420281.45327392151</v>
      </c>
      <c r="Z2873" s="85">
        <v>2412.0692930407381</v>
      </c>
      <c r="AA2873" s="29">
        <v>134576.10829477731</v>
      </c>
      <c r="AB2873" s="29">
        <v>1058.3921112958692</v>
      </c>
      <c r="AC2873" s="29">
        <v>86328.160578629322</v>
      </c>
      <c r="AD2873" s="29">
        <v>950.28969170476944</v>
      </c>
      <c r="AE2873" s="31">
        <v>92.418758211314852</v>
      </c>
      <c r="AF2873" s="31">
        <v>92.383397081588413</v>
      </c>
      <c r="AG2873" s="26"/>
      <c r="AH2873" s="31">
        <v>89.165039389353396</v>
      </c>
      <c r="AI2873" s="26"/>
      <c r="AJ2873" s="32">
        <v>429.24376718296782</v>
      </c>
      <c r="AK2873" s="32">
        <v>418.8231540873054</v>
      </c>
      <c r="AL2873" s="28">
        <v>2.4880699631735732E-2</v>
      </c>
      <c r="AM2873" s="32">
        <v>395.85513420568657</v>
      </c>
      <c r="AN2873" s="28">
        <v>8.4345585271435417E-2</v>
      </c>
      <c r="AO2873" s="32">
        <v>4.6543840301066295</v>
      </c>
      <c r="AP2873" s="32">
        <v>4.5009453059707294</v>
      </c>
      <c r="AQ2873" s="28">
        <v>3.4090332964578786E-2</v>
      </c>
      <c r="AR2873" s="32">
        <v>4.4211297995364651</v>
      </c>
      <c r="AS2873" s="28">
        <v>5.2758964596474861E-2</v>
      </c>
      <c r="AT2873" s="27">
        <v>61691.269114109316</v>
      </c>
      <c r="AU2873" s="27">
        <v>59059.928815158768</v>
      </c>
      <c r="AV2873" s="28">
        <v>4.4553732991888889E-2</v>
      </c>
      <c r="AW2873" s="27">
        <v>53641.571783426167</v>
      </c>
      <c r="AX2873" s="28">
        <v>0.1500645313523474</v>
      </c>
      <c r="AY2873" s="33">
        <v>1735.6581938010745</v>
      </c>
      <c r="AZ2873" s="33">
        <v>1722.2232594201605</v>
      </c>
      <c r="BA2873" s="28">
        <v>7.8009249424707489E-3</v>
      </c>
      <c r="BB2873" s="33">
        <v>1646.014120586977</v>
      </c>
      <c r="BC2873" s="28">
        <v>5.4461302666182446E-2</v>
      </c>
      <c r="BD2873" s="30">
        <v>3.1164159657127746</v>
      </c>
      <c r="BE2873" s="30">
        <v>3.1342149916872004</v>
      </c>
      <c r="BF2873" s="28">
        <v>-5.6789422619806717E-3</v>
      </c>
      <c r="BG2873" s="30">
        <v>2.8401487816289763</v>
      </c>
      <c r="BH2873" s="28">
        <v>9.727208161445132E-2</v>
      </c>
      <c r="BI2873" s="30">
        <v>2.7770508593542371</v>
      </c>
      <c r="BJ2873" s="28">
        <v>0.12220341777876256</v>
      </c>
      <c r="BK2873" s="30">
        <v>4.8430456917798361</v>
      </c>
      <c r="BL2873" s="30">
        <v>4.8691937135297039</v>
      </c>
      <c r="BM2873" s="28">
        <v>-5.3700927275109186E-3</v>
      </c>
      <c r="BN2873" s="30">
        <v>4.7566762086076988</v>
      </c>
      <c r="BO2873" s="28">
        <v>1.8157528363154672E-2</v>
      </c>
    </row>
    <row r="2874" spans="1:67" hidden="1" x14ac:dyDescent="0.25">
      <c r="A2874" s="34" t="s">
        <v>297</v>
      </c>
      <c r="B2874" s="34" t="s">
        <v>240</v>
      </c>
      <c r="C2874" s="26" t="s">
        <v>222</v>
      </c>
      <c r="D2874" s="27">
        <v>37987.10898877382</v>
      </c>
      <c r="E2874" s="27">
        <v>34819.999593782428</v>
      </c>
      <c r="F2874" s="28">
        <v>9.095661780412316E-2</v>
      </c>
      <c r="G2874" s="27">
        <v>30178.910090179445</v>
      </c>
      <c r="H2874" s="28">
        <v>0.25873031448989442</v>
      </c>
      <c r="I2874" s="27">
        <v>23536.198037533759</v>
      </c>
      <c r="J2874" s="28">
        <v>0.61398663149395816</v>
      </c>
      <c r="K2874" s="29">
        <v>12303.809402056604</v>
      </c>
      <c r="L2874" s="29">
        <v>11752.380679130554</v>
      </c>
      <c r="M2874" s="28">
        <v>4.6920597450119769E-2</v>
      </c>
      <c r="N2874" s="29">
        <v>10447.909967984091</v>
      </c>
      <c r="O2874" s="28">
        <v>0.17763355922472657</v>
      </c>
      <c r="P2874" s="29">
        <v>8789.9941479081681</v>
      </c>
      <c r="Q2874" s="28">
        <v>0.39975171712539187</v>
      </c>
      <c r="R2874" s="29">
        <v>8407.2705604561088</v>
      </c>
      <c r="S2874" s="29">
        <v>8156.1630165576935</v>
      </c>
      <c r="T2874" s="28">
        <v>3.0787460156037342E-2</v>
      </c>
      <c r="U2874" s="29">
        <v>6529.652215318074</v>
      </c>
      <c r="V2874" s="28">
        <v>0.28755258063106071</v>
      </c>
      <c r="W2874" s="29">
        <v>5310.8331175598287</v>
      </c>
      <c r="X2874" s="28">
        <v>0.58304175152071092</v>
      </c>
      <c r="Y2874" s="26"/>
      <c r="Z2874" s="26"/>
      <c r="AA2874" s="26"/>
      <c r="AB2874" s="26"/>
      <c r="AC2874" s="26"/>
      <c r="AD2874" s="26"/>
      <c r="AE2874" s="31">
        <v>94.626149374463679</v>
      </c>
      <c r="AF2874" s="31">
        <v>92.95065232458694</v>
      </c>
      <c r="AG2874" s="26"/>
      <c r="AH2874" s="31">
        <v>93.359968048037203</v>
      </c>
      <c r="AI2874" s="26"/>
      <c r="AJ2874" s="32">
        <v>479.23553273240947</v>
      </c>
      <c r="AK2874" s="32">
        <v>468.70412158756579</v>
      </c>
      <c r="AL2874" s="28">
        <v>2.2469209592551321E-2</v>
      </c>
      <c r="AM2874" s="32">
        <v>425.62375300082914</v>
      </c>
      <c r="AN2874" s="28">
        <v>0.12596049763105183</v>
      </c>
      <c r="AO2874" s="32">
        <v>5.0550343907329829</v>
      </c>
      <c r="AP2874" s="32">
        <v>5.0322610201300648</v>
      </c>
      <c r="AQ2874" s="28">
        <v>4.525474833642365E-3</v>
      </c>
      <c r="AR2874" s="32">
        <v>4.5389889429387367</v>
      </c>
      <c r="AS2874" s="28">
        <v>0.11369171731450313</v>
      </c>
      <c r="AT2874" s="27">
        <v>6778.4454779779908</v>
      </c>
      <c r="AU2874" s="27">
        <v>6314.6290164918901</v>
      </c>
      <c r="AV2874" s="28">
        <v>7.3451102238112992E-2</v>
      </c>
      <c r="AW2874" s="27">
        <v>5837.1322467511891</v>
      </c>
      <c r="AX2874" s="28">
        <v>0.1612629612342113</v>
      </c>
      <c r="AY2874" s="33">
        <v>127.51697153328846</v>
      </c>
      <c r="AZ2874" s="33">
        <v>120.67362466683569</v>
      </c>
      <c r="BA2874" s="28">
        <v>5.6709549293363484E-2</v>
      </c>
      <c r="BB2874" s="33">
        <v>135.73082764077401</v>
      </c>
      <c r="BC2874" s="28">
        <v>-6.0515774126305287E-2</v>
      </c>
      <c r="BD2874" s="30">
        <v>3.0874266454764983</v>
      </c>
      <c r="BE2874" s="30">
        <v>2.9628039241116912</v>
      </c>
      <c r="BF2874" s="28">
        <v>4.2062426187102958E-2</v>
      </c>
      <c r="BG2874" s="30">
        <v>2.8885116911093003</v>
      </c>
      <c r="BH2874" s="28">
        <v>6.8864168000236453E-2</v>
      </c>
      <c r="BI2874" s="30">
        <v>2.6776124809064719</v>
      </c>
      <c r="BJ2874" s="28">
        <v>0.15305208184243635</v>
      </c>
      <c r="BK2874" s="30">
        <v>4.5183640416483701</v>
      </c>
      <c r="BL2874" s="30">
        <v>4.2691642532272729</v>
      </c>
      <c r="BM2874" s="28">
        <v>5.837203106737221E-2</v>
      </c>
      <c r="BN2874" s="30">
        <v>4.6218250367733198</v>
      </c>
      <c r="BO2874" s="28">
        <v>-2.2385311928030036E-2</v>
      </c>
    </row>
    <row r="2875" spans="1:67" hidden="1" x14ac:dyDescent="0.25">
      <c r="A2875" s="34" t="s">
        <v>297</v>
      </c>
      <c r="B2875" s="34" t="s">
        <v>240</v>
      </c>
      <c r="C2875" s="26" t="s">
        <v>187</v>
      </c>
      <c r="D2875" s="27">
        <v>79482.370552177425</v>
      </c>
      <c r="E2875" s="27">
        <v>83402.043566542867</v>
      </c>
      <c r="F2875" s="28">
        <v>-4.6997325805789227E-2</v>
      </c>
      <c r="G2875" s="27">
        <v>59449.667570890189</v>
      </c>
      <c r="H2875" s="28">
        <v>0.33696913371970383</v>
      </c>
      <c r="I2875" s="27">
        <v>65843.656456235651</v>
      </c>
      <c r="J2875" s="28">
        <v>0.20713786004589566</v>
      </c>
      <c r="K2875" s="29">
        <v>26362.526011236794</v>
      </c>
      <c r="L2875" s="29">
        <v>28257.646663410258</v>
      </c>
      <c r="M2875" s="28">
        <v>-6.7065763640798262E-2</v>
      </c>
      <c r="N2875" s="29">
        <v>18379.263357034637</v>
      </c>
      <c r="O2875" s="28">
        <v>0.43436249315980202</v>
      </c>
      <c r="P2875" s="29">
        <v>20889.067688107491</v>
      </c>
      <c r="Q2875" s="28">
        <v>0.26202501733696038</v>
      </c>
      <c r="R2875" s="29">
        <v>19833.381353581193</v>
      </c>
      <c r="S2875" s="29">
        <v>20911.569531606423</v>
      </c>
      <c r="T2875" s="28">
        <v>-5.1559409560129915E-2</v>
      </c>
      <c r="U2875" s="29">
        <v>12299.716337898539</v>
      </c>
      <c r="V2875" s="28">
        <v>0.61250721632250382</v>
      </c>
      <c r="W2875" s="29">
        <v>13149.594242572784</v>
      </c>
      <c r="X2875" s="28">
        <v>0.50828846789577375</v>
      </c>
      <c r="Y2875" s="27">
        <v>78921.04842596456</v>
      </c>
      <c r="Z2875" s="85">
        <v>561.32212621286396</v>
      </c>
      <c r="AA2875" s="29">
        <v>26089.180188632188</v>
      </c>
      <c r="AB2875" s="29">
        <v>273.34582260460684</v>
      </c>
      <c r="AC2875" s="29">
        <v>19632.978959420685</v>
      </c>
      <c r="AD2875" s="29">
        <v>200.40239416050792</v>
      </c>
      <c r="AE2875" s="31">
        <v>94.988882642075865</v>
      </c>
      <c r="AF2875" s="31">
        <v>93.599592803831172</v>
      </c>
      <c r="AG2875" s="26"/>
      <c r="AH2875" s="31">
        <v>91.326161870123443</v>
      </c>
      <c r="AI2875" s="26"/>
      <c r="AJ2875" s="32">
        <v>208.49274977940132</v>
      </c>
      <c r="AK2875" s="32">
        <v>191.12034339103045</v>
      </c>
      <c r="AL2875" s="28">
        <v>9.0897735322854112E-2</v>
      </c>
      <c r="AM2875" s="32">
        <v>176.33342820679607</v>
      </c>
      <c r="AN2875" s="28">
        <v>0.18237790701199444</v>
      </c>
      <c r="AO2875" s="32">
        <v>2.1830993296150067</v>
      </c>
      <c r="AP2875" s="32">
        <v>2.0489141092729257</v>
      </c>
      <c r="AQ2875" s="28">
        <v>6.5490895755360753E-2</v>
      </c>
      <c r="AR2875" s="32">
        <v>1.9162096645616664</v>
      </c>
      <c r="AS2875" s="28">
        <v>0.13927999111432904</v>
      </c>
      <c r="AT2875" s="27">
        <v>26747.326519451246</v>
      </c>
      <c r="AU2875" s="27">
        <v>24603.262960305641</v>
      </c>
      <c r="AV2875" s="28">
        <v>8.7145496213440851E-2</v>
      </c>
      <c r="AW2875" s="27">
        <v>23756.8518972522</v>
      </c>
      <c r="AX2875" s="28">
        <v>0.12587840489694407</v>
      </c>
      <c r="AY2875" s="33">
        <v>718.14196669726562</v>
      </c>
      <c r="AZ2875" s="33">
        <v>705.15794574599317</v>
      </c>
      <c r="BA2875" s="28">
        <v>1.8412925826903254E-2</v>
      </c>
      <c r="BB2875" s="33">
        <v>683.95703543949844</v>
      </c>
      <c r="BC2875" s="28">
        <v>4.9981109172742927E-2</v>
      </c>
      <c r="BD2875" s="30">
        <v>3.014975519352689</v>
      </c>
      <c r="BE2875" s="30">
        <v>2.9514858247037594</v>
      </c>
      <c r="BF2875" s="28">
        <v>2.1511095908889239E-2</v>
      </c>
      <c r="BG2875" s="30">
        <v>3.2346055669383458</v>
      </c>
      <c r="BH2875" s="28">
        <v>-6.7900101895126394E-2</v>
      </c>
      <c r="BI2875" s="30">
        <v>3.1520629565349911</v>
      </c>
      <c r="BJ2875" s="28">
        <v>-4.3491338552767982E-2</v>
      </c>
      <c r="BK2875" s="30">
        <v>4.0075047786960329</v>
      </c>
      <c r="BL2875" s="30">
        <v>3.9883206012100776</v>
      </c>
      <c r="BM2875" s="28">
        <v>4.8100891087177831E-3</v>
      </c>
      <c r="BN2875" s="30">
        <v>4.8334177746612514</v>
      </c>
      <c r="BO2875" s="28">
        <v>-0.1708755655873555</v>
      </c>
    </row>
    <row r="2876" spans="1:67" hidden="1" x14ac:dyDescent="0.25">
      <c r="A2876" s="34" t="s">
        <v>297</v>
      </c>
      <c r="B2876" s="34" t="s">
        <v>240</v>
      </c>
      <c r="C2876" s="26" t="s">
        <v>217</v>
      </c>
      <c r="D2876" s="27">
        <v>49169.753789054157</v>
      </c>
      <c r="E2876" s="27">
        <v>48942.990643548968</v>
      </c>
      <c r="F2876" s="28">
        <v>4.6332098329810115E-3</v>
      </c>
      <c r="G2876" s="27">
        <v>43308.82906328082</v>
      </c>
      <c r="H2876" s="28">
        <v>0.13532863511986504</v>
      </c>
      <c r="I2876" s="27">
        <v>37320.279338622095</v>
      </c>
      <c r="J2876" s="28">
        <v>0.31750765697429417</v>
      </c>
      <c r="K2876" s="29">
        <v>15689.252415526598</v>
      </c>
      <c r="L2876" s="29">
        <v>17201.825736761093</v>
      </c>
      <c r="M2876" s="28">
        <v>-8.7930975722074436E-2</v>
      </c>
      <c r="N2876" s="29">
        <v>16356.216488104854</v>
      </c>
      <c r="O2876" s="28">
        <v>-4.0777405524273218E-2</v>
      </c>
      <c r="P2876" s="29">
        <v>13556.845861538599</v>
      </c>
      <c r="Q2876" s="28">
        <v>0.1572937079736029</v>
      </c>
      <c r="R2876" s="29">
        <v>10467.914481281714</v>
      </c>
      <c r="S2876" s="29">
        <v>11568.110659944416</v>
      </c>
      <c r="T2876" s="28">
        <v>-9.5105952130301291E-2</v>
      </c>
      <c r="U2876" s="29">
        <v>10239.963078393068</v>
      </c>
      <c r="V2876" s="28">
        <v>2.2260959453031338E-2</v>
      </c>
      <c r="W2876" s="29">
        <v>8118.6774617599294</v>
      </c>
      <c r="X2876" s="28">
        <v>0.28936203348230166</v>
      </c>
      <c r="Y2876" s="26"/>
      <c r="Z2876" s="26"/>
      <c r="AA2876" s="26"/>
      <c r="AB2876" s="26"/>
      <c r="AC2876" s="26"/>
      <c r="AD2876" s="26"/>
      <c r="AE2876" s="31">
        <v>94.25334782936612</v>
      </c>
      <c r="AF2876" s="31">
        <v>93.145230887801318</v>
      </c>
      <c r="AG2876" s="26"/>
      <c r="AH2876" s="31">
        <v>92.90707847010853</v>
      </c>
      <c r="AI2876" s="26"/>
      <c r="AJ2876" s="32">
        <v>390.76423809629364</v>
      </c>
      <c r="AK2876" s="32">
        <v>393.30396514574102</v>
      </c>
      <c r="AL2876" s="28">
        <v>-6.4574153187249676E-3</v>
      </c>
      <c r="AM2876" s="32">
        <v>363.47506021607808</v>
      </c>
      <c r="AN2876" s="28">
        <v>7.5078542841406318E-2</v>
      </c>
      <c r="AO2876" s="32">
        <v>4.0346827951656987</v>
      </c>
      <c r="AP2876" s="32">
        <v>4.2013117457498081</v>
      </c>
      <c r="AQ2876" s="28">
        <v>-3.9661172668911567E-2</v>
      </c>
      <c r="AR2876" s="32">
        <v>3.8633011217346995</v>
      </c>
      <c r="AS2876" s="28">
        <v>4.4361458770794802E-2</v>
      </c>
      <c r="AT2876" s="27">
        <v>10833.330585561753</v>
      </c>
      <c r="AU2876" s="27">
        <v>9993.5239526184796</v>
      </c>
      <c r="AV2876" s="28">
        <v>8.4035084813423491E-2</v>
      </c>
      <c r="AW2876" s="27">
        <v>9254.2328062840697</v>
      </c>
      <c r="AX2876" s="28">
        <v>0.17063519065625835</v>
      </c>
      <c r="AY2876" s="33">
        <v>238.78784273403528</v>
      </c>
      <c r="AZ2876" s="33">
        <v>226.51551025619327</v>
      </c>
      <c r="BA2876" s="28">
        <v>5.4178773294428169E-2</v>
      </c>
      <c r="BB2876" s="33">
        <v>223.50339539619705</v>
      </c>
      <c r="BC2876" s="28">
        <v>6.8385750072136472E-2</v>
      </c>
      <c r="BD2876" s="30">
        <v>3.1339768452188426</v>
      </c>
      <c r="BE2876" s="30">
        <v>2.8452206988096354</v>
      </c>
      <c r="BF2876" s="28">
        <v>0.10148813641416819</v>
      </c>
      <c r="BG2876" s="30">
        <v>2.6478512982985642</v>
      </c>
      <c r="BH2876" s="28">
        <v>0.18359246504237195</v>
      </c>
      <c r="BI2876" s="30">
        <v>2.7528733246500545</v>
      </c>
      <c r="BJ2876" s="28">
        <v>0.13843845161935808</v>
      </c>
      <c r="BK2876" s="30">
        <v>4.6971871882386367</v>
      </c>
      <c r="BL2876" s="30">
        <v>4.2308542926563026</v>
      </c>
      <c r="BM2876" s="28">
        <v>0.11022192288488178</v>
      </c>
      <c r="BN2876" s="30">
        <v>4.2293930878193331</v>
      </c>
      <c r="BO2876" s="28">
        <v>0.11060549130951015</v>
      </c>
    </row>
    <row r="2877" spans="1:67" hidden="1" x14ac:dyDescent="0.25">
      <c r="A2877" s="34" t="s">
        <v>297</v>
      </c>
      <c r="B2877" s="34" t="s">
        <v>240</v>
      </c>
      <c r="C2877" s="26" t="s">
        <v>193</v>
      </c>
      <c r="D2877" s="27">
        <v>146020.64262156963</v>
      </c>
      <c r="E2877" s="27">
        <v>132710.69729293347</v>
      </c>
      <c r="F2877" s="28">
        <v>0.1002929349339262</v>
      </c>
      <c r="G2877" s="27">
        <v>116438.46962933302</v>
      </c>
      <c r="H2877" s="28">
        <v>0.25405841459792172</v>
      </c>
      <c r="I2877" s="27">
        <v>98427.532615618707</v>
      </c>
      <c r="J2877" s="28">
        <v>0.48353452272152897</v>
      </c>
      <c r="K2877" s="29">
        <v>49619.276299477118</v>
      </c>
      <c r="L2877" s="29">
        <v>55187.794037950058</v>
      </c>
      <c r="M2877" s="28">
        <v>-0.10090125607564113</v>
      </c>
      <c r="N2877" s="29">
        <v>44557.683785888847</v>
      </c>
      <c r="O2877" s="28">
        <v>0.11359640096892218</v>
      </c>
      <c r="P2877" s="29">
        <v>40075.040626004309</v>
      </c>
      <c r="Q2877" s="28">
        <v>0.23815910163493748</v>
      </c>
      <c r="R2877" s="29">
        <v>31750.875980403303</v>
      </c>
      <c r="S2877" s="29">
        <v>35500.647831709721</v>
      </c>
      <c r="T2877" s="28">
        <v>-0.10562544855750672</v>
      </c>
      <c r="U2877" s="29">
        <v>26779.581636764036</v>
      </c>
      <c r="V2877" s="28">
        <v>0.18563749094625451</v>
      </c>
      <c r="W2877" s="29">
        <v>22934.682003191403</v>
      </c>
      <c r="X2877" s="28">
        <v>0.38440445679539448</v>
      </c>
      <c r="Y2877" s="26"/>
      <c r="Z2877" s="26"/>
      <c r="AA2877" s="26"/>
      <c r="AB2877" s="26"/>
      <c r="AC2877" s="26"/>
      <c r="AD2877" s="26"/>
      <c r="AE2877" s="31">
        <v>82.11775761874101</v>
      </c>
      <c r="AF2877" s="31">
        <v>81.426033618952232</v>
      </c>
      <c r="AG2877" s="26"/>
      <c r="AH2877" s="31">
        <v>78.842066512802717</v>
      </c>
      <c r="AI2877" s="26"/>
      <c r="AJ2877" s="32">
        <v>284.85774153377571</v>
      </c>
      <c r="AK2877" s="32">
        <v>287.12711721025352</v>
      </c>
      <c r="AL2877" s="28">
        <v>-7.9037316242618061E-3</v>
      </c>
      <c r="AM2877" s="32">
        <v>324.00587681718241</v>
      </c>
      <c r="AN2877" s="28">
        <v>-0.12082538646512177</v>
      </c>
      <c r="AO2877" s="32">
        <v>3.484635740363319</v>
      </c>
      <c r="AP2877" s="32">
        <v>3.5245447039530013</v>
      </c>
      <c r="AQ2877" s="28">
        <v>-1.1323154319740044E-2</v>
      </c>
      <c r="AR2877" s="32">
        <v>4.1239611741227788</v>
      </c>
      <c r="AS2877" s="28">
        <v>-0.15502702541700161</v>
      </c>
      <c r="AT2877" s="27">
        <v>18930.007849575868</v>
      </c>
      <c r="AU2877" s="27">
        <v>18337.757433414936</v>
      </c>
      <c r="AV2877" s="28">
        <v>3.2296774472637402E-2</v>
      </c>
      <c r="AW2877" s="27">
        <v>16797.156262758264</v>
      </c>
      <c r="AX2877" s="28">
        <v>0.12697694499315015</v>
      </c>
      <c r="AY2877" s="33">
        <v>477.75118003867362</v>
      </c>
      <c r="AZ2877" s="33">
        <v>482.64890323676542</v>
      </c>
      <c r="BA2877" s="28">
        <v>-1.0147590029204309E-2</v>
      </c>
      <c r="BB2877" s="33">
        <v>470.74649050999693</v>
      </c>
      <c r="BC2877" s="28">
        <v>1.4879961231549402E-2</v>
      </c>
      <c r="BD2877" s="30">
        <v>2.9428208855820892</v>
      </c>
      <c r="BE2877" s="30">
        <v>2.4047110345029292</v>
      </c>
      <c r="BF2877" s="28">
        <v>0.22377318661507747</v>
      </c>
      <c r="BG2877" s="30">
        <v>2.6132074142105295</v>
      </c>
      <c r="BH2877" s="28">
        <v>0.12613368138293704</v>
      </c>
      <c r="BI2877" s="30">
        <v>2.4560806696163402</v>
      </c>
      <c r="BJ2877" s="28">
        <v>0.19817761769273717</v>
      </c>
      <c r="BK2877" s="30">
        <v>4.5989484734749944</v>
      </c>
      <c r="BL2877" s="30">
        <v>3.73826128249959</v>
      </c>
      <c r="BM2877" s="28">
        <v>0.23023730176503487</v>
      </c>
      <c r="BN2877" s="30">
        <v>4.3480316910358985</v>
      </c>
      <c r="BO2877" s="28">
        <v>5.7708131004748059E-2</v>
      </c>
    </row>
    <row r="2878" spans="1:67" hidden="1" x14ac:dyDescent="0.25">
      <c r="A2878" s="34" t="s">
        <v>297</v>
      </c>
      <c r="B2878" s="34" t="s">
        <v>240</v>
      </c>
      <c r="C2878" s="26" t="s">
        <v>210</v>
      </c>
      <c r="D2878" s="27">
        <v>63634.448553493021</v>
      </c>
      <c r="E2878" s="27">
        <v>78891.389398370986</v>
      </c>
      <c r="F2878" s="28">
        <v>-0.19339171183608286</v>
      </c>
      <c r="G2878" s="27">
        <v>60852.567798198463</v>
      </c>
      <c r="H2878" s="28">
        <v>4.5715092328066323E-2</v>
      </c>
      <c r="I2878" s="27">
        <v>51110.609162203073</v>
      </c>
      <c r="J2878" s="28">
        <v>0.24503404667991088</v>
      </c>
      <c r="K2878" s="29">
        <v>20029.569407343864</v>
      </c>
      <c r="L2878" s="29">
        <v>27053.546857423844</v>
      </c>
      <c r="M2878" s="28">
        <v>-0.2596324055805832</v>
      </c>
      <c r="N2878" s="29">
        <v>21195.175879001617</v>
      </c>
      <c r="O2878" s="28">
        <v>-5.4993951374215158E-2</v>
      </c>
      <c r="P2878" s="29">
        <v>19848.069918751717</v>
      </c>
      <c r="Q2878" s="28">
        <v>9.1444402067867511E-3</v>
      </c>
      <c r="R2878" s="29">
        <v>14735.865165471292</v>
      </c>
      <c r="S2878" s="29">
        <v>18459.347219989315</v>
      </c>
      <c r="T2878" s="28">
        <v>-0.20171255300327884</v>
      </c>
      <c r="U2878" s="29">
        <v>14425.579806205993</v>
      </c>
      <c r="V2878" s="28">
        <v>2.1509385649220978E-2</v>
      </c>
      <c r="W2878" s="29">
        <v>11932.257073151837</v>
      </c>
      <c r="X2878" s="28">
        <v>0.23496041655251548</v>
      </c>
      <c r="Y2878" s="26"/>
      <c r="Z2878" s="26"/>
      <c r="AA2878" s="26"/>
      <c r="AB2878" s="26"/>
      <c r="AC2878" s="26"/>
      <c r="AD2878" s="26"/>
      <c r="AE2878" s="31">
        <v>90.479625025837194</v>
      </c>
      <c r="AF2878" s="31">
        <v>91.121099538982634</v>
      </c>
      <c r="AG2878" s="26"/>
      <c r="AH2878" s="31">
        <v>89.90365906748093</v>
      </c>
      <c r="AI2878" s="26"/>
      <c r="AJ2878" s="32">
        <v>319.69906583771672</v>
      </c>
      <c r="AK2878" s="32">
        <v>338.67045218647695</v>
      </c>
      <c r="AL2878" s="28">
        <v>-5.6017246932172013E-2</v>
      </c>
      <c r="AM2878" s="32">
        <v>309.03396927183178</v>
      </c>
      <c r="AN2878" s="28">
        <v>3.4511081713815506E-2</v>
      </c>
      <c r="AO2878" s="32">
        <v>3.3789447774524572</v>
      </c>
      <c r="AP2878" s="32">
        <v>3.5708293162535636</v>
      </c>
      <c r="AQ2878" s="28">
        <v>-5.3736687420956719E-2</v>
      </c>
      <c r="AR2878" s="32">
        <v>3.2802317140838837</v>
      </c>
      <c r="AS2878" s="28">
        <v>3.0093320220258443E-2</v>
      </c>
      <c r="AT2878" s="27">
        <v>14367.674391159389</v>
      </c>
      <c r="AU2878" s="27">
        <v>13604.269057975749</v>
      </c>
      <c r="AV2878" s="28">
        <v>5.6115130473406813E-2</v>
      </c>
      <c r="AW2878" s="27">
        <v>12472.794544202781</v>
      </c>
      <c r="AX2878" s="28">
        <v>0.1519210342350526</v>
      </c>
      <c r="AY2878" s="33">
        <v>392.30685485682108</v>
      </c>
      <c r="AZ2878" s="33">
        <v>393.01158714286322</v>
      </c>
      <c r="BA2878" s="28">
        <v>-1.7931590545852483E-3</v>
      </c>
      <c r="BB2878" s="33">
        <v>384.85648344244112</v>
      </c>
      <c r="BC2878" s="28">
        <v>1.9358830459963478E-2</v>
      </c>
      <c r="BD2878" s="30">
        <v>3.1770252899276694</v>
      </c>
      <c r="BE2878" s="30">
        <v>2.9161200124383013</v>
      </c>
      <c r="BF2878" s="28">
        <v>8.9470006850374192E-2</v>
      </c>
      <c r="BG2878" s="30">
        <v>2.8710574588100504</v>
      </c>
      <c r="BH2878" s="28">
        <v>0.10656973449929896</v>
      </c>
      <c r="BI2878" s="30">
        <v>2.5750921561353266</v>
      </c>
      <c r="BJ2878" s="28">
        <v>0.23375207460369815</v>
      </c>
      <c r="BK2878" s="30">
        <v>4.3183381388830604</v>
      </c>
      <c r="BL2878" s="30">
        <v>4.2737908582672324</v>
      </c>
      <c r="BM2878" s="28">
        <v>1.0423364664570715E-2</v>
      </c>
      <c r="BN2878" s="30">
        <v>4.2183793383486208</v>
      </c>
      <c r="BO2878" s="28">
        <v>2.3696019849549787E-2</v>
      </c>
    </row>
    <row r="2879" spans="1:67" hidden="1" x14ac:dyDescent="0.25">
      <c r="A2879" s="34" t="s">
        <v>297</v>
      </c>
      <c r="B2879" s="34" t="s">
        <v>240</v>
      </c>
      <c r="C2879" s="26" t="s">
        <v>177</v>
      </c>
      <c r="D2879" s="27">
        <v>472317.81193091033</v>
      </c>
      <c r="E2879" s="27">
        <v>483268.68231793365</v>
      </c>
      <c r="F2879" s="28">
        <v>-2.2660004233046777E-2</v>
      </c>
      <c r="G2879" s="27">
        <v>394481.93403446081</v>
      </c>
      <c r="H2879" s="28">
        <v>0.19731164137329038</v>
      </c>
      <c r="I2879" s="27">
        <v>327393.10603032232</v>
      </c>
      <c r="J2879" s="28">
        <v>0.44266266830666084</v>
      </c>
      <c r="K2879" s="29">
        <v>155643.07114475089</v>
      </c>
      <c r="L2879" s="29">
        <v>180382.32301755802</v>
      </c>
      <c r="M2879" s="28">
        <v>-0.13714898144647503</v>
      </c>
      <c r="N2879" s="29">
        <v>149620.4596287582</v>
      </c>
      <c r="O2879" s="28">
        <v>4.0252593334736068E-2</v>
      </c>
      <c r="P2879" s="29">
        <v>123129.76171630983</v>
      </c>
      <c r="Q2879" s="28">
        <v>0.26405727563537007</v>
      </c>
      <c r="R2879" s="29">
        <v>121630.72226693662</v>
      </c>
      <c r="S2879" s="29">
        <v>141228.81629463259</v>
      </c>
      <c r="T2879" s="28">
        <v>-0.13876837986668589</v>
      </c>
      <c r="U2879" s="29">
        <v>111029.4090346304</v>
      </c>
      <c r="V2879" s="28">
        <v>9.5482028810939951E-2</v>
      </c>
      <c r="W2879" s="29">
        <v>84029.513219414061</v>
      </c>
      <c r="X2879" s="28">
        <v>0.44747622123360375</v>
      </c>
      <c r="Y2879" s="27">
        <v>469587.35202531592</v>
      </c>
      <c r="Z2879" s="85">
        <v>2730.4599055944109</v>
      </c>
      <c r="AA2879" s="29">
        <v>154304.63257172509</v>
      </c>
      <c r="AB2879" s="29">
        <v>1338.4385730258214</v>
      </c>
      <c r="AC2879" s="29">
        <v>120734.70459173586</v>
      </c>
      <c r="AD2879" s="29">
        <v>896.0176752007593</v>
      </c>
      <c r="AE2879" s="31">
        <v>90.197162516524372</v>
      </c>
      <c r="AF2879" s="31">
        <v>89.801328447804096</v>
      </c>
      <c r="AG2879" s="26"/>
      <c r="AH2879" s="31">
        <v>88.666531682132899</v>
      </c>
      <c r="AI2879" s="26"/>
      <c r="AJ2879" s="32">
        <v>400.74227498214555</v>
      </c>
      <c r="AK2879" s="32">
        <v>371.10712129400207</v>
      </c>
      <c r="AL2879" s="28">
        <v>7.9856063081758077E-2</v>
      </c>
      <c r="AM2879" s="32">
        <v>368.81337724679082</v>
      </c>
      <c r="AN2879" s="28">
        <v>8.6571962149815287E-2</v>
      </c>
      <c r="AO2879" s="32">
        <v>4.4084017931560471</v>
      </c>
      <c r="AP2879" s="32">
        <v>4.1251006377571482</v>
      </c>
      <c r="AQ2879" s="28">
        <v>6.8677392450946867E-2</v>
      </c>
      <c r="AR2879" s="32">
        <v>4.1421497648413839</v>
      </c>
      <c r="AS2879" s="28">
        <v>6.4278706331338753E-2</v>
      </c>
      <c r="AT2879" s="27">
        <v>60226.972515831534</v>
      </c>
      <c r="AU2879" s="27">
        <v>58490.324954918564</v>
      </c>
      <c r="AV2879" s="28">
        <v>2.9691193582040993E-2</v>
      </c>
      <c r="AW2879" s="27">
        <v>55605.04314695808</v>
      </c>
      <c r="AX2879" s="28">
        <v>8.3120686673296834E-2</v>
      </c>
      <c r="AY2879" s="33">
        <v>2007.3485190496258</v>
      </c>
      <c r="AZ2879" s="33">
        <v>1979.4489210139736</v>
      </c>
      <c r="BA2879" s="28">
        <v>1.4094628934077561E-2</v>
      </c>
      <c r="BB2879" s="33">
        <v>2090.2544595572963</v>
      </c>
      <c r="BC2879" s="28">
        <v>-3.9663085098849395E-2</v>
      </c>
      <c r="BD2879" s="30">
        <v>3.0346215122653688</v>
      </c>
      <c r="BE2879" s="30">
        <v>2.6791354841953852</v>
      </c>
      <c r="BF2879" s="28">
        <v>0.13268684251582202</v>
      </c>
      <c r="BG2879" s="30">
        <v>2.6365507432155915</v>
      </c>
      <c r="BH2879" s="28">
        <v>0.15098164527047261</v>
      </c>
      <c r="BI2879" s="30">
        <v>2.6589274718539122</v>
      </c>
      <c r="BJ2879" s="28">
        <v>0.14129533219253532</v>
      </c>
      <c r="BK2879" s="30">
        <v>3.8832114380965281</v>
      </c>
      <c r="BL2879" s="30">
        <v>3.4218843929820597</v>
      </c>
      <c r="BM2879" s="28">
        <v>0.13481666594599273</v>
      </c>
      <c r="BN2879" s="30">
        <v>3.5529499568120797</v>
      </c>
      <c r="BO2879" s="28">
        <v>9.2954160711224559E-2</v>
      </c>
    </row>
    <row r="2880" spans="1:67" hidden="1" x14ac:dyDescent="0.25">
      <c r="A2880" s="34" t="s">
        <v>297</v>
      </c>
      <c r="B2880" s="34" t="s">
        <v>240</v>
      </c>
      <c r="C2880" s="26" t="s">
        <v>197</v>
      </c>
      <c r="D2880" s="27">
        <v>60122.747402300833</v>
      </c>
      <c r="E2880" s="27">
        <v>63316.819843475816</v>
      </c>
      <c r="F2880" s="28">
        <v>-5.0445875978468009E-2</v>
      </c>
      <c r="G2880" s="27">
        <v>41683.89983449936</v>
      </c>
      <c r="H2880" s="28">
        <v>0.44234938767751047</v>
      </c>
      <c r="I2880" s="27">
        <v>45419.055740767719</v>
      </c>
      <c r="J2880" s="28">
        <v>0.32373397953175009</v>
      </c>
      <c r="K2880" s="29">
        <v>18434.071566642437</v>
      </c>
      <c r="L2880" s="29">
        <v>20672.207047450185</v>
      </c>
      <c r="M2880" s="28">
        <v>-0.10826785333904691</v>
      </c>
      <c r="N2880" s="29">
        <v>12642.09409570694</v>
      </c>
      <c r="O2880" s="28">
        <v>0.45815016302578881</v>
      </c>
      <c r="P2880" s="29">
        <v>15659.630969643593</v>
      </c>
      <c r="Q2880" s="28">
        <v>0.17717151843342507</v>
      </c>
      <c r="R2880" s="29">
        <v>15322.225830365112</v>
      </c>
      <c r="S2880" s="29">
        <v>16525.623862106255</v>
      </c>
      <c r="T2880" s="28">
        <v>-7.2820127202614701E-2</v>
      </c>
      <c r="U2880" s="29">
        <v>9640.9253522157669</v>
      </c>
      <c r="V2880" s="28">
        <v>0.58928995616002944</v>
      </c>
      <c r="W2880" s="29">
        <v>9803.2866570353508</v>
      </c>
      <c r="X2880" s="28">
        <v>0.56296825405682516</v>
      </c>
      <c r="Y2880" s="27">
        <v>60031.578229679064</v>
      </c>
      <c r="Z2880" s="85">
        <v>91.169172621768666</v>
      </c>
      <c r="AA2880" s="29">
        <v>18372.743747132503</v>
      </c>
      <c r="AB2880" s="29">
        <v>61.327819509932169</v>
      </c>
      <c r="AC2880" s="29">
        <v>15287.652036514857</v>
      </c>
      <c r="AD2880" s="29">
        <v>34.573793850255242</v>
      </c>
      <c r="AE2880" s="31">
        <v>95.217026996320115</v>
      </c>
      <c r="AF2880" s="31">
        <v>94.245521996440388</v>
      </c>
      <c r="AG2880" s="26"/>
      <c r="AH2880" s="31">
        <v>92.871787531611687</v>
      </c>
      <c r="AI2880" s="26"/>
      <c r="AJ2880" s="32">
        <v>213.0346521511338</v>
      </c>
      <c r="AK2880" s="32">
        <v>192.18123870529331</v>
      </c>
      <c r="AL2880" s="28">
        <v>0.10850910102530271</v>
      </c>
      <c r="AM2880" s="32">
        <v>177.94326984415619</v>
      </c>
      <c r="AN2880" s="28">
        <v>0.19720544833030693</v>
      </c>
      <c r="AO2880" s="32">
        <v>2.2293986224778886</v>
      </c>
      <c r="AP2880" s="32">
        <v>2.0803071232848618</v>
      </c>
      <c r="AQ2880" s="28">
        <v>7.1668023208807372E-2</v>
      </c>
      <c r="AR2880" s="32">
        <v>1.940309793035407</v>
      </c>
      <c r="AS2880" s="28">
        <v>0.14899106858097802</v>
      </c>
      <c r="AT2880" s="27">
        <v>19706.510093953017</v>
      </c>
      <c r="AU2880" s="27">
        <v>17991.683432539936</v>
      </c>
      <c r="AV2880" s="28">
        <v>9.5312185090564022E-2</v>
      </c>
      <c r="AW2880" s="27">
        <v>17230.535119497505</v>
      </c>
      <c r="AX2880" s="28">
        <v>0.14369692857964583</v>
      </c>
      <c r="AY2880" s="33">
        <v>483.20846778394588</v>
      </c>
      <c r="AZ2880" s="33">
        <v>470.14736842105259</v>
      </c>
      <c r="BA2880" s="28">
        <v>2.7780862427791115E-2</v>
      </c>
      <c r="BB2880" s="33">
        <v>466.2116402116402</v>
      </c>
      <c r="BC2880" s="28">
        <v>3.6457321324259176E-2</v>
      </c>
      <c r="BD2880" s="30">
        <v>3.2615012470222027</v>
      </c>
      <c r="BE2880" s="30">
        <v>3.0628959790379824</v>
      </c>
      <c r="BF2880" s="28">
        <v>6.4842315685366414E-2</v>
      </c>
      <c r="BG2880" s="30">
        <v>3.297230626424033</v>
      </c>
      <c r="BH2880" s="28">
        <v>-1.0836178432741332E-2</v>
      </c>
      <c r="BI2880" s="30">
        <v>2.9003911924114414</v>
      </c>
      <c r="BJ2880" s="28">
        <v>0.12450391366363493</v>
      </c>
      <c r="BK2880" s="30">
        <v>3.9238912197176625</v>
      </c>
      <c r="BL2880" s="30">
        <v>3.8314329535638989</v>
      </c>
      <c r="BM2880" s="28">
        <v>2.4131510918848614E-2</v>
      </c>
      <c r="BN2880" s="30">
        <v>4.3236409692684923</v>
      </c>
      <c r="BO2880" s="28">
        <v>-9.2456740139193971E-2</v>
      </c>
    </row>
    <row r="2881" spans="1:67" hidden="1" x14ac:dyDescent="0.25">
      <c r="A2881" s="34" t="s">
        <v>297</v>
      </c>
      <c r="B2881" s="34" t="s">
        <v>240</v>
      </c>
      <c r="C2881" s="26" t="s">
        <v>220</v>
      </c>
      <c r="D2881" s="27">
        <v>51064.613326815364</v>
      </c>
      <c r="E2881" s="27">
        <v>52003.973282287123</v>
      </c>
      <c r="F2881" s="28">
        <v>-1.8063234329668235E-2</v>
      </c>
      <c r="G2881" s="27">
        <v>40443.442268289327</v>
      </c>
      <c r="H2881" s="28">
        <v>0.26261787975584427</v>
      </c>
      <c r="I2881" s="27">
        <v>38166.427573037145</v>
      </c>
      <c r="J2881" s="28">
        <v>0.33794584858893645</v>
      </c>
      <c r="K2881" s="29">
        <v>15535.132187128067</v>
      </c>
      <c r="L2881" s="29">
        <v>16855.452020262208</v>
      </c>
      <c r="M2881" s="28">
        <v>-7.8331914892995055E-2</v>
      </c>
      <c r="N2881" s="29">
        <v>13381.143659272004</v>
      </c>
      <c r="O2881" s="28">
        <v>0.16097193055419676</v>
      </c>
      <c r="P2881" s="29">
        <v>14178.319273082494</v>
      </c>
      <c r="Q2881" s="28">
        <v>9.5696315473829063E-2</v>
      </c>
      <c r="R2881" s="29">
        <v>10610.484648666537</v>
      </c>
      <c r="S2881" s="29">
        <v>11255.224800747308</v>
      </c>
      <c r="T2881" s="28">
        <v>-5.7283631690587131E-2</v>
      </c>
      <c r="U2881" s="29">
        <v>8656.9785340846793</v>
      </c>
      <c r="V2881" s="28">
        <v>0.22565680472585423</v>
      </c>
      <c r="W2881" s="29">
        <v>8408.1634716375229</v>
      </c>
      <c r="X2881" s="28">
        <v>0.26192654132592691</v>
      </c>
      <c r="Y2881" s="27">
        <v>49127.864353902471</v>
      </c>
      <c r="Z2881" s="85">
        <v>1936.7489729128929</v>
      </c>
      <c r="AA2881" s="29">
        <v>14649.923319180161</v>
      </c>
      <c r="AB2881" s="29">
        <v>885.20886794790476</v>
      </c>
      <c r="AC2881" s="29">
        <v>10010.012991459094</v>
      </c>
      <c r="AD2881" s="29">
        <v>600.47165720744226</v>
      </c>
      <c r="AE2881" s="31">
        <v>87.267024311383182</v>
      </c>
      <c r="AF2881" s="31">
        <v>89.618710734231968</v>
      </c>
      <c r="AG2881" s="26"/>
      <c r="AH2881" s="31">
        <v>86.718067472981659</v>
      </c>
      <c r="AI2881" s="26"/>
      <c r="AJ2881" s="32">
        <v>413.18924118919551</v>
      </c>
      <c r="AK2881" s="32">
        <v>389.27295947657035</v>
      </c>
      <c r="AL2881" s="28">
        <v>6.1438333001048437E-2</v>
      </c>
      <c r="AM2881" s="32">
        <v>396.89271766575126</v>
      </c>
      <c r="AN2881" s="28">
        <v>4.106027346455017E-2</v>
      </c>
      <c r="AO2881" s="32">
        <v>4.7375673462090431</v>
      </c>
      <c r="AP2881" s="32">
        <v>4.3071133236837369</v>
      </c>
      <c r="AQ2881" s="28">
        <v>9.9940259328294742E-2</v>
      </c>
      <c r="AR2881" s="32">
        <v>4.5792882269841186</v>
      </c>
      <c r="AS2881" s="28">
        <v>3.4564131231627181E-2</v>
      </c>
      <c r="AT2881" s="27">
        <v>8044.6795046033858</v>
      </c>
      <c r="AU2881" s="27">
        <v>7645.8033823337555</v>
      </c>
      <c r="AV2881" s="28">
        <v>5.2169288474153766E-2</v>
      </c>
      <c r="AW2881" s="27">
        <v>7037.6279017624856</v>
      </c>
      <c r="AX2881" s="28">
        <v>0.14309531803872391</v>
      </c>
      <c r="AY2881" s="33">
        <v>206.24422762256233</v>
      </c>
      <c r="AZ2881" s="33">
        <v>207.10499493880329</v>
      </c>
      <c r="BA2881" s="28">
        <v>-4.1561881039870506E-3</v>
      </c>
      <c r="BB2881" s="33">
        <v>208.20728560154402</v>
      </c>
      <c r="BC2881" s="28">
        <v>-9.4283827451575163E-3</v>
      </c>
      <c r="BD2881" s="30">
        <v>3.2870407996351605</v>
      </c>
      <c r="BE2881" s="30">
        <v>3.0852909325583386</v>
      </c>
      <c r="BF2881" s="28">
        <v>6.5390872850207962E-2</v>
      </c>
      <c r="BG2881" s="30">
        <v>3.0224204521012994</v>
      </c>
      <c r="BH2881" s="28">
        <v>8.7552460594913978E-2</v>
      </c>
      <c r="BI2881" s="30">
        <v>2.6918865937442966</v>
      </c>
      <c r="BJ2881" s="28">
        <v>0.22109185701728629</v>
      </c>
      <c r="BK2881" s="30">
        <v>4.8126560678105177</v>
      </c>
      <c r="BL2881" s="30">
        <v>4.6204295518677014</v>
      </c>
      <c r="BM2881" s="28">
        <v>4.1603602821974235E-2</v>
      </c>
      <c r="BN2881" s="30">
        <v>4.6717734263812059</v>
      </c>
      <c r="BO2881" s="28">
        <v>3.0156137417486167E-2</v>
      </c>
    </row>
    <row r="2882" spans="1:67" hidden="1" x14ac:dyDescent="0.25">
      <c r="A2882" s="34" t="s">
        <v>297</v>
      </c>
      <c r="B2882" s="34" t="s">
        <v>240</v>
      </c>
      <c r="C2882" s="26" t="s">
        <v>182</v>
      </c>
      <c r="D2882" s="27">
        <v>218420.90645410775</v>
      </c>
      <c r="E2882" s="27">
        <v>231071.10528504133</v>
      </c>
      <c r="F2882" s="28">
        <v>-5.4745913883645143E-2</v>
      </c>
      <c r="G2882" s="27">
        <v>190394.3943063748</v>
      </c>
      <c r="H2882" s="28">
        <v>0.14720240188707365</v>
      </c>
      <c r="I2882" s="27">
        <v>161057.26786328436</v>
      </c>
      <c r="J2882" s="28">
        <v>0.35616920212205072</v>
      </c>
      <c r="K2882" s="29">
        <v>77437.201115894291</v>
      </c>
      <c r="L2882" s="29">
        <v>88730.66189592208</v>
      </c>
      <c r="M2882" s="28">
        <v>-0.12727799543831442</v>
      </c>
      <c r="N2882" s="29">
        <v>70498.661226158321</v>
      </c>
      <c r="O2882" s="28">
        <v>9.8420874511038869E-2</v>
      </c>
      <c r="P2882" s="29">
        <v>61421.948583510079</v>
      </c>
      <c r="Q2882" s="28">
        <v>0.26074152484123275</v>
      </c>
      <c r="R2882" s="29">
        <v>54117.880101116061</v>
      </c>
      <c r="S2882" s="29">
        <v>62769.715992849466</v>
      </c>
      <c r="T2882" s="28">
        <v>-0.13783455532472053</v>
      </c>
      <c r="U2882" s="29">
        <v>48992.197195578272</v>
      </c>
      <c r="V2882" s="28">
        <v>0.10462243375360192</v>
      </c>
      <c r="W2882" s="29">
        <v>41782.270452465164</v>
      </c>
      <c r="X2882" s="28">
        <v>0.29523550336224236</v>
      </c>
      <c r="Y2882" s="26"/>
      <c r="Z2882" s="26"/>
      <c r="AA2882" s="26"/>
      <c r="AB2882" s="26"/>
      <c r="AC2882" s="26"/>
      <c r="AD2882" s="26"/>
      <c r="AE2882" s="31">
        <v>93.64741869439888</v>
      </c>
      <c r="AF2882" s="31">
        <v>91.847039999776086</v>
      </c>
      <c r="AG2882" s="26"/>
      <c r="AH2882" s="31">
        <v>90.116434922205499</v>
      </c>
      <c r="AI2882" s="26"/>
      <c r="AJ2882" s="32">
        <v>459.6055007138832</v>
      </c>
      <c r="AK2882" s="32">
        <v>428.33056500680232</v>
      </c>
      <c r="AL2882" s="28">
        <v>7.3015886005203035E-2</v>
      </c>
      <c r="AM2882" s="32">
        <v>426.16168064532019</v>
      </c>
      <c r="AN2882" s="28">
        <v>7.8476835406506587E-2</v>
      </c>
      <c r="AO2882" s="32">
        <v>4.8214760334587305</v>
      </c>
      <c r="AP2882" s="32">
        <v>4.5901289534736476</v>
      </c>
      <c r="AQ2882" s="28">
        <v>5.0400997952357668E-2</v>
      </c>
      <c r="AR2882" s="32">
        <v>4.6233209275371436</v>
      </c>
      <c r="AS2882" s="28">
        <v>4.2859907202493233E-2</v>
      </c>
      <c r="AT2882" s="27">
        <v>27522.010941197281</v>
      </c>
      <c r="AU2882" s="27">
        <v>26383.738618575084</v>
      </c>
      <c r="AV2882" s="28">
        <v>4.3142950249697103E-2</v>
      </c>
      <c r="AW2882" s="27">
        <v>24211.044959593688</v>
      </c>
      <c r="AX2882" s="28">
        <v>0.13675436095919577</v>
      </c>
      <c r="AY2882" s="33">
        <v>685.58091161972357</v>
      </c>
      <c r="AZ2882" s="33">
        <v>649.36418405081702</v>
      </c>
      <c r="BA2882" s="28">
        <v>5.5772597963413932E-2</v>
      </c>
      <c r="BB2882" s="33">
        <v>649.2030531611523</v>
      </c>
      <c r="BC2882" s="28">
        <v>5.603463859486988E-2</v>
      </c>
      <c r="BD2882" s="30">
        <v>2.820619848168505</v>
      </c>
      <c r="BE2882" s="30">
        <v>2.6041855244591723</v>
      </c>
      <c r="BF2882" s="28">
        <v>8.3110178470975474E-2</v>
      </c>
      <c r="BG2882" s="30">
        <v>2.7006809915949086</v>
      </c>
      <c r="BH2882" s="28">
        <v>4.441059752961253E-2</v>
      </c>
      <c r="BI2882" s="30">
        <v>2.6221452034252675</v>
      </c>
      <c r="BJ2882" s="28">
        <v>7.5691706349432203E-2</v>
      </c>
      <c r="BK2882" s="30">
        <v>4.0360211088461186</v>
      </c>
      <c r="BL2882" s="30">
        <v>3.6812514065120867</v>
      </c>
      <c r="BM2882" s="28">
        <v>9.6372038515611533E-2</v>
      </c>
      <c r="BN2882" s="30">
        <v>3.8862187287970542</v>
      </c>
      <c r="BO2882" s="28">
        <v>3.8547078922506889E-2</v>
      </c>
    </row>
    <row r="2883" spans="1:67" hidden="1" x14ac:dyDescent="0.25">
      <c r="A2883" s="34" t="s">
        <v>297</v>
      </c>
      <c r="B2883" s="34" t="s">
        <v>240</v>
      </c>
      <c r="C2883" s="26" t="s">
        <v>183</v>
      </c>
      <c r="D2883" s="27">
        <v>178161.94659734727</v>
      </c>
      <c r="E2883" s="27">
        <v>180396.41297861218</v>
      </c>
      <c r="F2883" s="28">
        <v>-1.238642356780025E-2</v>
      </c>
      <c r="G2883" s="27">
        <v>141785.53809579849</v>
      </c>
      <c r="H2883" s="28">
        <v>0.25655937121718847</v>
      </c>
      <c r="I2883" s="27">
        <v>127387.19143794179</v>
      </c>
      <c r="J2883" s="28">
        <v>0.39858603197277503</v>
      </c>
      <c r="K2883" s="29">
        <v>55055.641185312074</v>
      </c>
      <c r="L2883" s="29">
        <v>57240.325466656635</v>
      </c>
      <c r="M2883" s="28">
        <v>-3.816687385219663E-2</v>
      </c>
      <c r="N2883" s="29">
        <v>46604.272677639136</v>
      </c>
      <c r="O2883" s="28">
        <v>0.18134321215848367</v>
      </c>
      <c r="P2883" s="29">
        <v>43682.660369170968</v>
      </c>
      <c r="Q2883" s="28">
        <v>0.26035458280301044</v>
      </c>
      <c r="R2883" s="29">
        <v>35393.467114189887</v>
      </c>
      <c r="S2883" s="29">
        <v>36718.213541270336</v>
      </c>
      <c r="T2883" s="28">
        <v>-3.6078727675339303E-2</v>
      </c>
      <c r="U2883" s="29">
        <v>28505.188457479191</v>
      </c>
      <c r="V2883" s="28">
        <v>0.24164999529772796</v>
      </c>
      <c r="W2883" s="29">
        <v>25195.769940298735</v>
      </c>
      <c r="X2883" s="28">
        <v>0.40473846197415481</v>
      </c>
      <c r="Y2883" s="27">
        <v>176979.25581656996</v>
      </c>
      <c r="Z2883" s="85">
        <v>1182.6907807773125</v>
      </c>
      <c r="AA2883" s="29">
        <v>54280.125103030325</v>
      </c>
      <c r="AB2883" s="29">
        <v>775.51608228174564</v>
      </c>
      <c r="AC2883" s="29">
        <v>34821.924110687869</v>
      </c>
      <c r="AD2883" s="29">
        <v>571.54300350202107</v>
      </c>
      <c r="AE2883" s="31">
        <v>93.044171814400414</v>
      </c>
      <c r="AF2883" s="31">
        <v>91.70404831792014</v>
      </c>
      <c r="AG2883" s="26"/>
      <c r="AH2883" s="31">
        <v>90.36822720354715</v>
      </c>
      <c r="AI2883" s="26"/>
      <c r="AJ2883" s="32">
        <v>497.20910277351976</v>
      </c>
      <c r="AK2883" s="32">
        <v>500.72721595249322</v>
      </c>
      <c r="AL2883" s="28">
        <v>-7.0260075084619487E-3</v>
      </c>
      <c r="AM2883" s="32">
        <v>472.70383317060617</v>
      </c>
      <c r="AN2883" s="28">
        <v>5.184064076347198E-2</v>
      </c>
      <c r="AO2883" s="32">
        <v>5.3610632017574211</v>
      </c>
      <c r="AP2883" s="32">
        <v>5.4171332522915874</v>
      </c>
      <c r="AQ2883" s="28">
        <v>-1.0350502364040459E-2</v>
      </c>
      <c r="AR2883" s="32">
        <v>5.1875965105536483</v>
      </c>
      <c r="AS2883" s="28">
        <v>3.3438740050594155E-2</v>
      </c>
      <c r="AT2883" s="27">
        <v>26267.755973300373</v>
      </c>
      <c r="AU2883" s="27">
        <v>24447.165527370926</v>
      </c>
      <c r="AV2883" s="28">
        <v>7.4470410235948331E-2</v>
      </c>
      <c r="AW2883" s="27">
        <v>22217.519979118686</v>
      </c>
      <c r="AX2883" s="28">
        <v>0.18229919441901407</v>
      </c>
      <c r="AY2883" s="33">
        <v>490.46956128929253</v>
      </c>
      <c r="AZ2883" s="33">
        <v>468.45649393973792</v>
      </c>
      <c r="BA2883" s="28">
        <v>4.6990633355135765E-2</v>
      </c>
      <c r="BB2883" s="33">
        <v>451.60750803477049</v>
      </c>
      <c r="BC2883" s="28">
        <v>8.6052717377608223E-2</v>
      </c>
      <c r="BD2883" s="30">
        <v>3.2360343601788424</v>
      </c>
      <c r="BE2883" s="30">
        <v>3.1515616221241762</v>
      </c>
      <c r="BF2883" s="28">
        <v>2.6803454345192494E-2</v>
      </c>
      <c r="BG2883" s="30">
        <v>3.0423291674676771</v>
      </c>
      <c r="BH2883" s="28">
        <v>6.3670031100677496E-2</v>
      </c>
      <c r="BI2883" s="30">
        <v>2.9161958168611286</v>
      </c>
      <c r="BJ2883" s="28">
        <v>0.10967663469937167</v>
      </c>
      <c r="BK2883" s="30">
        <v>5.0337523030039319</v>
      </c>
      <c r="BL2883" s="30">
        <v>4.9129953660695174</v>
      </c>
      <c r="BM2883" s="28">
        <v>2.4579086267492709E-2</v>
      </c>
      <c r="BN2883" s="30">
        <v>4.9740256342208751</v>
      </c>
      <c r="BO2883" s="28">
        <v>1.200771229889578E-2</v>
      </c>
    </row>
    <row r="2884" spans="1:67" hidden="1" x14ac:dyDescent="0.25">
      <c r="A2884" s="34" t="s">
        <v>297</v>
      </c>
      <c r="B2884" s="34" t="s">
        <v>240</v>
      </c>
      <c r="C2884" s="26" t="s">
        <v>206</v>
      </c>
      <c r="D2884" s="27">
        <v>27457.585727301837</v>
      </c>
      <c r="E2884" s="27">
        <v>32467.882158968448</v>
      </c>
      <c r="F2884" s="28">
        <v>-0.15431546804116514</v>
      </c>
      <c r="G2884" s="27">
        <v>30087.459720803497</v>
      </c>
      <c r="H2884" s="28">
        <v>-8.740764484292024E-2</v>
      </c>
      <c r="I2884" s="27">
        <v>22977.35905225754</v>
      </c>
      <c r="J2884" s="28">
        <v>0.19498440464175593</v>
      </c>
      <c r="K2884" s="29">
        <v>9456.5494236646209</v>
      </c>
      <c r="L2884" s="29">
        <v>11573.752769522142</v>
      </c>
      <c r="M2884" s="28">
        <v>-0.18293144738955194</v>
      </c>
      <c r="N2884" s="29">
        <v>11373.787568144513</v>
      </c>
      <c r="O2884" s="28">
        <v>-0.1685663753602763</v>
      </c>
      <c r="P2884" s="29">
        <v>9964.8453013024318</v>
      </c>
      <c r="Q2884" s="28">
        <v>-5.1008908043095789E-2</v>
      </c>
      <c r="R2884" s="29">
        <v>7260.9697961783695</v>
      </c>
      <c r="S2884" s="29">
        <v>7984.3163618665876</v>
      </c>
      <c r="T2884" s="28">
        <v>-9.0595929933707298E-2</v>
      </c>
      <c r="U2884" s="29">
        <v>7166.9868805536071</v>
      </c>
      <c r="V2884" s="28">
        <v>1.3113309287584855E-2</v>
      </c>
      <c r="W2884" s="29">
        <v>5735.5139869137111</v>
      </c>
      <c r="X2884" s="28">
        <v>0.26596671418554219</v>
      </c>
      <c r="Y2884" s="26"/>
      <c r="Z2884" s="26"/>
      <c r="AA2884" s="26"/>
      <c r="AB2884" s="26"/>
      <c r="AC2884" s="26"/>
      <c r="AD2884" s="26"/>
      <c r="AE2884" s="31">
        <v>87.842147375217266</v>
      </c>
      <c r="AF2884" s="31">
        <v>86.626199337163072</v>
      </c>
      <c r="AG2884" s="26"/>
      <c r="AH2884" s="31">
        <v>85.194381169460328</v>
      </c>
      <c r="AI2884" s="26"/>
      <c r="AJ2884" s="32">
        <v>191.38056050217489</v>
      </c>
      <c r="AK2884" s="32">
        <v>267.80938478887384</v>
      </c>
      <c r="AL2884" s="28">
        <v>-0.28538516059454461</v>
      </c>
      <c r="AM2884" s="32">
        <v>255.49543958566619</v>
      </c>
      <c r="AN2884" s="28">
        <v>-0.25094334046613753</v>
      </c>
      <c r="AO2884" s="32">
        <v>2.1815371727970589</v>
      </c>
      <c r="AP2884" s="32">
        <v>3.1264231072230722</v>
      </c>
      <c r="AQ2884" s="28">
        <v>-0.30222586707570515</v>
      </c>
      <c r="AR2884" s="32">
        <v>2.9728509403544181</v>
      </c>
      <c r="AS2884" s="28">
        <v>-0.26618010234412226</v>
      </c>
      <c r="AT2884" s="27">
        <v>11274.103203886138</v>
      </c>
      <c r="AU2884" s="27">
        <v>10614.547406471611</v>
      </c>
      <c r="AV2884" s="28">
        <v>6.2136968460134293E-2</v>
      </c>
      <c r="AW2884" s="27">
        <v>9953.2133571351915</v>
      </c>
      <c r="AX2884" s="28">
        <v>0.13270988969648034</v>
      </c>
      <c r="AY2884" s="33">
        <v>265.49534078314991</v>
      </c>
      <c r="AZ2884" s="33">
        <v>262.48049931516618</v>
      </c>
      <c r="BA2884" s="28">
        <v>1.1485963627201659E-2</v>
      </c>
      <c r="BB2884" s="33">
        <v>263.24380682866945</v>
      </c>
      <c r="BC2884" s="28">
        <v>8.5530367517662482E-3</v>
      </c>
      <c r="BD2884" s="30">
        <v>2.9035522892304009</v>
      </c>
      <c r="BE2884" s="30">
        <v>2.8053028957442456</v>
      </c>
      <c r="BF2884" s="28">
        <v>3.5022739838611872E-2</v>
      </c>
      <c r="BG2884" s="30">
        <v>2.6453333632739793</v>
      </c>
      <c r="BH2884" s="28">
        <v>9.7613000138794856E-2</v>
      </c>
      <c r="BI2884" s="30">
        <v>2.3058420233833772</v>
      </c>
      <c r="BJ2884" s="28">
        <v>0.25921561832323597</v>
      </c>
      <c r="BK2884" s="30">
        <v>3.7815314617826195</v>
      </c>
      <c r="BL2884" s="30">
        <v>4.0664573756165705</v>
      </c>
      <c r="BM2884" s="28">
        <v>-7.0067355320735311E-2</v>
      </c>
      <c r="BN2884" s="30">
        <v>4.1980626199331654</v>
      </c>
      <c r="BO2884" s="28">
        <v>-9.921985350403785E-2</v>
      </c>
    </row>
    <row r="2885" spans="1:67" hidden="1" x14ac:dyDescent="0.25">
      <c r="A2885" s="34" t="s">
        <v>297</v>
      </c>
      <c r="B2885" s="34" t="s">
        <v>240</v>
      </c>
      <c r="C2885" s="26" t="s">
        <v>189</v>
      </c>
      <c r="D2885" s="27">
        <v>189592.43996691704</v>
      </c>
      <c r="E2885" s="27">
        <v>216339.81181057572</v>
      </c>
      <c r="F2885" s="28">
        <v>-0.12363592082199981</v>
      </c>
      <c r="G2885" s="27">
        <v>155249.26163721085</v>
      </c>
      <c r="H2885" s="28">
        <v>0.22121315082296444</v>
      </c>
      <c r="I2885" s="27">
        <v>146943.78517084836</v>
      </c>
      <c r="J2885" s="28">
        <v>0.29023789435178904</v>
      </c>
      <c r="K2885" s="29">
        <v>60107.17401671753</v>
      </c>
      <c r="L2885" s="29">
        <v>77114.289858345437</v>
      </c>
      <c r="M2885" s="28">
        <v>-0.22054428398250195</v>
      </c>
      <c r="N2885" s="29">
        <v>63978.527964538887</v>
      </c>
      <c r="O2885" s="28">
        <v>-6.0510206642564769E-2</v>
      </c>
      <c r="P2885" s="29">
        <v>63815.550773044859</v>
      </c>
      <c r="Q2885" s="28">
        <v>-5.8110863440102363E-2</v>
      </c>
      <c r="R2885" s="29">
        <v>35244.140093309696</v>
      </c>
      <c r="S2885" s="29">
        <v>44440.667015649517</v>
      </c>
      <c r="T2885" s="28">
        <v>-0.20693944398047218</v>
      </c>
      <c r="U2885" s="29">
        <v>34669.420147057259</v>
      </c>
      <c r="V2885" s="28">
        <v>1.6577143310001943E-2</v>
      </c>
      <c r="W2885" s="29">
        <v>33993.846720817557</v>
      </c>
      <c r="X2885" s="28">
        <v>3.6779990883658041E-2</v>
      </c>
      <c r="Y2885" s="27">
        <v>188050.63921563121</v>
      </c>
      <c r="Z2885" s="85">
        <v>1541.8007512858335</v>
      </c>
      <c r="AA2885" s="29">
        <v>59680.205837142239</v>
      </c>
      <c r="AB2885" s="29">
        <v>426.96817957529083</v>
      </c>
      <c r="AC2885" s="29">
        <v>34845.963180672465</v>
      </c>
      <c r="AD2885" s="29">
        <v>398.17691263723327</v>
      </c>
      <c r="AE2885" s="31">
        <v>97.04151383361031</v>
      </c>
      <c r="AF2885" s="31">
        <v>95.648724184231028</v>
      </c>
      <c r="AG2885" s="26"/>
      <c r="AH2885" s="31">
        <v>95.3181944310071</v>
      </c>
      <c r="AI2885" s="26"/>
      <c r="AJ2885" s="32">
        <v>581.35120869821174</v>
      </c>
      <c r="AK2885" s="32">
        <v>573.07112332539043</v>
      </c>
      <c r="AL2885" s="28">
        <v>1.4448617345738886E-2</v>
      </c>
      <c r="AM2885" s="32">
        <v>586.79184193435765</v>
      </c>
      <c r="AN2885" s="28">
        <v>-9.2718283509376706E-3</v>
      </c>
      <c r="AO2885" s="32">
        <v>5.9800867506901829</v>
      </c>
      <c r="AP2885" s="32">
        <v>5.9022138253474159</v>
      </c>
      <c r="AQ2885" s="28">
        <v>1.3193850247908168E-2</v>
      </c>
      <c r="AR2885" s="32">
        <v>6.0578239897247155</v>
      </c>
      <c r="AS2885" s="28">
        <v>-1.2832535109371039E-2</v>
      </c>
      <c r="AT2885" s="27">
        <v>13061.87467208767</v>
      </c>
      <c r="AU2885" s="27">
        <v>12256.254943884494</v>
      </c>
      <c r="AV2885" s="28">
        <v>6.5731312859574245E-2</v>
      </c>
      <c r="AW2885" s="27">
        <v>10955.844805271625</v>
      </c>
      <c r="AX2885" s="28">
        <v>0.19222888825539827</v>
      </c>
      <c r="AY2885" s="33">
        <v>407</v>
      </c>
      <c r="AZ2885" s="33">
        <v>388</v>
      </c>
      <c r="BA2885" s="28">
        <v>4.8969072164948453E-2</v>
      </c>
      <c r="BB2885" s="33">
        <v>383</v>
      </c>
      <c r="BC2885" s="28">
        <v>6.2663185378590072E-2</v>
      </c>
      <c r="BD2885" s="30">
        <v>3.1542397903149788</v>
      </c>
      <c r="BE2885" s="30">
        <v>2.8054438704937779</v>
      </c>
      <c r="BF2885" s="28">
        <v>0.12432824747971537</v>
      </c>
      <c r="BG2885" s="30">
        <v>2.4265838333020135</v>
      </c>
      <c r="BH2885" s="28">
        <v>0.29986845994222072</v>
      </c>
      <c r="BI2885" s="30">
        <v>2.3026328753855427</v>
      </c>
      <c r="BJ2885" s="28">
        <v>0.36984050911148691</v>
      </c>
      <c r="BK2885" s="30">
        <v>5.3794031990840621</v>
      </c>
      <c r="BL2885" s="30">
        <v>4.8680595125719632</v>
      </c>
      <c r="BM2885" s="28">
        <v>0.10504055778108973</v>
      </c>
      <c r="BN2885" s="30">
        <v>4.4779884110749517</v>
      </c>
      <c r="BO2885" s="28">
        <v>0.20129904440568294</v>
      </c>
    </row>
    <row r="2886" spans="1:67" hidden="1" x14ac:dyDescent="0.25">
      <c r="A2886" s="34" t="s">
        <v>297</v>
      </c>
      <c r="B2886" s="34" t="s">
        <v>240</v>
      </c>
      <c r="C2886" s="26" t="s">
        <v>223</v>
      </c>
      <c r="D2886" s="27">
        <v>31474.60652239561</v>
      </c>
      <c r="E2886" s="27">
        <v>39951.633927458526</v>
      </c>
      <c r="F2886" s="28">
        <v>-0.21218224567372962</v>
      </c>
      <c r="G2886" s="27">
        <v>34173.471293494702</v>
      </c>
      <c r="H2886" s="28">
        <v>-7.8975435299511135E-2</v>
      </c>
      <c r="I2886" s="27">
        <v>29247.504010106324</v>
      </c>
      <c r="J2886" s="28">
        <v>7.614675466049077E-2</v>
      </c>
      <c r="K2886" s="29">
        <v>11488.448892031472</v>
      </c>
      <c r="L2886" s="29">
        <v>15723.865164416104</v>
      </c>
      <c r="M2886" s="28">
        <v>-0.26936228644147819</v>
      </c>
      <c r="N2886" s="29">
        <v>13390.640993175124</v>
      </c>
      <c r="O2886" s="28">
        <v>-0.14205384955904288</v>
      </c>
      <c r="P2886" s="29">
        <v>11103.671818337403</v>
      </c>
      <c r="Q2886" s="28">
        <v>3.4653138168098653E-2</v>
      </c>
      <c r="R2886" s="29">
        <v>7646.8811614396454</v>
      </c>
      <c r="S2886" s="29">
        <v>11146.11373721438</v>
      </c>
      <c r="T2886" s="28">
        <v>-0.3139419405071725</v>
      </c>
      <c r="U2886" s="29">
        <v>9104.2771140035766</v>
      </c>
      <c r="V2886" s="28">
        <v>-0.16007816263877384</v>
      </c>
      <c r="W2886" s="29">
        <v>6837.1130997635619</v>
      </c>
      <c r="X2886" s="28">
        <v>0.11843713126583888</v>
      </c>
      <c r="Y2886" s="26"/>
      <c r="Z2886" s="26"/>
      <c r="AA2886" s="26"/>
      <c r="AB2886" s="26"/>
      <c r="AC2886" s="26"/>
      <c r="AD2886" s="26"/>
      <c r="AE2886" s="31">
        <v>84.00520302118521</v>
      </c>
      <c r="AF2886" s="31">
        <v>83.612041275996944</v>
      </c>
      <c r="AG2886" s="26"/>
      <c r="AH2886" s="31">
        <v>82.868229766406998</v>
      </c>
      <c r="AI2886" s="26"/>
      <c r="AJ2886" s="32">
        <v>321.07245851953309</v>
      </c>
      <c r="AK2886" s="32">
        <v>338.51174076498654</v>
      </c>
      <c r="AL2886" s="28">
        <v>-5.151751075470308E-2</v>
      </c>
      <c r="AM2886" s="32">
        <v>308.4496865202467</v>
      </c>
      <c r="AN2886" s="28">
        <v>4.0923277120781976E-2</v>
      </c>
      <c r="AO2886" s="32">
        <v>3.8003143606997876</v>
      </c>
      <c r="AP2886" s="32">
        <v>4.0023228281031624</v>
      </c>
      <c r="AQ2886" s="28">
        <v>-5.0472806937243882E-2</v>
      </c>
      <c r="AR2886" s="32">
        <v>3.6928050705588014</v>
      </c>
      <c r="AS2886" s="28">
        <v>2.9113177675722191E-2</v>
      </c>
      <c r="AT2886" s="27">
        <v>3939.5449881563186</v>
      </c>
      <c r="AU2886" s="27">
        <v>3779.0745711737873</v>
      </c>
      <c r="AV2886" s="28">
        <v>4.2462887132891092E-2</v>
      </c>
      <c r="AW2886" s="27">
        <v>3471.8709419611691</v>
      </c>
      <c r="AX2886" s="28">
        <v>0.13470375310983554</v>
      </c>
      <c r="AY2886" s="33">
        <v>103.65058870517981</v>
      </c>
      <c r="AZ2886" s="33">
        <v>90.957848380954047</v>
      </c>
      <c r="BA2886" s="28">
        <v>0.13954530092956266</v>
      </c>
      <c r="BB2886" s="33">
        <v>91.681915954519354</v>
      </c>
      <c r="BC2886" s="28">
        <v>0.13054562206790879</v>
      </c>
      <c r="BD2886" s="30">
        <v>2.7396741560322195</v>
      </c>
      <c r="BE2886" s="30">
        <v>2.5408278123543746</v>
      </c>
      <c r="BF2886" s="28">
        <v>7.8260456183211605E-2</v>
      </c>
      <c r="BG2886" s="30">
        <v>2.5520414826229803</v>
      </c>
      <c r="BH2886" s="28">
        <v>7.3522579741294405E-2</v>
      </c>
      <c r="BI2886" s="30">
        <v>2.6340389457300861</v>
      </c>
      <c r="BJ2886" s="28">
        <v>4.0103890822637066E-2</v>
      </c>
      <c r="BK2886" s="30">
        <v>4.1160057097670419</v>
      </c>
      <c r="BL2886" s="30">
        <v>3.5843554865288123</v>
      </c>
      <c r="BM2886" s="28">
        <v>0.14832519409314901</v>
      </c>
      <c r="BN2886" s="30">
        <v>3.7535622944661258</v>
      </c>
      <c r="BO2886" s="28">
        <v>9.6559850847624473E-2</v>
      </c>
    </row>
    <row r="2887" spans="1:67" hidden="1" x14ac:dyDescent="0.25">
      <c r="A2887" s="34" t="s">
        <v>297</v>
      </c>
      <c r="B2887" s="34" t="s">
        <v>240</v>
      </c>
      <c r="C2887" s="26" t="s">
        <v>198</v>
      </c>
      <c r="D2887" s="27">
        <v>94593.744498161075</v>
      </c>
      <c r="E2887" s="27">
        <v>102072.05361356259</v>
      </c>
      <c r="F2887" s="28">
        <v>-7.3265001052235615E-2</v>
      </c>
      <c r="G2887" s="27">
        <v>75268.815023485426</v>
      </c>
      <c r="H2887" s="28">
        <v>0.25674549903098476</v>
      </c>
      <c r="I2887" s="27">
        <v>69125.853708642724</v>
      </c>
      <c r="J2887" s="28">
        <v>0.36842786632136931</v>
      </c>
      <c r="K2887" s="29">
        <v>34538.018584211597</v>
      </c>
      <c r="L2887" s="29">
        <v>39811.698369511854</v>
      </c>
      <c r="M2887" s="28">
        <v>-0.13246558175822229</v>
      </c>
      <c r="N2887" s="29">
        <v>33117.473509448064</v>
      </c>
      <c r="O2887" s="28">
        <v>4.289412579610781E-2</v>
      </c>
      <c r="P2887" s="29">
        <v>30920.644610740779</v>
      </c>
      <c r="Q2887" s="28">
        <v>0.11698895734580725</v>
      </c>
      <c r="R2887" s="29">
        <v>20264.303643722815</v>
      </c>
      <c r="S2887" s="29">
        <v>23883.626923416366</v>
      </c>
      <c r="T2887" s="28">
        <v>-0.15153993534143834</v>
      </c>
      <c r="U2887" s="29">
        <v>19051.622314272248</v>
      </c>
      <c r="V2887" s="28">
        <v>6.3652391877520254E-2</v>
      </c>
      <c r="W2887" s="29">
        <v>17113.638452503339</v>
      </c>
      <c r="X2887" s="28">
        <v>0.18410259162385217</v>
      </c>
      <c r="Y2887" s="26"/>
      <c r="Z2887" s="26"/>
      <c r="AA2887" s="26"/>
      <c r="AB2887" s="26"/>
      <c r="AC2887" s="26"/>
      <c r="AD2887" s="26"/>
      <c r="AE2887" s="31">
        <v>89.160776511859879</v>
      </c>
      <c r="AF2887" s="31">
        <v>85.9848219761613</v>
      </c>
      <c r="AG2887" s="26"/>
      <c r="AH2887" s="31">
        <v>90.950056820464056</v>
      </c>
      <c r="AI2887" s="26"/>
      <c r="AJ2887" s="32">
        <v>282.00181714995784</v>
      </c>
      <c r="AK2887" s="32">
        <v>314.39451894241205</v>
      </c>
      <c r="AL2887" s="28">
        <v>-0.10303201818345824</v>
      </c>
      <c r="AM2887" s="32">
        <v>304.21919408999042</v>
      </c>
      <c r="AN2887" s="28">
        <v>-7.3030819131880628E-2</v>
      </c>
      <c r="AO2887" s="32">
        <v>3.1477490643449966</v>
      </c>
      <c r="AP2887" s="32">
        <v>3.6239117470795832</v>
      </c>
      <c r="AQ2887" s="28">
        <v>-0.1313946685148483</v>
      </c>
      <c r="AR2887" s="32">
        <v>3.2892754806521163</v>
      </c>
      <c r="AS2887" s="28">
        <v>-4.3026623078423747E-2</v>
      </c>
      <c r="AT2887" s="27">
        <v>18097.925898178582</v>
      </c>
      <c r="AU2887" s="27">
        <v>16751.88354477382</v>
      </c>
      <c r="AV2887" s="28">
        <v>8.0351701932926498E-2</v>
      </c>
      <c r="AW2887" s="27">
        <v>15304.978279227733</v>
      </c>
      <c r="AX2887" s="28">
        <v>0.18248621905863807</v>
      </c>
      <c r="AY2887" s="33">
        <v>477.23650067823098</v>
      </c>
      <c r="AZ2887" s="33">
        <v>453.83025912482259</v>
      </c>
      <c r="BA2887" s="28">
        <v>5.1574880878471091E-2</v>
      </c>
      <c r="BB2887" s="33">
        <v>498.92720267386596</v>
      </c>
      <c r="BC2887" s="28">
        <v>-4.3474683038706864E-2</v>
      </c>
      <c r="BD2887" s="30">
        <v>2.7388295095018225</v>
      </c>
      <c r="BE2887" s="30">
        <v>2.5638708669542782</v>
      </c>
      <c r="BF2887" s="28">
        <v>6.8240036892101508E-2</v>
      </c>
      <c r="BG2887" s="30">
        <v>2.2727825237638384</v>
      </c>
      <c r="BH2887" s="28">
        <v>0.20505568872739641</v>
      </c>
      <c r="BI2887" s="30">
        <v>2.2355890240603444</v>
      </c>
      <c r="BJ2887" s="28">
        <v>0.22510420297532033</v>
      </c>
      <c r="BK2887" s="30">
        <v>4.6679987707084605</v>
      </c>
      <c r="BL2887" s="30">
        <v>4.273725005873688</v>
      </c>
      <c r="BM2887" s="28">
        <v>9.2255295858506031E-2</v>
      </c>
      <c r="BN2887" s="30">
        <v>3.950782446862747</v>
      </c>
      <c r="BO2887" s="28">
        <v>0.18153779244798543</v>
      </c>
    </row>
    <row r="2888" spans="1:67" hidden="1" x14ac:dyDescent="0.25">
      <c r="A2888" s="34" t="s">
        <v>297</v>
      </c>
      <c r="B2888" s="34" t="s">
        <v>240</v>
      </c>
      <c r="C2888" s="26" t="s">
        <v>203</v>
      </c>
      <c r="D2888" s="27">
        <v>106887.72124159694</v>
      </c>
      <c r="E2888" s="27">
        <v>92403.186582900293</v>
      </c>
      <c r="F2888" s="28">
        <v>0.15675362716741079</v>
      </c>
      <c r="G2888" s="27">
        <v>71930.226707696915</v>
      </c>
      <c r="H2888" s="28">
        <v>0.48599171911353628</v>
      </c>
      <c r="I2888" s="27">
        <v>62085.111840677258</v>
      </c>
      <c r="J2888" s="28">
        <v>0.72163209620838065</v>
      </c>
      <c r="K2888" s="29">
        <v>36249.589433108245</v>
      </c>
      <c r="L2888" s="29">
        <v>32986.412672790728</v>
      </c>
      <c r="M2888" s="28">
        <v>9.8924875302041901E-2</v>
      </c>
      <c r="N2888" s="29">
        <v>29366.997650125293</v>
      </c>
      <c r="O2888" s="28">
        <v>0.23436484263666593</v>
      </c>
      <c r="P2888" s="29">
        <v>24545.132121440245</v>
      </c>
      <c r="Q2888" s="28">
        <v>0.47685452470814454</v>
      </c>
      <c r="R2888" s="29">
        <v>22307.475198708664</v>
      </c>
      <c r="S2888" s="29">
        <v>20610.223662972163</v>
      </c>
      <c r="T2888" s="28">
        <v>8.2349981421392465E-2</v>
      </c>
      <c r="U2888" s="29">
        <v>17324.337628018984</v>
      </c>
      <c r="V2888" s="28">
        <v>0.28763798522549894</v>
      </c>
      <c r="W2888" s="29">
        <v>14580.329663760889</v>
      </c>
      <c r="X2888" s="28">
        <v>0.52997056398206388</v>
      </c>
      <c r="Y2888" s="26"/>
      <c r="Z2888" s="26"/>
      <c r="AA2888" s="26"/>
      <c r="AB2888" s="26"/>
      <c r="AC2888" s="26"/>
      <c r="AD2888" s="26"/>
      <c r="AE2888" s="31">
        <v>95.254173747039189</v>
      </c>
      <c r="AF2888" s="31">
        <v>93.778976366141336</v>
      </c>
      <c r="AG2888" s="26"/>
      <c r="AH2888" s="31">
        <v>92.761477085711064</v>
      </c>
      <c r="AI2888" s="26"/>
      <c r="AJ2888" s="32">
        <v>407.20834749473119</v>
      </c>
      <c r="AK2888" s="32">
        <v>408.79202736667128</v>
      </c>
      <c r="AL2888" s="28">
        <v>-3.8740478432070539E-3</v>
      </c>
      <c r="AM2888" s="32">
        <v>376.64003488270356</v>
      </c>
      <c r="AN2888" s="28">
        <v>8.1160550607817003E-2</v>
      </c>
      <c r="AO2888" s="32">
        <v>4.2379456271256668</v>
      </c>
      <c r="AP2888" s="32">
        <v>4.3091278329729628</v>
      </c>
      <c r="AQ2888" s="28">
        <v>-1.6518935758326244E-2</v>
      </c>
      <c r="AR2888" s="32">
        <v>4.0274386352895668</v>
      </c>
      <c r="AS2888" s="28">
        <v>5.2268205899297301E-2</v>
      </c>
      <c r="AT2888" s="27">
        <v>15519.418149537549</v>
      </c>
      <c r="AU2888" s="27">
        <v>14616.603012720348</v>
      </c>
      <c r="AV2888" s="28">
        <v>6.1766412895767231E-2</v>
      </c>
      <c r="AW2888" s="27">
        <v>13281.988080438492</v>
      </c>
      <c r="AX2888" s="28">
        <v>0.16845596122724349</v>
      </c>
      <c r="AY2888" s="33">
        <v>442.11247853690395</v>
      </c>
      <c r="AZ2888" s="33">
        <v>431.85714285714289</v>
      </c>
      <c r="BA2888" s="28">
        <v>2.3747055824785781E-2</v>
      </c>
      <c r="BB2888" s="33">
        <v>421.36957036982386</v>
      </c>
      <c r="BC2888" s="28">
        <v>4.9227352010432643E-2</v>
      </c>
      <c r="BD2888" s="30">
        <v>2.9486601893474682</v>
      </c>
      <c r="BE2888" s="30">
        <v>2.8012499418925985</v>
      </c>
      <c r="BF2888" s="28">
        <v>5.262302561808372E-2</v>
      </c>
      <c r="BG2888" s="30">
        <v>2.4493558233178812</v>
      </c>
      <c r="BH2888" s="28">
        <v>0.20385129889100093</v>
      </c>
      <c r="BI2888" s="30">
        <v>2.5294266713865325</v>
      </c>
      <c r="BJ2888" s="28">
        <v>0.16574250706826313</v>
      </c>
      <c r="BK2888" s="30">
        <v>4.7915651721887587</v>
      </c>
      <c r="BL2888" s="30">
        <v>4.4833665123639417</v>
      </c>
      <c r="BM2888" s="28">
        <v>6.8742686767830921E-2</v>
      </c>
      <c r="BN2888" s="30">
        <v>4.1519755763338839</v>
      </c>
      <c r="BO2888" s="28">
        <v>0.15404464310929794</v>
      </c>
    </row>
    <row r="2889" spans="1:67" hidden="1" x14ac:dyDescent="0.25">
      <c r="A2889" s="34" t="s">
        <v>297</v>
      </c>
      <c r="B2889" s="34" t="s">
        <v>240</v>
      </c>
      <c r="C2889" s="26" t="s">
        <v>216</v>
      </c>
      <c r="D2889" s="27">
        <v>54087.791904475685</v>
      </c>
      <c r="E2889" s="27">
        <v>57350.426988370418</v>
      </c>
      <c r="F2889" s="28">
        <v>-5.6889464564166776E-2</v>
      </c>
      <c r="G2889" s="27">
        <v>45932.443666570187</v>
      </c>
      <c r="H2889" s="28">
        <v>0.17755093321631815</v>
      </c>
      <c r="I2889" s="27">
        <v>39609.829728081226</v>
      </c>
      <c r="J2889" s="28">
        <v>0.36551437549175747</v>
      </c>
      <c r="K2889" s="29">
        <v>17890.400340578639</v>
      </c>
      <c r="L2889" s="29">
        <v>19516.384413749711</v>
      </c>
      <c r="M2889" s="28">
        <v>-8.3313796177612254E-2</v>
      </c>
      <c r="N2889" s="29">
        <v>17397.131622187972</v>
      </c>
      <c r="O2889" s="28">
        <v>2.8353450965535133E-2</v>
      </c>
      <c r="P2889" s="29">
        <v>15609.48817202009</v>
      </c>
      <c r="Q2889" s="28">
        <v>0.14612344385814452</v>
      </c>
      <c r="R2889" s="29">
        <v>11575.306463536859</v>
      </c>
      <c r="S2889" s="29">
        <v>12954.083820051206</v>
      </c>
      <c r="T2889" s="28">
        <v>-0.10643572912352028</v>
      </c>
      <c r="U2889" s="29">
        <v>10872.051289697605</v>
      </c>
      <c r="V2889" s="28">
        <v>6.4684681400064878E-2</v>
      </c>
      <c r="W2889" s="29">
        <v>9525.6178273636688</v>
      </c>
      <c r="X2889" s="28">
        <v>0.2151764508423982</v>
      </c>
      <c r="Y2889" s="26"/>
      <c r="Z2889" s="26"/>
      <c r="AA2889" s="26"/>
      <c r="AB2889" s="26"/>
      <c r="AC2889" s="26"/>
      <c r="AD2889" s="26"/>
      <c r="AE2889" s="31">
        <v>86.352301628226257</v>
      </c>
      <c r="AF2889" s="31">
        <v>86.055673410267957</v>
      </c>
      <c r="AG2889" s="26"/>
      <c r="AH2889" s="31">
        <v>84.884001638263769</v>
      </c>
      <c r="AI2889" s="26"/>
      <c r="AJ2889" s="32">
        <v>342.74315743753004</v>
      </c>
      <c r="AK2889" s="32">
        <v>398.55957466801715</v>
      </c>
      <c r="AL2889" s="28">
        <v>-0.14004535526960998</v>
      </c>
      <c r="AM2889" s="32">
        <v>362.50018429320858</v>
      </c>
      <c r="AN2889" s="28">
        <v>-5.4502115341541577E-2</v>
      </c>
      <c r="AO2889" s="32">
        <v>3.9962506071436357</v>
      </c>
      <c r="AP2889" s="32">
        <v>4.6725183935057713</v>
      </c>
      <c r="AQ2889" s="28">
        <v>-0.14473303889013364</v>
      </c>
      <c r="AR2889" s="32">
        <v>4.3057650142215955</v>
      </c>
      <c r="AS2889" s="28">
        <v>-7.1883720095188355E-2</v>
      </c>
      <c r="AT2889" s="27">
        <v>12578.05778516114</v>
      </c>
      <c r="AU2889" s="27">
        <v>11751.159638270614</v>
      </c>
      <c r="AV2889" s="28">
        <v>7.0367365634071005E-2</v>
      </c>
      <c r="AW2889" s="27">
        <v>10874.296026704793</v>
      </c>
      <c r="AX2889" s="28">
        <v>0.15667789016156045</v>
      </c>
      <c r="AY2889" s="33">
        <v>249.2910321150969</v>
      </c>
      <c r="AZ2889" s="33">
        <v>243.80836966509989</v>
      </c>
      <c r="BA2889" s="28">
        <v>2.2487589156713957E-2</v>
      </c>
      <c r="BB2889" s="33">
        <v>231.95135261202824</v>
      </c>
      <c r="BC2889" s="28">
        <v>7.4755673152170576E-2</v>
      </c>
      <c r="BD2889" s="30">
        <v>3.0232857216612903</v>
      </c>
      <c r="BE2889" s="30">
        <v>2.9385784668171331</v>
      </c>
      <c r="BF2889" s="28">
        <v>2.8825929203757591E-2</v>
      </c>
      <c r="BG2889" s="30">
        <v>2.6402308532280587</v>
      </c>
      <c r="BH2889" s="28">
        <v>0.14508385430194196</v>
      </c>
      <c r="BI2889" s="30">
        <v>2.5375482713828887</v>
      </c>
      <c r="BJ2889" s="28">
        <v>0.19141998430386076</v>
      </c>
      <c r="BK2889" s="30">
        <v>4.6726876800071393</v>
      </c>
      <c r="BL2889" s="30">
        <v>4.4272082676815439</v>
      </c>
      <c r="BM2889" s="28">
        <v>5.5447902489156889E-2</v>
      </c>
      <c r="BN2889" s="30">
        <v>4.2248185225262809</v>
      </c>
      <c r="BO2889" s="28">
        <v>0.10600908774965551</v>
      </c>
    </row>
    <row r="2890" spans="1:67" hidden="1" x14ac:dyDescent="0.25">
      <c r="A2890" s="34" t="s">
        <v>297</v>
      </c>
      <c r="B2890" s="34" t="s">
        <v>240</v>
      </c>
      <c r="C2890" s="26" t="s">
        <v>199</v>
      </c>
      <c r="D2890" s="27">
        <v>125395.84237953187</v>
      </c>
      <c r="E2890" s="27">
        <v>140859.31537534238</v>
      </c>
      <c r="F2890" s="28">
        <v>-0.10977955525770941</v>
      </c>
      <c r="G2890" s="27">
        <v>99929.666782357686</v>
      </c>
      <c r="H2890" s="28">
        <v>0.25484099384258296</v>
      </c>
      <c r="I2890" s="27">
        <v>95131.004220100644</v>
      </c>
      <c r="J2890" s="28">
        <v>0.31813853335773401</v>
      </c>
      <c r="K2890" s="29">
        <v>38652.817768871515</v>
      </c>
      <c r="L2890" s="29">
        <v>43942.617235109064</v>
      </c>
      <c r="M2890" s="28">
        <v>-0.12037970879010662</v>
      </c>
      <c r="N2890" s="29">
        <v>33057.951861073525</v>
      </c>
      <c r="O2890" s="28">
        <v>0.16924417856588597</v>
      </c>
      <c r="P2890" s="29">
        <v>31748.288865365426</v>
      </c>
      <c r="Q2890" s="28">
        <v>0.21747719799281273</v>
      </c>
      <c r="R2890" s="29">
        <v>24571.914078177047</v>
      </c>
      <c r="S2890" s="29">
        <v>32998.800012953448</v>
      </c>
      <c r="T2890" s="28">
        <v>-0.25536946590386578</v>
      </c>
      <c r="U2890" s="29">
        <v>24184.782205779709</v>
      </c>
      <c r="V2890" s="28">
        <v>1.6007250720861191E-2</v>
      </c>
      <c r="W2890" s="29">
        <v>23790.903879162899</v>
      </c>
      <c r="X2890" s="28">
        <v>3.2828101150801203E-2</v>
      </c>
      <c r="Y2890" s="26"/>
      <c r="Z2890" s="26"/>
      <c r="AA2890" s="26"/>
      <c r="AB2890" s="26"/>
      <c r="AC2890" s="26"/>
      <c r="AD2890" s="26"/>
      <c r="AE2890" s="31">
        <v>94.84278414644163</v>
      </c>
      <c r="AF2890" s="31">
        <v>94.36441625046028</v>
      </c>
      <c r="AG2890" s="26"/>
      <c r="AH2890" s="31">
        <v>91.809927569303767</v>
      </c>
      <c r="AI2890" s="26"/>
      <c r="AJ2890" s="32">
        <v>685.77549802584326</v>
      </c>
      <c r="AK2890" s="32">
        <v>580.86581206418339</v>
      </c>
      <c r="AL2890" s="28">
        <v>0.18060915926322027</v>
      </c>
      <c r="AM2890" s="32">
        <v>571.34703066677434</v>
      </c>
      <c r="AN2890" s="28">
        <v>0.20027839687121227</v>
      </c>
      <c r="AO2890" s="32">
        <v>7.1845984190383598</v>
      </c>
      <c r="AP2890" s="32">
        <v>6.0865984929766004</v>
      </c>
      <c r="AQ2890" s="28">
        <v>0.18039631287142643</v>
      </c>
      <c r="AR2890" s="32">
        <v>6.1382339148434015</v>
      </c>
      <c r="AS2890" s="28">
        <v>0.17046670405711528</v>
      </c>
      <c r="AT2890" s="27">
        <v>11710.216729196429</v>
      </c>
      <c r="AU2890" s="27">
        <v>11404.776084798335</v>
      </c>
      <c r="AV2890" s="28">
        <v>2.67818186106452E-2</v>
      </c>
      <c r="AW2890" s="27">
        <v>10251.709786532028</v>
      </c>
      <c r="AX2890" s="28">
        <v>0.14226962848484881</v>
      </c>
      <c r="AY2890" s="33">
        <v>374</v>
      </c>
      <c r="AZ2890" s="33">
        <v>368</v>
      </c>
      <c r="BA2890" s="28">
        <v>1.6304347826086956E-2</v>
      </c>
      <c r="BB2890" s="33">
        <v>360.848170363794</v>
      </c>
      <c r="BC2890" s="28">
        <v>3.6446989943018988E-2</v>
      </c>
      <c r="BD2890" s="30">
        <v>3.2441578549162742</v>
      </c>
      <c r="BE2890" s="30">
        <v>3.2055285788211831</v>
      </c>
      <c r="BF2890" s="28">
        <v>1.205082879320226E-2</v>
      </c>
      <c r="BG2890" s="30">
        <v>3.0228632191828888</v>
      </c>
      <c r="BH2890" s="28">
        <v>7.3206962964471683E-2</v>
      </c>
      <c r="BI2890" s="30">
        <v>2.9964135901472204</v>
      </c>
      <c r="BJ2890" s="28">
        <v>8.2680263360066231E-2</v>
      </c>
      <c r="BK2890" s="30">
        <v>5.1032183321403988</v>
      </c>
      <c r="BL2890" s="30">
        <v>4.2686193231283882</v>
      </c>
      <c r="BM2890" s="28">
        <v>0.19551966240933125</v>
      </c>
      <c r="BN2890" s="30">
        <v>4.1319233695011883</v>
      </c>
      <c r="BO2890" s="28">
        <v>0.23507090422068175</v>
      </c>
    </row>
    <row r="2891" spans="1:67" hidden="1" x14ac:dyDescent="0.25">
      <c r="A2891" s="34" t="s">
        <v>297</v>
      </c>
      <c r="B2891" s="34" t="s">
        <v>240</v>
      </c>
      <c r="C2891" s="26" t="s">
        <v>201</v>
      </c>
      <c r="D2891" s="27">
        <v>108969.76097493411</v>
      </c>
      <c r="E2891" s="27">
        <v>118587.76357938528</v>
      </c>
      <c r="F2891" s="28">
        <v>-8.110451124253365E-2</v>
      </c>
      <c r="G2891" s="27">
        <v>94381.896451779598</v>
      </c>
      <c r="H2891" s="28">
        <v>0.15456210429727438</v>
      </c>
      <c r="I2891" s="27">
        <v>85368.290175800328</v>
      </c>
      <c r="J2891" s="28">
        <v>0.27646648129569984</v>
      </c>
      <c r="K2891" s="29">
        <v>34922.360844030089</v>
      </c>
      <c r="L2891" s="29">
        <v>38164.308506003836</v>
      </c>
      <c r="M2891" s="28">
        <v>-8.4947108669969448E-2</v>
      </c>
      <c r="N2891" s="29">
        <v>32832.423462432984</v>
      </c>
      <c r="O2891" s="28">
        <v>6.3654679161543506E-2</v>
      </c>
      <c r="P2891" s="29">
        <v>30092.275666422822</v>
      </c>
      <c r="Q2891" s="28">
        <v>0.16050913633616321</v>
      </c>
      <c r="R2891" s="29">
        <v>21596.365883298047</v>
      </c>
      <c r="S2891" s="29">
        <v>24168.16715821236</v>
      </c>
      <c r="T2891" s="28">
        <v>-0.10641275600580298</v>
      </c>
      <c r="U2891" s="29">
        <v>19711.653410335286</v>
      </c>
      <c r="V2891" s="28">
        <v>9.5614123976761986E-2</v>
      </c>
      <c r="W2891" s="29">
        <v>18173.602417748356</v>
      </c>
      <c r="X2891" s="28">
        <v>0.18833709392734474</v>
      </c>
      <c r="Y2891" s="27">
        <v>108604.31742456315</v>
      </c>
      <c r="Z2891" s="85">
        <v>365.44355037095141</v>
      </c>
      <c r="AA2891" s="29">
        <v>34753.630758627696</v>
      </c>
      <c r="AB2891" s="29">
        <v>168.73008540239061</v>
      </c>
      <c r="AC2891" s="29">
        <v>21456.142722660603</v>
      </c>
      <c r="AD2891" s="29">
        <v>140.22316063744324</v>
      </c>
      <c r="AE2891" s="31">
        <v>89.760808458404213</v>
      </c>
      <c r="AF2891" s="31">
        <v>89.200336135651895</v>
      </c>
      <c r="AG2891" s="26"/>
      <c r="AH2891" s="31">
        <v>87.252379848813405</v>
      </c>
      <c r="AI2891" s="26"/>
      <c r="AJ2891" s="32">
        <v>476.49224817661309</v>
      </c>
      <c r="AK2891" s="32">
        <v>449.49939856734898</v>
      </c>
      <c r="AL2891" s="28">
        <v>6.0050913739364539E-2</v>
      </c>
      <c r="AM2891" s="32">
        <v>454.12050297168918</v>
      </c>
      <c r="AN2891" s="28">
        <v>4.9263895945078288E-2</v>
      </c>
      <c r="AO2891" s="32">
        <v>5.3083943436030854</v>
      </c>
      <c r="AP2891" s="32">
        <v>4.9485888208065836</v>
      </c>
      <c r="AQ2891" s="28">
        <v>7.2708712690713342E-2</v>
      </c>
      <c r="AR2891" s="32">
        <v>5.0835772126535383</v>
      </c>
      <c r="AS2891" s="28">
        <v>4.4224199130870764E-2</v>
      </c>
      <c r="AT2891" s="27">
        <v>12806.90023842202</v>
      </c>
      <c r="AU2891" s="27">
        <v>12390.923810641747</v>
      </c>
      <c r="AV2891" s="28">
        <v>3.3571058472897604E-2</v>
      </c>
      <c r="AW2891" s="27">
        <v>11415.777904754288</v>
      </c>
      <c r="AX2891" s="28">
        <v>0.1218596179142883</v>
      </c>
      <c r="AY2891" s="33">
        <v>364.73482012152533</v>
      </c>
      <c r="AZ2891" s="33">
        <v>378.46830391761949</v>
      </c>
      <c r="BA2891" s="28">
        <v>-3.6287011762769716E-2</v>
      </c>
      <c r="BB2891" s="33">
        <v>376.13753492660408</v>
      </c>
      <c r="BC2891" s="28">
        <v>-3.0315280306454293E-2</v>
      </c>
      <c r="BD2891" s="30">
        <v>3.1203434802593617</v>
      </c>
      <c r="BE2891" s="30">
        <v>3.1072949627982802</v>
      </c>
      <c r="BF2891" s="28">
        <v>4.1993172895728641E-3</v>
      </c>
      <c r="BG2891" s="30">
        <v>2.8746551883314924</v>
      </c>
      <c r="BH2891" s="28">
        <v>8.5467047639362886E-2</v>
      </c>
      <c r="BI2891" s="30">
        <v>2.836883827667938</v>
      </c>
      <c r="BJ2891" s="28">
        <v>9.9919372738094064E-2</v>
      </c>
      <c r="BK2891" s="30">
        <v>5.045745268615212</v>
      </c>
      <c r="BL2891" s="30">
        <v>4.9067752139859344</v>
      </c>
      <c r="BM2891" s="28">
        <v>2.8322074798365921E-2</v>
      </c>
      <c r="BN2891" s="30">
        <v>4.7881268246271489</v>
      </c>
      <c r="BO2891" s="28">
        <v>5.3803596567875756E-2</v>
      </c>
    </row>
    <row r="2892" spans="1:67" hidden="1" x14ac:dyDescent="0.25">
      <c r="A2892" s="34" t="s">
        <v>297</v>
      </c>
      <c r="B2892" s="34" t="s">
        <v>240</v>
      </c>
      <c r="C2892" s="26" t="s">
        <v>181</v>
      </c>
      <c r="D2892" s="27">
        <v>235201.43447185637</v>
      </c>
      <c r="E2892" s="27">
        <v>268871.79863505601</v>
      </c>
      <c r="F2892" s="28">
        <v>-0.12522832195168584</v>
      </c>
      <c r="G2892" s="27">
        <v>183145.54944122196</v>
      </c>
      <c r="H2892" s="28">
        <v>0.28423232335952031</v>
      </c>
      <c r="I2892" s="27">
        <v>190433.01561395527</v>
      </c>
      <c r="J2892" s="28">
        <v>0.23508748582050173</v>
      </c>
      <c r="K2892" s="29">
        <v>69632.022321152792</v>
      </c>
      <c r="L2892" s="29">
        <v>80169.860332022203</v>
      </c>
      <c r="M2892" s="28">
        <v>-0.13144388635862808</v>
      </c>
      <c r="N2892" s="29">
        <v>57786.561249044542</v>
      </c>
      <c r="O2892" s="28">
        <v>0.20498643310955117</v>
      </c>
      <c r="P2892" s="29">
        <v>60208.199517486893</v>
      </c>
      <c r="Q2892" s="28">
        <v>0.15652058821205639</v>
      </c>
      <c r="R2892" s="29">
        <v>41722.819347672179</v>
      </c>
      <c r="S2892" s="29">
        <v>50352.385623535418</v>
      </c>
      <c r="T2892" s="28">
        <v>-0.17138346413977371</v>
      </c>
      <c r="U2892" s="29">
        <v>34092.465044055716</v>
      </c>
      <c r="V2892" s="28">
        <v>0.22381351110153513</v>
      </c>
      <c r="W2892" s="29">
        <v>36230.178261522204</v>
      </c>
      <c r="X2892" s="28">
        <v>0.15160403149281118</v>
      </c>
      <c r="Y2892" s="27">
        <v>234877.98047462519</v>
      </c>
      <c r="Z2892" s="85">
        <v>323.45399723116367</v>
      </c>
      <c r="AA2892" s="29">
        <v>69496.022245453089</v>
      </c>
      <c r="AB2892" s="29">
        <v>136.00007569970077</v>
      </c>
      <c r="AC2892" s="29">
        <v>41606.877488079015</v>
      </c>
      <c r="AD2892" s="29">
        <v>115.94185959316401</v>
      </c>
      <c r="AE2892" s="31">
        <v>94.98759917639623</v>
      </c>
      <c r="AF2892" s="31">
        <v>94.664717903798362</v>
      </c>
      <c r="AG2892" s="26"/>
      <c r="AH2892" s="31">
        <v>93.127706441122754</v>
      </c>
      <c r="AI2892" s="26"/>
      <c r="AJ2892" s="32">
        <v>708.92719215807949</v>
      </c>
      <c r="AK2892" s="32">
        <v>609.28230711057415</v>
      </c>
      <c r="AL2892" s="28">
        <v>0.16354468837287528</v>
      </c>
      <c r="AM2892" s="32">
        <v>572.05405160870009</v>
      </c>
      <c r="AN2892" s="28">
        <v>0.2392660976082103</v>
      </c>
      <c r="AO2892" s="32">
        <v>7.4048823882011154</v>
      </c>
      <c r="AP2892" s="32">
        <v>6.3691392793794366</v>
      </c>
      <c r="AQ2892" s="28">
        <v>0.16261900759102166</v>
      </c>
      <c r="AR2892" s="32">
        <v>6.0552389543708856</v>
      </c>
      <c r="AS2892" s="28">
        <v>0.2228885505593482</v>
      </c>
      <c r="AT2892" s="27">
        <v>19351.596429700974</v>
      </c>
      <c r="AU2892" s="27">
        <v>19189.713173441396</v>
      </c>
      <c r="AV2892" s="28">
        <v>8.4359393387716097E-3</v>
      </c>
      <c r="AW2892" s="27">
        <v>18520.283725736379</v>
      </c>
      <c r="AX2892" s="28">
        <v>4.4886607369269207E-2</v>
      </c>
      <c r="AY2892" s="33">
        <v>731</v>
      </c>
      <c r="AZ2892" s="33">
        <v>719.01865277910099</v>
      </c>
      <c r="BA2892" s="28">
        <v>1.6663472045668828E-2</v>
      </c>
      <c r="BB2892" s="33">
        <v>712.0613030375398</v>
      </c>
      <c r="BC2892" s="28">
        <v>2.6597003490669614E-2</v>
      </c>
      <c r="BD2892" s="30">
        <v>3.3777768709211675</v>
      </c>
      <c r="BE2892" s="30">
        <v>3.3537765629318517</v>
      </c>
      <c r="BF2892" s="28">
        <v>7.1562036226810897E-3</v>
      </c>
      <c r="BG2892" s="30">
        <v>3.1693450082955081</v>
      </c>
      <c r="BH2892" s="28">
        <v>6.5764964710407228E-2</v>
      </c>
      <c r="BI2892" s="30">
        <v>3.1629083271066065</v>
      </c>
      <c r="BJ2892" s="28">
        <v>6.7933851251111149E-2</v>
      </c>
      <c r="BK2892" s="30">
        <v>5.6372373235841469</v>
      </c>
      <c r="BL2892" s="30">
        <v>5.3398025794706641</v>
      </c>
      <c r="BM2892" s="28">
        <v>5.5701449573622178E-2</v>
      </c>
      <c r="BN2892" s="30">
        <v>5.3720242641461562</v>
      </c>
      <c r="BO2892" s="28">
        <v>4.9369296637036757E-2</v>
      </c>
    </row>
    <row r="2893" spans="1:67" hidden="1" x14ac:dyDescent="0.25">
      <c r="A2893" s="34" t="s">
        <v>297</v>
      </c>
      <c r="B2893" s="34" t="s">
        <v>240</v>
      </c>
      <c r="C2893" s="26" t="s">
        <v>185</v>
      </c>
      <c r="D2893" s="27">
        <v>195172.49951259614</v>
      </c>
      <c r="E2893" s="27">
        <v>203044.22487094402</v>
      </c>
      <c r="F2893" s="28">
        <v>-3.8768526232899184E-2</v>
      </c>
      <c r="G2893" s="27">
        <v>163062.86899360418</v>
      </c>
      <c r="H2893" s="28">
        <v>0.19691564803910941</v>
      </c>
      <c r="I2893" s="27">
        <v>155619.42614286303</v>
      </c>
      <c r="J2893" s="28">
        <v>0.25416539792032311</v>
      </c>
      <c r="K2893" s="29">
        <v>61836.782537661224</v>
      </c>
      <c r="L2893" s="29">
        <v>72950.619941759636</v>
      </c>
      <c r="M2893" s="28">
        <v>-0.15234740174889783</v>
      </c>
      <c r="N2893" s="29">
        <v>66774.214096821001</v>
      </c>
      <c r="O2893" s="28">
        <v>-7.3942189001290529E-2</v>
      </c>
      <c r="P2893" s="29">
        <v>66515.400610048047</v>
      </c>
      <c r="Q2893" s="28">
        <v>-7.0338869336675922E-2</v>
      </c>
      <c r="R2893" s="29">
        <v>34998.168426196164</v>
      </c>
      <c r="S2893" s="29">
        <v>39874.410390854944</v>
      </c>
      <c r="T2893" s="28">
        <v>-0.12229000797406472</v>
      </c>
      <c r="U2893" s="29">
        <v>34780.208890567628</v>
      </c>
      <c r="V2893" s="28">
        <v>6.2667690212650177E-3</v>
      </c>
      <c r="W2893" s="29">
        <v>33686.416447868913</v>
      </c>
      <c r="X2893" s="28">
        <v>3.8940086736659565E-2</v>
      </c>
      <c r="Y2893" s="26"/>
      <c r="Z2893" s="26"/>
      <c r="AA2893" s="26"/>
      <c r="AB2893" s="26"/>
      <c r="AC2893" s="26"/>
      <c r="AD2893" s="26"/>
      <c r="AE2893" s="31">
        <v>96.408593148820259</v>
      </c>
      <c r="AF2893" s="31">
        <v>95.3310284092167</v>
      </c>
      <c r="AG2893" s="26"/>
      <c r="AH2893" s="31">
        <v>94.697045637904225</v>
      </c>
      <c r="AI2893" s="26"/>
      <c r="AJ2893" s="32">
        <v>494.78338385073312</v>
      </c>
      <c r="AK2893" s="32">
        <v>506.55011188885862</v>
      </c>
      <c r="AL2893" s="28">
        <v>-2.3229149025846482E-2</v>
      </c>
      <c r="AM2893" s="32">
        <v>466.06591928389724</v>
      </c>
      <c r="AN2893" s="28">
        <v>6.1616744281495182E-2</v>
      </c>
      <c r="AO2893" s="32">
        <v>5.1187851762768997</v>
      </c>
      <c r="AP2893" s="32">
        <v>5.2669567515332218</v>
      </c>
      <c r="AQ2893" s="28">
        <v>-2.8132293893089046E-2</v>
      </c>
      <c r="AR2893" s="32">
        <v>4.870021560702761</v>
      </c>
      <c r="AS2893" s="28">
        <v>5.1080598406681624E-2</v>
      </c>
      <c r="AT2893" s="27">
        <v>14570.047989400116</v>
      </c>
      <c r="AU2893" s="27">
        <v>14040.833531657696</v>
      </c>
      <c r="AV2893" s="28">
        <v>3.7691099787573665E-2</v>
      </c>
      <c r="AW2893" s="27">
        <v>13137.491387887954</v>
      </c>
      <c r="AX2893" s="28">
        <v>0.10904339034108906</v>
      </c>
      <c r="AY2893" s="33">
        <v>416</v>
      </c>
      <c r="AZ2893" s="33">
        <v>396</v>
      </c>
      <c r="BA2893" s="28">
        <v>5.0505050505050504E-2</v>
      </c>
      <c r="BB2893" s="33">
        <v>403</v>
      </c>
      <c r="BC2893" s="28">
        <v>3.2258064516129031E-2</v>
      </c>
      <c r="BD2893" s="30">
        <v>3.1562525005845479</v>
      </c>
      <c r="BE2893" s="30">
        <v>2.7833104781432292</v>
      </c>
      <c r="BF2893" s="28">
        <v>0.13399224605733226</v>
      </c>
      <c r="BG2893" s="30">
        <v>2.4420035667835336</v>
      </c>
      <c r="BH2893" s="28">
        <v>0.29248480367364155</v>
      </c>
      <c r="BI2893" s="30">
        <v>2.3395999229591142</v>
      </c>
      <c r="BJ2893" s="28">
        <v>0.34905650731623189</v>
      </c>
      <c r="BK2893" s="30">
        <v>5.5766489587640633</v>
      </c>
      <c r="BL2893" s="30">
        <v>5.0920934724971252</v>
      </c>
      <c r="BM2893" s="28">
        <v>9.5158403686827001E-2</v>
      </c>
      <c r="BN2893" s="30">
        <v>4.6883809555792153</v>
      </c>
      <c r="BO2893" s="28">
        <v>0.18946156713818255</v>
      </c>
    </row>
    <row r="2894" spans="1:67" hidden="1" x14ac:dyDescent="0.25">
      <c r="A2894" s="34" t="s">
        <v>297</v>
      </c>
      <c r="B2894" s="34" t="s">
        <v>240</v>
      </c>
      <c r="C2894" s="26" t="s">
        <v>191</v>
      </c>
      <c r="D2894" s="27">
        <v>132305.26740900995</v>
      </c>
      <c r="E2894" s="27">
        <v>114727.67261181414</v>
      </c>
      <c r="F2894" s="28">
        <v>0.15321146500260954</v>
      </c>
      <c r="G2894" s="27">
        <v>91333.496333980554</v>
      </c>
      <c r="H2894" s="28">
        <v>0.44859523306988386</v>
      </c>
      <c r="I2894" s="27">
        <v>83324.508647141454</v>
      </c>
      <c r="J2894" s="28">
        <v>0.58783135426924393</v>
      </c>
      <c r="K2894" s="29">
        <v>46737.239308639779</v>
      </c>
      <c r="L2894" s="29">
        <v>42126.039931524079</v>
      </c>
      <c r="M2894" s="28">
        <v>0.10946197137474134</v>
      </c>
      <c r="N2894" s="29">
        <v>35897.036938835423</v>
      </c>
      <c r="O2894" s="28">
        <v>0.30198042218010529</v>
      </c>
      <c r="P2894" s="29">
        <v>34255.034441277065</v>
      </c>
      <c r="Q2894" s="28">
        <v>0.36439037563254495</v>
      </c>
      <c r="R2894" s="29">
        <v>27778.926128689116</v>
      </c>
      <c r="S2894" s="29">
        <v>26426.158303724398</v>
      </c>
      <c r="T2894" s="28">
        <v>5.1190483664591689E-2</v>
      </c>
      <c r="U2894" s="29">
        <v>21988.24101806368</v>
      </c>
      <c r="V2894" s="28">
        <v>0.26335372192201728</v>
      </c>
      <c r="W2894" s="29">
        <v>20774.869433878826</v>
      </c>
      <c r="X2894" s="28">
        <v>0.33714082859112243</v>
      </c>
      <c r="Y2894" s="26"/>
      <c r="Z2894" s="26"/>
      <c r="AA2894" s="26"/>
      <c r="AB2894" s="26"/>
      <c r="AC2894" s="26"/>
      <c r="AD2894" s="26"/>
      <c r="AE2894" s="31">
        <v>88.088792520252397</v>
      </c>
      <c r="AF2894" s="31">
        <v>86.548947555178046</v>
      </c>
      <c r="AG2894" s="26"/>
      <c r="AH2894" s="31">
        <v>90.854096816921142</v>
      </c>
      <c r="AI2894" s="26"/>
      <c r="AJ2894" s="32">
        <v>298.59708491936345</v>
      </c>
      <c r="AK2894" s="32">
        <v>273.80395192970832</v>
      </c>
      <c r="AL2894" s="28">
        <v>9.055067618607672E-2</v>
      </c>
      <c r="AM2894" s="32">
        <v>268.34078077305924</v>
      </c>
      <c r="AN2894" s="28">
        <v>0.11275328356405333</v>
      </c>
      <c r="AO2894" s="32">
        <v>3.3480573188095217</v>
      </c>
      <c r="AP2894" s="32">
        <v>3.037512162556522</v>
      </c>
      <c r="AQ2894" s="28">
        <v>0.10223667910900788</v>
      </c>
      <c r="AR2894" s="32">
        <v>2.9300935869464722</v>
      </c>
      <c r="AS2894" s="28">
        <v>0.14264518161640721</v>
      </c>
      <c r="AT2894" s="27">
        <v>27610.348722233895</v>
      </c>
      <c r="AU2894" s="27">
        <v>25735.409908487072</v>
      </c>
      <c r="AV2894" s="28">
        <v>7.2854437540103151E-2</v>
      </c>
      <c r="AW2894" s="27">
        <v>23660.319322025047</v>
      </c>
      <c r="AX2894" s="28">
        <v>0.16694742562209733</v>
      </c>
      <c r="AY2894" s="33">
        <v>636.78902981176623</v>
      </c>
      <c r="AZ2894" s="33">
        <v>643.83317145385399</v>
      </c>
      <c r="BA2894" s="28">
        <v>-1.094094239689644E-2</v>
      </c>
      <c r="BB2894" s="33">
        <v>724.3746564724853</v>
      </c>
      <c r="BC2894" s="28">
        <v>-0.12091205273143889</v>
      </c>
      <c r="BD2894" s="30">
        <v>2.8308318883642789</v>
      </c>
      <c r="BE2894" s="30">
        <v>2.7234383483067499</v>
      </c>
      <c r="BF2894" s="28">
        <v>3.9433071846219338E-2</v>
      </c>
      <c r="BG2894" s="30">
        <v>2.5443185321842225</v>
      </c>
      <c r="BH2894" s="28">
        <v>0.11260907490780767</v>
      </c>
      <c r="BI2894" s="30">
        <v>2.4324748173873103</v>
      </c>
      <c r="BJ2894" s="28">
        <v>0.1637661644550297</v>
      </c>
      <c r="BK2894" s="30">
        <v>4.7627927298589716</v>
      </c>
      <c r="BL2894" s="30">
        <v>4.3414434778302553</v>
      </c>
      <c r="BM2894" s="28">
        <v>9.7052801488802548E-2</v>
      </c>
      <c r="BN2894" s="30">
        <v>4.1537427327155765</v>
      </c>
      <c r="BO2894" s="28">
        <v>0.14662679812748511</v>
      </c>
    </row>
    <row r="2895" spans="1:67" hidden="1" x14ac:dyDescent="0.25">
      <c r="A2895" s="34" t="s">
        <v>297</v>
      </c>
      <c r="B2895" s="34" t="s">
        <v>240</v>
      </c>
      <c r="C2895" s="26" t="s">
        <v>225</v>
      </c>
      <c r="D2895" s="27">
        <v>28800.333357132673</v>
      </c>
      <c r="E2895" s="27">
        <v>32702.420663130284</v>
      </c>
      <c r="F2895" s="28">
        <v>-0.11932105412603124</v>
      </c>
      <c r="G2895" s="27">
        <v>24489.864847704172</v>
      </c>
      <c r="H2895" s="28">
        <v>0.17601030206716681</v>
      </c>
      <c r="I2895" s="27">
        <v>22113.476169775724</v>
      </c>
      <c r="J2895" s="28">
        <v>0.30238833261757447</v>
      </c>
      <c r="K2895" s="29">
        <v>9340.8251856772695</v>
      </c>
      <c r="L2895" s="29">
        <v>12202.58211758855</v>
      </c>
      <c r="M2895" s="28">
        <v>-0.23452060427328766</v>
      </c>
      <c r="N2895" s="29">
        <v>9787.8837077517528</v>
      </c>
      <c r="O2895" s="28">
        <v>-4.5674686727267148E-2</v>
      </c>
      <c r="P2895" s="29">
        <v>8963.4778214662474</v>
      </c>
      <c r="Q2895" s="28">
        <v>4.2098320732978117E-2</v>
      </c>
      <c r="R2895" s="29">
        <v>5309.6882988119032</v>
      </c>
      <c r="S2895" s="29">
        <v>6798.2697774427052</v>
      </c>
      <c r="T2895" s="28">
        <v>-0.21896475535143581</v>
      </c>
      <c r="U2895" s="29">
        <v>5282.4499059982263</v>
      </c>
      <c r="V2895" s="28">
        <v>5.1563939646162458E-3</v>
      </c>
      <c r="W2895" s="29">
        <v>4752.0419873108949</v>
      </c>
      <c r="X2895" s="28">
        <v>0.11734877616613222</v>
      </c>
      <c r="Y2895" s="27">
        <v>28662.74374415963</v>
      </c>
      <c r="Z2895" s="85">
        <v>137.58961297304239</v>
      </c>
      <c r="AA2895" s="29">
        <v>9286.5397757912233</v>
      </c>
      <c r="AB2895" s="29">
        <v>54.285409886046466</v>
      </c>
      <c r="AC2895" s="29">
        <v>5278.002837727282</v>
      </c>
      <c r="AD2895" s="29">
        <v>31.685461084620925</v>
      </c>
      <c r="AE2895" s="31">
        <v>95.479329731700318</v>
      </c>
      <c r="AF2895" s="31">
        <v>94.517813132583939</v>
      </c>
      <c r="AG2895" s="26"/>
      <c r="AH2895" s="31">
        <v>93.894541975441598</v>
      </c>
      <c r="AI2895" s="26"/>
      <c r="AJ2895" s="32">
        <v>479.51710486591287</v>
      </c>
      <c r="AK2895" s="32">
        <v>460.76383302553324</v>
      </c>
      <c r="AL2895" s="28">
        <v>4.0700398981489527E-2</v>
      </c>
      <c r="AM2895" s="32">
        <v>466.40849951378601</v>
      </c>
      <c r="AN2895" s="28">
        <v>2.810541695915084E-2</v>
      </c>
      <c r="AO2895" s="32">
        <v>5.0219338924055803</v>
      </c>
      <c r="AP2895" s="32">
        <v>4.8292058502181483</v>
      </c>
      <c r="AQ2895" s="28">
        <v>3.9908847989721948E-2</v>
      </c>
      <c r="AR2895" s="32">
        <v>4.9624418026096144</v>
      </c>
      <c r="AS2895" s="28">
        <v>1.1988471031474986E-2</v>
      </c>
      <c r="AT2895" s="27">
        <v>2976.0807833113831</v>
      </c>
      <c r="AU2895" s="27">
        <v>2779.5098024178742</v>
      </c>
      <c r="AV2895" s="28">
        <v>7.072145625193095E-2</v>
      </c>
      <c r="AW2895" s="27">
        <v>2483.7148488200901</v>
      </c>
      <c r="AX2895" s="28">
        <v>0.19823770620254402</v>
      </c>
      <c r="AY2895" s="33">
        <v>93</v>
      </c>
      <c r="AZ2895" s="33">
        <v>89</v>
      </c>
      <c r="BA2895" s="28">
        <v>4.49438202247191E-2</v>
      </c>
      <c r="BB2895" s="33">
        <v>87</v>
      </c>
      <c r="BC2895" s="28">
        <v>6.8965517241379309E-2</v>
      </c>
      <c r="BD2895" s="30">
        <v>3.0832750623888767</v>
      </c>
      <c r="BE2895" s="30">
        <v>2.6799590732516925</v>
      </c>
      <c r="BF2895" s="28">
        <v>0.15049333893290623</v>
      </c>
      <c r="BG2895" s="30">
        <v>2.5020592376173032</v>
      </c>
      <c r="BH2895" s="28">
        <v>0.23229498967620849</v>
      </c>
      <c r="BI2895" s="30">
        <v>2.4670643036363757</v>
      </c>
      <c r="BJ2895" s="28">
        <v>0.24977490770882038</v>
      </c>
      <c r="BK2895" s="30">
        <v>5.4241099922149933</v>
      </c>
      <c r="BL2895" s="30">
        <v>4.8104034899644574</v>
      </c>
      <c r="BM2895" s="28">
        <v>0.1275790073599565</v>
      </c>
      <c r="BN2895" s="30">
        <v>4.636080849511873</v>
      </c>
      <c r="BO2895" s="28">
        <v>0.1699774374698601</v>
      </c>
    </row>
    <row r="2896" spans="1:67" hidden="1" x14ac:dyDescent="0.25">
      <c r="A2896" s="34" t="s">
        <v>297</v>
      </c>
      <c r="B2896" s="34" t="s">
        <v>240</v>
      </c>
      <c r="C2896" s="26" t="s">
        <v>207</v>
      </c>
      <c r="D2896" s="27">
        <v>80547.33285062552</v>
      </c>
      <c r="E2896" s="27">
        <v>83549.825411565311</v>
      </c>
      <c r="F2896" s="28">
        <v>-3.593655098798295E-2</v>
      </c>
      <c r="G2896" s="27">
        <v>66387.794794492715</v>
      </c>
      <c r="H2896" s="28">
        <v>0.213285259737343</v>
      </c>
      <c r="I2896" s="27">
        <v>66958.240236738915</v>
      </c>
      <c r="J2896" s="28">
        <v>0.20294877173953099</v>
      </c>
      <c r="K2896" s="29">
        <v>21926.598229297371</v>
      </c>
      <c r="L2896" s="29">
        <v>23693.518577697087</v>
      </c>
      <c r="M2896" s="28">
        <v>-7.4573995525634276E-2</v>
      </c>
      <c r="N2896" s="29">
        <v>19658.153585009328</v>
      </c>
      <c r="O2896" s="28">
        <v>0.11539459362134021</v>
      </c>
      <c r="P2896" s="29">
        <v>22273.490766973824</v>
      </c>
      <c r="Q2896" s="28">
        <v>-1.5574233123386754E-2</v>
      </c>
      <c r="R2896" s="29">
        <v>16235.298293798989</v>
      </c>
      <c r="S2896" s="29">
        <v>16986.994782571765</v>
      </c>
      <c r="T2896" s="28">
        <v>-4.4251293321405934E-2</v>
      </c>
      <c r="U2896" s="29">
        <v>13663.529602339968</v>
      </c>
      <c r="V2896" s="28">
        <v>0.18822140151975</v>
      </c>
      <c r="W2896" s="29">
        <v>14064.952962353864</v>
      </c>
      <c r="X2896" s="28">
        <v>0.15430875149417517</v>
      </c>
      <c r="Y2896" s="27">
        <v>80337.335127307102</v>
      </c>
      <c r="Z2896" s="85">
        <v>209.99772331841464</v>
      </c>
      <c r="AA2896" s="29">
        <v>21862.735590852677</v>
      </c>
      <c r="AB2896" s="29">
        <v>63.862638444692834</v>
      </c>
      <c r="AC2896" s="29">
        <v>16197.444144773441</v>
      </c>
      <c r="AD2896" s="29">
        <v>37.854149025548836</v>
      </c>
      <c r="AE2896" s="31">
        <v>95.336554646089937</v>
      </c>
      <c r="AF2896" s="31">
        <v>93.327776260105921</v>
      </c>
      <c r="AG2896" s="26"/>
      <c r="AH2896" s="31">
        <v>92.846535220728072</v>
      </c>
      <c r="AI2896" s="26"/>
      <c r="AJ2896" s="32">
        <v>404.24099757372954</v>
      </c>
      <c r="AK2896" s="32">
        <v>396.14494113299219</v>
      </c>
      <c r="AL2896" s="28">
        <v>2.0437106725589564E-2</v>
      </c>
      <c r="AM2896" s="32">
        <v>433.83403126686153</v>
      </c>
      <c r="AN2896" s="28">
        <v>-6.8212799274219721E-2</v>
      </c>
      <c r="AO2896" s="32">
        <v>4.2396885012501597</v>
      </c>
      <c r="AP2896" s="32">
        <v>4.1973227567527625</v>
      </c>
      <c r="AQ2896" s="28">
        <v>1.0093516022621362E-2</v>
      </c>
      <c r="AR2896" s="32">
        <v>4.6132103826488127</v>
      </c>
      <c r="AS2896" s="28">
        <v>-8.096788362471867E-2</v>
      </c>
      <c r="AT2896" s="27">
        <v>12018.036006758182</v>
      </c>
      <c r="AU2896" s="27">
        <v>11535.362802166939</v>
      </c>
      <c r="AV2896" s="28">
        <v>4.1842914945039444E-2</v>
      </c>
      <c r="AW2896" s="27">
        <v>10760.464672286154</v>
      </c>
      <c r="AX2896" s="28">
        <v>0.11686961230502753</v>
      </c>
      <c r="AY2896" s="33">
        <v>332.32839107884053</v>
      </c>
      <c r="AZ2896" s="33">
        <v>323.32579979999332</v>
      </c>
      <c r="BA2896" s="28">
        <v>2.7843714557935478E-2</v>
      </c>
      <c r="BB2896" s="33">
        <v>317.3608363762612</v>
      </c>
      <c r="BC2896" s="28">
        <v>4.7162576433450891E-2</v>
      </c>
      <c r="BD2896" s="30">
        <v>3.6734988258690153</v>
      </c>
      <c r="BE2896" s="30">
        <v>3.5262734463682182</v>
      </c>
      <c r="BF2896" s="28">
        <v>4.17509820891592E-2</v>
      </c>
      <c r="BG2896" s="30">
        <v>3.3771124285608338</v>
      </c>
      <c r="BH2896" s="28">
        <v>8.7763260352717198E-2</v>
      </c>
      <c r="BI2896" s="30">
        <v>3.0061852871316299</v>
      </c>
      <c r="BJ2896" s="28">
        <v>0.22198017587069849</v>
      </c>
      <c r="BK2896" s="30">
        <v>4.9612474863729652</v>
      </c>
      <c r="BL2896" s="30">
        <v>4.9184582959479899</v>
      </c>
      <c r="BM2896" s="28">
        <v>8.6997160187830911E-3</v>
      </c>
      <c r="BN2896" s="30">
        <v>4.8587588073233565</v>
      </c>
      <c r="BO2896" s="28">
        <v>2.1093592646569074E-2</v>
      </c>
    </row>
    <row r="2897" spans="1:67" hidden="1" x14ac:dyDescent="0.25">
      <c r="A2897" s="34" t="s">
        <v>297</v>
      </c>
      <c r="B2897" s="34" t="s">
        <v>240</v>
      </c>
      <c r="C2897" s="26" t="s">
        <v>221</v>
      </c>
      <c r="D2897" s="27">
        <v>38827.429347581863</v>
      </c>
      <c r="E2897" s="27">
        <v>41578.541595985887</v>
      </c>
      <c r="F2897" s="28">
        <v>-6.6166636510156585E-2</v>
      </c>
      <c r="G2897" s="27">
        <v>34838.116684876681</v>
      </c>
      <c r="H2897" s="28">
        <v>0.11450999773581198</v>
      </c>
      <c r="I2897" s="27">
        <v>26571.524411487579</v>
      </c>
      <c r="J2897" s="28">
        <v>0.4612420705074689</v>
      </c>
      <c r="K2897" s="29">
        <v>12052.275250860668</v>
      </c>
      <c r="L2897" s="29">
        <v>15152.944241573889</v>
      </c>
      <c r="M2897" s="28">
        <v>-0.20462485318240461</v>
      </c>
      <c r="N2897" s="29">
        <v>12923.180644847367</v>
      </c>
      <c r="O2897" s="28">
        <v>-6.7390947934627826E-2</v>
      </c>
      <c r="P2897" s="29">
        <v>10110.583700021034</v>
      </c>
      <c r="Q2897" s="28">
        <v>0.19204544549051056</v>
      </c>
      <c r="R2897" s="29">
        <v>9369.5516551044311</v>
      </c>
      <c r="S2897" s="29">
        <v>11569.462024374616</v>
      </c>
      <c r="T2897" s="28">
        <v>-0.19014802629849162</v>
      </c>
      <c r="U2897" s="29">
        <v>9126.6260604732342</v>
      </c>
      <c r="V2897" s="28">
        <v>2.6617239823519261E-2</v>
      </c>
      <c r="W2897" s="29">
        <v>7189.3746295154851</v>
      </c>
      <c r="X2897" s="28">
        <v>0.30324988443895778</v>
      </c>
      <c r="Y2897" s="26"/>
      <c r="Z2897" s="26"/>
      <c r="AA2897" s="26"/>
      <c r="AB2897" s="26"/>
      <c r="AC2897" s="26"/>
      <c r="AD2897" s="26"/>
      <c r="AE2897" s="31">
        <v>94.764990896433176</v>
      </c>
      <c r="AF2897" s="31">
        <v>93.548381857351558</v>
      </c>
      <c r="AG2897" s="26"/>
      <c r="AH2897" s="31">
        <v>92.775380067651298</v>
      </c>
      <c r="AI2897" s="26"/>
      <c r="AJ2897" s="32">
        <v>341.46198822735471</v>
      </c>
      <c r="AK2897" s="32">
        <v>403.74934411788701</v>
      </c>
      <c r="AL2897" s="28">
        <v>-0.15427233950464472</v>
      </c>
      <c r="AM2897" s="32">
        <v>462.43832749215829</v>
      </c>
      <c r="AN2897" s="28">
        <v>-0.26160534729218571</v>
      </c>
      <c r="AO2897" s="32">
        <v>3.5993144764657243</v>
      </c>
      <c r="AP2897" s="32">
        <v>4.2830799745884836</v>
      </c>
      <c r="AQ2897" s="28">
        <v>-0.15964341132538742</v>
      </c>
      <c r="AR2897" s="32">
        <v>4.9886461235602715</v>
      </c>
      <c r="AS2897" s="28">
        <v>-0.27849873746967968</v>
      </c>
      <c r="AT2897" s="27">
        <v>5387.3955794628864</v>
      </c>
      <c r="AU2897" s="27">
        <v>5195.9422521427869</v>
      </c>
      <c r="AV2897" s="28">
        <v>3.6846700372996817E-2</v>
      </c>
      <c r="AW2897" s="27">
        <v>4791.9214483140704</v>
      </c>
      <c r="AX2897" s="28">
        <v>0.12426625468961311</v>
      </c>
      <c r="AY2897" s="33">
        <v>151.27806365305793</v>
      </c>
      <c r="AZ2897" s="33">
        <v>148.25144304730233</v>
      </c>
      <c r="BA2897" s="28">
        <v>2.0415454605658696E-2</v>
      </c>
      <c r="BB2897" s="33">
        <v>144.44766759138247</v>
      </c>
      <c r="BC2897" s="28">
        <v>4.7286302199059868E-2</v>
      </c>
      <c r="BD2897" s="30">
        <v>3.2215850152284853</v>
      </c>
      <c r="BE2897" s="30">
        <v>2.7439249384888686</v>
      </c>
      <c r="BF2897" s="28">
        <v>0.17407913388573706</v>
      </c>
      <c r="BG2897" s="30">
        <v>2.6957850116230535</v>
      </c>
      <c r="BH2897" s="28">
        <v>0.19504522850984432</v>
      </c>
      <c r="BI2897" s="30">
        <v>2.6280900489882004</v>
      </c>
      <c r="BJ2897" s="28">
        <v>0.22582748504708847</v>
      </c>
      <c r="BK2897" s="30">
        <v>4.1440007779272019</v>
      </c>
      <c r="BL2897" s="30">
        <v>3.5938180624464606</v>
      </c>
      <c r="BM2897" s="28">
        <v>0.15309142141330581</v>
      </c>
      <c r="BN2897" s="30">
        <v>3.8171955829063795</v>
      </c>
      <c r="BO2897" s="28">
        <v>8.5613950850272069E-2</v>
      </c>
    </row>
    <row r="2898" spans="1:67" hidden="1" x14ac:dyDescent="0.25">
      <c r="A2898" s="34" t="s">
        <v>297</v>
      </c>
      <c r="B2898" s="34" t="s">
        <v>240</v>
      </c>
      <c r="C2898" s="26" t="s">
        <v>194</v>
      </c>
      <c r="D2898" s="27">
        <v>78412.025545890327</v>
      </c>
      <c r="E2898" s="27">
        <v>78746.388510581251</v>
      </c>
      <c r="F2898" s="28">
        <v>-4.2460736424248342E-3</v>
      </c>
      <c r="G2898" s="27">
        <v>57303.733749811647</v>
      </c>
      <c r="H2898" s="28">
        <v>0.36835805304131797</v>
      </c>
      <c r="I2898" s="27">
        <v>56651.165021575689</v>
      </c>
      <c r="J2898" s="28">
        <v>0.38412026506475161</v>
      </c>
      <c r="K2898" s="29">
        <v>24890.223472765043</v>
      </c>
      <c r="L2898" s="29">
        <v>27119.956360166216</v>
      </c>
      <c r="M2898" s="28">
        <v>-8.2217421657661799E-2</v>
      </c>
      <c r="N2898" s="29">
        <v>19219.257999181747</v>
      </c>
      <c r="O2898" s="28">
        <v>0.29506682692041153</v>
      </c>
      <c r="P2898" s="29">
        <v>19673.490378022194</v>
      </c>
      <c r="Q2898" s="28">
        <v>0.26516561090606511</v>
      </c>
      <c r="R2898" s="29">
        <v>18160.837248884207</v>
      </c>
      <c r="S2898" s="29">
        <v>18947.299683203077</v>
      </c>
      <c r="T2898" s="28">
        <v>-4.1507890172660045E-2</v>
      </c>
      <c r="U2898" s="29">
        <v>12880.136430740356</v>
      </c>
      <c r="V2898" s="28">
        <v>0.40998795676889527</v>
      </c>
      <c r="W2898" s="29">
        <v>11613.418837696314</v>
      </c>
      <c r="X2898" s="28">
        <v>0.56378044249428505</v>
      </c>
      <c r="Y2898" s="27">
        <v>78041.916674406952</v>
      </c>
      <c r="Z2898" s="85">
        <v>370.10887148337906</v>
      </c>
      <c r="AA2898" s="29">
        <v>24712.370052443504</v>
      </c>
      <c r="AB2898" s="29">
        <v>177.8534203215404</v>
      </c>
      <c r="AC2898" s="29">
        <v>18029.752295915459</v>
      </c>
      <c r="AD2898" s="29">
        <v>131.08495296874605</v>
      </c>
      <c r="AE2898" s="31">
        <v>95.842317502834447</v>
      </c>
      <c r="AF2898" s="31">
        <v>94.331563062617079</v>
      </c>
      <c r="AG2898" s="26"/>
      <c r="AH2898" s="31">
        <v>93.954592362856374</v>
      </c>
      <c r="AI2898" s="26"/>
      <c r="AJ2898" s="32">
        <v>247.51830272782703</v>
      </c>
      <c r="AK2898" s="32">
        <v>213.99979433355469</v>
      </c>
      <c r="AL2898" s="28">
        <v>0.1566286944277531</v>
      </c>
      <c r="AM2898" s="32">
        <v>211.13276487287555</v>
      </c>
      <c r="AN2898" s="28">
        <v>0.17233487126860417</v>
      </c>
      <c r="AO2898" s="32">
        <v>2.6097424250888559</v>
      </c>
      <c r="AP2898" s="32">
        <v>2.3170320536127043</v>
      </c>
      <c r="AQ2898" s="28">
        <v>0.12632987576488602</v>
      </c>
      <c r="AR2898" s="32">
        <v>2.2832213888834478</v>
      </c>
      <c r="AS2898" s="28">
        <v>0.14300892493175399</v>
      </c>
      <c r="AT2898" s="27">
        <v>20627.785112860307</v>
      </c>
      <c r="AU2898" s="27">
        <v>19306.155369983553</v>
      </c>
      <c r="AV2898" s="28">
        <v>6.8456392147945286E-2</v>
      </c>
      <c r="AW2898" s="27">
        <v>17962.9303506043</v>
      </c>
      <c r="AX2898" s="28">
        <v>0.14835300868192464</v>
      </c>
      <c r="AY2898" s="33">
        <v>519</v>
      </c>
      <c r="AZ2898" s="33">
        <v>503.68825910931179</v>
      </c>
      <c r="BA2898" s="28">
        <v>3.0399241224650458E-2</v>
      </c>
      <c r="BB2898" s="33">
        <v>496.64758813735534</v>
      </c>
      <c r="BC2898" s="28">
        <v>4.5006584943814855E-2</v>
      </c>
      <c r="BD2898" s="30">
        <v>3.1503142441323999</v>
      </c>
      <c r="BE2898" s="30">
        <v>2.9036325672796406</v>
      </c>
      <c r="BF2898" s="28">
        <v>8.4956230217472312E-2</v>
      </c>
      <c r="BG2898" s="30">
        <v>2.9815788805296921</v>
      </c>
      <c r="BH2898" s="28">
        <v>5.659262101183489E-2</v>
      </c>
      <c r="BI2898" s="30">
        <v>2.8795685937286599</v>
      </c>
      <c r="BJ2898" s="28">
        <v>9.4022990455372421E-2</v>
      </c>
      <c r="BK2898" s="30">
        <v>4.3176437556978779</v>
      </c>
      <c r="BL2898" s="30">
        <v>4.1560744711496023</v>
      </c>
      <c r="BM2898" s="28">
        <v>3.8875454631491328E-2</v>
      </c>
      <c r="BN2898" s="30">
        <v>4.4490005255726786</v>
      </c>
      <c r="BO2898" s="28">
        <v>-2.952500659862077E-2</v>
      </c>
    </row>
    <row r="2899" spans="1:67" hidden="1" x14ac:dyDescent="0.25">
      <c r="A2899" s="34" t="s">
        <v>297</v>
      </c>
      <c r="B2899" s="34" t="s">
        <v>240</v>
      </c>
      <c r="C2899" s="26" t="s">
        <v>218</v>
      </c>
      <c r="D2899" s="27">
        <v>50837.940464864972</v>
      </c>
      <c r="E2899" s="27">
        <v>56736.70650656223</v>
      </c>
      <c r="F2899" s="28">
        <v>-0.10396736795102832</v>
      </c>
      <c r="G2899" s="27">
        <v>46356.717295908929</v>
      </c>
      <c r="H2899" s="28">
        <v>9.6668259323692871E-2</v>
      </c>
      <c r="I2899" s="27">
        <v>35831.015168921949</v>
      </c>
      <c r="J2899" s="28">
        <v>0.41882501026538843</v>
      </c>
      <c r="K2899" s="29">
        <v>14856.82849215617</v>
      </c>
      <c r="L2899" s="29">
        <v>17865.622788602923</v>
      </c>
      <c r="M2899" s="28">
        <v>-0.16841250551680534</v>
      </c>
      <c r="N2899" s="29">
        <v>16298.561670870717</v>
      </c>
      <c r="O2899" s="28">
        <v>-8.8457693864560816E-2</v>
      </c>
      <c r="P2899" s="29">
        <v>13119.824040780781</v>
      </c>
      <c r="Q2899" s="28">
        <v>0.13239540758901958</v>
      </c>
      <c r="R2899" s="29">
        <v>9624.6588754873392</v>
      </c>
      <c r="S2899" s="29">
        <v>11500.61955381022</v>
      </c>
      <c r="T2899" s="28">
        <v>-0.16311822763508116</v>
      </c>
      <c r="U2899" s="29">
        <v>9560.6321094756404</v>
      </c>
      <c r="V2899" s="28">
        <v>6.6969176596849908E-3</v>
      </c>
      <c r="W2899" s="29">
        <v>7567.0629619992787</v>
      </c>
      <c r="X2899" s="28">
        <v>0.27191473413410416</v>
      </c>
      <c r="Y2899" s="26"/>
      <c r="Z2899" s="26"/>
      <c r="AA2899" s="26"/>
      <c r="AB2899" s="26"/>
      <c r="AC2899" s="26"/>
      <c r="AD2899" s="26"/>
      <c r="AE2899" s="31">
        <v>92.135210514535643</v>
      </c>
      <c r="AF2899" s="31">
        <v>93.914729058230122</v>
      </c>
      <c r="AG2899" s="26"/>
      <c r="AH2899" s="31">
        <v>93.837270970883949</v>
      </c>
      <c r="AI2899" s="26"/>
      <c r="AJ2899" s="32">
        <v>431.90137280353008</v>
      </c>
      <c r="AK2899" s="32">
        <v>469.38387923103716</v>
      </c>
      <c r="AL2899" s="28">
        <v>-7.9854694815919905E-2</v>
      </c>
      <c r="AM2899" s="32">
        <v>445.51523724666464</v>
      </c>
      <c r="AN2899" s="28">
        <v>-3.0557573130988305E-2</v>
      </c>
      <c r="AO2899" s="32">
        <v>4.7040849649649843</v>
      </c>
      <c r="AP2899" s="32">
        <v>4.997979379145141</v>
      </c>
      <c r="AQ2899" s="28">
        <v>-5.8802646406761423E-2</v>
      </c>
      <c r="AR2899" s="32">
        <v>4.7493350820737845</v>
      </c>
      <c r="AS2899" s="28">
        <v>-9.5276741537137204E-3</v>
      </c>
      <c r="AT2899" s="27">
        <v>8702.0763121719356</v>
      </c>
      <c r="AU2899" s="27">
        <v>8238.8659639754296</v>
      </c>
      <c r="AV2899" s="28">
        <v>5.6222585756571408E-2</v>
      </c>
      <c r="AW2899" s="27">
        <v>7591.522074984312</v>
      </c>
      <c r="AX2899" s="28">
        <v>0.14628874502613082</v>
      </c>
      <c r="AY2899" s="33">
        <v>204.00289158893861</v>
      </c>
      <c r="AZ2899" s="33">
        <v>244</v>
      </c>
      <c r="BA2899" s="28">
        <v>-0.16392257545516964</v>
      </c>
      <c r="BB2899" s="33">
        <v>238.52811284085902</v>
      </c>
      <c r="BC2899" s="28">
        <v>-0.14474277618988635</v>
      </c>
      <c r="BD2899" s="30">
        <v>3.4218568580572519</v>
      </c>
      <c r="BE2899" s="30">
        <v>3.175747477594594</v>
      </c>
      <c r="BF2899" s="28">
        <v>7.7496520803054705E-2</v>
      </c>
      <c r="BG2899" s="30">
        <v>2.8442213633341069</v>
      </c>
      <c r="BH2899" s="28">
        <v>0.20309090641454791</v>
      </c>
      <c r="BI2899" s="30">
        <v>2.731059125301317</v>
      </c>
      <c r="BJ2899" s="28">
        <v>0.25294133193828949</v>
      </c>
      <c r="BK2899" s="30">
        <v>5.2820511482585735</v>
      </c>
      <c r="BL2899" s="30">
        <v>4.9333608716553918</v>
      </c>
      <c r="BM2899" s="28">
        <v>7.0680066930959878E-2</v>
      </c>
      <c r="BN2899" s="30">
        <v>4.8487084080940956</v>
      </c>
      <c r="BO2899" s="28">
        <v>8.9372819252460239E-2</v>
      </c>
    </row>
    <row r="2900" spans="1:67" hidden="1" x14ac:dyDescent="0.25">
      <c r="A2900" s="34" t="s">
        <v>297</v>
      </c>
      <c r="B2900" s="34" t="s">
        <v>240</v>
      </c>
      <c r="C2900" s="26" t="s">
        <v>200</v>
      </c>
      <c r="D2900" s="27">
        <v>70101.977378900046</v>
      </c>
      <c r="E2900" s="27">
        <v>67288.989400711056</v>
      </c>
      <c r="F2900" s="28">
        <v>4.1804580559791631E-2</v>
      </c>
      <c r="G2900" s="27">
        <v>54038.079113986489</v>
      </c>
      <c r="H2900" s="28">
        <v>0.29726997199565142</v>
      </c>
      <c r="I2900" s="27">
        <v>51193.184186655286</v>
      </c>
      <c r="J2900" s="28">
        <v>0.36936153694408769</v>
      </c>
      <c r="K2900" s="29">
        <v>20517.926181194074</v>
      </c>
      <c r="L2900" s="29">
        <v>20299.675924549509</v>
      </c>
      <c r="M2900" s="28">
        <v>1.0751415808595424E-2</v>
      </c>
      <c r="N2900" s="29">
        <v>17593.859246300271</v>
      </c>
      <c r="O2900" s="28">
        <v>0.16619815436506297</v>
      </c>
      <c r="P2900" s="29">
        <v>18370.493971482487</v>
      </c>
      <c r="Q2900" s="28">
        <v>0.11689572490784204</v>
      </c>
      <c r="R2900" s="29">
        <v>14964.547649453372</v>
      </c>
      <c r="S2900" s="29">
        <v>14941.469667210304</v>
      </c>
      <c r="T2900" s="28">
        <v>1.5445590532311719E-3</v>
      </c>
      <c r="U2900" s="29">
        <v>11702.20226456162</v>
      </c>
      <c r="V2900" s="28">
        <v>0.2787804646627311</v>
      </c>
      <c r="W2900" s="29">
        <v>10346.218307229341</v>
      </c>
      <c r="X2900" s="28">
        <v>0.44637849357934084</v>
      </c>
      <c r="Y2900" s="27">
        <v>70049.664632007742</v>
      </c>
      <c r="Z2900" s="85">
        <v>52.312746892310095</v>
      </c>
      <c r="AA2900" s="29">
        <v>20414.677607380578</v>
      </c>
      <c r="AB2900" s="29">
        <v>103.24857381349813</v>
      </c>
      <c r="AC2900" s="29">
        <v>14892.242247580425</v>
      </c>
      <c r="AD2900" s="29">
        <v>72.305401872948011</v>
      </c>
      <c r="AE2900" s="31">
        <v>82.99149246007623</v>
      </c>
      <c r="AF2900" s="31">
        <v>80.29068540108365</v>
      </c>
      <c r="AG2900" s="26"/>
      <c r="AH2900" s="31">
        <v>78.822216107470126</v>
      </c>
      <c r="AI2900" s="26"/>
      <c r="AJ2900" s="32">
        <v>282.72952771616059</v>
      </c>
      <c r="AK2900" s="32">
        <v>250.50109848828595</v>
      </c>
      <c r="AL2900" s="28">
        <v>0.12865583992391844</v>
      </c>
      <c r="AM2900" s="32">
        <v>220.11160176685343</v>
      </c>
      <c r="AN2900" s="28">
        <v>0.28448262357217008</v>
      </c>
      <c r="AO2900" s="32">
        <v>3.4464252531045338</v>
      </c>
      <c r="AP2900" s="32">
        <v>3.2149979115444611</v>
      </c>
      <c r="AQ2900" s="28">
        <v>7.1983667774420654E-2</v>
      </c>
      <c r="AR2900" s="32">
        <v>2.9131909281044561</v>
      </c>
      <c r="AS2900" s="28">
        <v>0.18304132415620303</v>
      </c>
      <c r="AT2900" s="27">
        <v>19700.019265846593</v>
      </c>
      <c r="AU2900" s="27">
        <v>18587.739446947049</v>
      </c>
      <c r="AV2900" s="28">
        <v>5.983943459473394E-2</v>
      </c>
      <c r="AW2900" s="27">
        <v>17175.816657304909</v>
      </c>
      <c r="AX2900" s="28">
        <v>0.1469625962424404</v>
      </c>
      <c r="AY2900" s="33">
        <v>299.55691690103288</v>
      </c>
      <c r="AZ2900" s="33">
        <v>287.62236014786401</v>
      </c>
      <c r="BA2900" s="28">
        <v>4.1493841949678104E-2</v>
      </c>
      <c r="BB2900" s="33">
        <v>267.21223509378569</v>
      </c>
      <c r="BC2900" s="28">
        <v>0.12104491321624888</v>
      </c>
      <c r="BD2900" s="30">
        <v>3.4166209957004705</v>
      </c>
      <c r="BE2900" s="30">
        <v>3.3147814600988186</v>
      </c>
      <c r="BF2900" s="28">
        <v>3.0722850609468517E-2</v>
      </c>
      <c r="BG2900" s="30">
        <v>3.0714170414515451</v>
      </c>
      <c r="BH2900" s="28">
        <v>0.112392407019329</v>
      </c>
      <c r="BI2900" s="30">
        <v>2.786707002333483</v>
      </c>
      <c r="BJ2900" s="28">
        <v>0.2260424195437559</v>
      </c>
      <c r="BK2900" s="30">
        <v>4.684537015153996</v>
      </c>
      <c r="BL2900" s="30">
        <v>4.5035054047179592</v>
      </c>
      <c r="BM2900" s="28">
        <v>4.0197933424568462E-2</v>
      </c>
      <c r="BN2900" s="30">
        <v>4.6177700480902457</v>
      </c>
      <c r="BO2900" s="28">
        <v>1.4458703306667006E-2</v>
      </c>
    </row>
    <row r="2901" spans="1:67" hidden="1" x14ac:dyDescent="0.25">
      <c r="A2901" s="34" t="s">
        <v>297</v>
      </c>
      <c r="B2901" s="34" t="s">
        <v>240</v>
      </c>
      <c r="C2901" s="26" t="s">
        <v>226</v>
      </c>
      <c r="D2901" s="27">
        <v>18002.923333044051</v>
      </c>
      <c r="E2901" s="27">
        <v>16469.882925691603</v>
      </c>
      <c r="F2901" s="28">
        <v>9.3081439271255312E-2</v>
      </c>
      <c r="G2901" s="27">
        <v>11920.180065602064</v>
      </c>
      <c r="H2901" s="28">
        <v>0.51028954545702665</v>
      </c>
      <c r="I2901" s="27">
        <v>10450.536916582585</v>
      </c>
      <c r="J2901" s="28">
        <v>0.72267927253360309</v>
      </c>
      <c r="K2901" s="29">
        <v>5703.6956491470337</v>
      </c>
      <c r="L2901" s="29">
        <v>5279.9392395019531</v>
      </c>
      <c r="M2901" s="28">
        <v>8.025781934662049E-2</v>
      </c>
      <c r="N2901" s="29">
        <v>4317.523554444313</v>
      </c>
      <c r="O2901" s="28">
        <v>0.32105721653234337</v>
      </c>
      <c r="P2901" s="29">
        <v>3769.2624483108521</v>
      </c>
      <c r="Q2901" s="28">
        <v>0.51321265827564588</v>
      </c>
      <c r="R2901" s="29">
        <v>3929.3745074272156</v>
      </c>
      <c r="S2901" s="29">
        <v>3694.0979447364807</v>
      </c>
      <c r="T2901" s="28">
        <v>6.3689855063525758E-2</v>
      </c>
      <c r="U2901" s="29">
        <v>2845.8310073843832</v>
      </c>
      <c r="V2901" s="28">
        <v>0.38074766113351277</v>
      </c>
      <c r="W2901" s="29">
        <v>2278.339223373755</v>
      </c>
      <c r="X2901" s="28">
        <v>0.72466613712097472</v>
      </c>
      <c r="Y2901" s="26"/>
      <c r="Z2901" s="26"/>
      <c r="AA2901" s="26"/>
      <c r="AB2901" s="26"/>
      <c r="AC2901" s="26"/>
      <c r="AD2901" s="26"/>
      <c r="AE2901" s="31">
        <v>91.02609207020032</v>
      </c>
      <c r="AF2901" s="31">
        <v>80.972179542988613</v>
      </c>
      <c r="AG2901" s="26"/>
      <c r="AH2901" s="31">
        <v>78.609124691409491</v>
      </c>
      <c r="AI2901" s="26"/>
      <c r="AJ2901" s="32">
        <v>383.58572573385788</v>
      </c>
      <c r="AK2901" s="32">
        <v>317.85445354790687</v>
      </c>
      <c r="AL2901" s="28">
        <v>0.20679676327405627</v>
      </c>
      <c r="AM2901" s="32">
        <v>330.89790370566658</v>
      </c>
      <c r="AN2901" s="28">
        <v>0.1592268232531841</v>
      </c>
      <c r="AO2901" s="32">
        <v>4.1176663643565838</v>
      </c>
      <c r="AP2901" s="32">
        <v>3.61576851409614</v>
      </c>
      <c r="AQ2901" s="28">
        <v>0.13880807034625858</v>
      </c>
      <c r="AR2901" s="32">
        <v>3.8084589604568633</v>
      </c>
      <c r="AS2901" s="28">
        <v>8.1189637885090399E-2</v>
      </c>
      <c r="AT2901" s="27">
        <v>4102.3738466968534</v>
      </c>
      <c r="AU2901" s="27">
        <v>3832.6093604109287</v>
      </c>
      <c r="AV2901" s="28">
        <v>7.0386637644959671E-2</v>
      </c>
      <c r="AW2901" s="27">
        <v>3546.95555904305</v>
      </c>
      <c r="AX2901" s="28">
        <v>0.15659014566386401</v>
      </c>
      <c r="AY2901" s="33">
        <v>90.980888877314186</v>
      </c>
      <c r="AZ2901" s="33">
        <v>82.933678876515799</v>
      </c>
      <c r="BA2901" s="28">
        <v>9.7031870644256474E-2</v>
      </c>
      <c r="BB2901" s="33">
        <v>78.000534815414468</v>
      </c>
      <c r="BC2901" s="28">
        <v>0.16641365463220567</v>
      </c>
      <c r="BD2901" s="30">
        <v>3.1563611455559206</v>
      </c>
      <c r="BE2901" s="30">
        <v>3.1193319048961587</v>
      </c>
      <c r="BF2901" s="28">
        <v>1.1870888314783086E-2</v>
      </c>
      <c r="BG2901" s="30">
        <v>2.7608836211980439</v>
      </c>
      <c r="BH2901" s="28">
        <v>0.14324309844913535</v>
      </c>
      <c r="BI2901" s="30">
        <v>2.7725681243729428</v>
      </c>
      <c r="BJ2901" s="28">
        <v>0.13842510047242873</v>
      </c>
      <c r="BK2901" s="30">
        <v>4.5816257266939893</v>
      </c>
      <c r="BL2901" s="30">
        <v>4.4584315770941165</v>
      </c>
      <c r="BM2901" s="28">
        <v>2.7631723728317775E-2</v>
      </c>
      <c r="BN2901" s="30">
        <v>4.1886464918934028</v>
      </c>
      <c r="BO2901" s="28">
        <v>9.3820100493357039E-2</v>
      </c>
    </row>
    <row r="2902" spans="1:67" x14ac:dyDescent="0.25">
      <c r="A2902" s="64" t="s">
        <v>297</v>
      </c>
      <c r="B2902" s="64" t="s">
        <v>76</v>
      </c>
      <c r="C2902" s="65" t="s">
        <v>168</v>
      </c>
      <c r="D2902" s="66">
        <v>34294215.988618314</v>
      </c>
      <c r="E2902" s="66">
        <v>35927279.668878973</v>
      </c>
      <c r="F2902" s="67">
        <v>-4.5454698917136639E-2</v>
      </c>
      <c r="G2902" s="66">
        <v>28919812.10919084</v>
      </c>
      <c r="H2902" s="67">
        <v>0.18583813266613394</v>
      </c>
      <c r="I2902" s="66">
        <v>26144427.356332697</v>
      </c>
      <c r="J2902" s="67">
        <v>0.31172182588698305</v>
      </c>
      <c r="K2902" s="68">
        <v>11223389.951045301</v>
      </c>
      <c r="L2902" s="68">
        <v>12316543.059659218</v>
      </c>
      <c r="M2902" s="67">
        <v>-8.8754864357545107E-2</v>
      </c>
      <c r="N2902" s="68">
        <v>10430684.216978664</v>
      </c>
      <c r="O2902" s="67">
        <v>7.599748181200823E-2</v>
      </c>
      <c r="P2902" s="68">
        <v>9834883.2526593264</v>
      </c>
      <c r="Q2902" s="67">
        <v>0.14118181809738573</v>
      </c>
      <c r="R2902" s="68">
        <v>7458310.0454772441</v>
      </c>
      <c r="S2902" s="68">
        <v>8200457.479725237</v>
      </c>
      <c r="T2902" s="67">
        <v>-9.0500735609308852E-2</v>
      </c>
      <c r="U2902" s="68">
        <v>6606668.4377697855</v>
      </c>
      <c r="V2902" s="67">
        <v>0.12890636418783979</v>
      </c>
      <c r="W2902" s="68">
        <v>5985421.5527749332</v>
      </c>
      <c r="X2902" s="67">
        <v>0.24607932452467901</v>
      </c>
      <c r="Y2902" s="66">
        <v>33737263.357754536</v>
      </c>
      <c r="Z2902" s="69">
        <v>556952.63086378132</v>
      </c>
      <c r="AA2902" s="68">
        <v>10863318.463786937</v>
      </c>
      <c r="AB2902" s="68">
        <v>360071.48725836421</v>
      </c>
      <c r="AC2902" s="68">
        <v>7253291.5507142087</v>
      </c>
      <c r="AD2902" s="68">
        <v>205018.49476303553</v>
      </c>
      <c r="AE2902" s="70">
        <v>88.522072726351055</v>
      </c>
      <c r="AF2902" s="70">
        <v>87.732961229550597</v>
      </c>
      <c r="AG2902" s="65"/>
      <c r="AH2902" s="70">
        <v>87.482859291262116</v>
      </c>
      <c r="AI2902" s="65"/>
      <c r="AJ2902" s="71">
        <v>408.28386794493781</v>
      </c>
      <c r="AK2902" s="71">
        <v>387.52775563688675</v>
      </c>
      <c r="AL2902" s="67">
        <v>5.3560324405510507E-2</v>
      </c>
      <c r="AM2902" s="71">
        <v>367.44942494206902</v>
      </c>
      <c r="AN2902" s="67">
        <v>0.11112942416308484</v>
      </c>
      <c r="AO2902" s="71">
        <v>4.4213186376451707</v>
      </c>
      <c r="AP2902" s="71">
        <v>3.9929908195218844</v>
      </c>
      <c r="AQ2902" s="67">
        <v>-9.5722111278352217E-4</v>
      </c>
      <c r="AR2902" s="71">
        <v>3.8030525729534501</v>
      </c>
      <c r="AS2902" s="67">
        <v>4.8938600737853971E-2</v>
      </c>
      <c r="AT2902" s="66">
        <v>1392491.3339146036</v>
      </c>
      <c r="AU2902" s="66">
        <v>1316536.9988534849</v>
      </c>
      <c r="AV2902" s="67">
        <v>5.7692518423154114E-2</v>
      </c>
      <c r="AW2902" s="66">
        <v>1219959.4899564539</v>
      </c>
      <c r="AX2902" s="67">
        <v>0.1414242402133436</v>
      </c>
      <c r="AY2902" s="72">
        <v>38506.425471377057</v>
      </c>
      <c r="AZ2902" s="72">
        <v>38157.772040499585</v>
      </c>
      <c r="BA2902" s="67">
        <v>9.1371537758394485E-3</v>
      </c>
      <c r="BB2902" s="72">
        <v>38217.405570908581</v>
      </c>
      <c r="BC2902" s="67">
        <v>7.5625201698275631E-3</v>
      </c>
      <c r="BD2902" s="73">
        <v>3.0556022857803575</v>
      </c>
      <c r="BE2902" s="73">
        <v>2.9169937940259212</v>
      </c>
      <c r="BF2902" s="67">
        <v>4.7517581983996721E-2</v>
      </c>
      <c r="BG2902" s="73">
        <v>2.7725709558071263</v>
      </c>
      <c r="BH2902" s="67">
        <v>0.10208262817599835</v>
      </c>
      <c r="BI2902" s="73">
        <v>2.6583363202876162</v>
      </c>
      <c r="BJ2902" s="67">
        <v>0.14944157458968904</v>
      </c>
      <c r="BK2902" s="73">
        <v>4.5981215288059119</v>
      </c>
      <c r="BL2902" s="73">
        <v>4.3811311451471298</v>
      </c>
      <c r="BM2902" s="67">
        <v>4.9528392661593104E-2</v>
      </c>
      <c r="BN2902" s="73">
        <v>4.3773669560679975</v>
      </c>
      <c r="BO2902" s="67">
        <v>5.0430904000839986E-2</v>
      </c>
    </row>
    <row r="2903" spans="1:67" hidden="1" x14ac:dyDescent="0.25">
      <c r="A2903" s="74" t="s">
        <v>297</v>
      </c>
      <c r="B2903" s="74" t="s">
        <v>76</v>
      </c>
      <c r="C2903" s="75" t="s">
        <v>173</v>
      </c>
      <c r="D2903" s="76">
        <v>4764423.9332696274</v>
      </c>
      <c r="E2903" s="76">
        <v>5192480.2539480859</v>
      </c>
      <c r="F2903" s="77">
        <v>-8.243773683163981E-2</v>
      </c>
      <c r="G2903" s="76">
        <v>3978037.1131642377</v>
      </c>
      <c r="H2903" s="77">
        <v>0.19768212254809167</v>
      </c>
      <c r="I2903" s="76">
        <v>3689946.1262939917</v>
      </c>
      <c r="J2903" s="77">
        <v>0.29119064891464708</v>
      </c>
      <c r="K2903" s="78">
        <v>1488026.9144595931</v>
      </c>
      <c r="L2903" s="78">
        <v>1626761.3142590954</v>
      </c>
      <c r="M2903" s="77">
        <v>-8.5282578693905375E-2</v>
      </c>
      <c r="N2903" s="78">
        <v>1338928.0003114506</v>
      </c>
      <c r="O2903" s="77">
        <v>0.11135693189884772</v>
      </c>
      <c r="P2903" s="78">
        <v>1263963.285815995</v>
      </c>
      <c r="Q2903" s="77">
        <v>0.17727067799991214</v>
      </c>
      <c r="R2903" s="78">
        <v>926057.19856297073</v>
      </c>
      <c r="S2903" s="78">
        <v>1065691.4384925074</v>
      </c>
      <c r="T2903" s="77">
        <v>-0.1310268947332999</v>
      </c>
      <c r="U2903" s="78">
        <v>829488.64456444664</v>
      </c>
      <c r="V2903" s="77">
        <v>0.11641938033911356</v>
      </c>
      <c r="W2903" s="78">
        <v>789684.19474838732</v>
      </c>
      <c r="X2903" s="77">
        <v>0.17269309012577513</v>
      </c>
      <c r="Y2903" s="76">
        <v>4742729.5549825691</v>
      </c>
      <c r="Z2903" s="79">
        <v>21694.37828705796</v>
      </c>
      <c r="AA2903" s="78">
        <v>1478114.4204593955</v>
      </c>
      <c r="AB2903" s="78">
        <v>9912.4940001975683</v>
      </c>
      <c r="AC2903" s="78">
        <v>919598.45011822181</v>
      </c>
      <c r="AD2903" s="78">
        <v>6458.748444748886</v>
      </c>
      <c r="AE2903" s="80">
        <v>92.65490447477039</v>
      </c>
      <c r="AF2903" s="80">
        <v>91.951040349740552</v>
      </c>
      <c r="AG2903" s="75"/>
      <c r="AH2903" s="80">
        <v>89.614034814279265</v>
      </c>
      <c r="AI2903" s="75"/>
      <c r="AJ2903" s="81">
        <v>564.62568061471859</v>
      </c>
      <c r="AK2903" s="81">
        <v>523.34653267092051</v>
      </c>
      <c r="AL2903" s="77">
        <v>7.8875363390922368E-2</v>
      </c>
      <c r="AM2903" s="81">
        <v>482.22538014221584</v>
      </c>
      <c r="AN2903" s="77">
        <v>0.17087508012996247</v>
      </c>
      <c r="AO2903" s="81">
        <v>6.0321315522445982</v>
      </c>
      <c r="AP2903" s="81">
        <v>5.188613648845072</v>
      </c>
      <c r="AQ2903" s="77">
        <v>5.7769381433978577E-2</v>
      </c>
      <c r="AR2903" s="81">
        <v>5.0672572958895445</v>
      </c>
      <c r="AS2903" s="77">
        <v>8.3102027262517933E-2</v>
      </c>
      <c r="AT2903" s="76">
        <v>136828.29381475566</v>
      </c>
      <c r="AU2903" s="76">
        <v>131825.94713325734</v>
      </c>
      <c r="AV2903" s="77">
        <v>3.7946601486895805E-2</v>
      </c>
      <c r="AW2903" s="76">
        <v>121328.06058899732</v>
      </c>
      <c r="AX2903" s="77">
        <v>0.12775472673436913</v>
      </c>
      <c r="AY2903" s="82">
        <v>4430.4643270078441</v>
      </c>
      <c r="AZ2903" s="82">
        <v>4364.7927171805795</v>
      </c>
      <c r="BA2903" s="77">
        <v>1.5045756827986293E-2</v>
      </c>
      <c r="BB2903" s="82">
        <v>4242.0448943854954</v>
      </c>
      <c r="BC2903" s="77">
        <v>4.441712365461499E-2</v>
      </c>
      <c r="BD2903" s="83">
        <v>3.201839890779075</v>
      </c>
      <c r="BE2903" s="83">
        <v>3.1919127953402242</v>
      </c>
      <c r="BF2903" s="77">
        <v>3.1100772719552692E-3</v>
      </c>
      <c r="BG2903" s="83">
        <v>2.9710612611274834</v>
      </c>
      <c r="BH2903" s="77">
        <v>7.7675486759910789E-2</v>
      </c>
      <c r="BI2903" s="83">
        <v>2.9193459712809777</v>
      </c>
      <c r="BJ2903" s="77">
        <v>9.6766166900780867E-2</v>
      </c>
      <c r="BK2903" s="83">
        <v>5.1448484398835461</v>
      </c>
      <c r="BL2903" s="83">
        <v>4.8724049630099309</v>
      </c>
      <c r="BM2903" s="77">
        <v>5.5915606141512739E-2</v>
      </c>
      <c r="BN2903" s="83">
        <v>4.7957704294469901</v>
      </c>
      <c r="BO2903" s="77">
        <v>7.2788724058421822E-2</v>
      </c>
    </row>
    <row r="2904" spans="1:67" hidden="1" x14ac:dyDescent="0.25">
      <c r="A2904" s="74" t="s">
        <v>297</v>
      </c>
      <c r="B2904" s="74" t="s">
        <v>76</v>
      </c>
      <c r="C2904" s="75" t="s">
        <v>171</v>
      </c>
      <c r="D2904" s="76">
        <v>4975481.463367424</v>
      </c>
      <c r="E2904" s="76">
        <v>5353009.7110759653</v>
      </c>
      <c r="F2904" s="77">
        <v>-7.0526352105693718E-2</v>
      </c>
      <c r="G2904" s="76">
        <v>4330260.4747649813</v>
      </c>
      <c r="H2904" s="77">
        <v>0.14900281227019285</v>
      </c>
      <c r="I2904" s="76">
        <v>3919908.9002679968</v>
      </c>
      <c r="J2904" s="77">
        <v>0.26928497318579514</v>
      </c>
      <c r="K2904" s="78">
        <v>1575357.5615603235</v>
      </c>
      <c r="L2904" s="78">
        <v>1736488.4136469811</v>
      </c>
      <c r="M2904" s="77">
        <v>-9.2791204836345481E-2</v>
      </c>
      <c r="N2904" s="78">
        <v>1463260.9912439757</v>
      </c>
      <c r="O2904" s="77">
        <v>7.6607366004508917E-2</v>
      </c>
      <c r="P2904" s="78">
        <v>1553484.5072324448</v>
      </c>
      <c r="Q2904" s="77">
        <v>1.4079995150286885E-2</v>
      </c>
      <c r="R2904" s="78">
        <v>1024214.4374900026</v>
      </c>
      <c r="S2904" s="78">
        <v>1123319.084722098</v>
      </c>
      <c r="T2904" s="77">
        <v>-8.8224840635208496E-2</v>
      </c>
      <c r="U2904" s="78">
        <v>901344.60314608354</v>
      </c>
      <c r="V2904" s="77">
        <v>0.1363183780266172</v>
      </c>
      <c r="W2904" s="78">
        <v>892732.92701111676</v>
      </c>
      <c r="X2904" s="77">
        <v>0.14727978155694102</v>
      </c>
      <c r="Y2904" s="76">
        <v>4810664.6003150456</v>
      </c>
      <c r="Z2904" s="79">
        <v>164816.86305237876</v>
      </c>
      <c r="AA2904" s="78">
        <v>1459222.0699556451</v>
      </c>
      <c r="AB2904" s="78">
        <v>116135.49160467839</v>
      </c>
      <c r="AC2904" s="78">
        <v>957831.43365155824</v>
      </c>
      <c r="AD2904" s="78">
        <v>66383.003838444391</v>
      </c>
      <c r="AE2904" s="80">
        <v>92.229805336304864</v>
      </c>
      <c r="AF2904" s="80">
        <v>91.878196316602768</v>
      </c>
      <c r="AG2904" s="75"/>
      <c r="AH2904" s="80">
        <v>91.147899086725047</v>
      </c>
      <c r="AI2904" s="75"/>
      <c r="AJ2904" s="81">
        <v>441.95213162276644</v>
      </c>
      <c r="AK2904" s="81">
        <v>422.31991549638127</v>
      </c>
      <c r="AL2904" s="77">
        <v>4.6486597969953886E-2</v>
      </c>
      <c r="AM2904" s="81">
        <v>394.80885795766886</v>
      </c>
      <c r="AN2904" s="77">
        <v>0.11940784183254635</v>
      </c>
      <c r="AO2904" s="81">
        <v>4.6891193924809791</v>
      </c>
      <c r="AP2904" s="81">
        <v>4.2834051390125056</v>
      </c>
      <c r="AQ2904" s="77">
        <v>1.1620909497809497E-2</v>
      </c>
      <c r="AR2904" s="81">
        <v>3.9937348368042738</v>
      </c>
      <c r="AS2904" s="77">
        <v>8.4994968254519604E-2</v>
      </c>
      <c r="AT2904" s="76">
        <v>196341.39368334218</v>
      </c>
      <c r="AU2904" s="76">
        <v>185158.41506391557</v>
      </c>
      <c r="AV2904" s="77">
        <v>6.0396815427299418E-2</v>
      </c>
      <c r="AW2904" s="76">
        <v>171306.4204076585</v>
      </c>
      <c r="AX2904" s="77">
        <v>0.14614147686997289</v>
      </c>
      <c r="AY2904" s="82">
        <v>5569.816314009051</v>
      </c>
      <c r="AZ2904" s="82">
        <v>5621.4253864036154</v>
      </c>
      <c r="BA2904" s="77">
        <v>-9.1807804688451237E-3</v>
      </c>
      <c r="BB2904" s="82">
        <v>5548.4970955619774</v>
      </c>
      <c r="BC2904" s="77">
        <v>3.8423411024448365E-3</v>
      </c>
      <c r="BD2904" s="83">
        <v>3.1583188380671019</v>
      </c>
      <c r="BE2904" s="83">
        <v>3.0826636498158657</v>
      </c>
      <c r="BF2904" s="77">
        <v>2.4542148234613672E-2</v>
      </c>
      <c r="BG2904" s="83">
        <v>2.9593220216194354</v>
      </c>
      <c r="BH2904" s="77">
        <v>6.7244056237843672E-2</v>
      </c>
      <c r="BI2904" s="83">
        <v>2.523300928987938</v>
      </c>
      <c r="BJ2904" s="77">
        <v>0.25166158415114642</v>
      </c>
      <c r="BK2904" s="83">
        <v>4.8578513260959477</v>
      </c>
      <c r="BL2904" s="83">
        <v>4.7653509887622594</v>
      </c>
      <c r="BM2904" s="77">
        <v>1.9411022934475212E-2</v>
      </c>
      <c r="BN2904" s="83">
        <v>4.8042230015584435</v>
      </c>
      <c r="BO2904" s="77">
        <v>1.1162746716817206E-2</v>
      </c>
    </row>
    <row r="2905" spans="1:67" hidden="1" x14ac:dyDescent="0.25">
      <c r="A2905" s="74" t="s">
        <v>297</v>
      </c>
      <c r="B2905" s="74" t="s">
        <v>76</v>
      </c>
      <c r="C2905" s="75" t="s">
        <v>174</v>
      </c>
      <c r="D2905" s="76">
        <v>4398985.6004679278</v>
      </c>
      <c r="E2905" s="76">
        <v>4424103.4817946302</v>
      </c>
      <c r="F2905" s="77">
        <v>-5.6775076419580935E-3</v>
      </c>
      <c r="G2905" s="76">
        <v>3450681.2244536551</v>
      </c>
      <c r="H2905" s="77">
        <v>0.27481656934694609</v>
      </c>
      <c r="I2905" s="76">
        <v>3172962.4348875964</v>
      </c>
      <c r="J2905" s="77">
        <v>0.3863969998824659</v>
      </c>
      <c r="K2905" s="78">
        <v>1544199.7973658892</v>
      </c>
      <c r="L2905" s="78">
        <v>1620767.6177626075</v>
      </c>
      <c r="M2905" s="77">
        <v>-4.724170174526103E-2</v>
      </c>
      <c r="N2905" s="78">
        <v>1327077.8265054822</v>
      </c>
      <c r="O2905" s="77">
        <v>0.16360907139270181</v>
      </c>
      <c r="P2905" s="78">
        <v>1257444.3505429812</v>
      </c>
      <c r="Q2905" s="77">
        <v>0.22804623258204881</v>
      </c>
      <c r="R2905" s="78">
        <v>971535.07112281024</v>
      </c>
      <c r="S2905" s="78">
        <v>1031920.6447607306</v>
      </c>
      <c r="T2905" s="77">
        <v>-5.8517652442084636E-2</v>
      </c>
      <c r="U2905" s="78">
        <v>821086.72842419497</v>
      </c>
      <c r="V2905" s="77">
        <v>0.18323075686212981</v>
      </c>
      <c r="W2905" s="78">
        <v>753264.21377546445</v>
      </c>
      <c r="X2905" s="77">
        <v>0.28976666268710954</v>
      </c>
      <c r="Y2905" s="76">
        <v>4273212.4747796413</v>
      </c>
      <c r="Z2905" s="79">
        <v>125773.12568828663</v>
      </c>
      <c r="AA2905" s="78">
        <v>1455280.471732677</v>
      </c>
      <c r="AB2905" s="78">
        <v>88919.325633212284</v>
      </c>
      <c r="AC2905" s="78">
        <v>924489.45350981643</v>
      </c>
      <c r="AD2905" s="78">
        <v>47045.617612993759</v>
      </c>
      <c r="AE2905" s="80">
        <v>90.364987206655329</v>
      </c>
      <c r="AF2905" s="80">
        <v>89.219354970399252</v>
      </c>
      <c r="AG2905" s="75"/>
      <c r="AH2905" s="80">
        <v>89.525538730939928</v>
      </c>
      <c r="AI2905" s="75"/>
      <c r="AJ2905" s="81">
        <v>376.63103977551998</v>
      </c>
      <c r="AK2905" s="81">
        <v>387.6969522103164</v>
      </c>
      <c r="AL2905" s="77">
        <v>-2.8542686166883824E-2</v>
      </c>
      <c r="AM2905" s="81">
        <v>367.08327505011755</v>
      </c>
      <c r="AN2905" s="77">
        <v>2.6009805878785631E-2</v>
      </c>
      <c r="AO2905" s="81">
        <v>4.0292241758950276</v>
      </c>
      <c r="AP2905" s="81">
        <v>3.9843328196417653</v>
      </c>
      <c r="AQ2905" s="77">
        <v>-5.7681340286056731E-2</v>
      </c>
      <c r="AR2905" s="81">
        <v>3.7730821088371505</v>
      </c>
      <c r="AS2905" s="77">
        <v>-4.9219565973795303E-3</v>
      </c>
      <c r="AT2905" s="76">
        <v>186368.99644789574</v>
      </c>
      <c r="AU2905" s="76">
        <v>174973.76641140136</v>
      </c>
      <c r="AV2905" s="77">
        <v>6.5125362905555331E-2</v>
      </c>
      <c r="AW2905" s="76">
        <v>161709.39683810866</v>
      </c>
      <c r="AX2905" s="77">
        <v>0.15249330027787084</v>
      </c>
      <c r="AY2905" s="82">
        <v>5285.8290684611893</v>
      </c>
      <c r="AZ2905" s="82">
        <v>5139.5602187197019</v>
      </c>
      <c r="BA2905" s="77">
        <v>2.84594096609153E-2</v>
      </c>
      <c r="BB2905" s="82">
        <v>5250.5401279718862</v>
      </c>
      <c r="BC2905" s="77">
        <v>6.7210114824765724E-3</v>
      </c>
      <c r="BD2905" s="83">
        <v>2.8487153074179647</v>
      </c>
      <c r="BE2905" s="83">
        <v>2.7296346702076231</v>
      </c>
      <c r="BF2905" s="77">
        <v>4.3625118961902729E-2</v>
      </c>
      <c r="BG2905" s="83">
        <v>2.600210142565742</v>
      </c>
      <c r="BH2905" s="77">
        <v>9.5571185106989753E-2</v>
      </c>
      <c r="BI2905" s="83">
        <v>2.5233422326144845</v>
      </c>
      <c r="BJ2905" s="77">
        <v>0.12894528161816352</v>
      </c>
      <c r="BK2905" s="83">
        <v>4.5278711301528078</v>
      </c>
      <c r="BL2905" s="83">
        <v>4.2872516450336535</v>
      </c>
      <c r="BM2905" s="77">
        <v>5.6124413736685509E-2</v>
      </c>
      <c r="BN2905" s="83">
        <v>4.2025782478254143</v>
      </c>
      <c r="BO2905" s="77">
        <v>7.7403170897701504E-2</v>
      </c>
    </row>
    <row r="2906" spans="1:67" hidden="1" x14ac:dyDescent="0.25">
      <c r="A2906" s="74" t="s">
        <v>297</v>
      </c>
      <c r="B2906" s="74" t="s">
        <v>76</v>
      </c>
      <c r="C2906" s="75" t="s">
        <v>169</v>
      </c>
      <c r="D2906" s="76">
        <v>6396422.2505898522</v>
      </c>
      <c r="E2906" s="76">
        <v>6688122.3653071197</v>
      </c>
      <c r="F2906" s="77">
        <v>-4.3614649790258815E-2</v>
      </c>
      <c r="G2906" s="76">
        <v>5670147.8707257081</v>
      </c>
      <c r="H2906" s="77">
        <v>0.12808737909884352</v>
      </c>
      <c r="I2906" s="76">
        <v>5229138.3623790862</v>
      </c>
      <c r="J2906" s="77">
        <v>0.22322681239585526</v>
      </c>
      <c r="K2906" s="78">
        <v>2160294.4114803365</v>
      </c>
      <c r="L2906" s="78">
        <v>2491356.8522470174</v>
      </c>
      <c r="M2906" s="77">
        <v>-0.13288439208059954</v>
      </c>
      <c r="N2906" s="78">
        <v>2155239.9737860053</v>
      </c>
      <c r="O2906" s="77">
        <v>2.345185573675251E-3</v>
      </c>
      <c r="P2906" s="78">
        <v>1983278.5365472662</v>
      </c>
      <c r="Q2906" s="77">
        <v>8.9254167617444771E-2</v>
      </c>
      <c r="R2906" s="78">
        <v>1595124.0078781387</v>
      </c>
      <c r="S2906" s="78">
        <v>1840322.9658605095</v>
      </c>
      <c r="T2906" s="77">
        <v>-0.13323691685155883</v>
      </c>
      <c r="U2906" s="78">
        <v>1501487.2679810813</v>
      </c>
      <c r="V2906" s="77">
        <v>6.2362659939809252E-2</v>
      </c>
      <c r="W2906" s="78">
        <v>1329051.0657148967</v>
      </c>
      <c r="X2906" s="77">
        <v>0.20019768165952403</v>
      </c>
      <c r="Y2906" s="76">
        <v>6331694.7326836511</v>
      </c>
      <c r="Z2906" s="79">
        <v>64727.51790620113</v>
      </c>
      <c r="AA2906" s="78">
        <v>2116153.5383162824</v>
      </c>
      <c r="AB2906" s="78">
        <v>44140.873164054101</v>
      </c>
      <c r="AC2906" s="78">
        <v>1570425.001649753</v>
      </c>
      <c r="AD2906" s="78">
        <v>24699.006228385653</v>
      </c>
      <c r="AE2906" s="80">
        <v>89.238163019257073</v>
      </c>
      <c r="AF2906" s="80">
        <v>88.323126776022249</v>
      </c>
      <c r="AG2906" s="75"/>
      <c r="AH2906" s="80">
        <v>87.462476539596594</v>
      </c>
      <c r="AI2906" s="75"/>
      <c r="AJ2906" s="81">
        <v>422.19176495921687</v>
      </c>
      <c r="AK2906" s="81">
        <v>386.29555961184388</v>
      </c>
      <c r="AL2906" s="77">
        <v>9.2924198723490586E-2</v>
      </c>
      <c r="AM2906" s="81">
        <v>389.31993421167272</v>
      </c>
      <c r="AN2906" s="77">
        <v>8.4433977967518573E-2</v>
      </c>
      <c r="AO2906" s="81">
        <v>4.6238647102976778</v>
      </c>
      <c r="AP2906" s="81">
        <v>4.0114753777147678</v>
      </c>
      <c r="AQ2906" s="77">
        <v>-3.0757233629320462E-2</v>
      </c>
      <c r="AR2906" s="81">
        <v>4.124298636255749</v>
      </c>
      <c r="AS2906" s="77">
        <v>-5.7271590824000088E-2</v>
      </c>
      <c r="AT2906" s="76">
        <v>221454.45884614534</v>
      </c>
      <c r="AU2906" s="76">
        <v>212985.20196415993</v>
      </c>
      <c r="AV2906" s="77">
        <v>3.9764532013874698E-2</v>
      </c>
      <c r="AW2906" s="76">
        <v>198292.07248547202</v>
      </c>
      <c r="AX2906" s="77">
        <v>0.116809442103997</v>
      </c>
      <c r="AY2906" s="82">
        <v>6531.6322343563879</v>
      </c>
      <c r="AZ2906" s="82">
        <v>6439.9030287353635</v>
      </c>
      <c r="BA2906" s="77">
        <v>1.4243879948459066E-2</v>
      </c>
      <c r="BB2906" s="82">
        <v>6460.260389823171</v>
      </c>
      <c r="BC2906" s="77">
        <v>1.1047827831467726E-2</v>
      </c>
      <c r="BD2906" s="83">
        <v>2.9609030216426473</v>
      </c>
      <c r="BE2906" s="83">
        <v>2.6845300621125125</v>
      </c>
      <c r="BF2906" s="77">
        <v>0.10295021964203713</v>
      </c>
      <c r="BG2906" s="83">
        <v>2.6308661400545734</v>
      </c>
      <c r="BH2906" s="77">
        <v>0.12544799469775675</v>
      </c>
      <c r="BI2906" s="83">
        <v>2.6366131967941375</v>
      </c>
      <c r="BJ2906" s="77">
        <v>0.12299484249066732</v>
      </c>
      <c r="BK2906" s="83">
        <v>4.0099843140712821</v>
      </c>
      <c r="BL2906" s="83">
        <v>3.6342112169316141</v>
      </c>
      <c r="BM2906" s="77">
        <v>0.10339880505265059</v>
      </c>
      <c r="BN2906" s="83">
        <v>3.7763542799466161</v>
      </c>
      <c r="BO2906" s="77">
        <v>6.186655615584051E-2</v>
      </c>
    </row>
    <row r="2907" spans="1:67" hidden="1" x14ac:dyDescent="0.25">
      <c r="A2907" s="74" t="s">
        <v>297</v>
      </c>
      <c r="B2907" s="74" t="s">
        <v>76</v>
      </c>
      <c r="C2907" s="75" t="s">
        <v>176</v>
      </c>
      <c r="D2907" s="76">
        <v>2443625.4926503743</v>
      </c>
      <c r="E2907" s="76">
        <v>2575568.20486362</v>
      </c>
      <c r="F2907" s="77">
        <v>-5.1228584032094092E-2</v>
      </c>
      <c r="G2907" s="76">
        <v>2226260.3637068952</v>
      </c>
      <c r="H2907" s="77">
        <v>9.7636885822981398E-2</v>
      </c>
      <c r="I2907" s="76">
        <v>1833888.8412014258</v>
      </c>
      <c r="J2907" s="77">
        <v>0.3324828843222008</v>
      </c>
      <c r="K2907" s="78">
        <v>795977.71424089093</v>
      </c>
      <c r="L2907" s="78">
        <v>884384.04159801244</v>
      </c>
      <c r="M2907" s="77">
        <v>-9.9963729781213859E-2</v>
      </c>
      <c r="N2907" s="78">
        <v>798309.85517137276</v>
      </c>
      <c r="O2907" s="77">
        <v>-2.9213480397047055E-3</v>
      </c>
      <c r="P2907" s="78">
        <v>671971.28866311582</v>
      </c>
      <c r="Q2907" s="77">
        <v>0.18454125595824994</v>
      </c>
      <c r="R2907" s="78">
        <v>522378.0312779189</v>
      </c>
      <c r="S2907" s="78">
        <v>570657.7875895449</v>
      </c>
      <c r="T2907" s="77">
        <v>-8.4603693074196712E-2</v>
      </c>
      <c r="U2907" s="78">
        <v>489205.64347124082</v>
      </c>
      <c r="V2907" s="77">
        <v>6.780867769900982E-2</v>
      </c>
      <c r="W2907" s="78">
        <v>398835.56167883397</v>
      </c>
      <c r="X2907" s="77">
        <v>0.30975790894636585</v>
      </c>
      <c r="Y2907" s="76">
        <v>2383893.0361389355</v>
      </c>
      <c r="Z2907" s="79">
        <v>59732.456511438759</v>
      </c>
      <c r="AA2907" s="78">
        <v>762994.17592274817</v>
      </c>
      <c r="AB2907" s="78">
        <v>32983.538318142724</v>
      </c>
      <c r="AC2907" s="78">
        <v>501096.88848574547</v>
      </c>
      <c r="AD2907" s="78">
        <v>21281.142792173447</v>
      </c>
      <c r="AE2907" s="80">
        <v>92.087786301620227</v>
      </c>
      <c r="AF2907" s="80">
        <v>91.200817025911377</v>
      </c>
      <c r="AG2907" s="75"/>
      <c r="AH2907" s="80">
        <v>90.595883193020683</v>
      </c>
      <c r="AI2907" s="75"/>
      <c r="AJ2907" s="81">
        <v>403.43522109381848</v>
      </c>
      <c r="AK2907" s="81">
        <v>390.85285568391328</v>
      </c>
      <c r="AL2907" s="77">
        <v>3.2192077470915799E-2</v>
      </c>
      <c r="AM2907" s="81">
        <v>387.53305770391825</v>
      </c>
      <c r="AN2907" s="77">
        <v>4.1034340358261145E-2</v>
      </c>
      <c r="AO2907" s="81">
        <v>4.2210225377057489</v>
      </c>
      <c r="AP2907" s="81">
        <v>3.9403773053546711</v>
      </c>
      <c r="AQ2907" s="77">
        <v>-3.2212902953377823E-2</v>
      </c>
      <c r="AR2907" s="81">
        <v>3.8067056439250062</v>
      </c>
      <c r="AS2907" s="77">
        <v>1.7707357287631831E-3</v>
      </c>
      <c r="AT2907" s="76">
        <v>95125.278950273758</v>
      </c>
      <c r="AU2907" s="76">
        <v>90622.898308386095</v>
      </c>
      <c r="AV2907" s="77">
        <v>4.9682593758657349E-2</v>
      </c>
      <c r="AW2907" s="76">
        <v>84794.647440652436</v>
      </c>
      <c r="AX2907" s="77">
        <v>0.12183117474309572</v>
      </c>
      <c r="AY2907" s="82">
        <v>3494.4409144372457</v>
      </c>
      <c r="AZ2907" s="82">
        <v>3446.7386195076897</v>
      </c>
      <c r="BA2907" s="77">
        <v>1.3839835332906543E-2</v>
      </c>
      <c r="BB2907" s="82">
        <v>3386.5486784663431</v>
      </c>
      <c r="BC2907" s="77">
        <v>3.1859053630897027E-2</v>
      </c>
      <c r="BD2907" s="83">
        <v>3.0699672226135304</v>
      </c>
      <c r="BE2907" s="83">
        <v>2.9122734962627441</v>
      </c>
      <c r="BF2907" s="77">
        <v>5.4147979766718722E-2</v>
      </c>
      <c r="BG2907" s="83">
        <v>2.7887171244165398</v>
      </c>
      <c r="BH2907" s="77">
        <v>0.10085286016803664</v>
      </c>
      <c r="BI2907" s="83">
        <v>2.7291178539040564</v>
      </c>
      <c r="BJ2907" s="77">
        <v>0.12489360553699883</v>
      </c>
      <c r="BK2907" s="83">
        <v>4.6778871742986849</v>
      </c>
      <c r="BL2907" s="83">
        <v>4.5133322647585423</v>
      </c>
      <c r="BM2907" s="77">
        <v>3.6459737481558119E-2</v>
      </c>
      <c r="BN2907" s="83">
        <v>4.5507659067669186</v>
      </c>
      <c r="BO2907" s="77">
        <v>2.7934037947928494E-2</v>
      </c>
    </row>
    <row r="2908" spans="1:67" hidden="1" x14ac:dyDescent="0.25">
      <c r="A2908" s="74" t="s">
        <v>297</v>
      </c>
      <c r="B2908" s="74" t="s">
        <v>76</v>
      </c>
      <c r="C2908" s="75" t="s">
        <v>175</v>
      </c>
      <c r="D2908" s="76">
        <v>2256157.6103375494</v>
      </c>
      <c r="E2908" s="76">
        <v>2271470.8773005502</v>
      </c>
      <c r="F2908" s="77">
        <v>-6.7415642947618983E-3</v>
      </c>
      <c r="G2908" s="76">
        <v>1732174.0072546387</v>
      </c>
      <c r="H2908" s="77">
        <v>0.30250055761625472</v>
      </c>
      <c r="I2908" s="76">
        <v>1511743.5958320047</v>
      </c>
      <c r="J2908" s="77">
        <v>0.49242081564489659</v>
      </c>
      <c r="K2908" s="78">
        <v>776783.53908967308</v>
      </c>
      <c r="L2908" s="78">
        <v>779051.36937516707</v>
      </c>
      <c r="M2908" s="77">
        <v>-2.9110150814738714E-3</v>
      </c>
      <c r="N2908" s="78">
        <v>625332.16457553837</v>
      </c>
      <c r="O2908" s="77">
        <v>0.24219348227023724</v>
      </c>
      <c r="P2908" s="78">
        <v>570049.09913433634</v>
      </c>
      <c r="Q2908" s="77">
        <v>0.36266076074723913</v>
      </c>
      <c r="R2908" s="78">
        <v>547259.26968732825</v>
      </c>
      <c r="S2908" s="78">
        <v>535527.76891216484</v>
      </c>
      <c r="T2908" s="77">
        <v>2.1906428492016378E-2</v>
      </c>
      <c r="U2908" s="78">
        <v>411831.840391504</v>
      </c>
      <c r="V2908" s="77">
        <v>0.32884157079035337</v>
      </c>
      <c r="W2908" s="78">
        <v>340702.94317126385</v>
      </c>
      <c r="X2908" s="77">
        <v>0.60626516634531424</v>
      </c>
      <c r="Y2908" s="76">
        <v>2239048.532772297</v>
      </c>
      <c r="Z2908" s="79">
        <v>17109.077565252395</v>
      </c>
      <c r="AA2908" s="78">
        <v>761206.98472896079</v>
      </c>
      <c r="AB2908" s="78">
        <v>15576.554360712273</v>
      </c>
      <c r="AC2908" s="78">
        <v>538258.37564256659</v>
      </c>
      <c r="AD2908" s="78">
        <v>9000.8940447616624</v>
      </c>
      <c r="AE2908" s="80">
        <v>67.787907712819589</v>
      </c>
      <c r="AF2908" s="80">
        <v>67.474453495534988</v>
      </c>
      <c r="AG2908" s="75"/>
      <c r="AH2908" s="80">
        <v>70.324260274708337</v>
      </c>
      <c r="AI2908" s="75"/>
      <c r="AJ2908" s="81">
        <v>315.13755246896636</v>
      </c>
      <c r="AK2908" s="81">
        <v>275.67391632202316</v>
      </c>
      <c r="AL2908" s="77">
        <v>0.14315331923113292</v>
      </c>
      <c r="AM2908" s="81">
        <v>248.02385989689907</v>
      </c>
      <c r="AN2908" s="77">
        <v>0.27059369449360943</v>
      </c>
      <c r="AO2908" s="81">
        <v>4.352912491314612</v>
      </c>
      <c r="AP2908" s="81">
        <v>3.8023901853454207</v>
      </c>
      <c r="AQ2908" s="77">
        <v>4.7715093747987505E-2</v>
      </c>
      <c r="AR2908" s="81">
        <v>3.2127404152256429</v>
      </c>
      <c r="AS2908" s="77">
        <v>0.24000730672969922</v>
      </c>
      <c r="AT2908" s="76">
        <v>180559.39351157061</v>
      </c>
      <c r="AU2908" s="76">
        <v>169545.4998067698</v>
      </c>
      <c r="AV2908" s="77">
        <v>6.4961286010854255E-2</v>
      </c>
      <c r="AW2908" s="76">
        <v>157858.10195517878</v>
      </c>
      <c r="AX2908" s="77">
        <v>0.14380821304209965</v>
      </c>
      <c r="AY2908" s="82">
        <v>3415.8488233543458</v>
      </c>
      <c r="AZ2908" s="82">
        <v>3420.667378875477</v>
      </c>
      <c r="BA2908" s="77">
        <v>-1.4086594770624183E-3</v>
      </c>
      <c r="BB2908" s="82">
        <v>3575.9645518894276</v>
      </c>
      <c r="BC2908" s="77">
        <v>-4.4775535722377822E-2</v>
      </c>
      <c r="BD2908" s="83">
        <v>2.9044868960297254</v>
      </c>
      <c r="BE2908" s="83">
        <v>2.9156881902696203</v>
      </c>
      <c r="BF2908" s="77">
        <v>-3.8417325546937515E-3</v>
      </c>
      <c r="BG2908" s="83">
        <v>2.7700062548843944</v>
      </c>
      <c r="BH2908" s="77">
        <v>4.8548858295247244E-2</v>
      </c>
      <c r="BI2908" s="83">
        <v>2.6519533109125235</v>
      </c>
      <c r="BJ2908" s="77">
        <v>9.5225501926467324E-2</v>
      </c>
      <c r="BK2908" s="83">
        <v>4.1226485055732089</v>
      </c>
      <c r="BL2908" s="83">
        <v>4.241555730928134</v>
      </c>
      <c r="BM2908" s="77">
        <v>-2.8033870800727601E-2</v>
      </c>
      <c r="BN2908" s="83">
        <v>4.2060225494171704</v>
      </c>
      <c r="BO2908" s="77">
        <v>-1.9822538482470706E-2</v>
      </c>
    </row>
    <row r="2909" spans="1:67" hidden="1" x14ac:dyDescent="0.25">
      <c r="A2909" s="74" t="s">
        <v>297</v>
      </c>
      <c r="B2909" s="74" t="s">
        <v>76</v>
      </c>
      <c r="C2909" s="75" t="s">
        <v>172</v>
      </c>
      <c r="D2909" s="76">
        <v>3141122.2376824319</v>
      </c>
      <c r="E2909" s="76">
        <v>3276131.1275044042</v>
      </c>
      <c r="F2909" s="77">
        <v>-4.1209855334702485E-2</v>
      </c>
      <c r="G2909" s="76">
        <v>2624966.2870285423</v>
      </c>
      <c r="H2909" s="77">
        <v>0.19663336371385456</v>
      </c>
      <c r="I2909" s="76">
        <v>2363747.8559239162</v>
      </c>
      <c r="J2909" s="77">
        <v>0.32887364860439566</v>
      </c>
      <c r="K2909" s="78">
        <v>1017483.7487011509</v>
      </c>
      <c r="L2909" s="78">
        <v>1112227.2373488692</v>
      </c>
      <c r="M2909" s="77">
        <v>-8.5183571725460636E-2</v>
      </c>
      <c r="N2909" s="78">
        <v>919360.45477267168</v>
      </c>
      <c r="O2909" s="77">
        <v>0.10672994843218696</v>
      </c>
      <c r="P2909" s="78">
        <v>844069.0179387324</v>
      </c>
      <c r="Q2909" s="77">
        <v>0.20545088976954484</v>
      </c>
      <c r="R2909" s="78">
        <v>696799.41041133797</v>
      </c>
      <c r="S2909" s="78">
        <v>755096.07654828916</v>
      </c>
      <c r="T2909" s="77">
        <v>-7.7204302800033223E-2</v>
      </c>
      <c r="U2909" s="78">
        <v>590325.88424765866</v>
      </c>
      <c r="V2909" s="77">
        <v>0.18036398031127263</v>
      </c>
      <c r="W2909" s="78">
        <v>523409.10943275236</v>
      </c>
      <c r="X2909" s="77">
        <v>0.33127108002858097</v>
      </c>
      <c r="Y2909" s="76">
        <v>3088096.8958071969</v>
      </c>
      <c r="Z2909" s="79">
        <v>53025.341875234946</v>
      </c>
      <c r="AA2909" s="78">
        <v>986205.07971494249</v>
      </c>
      <c r="AB2909" s="78">
        <v>31278.668986208402</v>
      </c>
      <c r="AC2909" s="78">
        <v>680898.80771360535</v>
      </c>
      <c r="AD2909" s="78">
        <v>15900.602697732575</v>
      </c>
      <c r="AE2909" s="80">
        <v>91.938762924441974</v>
      </c>
      <c r="AF2909" s="80">
        <v>91.094474005940612</v>
      </c>
      <c r="AG2909" s="75"/>
      <c r="AH2909" s="80">
        <v>90.724147091503312</v>
      </c>
      <c r="AI2909" s="75"/>
      <c r="AJ2909" s="81">
        <v>279.60205049685885</v>
      </c>
      <c r="AK2909" s="81">
        <v>271.94704038992597</v>
      </c>
      <c r="AL2909" s="77">
        <v>2.8148900226885685E-2</v>
      </c>
      <c r="AM2909" s="81">
        <v>254.45290408654046</v>
      </c>
      <c r="AN2909" s="77">
        <v>9.8836153985356237E-2</v>
      </c>
      <c r="AO2909" s="81">
        <v>2.9511177514553708</v>
      </c>
      <c r="AP2909" s="81">
        <v>2.731833239192337</v>
      </c>
      <c r="AQ2909" s="77">
        <v>-3.7940137681069068E-2</v>
      </c>
      <c r="AR2909" s="81">
        <v>2.5836129067807416</v>
      </c>
      <c r="AS2909" s="77">
        <v>1.7252663151639851E-2</v>
      </c>
      <c r="AT2909" s="76">
        <v>217356.67253022132</v>
      </c>
      <c r="AU2909" s="76">
        <v>202428.21643158401</v>
      </c>
      <c r="AV2909" s="77">
        <v>7.3746913161598593E-2</v>
      </c>
      <c r="AW2909" s="76">
        <v>188398.80043346738</v>
      </c>
      <c r="AX2909" s="77">
        <v>0.15370518299547428</v>
      </c>
      <c r="AY2909" s="82">
        <v>5704.5551884234164</v>
      </c>
      <c r="AZ2909" s="82">
        <v>5738.5424724410504</v>
      </c>
      <c r="BA2909" s="77">
        <v>-5.9226335225112592E-3</v>
      </c>
      <c r="BB2909" s="82">
        <v>5753.8903377164743</v>
      </c>
      <c r="BC2909" s="77">
        <v>-8.5742248109367519E-3</v>
      </c>
      <c r="BD2909" s="83">
        <v>3.0871473295688214</v>
      </c>
      <c r="BE2909" s="83">
        <v>2.945559160476475</v>
      </c>
      <c r="BF2909" s="77">
        <v>4.8068350142878483E-2</v>
      </c>
      <c r="BG2909" s="83">
        <v>2.8552090460292989</v>
      </c>
      <c r="BH2909" s="77">
        <v>8.1233380743898936E-2</v>
      </c>
      <c r="BI2909" s="83">
        <v>2.8004201145734875</v>
      </c>
      <c r="BJ2909" s="77">
        <v>0.10238721451227804</v>
      </c>
      <c r="BK2909" s="83">
        <v>4.5079289545152594</v>
      </c>
      <c r="BL2909" s="83">
        <v>4.3386944115513391</v>
      </c>
      <c r="BM2909" s="77">
        <v>3.9005868335264718E-2</v>
      </c>
      <c r="BN2909" s="83">
        <v>4.446639317491444</v>
      </c>
      <c r="BO2909" s="77">
        <v>1.3783361466428029E-2</v>
      </c>
    </row>
    <row r="2910" spans="1:67" hidden="1" x14ac:dyDescent="0.25">
      <c r="A2910" s="74" t="s">
        <v>297</v>
      </c>
      <c r="B2910" s="74" t="s">
        <v>76</v>
      </c>
      <c r="C2910" s="75" t="s">
        <v>170</v>
      </c>
      <c r="D2910" s="76">
        <v>5917997.4002531255</v>
      </c>
      <c r="E2910" s="76">
        <v>6146393.6470845984</v>
      </c>
      <c r="F2910" s="77">
        <v>-3.7159391335081102E-2</v>
      </c>
      <c r="G2910" s="76">
        <v>4907284.7680921806</v>
      </c>
      <c r="H2910" s="77">
        <v>0.20596168348181729</v>
      </c>
      <c r="I2910" s="76">
        <v>4423091.239546678</v>
      </c>
      <c r="J2910" s="77">
        <v>0.33797769020465879</v>
      </c>
      <c r="K2910" s="78">
        <v>1865266.2641474453</v>
      </c>
      <c r="L2910" s="78">
        <v>2065506.2134214682</v>
      </c>
      <c r="M2910" s="77">
        <v>-9.6944733437683298E-2</v>
      </c>
      <c r="N2910" s="78">
        <v>1803174.9506121667</v>
      </c>
      <c r="O2910" s="77">
        <v>3.4434436610933983E-2</v>
      </c>
      <c r="P2910" s="78">
        <v>1690623.1667844553</v>
      </c>
      <c r="Q2910" s="77">
        <v>0.10330101988082836</v>
      </c>
      <c r="R2910" s="78">
        <v>1174942.6190467356</v>
      </c>
      <c r="S2910" s="78">
        <v>1277921.7128393922</v>
      </c>
      <c r="T2910" s="77">
        <v>-8.0583256985163193E-2</v>
      </c>
      <c r="U2910" s="78">
        <v>1061897.8255435757</v>
      </c>
      <c r="V2910" s="77">
        <v>0.1064554336433388</v>
      </c>
      <c r="W2910" s="78">
        <v>957741.53724221594</v>
      </c>
      <c r="X2910" s="77">
        <v>0.22678465260047376</v>
      </c>
      <c r="Y2910" s="76">
        <v>5867923.5302751949</v>
      </c>
      <c r="Z2910" s="79">
        <v>50073.869977930735</v>
      </c>
      <c r="AA2910" s="78">
        <v>1844141.722956287</v>
      </c>
      <c r="AB2910" s="78">
        <v>21124.541191158438</v>
      </c>
      <c r="AC2910" s="78">
        <v>1160693.1399429403</v>
      </c>
      <c r="AD2910" s="78">
        <v>14249.479103795196</v>
      </c>
      <c r="AE2910" s="80">
        <v>94.782718253921118</v>
      </c>
      <c r="AF2910" s="80">
        <v>93.782144519191789</v>
      </c>
      <c r="AG2910" s="75"/>
      <c r="AH2910" s="80">
        <v>93.382648989408736</v>
      </c>
      <c r="AI2910" s="75"/>
      <c r="AJ2910" s="81">
        <v>541.30649163642045</v>
      </c>
      <c r="AK2910" s="81">
        <v>511.81313699655323</v>
      </c>
      <c r="AL2910" s="77">
        <v>5.7625239580487445E-2</v>
      </c>
      <c r="AM2910" s="81">
        <v>487.64211979317628</v>
      </c>
      <c r="AN2910" s="77">
        <v>0.11004868050775607</v>
      </c>
      <c r="AO2910" s="81">
        <v>5.6659230654866519</v>
      </c>
      <c r="AP2910" s="81">
        <v>5.1273926521210642</v>
      </c>
      <c r="AQ2910" s="77">
        <v>1.8094763241873431E-2</v>
      </c>
      <c r="AR2910" s="81">
        <v>4.8748040403551558</v>
      </c>
      <c r="AS2910" s="77">
        <v>7.0847477148845289E-2</v>
      </c>
      <c r="AT2910" s="76">
        <v>158456.84613039903</v>
      </c>
      <c r="AU2910" s="76">
        <v>148997.05373401064</v>
      </c>
      <c r="AV2910" s="77">
        <v>6.3489794994711815E-2</v>
      </c>
      <c r="AW2910" s="76">
        <v>136273.7198069189</v>
      </c>
      <c r="AX2910" s="77">
        <v>0.16278359726960243</v>
      </c>
      <c r="AY2910" s="82">
        <v>4323.275402305464</v>
      </c>
      <c r="AZ2910" s="82">
        <v>4186.4753020450435</v>
      </c>
      <c r="BA2910" s="77">
        <v>3.2676676772366318E-2</v>
      </c>
      <c r="BB2910" s="82">
        <v>4158.42926082755</v>
      </c>
      <c r="BC2910" s="77">
        <v>3.9641444194029339E-2</v>
      </c>
      <c r="BD2910" s="83">
        <v>3.1727359862791795</v>
      </c>
      <c r="BE2910" s="83">
        <v>2.9757323445196637</v>
      </c>
      <c r="BF2910" s="77">
        <v>6.6203414471174726E-2</v>
      </c>
      <c r="BG2910" s="83">
        <v>2.7214690213094341</v>
      </c>
      <c r="BH2910" s="77">
        <v>0.16581741751835866</v>
      </c>
      <c r="BI2910" s="83">
        <v>2.6162490414462636</v>
      </c>
      <c r="BJ2910" s="77">
        <v>0.21270411800143069</v>
      </c>
      <c r="BK2910" s="83">
        <v>5.0368395054513941</v>
      </c>
      <c r="BL2910" s="83">
        <v>4.8096793295952631</v>
      </c>
      <c r="BM2910" s="77">
        <v>4.7229796476940318E-2</v>
      </c>
      <c r="BN2910" s="83">
        <v>4.6212400572344956</v>
      </c>
      <c r="BO2910" s="77">
        <v>8.9932451694709648E-2</v>
      </c>
    </row>
    <row r="2911" spans="1:67" hidden="1" x14ac:dyDescent="0.25">
      <c r="A2911" s="74" t="s">
        <v>297</v>
      </c>
      <c r="B2911" s="74" t="s">
        <v>76</v>
      </c>
      <c r="C2911" s="75" t="s">
        <v>219</v>
      </c>
      <c r="D2911" s="76">
        <v>173931.4944700062</v>
      </c>
      <c r="E2911" s="76">
        <v>172411.27881765246</v>
      </c>
      <c r="F2911" s="77">
        <v>8.8173793662395424E-3</v>
      </c>
      <c r="G2911" s="76">
        <v>164154.29964173911</v>
      </c>
      <c r="H2911" s="77">
        <v>5.9561003577764768E-2</v>
      </c>
      <c r="I2911" s="76">
        <v>163248.53069575666</v>
      </c>
      <c r="J2911" s="77">
        <v>6.5439877031170254E-2</v>
      </c>
      <c r="K2911" s="78">
        <v>56860.222145731736</v>
      </c>
      <c r="L2911" s="78">
        <v>64172.361957928813</v>
      </c>
      <c r="M2911" s="77">
        <v>-0.11394531211101272</v>
      </c>
      <c r="N2911" s="78">
        <v>62893.156016271394</v>
      </c>
      <c r="O2911" s="77">
        <v>-9.5923535288622644E-2</v>
      </c>
      <c r="P2911" s="78">
        <v>61383.270963630603</v>
      </c>
      <c r="Q2911" s="77">
        <v>-7.3685366499591717E-2</v>
      </c>
      <c r="R2911" s="78">
        <v>39431.069374784827</v>
      </c>
      <c r="S2911" s="78">
        <v>45379.713322315583</v>
      </c>
      <c r="T2911" s="77">
        <v>-0.13108597459132681</v>
      </c>
      <c r="U2911" s="78">
        <v>39703.015952032365</v>
      </c>
      <c r="V2911" s="77">
        <v>-6.8495193809984872E-3</v>
      </c>
      <c r="W2911" s="78">
        <v>37661.849561840296</v>
      </c>
      <c r="X2911" s="77">
        <v>4.6976445223155971E-2</v>
      </c>
      <c r="Y2911" s="76">
        <v>173480.70003440036</v>
      </c>
      <c r="Z2911" s="79">
        <v>450.79443560583752</v>
      </c>
      <c r="AA2911" s="78">
        <v>56516.494247010094</v>
      </c>
      <c r="AB2911" s="78">
        <v>343.72789872163861</v>
      </c>
      <c r="AC2911" s="78">
        <v>39279.697790782207</v>
      </c>
      <c r="AD2911" s="78">
        <v>151.37158400261956</v>
      </c>
      <c r="AE2911" s="80">
        <v>94.868446188248484</v>
      </c>
      <c r="AF2911" s="80">
        <v>92.836445969309025</v>
      </c>
      <c r="AG2911" s="75"/>
      <c r="AH2911" s="80">
        <v>92.89339837103816</v>
      </c>
      <c r="AI2911" s="75"/>
      <c r="AJ2911" s="81">
        <v>338.01702528564329</v>
      </c>
      <c r="AK2911" s="81">
        <v>358.63479095742912</v>
      </c>
      <c r="AL2911" s="77">
        <v>-5.7489586040282453E-2</v>
      </c>
      <c r="AM2911" s="81">
        <v>366.10982392271848</v>
      </c>
      <c r="AN2911" s="77">
        <v>-7.673325543704955E-2</v>
      </c>
      <c r="AO2911" s="81">
        <v>3.5322531408808944</v>
      </c>
      <c r="AP2911" s="81">
        <v>3.594134580351358</v>
      </c>
      <c r="AQ2911" s="77">
        <v>-0.10527797620282417</v>
      </c>
      <c r="AR2911" s="81">
        <v>3.8227955213644189</v>
      </c>
      <c r="AS2911" s="77">
        <v>-0.1587958739724521</v>
      </c>
      <c r="AT2911" s="76">
        <v>5501.0904013129475</v>
      </c>
      <c r="AU2911" s="76">
        <v>5425.9706935123204</v>
      </c>
      <c r="AV2911" s="77">
        <v>1.3844473559439902E-2</v>
      </c>
      <c r="AW2911" s="76">
        <v>4994.1178287690882</v>
      </c>
      <c r="AX2911" s="77">
        <v>0.1015139389830564</v>
      </c>
      <c r="AY2911" s="82">
        <v>134.15787550084713</v>
      </c>
      <c r="AZ2911" s="82">
        <v>133.2246087988691</v>
      </c>
      <c r="BA2911" s="77">
        <v>7.0052125533878818E-3</v>
      </c>
      <c r="BB2911" s="82">
        <v>135.28436928693191</v>
      </c>
      <c r="BC2911" s="77">
        <v>-8.3268583948197163E-3</v>
      </c>
      <c r="BD2911" s="83">
        <v>3.0589309697774816</v>
      </c>
      <c r="BE2911" s="83">
        <v>2.6866905558297001</v>
      </c>
      <c r="BF2911" s="77">
        <v>0.13854979061138165</v>
      </c>
      <c r="BG2911" s="83">
        <v>2.6100502827250387</v>
      </c>
      <c r="BH2911" s="77">
        <v>0.17198162427115629</v>
      </c>
      <c r="BI2911" s="83">
        <v>2.659495464040698</v>
      </c>
      <c r="BJ2911" s="77">
        <v>0.15019221169488373</v>
      </c>
      <c r="BK2911" s="83">
        <v>4.4110265642765194</v>
      </c>
      <c r="BL2911" s="83">
        <v>3.7993029526889672</v>
      </c>
      <c r="BM2911" s="77">
        <v>0.1610094323103671</v>
      </c>
      <c r="BN2911" s="83">
        <v>4.1345549124042345</v>
      </c>
      <c r="BO2911" s="77">
        <v>6.6868540321675718E-2</v>
      </c>
    </row>
    <row r="2912" spans="1:67" hidden="1" x14ac:dyDescent="0.25">
      <c r="A2912" s="74" t="s">
        <v>297</v>
      </c>
      <c r="B2912" s="74" t="s">
        <v>76</v>
      </c>
      <c r="C2912" s="75" t="s">
        <v>190</v>
      </c>
      <c r="D2912" s="76">
        <v>452183.31367620942</v>
      </c>
      <c r="E2912" s="76">
        <v>477427.78001097083</v>
      </c>
      <c r="F2912" s="77">
        <v>-5.2875989608692893E-2</v>
      </c>
      <c r="G2912" s="76">
        <v>354615.6959007752</v>
      </c>
      <c r="H2912" s="77">
        <v>0.2751362077406031</v>
      </c>
      <c r="I2912" s="76">
        <v>329051.89439378621</v>
      </c>
      <c r="J2912" s="77">
        <v>0.37420060902329338</v>
      </c>
      <c r="K2912" s="78">
        <v>143264.37459788713</v>
      </c>
      <c r="L2912" s="78">
        <v>152672.18600342254</v>
      </c>
      <c r="M2912" s="77">
        <v>-6.162099103843649E-2</v>
      </c>
      <c r="N2912" s="78">
        <v>120185.97874521051</v>
      </c>
      <c r="O2912" s="77">
        <v>0.19202236478517934</v>
      </c>
      <c r="P2912" s="78">
        <v>120203.49849273973</v>
      </c>
      <c r="Q2912" s="77">
        <v>0.19184862665657165</v>
      </c>
      <c r="R2912" s="78">
        <v>95365.375227460012</v>
      </c>
      <c r="S2912" s="78">
        <v>103278.64745864795</v>
      </c>
      <c r="T2912" s="77">
        <v>-7.6620602863300982E-2</v>
      </c>
      <c r="U2912" s="78">
        <v>76650.053683036764</v>
      </c>
      <c r="V2912" s="77">
        <v>0.24416579826303619</v>
      </c>
      <c r="W2912" s="78">
        <v>76924.304987747149</v>
      </c>
      <c r="X2912" s="77">
        <v>0.23973008586363229</v>
      </c>
      <c r="Y2912" s="75"/>
      <c r="Z2912" s="75"/>
      <c r="AA2912" s="75"/>
      <c r="AB2912" s="75"/>
      <c r="AC2912" s="75"/>
      <c r="AD2912" s="75"/>
      <c r="AE2912" s="80">
        <v>94.928389740305533</v>
      </c>
      <c r="AF2912" s="80">
        <v>94.480146198796334</v>
      </c>
      <c r="AG2912" s="75"/>
      <c r="AH2912" s="80">
        <v>92.020249351130303</v>
      </c>
      <c r="AI2912" s="75"/>
      <c r="AJ2912" s="81">
        <v>350.64844478300034</v>
      </c>
      <c r="AK2912" s="81">
        <v>362.28172339962157</v>
      </c>
      <c r="AL2912" s="77">
        <v>-3.2111138556633514E-2</v>
      </c>
      <c r="AM2912" s="81">
        <v>336.40266564106281</v>
      </c>
      <c r="AN2912" s="77">
        <v>4.2347402672301027E-2</v>
      </c>
      <c r="AO2912" s="81">
        <v>3.6891380047601805</v>
      </c>
      <c r="AP2912" s="81">
        <v>3.6511736431958672</v>
      </c>
      <c r="AQ2912" s="77">
        <v>-7.2767952849555409E-2</v>
      </c>
      <c r="AR2912" s="81">
        <v>3.3594578351042004</v>
      </c>
      <c r="AS2912" s="77">
        <v>7.7474931538300583E-3</v>
      </c>
      <c r="AT2912" s="76">
        <v>26292.284032307172</v>
      </c>
      <c r="AU2912" s="76">
        <v>24586.911654874806</v>
      </c>
      <c r="AV2912" s="77">
        <v>6.9360983655474467E-2</v>
      </c>
      <c r="AW2912" s="76">
        <v>22480.798636637217</v>
      </c>
      <c r="AX2912" s="77">
        <v>0.16954403877175137</v>
      </c>
      <c r="AY2912" s="82">
        <v>565.23384941856466</v>
      </c>
      <c r="AZ2912" s="82">
        <v>592.38581673718056</v>
      </c>
      <c r="BA2912" s="77">
        <v>-4.5834938230234865E-2</v>
      </c>
      <c r="BB2912" s="82">
        <v>579.81416474381967</v>
      </c>
      <c r="BC2912" s="77">
        <v>-2.5146531788675878E-2</v>
      </c>
      <c r="BD2912" s="83">
        <v>3.1562858173596373</v>
      </c>
      <c r="BE2912" s="83">
        <v>3.127143145774228</v>
      </c>
      <c r="BF2912" s="77">
        <v>9.3192636943372313E-3</v>
      </c>
      <c r="BG2912" s="83">
        <v>2.9505579569522529</v>
      </c>
      <c r="BH2912" s="77">
        <v>6.9725070108397E-2</v>
      </c>
      <c r="BI2912" s="83">
        <v>2.7374568837001103</v>
      </c>
      <c r="BJ2912" s="77">
        <v>0.15299928051959408</v>
      </c>
      <c r="BK2912" s="83">
        <v>4.7415879463346915</v>
      </c>
      <c r="BL2912" s="83">
        <v>4.6227152635991828</v>
      </c>
      <c r="BM2912" s="77">
        <v>2.5714904759882619E-2</v>
      </c>
      <c r="BN2912" s="83">
        <v>4.6264246254436001</v>
      </c>
      <c r="BO2912" s="77">
        <v>2.4892509921751738E-2</v>
      </c>
    </row>
    <row r="2913" spans="1:67" hidden="1" x14ac:dyDescent="0.25">
      <c r="A2913" s="74" t="s">
        <v>297</v>
      </c>
      <c r="B2913" s="74" t="s">
        <v>76</v>
      </c>
      <c r="C2913" s="75" t="s">
        <v>179</v>
      </c>
      <c r="D2913" s="76">
        <v>1178960.1208919168</v>
      </c>
      <c r="E2913" s="76">
        <v>1200099.2482592631</v>
      </c>
      <c r="F2913" s="77">
        <v>-1.7614482633839239E-2</v>
      </c>
      <c r="G2913" s="76">
        <v>1001439.542535998</v>
      </c>
      <c r="H2913" s="77">
        <v>0.17726539727637883</v>
      </c>
      <c r="I2913" s="76">
        <v>960267.12954713823</v>
      </c>
      <c r="J2913" s="77">
        <v>0.22774182788898972</v>
      </c>
      <c r="K2913" s="78">
        <v>413152.98218986305</v>
      </c>
      <c r="L2913" s="78">
        <v>443065.94460062531</v>
      </c>
      <c r="M2913" s="77">
        <v>-6.7513567168258612E-2</v>
      </c>
      <c r="N2913" s="78">
        <v>384990.82733620546</v>
      </c>
      <c r="O2913" s="77">
        <v>7.3150196976158322E-2</v>
      </c>
      <c r="P2913" s="78">
        <v>371502.4564949724</v>
      </c>
      <c r="Q2913" s="77">
        <v>0.11211372890465479</v>
      </c>
      <c r="R2913" s="78">
        <v>270378.06825050246</v>
      </c>
      <c r="S2913" s="78">
        <v>290994.33564827102</v>
      </c>
      <c r="T2913" s="77">
        <v>-7.084765877603795E-2</v>
      </c>
      <c r="U2913" s="78">
        <v>245108.20511883713</v>
      </c>
      <c r="V2913" s="77">
        <v>0.10309676544452524</v>
      </c>
      <c r="W2913" s="78">
        <v>227678.53319564127</v>
      </c>
      <c r="X2913" s="77">
        <v>0.1875430874204114</v>
      </c>
      <c r="Y2913" s="76">
        <v>1151932.8085420479</v>
      </c>
      <c r="Z2913" s="79">
        <v>27027.312349868873</v>
      </c>
      <c r="AA2913" s="78">
        <v>397624.98822470923</v>
      </c>
      <c r="AB2913" s="78">
        <v>15527.993965153808</v>
      </c>
      <c r="AC2913" s="78">
        <v>261885.4197184582</v>
      </c>
      <c r="AD2913" s="78">
        <v>8492.6485320442735</v>
      </c>
      <c r="AE2913" s="80">
        <v>93.347055633082903</v>
      </c>
      <c r="AF2913" s="80">
        <v>92.707699892044332</v>
      </c>
      <c r="AG2913" s="75"/>
      <c r="AH2913" s="80">
        <v>91.320831470045164</v>
      </c>
      <c r="AI2913" s="75"/>
      <c r="AJ2913" s="81">
        <v>416.50594451703398</v>
      </c>
      <c r="AK2913" s="81">
        <v>412.77429501264538</v>
      </c>
      <c r="AL2913" s="77">
        <v>9.0404115505164379E-3</v>
      </c>
      <c r="AM2913" s="81">
        <v>438.57434452944938</v>
      </c>
      <c r="AN2913" s="77">
        <v>-5.031849283407764E-2</v>
      </c>
      <c r="AO2913" s="81">
        <v>4.4538240605860109</v>
      </c>
      <c r="AP2913" s="81">
        <v>4.0822444693135616</v>
      </c>
      <c r="AQ2913" s="77">
        <v>-2.8864912422658023E-2</v>
      </c>
      <c r="AR2913" s="81">
        <v>4.4477644510511194</v>
      </c>
      <c r="AS2913" s="77">
        <v>-0.10867338325840191</v>
      </c>
      <c r="AT2913" s="76">
        <v>34317.96630323663</v>
      </c>
      <c r="AU2913" s="76">
        <v>33116.05091822028</v>
      </c>
      <c r="AV2913" s="77">
        <v>3.6294043271779777E-2</v>
      </c>
      <c r="AW2913" s="76">
        <v>31132.891131786171</v>
      </c>
      <c r="AX2913" s="77">
        <v>0.10230579479329335</v>
      </c>
      <c r="AY2913" s="82">
        <v>996.13784100036582</v>
      </c>
      <c r="AZ2913" s="82">
        <v>1020</v>
      </c>
      <c r="BA2913" s="77">
        <v>-2.3394273529053114E-2</v>
      </c>
      <c r="BB2913" s="82">
        <v>987.3214446915315</v>
      </c>
      <c r="BC2913" s="77">
        <v>8.9296108741857942E-3</v>
      </c>
      <c r="BD2913" s="83">
        <v>2.8535679801776905</v>
      </c>
      <c r="BE2913" s="83">
        <v>2.7086244449255048</v>
      </c>
      <c r="BF2913" s="77">
        <v>5.3511861167660733E-2</v>
      </c>
      <c r="BG2913" s="83">
        <v>2.6012036428635716</v>
      </c>
      <c r="BH2913" s="77">
        <v>9.7018293053096005E-2</v>
      </c>
      <c r="BI2913" s="83">
        <v>2.5848204036307192</v>
      </c>
      <c r="BJ2913" s="77">
        <v>0.10397146980481899</v>
      </c>
      <c r="BK2913" s="83">
        <v>4.3604132854430429</v>
      </c>
      <c r="BL2913" s="83">
        <v>4.1241326762794452</v>
      </c>
      <c r="BM2913" s="77">
        <v>5.7292193949675829E-2</v>
      </c>
      <c r="BN2913" s="83">
        <v>4.0857038712778495</v>
      </c>
      <c r="BO2913" s="77">
        <v>6.7236741286214388E-2</v>
      </c>
    </row>
    <row r="2914" spans="1:67" hidden="1" x14ac:dyDescent="0.25">
      <c r="A2914" s="74" t="s">
        <v>297</v>
      </c>
      <c r="B2914" s="74" t="s">
        <v>76</v>
      </c>
      <c r="C2914" s="75" t="s">
        <v>208</v>
      </c>
      <c r="D2914" s="76">
        <v>198479.9641910374</v>
      </c>
      <c r="E2914" s="76">
        <v>258507.3649746895</v>
      </c>
      <c r="F2914" s="77">
        <v>-0.23220770050218639</v>
      </c>
      <c r="G2914" s="76">
        <v>218285.00497363566</v>
      </c>
      <c r="H2914" s="77">
        <v>-9.0730193697868972E-2</v>
      </c>
      <c r="I2914" s="76">
        <v>195880.97423184634</v>
      </c>
      <c r="J2914" s="77">
        <v>1.3268210296498113E-2</v>
      </c>
      <c r="K2914" s="78">
        <v>66634.64999134047</v>
      </c>
      <c r="L2914" s="78">
        <v>94739.706167999248</v>
      </c>
      <c r="M2914" s="77">
        <v>-0.29665551344249341</v>
      </c>
      <c r="N2914" s="78">
        <v>86010.790767428436</v>
      </c>
      <c r="O2914" s="77">
        <v>-0.22527569626095739</v>
      </c>
      <c r="P2914" s="78">
        <v>70990.547260249616</v>
      </c>
      <c r="Q2914" s="77">
        <v>-6.1358834901505024E-2</v>
      </c>
      <c r="R2914" s="78">
        <v>44286.300910585429</v>
      </c>
      <c r="S2914" s="78">
        <v>62537.710767125478</v>
      </c>
      <c r="T2914" s="77">
        <v>-0.29184646563900707</v>
      </c>
      <c r="U2914" s="78">
        <v>53786.23495656767</v>
      </c>
      <c r="V2914" s="77">
        <v>-0.17662388999069054</v>
      </c>
      <c r="W2914" s="78">
        <v>44425.539795867204</v>
      </c>
      <c r="X2914" s="77">
        <v>-3.1342080686373088E-3</v>
      </c>
      <c r="Y2914" s="75"/>
      <c r="Z2914" s="75"/>
      <c r="AA2914" s="75"/>
      <c r="AB2914" s="75"/>
      <c r="AC2914" s="75"/>
      <c r="AD2914" s="75"/>
      <c r="AE2914" s="80">
        <v>89.281625316552336</v>
      </c>
      <c r="AF2914" s="80">
        <v>89.42366390993719</v>
      </c>
      <c r="AG2914" s="75"/>
      <c r="AH2914" s="80">
        <v>89.038098739551756</v>
      </c>
      <c r="AI2914" s="75"/>
      <c r="AJ2914" s="81">
        <v>260.24663711372096</v>
      </c>
      <c r="AK2914" s="81">
        <v>290.39441564327075</v>
      </c>
      <c r="AL2914" s="77">
        <v>-0.1038166607397307</v>
      </c>
      <c r="AM2914" s="81">
        <v>261.61228310020073</v>
      </c>
      <c r="AN2914" s="77">
        <v>-5.2201141716144246E-3</v>
      </c>
      <c r="AO2914" s="81">
        <v>2.7362605000897133</v>
      </c>
      <c r="AP2914" s="81">
        <v>2.8166752066595948</v>
      </c>
      <c r="AQ2914" s="77">
        <v>-0.17792573035754114</v>
      </c>
      <c r="AR2914" s="81">
        <v>2.6695190501671409</v>
      </c>
      <c r="AS2914" s="77">
        <v>-0.13260921918136084</v>
      </c>
      <c r="AT2914" s="76">
        <v>19430.809033675334</v>
      </c>
      <c r="AU2914" s="76">
        <v>18214.545634298225</v>
      </c>
      <c r="AV2914" s="77">
        <v>6.6774292578941366E-2</v>
      </c>
      <c r="AW2914" s="76">
        <v>16786.992638083095</v>
      </c>
      <c r="AX2914" s="77">
        <v>0.15749196134121474</v>
      </c>
      <c r="AY2914" s="82">
        <v>577.39425132553174</v>
      </c>
      <c r="AZ2914" s="82">
        <v>547.7549036089631</v>
      </c>
      <c r="BA2914" s="77">
        <v>5.4110602244334956E-2</v>
      </c>
      <c r="BB2914" s="82">
        <v>555.04691518552863</v>
      </c>
      <c r="BC2914" s="77">
        <v>4.0262067094874926E-2</v>
      </c>
      <c r="BD2914" s="83">
        <v>2.9786299502860891</v>
      </c>
      <c r="BE2914" s="83">
        <v>2.7286063619015839</v>
      </c>
      <c r="BF2914" s="77">
        <v>9.1630508480623096E-2</v>
      </c>
      <c r="BG2914" s="83">
        <v>2.5378792942838326</v>
      </c>
      <c r="BH2914" s="77">
        <v>0.17366888054722573</v>
      </c>
      <c r="BI2914" s="83">
        <v>2.7592543203498834</v>
      </c>
      <c r="BJ2914" s="77">
        <v>7.9505404166002394E-2</v>
      </c>
      <c r="BK2914" s="83">
        <v>4.481746276162708</v>
      </c>
      <c r="BL2914" s="83">
        <v>4.1336237256477961</v>
      </c>
      <c r="BM2914" s="77">
        <v>8.4217280918658433E-2</v>
      </c>
      <c r="BN2914" s="83">
        <v>4.0583804601660738</v>
      </c>
      <c r="BO2914" s="77">
        <v>0.10431890754256924</v>
      </c>
    </row>
    <row r="2915" spans="1:67" hidden="1" x14ac:dyDescent="0.25">
      <c r="A2915" s="74" t="s">
        <v>297</v>
      </c>
      <c r="B2915" s="74" t="s">
        <v>76</v>
      </c>
      <c r="C2915" s="75" t="s">
        <v>224</v>
      </c>
      <c r="D2915" s="76">
        <v>123098.48290003776</v>
      </c>
      <c r="E2915" s="76">
        <v>131606.019446702</v>
      </c>
      <c r="F2915" s="77">
        <v>-6.4643977398842561E-2</v>
      </c>
      <c r="G2915" s="76">
        <v>104323.56764995932</v>
      </c>
      <c r="H2915" s="77">
        <v>0.17996810953661591</v>
      </c>
      <c r="I2915" s="76">
        <v>95957.592028998144</v>
      </c>
      <c r="J2915" s="77">
        <v>0.28284255885493365</v>
      </c>
      <c r="K2915" s="78">
        <v>41610.06927602306</v>
      </c>
      <c r="L2915" s="78">
        <v>46802.805111273366</v>
      </c>
      <c r="M2915" s="77">
        <v>-0.11094924380931039</v>
      </c>
      <c r="N2915" s="78">
        <v>40960.951303841633</v>
      </c>
      <c r="O2915" s="77">
        <v>1.5847238687558184E-2</v>
      </c>
      <c r="P2915" s="78">
        <v>39040.717591996741</v>
      </c>
      <c r="Q2915" s="77">
        <v>6.5812101890079744E-2</v>
      </c>
      <c r="R2915" s="78">
        <v>24858.936847751324</v>
      </c>
      <c r="S2915" s="78">
        <v>27842.667184278231</v>
      </c>
      <c r="T2915" s="77">
        <v>-0.10716395511891598</v>
      </c>
      <c r="U2915" s="78">
        <v>23414.042979020949</v>
      </c>
      <c r="V2915" s="77">
        <v>6.1710567031289874E-2</v>
      </c>
      <c r="W2915" s="78">
        <v>22065.795615261999</v>
      </c>
      <c r="X2915" s="77">
        <v>0.1265823939091244</v>
      </c>
      <c r="Y2915" s="75"/>
      <c r="Z2915" s="75"/>
      <c r="AA2915" s="75"/>
      <c r="AB2915" s="75"/>
      <c r="AC2915" s="75"/>
      <c r="AD2915" s="75"/>
      <c r="AE2915" s="80">
        <v>97.616570018372343</v>
      </c>
      <c r="AF2915" s="80">
        <v>97.841004637057722</v>
      </c>
      <c r="AG2915" s="75"/>
      <c r="AH2915" s="80">
        <v>97.726165967562508</v>
      </c>
      <c r="AI2915" s="75"/>
      <c r="AJ2915" s="81">
        <v>615.46528071594969</v>
      </c>
      <c r="AK2915" s="81">
        <v>573.89678851083488</v>
      </c>
      <c r="AL2915" s="77">
        <v>7.2432000034323277E-2</v>
      </c>
      <c r="AM2915" s="81">
        <v>549.46559971411637</v>
      </c>
      <c r="AN2915" s="77">
        <v>0.12011612926482124</v>
      </c>
      <c r="AO2915" s="81">
        <v>6.3049263111796838</v>
      </c>
      <c r="AP2915" s="81">
        <v>5.6628541246679855</v>
      </c>
      <c r="AQ2915" s="77">
        <v>2.2823525857219078E-2</v>
      </c>
      <c r="AR2915" s="81">
        <v>5.4394843539968303</v>
      </c>
      <c r="AS2915" s="77">
        <v>6.4825274835486779E-2</v>
      </c>
      <c r="AT2915" s="76">
        <v>2880.7966971025467</v>
      </c>
      <c r="AU2915" s="76">
        <v>2603.3016216484307</v>
      </c>
      <c r="AV2915" s="77">
        <v>0.10659351691964297</v>
      </c>
      <c r="AW2915" s="76">
        <v>2299.9935937087535</v>
      </c>
      <c r="AX2915" s="77">
        <v>0.25252379179771745</v>
      </c>
      <c r="AY2915" s="82">
        <v>70</v>
      </c>
      <c r="AZ2915" s="82">
        <v>66</v>
      </c>
      <c r="BA2915" s="77">
        <v>6.0606060606060608E-2</v>
      </c>
      <c r="BB2915" s="82">
        <v>64</v>
      </c>
      <c r="BC2915" s="77">
        <v>9.375E-2</v>
      </c>
      <c r="BD2915" s="83">
        <v>2.9583820705381694</v>
      </c>
      <c r="BE2915" s="83">
        <v>2.8119258906343232</v>
      </c>
      <c r="BF2915" s="77">
        <v>5.208394018905247E-2</v>
      </c>
      <c r="BG2915" s="83">
        <v>2.5469029485205108</v>
      </c>
      <c r="BH2915" s="77">
        <v>0.16156058174760279</v>
      </c>
      <c r="BI2915" s="83">
        <v>2.4578849454516489</v>
      </c>
      <c r="BJ2915" s="77">
        <v>0.20362919184345774</v>
      </c>
      <c r="BK2915" s="83">
        <v>4.9518804305250468</v>
      </c>
      <c r="BL2915" s="83">
        <v>4.7267748659156936</v>
      </c>
      <c r="BM2915" s="77">
        <v>4.7623500377089491E-2</v>
      </c>
      <c r="BN2915" s="83">
        <v>4.4555981956398369</v>
      </c>
      <c r="BO2915" s="77">
        <v>0.11138397429347693</v>
      </c>
    </row>
    <row r="2916" spans="1:67" hidden="1" x14ac:dyDescent="0.25">
      <c r="A2916" s="74" t="s">
        <v>297</v>
      </c>
      <c r="B2916" s="74" t="s">
        <v>76</v>
      </c>
      <c r="C2916" s="75" t="s">
        <v>188</v>
      </c>
      <c r="D2916" s="76">
        <v>636528.09765758517</v>
      </c>
      <c r="E2916" s="76">
        <v>643447.70607524517</v>
      </c>
      <c r="F2916" s="77">
        <v>-1.0753956152655574E-2</v>
      </c>
      <c r="G2916" s="76">
        <v>555661.47594364546</v>
      </c>
      <c r="H2916" s="77">
        <v>0.14553217240156685</v>
      </c>
      <c r="I2916" s="76">
        <v>547415.36480528838</v>
      </c>
      <c r="J2916" s="77">
        <v>0.1627881469567328</v>
      </c>
      <c r="K2916" s="78">
        <v>225098.27363487828</v>
      </c>
      <c r="L2916" s="78">
        <v>244250.64736766802</v>
      </c>
      <c r="M2916" s="77">
        <v>-7.8412785960644216E-2</v>
      </c>
      <c r="N2916" s="78">
        <v>218066.15994512869</v>
      </c>
      <c r="O2916" s="77">
        <v>3.224761554713055E-2</v>
      </c>
      <c r="P2916" s="78">
        <v>211728.21866090904</v>
      </c>
      <c r="Q2916" s="77">
        <v>6.3147251030255439E-2</v>
      </c>
      <c r="R2916" s="78">
        <v>165619.10627686026</v>
      </c>
      <c r="S2916" s="78">
        <v>182175.93834000535</v>
      </c>
      <c r="T2916" s="77">
        <v>-9.0883747952729799E-2</v>
      </c>
      <c r="U2916" s="78">
        <v>149294.99636908859</v>
      </c>
      <c r="V2916" s="77">
        <v>0.1093413061708715</v>
      </c>
      <c r="W2916" s="78">
        <v>139977.81635269366</v>
      </c>
      <c r="X2916" s="77">
        <v>0.18318109677864805</v>
      </c>
      <c r="Y2916" s="75"/>
      <c r="Z2916" s="75"/>
      <c r="AA2916" s="75"/>
      <c r="AB2916" s="75"/>
      <c r="AC2916" s="75"/>
      <c r="AD2916" s="75"/>
      <c r="AE2916" s="80">
        <v>80.404974842660664</v>
      </c>
      <c r="AF2916" s="80">
        <v>80.633272813111205</v>
      </c>
      <c r="AG2916" s="75"/>
      <c r="AH2916" s="80">
        <v>81.509396065403678</v>
      </c>
      <c r="AI2916" s="75"/>
      <c r="AJ2916" s="81">
        <v>312.03484900749987</v>
      </c>
      <c r="AK2916" s="81">
        <v>328.73072517854604</v>
      </c>
      <c r="AL2916" s="77">
        <v>-5.0788912907298235E-2</v>
      </c>
      <c r="AM2916" s="81">
        <v>330.76737815314829</v>
      </c>
      <c r="AN2916" s="77">
        <v>-5.6633544850287758E-2</v>
      </c>
      <c r="AO2916" s="81">
        <v>3.7132981659252371</v>
      </c>
      <c r="AP2916" s="81">
        <v>3.776205258982539</v>
      </c>
      <c r="AQ2916" s="77">
        <v>-3.5054918506887814E-2</v>
      </c>
      <c r="AR2916" s="81">
        <v>3.7834887124724093</v>
      </c>
      <c r="AS2916" s="77">
        <v>-3.6912498416711681E-2</v>
      </c>
      <c r="AT2916" s="76">
        <v>23680.989286587035</v>
      </c>
      <c r="AU2916" s="76">
        <v>22837.887049542464</v>
      </c>
      <c r="AV2916" s="77">
        <v>3.691682313760556E-2</v>
      </c>
      <c r="AW2916" s="76">
        <v>21304.318987017039</v>
      </c>
      <c r="AX2916" s="77">
        <v>0.11155814466626937</v>
      </c>
      <c r="AY2916" s="82">
        <v>513.74286594824866</v>
      </c>
      <c r="AZ2916" s="82">
        <v>519.11279174866411</v>
      </c>
      <c r="BA2916" s="77">
        <v>-1.0344429738143248E-2</v>
      </c>
      <c r="BB2916" s="82">
        <v>523.45307239437579</v>
      </c>
      <c r="BC2916" s="77">
        <v>-1.855029029003644E-2</v>
      </c>
      <c r="BD2916" s="83">
        <v>2.8277786736386461</v>
      </c>
      <c r="BE2916" s="83">
        <v>2.6343746188998627</v>
      </c>
      <c r="BF2916" s="77">
        <v>7.341554741350742E-2</v>
      </c>
      <c r="BG2916" s="83">
        <v>2.5481325304369316</v>
      </c>
      <c r="BH2916" s="77">
        <v>0.10974552534508998</v>
      </c>
      <c r="BI2916" s="83">
        <v>2.5854624776397674</v>
      </c>
      <c r="BJ2916" s="77">
        <v>9.3722573077171759E-2</v>
      </c>
      <c r="BK2916" s="83">
        <v>3.8433252779031495</v>
      </c>
      <c r="BL2916" s="83">
        <v>3.5320125804668123</v>
      </c>
      <c r="BM2916" s="77">
        <v>8.8140313870340797E-2</v>
      </c>
      <c r="BN2916" s="83">
        <v>3.7219028732211061</v>
      </c>
      <c r="BO2916" s="77">
        <v>3.2623743503805841E-2</v>
      </c>
    </row>
    <row r="2917" spans="1:67" hidden="1" x14ac:dyDescent="0.25">
      <c r="A2917" s="74" t="s">
        <v>297</v>
      </c>
      <c r="B2917" s="74" t="s">
        <v>76</v>
      </c>
      <c r="C2917" s="75" t="s">
        <v>202</v>
      </c>
      <c r="D2917" s="76">
        <v>414678.25559343456</v>
      </c>
      <c r="E2917" s="76">
        <v>449472.83929750085</v>
      </c>
      <c r="F2917" s="77">
        <v>-7.7411982798444814E-2</v>
      </c>
      <c r="G2917" s="76">
        <v>384655.35736373899</v>
      </c>
      <c r="H2917" s="77">
        <v>7.8051423579433524E-2</v>
      </c>
      <c r="I2917" s="76">
        <v>366495.53651885508</v>
      </c>
      <c r="J2917" s="77">
        <v>0.13146877457837913</v>
      </c>
      <c r="K2917" s="78">
        <v>128895.4634146484</v>
      </c>
      <c r="L2917" s="78">
        <v>161865.31077199124</v>
      </c>
      <c r="M2917" s="77">
        <v>-0.20368692464184152</v>
      </c>
      <c r="N2917" s="78">
        <v>143509.52358595951</v>
      </c>
      <c r="O2917" s="77">
        <v>-0.1018333822462839</v>
      </c>
      <c r="P2917" s="78">
        <v>139666.72537550773</v>
      </c>
      <c r="Q2917" s="77">
        <v>-7.7121174939125445E-2</v>
      </c>
      <c r="R2917" s="78">
        <v>106674.27528920631</v>
      </c>
      <c r="S2917" s="78">
        <v>130238.93343266995</v>
      </c>
      <c r="T2917" s="77">
        <v>-0.18093405345373112</v>
      </c>
      <c r="U2917" s="78">
        <v>107867.92591488018</v>
      </c>
      <c r="V2917" s="77">
        <v>-1.1065853130575518E-2</v>
      </c>
      <c r="W2917" s="78">
        <v>103748.10200526718</v>
      </c>
      <c r="X2917" s="77">
        <v>2.820459581796084E-2</v>
      </c>
      <c r="Y2917" s="75"/>
      <c r="Z2917" s="75"/>
      <c r="AA2917" s="75"/>
      <c r="AB2917" s="75"/>
      <c r="AC2917" s="75"/>
      <c r="AD2917" s="75"/>
      <c r="AE2917" s="80">
        <v>94.551999120383428</v>
      </c>
      <c r="AF2917" s="80">
        <v>93.188498770048625</v>
      </c>
      <c r="AG2917" s="75"/>
      <c r="AH2917" s="80">
        <v>93.399251827768609</v>
      </c>
      <c r="AI2917" s="75"/>
      <c r="AJ2917" s="81">
        <v>397.71582235480309</v>
      </c>
      <c r="AK2917" s="81">
        <v>480.43723921853291</v>
      </c>
      <c r="AL2917" s="77">
        <v>-0.1721794442876293</v>
      </c>
      <c r="AM2917" s="81">
        <v>562.50557563239806</v>
      </c>
      <c r="AN2917" s="77">
        <v>-0.29295665752704719</v>
      </c>
      <c r="AO2917" s="81">
        <v>4.1924592608712503</v>
      </c>
      <c r="AP2917" s="81">
        <v>4.7589888792159849</v>
      </c>
      <c r="AQ2917" s="77">
        <v>-0.18010508385730273</v>
      </c>
      <c r="AR2917" s="81">
        <v>5.7595583986778216</v>
      </c>
      <c r="AS2917" s="77">
        <v>-0.32253993831462113</v>
      </c>
      <c r="AT2917" s="76">
        <v>11900.507855998401</v>
      </c>
      <c r="AU2917" s="76">
        <v>11420.083226286191</v>
      </c>
      <c r="AV2917" s="77">
        <v>4.206840004514082E-2</v>
      </c>
      <c r="AW2917" s="76">
        <v>10661.525201435146</v>
      </c>
      <c r="AX2917" s="77">
        <v>0.11621063883021875</v>
      </c>
      <c r="AY2917" s="82">
        <v>282.59351965595431</v>
      </c>
      <c r="AZ2917" s="82">
        <v>279.92354778939102</v>
      </c>
      <c r="BA2917" s="77">
        <v>9.5382181586670996E-3</v>
      </c>
      <c r="BB2917" s="82">
        <v>296.68041951741498</v>
      </c>
      <c r="BC2917" s="77">
        <v>-4.7481730962813919E-2</v>
      </c>
      <c r="BD2917" s="83">
        <v>3.2171671881068562</v>
      </c>
      <c r="BE2917" s="83">
        <v>2.7768323994425401</v>
      </c>
      <c r="BF2917" s="77">
        <v>0.15857449255947711</v>
      </c>
      <c r="BG2917" s="83">
        <v>2.6803472532841184</v>
      </c>
      <c r="BH2917" s="77">
        <v>0.20027999512562955</v>
      </c>
      <c r="BI2917" s="83">
        <v>2.6240719508064343</v>
      </c>
      <c r="BJ2917" s="77">
        <v>0.22602095080439805</v>
      </c>
      <c r="BK2917" s="83">
        <v>3.8873313595915584</v>
      </c>
      <c r="BL2917" s="83">
        <v>3.4511403575787596</v>
      </c>
      <c r="BM2917" s="77">
        <v>0.12639039761304299</v>
      </c>
      <c r="BN2917" s="83">
        <v>3.5659845510265487</v>
      </c>
      <c r="BO2917" s="77">
        <v>9.0114470202206254E-2</v>
      </c>
    </row>
    <row r="2918" spans="1:67" hidden="1" x14ac:dyDescent="0.25">
      <c r="A2918" s="74" t="s">
        <v>297</v>
      </c>
      <c r="B2918" s="74" t="s">
        <v>76</v>
      </c>
      <c r="C2918" s="75" t="s">
        <v>204</v>
      </c>
      <c r="D2918" s="76">
        <v>327412.17934994935</v>
      </c>
      <c r="E2918" s="76">
        <v>308325.20779405592</v>
      </c>
      <c r="F2918" s="77">
        <v>6.1905322929815265E-2</v>
      </c>
      <c r="G2918" s="76">
        <v>219137.09926730394</v>
      </c>
      <c r="H2918" s="77">
        <v>0.49409744148603157</v>
      </c>
      <c r="I2918" s="76">
        <v>205601.34988657475</v>
      </c>
      <c r="J2918" s="77">
        <v>0.5924612339878832</v>
      </c>
      <c r="K2918" s="78">
        <v>125265.23428610007</v>
      </c>
      <c r="L2918" s="78">
        <v>121213.93537410072</v>
      </c>
      <c r="M2918" s="77">
        <v>3.3422715791677597E-2</v>
      </c>
      <c r="N2918" s="78">
        <v>91103.331907468382</v>
      </c>
      <c r="O2918" s="77">
        <v>0.37497972536645713</v>
      </c>
      <c r="P2918" s="78">
        <v>88202.252631086711</v>
      </c>
      <c r="Q2918" s="77">
        <v>0.42020447947097644</v>
      </c>
      <c r="R2918" s="78">
        <v>71093.88881273575</v>
      </c>
      <c r="S2918" s="78">
        <v>70254.840506560606</v>
      </c>
      <c r="T2918" s="77">
        <v>1.1942925215192695E-2</v>
      </c>
      <c r="U2918" s="78">
        <v>52367.721533526965</v>
      </c>
      <c r="V2918" s="77">
        <v>0.35758988038499789</v>
      </c>
      <c r="W2918" s="78">
        <v>49267.829539421618</v>
      </c>
      <c r="X2918" s="77">
        <v>0.44300833784143112</v>
      </c>
      <c r="Y2918" s="75"/>
      <c r="Z2918" s="75"/>
      <c r="AA2918" s="75"/>
      <c r="AB2918" s="75"/>
      <c r="AC2918" s="75"/>
      <c r="AD2918" s="75"/>
      <c r="AE2918" s="80">
        <v>92.641916589560964</v>
      </c>
      <c r="AF2918" s="80">
        <v>90.929396837958507</v>
      </c>
      <c r="AG2918" s="75"/>
      <c r="AH2918" s="80">
        <v>92.011385891936541</v>
      </c>
      <c r="AI2918" s="75"/>
      <c r="AJ2918" s="81">
        <v>318.50007253468704</v>
      </c>
      <c r="AK2918" s="81">
        <v>317.08401033695338</v>
      </c>
      <c r="AL2918" s="77">
        <v>4.4658896430282155E-3</v>
      </c>
      <c r="AM2918" s="81">
        <v>303.7274194116971</v>
      </c>
      <c r="AN2918" s="77">
        <v>4.8637864673540948E-2</v>
      </c>
      <c r="AO2918" s="81">
        <v>3.4419103463422447</v>
      </c>
      <c r="AP2918" s="81">
        <v>3.3320829405713961</v>
      </c>
      <c r="AQ2918" s="77">
        <v>-1.628423544211113E-2</v>
      </c>
      <c r="AR2918" s="81">
        <v>3.1393372326200573</v>
      </c>
      <c r="AS2918" s="77">
        <v>4.4112904913644432E-2</v>
      </c>
      <c r="AT2918" s="76">
        <v>14614.354949822662</v>
      </c>
      <c r="AU2918" s="76">
        <v>13594.055662576322</v>
      </c>
      <c r="AV2918" s="77">
        <v>7.5054811645002106E-2</v>
      </c>
      <c r="AW2918" s="76">
        <v>12544.228134915707</v>
      </c>
      <c r="AX2918" s="77">
        <v>0.16502624096455537</v>
      </c>
      <c r="AY2918" s="82">
        <v>396.09684877217569</v>
      </c>
      <c r="AZ2918" s="82">
        <v>371.35454667891918</v>
      </c>
      <c r="BA2918" s="77">
        <v>6.6627168872794809E-2</v>
      </c>
      <c r="BB2918" s="82">
        <v>392.07184691756044</v>
      </c>
      <c r="BC2918" s="77">
        <v>1.0265980294835038E-2</v>
      </c>
      <c r="BD2918" s="83">
        <v>2.6137513829428118</v>
      </c>
      <c r="BE2918" s="83">
        <v>2.5436448939841489</v>
      </c>
      <c r="BF2918" s="77">
        <v>2.7561429319190089E-2</v>
      </c>
      <c r="BG2918" s="83">
        <v>2.405368658633436</v>
      </c>
      <c r="BH2918" s="77">
        <v>8.6632343678978721E-2</v>
      </c>
      <c r="BI2918" s="83">
        <v>2.3310215301021797</v>
      </c>
      <c r="BJ2918" s="77">
        <v>0.12129010787310864</v>
      </c>
      <c r="BK2918" s="83">
        <v>4.6053491350341886</v>
      </c>
      <c r="BL2918" s="83">
        <v>4.3886685326011605</v>
      </c>
      <c r="BM2918" s="77">
        <v>4.9372742740405068E-2</v>
      </c>
      <c r="BN2918" s="83">
        <v>4.1845834199031851</v>
      </c>
      <c r="BO2918" s="77">
        <v>0.10055139852863501</v>
      </c>
    </row>
    <row r="2919" spans="1:67" hidden="1" x14ac:dyDescent="0.25">
      <c r="A2919" s="74" t="s">
        <v>297</v>
      </c>
      <c r="B2919" s="74" t="s">
        <v>76</v>
      </c>
      <c r="C2919" s="75" t="s">
        <v>180</v>
      </c>
      <c r="D2919" s="76">
        <v>892506.56926113483</v>
      </c>
      <c r="E2919" s="76">
        <v>888634.08780719282</v>
      </c>
      <c r="F2919" s="77">
        <v>4.3577908017211151E-3</v>
      </c>
      <c r="G2919" s="76">
        <v>715733.68286626937</v>
      </c>
      <c r="H2919" s="77">
        <v>0.24698137118117777</v>
      </c>
      <c r="I2919" s="76">
        <v>674512.26718401432</v>
      </c>
      <c r="J2919" s="77">
        <v>0.32318804665660633</v>
      </c>
      <c r="K2919" s="78">
        <v>273308.88434835779</v>
      </c>
      <c r="L2919" s="78">
        <v>274840.80555838812</v>
      </c>
      <c r="M2919" s="77">
        <v>-5.5738492212535741E-3</v>
      </c>
      <c r="N2919" s="78">
        <v>218339.05221466502</v>
      </c>
      <c r="O2919" s="77">
        <v>0.25176362898034355</v>
      </c>
      <c r="P2919" s="78">
        <v>253917.0204432407</v>
      </c>
      <c r="Q2919" s="77">
        <v>7.6370870575223404E-2</v>
      </c>
      <c r="R2919" s="78">
        <v>177108.37396958403</v>
      </c>
      <c r="S2919" s="78">
        <v>176490.35234445398</v>
      </c>
      <c r="T2919" s="77">
        <v>3.5017303604441448E-3</v>
      </c>
      <c r="U2919" s="78">
        <v>135982.25660251064</v>
      </c>
      <c r="V2919" s="77">
        <v>0.30243737965967898</v>
      </c>
      <c r="W2919" s="78">
        <v>141766.2207505808</v>
      </c>
      <c r="X2919" s="77">
        <v>0.24929883178012585</v>
      </c>
      <c r="Y2919" s="76">
        <v>884411.99984185002</v>
      </c>
      <c r="Z2919" s="79">
        <v>8094.5694192848568</v>
      </c>
      <c r="AA2919" s="78">
        <v>263474.79139419412</v>
      </c>
      <c r="AB2919" s="78">
        <v>9834.0929541636506</v>
      </c>
      <c r="AC2919" s="78">
        <v>171726.73192720948</v>
      </c>
      <c r="AD2919" s="78">
        <v>5381.642042374544</v>
      </c>
      <c r="AE2919" s="80">
        <v>93.199930603874947</v>
      </c>
      <c r="AF2919" s="80">
        <v>92.331114724872847</v>
      </c>
      <c r="AG2919" s="75"/>
      <c r="AH2919" s="80">
        <v>89.336535566209037</v>
      </c>
      <c r="AI2919" s="75"/>
      <c r="AJ2919" s="81">
        <v>488.40154333337807</v>
      </c>
      <c r="AK2919" s="81">
        <v>426.17276425990195</v>
      </c>
      <c r="AL2919" s="77">
        <v>0.1460177287057364</v>
      </c>
      <c r="AM2919" s="81">
        <v>377.04643728458706</v>
      </c>
      <c r="AN2919" s="77">
        <v>0.29533525591900084</v>
      </c>
      <c r="AO2919" s="81">
        <v>5.1595332058570662</v>
      </c>
      <c r="AP2919" s="81">
        <v>4.2112984201967176</v>
      </c>
      <c r="AQ2919" s="77">
        <v>9.1126911221817458E-2</v>
      </c>
      <c r="AR2919" s="81">
        <v>3.8409782215485295</v>
      </c>
      <c r="AS2919" s="77">
        <v>0.1963257202770648</v>
      </c>
      <c r="AT2919" s="76">
        <v>33680.370908008248</v>
      </c>
      <c r="AU2919" s="76">
        <v>31839.943775430205</v>
      </c>
      <c r="AV2919" s="77">
        <v>5.7802461761827524E-2</v>
      </c>
      <c r="AW2919" s="76">
        <v>29463.476734766726</v>
      </c>
      <c r="AX2919" s="77">
        <v>0.14312276216423611</v>
      </c>
      <c r="AY2919" s="82">
        <v>1071.7080804492402</v>
      </c>
      <c r="AZ2919" s="82">
        <v>1036.5657887327034</v>
      </c>
      <c r="BA2919" s="77">
        <v>3.3902615828660082E-2</v>
      </c>
      <c r="BB2919" s="82">
        <v>986.59566249476086</v>
      </c>
      <c r="BC2919" s="77">
        <v>8.6268793985227313E-2</v>
      </c>
      <c r="BD2919" s="83">
        <v>3.2655600325218539</v>
      </c>
      <c r="BE2919" s="83">
        <v>3.2332683860454208</v>
      </c>
      <c r="BF2919" s="77">
        <v>9.9873077706143423E-3</v>
      </c>
      <c r="BG2919" s="83">
        <v>3.2780836758537335</v>
      </c>
      <c r="BH2919" s="77">
        <v>-3.8204160022297148E-3</v>
      </c>
      <c r="BI2919" s="83">
        <v>2.6564279385705509</v>
      </c>
      <c r="BJ2919" s="77">
        <v>0.22930495689601982</v>
      </c>
      <c r="BK2919" s="83">
        <v>5.0393245065555776</v>
      </c>
      <c r="BL2919" s="83">
        <v>5.0350292579894509</v>
      </c>
      <c r="BM2919" s="77">
        <v>8.5307320892150605E-4</v>
      </c>
      <c r="BN2919" s="83">
        <v>5.2634343681942903</v>
      </c>
      <c r="BO2919" s="77">
        <v>-4.2578637057385287E-2</v>
      </c>
    </row>
    <row r="2920" spans="1:67" hidden="1" x14ac:dyDescent="0.25">
      <c r="A2920" s="74" t="s">
        <v>297</v>
      </c>
      <c r="B2920" s="74" t="s">
        <v>76</v>
      </c>
      <c r="C2920" s="75" t="s">
        <v>205</v>
      </c>
      <c r="D2920" s="76">
        <v>383075.69505903719</v>
      </c>
      <c r="E2920" s="76">
        <v>411575.54147323605</v>
      </c>
      <c r="F2920" s="77">
        <v>-6.9245724155967983E-2</v>
      </c>
      <c r="G2920" s="76">
        <v>318825.815033313</v>
      </c>
      <c r="H2920" s="77">
        <v>0.20152031923453542</v>
      </c>
      <c r="I2920" s="76">
        <v>284141.94321032049</v>
      </c>
      <c r="J2920" s="77">
        <v>0.34818425865232577</v>
      </c>
      <c r="K2920" s="78">
        <v>124888.67101773105</v>
      </c>
      <c r="L2920" s="78">
        <v>131041.97908052779</v>
      </c>
      <c r="M2920" s="77">
        <v>-4.6956769929546151E-2</v>
      </c>
      <c r="N2920" s="78">
        <v>106115.06038775232</v>
      </c>
      <c r="O2920" s="77">
        <v>0.17691749466455139</v>
      </c>
      <c r="P2920" s="78">
        <v>114166.81986236671</v>
      </c>
      <c r="Q2920" s="77">
        <v>9.3913898699201845E-2</v>
      </c>
      <c r="R2920" s="78">
        <v>79106.022112665509</v>
      </c>
      <c r="S2920" s="78">
        <v>83596.658569835185</v>
      </c>
      <c r="T2920" s="77">
        <v>-5.3717894159827896E-2</v>
      </c>
      <c r="U2920" s="78">
        <v>64523.335232651458</v>
      </c>
      <c r="V2920" s="77">
        <v>0.22600640260509366</v>
      </c>
      <c r="W2920" s="78">
        <v>67137.037270337372</v>
      </c>
      <c r="X2920" s="77">
        <v>0.17827692923256683</v>
      </c>
      <c r="Y2920" s="75"/>
      <c r="Z2920" s="75"/>
      <c r="AA2920" s="75"/>
      <c r="AB2920" s="75"/>
      <c r="AC2920" s="75"/>
      <c r="AD2920" s="75"/>
      <c r="AE2920" s="80">
        <v>95.91416536907164</v>
      </c>
      <c r="AF2920" s="80">
        <v>94.752595981052963</v>
      </c>
      <c r="AG2920" s="75"/>
      <c r="AH2920" s="80">
        <v>94.2833465150634</v>
      </c>
      <c r="AI2920" s="75"/>
      <c r="AJ2920" s="81">
        <v>521.29351540193011</v>
      </c>
      <c r="AK2920" s="81">
        <v>502.46502166976319</v>
      </c>
      <c r="AL2920" s="77">
        <v>3.7472247659343809E-2</v>
      </c>
      <c r="AM2920" s="81">
        <v>448.51823203845066</v>
      </c>
      <c r="AN2920" s="77">
        <v>0.16225713508395473</v>
      </c>
      <c r="AO2920" s="81">
        <v>5.4215215993493686</v>
      </c>
      <c r="AP2920" s="81">
        <v>5.1734488718144567</v>
      </c>
      <c r="AQ2920" s="77">
        <v>4.3385622094618626E-3</v>
      </c>
      <c r="AR2920" s="81">
        <v>4.5822133723274714</v>
      </c>
      <c r="AS2920" s="77">
        <v>0.13392672479219622</v>
      </c>
      <c r="AT2920" s="76">
        <v>15593.478527498932</v>
      </c>
      <c r="AU2920" s="76">
        <v>14541.496826403187</v>
      </c>
      <c r="AV2920" s="77">
        <v>7.2343426103538944E-2</v>
      </c>
      <c r="AW2920" s="76">
        <v>13513.779615261101</v>
      </c>
      <c r="AX2920" s="77">
        <v>0.15389468908381698</v>
      </c>
      <c r="AY2920" s="82">
        <v>286.41637074119006</v>
      </c>
      <c r="AZ2920" s="82">
        <v>273.32390099033682</v>
      </c>
      <c r="BA2920" s="77">
        <v>4.7900932569069819E-2</v>
      </c>
      <c r="BB2920" s="82">
        <v>282.90053632915033</v>
      </c>
      <c r="BC2920" s="77">
        <v>1.2427811052111683E-2</v>
      </c>
      <c r="BD2920" s="83">
        <v>3.0673374289061823</v>
      </c>
      <c r="BE2920" s="83">
        <v>3.1407915567294284</v>
      </c>
      <c r="BF2920" s="77">
        <v>-2.3387138718538657E-2</v>
      </c>
      <c r="BG2920" s="83">
        <v>3.0045293652785925</v>
      </c>
      <c r="BH2920" s="77">
        <v>2.0904459897587324E-2</v>
      </c>
      <c r="BI2920" s="83">
        <v>2.4888311994051029</v>
      </c>
      <c r="BJ2920" s="77">
        <v>0.23244092634299904</v>
      </c>
      <c r="BK2920" s="83">
        <v>4.8425604628867278</v>
      </c>
      <c r="BL2920" s="83">
        <v>4.9233491925925845</v>
      </c>
      <c r="BM2920" s="77">
        <v>-1.6409303209166483E-2</v>
      </c>
      <c r="BN2920" s="83">
        <v>4.9412482148314929</v>
      </c>
      <c r="BO2920" s="77">
        <v>-1.9972231236744409E-2</v>
      </c>
    </row>
    <row r="2921" spans="1:67" hidden="1" x14ac:dyDescent="0.25">
      <c r="A2921" s="74" t="s">
        <v>297</v>
      </c>
      <c r="B2921" s="74" t="s">
        <v>76</v>
      </c>
      <c r="C2921" s="75" t="s">
        <v>212</v>
      </c>
      <c r="D2921" s="76">
        <v>286871.90309065697</v>
      </c>
      <c r="E2921" s="76">
        <v>283320.13220622303</v>
      </c>
      <c r="F2921" s="77">
        <v>1.2536246036510646E-2</v>
      </c>
      <c r="G2921" s="76">
        <v>228512.34499125241</v>
      </c>
      <c r="H2921" s="77">
        <v>0.25538908237819097</v>
      </c>
      <c r="I2921" s="76">
        <v>207480.00032109499</v>
      </c>
      <c r="J2921" s="77">
        <v>0.38264846079957332</v>
      </c>
      <c r="K2921" s="78">
        <v>87195.591552433267</v>
      </c>
      <c r="L2921" s="78">
        <v>90995.039556358795</v>
      </c>
      <c r="M2921" s="77">
        <v>-4.1754451917923485E-2</v>
      </c>
      <c r="N2921" s="78">
        <v>82307.55347670638</v>
      </c>
      <c r="O2921" s="77">
        <v>5.938747866087693E-2</v>
      </c>
      <c r="P2921" s="78">
        <v>82602.30404084672</v>
      </c>
      <c r="Q2921" s="77">
        <v>5.5607256539904414E-2</v>
      </c>
      <c r="R2921" s="78">
        <v>57641.930252186859</v>
      </c>
      <c r="S2921" s="78">
        <v>58689.071512501767</v>
      </c>
      <c r="T2921" s="77">
        <v>-1.7842184811048656E-2</v>
      </c>
      <c r="U2921" s="78">
        <v>48260.167014976963</v>
      </c>
      <c r="V2921" s="77">
        <v>0.19439972585047993</v>
      </c>
      <c r="W2921" s="78">
        <v>46485.848304812585</v>
      </c>
      <c r="X2921" s="77">
        <v>0.23998877839601149</v>
      </c>
      <c r="Y2921" s="76">
        <v>277918.58885892754</v>
      </c>
      <c r="Z2921" s="79">
        <v>8953.3142317294478</v>
      </c>
      <c r="AA2921" s="78">
        <v>81858.346120499264</v>
      </c>
      <c r="AB2921" s="78">
        <v>5337.2454319340068</v>
      </c>
      <c r="AC2921" s="78">
        <v>54564.67128222614</v>
      </c>
      <c r="AD2921" s="78">
        <v>3077.2589699607174</v>
      </c>
      <c r="AE2921" s="80">
        <v>95.215114651453135</v>
      </c>
      <c r="AF2921" s="80">
        <v>94.261944788393919</v>
      </c>
      <c r="AG2921" s="75"/>
      <c r="AH2921" s="80">
        <v>94.708770649107535</v>
      </c>
      <c r="AI2921" s="75"/>
      <c r="AJ2921" s="81">
        <v>560.323838183573</v>
      </c>
      <c r="AK2921" s="81">
        <v>536.63234042707234</v>
      </c>
      <c r="AL2921" s="77">
        <v>4.4148471815258238E-2</v>
      </c>
      <c r="AM2921" s="81">
        <v>525.79108674559802</v>
      </c>
      <c r="AN2921" s="77">
        <v>6.5677704146178337E-2</v>
      </c>
      <c r="AO2921" s="81">
        <v>5.8516396016837255</v>
      </c>
      <c r="AP2921" s="81">
        <v>5.4592023766299951</v>
      </c>
      <c r="AQ2921" s="77">
        <v>2.0144000099435271E-2</v>
      </c>
      <c r="AR2921" s="81">
        <v>5.292774580512865</v>
      </c>
      <c r="AS2921" s="77">
        <v>5.2221753473585354E-2</v>
      </c>
      <c r="AT2921" s="76">
        <v>10876.69322461915</v>
      </c>
      <c r="AU2921" s="76">
        <v>10077.880575620769</v>
      </c>
      <c r="AV2921" s="77">
        <v>7.926395267381664E-2</v>
      </c>
      <c r="AW2921" s="76">
        <v>9330.3211219394234</v>
      </c>
      <c r="AX2921" s="77">
        <v>0.1657362144850052</v>
      </c>
      <c r="AY2921" s="82">
        <v>219.47177127543895</v>
      </c>
      <c r="AZ2921" s="82">
        <v>212.7197593656347</v>
      </c>
      <c r="BA2921" s="77">
        <v>3.1741348006127226E-2</v>
      </c>
      <c r="BB2921" s="82">
        <v>228.13117918575585</v>
      </c>
      <c r="BC2921" s="77">
        <v>-3.7958020211108348E-2</v>
      </c>
      <c r="BD2921" s="83">
        <v>3.289981729387689</v>
      </c>
      <c r="BE2921" s="83">
        <v>3.1135777684974304</v>
      </c>
      <c r="BF2921" s="77">
        <v>5.6656352918202098E-2</v>
      </c>
      <c r="BG2921" s="83">
        <v>2.7763228930856636</v>
      </c>
      <c r="BH2921" s="77">
        <v>0.18501408376571579</v>
      </c>
      <c r="BI2921" s="83">
        <v>2.5117943467835526</v>
      </c>
      <c r="BJ2921" s="77">
        <v>0.30981333467870675</v>
      </c>
      <c r="BK2921" s="83">
        <v>4.9767920997019948</v>
      </c>
      <c r="BL2921" s="83">
        <v>4.8274768181648779</v>
      </c>
      <c r="BM2921" s="77">
        <v>3.0930294885160668E-2</v>
      </c>
      <c r="BN2921" s="83">
        <v>4.7350094109773044</v>
      </c>
      <c r="BO2921" s="77">
        <v>5.1062768357790118E-2</v>
      </c>
    </row>
    <row r="2922" spans="1:67" hidden="1" x14ac:dyDescent="0.25">
      <c r="A2922" s="74" t="s">
        <v>297</v>
      </c>
      <c r="B2922" s="74" t="s">
        <v>76</v>
      </c>
      <c r="C2922" s="75" t="s">
        <v>186</v>
      </c>
      <c r="D2922" s="76">
        <v>805840.76826990605</v>
      </c>
      <c r="E2922" s="76">
        <v>759630.33050689218</v>
      </c>
      <c r="F2922" s="77">
        <v>6.083279709510573E-2</v>
      </c>
      <c r="G2922" s="76">
        <v>511600.63124789833</v>
      </c>
      <c r="H2922" s="77">
        <v>0.5751363838318494</v>
      </c>
      <c r="I2922" s="76">
        <v>428024.54536848544</v>
      </c>
      <c r="J2922" s="77">
        <v>0.88269756253384812</v>
      </c>
      <c r="K2922" s="78">
        <v>291457.65828300477</v>
      </c>
      <c r="L2922" s="78">
        <v>285044.60377089068</v>
      </c>
      <c r="M2922" s="77">
        <v>2.2498424552771706E-2</v>
      </c>
      <c r="N2922" s="78">
        <v>201098.17204292709</v>
      </c>
      <c r="O2922" s="77">
        <v>0.44933022176247944</v>
      </c>
      <c r="P2922" s="78">
        <v>164562.89254633163</v>
      </c>
      <c r="Q2922" s="77">
        <v>0.77110194025634748</v>
      </c>
      <c r="R2922" s="78">
        <v>194991.88329218904</v>
      </c>
      <c r="S2922" s="78">
        <v>187524.46006258731</v>
      </c>
      <c r="T2922" s="77">
        <v>3.9821062420920643E-2</v>
      </c>
      <c r="U2922" s="78">
        <v>128604.83936384086</v>
      </c>
      <c r="V2922" s="77">
        <v>0.51620953190206209</v>
      </c>
      <c r="W2922" s="78">
        <v>99327.320709780979</v>
      </c>
      <c r="X2922" s="77">
        <v>0.96312436395948975</v>
      </c>
      <c r="Y2922" s="76">
        <v>800629.50884952582</v>
      </c>
      <c r="Z2922" s="79">
        <v>5211.2594203801773</v>
      </c>
      <c r="AA2922" s="78">
        <v>285117.9683389336</v>
      </c>
      <c r="AB2922" s="78">
        <v>6339.6899440711586</v>
      </c>
      <c r="AC2922" s="78">
        <v>191489.68039398058</v>
      </c>
      <c r="AD2922" s="78">
        <v>3502.2028982084635</v>
      </c>
      <c r="AE2922" s="80">
        <v>90.138119558192201</v>
      </c>
      <c r="AF2922" s="80">
        <v>87.443489896081786</v>
      </c>
      <c r="AG2922" s="75"/>
      <c r="AH2922" s="80">
        <v>89.100724500457503</v>
      </c>
      <c r="AI2922" s="75"/>
      <c r="AJ2922" s="81">
        <v>500.48292224635094</v>
      </c>
      <c r="AK2922" s="81">
        <v>430.48196846002679</v>
      </c>
      <c r="AL2922" s="77">
        <v>0.1626106525129036</v>
      </c>
      <c r="AM2922" s="81">
        <v>364.08491098235118</v>
      </c>
      <c r="AN2922" s="77">
        <v>0.3746324199373689</v>
      </c>
      <c r="AO2922" s="81">
        <v>5.5269814473220782</v>
      </c>
      <c r="AP2922" s="81">
        <v>4.7653196702537937</v>
      </c>
      <c r="AQ2922" s="77">
        <v>4.4807625604847877E-2</v>
      </c>
      <c r="AR2922" s="81">
        <v>3.8483040795560859</v>
      </c>
      <c r="AS2922" s="77">
        <v>0.29377570664849023</v>
      </c>
      <c r="AT2922" s="76">
        <v>33513.858170376996</v>
      </c>
      <c r="AU2922" s="76">
        <v>31385.38589192689</v>
      </c>
      <c r="AV2922" s="77">
        <v>6.7817304709246962E-2</v>
      </c>
      <c r="AW2922" s="76">
        <v>29055.832544839857</v>
      </c>
      <c r="AX2922" s="77">
        <v>0.15342962961592568</v>
      </c>
      <c r="AY2922" s="82">
        <v>640.84383547300081</v>
      </c>
      <c r="AZ2922" s="82">
        <v>618.77703103230715</v>
      </c>
      <c r="BA2922" s="77">
        <v>3.566196438138558E-2</v>
      </c>
      <c r="BB2922" s="82">
        <v>674.42956062372411</v>
      </c>
      <c r="BC2922" s="77">
        <v>-4.9798714516105499E-2</v>
      </c>
      <c r="BD2922" s="83">
        <v>2.7648639360419081</v>
      </c>
      <c r="BE2922" s="83">
        <v>2.6649525037753659</v>
      </c>
      <c r="BF2922" s="77">
        <v>3.749088665745464E-2</v>
      </c>
      <c r="BG2922" s="83">
        <v>2.5440342199564614</v>
      </c>
      <c r="BH2922" s="77">
        <v>8.6802966073792023E-2</v>
      </c>
      <c r="BI2922" s="83">
        <v>2.6009784997427525</v>
      </c>
      <c r="BJ2922" s="77">
        <v>6.3009146871211924E-2</v>
      </c>
      <c r="BK2922" s="83">
        <v>4.132688779985676</v>
      </c>
      <c r="BL2922" s="83">
        <v>4.0508333166423274</v>
      </c>
      <c r="BM2922" s="77">
        <v>2.0207067767280366E-2</v>
      </c>
      <c r="BN2922" s="83">
        <v>3.9780822695210518</v>
      </c>
      <c r="BO2922" s="77">
        <v>3.8864583482643329E-2</v>
      </c>
    </row>
    <row r="2923" spans="1:67" hidden="1" x14ac:dyDescent="0.25">
      <c r="A2923" s="74" t="s">
        <v>297</v>
      </c>
      <c r="B2923" s="74" t="s">
        <v>76</v>
      </c>
      <c r="C2923" s="75" t="s">
        <v>184</v>
      </c>
      <c r="D2923" s="76">
        <v>858783.24315532809</v>
      </c>
      <c r="E2923" s="76">
        <v>865497.47000813484</v>
      </c>
      <c r="F2923" s="77">
        <v>-7.7576504674746688E-3</v>
      </c>
      <c r="G2923" s="76">
        <v>650631.30254682899</v>
      </c>
      <c r="H2923" s="77">
        <v>0.31992303443395648</v>
      </c>
      <c r="I2923" s="76">
        <v>586102.19637301203</v>
      </c>
      <c r="J2923" s="77">
        <v>0.46524488130185082</v>
      </c>
      <c r="K2923" s="78">
        <v>266557.25685039844</v>
      </c>
      <c r="L2923" s="78">
        <v>270468.84771981998</v>
      </c>
      <c r="M2923" s="77">
        <v>-1.4462260265454243E-2</v>
      </c>
      <c r="N2923" s="78">
        <v>213357.3627547478</v>
      </c>
      <c r="O2923" s="77">
        <v>0.24934641771328697</v>
      </c>
      <c r="P2923" s="78">
        <v>209489.20232712443</v>
      </c>
      <c r="Q2923" s="77">
        <v>0.27241525524623617</v>
      </c>
      <c r="R2923" s="78">
        <v>184213.19296881062</v>
      </c>
      <c r="S2923" s="78">
        <v>184751.91097085594</v>
      </c>
      <c r="T2923" s="77">
        <v>-2.9158994849601558E-3</v>
      </c>
      <c r="U2923" s="78">
        <v>138527.89899423605</v>
      </c>
      <c r="V2923" s="77">
        <v>0.32979128613273395</v>
      </c>
      <c r="W2923" s="78">
        <v>126269.9515911105</v>
      </c>
      <c r="X2923" s="77">
        <v>0.45888384882994893</v>
      </c>
      <c r="Y2923" s="76">
        <v>853809.27769966947</v>
      </c>
      <c r="Z2923" s="79">
        <v>4973.9654556585629</v>
      </c>
      <c r="AA2923" s="78">
        <v>264530.70052006509</v>
      </c>
      <c r="AB2923" s="78">
        <v>2026.5563303333504</v>
      </c>
      <c r="AC2923" s="78">
        <v>182793.5504987888</v>
      </c>
      <c r="AD2923" s="78">
        <v>1419.6424700218336</v>
      </c>
      <c r="AE2923" s="80">
        <v>97.463348823123923</v>
      </c>
      <c r="AF2923" s="80">
        <v>96.571842254439559</v>
      </c>
      <c r="AG2923" s="75"/>
      <c r="AH2923" s="80">
        <v>96.780199711157437</v>
      </c>
      <c r="AI2923" s="75"/>
      <c r="AJ2923" s="81">
        <v>618.39978657402912</v>
      </c>
      <c r="AK2923" s="81">
        <v>550.26573608265744</v>
      </c>
      <c r="AL2923" s="77">
        <v>0.1238202672338243</v>
      </c>
      <c r="AM2923" s="81">
        <v>502.82383923861818</v>
      </c>
      <c r="AN2923" s="77">
        <v>0.2298537545682349</v>
      </c>
      <c r="AO2923" s="81">
        <v>6.317223103693645</v>
      </c>
      <c r="AP2923" s="81">
        <v>5.4761289480544679</v>
      </c>
      <c r="AQ2923" s="77">
        <v>5.5556634174184057E-2</v>
      </c>
      <c r="AR2923" s="81">
        <v>4.8953492623633874</v>
      </c>
      <c r="AS2923" s="77">
        <v>0.18078689199011971</v>
      </c>
      <c r="AT2923" s="76">
        <v>20366.43463710244</v>
      </c>
      <c r="AU2923" s="76">
        <v>19921.491499885185</v>
      </c>
      <c r="AV2923" s="77">
        <v>2.2334830563254724E-2</v>
      </c>
      <c r="AW2923" s="76">
        <v>18572.74388446414</v>
      </c>
      <c r="AX2923" s="77">
        <v>9.6576508231435806E-2</v>
      </c>
      <c r="AY2923" s="82">
        <v>429</v>
      </c>
      <c r="AZ2923" s="82">
        <v>421</v>
      </c>
      <c r="BA2923" s="77">
        <v>1.9002375296912115E-2</v>
      </c>
      <c r="BB2923" s="82">
        <v>419</v>
      </c>
      <c r="BC2923" s="77">
        <v>2.386634844868735E-2</v>
      </c>
      <c r="BD2923" s="83">
        <v>3.2217590070613169</v>
      </c>
      <c r="BE2923" s="83">
        <v>3.1999894897496954</v>
      </c>
      <c r="BF2923" s="77">
        <v>6.8029965040054827E-3</v>
      </c>
      <c r="BG2923" s="83">
        <v>3.0494907424156872</v>
      </c>
      <c r="BH2923" s="77">
        <v>5.6490830501477615E-2</v>
      </c>
      <c r="BI2923" s="83">
        <v>2.7977680465735593</v>
      </c>
      <c r="BJ2923" s="77">
        <v>0.1515461444371779</v>
      </c>
      <c r="BK2923" s="83">
        <v>4.6618986909408262</v>
      </c>
      <c r="BL2923" s="83">
        <v>4.6846469162890791</v>
      </c>
      <c r="BM2923" s="77">
        <v>-4.8559103289416818E-3</v>
      </c>
      <c r="BN2923" s="83">
        <v>4.6967528365813216</v>
      </c>
      <c r="BO2923" s="77">
        <v>-7.4209026647152803E-3</v>
      </c>
    </row>
    <row r="2924" spans="1:67" hidden="1" x14ac:dyDescent="0.25">
      <c r="A2924" s="74" t="s">
        <v>297</v>
      </c>
      <c r="B2924" s="74" t="s">
        <v>76</v>
      </c>
      <c r="C2924" s="75" t="s">
        <v>192</v>
      </c>
      <c r="D2924" s="76">
        <v>590800.09431072709</v>
      </c>
      <c r="E2924" s="76">
        <v>630948.42680577165</v>
      </c>
      <c r="F2924" s="77">
        <v>-6.3631718202862952E-2</v>
      </c>
      <c r="G2924" s="76">
        <v>497223.19696703792</v>
      </c>
      <c r="H2924" s="77">
        <v>0.18819897767137481</v>
      </c>
      <c r="I2924" s="76">
        <v>456349.56646404264</v>
      </c>
      <c r="J2924" s="77">
        <v>0.29462179374564668</v>
      </c>
      <c r="K2924" s="78">
        <v>176449.96773298807</v>
      </c>
      <c r="L2924" s="78">
        <v>194403.14392400341</v>
      </c>
      <c r="M2924" s="77">
        <v>-9.2350235848210602E-2</v>
      </c>
      <c r="N2924" s="78">
        <v>159093.65528001246</v>
      </c>
      <c r="O2924" s="77">
        <v>0.10909493796234464</v>
      </c>
      <c r="P2924" s="78">
        <v>180594.77413046925</v>
      </c>
      <c r="Q2924" s="77">
        <v>-2.2950865646238463E-2</v>
      </c>
      <c r="R2924" s="78">
        <v>117858.53725344846</v>
      </c>
      <c r="S2924" s="78">
        <v>130346.04356078462</v>
      </c>
      <c r="T2924" s="77">
        <v>-9.5802726083610054E-2</v>
      </c>
      <c r="U2924" s="78">
        <v>101098.41990970825</v>
      </c>
      <c r="V2924" s="77">
        <v>0.16578021059783926</v>
      </c>
      <c r="W2924" s="78">
        <v>105204.81368627567</v>
      </c>
      <c r="X2924" s="77">
        <v>0.12027703984065437</v>
      </c>
      <c r="Y2924" s="75"/>
      <c r="Z2924" s="75"/>
      <c r="AA2924" s="75"/>
      <c r="AB2924" s="75"/>
      <c r="AC2924" s="75"/>
      <c r="AD2924" s="75"/>
      <c r="AE2924" s="80">
        <v>93.220304984632136</v>
      </c>
      <c r="AF2924" s="80">
        <v>90.690300267239721</v>
      </c>
      <c r="AG2924" s="75"/>
      <c r="AH2924" s="80">
        <v>90.675339727272998</v>
      </c>
      <c r="AI2924" s="75"/>
      <c r="AJ2924" s="81">
        <v>478.89945946241369</v>
      </c>
      <c r="AK2924" s="81">
        <v>454.9917222773409</v>
      </c>
      <c r="AL2924" s="77">
        <v>5.2545433278234001E-2</v>
      </c>
      <c r="AM2924" s="81">
        <v>426.56133595390179</v>
      </c>
      <c r="AN2924" s="77">
        <v>0.1226977672307554</v>
      </c>
      <c r="AO2924" s="81">
        <v>5.1427174429036322</v>
      </c>
      <c r="AP2924" s="81">
        <v>4.8611652123177</v>
      </c>
      <c r="AQ2924" s="77">
        <v>5.3572649983345188E-3</v>
      </c>
      <c r="AR2924" s="81">
        <v>4.4661310375370196</v>
      </c>
      <c r="AS2924" s="77">
        <v>9.4282214624846011E-2</v>
      </c>
      <c r="AT2924" s="76">
        <v>19420.427768080222</v>
      </c>
      <c r="AU2924" s="76">
        <v>18860.386717735986</v>
      </c>
      <c r="AV2924" s="77">
        <v>2.9694038554235115E-2</v>
      </c>
      <c r="AW2924" s="76">
        <v>17402.960726384401</v>
      </c>
      <c r="AX2924" s="77">
        <v>0.11592665601073075</v>
      </c>
      <c r="AY2924" s="82">
        <v>482.38541702994985</v>
      </c>
      <c r="AZ2924" s="82">
        <v>468.00108781062619</v>
      </c>
      <c r="BA2924" s="77">
        <v>3.073567475369671E-2</v>
      </c>
      <c r="BB2924" s="82">
        <v>466.50557773832276</v>
      </c>
      <c r="BC2924" s="77">
        <v>3.4039977332349453E-2</v>
      </c>
      <c r="BD2924" s="83">
        <v>3.3482584434628633</v>
      </c>
      <c r="BE2924" s="83">
        <v>3.2455669906882969</v>
      </c>
      <c r="BF2924" s="77">
        <v>3.1640527855130884E-2</v>
      </c>
      <c r="BG2924" s="83">
        <v>3.1253490033395814</v>
      </c>
      <c r="BH2924" s="77">
        <v>7.1323055404402091E-2</v>
      </c>
      <c r="BI2924" s="83">
        <v>2.5269256469977175</v>
      </c>
      <c r="BJ2924" s="77">
        <v>0.32503243514148705</v>
      </c>
      <c r="BK2924" s="83">
        <v>5.0127899775324991</v>
      </c>
      <c r="BL2924" s="83">
        <v>4.8405644664737357</v>
      </c>
      <c r="BM2924" s="77">
        <v>3.5579633790979455E-2</v>
      </c>
      <c r="BN2924" s="83">
        <v>4.9182093786541046</v>
      </c>
      <c r="BO2924" s="77">
        <v>1.9230697922071192E-2</v>
      </c>
    </row>
    <row r="2925" spans="1:67" hidden="1" x14ac:dyDescent="0.25">
      <c r="A2925" s="74" t="s">
        <v>297</v>
      </c>
      <c r="B2925" s="74" t="s">
        <v>76</v>
      </c>
      <c r="C2925" s="75" t="s">
        <v>215</v>
      </c>
      <c r="D2925" s="76">
        <v>285372.31859795924</v>
      </c>
      <c r="E2925" s="76">
        <v>339224.24254528282</v>
      </c>
      <c r="F2925" s="77">
        <v>-0.1587502223993762</v>
      </c>
      <c r="G2925" s="76">
        <v>277884.47146334889</v>
      </c>
      <c r="H2925" s="77">
        <v>2.6945899838084129E-2</v>
      </c>
      <c r="I2925" s="76">
        <v>248331.24213705776</v>
      </c>
      <c r="J2925" s="77">
        <v>0.14915995322271189</v>
      </c>
      <c r="K2925" s="78">
        <v>96395.615536093712</v>
      </c>
      <c r="L2925" s="78">
        <v>113191.15547382832</v>
      </c>
      <c r="M2925" s="77">
        <v>-0.14838208751758888</v>
      </c>
      <c r="N2925" s="78">
        <v>94760.94466149807</v>
      </c>
      <c r="O2925" s="77">
        <v>1.7250470438374792E-2</v>
      </c>
      <c r="P2925" s="78">
        <v>114097.76543152332</v>
      </c>
      <c r="Q2925" s="77">
        <v>-0.15514896219465135</v>
      </c>
      <c r="R2925" s="78">
        <v>57589.668736845386</v>
      </c>
      <c r="S2925" s="78">
        <v>67946.466620010353</v>
      </c>
      <c r="T2925" s="77">
        <v>-0.15242584932466335</v>
      </c>
      <c r="U2925" s="78">
        <v>54860.118922733534</v>
      </c>
      <c r="V2925" s="77">
        <v>4.9754719233405652E-2</v>
      </c>
      <c r="W2925" s="78">
        <v>61252.376912851658</v>
      </c>
      <c r="X2925" s="77">
        <v>-5.9796996632758941E-2</v>
      </c>
      <c r="Y2925" s="75"/>
      <c r="Z2925" s="75"/>
      <c r="AA2925" s="75"/>
      <c r="AB2925" s="75"/>
      <c r="AC2925" s="75"/>
      <c r="AD2925" s="75"/>
      <c r="AE2925" s="80">
        <v>95.225155449260342</v>
      </c>
      <c r="AF2925" s="80">
        <v>94.144574204540703</v>
      </c>
      <c r="AG2925" s="75"/>
      <c r="AH2925" s="80">
        <v>94.406240035418961</v>
      </c>
      <c r="AI2925" s="75"/>
      <c r="AJ2925" s="81">
        <v>370.97039755815297</v>
      </c>
      <c r="AK2925" s="81">
        <v>345.31110276182903</v>
      </c>
      <c r="AL2925" s="77">
        <v>7.4307760715188714E-2</v>
      </c>
      <c r="AM2925" s="81">
        <v>337.82173424231507</v>
      </c>
      <c r="AN2925" s="77">
        <v>9.8124720690886028E-2</v>
      </c>
      <c r="AO2925" s="81">
        <v>3.8901762212658544</v>
      </c>
      <c r="AP2925" s="81">
        <v>3.4976637024833526</v>
      </c>
      <c r="AQ2925" s="77">
        <v>4.5957167736508382E-2</v>
      </c>
      <c r="AR2925" s="81">
        <v>3.4407370430131548</v>
      </c>
      <c r="AS2925" s="77">
        <v>6.3262427267764335E-2</v>
      </c>
      <c r="AT2925" s="76">
        <v>7259.6969300996034</v>
      </c>
      <c r="AU2925" s="76">
        <v>6888.8122759662865</v>
      </c>
      <c r="AV2925" s="77">
        <v>5.3838693707369642E-2</v>
      </c>
      <c r="AW2925" s="76">
        <v>6356.5696384328603</v>
      </c>
      <c r="AX2925" s="77">
        <v>0.14207777827309367</v>
      </c>
      <c r="AY2925" s="82">
        <v>198.21806617469082</v>
      </c>
      <c r="AZ2925" s="82">
        <v>193.10483458556456</v>
      </c>
      <c r="BA2925" s="77">
        <v>2.6479044919305684E-2</v>
      </c>
      <c r="BB2925" s="82">
        <v>194.16425451009366</v>
      </c>
      <c r="BC2925" s="77">
        <v>2.0878259362546184E-2</v>
      </c>
      <c r="BD2925" s="83">
        <v>2.9604284075670058</v>
      </c>
      <c r="BE2925" s="83">
        <v>2.9969147423688693</v>
      </c>
      <c r="BF2925" s="77">
        <v>-1.2174632226281977E-2</v>
      </c>
      <c r="BG2925" s="83">
        <v>2.9324789073810806</v>
      </c>
      <c r="BH2925" s="77">
        <v>9.5310149087776668E-3</v>
      </c>
      <c r="BI2925" s="83">
        <v>2.1764777004865685</v>
      </c>
      <c r="BJ2925" s="77">
        <v>0.36019239108453949</v>
      </c>
      <c r="BK2925" s="83">
        <v>4.9552693192586545</v>
      </c>
      <c r="BL2925" s="83">
        <v>4.9925221931316832</v>
      </c>
      <c r="BM2925" s="77">
        <v>-7.4617342561397572E-3</v>
      </c>
      <c r="BN2925" s="83">
        <v>5.0653275443082588</v>
      </c>
      <c r="BO2925" s="77">
        <v>-2.1727760759177966E-2</v>
      </c>
    </row>
    <row r="2926" spans="1:67" hidden="1" x14ac:dyDescent="0.25">
      <c r="A2926" s="74" t="s">
        <v>297</v>
      </c>
      <c r="B2926" s="74" t="s">
        <v>76</v>
      </c>
      <c r="C2926" s="75" t="s">
        <v>195</v>
      </c>
      <c r="D2926" s="76">
        <v>515319.04232482432</v>
      </c>
      <c r="E2926" s="76">
        <v>548988.92363212351</v>
      </c>
      <c r="F2926" s="77">
        <v>-6.1330711527909289E-2</v>
      </c>
      <c r="G2926" s="76">
        <v>468269.43398486497</v>
      </c>
      <c r="H2926" s="77">
        <v>0.10047550603416076</v>
      </c>
      <c r="I2926" s="76">
        <v>419417.5781518626</v>
      </c>
      <c r="J2926" s="77">
        <v>0.22865389809255382</v>
      </c>
      <c r="K2926" s="78">
        <v>186236.12603003869</v>
      </c>
      <c r="L2926" s="78">
        <v>205603.2430589236</v>
      </c>
      <c r="M2926" s="77">
        <v>-9.4196554201893157E-2</v>
      </c>
      <c r="N2926" s="78">
        <v>180843.81448600718</v>
      </c>
      <c r="O2926" s="77">
        <v>2.9817506113535043E-2</v>
      </c>
      <c r="P2926" s="78">
        <v>165789.92601511109</v>
      </c>
      <c r="Q2926" s="77">
        <v>0.12332594932857385</v>
      </c>
      <c r="R2926" s="78">
        <v>124746.91479060409</v>
      </c>
      <c r="S2926" s="78">
        <v>137779.30638424668</v>
      </c>
      <c r="T2926" s="77">
        <v>-9.4588889548457469E-2</v>
      </c>
      <c r="U2926" s="78">
        <v>117485.12197562226</v>
      </c>
      <c r="V2926" s="77">
        <v>6.1810318556664808E-2</v>
      </c>
      <c r="W2926" s="78">
        <v>103328.91206591816</v>
      </c>
      <c r="X2926" s="77">
        <v>0.20727986288118871</v>
      </c>
      <c r="Y2926" s="75"/>
      <c r="Z2926" s="75"/>
      <c r="AA2926" s="75"/>
      <c r="AB2926" s="75"/>
      <c r="AC2926" s="75"/>
      <c r="AD2926" s="75"/>
      <c r="AE2926" s="80">
        <v>94.907598787094486</v>
      </c>
      <c r="AF2926" s="80">
        <v>93.122446154209698</v>
      </c>
      <c r="AG2926" s="75"/>
      <c r="AH2926" s="80">
        <v>93.396003246462101</v>
      </c>
      <c r="AI2926" s="75"/>
      <c r="AJ2926" s="81">
        <v>416.6124235661884</v>
      </c>
      <c r="AK2926" s="81">
        <v>423.07249803339437</v>
      </c>
      <c r="AL2926" s="77">
        <v>-1.5269426628379086E-2</v>
      </c>
      <c r="AM2926" s="81">
        <v>420.16717258260132</v>
      </c>
      <c r="AN2926" s="77">
        <v>-8.4603206732293997E-3</v>
      </c>
      <c r="AO2926" s="81">
        <v>4.3541773495932841</v>
      </c>
      <c r="AP2926" s="81">
        <v>4.0936567504668204</v>
      </c>
      <c r="AQ2926" s="77">
        <v>-8.0548025530779471E-2</v>
      </c>
      <c r="AR2926" s="81">
        <v>4.1073779670319643</v>
      </c>
      <c r="AS2926" s="77">
        <v>-8.3619571359822759E-2</v>
      </c>
      <c r="AT2926" s="76">
        <v>19280.325461143781</v>
      </c>
      <c r="AU2926" s="76">
        <v>18011.141653114435</v>
      </c>
      <c r="AV2926" s="77">
        <v>7.046659409343338E-2</v>
      </c>
      <c r="AW2926" s="76">
        <v>16407.51518965984</v>
      </c>
      <c r="AX2926" s="77">
        <v>0.1750911236879068</v>
      </c>
      <c r="AY2926" s="82">
        <v>572.63880576461315</v>
      </c>
      <c r="AZ2926" s="82">
        <v>537.22404464481724</v>
      </c>
      <c r="BA2926" s="77">
        <v>6.5921772252785504E-2</v>
      </c>
      <c r="BB2926" s="82">
        <v>556.52471640277781</v>
      </c>
      <c r="BC2926" s="77">
        <v>2.895484941979283E-2</v>
      </c>
      <c r="BD2926" s="83">
        <v>2.7670197684508677</v>
      </c>
      <c r="BE2926" s="83">
        <v>2.6701374718821405</v>
      </c>
      <c r="BF2926" s="77">
        <v>3.628363617564468E-2</v>
      </c>
      <c r="BG2926" s="83">
        <v>2.5893583107377851</v>
      </c>
      <c r="BH2926" s="77">
        <v>6.8612156524008289E-2</v>
      </c>
      <c r="BI2926" s="83">
        <v>2.5298134104579693</v>
      </c>
      <c r="BJ2926" s="77">
        <v>9.3764368950023574E-2</v>
      </c>
      <c r="BK2926" s="83">
        <v>4.1309161287862013</v>
      </c>
      <c r="BL2926" s="83">
        <v>3.9845528188469195</v>
      </c>
      <c r="BM2926" s="77">
        <v>3.6732681581477328E-2</v>
      </c>
      <c r="BN2926" s="83">
        <v>3.9857764635255619</v>
      </c>
      <c r="BO2926" s="77">
        <v>3.6414401707881565E-2</v>
      </c>
    </row>
    <row r="2927" spans="1:67" hidden="1" x14ac:dyDescent="0.25">
      <c r="A2927" s="74" t="s">
        <v>297</v>
      </c>
      <c r="B2927" s="74" t="s">
        <v>76</v>
      </c>
      <c r="C2927" s="75" t="s">
        <v>196</v>
      </c>
      <c r="D2927" s="76">
        <v>358011.44358563185</v>
      </c>
      <c r="E2927" s="76">
        <v>350897.90171680809</v>
      </c>
      <c r="F2927" s="77">
        <v>2.0272397851397624E-2</v>
      </c>
      <c r="G2927" s="76">
        <v>315806.64908726572</v>
      </c>
      <c r="H2927" s="77">
        <v>0.13364124732758184</v>
      </c>
      <c r="I2927" s="76">
        <v>298588.59829422593</v>
      </c>
      <c r="J2927" s="77">
        <v>0.19901243929231113</v>
      </c>
      <c r="K2927" s="78">
        <v>123617.09552825305</v>
      </c>
      <c r="L2927" s="78">
        <v>144833.63742149656</v>
      </c>
      <c r="M2927" s="77">
        <v>-0.1464890495810644</v>
      </c>
      <c r="N2927" s="78">
        <v>135448.64607392706</v>
      </c>
      <c r="O2927" s="77">
        <v>-8.7350821795711547E-2</v>
      </c>
      <c r="P2927" s="78">
        <v>119270.70135057178</v>
      </c>
      <c r="Q2927" s="77">
        <v>3.6441423823826917E-2</v>
      </c>
      <c r="R2927" s="78">
        <v>91185.056484103145</v>
      </c>
      <c r="S2927" s="78">
        <v>107392.46957966129</v>
      </c>
      <c r="T2927" s="77">
        <v>-0.15091759374744482</v>
      </c>
      <c r="U2927" s="78">
        <v>92308.378541551094</v>
      </c>
      <c r="V2927" s="77">
        <v>-1.2169231820514584E-2</v>
      </c>
      <c r="W2927" s="78">
        <v>80453.495494052986</v>
      </c>
      <c r="X2927" s="77">
        <v>0.1333883745404626</v>
      </c>
      <c r="Y2927" s="75"/>
      <c r="Z2927" s="75"/>
      <c r="AA2927" s="75"/>
      <c r="AB2927" s="75"/>
      <c r="AC2927" s="75"/>
      <c r="AD2927" s="75"/>
      <c r="AE2927" s="80">
        <v>88.162452932236988</v>
      </c>
      <c r="AF2927" s="80">
        <v>85.792310298244502</v>
      </c>
      <c r="AG2927" s="75"/>
      <c r="AH2927" s="80">
        <v>85.865666604349926</v>
      </c>
      <c r="AI2927" s="75"/>
      <c r="AJ2927" s="81">
        <v>346.92488282594667</v>
      </c>
      <c r="AK2927" s="81">
        <v>299.11710680571014</v>
      </c>
      <c r="AL2927" s="77">
        <v>0.15982962837123793</v>
      </c>
      <c r="AM2927" s="81">
        <v>293.15004686319759</v>
      </c>
      <c r="AN2927" s="77">
        <v>0.18343792381463897</v>
      </c>
      <c r="AO2927" s="81">
        <v>3.7895165146180512</v>
      </c>
      <c r="AP2927" s="81">
        <v>3.3251753711191006</v>
      </c>
      <c r="AQ2927" s="77">
        <v>-2.1645865260261361E-2</v>
      </c>
      <c r="AR2927" s="81">
        <v>3.2572504880790598</v>
      </c>
      <c r="AS2927" s="77">
        <v>-1.2438143841777963E-3</v>
      </c>
      <c r="AT2927" s="76">
        <v>13752.658774062869</v>
      </c>
      <c r="AU2927" s="76">
        <v>13204.824216070294</v>
      </c>
      <c r="AV2927" s="77">
        <v>4.1487455571416067E-2</v>
      </c>
      <c r="AW2927" s="76">
        <v>12315.479814921138</v>
      </c>
      <c r="AX2927" s="77">
        <v>0.11669695218861709</v>
      </c>
      <c r="AY2927" s="82">
        <v>346.46577841358607</v>
      </c>
      <c r="AZ2927" s="82">
        <v>332.68218255839793</v>
      </c>
      <c r="BA2927" s="77">
        <v>4.1431722460124873E-2</v>
      </c>
      <c r="BB2927" s="82">
        <v>332.18702597180936</v>
      </c>
      <c r="BC2927" s="77">
        <v>4.2984076214308414E-2</v>
      </c>
      <c r="BD2927" s="83">
        <v>2.8961321413979291</v>
      </c>
      <c r="BE2927" s="83">
        <v>2.4227652357830443</v>
      </c>
      <c r="BF2927" s="77">
        <v>0.19538290323118795</v>
      </c>
      <c r="BG2927" s="83">
        <v>2.3315600284029445</v>
      </c>
      <c r="BH2927" s="77">
        <v>0.24214350311267824</v>
      </c>
      <c r="BI2927" s="83">
        <v>2.5034530267126205</v>
      </c>
      <c r="BJ2927" s="77">
        <v>0.15685499607753794</v>
      </c>
      <c r="BK2927" s="83">
        <v>3.9262074005300001</v>
      </c>
      <c r="BL2927" s="83">
        <v>3.2674348871036996</v>
      </c>
      <c r="BM2927" s="77">
        <v>0.20161764080637756</v>
      </c>
      <c r="BN2927" s="83">
        <v>3.4212132644612598</v>
      </c>
      <c r="BO2927" s="77">
        <v>0.14760673978278344</v>
      </c>
    </row>
    <row r="2928" spans="1:67" hidden="1" x14ac:dyDescent="0.25">
      <c r="A2928" s="74" t="s">
        <v>297</v>
      </c>
      <c r="B2928" s="74" t="s">
        <v>76</v>
      </c>
      <c r="C2928" s="75" t="s">
        <v>209</v>
      </c>
      <c r="D2928" s="76">
        <v>344446.37099012139</v>
      </c>
      <c r="E2928" s="76">
        <v>322281.42162147141</v>
      </c>
      <c r="F2928" s="77">
        <v>6.8775138377921555E-2</v>
      </c>
      <c r="G2928" s="76">
        <v>265499.52607438684</v>
      </c>
      <c r="H2928" s="77">
        <v>0.29735211238612708</v>
      </c>
      <c r="I2928" s="76">
        <v>254843.90556148766</v>
      </c>
      <c r="J2928" s="77">
        <v>0.35159744248627844</v>
      </c>
      <c r="K2928" s="78">
        <v>119046.17421841691</v>
      </c>
      <c r="L2928" s="78">
        <v>106203.38720824229</v>
      </c>
      <c r="M2928" s="77">
        <v>0.12092634093668449</v>
      </c>
      <c r="N2928" s="78">
        <v>92829.071672170132</v>
      </c>
      <c r="O2928" s="77">
        <v>0.28242340544817263</v>
      </c>
      <c r="P2928" s="78">
        <v>95123.085783856091</v>
      </c>
      <c r="Q2928" s="77">
        <v>0.25149613511193464</v>
      </c>
      <c r="R2928" s="78">
        <v>82201.045798948573</v>
      </c>
      <c r="S2928" s="78">
        <v>71843.636408718565</v>
      </c>
      <c r="T2928" s="77">
        <v>0.14416599587619269</v>
      </c>
      <c r="U2928" s="78">
        <v>59047.97911207474</v>
      </c>
      <c r="V2928" s="77">
        <v>0.39210599642925387</v>
      </c>
      <c r="W2928" s="78">
        <v>57666.903451093604</v>
      </c>
      <c r="X2928" s="77">
        <v>0.42544580824704747</v>
      </c>
      <c r="Y2928" s="76">
        <v>338750.18398205918</v>
      </c>
      <c r="Z2928" s="79">
        <v>5696.1870080622248</v>
      </c>
      <c r="AA2928" s="78">
        <v>115069.25849927506</v>
      </c>
      <c r="AB2928" s="78">
        <v>3976.9157191418517</v>
      </c>
      <c r="AC2928" s="78">
        <v>79701.941714232496</v>
      </c>
      <c r="AD2928" s="78">
        <v>2499.104084716073</v>
      </c>
      <c r="AE2928" s="80">
        <v>64.011318646439051</v>
      </c>
      <c r="AF2928" s="80">
        <v>64.997860196837976</v>
      </c>
      <c r="AG2928" s="75"/>
      <c r="AH2928" s="80">
        <v>66.997520657062921</v>
      </c>
      <c r="AI2928" s="75"/>
      <c r="AJ2928" s="81">
        <v>355.31119828205226</v>
      </c>
      <c r="AK2928" s="81">
        <v>310.69488157493379</v>
      </c>
      <c r="AL2928" s="77">
        <v>0.1436017113669697</v>
      </c>
      <c r="AM2928" s="81">
        <v>285.93580776953871</v>
      </c>
      <c r="AN2928" s="77">
        <v>0.24262575245010723</v>
      </c>
      <c r="AO2928" s="81">
        <v>5.5480714027767677</v>
      </c>
      <c r="AP2928" s="81">
        <v>4.6248708034233328</v>
      </c>
      <c r="AQ2928" s="77">
        <v>0.11050214845070193</v>
      </c>
      <c r="AR2928" s="81">
        <v>3.9978398403675253</v>
      </c>
      <c r="AS2928" s="77">
        <v>0.28467601719542224</v>
      </c>
      <c r="AT2928" s="76">
        <v>29224.532366107833</v>
      </c>
      <c r="AU2928" s="76">
        <v>27317.352362049158</v>
      </c>
      <c r="AV2928" s="77">
        <v>6.9815697318757711E-2</v>
      </c>
      <c r="AW2928" s="76">
        <v>25697.311655504349</v>
      </c>
      <c r="AX2928" s="77">
        <v>0.13726030013913754</v>
      </c>
      <c r="AY2928" s="82">
        <v>480.25236513586896</v>
      </c>
      <c r="AZ2928" s="82">
        <v>475.77752484630446</v>
      </c>
      <c r="BA2928" s="77">
        <v>9.4053208818765718E-3</v>
      </c>
      <c r="BB2928" s="82">
        <v>490.19595518138163</v>
      </c>
      <c r="BC2928" s="77">
        <v>-2.0284928793085133E-2</v>
      </c>
      <c r="BD2928" s="83">
        <v>2.893384632068539</v>
      </c>
      <c r="BE2928" s="83">
        <v>3.0345682006313601</v>
      </c>
      <c r="BF2928" s="77">
        <v>-4.6525093268112085E-2</v>
      </c>
      <c r="BG2928" s="83">
        <v>2.8600902852073093</v>
      </c>
      <c r="BH2928" s="77">
        <v>1.1641012534964917E-2</v>
      </c>
      <c r="BI2928" s="83">
        <v>2.679096283110054</v>
      </c>
      <c r="BJ2928" s="77">
        <v>7.9985310833892986E-2</v>
      </c>
      <c r="BK2928" s="83">
        <v>4.190291834395703</v>
      </c>
      <c r="BL2928" s="83">
        <v>4.4858729002525966</v>
      </c>
      <c r="BM2928" s="77">
        <v>-6.5891538264548161E-2</v>
      </c>
      <c r="BN2928" s="83">
        <v>4.4963355235318252</v>
      </c>
      <c r="BO2928" s="77">
        <v>-6.8065136050106875E-2</v>
      </c>
    </row>
    <row r="2929" spans="1:67" hidden="1" x14ac:dyDescent="0.25">
      <c r="A2929" s="74" t="s">
        <v>297</v>
      </c>
      <c r="B2929" s="74" t="s">
        <v>76</v>
      </c>
      <c r="C2929" s="75" t="s">
        <v>214</v>
      </c>
      <c r="D2929" s="76">
        <v>265529.08739891293</v>
      </c>
      <c r="E2929" s="76">
        <v>278343.9330860746</v>
      </c>
      <c r="F2929" s="77">
        <v>-4.6039608426452841E-2</v>
      </c>
      <c r="G2929" s="76">
        <v>237575.91139336705</v>
      </c>
      <c r="H2929" s="77">
        <v>0.11765997588561211</v>
      </c>
      <c r="I2929" s="76">
        <v>200530.07025329588</v>
      </c>
      <c r="J2929" s="77">
        <v>0.32413601143965459</v>
      </c>
      <c r="K2929" s="78">
        <v>84692.785380784946</v>
      </c>
      <c r="L2929" s="78">
        <v>90508.386792788864</v>
      </c>
      <c r="M2929" s="77">
        <v>-6.4254834475375583E-2</v>
      </c>
      <c r="N2929" s="78">
        <v>80979.723683928067</v>
      </c>
      <c r="O2929" s="77">
        <v>4.5851745695617944E-2</v>
      </c>
      <c r="P2929" s="78">
        <v>76861.765414320136</v>
      </c>
      <c r="Q2929" s="77">
        <v>0.10188446653875335</v>
      </c>
      <c r="R2929" s="78">
        <v>55113.5582449789</v>
      </c>
      <c r="S2929" s="78">
        <v>59305.243428956608</v>
      </c>
      <c r="T2929" s="77">
        <v>-7.0679841134098767E-2</v>
      </c>
      <c r="U2929" s="78">
        <v>50414.176833187441</v>
      </c>
      <c r="V2929" s="77">
        <v>9.3215474435712223E-2</v>
      </c>
      <c r="W2929" s="78">
        <v>45132.811353546844</v>
      </c>
      <c r="X2929" s="77">
        <v>0.22114170582568199</v>
      </c>
      <c r="Y2929" s="76">
        <v>253603.55324658687</v>
      </c>
      <c r="Z2929" s="79">
        <v>11925.534152326052</v>
      </c>
      <c r="AA2929" s="78">
        <v>75961.691465291049</v>
      </c>
      <c r="AB2929" s="78">
        <v>8731.0939154938951</v>
      </c>
      <c r="AC2929" s="78">
        <v>50197.231466147416</v>
      </c>
      <c r="AD2929" s="78">
        <v>4916.3267788314815</v>
      </c>
      <c r="AE2929" s="80">
        <v>93.978969602149419</v>
      </c>
      <c r="AF2929" s="80">
        <v>93.388751823142812</v>
      </c>
      <c r="AG2929" s="75"/>
      <c r="AH2929" s="80">
        <v>92.746886453134863</v>
      </c>
      <c r="AI2929" s="75"/>
      <c r="AJ2929" s="81">
        <v>495.25086541181724</v>
      </c>
      <c r="AK2929" s="81">
        <v>458.54623825898972</v>
      </c>
      <c r="AL2929" s="77">
        <v>8.0045640091145023E-2</v>
      </c>
      <c r="AM2929" s="81">
        <v>414.34483857975692</v>
      </c>
      <c r="AN2929" s="77">
        <v>0.19526254293255008</v>
      </c>
      <c r="AO2929" s="81">
        <v>5.274950433100499</v>
      </c>
      <c r="AP2929" s="81">
        <v>4.7172970346962009</v>
      </c>
      <c r="AQ2929" s="77">
        <v>4.8182295915268236E-2</v>
      </c>
      <c r="AR2929" s="81">
        <v>4.2852968429360345</v>
      </c>
      <c r="AS2929" s="77">
        <v>0.15384941057068263</v>
      </c>
      <c r="AT2929" s="76">
        <v>11043.091983531238</v>
      </c>
      <c r="AU2929" s="76">
        <v>10257.481427160259</v>
      </c>
      <c r="AV2929" s="77">
        <v>7.6589030353084619E-2</v>
      </c>
      <c r="AW2929" s="76">
        <v>9378.8290762734414</v>
      </c>
      <c r="AX2929" s="77">
        <v>0.17744890046754858</v>
      </c>
      <c r="AY2929" s="82">
        <v>187.00772545806538</v>
      </c>
      <c r="AZ2929" s="82">
        <v>182.86705626361132</v>
      </c>
      <c r="BA2929" s="77">
        <v>2.2643057087795498E-2</v>
      </c>
      <c r="BB2929" s="82">
        <v>170.41232416922099</v>
      </c>
      <c r="BC2929" s="77">
        <v>9.7383809356211826E-2</v>
      </c>
      <c r="BD2929" s="83">
        <v>3.1352031487106578</v>
      </c>
      <c r="BE2929" s="83">
        <v>3.0753385730243874</v>
      </c>
      <c r="BF2929" s="77">
        <v>1.9466011388592441E-2</v>
      </c>
      <c r="BG2929" s="83">
        <v>2.9337703388646954</v>
      </c>
      <c r="BH2929" s="77">
        <v>6.8660047167806743E-2</v>
      </c>
      <c r="BI2929" s="83">
        <v>2.6089703921364142</v>
      </c>
      <c r="BJ2929" s="77">
        <v>0.20170131411239434</v>
      </c>
      <c r="BK2929" s="83">
        <v>4.8178541878686243</v>
      </c>
      <c r="BL2929" s="83">
        <v>4.693411863649299</v>
      </c>
      <c r="BM2929" s="77">
        <v>2.6514256117844064E-2</v>
      </c>
      <c r="BN2929" s="83">
        <v>4.7124822087141931</v>
      </c>
      <c r="BO2929" s="77">
        <v>2.236018609461914E-2</v>
      </c>
    </row>
    <row r="2930" spans="1:67" hidden="1" x14ac:dyDescent="0.25">
      <c r="A2930" s="74" t="s">
        <v>297</v>
      </c>
      <c r="B2930" s="74" t="s">
        <v>76</v>
      </c>
      <c r="C2930" s="75" t="s">
        <v>213</v>
      </c>
      <c r="D2930" s="76">
        <v>132219.33119772791</v>
      </c>
      <c r="E2930" s="76">
        <v>154932.88403826713</v>
      </c>
      <c r="F2930" s="77">
        <v>-0.14660253038941151</v>
      </c>
      <c r="G2930" s="76">
        <v>128221.45930904223</v>
      </c>
      <c r="H2930" s="77">
        <v>3.1179429014685602E-2</v>
      </c>
      <c r="I2930" s="76">
        <v>109996.98745426774</v>
      </c>
      <c r="J2930" s="77">
        <v>0.20202683962321522</v>
      </c>
      <c r="K2930" s="78">
        <v>39280.257150824174</v>
      </c>
      <c r="L2930" s="78">
        <v>53326.467447631083</v>
      </c>
      <c r="M2930" s="77">
        <v>-0.26340035200345679</v>
      </c>
      <c r="N2930" s="78">
        <v>44446.684183899088</v>
      </c>
      <c r="O2930" s="77">
        <v>-0.11623875049258373</v>
      </c>
      <c r="P2930" s="78">
        <v>39069.256476275637</v>
      </c>
      <c r="Q2930" s="77">
        <v>5.4006831350032177E-3</v>
      </c>
      <c r="R2930" s="78">
        <v>28262.054902666299</v>
      </c>
      <c r="S2930" s="78">
        <v>34495.740143849354</v>
      </c>
      <c r="T2930" s="77">
        <v>-0.18070884158995298</v>
      </c>
      <c r="U2930" s="78">
        <v>27691.508248771341</v>
      </c>
      <c r="V2930" s="77">
        <v>2.0603668415940236E-2</v>
      </c>
      <c r="W2930" s="78">
        <v>23253.161080505641</v>
      </c>
      <c r="X2930" s="77">
        <v>0.21540700659231576</v>
      </c>
      <c r="Y2930" s="76">
        <v>129328.87073586028</v>
      </c>
      <c r="Z2930" s="79">
        <v>2890.4604618676258</v>
      </c>
      <c r="AA2930" s="78">
        <v>37812.304028999883</v>
      </c>
      <c r="AB2930" s="78">
        <v>1467.9531218242932</v>
      </c>
      <c r="AC2930" s="78">
        <v>27614.916067413022</v>
      </c>
      <c r="AD2930" s="78">
        <v>647.13883525327628</v>
      </c>
      <c r="AE2930" s="80">
        <v>95.10118433935196</v>
      </c>
      <c r="AF2930" s="80">
        <v>93.629906363819998</v>
      </c>
      <c r="AG2930" s="75"/>
      <c r="AH2930" s="80">
        <v>93.06480694349699</v>
      </c>
      <c r="AI2930" s="75"/>
      <c r="AJ2930" s="81">
        <v>223.39861318566295</v>
      </c>
      <c r="AK2930" s="81">
        <v>244.39718987709534</v>
      </c>
      <c r="AL2930" s="77">
        <v>-8.5919877810347753E-2</v>
      </c>
      <c r="AM2930" s="81">
        <v>228.09601209248612</v>
      </c>
      <c r="AN2930" s="77">
        <v>-2.0593954553306756E-2</v>
      </c>
      <c r="AO2930" s="81">
        <v>2.3586957211649375</v>
      </c>
      <c r="AP2930" s="81">
        <v>2.5056792732781639</v>
      </c>
      <c r="AQ2930" s="77">
        <v>-0.19583520365139201</v>
      </c>
      <c r="AR2930" s="81">
        <v>2.3705684152461002</v>
      </c>
      <c r="AS2930" s="77">
        <v>-0.15000172551380342</v>
      </c>
      <c r="AT2930" s="76">
        <v>9456.5429605637801</v>
      </c>
      <c r="AU2930" s="76">
        <v>8788.1841798117166</v>
      </c>
      <c r="AV2930" s="77">
        <v>7.6051976958723996E-2</v>
      </c>
      <c r="AW2930" s="76">
        <v>8194.1665738337033</v>
      </c>
      <c r="AX2930" s="77">
        <v>0.15405793564914855</v>
      </c>
      <c r="AY2930" s="82">
        <v>227</v>
      </c>
      <c r="AZ2930" s="82">
        <v>222</v>
      </c>
      <c r="BA2930" s="77">
        <v>2.2522522522522521E-2</v>
      </c>
      <c r="BB2930" s="82">
        <v>222</v>
      </c>
      <c r="BC2930" s="77">
        <v>2.2522522522522521E-2</v>
      </c>
      <c r="BD2930" s="83">
        <v>3.3660505502814329</v>
      </c>
      <c r="BE2930" s="83">
        <v>2.9053655989948703</v>
      </c>
      <c r="BF2930" s="77">
        <v>0.15856350451934151</v>
      </c>
      <c r="BG2930" s="83">
        <v>2.8848374555573875</v>
      </c>
      <c r="BH2930" s="77">
        <v>0.16680769788156707</v>
      </c>
      <c r="BI2930" s="83">
        <v>2.81543590472632</v>
      </c>
      <c r="BJ2930" s="77">
        <v>0.19556994518354573</v>
      </c>
      <c r="BK2930" s="83">
        <v>4.6783339588394215</v>
      </c>
      <c r="BL2930" s="83">
        <v>4.491362799933774</v>
      </c>
      <c r="BM2930" s="77">
        <v>4.1629048294295985E-2</v>
      </c>
      <c r="BN2930" s="83">
        <v>4.6303530366473034</v>
      </c>
      <c r="BO2930" s="77">
        <v>1.0362260029066737E-2</v>
      </c>
    </row>
    <row r="2931" spans="1:67" hidden="1" x14ac:dyDescent="0.25">
      <c r="A2931" s="74" t="s">
        <v>297</v>
      </c>
      <c r="B2931" s="74" t="s">
        <v>76</v>
      </c>
      <c r="C2931" s="75" t="s">
        <v>211</v>
      </c>
      <c r="D2931" s="76">
        <v>287959.93428331136</v>
      </c>
      <c r="E2931" s="76">
        <v>282087.92714236496</v>
      </c>
      <c r="F2931" s="77">
        <v>2.081622989126684E-2</v>
      </c>
      <c r="G2931" s="76">
        <v>222343.70540193081</v>
      </c>
      <c r="H2931" s="77">
        <v>0.29511169998163905</v>
      </c>
      <c r="I2931" s="76">
        <v>181826.16430574298</v>
      </c>
      <c r="J2931" s="77">
        <v>0.5837101078539122</v>
      </c>
      <c r="K2931" s="78">
        <v>85343.774596486561</v>
      </c>
      <c r="L2931" s="78">
        <v>87015.107325591554</v>
      </c>
      <c r="M2931" s="77">
        <v>-1.9207385711210251E-2</v>
      </c>
      <c r="N2931" s="78">
        <v>71407.031126717629</v>
      </c>
      <c r="O2931" s="77">
        <v>0.19517326585160832</v>
      </c>
      <c r="P2931" s="78">
        <v>60773.797449729733</v>
      </c>
      <c r="Q2931" s="77">
        <v>0.40428569840613265</v>
      </c>
      <c r="R2931" s="78">
        <v>59829.406365349365</v>
      </c>
      <c r="S2931" s="78">
        <v>61203.535699509674</v>
      </c>
      <c r="T2931" s="77">
        <v>-2.2451796590753456E-2</v>
      </c>
      <c r="U2931" s="78">
        <v>47340.203731085909</v>
      </c>
      <c r="V2931" s="77">
        <v>0.2638181006826219</v>
      </c>
      <c r="W2931" s="78">
        <v>36807.22517036138</v>
      </c>
      <c r="X2931" s="77">
        <v>0.62547994553869135</v>
      </c>
      <c r="Y2931" s="76">
        <v>286761.24486239738</v>
      </c>
      <c r="Z2931" s="79">
        <v>1198.6894209139959</v>
      </c>
      <c r="AA2931" s="78">
        <v>84609.872293617358</v>
      </c>
      <c r="AB2931" s="78">
        <v>733.90230286920348</v>
      </c>
      <c r="AC2931" s="78">
        <v>59378.910349477337</v>
      </c>
      <c r="AD2931" s="78">
        <v>450.49601587202784</v>
      </c>
      <c r="AE2931" s="80">
        <v>94.212001004088606</v>
      </c>
      <c r="AF2931" s="80">
        <v>93.872053325827537</v>
      </c>
      <c r="AG2931" s="75"/>
      <c r="AH2931" s="80">
        <v>92.34239397703206</v>
      </c>
      <c r="AI2931" s="75"/>
      <c r="AJ2931" s="81">
        <v>525.17176455676201</v>
      </c>
      <c r="AK2931" s="81">
        <v>527.00816423857327</v>
      </c>
      <c r="AL2931" s="77">
        <v>-3.4845753945093186E-3</v>
      </c>
      <c r="AM2931" s="81">
        <v>494.92190600080505</v>
      </c>
      <c r="AN2931" s="77">
        <v>6.1120468076245868E-2</v>
      </c>
      <c r="AO2931" s="81">
        <v>5.5419606422275152</v>
      </c>
      <c r="AP2931" s="81">
        <v>5.1693890586768205</v>
      </c>
      <c r="AQ2931" s="77">
        <v>-2.3025340958889379E-2</v>
      </c>
      <c r="AR2931" s="81">
        <v>4.9072824067039562</v>
      </c>
      <c r="AS2931" s="77">
        <v>2.9156607362195761E-2</v>
      </c>
      <c r="AT2931" s="76">
        <v>10054.62370974556</v>
      </c>
      <c r="AU2931" s="76">
        <v>9251.0342827225759</v>
      </c>
      <c r="AV2931" s="77">
        <v>8.6864819917896532E-2</v>
      </c>
      <c r="AW2931" s="76">
        <v>8464.6180545405314</v>
      </c>
      <c r="AX2931" s="77">
        <v>0.18784139401920544</v>
      </c>
      <c r="AY2931" s="82">
        <v>206</v>
      </c>
      <c r="AZ2931" s="82">
        <v>201</v>
      </c>
      <c r="BA2931" s="77">
        <v>2.4875621890547265E-2</v>
      </c>
      <c r="BB2931" s="82">
        <v>203</v>
      </c>
      <c r="BC2931" s="77">
        <v>1.4778325123152709E-2</v>
      </c>
      <c r="BD2931" s="83">
        <v>3.3741176277334013</v>
      </c>
      <c r="BE2931" s="83">
        <v>3.2418270322514626</v>
      </c>
      <c r="BF2931" s="77">
        <v>4.0807419447687891E-2</v>
      </c>
      <c r="BG2931" s="83">
        <v>3.1137508714984059</v>
      </c>
      <c r="BH2931" s="77">
        <v>8.3618364788991983E-2</v>
      </c>
      <c r="BI2931" s="83">
        <v>2.9918512901245662</v>
      </c>
      <c r="BJ2931" s="77">
        <v>0.12776916381860656</v>
      </c>
      <c r="BK2931" s="83">
        <v>4.8130167383724105</v>
      </c>
      <c r="BL2931" s="83">
        <v>4.6090135793351701</v>
      </c>
      <c r="BM2931" s="77">
        <v>4.4261783031384991E-2</v>
      </c>
      <c r="BN2931" s="83">
        <v>4.6967205013511375</v>
      </c>
      <c r="BO2931" s="77">
        <v>2.4761157703086074E-2</v>
      </c>
    </row>
    <row r="2932" spans="1:67" hidden="1" x14ac:dyDescent="0.25">
      <c r="A2932" s="74" t="s">
        <v>297</v>
      </c>
      <c r="B2932" s="74" t="s">
        <v>76</v>
      </c>
      <c r="C2932" s="75" t="s">
        <v>178</v>
      </c>
      <c r="D2932" s="76">
        <v>1715405.6440257491</v>
      </c>
      <c r="E2932" s="76">
        <v>1811048.2882083487</v>
      </c>
      <c r="F2932" s="77">
        <v>-5.2810653810461287E-2</v>
      </c>
      <c r="G2932" s="76">
        <v>1368985.3856995075</v>
      </c>
      <c r="H2932" s="77">
        <v>0.25304890902778476</v>
      </c>
      <c r="I2932" s="76">
        <v>1195194.0228158892</v>
      </c>
      <c r="J2932" s="77">
        <v>0.43525286378544298</v>
      </c>
      <c r="K2932" s="78">
        <v>549531.82834978984</v>
      </c>
      <c r="L2932" s="78">
        <v>577544.62479496235</v>
      </c>
      <c r="M2932" s="77">
        <v>-4.8503258869593856E-2</v>
      </c>
      <c r="N2932" s="78">
        <v>480791.65976285917</v>
      </c>
      <c r="O2932" s="77">
        <v>0.14297288064613137</v>
      </c>
      <c r="P2932" s="78">
        <v>431291.30093942815</v>
      </c>
      <c r="Q2932" s="77">
        <v>0.27415467725134512</v>
      </c>
      <c r="R2932" s="78">
        <v>352177.75561588537</v>
      </c>
      <c r="S2932" s="78">
        <v>370034.51113827084</v>
      </c>
      <c r="T2932" s="77">
        <v>-4.8257000319932151E-2</v>
      </c>
      <c r="U2932" s="78">
        <v>284605.46710882941</v>
      </c>
      <c r="V2932" s="77">
        <v>0.23742442193219429</v>
      </c>
      <c r="W2932" s="78">
        <v>253457.25279098106</v>
      </c>
      <c r="X2932" s="77">
        <v>0.38949567131273327</v>
      </c>
      <c r="Y2932" s="76">
        <v>1703524.0183170007</v>
      </c>
      <c r="Z2932" s="79">
        <v>11881.625708748448</v>
      </c>
      <c r="AA2932" s="78">
        <v>544079.81957795739</v>
      </c>
      <c r="AB2932" s="78">
        <v>5452.0087718324821</v>
      </c>
      <c r="AC2932" s="78">
        <v>348388.98768240679</v>
      </c>
      <c r="AD2932" s="78">
        <v>3788.767933478553</v>
      </c>
      <c r="AE2932" s="80">
        <v>92.718762015816196</v>
      </c>
      <c r="AF2932" s="80">
        <v>91.957412115240871</v>
      </c>
      <c r="AG2932" s="75"/>
      <c r="AH2932" s="80">
        <v>89.547072482972595</v>
      </c>
      <c r="AI2932" s="75"/>
      <c r="AJ2932" s="81">
        <v>457.95453016750736</v>
      </c>
      <c r="AK2932" s="81">
        <v>451.85273961173374</v>
      </c>
      <c r="AL2932" s="77">
        <v>1.3503936174021522E-2</v>
      </c>
      <c r="AM2932" s="81">
        <v>415.57685151350574</v>
      </c>
      <c r="AN2932" s="77">
        <v>0.10197314527906132</v>
      </c>
      <c r="AO2932" s="81">
        <v>4.900719901102689</v>
      </c>
      <c r="AP2932" s="81">
        <v>4.5239529820072368</v>
      </c>
      <c r="AQ2932" s="77">
        <v>-5.6938078263151087E-3</v>
      </c>
      <c r="AR2932" s="81">
        <v>4.4030430513866134</v>
      </c>
      <c r="AS2932" s="77">
        <v>2.1610375055457105E-2</v>
      </c>
      <c r="AT2932" s="76">
        <v>61271.306331648389</v>
      </c>
      <c r="AU2932" s="76">
        <v>58439.772744015449</v>
      </c>
      <c r="AV2932" s="77">
        <v>4.8452166301808652E-2</v>
      </c>
      <c r="AW2932" s="76">
        <v>53406.415328083654</v>
      </c>
      <c r="AX2932" s="77">
        <v>0.14726491106451398</v>
      </c>
      <c r="AY2932" s="82">
        <v>1764.2164445470576</v>
      </c>
      <c r="AZ2932" s="82">
        <v>1735.1180479524598</v>
      </c>
      <c r="BA2932" s="77">
        <v>1.6770269105860269E-2</v>
      </c>
      <c r="BB2932" s="82">
        <v>1678.8789883188485</v>
      </c>
      <c r="BC2932" s="77">
        <v>5.083002218859263E-2</v>
      </c>
      <c r="BD2932" s="83">
        <v>3.121576504816848</v>
      </c>
      <c r="BE2932" s="83">
        <v>3.1357720433313703</v>
      </c>
      <c r="BF2932" s="77">
        <v>-4.5269676233994551E-3</v>
      </c>
      <c r="BG2932" s="83">
        <v>2.8473567664936867</v>
      </c>
      <c r="BH2932" s="77">
        <v>9.630677179271882E-2</v>
      </c>
      <c r="BI2932" s="83">
        <v>2.7711990021884207</v>
      </c>
      <c r="BJ2932" s="77">
        <v>0.12643534526092623</v>
      </c>
      <c r="BK2932" s="83">
        <v>4.8708517692318836</v>
      </c>
      <c r="BL2932" s="83">
        <v>4.8942685984540883</v>
      </c>
      <c r="BM2932" s="77">
        <v>-4.7845410915128891E-3</v>
      </c>
      <c r="BN2932" s="83">
        <v>4.8101162623697089</v>
      </c>
      <c r="BO2932" s="77">
        <v>1.2626619305923646E-2</v>
      </c>
    </row>
    <row r="2933" spans="1:67" hidden="1" x14ac:dyDescent="0.25">
      <c r="A2933" s="74" t="s">
        <v>297</v>
      </c>
      <c r="B2933" s="74" t="s">
        <v>76</v>
      </c>
      <c r="C2933" s="75" t="s">
        <v>222</v>
      </c>
      <c r="D2933" s="76">
        <v>150875.9382130742</v>
      </c>
      <c r="E2933" s="76">
        <v>153018.65760099649</v>
      </c>
      <c r="F2933" s="77">
        <v>-1.4002994285242877E-2</v>
      </c>
      <c r="G2933" s="76">
        <v>125155.91465071202</v>
      </c>
      <c r="H2933" s="77">
        <v>0.20550385999848439</v>
      </c>
      <c r="I2933" s="76">
        <v>109846.01882663608</v>
      </c>
      <c r="J2933" s="77">
        <v>0.37352213420855412</v>
      </c>
      <c r="K2933" s="78">
        <v>50248.751242634818</v>
      </c>
      <c r="L2933" s="78">
        <v>52609.738794801946</v>
      </c>
      <c r="M2933" s="77">
        <v>-4.4877385941334544E-2</v>
      </c>
      <c r="N2933" s="78">
        <v>42606.232717368126</v>
      </c>
      <c r="O2933" s="77">
        <v>0.17937559924539573</v>
      </c>
      <c r="P2933" s="78">
        <v>42686.865162463509</v>
      </c>
      <c r="Q2933" s="77">
        <v>0.17714784281748611</v>
      </c>
      <c r="R2933" s="78">
        <v>33955.738475629812</v>
      </c>
      <c r="S2933" s="78">
        <v>35900.336406973453</v>
      </c>
      <c r="T2933" s="77">
        <v>-5.4166565719587854E-2</v>
      </c>
      <c r="U2933" s="78">
        <v>26669.162370948936</v>
      </c>
      <c r="V2933" s="77">
        <v>0.27322103346666177</v>
      </c>
      <c r="W2933" s="78">
        <v>25429.225613889728</v>
      </c>
      <c r="X2933" s="77">
        <v>0.33530367739876465</v>
      </c>
      <c r="Y2933" s="75"/>
      <c r="Z2933" s="75"/>
      <c r="AA2933" s="75"/>
      <c r="AB2933" s="75"/>
      <c r="AC2933" s="75"/>
      <c r="AD2933" s="75"/>
      <c r="AE2933" s="80">
        <v>94.712795440104912</v>
      </c>
      <c r="AF2933" s="80">
        <v>92.987806801110125</v>
      </c>
      <c r="AG2933" s="75"/>
      <c r="AH2933" s="80">
        <v>93.03805704796352</v>
      </c>
      <c r="AI2933" s="75"/>
      <c r="AJ2933" s="81">
        <v>499.36343289258178</v>
      </c>
      <c r="AK2933" s="81">
        <v>501.30742645022599</v>
      </c>
      <c r="AL2933" s="77">
        <v>-3.8778471155109075E-3</v>
      </c>
      <c r="AM2933" s="81">
        <v>450.72256421958997</v>
      </c>
      <c r="AN2933" s="77">
        <v>0.10791753627247783</v>
      </c>
      <c r="AO2933" s="81">
        <v>5.2616170766954804</v>
      </c>
      <c r="AP2933" s="81">
        <v>5.1026325763864708</v>
      </c>
      <c r="AQ2933" s="77">
        <v>-1.9508903012933121E-2</v>
      </c>
      <c r="AR2933" s="81">
        <v>4.5379895501996153</v>
      </c>
      <c r="AS2933" s="77">
        <v>0.10248949606396524</v>
      </c>
      <c r="AT2933" s="76">
        <v>6749.7599007445569</v>
      </c>
      <c r="AU2933" s="76">
        <v>6248.2966726737022</v>
      </c>
      <c r="AV2933" s="77">
        <v>8.0255988846360926E-2</v>
      </c>
      <c r="AW2933" s="76">
        <v>5819.6876988347767</v>
      </c>
      <c r="AX2933" s="77">
        <v>0.15981479592040654</v>
      </c>
      <c r="AY2933" s="82">
        <v>127.50695469423701</v>
      </c>
      <c r="AZ2933" s="82">
        <v>120.67357442792101</v>
      </c>
      <c r="BA2933" s="77">
        <v>5.6626981497076762E-2</v>
      </c>
      <c r="BB2933" s="82">
        <v>135.72060149278406</v>
      </c>
      <c r="BC2933" s="77">
        <v>-6.0518791607210395E-2</v>
      </c>
      <c r="BD2933" s="83">
        <v>3.002580849910947</v>
      </c>
      <c r="BE2933" s="83">
        <v>2.9085614395051009</v>
      </c>
      <c r="BF2933" s="77">
        <v>3.2325055654263121E-2</v>
      </c>
      <c r="BG2933" s="83">
        <v>2.9375024889185544</v>
      </c>
      <c r="BH2933" s="77">
        <v>2.2154316885822044E-2</v>
      </c>
      <c r="BI2933" s="83">
        <v>2.5732978612640931</v>
      </c>
      <c r="BJ2933" s="77">
        <v>0.16682211379757461</v>
      </c>
      <c r="BK2933" s="83">
        <v>4.4433119403766916</v>
      </c>
      <c r="BL2933" s="83">
        <v>4.2623182096776517</v>
      </c>
      <c r="BM2933" s="77">
        <v>4.2463683328028197E-2</v>
      </c>
      <c r="BN2933" s="83">
        <v>4.6929075952923807</v>
      </c>
      <c r="BO2933" s="77">
        <v>-5.3185716924421679E-2</v>
      </c>
    </row>
    <row r="2934" spans="1:67" hidden="1" x14ac:dyDescent="0.25">
      <c r="A2934" s="74" t="s">
        <v>297</v>
      </c>
      <c r="B2934" s="74" t="s">
        <v>76</v>
      </c>
      <c r="C2934" s="75" t="s">
        <v>187</v>
      </c>
      <c r="D2934" s="76">
        <v>320928.82672208903</v>
      </c>
      <c r="E2934" s="76">
        <v>326059.98010727763</v>
      </c>
      <c r="F2934" s="77">
        <v>-1.573683891994471E-2</v>
      </c>
      <c r="G2934" s="76">
        <v>252847.09698409913</v>
      </c>
      <c r="H2934" s="77">
        <v>0.26926047619313331</v>
      </c>
      <c r="I2934" s="76">
        <v>253226.60827905178</v>
      </c>
      <c r="J2934" s="77">
        <v>0.26735823262471081</v>
      </c>
      <c r="K2934" s="78">
        <v>104148.89611113319</v>
      </c>
      <c r="L2934" s="78">
        <v>109542.91199740462</v>
      </c>
      <c r="M2934" s="77">
        <v>-4.9241121930364881E-2</v>
      </c>
      <c r="N2934" s="78">
        <v>79091.1865365954</v>
      </c>
      <c r="O2934" s="77">
        <v>0.3168205039248414</v>
      </c>
      <c r="P2934" s="78">
        <v>78259.644594311176</v>
      </c>
      <c r="Q2934" s="77">
        <v>0.3308122807230835</v>
      </c>
      <c r="R2934" s="78">
        <v>76618.373597840109</v>
      </c>
      <c r="S2934" s="78">
        <v>80493.863616457485</v>
      </c>
      <c r="T2934" s="77">
        <v>-4.8146403272224192E-2</v>
      </c>
      <c r="U2934" s="78">
        <v>52368.638410013351</v>
      </c>
      <c r="V2934" s="77">
        <v>0.46305834797472972</v>
      </c>
      <c r="W2934" s="78">
        <v>49957.447452813118</v>
      </c>
      <c r="X2934" s="77">
        <v>0.53367270556025392</v>
      </c>
      <c r="Y2934" s="76">
        <v>316484.92536752525</v>
      </c>
      <c r="Z2934" s="79">
        <v>4443.901354563789</v>
      </c>
      <c r="AA2934" s="78">
        <v>101989.73076847447</v>
      </c>
      <c r="AB2934" s="78">
        <v>2159.1653426587209</v>
      </c>
      <c r="AC2934" s="78">
        <v>75598.982918280744</v>
      </c>
      <c r="AD2934" s="78">
        <v>1019.3906795593714</v>
      </c>
      <c r="AE2934" s="80">
        <v>95.230976932570641</v>
      </c>
      <c r="AF2934" s="80">
        <v>93.261777850479476</v>
      </c>
      <c r="AG2934" s="75"/>
      <c r="AH2934" s="80">
        <v>91.154061303016803</v>
      </c>
      <c r="AI2934" s="75"/>
      <c r="AJ2934" s="81">
        <v>221.5837464351257</v>
      </c>
      <c r="AK2934" s="81">
        <v>202.79810753831853</v>
      </c>
      <c r="AL2934" s="77">
        <v>9.2632219919792105E-2</v>
      </c>
      <c r="AM2934" s="81">
        <v>188.64399395585014</v>
      </c>
      <c r="AN2934" s="77">
        <v>0.17461331150031059</v>
      </c>
      <c r="AO2934" s="81">
        <v>2.3089699699339179</v>
      </c>
      <c r="AP2934" s="81">
        <v>2.015430010666396</v>
      </c>
      <c r="AQ2934" s="77">
        <v>2.5772490623976983E-2</v>
      </c>
      <c r="AR2934" s="81">
        <v>1.9170417261835457</v>
      </c>
      <c r="AS2934" s="77">
        <v>7.8418186460297482E-2</v>
      </c>
      <c r="AT2934" s="76">
        <v>26391.289700732774</v>
      </c>
      <c r="AU2934" s="76">
        <v>24403.836502660728</v>
      </c>
      <c r="AV2934" s="77">
        <v>8.1440194776561281E-2</v>
      </c>
      <c r="AW2934" s="76">
        <v>23549.765509390683</v>
      </c>
      <c r="AX2934" s="77">
        <v>0.12066040276320403</v>
      </c>
      <c r="AY2934" s="82">
        <v>728.35049955617546</v>
      </c>
      <c r="AZ2934" s="82">
        <v>714.1484094981746</v>
      </c>
      <c r="BA2934" s="77">
        <v>1.9886748845356302E-2</v>
      </c>
      <c r="BB2934" s="82">
        <v>700.96941439163174</v>
      </c>
      <c r="BC2934" s="77">
        <v>3.9061740216308358E-2</v>
      </c>
      <c r="BD2934" s="83">
        <v>3.0814424223914818</v>
      </c>
      <c r="BE2934" s="83">
        <v>2.9765502318854087</v>
      </c>
      <c r="BF2934" s="77">
        <v>3.5239516330833845E-2</v>
      </c>
      <c r="BG2934" s="83">
        <v>3.1969061036542556</v>
      </c>
      <c r="BH2934" s="77">
        <v>-3.61173201586346E-2</v>
      </c>
      <c r="BI2934" s="83">
        <v>3.2357239748755422</v>
      </c>
      <c r="BJ2934" s="77">
        <v>-4.768069022018314E-2</v>
      </c>
      <c r="BK2934" s="83">
        <v>4.1886666559460366</v>
      </c>
      <c r="BL2934" s="83">
        <v>4.0507433170422766</v>
      </c>
      <c r="BM2934" s="77">
        <v>3.4048896241706865E-2</v>
      </c>
      <c r="BN2934" s="83">
        <v>4.8282159830940445</v>
      </c>
      <c r="BO2934" s="77">
        <v>-0.13246079491625565</v>
      </c>
    </row>
    <row r="2935" spans="1:67" hidden="1" x14ac:dyDescent="0.25">
      <c r="A2935" s="74" t="s">
        <v>297</v>
      </c>
      <c r="B2935" s="74" t="s">
        <v>76</v>
      </c>
      <c r="C2935" s="75" t="s">
        <v>217</v>
      </c>
      <c r="D2935" s="76">
        <v>230450.54504394054</v>
      </c>
      <c r="E2935" s="76">
        <v>217682.0140180242</v>
      </c>
      <c r="F2935" s="77">
        <v>5.8656803059802157E-2</v>
      </c>
      <c r="G2935" s="76">
        <v>176309.17498537301</v>
      </c>
      <c r="H2935" s="77">
        <v>0.30708197723152642</v>
      </c>
      <c r="I2935" s="76">
        <v>158892.23959452272</v>
      </c>
      <c r="J2935" s="77">
        <v>0.45035746007500138</v>
      </c>
      <c r="K2935" s="78">
        <v>74383.321928068937</v>
      </c>
      <c r="L2935" s="78">
        <v>75465.079213231802</v>
      </c>
      <c r="M2935" s="77">
        <v>-1.4334541173756469E-2</v>
      </c>
      <c r="N2935" s="78">
        <v>65413.748432709239</v>
      </c>
      <c r="O2935" s="77">
        <v>0.1371206162353874</v>
      </c>
      <c r="P2935" s="78">
        <v>56924.645268010485</v>
      </c>
      <c r="Q2935" s="77">
        <v>0.30669803172000748</v>
      </c>
      <c r="R2935" s="78">
        <v>49734.300524644634</v>
      </c>
      <c r="S2935" s="78">
        <v>50360.105021270414</v>
      </c>
      <c r="T2935" s="77">
        <v>-1.2426592366347558E-2</v>
      </c>
      <c r="U2935" s="78">
        <v>41066.102619542675</v>
      </c>
      <c r="V2935" s="77">
        <v>0.21107914684304391</v>
      </c>
      <c r="W2935" s="78">
        <v>34302.563114435427</v>
      </c>
      <c r="X2935" s="77">
        <v>0.44987126351835566</v>
      </c>
      <c r="Y2935" s="75"/>
      <c r="Z2935" s="75"/>
      <c r="AA2935" s="75"/>
      <c r="AB2935" s="75"/>
      <c r="AC2935" s="75"/>
      <c r="AD2935" s="75"/>
      <c r="AE2935" s="80">
        <v>94.749360724170756</v>
      </c>
      <c r="AF2935" s="80">
        <v>93.21564722354772</v>
      </c>
      <c r="AG2935" s="75"/>
      <c r="AH2935" s="80">
        <v>92.795750376846527</v>
      </c>
      <c r="AI2935" s="75"/>
      <c r="AJ2935" s="81">
        <v>404.24124437289322</v>
      </c>
      <c r="AK2935" s="81">
        <v>424.44148804957388</v>
      </c>
      <c r="AL2935" s="77">
        <v>-4.7592528641595258E-2</v>
      </c>
      <c r="AM2935" s="81">
        <v>379.69966384069073</v>
      </c>
      <c r="AN2935" s="77">
        <v>6.4634190833783078E-2</v>
      </c>
      <c r="AO2935" s="81">
        <v>4.1642499864384881</v>
      </c>
      <c r="AP2935" s="81">
        <v>4.2587881733499904</v>
      </c>
      <c r="AQ2935" s="77">
        <v>-5.1363760080099262E-2</v>
      </c>
      <c r="AR2935" s="81">
        <v>3.8717408584646433</v>
      </c>
      <c r="AS2935" s="77">
        <v>4.3468803070713276E-2</v>
      </c>
      <c r="AT2935" s="76">
        <v>10671.106607895374</v>
      </c>
      <c r="AU2935" s="76">
        <v>9890.3050671556011</v>
      </c>
      <c r="AV2935" s="77">
        <v>7.8946153373237335E-2</v>
      </c>
      <c r="AW2935" s="76">
        <v>9226.0457163231367</v>
      </c>
      <c r="AX2935" s="77">
        <v>0.1566284122151671</v>
      </c>
      <c r="AY2935" s="82">
        <v>238.77626057605826</v>
      </c>
      <c r="AZ2935" s="82">
        <v>227.5149291959562</v>
      </c>
      <c r="BA2935" s="77">
        <v>4.9497109573863607E-2</v>
      </c>
      <c r="BB2935" s="82">
        <v>224.62771423459264</v>
      </c>
      <c r="BC2935" s="77">
        <v>6.298664610320262E-2</v>
      </c>
      <c r="BD2935" s="83">
        <v>3.0981480669388981</v>
      </c>
      <c r="BE2935" s="83">
        <v>2.8845396610921008</v>
      </c>
      <c r="BF2935" s="77">
        <v>7.4052857975238973E-2</v>
      </c>
      <c r="BG2935" s="83">
        <v>2.6952923385324921</v>
      </c>
      <c r="BH2935" s="77">
        <v>0.14946643176589491</v>
      </c>
      <c r="BI2935" s="83">
        <v>2.7912732498627304</v>
      </c>
      <c r="BJ2935" s="77">
        <v>0.10994080106319194</v>
      </c>
      <c r="BK2935" s="83">
        <v>4.633633983245554</v>
      </c>
      <c r="BL2935" s="83">
        <v>4.3225091354770333</v>
      </c>
      <c r="BM2935" s="77">
        <v>7.1977834636591201E-2</v>
      </c>
      <c r="BN2935" s="83">
        <v>4.2933018655018511</v>
      </c>
      <c r="BO2935" s="77">
        <v>7.9270484211321782E-2</v>
      </c>
    </row>
    <row r="2936" spans="1:67" hidden="1" x14ac:dyDescent="0.25">
      <c r="A2936" s="74" t="s">
        <v>297</v>
      </c>
      <c r="B2936" s="74" t="s">
        <v>76</v>
      </c>
      <c r="C2936" s="75" t="s">
        <v>193</v>
      </c>
      <c r="D2936" s="76">
        <v>599591.96871440765</v>
      </c>
      <c r="E2936" s="76">
        <v>571278.40684255364</v>
      </c>
      <c r="F2936" s="77">
        <v>4.9561757512142979E-2</v>
      </c>
      <c r="G2936" s="76">
        <v>510844.68975981831</v>
      </c>
      <c r="H2936" s="77">
        <v>0.1737265371131004</v>
      </c>
      <c r="I2936" s="76">
        <v>487952.0970930219</v>
      </c>
      <c r="J2936" s="77">
        <v>0.22879268741026235</v>
      </c>
      <c r="K2936" s="78">
        <v>203461.24337781873</v>
      </c>
      <c r="L2936" s="78">
        <v>212326.83188169712</v>
      </c>
      <c r="M2936" s="77">
        <v>-4.1754442551180063E-2</v>
      </c>
      <c r="N2936" s="78">
        <v>203164.84303162072</v>
      </c>
      <c r="O2936" s="77">
        <v>1.4589155376251335E-3</v>
      </c>
      <c r="P2936" s="78">
        <v>207209.60622863442</v>
      </c>
      <c r="Q2936" s="77">
        <v>-1.8089715621966707E-2</v>
      </c>
      <c r="R2936" s="78">
        <v>130139.44644785771</v>
      </c>
      <c r="S2936" s="78">
        <v>137021.41051126004</v>
      </c>
      <c r="T2936" s="77">
        <v>-5.0225465040274003E-2</v>
      </c>
      <c r="U2936" s="78">
        <v>121915.34723890829</v>
      </c>
      <c r="V2936" s="77">
        <v>6.7457456302308511E-2</v>
      </c>
      <c r="W2936" s="78">
        <v>119044.59569041018</v>
      </c>
      <c r="X2936" s="77">
        <v>9.3199113265931319E-2</v>
      </c>
      <c r="Y2936" s="75"/>
      <c r="Z2936" s="75"/>
      <c r="AA2936" s="75"/>
      <c r="AB2936" s="75"/>
      <c r="AC2936" s="75"/>
      <c r="AD2936" s="75"/>
      <c r="AE2936" s="80">
        <v>81.657272123372209</v>
      </c>
      <c r="AF2936" s="80">
        <v>81.253476205392431</v>
      </c>
      <c r="AG2936" s="75"/>
      <c r="AH2936" s="80">
        <v>78.834712266447383</v>
      </c>
      <c r="AI2936" s="75"/>
      <c r="AJ2936" s="81">
        <v>297.60609621192856</v>
      </c>
      <c r="AK2936" s="81">
        <v>325.38008024923533</v>
      </c>
      <c r="AL2936" s="77">
        <v>-8.5358587458803259E-2</v>
      </c>
      <c r="AM2936" s="81">
        <v>336.2191373649344</v>
      </c>
      <c r="AN2936" s="77">
        <v>-0.1148448641431585</v>
      </c>
      <c r="AO2936" s="81">
        <v>3.5857770494502534</v>
      </c>
      <c r="AP2936" s="81">
        <v>3.6413861920887043</v>
      </c>
      <c r="AQ2936" s="77">
        <v>-5.9123523555322292E-2</v>
      </c>
      <c r="AR2936" s="81">
        <v>4.1180827971856901</v>
      </c>
      <c r="AS2936" s="77">
        <v>-0.16803649209575738</v>
      </c>
      <c r="AT2936" s="76">
        <v>18877.432732349025</v>
      </c>
      <c r="AU2936" s="76">
        <v>18202.508151998765</v>
      </c>
      <c r="AV2936" s="77">
        <v>3.7078658320839612E-2</v>
      </c>
      <c r="AW2936" s="76">
        <v>16710.449950149537</v>
      </c>
      <c r="AX2936" s="77">
        <v>0.12967830241938494</v>
      </c>
      <c r="AY2936" s="82">
        <v>493.10406731241108</v>
      </c>
      <c r="AZ2936" s="82">
        <v>482.86424243718966</v>
      </c>
      <c r="BA2936" s="77">
        <v>2.1206426103406069E-2</v>
      </c>
      <c r="BB2936" s="82">
        <v>475.59859621298222</v>
      </c>
      <c r="BC2936" s="77">
        <v>3.680723879090167E-2</v>
      </c>
      <c r="BD2936" s="83">
        <v>2.9469591297099829</v>
      </c>
      <c r="BE2936" s="83">
        <v>2.6905615356275594</v>
      </c>
      <c r="BF2936" s="77">
        <v>9.5295197930724926E-2</v>
      </c>
      <c r="BG2936" s="83">
        <v>2.5144344963282355</v>
      </c>
      <c r="BH2936" s="77">
        <v>0.17201666379193895</v>
      </c>
      <c r="BI2936" s="83">
        <v>2.3548719867486119</v>
      </c>
      <c r="BJ2936" s="77">
        <v>0.25143071313140458</v>
      </c>
      <c r="BK2936" s="83">
        <v>4.6073038197119045</v>
      </c>
      <c r="BL2936" s="83">
        <v>4.169263801262705</v>
      </c>
      <c r="BM2936" s="77">
        <v>0.10506411667127767</v>
      </c>
      <c r="BN2936" s="83">
        <v>4.1901590023670652</v>
      </c>
      <c r="BO2936" s="77">
        <v>9.9553457782673591E-2</v>
      </c>
    </row>
    <row r="2937" spans="1:67" hidden="1" x14ac:dyDescent="0.25">
      <c r="A2937" s="74" t="s">
        <v>297</v>
      </c>
      <c r="B2937" s="74" t="s">
        <v>76</v>
      </c>
      <c r="C2937" s="75" t="s">
        <v>210</v>
      </c>
      <c r="D2937" s="76">
        <v>249536.05869319677</v>
      </c>
      <c r="E2937" s="76">
        <v>306249.4345924115</v>
      </c>
      <c r="F2937" s="77">
        <v>-0.18518687544581028</v>
      </c>
      <c r="G2937" s="76">
        <v>245647.91263043284</v>
      </c>
      <c r="H2937" s="77">
        <v>1.5828125796507327E-2</v>
      </c>
      <c r="I2937" s="76">
        <v>179948.1584647274</v>
      </c>
      <c r="J2937" s="77">
        <v>0.38671082172874621</v>
      </c>
      <c r="K2937" s="78">
        <v>78987.274727074764</v>
      </c>
      <c r="L2937" s="78">
        <v>102861.23895868735</v>
      </c>
      <c r="M2937" s="77">
        <v>-0.23209874266827757</v>
      </c>
      <c r="N2937" s="78">
        <v>88704.197785820565</v>
      </c>
      <c r="O2937" s="77">
        <v>-0.10954299008720711</v>
      </c>
      <c r="P2937" s="78">
        <v>70172.100755427135</v>
      </c>
      <c r="Q2937" s="77">
        <v>0.12562220422004197</v>
      </c>
      <c r="R2937" s="78">
        <v>58230.397352860688</v>
      </c>
      <c r="S2937" s="78">
        <v>70947.312094575376</v>
      </c>
      <c r="T2937" s="77">
        <v>-0.17924448955532768</v>
      </c>
      <c r="U2937" s="78">
        <v>58608.31274066108</v>
      </c>
      <c r="V2937" s="77">
        <v>-6.4481533442644866E-3</v>
      </c>
      <c r="W2937" s="78">
        <v>43413.417505823927</v>
      </c>
      <c r="X2937" s="77">
        <v>0.34129954973134874</v>
      </c>
      <c r="Y2937" s="75"/>
      <c r="Z2937" s="75"/>
      <c r="AA2937" s="75"/>
      <c r="AB2937" s="75"/>
      <c r="AC2937" s="75"/>
      <c r="AD2937" s="75"/>
      <c r="AE2937" s="80">
        <v>90.351882903233857</v>
      </c>
      <c r="AF2937" s="80">
        <v>91.318027222879323</v>
      </c>
      <c r="AG2937" s="75"/>
      <c r="AH2937" s="80">
        <v>90.325771571603767</v>
      </c>
      <c r="AI2937" s="75"/>
      <c r="AJ2937" s="81">
        <v>359.9155390057557</v>
      </c>
      <c r="AK2937" s="81">
        <v>371.97212470083298</v>
      </c>
      <c r="AL2937" s="77">
        <v>-3.2412605392874688E-2</v>
      </c>
      <c r="AM2937" s="81">
        <v>320.52133458769458</v>
      </c>
      <c r="AN2937" s="77">
        <v>0.12290665290264126</v>
      </c>
      <c r="AO2937" s="81">
        <v>3.8216059559509401</v>
      </c>
      <c r="AP2937" s="81">
        <v>3.4818099971122018</v>
      </c>
      <c r="AQ2937" s="77">
        <v>-8.4915322409234967E-2</v>
      </c>
      <c r="AR2937" s="81">
        <v>3.2685620622094378</v>
      </c>
      <c r="AS2937" s="77">
        <v>-2.5213253412728204E-2</v>
      </c>
      <c r="AT2937" s="76">
        <v>14324.298750383276</v>
      </c>
      <c r="AU2937" s="76">
        <v>13463.764250287073</v>
      </c>
      <c r="AV2937" s="77">
        <v>6.391485205022468E-2</v>
      </c>
      <c r="AW2937" s="76">
        <v>12435.534221608772</v>
      </c>
      <c r="AX2937" s="77">
        <v>0.15188447035049502</v>
      </c>
      <c r="AY2937" s="82">
        <v>395.46429311418512</v>
      </c>
      <c r="AZ2937" s="82">
        <v>393.00186616975361</v>
      </c>
      <c r="BA2937" s="77">
        <v>6.2656876630908668E-3</v>
      </c>
      <c r="BB2937" s="82">
        <v>387.91642220971119</v>
      </c>
      <c r="BC2937" s="77">
        <v>1.945746679524047E-2</v>
      </c>
      <c r="BD2937" s="83">
        <v>3.1591931682086805</v>
      </c>
      <c r="BE2937" s="83">
        <v>2.9773064926372501</v>
      </c>
      <c r="BF2937" s="77">
        <v>6.1091014989967683E-2</v>
      </c>
      <c r="BG2937" s="83">
        <v>2.7692929845728207</v>
      </c>
      <c r="BH2937" s="77">
        <v>0.14079412536265248</v>
      </c>
      <c r="BI2937" s="83">
        <v>2.5643832310494159</v>
      </c>
      <c r="BJ2937" s="77">
        <v>0.23195048616655164</v>
      </c>
      <c r="BK2937" s="83">
        <v>4.2853229590908466</v>
      </c>
      <c r="BL2937" s="83">
        <v>4.3165755763117533</v>
      </c>
      <c r="BM2937" s="77">
        <v>-7.2401413269381678E-3</v>
      </c>
      <c r="BN2937" s="83">
        <v>4.1913493349896092</v>
      </c>
      <c r="BO2937" s="77">
        <v>2.2420852234086189E-2</v>
      </c>
    </row>
    <row r="2938" spans="1:67" hidden="1" x14ac:dyDescent="0.25">
      <c r="A2938" s="74" t="s">
        <v>297</v>
      </c>
      <c r="B2938" s="74" t="s">
        <v>76</v>
      </c>
      <c r="C2938" s="75" t="s">
        <v>177</v>
      </c>
      <c r="D2938" s="76">
        <v>1854006.1307595861</v>
      </c>
      <c r="E2938" s="76">
        <v>1928855.019991854</v>
      </c>
      <c r="F2938" s="77">
        <v>-3.8804829008135595E-2</v>
      </c>
      <c r="G2938" s="76">
        <v>1552788.3640851856</v>
      </c>
      <c r="H2938" s="77">
        <v>0.19398507461888465</v>
      </c>
      <c r="I2938" s="76">
        <v>1393150.1484621228</v>
      </c>
      <c r="J2938" s="77">
        <v>0.33080137328068709</v>
      </c>
      <c r="K2938" s="78">
        <v>611484.17232236871</v>
      </c>
      <c r="L2938" s="78">
        <v>717233.36747124349</v>
      </c>
      <c r="M2938" s="77">
        <v>-0.14744042865952503</v>
      </c>
      <c r="N2938" s="78">
        <v>574667.56107001728</v>
      </c>
      <c r="O2938" s="77">
        <v>6.4065929150063344E-2</v>
      </c>
      <c r="P2938" s="78">
        <v>490625.35961876513</v>
      </c>
      <c r="Q2938" s="77">
        <v>0.24633625297623335</v>
      </c>
      <c r="R2938" s="78">
        <v>480869.81447793974</v>
      </c>
      <c r="S2938" s="78">
        <v>559637.17949234229</v>
      </c>
      <c r="T2938" s="77">
        <v>-0.14074719818624978</v>
      </c>
      <c r="U2938" s="78">
        <v>429875.81755306339</v>
      </c>
      <c r="V2938" s="77">
        <v>0.11862494897978695</v>
      </c>
      <c r="W2938" s="78">
        <v>346433.71815590159</v>
      </c>
      <c r="X2938" s="77">
        <v>0.38805719327106442</v>
      </c>
      <c r="Y2938" s="76">
        <v>1841731.0776407216</v>
      </c>
      <c r="Z2938" s="79">
        <v>12275.0531188646</v>
      </c>
      <c r="AA2938" s="78">
        <v>605001.01235607453</v>
      </c>
      <c r="AB2938" s="78">
        <v>6483.1599662942153</v>
      </c>
      <c r="AC2938" s="78">
        <v>476873.98231995164</v>
      </c>
      <c r="AD2938" s="78">
        <v>3995.8321579881181</v>
      </c>
      <c r="AE2938" s="80">
        <v>90.676905873525044</v>
      </c>
      <c r="AF2938" s="80">
        <v>90.604813014655988</v>
      </c>
      <c r="AG2938" s="75"/>
      <c r="AH2938" s="80">
        <v>88.866545922884569</v>
      </c>
      <c r="AI2938" s="75"/>
      <c r="AJ2938" s="81">
        <v>533.46436068186279</v>
      </c>
      <c r="AK2938" s="81">
        <v>407.72040564014736</v>
      </c>
      <c r="AL2938" s="77">
        <v>0.30840731369402347</v>
      </c>
      <c r="AM2938" s="81">
        <v>398.20536344890166</v>
      </c>
      <c r="AN2938" s="77">
        <v>0.33967146012667349</v>
      </c>
      <c r="AO2938" s="81">
        <v>5.7229355202403642</v>
      </c>
      <c r="AP2938" s="81">
        <v>4.1042507613001495</v>
      </c>
      <c r="AQ2938" s="77">
        <v>7.8717335755617956E-2</v>
      </c>
      <c r="AR2938" s="81">
        <v>4.0771349442454632</v>
      </c>
      <c r="AS2938" s="77">
        <v>8.5891565289362579E-2</v>
      </c>
      <c r="AT2938" s="76">
        <v>59716.794212011322</v>
      </c>
      <c r="AU2938" s="76">
        <v>58108.483435654984</v>
      </c>
      <c r="AV2938" s="77">
        <v>2.7677727609898169E-2</v>
      </c>
      <c r="AW2938" s="76">
        <v>55280.237025898226</v>
      </c>
      <c r="AX2938" s="77">
        <v>8.0255755488794558E-2</v>
      </c>
      <c r="AY2938" s="82">
        <v>2217.5195048491246</v>
      </c>
      <c r="AZ2938" s="82">
        <v>2199.1309824964014</v>
      </c>
      <c r="BA2938" s="77">
        <v>8.361722198033399E-3</v>
      </c>
      <c r="BB2938" s="82">
        <v>2147.162678590641</v>
      </c>
      <c r="BC2938" s="77">
        <v>3.2767347793444576E-2</v>
      </c>
      <c r="BD2938" s="83">
        <v>3.0319773015844662</v>
      </c>
      <c r="BE2938" s="83">
        <v>2.6892990586765873</v>
      </c>
      <c r="BF2938" s="77">
        <v>0.12742288433942786</v>
      </c>
      <c r="BG2938" s="83">
        <v>2.7020637134866821</v>
      </c>
      <c r="BH2938" s="77">
        <v>0.12209689447776607</v>
      </c>
      <c r="BI2938" s="83">
        <v>2.8395396225434704</v>
      </c>
      <c r="BJ2938" s="77">
        <v>6.7770732097981082E-2</v>
      </c>
      <c r="BK2938" s="83">
        <v>3.8555261214979839</v>
      </c>
      <c r="BL2938" s="83">
        <v>3.4466170059350878</v>
      </c>
      <c r="BM2938" s="77">
        <v>0.11864071779915002</v>
      </c>
      <c r="BN2938" s="83">
        <v>3.6121789146548378</v>
      </c>
      <c r="BO2938" s="77">
        <v>6.7368536440947369E-2</v>
      </c>
    </row>
    <row r="2939" spans="1:67" hidden="1" x14ac:dyDescent="0.25">
      <c r="A2939" s="74" t="s">
        <v>297</v>
      </c>
      <c r="B2939" s="74" t="s">
        <v>76</v>
      </c>
      <c r="C2939" s="75" t="s">
        <v>197</v>
      </c>
      <c r="D2939" s="76">
        <v>241195.81901473404</v>
      </c>
      <c r="E2939" s="76">
        <v>233171.3225343907</v>
      </c>
      <c r="F2939" s="77">
        <v>3.4414594355443508E-2</v>
      </c>
      <c r="G2939" s="76">
        <v>183802.29380144228</v>
      </c>
      <c r="H2939" s="77">
        <v>0.31225684960870381</v>
      </c>
      <c r="I2939" s="76">
        <v>176950.06930601597</v>
      </c>
      <c r="J2939" s="77">
        <v>0.36307275809885109</v>
      </c>
      <c r="K2939" s="78">
        <v>73365.011340817349</v>
      </c>
      <c r="L2939" s="78">
        <v>75499.289545321182</v>
      </c>
      <c r="M2939" s="77">
        <v>-2.826885149988935E-2</v>
      </c>
      <c r="N2939" s="78">
        <v>57675.748215666892</v>
      </c>
      <c r="O2939" s="77">
        <v>0.27202530717908685</v>
      </c>
      <c r="P2939" s="78">
        <v>59052.178202390671</v>
      </c>
      <c r="Q2939" s="77">
        <v>0.2423760405479376</v>
      </c>
      <c r="R2939" s="78">
        <v>59689.788738449468</v>
      </c>
      <c r="S2939" s="78">
        <v>60245.414944383949</v>
      </c>
      <c r="T2939" s="77">
        <v>-9.2227135699440646E-3</v>
      </c>
      <c r="U2939" s="78">
        <v>42566.003171682874</v>
      </c>
      <c r="V2939" s="77">
        <v>0.40228784219417218</v>
      </c>
      <c r="W2939" s="78">
        <v>37482.852062799953</v>
      </c>
      <c r="X2939" s="77">
        <v>0.59245589525693809</v>
      </c>
      <c r="Y2939" s="76">
        <v>238646.02534577678</v>
      </c>
      <c r="Z2939" s="79">
        <v>2549.7936689572452</v>
      </c>
      <c r="AA2939" s="78">
        <v>72185.481473853317</v>
      </c>
      <c r="AB2939" s="78">
        <v>1179.529866964026</v>
      </c>
      <c r="AC2939" s="78">
        <v>59278.261130034894</v>
      </c>
      <c r="AD2939" s="78">
        <v>411.52760841457268</v>
      </c>
      <c r="AE2939" s="80">
        <v>95.004745070282098</v>
      </c>
      <c r="AF2939" s="80">
        <v>94.194232039277239</v>
      </c>
      <c r="AG2939" s="75"/>
      <c r="AH2939" s="80">
        <v>92.927464440927395</v>
      </c>
      <c r="AI2939" s="75"/>
      <c r="AJ2939" s="81">
        <v>228.17515416361121</v>
      </c>
      <c r="AK2939" s="81">
        <v>199.73822748863026</v>
      </c>
      <c r="AL2939" s="77">
        <v>0.14237097741642707</v>
      </c>
      <c r="AM2939" s="81">
        <v>188.35753035005118</v>
      </c>
      <c r="AN2939" s="77">
        <v>0.21139385157344848</v>
      </c>
      <c r="AO2939" s="81">
        <v>2.3894831060158301</v>
      </c>
      <c r="AP2939" s="81">
        <v>2.0588940552095911</v>
      </c>
      <c r="AQ2939" s="77">
        <v>3.5982895782934073E-2</v>
      </c>
      <c r="AR2939" s="81">
        <v>1.9504516245303374</v>
      </c>
      <c r="AS2939" s="77">
        <v>9.3582121494510284E-2</v>
      </c>
      <c r="AT2939" s="76">
        <v>19549.994588924041</v>
      </c>
      <c r="AU2939" s="76">
        <v>17879.584322901108</v>
      </c>
      <c r="AV2939" s="77">
        <v>9.3425564926774271E-2</v>
      </c>
      <c r="AW2939" s="76">
        <v>17214.959801585061</v>
      </c>
      <c r="AX2939" s="77">
        <v>0.13563986290133437</v>
      </c>
      <c r="AY2939" s="82">
        <v>484.209959151916</v>
      </c>
      <c r="AZ2939" s="82">
        <v>473.58021473376243</v>
      </c>
      <c r="BA2939" s="77">
        <v>2.244549938415269E-2</v>
      </c>
      <c r="BB2939" s="82">
        <v>474.30131578947368</v>
      </c>
      <c r="BC2939" s="77">
        <v>2.0891030727902157E-2</v>
      </c>
      <c r="BD2939" s="83">
        <v>3.2876137358482538</v>
      </c>
      <c r="BE2939" s="83">
        <v>3.0883909496184221</v>
      </c>
      <c r="BF2939" s="77">
        <v>6.4506984212748752E-2</v>
      </c>
      <c r="BG2939" s="83">
        <v>3.1868211421228638</v>
      </c>
      <c r="BH2939" s="77">
        <v>3.1627941836186058E-2</v>
      </c>
      <c r="BI2939" s="83">
        <v>2.9965036801784275</v>
      </c>
      <c r="BJ2939" s="77">
        <v>9.7149907605817487E-2</v>
      </c>
      <c r="BK2939" s="83">
        <v>4.0408221257343229</v>
      </c>
      <c r="BL2939" s="83">
        <v>3.870357980763262</v>
      </c>
      <c r="BM2939" s="77">
        <v>4.4043508589725888E-2</v>
      </c>
      <c r="BN2939" s="83">
        <v>4.3180538482813713</v>
      </c>
      <c r="BO2939" s="77">
        <v>-6.4202933147160593E-2</v>
      </c>
    </row>
    <row r="2940" spans="1:67" hidden="1" x14ac:dyDescent="0.25">
      <c r="A2940" s="74" t="s">
        <v>297</v>
      </c>
      <c r="B2940" s="74" t="s">
        <v>76</v>
      </c>
      <c r="C2940" s="75" t="s">
        <v>220</v>
      </c>
      <c r="D2940" s="76">
        <v>211051.06971390842</v>
      </c>
      <c r="E2940" s="76">
        <v>216923.5456509316</v>
      </c>
      <c r="F2940" s="77">
        <v>-2.7071639085565338E-2</v>
      </c>
      <c r="G2940" s="76">
        <v>177514.12848696948</v>
      </c>
      <c r="H2940" s="77">
        <v>0.18892547603274712</v>
      </c>
      <c r="I2940" s="76">
        <v>156703.25634302496</v>
      </c>
      <c r="J2940" s="77">
        <v>0.34681993622337731</v>
      </c>
      <c r="K2940" s="78">
        <v>64908.154351637786</v>
      </c>
      <c r="L2940" s="78">
        <v>70152.746012717718</v>
      </c>
      <c r="M2940" s="77">
        <v>-7.4759606133296061E-2</v>
      </c>
      <c r="N2940" s="78">
        <v>59827.730824945713</v>
      </c>
      <c r="O2940" s="77">
        <v>8.4917536678054059E-2</v>
      </c>
      <c r="P2940" s="78">
        <v>58427.705015213185</v>
      </c>
      <c r="Q2940" s="77">
        <v>0.11091398052922403</v>
      </c>
      <c r="R2940" s="78">
        <v>43999.039315205664</v>
      </c>
      <c r="S2940" s="78">
        <v>46713.306099945694</v>
      </c>
      <c r="T2940" s="77">
        <v>-5.8104788792570292E-2</v>
      </c>
      <c r="U2940" s="78">
        <v>38775.701050319985</v>
      </c>
      <c r="V2940" s="77">
        <v>0.13470648172439875</v>
      </c>
      <c r="W2940" s="78">
        <v>34911.609899000017</v>
      </c>
      <c r="X2940" s="77">
        <v>0.2602982057400321</v>
      </c>
      <c r="Y2940" s="76">
        <v>206224.89470666533</v>
      </c>
      <c r="Z2940" s="79">
        <v>4826.1750072431005</v>
      </c>
      <c r="AA2940" s="78">
        <v>61595.058159012944</v>
      </c>
      <c r="AB2940" s="78">
        <v>3313.0961926248451</v>
      </c>
      <c r="AC2940" s="78">
        <v>42101.705390325951</v>
      </c>
      <c r="AD2940" s="78">
        <v>1897.3339248797129</v>
      </c>
      <c r="AE2940" s="80">
        <v>88.055388183172042</v>
      </c>
      <c r="AF2940" s="80">
        <v>90.109585837156416</v>
      </c>
      <c r="AG2940" s="75"/>
      <c r="AH2940" s="80">
        <v>88.020084770058503</v>
      </c>
      <c r="AI2940" s="75"/>
      <c r="AJ2940" s="81">
        <v>437.55344537987526</v>
      </c>
      <c r="AK2940" s="81">
        <v>418.43301333474591</v>
      </c>
      <c r="AL2940" s="77">
        <v>4.5695323829128713E-2</v>
      </c>
      <c r="AM2940" s="81">
        <v>423.28016653005437</v>
      </c>
      <c r="AN2940" s="77">
        <v>3.3720641736724108E-2</v>
      </c>
      <c r="AO2940" s="81">
        <v>4.9614542040681204</v>
      </c>
      <c r="AP2940" s="81">
        <v>4.2953919837662653</v>
      </c>
      <c r="AQ2940" s="77">
        <v>7.8265094875924424E-2</v>
      </c>
      <c r="AR2940" s="81">
        <v>4.33081802773828</v>
      </c>
      <c r="AS2940" s="77">
        <v>6.9444898224874679E-2</v>
      </c>
      <c r="AT2940" s="76">
        <v>8021.112660443544</v>
      </c>
      <c r="AU2940" s="76">
        <v>7579.6007097990514</v>
      </c>
      <c r="AV2940" s="77">
        <v>5.8250027613419998E-2</v>
      </c>
      <c r="AW2940" s="76">
        <v>7017.0114401125911</v>
      </c>
      <c r="AX2940" s="77">
        <v>0.14309528050517781</v>
      </c>
      <c r="AY2940" s="82">
        <v>220.3341373733717</v>
      </c>
      <c r="AZ2940" s="82">
        <v>233.46537287123283</v>
      </c>
      <c r="BA2940" s="77">
        <v>-5.6244895490791362E-2</v>
      </c>
      <c r="BB2940" s="82">
        <v>224.38865008653735</v>
      </c>
      <c r="BC2940" s="77">
        <v>-1.8069152390738093E-2</v>
      </c>
      <c r="BD2940" s="83">
        <v>3.2515339840129518</v>
      </c>
      <c r="BE2940" s="83">
        <v>3.0921604353392862</v>
      </c>
      <c r="BF2940" s="77">
        <v>5.1541164181598619E-2</v>
      </c>
      <c r="BG2940" s="83">
        <v>2.9670877708260557</v>
      </c>
      <c r="BH2940" s="77">
        <v>9.5867138135824176E-2</v>
      </c>
      <c r="BI2940" s="83">
        <v>2.6820025928148841</v>
      </c>
      <c r="BJ2940" s="77">
        <v>0.2123530352744061</v>
      </c>
      <c r="BK2940" s="83">
        <v>4.7967199511324585</v>
      </c>
      <c r="BL2940" s="83">
        <v>4.6437206817862924</v>
      </c>
      <c r="BM2940" s="77">
        <v>3.2947560766577406E-2</v>
      </c>
      <c r="BN2940" s="83">
        <v>4.5779734132106578</v>
      </c>
      <c r="BO2940" s="77">
        <v>4.7782395872060741E-2</v>
      </c>
    </row>
    <row r="2941" spans="1:67" hidden="1" x14ac:dyDescent="0.25">
      <c r="A2941" s="74" t="s">
        <v>297</v>
      </c>
      <c r="B2941" s="74" t="s">
        <v>76</v>
      </c>
      <c r="C2941" s="75" t="s">
        <v>182</v>
      </c>
      <c r="D2941" s="76">
        <v>866743.8168979371</v>
      </c>
      <c r="E2941" s="76">
        <v>927380.93154432648</v>
      </c>
      <c r="F2941" s="77">
        <v>-6.5385336902941363E-2</v>
      </c>
      <c r="G2941" s="76">
        <v>781393.88438714738</v>
      </c>
      <c r="H2941" s="77">
        <v>0.10922779691029993</v>
      </c>
      <c r="I2941" s="76">
        <v>694395.00858837017</v>
      </c>
      <c r="J2941" s="77">
        <v>0.24819995273285933</v>
      </c>
      <c r="K2941" s="78">
        <v>301186.11460750422</v>
      </c>
      <c r="L2941" s="78">
        <v>346548.45268678991</v>
      </c>
      <c r="M2941" s="77">
        <v>-0.1308975346090612</v>
      </c>
      <c r="N2941" s="78">
        <v>285659.01281548815</v>
      </c>
      <c r="O2941" s="77">
        <v>5.4355371598393348E-2</v>
      </c>
      <c r="P2941" s="78">
        <v>256899.3783801574</v>
      </c>
      <c r="Q2941" s="77">
        <v>0.17238942541079916</v>
      </c>
      <c r="R2941" s="78">
        <v>214884.29907532004</v>
      </c>
      <c r="S2941" s="78">
        <v>249167.60684176313</v>
      </c>
      <c r="T2941" s="77">
        <v>-0.13759135146413762</v>
      </c>
      <c r="U2941" s="78">
        <v>202659.46223030533</v>
      </c>
      <c r="V2941" s="77">
        <v>6.0322062984269724E-2</v>
      </c>
      <c r="W2941" s="78">
        <v>177773.47448751901</v>
      </c>
      <c r="X2941" s="77">
        <v>0.20875344139379176</v>
      </c>
      <c r="Y2941" s="75"/>
      <c r="Z2941" s="75"/>
      <c r="AA2941" s="75"/>
      <c r="AB2941" s="75"/>
      <c r="AC2941" s="75"/>
      <c r="AD2941" s="75"/>
      <c r="AE2941" s="80">
        <v>93.416261350704119</v>
      </c>
      <c r="AF2941" s="80">
        <v>91.920854677291004</v>
      </c>
      <c r="AG2941" s="75"/>
      <c r="AH2941" s="80">
        <v>90.351360064436633</v>
      </c>
      <c r="AI2941" s="75"/>
      <c r="AJ2941" s="81">
        <v>564.94267636604002</v>
      </c>
      <c r="AK2941" s="81">
        <v>470.17003522545815</v>
      </c>
      <c r="AL2941" s="77">
        <v>0.20157099355584421</v>
      </c>
      <c r="AM2941" s="81">
        <v>468.45042173476048</v>
      </c>
      <c r="AN2941" s="77">
        <v>0.20598178623460403</v>
      </c>
      <c r="AO2941" s="81">
        <v>5.9185666288314112</v>
      </c>
      <c r="AP2941" s="81">
        <v>4.5851046247041847</v>
      </c>
      <c r="AQ2941" s="77">
        <v>3.093880032091197E-2</v>
      </c>
      <c r="AR2941" s="81">
        <v>4.6525779805655985</v>
      </c>
      <c r="AS2941" s="77">
        <v>1.5987755795499069E-2</v>
      </c>
      <c r="AT2941" s="76">
        <v>27306.478242996483</v>
      </c>
      <c r="AU2941" s="76">
        <v>26279.833932806403</v>
      </c>
      <c r="AV2941" s="77">
        <v>3.9065859883858328E-2</v>
      </c>
      <c r="AW2941" s="76">
        <v>24049.44615932307</v>
      </c>
      <c r="AX2941" s="77">
        <v>0.13543064826092821</v>
      </c>
      <c r="AY2941" s="82">
        <v>685.05451362565441</v>
      </c>
      <c r="AZ2941" s="82">
        <v>671.85096153846155</v>
      </c>
      <c r="BA2941" s="77">
        <v>1.9652501586003901E-2</v>
      </c>
      <c r="BB2941" s="82">
        <v>678.5</v>
      </c>
      <c r="BC2941" s="77">
        <v>9.6603001115024446E-3</v>
      </c>
      <c r="BD2941" s="83">
        <v>2.8777681800751305</v>
      </c>
      <c r="BE2941" s="83">
        <v>2.6760498405182385</v>
      </c>
      <c r="BF2941" s="77">
        <v>7.537914148782357E-2</v>
      </c>
      <c r="BG2941" s="83">
        <v>2.7354077740647464</v>
      </c>
      <c r="BH2941" s="77">
        <v>5.2043577326988465E-2</v>
      </c>
      <c r="BI2941" s="83">
        <v>2.7029843862090264</v>
      </c>
      <c r="BJ2941" s="77">
        <v>6.4663264337697798E-2</v>
      </c>
      <c r="BK2941" s="83">
        <v>4.0335372134105105</v>
      </c>
      <c r="BL2941" s="83">
        <v>3.7219161162199983</v>
      </c>
      <c r="BM2941" s="77">
        <v>8.3725986147962034E-2</v>
      </c>
      <c r="BN2941" s="83">
        <v>3.8556989927228731</v>
      </c>
      <c r="BO2941" s="77">
        <v>4.6123471003126484E-2</v>
      </c>
    </row>
    <row r="2942" spans="1:67" hidden="1" x14ac:dyDescent="0.25">
      <c r="A2942" s="74" t="s">
        <v>297</v>
      </c>
      <c r="B2942" s="74" t="s">
        <v>76</v>
      </c>
      <c r="C2942" s="75" t="s">
        <v>183</v>
      </c>
      <c r="D2942" s="76">
        <v>728330.74103322031</v>
      </c>
      <c r="E2942" s="76">
        <v>735964.82996035332</v>
      </c>
      <c r="F2942" s="77">
        <v>-1.0372899106529668E-2</v>
      </c>
      <c r="G2942" s="76">
        <v>586673.19740592246</v>
      </c>
      <c r="H2942" s="77">
        <v>0.24145903418404199</v>
      </c>
      <c r="I2942" s="76">
        <v>522996.19511590479</v>
      </c>
      <c r="J2942" s="77">
        <v>0.39261193070785139</v>
      </c>
      <c r="K2942" s="78">
        <v>225623.84479821881</v>
      </c>
      <c r="L2942" s="78">
        <v>232125.11842007542</v>
      </c>
      <c r="M2942" s="77">
        <v>-2.8007626516710259E-2</v>
      </c>
      <c r="N2942" s="78">
        <v>192284.64529256965</v>
      </c>
      <c r="O2942" s="77">
        <v>0.17338461661835808</v>
      </c>
      <c r="P2942" s="78">
        <v>182183.82634069602</v>
      </c>
      <c r="Q2942" s="77">
        <v>0.2384405867965855</v>
      </c>
      <c r="R2942" s="78">
        <v>145096.10127793727</v>
      </c>
      <c r="S2942" s="78">
        <v>148906.42085121199</v>
      </c>
      <c r="T2942" s="77">
        <v>-2.5588685507940693E-2</v>
      </c>
      <c r="U2942" s="78">
        <v>117094.74441975646</v>
      </c>
      <c r="V2942" s="77">
        <v>0.2391341899838193</v>
      </c>
      <c r="W2942" s="78">
        <v>104506.784058989</v>
      </c>
      <c r="X2942" s="77">
        <v>0.38838930490902462</v>
      </c>
      <c r="Y2942" s="76">
        <v>723444.48716558237</v>
      </c>
      <c r="Z2942" s="79">
        <v>4886.2538676378972</v>
      </c>
      <c r="AA2942" s="78">
        <v>222607.51195034673</v>
      </c>
      <c r="AB2942" s="78">
        <v>3016.3328478720919</v>
      </c>
      <c r="AC2942" s="78">
        <v>142905.03545716972</v>
      </c>
      <c r="AD2942" s="78">
        <v>2191.0658207675469</v>
      </c>
      <c r="AE2942" s="80">
        <v>93.136226160388901</v>
      </c>
      <c r="AF2942" s="80">
        <v>91.671155720639703</v>
      </c>
      <c r="AG2942" s="75"/>
      <c r="AH2942" s="80">
        <v>90.474530125383168</v>
      </c>
      <c r="AI2942" s="75"/>
      <c r="AJ2942" s="81">
        <v>523.32317702510363</v>
      </c>
      <c r="AK2942" s="81">
        <v>525.41892622806768</v>
      </c>
      <c r="AL2942" s="77">
        <v>-3.9887204254502725E-3</v>
      </c>
      <c r="AM2942" s="81">
        <v>493.66836146773801</v>
      </c>
      <c r="AN2942" s="77">
        <v>6.0070318197419287E-2</v>
      </c>
      <c r="AO2942" s="81">
        <v>5.5363725807139286</v>
      </c>
      <c r="AP2942" s="81">
        <v>5.4119740445774029</v>
      </c>
      <c r="AQ2942" s="77">
        <v>-2.4510879145038689E-2</v>
      </c>
      <c r="AR2942" s="81">
        <v>5.1678115997414888</v>
      </c>
      <c r="AS2942" s="77">
        <v>2.1577838305631973E-2</v>
      </c>
      <c r="AT2942" s="76">
        <v>26059.435364442295</v>
      </c>
      <c r="AU2942" s="76">
        <v>24212.646780814037</v>
      </c>
      <c r="AV2942" s="77">
        <v>7.6273717629732382E-2</v>
      </c>
      <c r="AW2942" s="76">
        <v>22091.020826390861</v>
      </c>
      <c r="AX2942" s="77">
        <v>0.17963925566131375</v>
      </c>
      <c r="AY2942" s="82">
        <v>513.46995806388418</v>
      </c>
      <c r="AZ2942" s="82">
        <v>482.19572775908119</v>
      </c>
      <c r="BA2942" s="77">
        <v>6.485795809544892E-2</v>
      </c>
      <c r="BB2942" s="82">
        <v>465.48910860422029</v>
      </c>
      <c r="BC2942" s="77">
        <v>0.10307620215548234</v>
      </c>
      <c r="BD2942" s="83">
        <v>3.2280752137903916</v>
      </c>
      <c r="BE2942" s="83">
        <v>3.1705523080379532</v>
      </c>
      <c r="BF2942" s="77">
        <v>1.8142866025773158E-2</v>
      </c>
      <c r="BG2942" s="83">
        <v>3.0510662799584076</v>
      </c>
      <c r="BH2942" s="77">
        <v>5.8015433815615768E-2</v>
      </c>
      <c r="BI2942" s="83">
        <v>2.8707059546431233</v>
      </c>
      <c r="BJ2942" s="77">
        <v>0.12448828434317834</v>
      </c>
      <c r="BK2942" s="83">
        <v>5.0196437713931008</v>
      </c>
      <c r="BL2942" s="83">
        <v>4.9424653802923171</v>
      </c>
      <c r="BM2942" s="77">
        <v>1.5615363014686223E-2</v>
      </c>
      <c r="BN2942" s="83">
        <v>5.0102436306008773</v>
      </c>
      <c r="BO2942" s="77">
        <v>1.8761843705185556E-3</v>
      </c>
    </row>
    <row r="2943" spans="1:67" hidden="1" x14ac:dyDescent="0.25">
      <c r="A2943" s="74" t="s">
        <v>297</v>
      </c>
      <c r="B2943" s="74" t="s">
        <v>76</v>
      </c>
      <c r="C2943" s="75" t="s">
        <v>206</v>
      </c>
      <c r="D2943" s="76">
        <v>111072.10905843735</v>
      </c>
      <c r="E2943" s="76">
        <v>139320.54682971002</v>
      </c>
      <c r="F2943" s="77">
        <v>-0.20275859099089261</v>
      </c>
      <c r="G2943" s="76">
        <v>120251.36563466907</v>
      </c>
      <c r="H2943" s="77">
        <v>-7.6333907126833481E-2</v>
      </c>
      <c r="I2943" s="76">
        <v>95204.138161262279</v>
      </c>
      <c r="J2943" s="77">
        <v>0.16667312160630013</v>
      </c>
      <c r="K2943" s="78">
        <v>38318.460665805804</v>
      </c>
      <c r="L2943" s="78">
        <v>48940.808958168433</v>
      </c>
      <c r="M2943" s="77">
        <v>-0.21704480409063023</v>
      </c>
      <c r="N2943" s="78">
        <v>45341.340710347911</v>
      </c>
      <c r="O2943" s="77">
        <v>-0.15488911299306438</v>
      </c>
      <c r="P2943" s="78">
        <v>41539.843222254189</v>
      </c>
      <c r="Q2943" s="77">
        <v>-7.7549222783840216E-2</v>
      </c>
      <c r="R2943" s="78">
        <v>28257.834756343032</v>
      </c>
      <c r="S2943" s="78">
        <v>33251.554992618352</v>
      </c>
      <c r="T2943" s="77">
        <v>-0.15018005135049761</v>
      </c>
      <c r="U2943" s="78">
        <v>28556.441620847192</v>
      </c>
      <c r="V2943" s="77">
        <v>-1.0456725262511917E-2</v>
      </c>
      <c r="W2943" s="78">
        <v>24030.967300754633</v>
      </c>
      <c r="X2943" s="77">
        <v>0.17589252245604214</v>
      </c>
      <c r="Y2943" s="75"/>
      <c r="Z2943" s="75"/>
      <c r="AA2943" s="75"/>
      <c r="AB2943" s="75"/>
      <c r="AC2943" s="75"/>
      <c r="AD2943" s="75"/>
      <c r="AE2943" s="80">
        <v>88.579751397246881</v>
      </c>
      <c r="AF2943" s="80">
        <v>86.294844271890554</v>
      </c>
      <c r="AG2943" s="75"/>
      <c r="AH2943" s="80">
        <v>85.133279852262518</v>
      </c>
      <c r="AI2943" s="75"/>
      <c r="AJ2943" s="81">
        <v>220.59538686119785</v>
      </c>
      <c r="AK2943" s="81">
        <v>288.36080781391524</v>
      </c>
      <c r="AL2943" s="77">
        <v>-0.23500218863462097</v>
      </c>
      <c r="AM2943" s="81">
        <v>279.95335263353536</v>
      </c>
      <c r="AN2943" s="77">
        <v>-0.21202805829597723</v>
      </c>
      <c r="AO2943" s="81">
        <v>2.4721654093121219</v>
      </c>
      <c r="AP2943" s="81">
        <v>3.1337309798749744</v>
      </c>
      <c r="AQ2943" s="77">
        <v>-0.28225019357128289</v>
      </c>
      <c r="AR2943" s="81">
        <v>3.0256633509733097</v>
      </c>
      <c r="AS2943" s="77">
        <v>-0.25661432112683907</v>
      </c>
      <c r="AT2943" s="76">
        <v>11234.19541944943</v>
      </c>
      <c r="AU2943" s="76">
        <v>10572.244370856655</v>
      </c>
      <c r="AV2943" s="77">
        <v>6.2612159289233096E-2</v>
      </c>
      <c r="AW2943" s="76">
        <v>9931.9708945671482</v>
      </c>
      <c r="AX2943" s="77">
        <v>0.13111441210471197</v>
      </c>
      <c r="AY2943" s="82">
        <v>268.05664576968013</v>
      </c>
      <c r="AZ2943" s="82">
        <v>266.69820071093739</v>
      </c>
      <c r="BA2943" s="77">
        <v>5.0935666424502994E-3</v>
      </c>
      <c r="BB2943" s="82">
        <v>275.43089167729585</v>
      </c>
      <c r="BC2943" s="77">
        <v>-2.6773488851263759E-2</v>
      </c>
      <c r="BD2943" s="83">
        <v>2.8986579087075546</v>
      </c>
      <c r="BE2943" s="83">
        <v>2.8467152422591253</v>
      </c>
      <c r="BF2943" s="77">
        <v>1.8246526971629266E-2</v>
      </c>
      <c r="BG2943" s="83">
        <v>2.6521351982700638</v>
      </c>
      <c r="BH2943" s="77">
        <v>9.2952542765652638E-2</v>
      </c>
      <c r="BI2943" s="83">
        <v>2.2918752401611968</v>
      </c>
      <c r="BJ2943" s="77">
        <v>0.2647537954568942</v>
      </c>
      <c r="BK2943" s="83">
        <v>3.9306659556958801</v>
      </c>
      <c r="BL2943" s="83">
        <v>4.1898956864013837</v>
      </c>
      <c r="BM2943" s="77">
        <v>-6.1870211124074724E-2</v>
      </c>
      <c r="BN2943" s="83">
        <v>4.2110066524143335</v>
      </c>
      <c r="BO2943" s="77">
        <v>-6.6573320789631907E-2</v>
      </c>
    </row>
    <row r="2944" spans="1:67" hidden="1" x14ac:dyDescent="0.25">
      <c r="A2944" s="74" t="s">
        <v>297</v>
      </c>
      <c r="B2944" s="74" t="s">
        <v>76</v>
      </c>
      <c r="C2944" s="75" t="s">
        <v>189</v>
      </c>
      <c r="D2944" s="76">
        <v>803710.83222500922</v>
      </c>
      <c r="E2944" s="76">
        <v>870127.42102171062</v>
      </c>
      <c r="F2944" s="77">
        <v>-7.6329727338916076E-2</v>
      </c>
      <c r="G2944" s="76">
        <v>666690.58132035262</v>
      </c>
      <c r="H2944" s="77">
        <v>0.20552300383979291</v>
      </c>
      <c r="I2944" s="76">
        <v>610355.20288212539</v>
      </c>
      <c r="J2944" s="77">
        <v>0.31679197364067618</v>
      </c>
      <c r="K2944" s="78">
        <v>259918.86533914891</v>
      </c>
      <c r="L2944" s="78">
        <v>309426.47249406931</v>
      </c>
      <c r="M2944" s="77">
        <v>-0.15999796900334473</v>
      </c>
      <c r="N2944" s="78">
        <v>283114.2367903667</v>
      </c>
      <c r="O2944" s="77">
        <v>-8.1929371387963509E-2</v>
      </c>
      <c r="P2944" s="78">
        <v>261909.12196916546</v>
      </c>
      <c r="Q2944" s="77">
        <v>-7.5990351731653766E-3</v>
      </c>
      <c r="R2944" s="78">
        <v>152397.07964252608</v>
      </c>
      <c r="S2944" s="78">
        <v>178462.70123589714</v>
      </c>
      <c r="T2944" s="77">
        <v>-0.14605641073938902</v>
      </c>
      <c r="U2944" s="78">
        <v>153485.2378923303</v>
      </c>
      <c r="V2944" s="77">
        <v>-7.0896606393350209E-3</v>
      </c>
      <c r="W2944" s="78">
        <v>140622.96816902349</v>
      </c>
      <c r="X2944" s="77">
        <v>8.3728224676288696E-2</v>
      </c>
      <c r="Y2944" s="76">
        <v>790786.87747749046</v>
      </c>
      <c r="Z2944" s="79">
        <v>12923.954747518776</v>
      </c>
      <c r="AA2944" s="78">
        <v>255872.29647177365</v>
      </c>
      <c r="AB2944" s="78">
        <v>4046.5688673752734</v>
      </c>
      <c r="AC2944" s="78">
        <v>149700.95273726445</v>
      </c>
      <c r="AD2944" s="78">
        <v>2696.1269052616208</v>
      </c>
      <c r="AE2944" s="80">
        <v>97.113130541008331</v>
      </c>
      <c r="AF2944" s="80">
        <v>95.713034540518436</v>
      </c>
      <c r="AG2944" s="75"/>
      <c r="AH2944" s="80">
        <v>95.233920678564559</v>
      </c>
      <c r="AI2944" s="75"/>
      <c r="AJ2944" s="81">
        <v>614.44149569882666</v>
      </c>
      <c r="AK2944" s="81">
        <v>595.15976789625859</v>
      </c>
      <c r="AL2944" s="77">
        <v>3.2397565901882398E-2</v>
      </c>
      <c r="AM2944" s="81">
        <v>613.8904854430325</v>
      </c>
      <c r="AN2944" s="77">
        <v>8.9757093302480573E-4</v>
      </c>
      <c r="AO2944" s="81">
        <v>6.3258078041858772</v>
      </c>
      <c r="AP2944" s="81">
        <v>5.8980741225105486</v>
      </c>
      <c r="AQ2944" s="77">
        <v>7.3050864095094451E-3</v>
      </c>
      <c r="AR2944" s="81">
        <v>5.9897648203090279</v>
      </c>
      <c r="AS2944" s="77">
        <v>-8.1146352389408951E-3</v>
      </c>
      <c r="AT2944" s="76">
        <v>13042.171997356532</v>
      </c>
      <c r="AU2944" s="76">
        <v>12064.211792246937</v>
      </c>
      <c r="AV2944" s="77">
        <v>8.1062917491060732E-2</v>
      </c>
      <c r="AW2944" s="76">
        <v>10889.853598058578</v>
      </c>
      <c r="AX2944" s="77">
        <v>0.19764438336266202</v>
      </c>
      <c r="AY2944" s="82">
        <v>407</v>
      </c>
      <c r="AZ2944" s="82">
        <v>389.25</v>
      </c>
      <c r="BA2944" s="77">
        <v>4.5600513808606295E-2</v>
      </c>
      <c r="BB2944" s="82">
        <v>384</v>
      </c>
      <c r="BC2944" s="77">
        <v>5.9895833333333336E-2</v>
      </c>
      <c r="BD2944" s="83">
        <v>3.0921604369744626</v>
      </c>
      <c r="BE2944" s="83">
        <v>2.8120652186227799</v>
      </c>
      <c r="BF2944" s="77">
        <v>9.9604808770708542E-2</v>
      </c>
      <c r="BG2944" s="83">
        <v>2.3548465413768889</v>
      </c>
      <c r="BH2944" s="77">
        <v>0.31310485954913359</v>
      </c>
      <c r="BI2944" s="83">
        <v>2.3304083427609004</v>
      </c>
      <c r="BJ2944" s="77">
        <v>0.32687494300294734</v>
      </c>
      <c r="BK2944" s="83">
        <v>5.2737941836566229</v>
      </c>
      <c r="BL2944" s="83">
        <v>4.8756822293726865</v>
      </c>
      <c r="BM2944" s="77">
        <v>8.1652563796217326E-2</v>
      </c>
      <c r="BN2944" s="83">
        <v>4.3436788480468405</v>
      </c>
      <c r="BO2944" s="77">
        <v>0.21413077903492198</v>
      </c>
    </row>
    <row r="2945" spans="1:67" hidden="1" x14ac:dyDescent="0.25">
      <c r="A2945" s="74" t="s">
        <v>297</v>
      </c>
      <c r="B2945" s="74" t="s">
        <v>76</v>
      </c>
      <c r="C2945" s="75" t="s">
        <v>223</v>
      </c>
      <c r="D2945" s="76">
        <v>121111.2943640399</v>
      </c>
      <c r="E2945" s="76">
        <v>146818.56783929109</v>
      </c>
      <c r="F2945" s="77">
        <v>-0.17509551995760236</v>
      </c>
      <c r="G2945" s="76">
        <v>126376.77749879002</v>
      </c>
      <c r="H2945" s="77">
        <v>-4.1664958063996609E-2</v>
      </c>
      <c r="I2945" s="76">
        <v>128606.78664916754</v>
      </c>
      <c r="J2945" s="77">
        <v>-5.8282245287528553E-2</v>
      </c>
      <c r="K2945" s="78">
        <v>44328.4839063693</v>
      </c>
      <c r="L2945" s="78">
        <v>57676.180066199515</v>
      </c>
      <c r="M2945" s="77">
        <v>-0.23142476052522909</v>
      </c>
      <c r="N2945" s="78">
        <v>52096.724584071409</v>
      </c>
      <c r="O2945" s="77">
        <v>-0.14911188255541985</v>
      </c>
      <c r="P2945" s="78">
        <v>50432.195025888417</v>
      </c>
      <c r="Q2945" s="77">
        <v>-0.12102806781235463</v>
      </c>
      <c r="R2945" s="78">
        <v>29904.928506586592</v>
      </c>
      <c r="S2945" s="78">
        <v>39862.250688542073</v>
      </c>
      <c r="T2945" s="77">
        <v>-0.249793275842741</v>
      </c>
      <c r="U2945" s="78">
        <v>33628.218335265963</v>
      </c>
      <c r="V2945" s="77">
        <v>-0.11071921181071767</v>
      </c>
      <c r="W2945" s="78">
        <v>32961.330468460787</v>
      </c>
      <c r="X2945" s="77">
        <v>-9.2726899018798062E-2</v>
      </c>
      <c r="Y2945" s="75"/>
      <c r="Z2945" s="75"/>
      <c r="AA2945" s="75"/>
      <c r="AB2945" s="75"/>
      <c r="AC2945" s="75"/>
      <c r="AD2945" s="75"/>
      <c r="AE2945" s="80">
        <v>83.336731348839123</v>
      </c>
      <c r="AF2945" s="80">
        <v>83.380411273919847</v>
      </c>
      <c r="AG2945" s="75"/>
      <c r="AH2945" s="80">
        <v>82.741337064391786</v>
      </c>
      <c r="AI2945" s="75"/>
      <c r="AJ2945" s="81">
        <v>340.53913665978615</v>
      </c>
      <c r="AK2945" s="81">
        <v>350.40397650901758</v>
      </c>
      <c r="AL2945" s="77">
        <v>-2.8152762270315046E-2</v>
      </c>
      <c r="AM2945" s="81">
        <v>333.68484891112143</v>
      </c>
      <c r="AN2945" s="77">
        <v>2.0541201588959137E-2</v>
      </c>
      <c r="AO2945" s="81">
        <v>4.0474094695391294</v>
      </c>
      <c r="AP2945" s="81">
        <v>3.9519612718387682</v>
      </c>
      <c r="AQ2945" s="77">
        <v>-5.6798469990065319E-2</v>
      </c>
      <c r="AR2945" s="81">
        <v>3.7877730269893282</v>
      </c>
      <c r="AS2945" s="77">
        <v>-1.5913601058325611E-2</v>
      </c>
      <c r="AT2945" s="76">
        <v>3922.3828941760062</v>
      </c>
      <c r="AU2945" s="76">
        <v>3762.1126642508507</v>
      </c>
      <c r="AV2945" s="77">
        <v>4.2601124482025604E-2</v>
      </c>
      <c r="AW2945" s="76">
        <v>3462.7393202047347</v>
      </c>
      <c r="AX2945" s="77">
        <v>0.13273987195319545</v>
      </c>
      <c r="AY2945" s="82">
        <v>103.64438705022835</v>
      </c>
      <c r="AZ2945" s="82">
        <v>97.305232253969351</v>
      </c>
      <c r="BA2945" s="77">
        <v>6.5147111305521838E-2</v>
      </c>
      <c r="BB2945" s="82">
        <v>91.753641086233287</v>
      </c>
      <c r="BC2945" s="77">
        <v>0.12959426812086638</v>
      </c>
      <c r="BD2945" s="83">
        <v>2.7321325633389897</v>
      </c>
      <c r="BE2945" s="83">
        <v>2.5455667776675885</v>
      </c>
      <c r="BF2945" s="77">
        <v>7.3290470047045739E-2</v>
      </c>
      <c r="BG2945" s="83">
        <v>2.4258104229729205</v>
      </c>
      <c r="BH2945" s="77">
        <v>0.12627620751610921</v>
      </c>
      <c r="BI2945" s="83">
        <v>2.5500929829278633</v>
      </c>
      <c r="BJ2945" s="77">
        <v>7.1385467757383275E-2</v>
      </c>
      <c r="BK2945" s="83">
        <v>4.0498774085804961</v>
      </c>
      <c r="BL2945" s="83">
        <v>3.6831479734156689</v>
      </c>
      <c r="BM2945" s="77">
        <v>9.9569563268111241E-2</v>
      </c>
      <c r="BN2945" s="83">
        <v>3.7580574813343146</v>
      </c>
      <c r="BO2945" s="77">
        <v>7.7651799818285253E-2</v>
      </c>
    </row>
    <row r="2946" spans="1:67" hidden="1" x14ac:dyDescent="0.25">
      <c r="A2946" s="74" t="s">
        <v>297</v>
      </c>
      <c r="B2946" s="74" t="s">
        <v>76</v>
      </c>
      <c r="C2946" s="75" t="s">
        <v>198</v>
      </c>
      <c r="D2946" s="76">
        <v>390585.6590506637</v>
      </c>
      <c r="E2946" s="76">
        <v>407370.61385180708</v>
      </c>
      <c r="F2946" s="77">
        <v>-4.1203155628818613E-2</v>
      </c>
      <c r="G2946" s="76">
        <v>303991.15299297334</v>
      </c>
      <c r="H2946" s="77">
        <v>0.28485863882917661</v>
      </c>
      <c r="I2946" s="76">
        <v>276481.35858506919</v>
      </c>
      <c r="J2946" s="77">
        <v>0.4127016050902626</v>
      </c>
      <c r="K2946" s="78">
        <v>148077.15519805823</v>
      </c>
      <c r="L2946" s="78">
        <v>161106.47717746871</v>
      </c>
      <c r="M2946" s="77">
        <v>-8.0873979790755904E-2</v>
      </c>
      <c r="N2946" s="78">
        <v>129239.70098720443</v>
      </c>
      <c r="O2946" s="77">
        <v>0.14575594083677765</v>
      </c>
      <c r="P2946" s="78">
        <v>120046.1024680281</v>
      </c>
      <c r="Q2946" s="77">
        <v>0.23350239744347925</v>
      </c>
      <c r="R2946" s="78">
        <v>87181.866421842336</v>
      </c>
      <c r="S2946" s="78">
        <v>95899.944726721413</v>
      </c>
      <c r="T2946" s="77">
        <v>-9.0908063917266094E-2</v>
      </c>
      <c r="U2946" s="78">
        <v>75004.543750848985</v>
      </c>
      <c r="V2946" s="77">
        <v>0.16235446630332331</v>
      </c>
      <c r="W2946" s="78">
        <v>66894.979570782583</v>
      </c>
      <c r="X2946" s="77">
        <v>0.30326471405217925</v>
      </c>
      <c r="Y2946" s="75"/>
      <c r="Z2946" s="75"/>
      <c r="AA2946" s="75"/>
      <c r="AB2946" s="75"/>
      <c r="AC2946" s="75"/>
      <c r="AD2946" s="75"/>
      <c r="AE2946" s="80">
        <v>89.360956622088835</v>
      </c>
      <c r="AF2946" s="80">
        <v>85.941958311543161</v>
      </c>
      <c r="AG2946" s="75"/>
      <c r="AH2946" s="80">
        <v>90.635632614819144</v>
      </c>
      <c r="AI2946" s="75"/>
      <c r="AJ2946" s="81">
        <v>302.02966160452883</v>
      </c>
      <c r="AK2946" s="81">
        <v>324.09896036378888</v>
      </c>
      <c r="AL2946" s="77">
        <v>-6.8094321359402368E-2</v>
      </c>
      <c r="AM2946" s="81">
        <v>313.88933033617297</v>
      </c>
      <c r="AN2946" s="77">
        <v>-3.7782962291016832E-2</v>
      </c>
      <c r="AO2946" s="81">
        <v>3.3382500097232328</v>
      </c>
      <c r="AP2946" s="81">
        <v>3.6078503423889376</v>
      </c>
      <c r="AQ2946" s="77">
        <v>-0.13447660739248066</v>
      </c>
      <c r="AR2946" s="81">
        <v>3.2940515926610354</v>
      </c>
      <c r="AS2946" s="77">
        <v>-5.2024905948094682E-2</v>
      </c>
      <c r="AT2946" s="76">
        <v>17863.619457105997</v>
      </c>
      <c r="AU2946" s="76">
        <v>16550.322493589516</v>
      </c>
      <c r="AV2946" s="77">
        <v>7.9351744597433924E-2</v>
      </c>
      <c r="AW2946" s="76">
        <v>15260.290544919013</v>
      </c>
      <c r="AX2946" s="77">
        <v>0.17059497684687103</v>
      </c>
      <c r="AY2946" s="82">
        <v>485.19055609021416</v>
      </c>
      <c r="AZ2946" s="82">
        <v>457.3970395093437</v>
      </c>
      <c r="BA2946" s="77">
        <v>6.0764530987531006E-2</v>
      </c>
      <c r="BB2946" s="82">
        <v>511.70404035236174</v>
      </c>
      <c r="BC2946" s="77">
        <v>-5.1814099892371922E-2</v>
      </c>
      <c r="BD2946" s="83">
        <v>2.6377171990388533</v>
      </c>
      <c r="BE2946" s="83">
        <v>2.5285799862848672</v>
      </c>
      <c r="BF2946" s="77">
        <v>4.3161463487788099E-2</v>
      </c>
      <c r="BG2946" s="83">
        <v>2.3521499250688489</v>
      </c>
      <c r="BH2946" s="77">
        <v>0.12140691837985014</v>
      </c>
      <c r="BI2946" s="83">
        <v>2.3031264897475912</v>
      </c>
      <c r="BJ2946" s="77">
        <v>0.14527674045724309</v>
      </c>
      <c r="BK2946" s="83">
        <v>4.4801249971038395</v>
      </c>
      <c r="BL2946" s="83">
        <v>4.2478712058975558</v>
      </c>
      <c r="BM2946" s="77">
        <v>5.467533735105546E-2</v>
      </c>
      <c r="BN2946" s="83">
        <v>4.0529698307715183</v>
      </c>
      <c r="BO2946" s="77">
        <v>0.10539312755037421</v>
      </c>
    </row>
    <row r="2947" spans="1:67" hidden="1" x14ac:dyDescent="0.25">
      <c r="A2947" s="74" t="s">
        <v>297</v>
      </c>
      <c r="B2947" s="74" t="s">
        <v>76</v>
      </c>
      <c r="C2947" s="75" t="s">
        <v>203</v>
      </c>
      <c r="D2947" s="76">
        <v>432448.57017729402</v>
      </c>
      <c r="E2947" s="76">
        <v>392093.52095130202</v>
      </c>
      <c r="F2947" s="77">
        <v>0.10292199964968075</v>
      </c>
      <c r="G2947" s="76">
        <v>295046.29905898927</v>
      </c>
      <c r="H2947" s="77">
        <v>0.46569732125612462</v>
      </c>
      <c r="I2947" s="76">
        <v>268463.1437320566</v>
      </c>
      <c r="J2947" s="77">
        <v>0.61083031423078826</v>
      </c>
      <c r="K2947" s="78">
        <v>150444.43463640515</v>
      </c>
      <c r="L2947" s="78">
        <v>141465.16105245941</v>
      </c>
      <c r="M2947" s="77">
        <v>6.3473391732229781E-2</v>
      </c>
      <c r="N2947" s="78">
        <v>115121.54113068688</v>
      </c>
      <c r="O2947" s="77">
        <v>0.3068313120097953</v>
      </c>
      <c r="P2947" s="78">
        <v>106482.52450054223</v>
      </c>
      <c r="Q2947" s="77">
        <v>0.41285563374898243</v>
      </c>
      <c r="R2947" s="78">
        <v>91545.354908685054</v>
      </c>
      <c r="S2947" s="78">
        <v>87188.868875543572</v>
      </c>
      <c r="T2947" s="77">
        <v>4.996608041056344E-2</v>
      </c>
      <c r="U2947" s="78">
        <v>68858.726400226355</v>
      </c>
      <c r="V2947" s="77">
        <v>0.32946628110136122</v>
      </c>
      <c r="W2947" s="78">
        <v>62960.21380264352</v>
      </c>
      <c r="X2947" s="77">
        <v>0.45401912381754533</v>
      </c>
      <c r="Y2947" s="75"/>
      <c r="Z2947" s="75"/>
      <c r="AA2947" s="75"/>
      <c r="AB2947" s="75"/>
      <c r="AC2947" s="75"/>
      <c r="AD2947" s="75"/>
      <c r="AE2947" s="80">
        <v>95.235667088297276</v>
      </c>
      <c r="AF2947" s="80">
        <v>93.848793376687951</v>
      </c>
      <c r="AG2947" s="75"/>
      <c r="AH2947" s="80">
        <v>92.919159612305009</v>
      </c>
      <c r="AI2947" s="75"/>
      <c r="AJ2947" s="81">
        <v>432.25891650975217</v>
      </c>
      <c r="AK2947" s="81">
        <v>425.6148569563083</v>
      </c>
      <c r="AL2947" s="77">
        <v>1.5610497248515732E-2</v>
      </c>
      <c r="AM2947" s="81">
        <v>397.98926534679356</v>
      </c>
      <c r="AN2947" s="77">
        <v>8.6106973596630221E-2</v>
      </c>
      <c r="AO2947" s="81">
        <v>4.4965552001654592</v>
      </c>
      <c r="AP2947" s="81">
        <v>4.332807654332834</v>
      </c>
      <c r="AQ2947" s="77">
        <v>-3.1198470848375712E-2</v>
      </c>
      <c r="AR2947" s="81">
        <v>4.0224613341776605</v>
      </c>
      <c r="AS2947" s="77">
        <v>4.35478012856182E-2</v>
      </c>
      <c r="AT2947" s="76">
        <v>15380.490083628034</v>
      </c>
      <c r="AU2947" s="76">
        <v>14500.894153569698</v>
      </c>
      <c r="AV2947" s="77">
        <v>6.0658047755062429E-2</v>
      </c>
      <c r="AW2947" s="76">
        <v>13248.038159353489</v>
      </c>
      <c r="AX2947" s="77">
        <v>0.16096360069501861</v>
      </c>
      <c r="AY2947" s="82">
        <v>444.11248473148623</v>
      </c>
      <c r="AZ2947" s="82">
        <v>434.25</v>
      </c>
      <c r="BA2947" s="77">
        <v>2.2711536514648783E-2</v>
      </c>
      <c r="BB2947" s="82">
        <v>425.35714285714289</v>
      </c>
      <c r="BC2947" s="77">
        <v>4.4093163096692999E-2</v>
      </c>
      <c r="BD2947" s="83">
        <v>2.8744736967002993</v>
      </c>
      <c r="BE2947" s="83">
        <v>2.7716613619511752</v>
      </c>
      <c r="BF2947" s="77">
        <v>3.7094118408731933E-2</v>
      </c>
      <c r="BG2947" s="83">
        <v>2.5629113036634075</v>
      </c>
      <c r="BH2947" s="77">
        <v>0.12156581173587502</v>
      </c>
      <c r="BI2947" s="83">
        <v>2.5211943930826841</v>
      </c>
      <c r="BJ2947" s="77">
        <v>0.14012378600670208</v>
      </c>
      <c r="BK2947" s="83">
        <v>4.7238723429348672</v>
      </c>
      <c r="BL2947" s="83">
        <v>4.4970593839334008</v>
      </c>
      <c r="BM2947" s="77">
        <v>5.0435838097179428E-2</v>
      </c>
      <c r="BN2947" s="83">
        <v>4.2848062182285638</v>
      </c>
      <c r="BO2947" s="77">
        <v>0.10247047412282355</v>
      </c>
    </row>
    <row r="2948" spans="1:67" hidden="1" x14ac:dyDescent="0.25">
      <c r="A2948" s="74" t="s">
        <v>297</v>
      </c>
      <c r="B2948" s="74" t="s">
        <v>76</v>
      </c>
      <c r="C2948" s="75" t="s">
        <v>216</v>
      </c>
      <c r="D2948" s="76">
        <v>242041.40025440452</v>
      </c>
      <c r="E2948" s="76">
        <v>240969.51573360324</v>
      </c>
      <c r="F2948" s="77">
        <v>4.4482162714152996E-3</v>
      </c>
      <c r="G2948" s="76">
        <v>185595.0887460208</v>
      </c>
      <c r="H2948" s="77">
        <v>0.30413688147550155</v>
      </c>
      <c r="I2948" s="76">
        <v>165082.74790518402</v>
      </c>
      <c r="J2948" s="77">
        <v>0.46618228328390821</v>
      </c>
      <c r="K2948" s="78">
        <v>79271.84187045494</v>
      </c>
      <c r="L2948" s="78">
        <v>82382.499998306157</v>
      </c>
      <c r="M2948" s="77">
        <v>-3.7758724582468046E-2</v>
      </c>
      <c r="N2948" s="78">
        <v>67267.500076515775</v>
      </c>
      <c r="O2948" s="77">
        <v>0.17845678493008371</v>
      </c>
      <c r="P2948" s="78">
        <v>65959.750663098326</v>
      </c>
      <c r="Q2948" s="77">
        <v>0.20182143009227843</v>
      </c>
      <c r="R2948" s="78">
        <v>51563.475263049972</v>
      </c>
      <c r="S2948" s="78">
        <v>54074.835820591426</v>
      </c>
      <c r="T2948" s="77">
        <v>-4.6442314977591506E-2</v>
      </c>
      <c r="U2948" s="78">
        <v>42793.133886245036</v>
      </c>
      <c r="V2948" s="77">
        <v>0.20494739647062821</v>
      </c>
      <c r="W2948" s="78">
        <v>40251.876172212229</v>
      </c>
      <c r="X2948" s="77">
        <v>0.28102041858726262</v>
      </c>
      <c r="Y2948" s="75"/>
      <c r="Z2948" s="75"/>
      <c r="AA2948" s="75"/>
      <c r="AB2948" s="75"/>
      <c r="AC2948" s="75"/>
      <c r="AD2948" s="75"/>
      <c r="AE2948" s="80">
        <v>86.998855364621917</v>
      </c>
      <c r="AF2948" s="80">
        <v>85.228479970328635</v>
      </c>
      <c r="AG2948" s="75"/>
      <c r="AH2948" s="80">
        <v>84.553410330458561</v>
      </c>
      <c r="AI2948" s="75"/>
      <c r="AJ2948" s="81">
        <v>372.81548262983188</v>
      </c>
      <c r="AK2948" s="81">
        <v>426.39748590686656</v>
      </c>
      <c r="AL2948" s="77">
        <v>-0.12566209944478432</v>
      </c>
      <c r="AM2948" s="81">
        <v>387.62540483135194</v>
      </c>
      <c r="AN2948" s="77">
        <v>-3.8206789382041584E-2</v>
      </c>
      <c r="AO2948" s="81">
        <v>4.2068756532057368</v>
      </c>
      <c r="AP2948" s="81">
        <v>4.790398160270553</v>
      </c>
      <c r="AQ2948" s="77">
        <v>-0.16825974867322205</v>
      </c>
      <c r="AR2948" s="81">
        <v>4.3544908953662542</v>
      </c>
      <c r="AS2948" s="77">
        <v>-8.4998208626719099E-2</v>
      </c>
      <c r="AT2948" s="76">
        <v>12463.525904735687</v>
      </c>
      <c r="AU2948" s="76">
        <v>11635.251815506457</v>
      </c>
      <c r="AV2948" s="77">
        <v>7.1186606217269618E-2</v>
      </c>
      <c r="AW2948" s="76">
        <v>10835.721375894544</v>
      </c>
      <c r="AX2948" s="77">
        <v>0.15022576461428805</v>
      </c>
      <c r="AY2948" s="82">
        <v>274.68771681366866</v>
      </c>
      <c r="AZ2948" s="82">
        <v>243.80595325455334</v>
      </c>
      <c r="BA2948" s="77">
        <v>0.12666533834336779</v>
      </c>
      <c r="BB2948" s="82">
        <v>233.98606984158502</v>
      </c>
      <c r="BC2948" s="77">
        <v>0.17394901756177095</v>
      </c>
      <c r="BD2948" s="83">
        <v>3.0533086470974848</v>
      </c>
      <c r="BE2948" s="83">
        <v>2.9250085362614358</v>
      </c>
      <c r="BF2948" s="77">
        <v>4.3863157746552875E-2</v>
      </c>
      <c r="BG2948" s="83">
        <v>2.7590602970960592</v>
      </c>
      <c r="BH2948" s="77">
        <v>0.1066480316907627</v>
      </c>
      <c r="BI2948" s="83">
        <v>2.5027800476138062</v>
      </c>
      <c r="BJ2948" s="77">
        <v>0.21996683248636334</v>
      </c>
      <c r="BK2948" s="83">
        <v>4.6940474632408984</v>
      </c>
      <c r="BL2948" s="83">
        <v>4.4562227897110551</v>
      </c>
      <c r="BM2948" s="77">
        <v>5.3369116570866959E-2</v>
      </c>
      <c r="BN2948" s="83">
        <v>4.3370296094550929</v>
      </c>
      <c r="BO2948" s="77">
        <v>8.2318518879252359E-2</v>
      </c>
    </row>
    <row r="2949" spans="1:67" hidden="1" x14ac:dyDescent="0.25">
      <c r="A2949" s="74" t="s">
        <v>297</v>
      </c>
      <c r="B2949" s="74" t="s">
        <v>76</v>
      </c>
      <c r="C2949" s="75" t="s">
        <v>199</v>
      </c>
      <c r="D2949" s="76">
        <v>509488.72708455683</v>
      </c>
      <c r="E2949" s="76">
        <v>566791.20763020124</v>
      </c>
      <c r="F2949" s="77">
        <v>-0.10109980496209638</v>
      </c>
      <c r="G2949" s="76">
        <v>429464.71317866322</v>
      </c>
      <c r="H2949" s="77">
        <v>0.1863343167674931</v>
      </c>
      <c r="I2949" s="76">
        <v>404484.97304687859</v>
      </c>
      <c r="J2949" s="77">
        <v>0.25959865269335636</v>
      </c>
      <c r="K2949" s="78">
        <v>156688.38318136436</v>
      </c>
      <c r="L2949" s="78">
        <v>177471.72729916387</v>
      </c>
      <c r="M2949" s="77">
        <v>-0.11710791591477021</v>
      </c>
      <c r="N2949" s="78">
        <v>140960.3167376245</v>
      </c>
      <c r="O2949" s="77">
        <v>0.11157797320372934</v>
      </c>
      <c r="P2949" s="78">
        <v>134392.27839302574</v>
      </c>
      <c r="Q2949" s="77">
        <v>0.16590316835863445</v>
      </c>
      <c r="R2949" s="78">
        <v>98609.053511375532</v>
      </c>
      <c r="S2949" s="78">
        <v>133476.27866698109</v>
      </c>
      <c r="T2949" s="77">
        <v>-0.2612241328858001</v>
      </c>
      <c r="U2949" s="78">
        <v>104270.80352707571</v>
      </c>
      <c r="V2949" s="77">
        <v>-5.4298517170532849E-2</v>
      </c>
      <c r="W2949" s="78">
        <v>101436.26517498067</v>
      </c>
      <c r="X2949" s="77">
        <v>-2.7871803626918924E-2</v>
      </c>
      <c r="Y2949" s="75"/>
      <c r="Z2949" s="75"/>
      <c r="AA2949" s="75"/>
      <c r="AB2949" s="75"/>
      <c r="AC2949" s="75"/>
      <c r="AD2949" s="75"/>
      <c r="AE2949" s="80">
        <v>94.894909168662466</v>
      </c>
      <c r="AF2949" s="80">
        <v>94.408119377929836</v>
      </c>
      <c r="AG2949" s="75"/>
      <c r="AH2949" s="80">
        <v>91.856000819976941</v>
      </c>
      <c r="AI2949" s="75"/>
      <c r="AJ2949" s="81">
        <v>777.3538275121731</v>
      </c>
      <c r="AK2949" s="81">
        <v>652.58578385924034</v>
      </c>
      <c r="AL2949" s="77">
        <v>0.19119025688099364</v>
      </c>
      <c r="AM2949" s="81">
        <v>594.8772543522648</v>
      </c>
      <c r="AN2949" s="77">
        <v>0.30674659658755798</v>
      </c>
      <c r="AO2949" s="81">
        <v>8.1709590560144356</v>
      </c>
      <c r="AP2949" s="81">
        <v>6.2001804722313008</v>
      </c>
      <c r="AQ2949" s="77">
        <v>0.16075368802444981</v>
      </c>
      <c r="AR2949" s="81">
        <v>5.9375261169199831</v>
      </c>
      <c r="AS2949" s="77">
        <v>0.21210116938280504</v>
      </c>
      <c r="AT2949" s="76">
        <v>11629.750091435282</v>
      </c>
      <c r="AU2949" s="76">
        <v>11314.010767818418</v>
      </c>
      <c r="AV2949" s="77">
        <v>2.7906931511410063E-2</v>
      </c>
      <c r="AW2949" s="76">
        <v>10204.826619351014</v>
      </c>
      <c r="AX2949" s="77">
        <v>0.13963230589162995</v>
      </c>
      <c r="AY2949" s="82">
        <v>374</v>
      </c>
      <c r="AZ2949" s="82">
        <v>368.5</v>
      </c>
      <c r="BA2949" s="77">
        <v>1.4925373134328358E-2</v>
      </c>
      <c r="BB2949" s="82">
        <v>360.84485795131405</v>
      </c>
      <c r="BC2949" s="77">
        <v>3.6456504114743028E-2</v>
      </c>
      <c r="BD2949" s="83">
        <v>3.2516049801524312</v>
      </c>
      <c r="BE2949" s="83">
        <v>3.1936986034669173</v>
      </c>
      <c r="BF2949" s="77">
        <v>1.8131446913197655E-2</v>
      </c>
      <c r="BG2949" s="83">
        <v>3.0467064995181898</v>
      </c>
      <c r="BH2949" s="77">
        <v>6.7252451349233744E-2</v>
      </c>
      <c r="BI2949" s="83">
        <v>3.009733727885584</v>
      </c>
      <c r="BJ2949" s="77">
        <v>8.0363006875285262E-2</v>
      </c>
      <c r="BK2949" s="83">
        <v>5.1667540549487398</v>
      </c>
      <c r="BL2949" s="83">
        <v>4.2463815540162502</v>
      </c>
      <c r="BM2949" s="77">
        <v>0.21674277010317089</v>
      </c>
      <c r="BN2949" s="83">
        <v>4.1187436813714138</v>
      </c>
      <c r="BO2949" s="77">
        <v>0.25444903947709879</v>
      </c>
    </row>
    <row r="2950" spans="1:67" hidden="1" x14ac:dyDescent="0.25">
      <c r="A2950" s="74" t="s">
        <v>297</v>
      </c>
      <c r="B2950" s="74" t="s">
        <v>76</v>
      </c>
      <c r="C2950" s="75" t="s">
        <v>201</v>
      </c>
      <c r="D2950" s="76">
        <v>460514.78168968682</v>
      </c>
      <c r="E2950" s="76">
        <v>503244.1930396533</v>
      </c>
      <c r="F2950" s="77">
        <v>-8.4907907415435593E-2</v>
      </c>
      <c r="G2950" s="76">
        <v>394758.73747765901</v>
      </c>
      <c r="H2950" s="77">
        <v>0.16657273916767756</v>
      </c>
      <c r="I2950" s="76">
        <v>352947.18186929583</v>
      </c>
      <c r="J2950" s="77">
        <v>0.30476968041134733</v>
      </c>
      <c r="K2950" s="78">
        <v>146978.35543895105</v>
      </c>
      <c r="L2950" s="78">
        <v>161036.90430009124</v>
      </c>
      <c r="M2950" s="77">
        <v>-8.7300168382162674E-2</v>
      </c>
      <c r="N2950" s="78">
        <v>136694.71248701384</v>
      </c>
      <c r="O2950" s="77">
        <v>7.5230729593247267E-2</v>
      </c>
      <c r="P2950" s="78">
        <v>126196.52751478166</v>
      </c>
      <c r="Q2950" s="77">
        <v>0.16467828658546232</v>
      </c>
      <c r="R2950" s="78">
        <v>90456.766923313058</v>
      </c>
      <c r="S2950" s="78">
        <v>101291.45364571513</v>
      </c>
      <c r="T2950" s="77">
        <v>-0.10696545791808174</v>
      </c>
      <c r="U2950" s="78">
        <v>81199.136731687744</v>
      </c>
      <c r="V2950" s="77">
        <v>0.1140114361340562</v>
      </c>
      <c r="W2950" s="78">
        <v>76065.898520680479</v>
      </c>
      <c r="X2950" s="77">
        <v>0.18918948809524744</v>
      </c>
      <c r="Y2950" s="76">
        <v>458855.90182261413</v>
      </c>
      <c r="Z2950" s="79">
        <v>1658.8798670726985</v>
      </c>
      <c r="AA2950" s="78">
        <v>146170.38081523171</v>
      </c>
      <c r="AB2950" s="78">
        <v>807.97462371935831</v>
      </c>
      <c r="AC2950" s="78">
        <v>89918.731461826595</v>
      </c>
      <c r="AD2950" s="78">
        <v>538.0354614864674</v>
      </c>
      <c r="AE2950" s="80">
        <v>90.226844103506195</v>
      </c>
      <c r="AF2950" s="80">
        <v>89.366905106077127</v>
      </c>
      <c r="AG2950" s="75"/>
      <c r="AH2950" s="80">
        <v>87.111484992857058</v>
      </c>
      <c r="AI2950" s="75"/>
      <c r="AJ2950" s="81">
        <v>520.08374899758201</v>
      </c>
      <c r="AK2950" s="81">
        <v>502.93191302810328</v>
      </c>
      <c r="AL2950" s="77">
        <v>3.4103693810578095E-2</v>
      </c>
      <c r="AM2950" s="81">
        <v>480.28245718928207</v>
      </c>
      <c r="AN2950" s="77">
        <v>8.287059252845877E-2</v>
      </c>
      <c r="AO2950" s="81">
        <v>5.6993271847912412</v>
      </c>
      <c r="AP2950" s="81">
        <v>5.0072322215802458</v>
      </c>
      <c r="AQ2950" s="77">
        <v>3.175779896273967E-3</v>
      </c>
      <c r="AR2950" s="81">
        <v>5.1124047526394518</v>
      </c>
      <c r="AS2950" s="77">
        <v>-1.7461579814831211E-2</v>
      </c>
      <c r="AT2950" s="76">
        <v>12749.665742192848</v>
      </c>
      <c r="AU2950" s="76">
        <v>12272.503329135792</v>
      </c>
      <c r="AV2950" s="77">
        <v>3.8880609787592307E-2</v>
      </c>
      <c r="AW2950" s="76">
        <v>11387.654526442855</v>
      </c>
      <c r="AX2950" s="77">
        <v>0.11960419176638325</v>
      </c>
      <c r="AY2950" s="82">
        <v>390</v>
      </c>
      <c r="AZ2950" s="82">
        <v>380.75078375190714</v>
      </c>
      <c r="BA2950" s="77">
        <v>2.4292047824436121E-2</v>
      </c>
      <c r="BB2950" s="82">
        <v>376.62828704712535</v>
      </c>
      <c r="BC2950" s="77">
        <v>3.5503740459094935E-2</v>
      </c>
      <c r="BD2950" s="83">
        <v>3.1332149574973731</v>
      </c>
      <c r="BE2950" s="83">
        <v>3.1250240137618452</v>
      </c>
      <c r="BF2950" s="77">
        <v>2.6210818539175841E-3</v>
      </c>
      <c r="BG2950" s="83">
        <v>2.8878859342504675</v>
      </c>
      <c r="BH2950" s="77">
        <v>8.4951077996984412E-2</v>
      </c>
      <c r="BI2950" s="83">
        <v>2.7968058140740393</v>
      </c>
      <c r="BJ2950" s="77">
        <v>0.1202833395620323</v>
      </c>
      <c r="BK2950" s="83">
        <v>5.0909931600816503</v>
      </c>
      <c r="BL2950" s="83">
        <v>4.9682789112676708</v>
      </c>
      <c r="BM2950" s="77">
        <v>2.4699549080401468E-2</v>
      </c>
      <c r="BN2950" s="83">
        <v>4.861612492040269</v>
      </c>
      <c r="BO2950" s="77">
        <v>4.718201387233914E-2</v>
      </c>
    </row>
    <row r="2951" spans="1:67" hidden="1" x14ac:dyDescent="0.25">
      <c r="A2951" s="74" t="s">
        <v>297</v>
      </c>
      <c r="B2951" s="74" t="s">
        <v>76</v>
      </c>
      <c r="C2951" s="75" t="s">
        <v>181</v>
      </c>
      <c r="D2951" s="76">
        <v>944964.43548971659</v>
      </c>
      <c r="E2951" s="76">
        <v>1062535.7353357475</v>
      </c>
      <c r="F2951" s="77">
        <v>-0.11065161945718455</v>
      </c>
      <c r="G2951" s="76">
        <v>811951.85662321211</v>
      </c>
      <c r="H2951" s="77">
        <v>0.16381830742980769</v>
      </c>
      <c r="I2951" s="76">
        <v>814491.57068607933</v>
      </c>
      <c r="J2951" s="77">
        <v>0.16018933712688355</v>
      </c>
      <c r="K2951" s="78">
        <v>280969.76997121592</v>
      </c>
      <c r="L2951" s="78">
        <v>318188.99696216022</v>
      </c>
      <c r="M2951" s="77">
        <v>-0.11697207429008143</v>
      </c>
      <c r="N2951" s="78">
        <v>254157.14317576305</v>
      </c>
      <c r="O2951" s="77">
        <v>0.10549625503506124</v>
      </c>
      <c r="P2951" s="78">
        <v>257340.21350169752</v>
      </c>
      <c r="Q2951" s="77">
        <v>9.1822246309601854E-2</v>
      </c>
      <c r="R2951" s="78">
        <v>166806.47160635889</v>
      </c>
      <c r="S2951" s="78">
        <v>198033.79271853666</v>
      </c>
      <c r="T2951" s="77">
        <v>-0.1576868305328113</v>
      </c>
      <c r="U2951" s="78">
        <v>150606.78519476423</v>
      </c>
      <c r="V2951" s="77">
        <v>0.10756279267660661</v>
      </c>
      <c r="W2951" s="78">
        <v>154942.44116579116</v>
      </c>
      <c r="X2951" s="77">
        <v>7.6570566148967595E-2</v>
      </c>
      <c r="Y2951" s="76">
        <v>942154.62927215046</v>
      </c>
      <c r="Z2951" s="79">
        <v>2809.8062175660748</v>
      </c>
      <c r="AA2951" s="78">
        <v>279638.20315992</v>
      </c>
      <c r="AB2951" s="78">
        <v>1331.5668112959063</v>
      </c>
      <c r="AC2951" s="78">
        <v>166051.7941433416</v>
      </c>
      <c r="AD2951" s="78">
        <v>754.67746301727493</v>
      </c>
      <c r="AE2951" s="80">
        <v>95.058171129455872</v>
      </c>
      <c r="AF2951" s="80">
        <v>94.778662917418657</v>
      </c>
      <c r="AG2951" s="75"/>
      <c r="AH2951" s="80">
        <v>93.334282133311376</v>
      </c>
      <c r="AI2951" s="75"/>
      <c r="AJ2951" s="81">
        <v>751.62675409260362</v>
      </c>
      <c r="AK2951" s="81">
        <v>665.48690199904991</v>
      </c>
      <c r="AL2951" s="77">
        <v>0.12943883919397814</v>
      </c>
      <c r="AM2951" s="81">
        <v>592.72941403109837</v>
      </c>
      <c r="AN2951" s="77">
        <v>0.26807736599548693</v>
      </c>
      <c r="AO2951" s="81">
        <v>7.8747507691171679</v>
      </c>
      <c r="AP2951" s="81">
        <v>6.3949923035787171</v>
      </c>
      <c r="AQ2951" s="77">
        <v>0.13609746887084961</v>
      </c>
      <c r="AR2951" s="81">
        <v>6.0310880931133521</v>
      </c>
      <c r="AS2951" s="77">
        <v>0.20464739651876859</v>
      </c>
      <c r="AT2951" s="76">
        <v>19172.485669336667</v>
      </c>
      <c r="AU2951" s="76">
        <v>19106.618147871955</v>
      </c>
      <c r="AV2951" s="77">
        <v>3.4473668210116006E-3</v>
      </c>
      <c r="AW2951" s="76">
        <v>18480.477462287901</v>
      </c>
      <c r="AX2951" s="77">
        <v>3.7445364085473942E-2</v>
      </c>
      <c r="AY2951" s="82">
        <v>731</v>
      </c>
      <c r="AZ2951" s="82">
        <v>722.75</v>
      </c>
      <c r="BA2951" s="77">
        <v>1.1414735385679695E-2</v>
      </c>
      <c r="BB2951" s="82">
        <v>712.88439240882872</v>
      </c>
      <c r="BC2951" s="77">
        <v>2.5411704596251351E-2</v>
      </c>
      <c r="BD2951" s="83">
        <v>3.3632245760336561</v>
      </c>
      <c r="BE2951" s="83">
        <v>3.3393226839396548</v>
      </c>
      <c r="BF2951" s="77">
        <v>7.1577066238481613E-3</v>
      </c>
      <c r="BG2951" s="83">
        <v>3.1946843849346571</v>
      </c>
      <c r="BH2951" s="77">
        <v>5.2756445016538381E-2</v>
      </c>
      <c r="BI2951" s="83">
        <v>3.1650380622720147</v>
      </c>
      <c r="BJ2951" s="77">
        <v>6.2617418767903762E-2</v>
      </c>
      <c r="BK2951" s="83">
        <v>5.6650346140029093</v>
      </c>
      <c r="BL2951" s="83">
        <v>5.365426378748996</v>
      </c>
      <c r="BM2951" s="77">
        <v>5.5840526754887661E-2</v>
      </c>
      <c r="BN2951" s="83">
        <v>5.3912036935998495</v>
      </c>
      <c r="BO2951" s="77">
        <v>5.0792167383350274E-2</v>
      </c>
    </row>
    <row r="2952" spans="1:67" hidden="1" x14ac:dyDescent="0.25">
      <c r="A2952" s="74" t="s">
        <v>297</v>
      </c>
      <c r="B2952" s="74" t="s">
        <v>76</v>
      </c>
      <c r="C2952" s="75" t="s">
        <v>185</v>
      </c>
      <c r="D2952" s="76">
        <v>799466.13648222445</v>
      </c>
      <c r="E2952" s="76">
        <v>840839.31643522379</v>
      </c>
      <c r="F2952" s="77">
        <v>-4.9204621078380119E-2</v>
      </c>
      <c r="G2952" s="76">
        <v>697819.91832408193</v>
      </c>
      <c r="H2952" s="77">
        <v>0.14566253483027683</v>
      </c>
      <c r="I2952" s="76">
        <v>633537.21169654129</v>
      </c>
      <c r="J2952" s="77">
        <v>0.26190872725746323</v>
      </c>
      <c r="K2952" s="78">
        <v>255675.36182202975</v>
      </c>
      <c r="L2952" s="78">
        <v>306903.35878362274</v>
      </c>
      <c r="M2952" s="77">
        <v>-0.16691898441460348</v>
      </c>
      <c r="N2952" s="78">
        <v>284096.12766990135</v>
      </c>
      <c r="O2952" s="77">
        <v>-0.10003925812355467</v>
      </c>
      <c r="P2952" s="78">
        <v>267364.22811802843</v>
      </c>
      <c r="Q2952" s="77">
        <v>-4.3718886323261659E-2</v>
      </c>
      <c r="R2952" s="78">
        <v>144526.93264656415</v>
      </c>
      <c r="S2952" s="78">
        <v>165016.37959308573</v>
      </c>
      <c r="T2952" s="77">
        <v>-0.12416614033738078</v>
      </c>
      <c r="U2952" s="78">
        <v>148321.11790379375</v>
      </c>
      <c r="V2952" s="77">
        <v>-2.5580883631760688E-2</v>
      </c>
      <c r="W2952" s="78">
        <v>135819.03948119917</v>
      </c>
      <c r="X2952" s="77">
        <v>6.4113935709068037E-2</v>
      </c>
      <c r="Y2952" s="75"/>
      <c r="Z2952" s="75"/>
      <c r="AA2952" s="75"/>
      <c r="AB2952" s="75"/>
      <c r="AC2952" s="75"/>
      <c r="AD2952" s="75"/>
      <c r="AE2952" s="80">
        <v>96.522365584330387</v>
      </c>
      <c r="AF2952" s="80">
        <v>95.373889544178994</v>
      </c>
      <c r="AG2952" s="75"/>
      <c r="AH2952" s="80">
        <v>94.865395115170003</v>
      </c>
      <c r="AI2952" s="75"/>
      <c r="AJ2952" s="81">
        <v>514.36342761130891</v>
      </c>
      <c r="AK2952" s="81">
        <v>526.61646972936592</v>
      </c>
      <c r="AL2952" s="77">
        <v>-2.3267487483545634E-2</v>
      </c>
      <c r="AM2952" s="81">
        <v>490.21907282800811</v>
      </c>
      <c r="AN2952" s="77">
        <v>4.9252173408952153E-2</v>
      </c>
      <c r="AO2952" s="81">
        <v>5.3205861741056992</v>
      </c>
      <c r="AP2952" s="81">
        <v>5.1227691309099948</v>
      </c>
      <c r="AQ2952" s="77">
        <v>-3.2405989067941302E-3</v>
      </c>
      <c r="AR2952" s="81">
        <v>4.7774896897889079</v>
      </c>
      <c r="AS2952" s="77">
        <v>6.8797343880866405E-2</v>
      </c>
      <c r="AT2952" s="76">
        <v>14524.793246607407</v>
      </c>
      <c r="AU2952" s="76">
        <v>13937.118572471487</v>
      </c>
      <c r="AV2952" s="77">
        <v>4.2166153002148647E-2</v>
      </c>
      <c r="AW2952" s="76">
        <v>12993.162661465423</v>
      </c>
      <c r="AX2952" s="77">
        <v>0.11787973606183116</v>
      </c>
      <c r="AY2952" s="82">
        <v>418.25</v>
      </c>
      <c r="AZ2952" s="82">
        <v>396</v>
      </c>
      <c r="BA2952" s="77">
        <v>5.6186868686868688E-2</v>
      </c>
      <c r="BB2952" s="82">
        <v>404.4375</v>
      </c>
      <c r="BC2952" s="77">
        <v>3.415237212177407E-2</v>
      </c>
      <c r="BD2952" s="83">
        <v>3.126879847885836</v>
      </c>
      <c r="BE2952" s="83">
        <v>2.7397527344366539</v>
      </c>
      <c r="BF2952" s="77">
        <v>0.14130001900656297</v>
      </c>
      <c r="BG2952" s="83">
        <v>2.4562809920974953</v>
      </c>
      <c r="BH2952" s="77">
        <v>0.27301390107476886</v>
      </c>
      <c r="BI2952" s="83">
        <v>2.3695661014788603</v>
      </c>
      <c r="BJ2952" s="77">
        <v>0.31960017740561519</v>
      </c>
      <c r="BK2952" s="83">
        <v>5.5316066136772761</v>
      </c>
      <c r="BL2952" s="83">
        <v>5.095490026557675</v>
      </c>
      <c r="BM2952" s="77">
        <v>8.5588743152584551E-2</v>
      </c>
      <c r="BN2952" s="83">
        <v>4.7047913890233231</v>
      </c>
      <c r="BO2952" s="77">
        <v>0.17573897677652256</v>
      </c>
    </row>
    <row r="2953" spans="1:67" hidden="1" x14ac:dyDescent="0.25">
      <c r="A2953" s="74" t="s">
        <v>297</v>
      </c>
      <c r="B2953" s="74" t="s">
        <v>76</v>
      </c>
      <c r="C2953" s="75" t="s">
        <v>191</v>
      </c>
      <c r="D2953" s="76">
        <v>523019.28453145747</v>
      </c>
      <c r="E2953" s="76">
        <v>457350.49185516778</v>
      </c>
      <c r="F2953" s="77">
        <v>0.14358526741693209</v>
      </c>
      <c r="G2953" s="76">
        <v>375187.45542406675</v>
      </c>
      <c r="H2953" s="77">
        <v>0.39402124716643155</v>
      </c>
      <c r="I2953" s="76">
        <v>336846.6254634285</v>
      </c>
      <c r="J2953" s="77">
        <v>0.55269266483490942</v>
      </c>
      <c r="K2953" s="78">
        <v>189514.39906930097</v>
      </c>
      <c r="L2953" s="78">
        <v>169708.56277657757</v>
      </c>
      <c r="M2953" s="77">
        <v>0.11670499100742436</v>
      </c>
      <c r="N2953" s="78">
        <v>144508.31380522568</v>
      </c>
      <c r="O2953" s="77">
        <v>0.3114428788141308</v>
      </c>
      <c r="P2953" s="78">
        <v>134638.34300522349</v>
      </c>
      <c r="Q2953" s="77">
        <v>0.40758119001767928</v>
      </c>
      <c r="R2953" s="78">
        <v>112363.68953761677</v>
      </c>
      <c r="S2953" s="78">
        <v>104829.98567643808</v>
      </c>
      <c r="T2953" s="77">
        <v>7.1865924740577194E-2</v>
      </c>
      <c r="U2953" s="78">
        <v>88408.416453962607</v>
      </c>
      <c r="V2953" s="77">
        <v>0.27096145417476764</v>
      </c>
      <c r="W2953" s="78">
        <v>82326.54404579637</v>
      </c>
      <c r="X2953" s="77">
        <v>0.36485371565107144</v>
      </c>
      <c r="Y2953" s="75"/>
      <c r="Z2953" s="75"/>
      <c r="AA2953" s="75"/>
      <c r="AB2953" s="75"/>
      <c r="AC2953" s="75"/>
      <c r="AD2953" s="75"/>
      <c r="AE2953" s="80">
        <v>87.82317790613007</v>
      </c>
      <c r="AF2953" s="80">
        <v>86.823675788473722</v>
      </c>
      <c r="AG2953" s="75"/>
      <c r="AH2953" s="80">
        <v>91.038041816616058</v>
      </c>
      <c r="AI2953" s="75"/>
      <c r="AJ2953" s="81">
        <v>322.89621434555585</v>
      </c>
      <c r="AK2953" s="81">
        <v>291.31139229051593</v>
      </c>
      <c r="AL2953" s="77">
        <v>0.10842288661179905</v>
      </c>
      <c r="AM2953" s="81">
        <v>286.9739505028013</v>
      </c>
      <c r="AN2953" s="77">
        <v>0.12517604395735527</v>
      </c>
      <c r="AO2953" s="81">
        <v>3.5972157243405229</v>
      </c>
      <c r="AP2953" s="81">
        <v>3.0392211670661404</v>
      </c>
      <c r="AQ2953" s="77">
        <v>9.352638892356796E-2</v>
      </c>
      <c r="AR2953" s="81">
        <v>2.8679479957862251</v>
      </c>
      <c r="AS2953" s="77">
        <v>0.15883152443662285</v>
      </c>
      <c r="AT2953" s="76">
        <v>27426.588780291564</v>
      </c>
      <c r="AU2953" s="76">
        <v>25513.103516639116</v>
      </c>
      <c r="AV2953" s="77">
        <v>7.5000097985120195E-2</v>
      </c>
      <c r="AW2953" s="76">
        <v>23594.30495716965</v>
      </c>
      <c r="AX2953" s="77">
        <v>0.16242410319263886</v>
      </c>
      <c r="AY2953" s="82">
        <v>640.65175517831119</v>
      </c>
      <c r="AZ2953" s="82">
        <v>657.99446158771241</v>
      </c>
      <c r="BA2953" s="77">
        <v>-2.6356918518058662E-2</v>
      </c>
      <c r="BB2953" s="82">
        <v>738.27801234445587</v>
      </c>
      <c r="BC2953" s="77">
        <v>-0.13223508696422551</v>
      </c>
      <c r="BD2953" s="83">
        <v>2.7597865233459205</v>
      </c>
      <c r="BE2953" s="83">
        <v>2.6949170057922927</v>
      </c>
      <c r="BF2953" s="77">
        <v>2.407106319571295E-2</v>
      </c>
      <c r="BG2953" s="83">
        <v>2.5963036004264781</v>
      </c>
      <c r="BH2953" s="77">
        <v>6.2967567773117156E-2</v>
      </c>
      <c r="BI2953" s="83">
        <v>2.5018625299804831</v>
      </c>
      <c r="BJ2953" s="77">
        <v>0.10309279197984128</v>
      </c>
      <c r="BK2953" s="83">
        <v>4.6547001676761663</v>
      </c>
      <c r="BL2953" s="83">
        <v>4.362783118818677</v>
      </c>
      <c r="BM2953" s="77">
        <v>6.6910740439587238E-2</v>
      </c>
      <c r="BN2953" s="83">
        <v>4.2437979377160335</v>
      </c>
      <c r="BO2953" s="77">
        <v>9.6824174004211894E-2</v>
      </c>
    </row>
    <row r="2954" spans="1:67" hidden="1" x14ac:dyDescent="0.25">
      <c r="A2954" s="74" t="s">
        <v>297</v>
      </c>
      <c r="B2954" s="74" t="s">
        <v>76</v>
      </c>
      <c r="C2954" s="75" t="s">
        <v>225</v>
      </c>
      <c r="D2954" s="76">
        <v>113430.25949146866</v>
      </c>
      <c r="E2954" s="76">
        <v>126770.03907106638</v>
      </c>
      <c r="F2954" s="77">
        <v>-0.10522817281865417</v>
      </c>
      <c r="G2954" s="76">
        <v>104202.58769932509</v>
      </c>
      <c r="H2954" s="77">
        <v>8.855511169041097E-2</v>
      </c>
      <c r="I2954" s="76">
        <v>91667.919905723335</v>
      </c>
      <c r="J2954" s="77">
        <v>0.23740409521811986</v>
      </c>
      <c r="K2954" s="78">
        <v>37292.688200179015</v>
      </c>
      <c r="L2954" s="78">
        <v>47239.895013370457</v>
      </c>
      <c r="M2954" s="77">
        <v>-0.21056792802727553</v>
      </c>
      <c r="N2954" s="78">
        <v>41467.249074025262</v>
      </c>
      <c r="O2954" s="77">
        <v>-0.10067127593619797</v>
      </c>
      <c r="P2954" s="78">
        <v>36500.090685939198</v>
      </c>
      <c r="Q2954" s="77">
        <v>2.171494643834258E-2</v>
      </c>
      <c r="R2954" s="78">
        <v>21127.64769739439</v>
      </c>
      <c r="S2954" s="78">
        <v>26115.226591630402</v>
      </c>
      <c r="T2954" s="77">
        <v>-0.190983558068551</v>
      </c>
      <c r="U2954" s="78">
        <v>22493.216175624406</v>
      </c>
      <c r="V2954" s="77">
        <v>-6.0710236702827047E-2</v>
      </c>
      <c r="W2954" s="78">
        <v>19617.030400537031</v>
      </c>
      <c r="X2954" s="77">
        <v>7.7005401226069609E-2</v>
      </c>
      <c r="Y2954" s="76">
        <v>113049.7449974207</v>
      </c>
      <c r="Z2954" s="79">
        <v>380.51449404796659</v>
      </c>
      <c r="AA2954" s="78">
        <v>37126.059769094332</v>
      </c>
      <c r="AB2954" s="78">
        <v>166.62843108468496</v>
      </c>
      <c r="AC2954" s="78">
        <v>21036.984579180757</v>
      </c>
      <c r="AD2954" s="78">
        <v>90.663118213633425</v>
      </c>
      <c r="AE2954" s="80">
        <v>95.602234935531911</v>
      </c>
      <c r="AF2954" s="80">
        <v>94.602123838418933</v>
      </c>
      <c r="AG2954" s="75"/>
      <c r="AH2954" s="80">
        <v>94.041824365497334</v>
      </c>
      <c r="AI2954" s="75"/>
      <c r="AJ2954" s="81">
        <v>500.41612588373636</v>
      </c>
      <c r="AK2954" s="81">
        <v>497.37613685402596</v>
      </c>
      <c r="AL2954" s="77">
        <v>6.1120524376958576E-3</v>
      </c>
      <c r="AM2954" s="81">
        <v>486.0028851544638</v>
      </c>
      <c r="AN2954" s="77">
        <v>2.965669787061382E-2</v>
      </c>
      <c r="AO2954" s="81">
        <v>5.2263610327884544</v>
      </c>
      <c r="AP2954" s="81">
        <v>4.8316459175318611</v>
      </c>
      <c r="AQ2954" s="77">
        <v>8.2830642057564029E-3</v>
      </c>
      <c r="AR2954" s="81">
        <v>4.8103965086836595</v>
      </c>
      <c r="AS2954" s="77">
        <v>1.2737046123327803E-2</v>
      </c>
      <c r="AT2954" s="76">
        <v>2972.5332093358202</v>
      </c>
      <c r="AU2954" s="76">
        <v>2729.7411362446383</v>
      </c>
      <c r="AV2954" s="77">
        <v>8.8943259075912245E-2</v>
      </c>
      <c r="AW2954" s="76">
        <v>2469.4567085968256</v>
      </c>
      <c r="AX2954" s="77">
        <v>0.20371950598998295</v>
      </c>
      <c r="AY2954" s="82">
        <v>93</v>
      </c>
      <c r="AZ2954" s="82">
        <v>89.25</v>
      </c>
      <c r="BA2954" s="77">
        <v>4.2016806722689079E-2</v>
      </c>
      <c r="BB2954" s="82">
        <v>87</v>
      </c>
      <c r="BC2954" s="77">
        <v>6.8965517241379309E-2</v>
      </c>
      <c r="BD2954" s="83">
        <v>3.0416219630668557</v>
      </c>
      <c r="BE2954" s="83">
        <v>2.6835376970077145</v>
      </c>
      <c r="BF2954" s="77">
        <v>0.13343738992689538</v>
      </c>
      <c r="BG2954" s="83">
        <v>2.5128888466487815</v>
      </c>
      <c r="BH2954" s="77">
        <v>0.21040847752704978</v>
      </c>
      <c r="BI2954" s="83">
        <v>2.5114436206328725</v>
      </c>
      <c r="BJ2954" s="77">
        <v>0.21110501469285647</v>
      </c>
      <c r="BK2954" s="83">
        <v>5.3688068409744298</v>
      </c>
      <c r="BL2954" s="83">
        <v>4.8542576732493128</v>
      </c>
      <c r="BM2954" s="77">
        <v>0.10599955798817151</v>
      </c>
      <c r="BN2954" s="83">
        <v>4.6326228710791488</v>
      </c>
      <c r="BO2954" s="77">
        <v>0.15891299386599761</v>
      </c>
    </row>
    <row r="2955" spans="1:67" hidden="1" x14ac:dyDescent="0.25">
      <c r="A2955" s="74" t="s">
        <v>297</v>
      </c>
      <c r="B2955" s="74" t="s">
        <v>76</v>
      </c>
      <c r="C2955" s="75" t="s">
        <v>207</v>
      </c>
      <c r="D2955" s="76">
        <v>348846.80766836763</v>
      </c>
      <c r="E2955" s="76">
        <v>334044.08248620987</v>
      </c>
      <c r="F2955" s="77">
        <v>4.4313687798282902E-2</v>
      </c>
      <c r="G2955" s="76">
        <v>288853.75816176535</v>
      </c>
      <c r="H2955" s="77">
        <v>0.20769350514388901</v>
      </c>
      <c r="I2955" s="76">
        <v>232127.45456842423</v>
      </c>
      <c r="J2955" s="77">
        <v>0.50282442168226171</v>
      </c>
      <c r="K2955" s="78">
        <v>95020.842516312958</v>
      </c>
      <c r="L2955" s="78">
        <v>94122.184679116966</v>
      </c>
      <c r="M2955" s="77">
        <v>9.5477792006179174E-3</v>
      </c>
      <c r="N2955" s="78">
        <v>86163.012627363583</v>
      </c>
      <c r="O2955" s="77">
        <v>0.10280315902204552</v>
      </c>
      <c r="P2955" s="78">
        <v>72930.773601606401</v>
      </c>
      <c r="Q2955" s="77">
        <v>0.30289091728789769</v>
      </c>
      <c r="R2955" s="78">
        <v>70368.746736092507</v>
      </c>
      <c r="S2955" s="78">
        <v>67853.059862518203</v>
      </c>
      <c r="T2955" s="77">
        <v>3.707551109222653E-2</v>
      </c>
      <c r="U2955" s="78">
        <v>59511.477863661399</v>
      </c>
      <c r="V2955" s="77">
        <v>0.18243991347861854</v>
      </c>
      <c r="W2955" s="78">
        <v>46532.128853743554</v>
      </c>
      <c r="X2955" s="77">
        <v>0.51226149478934224</v>
      </c>
      <c r="Y2955" s="76">
        <v>348261.02290262427</v>
      </c>
      <c r="Z2955" s="79">
        <v>585.78476574334377</v>
      </c>
      <c r="AA2955" s="78">
        <v>94763.179746692927</v>
      </c>
      <c r="AB2955" s="78">
        <v>257.66276962003064</v>
      </c>
      <c r="AC2955" s="78">
        <v>70233.829928042542</v>
      </c>
      <c r="AD2955" s="78">
        <v>134.91680804996849</v>
      </c>
      <c r="AE2955" s="80">
        <v>95.287709706849014</v>
      </c>
      <c r="AF2955" s="80">
        <v>93.410399016214058</v>
      </c>
      <c r="AG2955" s="75"/>
      <c r="AH2955" s="80">
        <v>92.929806330493065</v>
      </c>
      <c r="AI2955" s="75"/>
      <c r="AJ2955" s="81">
        <v>448.35790916886702</v>
      </c>
      <c r="AK2955" s="81">
        <v>436.25313960413655</v>
      </c>
      <c r="AL2955" s="77">
        <v>2.7747123093978296E-2</v>
      </c>
      <c r="AM2955" s="81">
        <v>460.74670310229851</v>
      </c>
      <c r="AN2955" s="77">
        <v>-2.6888513471752029E-2</v>
      </c>
      <c r="AO2955" s="81">
        <v>4.6981668679242929</v>
      </c>
      <c r="AP2955" s="81">
        <v>4.1634614591715113</v>
      </c>
      <c r="AQ2955" s="77">
        <v>7.7621329245941952E-3</v>
      </c>
      <c r="AR2955" s="81">
        <v>4.2157854137842703</v>
      </c>
      <c r="AS2955" s="77">
        <v>-4.7456431901940635E-3</v>
      </c>
      <c r="AT2955" s="76">
        <v>11929.972490427852</v>
      </c>
      <c r="AU2955" s="76">
        <v>11442.021533081055</v>
      </c>
      <c r="AV2955" s="77">
        <v>4.2645519931599318E-2</v>
      </c>
      <c r="AW2955" s="76">
        <v>10722.560035989047</v>
      </c>
      <c r="AX2955" s="77">
        <v>0.11260486771687575</v>
      </c>
      <c r="AY2955" s="82">
        <v>332.32839107884053</v>
      </c>
      <c r="AZ2955" s="82">
        <v>325.57231640049264</v>
      </c>
      <c r="BA2955" s="77">
        <v>2.0751379457082313E-2</v>
      </c>
      <c r="BB2955" s="82">
        <v>317.85329857127016</v>
      </c>
      <c r="BC2955" s="77">
        <v>4.5540167657957188E-2</v>
      </c>
      <c r="BD2955" s="83">
        <v>3.6712662025542282</v>
      </c>
      <c r="BE2955" s="83">
        <v>3.5490472689838097</v>
      </c>
      <c r="BF2955" s="77">
        <v>3.4437110668693101E-2</v>
      </c>
      <c r="BG2955" s="83">
        <v>3.3524101508729212</v>
      </c>
      <c r="BH2955" s="77">
        <v>9.5112482462290995E-2</v>
      </c>
      <c r="BI2955" s="83">
        <v>3.1828464598010422</v>
      </c>
      <c r="BJ2955" s="77">
        <v>0.15345375559954494</v>
      </c>
      <c r="BK2955" s="83">
        <v>4.9574111213983327</v>
      </c>
      <c r="BL2955" s="83">
        <v>4.9230511219838835</v>
      </c>
      <c r="BM2955" s="77">
        <v>6.9794114590877717E-3</v>
      </c>
      <c r="BN2955" s="83">
        <v>4.8537486974112563</v>
      </c>
      <c r="BO2955" s="77">
        <v>2.135718811366661E-2</v>
      </c>
    </row>
    <row r="2956" spans="1:67" hidden="1" x14ac:dyDescent="0.25">
      <c r="A2956" s="74" t="s">
        <v>297</v>
      </c>
      <c r="B2956" s="74" t="s">
        <v>76</v>
      </c>
      <c r="C2956" s="75" t="s">
        <v>221</v>
      </c>
      <c r="D2956" s="76">
        <v>162594.54315697073</v>
      </c>
      <c r="E2956" s="76">
        <v>173047.00445268393</v>
      </c>
      <c r="F2956" s="77">
        <v>-6.0402439954233424E-2</v>
      </c>
      <c r="G2956" s="76">
        <v>153892.11488656522</v>
      </c>
      <c r="H2956" s="77">
        <v>5.6548889959827493E-2</v>
      </c>
      <c r="I2956" s="76">
        <v>146311.27687444806</v>
      </c>
      <c r="J2956" s="77">
        <v>0.11129194297508313</v>
      </c>
      <c r="K2956" s="78">
        <v>50594.054160520769</v>
      </c>
      <c r="L2956" s="78">
        <v>61424.997507388616</v>
      </c>
      <c r="M2956" s="77">
        <v>-0.17632794117028702</v>
      </c>
      <c r="N2956" s="78">
        <v>56580.726927804397</v>
      </c>
      <c r="O2956" s="77">
        <v>-0.10580763260469371</v>
      </c>
      <c r="P2956" s="78">
        <v>55507.253788490903</v>
      </c>
      <c r="Q2956" s="77">
        <v>-8.8514550669211031E-2</v>
      </c>
      <c r="R2956" s="78">
        <v>39365.090810352951</v>
      </c>
      <c r="S2956" s="78">
        <v>47437.516702876164</v>
      </c>
      <c r="T2956" s="77">
        <v>-0.17016965586720473</v>
      </c>
      <c r="U2956" s="78">
        <v>40196.532955403265</v>
      </c>
      <c r="V2956" s="77">
        <v>-2.068442435004959E-2</v>
      </c>
      <c r="W2956" s="78">
        <v>38813.706804242262</v>
      </c>
      <c r="X2956" s="77">
        <v>1.4205909497168257E-2</v>
      </c>
      <c r="Y2956" s="75"/>
      <c r="Z2956" s="75"/>
      <c r="AA2956" s="75"/>
      <c r="AB2956" s="75"/>
      <c r="AC2956" s="75"/>
      <c r="AD2956" s="75"/>
      <c r="AE2956" s="80">
        <v>94.9267436318801</v>
      </c>
      <c r="AF2956" s="80">
        <v>93.845482505339177</v>
      </c>
      <c r="AG2956" s="75"/>
      <c r="AH2956" s="80">
        <v>93.083409235567402</v>
      </c>
      <c r="AI2956" s="75"/>
      <c r="AJ2956" s="81">
        <v>364.05481114123148</v>
      </c>
      <c r="AK2956" s="81">
        <v>432.71767027912142</v>
      </c>
      <c r="AL2956" s="77">
        <v>-0.15867819563180643</v>
      </c>
      <c r="AM2956" s="81">
        <v>479.9232774490327</v>
      </c>
      <c r="AN2956" s="77">
        <v>-0.24143122818231361</v>
      </c>
      <c r="AO2956" s="81">
        <v>3.8308120649680233</v>
      </c>
      <c r="AP2956" s="81">
        <v>4.2472320034939512</v>
      </c>
      <c r="AQ2956" s="77">
        <v>-0.17483158221723502</v>
      </c>
      <c r="AR2956" s="81">
        <v>5.0330780528271282</v>
      </c>
      <c r="AS2956" s="77">
        <v>-0.30367030364037106</v>
      </c>
      <c r="AT2956" s="76">
        <v>5377.4751006816623</v>
      </c>
      <c r="AU2956" s="76">
        <v>5153.9998679260652</v>
      </c>
      <c r="AV2956" s="77">
        <v>4.3359572852593412E-2</v>
      </c>
      <c r="AW2956" s="76">
        <v>4782.6759276273251</v>
      </c>
      <c r="AX2956" s="77">
        <v>0.12436535154273264</v>
      </c>
      <c r="AY2956" s="82">
        <v>151.27225680314726</v>
      </c>
      <c r="AZ2956" s="82">
        <v>150</v>
      </c>
      <c r="BA2956" s="77">
        <v>8.481712020981717E-3</v>
      </c>
      <c r="BB2956" s="82">
        <v>151.5</v>
      </c>
      <c r="BC2956" s="77">
        <v>-1.5032554247705766E-3</v>
      </c>
      <c r="BD2956" s="83">
        <v>3.2137085247429225</v>
      </c>
      <c r="BE2956" s="83">
        <v>2.817208164019358</v>
      </c>
      <c r="BF2956" s="77">
        <v>0.14074230146978942</v>
      </c>
      <c r="BG2956" s="83">
        <v>2.7198681113257477</v>
      </c>
      <c r="BH2956" s="77">
        <v>0.18156777946724104</v>
      </c>
      <c r="BI2956" s="83">
        <v>2.6358947144451386</v>
      </c>
      <c r="BJ2956" s="77">
        <v>0.21920974579571359</v>
      </c>
      <c r="BK2956" s="83">
        <v>4.1304246938053204</v>
      </c>
      <c r="BL2956" s="83">
        <v>3.6478934075862361</v>
      </c>
      <c r="BM2956" s="77">
        <v>0.13227669569938694</v>
      </c>
      <c r="BN2956" s="83">
        <v>3.8284922497495861</v>
      </c>
      <c r="BO2956" s="77">
        <v>7.8864582806843359E-2</v>
      </c>
    </row>
    <row r="2957" spans="1:67" hidden="1" x14ac:dyDescent="0.25">
      <c r="A2957" s="74" t="s">
        <v>297</v>
      </c>
      <c r="B2957" s="74" t="s">
        <v>76</v>
      </c>
      <c r="C2957" s="75" t="s">
        <v>194</v>
      </c>
      <c r="D2957" s="76">
        <v>309971.49889708043</v>
      </c>
      <c r="E2957" s="76">
        <v>299726.1790941644</v>
      </c>
      <c r="F2957" s="77">
        <v>3.4182265405976679E-2</v>
      </c>
      <c r="G2957" s="76">
        <v>250923.24579811812</v>
      </c>
      <c r="H2957" s="77">
        <v>0.23532396494850838</v>
      </c>
      <c r="I2957" s="76">
        <v>213364.9314398992</v>
      </c>
      <c r="J2957" s="77">
        <v>0.45277622149633079</v>
      </c>
      <c r="K2957" s="78">
        <v>97903.773638710176</v>
      </c>
      <c r="L2957" s="78">
        <v>100650.06623259855</v>
      </c>
      <c r="M2957" s="77">
        <v>-2.7285551780381258E-2</v>
      </c>
      <c r="N2957" s="78">
        <v>86062.495008557424</v>
      </c>
      <c r="O2957" s="77">
        <v>0.13758930215740714</v>
      </c>
      <c r="P2957" s="78">
        <v>70538.191313862801</v>
      </c>
      <c r="Q2957" s="77">
        <v>0.38795412549044539</v>
      </c>
      <c r="R2957" s="78">
        <v>71095.268331422529</v>
      </c>
      <c r="S2957" s="78">
        <v>70889.451832571445</v>
      </c>
      <c r="T2957" s="77">
        <v>2.9033444825781163E-3</v>
      </c>
      <c r="U2957" s="78">
        <v>56403.939375025555</v>
      </c>
      <c r="V2957" s="77">
        <v>0.26046636315090388</v>
      </c>
      <c r="W2957" s="78">
        <v>42423.452455753984</v>
      </c>
      <c r="X2957" s="77">
        <v>0.67584824468428484</v>
      </c>
      <c r="Y2957" s="76">
        <v>307152.82376459485</v>
      </c>
      <c r="Z2957" s="79">
        <v>2818.6751324855595</v>
      </c>
      <c r="AA2957" s="78">
        <v>96524.111684298216</v>
      </c>
      <c r="AB2957" s="78">
        <v>1379.6619544119594</v>
      </c>
      <c r="AC2957" s="78">
        <v>70540.805010821903</v>
      </c>
      <c r="AD2957" s="78">
        <v>554.4633206006265</v>
      </c>
      <c r="AE2957" s="80">
        <v>95.634735512292764</v>
      </c>
      <c r="AF2957" s="80">
        <v>94.572435740469643</v>
      </c>
      <c r="AG2957" s="75"/>
      <c r="AH2957" s="80">
        <v>93.844854012958564</v>
      </c>
      <c r="AI2957" s="75"/>
      <c r="AJ2957" s="81">
        <v>252.83091196776832</v>
      </c>
      <c r="AK2957" s="81">
        <v>221.15706687420123</v>
      </c>
      <c r="AL2957" s="77">
        <v>0.14321877903898872</v>
      </c>
      <c r="AM2957" s="81">
        <v>221.34547571500462</v>
      </c>
      <c r="AN2957" s="77">
        <v>0.14224567342547834</v>
      </c>
      <c r="AO2957" s="81">
        <v>2.6654482766252432</v>
      </c>
      <c r="AP2957" s="81">
        <v>2.2859528454789411</v>
      </c>
      <c r="AQ2957" s="77">
        <v>6.6662836690935978E-2</v>
      </c>
      <c r="AR2957" s="81">
        <v>2.283056486155536</v>
      </c>
      <c r="AS2957" s="77">
        <v>6.8016039675931672E-2</v>
      </c>
      <c r="AT2957" s="76">
        <v>20385.976761422644</v>
      </c>
      <c r="AU2957" s="76">
        <v>19159.110748991832</v>
      </c>
      <c r="AV2957" s="77">
        <v>6.4035644895229296E-2</v>
      </c>
      <c r="AW2957" s="76">
        <v>17854.497753394247</v>
      </c>
      <c r="AX2957" s="77">
        <v>0.14178382629369382</v>
      </c>
      <c r="AY2957" s="82">
        <v>519</v>
      </c>
      <c r="AZ2957" s="82">
        <v>506.75</v>
      </c>
      <c r="BA2957" s="77">
        <v>2.4173655648741982E-2</v>
      </c>
      <c r="BB2957" s="82">
        <v>503.75</v>
      </c>
      <c r="BC2957" s="77">
        <v>3.0272952853598014E-2</v>
      </c>
      <c r="BD2957" s="83">
        <v>3.1660832609063068</v>
      </c>
      <c r="BE2957" s="83">
        <v>2.977903446198519</v>
      </c>
      <c r="BF2957" s="77">
        <v>6.3192047058480402E-2</v>
      </c>
      <c r="BG2957" s="83">
        <v>2.9155934390836351</v>
      </c>
      <c r="BH2957" s="77">
        <v>8.5913837802228041E-2</v>
      </c>
      <c r="BI2957" s="83">
        <v>3.0248143234992022</v>
      </c>
      <c r="BJ2957" s="77">
        <v>4.6703341857916129E-2</v>
      </c>
      <c r="BK2957" s="83">
        <v>4.3599455515393268</v>
      </c>
      <c r="BL2957" s="83">
        <v>4.2280786682067379</v>
      </c>
      <c r="BM2957" s="77">
        <v>3.1188370340450126E-2</v>
      </c>
      <c r="BN2957" s="83">
        <v>4.4486829923305233</v>
      </c>
      <c r="BO2957" s="77">
        <v>-1.9946901351294032E-2</v>
      </c>
    </row>
    <row r="2958" spans="1:67" hidden="1" x14ac:dyDescent="0.25">
      <c r="A2958" s="74" t="s">
        <v>297</v>
      </c>
      <c r="B2958" s="74" t="s">
        <v>76</v>
      </c>
      <c r="C2958" s="75" t="s">
        <v>218</v>
      </c>
      <c r="D2958" s="76">
        <v>198526.9890888214</v>
      </c>
      <c r="E2958" s="76">
        <v>231139.86630707979</v>
      </c>
      <c r="F2958" s="77">
        <v>-0.14109585567956809</v>
      </c>
      <c r="G2958" s="76">
        <v>196485.35497145774</v>
      </c>
      <c r="H2958" s="77">
        <v>1.0390769926136413E-2</v>
      </c>
      <c r="I2958" s="76">
        <v>180646.88116654634</v>
      </c>
      <c r="J2958" s="77">
        <v>9.8978226509156247E-2</v>
      </c>
      <c r="K2958" s="78">
        <v>61228.284057173179</v>
      </c>
      <c r="L2958" s="78">
        <v>74078.186517445662</v>
      </c>
      <c r="M2958" s="77">
        <v>-0.17346405283890537</v>
      </c>
      <c r="N2958" s="78">
        <v>68737.860887669798</v>
      </c>
      <c r="O2958" s="77">
        <v>-0.10924949850808766</v>
      </c>
      <c r="P2958" s="78">
        <v>72410.020051979009</v>
      </c>
      <c r="Q2958" s="77">
        <v>-0.15442249548859538</v>
      </c>
      <c r="R2958" s="78">
        <v>38835.064529504329</v>
      </c>
      <c r="S2958" s="78">
        <v>46664.655386318198</v>
      </c>
      <c r="T2958" s="77">
        <v>-0.16778417823930741</v>
      </c>
      <c r="U2958" s="78">
        <v>40644.942657865417</v>
      </c>
      <c r="V2958" s="77">
        <v>-4.4528987126295008E-2</v>
      </c>
      <c r="W2958" s="78">
        <v>41035.022737873762</v>
      </c>
      <c r="X2958" s="77">
        <v>-5.3611721441522577E-2</v>
      </c>
      <c r="Y2958" s="75"/>
      <c r="Z2958" s="75"/>
      <c r="AA2958" s="75"/>
      <c r="AB2958" s="75"/>
      <c r="AC2958" s="75"/>
      <c r="AD2958" s="75"/>
      <c r="AE2958" s="80">
        <v>92.319991483561864</v>
      </c>
      <c r="AF2958" s="80">
        <v>94.02946325867606</v>
      </c>
      <c r="AG2958" s="75"/>
      <c r="AH2958" s="80">
        <v>93.637732049899085</v>
      </c>
      <c r="AI2958" s="75"/>
      <c r="AJ2958" s="81">
        <v>456.33093814502541</v>
      </c>
      <c r="AK2958" s="81">
        <v>480.68162408403413</v>
      </c>
      <c r="AL2958" s="77">
        <v>-5.0658657870290578E-2</v>
      </c>
      <c r="AM2958" s="81">
        <v>475.48037179914769</v>
      </c>
      <c r="AN2958" s="77">
        <v>-4.0273867839514886E-2</v>
      </c>
      <c r="AO2958" s="81">
        <v>4.9596474771416821</v>
      </c>
      <c r="AP2958" s="81">
        <v>4.9731564418194161</v>
      </c>
      <c r="AQ2958" s="77">
        <v>-6.4425235301453956E-2</v>
      </c>
      <c r="AR2958" s="81">
        <v>4.8270319068424072</v>
      </c>
      <c r="AS2958" s="77">
        <v>-3.6103394869032142E-2</v>
      </c>
      <c r="AT2958" s="76">
        <v>8688.6985492544172</v>
      </c>
      <c r="AU2958" s="76">
        <v>8160.3263782970907</v>
      </c>
      <c r="AV2958" s="77">
        <v>6.4748901755028579E-2</v>
      </c>
      <c r="AW2958" s="76">
        <v>7566.7165978240964</v>
      </c>
      <c r="AX2958" s="77">
        <v>0.14827857458715457</v>
      </c>
      <c r="AY2958" s="82">
        <v>204.13272933148528</v>
      </c>
      <c r="AZ2958" s="82">
        <v>244</v>
      </c>
      <c r="BA2958" s="77">
        <v>-0.16339045355948656</v>
      </c>
      <c r="BB2958" s="82">
        <v>239.04200337408565</v>
      </c>
      <c r="BC2958" s="77">
        <v>-0.14603824244214336</v>
      </c>
      <c r="BD2958" s="83">
        <v>3.2424065470043666</v>
      </c>
      <c r="BE2958" s="83">
        <v>3.1202149670962256</v>
      </c>
      <c r="BF2958" s="77">
        <v>3.9161269719136207E-2</v>
      </c>
      <c r="BG2958" s="83">
        <v>2.8584735171283646</v>
      </c>
      <c r="BH2958" s="77">
        <v>0.13431400626083212</v>
      </c>
      <c r="BI2958" s="83">
        <v>2.4947773945770253</v>
      </c>
      <c r="BJ2958" s="77">
        <v>0.29967770032407937</v>
      </c>
      <c r="BK2958" s="83">
        <v>5.1120550845999917</v>
      </c>
      <c r="BL2958" s="83">
        <v>4.9532106129053002</v>
      </c>
      <c r="BM2958" s="77">
        <v>3.2068992035354106E-2</v>
      </c>
      <c r="BN2958" s="83">
        <v>4.8341894986887093</v>
      </c>
      <c r="BO2958" s="77">
        <v>5.7479249828053788E-2</v>
      </c>
    </row>
    <row r="2959" spans="1:67" hidden="1" x14ac:dyDescent="0.25">
      <c r="A2959" s="74" t="s">
        <v>297</v>
      </c>
      <c r="B2959" s="74" t="s">
        <v>76</v>
      </c>
      <c r="C2959" s="75" t="s">
        <v>200</v>
      </c>
      <c r="D2959" s="76">
        <v>277160.44650408742</v>
      </c>
      <c r="E2959" s="76">
        <v>284762.5458771789</v>
      </c>
      <c r="F2959" s="77">
        <v>-2.6696275486911624E-2</v>
      </c>
      <c r="G2959" s="76">
        <v>222565.26278598187</v>
      </c>
      <c r="H2959" s="77">
        <v>0.24529966192704616</v>
      </c>
      <c r="I2959" s="76">
        <v>212690.9188722384</v>
      </c>
      <c r="J2959" s="77">
        <v>0.30311368239739145</v>
      </c>
      <c r="K2959" s="78">
        <v>81069.481838457345</v>
      </c>
      <c r="L2959" s="78">
        <v>87280.496711959844</v>
      </c>
      <c r="M2959" s="77">
        <v>-7.1161543614948503E-2</v>
      </c>
      <c r="N2959" s="78">
        <v>72909.122574444074</v>
      </c>
      <c r="O2959" s="77">
        <v>0.11192507845202926</v>
      </c>
      <c r="P2959" s="78">
        <v>76300.043496927101</v>
      </c>
      <c r="Q2959" s="77">
        <v>6.2508985879180107E-2</v>
      </c>
      <c r="R2959" s="78">
        <v>58655.974120177794</v>
      </c>
      <c r="S2959" s="78">
        <v>62829.625951020331</v>
      </c>
      <c r="T2959" s="77">
        <v>-6.6428086554202348E-2</v>
      </c>
      <c r="U2959" s="78">
        <v>47818.71490477812</v>
      </c>
      <c r="V2959" s="77">
        <v>0.22663217188040322</v>
      </c>
      <c r="W2959" s="78">
        <v>42947.710528199277</v>
      </c>
      <c r="X2959" s="77">
        <v>0.36575322406684613</v>
      </c>
      <c r="Y2959" s="76">
        <v>275974.52423253161</v>
      </c>
      <c r="Z2959" s="79">
        <v>1185.9222715558383</v>
      </c>
      <c r="AA2959" s="78">
        <v>80409.657533162157</v>
      </c>
      <c r="AB2959" s="78">
        <v>659.82430529518808</v>
      </c>
      <c r="AC2959" s="78">
        <v>58185.785884989949</v>
      </c>
      <c r="AD2959" s="78">
        <v>470.18823518784546</v>
      </c>
      <c r="AE2959" s="80">
        <v>81.891057094109868</v>
      </c>
      <c r="AF2959" s="80">
        <v>78.128707529978584</v>
      </c>
      <c r="AG2959" s="75"/>
      <c r="AH2959" s="80">
        <v>79.784472785569548</v>
      </c>
      <c r="AI2959" s="75"/>
      <c r="AJ2959" s="81">
        <v>313.77141624736515</v>
      </c>
      <c r="AK2959" s="81">
        <v>289.62416873126188</v>
      </c>
      <c r="AL2959" s="77">
        <v>8.3374421485208169E-2</v>
      </c>
      <c r="AM2959" s="81">
        <v>247.88173380144346</v>
      </c>
      <c r="AN2959" s="77">
        <v>0.26581096329873261</v>
      </c>
      <c r="AO2959" s="81">
        <v>3.7684495593110512</v>
      </c>
      <c r="AP2959" s="81">
        <v>3.3134323048899597</v>
      </c>
      <c r="AQ2959" s="77">
        <v>-5.3534853169210847E-2</v>
      </c>
      <c r="AR2959" s="81">
        <v>2.8939268079564862</v>
      </c>
      <c r="AS2959" s="77">
        <v>8.3665345073478531E-2</v>
      </c>
      <c r="AT2959" s="76">
        <v>19637.506629600848</v>
      </c>
      <c r="AU2959" s="76">
        <v>18384.899586975185</v>
      </c>
      <c r="AV2959" s="77">
        <v>6.8132384226513507E-2</v>
      </c>
      <c r="AW2959" s="76">
        <v>17105.40750334605</v>
      </c>
      <c r="AX2959" s="77">
        <v>0.1480291612906319</v>
      </c>
      <c r="AY2959" s="82">
        <v>328.36444310476122</v>
      </c>
      <c r="AZ2959" s="82">
        <v>292.53239070543452</v>
      </c>
      <c r="BA2959" s="77">
        <v>0.12248917910566623</v>
      </c>
      <c r="BB2959" s="82">
        <v>334.76270232870525</v>
      </c>
      <c r="BC2959" s="77">
        <v>-1.9112819855485394E-2</v>
      </c>
      <c r="BD2959" s="83">
        <v>3.4188012581154723</v>
      </c>
      <c r="BE2959" s="83">
        <v>3.2626137178955643</v>
      </c>
      <c r="BF2959" s="77">
        <v>4.7871906920274751E-2</v>
      </c>
      <c r="BG2959" s="83">
        <v>3.0526394356032878</v>
      </c>
      <c r="BH2959" s="77">
        <v>0.1199492538298486</v>
      </c>
      <c r="BI2959" s="83">
        <v>2.7875596018605715</v>
      </c>
      <c r="BJ2959" s="77">
        <v>0.22644956392450774</v>
      </c>
      <c r="BK2959" s="83">
        <v>4.7251870020302595</v>
      </c>
      <c r="BL2959" s="83">
        <v>4.5322973289570321</v>
      </c>
      <c r="BM2959" s="77">
        <v>4.2558918595399182E-2</v>
      </c>
      <c r="BN2959" s="83">
        <v>4.6543547485368082</v>
      </c>
      <c r="BO2959" s="77">
        <v>1.5218490493385559E-2</v>
      </c>
    </row>
    <row r="2960" spans="1:67" hidden="1" x14ac:dyDescent="0.25">
      <c r="A2960" s="74" t="s">
        <v>297</v>
      </c>
      <c r="B2960" s="74" t="s">
        <v>76</v>
      </c>
      <c r="C2960" s="75" t="s">
        <v>226</v>
      </c>
      <c r="D2960" s="76">
        <v>73013.901895906922</v>
      </c>
      <c r="E2960" s="76">
        <v>68037.409824070928</v>
      </c>
      <c r="F2960" s="77">
        <v>7.3143467464503065E-2</v>
      </c>
      <c r="G2960" s="76">
        <v>50587.276447379591</v>
      </c>
      <c r="H2960" s="77">
        <v>0.44332541744672294</v>
      </c>
      <c r="I2960" s="76">
        <v>48189.796739039419</v>
      </c>
      <c r="J2960" s="77">
        <v>0.51513197474761396</v>
      </c>
      <c r="K2960" s="78">
        <v>23407.815990209579</v>
      </c>
      <c r="L2960" s="78">
        <v>21967.584446761644</v>
      </c>
      <c r="M2960" s="77">
        <v>6.5561670967435259E-2</v>
      </c>
      <c r="N2960" s="78">
        <v>18215.281189680099</v>
      </c>
      <c r="O2960" s="77">
        <v>0.28506476218831689</v>
      </c>
      <c r="P2960" s="78">
        <v>16646.780329942703</v>
      </c>
      <c r="Q2960" s="77">
        <v>0.4061467458728788</v>
      </c>
      <c r="R2960" s="78">
        <v>16119.874478578568</v>
      </c>
      <c r="S2960" s="78">
        <v>14953.038916330435</v>
      </c>
      <c r="T2960" s="77">
        <v>7.8033339495546541E-2</v>
      </c>
      <c r="U2960" s="78">
        <v>11770.36773364518</v>
      </c>
      <c r="V2960" s="77">
        <v>0.36953023417445796</v>
      </c>
      <c r="W2960" s="78">
        <v>10321.891161738255</v>
      </c>
      <c r="X2960" s="77">
        <v>0.561717152989618</v>
      </c>
      <c r="Y2960" s="75"/>
      <c r="Z2960" s="75"/>
      <c r="AA2960" s="75"/>
      <c r="AB2960" s="75"/>
      <c r="AC2960" s="75"/>
      <c r="AD2960" s="75"/>
      <c r="AE2960" s="80">
        <v>82.806939758003281</v>
      </c>
      <c r="AF2960" s="80">
        <v>80.118777067135014</v>
      </c>
      <c r="AG2960" s="75"/>
      <c r="AH2960" s="80">
        <v>79.903164615932369</v>
      </c>
      <c r="AI2960" s="75"/>
      <c r="AJ2960" s="81">
        <v>394.79949352287133</v>
      </c>
      <c r="AK2960" s="81">
        <v>349.70728696059894</v>
      </c>
      <c r="AL2960" s="77">
        <v>0.12894271364540619</v>
      </c>
      <c r="AM2960" s="81">
        <v>348.13884986527211</v>
      </c>
      <c r="AN2960" s="77">
        <v>0.13402883267884824</v>
      </c>
      <c r="AO2960" s="81">
        <v>4.2314440260218911</v>
      </c>
      <c r="AP2960" s="81">
        <v>3.6908792644790251</v>
      </c>
      <c r="AQ2960" s="77">
        <v>0.10055991257799927</v>
      </c>
      <c r="AR2960" s="81">
        <v>3.7057473898289519</v>
      </c>
      <c r="AS2960" s="77">
        <v>9.6144268171090744E-2</v>
      </c>
      <c r="AT2960" s="76">
        <v>4092.2272147605418</v>
      </c>
      <c r="AU2960" s="76">
        <v>3802.8864139562847</v>
      </c>
      <c r="AV2960" s="77">
        <v>7.6084523519398248E-2</v>
      </c>
      <c r="AW2960" s="76">
        <v>3539.3106167014839</v>
      </c>
      <c r="AX2960" s="77">
        <v>0.15622155214349542</v>
      </c>
      <c r="AY2960" s="82">
        <v>90.976911133386594</v>
      </c>
      <c r="AZ2960" s="82">
        <v>85</v>
      </c>
      <c r="BA2960" s="77">
        <v>7.0316601569254039E-2</v>
      </c>
      <c r="BB2960" s="82">
        <v>79.480390820098577</v>
      </c>
      <c r="BC2960" s="77">
        <v>0.14464599625975716</v>
      </c>
      <c r="BD2960" s="83">
        <v>3.1192103495022905</v>
      </c>
      <c r="BE2960" s="83">
        <v>3.0971730182241624</v>
      </c>
      <c r="BF2960" s="77">
        <v>7.1153051987918169E-3</v>
      </c>
      <c r="BG2960" s="83">
        <v>2.7771888844647594</v>
      </c>
      <c r="BH2960" s="77">
        <v>0.12315383622293591</v>
      </c>
      <c r="BI2960" s="83">
        <v>2.8948418723565439</v>
      </c>
      <c r="BJ2960" s="77">
        <v>7.7506298111924013E-2</v>
      </c>
      <c r="BK2960" s="83">
        <v>4.529433649929091</v>
      </c>
      <c r="BL2960" s="83">
        <v>4.5500724103490606</v>
      </c>
      <c r="BM2960" s="77">
        <v>-4.5359191148314675E-3</v>
      </c>
      <c r="BN2960" s="83">
        <v>4.2978501260226265</v>
      </c>
      <c r="BO2960" s="77">
        <v>5.3883573674259236E-2</v>
      </c>
    </row>
    <row r="2961" spans="1:67" hidden="1" x14ac:dyDescent="0.25">
      <c r="A2961" s="34" t="s">
        <v>298</v>
      </c>
      <c r="B2961" s="34" t="s">
        <v>237</v>
      </c>
      <c r="C2961" s="26" t="s">
        <v>168</v>
      </c>
      <c r="D2961" s="27">
        <v>7985.5162156963352</v>
      </c>
      <c r="E2961" s="27">
        <v>7892.4897746014594</v>
      </c>
      <c r="F2961" s="28">
        <v>1.1786704037836174E-2</v>
      </c>
      <c r="G2961" s="27">
        <v>13886.858517992496</v>
      </c>
      <c r="H2961" s="28">
        <v>-0.42495876908734193</v>
      </c>
      <c r="I2961" s="27">
        <v>10970.024083136321</v>
      </c>
      <c r="J2961" s="28">
        <v>-0.27206028399043564</v>
      </c>
      <c r="K2961" s="29">
        <v>1674.7999473810196</v>
      </c>
      <c r="L2961" s="29">
        <v>2252.8380434829496</v>
      </c>
      <c r="M2961" s="28">
        <v>-0.25658217987488668</v>
      </c>
      <c r="N2961" s="29">
        <v>4560.4808995035773</v>
      </c>
      <c r="O2961" s="28">
        <v>-0.63275803927534768</v>
      </c>
      <c r="P2961" s="29">
        <v>3811.3940205844315</v>
      </c>
      <c r="Q2961" s="28">
        <v>-0.56058073808800035</v>
      </c>
      <c r="R2961" s="29">
        <v>459.90524521229668</v>
      </c>
      <c r="S2961" s="29">
        <v>773.69307696807641</v>
      </c>
      <c r="T2961" s="28">
        <v>-0.40557146121229548</v>
      </c>
      <c r="U2961" s="29">
        <v>1262.2167892379789</v>
      </c>
      <c r="V2961" s="28">
        <v>-0.63563688176739508</v>
      </c>
      <c r="W2961" s="29">
        <v>1052.4891248031806</v>
      </c>
      <c r="X2961" s="28">
        <v>-0.56303088138958146</v>
      </c>
      <c r="Y2961" s="27">
        <v>7762.8402554373679</v>
      </c>
      <c r="Z2961" s="85">
        <v>222.67596025896768</v>
      </c>
      <c r="AA2961" s="29">
        <v>1593.5422142242005</v>
      </c>
      <c r="AB2961" s="29">
        <v>81.2577331568191</v>
      </c>
      <c r="AC2961" s="29">
        <v>442.12605319758467</v>
      </c>
      <c r="AD2961" s="29">
        <v>17.77919201471202</v>
      </c>
      <c r="AE2961" s="31">
        <v>1.8622747555932784</v>
      </c>
      <c r="AF2961" s="31">
        <v>2.2474137091125339</v>
      </c>
      <c r="AG2961" s="26"/>
      <c r="AH2961" s="31">
        <v>4.9771389811701674</v>
      </c>
      <c r="AI2961" s="26"/>
      <c r="AJ2961" s="32">
        <v>1.8622747555932788</v>
      </c>
      <c r="AK2961" s="32">
        <v>2.2544777091289077</v>
      </c>
      <c r="AL2961" s="28">
        <v>-0.17396621485655295</v>
      </c>
      <c r="AM2961" s="32">
        <v>4.9963545847112911</v>
      </c>
      <c r="AN2961" s="28">
        <v>-0.62727330015932237</v>
      </c>
      <c r="AO2961" s="32">
        <v>1.0000000000000002</v>
      </c>
      <c r="AP2961" s="32">
        <v>1.0094275210010395</v>
      </c>
      <c r="AQ2961" s="28">
        <v>-9.3394729239104687E-3</v>
      </c>
      <c r="AR2961" s="32">
        <v>1.0038607729488411</v>
      </c>
      <c r="AS2961" s="28">
        <v>-3.8459247067697305E-3</v>
      </c>
      <c r="AT2961" s="27">
        <v>1398846.5929407747</v>
      </c>
      <c r="AU2961" s="27">
        <v>1320621.609765043</v>
      </c>
      <c r="AV2961" s="28">
        <v>5.9233456879180586E-2</v>
      </c>
      <c r="AW2961" s="27">
        <v>1224731.2143632337</v>
      </c>
      <c r="AX2961" s="28">
        <v>0.14216619657895119</v>
      </c>
      <c r="AY2961" s="33">
        <v>382.78338348976888</v>
      </c>
      <c r="AZ2961" s="33">
        <v>529.08019550829431</v>
      </c>
      <c r="BA2961" s="28">
        <v>-0.27651160119115054</v>
      </c>
      <c r="BB2961" s="33">
        <v>1378.7934952684411</v>
      </c>
      <c r="BC2961" s="28">
        <v>-0.72237801759048503</v>
      </c>
      <c r="BD2961" s="30">
        <v>4.7680418357928325</v>
      </c>
      <c r="BE2961" s="30">
        <v>3.5033542679346152</v>
      </c>
      <c r="BF2961" s="28">
        <v>0.36099334270405015</v>
      </c>
      <c r="BG2961" s="30">
        <v>3.0450425786245754</v>
      </c>
      <c r="BH2961" s="28">
        <v>0.56583749247490778</v>
      </c>
      <c r="BI2961" s="30">
        <v>2.8782183169438356</v>
      </c>
      <c r="BJ2961" s="28">
        <v>0.65659491766964329</v>
      </c>
      <c r="BK2961" s="30">
        <v>17.363394522735099</v>
      </c>
      <c r="BL2961" s="30">
        <v>10.201060355264254</v>
      </c>
      <c r="BM2961" s="28">
        <v>0.70211663474520325</v>
      </c>
      <c r="BN2961" s="30">
        <v>11.001959914014629</v>
      </c>
      <c r="BO2961" s="28">
        <v>0.57820921530690939</v>
      </c>
    </row>
    <row r="2962" spans="1:67" hidden="1" x14ac:dyDescent="0.25">
      <c r="A2962" s="34" t="s">
        <v>298</v>
      </c>
      <c r="B2962" s="34" t="s">
        <v>237</v>
      </c>
      <c r="C2962" s="26" t="s">
        <v>173</v>
      </c>
      <c r="D2962" s="27">
        <v>9.4994036674499505</v>
      </c>
      <c r="E2962" s="27">
        <v>582.64674866914754</v>
      </c>
      <c r="F2962" s="28">
        <v>-0.98369611829269099</v>
      </c>
      <c r="G2962" s="27">
        <v>2757.694023499489</v>
      </c>
      <c r="H2962" s="28">
        <v>-0.99655530904208323</v>
      </c>
      <c r="I2962" s="27">
        <v>1691.122733039856</v>
      </c>
      <c r="J2962" s="28">
        <v>-0.99438278282122405</v>
      </c>
      <c r="K2962" s="29">
        <v>3.064600944519043</v>
      </c>
      <c r="L2962" s="29">
        <v>175.2029572137962</v>
      </c>
      <c r="M2962" s="28">
        <v>-0.98250828072051677</v>
      </c>
      <c r="N2962" s="29">
        <v>1048.8593611029269</v>
      </c>
      <c r="O2962" s="28">
        <v>-0.99707815837073099</v>
      </c>
      <c r="P2962" s="29">
        <v>665.16527711828974</v>
      </c>
      <c r="Q2962" s="28">
        <v>-0.99539272260603273</v>
      </c>
      <c r="R2962" s="29">
        <v>1.0462606121227154</v>
      </c>
      <c r="S2962" s="29">
        <v>74.171027413128968</v>
      </c>
      <c r="T2962" s="28">
        <v>-0.98589394472999403</v>
      </c>
      <c r="U2962" s="29">
        <v>246.02815196629521</v>
      </c>
      <c r="V2962" s="28">
        <v>-0.99574739474421592</v>
      </c>
      <c r="W2962" s="29">
        <v>146.47057461747141</v>
      </c>
      <c r="X2962" s="28">
        <v>-0.99285685459447959</v>
      </c>
      <c r="Y2962" s="27">
        <v>9.4994036674499505</v>
      </c>
      <c r="Z2962" s="26"/>
      <c r="AA2962" s="29">
        <v>3.064600944519043</v>
      </c>
      <c r="AB2962" s="26"/>
      <c r="AC2962" s="29">
        <v>1.0462606121227154</v>
      </c>
      <c r="AD2962" s="26"/>
      <c r="AE2962" s="31">
        <v>0.13137917357851808</v>
      </c>
      <c r="AF2962" s="31">
        <v>0.86414497791139444</v>
      </c>
      <c r="AG2962" s="26"/>
      <c r="AH2962" s="31">
        <v>11.07155005564768</v>
      </c>
      <c r="AI2962" s="26"/>
      <c r="AJ2962" s="32">
        <v>0.13137917357851808</v>
      </c>
      <c r="AK2962" s="32">
        <v>0.86414497791139444</v>
      </c>
      <c r="AL2962" s="28">
        <v>-0.84796628235223159</v>
      </c>
      <c r="AM2962" s="32">
        <v>11.164372322485567</v>
      </c>
      <c r="AN2962" s="28">
        <v>-0.98823228303539157</v>
      </c>
      <c r="AO2962" s="32">
        <v>1</v>
      </c>
      <c r="AP2962" s="32">
        <v>1</v>
      </c>
      <c r="AQ2962" s="28">
        <v>0</v>
      </c>
      <c r="AR2962" s="32">
        <v>1.0083838546880379</v>
      </c>
      <c r="AS2962" s="28">
        <v>-8.3141500620630502E-3</v>
      </c>
      <c r="AT2962" s="27">
        <v>137249.49946231686</v>
      </c>
      <c r="AU2962" s="27">
        <v>132273.52947585523</v>
      </c>
      <c r="AV2962" s="28">
        <v>3.7618788930629719E-2</v>
      </c>
      <c r="AW2962" s="27">
        <v>121902.51697203018</v>
      </c>
      <c r="AX2962" s="28">
        <v>0.12589553416528682</v>
      </c>
      <c r="AY2962" s="33">
        <v>4.499441774782591</v>
      </c>
      <c r="AZ2962" s="33">
        <v>45.522998659810497</v>
      </c>
      <c r="BA2962" s="28">
        <v>-0.90116112937975512</v>
      </c>
      <c r="BB2962" s="33">
        <v>499.4509428926907</v>
      </c>
      <c r="BC2962" s="28">
        <v>-0.99099122378521698</v>
      </c>
      <c r="BD2962" s="30">
        <v>3.0997196174723434</v>
      </c>
      <c r="BE2962" s="30">
        <v>3.3255531637982396</v>
      </c>
      <c r="BF2962" s="28">
        <v>-6.7908565944548985E-2</v>
      </c>
      <c r="BG2962" s="30">
        <v>2.6292314544436528</v>
      </c>
      <c r="BH2962" s="28">
        <v>0.17894512947253866</v>
      </c>
      <c r="BI2962" s="30">
        <v>2.5424098208588766</v>
      </c>
      <c r="BJ2962" s="28">
        <v>0.21920533504908996</v>
      </c>
      <c r="BK2962" s="30">
        <v>9.0793857260639861</v>
      </c>
      <c r="BL2962" s="30">
        <v>7.8554493444432669</v>
      </c>
      <c r="BM2962" s="28">
        <v>0.15580730368868062</v>
      </c>
      <c r="BN2962" s="30">
        <v>11.208855577947361</v>
      </c>
      <c r="BO2962" s="28">
        <v>-0.18998102322532889</v>
      </c>
    </row>
    <row r="2963" spans="1:67" hidden="1" x14ac:dyDescent="0.25">
      <c r="A2963" s="34" t="s">
        <v>298</v>
      </c>
      <c r="B2963" s="34" t="s">
        <v>237</v>
      </c>
      <c r="C2963" s="26" t="s">
        <v>171</v>
      </c>
      <c r="D2963" s="27">
        <v>7398.9385989642142</v>
      </c>
      <c r="E2963" s="27">
        <v>5343.3048019063472</v>
      </c>
      <c r="F2963" s="28">
        <v>0.38471205990803148</v>
      </c>
      <c r="G2963" s="27">
        <v>4095.9541102981566</v>
      </c>
      <c r="H2963" s="28">
        <v>0.80640173198269149</v>
      </c>
      <c r="I2963" s="27">
        <v>3590.226461119652</v>
      </c>
      <c r="J2963" s="28">
        <v>1.0608556811362737</v>
      </c>
      <c r="K2963" s="29">
        <v>1538.8985344171524</v>
      </c>
      <c r="L2963" s="29">
        <v>1522.1803102985821</v>
      </c>
      <c r="M2963" s="28">
        <v>1.0983077369652077E-2</v>
      </c>
      <c r="N2963" s="29">
        <v>1238.6127215623856</v>
      </c>
      <c r="O2963" s="28">
        <v>0.24243721029765175</v>
      </c>
      <c r="P2963" s="29">
        <v>1255.3350843191147</v>
      </c>
      <c r="Q2963" s="28">
        <v>0.2258866605738504</v>
      </c>
      <c r="R2963" s="29">
        <v>336.71099933047299</v>
      </c>
      <c r="S2963" s="29">
        <v>333.42642961334747</v>
      </c>
      <c r="T2963" s="28">
        <v>9.8509578887745006E-3</v>
      </c>
      <c r="U2963" s="29">
        <v>270.50483918594131</v>
      </c>
      <c r="V2963" s="28">
        <v>0.24475037246569359</v>
      </c>
      <c r="W2963" s="29">
        <v>274.22782788395881</v>
      </c>
      <c r="X2963" s="28">
        <v>0.22785131592463445</v>
      </c>
      <c r="Y2963" s="27">
        <v>7169.6521796966927</v>
      </c>
      <c r="Z2963" s="85">
        <v>229.28641926752169</v>
      </c>
      <c r="AA2963" s="29">
        <v>1459.5235855562212</v>
      </c>
      <c r="AB2963" s="29">
        <v>79.374948860931241</v>
      </c>
      <c r="AC2963" s="29">
        <v>319.34376051970122</v>
      </c>
      <c r="AD2963" s="29">
        <v>17.367238810771756</v>
      </c>
      <c r="AE2963" s="31">
        <v>12.166758742464912</v>
      </c>
      <c r="AF2963" s="31">
        <v>12.243733033523011</v>
      </c>
      <c r="AG2963" s="26"/>
      <c r="AH2963" s="31">
        <v>12.559186502296612</v>
      </c>
      <c r="AI2963" s="26"/>
      <c r="AJ2963" s="32">
        <v>12.166758742464914</v>
      </c>
      <c r="AK2963" s="32">
        <v>12.289801264014404</v>
      </c>
      <c r="AL2963" s="28">
        <v>-1.0011758441511075E-2</v>
      </c>
      <c r="AM2963" s="32">
        <v>12.632143118341038</v>
      </c>
      <c r="AN2963" s="28">
        <v>-3.6841284294856981E-2</v>
      </c>
      <c r="AO2963" s="32">
        <v>1.0000000000000002</v>
      </c>
      <c r="AP2963" s="32">
        <v>1.0037625967803494</v>
      </c>
      <c r="AQ2963" s="28">
        <v>-3.748492713733325E-3</v>
      </c>
      <c r="AR2963" s="32">
        <v>1.0058090240184812</v>
      </c>
      <c r="AS2963" s="28">
        <v>-5.7754741504230109E-3</v>
      </c>
      <c r="AT2963" s="27">
        <v>197270.73457407116</v>
      </c>
      <c r="AU2963" s="27">
        <v>185577.97960938851</v>
      </c>
      <c r="AV2963" s="28">
        <v>6.3007232804743324E-2</v>
      </c>
      <c r="AW2963" s="27">
        <v>171986.18818089215</v>
      </c>
      <c r="AX2963" s="28">
        <v>0.14701498219487927</v>
      </c>
      <c r="AY2963" s="33">
        <v>360.51715549111753</v>
      </c>
      <c r="AZ2963" s="33">
        <v>365.72860954674303</v>
      </c>
      <c r="BA2963" s="28">
        <v>-1.424951157658731E-2</v>
      </c>
      <c r="BB2963" s="33">
        <v>401.58622360286046</v>
      </c>
      <c r="BC2963" s="28">
        <v>-0.10226712396478331</v>
      </c>
      <c r="BD2963" s="30">
        <v>4.8079444053577669</v>
      </c>
      <c r="BE2963" s="30">
        <v>3.5102968851687719</v>
      </c>
      <c r="BF2963" s="28">
        <v>0.36966888062136238</v>
      </c>
      <c r="BG2963" s="30">
        <v>3.3068884559263383</v>
      </c>
      <c r="BH2963" s="28">
        <v>0.45391792600121045</v>
      </c>
      <c r="BI2963" s="30">
        <v>2.8599746043638752</v>
      </c>
      <c r="BJ2963" s="28">
        <v>0.68111437004426323</v>
      </c>
      <c r="BK2963" s="30">
        <v>21.974151761232935</v>
      </c>
      <c r="BL2963" s="30">
        <v>16.025438679539061</v>
      </c>
      <c r="BM2963" s="28">
        <v>0.37120438327152094</v>
      </c>
      <c r="BN2963" s="30">
        <v>15.141888487557349</v>
      </c>
      <c r="BO2963" s="28">
        <v>0.45121606061819242</v>
      </c>
    </row>
    <row r="2964" spans="1:67" hidden="1" x14ac:dyDescent="0.25">
      <c r="A2964" s="34" t="s">
        <v>298</v>
      </c>
      <c r="B2964" s="34" t="s">
        <v>237</v>
      </c>
      <c r="C2964" s="26" t="s">
        <v>174</v>
      </c>
      <c r="D2964" s="27">
        <v>466.46111544847486</v>
      </c>
      <c r="E2964" s="27">
        <v>695.34664057731629</v>
      </c>
      <c r="F2964" s="28">
        <v>-0.32916751411757406</v>
      </c>
      <c r="G2964" s="27">
        <v>2548.310562120676</v>
      </c>
      <c r="H2964" s="28">
        <v>-0.81695279908886342</v>
      </c>
      <c r="I2964" s="27">
        <v>2087.0911815059185</v>
      </c>
      <c r="J2964" s="28">
        <v>-0.77650180328398266</v>
      </c>
      <c r="K2964" s="29">
        <v>104.45204734802246</v>
      </c>
      <c r="L2964" s="29">
        <v>180.82324182987213</v>
      </c>
      <c r="M2964" s="28">
        <v>-0.42235275570218811</v>
      </c>
      <c r="N2964" s="29">
        <v>814.68228352069855</v>
      </c>
      <c r="O2964" s="28">
        <v>-0.87178799703778187</v>
      </c>
      <c r="P2964" s="29">
        <v>737.57332212277879</v>
      </c>
      <c r="Q2964" s="28">
        <v>-0.85838418471074385</v>
      </c>
      <c r="R2964" s="29">
        <v>108.28954102346768</v>
      </c>
      <c r="S2964" s="29">
        <v>252.6165402313647</v>
      </c>
      <c r="T2964" s="28">
        <v>-0.57132838204383529</v>
      </c>
      <c r="U2964" s="29">
        <v>363.40506326087581</v>
      </c>
      <c r="V2964" s="28">
        <v>-0.70201422057311735</v>
      </c>
      <c r="W2964" s="29">
        <v>319.08822276200107</v>
      </c>
      <c r="X2964" s="28">
        <v>-0.66062821095018043</v>
      </c>
      <c r="Y2964" s="27">
        <v>473.07157445702887</v>
      </c>
      <c r="Z2964" s="85">
        <v>-6.6104590085540256</v>
      </c>
      <c r="AA2964" s="29">
        <v>102.5692630521346</v>
      </c>
      <c r="AB2964" s="29">
        <v>1.8827842958878591</v>
      </c>
      <c r="AC2964" s="29">
        <v>107.87758781952742</v>
      </c>
      <c r="AD2964" s="29">
        <v>0.41195320394026336</v>
      </c>
      <c r="AE2964" s="31">
        <v>0.5959844944287005</v>
      </c>
      <c r="AF2964" s="31">
        <v>0.67755768774591951</v>
      </c>
      <c r="AG2964" s="26"/>
      <c r="AH2964" s="31">
        <v>6.6376569500356126</v>
      </c>
      <c r="AI2964" s="26"/>
      <c r="AJ2964" s="32">
        <v>0.59598449442870061</v>
      </c>
      <c r="AK2964" s="32">
        <v>0.67755768774591951</v>
      </c>
      <c r="AL2964" s="28">
        <v>-0.12039298615088316</v>
      </c>
      <c r="AM2964" s="32">
        <v>6.6376569500356117</v>
      </c>
      <c r="AN2964" s="28">
        <v>-0.91021161549701624</v>
      </c>
      <c r="AO2964" s="32">
        <v>1</v>
      </c>
      <c r="AP2964" s="32">
        <v>1</v>
      </c>
      <c r="AQ2964" s="28">
        <v>0</v>
      </c>
      <c r="AR2964" s="32">
        <v>1</v>
      </c>
      <c r="AS2964" s="28">
        <v>0</v>
      </c>
      <c r="AT2964" s="27">
        <v>187135.81490201052</v>
      </c>
      <c r="AU2964" s="27">
        <v>175362.54582484975</v>
      </c>
      <c r="AV2964" s="28">
        <v>6.7136736763161453E-2</v>
      </c>
      <c r="AW2964" s="27">
        <v>162339.45046119322</v>
      </c>
      <c r="AX2964" s="28">
        <v>0.15274392250542204</v>
      </c>
      <c r="AY2964" s="33">
        <v>18.25214683683739</v>
      </c>
      <c r="AZ2964" s="33">
        <v>20.916333089433468</v>
      </c>
      <c r="BA2964" s="28">
        <v>-0.1273734856489723</v>
      </c>
      <c r="BB2964" s="33">
        <v>216.75988005009876</v>
      </c>
      <c r="BC2964" s="28">
        <v>-0.91579554836153787</v>
      </c>
      <c r="BD2964" s="30">
        <v>4.4657919810253111</v>
      </c>
      <c r="BE2964" s="30">
        <v>3.8454494761881022</v>
      </c>
      <c r="BF2964" s="28">
        <v>0.16131859453062919</v>
      </c>
      <c r="BG2964" s="30">
        <v>3.1279808259828585</v>
      </c>
      <c r="BH2964" s="28">
        <v>0.42769160984933219</v>
      </c>
      <c r="BI2964" s="30">
        <v>2.8296728188312845</v>
      </c>
      <c r="BJ2964" s="28">
        <v>0.57820082636613046</v>
      </c>
      <c r="BK2964" s="30">
        <v>4.3075361760688136</v>
      </c>
      <c r="BL2964" s="30">
        <v>2.7525776417508805</v>
      </c>
      <c r="BM2964" s="28">
        <v>0.56490996320410536</v>
      </c>
      <c r="BN2964" s="30">
        <v>7.0123144109616682</v>
      </c>
      <c r="BO2964" s="28">
        <v>-0.38571833440108422</v>
      </c>
    </row>
    <row r="2965" spans="1:67" hidden="1" x14ac:dyDescent="0.25">
      <c r="A2965" s="34" t="s">
        <v>298</v>
      </c>
      <c r="B2965" s="34" t="s">
        <v>237</v>
      </c>
      <c r="C2965" s="26" t="s">
        <v>169</v>
      </c>
      <c r="D2965" s="27">
        <v>110.61709761619568</v>
      </c>
      <c r="E2965" s="27">
        <v>646.73839156746862</v>
      </c>
      <c r="F2965" s="28">
        <v>-0.82896160324099766</v>
      </c>
      <c r="G2965" s="27">
        <v>2646.4105506515502</v>
      </c>
      <c r="H2965" s="28">
        <v>-0.95820108199426524</v>
      </c>
      <c r="I2965" s="27">
        <v>2579.486624112129</v>
      </c>
      <c r="J2965" s="28">
        <v>-0.95711662290388089</v>
      </c>
      <c r="K2965" s="29">
        <v>28.384764671325684</v>
      </c>
      <c r="L2965" s="29">
        <v>131.92758071422577</v>
      </c>
      <c r="M2965" s="28">
        <v>-0.78484586378635113</v>
      </c>
      <c r="N2965" s="29">
        <v>849.67299330234528</v>
      </c>
      <c r="O2965" s="28">
        <v>-0.9665933071957421</v>
      </c>
      <c r="P2965" s="29">
        <v>840.64198470115662</v>
      </c>
      <c r="Q2965" s="28">
        <v>-0.96623441942241761</v>
      </c>
      <c r="R2965" s="29">
        <v>13.858444246233375</v>
      </c>
      <c r="S2965" s="29">
        <v>28.846555166769129</v>
      </c>
      <c r="T2965" s="28">
        <v>-0.51958061660693089</v>
      </c>
      <c r="U2965" s="29">
        <v>238.22091587644243</v>
      </c>
      <c r="V2965" s="28">
        <v>-0.94182524151900537</v>
      </c>
      <c r="W2965" s="29">
        <v>232.34036805256602</v>
      </c>
      <c r="X2965" s="28">
        <v>-0.94035283509967604</v>
      </c>
      <c r="Y2965" s="27">
        <v>110.61709761619568</v>
      </c>
      <c r="Z2965" s="26"/>
      <c r="AA2965" s="29">
        <v>28.384764671325684</v>
      </c>
      <c r="AB2965" s="26"/>
      <c r="AC2965" s="29">
        <v>13.858444246233375</v>
      </c>
      <c r="AD2965" s="26"/>
      <c r="AE2965" s="31">
        <v>5.2694976659705732E-2</v>
      </c>
      <c r="AF2965" s="31">
        <v>1.0692435594886085</v>
      </c>
      <c r="AG2965" s="26"/>
      <c r="AH2965" s="31">
        <v>4.3510721393538239</v>
      </c>
      <c r="AI2965" s="26"/>
      <c r="AJ2965" s="32">
        <v>5.2694976659705739E-2</v>
      </c>
      <c r="AK2965" s="32">
        <v>1.0692435594886087</v>
      </c>
      <c r="AL2965" s="28">
        <v>-0.95071751782642633</v>
      </c>
      <c r="AM2965" s="32">
        <v>4.3510721393538239</v>
      </c>
      <c r="AN2965" s="28">
        <v>-0.98788919719737589</v>
      </c>
      <c r="AO2965" s="32">
        <v>1</v>
      </c>
      <c r="AP2965" s="32">
        <v>1</v>
      </c>
      <c r="AQ2965" s="28">
        <v>0</v>
      </c>
      <c r="AR2965" s="32">
        <v>1</v>
      </c>
      <c r="AS2965" s="28">
        <v>0</v>
      </c>
      <c r="AT2965" s="27">
        <v>222840.65851433898</v>
      </c>
      <c r="AU2965" s="27">
        <v>214162.9775116441</v>
      </c>
      <c r="AV2965" s="28">
        <v>4.0519052842469344E-2</v>
      </c>
      <c r="AW2965" s="27">
        <v>199243.41157099578</v>
      </c>
      <c r="AX2965" s="28">
        <v>0.11843426468801888</v>
      </c>
      <c r="AY2965" s="33">
        <v>3.4950638590270127</v>
      </c>
      <c r="AZ2965" s="33">
        <v>52.463017687489774</v>
      </c>
      <c r="BA2965" s="28">
        <v>-0.93338042657312792</v>
      </c>
      <c r="BB2965" s="33">
        <v>143.29059259358797</v>
      </c>
      <c r="BC2965" s="28">
        <v>-0.97560856022879339</v>
      </c>
      <c r="BD2965" s="30">
        <v>3.8970588235294117</v>
      </c>
      <c r="BE2965" s="30">
        <v>4.9022227806056531</v>
      </c>
      <c r="BF2965" s="28">
        <v>-0.20504248828774296</v>
      </c>
      <c r="BG2965" s="30">
        <v>3.1146224153435682</v>
      </c>
      <c r="BH2965" s="28">
        <v>0.25121388850581888</v>
      </c>
      <c r="BI2965" s="30">
        <v>3.06847227601786</v>
      </c>
      <c r="BJ2965" s="28">
        <v>0.27003227436255611</v>
      </c>
      <c r="BK2965" s="30">
        <v>7.9819275274178487</v>
      </c>
      <c r="BL2965" s="30">
        <v>22.419952324584781</v>
      </c>
      <c r="BM2965" s="28">
        <v>-0.64398106597821791</v>
      </c>
      <c r="BN2965" s="30">
        <v>11.109060432057774</v>
      </c>
      <c r="BO2965" s="28">
        <v>-0.28149391424821646</v>
      </c>
    </row>
    <row r="2966" spans="1:67" hidden="1" x14ac:dyDescent="0.25">
      <c r="A2966" s="34" t="s">
        <v>298</v>
      </c>
      <c r="B2966" s="34" t="s">
        <v>237</v>
      </c>
      <c r="C2966" s="26" t="s">
        <v>176</v>
      </c>
      <c r="D2966" s="26"/>
      <c r="E2966" s="27">
        <v>43.90313941478729</v>
      </c>
      <c r="F2966" s="28">
        <v>-1</v>
      </c>
      <c r="G2966" s="27">
        <v>443.12197080731391</v>
      </c>
      <c r="H2966" s="28">
        <v>-1</v>
      </c>
      <c r="I2966" s="27">
        <v>394.31293044686316</v>
      </c>
      <c r="J2966" s="28">
        <v>-1</v>
      </c>
      <c r="K2966" s="26"/>
      <c r="L2966" s="29">
        <v>63.412389438741229</v>
      </c>
      <c r="M2966" s="28">
        <v>-1</v>
      </c>
      <c r="N2966" s="29">
        <v>114.4649246931076</v>
      </c>
      <c r="O2966" s="28">
        <v>-1</v>
      </c>
      <c r="P2966" s="29">
        <v>102.76382148265839</v>
      </c>
      <c r="Q2966" s="28">
        <v>-1</v>
      </c>
      <c r="R2966" s="26"/>
      <c r="S2966" s="29">
        <v>8.3277690611025719</v>
      </c>
      <c r="T2966" s="28">
        <v>-1</v>
      </c>
      <c r="U2966" s="29">
        <v>25.044925522851944</v>
      </c>
      <c r="V2966" s="28">
        <v>-1</v>
      </c>
      <c r="W2966" s="29">
        <v>24.287594493341444</v>
      </c>
      <c r="X2966" s="28">
        <v>-1</v>
      </c>
      <c r="Y2966" s="26"/>
      <c r="Z2966" s="26"/>
      <c r="AA2966" s="26"/>
      <c r="AB2966" s="26"/>
      <c r="AC2966" s="26"/>
      <c r="AD2966" s="26"/>
      <c r="AE2966" s="26"/>
      <c r="AF2966" s="31">
        <v>9.4824515045494773E-2</v>
      </c>
      <c r="AG2966" s="26"/>
      <c r="AH2966" s="31">
        <v>2.8995687445042218</v>
      </c>
      <c r="AI2966" s="26"/>
      <c r="AJ2966" s="26"/>
      <c r="AK2966" s="32">
        <v>9.4824515045494759E-2</v>
      </c>
      <c r="AL2966" s="28">
        <v>-1</v>
      </c>
      <c r="AM2966" s="32">
        <v>2.8995687445042218</v>
      </c>
      <c r="AN2966" s="28">
        <v>-1</v>
      </c>
      <c r="AO2966" s="26"/>
      <c r="AP2966" s="32">
        <v>1</v>
      </c>
      <c r="AQ2966" s="28">
        <v>-1</v>
      </c>
      <c r="AR2966" s="32">
        <v>1</v>
      </c>
      <c r="AS2966" s="28">
        <v>-1</v>
      </c>
      <c r="AT2966" s="27">
        <v>95459.120794755436</v>
      </c>
      <c r="AU2966" s="27">
        <v>90980.194698012812</v>
      </c>
      <c r="AV2966" s="28">
        <v>4.9229682477701403E-2</v>
      </c>
      <c r="AW2966" s="27">
        <v>85080.636712184103</v>
      </c>
      <c r="AX2966" s="28">
        <v>0.121984090430356</v>
      </c>
      <c r="AY2966" s="26"/>
      <c r="AZ2966" s="33">
        <v>2.90419210446538</v>
      </c>
      <c r="BA2966" s="28">
        <v>-1</v>
      </c>
      <c r="BB2966" s="33">
        <v>52.004694741707809</v>
      </c>
      <c r="BC2966" s="28">
        <v>-1</v>
      </c>
      <c r="BD2966" s="26"/>
      <c r="BE2966" s="30">
        <v>0.69234324401542047</v>
      </c>
      <c r="BF2966" s="28">
        <v>-1</v>
      </c>
      <c r="BG2966" s="30">
        <v>3.8712467770836358</v>
      </c>
      <c r="BH2966" s="28">
        <v>-1</v>
      </c>
      <c r="BI2966" s="30">
        <v>3.837079282940099</v>
      </c>
      <c r="BJ2966" s="28">
        <v>-1</v>
      </c>
      <c r="BK2966" s="26"/>
      <c r="BL2966" s="30">
        <v>5.2718968420786929</v>
      </c>
      <c r="BM2966" s="28">
        <v>-1</v>
      </c>
      <c r="BN2966" s="30">
        <v>17.693083990327406</v>
      </c>
      <c r="BO2966" s="28">
        <v>-1</v>
      </c>
    </row>
    <row r="2967" spans="1:67" hidden="1" x14ac:dyDescent="0.25">
      <c r="A2967" s="34" t="s">
        <v>298</v>
      </c>
      <c r="B2967" s="34" t="s">
        <v>237</v>
      </c>
      <c r="C2967" s="26" t="s">
        <v>175</v>
      </c>
      <c r="D2967" s="26"/>
      <c r="E2967" s="26"/>
      <c r="F2967" s="26"/>
      <c r="G2967" s="26"/>
      <c r="H2967" s="26"/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  <c r="AR2967" s="26"/>
      <c r="AS2967" s="26"/>
      <c r="AT2967" s="27">
        <v>181239.65387885284</v>
      </c>
      <c r="AU2967" s="27">
        <v>170084.08430864676</v>
      </c>
      <c r="AV2967" s="28">
        <v>6.5588556481054286E-2</v>
      </c>
      <c r="AW2967" s="27">
        <v>158303.37754428523</v>
      </c>
      <c r="AX2967" s="28">
        <v>0.14488810466568347</v>
      </c>
      <c r="AY2967" s="26"/>
      <c r="AZ2967" s="26"/>
      <c r="BA2967" s="26"/>
      <c r="BB2967" s="26"/>
      <c r="BC2967" s="26"/>
      <c r="BD2967" s="26"/>
      <c r="BE2967" s="26"/>
      <c r="BF2967" s="26"/>
      <c r="BG2967" s="26"/>
      <c r="BH2967" s="26"/>
      <c r="BI2967" s="26"/>
      <c r="BJ2967" s="26"/>
      <c r="BK2967" s="26"/>
      <c r="BL2967" s="26"/>
      <c r="BM2967" s="26"/>
      <c r="BN2967" s="26"/>
      <c r="BO2967" s="26"/>
    </row>
    <row r="2968" spans="1:67" hidden="1" x14ac:dyDescent="0.25">
      <c r="A2968" s="34" t="s">
        <v>298</v>
      </c>
      <c r="B2968" s="34" t="s">
        <v>237</v>
      </c>
      <c r="C2968" s="26" t="s">
        <v>172</v>
      </c>
      <c r="D2968" s="26"/>
      <c r="E2968" s="26"/>
      <c r="F2968" s="26"/>
      <c r="G2968" s="27">
        <v>361.45185249328614</v>
      </c>
      <c r="H2968" s="28">
        <v>-1</v>
      </c>
      <c r="I2968" s="27">
        <v>226.13111623644829</v>
      </c>
      <c r="J2968" s="28">
        <v>-1</v>
      </c>
      <c r="K2968" s="26"/>
      <c r="L2968" s="26"/>
      <c r="M2968" s="26"/>
      <c r="N2968" s="29">
        <v>102.38798928260803</v>
      </c>
      <c r="O2968" s="28">
        <v>-1</v>
      </c>
      <c r="P2968" s="29">
        <v>69.76497757434845</v>
      </c>
      <c r="Q2968" s="28">
        <v>-1</v>
      </c>
      <c r="R2968" s="26"/>
      <c r="S2968" s="26"/>
      <c r="T2968" s="26"/>
      <c r="U2968" s="29">
        <v>20.939294862806797</v>
      </c>
      <c r="V2968" s="28">
        <v>-1</v>
      </c>
      <c r="W2968" s="29">
        <v>13.660652420389653</v>
      </c>
      <c r="X2968" s="28">
        <v>-1</v>
      </c>
      <c r="Y2968" s="26"/>
      <c r="Z2968" s="26"/>
      <c r="AA2968" s="26"/>
      <c r="AB2968" s="26"/>
      <c r="AC2968" s="26"/>
      <c r="AD2968" s="26"/>
      <c r="AE2968" s="31">
        <v>2.0838786361604127E-2</v>
      </c>
      <c r="AF2968" s="31">
        <v>1.1732884633311454E-2</v>
      </c>
      <c r="AG2968" s="26"/>
      <c r="AH2968" s="31">
        <v>0.70885378063086923</v>
      </c>
      <c r="AI2968" s="26"/>
      <c r="AJ2968" s="32">
        <v>2.0838786361604127E-2</v>
      </c>
      <c r="AK2968" s="32">
        <v>1.1732884633311453E-2</v>
      </c>
      <c r="AL2968" s="28">
        <v>0.77610084926937983</v>
      </c>
      <c r="AM2968" s="32">
        <v>0.70885378063086912</v>
      </c>
      <c r="AN2968" s="28">
        <v>-0.97060213695544106</v>
      </c>
      <c r="AO2968" s="26"/>
      <c r="AP2968" s="26"/>
      <c r="AQ2968" s="26"/>
      <c r="AR2968" s="32">
        <v>1</v>
      </c>
      <c r="AS2968" s="26"/>
      <c r="AT2968" s="27">
        <v>218102.44918871153</v>
      </c>
      <c r="AU2968" s="27">
        <v>202816.99160119737</v>
      </c>
      <c r="AV2968" s="28">
        <v>7.5365764312145131E-2</v>
      </c>
      <c r="AW2968" s="27">
        <v>189108.56667520839</v>
      </c>
      <c r="AX2968" s="28">
        <v>0.15331871539854547</v>
      </c>
      <c r="AY2968" s="33">
        <v>3.2450651784016213</v>
      </c>
      <c r="AZ2968" s="33">
        <v>1.4706021265543625</v>
      </c>
      <c r="BA2968" s="28">
        <v>1.2066234774220312</v>
      </c>
      <c r="BB2968" s="33">
        <v>52.536093475867276</v>
      </c>
      <c r="BC2968" s="28">
        <v>-0.9382317000807785</v>
      </c>
      <c r="BD2968" s="26"/>
      <c r="BE2968" s="26"/>
      <c r="BF2968" s="26"/>
      <c r="BG2968" s="30">
        <v>3.5302173138259252</v>
      </c>
      <c r="BH2968" s="28">
        <v>-1</v>
      </c>
      <c r="BI2968" s="30">
        <v>3.2413271543800133</v>
      </c>
      <c r="BJ2968" s="28">
        <v>-1</v>
      </c>
      <c r="BK2968" s="26"/>
      <c r="BL2968" s="26"/>
      <c r="BM2968" s="26"/>
      <c r="BN2968" s="30">
        <v>17.261892287276169</v>
      </c>
      <c r="BO2968" s="28">
        <v>-1</v>
      </c>
    </row>
    <row r="2969" spans="1:67" hidden="1" x14ac:dyDescent="0.25">
      <c r="A2969" s="34" t="s">
        <v>298</v>
      </c>
      <c r="B2969" s="34" t="s">
        <v>237</v>
      </c>
      <c r="C2969" s="26" t="s">
        <v>170</v>
      </c>
      <c r="D2969" s="26"/>
      <c r="E2969" s="27">
        <v>580.55005246639257</v>
      </c>
      <c r="F2969" s="28">
        <v>-1</v>
      </c>
      <c r="G2969" s="27">
        <v>1033.9154481220246</v>
      </c>
      <c r="H2969" s="28">
        <v>-1</v>
      </c>
      <c r="I2969" s="27">
        <v>401.65303667545317</v>
      </c>
      <c r="J2969" s="28">
        <v>-1</v>
      </c>
      <c r="K2969" s="26"/>
      <c r="L2969" s="29">
        <v>179.29156398773193</v>
      </c>
      <c r="M2969" s="28">
        <v>-1</v>
      </c>
      <c r="N2969" s="29">
        <v>391.800626039505</v>
      </c>
      <c r="O2969" s="28">
        <v>-1</v>
      </c>
      <c r="P2969" s="29">
        <v>140.14955326608487</v>
      </c>
      <c r="Q2969" s="28">
        <v>-1</v>
      </c>
      <c r="R2969" s="26"/>
      <c r="S2969" s="29">
        <v>76.304755482363703</v>
      </c>
      <c r="T2969" s="28">
        <v>-1</v>
      </c>
      <c r="U2969" s="29">
        <v>98.073598562765113</v>
      </c>
      <c r="V2969" s="28">
        <v>-1</v>
      </c>
      <c r="W2969" s="29">
        <v>42.413884573452343</v>
      </c>
      <c r="X2969" s="28">
        <v>-1</v>
      </c>
      <c r="Y2969" s="26"/>
      <c r="Z2969" s="26"/>
      <c r="AA2969" s="26"/>
      <c r="AB2969" s="26"/>
      <c r="AC2969" s="26"/>
      <c r="AD2969" s="26"/>
      <c r="AE2969" s="26"/>
      <c r="AF2969" s="31">
        <v>1.2077208394018575</v>
      </c>
      <c r="AG2969" s="26"/>
      <c r="AH2969" s="31">
        <v>2.0051026749006997</v>
      </c>
      <c r="AI2969" s="26"/>
      <c r="AJ2969" s="26"/>
      <c r="AK2969" s="32">
        <v>1.2120118252811738</v>
      </c>
      <c r="AL2969" s="28">
        <v>-1</v>
      </c>
      <c r="AM2969" s="32">
        <v>2.0051026749006997</v>
      </c>
      <c r="AN2969" s="28">
        <v>-1</v>
      </c>
      <c r="AO2969" s="26"/>
      <c r="AP2969" s="32">
        <v>1.0080741979807495</v>
      </c>
      <c r="AQ2969" s="28">
        <v>-1</v>
      </c>
      <c r="AR2969" s="32">
        <v>1</v>
      </c>
      <c r="AS2969" s="28">
        <v>-1</v>
      </c>
      <c r="AT2969" s="27">
        <v>159548.66162571809</v>
      </c>
      <c r="AU2969" s="27">
        <v>149363.30673544834</v>
      </c>
      <c r="AV2969" s="28">
        <v>6.8191814394615732E-2</v>
      </c>
      <c r="AW2969" s="27">
        <v>136767.06624644442</v>
      </c>
      <c r="AX2969" s="28">
        <v>0.16657223119945319</v>
      </c>
      <c r="AY2969" s="26"/>
      <c r="AZ2969" s="33">
        <v>57.983046179661514</v>
      </c>
      <c r="BA2969" s="28">
        <v>-1</v>
      </c>
      <c r="BB2969" s="33">
        <v>96.060960897303886</v>
      </c>
      <c r="BC2969" s="28">
        <v>-1</v>
      </c>
      <c r="BD2969" s="26"/>
      <c r="BE2969" s="30">
        <v>3.2380221330776995</v>
      </c>
      <c r="BF2969" s="28">
        <v>-1</v>
      </c>
      <c r="BG2969" s="30">
        <v>2.6388815622203103</v>
      </c>
      <c r="BH2969" s="28">
        <v>-1</v>
      </c>
      <c r="BI2969" s="30">
        <v>2.8658888117387256</v>
      </c>
      <c r="BJ2969" s="28">
        <v>-1</v>
      </c>
      <c r="BK2969" s="26"/>
      <c r="BL2969" s="30">
        <v>7.6083076185281131</v>
      </c>
      <c r="BM2969" s="28">
        <v>-1</v>
      </c>
      <c r="BN2969" s="30">
        <v>10.54224035085589</v>
      </c>
      <c r="BO2969" s="28">
        <v>-1</v>
      </c>
    </row>
    <row r="2970" spans="1:67" hidden="1" x14ac:dyDescent="0.25">
      <c r="A2970" s="34" t="s">
        <v>298</v>
      </c>
      <c r="B2970" s="34" t="s">
        <v>237</v>
      </c>
      <c r="C2970" s="26" t="s">
        <v>219</v>
      </c>
      <c r="D2970" s="26"/>
      <c r="E2970" s="27">
        <v>362.66928321719172</v>
      </c>
      <c r="F2970" s="28">
        <v>-1</v>
      </c>
      <c r="G2970" s="27">
        <v>207.3401122379303</v>
      </c>
      <c r="H2970" s="28">
        <v>-1</v>
      </c>
      <c r="I2970" s="27">
        <v>204.21266883254052</v>
      </c>
      <c r="J2970" s="28">
        <v>-1</v>
      </c>
      <c r="K2970" s="26"/>
      <c r="L2970" s="29">
        <v>72.67921507358551</v>
      </c>
      <c r="M2970" s="28">
        <v>-1</v>
      </c>
      <c r="N2970" s="29">
        <v>50.514289855957031</v>
      </c>
      <c r="O2970" s="28">
        <v>-1</v>
      </c>
      <c r="P2970" s="29">
        <v>43.027490735054016</v>
      </c>
      <c r="Q2970" s="28">
        <v>-1</v>
      </c>
      <c r="R2970" s="26"/>
      <c r="S2970" s="29">
        <v>15.902212258100509</v>
      </c>
      <c r="T2970" s="28">
        <v>-1</v>
      </c>
      <c r="U2970" s="29">
        <v>11.0525266204834</v>
      </c>
      <c r="V2970" s="28">
        <v>-1</v>
      </c>
      <c r="W2970" s="29">
        <v>9.4144149728298174</v>
      </c>
      <c r="X2970" s="28">
        <v>-1</v>
      </c>
      <c r="Y2970" s="26"/>
      <c r="Z2970" s="26"/>
      <c r="AA2970" s="26"/>
      <c r="AB2970" s="26"/>
      <c r="AC2970" s="26"/>
      <c r="AD2970" s="26"/>
      <c r="AE2970" s="26"/>
      <c r="AF2970" s="31">
        <v>20.011094882294085</v>
      </c>
      <c r="AG2970" s="26"/>
      <c r="AH2970" s="31">
        <v>16.846490599805129</v>
      </c>
      <c r="AI2970" s="26"/>
      <c r="AJ2970" s="26"/>
      <c r="AK2970" s="32">
        <v>20.011094882294085</v>
      </c>
      <c r="AL2970" s="28">
        <v>-1</v>
      </c>
      <c r="AM2970" s="32">
        <v>16.846490599805129</v>
      </c>
      <c r="AN2970" s="28">
        <v>-1</v>
      </c>
      <c r="AO2970" s="26"/>
      <c r="AP2970" s="32">
        <v>1</v>
      </c>
      <c r="AQ2970" s="28">
        <v>-1</v>
      </c>
      <c r="AR2970" s="32">
        <v>1</v>
      </c>
      <c r="AS2970" s="28">
        <v>-1</v>
      </c>
      <c r="AT2970" s="27">
        <v>5520.7489991847278</v>
      </c>
      <c r="AU2970" s="27">
        <v>5435.1697514157295</v>
      </c>
      <c r="AV2970" s="28">
        <v>1.5745459973298358E-2</v>
      </c>
      <c r="AW2970" s="27">
        <v>5012.1232632058855</v>
      </c>
      <c r="AX2970" s="28">
        <v>0.10147909563850431</v>
      </c>
      <c r="AY2970" s="26"/>
      <c r="AZ2970" s="33">
        <v>18.862814701264288</v>
      </c>
      <c r="BA2970" s="28">
        <v>-1</v>
      </c>
      <c r="BB2970" s="33">
        <v>14.8589621461695</v>
      </c>
      <c r="BC2970" s="28">
        <v>-1</v>
      </c>
      <c r="BD2970" s="26"/>
      <c r="BE2970" s="30">
        <v>4.99</v>
      </c>
      <c r="BF2970" s="28">
        <v>-1</v>
      </c>
      <c r="BG2970" s="30">
        <v>4.1045833333333333</v>
      </c>
      <c r="BH2970" s="28">
        <v>-1</v>
      </c>
      <c r="BI2970" s="30">
        <v>4.7460975609756098</v>
      </c>
      <c r="BJ2970" s="28">
        <v>-1</v>
      </c>
      <c r="BK2970" s="26"/>
      <c r="BL2970" s="30">
        <v>22.806215722120662</v>
      </c>
      <c r="BM2970" s="28">
        <v>-1</v>
      </c>
      <c r="BN2970" s="30">
        <v>18.759521633150516</v>
      </c>
      <c r="BO2970" s="28">
        <v>-1</v>
      </c>
    </row>
    <row r="2971" spans="1:67" hidden="1" x14ac:dyDescent="0.25">
      <c r="A2971" s="34" t="s">
        <v>298</v>
      </c>
      <c r="B2971" s="34" t="s">
        <v>237</v>
      </c>
      <c r="C2971" s="26" t="s">
        <v>190</v>
      </c>
      <c r="D2971" s="26"/>
      <c r="E2971" s="26"/>
      <c r="F2971" s="26"/>
      <c r="G2971" s="26"/>
      <c r="H2971" s="26"/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7">
        <v>26374.146077918056</v>
      </c>
      <c r="AU2971" s="27">
        <v>24651.432336395264</v>
      </c>
      <c r="AV2971" s="28">
        <v>6.988290651896055E-2</v>
      </c>
      <c r="AW2971" s="27">
        <v>22562.008952473636</v>
      </c>
      <c r="AX2971" s="28">
        <v>0.1689626634522928</v>
      </c>
      <c r="AY2971" s="26"/>
      <c r="AZ2971" s="26"/>
      <c r="BA2971" s="26"/>
      <c r="BB2971" s="26"/>
      <c r="BC2971" s="26"/>
      <c r="BD2971" s="26"/>
      <c r="BE2971" s="26"/>
      <c r="BF2971" s="26"/>
      <c r="BG2971" s="26"/>
      <c r="BH2971" s="26"/>
      <c r="BI2971" s="26"/>
      <c r="BJ2971" s="26"/>
      <c r="BK2971" s="26"/>
      <c r="BL2971" s="26"/>
      <c r="BM2971" s="26"/>
      <c r="BN2971" s="26"/>
      <c r="BO2971" s="26"/>
    </row>
    <row r="2972" spans="1:67" hidden="1" x14ac:dyDescent="0.25">
      <c r="A2972" s="34" t="s">
        <v>298</v>
      </c>
      <c r="B2972" s="34" t="s">
        <v>237</v>
      </c>
      <c r="C2972" s="26" t="s">
        <v>179</v>
      </c>
      <c r="D2972" s="26"/>
      <c r="E2972" s="26"/>
      <c r="F2972" s="26"/>
      <c r="G2972" s="27">
        <v>972.1855035674572</v>
      </c>
      <c r="H2972" s="28">
        <v>-1</v>
      </c>
      <c r="I2972" s="27">
        <v>764.28485723495487</v>
      </c>
      <c r="J2972" s="28">
        <v>-1</v>
      </c>
      <c r="K2972" s="26"/>
      <c r="L2972" s="26"/>
      <c r="M2972" s="26"/>
      <c r="N2972" s="29">
        <v>325.14565336704254</v>
      </c>
      <c r="O2972" s="28">
        <v>-1</v>
      </c>
      <c r="P2972" s="29">
        <v>255.6136646270752</v>
      </c>
      <c r="Q2972" s="28">
        <v>-1</v>
      </c>
      <c r="R2972" s="26"/>
      <c r="S2972" s="26"/>
      <c r="T2972" s="26"/>
      <c r="U2972" s="29">
        <v>80.51824276894331</v>
      </c>
      <c r="V2972" s="28">
        <v>-1</v>
      </c>
      <c r="W2972" s="29">
        <v>62.663910239934921</v>
      </c>
      <c r="X2972" s="28">
        <v>-1</v>
      </c>
      <c r="Y2972" s="26"/>
      <c r="Z2972" s="26"/>
      <c r="AA2972" s="26"/>
      <c r="AB2972" s="26"/>
      <c r="AC2972" s="26"/>
      <c r="AD2972" s="26"/>
      <c r="AE2972" s="26"/>
      <c r="AF2972" s="26"/>
      <c r="AG2972" s="26"/>
      <c r="AH2972" s="31">
        <v>13.45484436981724</v>
      </c>
      <c r="AI2972" s="26"/>
      <c r="AJ2972" s="26"/>
      <c r="AK2972" s="26"/>
      <c r="AL2972" s="26"/>
      <c r="AM2972" s="32">
        <v>13.45484436981724</v>
      </c>
      <c r="AN2972" s="28">
        <v>-1</v>
      </c>
      <c r="AO2972" s="26"/>
      <c r="AP2972" s="26"/>
      <c r="AQ2972" s="26"/>
      <c r="AR2972" s="32">
        <v>1</v>
      </c>
      <c r="AS2972" s="28">
        <v>-1</v>
      </c>
      <c r="AT2972" s="27">
        <v>34396.803569471238</v>
      </c>
      <c r="AU2972" s="27">
        <v>33248.688322659073</v>
      </c>
      <c r="AV2972" s="28">
        <v>3.4531144076132524E-2</v>
      </c>
      <c r="AW2972" s="27">
        <v>31243.684177980227</v>
      </c>
      <c r="AX2972" s="28">
        <v>0.10092021713986121</v>
      </c>
      <c r="AY2972" s="26"/>
      <c r="AZ2972" s="26"/>
      <c r="BA2972" s="26"/>
      <c r="BB2972" s="33">
        <v>70.801365049233752</v>
      </c>
      <c r="BC2972" s="28">
        <v>-1</v>
      </c>
      <c r="BD2972" s="26"/>
      <c r="BE2972" s="26"/>
      <c r="BF2972" s="26"/>
      <c r="BG2972" s="30">
        <v>2.99</v>
      </c>
      <c r="BH2972" s="28">
        <v>-1</v>
      </c>
      <c r="BI2972" s="30">
        <v>2.99</v>
      </c>
      <c r="BJ2972" s="28">
        <v>-1</v>
      </c>
      <c r="BK2972" s="26"/>
      <c r="BL2972" s="26"/>
      <c r="BM2972" s="26"/>
      <c r="BN2972" s="30">
        <v>12.074102341717259</v>
      </c>
      <c r="BO2972" s="28">
        <v>-1</v>
      </c>
    </row>
    <row r="2973" spans="1:67" hidden="1" x14ac:dyDescent="0.25">
      <c r="A2973" s="34" t="s">
        <v>298</v>
      </c>
      <c r="B2973" s="34" t="s">
        <v>237</v>
      </c>
      <c r="C2973" s="26" t="s">
        <v>208</v>
      </c>
      <c r="D2973" s="26"/>
      <c r="E2973" s="26"/>
      <c r="F2973" s="26"/>
      <c r="G2973" s="26"/>
      <c r="H2973" s="26"/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  <c r="AR2973" s="26"/>
      <c r="AS2973" s="26"/>
      <c r="AT2973" s="27">
        <v>19536.83825575672</v>
      </c>
      <c r="AU2973" s="27">
        <v>18255.68391794409</v>
      </c>
      <c r="AV2973" s="28">
        <v>7.017838080299707E-2</v>
      </c>
      <c r="AW2973" s="27">
        <v>16861.322588590621</v>
      </c>
      <c r="AX2973" s="28">
        <v>0.15867768694352083</v>
      </c>
      <c r="AY2973" s="26"/>
      <c r="AZ2973" s="26"/>
      <c r="BA2973" s="26"/>
      <c r="BB2973" s="26"/>
      <c r="BC2973" s="26"/>
      <c r="BD2973" s="26"/>
      <c r="BE2973" s="26"/>
      <c r="BF2973" s="26"/>
      <c r="BG2973" s="26"/>
      <c r="BH2973" s="26"/>
      <c r="BI2973" s="26"/>
      <c r="BJ2973" s="26"/>
      <c r="BK2973" s="26"/>
      <c r="BL2973" s="26"/>
      <c r="BM2973" s="26"/>
      <c r="BN2973" s="26"/>
      <c r="BO2973" s="26"/>
    </row>
    <row r="2974" spans="1:67" hidden="1" x14ac:dyDescent="0.25">
      <c r="A2974" s="34" t="s">
        <v>298</v>
      </c>
      <c r="B2974" s="34" t="s">
        <v>237</v>
      </c>
      <c r="C2974" s="26" t="s">
        <v>224</v>
      </c>
      <c r="D2974" s="26"/>
      <c r="E2974" s="27">
        <v>142.66230961561203</v>
      </c>
      <c r="F2974" s="28">
        <v>-1</v>
      </c>
      <c r="G2974" s="27">
        <v>67.284965763092046</v>
      </c>
      <c r="H2974" s="28">
        <v>-1</v>
      </c>
      <c r="I2974" s="27">
        <v>46.524612016677857</v>
      </c>
      <c r="J2974" s="28">
        <v>-1</v>
      </c>
      <c r="K2974" s="26"/>
      <c r="L2974" s="29">
        <v>40.877452611923218</v>
      </c>
      <c r="M2974" s="28">
        <v>-1</v>
      </c>
      <c r="N2974" s="29">
        <v>19.279359817504883</v>
      </c>
      <c r="O2974" s="28">
        <v>-1</v>
      </c>
      <c r="P2974" s="29">
        <v>13.33083438873291</v>
      </c>
      <c r="Q2974" s="28">
        <v>-1</v>
      </c>
      <c r="R2974" s="26"/>
      <c r="S2974" s="29">
        <v>20.438726305961609</v>
      </c>
      <c r="T2974" s="28">
        <v>-1</v>
      </c>
      <c r="U2974" s="29">
        <v>9.6396799087524414</v>
      </c>
      <c r="V2974" s="28">
        <v>-1</v>
      </c>
      <c r="W2974" s="29">
        <v>6.6654171943664551</v>
      </c>
      <c r="X2974" s="28">
        <v>-1</v>
      </c>
      <c r="Y2974" s="26"/>
      <c r="Z2974" s="26"/>
      <c r="AA2974" s="26"/>
      <c r="AB2974" s="26"/>
      <c r="AC2974" s="26"/>
      <c r="AD2974" s="26"/>
      <c r="AE2974" s="26"/>
      <c r="AF2974" s="31">
        <v>23.500323009077867</v>
      </c>
      <c r="AG2974" s="26"/>
      <c r="AH2974" s="31">
        <v>10.127098762855198</v>
      </c>
      <c r="AI2974" s="26"/>
      <c r="AJ2974" s="26"/>
      <c r="AK2974" s="32">
        <v>23.500323009077864</v>
      </c>
      <c r="AL2974" s="28">
        <v>-1</v>
      </c>
      <c r="AM2974" s="32">
        <v>10.127098762855198</v>
      </c>
      <c r="AN2974" s="28">
        <v>-1</v>
      </c>
      <c r="AO2974" s="26"/>
      <c r="AP2974" s="32">
        <v>1</v>
      </c>
      <c r="AQ2974" s="28">
        <v>-1</v>
      </c>
      <c r="AR2974" s="32">
        <v>1</v>
      </c>
      <c r="AS2974" s="28">
        <v>-1</v>
      </c>
      <c r="AT2974" s="27">
        <v>2894.8505534883739</v>
      </c>
      <c r="AU2974" s="27">
        <v>2605.8791807113885</v>
      </c>
      <c r="AV2974" s="28">
        <v>0.11089208391392039</v>
      </c>
      <c r="AW2974" s="27">
        <v>2305.1001127363443</v>
      </c>
      <c r="AX2974" s="28">
        <v>0.25584591206841212</v>
      </c>
      <c r="AY2974" s="26"/>
      <c r="AZ2974" s="33">
        <v>18.527090835273317</v>
      </c>
      <c r="BA2974" s="28">
        <v>-1</v>
      </c>
      <c r="BB2974" s="33">
        <v>5.9986359871951693</v>
      </c>
      <c r="BC2974" s="28">
        <v>-1</v>
      </c>
      <c r="BD2974" s="26"/>
      <c r="BE2974" s="30">
        <v>3.49</v>
      </c>
      <c r="BF2974" s="28">
        <v>-1</v>
      </c>
      <c r="BG2974" s="30">
        <v>3.49</v>
      </c>
      <c r="BH2974" s="28">
        <v>-1</v>
      </c>
      <c r="BI2974" s="30">
        <v>3.49</v>
      </c>
      <c r="BJ2974" s="28">
        <v>-1</v>
      </c>
      <c r="BK2974" s="26"/>
      <c r="BL2974" s="30">
        <v>6.98</v>
      </c>
      <c r="BM2974" s="28">
        <v>-1</v>
      </c>
      <c r="BN2974" s="30">
        <v>6.98</v>
      </c>
      <c r="BO2974" s="28">
        <v>-1</v>
      </c>
    </row>
    <row r="2975" spans="1:67" hidden="1" x14ac:dyDescent="0.25">
      <c r="A2975" s="34" t="s">
        <v>298</v>
      </c>
      <c r="B2975" s="34" t="s">
        <v>237</v>
      </c>
      <c r="C2975" s="26" t="s">
        <v>188</v>
      </c>
      <c r="D2975" s="26"/>
      <c r="E2975" s="26"/>
      <c r="F2975" s="26"/>
      <c r="G2975" s="27">
        <v>455.75064593553543</v>
      </c>
      <c r="H2975" s="28">
        <v>-1</v>
      </c>
      <c r="I2975" s="27">
        <v>531.07148931384086</v>
      </c>
      <c r="J2975" s="28">
        <v>-1</v>
      </c>
      <c r="K2975" s="26"/>
      <c r="L2975" s="26"/>
      <c r="M2975" s="26"/>
      <c r="N2975" s="29">
        <v>145.6288754940033</v>
      </c>
      <c r="O2975" s="28">
        <v>-1</v>
      </c>
      <c r="P2975" s="29">
        <v>178.74381744861603</v>
      </c>
      <c r="Q2975" s="28">
        <v>-1</v>
      </c>
      <c r="R2975" s="26"/>
      <c r="S2975" s="26"/>
      <c r="T2975" s="26"/>
      <c r="U2975" s="29">
        <v>43.499232219457632</v>
      </c>
      <c r="V2975" s="28">
        <v>-1</v>
      </c>
      <c r="W2975" s="29">
        <v>52.59205196814537</v>
      </c>
      <c r="X2975" s="28">
        <v>-1</v>
      </c>
      <c r="Y2975" s="26"/>
      <c r="Z2975" s="26"/>
      <c r="AA2975" s="26"/>
      <c r="AB2975" s="26"/>
      <c r="AC2975" s="26"/>
      <c r="AD2975" s="26"/>
      <c r="AE2975" s="26"/>
      <c r="AF2975" s="26"/>
      <c r="AG2975" s="26"/>
      <c r="AH2975" s="31">
        <v>4.8106002733087001</v>
      </c>
      <c r="AI2975" s="26"/>
      <c r="AJ2975" s="26"/>
      <c r="AK2975" s="26"/>
      <c r="AL2975" s="26"/>
      <c r="AM2975" s="32">
        <v>4.810600273308701</v>
      </c>
      <c r="AN2975" s="28">
        <v>-1</v>
      </c>
      <c r="AO2975" s="26"/>
      <c r="AP2975" s="26"/>
      <c r="AQ2975" s="26"/>
      <c r="AR2975" s="32">
        <v>1</v>
      </c>
      <c r="AS2975" s="28">
        <v>-1</v>
      </c>
      <c r="AT2975" s="27">
        <v>23874.77239547205</v>
      </c>
      <c r="AU2975" s="27">
        <v>23025.257606338211</v>
      </c>
      <c r="AV2975" s="28">
        <v>3.6894909219169415E-2</v>
      </c>
      <c r="AW2975" s="27">
        <v>21403.5872846325</v>
      </c>
      <c r="AX2975" s="28">
        <v>0.11545658575718419</v>
      </c>
      <c r="AY2975" s="26"/>
      <c r="AZ2975" s="26"/>
      <c r="BA2975" s="26"/>
      <c r="BB2975" s="33">
        <v>12.170444622133591</v>
      </c>
      <c r="BC2975" s="28">
        <v>-1</v>
      </c>
      <c r="BD2975" s="26"/>
      <c r="BE2975" s="26"/>
      <c r="BF2975" s="26"/>
      <c r="BG2975" s="30">
        <v>3.1295348837209302</v>
      </c>
      <c r="BH2975" s="28">
        <v>-1</v>
      </c>
      <c r="BI2975" s="30">
        <v>2.9711320754716981</v>
      </c>
      <c r="BJ2975" s="28">
        <v>-1</v>
      </c>
      <c r="BK2975" s="26"/>
      <c r="BL2975" s="26"/>
      <c r="BM2975" s="26"/>
      <c r="BN2975" s="30">
        <v>10.477211267459422</v>
      </c>
      <c r="BO2975" s="28">
        <v>-1</v>
      </c>
    </row>
    <row r="2976" spans="1:67" hidden="1" x14ac:dyDescent="0.25">
      <c r="A2976" s="34" t="s">
        <v>298</v>
      </c>
      <c r="B2976" s="34" t="s">
        <v>237</v>
      </c>
      <c r="C2976" s="26" t="s">
        <v>202</v>
      </c>
      <c r="D2976" s="26"/>
      <c r="E2976" s="26"/>
      <c r="F2976" s="26"/>
      <c r="G2976" s="27">
        <v>269.31600008010867</v>
      </c>
      <c r="H2976" s="28">
        <v>-1</v>
      </c>
      <c r="I2976" s="27">
        <v>417.34079652309418</v>
      </c>
      <c r="J2976" s="28">
        <v>-1</v>
      </c>
      <c r="K2976" s="26"/>
      <c r="L2976" s="26"/>
      <c r="M2976" s="26"/>
      <c r="N2976" s="29">
        <v>90.072240829467773</v>
      </c>
      <c r="O2976" s="28">
        <v>-1</v>
      </c>
      <c r="P2976" s="29">
        <v>139.57886171340942</v>
      </c>
      <c r="Q2976" s="28">
        <v>-1</v>
      </c>
      <c r="R2976" s="26"/>
      <c r="S2976" s="26"/>
      <c r="T2976" s="26"/>
      <c r="U2976" s="29">
        <v>28.147575259208679</v>
      </c>
      <c r="V2976" s="28">
        <v>-1</v>
      </c>
      <c r="W2976" s="29">
        <v>43.618394285440445</v>
      </c>
      <c r="X2976" s="28">
        <v>-1</v>
      </c>
      <c r="Y2976" s="26"/>
      <c r="Z2976" s="26"/>
      <c r="AA2976" s="26"/>
      <c r="AB2976" s="26"/>
      <c r="AC2976" s="26"/>
      <c r="AD2976" s="26"/>
      <c r="AE2976" s="26"/>
      <c r="AF2976" s="26"/>
      <c r="AG2976" s="26"/>
      <c r="AH2976" s="31">
        <v>11.890725108732534</v>
      </c>
      <c r="AI2976" s="26"/>
      <c r="AJ2976" s="26"/>
      <c r="AK2976" s="26"/>
      <c r="AL2976" s="26"/>
      <c r="AM2976" s="32">
        <v>11.890725108732534</v>
      </c>
      <c r="AN2976" s="28">
        <v>-1</v>
      </c>
      <c r="AO2976" s="26"/>
      <c r="AP2976" s="26"/>
      <c r="AQ2976" s="26"/>
      <c r="AR2976" s="32">
        <v>1</v>
      </c>
      <c r="AS2976" s="28">
        <v>-1</v>
      </c>
      <c r="AT2976" s="27">
        <v>11940.403715362072</v>
      </c>
      <c r="AU2976" s="27">
        <v>11440.008863787578</v>
      </c>
      <c r="AV2976" s="28">
        <v>4.3740774813422881E-2</v>
      </c>
      <c r="AW2976" s="27">
        <v>10692.73776550314</v>
      </c>
      <c r="AX2976" s="28">
        <v>0.11668348903908843</v>
      </c>
      <c r="AY2976" s="26"/>
      <c r="AZ2976" s="26"/>
      <c r="BA2976" s="26"/>
      <c r="BB2976" s="33">
        <v>12.764156596896822</v>
      </c>
      <c r="BC2976" s="28">
        <v>-1</v>
      </c>
      <c r="BD2976" s="26"/>
      <c r="BE2976" s="26"/>
      <c r="BF2976" s="26"/>
      <c r="BG2976" s="30">
        <v>2.99</v>
      </c>
      <c r="BH2976" s="28">
        <v>-1</v>
      </c>
      <c r="BI2976" s="30">
        <v>2.99</v>
      </c>
      <c r="BJ2976" s="28">
        <v>-1</v>
      </c>
      <c r="BK2976" s="26"/>
      <c r="BL2976" s="26"/>
      <c r="BM2976" s="26"/>
      <c r="BN2976" s="30">
        <v>9.5680000000000014</v>
      </c>
      <c r="BO2976" s="28">
        <v>-1</v>
      </c>
    </row>
    <row r="2977" spans="1:67" hidden="1" x14ac:dyDescent="0.25">
      <c r="A2977" s="34" t="s">
        <v>298</v>
      </c>
      <c r="B2977" s="34" t="s">
        <v>237</v>
      </c>
      <c r="C2977" s="26" t="s">
        <v>204</v>
      </c>
      <c r="D2977" s="26"/>
      <c r="E2977" s="26"/>
      <c r="F2977" s="26"/>
      <c r="G2977" s="27">
        <v>172.27227375984191</v>
      </c>
      <c r="H2977" s="28">
        <v>-1</v>
      </c>
      <c r="I2977" s="27">
        <v>144.78958665847779</v>
      </c>
      <c r="J2977" s="28">
        <v>-1</v>
      </c>
      <c r="K2977" s="26"/>
      <c r="L2977" s="26"/>
      <c r="M2977" s="26"/>
      <c r="N2977" s="29">
        <v>56.596905708312988</v>
      </c>
      <c r="O2977" s="28">
        <v>-1</v>
      </c>
      <c r="P2977" s="29">
        <v>47.914724826812744</v>
      </c>
      <c r="Q2977" s="28">
        <v>-1</v>
      </c>
      <c r="R2977" s="26"/>
      <c r="S2977" s="26"/>
      <c r="T2977" s="26"/>
      <c r="U2977" s="29">
        <v>10.748187754821778</v>
      </c>
      <c r="V2977" s="28">
        <v>-1</v>
      </c>
      <c r="W2977" s="29">
        <v>9.0521804908037193</v>
      </c>
      <c r="X2977" s="28">
        <v>-1</v>
      </c>
      <c r="Y2977" s="26"/>
      <c r="Z2977" s="26"/>
      <c r="AA2977" s="26"/>
      <c r="AB2977" s="26"/>
      <c r="AC2977" s="26"/>
      <c r="AD2977" s="26"/>
      <c r="AE2977" s="26"/>
      <c r="AF2977" s="26"/>
      <c r="AG2977" s="26"/>
      <c r="AH2977" s="31">
        <v>10.444841099256559</v>
      </c>
      <c r="AI2977" s="26"/>
      <c r="AJ2977" s="26"/>
      <c r="AK2977" s="26"/>
      <c r="AL2977" s="26"/>
      <c r="AM2977" s="32">
        <v>10.444841099256561</v>
      </c>
      <c r="AN2977" s="28">
        <v>-1</v>
      </c>
      <c r="AO2977" s="26"/>
      <c r="AP2977" s="26"/>
      <c r="AQ2977" s="26"/>
      <c r="AR2977" s="32">
        <v>1</v>
      </c>
      <c r="AS2977" s="28">
        <v>-1</v>
      </c>
      <c r="AT2977" s="27">
        <v>14639.714885817524</v>
      </c>
      <c r="AU2977" s="27">
        <v>13605.26530455184</v>
      </c>
      <c r="AV2977" s="28">
        <v>7.6033032661229613E-2</v>
      </c>
      <c r="AW2977" s="27">
        <v>12570.61920618868</v>
      </c>
      <c r="AX2977" s="28">
        <v>0.16459775335571392</v>
      </c>
      <c r="AY2977" s="26"/>
      <c r="AZ2977" s="26"/>
      <c r="BA2977" s="26"/>
      <c r="BB2977" s="33">
        <v>26.306266007462586</v>
      </c>
      <c r="BC2977" s="28">
        <v>-1</v>
      </c>
      <c r="BD2977" s="26"/>
      <c r="BE2977" s="26"/>
      <c r="BF2977" s="26"/>
      <c r="BG2977" s="30">
        <v>3.0438461538461539</v>
      </c>
      <c r="BH2977" s="28">
        <v>-1</v>
      </c>
      <c r="BI2977" s="30">
        <v>3.021818181818182</v>
      </c>
      <c r="BJ2977" s="28">
        <v>-1</v>
      </c>
      <c r="BK2977" s="26"/>
      <c r="BL2977" s="26"/>
      <c r="BM2977" s="26"/>
      <c r="BN2977" s="30">
        <v>16.028029812054438</v>
      </c>
      <c r="BO2977" s="28">
        <v>-1</v>
      </c>
    </row>
    <row r="2978" spans="1:67" hidden="1" x14ac:dyDescent="0.25">
      <c r="A2978" s="34" t="s">
        <v>298</v>
      </c>
      <c r="B2978" s="34" t="s">
        <v>237</v>
      </c>
      <c r="C2978" s="26" t="s">
        <v>180</v>
      </c>
      <c r="D2978" s="27">
        <v>790.41712357521055</v>
      </c>
      <c r="E2978" s="27">
        <v>534.52153221368792</v>
      </c>
      <c r="F2978" s="28">
        <v>0.47873766712773352</v>
      </c>
      <c r="G2978" s="27">
        <v>417.17551966667173</v>
      </c>
      <c r="H2978" s="28">
        <v>0.89468721512413618</v>
      </c>
      <c r="I2978" s="27">
        <v>642.77038854479792</v>
      </c>
      <c r="J2978" s="28">
        <v>0.22970369771494598</v>
      </c>
      <c r="K2978" s="29">
        <v>160.81972503662109</v>
      </c>
      <c r="L2978" s="29">
        <v>153.97252202033997</v>
      </c>
      <c r="M2978" s="28">
        <v>4.447029201338018E-2</v>
      </c>
      <c r="N2978" s="29">
        <v>117.67159509658813</v>
      </c>
      <c r="O2978" s="28">
        <v>0.36668262977667437</v>
      </c>
      <c r="P2978" s="29">
        <v>215.13546299934387</v>
      </c>
      <c r="Q2978" s="28">
        <v>-0.25247226656856864</v>
      </c>
      <c r="R2978" s="29">
        <v>35.187355838012706</v>
      </c>
      <c r="S2978" s="29">
        <v>33.689187818050392</v>
      </c>
      <c r="T2978" s="28">
        <v>4.4470292013380271E-2</v>
      </c>
      <c r="U2978" s="29">
        <v>25.746545007133484</v>
      </c>
      <c r="V2978" s="28">
        <v>0.36668262977667482</v>
      </c>
      <c r="W2978" s="29">
        <v>47.071639304256429</v>
      </c>
      <c r="X2978" s="28">
        <v>-0.25247226656856825</v>
      </c>
      <c r="Y2978" s="27">
        <v>771.63704491501323</v>
      </c>
      <c r="Z2978" s="85">
        <v>18.780078660197322</v>
      </c>
      <c r="AA2978" s="29">
        <v>156.11338306078915</v>
      </c>
      <c r="AB2978" s="29">
        <v>4.7063419758319469</v>
      </c>
      <c r="AC2978" s="29">
        <v>34.157608213700676</v>
      </c>
      <c r="AD2978" s="29">
        <v>1.02974762431203</v>
      </c>
      <c r="AE2978" s="31">
        <v>6.3603286387130016</v>
      </c>
      <c r="AF2978" s="31">
        <v>6.8629853333836266</v>
      </c>
      <c r="AG2978" s="26"/>
      <c r="AH2978" s="31">
        <v>6.523017202562464</v>
      </c>
      <c r="AI2978" s="26"/>
      <c r="AJ2978" s="32">
        <v>6.3603286387130016</v>
      </c>
      <c r="AK2978" s="32">
        <v>6.8629853333836257</v>
      </c>
      <c r="AL2978" s="28">
        <v>-7.3241697344966009E-2</v>
      </c>
      <c r="AM2978" s="32">
        <v>6.5230172025624649</v>
      </c>
      <c r="AN2978" s="28">
        <v>-2.4940692136386462E-2</v>
      </c>
      <c r="AO2978" s="32">
        <v>1</v>
      </c>
      <c r="AP2978" s="32">
        <v>1</v>
      </c>
      <c r="AQ2978" s="28">
        <v>0</v>
      </c>
      <c r="AR2978" s="32">
        <v>1</v>
      </c>
      <c r="AS2978" s="28">
        <v>0</v>
      </c>
      <c r="AT2978" s="27">
        <v>33764.314176570886</v>
      </c>
      <c r="AU2978" s="27">
        <v>31938.117601107253</v>
      </c>
      <c r="AV2978" s="28">
        <v>5.717921758169997E-2</v>
      </c>
      <c r="AW2978" s="27">
        <v>29603.277714826232</v>
      </c>
      <c r="AX2978" s="28">
        <v>0.1405599914248914</v>
      </c>
      <c r="AY2978" s="33">
        <v>39.239383848645119</v>
      </c>
      <c r="AZ2978" s="33">
        <v>42.4082248846818</v>
      </c>
      <c r="BA2978" s="28">
        <v>-7.4722322017804932E-2</v>
      </c>
      <c r="BB2978" s="33">
        <v>40.048548828986917</v>
      </c>
      <c r="BC2978" s="28">
        <v>-2.020460176464943E-2</v>
      </c>
      <c r="BD2978" s="30">
        <v>4.9149264705882354</v>
      </c>
      <c r="BE2978" s="30">
        <v>3.4715384615384619</v>
      </c>
      <c r="BF2978" s="28">
        <v>0.41577762281513525</v>
      </c>
      <c r="BG2978" s="30">
        <v>3.5452525252525251</v>
      </c>
      <c r="BH2978" s="28">
        <v>0.38634030596682239</v>
      </c>
      <c r="BI2978" s="30">
        <v>2.9877472527472531</v>
      </c>
      <c r="BJ2978" s="28">
        <v>0.64502752569479516</v>
      </c>
      <c r="BK2978" s="30">
        <v>22.463100871061396</v>
      </c>
      <c r="BL2978" s="30">
        <v>15.866263535367738</v>
      </c>
      <c r="BM2978" s="28">
        <v>0.41577762281513503</v>
      </c>
      <c r="BN2978" s="30">
        <v>16.203165106272966</v>
      </c>
      <c r="BO2978" s="28">
        <v>0.38634030596682195</v>
      </c>
    </row>
    <row r="2979" spans="1:67" hidden="1" x14ac:dyDescent="0.25">
      <c r="A2979" s="34" t="s">
        <v>298</v>
      </c>
      <c r="B2979" s="34" t="s">
        <v>237</v>
      </c>
      <c r="C2979" s="26" t="s">
        <v>205</v>
      </c>
      <c r="D2979" s="27">
        <v>379.38250180363656</v>
      </c>
      <c r="E2979" s="27">
        <v>240.65386532902718</v>
      </c>
      <c r="F2979" s="28">
        <v>0.57646544045713366</v>
      </c>
      <c r="G2979" s="27">
        <v>153.93893968582154</v>
      </c>
      <c r="H2979" s="28">
        <v>1.4644999022205125</v>
      </c>
      <c r="I2979" s="27">
        <v>170.42289949655532</v>
      </c>
      <c r="J2979" s="28">
        <v>1.2261239711586109</v>
      </c>
      <c r="K2979" s="29">
        <v>82.791131854057312</v>
      </c>
      <c r="L2979" s="29">
        <v>75.555218696594238</v>
      </c>
      <c r="M2979" s="28">
        <v>9.5769865831772688E-2</v>
      </c>
      <c r="N2979" s="29">
        <v>49.396669387817383</v>
      </c>
      <c r="O2979" s="28">
        <v>0.67604684445538643</v>
      </c>
      <c r="P2979" s="29">
        <v>62.936997413635254</v>
      </c>
      <c r="Q2979" s="28">
        <v>0.31546046453307086</v>
      </c>
      <c r="R2979" s="29">
        <v>18.114699649667742</v>
      </c>
      <c r="S2979" s="29">
        <v>16.531481850814824</v>
      </c>
      <c r="T2979" s="28">
        <v>9.576986583177248E-2</v>
      </c>
      <c r="U2979" s="29">
        <v>10.807991262054443</v>
      </c>
      <c r="V2979" s="28">
        <v>0.67604684445538665</v>
      </c>
      <c r="W2979" s="29">
        <v>13.770615034103391</v>
      </c>
      <c r="X2979" s="28">
        <v>0.31546046453307119</v>
      </c>
      <c r="Y2979" s="26"/>
      <c r="Z2979" s="26"/>
      <c r="AA2979" s="26"/>
      <c r="AB2979" s="26"/>
      <c r="AC2979" s="26"/>
      <c r="AD2979" s="26"/>
      <c r="AE2979" s="31">
        <v>8.7368200633895743</v>
      </c>
      <c r="AF2979" s="31">
        <v>7.8746933015360607</v>
      </c>
      <c r="AG2979" s="26"/>
      <c r="AH2979" s="31">
        <v>7.7133206494472546</v>
      </c>
      <c r="AI2979" s="26"/>
      <c r="AJ2979" s="32">
        <v>8.7368200633895743</v>
      </c>
      <c r="AK2979" s="32">
        <v>7.8746933015360616</v>
      </c>
      <c r="AL2979" s="28">
        <v>0.10948067802022761</v>
      </c>
      <c r="AM2979" s="32">
        <v>7.7133206494472555</v>
      </c>
      <c r="AN2979" s="28">
        <v>0.132692449913341</v>
      </c>
      <c r="AO2979" s="32">
        <v>1</v>
      </c>
      <c r="AP2979" s="32">
        <v>1</v>
      </c>
      <c r="AQ2979" s="28">
        <v>0</v>
      </c>
      <c r="AR2979" s="32">
        <v>1</v>
      </c>
      <c r="AS2979" s="28">
        <v>0</v>
      </c>
      <c r="AT2979" s="27">
        <v>15667.861103900676</v>
      </c>
      <c r="AU2979" s="27">
        <v>14584.812881839698</v>
      </c>
      <c r="AV2979" s="28">
        <v>7.4258629907383772E-2</v>
      </c>
      <c r="AW2979" s="27">
        <v>13555.16063751505</v>
      </c>
      <c r="AX2979" s="28">
        <v>0.15585949313935457</v>
      </c>
      <c r="AY2979" s="33">
        <v>25.10288936800065</v>
      </c>
      <c r="AZ2979" s="33">
        <v>23.464456017733969</v>
      </c>
      <c r="BA2979" s="28">
        <v>6.9826180885181624E-2</v>
      </c>
      <c r="BB2979" s="33">
        <v>21.973540867985111</v>
      </c>
      <c r="BC2979" s="28">
        <v>0.14241439369359535</v>
      </c>
      <c r="BD2979" s="30">
        <v>4.5824050632911391</v>
      </c>
      <c r="BE2979" s="30">
        <v>3.185138888888889</v>
      </c>
      <c r="BF2979" s="28">
        <v>0.43868296584381461</v>
      </c>
      <c r="BG2979" s="30">
        <v>3.1163829787234043</v>
      </c>
      <c r="BH2979" s="28">
        <v>0.47042423687228463</v>
      </c>
      <c r="BI2979" s="30">
        <v>2.7078333333333333</v>
      </c>
      <c r="BJ2979" s="28">
        <v>0.69227736688292207</v>
      </c>
      <c r="BK2979" s="30">
        <v>20.943350380672481</v>
      </c>
      <c r="BL2979" s="30">
        <v>14.557307536055246</v>
      </c>
      <c r="BM2979" s="28">
        <v>0.438682965843815</v>
      </c>
      <c r="BN2979" s="30">
        <v>14.243066630362909</v>
      </c>
      <c r="BO2979" s="28">
        <v>0.47042423687228446</v>
      </c>
    </row>
    <row r="2980" spans="1:67" hidden="1" x14ac:dyDescent="0.25">
      <c r="A2980" s="34" t="s">
        <v>298</v>
      </c>
      <c r="B2980" s="34" t="s">
        <v>237</v>
      </c>
      <c r="C2980" s="26" t="s">
        <v>212</v>
      </c>
      <c r="D2980" s="27">
        <v>245.67388563394547</v>
      </c>
      <c r="E2980" s="27">
        <v>223.60451756834985</v>
      </c>
      <c r="F2980" s="28">
        <v>9.8698220883885399E-2</v>
      </c>
      <c r="G2980" s="27">
        <v>124.28007979393006</v>
      </c>
      <c r="H2980" s="28">
        <v>0.97677605326050321</v>
      </c>
      <c r="I2980" s="27">
        <v>107.28623480319976</v>
      </c>
      <c r="J2980" s="28">
        <v>1.2898919519787115</v>
      </c>
      <c r="K2980" s="29">
        <v>53.224551677703857</v>
      </c>
      <c r="L2980" s="29">
        <v>73.555564922434087</v>
      </c>
      <c r="M2980" s="28">
        <v>-0.27640346812875022</v>
      </c>
      <c r="N2980" s="29">
        <v>42.781438827514648</v>
      </c>
      <c r="O2980" s="28">
        <v>0.24410382484547896</v>
      </c>
      <c r="P2980" s="29">
        <v>45.06923246383667</v>
      </c>
      <c r="Q2980" s="28">
        <v>0.18095092301407564</v>
      </c>
      <c r="R2980" s="29">
        <v>11.645531907081603</v>
      </c>
      <c r="S2980" s="29">
        <v>16.426369395171729</v>
      </c>
      <c r="T2980" s="28">
        <v>-0.29104651022248273</v>
      </c>
      <c r="U2980" s="29">
        <v>9.0592905325174318</v>
      </c>
      <c r="V2980" s="28">
        <v>0.28547946059143509</v>
      </c>
      <c r="W2980" s="29">
        <v>9.5252749735355362</v>
      </c>
      <c r="X2980" s="28">
        <v>0.22259272718497511</v>
      </c>
      <c r="Y2980" s="27">
        <v>248.29498169795727</v>
      </c>
      <c r="Z2980" s="85">
        <v>-2.6210960640117991</v>
      </c>
      <c r="AA2980" s="29">
        <v>51.617169973394539</v>
      </c>
      <c r="AB2980" s="29">
        <v>1.6073817043093186</v>
      </c>
      <c r="AC2980" s="29">
        <v>11.293836790178723</v>
      </c>
      <c r="AD2980" s="29">
        <v>0.35169511690287902</v>
      </c>
      <c r="AE2980" s="31">
        <v>8.3449905274002667</v>
      </c>
      <c r="AF2980" s="31">
        <v>8.2390753351099022</v>
      </c>
      <c r="AG2980" s="26"/>
      <c r="AH2980" s="31">
        <v>10.195727921996484</v>
      </c>
      <c r="AI2980" s="26"/>
      <c r="AJ2980" s="32">
        <v>8.3449905274002667</v>
      </c>
      <c r="AK2980" s="32">
        <v>8.9992343490130136</v>
      </c>
      <c r="AL2980" s="28">
        <v>-7.2699942710626339E-2</v>
      </c>
      <c r="AM2980" s="32">
        <v>11.39357937555218</v>
      </c>
      <c r="AN2980" s="28">
        <v>-0.26757077364936216</v>
      </c>
      <c r="AO2980" s="32">
        <v>1</v>
      </c>
      <c r="AP2980" s="32">
        <v>1.0922626609158164</v>
      </c>
      <c r="AQ2980" s="28">
        <v>-8.4469298656110789E-2</v>
      </c>
      <c r="AR2980" s="32">
        <v>1.1174856236572794</v>
      </c>
      <c r="AS2980" s="28">
        <v>-0.10513390165394287</v>
      </c>
      <c r="AT2980" s="27">
        <v>10924.413825137139</v>
      </c>
      <c r="AU2980" s="27">
        <v>10101.536180460573</v>
      </c>
      <c r="AV2980" s="28">
        <v>8.1460644200657351E-2</v>
      </c>
      <c r="AW2980" s="27">
        <v>9378.19239570832</v>
      </c>
      <c r="AX2980" s="28">
        <v>0.16487414249854862</v>
      </c>
      <c r="AY2980" s="33">
        <v>16.837356553793846</v>
      </c>
      <c r="AZ2980" s="33">
        <v>16.24185768656243</v>
      </c>
      <c r="BA2980" s="28">
        <v>3.666445542889455E-2</v>
      </c>
      <c r="BB2980" s="33">
        <v>19.072505194388111</v>
      </c>
      <c r="BC2980" s="28">
        <v>-0.11719218937488789</v>
      </c>
      <c r="BD2980" s="30">
        <v>4.6158000000000001</v>
      </c>
      <c r="BE2980" s="30">
        <v>3.0399401840519555</v>
      </c>
      <c r="BF2980" s="28">
        <v>0.51838513935743669</v>
      </c>
      <c r="BG2980" s="30">
        <v>2.9050000000000002</v>
      </c>
      <c r="BH2980" s="28">
        <v>0.58891566265060236</v>
      </c>
      <c r="BI2980" s="30">
        <v>2.3804761904761902</v>
      </c>
      <c r="BJ2980" s="28">
        <v>0.93902380476095249</v>
      </c>
      <c r="BK2980" s="30">
        <v>21.095978062157226</v>
      </c>
      <c r="BL2980" s="30">
        <v>13.612534345786406</v>
      </c>
      <c r="BM2980" s="28">
        <v>0.54974654434478831</v>
      </c>
      <c r="BN2980" s="30">
        <v>13.718522366386081</v>
      </c>
      <c r="BO2980" s="28">
        <v>0.53777334750335903</v>
      </c>
    </row>
    <row r="2981" spans="1:67" hidden="1" x14ac:dyDescent="0.25">
      <c r="A2981" s="34" t="s">
        <v>298</v>
      </c>
      <c r="B2981" s="34" t="s">
        <v>237</v>
      </c>
      <c r="C2981" s="26" t="s">
        <v>186</v>
      </c>
      <c r="D2981" s="26"/>
      <c r="E2981" s="26"/>
      <c r="F2981" s="26"/>
      <c r="G2981" s="26"/>
      <c r="H2981" s="26"/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26"/>
      <c r="AG2981" s="26"/>
      <c r="AH2981" s="26"/>
      <c r="AI2981" s="26"/>
      <c r="AJ2981" s="26"/>
      <c r="AK2981" s="26"/>
      <c r="AL2981" s="26"/>
      <c r="AM2981" s="26"/>
      <c r="AN2981" s="26"/>
      <c r="AO2981" s="26"/>
      <c r="AP2981" s="26"/>
      <c r="AQ2981" s="26"/>
      <c r="AR2981" s="26"/>
      <c r="AS2981" s="26"/>
      <c r="AT2981" s="27">
        <v>33602.403661894125</v>
      </c>
      <c r="AU2981" s="27">
        <v>31473.50605337954</v>
      </c>
      <c r="AV2981" s="28">
        <v>6.7640942350176744E-2</v>
      </c>
      <c r="AW2981" s="27">
        <v>29121.141085636023</v>
      </c>
      <c r="AX2981" s="28">
        <v>0.15388348152567688</v>
      </c>
      <c r="AY2981" s="26"/>
      <c r="AZ2981" s="26"/>
      <c r="BA2981" s="26"/>
      <c r="BB2981" s="26"/>
      <c r="BC2981" s="26"/>
      <c r="BD2981" s="26"/>
      <c r="BE2981" s="26"/>
      <c r="BF2981" s="26"/>
      <c r="BG2981" s="26"/>
      <c r="BH2981" s="26"/>
      <c r="BI2981" s="26"/>
      <c r="BJ2981" s="26"/>
      <c r="BK2981" s="26"/>
      <c r="BL2981" s="26"/>
      <c r="BM2981" s="26"/>
      <c r="BN2981" s="26"/>
      <c r="BO2981" s="26"/>
    </row>
    <row r="2982" spans="1:67" hidden="1" x14ac:dyDescent="0.25">
      <c r="A2982" s="34" t="s">
        <v>298</v>
      </c>
      <c r="B2982" s="34" t="s">
        <v>237</v>
      </c>
      <c r="C2982" s="26" t="s">
        <v>184</v>
      </c>
      <c r="D2982" s="26"/>
      <c r="E2982" s="26"/>
      <c r="F2982" s="26"/>
      <c r="G2982" s="26"/>
      <c r="H2982" s="26"/>
      <c r="I2982" s="26"/>
      <c r="J2982" s="26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26"/>
      <c r="AG2982" s="26"/>
      <c r="AH2982" s="26"/>
      <c r="AI2982" s="26"/>
      <c r="AJ2982" s="26"/>
      <c r="AK2982" s="26"/>
      <c r="AL2982" s="26"/>
      <c r="AM2982" s="26"/>
      <c r="AN2982" s="26"/>
      <c r="AO2982" s="26"/>
      <c r="AP2982" s="26"/>
      <c r="AQ2982" s="26"/>
      <c r="AR2982" s="26"/>
      <c r="AS2982" s="26"/>
      <c r="AT2982" s="27">
        <v>20601.812102502667</v>
      </c>
      <c r="AU2982" s="27">
        <v>19993.385834951547</v>
      </c>
      <c r="AV2982" s="28">
        <v>3.0431377285156786E-2</v>
      </c>
      <c r="AW2982" s="27">
        <v>18636.922878936188</v>
      </c>
      <c r="AX2982" s="28">
        <v>0.1054299165334442</v>
      </c>
      <c r="AY2982" s="26"/>
      <c r="AZ2982" s="26"/>
      <c r="BA2982" s="26"/>
      <c r="BB2982" s="26"/>
      <c r="BC2982" s="26"/>
      <c r="BD2982" s="26"/>
      <c r="BE2982" s="26"/>
      <c r="BF2982" s="26"/>
      <c r="BG2982" s="26"/>
      <c r="BH2982" s="26"/>
      <c r="BI2982" s="26"/>
      <c r="BJ2982" s="26"/>
      <c r="BK2982" s="26"/>
      <c r="BL2982" s="26"/>
      <c r="BM2982" s="26"/>
      <c r="BN2982" s="26"/>
      <c r="BO2982" s="26"/>
    </row>
    <row r="2983" spans="1:67" hidden="1" x14ac:dyDescent="0.25">
      <c r="A2983" s="34" t="s">
        <v>298</v>
      </c>
      <c r="B2983" s="34" t="s">
        <v>237</v>
      </c>
      <c r="C2983" s="26" t="s">
        <v>192</v>
      </c>
      <c r="D2983" s="27">
        <v>1476.5727815508842</v>
      </c>
      <c r="E2983" s="27">
        <v>1136.8586215400696</v>
      </c>
      <c r="F2983" s="28">
        <v>0.2988182994562803</v>
      </c>
      <c r="G2983" s="27">
        <v>755.38326732397081</v>
      </c>
      <c r="H2983" s="28">
        <v>0.95473323996414083</v>
      </c>
      <c r="I2983" s="27">
        <v>623.80337055444716</v>
      </c>
      <c r="J2983" s="28">
        <v>1.3670484182194798</v>
      </c>
      <c r="K2983" s="29">
        <v>305.56367111206055</v>
      </c>
      <c r="L2983" s="29">
        <v>314.32602286338806</v>
      </c>
      <c r="M2983" s="28">
        <v>-2.7876634812179696E-2</v>
      </c>
      <c r="N2983" s="29">
        <v>224.31557559967041</v>
      </c>
      <c r="O2983" s="28">
        <v>0.36220443139174291</v>
      </c>
      <c r="P2983" s="29">
        <v>217.72124004364014</v>
      </c>
      <c r="Q2983" s="28">
        <v>0.40346284565903279</v>
      </c>
      <c r="R2983" s="29">
        <v>66.857331239318867</v>
      </c>
      <c r="S2983" s="29">
        <v>68.774533802509325</v>
      </c>
      <c r="T2983" s="28">
        <v>-2.7876634812179651E-2</v>
      </c>
      <c r="U2983" s="29">
        <v>49.08024794120788</v>
      </c>
      <c r="V2983" s="28">
        <v>0.36220443139174346</v>
      </c>
      <c r="W2983" s="29">
        <v>47.637407321548473</v>
      </c>
      <c r="X2983" s="28">
        <v>0.4034628456590329</v>
      </c>
      <c r="Y2983" s="26"/>
      <c r="Z2983" s="26"/>
      <c r="AA2983" s="26"/>
      <c r="AB2983" s="26"/>
      <c r="AC2983" s="26"/>
      <c r="AD2983" s="26"/>
      <c r="AE2983" s="31">
        <v>22.425571639021094</v>
      </c>
      <c r="AF2983" s="31">
        <v>23.416618212338637</v>
      </c>
      <c r="AG2983" s="26"/>
      <c r="AH2983" s="31">
        <v>23.973883957550282</v>
      </c>
      <c r="AI2983" s="26"/>
      <c r="AJ2983" s="32">
        <v>22.425571639021094</v>
      </c>
      <c r="AK2983" s="32">
        <v>23.416618212338637</v>
      </c>
      <c r="AL2983" s="28">
        <v>-4.232236116807607E-2</v>
      </c>
      <c r="AM2983" s="32">
        <v>23.973883957550282</v>
      </c>
      <c r="AN2983" s="28">
        <v>-6.4583290770520566E-2</v>
      </c>
      <c r="AO2983" s="32">
        <v>1</v>
      </c>
      <c r="AP2983" s="32">
        <v>1</v>
      </c>
      <c r="AQ2983" s="28">
        <v>0</v>
      </c>
      <c r="AR2983" s="32">
        <v>1</v>
      </c>
      <c r="AS2983" s="28">
        <v>0</v>
      </c>
      <c r="AT2983" s="27">
        <v>19569.358446239126</v>
      </c>
      <c r="AU2983" s="27">
        <v>18901.419222622397</v>
      </c>
      <c r="AV2983" s="28">
        <v>3.5338046087951866E-2</v>
      </c>
      <c r="AW2983" s="27">
        <v>17448.784270622036</v>
      </c>
      <c r="AX2983" s="28">
        <v>0.12153134239772988</v>
      </c>
      <c r="AY2983" s="33">
        <v>73.312607945368072</v>
      </c>
      <c r="AZ2983" s="33">
        <v>75.466323350571798</v>
      </c>
      <c r="BA2983" s="28">
        <v>-2.8538761524115091E-2</v>
      </c>
      <c r="BB2983" s="33">
        <v>95.495780238942331</v>
      </c>
      <c r="BC2983" s="28">
        <v>-0.23229479080718751</v>
      </c>
      <c r="BD2983" s="30">
        <v>4.8322916666666664</v>
      </c>
      <c r="BE2983" s="30">
        <v>3.6168135593220341</v>
      </c>
      <c r="BF2983" s="28">
        <v>0.33606324666966569</v>
      </c>
      <c r="BG2983" s="30">
        <v>3.3675025254246354</v>
      </c>
      <c r="BH2983" s="28">
        <v>0.43497788945453697</v>
      </c>
      <c r="BI2983" s="30">
        <v>2.8651470588235295</v>
      </c>
      <c r="BJ2983" s="28">
        <v>0.68657718694930614</v>
      </c>
      <c r="BK2983" s="30">
        <v>22.08542809262644</v>
      </c>
      <c r="BL2983" s="30">
        <v>16.530226505128123</v>
      </c>
      <c r="BM2983" s="28">
        <v>0.33606324666966558</v>
      </c>
      <c r="BN2983" s="30">
        <v>15.390779366657384</v>
      </c>
      <c r="BO2983" s="28">
        <v>0.43497788945453647</v>
      </c>
    </row>
    <row r="2984" spans="1:67" hidden="1" x14ac:dyDescent="0.25">
      <c r="A2984" s="34" t="s">
        <v>298</v>
      </c>
      <c r="B2984" s="34" t="s">
        <v>237</v>
      </c>
      <c r="C2984" s="26" t="s">
        <v>215</v>
      </c>
      <c r="D2984" s="27">
        <v>808.80880683660507</v>
      </c>
      <c r="E2984" s="27">
        <v>643.66555452346802</v>
      </c>
      <c r="F2984" s="28">
        <v>0.2565668632608426</v>
      </c>
      <c r="G2984" s="27">
        <v>597.04182920575147</v>
      </c>
      <c r="H2984" s="28">
        <v>0.35469370364312425</v>
      </c>
      <c r="I2984" s="27">
        <v>453.11525019049645</v>
      </c>
      <c r="J2984" s="28">
        <v>0.78499577424633071</v>
      </c>
      <c r="K2984" s="29">
        <v>165.80659747123718</v>
      </c>
      <c r="L2984" s="29">
        <v>179.80079126358032</v>
      </c>
      <c r="M2984" s="28">
        <v>-7.7831658548311089E-2</v>
      </c>
      <c r="N2984" s="29">
        <v>172.9571830034256</v>
      </c>
      <c r="O2984" s="28">
        <v>-4.134309664402195E-2</v>
      </c>
      <c r="P2984" s="29">
        <v>153.4620589017868</v>
      </c>
      <c r="Q2984" s="28">
        <v>8.0440329406440983E-2</v>
      </c>
      <c r="R2984" s="29">
        <v>36.278483526706694</v>
      </c>
      <c r="S2984" s="29">
        <v>39.340413128471369</v>
      </c>
      <c r="T2984" s="28">
        <v>-7.7831658548310992E-2</v>
      </c>
      <c r="U2984" s="29">
        <v>37.843031641149516</v>
      </c>
      <c r="V2984" s="28">
        <v>-4.1343096644021866E-2</v>
      </c>
      <c r="W2984" s="29">
        <v>33.577498487710955</v>
      </c>
      <c r="X2984" s="28">
        <v>8.0440329406440872E-2</v>
      </c>
      <c r="Y2984" s="26"/>
      <c r="Z2984" s="26"/>
      <c r="AA2984" s="26"/>
      <c r="AB2984" s="26"/>
      <c r="AC2984" s="26"/>
      <c r="AD2984" s="26"/>
      <c r="AE2984" s="31">
        <v>48.888635465739526</v>
      </c>
      <c r="AF2984" s="31">
        <v>49.607409580910669</v>
      </c>
      <c r="AG2984" s="26"/>
      <c r="AH2984" s="31">
        <v>48.549777626503506</v>
      </c>
      <c r="AI2984" s="26"/>
      <c r="AJ2984" s="32">
        <v>48.888635465739519</v>
      </c>
      <c r="AK2984" s="32">
        <v>49.607409580910669</v>
      </c>
      <c r="AL2984" s="28">
        <v>-1.4489249111038861E-2</v>
      </c>
      <c r="AM2984" s="32">
        <v>48.549777626503491</v>
      </c>
      <c r="AN2984" s="28">
        <v>6.9795961135575551E-3</v>
      </c>
      <c r="AO2984" s="32">
        <v>1</v>
      </c>
      <c r="AP2984" s="32">
        <v>1</v>
      </c>
      <c r="AQ2984" s="28">
        <v>0</v>
      </c>
      <c r="AR2984" s="32">
        <v>1</v>
      </c>
      <c r="AS2984" s="28">
        <v>0</v>
      </c>
      <c r="AT2984" s="27">
        <v>7307.1012790812492</v>
      </c>
      <c r="AU2984" s="27">
        <v>6897.2033455117944</v>
      </c>
      <c r="AV2984" s="28">
        <v>5.9429585157321344E-2</v>
      </c>
      <c r="AW2984" s="27">
        <v>6368.2584913243054</v>
      </c>
      <c r="AX2984" s="28">
        <v>0.14742535797439146</v>
      </c>
      <c r="AY2984" s="33">
        <v>33.319766657018839</v>
      </c>
      <c r="AZ2984" s="33">
        <v>33.803125950713117</v>
      </c>
      <c r="BA2984" s="28">
        <v>-1.4299248371261382E-2</v>
      </c>
      <c r="BB2984" s="33">
        <v>36.373300776797699</v>
      </c>
      <c r="BC2984" s="28">
        <v>-8.3949876820821556E-2</v>
      </c>
      <c r="BD2984" s="30">
        <v>4.8780254777070065</v>
      </c>
      <c r="BE2984" s="30">
        <v>3.5798816568047336</v>
      </c>
      <c r="BF2984" s="28">
        <v>0.36262199294625475</v>
      </c>
      <c r="BG2984" s="30">
        <v>3.4519631901840495</v>
      </c>
      <c r="BH2984" s="28">
        <v>0.41311630772254065</v>
      </c>
      <c r="BI2984" s="30">
        <v>2.9526206896551725</v>
      </c>
      <c r="BJ2984" s="28">
        <v>0.65210028324928382</v>
      </c>
      <c r="BK2984" s="30">
        <v>22.294449166851035</v>
      </c>
      <c r="BL2984" s="30">
        <v>16.361433532014324</v>
      </c>
      <c r="BM2984" s="28">
        <v>0.36262199294625452</v>
      </c>
      <c r="BN2984" s="30">
        <v>15.776797030091636</v>
      </c>
      <c r="BO2984" s="28">
        <v>0.41311630772254043</v>
      </c>
    </row>
    <row r="2985" spans="1:67" hidden="1" x14ac:dyDescent="0.25">
      <c r="A2985" s="34" t="s">
        <v>298</v>
      </c>
      <c r="B2985" s="34" t="s">
        <v>237</v>
      </c>
      <c r="C2985" s="26" t="s">
        <v>195</v>
      </c>
      <c r="D2985" s="26"/>
      <c r="E2985" s="26"/>
      <c r="F2985" s="26"/>
      <c r="G2985" s="27">
        <v>75.768011941909791</v>
      </c>
      <c r="H2985" s="28">
        <v>-1</v>
      </c>
      <c r="I2985" s="27">
        <v>69.091102297306065</v>
      </c>
      <c r="J2985" s="28">
        <v>-1</v>
      </c>
      <c r="K2985" s="26"/>
      <c r="L2985" s="26"/>
      <c r="M2985" s="26"/>
      <c r="N2985" s="29">
        <v>25.340472221374512</v>
      </c>
      <c r="O2985" s="28">
        <v>-1</v>
      </c>
      <c r="P2985" s="29">
        <v>23.107392072677612</v>
      </c>
      <c r="Q2985" s="28">
        <v>-1</v>
      </c>
      <c r="R2985" s="26"/>
      <c r="S2985" s="26"/>
      <c r="T2985" s="26"/>
      <c r="U2985" s="29">
        <v>7.9188975691795349</v>
      </c>
      <c r="V2985" s="28">
        <v>-1</v>
      </c>
      <c r="W2985" s="29">
        <v>7.2210600227117538</v>
      </c>
      <c r="X2985" s="28">
        <v>-1</v>
      </c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31">
        <v>0.9376705456907769</v>
      </c>
      <c r="AI2985" s="26"/>
      <c r="AJ2985" s="26"/>
      <c r="AK2985" s="26"/>
      <c r="AL2985" s="26"/>
      <c r="AM2985" s="32">
        <v>0.9376705456907769</v>
      </c>
      <c r="AN2985" s="28">
        <v>-1</v>
      </c>
      <c r="AO2985" s="26"/>
      <c r="AP2985" s="26"/>
      <c r="AQ2985" s="26"/>
      <c r="AR2985" s="32">
        <v>1</v>
      </c>
      <c r="AS2985" s="28">
        <v>-1</v>
      </c>
      <c r="AT2985" s="27">
        <v>19375.430472797441</v>
      </c>
      <c r="AU2985" s="27">
        <v>18080.065227179046</v>
      </c>
      <c r="AV2985" s="28">
        <v>7.1646049355570035E-2</v>
      </c>
      <c r="AW2985" s="27">
        <v>16466.859741187822</v>
      </c>
      <c r="AX2985" s="28">
        <v>0.17663177905952168</v>
      </c>
      <c r="AY2985" s="26"/>
      <c r="AZ2985" s="26"/>
      <c r="BA2985" s="26"/>
      <c r="BB2985" s="33">
        <v>1.4943037720987937</v>
      </c>
      <c r="BC2985" s="28">
        <v>-1</v>
      </c>
      <c r="BD2985" s="26"/>
      <c r="BE2985" s="26"/>
      <c r="BF2985" s="26"/>
      <c r="BG2985" s="30">
        <v>2.99</v>
      </c>
      <c r="BH2985" s="28">
        <v>-1</v>
      </c>
      <c r="BI2985" s="30">
        <v>2.99</v>
      </c>
      <c r="BJ2985" s="28">
        <v>-1</v>
      </c>
      <c r="BK2985" s="26"/>
      <c r="BL2985" s="26"/>
      <c r="BM2985" s="26"/>
      <c r="BN2985" s="30">
        <v>9.5679999999999996</v>
      </c>
      <c r="BO2985" s="28">
        <v>-1</v>
      </c>
    </row>
    <row r="2986" spans="1:67" hidden="1" x14ac:dyDescent="0.25">
      <c r="A2986" s="34" t="s">
        <v>298</v>
      </c>
      <c r="B2986" s="34" t="s">
        <v>237</v>
      </c>
      <c r="C2986" s="26" t="s">
        <v>196</v>
      </c>
      <c r="D2986" s="26"/>
      <c r="E2986" s="27">
        <v>32.03855336666107</v>
      </c>
      <c r="F2986" s="28">
        <v>-1</v>
      </c>
      <c r="G2986" s="27">
        <v>68.757719321250917</v>
      </c>
      <c r="H2986" s="28">
        <v>-1</v>
      </c>
      <c r="I2986" s="27">
        <v>79.878568571805957</v>
      </c>
      <c r="J2986" s="28">
        <v>-1</v>
      </c>
      <c r="K2986" s="26"/>
      <c r="L2986" s="29">
        <v>6.4205517768859863</v>
      </c>
      <c r="M2986" s="28">
        <v>-1</v>
      </c>
      <c r="N2986" s="29">
        <v>14.413757801055908</v>
      </c>
      <c r="O2986" s="28">
        <v>-1</v>
      </c>
      <c r="P2986" s="29">
        <v>16.007729172706604</v>
      </c>
      <c r="Q2986" s="28">
        <v>-1</v>
      </c>
      <c r="R2986" s="26"/>
      <c r="S2986" s="29">
        <v>1.4048167287826538</v>
      </c>
      <c r="T2986" s="28">
        <v>-1</v>
      </c>
      <c r="U2986" s="29">
        <v>3.1556303642470045</v>
      </c>
      <c r="V2986" s="28">
        <v>-1</v>
      </c>
      <c r="W2986" s="29">
        <v>3.5024911429882049</v>
      </c>
      <c r="X2986" s="28">
        <v>-1</v>
      </c>
      <c r="Y2986" s="26"/>
      <c r="Z2986" s="26"/>
      <c r="AA2986" s="26"/>
      <c r="AB2986" s="26"/>
      <c r="AC2986" s="26"/>
      <c r="AD2986" s="26"/>
      <c r="AE2986" s="26"/>
      <c r="AF2986" s="31">
        <v>0.93531656262837437</v>
      </c>
      <c r="AG2986" s="26"/>
      <c r="AH2986" s="31">
        <v>2.0129861120794774</v>
      </c>
      <c r="AI2986" s="26"/>
      <c r="AJ2986" s="26"/>
      <c r="AK2986" s="32">
        <v>0.93531656262837448</v>
      </c>
      <c r="AL2986" s="28">
        <v>-1</v>
      </c>
      <c r="AM2986" s="32">
        <v>2.0129861120794774</v>
      </c>
      <c r="AN2986" s="28">
        <v>-1</v>
      </c>
      <c r="AO2986" s="26"/>
      <c r="AP2986" s="32">
        <v>1</v>
      </c>
      <c r="AQ2986" s="28">
        <v>-1</v>
      </c>
      <c r="AR2986" s="32">
        <v>1</v>
      </c>
      <c r="AS2986" s="28">
        <v>-1</v>
      </c>
      <c r="AT2986" s="27">
        <v>13854.001305714948</v>
      </c>
      <c r="AU2986" s="27">
        <v>13286.195902166604</v>
      </c>
      <c r="AV2986" s="28">
        <v>4.2736491899517351E-2</v>
      </c>
      <c r="AW2986" s="27">
        <v>12359.233486202716</v>
      </c>
      <c r="AX2986" s="28">
        <v>0.12094340811514906</v>
      </c>
      <c r="AY2986" s="26"/>
      <c r="AZ2986" s="33">
        <v>2.9823298661158373</v>
      </c>
      <c r="BA2986" s="28">
        <v>-1</v>
      </c>
      <c r="BB2986" s="33">
        <v>6.3932559523731136</v>
      </c>
      <c r="BC2986" s="28">
        <v>-1</v>
      </c>
      <c r="BD2986" s="26"/>
      <c r="BE2986" s="30">
        <v>4.9899999999999993</v>
      </c>
      <c r="BF2986" s="28">
        <v>-1</v>
      </c>
      <c r="BG2986" s="30">
        <v>4.7702840765240229</v>
      </c>
      <c r="BH2986" s="28">
        <v>-1</v>
      </c>
      <c r="BI2986" s="30">
        <v>4.99</v>
      </c>
      <c r="BJ2986" s="28">
        <v>-1</v>
      </c>
      <c r="BK2986" s="26"/>
      <c r="BL2986" s="30">
        <v>22.806215722120655</v>
      </c>
      <c r="BM2986" s="28">
        <v>-1</v>
      </c>
      <c r="BN2986" s="30">
        <v>21.788901545716321</v>
      </c>
      <c r="BO2986" s="28">
        <v>-1</v>
      </c>
    </row>
    <row r="2987" spans="1:67" hidden="1" x14ac:dyDescent="0.25">
      <c r="A2987" s="34" t="s">
        <v>298</v>
      </c>
      <c r="B2987" s="34" t="s">
        <v>237</v>
      </c>
      <c r="C2987" s="26" t="s">
        <v>209</v>
      </c>
      <c r="D2987" s="26"/>
      <c r="E2987" s="26"/>
      <c r="F2987" s="26"/>
      <c r="G2987" s="26"/>
      <c r="H2987" s="26"/>
      <c r="I2987" s="26"/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  <c r="AP2987" s="26"/>
      <c r="AQ2987" s="26"/>
      <c r="AR2987" s="26"/>
      <c r="AS2987" s="26"/>
      <c r="AT2987" s="27">
        <v>29338.179319503663</v>
      </c>
      <c r="AU2987" s="27">
        <v>27403.382473093683</v>
      </c>
      <c r="AV2987" s="28">
        <v>7.060430763646354E-2</v>
      </c>
      <c r="AW2987" s="27">
        <v>25776.591301663222</v>
      </c>
      <c r="AX2987" s="28">
        <v>0.1381714120443315</v>
      </c>
      <c r="AY2987" s="26"/>
      <c r="AZ2987" s="26"/>
      <c r="BA2987" s="26"/>
      <c r="BB2987" s="26"/>
      <c r="BC2987" s="26"/>
      <c r="BD2987" s="26"/>
      <c r="BE2987" s="26"/>
      <c r="BF2987" s="26"/>
      <c r="BG2987" s="26"/>
      <c r="BH2987" s="26"/>
      <c r="BI2987" s="26"/>
      <c r="BJ2987" s="26"/>
      <c r="BK2987" s="26"/>
      <c r="BL2987" s="26"/>
      <c r="BM2987" s="26"/>
      <c r="BN2987" s="26"/>
      <c r="BO2987" s="26"/>
    </row>
    <row r="2988" spans="1:67" hidden="1" x14ac:dyDescent="0.25">
      <c r="A2988" s="34" t="s">
        <v>298</v>
      </c>
      <c r="B2988" s="34" t="s">
        <v>237</v>
      </c>
      <c r="C2988" s="26" t="s">
        <v>214</v>
      </c>
      <c r="D2988" s="27">
        <v>539.5863739073277</v>
      </c>
      <c r="E2988" s="27">
        <v>297.24885247707368</v>
      </c>
      <c r="F2988" s="28">
        <v>0.81526814791974722</v>
      </c>
      <c r="G2988" s="27">
        <v>267.41007317781447</v>
      </c>
      <c r="H2988" s="28">
        <v>1.0178236649616765</v>
      </c>
      <c r="I2988" s="27">
        <v>156.98127615451813</v>
      </c>
      <c r="J2988" s="28">
        <v>2.4372658136388687</v>
      </c>
      <c r="K2988" s="29">
        <v>114.53204035758972</v>
      </c>
      <c r="L2988" s="29">
        <v>84.751290321350098</v>
      </c>
      <c r="M2988" s="28">
        <v>0.35138993074111835</v>
      </c>
      <c r="N2988" s="29">
        <v>79.745640516281128</v>
      </c>
      <c r="O2988" s="28">
        <v>0.43621694698416136</v>
      </c>
      <c r="P2988" s="29">
        <v>56.924870014190674</v>
      </c>
      <c r="Q2988" s="28">
        <v>1.0119859795733972</v>
      </c>
      <c r="R2988" s="29">
        <v>25.059610430240625</v>
      </c>
      <c r="S2988" s="29">
        <v>18.543582322311405</v>
      </c>
      <c r="T2988" s="28">
        <v>0.35138993074111774</v>
      </c>
      <c r="U2988" s="29">
        <v>17.448346144962311</v>
      </c>
      <c r="V2988" s="28">
        <v>0.43621694698416091</v>
      </c>
      <c r="W2988" s="29">
        <v>12.455161559104919</v>
      </c>
      <c r="X2988" s="28">
        <v>1.0119859795733965</v>
      </c>
      <c r="Y2988" s="27">
        <v>513.74081547033211</v>
      </c>
      <c r="Z2988" s="85">
        <v>25.845558436995635</v>
      </c>
      <c r="AA2988" s="29">
        <v>104.50508414487075</v>
      </c>
      <c r="AB2988" s="29">
        <v>10.026956212718972</v>
      </c>
      <c r="AC2988" s="29">
        <v>22.865712410897714</v>
      </c>
      <c r="AD2988" s="29">
        <v>2.1938980193429112</v>
      </c>
      <c r="AE2988" s="31">
        <v>15.790115223987828</v>
      </c>
      <c r="AF2988" s="31">
        <v>13.807603833815655</v>
      </c>
      <c r="AG2988" s="26"/>
      <c r="AH2988" s="31">
        <v>15.283817651476147</v>
      </c>
      <c r="AI2988" s="26"/>
      <c r="AJ2988" s="32">
        <v>15.790115223987828</v>
      </c>
      <c r="AK2988" s="32">
        <v>13.807603833815653</v>
      </c>
      <c r="AL2988" s="28">
        <v>0.14358113210902565</v>
      </c>
      <c r="AM2988" s="32">
        <v>15.283817651476149</v>
      </c>
      <c r="AN2988" s="28">
        <v>3.3126381383042705E-2</v>
      </c>
      <c r="AO2988" s="32">
        <v>1</v>
      </c>
      <c r="AP2988" s="32">
        <v>1</v>
      </c>
      <c r="AQ2988" s="28">
        <v>0</v>
      </c>
      <c r="AR2988" s="32">
        <v>1</v>
      </c>
      <c r="AS2988" s="28">
        <v>0</v>
      </c>
      <c r="AT2988" s="27">
        <v>11027.329705292777</v>
      </c>
      <c r="AU2988" s="27">
        <v>10271.20408524501</v>
      </c>
      <c r="AV2988" s="28">
        <v>7.361606426786628E-2</v>
      </c>
      <c r="AW2988" s="27">
        <v>9409.1540474503036</v>
      </c>
      <c r="AX2988" s="28">
        <v>0.17197886756684228</v>
      </c>
      <c r="AY2988" s="33">
        <v>24.323086355062731</v>
      </c>
      <c r="AZ2988" s="33">
        <v>22.032626526646915</v>
      </c>
      <c r="BA2988" s="28">
        <v>0.10395763871573213</v>
      </c>
      <c r="BB2988" s="33">
        <v>23.131993765421921</v>
      </c>
      <c r="BC2988" s="28">
        <v>5.1491133955831977E-2</v>
      </c>
      <c r="BD2988" s="30">
        <v>4.7112264150943401</v>
      </c>
      <c r="BE2988" s="30">
        <v>3.5073076923076925</v>
      </c>
      <c r="BF2988" s="28">
        <v>0.34326008106648576</v>
      </c>
      <c r="BG2988" s="30">
        <v>3.3532876712328763</v>
      </c>
      <c r="BH2988" s="28">
        <v>0.40495742596465084</v>
      </c>
      <c r="BI2988" s="30">
        <v>2.7576923076923077</v>
      </c>
      <c r="BJ2988" s="28">
        <v>0.70839451593379144</v>
      </c>
      <c r="BK2988" s="30">
        <v>21.532113414507958</v>
      </c>
      <c r="BL2988" s="30">
        <v>16.02974265222894</v>
      </c>
      <c r="BM2988" s="28">
        <v>0.3432600810664862</v>
      </c>
      <c r="BN2988" s="30">
        <v>15.325812025744408</v>
      </c>
      <c r="BO2988" s="28">
        <v>0.40495742596465101</v>
      </c>
    </row>
    <row r="2989" spans="1:67" hidden="1" x14ac:dyDescent="0.25">
      <c r="A2989" s="34" t="s">
        <v>298</v>
      </c>
      <c r="B2989" s="34" t="s">
        <v>237</v>
      </c>
      <c r="C2989" s="26" t="s">
        <v>213</v>
      </c>
      <c r="D2989" s="26"/>
      <c r="E2989" s="26"/>
      <c r="F2989" s="26"/>
      <c r="G2989" s="26"/>
      <c r="H2989" s="26"/>
      <c r="I2989" s="27">
        <v>6.4498365306854248</v>
      </c>
      <c r="J2989" s="28">
        <v>-1</v>
      </c>
      <c r="K2989" s="26"/>
      <c r="L2989" s="26"/>
      <c r="M2989" s="26"/>
      <c r="N2989" s="26"/>
      <c r="O2989" s="26"/>
      <c r="P2989" s="29">
        <v>2.1571359634399414</v>
      </c>
      <c r="Q2989" s="28">
        <v>-1</v>
      </c>
      <c r="R2989" s="26"/>
      <c r="S2989" s="26"/>
      <c r="T2989" s="26"/>
      <c r="U2989" s="26"/>
      <c r="V2989" s="26"/>
      <c r="W2989" s="29">
        <v>0.40446299314498901</v>
      </c>
      <c r="X2989" s="28">
        <v>-1</v>
      </c>
      <c r="Y2989" s="26"/>
      <c r="Z2989" s="26"/>
      <c r="AA2989" s="26"/>
      <c r="AB2989" s="26"/>
      <c r="AC2989" s="26"/>
      <c r="AD2989" s="26"/>
      <c r="AE2989" s="26"/>
      <c r="AF2989" s="26"/>
      <c r="AG2989" s="26"/>
      <c r="AH2989" s="26"/>
      <c r="AI2989" s="26"/>
      <c r="AJ2989" s="26"/>
      <c r="AK2989" s="26"/>
      <c r="AL2989" s="26"/>
      <c r="AM2989" s="26"/>
      <c r="AN2989" s="26"/>
      <c r="AO2989" s="26"/>
      <c r="AP2989" s="26"/>
      <c r="AQ2989" s="26"/>
      <c r="AR2989" s="26"/>
      <c r="AS2989" s="26"/>
      <c r="AT2989" s="27">
        <v>9465.7965446929957</v>
      </c>
      <c r="AU2989" s="27">
        <v>8799.4974176856267</v>
      </c>
      <c r="AV2989" s="28">
        <v>7.5720134387244772E-2</v>
      </c>
      <c r="AW2989" s="27">
        <v>8225.7512330908776</v>
      </c>
      <c r="AX2989" s="28">
        <v>0.1507516184799772</v>
      </c>
      <c r="AY2989" s="26"/>
      <c r="AZ2989" s="26"/>
      <c r="BA2989" s="26"/>
      <c r="BB2989" s="26"/>
      <c r="BC2989" s="26"/>
      <c r="BD2989" s="26"/>
      <c r="BE2989" s="26"/>
      <c r="BF2989" s="26"/>
      <c r="BG2989" s="26"/>
      <c r="BH2989" s="26"/>
      <c r="BI2989" s="30">
        <v>2.99</v>
      </c>
      <c r="BJ2989" s="28">
        <v>-1</v>
      </c>
      <c r="BK2989" s="26"/>
      <c r="BL2989" s="26"/>
      <c r="BM2989" s="26"/>
      <c r="BN2989" s="26"/>
      <c r="BO2989" s="26"/>
    </row>
    <row r="2990" spans="1:67" hidden="1" x14ac:dyDescent="0.25">
      <c r="A2990" s="34" t="s">
        <v>298</v>
      </c>
      <c r="B2990" s="34" t="s">
        <v>237</v>
      </c>
      <c r="C2990" s="26" t="s">
        <v>211</v>
      </c>
      <c r="D2990" s="26"/>
      <c r="E2990" s="26"/>
      <c r="F2990" s="26"/>
      <c r="G2990" s="27">
        <v>80.375616266727448</v>
      </c>
      <c r="H2990" s="28">
        <v>-1</v>
      </c>
      <c r="I2990" s="27">
        <v>14.118225932121277</v>
      </c>
      <c r="J2990" s="28">
        <v>-1</v>
      </c>
      <c r="K2990" s="26"/>
      <c r="L2990" s="26"/>
      <c r="M2990" s="26"/>
      <c r="N2990" s="29">
        <v>40.389756917953491</v>
      </c>
      <c r="O2990" s="28">
        <v>-1</v>
      </c>
      <c r="P2990" s="29">
        <v>7.0945858955383301</v>
      </c>
      <c r="Q2990" s="28">
        <v>-1</v>
      </c>
      <c r="R2990" s="26"/>
      <c r="S2990" s="26"/>
      <c r="T2990" s="26"/>
      <c r="U2990" s="29">
        <v>8.8372788136482221</v>
      </c>
      <c r="V2990" s="28">
        <v>-1</v>
      </c>
      <c r="W2990" s="29">
        <v>1.5522953939437867</v>
      </c>
      <c r="X2990" s="28">
        <v>-1</v>
      </c>
      <c r="Y2990" s="26"/>
      <c r="Z2990" s="26"/>
      <c r="AA2990" s="26"/>
      <c r="AB2990" s="26"/>
      <c r="AC2990" s="26"/>
      <c r="AD2990" s="26"/>
      <c r="AE2990" s="26"/>
      <c r="AF2990" s="26"/>
      <c r="AG2990" s="26"/>
      <c r="AH2990" s="31">
        <v>3.0775335327554711</v>
      </c>
      <c r="AI2990" s="26"/>
      <c r="AJ2990" s="26"/>
      <c r="AK2990" s="26"/>
      <c r="AL2990" s="26"/>
      <c r="AM2990" s="32">
        <v>3.0775335327554711</v>
      </c>
      <c r="AN2990" s="28">
        <v>-1</v>
      </c>
      <c r="AO2990" s="26"/>
      <c r="AP2990" s="26"/>
      <c r="AQ2990" s="26"/>
      <c r="AR2990" s="32">
        <v>1</v>
      </c>
      <c r="AS2990" s="28">
        <v>-1</v>
      </c>
      <c r="AT2990" s="27">
        <v>10088.93176440583</v>
      </c>
      <c r="AU2990" s="27">
        <v>9268.5152171675127</v>
      </c>
      <c r="AV2990" s="28">
        <v>8.8516502159775204E-2</v>
      </c>
      <c r="AW2990" s="27">
        <v>8488.1313825304514</v>
      </c>
      <c r="AX2990" s="28">
        <v>0.1885927903012917</v>
      </c>
      <c r="AY2990" s="26"/>
      <c r="AZ2990" s="26"/>
      <c r="BA2990" s="26"/>
      <c r="BB2990" s="33">
        <v>10.316455696202532</v>
      </c>
      <c r="BC2990" s="28">
        <v>-1</v>
      </c>
      <c r="BD2990" s="26"/>
      <c r="BE2990" s="26"/>
      <c r="BF2990" s="26"/>
      <c r="BG2990" s="30">
        <v>1.99</v>
      </c>
      <c r="BH2990" s="28">
        <v>-1</v>
      </c>
      <c r="BI2990" s="30">
        <v>1.99</v>
      </c>
      <c r="BJ2990" s="28">
        <v>-1</v>
      </c>
      <c r="BK2990" s="26"/>
      <c r="BL2990" s="26"/>
      <c r="BM2990" s="26"/>
      <c r="BN2990" s="30">
        <v>9.0950639853747735</v>
      </c>
      <c r="BO2990" s="28">
        <v>-1</v>
      </c>
    </row>
    <row r="2991" spans="1:67" hidden="1" x14ac:dyDescent="0.25">
      <c r="A2991" s="34" t="s">
        <v>298</v>
      </c>
      <c r="B2991" s="34" t="s">
        <v>237</v>
      </c>
      <c r="C2991" s="26" t="s">
        <v>178</v>
      </c>
      <c r="D2991" s="27">
        <v>4.5473395919799806</v>
      </c>
      <c r="E2991" s="27">
        <v>7.5701228034496308</v>
      </c>
      <c r="F2991" s="28">
        <v>-0.39930438249855044</v>
      </c>
      <c r="G2991" s="27">
        <v>1186.5321583414077</v>
      </c>
      <c r="H2991" s="28">
        <v>-0.99616753784546674</v>
      </c>
      <c r="I2991" s="27">
        <v>963.58672007560733</v>
      </c>
      <c r="J2991" s="28">
        <v>-0.99528081957000902</v>
      </c>
      <c r="K2991" s="29">
        <v>1.4764089584350586</v>
      </c>
      <c r="L2991" s="29">
        <v>4.4442991018295288</v>
      </c>
      <c r="M2991" s="28">
        <v>-0.66779712062419838</v>
      </c>
      <c r="N2991" s="29">
        <v>481.25248289108276</v>
      </c>
      <c r="O2991" s="28">
        <v>-0.99693215305702809</v>
      </c>
      <c r="P2991" s="29">
        <v>375.08826895130335</v>
      </c>
      <c r="Q2991" s="28">
        <v>-0.99606383595369996</v>
      </c>
      <c r="R2991" s="29">
        <v>0.64961993819139252</v>
      </c>
      <c r="S2991" s="29">
        <v>1.0814460988844665</v>
      </c>
      <c r="T2991" s="28">
        <v>-0.39930437692503712</v>
      </c>
      <c r="U2991" s="29">
        <v>118.48612753086087</v>
      </c>
      <c r="V2991" s="28">
        <v>-0.9945173333644296</v>
      </c>
      <c r="W2991" s="29">
        <v>82.20790247771761</v>
      </c>
      <c r="X2991" s="28">
        <v>-0.99209784073535423</v>
      </c>
      <c r="Y2991" s="27">
        <v>4.5473395919799806</v>
      </c>
      <c r="Z2991" s="26"/>
      <c r="AA2991" s="29">
        <v>1.4764089584350586</v>
      </c>
      <c r="AB2991" s="26"/>
      <c r="AC2991" s="29">
        <v>0.64961993819139252</v>
      </c>
      <c r="AD2991" s="26"/>
      <c r="AE2991" s="31">
        <v>0.15440139868775751</v>
      </c>
      <c r="AF2991" s="31">
        <v>0.31825059427154484</v>
      </c>
      <c r="AG2991" s="26"/>
      <c r="AH2991" s="31">
        <v>12.999852990578672</v>
      </c>
      <c r="AI2991" s="26"/>
      <c r="AJ2991" s="32">
        <v>0.15440139868775749</v>
      </c>
      <c r="AK2991" s="32">
        <v>0.31825059427154484</v>
      </c>
      <c r="AL2991" s="28">
        <v>-0.51484332954295853</v>
      </c>
      <c r="AM2991" s="32">
        <v>12.99985299057867</v>
      </c>
      <c r="AN2991" s="28">
        <v>-0.98812283501977638</v>
      </c>
      <c r="AO2991" s="32">
        <v>1</v>
      </c>
      <c r="AP2991" s="32">
        <v>1</v>
      </c>
      <c r="AQ2991" s="28">
        <v>0</v>
      </c>
      <c r="AR2991" s="32">
        <v>1</v>
      </c>
      <c r="AS2991" s="28">
        <v>0</v>
      </c>
      <c r="AT2991" s="27">
        <v>61438.511077251678</v>
      </c>
      <c r="AU2991" s="27">
        <v>58608.723943029792</v>
      </c>
      <c r="AV2991" s="28">
        <v>4.8282694859088912E-2</v>
      </c>
      <c r="AW2991" s="27">
        <v>53608.636862762804</v>
      </c>
      <c r="AX2991" s="28">
        <v>0.14605620796763064</v>
      </c>
      <c r="AY2991" s="33">
        <v>2.2233994989609243</v>
      </c>
      <c r="AZ2991" s="33">
        <v>6.5883055150131016</v>
      </c>
      <c r="BA2991" s="28">
        <v>-0.66252331591266489</v>
      </c>
      <c r="BB2991" s="33">
        <v>268.9148262515838</v>
      </c>
      <c r="BC2991" s="28">
        <v>-0.99173195643411338</v>
      </c>
      <c r="BD2991" s="30">
        <v>3.08</v>
      </c>
      <c r="BE2991" s="30">
        <v>1.7033333333333334</v>
      </c>
      <c r="BF2991" s="28">
        <v>0.80821917808219179</v>
      </c>
      <c r="BG2991" s="30">
        <v>2.4655086477963049</v>
      </c>
      <c r="BH2991" s="28">
        <v>0.24923512345127383</v>
      </c>
      <c r="BI2991" s="30">
        <v>2.5689598951459267</v>
      </c>
      <c r="BJ2991" s="28">
        <v>0.19892879831237861</v>
      </c>
      <c r="BK2991" s="30">
        <v>7.0000000379302287</v>
      </c>
      <c r="BL2991" s="30">
        <v>7.0000001028792518</v>
      </c>
      <c r="BM2991" s="28">
        <v>-9.2784317277281139E-9</v>
      </c>
      <c r="BN2991" s="30">
        <v>10.01410192963192</v>
      </c>
      <c r="BO2991" s="28">
        <v>-0.30098574119591354</v>
      </c>
    </row>
    <row r="2992" spans="1:67" hidden="1" x14ac:dyDescent="0.25">
      <c r="A2992" s="34" t="s">
        <v>298</v>
      </c>
      <c r="B2992" s="34" t="s">
        <v>237</v>
      </c>
      <c r="C2992" s="26" t="s">
        <v>222</v>
      </c>
      <c r="D2992" s="27">
        <v>124.2953696346283</v>
      </c>
      <c r="E2992" s="27">
        <v>82.698656158447264</v>
      </c>
      <c r="F2992" s="28">
        <v>0.50299140770175788</v>
      </c>
      <c r="G2992" s="27">
        <v>52.443634057044981</v>
      </c>
      <c r="H2992" s="28">
        <v>1.3700754509008166</v>
      </c>
      <c r="I2992" s="27">
        <v>53.235253531932834</v>
      </c>
      <c r="J2992" s="28">
        <v>1.3348319278703258</v>
      </c>
      <c r="K2992" s="29">
        <v>25.439952850341797</v>
      </c>
      <c r="L2992" s="29">
        <v>23.442474365234375</v>
      </c>
      <c r="M2992" s="28">
        <v>8.5207664258757587E-2</v>
      </c>
      <c r="N2992" s="29">
        <v>15.026829242706299</v>
      </c>
      <c r="O2992" s="28">
        <v>0.69296878532707129</v>
      </c>
      <c r="P2992" s="29">
        <v>20.388426065444946</v>
      </c>
      <c r="Q2992" s="28">
        <v>0.24776443108859511</v>
      </c>
      <c r="R2992" s="29">
        <v>5.5662616836547851</v>
      </c>
      <c r="S2992" s="29">
        <v>5.1292133911132813</v>
      </c>
      <c r="T2992" s="28">
        <v>8.5207664258757559E-2</v>
      </c>
      <c r="U2992" s="29">
        <v>3.2878702383041385</v>
      </c>
      <c r="V2992" s="28">
        <v>0.69296878532707107</v>
      </c>
      <c r="W2992" s="29">
        <v>4.4609876231193546</v>
      </c>
      <c r="X2992" s="28">
        <v>0.247764431088595</v>
      </c>
      <c r="Y2992" s="26"/>
      <c r="Z2992" s="26"/>
      <c r="AA2992" s="26"/>
      <c r="AB2992" s="26"/>
      <c r="AC2992" s="26"/>
      <c r="AD2992" s="26"/>
      <c r="AE2992" s="31">
        <v>6.375261588131635</v>
      </c>
      <c r="AF2992" s="31">
        <v>6.3447206900783026</v>
      </c>
      <c r="AG2992" s="26"/>
      <c r="AH2992" s="31">
        <v>5.4897329470563641</v>
      </c>
      <c r="AI2992" s="26"/>
      <c r="AJ2992" s="32">
        <v>6.3752615881316359</v>
      </c>
      <c r="AK2992" s="32">
        <v>6.3447206900783026</v>
      </c>
      <c r="AL2992" s="28">
        <v>4.813592204475174E-3</v>
      </c>
      <c r="AM2992" s="32">
        <v>5.4897329470563641</v>
      </c>
      <c r="AN2992" s="28">
        <v>0.16130632393513766</v>
      </c>
      <c r="AO2992" s="32">
        <v>1</v>
      </c>
      <c r="AP2992" s="32">
        <v>1</v>
      </c>
      <c r="AQ2992" s="28">
        <v>0</v>
      </c>
      <c r="AR2992" s="32">
        <v>1</v>
      </c>
      <c r="AS2992" s="28">
        <v>0</v>
      </c>
      <c r="AT2992" s="27">
        <v>6768.0243866536621</v>
      </c>
      <c r="AU2992" s="27">
        <v>6252.8976687393188</v>
      </c>
      <c r="AV2992" s="28">
        <v>8.238208030968798E-2</v>
      </c>
      <c r="AW2992" s="27">
        <v>5835.306187904358</v>
      </c>
      <c r="AX2992" s="28">
        <v>0.15984048972146095</v>
      </c>
      <c r="AY2992" s="33">
        <v>7.9097790349247292</v>
      </c>
      <c r="AZ2992" s="33">
        <v>8.1637355600748815</v>
      </c>
      <c r="BA2992" s="28">
        <v>-3.11078823268282E-2</v>
      </c>
      <c r="BB2992" s="33">
        <v>6.865160277758287</v>
      </c>
      <c r="BC2992" s="28">
        <v>0.1521623261369138</v>
      </c>
      <c r="BD2992" s="30">
        <v>4.8858333333333333</v>
      </c>
      <c r="BE2992" s="30">
        <v>3.5277272727272728</v>
      </c>
      <c r="BF2992" s="28">
        <v>0.38498045784477941</v>
      </c>
      <c r="BG2992" s="30">
        <v>3.4899999999999998</v>
      </c>
      <c r="BH2992" s="28">
        <v>0.3999522445081185</v>
      </c>
      <c r="BI2992" s="30">
        <v>2.6110526315789477</v>
      </c>
      <c r="BJ2992" s="28">
        <v>0.87121212121212088</v>
      </c>
      <c r="BK2992" s="30">
        <v>22.330134064594759</v>
      </c>
      <c r="BL2992" s="30">
        <v>16.123067974073457</v>
      </c>
      <c r="BM2992" s="28">
        <v>0.38498045784477952</v>
      </c>
      <c r="BN2992" s="30">
        <v>15.950639853747713</v>
      </c>
      <c r="BO2992" s="28">
        <v>0.39995224450811856</v>
      </c>
    </row>
    <row r="2993" spans="1:67" hidden="1" x14ac:dyDescent="0.25">
      <c r="A2993" s="34" t="s">
        <v>298</v>
      </c>
      <c r="B2993" s="34" t="s">
        <v>237</v>
      </c>
      <c r="C2993" s="26" t="s">
        <v>187</v>
      </c>
      <c r="D2993" s="26"/>
      <c r="E2993" s="26"/>
      <c r="F2993" s="26"/>
      <c r="G2993" s="27">
        <v>206.40428112030028</v>
      </c>
      <c r="H2993" s="28">
        <v>-1</v>
      </c>
      <c r="I2993" s="27">
        <v>57.921129884719846</v>
      </c>
      <c r="J2993" s="28">
        <v>-1</v>
      </c>
      <c r="K2993" s="26"/>
      <c r="L2993" s="26"/>
      <c r="M2993" s="26"/>
      <c r="N2993" s="29">
        <v>51.730396270751953</v>
      </c>
      <c r="O2993" s="28">
        <v>-1</v>
      </c>
      <c r="P2993" s="29">
        <v>14.516573905944824</v>
      </c>
      <c r="Q2993" s="28">
        <v>-1</v>
      </c>
      <c r="R2993" s="26"/>
      <c r="S2993" s="26"/>
      <c r="T2993" s="26"/>
      <c r="U2993" s="29">
        <v>11.318610704040527</v>
      </c>
      <c r="V2993" s="28">
        <v>-1</v>
      </c>
      <c r="W2993" s="29">
        <v>3.1762263706207277</v>
      </c>
      <c r="X2993" s="28">
        <v>-1</v>
      </c>
      <c r="Y2993" s="26"/>
      <c r="Z2993" s="26"/>
      <c r="AA2993" s="26"/>
      <c r="AB2993" s="26"/>
      <c r="AC2993" s="26"/>
      <c r="AD2993" s="26"/>
      <c r="AE2993" s="31">
        <v>0.16257266659826722</v>
      </c>
      <c r="AF2993" s="31">
        <v>9.1073677077389573E-2</v>
      </c>
      <c r="AG2993" s="26"/>
      <c r="AH2993" s="31">
        <v>2.5161082772463912</v>
      </c>
      <c r="AI2993" s="26"/>
      <c r="AJ2993" s="32">
        <v>0.16257266659826722</v>
      </c>
      <c r="AK2993" s="32">
        <v>9.1073677077389573E-2</v>
      </c>
      <c r="AL2993" s="28">
        <v>0.7850675608509976</v>
      </c>
      <c r="AM2993" s="32">
        <v>2.5161082772463912</v>
      </c>
      <c r="AN2993" s="28">
        <v>-0.93538725337520634</v>
      </c>
      <c r="AO2993" s="26"/>
      <c r="AP2993" s="26"/>
      <c r="AQ2993" s="26"/>
      <c r="AR2993" s="32">
        <v>1</v>
      </c>
      <c r="AS2993" s="26"/>
      <c r="AT2993" s="27">
        <v>26452.0395544481</v>
      </c>
      <c r="AU2993" s="27">
        <v>24467.787504516855</v>
      </c>
      <c r="AV2993" s="28">
        <v>8.1096504927752208E-2</v>
      </c>
      <c r="AW2993" s="27">
        <v>23622.495642413942</v>
      </c>
      <c r="AX2993" s="28">
        <v>0.11978175188881152</v>
      </c>
      <c r="AY2993" s="33">
        <v>3.8290717463824642</v>
      </c>
      <c r="AZ2993" s="33">
        <v>1.7912569819375441</v>
      </c>
      <c r="BA2993" s="28">
        <v>1.1376451201550557</v>
      </c>
      <c r="BB2993" s="33">
        <v>40.861881871239262</v>
      </c>
      <c r="BC2993" s="28">
        <v>-0.90629232989199238</v>
      </c>
      <c r="BD2993" s="26"/>
      <c r="BE2993" s="26"/>
      <c r="BF2993" s="26"/>
      <c r="BG2993" s="30">
        <v>3.9899999999999998</v>
      </c>
      <c r="BH2993" s="28">
        <v>-1</v>
      </c>
      <c r="BI2993" s="30">
        <v>3.9899999999999998</v>
      </c>
      <c r="BJ2993" s="28">
        <v>-1</v>
      </c>
      <c r="BK2993" s="26"/>
      <c r="BL2993" s="26"/>
      <c r="BM2993" s="26"/>
      <c r="BN2993" s="30">
        <v>18.235831809872028</v>
      </c>
      <c r="BO2993" s="28">
        <v>-1</v>
      </c>
    </row>
    <row r="2994" spans="1:67" hidden="1" x14ac:dyDescent="0.25">
      <c r="A2994" s="34" t="s">
        <v>298</v>
      </c>
      <c r="B2994" s="34" t="s">
        <v>237</v>
      </c>
      <c r="C2994" s="26" t="s">
        <v>217</v>
      </c>
      <c r="D2994" s="26"/>
      <c r="E2994" s="26"/>
      <c r="F2994" s="26"/>
      <c r="G2994" s="26"/>
      <c r="H2994" s="26"/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6"/>
      <c r="AI2994" s="26"/>
      <c r="AJ2994" s="26"/>
      <c r="AK2994" s="26"/>
      <c r="AL2994" s="26"/>
      <c r="AM2994" s="26"/>
      <c r="AN2994" s="26"/>
      <c r="AO2994" s="26"/>
      <c r="AP2994" s="26"/>
      <c r="AQ2994" s="26"/>
      <c r="AR2994" s="26"/>
      <c r="AS2994" s="26"/>
      <c r="AT2994" s="27">
        <v>10702.811147156117</v>
      </c>
      <c r="AU2994" s="27">
        <v>9902.920009131074</v>
      </c>
      <c r="AV2994" s="28">
        <v>8.0773260542092259E-2</v>
      </c>
      <c r="AW2994" s="27">
        <v>9241.2379777454134</v>
      </c>
      <c r="AX2994" s="28">
        <v>0.15815772442290071</v>
      </c>
      <c r="AY2994" s="26"/>
      <c r="AZ2994" s="26"/>
      <c r="BA2994" s="26"/>
      <c r="BB2994" s="26"/>
      <c r="BC2994" s="26"/>
      <c r="BD2994" s="26"/>
      <c r="BE2994" s="26"/>
      <c r="BF2994" s="26"/>
      <c r="BG2994" s="26"/>
      <c r="BH2994" s="26"/>
      <c r="BI2994" s="26"/>
      <c r="BJ2994" s="26"/>
      <c r="BK2994" s="26"/>
      <c r="BL2994" s="26"/>
      <c r="BM2994" s="26"/>
      <c r="BN2994" s="26"/>
      <c r="BO2994" s="26"/>
    </row>
    <row r="2995" spans="1:67" hidden="1" x14ac:dyDescent="0.25">
      <c r="A2995" s="34" t="s">
        <v>298</v>
      </c>
      <c r="B2995" s="34" t="s">
        <v>237</v>
      </c>
      <c r="C2995" s="26" t="s">
        <v>193</v>
      </c>
      <c r="D2995" s="26"/>
      <c r="E2995" s="27">
        <v>133.82694684505464</v>
      </c>
      <c r="F2995" s="28">
        <v>-1</v>
      </c>
      <c r="G2995" s="27">
        <v>257.43021506309509</v>
      </c>
      <c r="H2995" s="28">
        <v>-1</v>
      </c>
      <c r="I2995" s="27">
        <v>356.29793539524076</v>
      </c>
      <c r="J2995" s="28">
        <v>-1</v>
      </c>
      <c r="K2995" s="26"/>
      <c r="L2995" s="29">
        <v>26.819027423858643</v>
      </c>
      <c r="M2995" s="28">
        <v>-1</v>
      </c>
      <c r="N2995" s="29">
        <v>88.869315147399902</v>
      </c>
      <c r="O2995" s="28">
        <v>-1</v>
      </c>
      <c r="P2995" s="29">
        <v>120.308265209198</v>
      </c>
      <c r="Q2995" s="28">
        <v>-1</v>
      </c>
      <c r="R2995" s="26"/>
      <c r="S2995" s="29">
        <v>5.8680032003402705</v>
      </c>
      <c r="T2995" s="28">
        <v>-1</v>
      </c>
      <c r="U2995" s="29">
        <v>19.444606154251098</v>
      </c>
      <c r="V2995" s="28">
        <v>-1</v>
      </c>
      <c r="W2995" s="29">
        <v>26.323448427772522</v>
      </c>
      <c r="X2995" s="28">
        <v>-1</v>
      </c>
      <c r="Y2995" s="26"/>
      <c r="Z2995" s="26"/>
      <c r="AA2995" s="26"/>
      <c r="AB2995" s="26"/>
      <c r="AC2995" s="26"/>
      <c r="AD2995" s="26"/>
      <c r="AE2995" s="26"/>
      <c r="AF2995" s="31">
        <v>0.82668218563646678</v>
      </c>
      <c r="AG2995" s="26"/>
      <c r="AH2995" s="31">
        <v>6.1421331162386972</v>
      </c>
      <c r="AI2995" s="26"/>
      <c r="AJ2995" s="26"/>
      <c r="AK2995" s="32">
        <v>0.82668218563646678</v>
      </c>
      <c r="AL2995" s="28">
        <v>-1</v>
      </c>
      <c r="AM2995" s="32">
        <v>6.1421331162386981</v>
      </c>
      <c r="AN2995" s="28">
        <v>-1</v>
      </c>
      <c r="AO2995" s="26"/>
      <c r="AP2995" s="32">
        <v>1</v>
      </c>
      <c r="AQ2995" s="28">
        <v>-1</v>
      </c>
      <c r="AR2995" s="32">
        <v>1</v>
      </c>
      <c r="AS2995" s="28">
        <v>-1</v>
      </c>
      <c r="AT2995" s="27">
        <v>19061.436454376209</v>
      </c>
      <c r="AU2995" s="27">
        <v>18279.922639582634</v>
      </c>
      <c r="AV2995" s="28">
        <v>4.2752577798185878E-2</v>
      </c>
      <c r="AW2995" s="27">
        <v>16803.22328610325</v>
      </c>
      <c r="AX2995" s="28">
        <v>0.13439166580263009</v>
      </c>
      <c r="AY2995" s="26"/>
      <c r="AZ2995" s="33">
        <v>2.9558263661557338</v>
      </c>
      <c r="BA2995" s="28">
        <v>-1</v>
      </c>
      <c r="BB2995" s="33">
        <v>28.079421327142658</v>
      </c>
      <c r="BC2995" s="28">
        <v>-1</v>
      </c>
      <c r="BD2995" s="26"/>
      <c r="BE2995" s="30">
        <v>4.99</v>
      </c>
      <c r="BF2995" s="28">
        <v>-1</v>
      </c>
      <c r="BG2995" s="30">
        <v>2.89672779222072</v>
      </c>
      <c r="BH2995" s="28">
        <v>-1</v>
      </c>
      <c r="BI2995" s="30">
        <v>2.9615416262190482</v>
      </c>
      <c r="BJ2995" s="28">
        <v>-1</v>
      </c>
      <c r="BK2995" s="26"/>
      <c r="BL2995" s="30">
        <v>22.806215722120662</v>
      </c>
      <c r="BM2995" s="28">
        <v>-1</v>
      </c>
      <c r="BN2995" s="30">
        <v>13.239158099729067</v>
      </c>
      <c r="BO2995" s="28">
        <v>-1</v>
      </c>
    </row>
    <row r="2996" spans="1:67" hidden="1" x14ac:dyDescent="0.25">
      <c r="A2996" s="34" t="s">
        <v>298</v>
      </c>
      <c r="B2996" s="34" t="s">
        <v>237</v>
      </c>
      <c r="C2996" s="26" t="s">
        <v>210</v>
      </c>
      <c r="D2996" s="26"/>
      <c r="E2996" s="26"/>
      <c r="F2996" s="26"/>
      <c r="G2996" s="26"/>
      <c r="H2996" s="26"/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  <c r="AP2996" s="26"/>
      <c r="AQ2996" s="26"/>
      <c r="AR2996" s="26"/>
      <c r="AS2996" s="26"/>
      <c r="AT2996" s="27">
        <v>14420.237763413887</v>
      </c>
      <c r="AU2996" s="27">
        <v>13511.363985720498</v>
      </c>
      <c r="AV2996" s="28">
        <v>6.7267359435652305E-2</v>
      </c>
      <c r="AW2996" s="27">
        <v>12494.370995525345</v>
      </c>
      <c r="AX2996" s="28">
        <v>0.15413875324962409</v>
      </c>
      <c r="AY2996" s="26"/>
      <c r="AZ2996" s="26"/>
      <c r="BA2996" s="26"/>
      <c r="BB2996" s="26"/>
      <c r="BC2996" s="26"/>
      <c r="BD2996" s="26"/>
      <c r="BE2996" s="26"/>
      <c r="BF2996" s="26"/>
      <c r="BG2996" s="26"/>
      <c r="BH2996" s="26"/>
      <c r="BI2996" s="26"/>
      <c r="BJ2996" s="26"/>
      <c r="BK2996" s="26"/>
      <c r="BL2996" s="26"/>
      <c r="BM2996" s="26"/>
      <c r="BN2996" s="26"/>
      <c r="BO2996" s="26"/>
    </row>
    <row r="2997" spans="1:67" hidden="1" x14ac:dyDescent="0.25">
      <c r="A2997" s="34" t="s">
        <v>298</v>
      </c>
      <c r="B2997" s="34" t="s">
        <v>237</v>
      </c>
      <c r="C2997" s="26" t="s">
        <v>177</v>
      </c>
      <c r="D2997" s="27">
        <v>109.97771456837654</v>
      </c>
      <c r="E2997" s="27">
        <v>9.8644050049781793</v>
      </c>
      <c r="F2997" s="28">
        <v>10.148945578864117</v>
      </c>
      <c r="G2997" s="27">
        <v>430.16450914740562</v>
      </c>
      <c r="H2997" s="28">
        <v>-0.74433568500024672</v>
      </c>
      <c r="I2997" s="27">
        <v>306.36899254560473</v>
      </c>
      <c r="J2997" s="28">
        <v>-0.64102857258961754</v>
      </c>
      <c r="K2997" s="29">
        <v>28.220696568489075</v>
      </c>
      <c r="L2997" s="29">
        <v>3.2991321086883545</v>
      </c>
      <c r="M2997" s="28">
        <v>7.5539759060175555</v>
      </c>
      <c r="N2997" s="29">
        <v>153.27314639091492</v>
      </c>
      <c r="O2997" s="28">
        <v>-0.81587970735256055</v>
      </c>
      <c r="P2997" s="29">
        <v>118.81094431877136</v>
      </c>
      <c r="Q2997" s="28">
        <v>-0.76247393091353133</v>
      </c>
      <c r="R2997" s="29">
        <v>13.778340405948825</v>
      </c>
      <c r="S2997" s="29">
        <v>0.72580905997856604</v>
      </c>
      <c r="T2997" s="28">
        <v>17.983423004330803</v>
      </c>
      <c r="U2997" s="29">
        <v>43.025048155175497</v>
      </c>
      <c r="V2997" s="28">
        <v>-0.67976002359705845</v>
      </c>
      <c r="W2997" s="29">
        <v>30.038466561317446</v>
      </c>
      <c r="X2997" s="28">
        <v>-0.54131012720562366</v>
      </c>
      <c r="Y2997" s="27">
        <v>109.97771456837654</v>
      </c>
      <c r="Z2997" s="26"/>
      <c r="AA2997" s="29">
        <v>28.220696568489075</v>
      </c>
      <c r="AB2997" s="26"/>
      <c r="AC2997" s="29">
        <v>13.778340405948825</v>
      </c>
      <c r="AD2997" s="26"/>
      <c r="AE2997" s="31">
        <v>0.19063153265187541</v>
      </c>
      <c r="AF2997" s="31">
        <v>0.5584539937663664</v>
      </c>
      <c r="AG2997" s="26"/>
      <c r="AH2997" s="31">
        <v>1.8705825870695409</v>
      </c>
      <c r="AI2997" s="26"/>
      <c r="AJ2997" s="32">
        <v>0.19063153265187543</v>
      </c>
      <c r="AK2997" s="32">
        <v>0.5584539937663664</v>
      </c>
      <c r="AL2997" s="28">
        <v>-0.65864415908962481</v>
      </c>
      <c r="AM2997" s="32">
        <v>1.8705825870695412</v>
      </c>
      <c r="AN2997" s="28">
        <v>-0.89808975344386199</v>
      </c>
      <c r="AO2997" s="32">
        <v>1</v>
      </c>
      <c r="AP2997" s="32">
        <v>1</v>
      </c>
      <c r="AQ2997" s="28">
        <v>0</v>
      </c>
      <c r="AR2997" s="32">
        <v>1</v>
      </c>
      <c r="AS2997" s="28">
        <v>0</v>
      </c>
      <c r="AT2997" s="27">
        <v>60058.101603374176</v>
      </c>
      <c r="AU2997" s="27">
        <v>58555.84180756368</v>
      </c>
      <c r="AV2997" s="28">
        <v>2.5655165213873652E-2</v>
      </c>
      <c r="AW2997" s="27">
        <v>55581.632424487929</v>
      </c>
      <c r="AX2997" s="28">
        <v>8.0538641699088045E-2</v>
      </c>
      <c r="AY2997" s="33">
        <v>3.8016193514271714</v>
      </c>
      <c r="AZ2997" s="33">
        <v>9.4911322045625965</v>
      </c>
      <c r="BA2997" s="28">
        <v>-0.59945565297260861</v>
      </c>
      <c r="BB2997" s="33">
        <v>25.477247726453456</v>
      </c>
      <c r="BC2997" s="28">
        <v>-0.85078375057444355</v>
      </c>
      <c r="BD2997" s="30">
        <v>3.8970588235294117</v>
      </c>
      <c r="BE2997" s="30">
        <v>2.9899999999999998</v>
      </c>
      <c r="BF2997" s="28">
        <v>0.30336415502655917</v>
      </c>
      <c r="BG2997" s="30">
        <v>2.8065223379070865</v>
      </c>
      <c r="BH2997" s="28">
        <v>0.38857217378699832</v>
      </c>
      <c r="BI2997" s="30">
        <v>2.578626020542456</v>
      </c>
      <c r="BJ2997" s="28">
        <v>0.51129275532153429</v>
      </c>
      <c r="BK2997" s="30">
        <v>7.9819275274178487</v>
      </c>
      <c r="BL2997" s="30">
        <v>13.590909164552846</v>
      </c>
      <c r="BM2997" s="28">
        <v>-0.41270098778704761</v>
      </c>
      <c r="BN2997" s="30">
        <v>9.9980018057379212</v>
      </c>
      <c r="BO2997" s="28">
        <v>-0.20164772096390637</v>
      </c>
    </row>
    <row r="2998" spans="1:67" hidden="1" x14ac:dyDescent="0.25">
      <c r="A2998" s="34" t="s">
        <v>298</v>
      </c>
      <c r="B2998" s="34" t="s">
        <v>237</v>
      </c>
      <c r="C2998" s="26" t="s">
        <v>197</v>
      </c>
      <c r="D2998" s="26"/>
      <c r="E2998" s="26"/>
      <c r="F2998" s="26"/>
      <c r="G2998" s="26"/>
      <c r="H2998" s="26"/>
      <c r="I2998" s="26"/>
      <c r="J2998" s="26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26"/>
      <c r="AG2998" s="26"/>
      <c r="AH2998" s="26"/>
      <c r="AI2998" s="26"/>
      <c r="AJ2998" s="26"/>
      <c r="AK2998" s="26"/>
      <c r="AL2998" s="26"/>
      <c r="AM2998" s="26"/>
      <c r="AN2998" s="26"/>
      <c r="AO2998" s="26"/>
      <c r="AP2998" s="26"/>
      <c r="AQ2998" s="26"/>
      <c r="AR2998" s="26"/>
      <c r="AS2998" s="26"/>
      <c r="AT2998" s="27">
        <v>19569.582042086317</v>
      </c>
      <c r="AU2998" s="27">
        <v>17897.223679978124</v>
      </c>
      <c r="AV2998" s="28">
        <v>9.3442334521363968E-2</v>
      </c>
      <c r="AW2998" s="27">
        <v>17249.494925562711</v>
      </c>
      <c r="AX2998" s="28">
        <v>0.13450174202407381</v>
      </c>
      <c r="AY2998" s="26"/>
      <c r="AZ2998" s="26"/>
      <c r="BA2998" s="26"/>
      <c r="BB2998" s="26"/>
      <c r="BC2998" s="26"/>
      <c r="BD2998" s="26"/>
      <c r="BE2998" s="26"/>
      <c r="BF2998" s="26"/>
      <c r="BG2998" s="26"/>
      <c r="BH2998" s="26"/>
      <c r="BI2998" s="26"/>
      <c r="BJ2998" s="26"/>
      <c r="BK2998" s="26"/>
      <c r="BL2998" s="26"/>
      <c r="BM2998" s="26"/>
      <c r="BN2998" s="26"/>
      <c r="BO2998" s="26"/>
    </row>
    <row r="2999" spans="1:67" hidden="1" x14ac:dyDescent="0.25">
      <c r="A2999" s="34" t="s">
        <v>298</v>
      </c>
      <c r="B2999" s="34" t="s">
        <v>237</v>
      </c>
      <c r="C2999" s="26" t="s">
        <v>220</v>
      </c>
      <c r="D2999" s="27">
        <v>174.05419439077377</v>
      </c>
      <c r="E2999" s="27">
        <v>107.06153346419335</v>
      </c>
      <c r="F2999" s="28">
        <v>0.62573978495260463</v>
      </c>
      <c r="G2999" s="27">
        <v>132.54228796362878</v>
      </c>
      <c r="H2999" s="28">
        <v>0.31319744864021337</v>
      </c>
      <c r="I2999" s="27">
        <v>131.33768133759497</v>
      </c>
      <c r="J2999" s="28">
        <v>0.32524186979804204</v>
      </c>
      <c r="K2999" s="29">
        <v>35.363391876220703</v>
      </c>
      <c r="L2999" s="29">
        <v>29.80370557308197</v>
      </c>
      <c r="M2999" s="28">
        <v>0.18654345814502057</v>
      </c>
      <c r="N2999" s="29">
        <v>36.733816266059875</v>
      </c>
      <c r="O2999" s="28">
        <v>-3.730688856048351E-2</v>
      </c>
      <c r="P2999" s="29">
        <v>41.10204017162323</v>
      </c>
      <c r="Q2999" s="28">
        <v>-0.13961954860246764</v>
      </c>
      <c r="R2999" s="29">
        <v>7.73751014251709</v>
      </c>
      <c r="S2999" s="29">
        <v>6.5210507793903343</v>
      </c>
      <c r="T2999" s="28">
        <v>0.18654345814502074</v>
      </c>
      <c r="U2999" s="29">
        <v>8.0373589990139003</v>
      </c>
      <c r="V2999" s="28">
        <v>-3.7306888560483434E-2</v>
      </c>
      <c r="W2999" s="29">
        <v>8.9931263895511631</v>
      </c>
      <c r="X2999" s="28">
        <v>-0.13961954860246764</v>
      </c>
      <c r="Y2999" s="27">
        <v>174.05419439077377</v>
      </c>
      <c r="Z2999" s="26"/>
      <c r="AA2999" s="29">
        <v>35.363391876220703</v>
      </c>
      <c r="AB2999" s="26"/>
      <c r="AC2999" s="29">
        <v>7.73751014251709</v>
      </c>
      <c r="AD2999" s="26"/>
      <c r="AE2999" s="31">
        <v>5.8343787885541696</v>
      </c>
      <c r="AF2999" s="31">
        <v>5.8562603769970165</v>
      </c>
      <c r="AG2999" s="26"/>
      <c r="AH2999" s="31">
        <v>7.5200711121181127</v>
      </c>
      <c r="AI2999" s="26"/>
      <c r="AJ2999" s="32">
        <v>5.8343787885541696</v>
      </c>
      <c r="AK2999" s="32">
        <v>5.8562603769970156</v>
      </c>
      <c r="AL2999" s="28">
        <v>-3.7364439137295546E-3</v>
      </c>
      <c r="AM2999" s="32">
        <v>7.5200711121181119</v>
      </c>
      <c r="AN2999" s="28">
        <v>-0.2241590935021289</v>
      </c>
      <c r="AO2999" s="32">
        <v>1</v>
      </c>
      <c r="AP2999" s="32">
        <v>1</v>
      </c>
      <c r="AQ2999" s="28">
        <v>0</v>
      </c>
      <c r="AR2999" s="32">
        <v>1</v>
      </c>
      <c r="AS2999" s="28">
        <v>0</v>
      </c>
      <c r="AT2999" s="27">
        <v>8063.8910322971342</v>
      </c>
      <c r="AU2999" s="27">
        <v>7606.6570926393269</v>
      </c>
      <c r="AV2999" s="28">
        <v>6.0109708389544096E-2</v>
      </c>
      <c r="AW2999" s="27">
        <v>7045.8704908466343</v>
      </c>
      <c r="AX2999" s="28">
        <v>0.14448470813833739</v>
      </c>
      <c r="AY2999" s="33">
        <v>6.6859281384768687</v>
      </c>
      <c r="AZ2999" s="33">
        <v>6.1630797610611729</v>
      </c>
      <c r="BA2999" s="28">
        <v>8.4835568852944812E-2</v>
      </c>
      <c r="BB2999" s="33">
        <v>11.202278608516002</v>
      </c>
      <c r="BC2999" s="28">
        <v>-0.40316355519008351</v>
      </c>
      <c r="BD2999" s="30">
        <v>4.921875</v>
      </c>
      <c r="BE2999" s="30">
        <v>3.5922222222222224</v>
      </c>
      <c r="BF2999" s="28">
        <v>0.37014769563872557</v>
      </c>
      <c r="BG2999" s="30">
        <v>3.6081818181818184</v>
      </c>
      <c r="BH2999" s="28">
        <v>0.36408730158730152</v>
      </c>
      <c r="BI2999" s="30">
        <v>3.1954054054054049</v>
      </c>
      <c r="BJ2999" s="28">
        <v>0.54029751332149223</v>
      </c>
      <c r="BK2999" s="30">
        <v>22.494858318098721</v>
      </c>
      <c r="BL2999" s="30">
        <v>16.417834653666464</v>
      </c>
      <c r="BM2999" s="28">
        <v>0.37014769563872568</v>
      </c>
      <c r="BN2999" s="30">
        <v>16.490776134286193</v>
      </c>
      <c r="BO2999" s="28">
        <v>0.36408730158730129</v>
      </c>
    </row>
    <row r="3000" spans="1:67" hidden="1" x14ac:dyDescent="0.25">
      <c r="A3000" s="34" t="s">
        <v>298</v>
      </c>
      <c r="B3000" s="34" t="s">
        <v>237</v>
      </c>
      <c r="C3000" s="26" t="s">
        <v>182</v>
      </c>
      <c r="D3000" s="27">
        <v>189.57493984699249</v>
      </c>
      <c r="E3000" s="27">
        <v>498.03844277858735</v>
      </c>
      <c r="F3000" s="28">
        <v>-0.6193568135235864</v>
      </c>
      <c r="G3000" s="27">
        <v>753.53931380748747</v>
      </c>
      <c r="H3000" s="28">
        <v>-0.74842063795038483</v>
      </c>
      <c r="I3000" s="27">
        <v>606.35078195929532</v>
      </c>
      <c r="J3000" s="28">
        <v>-0.68735104251961077</v>
      </c>
      <c r="K3000" s="29">
        <v>44.905715584754944</v>
      </c>
      <c r="L3000" s="29">
        <v>123.33790063858032</v>
      </c>
      <c r="M3000" s="28">
        <v>-0.63591308630797017</v>
      </c>
      <c r="N3000" s="29">
        <v>224.08574438095093</v>
      </c>
      <c r="O3000" s="28">
        <v>-0.79960476419948345</v>
      </c>
      <c r="P3000" s="29">
        <v>241.58323616334428</v>
      </c>
      <c r="Q3000" s="28">
        <v>-0.81411907424572971</v>
      </c>
      <c r="R3000" s="29">
        <v>95.26080363366475</v>
      </c>
      <c r="S3000" s="29">
        <v>240.01556005706573</v>
      </c>
      <c r="T3000" s="28">
        <v>-0.6031057169334535</v>
      </c>
      <c r="U3000" s="29">
        <v>238.32923525576462</v>
      </c>
      <c r="V3000" s="28">
        <v>-0.60029744764029902</v>
      </c>
      <c r="W3000" s="29">
        <v>214.00315948576974</v>
      </c>
      <c r="X3000" s="28">
        <v>-0.55486262977346756</v>
      </c>
      <c r="Y3000" s="26"/>
      <c r="Z3000" s="26"/>
      <c r="AA3000" s="26"/>
      <c r="AB3000" s="26"/>
      <c r="AC3000" s="26"/>
      <c r="AD3000" s="26"/>
      <c r="AE3000" s="31">
        <v>1.0105111541352685</v>
      </c>
      <c r="AF3000" s="31">
        <v>2.3102147334809731</v>
      </c>
      <c r="AG3000" s="26"/>
      <c r="AH3000" s="31">
        <v>7.6149664429645396</v>
      </c>
      <c r="AI3000" s="26"/>
      <c r="AJ3000" s="32">
        <v>1.0105111541352685</v>
      </c>
      <c r="AK3000" s="32">
        <v>2.3102147334809735</v>
      </c>
      <c r="AL3000" s="28">
        <v>-0.56258994478290092</v>
      </c>
      <c r="AM3000" s="32">
        <v>7.6149664429645396</v>
      </c>
      <c r="AN3000" s="28">
        <v>-0.86729932932680498</v>
      </c>
      <c r="AO3000" s="32">
        <v>1</v>
      </c>
      <c r="AP3000" s="32">
        <v>1</v>
      </c>
      <c r="AQ3000" s="28">
        <v>0</v>
      </c>
      <c r="AR3000" s="32">
        <v>1</v>
      </c>
      <c r="AS3000" s="28">
        <v>0</v>
      </c>
      <c r="AT3000" s="27">
        <v>27475.512194984221</v>
      </c>
      <c r="AU3000" s="27">
        <v>26394.127657758625</v>
      </c>
      <c r="AV3000" s="28">
        <v>4.0970648897642979E-2</v>
      </c>
      <c r="AW3000" s="27">
        <v>24128.839204567765</v>
      </c>
      <c r="AX3000" s="28">
        <v>0.13870012403178134</v>
      </c>
      <c r="AY3000" s="33">
        <v>4.7831096056976179</v>
      </c>
      <c r="AZ3000" s="33">
        <v>10.007165726836574</v>
      </c>
      <c r="BA3000" s="28">
        <v>-0.52203153857334628</v>
      </c>
      <c r="BB3000" s="33">
        <v>19.335421459911544</v>
      </c>
      <c r="BC3000" s="28">
        <v>-0.75262449718954816</v>
      </c>
      <c r="BD3000" s="30">
        <v>4.2216216216216216</v>
      </c>
      <c r="BE3000" s="30">
        <v>4.0380000000000003</v>
      </c>
      <c r="BF3000" s="28">
        <v>4.5473408029128609E-2</v>
      </c>
      <c r="BG3000" s="30">
        <v>3.36272758398434</v>
      </c>
      <c r="BH3000" s="28">
        <v>0.25541588373912161</v>
      </c>
      <c r="BI3000" s="30">
        <v>2.5099042118523358</v>
      </c>
      <c r="BJ3000" s="28">
        <v>0.68198515373063595</v>
      </c>
      <c r="BK3000" s="30">
        <v>1.9900623615986117</v>
      </c>
      <c r="BL3000" s="30">
        <v>2.0750256469212851</v>
      </c>
      <c r="BM3000" s="28">
        <v>-4.0945655514539492E-2</v>
      </c>
      <c r="BN3000" s="30">
        <v>3.1617577801515693</v>
      </c>
      <c r="BO3000" s="28">
        <v>-0.37058354878051047</v>
      </c>
    </row>
    <row r="3001" spans="1:67" hidden="1" x14ac:dyDescent="0.25">
      <c r="A3001" s="34" t="s">
        <v>298</v>
      </c>
      <c r="B3001" s="34" t="s">
        <v>237</v>
      </c>
      <c r="C3001" s="26" t="s">
        <v>183</v>
      </c>
      <c r="D3001" s="26"/>
      <c r="E3001" s="26"/>
      <c r="F3001" s="26"/>
      <c r="G3001" s="27">
        <v>41.938888087272645</v>
      </c>
      <c r="H3001" s="28">
        <v>-1</v>
      </c>
      <c r="I3001" s="27">
        <v>13.215884699821473</v>
      </c>
      <c r="J3001" s="28">
        <v>-1</v>
      </c>
      <c r="K3001" s="26"/>
      <c r="L3001" s="26"/>
      <c r="M3001" s="26"/>
      <c r="N3001" s="29">
        <v>21.074818134307861</v>
      </c>
      <c r="O3001" s="28">
        <v>-1</v>
      </c>
      <c r="P3001" s="29">
        <v>6.6411480903625488</v>
      </c>
      <c r="Q3001" s="28">
        <v>-1</v>
      </c>
      <c r="R3001" s="26"/>
      <c r="S3001" s="26"/>
      <c r="T3001" s="26"/>
      <c r="U3001" s="29">
        <v>4.6111702077865599</v>
      </c>
      <c r="V3001" s="28">
        <v>-1</v>
      </c>
      <c r="W3001" s="29">
        <v>1.4530832021713256</v>
      </c>
      <c r="X3001" s="28">
        <v>-1</v>
      </c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31">
        <v>0.94139266158136237</v>
      </c>
      <c r="AI3001" s="26"/>
      <c r="AJ3001" s="26"/>
      <c r="AK3001" s="26"/>
      <c r="AL3001" s="26"/>
      <c r="AM3001" s="32">
        <v>0.94139266158136237</v>
      </c>
      <c r="AN3001" s="28">
        <v>-1</v>
      </c>
      <c r="AO3001" s="26"/>
      <c r="AP3001" s="26"/>
      <c r="AQ3001" s="26"/>
      <c r="AR3001" s="32">
        <v>1</v>
      </c>
      <c r="AS3001" s="28">
        <v>-1</v>
      </c>
      <c r="AT3001" s="27">
        <v>26109.517649805857</v>
      </c>
      <c r="AU3001" s="27">
        <v>24248.739210895164</v>
      </c>
      <c r="AV3001" s="28">
        <v>7.67371211644121E-2</v>
      </c>
      <c r="AW3001" s="27">
        <v>22169.145109774588</v>
      </c>
      <c r="AX3001" s="28">
        <v>0.17774129406072228</v>
      </c>
      <c r="AY3001" s="26"/>
      <c r="AZ3001" s="26"/>
      <c r="BA3001" s="26"/>
      <c r="BB3001" s="33">
        <v>6.5335283216105431</v>
      </c>
      <c r="BC3001" s="28">
        <v>-1</v>
      </c>
      <c r="BD3001" s="26"/>
      <c r="BE3001" s="26"/>
      <c r="BF3001" s="26"/>
      <c r="BG3001" s="30">
        <v>1.99</v>
      </c>
      <c r="BH3001" s="28">
        <v>-1</v>
      </c>
      <c r="BI3001" s="30">
        <v>1.99</v>
      </c>
      <c r="BJ3001" s="28">
        <v>-1</v>
      </c>
      <c r="BK3001" s="26"/>
      <c r="BL3001" s="26"/>
      <c r="BM3001" s="26"/>
      <c r="BN3001" s="30">
        <v>9.0950639853747717</v>
      </c>
      <c r="BO3001" s="28">
        <v>-1</v>
      </c>
    </row>
    <row r="3002" spans="1:67" hidden="1" x14ac:dyDescent="0.25">
      <c r="A3002" s="34" t="s">
        <v>298</v>
      </c>
      <c r="B3002" s="34" t="s">
        <v>237</v>
      </c>
      <c r="C3002" s="26" t="s">
        <v>206</v>
      </c>
      <c r="D3002" s="26"/>
      <c r="E3002" s="26"/>
      <c r="F3002" s="26"/>
      <c r="G3002" s="26"/>
      <c r="H3002" s="26"/>
      <c r="I3002" s="26"/>
      <c r="J3002" s="26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26"/>
      <c r="AG3002" s="26"/>
      <c r="AH3002" s="26"/>
      <c r="AI3002" s="26"/>
      <c r="AJ3002" s="26"/>
      <c r="AK3002" s="26"/>
      <c r="AL3002" s="26"/>
      <c r="AM3002" s="26"/>
      <c r="AN3002" s="26"/>
      <c r="AO3002" s="26"/>
      <c r="AP3002" s="26"/>
      <c r="AQ3002" s="26"/>
      <c r="AR3002" s="26"/>
      <c r="AS3002" s="26"/>
      <c r="AT3002" s="27">
        <v>11221.387051260936</v>
      </c>
      <c r="AU3002" s="27">
        <v>10601.801763709534</v>
      </c>
      <c r="AV3002" s="28">
        <v>5.8441508468142708E-2</v>
      </c>
      <c r="AW3002" s="27">
        <v>9983.3532279158826</v>
      </c>
      <c r="AX3002" s="28">
        <v>0.12400981865323661</v>
      </c>
      <c r="AY3002" s="26"/>
      <c r="AZ3002" s="26"/>
      <c r="BA3002" s="26"/>
      <c r="BB3002" s="26"/>
      <c r="BC3002" s="26"/>
      <c r="BD3002" s="26"/>
      <c r="BE3002" s="26"/>
      <c r="BF3002" s="26"/>
      <c r="BG3002" s="26"/>
      <c r="BH3002" s="26"/>
      <c r="BI3002" s="26"/>
      <c r="BJ3002" s="26"/>
      <c r="BK3002" s="26"/>
      <c r="BL3002" s="26"/>
      <c r="BM3002" s="26"/>
      <c r="BN3002" s="26"/>
      <c r="BO3002" s="26"/>
    </row>
    <row r="3003" spans="1:67" hidden="1" x14ac:dyDescent="0.25">
      <c r="A3003" s="34" t="s">
        <v>298</v>
      </c>
      <c r="B3003" s="34" t="s">
        <v>237</v>
      </c>
      <c r="C3003" s="26" t="s">
        <v>189</v>
      </c>
      <c r="D3003" s="26"/>
      <c r="E3003" s="26"/>
      <c r="F3003" s="26"/>
      <c r="G3003" s="27">
        <v>75.725795593261722</v>
      </c>
      <c r="H3003" s="28">
        <v>-1</v>
      </c>
      <c r="I3003" s="27">
        <v>101.31643395662307</v>
      </c>
      <c r="J3003" s="28">
        <v>-1</v>
      </c>
      <c r="K3003" s="26"/>
      <c r="L3003" s="26"/>
      <c r="M3003" s="26"/>
      <c r="N3003" s="29">
        <v>21.093536376953125</v>
      </c>
      <c r="O3003" s="28">
        <v>-1</v>
      </c>
      <c r="P3003" s="29">
        <v>29.030496835708618</v>
      </c>
      <c r="Q3003" s="28">
        <v>-1</v>
      </c>
      <c r="R3003" s="26"/>
      <c r="S3003" s="26"/>
      <c r="T3003" s="26"/>
      <c r="U3003" s="29">
        <v>4.6152657592773432</v>
      </c>
      <c r="V3003" s="28">
        <v>-1</v>
      </c>
      <c r="W3003" s="29">
        <v>6.3518727076530448</v>
      </c>
      <c r="X3003" s="28">
        <v>-1</v>
      </c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31">
        <v>2.6318324437652563</v>
      </c>
      <c r="AI3003" s="26"/>
      <c r="AJ3003" s="26"/>
      <c r="AK3003" s="26"/>
      <c r="AL3003" s="26"/>
      <c r="AM3003" s="32">
        <v>2.6318324437652563</v>
      </c>
      <c r="AN3003" s="28">
        <v>-1</v>
      </c>
      <c r="AO3003" s="26"/>
      <c r="AP3003" s="26"/>
      <c r="AQ3003" s="26"/>
      <c r="AR3003" s="32">
        <v>1</v>
      </c>
      <c r="AS3003" s="28">
        <v>-1</v>
      </c>
      <c r="AT3003" s="27">
        <v>13167.438564229727</v>
      </c>
      <c r="AU3003" s="27">
        <v>12076.869971844315</v>
      </c>
      <c r="AV3003" s="28">
        <v>9.0302255048529498E-2</v>
      </c>
      <c r="AW3003" s="27">
        <v>10921.132079748153</v>
      </c>
      <c r="AX3003" s="28">
        <v>0.20568439865744903</v>
      </c>
      <c r="AY3003" s="26"/>
      <c r="AZ3003" s="26"/>
      <c r="BA3003" s="26"/>
      <c r="BB3003" s="33">
        <v>9.2985847374501205</v>
      </c>
      <c r="BC3003" s="28">
        <v>-1</v>
      </c>
      <c r="BD3003" s="26"/>
      <c r="BE3003" s="26"/>
      <c r="BF3003" s="26"/>
      <c r="BG3003" s="30">
        <v>3.5900000000000003</v>
      </c>
      <c r="BH3003" s="28">
        <v>-1</v>
      </c>
      <c r="BI3003" s="30">
        <v>3.4899999999999998</v>
      </c>
      <c r="BJ3003" s="28">
        <v>-1</v>
      </c>
      <c r="BK3003" s="26"/>
      <c r="BL3003" s="26"/>
      <c r="BM3003" s="26"/>
      <c r="BN3003" s="30">
        <v>16.40767824497258</v>
      </c>
      <c r="BO3003" s="28">
        <v>-1</v>
      </c>
    </row>
    <row r="3004" spans="1:67" hidden="1" x14ac:dyDescent="0.25">
      <c r="A3004" s="34" t="s">
        <v>298</v>
      </c>
      <c r="B3004" s="34" t="s">
        <v>237</v>
      </c>
      <c r="C3004" s="26" t="s">
        <v>223</v>
      </c>
      <c r="D3004" s="26"/>
      <c r="E3004" s="26"/>
      <c r="F3004" s="26"/>
      <c r="G3004" s="26"/>
      <c r="H3004" s="26"/>
      <c r="I3004" s="26"/>
      <c r="J3004" s="26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  <c r="AP3004" s="26"/>
      <c r="AQ3004" s="26"/>
      <c r="AR3004" s="26"/>
      <c r="AS3004" s="26"/>
      <c r="AT3004" s="27">
        <v>3957.6352562246325</v>
      </c>
      <c r="AU3004" s="27">
        <v>3794.712398485899</v>
      </c>
      <c r="AV3004" s="28">
        <v>4.2934178043042247E-2</v>
      </c>
      <c r="AW3004" s="27">
        <v>3480.7109930399656</v>
      </c>
      <c r="AX3004" s="28">
        <v>0.13701920789698577</v>
      </c>
      <c r="AY3004" s="26"/>
      <c r="AZ3004" s="26"/>
      <c r="BA3004" s="26"/>
      <c r="BB3004" s="26"/>
      <c r="BC3004" s="26"/>
      <c r="BD3004" s="26"/>
      <c r="BE3004" s="26"/>
      <c r="BF3004" s="26"/>
      <c r="BG3004" s="26"/>
      <c r="BH3004" s="26"/>
      <c r="BI3004" s="26"/>
      <c r="BJ3004" s="26"/>
      <c r="BK3004" s="26"/>
      <c r="BL3004" s="26"/>
      <c r="BM3004" s="26"/>
      <c r="BN3004" s="26"/>
      <c r="BO3004" s="26"/>
    </row>
    <row r="3005" spans="1:67" hidden="1" x14ac:dyDescent="0.25">
      <c r="A3005" s="34" t="s">
        <v>298</v>
      </c>
      <c r="B3005" s="34" t="s">
        <v>237</v>
      </c>
      <c r="C3005" s="26" t="s">
        <v>198</v>
      </c>
      <c r="D3005" s="26"/>
      <c r="E3005" s="26"/>
      <c r="F3005" s="26"/>
      <c r="G3005" s="27">
        <v>342.8986383008957</v>
      </c>
      <c r="H3005" s="28">
        <v>-1</v>
      </c>
      <c r="I3005" s="27">
        <v>254.43866862058638</v>
      </c>
      <c r="J3005" s="28">
        <v>-1</v>
      </c>
      <c r="K3005" s="26"/>
      <c r="L3005" s="26"/>
      <c r="M3005" s="26"/>
      <c r="N3005" s="29">
        <v>112.61401605606079</v>
      </c>
      <c r="O3005" s="28">
        <v>-1</v>
      </c>
      <c r="P3005" s="29">
        <v>82.771199941635132</v>
      </c>
      <c r="Q3005" s="28">
        <v>-1</v>
      </c>
      <c r="R3005" s="26"/>
      <c r="S3005" s="26"/>
      <c r="T3005" s="26"/>
      <c r="U3005" s="29">
        <v>21.391584379339218</v>
      </c>
      <c r="V3005" s="28">
        <v>-1</v>
      </c>
      <c r="W3005" s="29">
        <v>15.830488616037371</v>
      </c>
      <c r="X3005" s="28">
        <v>-1</v>
      </c>
      <c r="Y3005" s="26"/>
      <c r="Z3005" s="26"/>
      <c r="AA3005" s="26"/>
      <c r="AB3005" s="26"/>
      <c r="AC3005" s="26"/>
      <c r="AD3005" s="26"/>
      <c r="AE3005" s="26"/>
      <c r="AF3005" s="26"/>
      <c r="AG3005" s="26"/>
      <c r="AH3005" s="31">
        <v>13.506561420485788</v>
      </c>
      <c r="AI3005" s="26"/>
      <c r="AJ3005" s="26"/>
      <c r="AK3005" s="26"/>
      <c r="AL3005" s="26"/>
      <c r="AM3005" s="32">
        <v>13.506561420485788</v>
      </c>
      <c r="AN3005" s="28">
        <v>-1</v>
      </c>
      <c r="AO3005" s="26"/>
      <c r="AP3005" s="26"/>
      <c r="AQ3005" s="26"/>
      <c r="AR3005" s="32">
        <v>1</v>
      </c>
      <c r="AS3005" s="28">
        <v>-1</v>
      </c>
      <c r="AT3005" s="27">
        <v>17866.724947385905</v>
      </c>
      <c r="AU3005" s="27">
        <v>16566.582141806961</v>
      </c>
      <c r="AV3005" s="28">
        <v>7.8479845417114738E-2</v>
      </c>
      <c r="AW3005" s="27">
        <v>15317.142408593898</v>
      </c>
      <c r="AX3005" s="28">
        <v>0.16645288466871783</v>
      </c>
      <c r="AY3005" s="26"/>
      <c r="AZ3005" s="26"/>
      <c r="BA3005" s="26"/>
      <c r="BB3005" s="33">
        <v>51.205565265093931</v>
      </c>
      <c r="BC3005" s="28">
        <v>-1</v>
      </c>
      <c r="BD3005" s="26"/>
      <c r="BE3005" s="26"/>
      <c r="BF3005" s="26"/>
      <c r="BG3005" s="30">
        <v>3.0449019607843137</v>
      </c>
      <c r="BH3005" s="28">
        <v>-1</v>
      </c>
      <c r="BI3005" s="30">
        <v>3.0739999999999998</v>
      </c>
      <c r="BJ3005" s="28">
        <v>-1</v>
      </c>
      <c r="BK3005" s="26"/>
      <c r="BL3005" s="26"/>
      <c r="BM3005" s="26"/>
      <c r="BN3005" s="30">
        <v>16.029604550099613</v>
      </c>
      <c r="BO3005" s="28">
        <v>-1</v>
      </c>
    </row>
    <row r="3006" spans="1:67" hidden="1" x14ac:dyDescent="0.25">
      <c r="A3006" s="34" t="s">
        <v>298</v>
      </c>
      <c r="B3006" s="34" t="s">
        <v>237</v>
      </c>
      <c r="C3006" s="26" t="s">
        <v>203</v>
      </c>
      <c r="D3006" s="26"/>
      <c r="E3006" s="26"/>
      <c r="F3006" s="26"/>
      <c r="G3006" s="27">
        <v>91.327219138145452</v>
      </c>
      <c r="H3006" s="28">
        <v>-1</v>
      </c>
      <c r="I3006" s="27">
        <v>63.013583607673645</v>
      </c>
      <c r="J3006" s="28">
        <v>-1</v>
      </c>
      <c r="K3006" s="26"/>
      <c r="L3006" s="26"/>
      <c r="M3006" s="26"/>
      <c r="N3006" s="29">
        <v>30.544220447540283</v>
      </c>
      <c r="O3006" s="28">
        <v>-1</v>
      </c>
      <c r="P3006" s="29">
        <v>21.074777126312256</v>
      </c>
      <c r="Q3006" s="28">
        <v>-1</v>
      </c>
      <c r="R3006" s="26"/>
      <c r="S3006" s="26"/>
      <c r="T3006" s="26"/>
      <c r="U3006" s="29">
        <v>5.9997575879096985</v>
      </c>
      <c r="V3006" s="28">
        <v>-1</v>
      </c>
      <c r="W3006" s="29">
        <v>3.951520711183548</v>
      </c>
      <c r="X3006" s="28">
        <v>-1</v>
      </c>
      <c r="Y3006" s="26"/>
      <c r="Z3006" s="26"/>
      <c r="AA3006" s="26"/>
      <c r="AB3006" s="26"/>
      <c r="AC3006" s="26"/>
      <c r="AD3006" s="26"/>
      <c r="AE3006" s="26"/>
      <c r="AF3006" s="26"/>
      <c r="AG3006" s="26"/>
      <c r="AH3006" s="31">
        <v>4.9252036127017256</v>
      </c>
      <c r="AI3006" s="26"/>
      <c r="AJ3006" s="26"/>
      <c r="AK3006" s="26"/>
      <c r="AL3006" s="26"/>
      <c r="AM3006" s="32">
        <v>4.9252036127017256</v>
      </c>
      <c r="AN3006" s="28">
        <v>-1</v>
      </c>
      <c r="AO3006" s="26"/>
      <c r="AP3006" s="26"/>
      <c r="AQ3006" s="26"/>
      <c r="AR3006" s="32">
        <v>1</v>
      </c>
      <c r="AS3006" s="28">
        <v>-1</v>
      </c>
      <c r="AT3006" s="27">
        <v>15421.751186121803</v>
      </c>
      <c r="AU3006" s="27">
        <v>14526.074051105739</v>
      </c>
      <c r="AV3006" s="28">
        <v>6.165995931625335E-2</v>
      </c>
      <c r="AW3006" s="27">
        <v>13314.898101339226</v>
      </c>
      <c r="AX3006" s="28">
        <v>0.15823276068261216</v>
      </c>
      <c r="AY3006" s="26"/>
      <c r="AZ3006" s="26"/>
      <c r="BA3006" s="26"/>
      <c r="BB3006" s="33">
        <v>14.778108784741239</v>
      </c>
      <c r="BC3006" s="28">
        <v>-1</v>
      </c>
      <c r="BD3006" s="26"/>
      <c r="BE3006" s="26"/>
      <c r="BF3006" s="26"/>
      <c r="BG3006" s="30">
        <v>2.99</v>
      </c>
      <c r="BH3006" s="28">
        <v>-1</v>
      </c>
      <c r="BI3006" s="30">
        <v>2.99</v>
      </c>
      <c r="BJ3006" s="28">
        <v>-1</v>
      </c>
      <c r="BK3006" s="26"/>
      <c r="BL3006" s="26"/>
      <c r="BM3006" s="26"/>
      <c r="BN3006" s="30">
        <v>15.221818181818183</v>
      </c>
      <c r="BO3006" s="28">
        <v>-1</v>
      </c>
    </row>
    <row r="3007" spans="1:67" hidden="1" x14ac:dyDescent="0.25">
      <c r="A3007" s="34" t="s">
        <v>298</v>
      </c>
      <c r="B3007" s="34" t="s">
        <v>237</v>
      </c>
      <c r="C3007" s="26" t="s">
        <v>216</v>
      </c>
      <c r="D3007" s="26"/>
      <c r="E3007" s="26"/>
      <c r="F3007" s="26"/>
      <c r="G3007" s="26"/>
      <c r="H3007" s="26"/>
      <c r="I3007" s="26"/>
      <c r="J3007" s="26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26"/>
      <c r="AG3007" s="26"/>
      <c r="AH3007" s="26"/>
      <c r="AI3007" s="26"/>
      <c r="AJ3007" s="26"/>
      <c r="AK3007" s="26"/>
      <c r="AL3007" s="26"/>
      <c r="AM3007" s="26"/>
      <c r="AN3007" s="26"/>
      <c r="AO3007" s="26"/>
      <c r="AP3007" s="26"/>
      <c r="AQ3007" s="26"/>
      <c r="AR3007" s="26"/>
      <c r="AS3007" s="26"/>
      <c r="AT3007" s="27">
        <v>12529.511745851638</v>
      </c>
      <c r="AU3007" s="27">
        <v>11653.127707449676</v>
      </c>
      <c r="AV3007" s="28">
        <v>7.52059069808102E-2</v>
      </c>
      <c r="AW3007" s="27">
        <v>10885.243370339389</v>
      </c>
      <c r="AX3007" s="28">
        <v>0.15105481058812401</v>
      </c>
      <c r="AY3007" s="26"/>
      <c r="AZ3007" s="26"/>
      <c r="BA3007" s="26"/>
      <c r="BB3007" s="26"/>
      <c r="BC3007" s="26"/>
      <c r="BD3007" s="26"/>
      <c r="BE3007" s="26"/>
      <c r="BF3007" s="26"/>
      <c r="BG3007" s="26"/>
      <c r="BH3007" s="26"/>
      <c r="BI3007" s="26"/>
      <c r="BJ3007" s="26"/>
      <c r="BK3007" s="26"/>
      <c r="BL3007" s="26"/>
      <c r="BM3007" s="26"/>
      <c r="BN3007" s="26"/>
      <c r="BO3007" s="26"/>
    </row>
    <row r="3008" spans="1:67" hidden="1" x14ac:dyDescent="0.25">
      <c r="A3008" s="34" t="s">
        <v>298</v>
      </c>
      <c r="B3008" s="34" t="s">
        <v>237</v>
      </c>
      <c r="C3008" s="26" t="s">
        <v>199</v>
      </c>
      <c r="D3008" s="26"/>
      <c r="E3008" s="27">
        <v>7.5026839017868046</v>
      </c>
      <c r="F3008" s="28">
        <v>-1</v>
      </c>
      <c r="G3008" s="27">
        <v>87.254359537363058</v>
      </c>
      <c r="H3008" s="28">
        <v>-1</v>
      </c>
      <c r="I3008" s="27">
        <v>30.6503127682209</v>
      </c>
      <c r="J3008" s="28">
        <v>-1</v>
      </c>
      <c r="K3008" s="26"/>
      <c r="L3008" s="29">
        <v>1.3116580247879028</v>
      </c>
      <c r="M3008" s="28">
        <v>-1</v>
      </c>
      <c r="N3008" s="29">
        <v>29.119738111277748</v>
      </c>
      <c r="O3008" s="28">
        <v>-1</v>
      </c>
      <c r="P3008" s="29">
        <v>11.234844420751074</v>
      </c>
      <c r="Q3008" s="28">
        <v>-1</v>
      </c>
      <c r="R3008" s="26"/>
      <c r="S3008" s="29">
        <v>0.57712952777944082</v>
      </c>
      <c r="T3008" s="28">
        <v>-1</v>
      </c>
      <c r="U3008" s="29">
        <v>6.7943140638882111</v>
      </c>
      <c r="V3008" s="28">
        <v>-1</v>
      </c>
      <c r="W3008" s="29">
        <v>2.7962542046706051</v>
      </c>
      <c r="X3008" s="28">
        <v>-1</v>
      </c>
      <c r="Y3008" s="26"/>
      <c r="Z3008" s="26"/>
      <c r="AA3008" s="26"/>
      <c r="AB3008" s="26"/>
      <c r="AC3008" s="26"/>
      <c r="AD3008" s="26"/>
      <c r="AE3008" s="26"/>
      <c r="AF3008" s="31">
        <v>0.53141598300657278</v>
      </c>
      <c r="AG3008" s="26"/>
      <c r="AH3008" s="31">
        <v>5.2028697062483076</v>
      </c>
      <c r="AI3008" s="26"/>
      <c r="AJ3008" s="26"/>
      <c r="AK3008" s="32">
        <v>0.53141598300657278</v>
      </c>
      <c r="AL3008" s="28">
        <v>-1</v>
      </c>
      <c r="AM3008" s="32">
        <v>5.7395199577026075</v>
      </c>
      <c r="AN3008" s="28">
        <v>-1</v>
      </c>
      <c r="AO3008" s="26"/>
      <c r="AP3008" s="32">
        <v>1</v>
      </c>
      <c r="AQ3008" s="28">
        <v>-1</v>
      </c>
      <c r="AR3008" s="32">
        <v>1.1031450491273724</v>
      </c>
      <c r="AS3008" s="28">
        <v>-1</v>
      </c>
      <c r="AT3008" s="27">
        <v>11665.948294222459</v>
      </c>
      <c r="AU3008" s="27">
        <v>11340.374732830271</v>
      </c>
      <c r="AV3008" s="28">
        <v>2.8709241895654096E-2</v>
      </c>
      <c r="AW3008" s="27">
        <v>10244.6488643869</v>
      </c>
      <c r="AX3008" s="28">
        <v>0.13873578769267245</v>
      </c>
      <c r="AY3008" s="26"/>
      <c r="AZ3008" s="33">
        <v>2.0815408675806317</v>
      </c>
      <c r="BA3008" s="28">
        <v>-1</v>
      </c>
      <c r="BB3008" s="33">
        <v>20.748986677075699</v>
      </c>
      <c r="BC3008" s="28">
        <v>-1</v>
      </c>
      <c r="BD3008" s="26"/>
      <c r="BE3008" s="30">
        <v>5.7200000000000006</v>
      </c>
      <c r="BF3008" s="28">
        <v>-1</v>
      </c>
      <c r="BG3008" s="30">
        <v>2.9963991847704983</v>
      </c>
      <c r="BH3008" s="28">
        <v>-1</v>
      </c>
      <c r="BI3008" s="30">
        <v>2.728147504348962</v>
      </c>
      <c r="BJ3008" s="28">
        <v>-1</v>
      </c>
      <c r="BK3008" s="26"/>
      <c r="BL3008" s="30">
        <v>13.000000070441853</v>
      </c>
      <c r="BM3008" s="28">
        <v>-1</v>
      </c>
      <c r="BN3008" s="30">
        <v>12.842261737813992</v>
      </c>
      <c r="BO3008" s="28">
        <v>-1</v>
      </c>
    </row>
    <row r="3009" spans="1:67" hidden="1" x14ac:dyDescent="0.25">
      <c r="A3009" s="34" t="s">
        <v>298</v>
      </c>
      <c r="B3009" s="34" t="s">
        <v>237</v>
      </c>
      <c r="C3009" s="26" t="s">
        <v>201</v>
      </c>
      <c r="D3009" s="26"/>
      <c r="E3009" s="26"/>
      <c r="F3009" s="26"/>
      <c r="G3009" s="27">
        <v>577.09448143959048</v>
      </c>
      <c r="H3009" s="28">
        <v>-1</v>
      </c>
      <c r="I3009" s="27">
        <v>299.88820311069486</v>
      </c>
      <c r="J3009" s="28">
        <v>-1</v>
      </c>
      <c r="K3009" s="26"/>
      <c r="L3009" s="26"/>
      <c r="M3009" s="26"/>
      <c r="N3009" s="29">
        <v>206.79336476325989</v>
      </c>
      <c r="O3009" s="28">
        <v>-1</v>
      </c>
      <c r="P3009" s="29">
        <v>120.43702936172485</v>
      </c>
      <c r="Q3009" s="28">
        <v>-1</v>
      </c>
      <c r="R3009" s="26"/>
      <c r="S3009" s="26"/>
      <c r="T3009" s="26"/>
      <c r="U3009" s="29">
        <v>45.246388210201268</v>
      </c>
      <c r="V3009" s="28">
        <v>-1</v>
      </c>
      <c r="W3009" s="29">
        <v>26.351622024345399</v>
      </c>
      <c r="X3009" s="28">
        <v>-1</v>
      </c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31">
        <v>22.889276950628297</v>
      </c>
      <c r="AI3009" s="26"/>
      <c r="AJ3009" s="26"/>
      <c r="AK3009" s="26"/>
      <c r="AL3009" s="26"/>
      <c r="AM3009" s="32">
        <v>22.8892769506283</v>
      </c>
      <c r="AN3009" s="28">
        <v>-1</v>
      </c>
      <c r="AO3009" s="26"/>
      <c r="AP3009" s="26"/>
      <c r="AQ3009" s="26"/>
      <c r="AR3009" s="32">
        <v>1</v>
      </c>
      <c r="AS3009" s="28">
        <v>-1</v>
      </c>
      <c r="AT3009" s="27">
        <v>12799.562554994925</v>
      </c>
      <c r="AU3009" s="27">
        <v>12356.968402157183</v>
      </c>
      <c r="AV3009" s="28">
        <v>3.5817373520229921E-2</v>
      </c>
      <c r="AW3009" s="27">
        <v>11448.284395381557</v>
      </c>
      <c r="AX3009" s="28">
        <v>0.11803324523965338</v>
      </c>
      <c r="AY3009" s="26"/>
      <c r="AZ3009" s="26"/>
      <c r="BA3009" s="26"/>
      <c r="BB3009" s="33">
        <v>88.095499766161169</v>
      </c>
      <c r="BC3009" s="28">
        <v>-1</v>
      </c>
      <c r="BD3009" s="26"/>
      <c r="BE3009" s="26"/>
      <c r="BF3009" s="26"/>
      <c r="BG3009" s="30">
        <v>2.7906818098359047</v>
      </c>
      <c r="BH3009" s="28">
        <v>-1</v>
      </c>
      <c r="BI3009" s="30">
        <v>2.4899999999999998</v>
      </c>
      <c r="BJ3009" s="28">
        <v>-1</v>
      </c>
      <c r="BK3009" s="26"/>
      <c r="BL3009" s="26"/>
      <c r="BM3009" s="26"/>
      <c r="BN3009" s="30">
        <v>12.754487247878904</v>
      </c>
      <c r="BO3009" s="28">
        <v>-1</v>
      </c>
    </row>
    <row r="3010" spans="1:67" hidden="1" x14ac:dyDescent="0.25">
      <c r="A3010" s="34" t="s">
        <v>298</v>
      </c>
      <c r="B3010" s="34" t="s">
        <v>237</v>
      </c>
      <c r="C3010" s="26" t="s">
        <v>181</v>
      </c>
      <c r="D3010" s="27">
        <v>4.4604174613952638</v>
      </c>
      <c r="E3010" s="27">
        <v>456.67380549550057</v>
      </c>
      <c r="F3010" s="28">
        <v>-0.99023281517853734</v>
      </c>
      <c r="G3010" s="27">
        <v>240.6096119403839</v>
      </c>
      <c r="H3010" s="28">
        <v>-0.98146201464927174</v>
      </c>
      <c r="I3010" s="27">
        <v>19.437496060132979</v>
      </c>
      <c r="J3010" s="28">
        <v>-0.77052510016741593</v>
      </c>
      <c r="K3010" s="29">
        <v>1.4296209812164307</v>
      </c>
      <c r="L3010" s="29">
        <v>135.71183896064758</v>
      </c>
      <c r="M3010" s="28">
        <v>-0.98946576074596571</v>
      </c>
      <c r="N3010" s="29">
        <v>79.51890165585985</v>
      </c>
      <c r="O3010" s="28">
        <v>-0.98202162062796705</v>
      </c>
      <c r="P3010" s="29">
        <v>7.1704608673962866</v>
      </c>
      <c r="Q3010" s="28">
        <v>-0.80062355716675859</v>
      </c>
      <c r="R3010" s="29">
        <v>0.34310902782285879</v>
      </c>
      <c r="S3010" s="29">
        <v>58.713105946465276</v>
      </c>
      <c r="T3010" s="28">
        <v>-0.99415617650792121</v>
      </c>
      <c r="U3010" s="29">
        <v>18.172629106281363</v>
      </c>
      <c r="V3010" s="28">
        <v>-0.98111946126142735</v>
      </c>
      <c r="W3010" s="29">
        <v>1.9461322750989429</v>
      </c>
      <c r="X3010" s="28">
        <v>-0.82369696437750362</v>
      </c>
      <c r="Y3010" s="27">
        <v>4.4604174613952638</v>
      </c>
      <c r="Z3010" s="26"/>
      <c r="AA3010" s="29">
        <v>1.4296209812164307</v>
      </c>
      <c r="AB3010" s="26"/>
      <c r="AC3010" s="29">
        <v>0.34310902782285879</v>
      </c>
      <c r="AD3010" s="26"/>
      <c r="AE3010" s="31">
        <v>0.39070398994111843</v>
      </c>
      <c r="AF3010" s="31">
        <v>3.09293471188465</v>
      </c>
      <c r="AG3010" s="26"/>
      <c r="AH3010" s="31">
        <v>3.317216383862029</v>
      </c>
      <c r="AI3010" s="26"/>
      <c r="AJ3010" s="32">
        <v>0.39070398994111843</v>
      </c>
      <c r="AK3010" s="32">
        <v>3.09293471188465</v>
      </c>
      <c r="AL3010" s="28">
        <v>-0.87367855246351245</v>
      </c>
      <c r="AM3010" s="32">
        <v>3.597185303061329</v>
      </c>
      <c r="AN3010" s="28">
        <v>-0.89138619308585088</v>
      </c>
      <c r="AO3010" s="32">
        <v>1</v>
      </c>
      <c r="AP3010" s="32">
        <v>1</v>
      </c>
      <c r="AQ3010" s="28">
        <v>0</v>
      </c>
      <c r="AR3010" s="32">
        <v>1.084398750880806</v>
      </c>
      <c r="AS3010" s="28">
        <v>-7.7829996403309051E-2</v>
      </c>
      <c r="AT3010" s="27">
        <v>19213.045174760817</v>
      </c>
      <c r="AU3010" s="27">
        <v>19208.666617413895</v>
      </c>
      <c r="AV3010" s="28">
        <v>2.279469696741914E-4</v>
      </c>
      <c r="AW3010" s="27">
        <v>18578.451090838433</v>
      </c>
      <c r="AX3010" s="28">
        <v>3.415753449087694E-2</v>
      </c>
      <c r="AY3010" s="33">
        <v>2.0385450051796639</v>
      </c>
      <c r="AZ3010" s="33">
        <v>25.256255284760591</v>
      </c>
      <c r="BA3010" s="28">
        <v>-0.91928554006936636</v>
      </c>
      <c r="BB3010" s="33">
        <v>15.556439676738478</v>
      </c>
      <c r="BC3010" s="28">
        <v>-0.86895812618179613</v>
      </c>
      <c r="BD3010" s="30">
        <v>3.12</v>
      </c>
      <c r="BE3010" s="30">
        <v>3.3650255496716279</v>
      </c>
      <c r="BF3010" s="28">
        <v>-7.2815360850837632E-2</v>
      </c>
      <c r="BG3010" s="30">
        <v>3.0258165911507287</v>
      </c>
      <c r="BH3010" s="28">
        <v>3.1126608640034317E-2</v>
      </c>
      <c r="BI3010" s="30">
        <v>2.7107736057126068</v>
      </c>
      <c r="BJ3010" s="28">
        <v>0.1509629551597379</v>
      </c>
      <c r="BK3010" s="30">
        <v>13.00000029057265</v>
      </c>
      <c r="BL3010" s="30">
        <v>7.7780556510142151</v>
      </c>
      <c r="BM3010" s="28">
        <v>0.67136889652846887</v>
      </c>
      <c r="BN3010" s="30">
        <v>13.240220252842626</v>
      </c>
      <c r="BO3010" s="28">
        <v>-1.8143199862434397E-2</v>
      </c>
    </row>
    <row r="3011" spans="1:67" hidden="1" x14ac:dyDescent="0.25">
      <c r="A3011" s="34" t="s">
        <v>298</v>
      </c>
      <c r="B3011" s="34" t="s">
        <v>237</v>
      </c>
      <c r="C3011" s="26" t="s">
        <v>185</v>
      </c>
      <c r="D3011" s="26"/>
      <c r="E3011" s="27">
        <v>60.483989560604094</v>
      </c>
      <c r="F3011" s="28">
        <v>-1</v>
      </c>
      <c r="G3011" s="27">
        <v>94.67574757218361</v>
      </c>
      <c r="H3011" s="28">
        <v>-1</v>
      </c>
      <c r="I3011" s="27">
        <v>4.4969253873825075</v>
      </c>
      <c r="J3011" s="28">
        <v>-1</v>
      </c>
      <c r="K3011" s="26"/>
      <c r="L3011" s="29">
        <v>20.228759050369263</v>
      </c>
      <c r="M3011" s="28">
        <v>-1</v>
      </c>
      <c r="N3011" s="29">
        <v>23.728257536888123</v>
      </c>
      <c r="O3011" s="28">
        <v>-1</v>
      </c>
      <c r="P3011" s="29">
        <v>1.1270489692687988</v>
      </c>
      <c r="Q3011" s="28">
        <v>-1</v>
      </c>
      <c r="R3011" s="26"/>
      <c r="S3011" s="29">
        <v>6.6370558444261549</v>
      </c>
      <c r="T3011" s="28">
        <v>-1</v>
      </c>
      <c r="U3011" s="29">
        <v>5.1917427490711212</v>
      </c>
      <c r="V3011" s="28">
        <v>-1</v>
      </c>
      <c r="W3011" s="29">
        <v>0.24659831447601319</v>
      </c>
      <c r="X3011" s="28">
        <v>-1</v>
      </c>
      <c r="Y3011" s="26"/>
      <c r="Z3011" s="26"/>
      <c r="AA3011" s="26"/>
      <c r="AB3011" s="26"/>
      <c r="AC3011" s="26"/>
      <c r="AD3011" s="26"/>
      <c r="AE3011" s="26"/>
      <c r="AF3011" s="31">
        <v>0.57431922585338624</v>
      </c>
      <c r="AG3011" s="26"/>
      <c r="AH3011" s="31">
        <v>1.6040059738413075</v>
      </c>
      <c r="AI3011" s="26"/>
      <c r="AJ3011" s="26"/>
      <c r="AK3011" s="32">
        <v>0.57431922585338624</v>
      </c>
      <c r="AL3011" s="28">
        <v>-1</v>
      </c>
      <c r="AM3011" s="32">
        <v>1.6040059738413077</v>
      </c>
      <c r="AN3011" s="28">
        <v>-1</v>
      </c>
      <c r="AO3011" s="26"/>
      <c r="AP3011" s="32">
        <v>1</v>
      </c>
      <c r="AQ3011" s="28">
        <v>-1</v>
      </c>
      <c r="AR3011" s="32">
        <v>1</v>
      </c>
      <c r="AS3011" s="28">
        <v>-1</v>
      </c>
      <c r="AT3011" s="27">
        <v>14634.667676400661</v>
      </c>
      <c r="AU3011" s="27">
        <v>13972.400568203337</v>
      </c>
      <c r="AV3011" s="28">
        <v>4.7398233751215928E-2</v>
      </c>
      <c r="AW3011" s="27">
        <v>13018.947356359364</v>
      </c>
      <c r="AX3011" s="28">
        <v>0.12410529636653506</v>
      </c>
      <c r="AY3011" s="26"/>
      <c r="AZ3011" s="33">
        <v>1.3634214896479089</v>
      </c>
      <c r="BA3011" s="28">
        <v>-1</v>
      </c>
      <c r="BB3011" s="33">
        <v>6.8619633955081261</v>
      </c>
      <c r="BC3011" s="28">
        <v>-1</v>
      </c>
      <c r="BD3011" s="26"/>
      <c r="BE3011" s="30">
        <v>2.9899999999999998</v>
      </c>
      <c r="BF3011" s="28">
        <v>-1</v>
      </c>
      <c r="BG3011" s="30">
        <v>3.99</v>
      </c>
      <c r="BH3011" s="28">
        <v>-1</v>
      </c>
      <c r="BI3011" s="30">
        <v>3.99</v>
      </c>
      <c r="BJ3011" s="28">
        <v>-1</v>
      </c>
      <c r="BK3011" s="26"/>
      <c r="BL3011" s="30">
        <v>9.1130752819262426</v>
      </c>
      <c r="BM3011" s="28">
        <v>-1</v>
      </c>
      <c r="BN3011" s="30">
        <v>18.235831809872028</v>
      </c>
      <c r="BO3011" s="28">
        <v>-1</v>
      </c>
    </row>
    <row r="3012" spans="1:67" hidden="1" x14ac:dyDescent="0.25">
      <c r="A3012" s="34" t="s">
        <v>298</v>
      </c>
      <c r="B3012" s="34" t="s">
        <v>237</v>
      </c>
      <c r="C3012" s="26" t="s">
        <v>191</v>
      </c>
      <c r="D3012" s="26"/>
      <c r="E3012" s="26"/>
      <c r="F3012" s="26"/>
      <c r="G3012" s="27">
        <v>127.24286929130554</v>
      </c>
      <c r="H3012" s="28">
        <v>-1</v>
      </c>
      <c r="I3012" s="27">
        <v>151.21280003547668</v>
      </c>
      <c r="J3012" s="28">
        <v>-1</v>
      </c>
      <c r="K3012" s="26"/>
      <c r="L3012" s="26"/>
      <c r="M3012" s="26"/>
      <c r="N3012" s="29">
        <v>42.302206993103027</v>
      </c>
      <c r="O3012" s="28">
        <v>-1</v>
      </c>
      <c r="P3012" s="29">
        <v>49.812294483184814</v>
      </c>
      <c r="Q3012" s="28">
        <v>-1</v>
      </c>
      <c r="R3012" s="26"/>
      <c r="S3012" s="26"/>
      <c r="T3012" s="26"/>
      <c r="U3012" s="29">
        <v>7.965614043998718</v>
      </c>
      <c r="V3012" s="28">
        <v>-1</v>
      </c>
      <c r="W3012" s="29">
        <v>9.4414872689008718</v>
      </c>
      <c r="X3012" s="28">
        <v>-1</v>
      </c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31">
        <v>2.3984433605724593</v>
      </c>
      <c r="AI3012" s="26"/>
      <c r="AJ3012" s="26"/>
      <c r="AK3012" s="26"/>
      <c r="AL3012" s="26"/>
      <c r="AM3012" s="32">
        <v>2.3984433605724593</v>
      </c>
      <c r="AN3012" s="28">
        <v>-1</v>
      </c>
      <c r="AO3012" s="26"/>
      <c r="AP3012" s="26"/>
      <c r="AQ3012" s="26"/>
      <c r="AR3012" s="32">
        <v>1</v>
      </c>
      <c r="AS3012" s="28">
        <v>-1</v>
      </c>
      <c r="AT3012" s="27">
        <v>27581.220908697964</v>
      </c>
      <c r="AU3012" s="27">
        <v>25567.037940483333</v>
      </c>
      <c r="AV3012" s="28">
        <v>7.8780458373918061E-2</v>
      </c>
      <c r="AW3012" s="27">
        <v>23717.391799556375</v>
      </c>
      <c r="AX3012" s="28">
        <v>0.16291121476577622</v>
      </c>
      <c r="AY3012" s="26"/>
      <c r="AZ3012" s="26"/>
      <c r="BA3012" s="26"/>
      <c r="BB3012" s="33">
        <v>14.263345816426106</v>
      </c>
      <c r="BC3012" s="28">
        <v>-1</v>
      </c>
      <c r="BD3012" s="26"/>
      <c r="BE3012" s="26"/>
      <c r="BF3012" s="26"/>
      <c r="BG3012" s="30">
        <v>3.0079487179487177</v>
      </c>
      <c r="BH3012" s="28">
        <v>-1</v>
      </c>
      <c r="BI3012" s="30">
        <v>3.0356521739130433</v>
      </c>
      <c r="BJ3012" s="28">
        <v>-1</v>
      </c>
      <c r="BK3012" s="26"/>
      <c r="BL3012" s="26"/>
      <c r="BM3012" s="26"/>
      <c r="BN3012" s="30">
        <v>15.97401890029685</v>
      </c>
      <c r="BO3012" s="28">
        <v>-1</v>
      </c>
    </row>
    <row r="3013" spans="1:67" hidden="1" x14ac:dyDescent="0.25">
      <c r="A3013" s="34" t="s">
        <v>298</v>
      </c>
      <c r="B3013" s="34" t="s">
        <v>237</v>
      </c>
      <c r="C3013" s="26" t="s">
        <v>225</v>
      </c>
      <c r="D3013" s="26"/>
      <c r="E3013" s="26"/>
      <c r="F3013" s="26"/>
      <c r="G3013" s="27">
        <v>19.036434230804442</v>
      </c>
      <c r="H3013" s="28">
        <v>-1</v>
      </c>
      <c r="I3013" s="26"/>
      <c r="J3013" s="26"/>
      <c r="K3013" s="26"/>
      <c r="L3013" s="26"/>
      <c r="M3013" s="26"/>
      <c r="N3013" s="29">
        <v>4.7710361480712891</v>
      </c>
      <c r="O3013" s="28">
        <v>-1</v>
      </c>
      <c r="P3013" s="26"/>
      <c r="Q3013" s="26"/>
      <c r="R3013" s="26"/>
      <c r="S3013" s="26"/>
      <c r="T3013" s="26"/>
      <c r="U3013" s="29">
        <v>1.043902709197998</v>
      </c>
      <c r="V3013" s="28">
        <v>-1</v>
      </c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26"/>
      <c r="AG3013" s="26"/>
      <c r="AH3013" s="31">
        <v>2.149332501303908</v>
      </c>
      <c r="AI3013" s="26"/>
      <c r="AJ3013" s="26"/>
      <c r="AK3013" s="26"/>
      <c r="AL3013" s="26"/>
      <c r="AM3013" s="32">
        <v>2.149332501303908</v>
      </c>
      <c r="AN3013" s="28">
        <v>-1</v>
      </c>
      <c r="AO3013" s="26"/>
      <c r="AP3013" s="26"/>
      <c r="AQ3013" s="26"/>
      <c r="AR3013" s="32">
        <v>1</v>
      </c>
      <c r="AS3013" s="28">
        <v>-1</v>
      </c>
      <c r="AT3013" s="27">
        <v>2993.7813601616458</v>
      </c>
      <c r="AU3013" s="27">
        <v>2731.2656777750253</v>
      </c>
      <c r="AV3013" s="28">
        <v>9.6115029937502816E-2</v>
      </c>
      <c r="AW3013" s="27">
        <v>2476.3002374196053</v>
      </c>
      <c r="AX3013" s="28">
        <v>0.20897349801220977</v>
      </c>
      <c r="AY3013" s="26"/>
      <c r="AZ3013" s="26"/>
      <c r="BA3013" s="26"/>
      <c r="BB3013" s="33">
        <v>1.8832362953641377</v>
      </c>
      <c r="BC3013" s="28">
        <v>-1</v>
      </c>
      <c r="BD3013" s="26"/>
      <c r="BE3013" s="26"/>
      <c r="BF3013" s="26"/>
      <c r="BG3013" s="30">
        <v>3.9899999999999998</v>
      </c>
      <c r="BH3013" s="28">
        <v>-1</v>
      </c>
      <c r="BI3013" s="26"/>
      <c r="BJ3013" s="26"/>
      <c r="BK3013" s="26"/>
      <c r="BL3013" s="26"/>
      <c r="BM3013" s="26"/>
      <c r="BN3013" s="30">
        <v>18.235831809872028</v>
      </c>
      <c r="BO3013" s="28">
        <v>-1</v>
      </c>
    </row>
    <row r="3014" spans="1:67" hidden="1" x14ac:dyDescent="0.25">
      <c r="A3014" s="34" t="s">
        <v>298</v>
      </c>
      <c r="B3014" s="34" t="s">
        <v>237</v>
      </c>
      <c r="C3014" s="26" t="s">
        <v>207</v>
      </c>
      <c r="D3014" s="26"/>
      <c r="E3014" s="26"/>
      <c r="F3014" s="26"/>
      <c r="G3014" s="26"/>
      <c r="H3014" s="26"/>
      <c r="I3014" s="26"/>
      <c r="J3014" s="26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26"/>
      <c r="AG3014" s="26"/>
      <c r="AH3014" s="26"/>
      <c r="AI3014" s="26"/>
      <c r="AJ3014" s="26"/>
      <c r="AK3014" s="26"/>
      <c r="AL3014" s="26"/>
      <c r="AM3014" s="26"/>
      <c r="AN3014" s="26"/>
      <c r="AO3014" s="26"/>
      <c r="AP3014" s="26"/>
      <c r="AQ3014" s="26"/>
      <c r="AR3014" s="26"/>
      <c r="AS3014" s="26"/>
      <c r="AT3014" s="27">
        <v>11960.544936865434</v>
      </c>
      <c r="AU3014" s="27">
        <v>11472.989501616716</v>
      </c>
      <c r="AV3014" s="28">
        <v>4.249593666759776E-2</v>
      </c>
      <c r="AW3014" s="27">
        <v>10752.742009272099</v>
      </c>
      <c r="AX3014" s="28">
        <v>0.11232510986982162</v>
      </c>
      <c r="AY3014" s="26"/>
      <c r="AZ3014" s="26"/>
      <c r="BA3014" s="26"/>
      <c r="BB3014" s="26"/>
      <c r="BC3014" s="26"/>
      <c r="BD3014" s="26"/>
      <c r="BE3014" s="26"/>
      <c r="BF3014" s="26"/>
      <c r="BG3014" s="26"/>
      <c r="BH3014" s="26"/>
      <c r="BI3014" s="26"/>
      <c r="BJ3014" s="26"/>
      <c r="BK3014" s="26"/>
      <c r="BL3014" s="26"/>
      <c r="BM3014" s="26"/>
      <c r="BN3014" s="26"/>
      <c r="BO3014" s="26"/>
    </row>
    <row r="3015" spans="1:67" hidden="1" x14ac:dyDescent="0.25">
      <c r="A3015" s="34" t="s">
        <v>298</v>
      </c>
      <c r="B3015" s="34" t="s">
        <v>237</v>
      </c>
      <c r="C3015" s="26" t="s">
        <v>221</v>
      </c>
      <c r="D3015" s="26"/>
      <c r="E3015" s="27">
        <v>29.189303916692733</v>
      </c>
      <c r="F3015" s="28">
        <v>-1</v>
      </c>
      <c r="G3015" s="27">
        <v>63.049599008560179</v>
      </c>
      <c r="H3015" s="28">
        <v>-1</v>
      </c>
      <c r="I3015" s="27">
        <v>85.237903957366939</v>
      </c>
      <c r="J3015" s="28">
        <v>-1</v>
      </c>
      <c r="K3015" s="26"/>
      <c r="L3015" s="29">
        <v>5.8495599031448364</v>
      </c>
      <c r="M3015" s="28">
        <v>-1</v>
      </c>
      <c r="N3015" s="29">
        <v>18.736879348754883</v>
      </c>
      <c r="O3015" s="28">
        <v>-1</v>
      </c>
      <c r="P3015" s="29">
        <v>28.115856170654297</v>
      </c>
      <c r="Q3015" s="28">
        <v>-1</v>
      </c>
      <c r="R3015" s="26"/>
      <c r="S3015" s="29">
        <v>1.2798837068080902</v>
      </c>
      <c r="T3015" s="28">
        <v>-1</v>
      </c>
      <c r="U3015" s="29">
        <v>5.5260912474274635</v>
      </c>
      <c r="V3015" s="28">
        <v>-1</v>
      </c>
      <c r="W3015" s="29">
        <v>8.4568980879306785</v>
      </c>
      <c r="X3015" s="28">
        <v>-1</v>
      </c>
      <c r="Y3015" s="26"/>
      <c r="Z3015" s="26"/>
      <c r="AA3015" s="26"/>
      <c r="AB3015" s="26"/>
      <c r="AC3015" s="26"/>
      <c r="AD3015" s="26"/>
      <c r="AE3015" s="26"/>
      <c r="AF3015" s="31">
        <v>2.3044901528282113</v>
      </c>
      <c r="AG3015" s="26"/>
      <c r="AH3015" s="31">
        <v>8.6425014488463017</v>
      </c>
      <c r="AI3015" s="26"/>
      <c r="AJ3015" s="26"/>
      <c r="AK3015" s="32">
        <v>2.3044901528282109</v>
      </c>
      <c r="AL3015" s="28">
        <v>-1</v>
      </c>
      <c r="AM3015" s="32">
        <v>8.6425014488462999</v>
      </c>
      <c r="AN3015" s="28">
        <v>-1</v>
      </c>
      <c r="AO3015" s="26"/>
      <c r="AP3015" s="32">
        <v>1</v>
      </c>
      <c r="AQ3015" s="28">
        <v>-1</v>
      </c>
      <c r="AR3015" s="32">
        <v>1</v>
      </c>
      <c r="AS3015" s="28">
        <v>-1</v>
      </c>
      <c r="AT3015" s="27">
        <v>5407.90501060527</v>
      </c>
      <c r="AU3015" s="27">
        <v>5163.6066090189215</v>
      </c>
      <c r="AV3015" s="28">
        <v>4.7311582791696227E-2</v>
      </c>
      <c r="AW3015" s="27">
        <v>4800.2879853700597</v>
      </c>
      <c r="AX3015" s="28">
        <v>0.12657928588598388</v>
      </c>
      <c r="AY3015" s="26"/>
      <c r="AZ3015" s="33">
        <v>3.4994750797153267</v>
      </c>
      <c r="BA3015" s="28">
        <v>-1</v>
      </c>
      <c r="BB3015" s="33">
        <v>5.33264288101293</v>
      </c>
      <c r="BC3015" s="28">
        <v>-1</v>
      </c>
      <c r="BD3015" s="26"/>
      <c r="BE3015" s="30">
        <v>4.99</v>
      </c>
      <c r="BF3015" s="28">
        <v>-1</v>
      </c>
      <c r="BG3015" s="30">
        <v>3.3649999999999998</v>
      </c>
      <c r="BH3015" s="28">
        <v>-1</v>
      </c>
      <c r="BI3015" s="30">
        <v>3.0316666666666663</v>
      </c>
      <c r="BJ3015" s="28">
        <v>-1</v>
      </c>
      <c r="BK3015" s="26"/>
      <c r="BL3015" s="30">
        <v>22.806215722120658</v>
      </c>
      <c r="BM3015" s="28">
        <v>-1</v>
      </c>
      <c r="BN3015" s="30">
        <v>11.409438640361101</v>
      </c>
      <c r="BO3015" s="28">
        <v>-1</v>
      </c>
    </row>
    <row r="3016" spans="1:67" hidden="1" x14ac:dyDescent="0.25">
      <c r="A3016" s="34" t="s">
        <v>298</v>
      </c>
      <c r="B3016" s="34" t="s">
        <v>237</v>
      </c>
      <c r="C3016" s="26" t="s">
        <v>194</v>
      </c>
      <c r="D3016" s="26"/>
      <c r="E3016" s="26"/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7">
        <v>20412.584995703564</v>
      </c>
      <c r="AU3016" s="27">
        <v>19169.058727039916</v>
      </c>
      <c r="AV3016" s="28">
        <v>6.487153523660126E-2</v>
      </c>
      <c r="AW3016" s="27">
        <v>17891.311651375192</v>
      </c>
      <c r="AX3016" s="28">
        <v>0.14092166038226595</v>
      </c>
      <c r="AY3016" s="26"/>
      <c r="AZ3016" s="26"/>
      <c r="BA3016" s="26"/>
      <c r="BB3016" s="26"/>
      <c r="BC3016" s="26"/>
      <c r="BD3016" s="26"/>
      <c r="BE3016" s="26"/>
      <c r="BF3016" s="26"/>
      <c r="BG3016" s="26"/>
      <c r="BH3016" s="26"/>
      <c r="BI3016" s="26"/>
      <c r="BJ3016" s="26"/>
      <c r="BK3016" s="26"/>
      <c r="BL3016" s="26"/>
      <c r="BM3016" s="26"/>
      <c r="BN3016" s="26"/>
      <c r="BO3016" s="26"/>
    </row>
    <row r="3017" spans="1:67" hidden="1" x14ac:dyDescent="0.25">
      <c r="A3017" s="34" t="s">
        <v>298</v>
      </c>
      <c r="B3017" s="34" t="s">
        <v>237</v>
      </c>
      <c r="C3017" s="26" t="s">
        <v>218</v>
      </c>
      <c r="D3017" s="27">
        <v>302.22726466655729</v>
      </c>
      <c r="E3017" s="27">
        <v>194.70449029922486</v>
      </c>
      <c r="F3017" s="28">
        <v>0.55223571989577525</v>
      </c>
      <c r="G3017" s="27">
        <v>152.97966556549073</v>
      </c>
      <c r="H3017" s="28">
        <v>0.97560416640585168</v>
      </c>
      <c r="I3017" s="27">
        <v>119.31376421928405</v>
      </c>
      <c r="J3017" s="28">
        <v>1.533046096099195</v>
      </c>
      <c r="K3017" s="29">
        <v>62.445874214172363</v>
      </c>
      <c r="L3017" s="29">
        <v>56.348138332366943</v>
      </c>
      <c r="M3017" s="28">
        <v>0.10821539206562958</v>
      </c>
      <c r="N3017" s="29">
        <v>45.439504623413086</v>
      </c>
      <c r="O3017" s="28">
        <v>0.37426397430390568</v>
      </c>
      <c r="P3017" s="29">
        <v>42.949519157409668</v>
      </c>
      <c r="Q3017" s="28">
        <v>0.4539365152217118</v>
      </c>
      <c r="R3017" s="29">
        <v>13.663157278060913</v>
      </c>
      <c r="S3017" s="29">
        <v>12.328972667121885</v>
      </c>
      <c r="T3017" s="28">
        <v>0.10821539206562976</v>
      </c>
      <c r="U3017" s="29">
        <v>9.9421636116027834</v>
      </c>
      <c r="V3017" s="28">
        <v>0.37426397430390562</v>
      </c>
      <c r="W3017" s="29">
        <v>9.3973547916412379</v>
      </c>
      <c r="X3017" s="28">
        <v>0.45393651522171136</v>
      </c>
      <c r="Y3017" s="26"/>
      <c r="Z3017" s="26"/>
      <c r="AA3017" s="26"/>
      <c r="AB3017" s="26"/>
      <c r="AC3017" s="26"/>
      <c r="AD3017" s="26"/>
      <c r="AE3017" s="31">
        <v>12.245819436041906</v>
      </c>
      <c r="AF3017" s="31">
        <v>11.764730653821335</v>
      </c>
      <c r="AG3017" s="26"/>
      <c r="AH3017" s="31">
        <v>11.032761796452744</v>
      </c>
      <c r="AI3017" s="26"/>
      <c r="AJ3017" s="32">
        <v>12.245819436041904</v>
      </c>
      <c r="AK3017" s="32">
        <v>11.764730653821335</v>
      </c>
      <c r="AL3017" s="28">
        <v>4.0892460386613712E-2</v>
      </c>
      <c r="AM3017" s="32">
        <v>11.032761796452744</v>
      </c>
      <c r="AN3017" s="28">
        <v>0.10995049670873724</v>
      </c>
      <c r="AO3017" s="32">
        <v>1</v>
      </c>
      <c r="AP3017" s="32">
        <v>1</v>
      </c>
      <c r="AQ3017" s="28">
        <v>0</v>
      </c>
      <c r="AR3017" s="32">
        <v>1</v>
      </c>
      <c r="AS3017" s="28">
        <v>0</v>
      </c>
      <c r="AT3017" s="27">
        <v>8734.8330812649729</v>
      </c>
      <c r="AU3017" s="27">
        <v>8172.2282125285865</v>
      </c>
      <c r="AV3017" s="28">
        <v>6.8843509273746731E-2</v>
      </c>
      <c r="AW3017" s="27">
        <v>7609.4918966981177</v>
      </c>
      <c r="AX3017" s="28">
        <v>0.14788650804072201</v>
      </c>
      <c r="AY3017" s="33">
        <v>18.905111712477904</v>
      </c>
      <c r="AZ3017" s="33">
        <v>18.814317850534326</v>
      </c>
      <c r="BA3017" s="28">
        <v>4.8257854823579999E-3</v>
      </c>
      <c r="BB3017" s="33">
        <v>16.841946476202153</v>
      </c>
      <c r="BC3017" s="28">
        <v>0.12250159084586955</v>
      </c>
      <c r="BD3017" s="30">
        <v>4.839827586206896</v>
      </c>
      <c r="BE3017" s="30">
        <v>3.4553846153846153</v>
      </c>
      <c r="BF3017" s="28">
        <v>0.40066248042496994</v>
      </c>
      <c r="BG3017" s="30">
        <v>3.3666666666666667</v>
      </c>
      <c r="BH3017" s="28">
        <v>0.43757255035848397</v>
      </c>
      <c r="BI3017" s="30">
        <v>2.778</v>
      </c>
      <c r="BJ3017" s="28">
        <v>0.74219855515007049</v>
      </c>
      <c r="BK3017" s="30">
        <v>22.119870138057113</v>
      </c>
      <c r="BL3017" s="30">
        <v>15.792434256785265</v>
      </c>
      <c r="BM3017" s="28">
        <v>0.40066248042496977</v>
      </c>
      <c r="BN3017" s="30">
        <v>15.386959171237052</v>
      </c>
      <c r="BO3017" s="28">
        <v>0.43757255035848391</v>
      </c>
    </row>
    <row r="3018" spans="1:67" hidden="1" x14ac:dyDescent="0.25">
      <c r="A3018" s="34" t="s">
        <v>298</v>
      </c>
      <c r="B3018" s="34" t="s">
        <v>237</v>
      </c>
      <c r="C3018" s="26" t="s">
        <v>200</v>
      </c>
      <c r="D3018" s="26"/>
      <c r="E3018" s="26"/>
      <c r="F3018" s="26"/>
      <c r="G3018" s="26"/>
      <c r="H3018" s="26"/>
      <c r="I3018" s="26"/>
      <c r="J3018" s="2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7">
        <v>19709.119001367442</v>
      </c>
      <c r="AU3018" s="27">
        <v>18443.479150564683</v>
      </c>
      <c r="AV3018" s="28">
        <v>6.8622619434794085E-2</v>
      </c>
      <c r="AW3018" s="27">
        <v>17141.398112064857</v>
      </c>
      <c r="AX3018" s="28">
        <v>0.14979646773942626</v>
      </c>
      <c r="AY3018" s="26"/>
      <c r="AZ3018" s="26"/>
      <c r="BA3018" s="26"/>
      <c r="BB3018" s="26"/>
      <c r="BC3018" s="26"/>
      <c r="BD3018" s="26"/>
      <c r="BE3018" s="26"/>
      <c r="BF3018" s="26"/>
      <c r="BG3018" s="26"/>
      <c r="BH3018" s="26"/>
      <c r="BI3018" s="26"/>
      <c r="BJ3018" s="26"/>
      <c r="BK3018" s="26"/>
      <c r="BL3018" s="26"/>
      <c r="BM3018" s="26"/>
      <c r="BN3018" s="26"/>
      <c r="BO3018" s="26"/>
    </row>
    <row r="3019" spans="1:67" hidden="1" x14ac:dyDescent="0.25">
      <c r="A3019" s="34" t="s">
        <v>298</v>
      </c>
      <c r="B3019" s="34" t="s">
        <v>237</v>
      </c>
      <c r="C3019" s="26" t="s">
        <v>226</v>
      </c>
      <c r="D3019" s="26"/>
      <c r="E3019" s="26"/>
      <c r="F3019" s="26"/>
      <c r="G3019" s="26"/>
      <c r="H3019" s="26"/>
      <c r="I3019" s="26"/>
      <c r="J3019" s="26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26"/>
      <c r="AG3019" s="26"/>
      <c r="AH3019" s="26"/>
      <c r="AI3019" s="26"/>
      <c r="AJ3019" s="26"/>
      <c r="AK3019" s="26"/>
      <c r="AL3019" s="26"/>
      <c r="AM3019" s="26"/>
      <c r="AN3019" s="26"/>
      <c r="AO3019" s="26"/>
      <c r="AP3019" s="26"/>
      <c r="AQ3019" s="26"/>
      <c r="AR3019" s="26"/>
      <c r="AS3019" s="26"/>
      <c r="AT3019" s="27">
        <v>4105.8761453341249</v>
      </c>
      <c r="AU3019" s="27">
        <v>3806.9713584600686</v>
      </c>
      <c r="AV3019" s="28">
        <v>7.8515113125244049E-2</v>
      </c>
      <c r="AW3019" s="27">
        <v>3544.0420771014692</v>
      </c>
      <c r="AX3019" s="28">
        <v>0.15852917544708087</v>
      </c>
      <c r="AY3019" s="26"/>
      <c r="AZ3019" s="26"/>
      <c r="BA3019" s="26"/>
      <c r="BB3019" s="26"/>
      <c r="BC3019" s="26"/>
      <c r="BD3019" s="26"/>
      <c r="BE3019" s="26"/>
      <c r="BF3019" s="26"/>
      <c r="BG3019" s="26"/>
      <c r="BH3019" s="26"/>
      <c r="BI3019" s="26"/>
      <c r="BJ3019" s="26"/>
      <c r="BK3019" s="26"/>
      <c r="BL3019" s="26"/>
      <c r="BM3019" s="26"/>
      <c r="BN3019" s="26"/>
      <c r="BO3019" s="26"/>
    </row>
    <row r="3020" spans="1:67" hidden="1" x14ac:dyDescent="0.25">
      <c r="A3020" s="34" t="s">
        <v>298</v>
      </c>
      <c r="B3020" s="34" t="s">
        <v>238</v>
      </c>
      <c r="C3020" s="26" t="s">
        <v>168</v>
      </c>
      <c r="D3020" s="27">
        <v>8179.2881357848646</v>
      </c>
      <c r="E3020" s="27">
        <v>7543.8171485102175</v>
      </c>
      <c r="F3020" s="28">
        <v>8.4237326377952088E-2</v>
      </c>
      <c r="G3020" s="27">
        <v>13812.233711442947</v>
      </c>
      <c r="H3020" s="28">
        <v>-0.40782292664157471</v>
      </c>
      <c r="I3020" s="27">
        <v>11441.098818666935</v>
      </c>
      <c r="J3020" s="28">
        <v>-0.28509592781072768</v>
      </c>
      <c r="K3020" s="29">
        <v>1736.0903488397598</v>
      </c>
      <c r="L3020" s="29">
        <v>2091.3133996442239</v>
      </c>
      <c r="M3020" s="28">
        <v>-0.16985644086864021</v>
      </c>
      <c r="N3020" s="29">
        <v>4687.708621401589</v>
      </c>
      <c r="O3020" s="28">
        <v>-0.62965054164977474</v>
      </c>
      <c r="P3020" s="29">
        <v>4083.4436319484366</v>
      </c>
      <c r="Q3020" s="28">
        <v>-0.5748465008169158</v>
      </c>
      <c r="R3020" s="29">
        <v>488.85863874580701</v>
      </c>
      <c r="S3020" s="29">
        <v>700.16684694821276</v>
      </c>
      <c r="T3020" s="28">
        <v>-0.30179693472123936</v>
      </c>
      <c r="U3020" s="29">
        <v>1362.8496897447485</v>
      </c>
      <c r="V3020" s="28">
        <v>-0.64129673108898277</v>
      </c>
      <c r="W3020" s="29">
        <v>1277.1680747838523</v>
      </c>
      <c r="X3020" s="28">
        <v>-0.61723233738946903</v>
      </c>
      <c r="Y3020" s="27">
        <v>7919.156413471429</v>
      </c>
      <c r="Z3020" s="85">
        <v>260.13172231343532</v>
      </c>
      <c r="AA3020" s="29">
        <v>1643.5410202426258</v>
      </c>
      <c r="AB3020" s="29">
        <v>92.549328597133979</v>
      </c>
      <c r="AC3020" s="29">
        <v>468.60884570464447</v>
      </c>
      <c r="AD3020" s="29">
        <v>20.249793041162533</v>
      </c>
      <c r="AE3020" s="31">
        <v>1.8223564633046374</v>
      </c>
      <c r="AF3020" s="31">
        <v>2.1146161632721583</v>
      </c>
      <c r="AG3020" s="26"/>
      <c r="AH3020" s="31">
        <v>4.8858790654527438</v>
      </c>
      <c r="AI3020" s="26"/>
      <c r="AJ3020" s="32">
        <v>1.8223564633046367</v>
      </c>
      <c r="AK3020" s="32">
        <v>2.1215490429943018</v>
      </c>
      <c r="AL3020" s="28">
        <v>-0.14102553069779242</v>
      </c>
      <c r="AM3020" s="32">
        <v>4.9178436095651943</v>
      </c>
      <c r="AN3020" s="28">
        <v>-0.62943993181073155</v>
      </c>
      <c r="AO3020" s="32">
        <v>0.99999999999999956</v>
      </c>
      <c r="AP3020" s="32">
        <v>1.0100801600656868</v>
      </c>
      <c r="AQ3020" s="28">
        <v>-9.9795644585591228E-3</v>
      </c>
      <c r="AR3020" s="32">
        <v>1.0065422299005446</v>
      </c>
      <c r="AS3020" s="28">
        <v>-6.4997073209650865E-3</v>
      </c>
      <c r="AT3020" s="27">
        <v>1398736.9075834316</v>
      </c>
      <c r="AU3020" s="27">
        <v>1322045.8174017847</v>
      </c>
      <c r="AV3020" s="28">
        <v>5.80094041917305E-2</v>
      </c>
      <c r="AW3020" s="27">
        <v>1224502.7559918452</v>
      </c>
      <c r="AX3020" s="28">
        <v>0.14228971779688404</v>
      </c>
      <c r="AY3020" s="33">
        <v>384.47696406584492</v>
      </c>
      <c r="AZ3020" s="33">
        <v>509.55100615763484</v>
      </c>
      <c r="BA3020" s="28">
        <v>-0.2454593172819621</v>
      </c>
      <c r="BB3020" s="33">
        <v>1343.6337045157054</v>
      </c>
      <c r="BC3020" s="28">
        <v>-0.71385284339497546</v>
      </c>
      <c r="BD3020" s="30">
        <v>4.7113263092851909</v>
      </c>
      <c r="BE3020" s="30">
        <v>3.6072150399808938</v>
      </c>
      <c r="BF3020" s="28">
        <v>0.30608412780130384</v>
      </c>
      <c r="BG3020" s="30">
        <v>2.9464787227567046</v>
      </c>
      <c r="BH3020" s="28">
        <v>0.5989683797469636</v>
      </c>
      <c r="BI3020" s="30">
        <v>2.8018260688485994</v>
      </c>
      <c r="BJ3020" s="28">
        <v>0.68151990648773353</v>
      </c>
      <c r="BK3020" s="30">
        <v>16.731397356031728</v>
      </c>
      <c r="BL3020" s="30">
        <v>10.774313553106849</v>
      </c>
      <c r="BM3020" s="28">
        <v>0.55289682944182672</v>
      </c>
      <c r="BN3020" s="30">
        <v>10.134818106045042</v>
      </c>
      <c r="BO3020" s="28">
        <v>0.65088284574659228</v>
      </c>
    </row>
    <row r="3021" spans="1:67" hidden="1" x14ac:dyDescent="0.25">
      <c r="A3021" s="34" t="s">
        <v>298</v>
      </c>
      <c r="B3021" s="34" t="s">
        <v>238</v>
      </c>
      <c r="C3021" s="26" t="s">
        <v>173</v>
      </c>
      <c r="D3021" s="27">
        <v>10.578190865516662</v>
      </c>
      <c r="E3021" s="27">
        <v>190.08410690426825</v>
      </c>
      <c r="F3021" s="28">
        <v>-0.94434994572773967</v>
      </c>
      <c r="G3021" s="27">
        <v>2769.6120615684986</v>
      </c>
      <c r="H3021" s="28">
        <v>-0.99618062362873805</v>
      </c>
      <c r="I3021" s="27">
        <v>2255.1794145452977</v>
      </c>
      <c r="J3021" s="28">
        <v>-0.99530937946786391</v>
      </c>
      <c r="K3021" s="29">
        <v>3.7082970142364502</v>
      </c>
      <c r="L3021" s="29">
        <v>58.828973650932312</v>
      </c>
      <c r="M3021" s="28">
        <v>-0.93696478479736856</v>
      </c>
      <c r="N3021" s="29">
        <v>1090.7368805578135</v>
      </c>
      <c r="O3021" s="28">
        <v>-0.99660019104484665</v>
      </c>
      <c r="P3021" s="29">
        <v>929.44985673522081</v>
      </c>
      <c r="Q3021" s="28">
        <v>-0.99601022369591596</v>
      </c>
      <c r="R3021" s="29">
        <v>1.288894608714843</v>
      </c>
      <c r="S3021" s="29">
        <v>24.047389569770594</v>
      </c>
      <c r="T3021" s="28">
        <v>-0.9464018909422468</v>
      </c>
      <c r="U3021" s="29">
        <v>329.08291749126909</v>
      </c>
      <c r="V3021" s="28">
        <v>-0.99608337431021765</v>
      </c>
      <c r="W3021" s="29">
        <v>354.54262246213034</v>
      </c>
      <c r="X3021" s="28">
        <v>-0.99636462719273622</v>
      </c>
      <c r="Y3021" s="27">
        <v>10.578190865516662</v>
      </c>
      <c r="Z3021" s="26"/>
      <c r="AA3021" s="29">
        <v>3.7082970142364502</v>
      </c>
      <c r="AB3021" s="26"/>
      <c r="AC3021" s="29">
        <v>1.288894608714843</v>
      </c>
      <c r="AD3021" s="26"/>
      <c r="AE3021" s="31">
        <v>0.17874117042450255</v>
      </c>
      <c r="AF3021" s="31">
        <v>0.68418295685105046</v>
      </c>
      <c r="AG3021" s="26"/>
      <c r="AH3021" s="31">
        <v>10.772654075086969</v>
      </c>
      <c r="AI3021" s="26"/>
      <c r="AJ3021" s="32">
        <v>0.17874117042450258</v>
      </c>
      <c r="AK3021" s="32">
        <v>0.68418295685105035</v>
      </c>
      <c r="AL3021" s="28">
        <v>-0.73875237809611893</v>
      </c>
      <c r="AM3021" s="32">
        <v>10.922146323718131</v>
      </c>
      <c r="AN3021" s="28">
        <v>-0.98363497749189133</v>
      </c>
      <c r="AO3021" s="32">
        <v>1</v>
      </c>
      <c r="AP3021" s="32">
        <v>1</v>
      </c>
      <c r="AQ3021" s="28">
        <v>0</v>
      </c>
      <c r="AR3021" s="32">
        <v>1.0138770118848319</v>
      </c>
      <c r="AS3021" s="28">
        <v>-1.36870761662049E-2</v>
      </c>
      <c r="AT3021" s="27">
        <v>137502.94619744347</v>
      </c>
      <c r="AU3021" s="27">
        <v>132533.41721211141</v>
      </c>
      <c r="AV3021" s="28">
        <v>3.7496422335346856E-2</v>
      </c>
      <c r="AW3021" s="27">
        <v>121751.64211282636</v>
      </c>
      <c r="AX3021" s="28">
        <v>0.12937241593850937</v>
      </c>
      <c r="AY3021" s="33">
        <v>5.8394669144916342</v>
      </c>
      <c r="AZ3021" s="33">
        <v>37.97453397101463</v>
      </c>
      <c r="BA3021" s="28">
        <v>-0.84622676557535093</v>
      </c>
      <c r="BB3021" s="33">
        <v>481.80653166431426</v>
      </c>
      <c r="BC3021" s="28">
        <v>-0.98788005863199846</v>
      </c>
      <c r="BD3021" s="30">
        <v>2.8525737892369833</v>
      </c>
      <c r="BE3021" s="30">
        <v>3.2311307695448095</v>
      </c>
      <c r="BF3021" s="28">
        <v>-0.1171592879730943</v>
      </c>
      <c r="BG3021" s="30">
        <v>2.5392118951291827</v>
      </c>
      <c r="BH3021" s="28">
        <v>0.12340911552474371</v>
      </c>
      <c r="BI3021" s="30">
        <v>2.4263594191803155</v>
      </c>
      <c r="BJ3021" s="28">
        <v>0.1756600306976176</v>
      </c>
      <c r="BK3021" s="30">
        <v>8.2071806290385361</v>
      </c>
      <c r="BL3021" s="30">
        <v>7.9045630442656654</v>
      </c>
      <c r="BM3021" s="28">
        <v>3.8283910581547384E-2</v>
      </c>
      <c r="BN3021" s="30">
        <v>8.4161526301102487</v>
      </c>
      <c r="BO3021" s="28">
        <v>-2.4829873013956401E-2</v>
      </c>
    </row>
    <row r="3022" spans="1:67" hidden="1" x14ac:dyDescent="0.25">
      <c r="A3022" s="34" t="s">
        <v>298</v>
      </c>
      <c r="B3022" s="34" t="s">
        <v>238</v>
      </c>
      <c r="C3022" s="26" t="s">
        <v>171</v>
      </c>
      <c r="D3022" s="27">
        <v>7349.3465608453753</v>
      </c>
      <c r="E3022" s="27">
        <v>5551.5480396437642</v>
      </c>
      <c r="F3022" s="28">
        <v>0.32383733480526156</v>
      </c>
      <c r="G3022" s="27">
        <v>4037.1858300793169</v>
      </c>
      <c r="H3022" s="28">
        <v>0.82041324580319996</v>
      </c>
      <c r="I3022" s="27">
        <v>3403.0212451899051</v>
      </c>
      <c r="J3022" s="28">
        <v>1.1596534465465103</v>
      </c>
      <c r="K3022" s="29">
        <v>1542.411447763443</v>
      </c>
      <c r="L3022" s="29">
        <v>1560.5691225245876</v>
      </c>
      <c r="M3022" s="28">
        <v>-1.1635290291897006E-2</v>
      </c>
      <c r="N3022" s="29">
        <v>1256.7982397673395</v>
      </c>
      <c r="O3022" s="28">
        <v>0.22725462127395774</v>
      </c>
      <c r="P3022" s="29">
        <v>1197.2682017087936</v>
      </c>
      <c r="Q3022" s="28">
        <v>0.28827563077516449</v>
      </c>
      <c r="R3022" s="29">
        <v>337.47962477064129</v>
      </c>
      <c r="S3022" s="29">
        <v>341.61036530094447</v>
      </c>
      <c r="T3022" s="28">
        <v>-1.2091964852015429E-2</v>
      </c>
      <c r="U3022" s="29">
        <v>275.69141029564588</v>
      </c>
      <c r="V3022" s="28">
        <v>0.22412092712186785</v>
      </c>
      <c r="W3022" s="29">
        <v>261.41146298313134</v>
      </c>
      <c r="X3022" s="28">
        <v>0.29099015368128123</v>
      </c>
      <c r="Y3022" s="27">
        <v>7091.2595910095442</v>
      </c>
      <c r="Z3022" s="85">
        <v>258.0869698358311</v>
      </c>
      <c r="AA3022" s="29">
        <v>1451.7381340432257</v>
      </c>
      <c r="AB3022" s="29">
        <v>90.673313720217209</v>
      </c>
      <c r="AC3022" s="29">
        <v>317.64030378454817</v>
      </c>
      <c r="AD3022" s="29">
        <v>19.839320986093146</v>
      </c>
      <c r="AE3022" s="31">
        <v>11.774267233990965</v>
      </c>
      <c r="AF3022" s="31">
        <v>11.807730092085039</v>
      </c>
      <c r="AG3022" s="26"/>
      <c r="AH3022" s="31">
        <v>12.327246258004493</v>
      </c>
      <c r="AI3022" s="26"/>
      <c r="AJ3022" s="32">
        <v>11.774267233990962</v>
      </c>
      <c r="AK3022" s="32">
        <v>11.852464567375533</v>
      </c>
      <c r="AL3022" s="28">
        <v>-6.5975589245643269E-3</v>
      </c>
      <c r="AM3022" s="32">
        <v>12.38079018055906</v>
      </c>
      <c r="AN3022" s="28">
        <v>-4.8989033633773348E-2</v>
      </c>
      <c r="AO3022" s="32">
        <v>0.99999999999999956</v>
      </c>
      <c r="AP3022" s="32">
        <v>1.003788575360516</v>
      </c>
      <c r="AQ3022" s="28">
        <v>-3.7742762305854887E-3</v>
      </c>
      <c r="AR3022" s="32">
        <v>1.0043435428670697</v>
      </c>
      <c r="AS3022" s="28">
        <v>-4.3247580948952867E-3</v>
      </c>
      <c r="AT3022" s="27">
        <v>197177.93767575579</v>
      </c>
      <c r="AU3022" s="27">
        <v>185961.03874487506</v>
      </c>
      <c r="AV3022" s="28">
        <v>6.031854310229736E-2</v>
      </c>
      <c r="AW3022" s="27">
        <v>172054.21232031705</v>
      </c>
      <c r="AX3022" s="28">
        <v>0.14602214625623555</v>
      </c>
      <c r="AY3022" s="33">
        <v>359.03938605447217</v>
      </c>
      <c r="AZ3022" s="33">
        <v>363.86108224153429</v>
      </c>
      <c r="BA3022" s="28">
        <v>-1.3251475418471466E-2</v>
      </c>
      <c r="BB3022" s="33">
        <v>377.99436777976268</v>
      </c>
      <c r="BC3022" s="28">
        <v>-5.0146201480797126E-2</v>
      </c>
      <c r="BD3022" s="30">
        <v>4.7648418140971502</v>
      </c>
      <c r="BE3022" s="30">
        <v>3.5573868273536196</v>
      </c>
      <c r="BF3022" s="28">
        <v>0.33942189740489093</v>
      </c>
      <c r="BG3022" s="30">
        <v>3.2122783930909127</v>
      </c>
      <c r="BH3022" s="28">
        <v>0.48332156526207332</v>
      </c>
      <c r="BI3022" s="30">
        <v>2.8423215786846789</v>
      </c>
      <c r="BJ3022" s="28">
        <v>0.67639082425787389</v>
      </c>
      <c r="BK3022" s="30">
        <v>21.77715637155919</v>
      </c>
      <c r="BL3022" s="30">
        <v>16.251111217755593</v>
      </c>
      <c r="BM3022" s="28">
        <v>0.3400410642544841</v>
      </c>
      <c r="BN3022" s="30">
        <v>14.643857876275218</v>
      </c>
      <c r="BO3022" s="28">
        <v>0.48711880131264856</v>
      </c>
    </row>
    <row r="3023" spans="1:67" hidden="1" x14ac:dyDescent="0.25">
      <c r="A3023" s="34" t="s">
        <v>298</v>
      </c>
      <c r="B3023" s="34" t="s">
        <v>238</v>
      </c>
      <c r="C3023" s="26" t="s">
        <v>174</v>
      </c>
      <c r="D3023" s="27">
        <v>616.04155379056931</v>
      </c>
      <c r="E3023" s="27">
        <v>749.41041155576704</v>
      </c>
      <c r="F3023" s="28">
        <v>-0.17796504519909936</v>
      </c>
      <c r="G3023" s="27">
        <v>2453.7228670406344</v>
      </c>
      <c r="H3023" s="28">
        <v>-0.74893596906746052</v>
      </c>
      <c r="I3023" s="27">
        <v>2065.4809835600854</v>
      </c>
      <c r="J3023" s="28">
        <v>-0.70174426262266854</v>
      </c>
      <c r="K3023" s="29">
        <v>134.84243834018707</v>
      </c>
      <c r="L3023" s="29">
        <v>201.06090998649597</v>
      </c>
      <c r="M3023" s="28">
        <v>-0.32934532948625561</v>
      </c>
      <c r="N3023" s="29">
        <v>779.26610255241394</v>
      </c>
      <c r="O3023" s="28">
        <v>-0.82696226885973467</v>
      </c>
      <c r="P3023" s="29">
        <v>667.10778570175171</v>
      </c>
      <c r="Q3023" s="28">
        <v>-0.79787008751765343</v>
      </c>
      <c r="R3023" s="29">
        <v>126.2181684748268</v>
      </c>
      <c r="S3023" s="29">
        <v>241.39651302144915</v>
      </c>
      <c r="T3023" s="28">
        <v>-0.47713342295208816</v>
      </c>
      <c r="U3023" s="29">
        <v>361.29266857113322</v>
      </c>
      <c r="V3023" s="28">
        <v>-0.65064840929653045</v>
      </c>
      <c r="W3023" s="29">
        <v>330.16976752207921</v>
      </c>
      <c r="X3023" s="28">
        <v>-0.61771736575976388</v>
      </c>
      <c r="Y3023" s="27">
        <v>613.99680131296509</v>
      </c>
      <c r="Z3023" s="85">
        <v>2.0447524776041974</v>
      </c>
      <c r="AA3023" s="29">
        <v>132.9664234632703</v>
      </c>
      <c r="AB3023" s="29">
        <v>1.8760148769167699</v>
      </c>
      <c r="AC3023" s="29">
        <v>125.80769641975741</v>
      </c>
      <c r="AD3023" s="29">
        <v>0.41047205506938922</v>
      </c>
      <c r="AE3023" s="31">
        <v>0.58695015118734994</v>
      </c>
      <c r="AF3023" s="31">
        <v>0.66994612103616469</v>
      </c>
      <c r="AG3023" s="26"/>
      <c r="AH3023" s="31">
        <v>6.1754607888583148</v>
      </c>
      <c r="AI3023" s="26"/>
      <c r="AJ3023" s="32">
        <v>0.58695015118735006</v>
      </c>
      <c r="AK3023" s="32">
        <v>0.66994612103616458</v>
      </c>
      <c r="AL3023" s="28">
        <v>-0.12388454420849507</v>
      </c>
      <c r="AM3023" s="32">
        <v>6.2522804382651982</v>
      </c>
      <c r="AN3023" s="28">
        <v>-0.906122229003821</v>
      </c>
      <c r="AO3023" s="32">
        <v>1</v>
      </c>
      <c r="AP3023" s="32">
        <v>1</v>
      </c>
      <c r="AQ3023" s="28">
        <v>0</v>
      </c>
      <c r="AR3023" s="32">
        <v>1.0124395007973299</v>
      </c>
      <c r="AS3023" s="28">
        <v>-1.228666086964544E-2</v>
      </c>
      <c r="AT3023" s="27">
        <v>187001.08920641703</v>
      </c>
      <c r="AU3023" s="27">
        <v>175676.24520815263</v>
      </c>
      <c r="AV3023" s="28">
        <v>6.446428761524356E-2</v>
      </c>
      <c r="AW3023" s="27">
        <v>162263.68058559045</v>
      </c>
      <c r="AX3023" s="28">
        <v>0.15245191364791058</v>
      </c>
      <c r="AY3023" s="33">
        <v>18.244193071809676</v>
      </c>
      <c r="AZ3023" s="33">
        <v>21.041366393645131</v>
      </c>
      <c r="BA3023" s="28">
        <v>-0.1329368668129961</v>
      </c>
      <c r="BB3023" s="33">
        <v>214.19759041192651</v>
      </c>
      <c r="BC3023" s="28">
        <v>-0.91482540472689733</v>
      </c>
      <c r="BD3023" s="30">
        <v>4.5686028921873225</v>
      </c>
      <c r="BE3023" s="30">
        <v>3.7272805121895667</v>
      </c>
      <c r="BF3023" s="28">
        <v>0.22572016708866552</v>
      </c>
      <c r="BG3023" s="30">
        <v>3.148761198522164</v>
      </c>
      <c r="BH3023" s="28">
        <v>0.45092072854922927</v>
      </c>
      <c r="BI3023" s="30">
        <v>3.0961728042003598</v>
      </c>
      <c r="BJ3023" s="28">
        <v>0.47556456990689294</v>
      </c>
      <c r="BK3023" s="30">
        <v>4.8807676520312828</v>
      </c>
      <c r="BL3023" s="30">
        <v>3.1044790257147525</v>
      </c>
      <c r="BM3023" s="28">
        <v>0.57216963348868832</v>
      </c>
      <c r="BN3023" s="30">
        <v>6.7915102643648924</v>
      </c>
      <c r="BO3023" s="28">
        <v>-0.28134281447814208</v>
      </c>
    </row>
    <row r="3024" spans="1:67" hidden="1" x14ac:dyDescent="0.25">
      <c r="A3024" s="34" t="s">
        <v>298</v>
      </c>
      <c r="B3024" s="34" t="s">
        <v>238</v>
      </c>
      <c r="C3024" s="26" t="s">
        <v>169</v>
      </c>
      <c r="D3024" s="27">
        <v>203.32183028340339</v>
      </c>
      <c r="E3024" s="27">
        <v>507.43484082937243</v>
      </c>
      <c r="F3024" s="28">
        <v>-0.59931440665153024</v>
      </c>
      <c r="G3024" s="27">
        <v>2398.1620178532598</v>
      </c>
      <c r="H3024" s="28">
        <v>-0.91521764219024326</v>
      </c>
      <c r="I3024" s="27">
        <v>2529.059836076498</v>
      </c>
      <c r="J3024" s="28">
        <v>-0.91960576520054571</v>
      </c>
      <c r="K3024" s="29">
        <v>55.128165721893311</v>
      </c>
      <c r="L3024" s="29">
        <v>101.69034886360168</v>
      </c>
      <c r="M3024" s="28">
        <v>-0.45788202776413633</v>
      </c>
      <c r="N3024" s="29">
        <v>766.11760306358337</v>
      </c>
      <c r="O3024" s="28">
        <v>-0.92804216284622032</v>
      </c>
      <c r="P3024" s="29">
        <v>850.28234136104584</v>
      </c>
      <c r="Q3024" s="28">
        <v>-0.93516487049037178</v>
      </c>
      <c r="R3024" s="29">
        <v>23.871950891624067</v>
      </c>
      <c r="S3024" s="29">
        <v>22.249848331356052</v>
      </c>
      <c r="T3024" s="28">
        <v>7.2903982809718035E-2</v>
      </c>
      <c r="U3024" s="29">
        <v>212.99867648959159</v>
      </c>
      <c r="V3024" s="28">
        <v>-0.88792441678485923</v>
      </c>
      <c r="W3024" s="29">
        <v>228.05422456730602</v>
      </c>
      <c r="X3024" s="28">
        <v>-0.89532335593906665</v>
      </c>
      <c r="Y3024" s="27">
        <v>203.32183028340339</v>
      </c>
      <c r="Z3024" s="26"/>
      <c r="AA3024" s="29">
        <v>55.128165721893311</v>
      </c>
      <c r="AB3024" s="26"/>
      <c r="AC3024" s="29">
        <v>23.871950891624067</v>
      </c>
      <c r="AD3024" s="26"/>
      <c r="AE3024" s="31">
        <v>0.11336233701615035</v>
      </c>
      <c r="AF3024" s="31">
        <v>0.6329552719788234</v>
      </c>
      <c r="AG3024" s="26"/>
      <c r="AH3024" s="31">
        <v>4.3842369979137059</v>
      </c>
      <c r="AI3024" s="26"/>
      <c r="AJ3024" s="32">
        <v>0.11336233701615035</v>
      </c>
      <c r="AK3024" s="32">
        <v>0.63295527197882351</v>
      </c>
      <c r="AL3024" s="28">
        <v>-0.82089992447374216</v>
      </c>
      <c r="AM3024" s="32">
        <v>4.3842369979137059</v>
      </c>
      <c r="AN3024" s="28">
        <v>-0.97414320049986003</v>
      </c>
      <c r="AO3024" s="32">
        <v>1</v>
      </c>
      <c r="AP3024" s="32">
        <v>1</v>
      </c>
      <c r="AQ3024" s="28">
        <v>0</v>
      </c>
      <c r="AR3024" s="32">
        <v>1</v>
      </c>
      <c r="AS3024" s="28">
        <v>0</v>
      </c>
      <c r="AT3024" s="27">
        <v>222286.8197708349</v>
      </c>
      <c r="AU3024" s="27">
        <v>213938.62737552132</v>
      </c>
      <c r="AV3024" s="28">
        <v>3.9021435716048623E-2</v>
      </c>
      <c r="AW3024" s="27">
        <v>199151.71667025835</v>
      </c>
      <c r="AX3024" s="28">
        <v>0.11616823338200022</v>
      </c>
      <c r="AY3024" s="33">
        <v>5.2656513550324799</v>
      </c>
      <c r="AZ3024" s="33">
        <v>33.29187996698559</v>
      </c>
      <c r="BA3024" s="28">
        <v>-0.84183376366086127</v>
      </c>
      <c r="BB3024" s="33">
        <v>142.52560913087495</v>
      </c>
      <c r="BC3024" s="28">
        <v>-0.96305470022445394</v>
      </c>
      <c r="BD3024" s="30">
        <v>3.6881660693937657</v>
      </c>
      <c r="BE3024" s="30">
        <v>4.99</v>
      </c>
      <c r="BF3024" s="28">
        <v>-0.2608885632477424</v>
      </c>
      <c r="BG3024" s="30">
        <v>3.130279226405174</v>
      </c>
      <c r="BH3024" s="28">
        <v>0.17822270878667631</v>
      </c>
      <c r="BI3024" s="30">
        <v>2.9743765253647809</v>
      </c>
      <c r="BJ3024" s="28">
        <v>0.23997955132511167</v>
      </c>
      <c r="BK3024" s="30">
        <v>8.5171853446943366</v>
      </c>
      <c r="BL3024" s="30">
        <v>22.806215722120655</v>
      </c>
      <c r="BM3024" s="28">
        <v>-0.62654105141901384</v>
      </c>
      <c r="BN3024" s="30">
        <v>11.259046569570815</v>
      </c>
      <c r="BO3024" s="28">
        <v>-0.2435251695544764</v>
      </c>
    </row>
    <row r="3025" spans="1:67" hidden="1" x14ac:dyDescent="0.25">
      <c r="A3025" s="34" t="s">
        <v>298</v>
      </c>
      <c r="B3025" s="34" t="s">
        <v>238</v>
      </c>
      <c r="C3025" s="26" t="s">
        <v>176</v>
      </c>
      <c r="D3025" s="26"/>
      <c r="E3025" s="27">
        <v>3.7353049206733702</v>
      </c>
      <c r="F3025" s="28">
        <v>-1</v>
      </c>
      <c r="G3025" s="27">
        <v>470.4449446129799</v>
      </c>
      <c r="H3025" s="28">
        <v>-1</v>
      </c>
      <c r="I3025" s="27">
        <v>351.608321685791</v>
      </c>
      <c r="J3025" s="28">
        <v>-1</v>
      </c>
      <c r="K3025" s="26"/>
      <c r="L3025" s="29">
        <v>1.0702879428863525</v>
      </c>
      <c r="M3025" s="28">
        <v>-1</v>
      </c>
      <c r="N3025" s="29">
        <v>177.28299522309862</v>
      </c>
      <c r="O3025" s="28">
        <v>-1</v>
      </c>
      <c r="P3025" s="29">
        <v>144.73442455575287</v>
      </c>
      <c r="Q3025" s="28">
        <v>-1</v>
      </c>
      <c r="R3025" s="26"/>
      <c r="S3025" s="29">
        <v>0.53514397144317627</v>
      </c>
      <c r="T3025" s="28">
        <v>-1</v>
      </c>
      <c r="U3025" s="29">
        <v>32.943179037264343</v>
      </c>
      <c r="V3025" s="28">
        <v>-1</v>
      </c>
      <c r="W3025" s="29">
        <v>26.283546556587368</v>
      </c>
      <c r="X3025" s="28">
        <v>-1</v>
      </c>
      <c r="Y3025" s="26"/>
      <c r="Z3025" s="26"/>
      <c r="AA3025" s="26"/>
      <c r="AB3025" s="26"/>
      <c r="AC3025" s="26"/>
      <c r="AD3025" s="26"/>
      <c r="AE3025" s="26"/>
      <c r="AF3025" s="31">
        <v>5.5996421878020633E-2</v>
      </c>
      <c r="AG3025" s="26"/>
      <c r="AH3025" s="31">
        <v>2.8855713028867305</v>
      </c>
      <c r="AI3025" s="26"/>
      <c r="AJ3025" s="26"/>
      <c r="AK3025" s="32">
        <v>5.5996421878020626E-2</v>
      </c>
      <c r="AL3025" s="28">
        <v>-1</v>
      </c>
      <c r="AM3025" s="32">
        <v>2.8855713028867305</v>
      </c>
      <c r="AN3025" s="28">
        <v>-1</v>
      </c>
      <c r="AO3025" s="26"/>
      <c r="AP3025" s="32">
        <v>1</v>
      </c>
      <c r="AQ3025" s="28">
        <v>-1</v>
      </c>
      <c r="AR3025" s="32">
        <v>1</v>
      </c>
      <c r="AS3025" s="28">
        <v>-1</v>
      </c>
      <c r="AT3025" s="27">
        <v>95578.110351786963</v>
      </c>
      <c r="AU3025" s="27">
        <v>90991.94883022405</v>
      </c>
      <c r="AV3025" s="28">
        <v>5.0401838629920252E-2</v>
      </c>
      <c r="AW3025" s="27">
        <v>85144.087476344735</v>
      </c>
      <c r="AX3025" s="28">
        <v>0.12254547772728287</v>
      </c>
      <c r="AY3025" s="26"/>
      <c r="AZ3025" s="33">
        <v>1.3754901891856322</v>
      </c>
      <c r="BA3025" s="28">
        <v>-1</v>
      </c>
      <c r="BB3025" s="33">
        <v>55.282212363548908</v>
      </c>
      <c r="BC3025" s="28">
        <v>-1</v>
      </c>
      <c r="BD3025" s="26"/>
      <c r="BE3025" s="30">
        <v>3.4899999999999998</v>
      </c>
      <c r="BF3025" s="28">
        <v>-1</v>
      </c>
      <c r="BG3025" s="30">
        <v>2.6536382918223875</v>
      </c>
      <c r="BH3025" s="28">
        <v>-1</v>
      </c>
      <c r="BI3025" s="30">
        <v>2.4293344362615588</v>
      </c>
      <c r="BJ3025" s="28">
        <v>-1</v>
      </c>
      <c r="BK3025" s="26"/>
      <c r="BL3025" s="30">
        <v>6.9799999999999995</v>
      </c>
      <c r="BM3025" s="28">
        <v>-1</v>
      </c>
      <c r="BN3025" s="30">
        <v>14.280496247214836</v>
      </c>
      <c r="BO3025" s="28">
        <v>-1</v>
      </c>
    </row>
    <row r="3026" spans="1:67" hidden="1" x14ac:dyDescent="0.25">
      <c r="A3026" s="34" t="s">
        <v>298</v>
      </c>
      <c r="B3026" s="34" t="s">
        <v>238</v>
      </c>
      <c r="C3026" s="26" t="s">
        <v>175</v>
      </c>
      <c r="D3026" s="26"/>
      <c r="E3026" s="26"/>
      <c r="F3026" s="26"/>
      <c r="G3026" s="26"/>
      <c r="H3026" s="26"/>
      <c r="I3026" s="26"/>
      <c r="J3026" s="26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26"/>
      <c r="AG3026" s="26"/>
      <c r="AH3026" s="26"/>
      <c r="AI3026" s="26"/>
      <c r="AJ3026" s="26"/>
      <c r="AK3026" s="26"/>
      <c r="AL3026" s="26"/>
      <c r="AM3026" s="26"/>
      <c r="AN3026" s="26"/>
      <c r="AO3026" s="26"/>
      <c r="AP3026" s="26"/>
      <c r="AQ3026" s="26"/>
      <c r="AR3026" s="26"/>
      <c r="AS3026" s="26"/>
      <c r="AT3026" s="27">
        <v>181224.74595258536</v>
      </c>
      <c r="AU3026" s="27">
        <v>170125.49825187388</v>
      </c>
      <c r="AV3026" s="28">
        <v>6.5241529428344963E-2</v>
      </c>
      <c r="AW3026" s="27">
        <v>158238.55274108483</v>
      </c>
      <c r="AX3026" s="28">
        <v>0.14526291357777585</v>
      </c>
      <c r="AY3026" s="26"/>
      <c r="AZ3026" s="26"/>
      <c r="BA3026" s="26"/>
      <c r="BB3026" s="26"/>
      <c r="BC3026" s="26"/>
      <c r="BD3026" s="26"/>
      <c r="BE3026" s="26"/>
      <c r="BF3026" s="26"/>
      <c r="BG3026" s="26"/>
      <c r="BH3026" s="26"/>
      <c r="BI3026" s="26"/>
      <c r="BJ3026" s="26"/>
      <c r="BK3026" s="26"/>
      <c r="BL3026" s="26"/>
      <c r="BM3026" s="26"/>
      <c r="BN3026" s="26"/>
      <c r="BO3026" s="26"/>
    </row>
    <row r="3027" spans="1:67" hidden="1" x14ac:dyDescent="0.25">
      <c r="A3027" s="34" t="s">
        <v>298</v>
      </c>
      <c r="B3027" s="34" t="s">
        <v>238</v>
      </c>
      <c r="C3027" s="26" t="s">
        <v>172</v>
      </c>
      <c r="D3027" s="26"/>
      <c r="E3027" s="26"/>
      <c r="F3027" s="26"/>
      <c r="G3027" s="27">
        <v>368.87163187623025</v>
      </c>
      <c r="H3027" s="28">
        <v>-1</v>
      </c>
      <c r="I3027" s="27">
        <v>218.48099645256997</v>
      </c>
      <c r="J3027" s="28">
        <v>-1</v>
      </c>
      <c r="K3027" s="26"/>
      <c r="L3027" s="26"/>
      <c r="M3027" s="26"/>
      <c r="N3027" s="29">
        <v>104.71572005748749</v>
      </c>
      <c r="O3027" s="28">
        <v>-1</v>
      </c>
      <c r="P3027" s="29">
        <v>67.524336695671082</v>
      </c>
      <c r="Q3027" s="28">
        <v>-1</v>
      </c>
      <c r="R3027" s="26"/>
      <c r="S3027" s="26"/>
      <c r="T3027" s="26"/>
      <c r="U3027" s="29">
        <v>21.410727205955983</v>
      </c>
      <c r="V3027" s="28">
        <v>-1</v>
      </c>
      <c r="W3027" s="29">
        <v>13.200507807791231</v>
      </c>
      <c r="X3027" s="28">
        <v>-1</v>
      </c>
      <c r="Y3027" s="26"/>
      <c r="Z3027" s="26"/>
      <c r="AA3027" s="26"/>
      <c r="AB3027" s="26"/>
      <c r="AC3027" s="26"/>
      <c r="AD3027" s="26"/>
      <c r="AE3027" s="31">
        <v>2.0368788406948189E-2</v>
      </c>
      <c r="AF3027" s="31">
        <v>1.1537860850440066E-2</v>
      </c>
      <c r="AG3027" s="26"/>
      <c r="AH3027" s="31">
        <v>0.70396238464820537</v>
      </c>
      <c r="AI3027" s="26"/>
      <c r="AJ3027" s="32">
        <v>2.0368788406948189E-2</v>
      </c>
      <c r="AK3027" s="32">
        <v>1.1537860850440066E-2</v>
      </c>
      <c r="AL3027" s="28">
        <v>0.76538690065509862</v>
      </c>
      <c r="AM3027" s="32">
        <v>0.70396238464820537</v>
      </c>
      <c r="AN3027" s="28">
        <v>-0.9710655159264977</v>
      </c>
      <c r="AO3027" s="26"/>
      <c r="AP3027" s="26"/>
      <c r="AQ3027" s="26"/>
      <c r="AR3027" s="32">
        <v>1</v>
      </c>
      <c r="AS3027" s="26"/>
      <c r="AT3027" s="27">
        <v>218492.20898006877</v>
      </c>
      <c r="AU3027" s="27">
        <v>203101.00735179032</v>
      </c>
      <c r="AV3027" s="28">
        <v>7.5781020630879575E-2</v>
      </c>
      <c r="AW3027" s="27">
        <v>189109.52091368911</v>
      </c>
      <c r="AX3027" s="28">
        <v>0.15537392260535696</v>
      </c>
      <c r="AY3027" s="33">
        <v>3.238286658542727</v>
      </c>
      <c r="AZ3027" s="33">
        <v>1.4724463481422387</v>
      </c>
      <c r="BA3027" s="28">
        <v>1.199256130879349</v>
      </c>
      <c r="BB3027" s="33">
        <v>41.872117354350188</v>
      </c>
      <c r="BC3027" s="28">
        <v>-0.92266245742630704</v>
      </c>
      <c r="BD3027" s="26"/>
      <c r="BE3027" s="26"/>
      <c r="BF3027" s="26"/>
      <c r="BG3027" s="30">
        <v>3.5226003476242611</v>
      </c>
      <c r="BH3027" s="28">
        <v>-1</v>
      </c>
      <c r="BI3027" s="30">
        <v>3.2355889319913387</v>
      </c>
      <c r="BJ3027" s="28">
        <v>-1</v>
      </c>
      <c r="BK3027" s="26"/>
      <c r="BL3027" s="26"/>
      <c r="BM3027" s="26"/>
      <c r="BN3027" s="30">
        <v>17.228356063198941</v>
      </c>
      <c r="BO3027" s="28">
        <v>-1</v>
      </c>
    </row>
    <row r="3028" spans="1:67" hidden="1" x14ac:dyDescent="0.25">
      <c r="A3028" s="34" t="s">
        <v>298</v>
      </c>
      <c r="B3028" s="34" t="s">
        <v>238</v>
      </c>
      <c r="C3028" s="26" t="s">
        <v>170</v>
      </c>
      <c r="D3028" s="26"/>
      <c r="E3028" s="27">
        <v>541.60444465637204</v>
      </c>
      <c r="F3028" s="28">
        <v>-1</v>
      </c>
      <c r="G3028" s="27">
        <v>1314.2343584120274</v>
      </c>
      <c r="H3028" s="28">
        <v>-1</v>
      </c>
      <c r="I3028" s="27">
        <v>618.26802115678788</v>
      </c>
      <c r="J3028" s="28">
        <v>-1</v>
      </c>
      <c r="K3028" s="26"/>
      <c r="L3028" s="29">
        <v>168.09375667572021</v>
      </c>
      <c r="M3028" s="28">
        <v>-1</v>
      </c>
      <c r="N3028" s="29">
        <v>512.79108017985277</v>
      </c>
      <c r="O3028" s="28">
        <v>-1</v>
      </c>
      <c r="P3028" s="29">
        <v>227.07668519020081</v>
      </c>
      <c r="Q3028" s="28">
        <v>-1</v>
      </c>
      <c r="R3028" s="26"/>
      <c r="S3028" s="29">
        <v>70.327586753249165</v>
      </c>
      <c r="T3028" s="28">
        <v>-1</v>
      </c>
      <c r="U3028" s="29">
        <v>129.43011065388794</v>
      </c>
      <c r="V3028" s="28">
        <v>-1</v>
      </c>
      <c r="W3028" s="29">
        <v>63.505942884826652</v>
      </c>
      <c r="X3028" s="28">
        <v>-1</v>
      </c>
      <c r="Y3028" s="26"/>
      <c r="Z3028" s="26"/>
      <c r="AA3028" s="26"/>
      <c r="AB3028" s="26"/>
      <c r="AC3028" s="26"/>
      <c r="AD3028" s="26"/>
      <c r="AE3028" s="26"/>
      <c r="AF3028" s="31">
        <v>1.336951612501377</v>
      </c>
      <c r="AG3028" s="26"/>
      <c r="AH3028" s="31">
        <v>2.2447724021116127</v>
      </c>
      <c r="AI3028" s="26"/>
      <c r="AJ3028" s="26"/>
      <c r="AK3028" s="32">
        <v>1.3416542867721863</v>
      </c>
      <c r="AL3028" s="28">
        <v>-1</v>
      </c>
      <c r="AM3028" s="32">
        <v>2.2447724021116122</v>
      </c>
      <c r="AN3028" s="28">
        <v>-1</v>
      </c>
      <c r="AO3028" s="26"/>
      <c r="AP3028" s="32">
        <v>1.0091554047598619</v>
      </c>
      <c r="AQ3028" s="28">
        <v>-1</v>
      </c>
      <c r="AR3028" s="32">
        <v>1</v>
      </c>
      <c r="AS3028" s="28">
        <v>-1</v>
      </c>
      <c r="AT3028" s="27">
        <v>159473.0494485391</v>
      </c>
      <c r="AU3028" s="27">
        <v>149718.03442723531</v>
      </c>
      <c r="AV3028" s="28">
        <v>6.5155911634979649E-2</v>
      </c>
      <c r="AW3028" s="27">
        <v>136789.34317173445</v>
      </c>
      <c r="AX3028" s="28">
        <v>0.16582948459900132</v>
      </c>
      <c r="AY3028" s="26"/>
      <c r="AZ3028" s="33">
        <v>66.771828097330413</v>
      </c>
      <c r="BA3028" s="28">
        <v>-1</v>
      </c>
      <c r="BB3028" s="33">
        <v>109.66987669859442</v>
      </c>
      <c r="BC3028" s="28">
        <v>-1</v>
      </c>
      <c r="BD3028" s="26"/>
      <c r="BE3028" s="30">
        <v>3.2220378398777401</v>
      </c>
      <c r="BF3028" s="28">
        <v>-1</v>
      </c>
      <c r="BG3028" s="30">
        <v>2.5629040933221421</v>
      </c>
      <c r="BH3028" s="28">
        <v>-1</v>
      </c>
      <c r="BI3028" s="30">
        <v>2.7227278777604265</v>
      </c>
      <c r="BJ3028" s="28">
        <v>-1</v>
      </c>
      <c r="BK3028" s="26"/>
      <c r="BL3028" s="30">
        <v>7.7011663510741704</v>
      </c>
      <c r="BM3028" s="28">
        <v>-1</v>
      </c>
      <c r="BN3028" s="30">
        <v>10.154007840775567</v>
      </c>
      <c r="BO3028" s="28">
        <v>-1</v>
      </c>
    </row>
    <row r="3029" spans="1:67" hidden="1" x14ac:dyDescent="0.25">
      <c r="A3029" s="34" t="s">
        <v>298</v>
      </c>
      <c r="B3029" s="34" t="s">
        <v>238</v>
      </c>
      <c r="C3029" s="26" t="s">
        <v>219</v>
      </c>
      <c r="D3029" s="26"/>
      <c r="E3029" s="27">
        <v>168.19429790496827</v>
      </c>
      <c r="F3029" s="28">
        <v>-1</v>
      </c>
      <c r="G3029" s="27">
        <v>212.68980417251586</v>
      </c>
      <c r="H3029" s="28">
        <v>-1</v>
      </c>
      <c r="I3029" s="27">
        <v>94.234154412746435</v>
      </c>
      <c r="J3029" s="28">
        <v>-1</v>
      </c>
      <c r="K3029" s="26"/>
      <c r="L3029" s="29">
        <v>33.706272125244141</v>
      </c>
      <c r="M3029" s="28">
        <v>-1</v>
      </c>
      <c r="N3029" s="29">
        <v>44.205125570297241</v>
      </c>
      <c r="O3029" s="28">
        <v>-1</v>
      </c>
      <c r="P3029" s="29">
        <v>22.039394617080688</v>
      </c>
      <c r="Q3029" s="28">
        <v>-1</v>
      </c>
      <c r="R3029" s="26"/>
      <c r="S3029" s="29">
        <v>7.3749323410034178</v>
      </c>
      <c r="T3029" s="28">
        <v>-1</v>
      </c>
      <c r="U3029" s="29">
        <v>9.672081474781038</v>
      </c>
      <c r="V3029" s="28">
        <v>-1</v>
      </c>
      <c r="W3029" s="29">
        <v>4.8222195422172547</v>
      </c>
      <c r="X3029" s="28">
        <v>-1</v>
      </c>
      <c r="Y3029" s="26"/>
      <c r="Z3029" s="26"/>
      <c r="AA3029" s="26"/>
      <c r="AB3029" s="26"/>
      <c r="AC3029" s="26"/>
      <c r="AD3029" s="26"/>
      <c r="AE3029" s="26"/>
      <c r="AF3029" s="31">
        <v>13.145556001942257</v>
      </c>
      <c r="AG3029" s="26"/>
      <c r="AH3029" s="31">
        <v>17.554107618687379</v>
      </c>
      <c r="AI3029" s="26"/>
      <c r="AJ3029" s="26"/>
      <c r="AK3029" s="32">
        <v>13.145556001942261</v>
      </c>
      <c r="AL3029" s="28">
        <v>-1</v>
      </c>
      <c r="AM3029" s="32">
        <v>17.554107618687375</v>
      </c>
      <c r="AN3029" s="28">
        <v>-1</v>
      </c>
      <c r="AO3029" s="26"/>
      <c r="AP3029" s="32">
        <v>1</v>
      </c>
      <c r="AQ3029" s="28">
        <v>-1</v>
      </c>
      <c r="AR3029" s="32">
        <v>1</v>
      </c>
      <c r="AS3029" s="28">
        <v>-1</v>
      </c>
      <c r="AT3029" s="27">
        <v>5516.1202522218227</v>
      </c>
      <c r="AU3029" s="27">
        <v>5441.9360529235601</v>
      </c>
      <c r="AV3029" s="28">
        <v>1.3631949838588944E-2</v>
      </c>
      <c r="AW3029" s="27">
        <v>5006.3252669336798</v>
      </c>
      <c r="AX3029" s="28">
        <v>0.10183017644804107</v>
      </c>
      <c r="AY3029" s="26"/>
      <c r="AZ3029" s="33">
        <v>11.32459845244111</v>
      </c>
      <c r="BA3029" s="28">
        <v>-1</v>
      </c>
      <c r="BB3029" s="33">
        <v>16.098144917927094</v>
      </c>
      <c r="BC3029" s="28">
        <v>-1</v>
      </c>
      <c r="BD3029" s="26"/>
      <c r="BE3029" s="30">
        <v>4.99</v>
      </c>
      <c r="BF3029" s="28">
        <v>-1</v>
      </c>
      <c r="BG3029" s="30">
        <v>4.8114285714285714</v>
      </c>
      <c r="BH3029" s="28">
        <v>-1</v>
      </c>
      <c r="BI3029" s="30">
        <v>4.2757142857142858</v>
      </c>
      <c r="BJ3029" s="28">
        <v>-1</v>
      </c>
      <c r="BK3029" s="26"/>
      <c r="BL3029" s="30">
        <v>22.806215722120658</v>
      </c>
      <c r="BM3029" s="28">
        <v>-1</v>
      </c>
      <c r="BN3029" s="30">
        <v>21.990075737790541</v>
      </c>
      <c r="BO3029" s="28">
        <v>-1</v>
      </c>
    </row>
    <row r="3030" spans="1:67" hidden="1" x14ac:dyDescent="0.25">
      <c r="A3030" s="34" t="s">
        <v>298</v>
      </c>
      <c r="B3030" s="34" t="s">
        <v>238</v>
      </c>
      <c r="C3030" s="26" t="s">
        <v>190</v>
      </c>
      <c r="D3030" s="26"/>
      <c r="E3030" s="26"/>
      <c r="F3030" s="26"/>
      <c r="G3030" s="26"/>
      <c r="H3030" s="26"/>
      <c r="I3030" s="26"/>
      <c r="J3030" s="26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26"/>
      <c r="AG3030" s="26"/>
      <c r="AH3030" s="26"/>
      <c r="AI3030" s="26"/>
      <c r="AJ3030" s="26"/>
      <c r="AK3030" s="26"/>
      <c r="AL3030" s="26"/>
      <c r="AM3030" s="26"/>
      <c r="AN3030" s="26"/>
      <c r="AO3030" s="26"/>
      <c r="AP3030" s="26"/>
      <c r="AQ3030" s="26"/>
      <c r="AR3030" s="26"/>
      <c r="AS3030" s="26"/>
      <c r="AT3030" s="27">
        <v>26405.897192744473</v>
      </c>
      <c r="AU3030" s="27">
        <v>24664.592222115276</v>
      </c>
      <c r="AV3030" s="28">
        <v>7.0599382099975364E-2</v>
      </c>
      <c r="AW3030" s="27">
        <v>22555.186919778818</v>
      </c>
      <c r="AX3030" s="28">
        <v>0.17072393532633226</v>
      </c>
      <c r="AY3030" s="26"/>
      <c r="AZ3030" s="26"/>
      <c r="BA3030" s="26"/>
      <c r="BB3030" s="26"/>
      <c r="BC3030" s="26"/>
      <c r="BD3030" s="26"/>
      <c r="BE3030" s="26"/>
      <c r="BF3030" s="26"/>
      <c r="BG3030" s="26"/>
      <c r="BH3030" s="26"/>
      <c r="BI3030" s="26"/>
      <c r="BJ3030" s="26"/>
      <c r="BK3030" s="26"/>
      <c r="BL3030" s="26"/>
      <c r="BM3030" s="26"/>
      <c r="BN3030" s="26"/>
      <c r="BO3030" s="26"/>
    </row>
    <row r="3031" spans="1:67" hidden="1" x14ac:dyDescent="0.25">
      <c r="A3031" s="34" t="s">
        <v>298</v>
      </c>
      <c r="B3031" s="34" t="s">
        <v>238</v>
      </c>
      <c r="C3031" s="26" t="s">
        <v>179</v>
      </c>
      <c r="D3031" s="26"/>
      <c r="E3031" s="26"/>
      <c r="F3031" s="26"/>
      <c r="G3031" s="27">
        <v>692.24472152709961</v>
      </c>
      <c r="H3031" s="28">
        <v>-1</v>
      </c>
      <c r="I3031" s="27">
        <v>777.37469876289367</v>
      </c>
      <c r="J3031" s="28">
        <v>-1</v>
      </c>
      <c r="K3031" s="26"/>
      <c r="L3031" s="26"/>
      <c r="M3031" s="26"/>
      <c r="N3031" s="29">
        <v>231.51997375488281</v>
      </c>
      <c r="O3031" s="28">
        <v>-1</v>
      </c>
      <c r="P3031" s="29">
        <v>259.99153804779053</v>
      </c>
      <c r="Q3031" s="28">
        <v>-1</v>
      </c>
      <c r="R3031" s="26"/>
      <c r="S3031" s="26"/>
      <c r="T3031" s="26"/>
      <c r="U3031" s="29">
        <v>56.55182933807373</v>
      </c>
      <c r="V3031" s="28">
        <v>-1</v>
      </c>
      <c r="W3031" s="29">
        <v>63.620810687541962</v>
      </c>
      <c r="X3031" s="28">
        <v>-1</v>
      </c>
      <c r="Y3031" s="26"/>
      <c r="Z3031" s="26"/>
      <c r="AA3031" s="26"/>
      <c r="AB3031" s="26"/>
      <c r="AC3031" s="26"/>
      <c r="AD3031" s="26"/>
      <c r="AE3031" s="26"/>
      <c r="AF3031" s="26"/>
      <c r="AG3031" s="26"/>
      <c r="AH3031" s="31">
        <v>10.418782703299133</v>
      </c>
      <c r="AI3031" s="26"/>
      <c r="AJ3031" s="26"/>
      <c r="AK3031" s="26"/>
      <c r="AL3031" s="26"/>
      <c r="AM3031" s="32">
        <v>10.418782703299135</v>
      </c>
      <c r="AN3031" s="28">
        <v>-1</v>
      </c>
      <c r="AO3031" s="26"/>
      <c r="AP3031" s="26"/>
      <c r="AQ3031" s="26"/>
      <c r="AR3031" s="32">
        <v>1</v>
      </c>
      <c r="AS3031" s="28">
        <v>-1</v>
      </c>
      <c r="AT3031" s="27">
        <v>34421.587988252279</v>
      </c>
      <c r="AU3031" s="27">
        <v>33243.500266592724</v>
      </c>
      <c r="AV3031" s="28">
        <v>3.5438137145968537E-2</v>
      </c>
      <c r="AW3031" s="27">
        <v>31242.865922136869</v>
      </c>
      <c r="AX3031" s="28">
        <v>0.10174233292289467</v>
      </c>
      <c r="AY3031" s="26"/>
      <c r="AZ3031" s="26"/>
      <c r="BA3031" s="26"/>
      <c r="BB3031" s="33">
        <v>62.361221936075182</v>
      </c>
      <c r="BC3031" s="28">
        <v>-1</v>
      </c>
      <c r="BD3031" s="26"/>
      <c r="BE3031" s="26"/>
      <c r="BF3031" s="26"/>
      <c r="BG3031" s="30">
        <v>2.99</v>
      </c>
      <c r="BH3031" s="28">
        <v>-1</v>
      </c>
      <c r="BI3031" s="30">
        <v>2.9899999999999998</v>
      </c>
      <c r="BJ3031" s="28">
        <v>-1</v>
      </c>
      <c r="BK3031" s="26"/>
      <c r="BL3031" s="26"/>
      <c r="BM3031" s="26"/>
      <c r="BN3031" s="30">
        <v>12.240889987639061</v>
      </c>
      <c r="BO3031" s="28">
        <v>-1</v>
      </c>
    </row>
    <row r="3032" spans="1:67" hidden="1" x14ac:dyDescent="0.25">
      <c r="A3032" s="34" t="s">
        <v>298</v>
      </c>
      <c r="B3032" s="34" t="s">
        <v>238</v>
      </c>
      <c r="C3032" s="26" t="s">
        <v>208</v>
      </c>
      <c r="D3032" s="26"/>
      <c r="E3032" s="26"/>
      <c r="F3032" s="26"/>
      <c r="G3032" s="26"/>
      <c r="H3032" s="26"/>
      <c r="I3032" s="26"/>
      <c r="J3032" s="26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  <c r="AP3032" s="26"/>
      <c r="AQ3032" s="26"/>
      <c r="AR3032" s="26"/>
      <c r="AS3032" s="26"/>
      <c r="AT3032" s="27">
        <v>19480.845293562274</v>
      </c>
      <c r="AU3032" s="27">
        <v>18266.811553728301</v>
      </c>
      <c r="AV3032" s="28">
        <v>6.6461173930826761E-2</v>
      </c>
      <c r="AW3032" s="27">
        <v>16841.402503338813</v>
      </c>
      <c r="AX3032" s="28">
        <v>0.15672345516949612</v>
      </c>
      <c r="AY3032" s="26"/>
      <c r="AZ3032" s="26"/>
      <c r="BA3032" s="26"/>
      <c r="BB3032" s="26"/>
      <c r="BC3032" s="26"/>
      <c r="BD3032" s="26"/>
      <c r="BE3032" s="26"/>
      <c r="BF3032" s="26"/>
      <c r="BG3032" s="26"/>
      <c r="BH3032" s="26"/>
      <c r="BI3032" s="26"/>
      <c r="BJ3032" s="26"/>
      <c r="BK3032" s="26"/>
      <c r="BL3032" s="26"/>
      <c r="BM3032" s="26"/>
      <c r="BN3032" s="26"/>
      <c r="BO3032" s="26"/>
    </row>
    <row r="3033" spans="1:67" hidden="1" x14ac:dyDescent="0.25">
      <c r="A3033" s="34" t="s">
        <v>298</v>
      </c>
      <c r="B3033" s="34" t="s">
        <v>238</v>
      </c>
      <c r="C3033" s="26" t="s">
        <v>224</v>
      </c>
      <c r="D3033" s="26"/>
      <c r="E3033" s="27">
        <v>121.66616163253784</v>
      </c>
      <c r="F3033" s="28">
        <v>-1</v>
      </c>
      <c r="G3033" s="27">
        <v>63.110228133201602</v>
      </c>
      <c r="H3033" s="28">
        <v>-1</v>
      </c>
      <c r="I3033" s="27">
        <v>38.087421290874481</v>
      </c>
      <c r="J3033" s="28">
        <v>-1</v>
      </c>
      <c r="K3033" s="26"/>
      <c r="L3033" s="29">
        <v>34.861364364624023</v>
      </c>
      <c r="M3033" s="28">
        <v>-1</v>
      </c>
      <c r="N3033" s="29">
        <v>18.083159923553467</v>
      </c>
      <c r="O3033" s="28">
        <v>-1</v>
      </c>
      <c r="P3033" s="29">
        <v>10.913301229476929</v>
      </c>
      <c r="Q3033" s="28">
        <v>-1</v>
      </c>
      <c r="R3033" s="26"/>
      <c r="S3033" s="29">
        <v>17.430682182312012</v>
      </c>
      <c r="T3033" s="28">
        <v>-1</v>
      </c>
      <c r="U3033" s="29">
        <v>9.0415799617767334</v>
      </c>
      <c r="V3033" s="28">
        <v>-1</v>
      </c>
      <c r="W3033" s="29">
        <v>5.4566506147384644</v>
      </c>
      <c r="X3033" s="28">
        <v>-1</v>
      </c>
      <c r="Y3033" s="26"/>
      <c r="Z3033" s="26"/>
      <c r="AA3033" s="26"/>
      <c r="AB3033" s="26"/>
      <c r="AC3033" s="26"/>
      <c r="AD3033" s="26"/>
      <c r="AE3033" s="26"/>
      <c r="AF3033" s="31">
        <v>27.586409673160929</v>
      </c>
      <c r="AG3033" s="26"/>
      <c r="AH3033" s="31">
        <v>7.3017570430540424</v>
      </c>
      <c r="AI3033" s="26"/>
      <c r="AJ3033" s="26"/>
      <c r="AK3033" s="32">
        <v>27.586409673160929</v>
      </c>
      <c r="AL3033" s="28">
        <v>-1</v>
      </c>
      <c r="AM3033" s="32">
        <v>7.3017570430540424</v>
      </c>
      <c r="AN3033" s="28">
        <v>-1</v>
      </c>
      <c r="AO3033" s="26"/>
      <c r="AP3033" s="32">
        <v>1</v>
      </c>
      <c r="AQ3033" s="28">
        <v>-1</v>
      </c>
      <c r="AR3033" s="32">
        <v>1</v>
      </c>
      <c r="AS3033" s="28">
        <v>-1</v>
      </c>
      <c r="AT3033" s="27">
        <v>2893.5705264680387</v>
      </c>
      <c r="AU3033" s="27">
        <v>2616.7094887526036</v>
      </c>
      <c r="AV3033" s="28">
        <v>0.10580503449292564</v>
      </c>
      <c r="AW3033" s="27">
        <v>2304.3311059703829</v>
      </c>
      <c r="AX3033" s="28">
        <v>0.25570952844882927</v>
      </c>
      <c r="AY3033" s="26"/>
      <c r="AZ3033" s="33">
        <v>23.211853933836053</v>
      </c>
      <c r="BA3033" s="28">
        <v>-1</v>
      </c>
      <c r="BB3033" s="33">
        <v>4.4999231206904415</v>
      </c>
      <c r="BC3033" s="28">
        <v>-1</v>
      </c>
      <c r="BD3033" s="26"/>
      <c r="BE3033" s="30">
        <v>3.4899999999999998</v>
      </c>
      <c r="BF3033" s="28">
        <v>-1</v>
      </c>
      <c r="BG3033" s="30">
        <v>3.49</v>
      </c>
      <c r="BH3033" s="28">
        <v>-1</v>
      </c>
      <c r="BI3033" s="30">
        <v>3.4899999999999998</v>
      </c>
      <c r="BJ3033" s="28">
        <v>-1</v>
      </c>
      <c r="BK3033" s="26"/>
      <c r="BL3033" s="30">
        <v>6.9799999999999995</v>
      </c>
      <c r="BM3033" s="28">
        <v>-1</v>
      </c>
      <c r="BN3033" s="30">
        <v>6.98</v>
      </c>
      <c r="BO3033" s="28">
        <v>-1</v>
      </c>
    </row>
    <row r="3034" spans="1:67" hidden="1" x14ac:dyDescent="0.25">
      <c r="A3034" s="34" t="s">
        <v>298</v>
      </c>
      <c r="B3034" s="34" t="s">
        <v>238</v>
      </c>
      <c r="C3034" s="26" t="s">
        <v>188</v>
      </c>
      <c r="D3034" s="26"/>
      <c r="E3034" s="27">
        <v>22.479591279029847</v>
      </c>
      <c r="F3034" s="28">
        <v>-1</v>
      </c>
      <c r="G3034" s="27">
        <v>370.39505759239199</v>
      </c>
      <c r="H3034" s="28">
        <v>-1</v>
      </c>
      <c r="I3034" s="27">
        <v>405.22371585726739</v>
      </c>
      <c r="J3034" s="28">
        <v>-1</v>
      </c>
      <c r="K3034" s="26"/>
      <c r="L3034" s="29">
        <v>4.5049281120300293</v>
      </c>
      <c r="M3034" s="28">
        <v>-1</v>
      </c>
      <c r="N3034" s="29">
        <v>117.4566593170166</v>
      </c>
      <c r="O3034" s="28">
        <v>-1</v>
      </c>
      <c r="P3034" s="29">
        <v>133.833704829216</v>
      </c>
      <c r="Q3034" s="28">
        <v>-1</v>
      </c>
      <c r="R3034" s="26"/>
      <c r="S3034" s="29">
        <v>0.98567827091217042</v>
      </c>
      <c r="T3034" s="28">
        <v>-1</v>
      </c>
      <c r="U3034" s="29">
        <v>33.953783792066574</v>
      </c>
      <c r="V3034" s="28">
        <v>-1</v>
      </c>
      <c r="W3034" s="29">
        <v>38.556253243017196</v>
      </c>
      <c r="X3034" s="28">
        <v>-1</v>
      </c>
      <c r="Y3034" s="26"/>
      <c r="Z3034" s="26"/>
      <c r="AA3034" s="26"/>
      <c r="AB3034" s="26"/>
      <c r="AC3034" s="26"/>
      <c r="AD3034" s="26"/>
      <c r="AE3034" s="26"/>
      <c r="AF3034" s="31">
        <v>0.26593633565787855</v>
      </c>
      <c r="AG3034" s="26"/>
      <c r="AH3034" s="31">
        <v>4.9898592472874315</v>
      </c>
      <c r="AI3034" s="26"/>
      <c r="AJ3034" s="26"/>
      <c r="AK3034" s="32">
        <v>0.26593633565787855</v>
      </c>
      <c r="AL3034" s="28">
        <v>-1</v>
      </c>
      <c r="AM3034" s="32">
        <v>4.9898592472874315</v>
      </c>
      <c r="AN3034" s="28">
        <v>-1</v>
      </c>
      <c r="AO3034" s="26"/>
      <c r="AP3034" s="32">
        <v>1</v>
      </c>
      <c r="AQ3034" s="28">
        <v>-1</v>
      </c>
      <c r="AR3034" s="32">
        <v>1</v>
      </c>
      <c r="AS3034" s="28">
        <v>-1</v>
      </c>
      <c r="AT3034" s="27">
        <v>23763.521157717001</v>
      </c>
      <c r="AU3034" s="27">
        <v>22946.958178541503</v>
      </c>
      <c r="AV3034" s="28">
        <v>3.5584802692458582E-2</v>
      </c>
      <c r="AW3034" s="27">
        <v>21371.64893589928</v>
      </c>
      <c r="AX3034" s="28">
        <v>0.11191800075846957</v>
      </c>
      <c r="AY3034" s="26"/>
      <c r="AZ3034" s="33">
        <v>1.5229262891889781</v>
      </c>
      <c r="BA3034" s="28">
        <v>-1</v>
      </c>
      <c r="BB3034" s="33">
        <v>13.695295776772737</v>
      </c>
      <c r="BC3034" s="28">
        <v>-1</v>
      </c>
      <c r="BD3034" s="26"/>
      <c r="BE3034" s="30">
        <v>4.99</v>
      </c>
      <c r="BF3034" s="28">
        <v>-1</v>
      </c>
      <c r="BG3034" s="30">
        <v>3.1534615384615385</v>
      </c>
      <c r="BH3034" s="28">
        <v>-1</v>
      </c>
      <c r="BI3034" s="30">
        <v>3.0278151260504202</v>
      </c>
      <c r="BJ3034" s="28">
        <v>-1</v>
      </c>
      <c r="BK3034" s="26"/>
      <c r="BL3034" s="30">
        <v>22.806215722120658</v>
      </c>
      <c r="BM3034" s="28">
        <v>-1</v>
      </c>
      <c r="BN3034" s="30">
        <v>10.908800617353762</v>
      </c>
      <c r="BO3034" s="28">
        <v>-1</v>
      </c>
    </row>
    <row r="3035" spans="1:67" hidden="1" x14ac:dyDescent="0.25">
      <c r="A3035" s="34" t="s">
        <v>298</v>
      </c>
      <c r="B3035" s="34" t="s">
        <v>238</v>
      </c>
      <c r="C3035" s="26" t="s">
        <v>202</v>
      </c>
      <c r="D3035" s="26"/>
      <c r="E3035" s="26"/>
      <c r="F3035" s="26"/>
      <c r="G3035" s="27">
        <v>282.71170912742616</v>
      </c>
      <c r="H3035" s="28">
        <v>-1</v>
      </c>
      <c r="I3035" s="27">
        <v>218.75549083352089</v>
      </c>
      <c r="J3035" s="28">
        <v>-1</v>
      </c>
      <c r="K3035" s="26"/>
      <c r="L3035" s="26"/>
      <c r="M3035" s="26"/>
      <c r="N3035" s="29">
        <v>94.552411079406738</v>
      </c>
      <c r="O3035" s="28">
        <v>-1</v>
      </c>
      <c r="P3035" s="29">
        <v>73.162371516227722</v>
      </c>
      <c r="Q3035" s="28">
        <v>-1</v>
      </c>
      <c r="R3035" s="26"/>
      <c r="S3035" s="26"/>
      <c r="T3035" s="26"/>
      <c r="U3035" s="29">
        <v>29.547628462314606</v>
      </c>
      <c r="V3035" s="28">
        <v>-1</v>
      </c>
      <c r="W3035" s="29">
        <v>22.863241098821163</v>
      </c>
      <c r="X3035" s="28">
        <v>-1</v>
      </c>
      <c r="Y3035" s="26"/>
      <c r="Z3035" s="26"/>
      <c r="AA3035" s="26"/>
      <c r="AB3035" s="26"/>
      <c r="AC3035" s="26"/>
      <c r="AD3035" s="26"/>
      <c r="AE3035" s="26"/>
      <c r="AF3035" s="26"/>
      <c r="AG3035" s="26"/>
      <c r="AH3035" s="31">
        <v>12.421638640983479</v>
      </c>
      <c r="AI3035" s="26"/>
      <c r="AJ3035" s="26"/>
      <c r="AK3035" s="26"/>
      <c r="AL3035" s="26"/>
      <c r="AM3035" s="32">
        <v>12.421638640983478</v>
      </c>
      <c r="AN3035" s="28">
        <v>-1</v>
      </c>
      <c r="AO3035" s="26"/>
      <c r="AP3035" s="26"/>
      <c r="AQ3035" s="26"/>
      <c r="AR3035" s="32">
        <v>1</v>
      </c>
      <c r="AS3035" s="28">
        <v>-1</v>
      </c>
      <c r="AT3035" s="27">
        <v>11940.723207448109</v>
      </c>
      <c r="AU3035" s="27">
        <v>11468.216019215244</v>
      </c>
      <c r="AV3035" s="28">
        <v>4.1201455173251772E-2</v>
      </c>
      <c r="AW3035" s="27">
        <v>10708.175181343238</v>
      </c>
      <c r="AX3035" s="28">
        <v>0.11510346116230227</v>
      </c>
      <c r="AY3035" s="26"/>
      <c r="AZ3035" s="26"/>
      <c r="BA3035" s="26"/>
      <c r="BB3035" s="33">
        <v>14.584454476980861</v>
      </c>
      <c r="BC3035" s="28">
        <v>-1</v>
      </c>
      <c r="BD3035" s="26"/>
      <c r="BE3035" s="26"/>
      <c r="BF3035" s="26"/>
      <c r="BG3035" s="30">
        <v>2.99</v>
      </c>
      <c r="BH3035" s="28">
        <v>-1</v>
      </c>
      <c r="BI3035" s="30">
        <v>2.99</v>
      </c>
      <c r="BJ3035" s="28">
        <v>-1</v>
      </c>
      <c r="BK3035" s="26"/>
      <c r="BL3035" s="26"/>
      <c r="BM3035" s="26"/>
      <c r="BN3035" s="30">
        <v>9.5679999999999996</v>
      </c>
      <c r="BO3035" s="28">
        <v>-1</v>
      </c>
    </row>
    <row r="3036" spans="1:67" hidden="1" x14ac:dyDescent="0.25">
      <c r="A3036" s="34" t="s">
        <v>298</v>
      </c>
      <c r="B3036" s="34" t="s">
        <v>238</v>
      </c>
      <c r="C3036" s="26" t="s">
        <v>204</v>
      </c>
      <c r="D3036" s="26"/>
      <c r="E3036" s="26"/>
      <c r="F3036" s="26"/>
      <c r="G3036" s="27">
        <v>242.54553684711456</v>
      </c>
      <c r="H3036" s="28">
        <v>-1</v>
      </c>
      <c r="I3036" s="27">
        <v>143.27884410858155</v>
      </c>
      <c r="J3036" s="28">
        <v>-1</v>
      </c>
      <c r="K3036" s="26"/>
      <c r="L3036" s="26"/>
      <c r="M3036" s="26"/>
      <c r="N3036" s="29">
        <v>80.608864307403564</v>
      </c>
      <c r="O3036" s="28">
        <v>-1</v>
      </c>
      <c r="P3036" s="29">
        <v>47.919345855712891</v>
      </c>
      <c r="Q3036" s="28">
        <v>-1</v>
      </c>
      <c r="R3036" s="26"/>
      <c r="S3036" s="26"/>
      <c r="T3036" s="26"/>
      <c r="U3036" s="29">
        <v>15.182352799606324</v>
      </c>
      <c r="V3036" s="28">
        <v>-1</v>
      </c>
      <c r="W3036" s="29">
        <v>8.984877347946167</v>
      </c>
      <c r="X3036" s="28">
        <v>-1</v>
      </c>
      <c r="Y3036" s="26"/>
      <c r="Z3036" s="26"/>
      <c r="AA3036" s="26"/>
      <c r="AB3036" s="26"/>
      <c r="AC3036" s="26"/>
      <c r="AD3036" s="26"/>
      <c r="AE3036" s="26"/>
      <c r="AF3036" s="26"/>
      <c r="AG3036" s="26"/>
      <c r="AH3036" s="31">
        <v>12.783081555183548</v>
      </c>
      <c r="AI3036" s="26"/>
      <c r="AJ3036" s="26"/>
      <c r="AK3036" s="26"/>
      <c r="AL3036" s="26"/>
      <c r="AM3036" s="32">
        <v>12.783081555183546</v>
      </c>
      <c r="AN3036" s="28">
        <v>-1</v>
      </c>
      <c r="AO3036" s="26"/>
      <c r="AP3036" s="26"/>
      <c r="AQ3036" s="26"/>
      <c r="AR3036" s="32">
        <v>1</v>
      </c>
      <c r="AS3036" s="28">
        <v>-1</v>
      </c>
      <c r="AT3036" s="27">
        <v>14662.127979790688</v>
      </c>
      <c r="AU3036" s="27">
        <v>13652.655652090074</v>
      </c>
      <c r="AV3036" s="28">
        <v>7.3939631484521831E-2</v>
      </c>
      <c r="AW3036" s="27">
        <v>12568.163670622826</v>
      </c>
      <c r="AX3036" s="28">
        <v>0.16660861236732244</v>
      </c>
      <c r="AY3036" s="26"/>
      <c r="AZ3036" s="26"/>
      <c r="BA3036" s="26"/>
      <c r="BB3036" s="33">
        <v>30.909065860676627</v>
      </c>
      <c r="BC3036" s="28">
        <v>-1</v>
      </c>
      <c r="BD3036" s="26"/>
      <c r="BE3036" s="26"/>
      <c r="BF3036" s="26"/>
      <c r="BG3036" s="30">
        <v>3.0089189189189187</v>
      </c>
      <c r="BH3036" s="28">
        <v>-1</v>
      </c>
      <c r="BI3036" s="30">
        <v>2.99</v>
      </c>
      <c r="BJ3036" s="28">
        <v>-1</v>
      </c>
      <c r="BK3036" s="26"/>
      <c r="BL3036" s="26"/>
      <c r="BM3036" s="26"/>
      <c r="BN3036" s="30">
        <v>15.975490758810698</v>
      </c>
      <c r="BO3036" s="28">
        <v>-1</v>
      </c>
    </row>
    <row r="3037" spans="1:67" hidden="1" x14ac:dyDescent="0.25">
      <c r="A3037" s="34" t="s">
        <v>298</v>
      </c>
      <c r="B3037" s="34" t="s">
        <v>238</v>
      </c>
      <c r="C3037" s="26" t="s">
        <v>180</v>
      </c>
      <c r="D3037" s="27">
        <v>825.26042726755145</v>
      </c>
      <c r="E3037" s="27">
        <v>533.01167714595795</v>
      </c>
      <c r="F3037" s="28">
        <v>0.54829708738550809</v>
      </c>
      <c r="G3037" s="27">
        <v>455.99372357130051</v>
      </c>
      <c r="H3037" s="28">
        <v>0.80980654909937888</v>
      </c>
      <c r="I3037" s="27">
        <v>526.88817703247071</v>
      </c>
      <c r="J3037" s="28">
        <v>0.56629141294376184</v>
      </c>
      <c r="K3037" s="29">
        <v>166.59515833854675</v>
      </c>
      <c r="L3037" s="29">
        <v>144.55035924911499</v>
      </c>
      <c r="M3037" s="28">
        <v>0.15250601384836568</v>
      </c>
      <c r="N3037" s="29">
        <v>147.69725385986226</v>
      </c>
      <c r="O3037" s="28">
        <v>0.12795027656110083</v>
      </c>
      <c r="P3037" s="29">
        <v>173.85145568847656</v>
      </c>
      <c r="Q3037" s="28">
        <v>-4.1738490605061872E-2</v>
      </c>
      <c r="R3037" s="29">
        <v>36.451020644474042</v>
      </c>
      <c r="S3037" s="29">
        <v>31.627618603706363</v>
      </c>
      <c r="T3037" s="28">
        <v>0.15250601384836593</v>
      </c>
      <c r="U3037" s="29">
        <v>33.469215874270461</v>
      </c>
      <c r="V3037" s="28">
        <v>8.9090965901470393E-2</v>
      </c>
      <c r="W3037" s="29">
        <v>38.038698504638667</v>
      </c>
      <c r="X3037" s="28">
        <v>-4.1738490605061428E-2</v>
      </c>
      <c r="Y3037" s="27">
        <v>811.56819586671111</v>
      </c>
      <c r="Z3037" s="85">
        <v>13.692231400840392</v>
      </c>
      <c r="AA3037" s="29">
        <v>163.38140773253843</v>
      </c>
      <c r="AB3037" s="29">
        <v>3.2137506060083183</v>
      </c>
      <c r="AC3037" s="29">
        <v>35.747852011879424</v>
      </c>
      <c r="AD3037" s="29">
        <v>0.70316863259461992</v>
      </c>
      <c r="AE3037" s="31">
        <v>6.64809971561799</v>
      </c>
      <c r="AF3037" s="31">
        <v>6.4173797865102591</v>
      </c>
      <c r="AG3037" s="26"/>
      <c r="AH3037" s="31">
        <v>6.99910507456819</v>
      </c>
      <c r="AI3037" s="26"/>
      <c r="AJ3037" s="32">
        <v>6.6480997156179891</v>
      </c>
      <c r="AK3037" s="32">
        <v>6.4173797865102591</v>
      </c>
      <c r="AL3037" s="28">
        <v>3.5952357002887375E-2</v>
      </c>
      <c r="AM3037" s="32">
        <v>7.3257346051244534</v>
      </c>
      <c r="AN3037" s="28">
        <v>-9.2500605882234563E-2</v>
      </c>
      <c r="AO3037" s="32">
        <v>1</v>
      </c>
      <c r="AP3037" s="32">
        <v>1</v>
      </c>
      <c r="AQ3037" s="28">
        <v>0</v>
      </c>
      <c r="AR3037" s="32">
        <v>1.0466673277621017</v>
      </c>
      <c r="AS3037" s="28">
        <v>-4.4586590719213476E-2</v>
      </c>
      <c r="AT3037" s="27">
        <v>33829.491144057276</v>
      </c>
      <c r="AU3037" s="27">
        <v>31938.27036597336</v>
      </c>
      <c r="AV3037" s="28">
        <v>5.9214877838181232E-2</v>
      </c>
      <c r="AW3037" s="27">
        <v>29550.815441483031</v>
      </c>
      <c r="AX3037" s="28">
        <v>0.14479044448187706</v>
      </c>
      <c r="AY3037" s="33">
        <v>41.573717535159133</v>
      </c>
      <c r="AZ3037" s="33">
        <v>40.377542952766028</v>
      </c>
      <c r="BA3037" s="28">
        <v>2.9624749177838777E-2</v>
      </c>
      <c r="BB3037" s="33">
        <v>43.500412077982425</v>
      </c>
      <c r="BC3037" s="28">
        <v>-4.429140899560538E-2</v>
      </c>
      <c r="BD3037" s="30">
        <v>4.9536879432624117</v>
      </c>
      <c r="BE3037" s="30">
        <v>3.6873770491803279</v>
      </c>
      <c r="BF3037" s="28">
        <v>0.34341779459835109</v>
      </c>
      <c r="BG3037" s="30">
        <v>3.0873541088580789</v>
      </c>
      <c r="BH3037" s="28">
        <v>0.60450915852170728</v>
      </c>
      <c r="BI3037" s="30">
        <v>3.0306802721088437</v>
      </c>
      <c r="BJ3037" s="28">
        <v>0.63451354101944846</v>
      </c>
      <c r="BK3037" s="30">
        <v>22.640255682186517</v>
      </c>
      <c r="BL3037" s="30">
        <v>16.852728743968591</v>
      </c>
      <c r="BM3037" s="28">
        <v>0.3434177945983507</v>
      </c>
      <c r="BN3037" s="30">
        <v>13.624272683419715</v>
      </c>
      <c r="BO3037" s="28">
        <v>0.66175884821645947</v>
      </c>
    </row>
    <row r="3038" spans="1:67" hidden="1" x14ac:dyDescent="0.25">
      <c r="A3038" s="34" t="s">
        <v>298</v>
      </c>
      <c r="B3038" s="34" t="s">
        <v>238</v>
      </c>
      <c r="C3038" s="26" t="s">
        <v>205</v>
      </c>
      <c r="D3038" s="27">
        <v>377.65542746067047</v>
      </c>
      <c r="E3038" s="27">
        <v>280.69165510654449</v>
      </c>
      <c r="F3038" s="28">
        <v>0.34544586769891905</v>
      </c>
      <c r="G3038" s="27">
        <v>180.52029774188995</v>
      </c>
      <c r="H3038" s="28">
        <v>1.0920385806179351</v>
      </c>
      <c r="I3038" s="27">
        <v>231.02604820132257</v>
      </c>
      <c r="J3038" s="28">
        <v>0.63468764843162162</v>
      </c>
      <c r="K3038" s="29">
        <v>83.844242095947266</v>
      </c>
      <c r="L3038" s="29">
        <v>86.050230741500854</v>
      </c>
      <c r="M3038" s="28">
        <v>-2.5636057295191778E-2</v>
      </c>
      <c r="N3038" s="29">
        <v>55.699923038482666</v>
      </c>
      <c r="O3038" s="28">
        <v>0.50528470278172377</v>
      </c>
      <c r="P3038" s="29">
        <v>85.996350049972534</v>
      </c>
      <c r="Q3038" s="28">
        <v>-2.5025573210661584E-2</v>
      </c>
      <c r="R3038" s="29">
        <v>18.345120170593258</v>
      </c>
      <c r="S3038" s="29">
        <v>18.827790486240385</v>
      </c>
      <c r="T3038" s="28">
        <v>-2.5636057295191864E-2</v>
      </c>
      <c r="U3038" s="29">
        <v>12.187143160820005</v>
      </c>
      <c r="V3038" s="28">
        <v>0.50528470278172366</v>
      </c>
      <c r="W3038" s="29">
        <v>18.816001390933994</v>
      </c>
      <c r="X3038" s="28">
        <v>-2.5025573210661973E-2</v>
      </c>
      <c r="Y3038" s="26"/>
      <c r="Z3038" s="26"/>
      <c r="AA3038" s="26"/>
      <c r="AB3038" s="26"/>
      <c r="AC3038" s="26"/>
      <c r="AD3038" s="26"/>
      <c r="AE3038" s="31">
        <v>8.1752790140201768</v>
      </c>
      <c r="AF3038" s="31">
        <v>7.4950225361519216</v>
      </c>
      <c r="AG3038" s="26"/>
      <c r="AH3038" s="31">
        <v>7.5446905807190516</v>
      </c>
      <c r="AI3038" s="26"/>
      <c r="AJ3038" s="32">
        <v>8.1752790140201768</v>
      </c>
      <c r="AK3038" s="32">
        <v>7.4950225361519216</v>
      </c>
      <c r="AL3038" s="28">
        <v>9.0761098393909695E-2</v>
      </c>
      <c r="AM3038" s="32">
        <v>7.5446905807190507</v>
      </c>
      <c r="AN3038" s="28">
        <v>8.3580423418905467E-2</v>
      </c>
      <c r="AO3038" s="32">
        <v>1</v>
      </c>
      <c r="AP3038" s="32">
        <v>1</v>
      </c>
      <c r="AQ3038" s="28">
        <v>0</v>
      </c>
      <c r="AR3038" s="32">
        <v>1</v>
      </c>
      <c r="AS3038" s="28">
        <v>0</v>
      </c>
      <c r="AT3038" s="27">
        <v>15650.239885605526</v>
      </c>
      <c r="AU3038" s="27">
        <v>14596.214330020017</v>
      </c>
      <c r="AV3038" s="28">
        <v>7.2212255298121794E-2</v>
      </c>
      <c r="AW3038" s="27">
        <v>13575.900570188944</v>
      </c>
      <c r="AX3038" s="28">
        <v>0.15279570623635708</v>
      </c>
      <c r="AY3038" s="33">
        <v>23.798972445424837</v>
      </c>
      <c r="AZ3038" s="33">
        <v>22.146124701191898</v>
      </c>
      <c r="BA3038" s="28">
        <v>7.4633723350432682E-2</v>
      </c>
      <c r="BB3038" s="33">
        <v>21.983582457553094</v>
      </c>
      <c r="BC3038" s="28">
        <v>8.2579351721994404E-2</v>
      </c>
      <c r="BD3038" s="30">
        <v>4.5042499999999999</v>
      </c>
      <c r="BE3038" s="30">
        <v>3.2619512195121949</v>
      </c>
      <c r="BF3038" s="28">
        <v>0.38084529684462393</v>
      </c>
      <c r="BG3038" s="30">
        <v>3.2409433962264149</v>
      </c>
      <c r="BH3038" s="28">
        <v>0.38979594807009377</v>
      </c>
      <c r="BI3038" s="30">
        <v>2.6864634146341464</v>
      </c>
      <c r="BJ3038" s="28">
        <v>0.67664669299559665</v>
      </c>
      <c r="BK3038" s="30">
        <v>20.58615173674589</v>
      </c>
      <c r="BL3038" s="30">
        <v>14.908369376198333</v>
      </c>
      <c r="BM3038" s="28">
        <v>0.38084529684462404</v>
      </c>
      <c r="BN3038" s="30">
        <v>14.812355558621643</v>
      </c>
      <c r="BO3038" s="28">
        <v>0.38979594807009377</v>
      </c>
    </row>
    <row r="3039" spans="1:67" hidden="1" x14ac:dyDescent="0.25">
      <c r="A3039" s="34" t="s">
        <v>298</v>
      </c>
      <c r="B3039" s="34" t="s">
        <v>238</v>
      </c>
      <c r="C3039" s="26" t="s">
        <v>212</v>
      </c>
      <c r="D3039" s="27">
        <v>321.63753358840944</v>
      </c>
      <c r="E3039" s="27">
        <v>210.17878761291504</v>
      </c>
      <c r="F3039" s="28">
        <v>0.53030444813854039</v>
      </c>
      <c r="G3039" s="27">
        <v>156.84583726406098</v>
      </c>
      <c r="H3039" s="28">
        <v>1.0506603120547604</v>
      </c>
      <c r="I3039" s="27">
        <v>111.91889281868934</v>
      </c>
      <c r="J3039" s="28">
        <v>1.8738448486036055</v>
      </c>
      <c r="K3039" s="29">
        <v>68.125503540039063</v>
      </c>
      <c r="L3039" s="29">
        <v>64.163562691749917</v>
      </c>
      <c r="M3039" s="28">
        <v>6.1747519652591981E-2</v>
      </c>
      <c r="N3039" s="29">
        <v>57.750410556793213</v>
      </c>
      <c r="O3039" s="28">
        <v>0.1796540125553345</v>
      </c>
      <c r="P3039" s="29">
        <v>47.209579944610596</v>
      </c>
      <c r="Q3039" s="28">
        <v>0.44304405207520198</v>
      </c>
      <c r="R3039" s="29">
        <v>14.905860174560548</v>
      </c>
      <c r="S3039" s="29">
        <v>14.179401928495535</v>
      </c>
      <c r="T3039" s="28">
        <v>5.1233348890766063E-2</v>
      </c>
      <c r="U3039" s="29">
        <v>12.234103640842436</v>
      </c>
      <c r="V3039" s="28">
        <v>0.2183859653435252</v>
      </c>
      <c r="W3039" s="29">
        <v>9.892874771893025</v>
      </c>
      <c r="X3039" s="28">
        <v>0.5067268633491735</v>
      </c>
      <c r="Y3039" s="27">
        <v>314.2802967772115</v>
      </c>
      <c r="Z3039" s="85">
        <v>7.3572368111979447</v>
      </c>
      <c r="AA3039" s="29">
        <v>64.442468464299736</v>
      </c>
      <c r="AB3039" s="29">
        <v>3.6830350757393262</v>
      </c>
      <c r="AC3039" s="29">
        <v>14.100012099988783</v>
      </c>
      <c r="AD3039" s="29">
        <v>0.80584807457176455</v>
      </c>
      <c r="AE3039" s="31">
        <v>8.1911310129581576</v>
      </c>
      <c r="AF3039" s="31">
        <v>7.991991134515894</v>
      </c>
      <c r="AG3039" s="26"/>
      <c r="AH3039" s="31">
        <v>10.368079925211319</v>
      </c>
      <c r="AI3039" s="26"/>
      <c r="AJ3039" s="32">
        <v>8.1911310129581576</v>
      </c>
      <c r="AK3039" s="32">
        <v>8.7300744245189374</v>
      </c>
      <c r="AL3039" s="28">
        <v>-6.1734114207219699E-2</v>
      </c>
      <c r="AM3039" s="32">
        <v>10.368079925211319</v>
      </c>
      <c r="AN3039" s="28">
        <v>-0.20996644778553744</v>
      </c>
      <c r="AO3039" s="32">
        <v>1</v>
      </c>
      <c r="AP3039" s="32">
        <v>1.0923528664609501</v>
      </c>
      <c r="AQ3039" s="28">
        <v>-8.4544902381369413E-2</v>
      </c>
      <c r="AR3039" s="32">
        <v>1</v>
      </c>
      <c r="AS3039" s="28">
        <v>0</v>
      </c>
      <c r="AT3039" s="27">
        <v>10923.687638311056</v>
      </c>
      <c r="AU3039" s="27">
        <v>10120.874236987709</v>
      </c>
      <c r="AV3039" s="28">
        <v>7.9322535042416376E-2</v>
      </c>
      <c r="AW3039" s="27">
        <v>9391.2314300273647</v>
      </c>
      <c r="AX3039" s="28">
        <v>0.16317947435347419</v>
      </c>
      <c r="AY3039" s="33">
        <v>16.841646155750485</v>
      </c>
      <c r="AZ3039" s="33">
        <v>16.334100727234762</v>
      </c>
      <c r="BA3039" s="28">
        <v>3.1072750008787679E-2</v>
      </c>
      <c r="BB3039" s="33">
        <v>20.422769159616237</v>
      </c>
      <c r="BC3039" s="28">
        <v>-0.17534953148993263</v>
      </c>
      <c r="BD3039" s="30">
        <v>4.7212500000000004</v>
      </c>
      <c r="BE3039" s="30">
        <v>3.275672029351631</v>
      </c>
      <c r="BF3039" s="28">
        <v>0.44130729746301839</v>
      </c>
      <c r="BG3039" s="30">
        <v>2.7159259259259261</v>
      </c>
      <c r="BH3039" s="28">
        <v>0.73835742533751536</v>
      </c>
      <c r="BI3039" s="30">
        <v>2.3706818181818181</v>
      </c>
      <c r="BJ3039" s="28">
        <v>0.99151567443198185</v>
      </c>
      <c r="BK3039" s="30">
        <v>21.577925045703839</v>
      </c>
      <c r="BL3039" s="30">
        <v>14.822824592519007</v>
      </c>
      <c r="BM3039" s="28">
        <v>0.45572288945482714</v>
      </c>
      <c r="BN3039" s="30">
        <v>12.820378334906817</v>
      </c>
      <c r="BO3039" s="28">
        <v>0.68309580903336697</v>
      </c>
    </row>
    <row r="3040" spans="1:67" hidden="1" x14ac:dyDescent="0.25">
      <c r="A3040" s="34" t="s">
        <v>298</v>
      </c>
      <c r="B3040" s="34" t="s">
        <v>238</v>
      </c>
      <c r="C3040" s="26" t="s">
        <v>186</v>
      </c>
      <c r="D3040" s="26"/>
      <c r="E3040" s="26"/>
      <c r="F3040" s="26"/>
      <c r="G3040" s="26"/>
      <c r="H3040" s="26"/>
      <c r="I3040" s="26"/>
      <c r="J3040" s="26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  <c r="AP3040" s="26"/>
      <c r="AQ3040" s="26"/>
      <c r="AR3040" s="26"/>
      <c r="AS3040" s="26"/>
      <c r="AT3040" s="27">
        <v>33625.335174480046</v>
      </c>
      <c r="AU3040" s="27">
        <v>31490.70439201414</v>
      </c>
      <c r="AV3040" s="28">
        <v>6.7786060162161224E-2</v>
      </c>
      <c r="AW3040" s="27">
        <v>29106.784698100826</v>
      </c>
      <c r="AX3040" s="28">
        <v>0.15524045418434859</v>
      </c>
      <c r="AY3040" s="26"/>
      <c r="AZ3040" s="26"/>
      <c r="BA3040" s="26"/>
      <c r="BB3040" s="26"/>
      <c r="BC3040" s="26"/>
      <c r="BD3040" s="26"/>
      <c r="BE3040" s="26"/>
      <c r="BF3040" s="26"/>
      <c r="BG3040" s="26"/>
      <c r="BH3040" s="26"/>
      <c r="BI3040" s="26"/>
      <c r="BJ3040" s="26"/>
      <c r="BK3040" s="26"/>
      <c r="BL3040" s="26"/>
      <c r="BM3040" s="26"/>
      <c r="BN3040" s="26"/>
      <c r="BO3040" s="26"/>
    </row>
    <row r="3041" spans="1:67" hidden="1" x14ac:dyDescent="0.25">
      <c r="A3041" s="34" t="s">
        <v>298</v>
      </c>
      <c r="B3041" s="34" t="s">
        <v>238</v>
      </c>
      <c r="C3041" s="26" t="s">
        <v>184</v>
      </c>
      <c r="D3041" s="26"/>
      <c r="E3041" s="26"/>
      <c r="F3041" s="26"/>
      <c r="G3041" s="26"/>
      <c r="H3041" s="26"/>
      <c r="I3041" s="27">
        <v>2.234276382923126</v>
      </c>
      <c r="J3041" s="28">
        <v>-1</v>
      </c>
      <c r="K3041" s="26"/>
      <c r="L3041" s="26"/>
      <c r="M3041" s="26"/>
      <c r="N3041" s="26"/>
      <c r="O3041" s="26"/>
      <c r="P3041" s="29">
        <v>1.1227519512176514</v>
      </c>
      <c r="Q3041" s="28">
        <v>-1</v>
      </c>
      <c r="R3041" s="26"/>
      <c r="S3041" s="26"/>
      <c r="T3041" s="26"/>
      <c r="U3041" s="26"/>
      <c r="V3041" s="26"/>
      <c r="W3041" s="29">
        <v>0.24565812692642211</v>
      </c>
      <c r="X3041" s="28">
        <v>-1</v>
      </c>
      <c r="Y3041" s="26"/>
      <c r="Z3041" s="26"/>
      <c r="AA3041" s="26"/>
      <c r="AB3041" s="26"/>
      <c r="AC3041" s="26"/>
      <c r="AD3041" s="26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  <c r="AP3041" s="26"/>
      <c r="AQ3041" s="26"/>
      <c r="AR3041" s="26"/>
      <c r="AS3041" s="26"/>
      <c r="AT3041" s="27">
        <v>20569.540660821211</v>
      </c>
      <c r="AU3041" s="27">
        <v>19973.184325745926</v>
      </c>
      <c r="AV3041" s="28">
        <v>2.9857849672301214E-2</v>
      </c>
      <c r="AW3041" s="27">
        <v>18630.192047600623</v>
      </c>
      <c r="AX3041" s="28">
        <v>0.10409708113934098</v>
      </c>
      <c r="AY3041" s="26"/>
      <c r="AZ3041" s="26"/>
      <c r="BA3041" s="26"/>
      <c r="BB3041" s="26"/>
      <c r="BC3041" s="26"/>
      <c r="BD3041" s="26"/>
      <c r="BE3041" s="26"/>
      <c r="BF3041" s="26"/>
      <c r="BG3041" s="26"/>
      <c r="BH3041" s="26"/>
      <c r="BI3041" s="30">
        <v>1.9899999999999998</v>
      </c>
      <c r="BJ3041" s="28">
        <v>-1</v>
      </c>
      <c r="BK3041" s="26"/>
      <c r="BL3041" s="26"/>
      <c r="BM3041" s="26"/>
      <c r="BN3041" s="26"/>
      <c r="BO3041" s="26"/>
    </row>
    <row r="3042" spans="1:67" hidden="1" x14ac:dyDescent="0.25">
      <c r="A3042" s="34" t="s">
        <v>298</v>
      </c>
      <c r="B3042" s="34" t="s">
        <v>238</v>
      </c>
      <c r="C3042" s="26" t="s">
        <v>192</v>
      </c>
      <c r="D3042" s="27">
        <v>1596.6899993860723</v>
      </c>
      <c r="E3042" s="27">
        <v>1068.6352583599091</v>
      </c>
      <c r="F3042" s="28">
        <v>0.49413935849037638</v>
      </c>
      <c r="G3042" s="27">
        <v>785.60350221633917</v>
      </c>
      <c r="H3042" s="28">
        <v>1.0324374762606092</v>
      </c>
      <c r="I3042" s="27">
        <v>619.0618040561676</v>
      </c>
      <c r="J3042" s="28">
        <v>1.57920935991264</v>
      </c>
      <c r="K3042" s="29">
        <v>339.55646514892578</v>
      </c>
      <c r="L3042" s="29">
        <v>298.41811180114746</v>
      </c>
      <c r="M3042" s="28">
        <v>0.1378547471515103</v>
      </c>
      <c r="N3042" s="29">
        <v>238.00345206260681</v>
      </c>
      <c r="O3042" s="28">
        <v>0.42668714342683334</v>
      </c>
      <c r="P3042" s="29">
        <v>217.70144462585449</v>
      </c>
      <c r="Q3042" s="28">
        <v>0.55973455175041886</v>
      </c>
      <c r="R3042" s="29">
        <v>74.294954574584949</v>
      </c>
      <c r="S3042" s="29">
        <v>65.293882862091053</v>
      </c>
      <c r="T3042" s="28">
        <v>0.13785474715151033</v>
      </c>
      <c r="U3042" s="29">
        <v>52.075155311298367</v>
      </c>
      <c r="V3042" s="28">
        <v>0.42668714342683323</v>
      </c>
      <c r="W3042" s="29">
        <v>47.63307608413696</v>
      </c>
      <c r="X3042" s="28">
        <v>0.55973455175041864</v>
      </c>
      <c r="Y3042" s="26"/>
      <c r="Z3042" s="26"/>
      <c r="AA3042" s="26"/>
      <c r="AB3042" s="26"/>
      <c r="AC3042" s="26"/>
      <c r="AD3042" s="26"/>
      <c r="AE3042" s="31">
        <v>23.198971654430064</v>
      </c>
      <c r="AF3042" s="31">
        <v>22.308295711790485</v>
      </c>
      <c r="AG3042" s="26"/>
      <c r="AH3042" s="31">
        <v>22.891287344513369</v>
      </c>
      <c r="AI3042" s="26"/>
      <c r="AJ3042" s="32">
        <v>23.198971654430064</v>
      </c>
      <c r="AK3042" s="32">
        <v>22.308295711790489</v>
      </c>
      <c r="AL3042" s="28">
        <v>3.9925772642902112E-2</v>
      </c>
      <c r="AM3042" s="32">
        <v>22.891287344513369</v>
      </c>
      <c r="AN3042" s="28">
        <v>1.3441109942226182E-2</v>
      </c>
      <c r="AO3042" s="32">
        <v>1</v>
      </c>
      <c r="AP3042" s="32">
        <v>1</v>
      </c>
      <c r="AQ3042" s="28">
        <v>0</v>
      </c>
      <c r="AR3042" s="32">
        <v>1</v>
      </c>
      <c r="AS3042" s="28">
        <v>0</v>
      </c>
      <c r="AT3042" s="27">
        <v>19536.846234544195</v>
      </c>
      <c r="AU3042" s="27">
        <v>18966.511424841065</v>
      </c>
      <c r="AV3042" s="28">
        <v>3.0070622737513236E-2</v>
      </c>
      <c r="AW3042" s="27">
        <v>17482.966999774217</v>
      </c>
      <c r="AX3042" s="28">
        <v>0.11747887156662271</v>
      </c>
      <c r="AY3042" s="33">
        <v>76.955766086664241</v>
      </c>
      <c r="AZ3042" s="33">
        <v>74.84084553216546</v>
      </c>
      <c r="BA3042" s="28">
        <v>2.8258907812443407E-2</v>
      </c>
      <c r="BB3042" s="33">
        <v>70.208167914944454</v>
      </c>
      <c r="BC3042" s="28">
        <v>9.6108449659224035E-2</v>
      </c>
      <c r="BD3042" s="30">
        <v>4.7022812500000004</v>
      </c>
      <c r="BE3042" s="30">
        <v>3.5810000000000004</v>
      </c>
      <c r="BF3042" s="28">
        <v>0.31311958950013957</v>
      </c>
      <c r="BG3042" s="30">
        <v>3.3008071748878924</v>
      </c>
      <c r="BH3042" s="28">
        <v>0.42458526077328562</v>
      </c>
      <c r="BI3042" s="30">
        <v>2.8436274509803923</v>
      </c>
      <c r="BJ3042" s="28">
        <v>0.65362071194621629</v>
      </c>
      <c r="BK3042" s="30">
        <v>21.491230575868379</v>
      </c>
      <c r="BL3042" s="30">
        <v>16.366544789762344</v>
      </c>
      <c r="BM3042" s="28">
        <v>0.31311958950013968</v>
      </c>
      <c r="BN3042" s="30">
        <v>15.085956009542471</v>
      </c>
      <c r="BO3042" s="28">
        <v>0.42458526077328573</v>
      </c>
    </row>
    <row r="3043" spans="1:67" hidden="1" x14ac:dyDescent="0.25">
      <c r="A3043" s="34" t="s">
        <v>298</v>
      </c>
      <c r="B3043" s="34" t="s">
        <v>238</v>
      </c>
      <c r="C3043" s="26" t="s">
        <v>215</v>
      </c>
      <c r="D3043" s="27">
        <v>785.61325893759727</v>
      </c>
      <c r="E3043" s="27">
        <v>798.24355203151708</v>
      </c>
      <c r="F3043" s="28">
        <v>-1.5822605847270452E-2</v>
      </c>
      <c r="G3043" s="27">
        <v>613.61894965052602</v>
      </c>
      <c r="H3043" s="28">
        <v>0.28029497685009086</v>
      </c>
      <c r="I3043" s="27">
        <v>450.635289273262</v>
      </c>
      <c r="J3043" s="28">
        <v>0.7433460664045044</v>
      </c>
      <c r="K3043" s="29">
        <v>163.67162883281708</v>
      </c>
      <c r="L3043" s="29">
        <v>220.19191288948059</v>
      </c>
      <c r="M3043" s="28">
        <v>-0.25668646643272658</v>
      </c>
      <c r="N3043" s="29">
        <v>182.46997690200806</v>
      </c>
      <c r="O3043" s="28">
        <v>-0.1030215950500518</v>
      </c>
      <c r="P3043" s="29">
        <v>153.46090078353882</v>
      </c>
      <c r="Q3043" s="28">
        <v>6.6536348979736509E-2</v>
      </c>
      <c r="R3043" s="29">
        <v>35.811352388620378</v>
      </c>
      <c r="S3043" s="29">
        <v>48.177990540218346</v>
      </c>
      <c r="T3043" s="28">
        <v>-0.25668646643272641</v>
      </c>
      <c r="U3043" s="29">
        <v>39.924430946159362</v>
      </c>
      <c r="V3043" s="28">
        <v>-0.10302159505005173</v>
      </c>
      <c r="W3043" s="29">
        <v>33.5772450914383</v>
      </c>
      <c r="X3043" s="28">
        <v>6.6536348979736343E-2</v>
      </c>
      <c r="Y3043" s="26"/>
      <c r="Z3043" s="26"/>
      <c r="AA3043" s="26"/>
      <c r="AB3043" s="26"/>
      <c r="AC3043" s="26"/>
      <c r="AD3043" s="26"/>
      <c r="AE3043" s="31">
        <v>44.672292673496159</v>
      </c>
      <c r="AF3043" s="31">
        <v>48.352137545944146</v>
      </c>
      <c r="AG3043" s="26"/>
      <c r="AH3043" s="31">
        <v>51.663981738984852</v>
      </c>
      <c r="AI3043" s="26"/>
      <c r="AJ3043" s="32">
        <v>44.672292673496152</v>
      </c>
      <c r="AK3043" s="32">
        <v>48.352137545944153</v>
      </c>
      <c r="AL3043" s="28">
        <v>-7.610511260130777E-2</v>
      </c>
      <c r="AM3043" s="32">
        <v>51.663981738984852</v>
      </c>
      <c r="AN3043" s="28">
        <v>-0.13533004677827373</v>
      </c>
      <c r="AO3043" s="32">
        <v>1</v>
      </c>
      <c r="AP3043" s="32">
        <v>1</v>
      </c>
      <c r="AQ3043" s="28">
        <v>0</v>
      </c>
      <c r="AR3043" s="32">
        <v>1</v>
      </c>
      <c r="AS3043" s="28">
        <v>0</v>
      </c>
      <c r="AT3043" s="27">
        <v>7316.1617257881162</v>
      </c>
      <c r="AU3043" s="27">
        <v>6921.5065309114452</v>
      </c>
      <c r="AV3043" s="28">
        <v>5.7018684171450396E-2</v>
      </c>
      <c r="AW3043" s="27">
        <v>6384.9801764398817</v>
      </c>
      <c r="AX3043" s="28">
        <v>0.14583937985966308</v>
      </c>
      <c r="AY3043" s="33">
        <v>30.938341307575826</v>
      </c>
      <c r="AZ3043" s="33">
        <v>34.123998279614852</v>
      </c>
      <c r="BA3043" s="28">
        <v>-9.3355325654851204E-2</v>
      </c>
      <c r="BB3043" s="33">
        <v>39.600048414113083</v>
      </c>
      <c r="BC3043" s="28">
        <v>-0.21872971002354397</v>
      </c>
      <c r="BD3043" s="30">
        <v>4.7999354838709678</v>
      </c>
      <c r="BE3043" s="30">
        <v>3.6252173913043482</v>
      </c>
      <c r="BF3043" s="28">
        <v>0.32404073073917306</v>
      </c>
      <c r="BG3043" s="30">
        <v>3.3628488372093024</v>
      </c>
      <c r="BH3043" s="28">
        <v>0.42734202940095511</v>
      </c>
      <c r="BI3043" s="30">
        <v>2.9364827586206896</v>
      </c>
      <c r="BJ3043" s="28">
        <v>0.63458663933227721</v>
      </c>
      <c r="BK3043" s="30">
        <v>21.937547915315207</v>
      </c>
      <c r="BL3043" s="30">
        <v>16.568635243621337</v>
      </c>
      <c r="BM3043" s="28">
        <v>0.32404073073917278</v>
      </c>
      <c r="BN3043" s="30">
        <v>15.369510224905403</v>
      </c>
      <c r="BO3043" s="28">
        <v>0.42734202940095506</v>
      </c>
    </row>
    <row r="3044" spans="1:67" hidden="1" x14ac:dyDescent="0.25">
      <c r="A3044" s="34" t="s">
        <v>298</v>
      </c>
      <c r="B3044" s="34" t="s">
        <v>238</v>
      </c>
      <c r="C3044" s="26" t="s">
        <v>195</v>
      </c>
      <c r="D3044" s="26"/>
      <c r="E3044" s="26"/>
      <c r="F3044" s="26"/>
      <c r="G3044" s="27">
        <v>129.4349306178093</v>
      </c>
      <c r="H3044" s="28">
        <v>-1</v>
      </c>
      <c r="I3044" s="27">
        <v>128.78378748893738</v>
      </c>
      <c r="J3044" s="28">
        <v>-1</v>
      </c>
      <c r="K3044" s="26"/>
      <c r="L3044" s="26"/>
      <c r="M3044" s="26"/>
      <c r="N3044" s="29">
        <v>43.289274454116821</v>
      </c>
      <c r="O3044" s="28">
        <v>-1</v>
      </c>
      <c r="P3044" s="29">
        <v>40.96376895904541</v>
      </c>
      <c r="Q3044" s="28">
        <v>-1</v>
      </c>
      <c r="R3044" s="26"/>
      <c r="S3044" s="26"/>
      <c r="T3044" s="26"/>
      <c r="U3044" s="29">
        <v>13.527898266911507</v>
      </c>
      <c r="V3044" s="28">
        <v>-1</v>
      </c>
      <c r="W3044" s="29">
        <v>12.505923557281495</v>
      </c>
      <c r="X3044" s="28">
        <v>-1</v>
      </c>
      <c r="Y3044" s="26"/>
      <c r="Z3044" s="26"/>
      <c r="AA3044" s="26"/>
      <c r="AB3044" s="26"/>
      <c r="AC3044" s="26"/>
      <c r="AD3044" s="26"/>
      <c r="AE3044" s="26"/>
      <c r="AF3044" s="26"/>
      <c r="AG3044" s="26"/>
      <c r="AH3044" s="31">
        <v>2.8181459763466119</v>
      </c>
      <c r="AI3044" s="26"/>
      <c r="AJ3044" s="26"/>
      <c r="AK3044" s="26"/>
      <c r="AL3044" s="26"/>
      <c r="AM3044" s="32">
        <v>2.8181459763466119</v>
      </c>
      <c r="AN3044" s="28">
        <v>-1</v>
      </c>
      <c r="AO3044" s="26"/>
      <c r="AP3044" s="26"/>
      <c r="AQ3044" s="26"/>
      <c r="AR3044" s="32">
        <v>1</v>
      </c>
      <c r="AS3044" s="28">
        <v>-1</v>
      </c>
      <c r="AT3044" s="27">
        <v>19353.467121128946</v>
      </c>
      <c r="AU3044" s="27">
        <v>18095.908194518768</v>
      </c>
      <c r="AV3044" s="28">
        <v>6.9494104031268863E-2</v>
      </c>
      <c r="AW3044" s="27">
        <v>16482.260997205256</v>
      </c>
      <c r="AX3044" s="28">
        <v>0.17419977298081457</v>
      </c>
      <c r="AY3044" s="26"/>
      <c r="AZ3044" s="26"/>
      <c r="BA3044" s="26"/>
      <c r="BB3044" s="33">
        <v>4.4820787938103681</v>
      </c>
      <c r="BC3044" s="28">
        <v>-1</v>
      </c>
      <c r="BD3044" s="26"/>
      <c r="BE3044" s="26"/>
      <c r="BF3044" s="26"/>
      <c r="BG3044" s="30">
        <v>2.99</v>
      </c>
      <c r="BH3044" s="28">
        <v>-1</v>
      </c>
      <c r="BI3044" s="30">
        <v>3.143846153846154</v>
      </c>
      <c r="BJ3044" s="28">
        <v>-1</v>
      </c>
      <c r="BK3044" s="26"/>
      <c r="BL3044" s="26"/>
      <c r="BM3044" s="26"/>
      <c r="BN3044" s="30">
        <v>9.5679999999999996</v>
      </c>
      <c r="BO3044" s="28">
        <v>-1</v>
      </c>
    </row>
    <row r="3045" spans="1:67" hidden="1" x14ac:dyDescent="0.25">
      <c r="A3045" s="34" t="s">
        <v>298</v>
      </c>
      <c r="B3045" s="34" t="s">
        <v>238</v>
      </c>
      <c r="C3045" s="26" t="s">
        <v>196</v>
      </c>
      <c r="D3045" s="26"/>
      <c r="E3045" s="27">
        <v>80.090994036197657</v>
      </c>
      <c r="F3045" s="28">
        <v>-1</v>
      </c>
      <c r="G3045" s="27">
        <v>48.017907589673996</v>
      </c>
      <c r="H3045" s="28">
        <v>-1</v>
      </c>
      <c r="I3045" s="27">
        <v>69.229910042285923</v>
      </c>
      <c r="J3045" s="28">
        <v>-1</v>
      </c>
      <c r="K3045" s="26"/>
      <c r="L3045" s="29">
        <v>16.050299406051636</v>
      </c>
      <c r="M3045" s="28">
        <v>-1</v>
      </c>
      <c r="N3045" s="29">
        <v>9.6228271722793579</v>
      </c>
      <c r="O3045" s="28">
        <v>-1</v>
      </c>
      <c r="P3045" s="29">
        <v>13.873729467391968</v>
      </c>
      <c r="Q3045" s="28">
        <v>-1</v>
      </c>
      <c r="R3045" s="26"/>
      <c r="S3045" s="29">
        <v>3.5118055100440979</v>
      </c>
      <c r="T3045" s="28">
        <v>-1</v>
      </c>
      <c r="U3045" s="29">
        <v>2.1054745852947234</v>
      </c>
      <c r="V3045" s="28">
        <v>-1</v>
      </c>
      <c r="W3045" s="29">
        <v>3.0355720074653627</v>
      </c>
      <c r="X3045" s="28">
        <v>-1</v>
      </c>
      <c r="Y3045" s="26"/>
      <c r="Z3045" s="26"/>
      <c r="AA3045" s="26"/>
      <c r="AB3045" s="26"/>
      <c r="AC3045" s="26"/>
      <c r="AD3045" s="26"/>
      <c r="AE3045" s="26"/>
      <c r="AF3045" s="31">
        <v>0.51542568384532828</v>
      </c>
      <c r="AG3045" s="26"/>
      <c r="AH3045" s="31">
        <v>0.42682052376698543</v>
      </c>
      <c r="AI3045" s="26"/>
      <c r="AJ3045" s="26"/>
      <c r="AK3045" s="32">
        <v>0.51542568384532828</v>
      </c>
      <c r="AL3045" s="28">
        <v>-1</v>
      </c>
      <c r="AM3045" s="32">
        <v>0.42682052376698543</v>
      </c>
      <c r="AN3045" s="28">
        <v>-1</v>
      </c>
      <c r="AO3045" s="26"/>
      <c r="AP3045" s="32">
        <v>1</v>
      </c>
      <c r="AQ3045" s="28">
        <v>-1</v>
      </c>
      <c r="AR3045" s="32">
        <v>1</v>
      </c>
      <c r="AS3045" s="28">
        <v>-1</v>
      </c>
      <c r="AT3045" s="27">
        <v>13802.249651025906</v>
      </c>
      <c r="AU3045" s="27">
        <v>13262.401134363772</v>
      </c>
      <c r="AV3045" s="28">
        <v>4.0705186880779093E-2</v>
      </c>
      <c r="AW3045" s="27">
        <v>12359.926543440939</v>
      </c>
      <c r="AX3045" s="28">
        <v>0.1166935015767037</v>
      </c>
      <c r="AY3045" s="26"/>
      <c r="AZ3045" s="33">
        <v>1.4951802756481276</v>
      </c>
      <c r="BA3045" s="28">
        <v>-1</v>
      </c>
      <c r="BB3045" s="33">
        <v>1.4759848788801833</v>
      </c>
      <c r="BC3045" s="28">
        <v>-1</v>
      </c>
      <c r="BD3045" s="26"/>
      <c r="BE3045" s="30">
        <v>4.9899999999999993</v>
      </c>
      <c r="BF3045" s="28">
        <v>-1</v>
      </c>
      <c r="BG3045" s="30">
        <v>4.99</v>
      </c>
      <c r="BH3045" s="28">
        <v>-1</v>
      </c>
      <c r="BI3045" s="30">
        <v>4.99</v>
      </c>
      <c r="BJ3045" s="28">
        <v>-1</v>
      </c>
      <c r="BK3045" s="26"/>
      <c r="BL3045" s="30">
        <v>22.806215722120655</v>
      </c>
      <c r="BM3045" s="28">
        <v>-1</v>
      </c>
      <c r="BN3045" s="30">
        <v>22.806215722120658</v>
      </c>
      <c r="BO3045" s="28">
        <v>-1</v>
      </c>
    </row>
    <row r="3046" spans="1:67" hidden="1" x14ac:dyDescent="0.25">
      <c r="A3046" s="34" t="s">
        <v>298</v>
      </c>
      <c r="B3046" s="34" t="s">
        <v>238</v>
      </c>
      <c r="C3046" s="26" t="s">
        <v>209</v>
      </c>
      <c r="D3046" s="26"/>
      <c r="E3046" s="26"/>
      <c r="F3046" s="26"/>
      <c r="G3046" s="26"/>
      <c r="H3046" s="26"/>
      <c r="I3046" s="26"/>
      <c r="J3046" s="26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26"/>
      <c r="AG3046" s="26"/>
      <c r="AH3046" s="26"/>
      <c r="AI3046" s="26"/>
      <c r="AJ3046" s="26"/>
      <c r="AK3046" s="26"/>
      <c r="AL3046" s="26"/>
      <c r="AM3046" s="26"/>
      <c r="AN3046" s="26"/>
      <c r="AO3046" s="26"/>
      <c r="AP3046" s="26"/>
      <c r="AQ3046" s="26"/>
      <c r="AR3046" s="26"/>
      <c r="AS3046" s="26"/>
      <c r="AT3046" s="27">
        <v>29352.50874458253</v>
      </c>
      <c r="AU3046" s="27">
        <v>27393.216662637216</v>
      </c>
      <c r="AV3046" s="28">
        <v>7.152471745378032E-2</v>
      </c>
      <c r="AW3046" s="27">
        <v>25767.951021536112</v>
      </c>
      <c r="AX3046" s="28">
        <v>0.13910914841659505</v>
      </c>
      <c r="AY3046" s="26"/>
      <c r="AZ3046" s="26"/>
      <c r="BA3046" s="26"/>
      <c r="BB3046" s="26"/>
      <c r="BC3046" s="26"/>
      <c r="BD3046" s="26"/>
      <c r="BE3046" s="26"/>
      <c r="BF3046" s="26"/>
      <c r="BG3046" s="26"/>
      <c r="BH3046" s="26"/>
      <c r="BI3046" s="26"/>
      <c r="BJ3046" s="26"/>
      <c r="BK3046" s="26"/>
      <c r="BL3046" s="26"/>
      <c r="BM3046" s="26"/>
      <c r="BN3046" s="26"/>
      <c r="BO3046" s="26"/>
    </row>
    <row r="3047" spans="1:67" hidden="1" x14ac:dyDescent="0.25">
      <c r="A3047" s="34" t="s">
        <v>298</v>
      </c>
      <c r="B3047" s="34" t="s">
        <v>238</v>
      </c>
      <c r="C3047" s="26" t="s">
        <v>214</v>
      </c>
      <c r="D3047" s="27">
        <v>515.63904426336285</v>
      </c>
      <c r="E3047" s="27">
        <v>330.85528447031976</v>
      </c>
      <c r="F3047" s="28">
        <v>0.55850327459291227</v>
      </c>
      <c r="G3047" s="27">
        <v>187.48454700112342</v>
      </c>
      <c r="H3047" s="28">
        <v>1.7503015715757795</v>
      </c>
      <c r="I3047" s="27">
        <v>169.23356799483298</v>
      </c>
      <c r="J3047" s="28">
        <v>2.0469075986101428</v>
      </c>
      <c r="K3047" s="29">
        <v>108.09589624404907</v>
      </c>
      <c r="L3047" s="29">
        <v>95.613493919372559</v>
      </c>
      <c r="M3047" s="28">
        <v>0.13055063477967321</v>
      </c>
      <c r="N3047" s="29">
        <v>56.796949863433838</v>
      </c>
      <c r="O3047" s="28">
        <v>0.90319896585928738</v>
      </c>
      <c r="P3047" s="29">
        <v>60.194310545921326</v>
      </c>
      <c r="Q3047" s="28">
        <v>0.79578261240461179</v>
      </c>
      <c r="R3047" s="29">
        <v>23.651382098197935</v>
      </c>
      <c r="S3047" s="29">
        <v>20.920232469558716</v>
      </c>
      <c r="T3047" s="28">
        <v>0.13055063477967313</v>
      </c>
      <c r="U3047" s="29">
        <v>12.427172630119324</v>
      </c>
      <c r="V3047" s="28">
        <v>0.90319896585928705</v>
      </c>
      <c r="W3047" s="29">
        <v>13.170515147447587</v>
      </c>
      <c r="X3047" s="28">
        <v>0.79578261240461157</v>
      </c>
      <c r="Y3047" s="27">
        <v>502.88415999286963</v>
      </c>
      <c r="Z3047" s="85">
        <v>12.754884270493204</v>
      </c>
      <c r="AA3047" s="29">
        <v>103.04781754926066</v>
      </c>
      <c r="AB3047" s="29">
        <v>5.0480786947884155</v>
      </c>
      <c r="AC3047" s="29">
        <v>22.54686247977823</v>
      </c>
      <c r="AD3047" s="29">
        <v>1.104519618419705</v>
      </c>
      <c r="AE3047" s="31">
        <v>15.826086331649439</v>
      </c>
      <c r="AF3047" s="31">
        <v>14.665801027074274</v>
      </c>
      <c r="AG3047" s="26"/>
      <c r="AH3047" s="31">
        <v>14.104705229497222</v>
      </c>
      <c r="AI3047" s="26"/>
      <c r="AJ3047" s="32">
        <v>15.826086331649439</v>
      </c>
      <c r="AK3047" s="32">
        <v>14.665801027074275</v>
      </c>
      <c r="AL3047" s="28">
        <v>7.9115031114439724E-2</v>
      </c>
      <c r="AM3047" s="32">
        <v>14.104705229497222</v>
      </c>
      <c r="AN3047" s="28">
        <v>0.12204303983271383</v>
      </c>
      <c r="AO3047" s="32">
        <v>1</v>
      </c>
      <c r="AP3047" s="32">
        <v>1</v>
      </c>
      <c r="AQ3047" s="28">
        <v>0</v>
      </c>
      <c r="AR3047" s="32">
        <v>1</v>
      </c>
      <c r="AS3047" s="28">
        <v>0</v>
      </c>
      <c r="AT3047" s="27">
        <v>10944.001217388275</v>
      </c>
      <c r="AU3047" s="27">
        <v>10294.223653672707</v>
      </c>
      <c r="AV3047" s="28">
        <v>6.3120599044275166E-2</v>
      </c>
      <c r="AW3047" s="27">
        <v>9422.3256490560761</v>
      </c>
      <c r="AX3047" s="28">
        <v>0.16149681352656706</v>
      </c>
      <c r="AY3047" s="33">
        <v>25.990554516756717</v>
      </c>
      <c r="AZ3047" s="33">
        <v>23.548257422836063</v>
      </c>
      <c r="BA3047" s="28">
        <v>0.10371455730529862</v>
      </c>
      <c r="BB3047" s="33">
        <v>21.690968819346466</v>
      </c>
      <c r="BC3047" s="28">
        <v>0.19822008565958532</v>
      </c>
      <c r="BD3047" s="30">
        <v>4.7702</v>
      </c>
      <c r="BE3047" s="30">
        <v>3.4603409090909092</v>
      </c>
      <c r="BF3047" s="28">
        <v>0.37853469508390525</v>
      </c>
      <c r="BG3047" s="30">
        <v>3.3009615384615381</v>
      </c>
      <c r="BH3047" s="28">
        <v>0.44509408680454432</v>
      </c>
      <c r="BI3047" s="30">
        <v>2.8114545454545454</v>
      </c>
      <c r="BJ3047" s="28">
        <v>0.69670180430705553</v>
      </c>
      <c r="BK3047" s="30">
        <v>21.801645338208409</v>
      </c>
      <c r="BL3047" s="30">
        <v>15.815086421804887</v>
      </c>
      <c r="BM3047" s="28">
        <v>0.37853469508390519</v>
      </c>
      <c r="BN3047" s="30">
        <v>15.086661510336098</v>
      </c>
      <c r="BO3047" s="28">
        <v>0.44509408680454421</v>
      </c>
    </row>
    <row r="3048" spans="1:67" hidden="1" x14ac:dyDescent="0.25">
      <c r="A3048" s="34" t="s">
        <v>298</v>
      </c>
      <c r="B3048" s="34" t="s">
        <v>238</v>
      </c>
      <c r="C3048" s="26" t="s">
        <v>213</v>
      </c>
      <c r="D3048" s="26"/>
      <c r="E3048" s="26"/>
      <c r="F3048" s="26"/>
      <c r="G3048" s="27">
        <v>9.7171742177009577</v>
      </c>
      <c r="H3048" s="28">
        <v>-1</v>
      </c>
      <c r="I3048" s="27">
        <v>3.2263835728168488</v>
      </c>
      <c r="J3048" s="28">
        <v>-1</v>
      </c>
      <c r="K3048" s="26"/>
      <c r="L3048" s="26"/>
      <c r="M3048" s="26"/>
      <c r="N3048" s="29">
        <v>3.2498910427093506</v>
      </c>
      <c r="O3048" s="28">
        <v>-1</v>
      </c>
      <c r="P3048" s="29">
        <v>1.079058051109314</v>
      </c>
      <c r="Q3048" s="28">
        <v>-1</v>
      </c>
      <c r="R3048" s="26"/>
      <c r="S3048" s="26"/>
      <c r="T3048" s="26"/>
      <c r="U3048" s="29">
        <v>0.60935457050800323</v>
      </c>
      <c r="V3048" s="28">
        <v>-1</v>
      </c>
      <c r="W3048" s="29">
        <v>0.20232338458299637</v>
      </c>
      <c r="X3048" s="28">
        <v>-1</v>
      </c>
      <c r="Y3048" s="26"/>
      <c r="Z3048" s="26"/>
      <c r="AA3048" s="26"/>
      <c r="AB3048" s="26"/>
      <c r="AC3048" s="26"/>
      <c r="AD3048" s="26"/>
      <c r="AE3048" s="26"/>
      <c r="AF3048" s="26"/>
      <c r="AG3048" s="26"/>
      <c r="AH3048" s="31">
        <v>0.70848754652138524</v>
      </c>
      <c r="AI3048" s="26"/>
      <c r="AJ3048" s="26"/>
      <c r="AK3048" s="26"/>
      <c r="AL3048" s="26"/>
      <c r="AM3048" s="32">
        <v>0.70848754652138524</v>
      </c>
      <c r="AN3048" s="28">
        <v>-1</v>
      </c>
      <c r="AO3048" s="26"/>
      <c r="AP3048" s="26"/>
      <c r="AQ3048" s="26"/>
      <c r="AR3048" s="32">
        <v>1</v>
      </c>
      <c r="AS3048" s="28">
        <v>-1</v>
      </c>
      <c r="AT3048" s="27">
        <v>9494.4149725098614</v>
      </c>
      <c r="AU3048" s="27">
        <v>8815.1947061215633</v>
      </c>
      <c r="AV3048" s="28">
        <v>7.7051079304762835E-2</v>
      </c>
      <c r="AW3048" s="27">
        <v>8216.7166551618575</v>
      </c>
      <c r="AX3048" s="28">
        <v>0.15549986338464475</v>
      </c>
      <c r="AY3048" s="26"/>
      <c r="AZ3048" s="26"/>
      <c r="BA3048" s="26"/>
      <c r="BB3048" s="33">
        <v>1.4839057833349931</v>
      </c>
      <c r="BC3048" s="28">
        <v>-1</v>
      </c>
      <c r="BD3048" s="26"/>
      <c r="BE3048" s="26"/>
      <c r="BF3048" s="26"/>
      <c r="BG3048" s="30">
        <v>2.9899999999999998</v>
      </c>
      <c r="BH3048" s="28">
        <v>-1</v>
      </c>
      <c r="BI3048" s="30">
        <v>2.99</v>
      </c>
      <c r="BJ3048" s="28">
        <v>-1</v>
      </c>
      <c r="BK3048" s="26"/>
      <c r="BL3048" s="26"/>
      <c r="BM3048" s="26"/>
      <c r="BN3048" s="30">
        <v>15.946666666666665</v>
      </c>
      <c r="BO3048" s="28">
        <v>-1</v>
      </c>
    </row>
    <row r="3049" spans="1:67" hidden="1" x14ac:dyDescent="0.25">
      <c r="A3049" s="34" t="s">
        <v>298</v>
      </c>
      <c r="B3049" s="34" t="s">
        <v>238</v>
      </c>
      <c r="C3049" s="26" t="s">
        <v>211</v>
      </c>
      <c r="D3049" s="26"/>
      <c r="E3049" s="26"/>
      <c r="F3049" s="26"/>
      <c r="G3049" s="27">
        <v>46.269721388816833</v>
      </c>
      <c r="H3049" s="28">
        <v>-1</v>
      </c>
      <c r="I3049" s="27">
        <v>42.554555819034576</v>
      </c>
      <c r="J3049" s="28">
        <v>-1</v>
      </c>
      <c r="K3049" s="26"/>
      <c r="L3049" s="26"/>
      <c r="M3049" s="26"/>
      <c r="N3049" s="29">
        <v>23.251116275787354</v>
      </c>
      <c r="O3049" s="28">
        <v>-1</v>
      </c>
      <c r="P3049" s="29">
        <v>21.384198904037476</v>
      </c>
      <c r="Q3049" s="28">
        <v>-1</v>
      </c>
      <c r="R3049" s="26"/>
      <c r="S3049" s="26"/>
      <c r="T3049" s="26"/>
      <c r="U3049" s="29">
        <v>5.0873442411422722</v>
      </c>
      <c r="V3049" s="28">
        <v>-1</v>
      </c>
      <c r="W3049" s="29">
        <v>4.6788627202033997</v>
      </c>
      <c r="X3049" s="28">
        <v>-1</v>
      </c>
      <c r="Y3049" s="26"/>
      <c r="Z3049" s="26"/>
      <c r="AA3049" s="26"/>
      <c r="AB3049" s="26"/>
      <c r="AC3049" s="26"/>
      <c r="AD3049" s="26"/>
      <c r="AE3049" s="26"/>
      <c r="AF3049" s="26"/>
      <c r="AG3049" s="26"/>
      <c r="AH3049" s="31">
        <v>2.5455007002045953</v>
      </c>
      <c r="AI3049" s="26"/>
      <c r="AJ3049" s="26"/>
      <c r="AK3049" s="26"/>
      <c r="AL3049" s="26"/>
      <c r="AM3049" s="32">
        <v>2.5455007002045948</v>
      </c>
      <c r="AN3049" s="28">
        <v>-1</v>
      </c>
      <c r="AO3049" s="26"/>
      <c r="AP3049" s="26"/>
      <c r="AQ3049" s="26"/>
      <c r="AR3049" s="32">
        <v>1</v>
      </c>
      <c r="AS3049" s="28">
        <v>-1</v>
      </c>
      <c r="AT3049" s="27">
        <v>10092.418759033784</v>
      </c>
      <c r="AU3049" s="27">
        <v>9276.7698047360027</v>
      </c>
      <c r="AV3049" s="28">
        <v>8.7923810924075543E-2</v>
      </c>
      <c r="AW3049" s="27">
        <v>8493.3416260962495</v>
      </c>
      <c r="AX3049" s="28">
        <v>0.18827420388040017</v>
      </c>
      <c r="AY3049" s="26"/>
      <c r="AZ3049" s="26"/>
      <c r="BA3049" s="26"/>
      <c r="BB3049" s="33">
        <v>8.2531645569620267</v>
      </c>
      <c r="BC3049" s="28">
        <v>-1</v>
      </c>
      <c r="BD3049" s="26"/>
      <c r="BE3049" s="26"/>
      <c r="BF3049" s="26"/>
      <c r="BG3049" s="30">
        <v>1.99</v>
      </c>
      <c r="BH3049" s="28">
        <v>-1</v>
      </c>
      <c r="BI3049" s="30">
        <v>1.99</v>
      </c>
      <c r="BJ3049" s="28">
        <v>-1</v>
      </c>
      <c r="BK3049" s="26"/>
      <c r="BL3049" s="26"/>
      <c r="BM3049" s="26"/>
      <c r="BN3049" s="30">
        <v>9.0950639853747735</v>
      </c>
      <c r="BO3049" s="28">
        <v>-1</v>
      </c>
    </row>
    <row r="3050" spans="1:67" hidden="1" x14ac:dyDescent="0.25">
      <c r="A3050" s="34" t="s">
        <v>298</v>
      </c>
      <c r="B3050" s="34" t="s">
        <v>238</v>
      </c>
      <c r="C3050" s="26" t="s">
        <v>178</v>
      </c>
      <c r="D3050" s="27">
        <v>4.1267633438110352</v>
      </c>
      <c r="E3050" s="27">
        <v>12.971979975700378</v>
      </c>
      <c r="F3050" s="28">
        <v>-0.68187097485954729</v>
      </c>
      <c r="G3050" s="27">
        <v>1391.7421506166459</v>
      </c>
      <c r="H3050" s="28">
        <v>-0.99703482190146886</v>
      </c>
      <c r="I3050" s="27">
        <v>1329.310622060299</v>
      </c>
      <c r="J3050" s="28">
        <v>-0.99689556129671564</v>
      </c>
      <c r="K3050" s="29">
        <v>1.473844051361084</v>
      </c>
      <c r="L3050" s="29">
        <v>7.412559986114502</v>
      </c>
      <c r="M3050" s="28">
        <v>-0.801169359287217</v>
      </c>
      <c r="N3050" s="29">
        <v>580.86571872234344</v>
      </c>
      <c r="O3050" s="28">
        <v>-0.9974626768221011</v>
      </c>
      <c r="P3050" s="29">
        <v>561.69348347187042</v>
      </c>
      <c r="Q3050" s="28">
        <v>-0.99737607058880029</v>
      </c>
      <c r="R3050" s="29">
        <v>0.58953762932922871</v>
      </c>
      <c r="S3050" s="29">
        <v>1.853140040710926</v>
      </c>
      <c r="T3050" s="28">
        <v>-0.68187097770384231</v>
      </c>
      <c r="U3050" s="29">
        <v>205.96360093525871</v>
      </c>
      <c r="V3050" s="28">
        <v>-0.99713766108840496</v>
      </c>
      <c r="W3050" s="29">
        <v>251.75904760946833</v>
      </c>
      <c r="X3050" s="28">
        <v>-0.99765832594726156</v>
      </c>
      <c r="Y3050" s="27">
        <v>4.1267633438110352</v>
      </c>
      <c r="Z3050" s="26"/>
      <c r="AA3050" s="29">
        <v>1.473844051361084</v>
      </c>
      <c r="AB3050" s="26"/>
      <c r="AC3050" s="29">
        <v>0.58953762932922871</v>
      </c>
      <c r="AD3050" s="26"/>
      <c r="AE3050" s="31">
        <v>0.22435973221298322</v>
      </c>
      <c r="AF3050" s="31">
        <v>0.27642499337021509</v>
      </c>
      <c r="AG3050" s="26"/>
      <c r="AH3050" s="31">
        <v>12.509266356910279</v>
      </c>
      <c r="AI3050" s="26"/>
      <c r="AJ3050" s="32">
        <v>0.22435973221298322</v>
      </c>
      <c r="AK3050" s="32">
        <v>0.27642499337021509</v>
      </c>
      <c r="AL3050" s="28">
        <v>-0.18835221997274695</v>
      </c>
      <c r="AM3050" s="32">
        <v>12.607124844452137</v>
      </c>
      <c r="AN3050" s="28">
        <v>-0.98220373519092141</v>
      </c>
      <c r="AO3050" s="32">
        <v>1</v>
      </c>
      <c r="AP3050" s="32">
        <v>1</v>
      </c>
      <c r="AQ3050" s="28">
        <v>0</v>
      </c>
      <c r="AR3050" s="32">
        <v>1.0078228798356188</v>
      </c>
      <c r="AS3050" s="28">
        <v>-7.7621574109279536E-3</v>
      </c>
      <c r="AT3050" s="27">
        <v>61558.180543746617</v>
      </c>
      <c r="AU3050" s="27">
        <v>58757.654319769441</v>
      </c>
      <c r="AV3050" s="28">
        <v>4.7662321724693472E-2</v>
      </c>
      <c r="AW3050" s="27">
        <v>53584.129562186477</v>
      </c>
      <c r="AX3050" s="28">
        <v>0.14881367014287208</v>
      </c>
      <c r="AY3050" s="33">
        <v>2.2302440978874887</v>
      </c>
      <c r="AZ3050" s="33">
        <v>6.6075880514764957</v>
      </c>
      <c r="BA3050" s="28">
        <v>-0.66247228481667664</v>
      </c>
      <c r="BB3050" s="33">
        <v>260.72011349505351</v>
      </c>
      <c r="BC3050" s="28">
        <v>-0.99144583028907829</v>
      </c>
      <c r="BD3050" s="30">
        <v>2.8</v>
      </c>
      <c r="BE3050" s="30">
        <v>1.75</v>
      </c>
      <c r="BF3050" s="28">
        <v>0.59999999999999987</v>
      </c>
      <c r="BG3050" s="30">
        <v>2.395979149325397</v>
      </c>
      <c r="BH3050" s="28">
        <v>0.16862452696566971</v>
      </c>
      <c r="BI3050" s="30">
        <v>2.3666121491097392</v>
      </c>
      <c r="BJ3050" s="28">
        <v>0.18312584554815645</v>
      </c>
      <c r="BK3050" s="30">
        <v>6.9999998956918734</v>
      </c>
      <c r="BL3050" s="30">
        <v>6.9999998331069984</v>
      </c>
      <c r="BM3050" s="28">
        <v>8.9406966503296188E-9</v>
      </c>
      <c r="BN3050" s="30">
        <v>6.7572238215728087</v>
      </c>
      <c r="BO3050" s="28">
        <v>3.5928375399374636E-2</v>
      </c>
    </row>
    <row r="3051" spans="1:67" hidden="1" x14ac:dyDescent="0.25">
      <c r="A3051" s="34" t="s">
        <v>298</v>
      </c>
      <c r="B3051" s="34" t="s">
        <v>238</v>
      </c>
      <c r="C3051" s="26" t="s">
        <v>222</v>
      </c>
      <c r="D3051" s="27">
        <v>136.8670585680008</v>
      </c>
      <c r="E3051" s="27">
        <v>99.938680758476252</v>
      </c>
      <c r="F3051" s="28">
        <v>0.36951035904476343</v>
      </c>
      <c r="G3051" s="27">
        <v>72.636716831922527</v>
      </c>
      <c r="H3051" s="28">
        <v>0.88426823977608793</v>
      </c>
      <c r="I3051" s="27">
        <v>51.932841843366624</v>
      </c>
      <c r="J3051" s="28">
        <v>1.6354625264067428</v>
      </c>
      <c r="K3051" s="29">
        <v>27.562106132507324</v>
      </c>
      <c r="L3051" s="29">
        <v>28.770064830780029</v>
      </c>
      <c r="M3051" s="28">
        <v>-4.1986651937619364E-2</v>
      </c>
      <c r="N3051" s="29">
        <v>22.534658789634705</v>
      </c>
      <c r="O3051" s="28">
        <v>0.2230984453683009</v>
      </c>
      <c r="P3051" s="29">
        <v>20.382648110389709</v>
      </c>
      <c r="Q3051" s="28">
        <v>0.35223382080849486</v>
      </c>
      <c r="R3051" s="29">
        <v>6.0305888217926027</v>
      </c>
      <c r="S3051" s="29">
        <v>6.2948901849746699</v>
      </c>
      <c r="T3051" s="28">
        <v>-4.198665193761926E-2</v>
      </c>
      <c r="U3051" s="29">
        <v>4.9305833431720725</v>
      </c>
      <c r="V3051" s="28">
        <v>0.22309844536830115</v>
      </c>
      <c r="W3051" s="29">
        <v>4.4597234065532678</v>
      </c>
      <c r="X3051" s="28">
        <v>0.35223382080849508</v>
      </c>
      <c r="Y3051" s="26"/>
      <c r="Z3051" s="26"/>
      <c r="AA3051" s="26"/>
      <c r="AB3051" s="26"/>
      <c r="AC3051" s="26"/>
      <c r="AD3051" s="26"/>
      <c r="AE3051" s="31">
        <v>6.3933668465716966</v>
      </c>
      <c r="AF3051" s="31">
        <v>5.0468109408045985</v>
      </c>
      <c r="AG3051" s="26"/>
      <c r="AH3051" s="31">
        <v>6.2388118579421183</v>
      </c>
      <c r="AI3051" s="26"/>
      <c r="AJ3051" s="32">
        <v>6.3933668465716966</v>
      </c>
      <c r="AK3051" s="32">
        <v>5.0468109408045967</v>
      </c>
      <c r="AL3051" s="28">
        <v>0.26681322553216602</v>
      </c>
      <c r="AM3051" s="32">
        <v>6.2388118579421183</v>
      </c>
      <c r="AN3051" s="28">
        <v>2.4773144654591087E-2</v>
      </c>
      <c r="AO3051" s="32">
        <v>1</v>
      </c>
      <c r="AP3051" s="32">
        <v>1</v>
      </c>
      <c r="AQ3051" s="28">
        <v>0</v>
      </c>
      <c r="AR3051" s="32">
        <v>1</v>
      </c>
      <c r="AS3051" s="28">
        <v>0</v>
      </c>
      <c r="AT3051" s="27">
        <v>6762.7056828550103</v>
      </c>
      <c r="AU3051" s="27">
        <v>6267.9307942576406</v>
      </c>
      <c r="AV3051" s="28">
        <v>7.893751619763531E-2</v>
      </c>
      <c r="AW3051" s="27">
        <v>5848.596785310745</v>
      </c>
      <c r="AX3051" s="28">
        <v>0.15629542112394013</v>
      </c>
      <c r="AY3051" s="33">
        <v>7.9068021717641201</v>
      </c>
      <c r="AZ3051" s="33">
        <v>6.8139414034872825</v>
      </c>
      <c r="BA3051" s="28">
        <v>0.16038599447267426</v>
      </c>
      <c r="BB3051" s="33">
        <v>8.230151574559688</v>
      </c>
      <c r="BC3051" s="28">
        <v>-3.9288389753972065E-2</v>
      </c>
      <c r="BD3051" s="30">
        <v>4.9657692307692312</v>
      </c>
      <c r="BE3051" s="30">
        <v>3.4737037037037037</v>
      </c>
      <c r="BF3051" s="28">
        <v>0.42953160497674847</v>
      </c>
      <c r="BG3051" s="30">
        <v>3.2233333333333332</v>
      </c>
      <c r="BH3051" s="28">
        <v>0.54056956487152996</v>
      </c>
      <c r="BI3051" s="30">
        <v>2.5478947368421054</v>
      </c>
      <c r="BJ3051" s="28">
        <v>0.94896953903357539</v>
      </c>
      <c r="BK3051" s="30">
        <v>22.695471804246942</v>
      </c>
      <c r="BL3051" s="30">
        <v>15.876159523325885</v>
      </c>
      <c r="BM3051" s="28">
        <v>0.42953160497674847</v>
      </c>
      <c r="BN3051" s="30">
        <v>14.731870810481416</v>
      </c>
      <c r="BO3051" s="28">
        <v>0.54056956487152952</v>
      </c>
    </row>
    <row r="3052" spans="1:67" hidden="1" x14ac:dyDescent="0.25">
      <c r="A3052" s="34" t="s">
        <v>298</v>
      </c>
      <c r="B3052" s="34" t="s">
        <v>238</v>
      </c>
      <c r="C3052" s="26" t="s">
        <v>187</v>
      </c>
      <c r="D3052" s="26"/>
      <c r="E3052" s="26"/>
      <c r="F3052" s="26"/>
      <c r="G3052" s="27">
        <v>202.20770656585694</v>
      </c>
      <c r="H3052" s="28">
        <v>-1</v>
      </c>
      <c r="I3052" s="27">
        <v>57.178959960937497</v>
      </c>
      <c r="J3052" s="28">
        <v>-1</v>
      </c>
      <c r="K3052" s="26"/>
      <c r="L3052" s="26"/>
      <c r="M3052" s="26"/>
      <c r="N3052" s="29">
        <v>50.678623199462891</v>
      </c>
      <c r="O3052" s="28">
        <v>-1</v>
      </c>
      <c r="P3052" s="29">
        <v>14.33056640625</v>
      </c>
      <c r="Q3052" s="28">
        <v>-1</v>
      </c>
      <c r="R3052" s="26"/>
      <c r="S3052" s="26"/>
      <c r="T3052" s="26"/>
      <c r="U3052" s="29">
        <v>11.088482756042481</v>
      </c>
      <c r="V3052" s="28">
        <v>-1</v>
      </c>
      <c r="W3052" s="29">
        <v>3.1355279296875</v>
      </c>
      <c r="X3052" s="28">
        <v>-1</v>
      </c>
      <c r="Y3052" s="26"/>
      <c r="Z3052" s="26"/>
      <c r="AA3052" s="26"/>
      <c r="AB3052" s="26"/>
      <c r="AC3052" s="26"/>
      <c r="AD3052" s="26"/>
      <c r="AE3052" s="31">
        <v>0.16021277602563574</v>
      </c>
      <c r="AF3052" s="31">
        <v>9.0785361886351446E-2</v>
      </c>
      <c r="AG3052" s="26"/>
      <c r="AH3052" s="31">
        <v>1.3741482907052585</v>
      </c>
      <c r="AI3052" s="26"/>
      <c r="AJ3052" s="32">
        <v>0.16021277602563577</v>
      </c>
      <c r="AK3052" s="32">
        <v>9.0785361886351432E-2</v>
      </c>
      <c r="AL3052" s="28">
        <v>0.764742384639015</v>
      </c>
      <c r="AM3052" s="32">
        <v>1.3741482907052587</v>
      </c>
      <c r="AN3052" s="28">
        <v>-0.88340939830925436</v>
      </c>
      <c r="AO3052" s="26"/>
      <c r="AP3052" s="26"/>
      <c r="AQ3052" s="26"/>
      <c r="AR3052" s="32">
        <v>1</v>
      </c>
      <c r="AS3052" s="26"/>
      <c r="AT3052" s="27">
        <v>26588.567021295512</v>
      </c>
      <c r="AU3052" s="27">
        <v>24491.075149384647</v>
      </c>
      <c r="AV3052" s="28">
        <v>8.5643111178953915E-2</v>
      </c>
      <c r="AW3052" s="27">
        <v>23630.375624479282</v>
      </c>
      <c r="AX3052" s="28">
        <v>0.12518596588671096</v>
      </c>
      <c r="AY3052" s="33">
        <v>3.8235162613065823</v>
      </c>
      <c r="AZ3052" s="33">
        <v>1.785263667459847</v>
      </c>
      <c r="BA3052" s="28">
        <v>1.1417095586484725</v>
      </c>
      <c r="BB3052" s="33">
        <v>20.064824835516255</v>
      </c>
      <c r="BC3052" s="28">
        <v>-0.80944183202941944</v>
      </c>
      <c r="BD3052" s="26"/>
      <c r="BE3052" s="26"/>
      <c r="BF3052" s="26"/>
      <c r="BG3052" s="30">
        <v>3.99</v>
      </c>
      <c r="BH3052" s="28">
        <v>-1</v>
      </c>
      <c r="BI3052" s="30">
        <v>3.9899999999999998</v>
      </c>
      <c r="BJ3052" s="28">
        <v>-1</v>
      </c>
      <c r="BK3052" s="26"/>
      <c r="BL3052" s="26"/>
      <c r="BM3052" s="26"/>
      <c r="BN3052" s="30">
        <v>18.235831809872028</v>
      </c>
      <c r="BO3052" s="28">
        <v>-1</v>
      </c>
    </row>
    <row r="3053" spans="1:67" hidden="1" x14ac:dyDescent="0.25">
      <c r="A3053" s="34" t="s">
        <v>298</v>
      </c>
      <c r="B3053" s="34" t="s">
        <v>238</v>
      </c>
      <c r="C3053" s="26" t="s">
        <v>217</v>
      </c>
      <c r="D3053" s="26"/>
      <c r="E3053" s="26"/>
      <c r="F3053" s="26"/>
      <c r="G3053" s="26"/>
      <c r="H3053" s="26"/>
      <c r="I3053" s="26"/>
      <c r="J3053" s="26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  <c r="AP3053" s="26"/>
      <c r="AQ3053" s="26"/>
      <c r="AR3053" s="26"/>
      <c r="AS3053" s="26"/>
      <c r="AT3053" s="27">
        <v>10658.796566471337</v>
      </c>
      <c r="AU3053" s="27">
        <v>9921.4329368275412</v>
      </c>
      <c r="AV3053" s="28">
        <v>7.4320275542735695E-2</v>
      </c>
      <c r="AW3053" s="27">
        <v>9245.7213502039904</v>
      </c>
      <c r="AX3053" s="28">
        <v>0.15283558337351039</v>
      </c>
      <c r="AY3053" s="26"/>
      <c r="AZ3053" s="26"/>
      <c r="BA3053" s="26"/>
      <c r="BB3053" s="26"/>
      <c r="BC3053" s="26"/>
      <c r="BD3053" s="26"/>
      <c r="BE3053" s="26"/>
      <c r="BF3053" s="26"/>
      <c r="BG3053" s="26"/>
      <c r="BH3053" s="26"/>
      <c r="BI3053" s="26"/>
      <c r="BJ3053" s="26"/>
      <c r="BK3053" s="26"/>
      <c r="BL3053" s="26"/>
      <c r="BM3053" s="26"/>
      <c r="BN3053" s="26"/>
      <c r="BO3053" s="26"/>
    </row>
    <row r="3054" spans="1:67" hidden="1" x14ac:dyDescent="0.25">
      <c r="A3054" s="34" t="s">
        <v>298</v>
      </c>
      <c r="B3054" s="34" t="s">
        <v>238</v>
      </c>
      <c r="C3054" s="26" t="s">
        <v>193</v>
      </c>
      <c r="D3054" s="26"/>
      <c r="E3054" s="27">
        <v>113.23444296836853</v>
      </c>
      <c r="F3054" s="28">
        <v>-1</v>
      </c>
      <c r="G3054" s="27">
        <v>212.35083998680113</v>
      </c>
      <c r="H3054" s="28">
        <v>-1</v>
      </c>
      <c r="I3054" s="27">
        <v>520.30255531430248</v>
      </c>
      <c r="J3054" s="28">
        <v>-1</v>
      </c>
      <c r="K3054" s="26"/>
      <c r="L3054" s="29">
        <v>22.692273139953613</v>
      </c>
      <c r="M3054" s="28">
        <v>-1</v>
      </c>
      <c r="N3054" s="29">
        <v>78.023551464080811</v>
      </c>
      <c r="O3054" s="28">
        <v>-1</v>
      </c>
      <c r="P3054" s="29">
        <v>200.67196571826935</v>
      </c>
      <c r="Q3054" s="28">
        <v>-1</v>
      </c>
      <c r="R3054" s="26"/>
      <c r="S3054" s="29">
        <v>4.9650693630218505</v>
      </c>
      <c r="T3054" s="28">
        <v>-1</v>
      </c>
      <c r="U3054" s="29">
        <v>17.071553060340886</v>
      </c>
      <c r="V3054" s="28">
        <v>-1</v>
      </c>
      <c r="W3054" s="29">
        <v>43.907026099157328</v>
      </c>
      <c r="X3054" s="28">
        <v>-1</v>
      </c>
      <c r="Y3054" s="26"/>
      <c r="Z3054" s="26"/>
      <c r="AA3054" s="26"/>
      <c r="AB3054" s="26"/>
      <c r="AC3054" s="26"/>
      <c r="AD3054" s="26"/>
      <c r="AE3054" s="26"/>
      <c r="AF3054" s="31">
        <v>0.82676064167824159</v>
      </c>
      <c r="AG3054" s="26"/>
      <c r="AH3054" s="31">
        <v>6.2096350134785272</v>
      </c>
      <c r="AI3054" s="26"/>
      <c r="AJ3054" s="26"/>
      <c r="AK3054" s="32">
        <v>0.82676064167824181</v>
      </c>
      <c r="AL3054" s="28">
        <v>-1</v>
      </c>
      <c r="AM3054" s="32">
        <v>6.2096350134785281</v>
      </c>
      <c r="AN3054" s="28">
        <v>-1</v>
      </c>
      <c r="AO3054" s="26"/>
      <c r="AP3054" s="32">
        <v>1</v>
      </c>
      <c r="AQ3054" s="28">
        <v>-1</v>
      </c>
      <c r="AR3054" s="32">
        <v>1</v>
      </c>
      <c r="AS3054" s="28">
        <v>-1</v>
      </c>
      <c r="AT3054" s="27">
        <v>19011.200658625025</v>
      </c>
      <c r="AU3054" s="27">
        <v>18292.467828060628</v>
      </c>
      <c r="AV3054" s="28">
        <v>3.9291190085454814E-2</v>
      </c>
      <c r="AW3054" s="27">
        <v>16818.581035559313</v>
      </c>
      <c r="AX3054" s="28">
        <v>0.13036888298899196</v>
      </c>
      <c r="AY3054" s="26"/>
      <c r="AZ3054" s="33">
        <v>2.9579906821932211</v>
      </c>
      <c r="BA3054" s="28">
        <v>-1</v>
      </c>
      <c r="BB3054" s="33">
        <v>28.088056608830222</v>
      </c>
      <c r="BC3054" s="28">
        <v>-1</v>
      </c>
      <c r="BD3054" s="26"/>
      <c r="BE3054" s="30">
        <v>4.99</v>
      </c>
      <c r="BF3054" s="28">
        <v>-1</v>
      </c>
      <c r="BG3054" s="30">
        <v>2.7216248940495831</v>
      </c>
      <c r="BH3054" s="28">
        <v>-1</v>
      </c>
      <c r="BI3054" s="30">
        <v>2.5928014082683282</v>
      </c>
      <c r="BJ3054" s="28">
        <v>-1</v>
      </c>
      <c r="BK3054" s="26"/>
      <c r="BL3054" s="30">
        <v>22.806215722120658</v>
      </c>
      <c r="BM3054" s="28">
        <v>-1</v>
      </c>
      <c r="BN3054" s="30">
        <v>12.43887063093959</v>
      </c>
      <c r="BO3054" s="28">
        <v>-1</v>
      </c>
    </row>
    <row r="3055" spans="1:67" hidden="1" x14ac:dyDescent="0.25">
      <c r="A3055" s="34" t="s">
        <v>298</v>
      </c>
      <c r="B3055" s="34" t="s">
        <v>238</v>
      </c>
      <c r="C3055" s="26" t="s">
        <v>210</v>
      </c>
      <c r="D3055" s="26"/>
      <c r="E3055" s="26"/>
      <c r="F3055" s="26"/>
      <c r="G3055" s="26"/>
      <c r="H3055" s="26"/>
      <c r="I3055" s="26"/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26"/>
      <c r="AG3055" s="26"/>
      <c r="AH3055" s="26"/>
      <c r="AI3055" s="26"/>
      <c r="AJ3055" s="26"/>
      <c r="AK3055" s="26"/>
      <c r="AL3055" s="26"/>
      <c r="AM3055" s="26"/>
      <c r="AN3055" s="26"/>
      <c r="AO3055" s="26"/>
      <c r="AP3055" s="26"/>
      <c r="AQ3055" s="26"/>
      <c r="AR3055" s="26"/>
      <c r="AS3055" s="26"/>
      <c r="AT3055" s="27">
        <v>14401.414476109127</v>
      </c>
      <c r="AU3055" s="27">
        <v>13491.489818109196</v>
      </c>
      <c r="AV3055" s="28">
        <v>6.7444342342279209E-2</v>
      </c>
      <c r="AW3055" s="27">
        <v>12473.694965462955</v>
      </c>
      <c r="AX3055" s="28">
        <v>0.15454278110725189</v>
      </c>
      <c r="AY3055" s="26"/>
      <c r="AZ3055" s="26"/>
      <c r="BA3055" s="26"/>
      <c r="BB3055" s="26"/>
      <c r="BC3055" s="26"/>
      <c r="BD3055" s="26"/>
      <c r="BE3055" s="26"/>
      <c r="BF3055" s="26"/>
      <c r="BG3055" s="26"/>
      <c r="BH3055" s="26"/>
      <c r="BI3055" s="26"/>
      <c r="BJ3055" s="26"/>
      <c r="BK3055" s="26"/>
      <c r="BL3055" s="26"/>
      <c r="BM3055" s="26"/>
      <c r="BN3055" s="26"/>
      <c r="BO3055" s="26"/>
    </row>
    <row r="3056" spans="1:67" hidden="1" x14ac:dyDescent="0.25">
      <c r="A3056" s="34" t="s">
        <v>298</v>
      </c>
      <c r="B3056" s="34" t="s">
        <v>238</v>
      </c>
      <c r="C3056" s="26" t="s">
        <v>177</v>
      </c>
      <c r="D3056" s="27">
        <v>202.16420002698899</v>
      </c>
      <c r="E3056" s="26"/>
      <c r="F3056" s="26"/>
      <c r="G3056" s="27">
        <v>418.70850631594658</v>
      </c>
      <c r="H3056" s="28">
        <v>-0.51717197769457035</v>
      </c>
      <c r="I3056" s="27">
        <v>314.36157873630526</v>
      </c>
      <c r="J3056" s="28">
        <v>-0.3569055072198577</v>
      </c>
      <c r="K3056" s="29">
        <v>54.814054727554321</v>
      </c>
      <c r="L3056" s="26"/>
      <c r="M3056" s="26"/>
      <c r="N3056" s="29">
        <v>149.67680633068085</v>
      </c>
      <c r="O3056" s="28">
        <v>-0.63378391033776016</v>
      </c>
      <c r="P3056" s="29">
        <v>115.27362012863159</v>
      </c>
      <c r="Q3056" s="28">
        <v>-0.52448743549141263</v>
      </c>
      <c r="R3056" s="29">
        <v>23.736146665629121</v>
      </c>
      <c r="S3056" s="26"/>
      <c r="T3056" s="26"/>
      <c r="U3056" s="29">
        <v>40.67916425532102</v>
      </c>
      <c r="V3056" s="28">
        <v>-0.41650358112939045</v>
      </c>
      <c r="W3056" s="29">
        <v>31.513601794815067</v>
      </c>
      <c r="X3056" s="28">
        <v>-0.24679676984639598</v>
      </c>
      <c r="Y3056" s="27">
        <v>202.16420002698899</v>
      </c>
      <c r="Z3056" s="26"/>
      <c r="AA3056" s="29">
        <v>54.814054727554321</v>
      </c>
      <c r="AB3056" s="26"/>
      <c r="AC3056" s="29">
        <v>23.736146665629121</v>
      </c>
      <c r="AD3056" s="26"/>
      <c r="AE3056" s="31">
        <v>0.41378346208883449</v>
      </c>
      <c r="AF3056" s="31">
        <v>0.108317642411279</v>
      </c>
      <c r="AG3056" s="26"/>
      <c r="AH3056" s="31">
        <v>1.646591316408857</v>
      </c>
      <c r="AI3056" s="26"/>
      <c r="AJ3056" s="32">
        <v>0.41378346208883449</v>
      </c>
      <c r="AK3056" s="32">
        <v>0.108317642411279</v>
      </c>
      <c r="AL3056" s="28">
        <v>2.8200929495650437</v>
      </c>
      <c r="AM3056" s="32">
        <v>1.646591316408857</v>
      </c>
      <c r="AN3056" s="28">
        <v>-0.74870299754083602</v>
      </c>
      <c r="AO3056" s="32">
        <v>1</v>
      </c>
      <c r="AP3056" s="26"/>
      <c r="AQ3056" s="26"/>
      <c r="AR3056" s="32">
        <v>1</v>
      </c>
      <c r="AS3056" s="28">
        <v>0</v>
      </c>
      <c r="AT3056" s="27">
        <v>59926.656166547276</v>
      </c>
      <c r="AU3056" s="27">
        <v>58419.074039218889</v>
      </c>
      <c r="AV3056" s="28">
        <v>2.5806333840832387E-2</v>
      </c>
      <c r="AW3056" s="27">
        <v>55541.41561283006</v>
      </c>
      <c r="AX3056" s="28">
        <v>7.8954425365856645E-2</v>
      </c>
      <c r="AY3056" s="33">
        <v>5.7169170179238344</v>
      </c>
      <c r="AZ3056" s="33">
        <v>5.6245788777471857</v>
      </c>
      <c r="BA3056" s="28">
        <v>1.641689843518258E-2</v>
      </c>
      <c r="BB3056" s="33">
        <v>23.534803226895246</v>
      </c>
      <c r="BC3056" s="28">
        <v>-0.75708668720074024</v>
      </c>
      <c r="BD3056" s="30">
        <v>3.6881818181818184</v>
      </c>
      <c r="BE3056" s="26"/>
      <c r="BF3056" s="26"/>
      <c r="BG3056" s="30">
        <v>2.7974174261234181</v>
      </c>
      <c r="BH3056" s="28">
        <v>0.31842383755105019</v>
      </c>
      <c r="BI3056" s="30">
        <v>2.727090364521521</v>
      </c>
      <c r="BJ3056" s="28">
        <v>0.35242376496347777</v>
      </c>
      <c r="BK3056" s="30">
        <v>8.5171448792794475</v>
      </c>
      <c r="BL3056" s="26"/>
      <c r="BM3056" s="26"/>
      <c r="BN3056" s="30">
        <v>10.292947605509806</v>
      </c>
      <c r="BO3056" s="28">
        <v>-0.17252616007486257</v>
      </c>
    </row>
    <row r="3057" spans="1:67" hidden="1" x14ac:dyDescent="0.25">
      <c r="A3057" s="34" t="s">
        <v>298</v>
      </c>
      <c r="B3057" s="34" t="s">
        <v>238</v>
      </c>
      <c r="C3057" s="26" t="s">
        <v>197</v>
      </c>
      <c r="D3057" s="26"/>
      <c r="E3057" s="26"/>
      <c r="F3057" s="26"/>
      <c r="G3057" s="26"/>
      <c r="H3057" s="26"/>
      <c r="I3057" s="26"/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  <c r="AR3057" s="26"/>
      <c r="AS3057" s="26"/>
      <c r="AT3057" s="27">
        <v>19636.036989202814</v>
      </c>
      <c r="AU3057" s="27">
        <v>17921.582540506228</v>
      </c>
      <c r="AV3057" s="28">
        <v>9.5664233045356845E-2</v>
      </c>
      <c r="AW3057" s="27">
        <v>17256.818311014315</v>
      </c>
      <c r="AX3057" s="28">
        <v>0.13787122488679981</v>
      </c>
      <c r="AY3057" s="26"/>
      <c r="AZ3057" s="26"/>
      <c r="BA3057" s="26"/>
      <c r="BB3057" s="26"/>
      <c r="BC3057" s="26"/>
      <c r="BD3057" s="26"/>
      <c r="BE3057" s="26"/>
      <c r="BF3057" s="26"/>
      <c r="BG3057" s="26"/>
      <c r="BH3057" s="26"/>
      <c r="BI3057" s="26"/>
      <c r="BJ3057" s="26"/>
      <c r="BK3057" s="26"/>
      <c r="BL3057" s="26"/>
      <c r="BM3057" s="26"/>
      <c r="BN3057" s="26"/>
      <c r="BO3057" s="26"/>
    </row>
    <row r="3058" spans="1:67" hidden="1" x14ac:dyDescent="0.25">
      <c r="A3058" s="34" t="s">
        <v>298</v>
      </c>
      <c r="B3058" s="34" t="s">
        <v>238</v>
      </c>
      <c r="C3058" s="26" t="s">
        <v>220</v>
      </c>
      <c r="D3058" s="27">
        <v>157.76027405977248</v>
      </c>
      <c r="E3058" s="27">
        <v>86.345637245178224</v>
      </c>
      <c r="F3058" s="28">
        <v>0.82707869318067073</v>
      </c>
      <c r="G3058" s="27">
        <v>125.67516711235047</v>
      </c>
      <c r="H3058" s="28">
        <v>0.25530188409249327</v>
      </c>
      <c r="I3058" s="27">
        <v>131.47011917829514</v>
      </c>
      <c r="J3058" s="28">
        <v>0.19997057160816573</v>
      </c>
      <c r="K3058" s="29">
        <v>34.25487494468689</v>
      </c>
      <c r="L3058" s="29">
        <v>25.392528533935547</v>
      </c>
      <c r="M3058" s="28">
        <v>0.34901393923442336</v>
      </c>
      <c r="N3058" s="29">
        <v>35.627262115478516</v>
      </c>
      <c r="O3058" s="28">
        <v>-3.8520702667056268E-2</v>
      </c>
      <c r="P3058" s="29">
        <v>38.912931680679321</v>
      </c>
      <c r="Q3058" s="28">
        <v>-0.11970459522856268</v>
      </c>
      <c r="R3058" s="29">
        <v>7.4949666378974911</v>
      </c>
      <c r="S3058" s="29">
        <v>5.5558852432250969</v>
      </c>
      <c r="T3058" s="28">
        <v>0.34901393923442348</v>
      </c>
      <c r="U3058" s="29">
        <v>7.7952449508666994</v>
      </c>
      <c r="V3058" s="28">
        <v>-3.8520702667056345E-2</v>
      </c>
      <c r="W3058" s="29">
        <v>8.514149451732635</v>
      </c>
      <c r="X3058" s="28">
        <v>-0.11970459522856268</v>
      </c>
      <c r="Y3058" s="27">
        <v>146.90799699149849</v>
      </c>
      <c r="Z3058" s="85">
        <v>10.852277068273979</v>
      </c>
      <c r="AA3058" s="29">
        <v>30.31003915653298</v>
      </c>
      <c r="AB3058" s="29">
        <v>3.9448357881539096</v>
      </c>
      <c r="AC3058" s="29">
        <v>6.6318365674494153</v>
      </c>
      <c r="AD3058" s="29">
        <v>0.86313007044807555</v>
      </c>
      <c r="AE3058" s="31">
        <v>5.7320889665266987</v>
      </c>
      <c r="AF3058" s="31">
        <v>5.6929765906980965</v>
      </c>
      <c r="AG3058" s="26"/>
      <c r="AH3058" s="31">
        <v>7.3746608842864019</v>
      </c>
      <c r="AI3058" s="26"/>
      <c r="AJ3058" s="32">
        <v>5.7320889665266979</v>
      </c>
      <c r="AK3058" s="32">
        <v>5.6929765906980956</v>
      </c>
      <c r="AL3058" s="28">
        <v>6.8702857293509723E-3</v>
      </c>
      <c r="AM3058" s="32">
        <v>7.3746608842864019</v>
      </c>
      <c r="AN3058" s="28">
        <v>-0.22273185757729186</v>
      </c>
      <c r="AO3058" s="32">
        <v>1</v>
      </c>
      <c r="AP3058" s="32">
        <v>1</v>
      </c>
      <c r="AQ3058" s="28">
        <v>0</v>
      </c>
      <c r="AR3058" s="32">
        <v>1</v>
      </c>
      <c r="AS3058" s="28">
        <v>0</v>
      </c>
      <c r="AT3058" s="27">
        <v>8061.9277487540248</v>
      </c>
      <c r="AU3058" s="27">
        <v>7605.3893126356597</v>
      </c>
      <c r="AV3058" s="28">
        <v>6.0028279599029621E-2</v>
      </c>
      <c r="AW3058" s="27">
        <v>7044.1324664297108</v>
      </c>
      <c r="AX3058" s="28">
        <v>0.1444883791119532</v>
      </c>
      <c r="AY3058" s="33">
        <v>6.6873313965284886</v>
      </c>
      <c r="AZ3058" s="33">
        <v>6.1682026581914693</v>
      </c>
      <c r="BA3058" s="28">
        <v>8.4162075584142529E-2</v>
      </c>
      <c r="BB3058" s="33">
        <v>11.16889626095827</v>
      </c>
      <c r="BC3058" s="28">
        <v>-0.40125405050948804</v>
      </c>
      <c r="BD3058" s="30">
        <v>4.6054838709677419</v>
      </c>
      <c r="BE3058" s="30">
        <v>3.4004347826086958</v>
      </c>
      <c r="BF3058" s="28">
        <v>0.35438088520979488</v>
      </c>
      <c r="BG3058" s="30">
        <v>3.5274999999999999</v>
      </c>
      <c r="BH3058" s="28">
        <v>0.30559429368327201</v>
      </c>
      <c r="BI3058" s="30">
        <v>3.3785714285714286</v>
      </c>
      <c r="BJ3058" s="28">
        <v>0.36314533178749231</v>
      </c>
      <c r="BK3058" s="30">
        <v>21.048829391991507</v>
      </c>
      <c r="BL3058" s="30">
        <v>15.541292425085448</v>
      </c>
      <c r="BM3058" s="28">
        <v>0.35438088520979477</v>
      </c>
      <c r="BN3058" s="30">
        <v>16.122029250457039</v>
      </c>
      <c r="BO3058" s="28">
        <v>0.30559429368327184</v>
      </c>
    </row>
    <row r="3059" spans="1:67" hidden="1" x14ac:dyDescent="0.25">
      <c r="A3059" s="34" t="s">
        <v>298</v>
      </c>
      <c r="B3059" s="34" t="s">
        <v>238</v>
      </c>
      <c r="C3059" s="26" t="s">
        <v>182</v>
      </c>
      <c r="D3059" s="27">
        <v>214.55007277131079</v>
      </c>
      <c r="E3059" s="27">
        <v>477.24399280786514</v>
      </c>
      <c r="F3059" s="28">
        <v>-0.5504394481552185</v>
      </c>
      <c r="G3059" s="27">
        <v>720.0463863801956</v>
      </c>
      <c r="H3059" s="28">
        <v>-0.70203298449993878</v>
      </c>
      <c r="I3059" s="27">
        <v>760.07678334474565</v>
      </c>
      <c r="J3059" s="28">
        <v>-0.71772579103498557</v>
      </c>
      <c r="K3059" s="29">
        <v>50.895809412002563</v>
      </c>
      <c r="L3059" s="29">
        <v>122.07620930671692</v>
      </c>
      <c r="M3059" s="28">
        <v>-0.58308166922084992</v>
      </c>
      <c r="N3059" s="29">
        <v>212.65914237499237</v>
      </c>
      <c r="O3059" s="28">
        <v>-0.7606695444945627</v>
      </c>
      <c r="P3059" s="29">
        <v>225.44857430458069</v>
      </c>
      <c r="Q3059" s="28">
        <v>-0.77424647918490541</v>
      </c>
      <c r="R3059" s="29">
        <v>107.85064606534002</v>
      </c>
      <c r="S3059" s="29">
        <v>224.1146605127135</v>
      </c>
      <c r="T3059" s="28">
        <v>-0.51877023208295692</v>
      </c>
      <c r="U3059" s="29">
        <v>241.59029824667647</v>
      </c>
      <c r="V3059" s="28">
        <v>-0.55358039272248094</v>
      </c>
      <c r="W3059" s="29">
        <v>240.42533175013705</v>
      </c>
      <c r="X3059" s="28">
        <v>-0.55141729334318146</v>
      </c>
      <c r="Y3059" s="26"/>
      <c r="Z3059" s="26"/>
      <c r="AA3059" s="26"/>
      <c r="AB3059" s="26"/>
      <c r="AC3059" s="26"/>
      <c r="AD3059" s="26"/>
      <c r="AE3059" s="31">
        <v>1.0189628082245425</v>
      </c>
      <c r="AF3059" s="31">
        <v>2.1038937609042478</v>
      </c>
      <c r="AG3059" s="26"/>
      <c r="AH3059" s="31">
        <v>7.931202643866599</v>
      </c>
      <c r="AI3059" s="26"/>
      <c r="AJ3059" s="32">
        <v>1.0189628082245425</v>
      </c>
      <c r="AK3059" s="32">
        <v>2.1038937609042478</v>
      </c>
      <c r="AL3059" s="28">
        <v>-0.51567763203661243</v>
      </c>
      <c r="AM3059" s="32">
        <v>7.931202643866599</v>
      </c>
      <c r="AN3059" s="28">
        <v>-0.87152480475170657</v>
      </c>
      <c r="AO3059" s="32">
        <v>1</v>
      </c>
      <c r="AP3059" s="32">
        <v>1</v>
      </c>
      <c r="AQ3059" s="28">
        <v>0</v>
      </c>
      <c r="AR3059" s="32">
        <v>1</v>
      </c>
      <c r="AS3059" s="28">
        <v>0</v>
      </c>
      <c r="AT3059" s="27">
        <v>27343.948081312188</v>
      </c>
      <c r="AU3059" s="27">
        <v>26372.366045774757</v>
      </c>
      <c r="AV3059" s="28">
        <v>3.6840912713370005E-2</v>
      </c>
      <c r="AW3059" s="27">
        <v>24125.885415249017</v>
      </c>
      <c r="AX3059" s="28">
        <v>0.13338630316254266</v>
      </c>
      <c r="AY3059" s="33">
        <v>4.8221110305132511</v>
      </c>
      <c r="AZ3059" s="33">
        <v>10.002822711069829</v>
      </c>
      <c r="BA3059" s="28">
        <v>-0.5179249728002514</v>
      </c>
      <c r="BB3059" s="33">
        <v>20.977297776549857</v>
      </c>
      <c r="BC3059" s="28">
        <v>-0.7701271592805532</v>
      </c>
      <c r="BD3059" s="30">
        <v>4.2154761904761902</v>
      </c>
      <c r="BE3059" s="30">
        <v>3.9093939393939392</v>
      </c>
      <c r="BF3059" s="28">
        <v>7.8294041436433467E-2</v>
      </c>
      <c r="BG3059" s="30">
        <v>3.3859178511615657</v>
      </c>
      <c r="BH3059" s="28">
        <v>0.24500250029103274</v>
      </c>
      <c r="BI3059" s="30">
        <v>3.371397604483775</v>
      </c>
      <c r="BJ3059" s="28">
        <v>0.25036459208188222</v>
      </c>
      <c r="BK3059" s="30">
        <v>1.9893258000636196</v>
      </c>
      <c r="BL3059" s="30">
        <v>2.1294635153097992</v>
      </c>
      <c r="BM3059" s="28">
        <v>-6.5808929919981288E-2</v>
      </c>
      <c r="BN3059" s="30">
        <v>2.9804441304385088</v>
      </c>
      <c r="BO3059" s="28">
        <v>-0.33254048289409377</v>
      </c>
    </row>
    <row r="3060" spans="1:67" hidden="1" x14ac:dyDescent="0.25">
      <c r="A3060" s="34" t="s">
        <v>298</v>
      </c>
      <c r="B3060" s="34" t="s">
        <v>238</v>
      </c>
      <c r="C3060" s="26" t="s">
        <v>183</v>
      </c>
      <c r="D3060" s="26"/>
      <c r="E3060" s="26"/>
      <c r="F3060" s="26"/>
      <c r="G3060" s="27">
        <v>121.47111769914628</v>
      </c>
      <c r="H3060" s="28">
        <v>-1</v>
      </c>
      <c r="I3060" s="27">
        <v>77.097468143701548</v>
      </c>
      <c r="J3060" s="28">
        <v>-1</v>
      </c>
      <c r="K3060" s="26"/>
      <c r="L3060" s="26"/>
      <c r="M3060" s="26"/>
      <c r="N3060" s="29">
        <v>61.040762662887573</v>
      </c>
      <c r="O3060" s="28">
        <v>-1</v>
      </c>
      <c r="P3060" s="29">
        <v>38.742446303367615</v>
      </c>
      <c r="Q3060" s="28">
        <v>-1</v>
      </c>
      <c r="R3060" s="26"/>
      <c r="S3060" s="26"/>
      <c r="T3060" s="26"/>
      <c r="U3060" s="29">
        <v>13.355718870639802</v>
      </c>
      <c r="V3060" s="28">
        <v>-1</v>
      </c>
      <c r="W3060" s="29">
        <v>8.4768472511768334</v>
      </c>
      <c r="X3060" s="28">
        <v>-1</v>
      </c>
      <c r="Y3060" s="26"/>
      <c r="Z3060" s="26"/>
      <c r="AA3060" s="26"/>
      <c r="AB3060" s="26"/>
      <c r="AC3060" s="26"/>
      <c r="AD3060" s="26"/>
      <c r="AE3060" s="26"/>
      <c r="AF3060" s="26"/>
      <c r="AG3060" s="26"/>
      <c r="AH3060" s="31">
        <v>1.0939061850685134</v>
      </c>
      <c r="AI3060" s="26"/>
      <c r="AJ3060" s="26"/>
      <c r="AK3060" s="26"/>
      <c r="AL3060" s="26"/>
      <c r="AM3060" s="32">
        <v>1.0939061850685134</v>
      </c>
      <c r="AN3060" s="28">
        <v>-1</v>
      </c>
      <c r="AO3060" s="26"/>
      <c r="AP3060" s="26"/>
      <c r="AQ3060" s="26"/>
      <c r="AR3060" s="32">
        <v>1</v>
      </c>
      <c r="AS3060" s="28">
        <v>-1</v>
      </c>
      <c r="AT3060" s="27">
        <v>26188.144853533257</v>
      </c>
      <c r="AU3060" s="27">
        <v>24290.799936636351</v>
      </c>
      <c r="AV3060" s="28">
        <v>7.8109610298805116E-2</v>
      </c>
      <c r="AW3060" s="27">
        <v>22167.147387585632</v>
      </c>
      <c r="AX3060" s="28">
        <v>0.18139444808309085</v>
      </c>
      <c r="AY3060" s="26"/>
      <c r="AZ3060" s="26"/>
      <c r="BA3060" s="26"/>
      <c r="BB3060" s="33">
        <v>6.5339522477634384</v>
      </c>
      <c r="BC3060" s="28">
        <v>-1</v>
      </c>
      <c r="BD3060" s="26"/>
      <c r="BE3060" s="26"/>
      <c r="BF3060" s="26"/>
      <c r="BG3060" s="30">
        <v>1.99</v>
      </c>
      <c r="BH3060" s="28">
        <v>-1</v>
      </c>
      <c r="BI3060" s="30">
        <v>1.9899999999999998</v>
      </c>
      <c r="BJ3060" s="28">
        <v>-1</v>
      </c>
      <c r="BK3060" s="26"/>
      <c r="BL3060" s="26"/>
      <c r="BM3060" s="26"/>
      <c r="BN3060" s="30">
        <v>9.0950639853747717</v>
      </c>
      <c r="BO3060" s="28">
        <v>-1</v>
      </c>
    </row>
    <row r="3061" spans="1:67" hidden="1" x14ac:dyDescent="0.25">
      <c r="A3061" s="34" t="s">
        <v>298</v>
      </c>
      <c r="B3061" s="34" t="s">
        <v>238</v>
      </c>
      <c r="C3061" s="26" t="s">
        <v>206</v>
      </c>
      <c r="D3061" s="26"/>
      <c r="E3061" s="26"/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7">
        <v>11264.914464239171</v>
      </c>
      <c r="AU3061" s="27">
        <v>10589.965527072532</v>
      </c>
      <c r="AV3061" s="28">
        <v>6.373476244480468E-2</v>
      </c>
      <c r="AW3061" s="27">
        <v>9965.2300461429204</v>
      </c>
      <c r="AX3061" s="28">
        <v>0.13042191821746238</v>
      </c>
      <c r="AY3061" s="26"/>
      <c r="AZ3061" s="26"/>
      <c r="BA3061" s="26"/>
      <c r="BB3061" s="26"/>
      <c r="BC3061" s="26"/>
      <c r="BD3061" s="26"/>
      <c r="BE3061" s="26"/>
      <c r="BF3061" s="26"/>
      <c r="BG3061" s="26"/>
      <c r="BH3061" s="26"/>
      <c r="BI3061" s="26"/>
      <c r="BJ3061" s="26"/>
      <c r="BK3061" s="26"/>
      <c r="BL3061" s="26"/>
      <c r="BM3061" s="26"/>
      <c r="BN3061" s="26"/>
      <c r="BO3061" s="26"/>
    </row>
    <row r="3062" spans="1:67" hidden="1" x14ac:dyDescent="0.25">
      <c r="A3062" s="34" t="s">
        <v>298</v>
      </c>
      <c r="B3062" s="34" t="s">
        <v>238</v>
      </c>
      <c r="C3062" s="26" t="s">
        <v>189</v>
      </c>
      <c r="D3062" s="26"/>
      <c r="E3062" s="27">
        <v>4.6953933525085452</v>
      </c>
      <c r="F3062" s="28">
        <v>-1</v>
      </c>
      <c r="G3062" s="27">
        <v>127.84185412287712</v>
      </c>
      <c r="H3062" s="28">
        <v>-1</v>
      </c>
      <c r="I3062" s="27">
        <v>161.23714728355407</v>
      </c>
      <c r="J3062" s="28">
        <v>-1</v>
      </c>
      <c r="K3062" s="26"/>
      <c r="L3062" s="29">
        <v>1.3079090118408203</v>
      </c>
      <c r="M3062" s="28">
        <v>-1</v>
      </c>
      <c r="N3062" s="29">
        <v>35.610544323921204</v>
      </c>
      <c r="O3062" s="28">
        <v>-1</v>
      </c>
      <c r="P3062" s="29">
        <v>46.199755668640137</v>
      </c>
      <c r="Q3062" s="28">
        <v>-1</v>
      </c>
      <c r="R3062" s="26"/>
      <c r="S3062" s="29">
        <v>0.28617049179077148</v>
      </c>
      <c r="T3062" s="28">
        <v>-1</v>
      </c>
      <c r="U3062" s="29">
        <v>7.7915870980739586</v>
      </c>
      <c r="V3062" s="28">
        <v>-1</v>
      </c>
      <c r="W3062" s="29">
        <v>10.108506540298462</v>
      </c>
      <c r="X3062" s="28">
        <v>-1</v>
      </c>
      <c r="Y3062" s="26"/>
      <c r="Z3062" s="26"/>
      <c r="AA3062" s="26"/>
      <c r="AB3062" s="26"/>
      <c r="AC3062" s="26"/>
      <c r="AD3062" s="26"/>
      <c r="AE3062" s="26"/>
      <c r="AF3062" s="31">
        <v>0.65980783206275373</v>
      </c>
      <c r="AG3062" s="26"/>
      <c r="AH3062" s="31">
        <v>4.5982263148805549</v>
      </c>
      <c r="AI3062" s="26"/>
      <c r="AJ3062" s="26"/>
      <c r="AK3062" s="32">
        <v>0.65980783206275373</v>
      </c>
      <c r="AL3062" s="28">
        <v>-1</v>
      </c>
      <c r="AM3062" s="32">
        <v>4.5982263148805549</v>
      </c>
      <c r="AN3062" s="28">
        <v>-1</v>
      </c>
      <c r="AO3062" s="26"/>
      <c r="AP3062" s="32">
        <v>1</v>
      </c>
      <c r="AQ3062" s="28">
        <v>-1</v>
      </c>
      <c r="AR3062" s="32">
        <v>1</v>
      </c>
      <c r="AS3062" s="28">
        <v>-1</v>
      </c>
      <c r="AT3062" s="27">
        <v>13123.820959516648</v>
      </c>
      <c r="AU3062" s="27">
        <v>12141.169442798257</v>
      </c>
      <c r="AV3062" s="28">
        <v>8.0935491539595325E-2</v>
      </c>
      <c r="AW3062" s="27">
        <v>10917.146065056802</v>
      </c>
      <c r="AX3062" s="28">
        <v>0.2021292818938174</v>
      </c>
      <c r="AY3062" s="26"/>
      <c r="AZ3062" s="33">
        <v>1.884188301630642</v>
      </c>
      <c r="BA3062" s="28">
        <v>-1</v>
      </c>
      <c r="BB3062" s="33">
        <v>18.585525820961447</v>
      </c>
      <c r="BC3062" s="28">
        <v>-1</v>
      </c>
      <c r="BD3062" s="26"/>
      <c r="BE3062" s="30">
        <v>3.5900000000000003</v>
      </c>
      <c r="BF3062" s="28">
        <v>-1</v>
      </c>
      <c r="BG3062" s="30">
        <v>3.59</v>
      </c>
      <c r="BH3062" s="28">
        <v>-1</v>
      </c>
      <c r="BI3062" s="30">
        <v>3.4899999999999998</v>
      </c>
      <c r="BJ3062" s="28">
        <v>-1</v>
      </c>
      <c r="BK3062" s="26"/>
      <c r="BL3062" s="30">
        <v>16.40767824497258</v>
      </c>
      <c r="BM3062" s="28">
        <v>-1</v>
      </c>
      <c r="BN3062" s="30">
        <v>16.40767824497258</v>
      </c>
      <c r="BO3062" s="28">
        <v>-1</v>
      </c>
    </row>
    <row r="3063" spans="1:67" hidden="1" x14ac:dyDescent="0.25">
      <c r="A3063" s="34" t="s">
        <v>298</v>
      </c>
      <c r="B3063" s="34" t="s">
        <v>238</v>
      </c>
      <c r="C3063" s="26" t="s">
        <v>223</v>
      </c>
      <c r="D3063" s="26"/>
      <c r="E3063" s="26"/>
      <c r="F3063" s="26"/>
      <c r="G3063" s="26"/>
      <c r="H3063" s="26"/>
      <c r="I3063" s="26"/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  <c r="AR3063" s="26"/>
      <c r="AS3063" s="26"/>
      <c r="AT3063" s="27">
        <v>3937.4390198047163</v>
      </c>
      <c r="AU3063" s="27">
        <v>3776.4432203397751</v>
      </c>
      <c r="AV3063" s="28">
        <v>4.2631595411741968E-2</v>
      </c>
      <c r="AW3063" s="27">
        <v>3472.3415658491849</v>
      </c>
      <c r="AX3063" s="28">
        <v>0.13394346297317344</v>
      </c>
      <c r="AY3063" s="26"/>
      <c r="AZ3063" s="26"/>
      <c r="BA3063" s="26"/>
      <c r="BB3063" s="26"/>
      <c r="BC3063" s="26"/>
      <c r="BD3063" s="26"/>
      <c r="BE3063" s="26"/>
      <c r="BF3063" s="26"/>
      <c r="BG3063" s="26"/>
      <c r="BH3063" s="26"/>
      <c r="BI3063" s="26"/>
      <c r="BJ3063" s="26"/>
      <c r="BK3063" s="26"/>
      <c r="BL3063" s="26"/>
      <c r="BM3063" s="26"/>
      <c r="BN3063" s="26"/>
      <c r="BO3063" s="26"/>
    </row>
    <row r="3064" spans="1:67" hidden="1" x14ac:dyDescent="0.25">
      <c r="A3064" s="34" t="s">
        <v>298</v>
      </c>
      <c r="B3064" s="34" t="s">
        <v>238</v>
      </c>
      <c r="C3064" s="26" t="s">
        <v>198</v>
      </c>
      <c r="D3064" s="26"/>
      <c r="E3064" s="26"/>
      <c r="F3064" s="26"/>
      <c r="G3064" s="27">
        <v>373.49499300956728</v>
      </c>
      <c r="H3064" s="28">
        <v>-1</v>
      </c>
      <c r="I3064" s="27">
        <v>248.32253639101981</v>
      </c>
      <c r="J3064" s="28">
        <v>-1</v>
      </c>
      <c r="K3064" s="26"/>
      <c r="L3064" s="26"/>
      <c r="M3064" s="26"/>
      <c r="N3064" s="29">
        <v>122.58772945404053</v>
      </c>
      <c r="O3064" s="28">
        <v>-1</v>
      </c>
      <c r="P3064" s="29">
        <v>82.792577147483826</v>
      </c>
      <c r="Q3064" s="28">
        <v>-1</v>
      </c>
      <c r="R3064" s="26"/>
      <c r="S3064" s="26"/>
      <c r="T3064" s="26"/>
      <c r="U3064" s="29">
        <v>26.333390438270566</v>
      </c>
      <c r="V3064" s="28">
        <v>-1</v>
      </c>
      <c r="W3064" s="29">
        <v>15.558160317349433</v>
      </c>
      <c r="X3064" s="28">
        <v>-1</v>
      </c>
      <c r="Y3064" s="26"/>
      <c r="Z3064" s="26"/>
      <c r="AA3064" s="26"/>
      <c r="AB3064" s="26"/>
      <c r="AC3064" s="26"/>
      <c r="AD3064" s="26"/>
      <c r="AE3064" s="26"/>
      <c r="AF3064" s="26"/>
      <c r="AG3064" s="26"/>
      <c r="AH3064" s="31">
        <v>14.671376866973922</v>
      </c>
      <c r="AI3064" s="26"/>
      <c r="AJ3064" s="26"/>
      <c r="AK3064" s="26"/>
      <c r="AL3064" s="26"/>
      <c r="AM3064" s="32">
        <v>14.671376866973922</v>
      </c>
      <c r="AN3064" s="28">
        <v>-1</v>
      </c>
      <c r="AO3064" s="26"/>
      <c r="AP3064" s="26"/>
      <c r="AQ3064" s="26"/>
      <c r="AR3064" s="32">
        <v>1</v>
      </c>
      <c r="AS3064" s="28">
        <v>-1</v>
      </c>
      <c r="AT3064" s="27">
        <v>17876.564687451842</v>
      </c>
      <c r="AU3064" s="27">
        <v>16614.219939890503</v>
      </c>
      <c r="AV3064" s="28">
        <v>7.5979778294042427E-2</v>
      </c>
      <c r="AW3064" s="27">
        <v>15302.235887781857</v>
      </c>
      <c r="AX3064" s="28">
        <v>0.16823219943468984</v>
      </c>
      <c r="AY3064" s="26"/>
      <c r="AZ3064" s="26"/>
      <c r="BA3064" s="26"/>
      <c r="BB3064" s="33">
        <v>53.803265098409859</v>
      </c>
      <c r="BC3064" s="28">
        <v>-1</v>
      </c>
      <c r="BD3064" s="26"/>
      <c r="BE3064" s="26"/>
      <c r="BF3064" s="26"/>
      <c r="BG3064" s="30">
        <v>3.0467567567567571</v>
      </c>
      <c r="BH3064" s="28">
        <v>-1</v>
      </c>
      <c r="BI3064" s="30">
        <v>2.9993333333333334</v>
      </c>
      <c r="BJ3064" s="28">
        <v>-1</v>
      </c>
      <c r="BK3064" s="26"/>
      <c r="BL3064" s="26"/>
      <c r="BM3064" s="26"/>
      <c r="BN3064" s="30">
        <v>14.183323407788899</v>
      </c>
      <c r="BO3064" s="28">
        <v>-1</v>
      </c>
    </row>
    <row r="3065" spans="1:67" hidden="1" x14ac:dyDescent="0.25">
      <c r="A3065" s="34" t="s">
        <v>298</v>
      </c>
      <c r="B3065" s="34" t="s">
        <v>238</v>
      </c>
      <c r="C3065" s="26" t="s">
        <v>203</v>
      </c>
      <c r="D3065" s="26"/>
      <c r="E3065" s="26"/>
      <c r="F3065" s="26"/>
      <c r="G3065" s="27">
        <v>159.87815584897996</v>
      </c>
      <c r="H3065" s="28">
        <v>-1</v>
      </c>
      <c r="I3065" s="27">
        <v>59.021812305450439</v>
      </c>
      <c r="J3065" s="28">
        <v>-1</v>
      </c>
      <c r="K3065" s="26"/>
      <c r="L3065" s="26"/>
      <c r="M3065" s="26"/>
      <c r="N3065" s="29">
        <v>53.47095513343811</v>
      </c>
      <c r="O3065" s="28">
        <v>-1</v>
      </c>
      <c r="P3065" s="29">
        <v>19.739736557006836</v>
      </c>
      <c r="Q3065" s="28">
        <v>-1</v>
      </c>
      <c r="R3065" s="26"/>
      <c r="S3065" s="26"/>
      <c r="T3065" s="26"/>
      <c r="U3065" s="29">
        <v>13.02672503888607</v>
      </c>
      <c r="V3065" s="28">
        <v>-1</v>
      </c>
      <c r="W3065" s="29">
        <v>3.7012006044387817</v>
      </c>
      <c r="X3065" s="28">
        <v>-1</v>
      </c>
      <c r="Y3065" s="26"/>
      <c r="Z3065" s="26"/>
      <c r="AA3065" s="26"/>
      <c r="AB3065" s="26"/>
      <c r="AC3065" s="26"/>
      <c r="AD3065" s="26"/>
      <c r="AE3065" s="26"/>
      <c r="AF3065" s="26"/>
      <c r="AG3065" s="26"/>
      <c r="AH3065" s="31">
        <v>4.0418202687359086</v>
      </c>
      <c r="AI3065" s="26"/>
      <c r="AJ3065" s="26"/>
      <c r="AK3065" s="26"/>
      <c r="AL3065" s="26"/>
      <c r="AM3065" s="32">
        <v>4.0418202687359086</v>
      </c>
      <c r="AN3065" s="28">
        <v>-1</v>
      </c>
      <c r="AO3065" s="26"/>
      <c r="AP3065" s="26"/>
      <c r="AQ3065" s="26"/>
      <c r="AR3065" s="32">
        <v>1</v>
      </c>
      <c r="AS3065" s="28">
        <v>-1</v>
      </c>
      <c r="AT3065" s="27">
        <v>15425.588226321694</v>
      </c>
      <c r="AU3065" s="27">
        <v>14544.897599593758</v>
      </c>
      <c r="AV3065" s="28">
        <v>6.0549799041041949E-2</v>
      </c>
      <c r="AW3065" s="27">
        <v>13291.093670746443</v>
      </c>
      <c r="AX3065" s="28">
        <v>0.16059585527361464</v>
      </c>
      <c r="AY3065" s="26"/>
      <c r="AZ3065" s="26"/>
      <c r="BA3065" s="26"/>
      <c r="BB3065" s="33">
        <v>12.08851444225613</v>
      </c>
      <c r="BC3065" s="28">
        <v>-1</v>
      </c>
      <c r="BD3065" s="26"/>
      <c r="BE3065" s="26"/>
      <c r="BF3065" s="26"/>
      <c r="BG3065" s="30">
        <v>2.99</v>
      </c>
      <c r="BH3065" s="28">
        <v>-1</v>
      </c>
      <c r="BI3065" s="30">
        <v>2.9899999999999998</v>
      </c>
      <c r="BJ3065" s="28">
        <v>-1</v>
      </c>
      <c r="BK3065" s="26"/>
      <c r="BL3065" s="26"/>
      <c r="BM3065" s="26"/>
      <c r="BN3065" s="30">
        <v>12.273089005235603</v>
      </c>
      <c r="BO3065" s="28">
        <v>-1</v>
      </c>
    </row>
    <row r="3066" spans="1:67" hidden="1" x14ac:dyDescent="0.25">
      <c r="A3066" s="34" t="s">
        <v>298</v>
      </c>
      <c r="B3066" s="34" t="s">
        <v>238</v>
      </c>
      <c r="C3066" s="26" t="s">
        <v>216</v>
      </c>
      <c r="D3066" s="26"/>
      <c r="E3066" s="26"/>
      <c r="F3066" s="26"/>
      <c r="G3066" s="26"/>
      <c r="H3066" s="26"/>
      <c r="I3066" s="26"/>
      <c r="J3066" s="26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26"/>
      <c r="AG3066" s="26"/>
      <c r="AH3066" s="26"/>
      <c r="AI3066" s="26"/>
      <c r="AJ3066" s="26"/>
      <c r="AK3066" s="26"/>
      <c r="AL3066" s="26"/>
      <c r="AM3066" s="26"/>
      <c r="AN3066" s="26"/>
      <c r="AO3066" s="26"/>
      <c r="AP3066" s="26"/>
      <c r="AQ3066" s="26"/>
      <c r="AR3066" s="26"/>
      <c r="AS3066" s="26"/>
      <c r="AT3066" s="27">
        <v>12504.536304310323</v>
      </c>
      <c r="AU3066" s="27">
        <v>11673.973379065157</v>
      </c>
      <c r="AV3066" s="28">
        <v>7.1146549531679357E-2</v>
      </c>
      <c r="AW3066" s="27">
        <v>10885.250114498853</v>
      </c>
      <c r="AX3066" s="28">
        <v>0.14875966769515248</v>
      </c>
      <c r="AY3066" s="26"/>
      <c r="AZ3066" s="26"/>
      <c r="BA3066" s="26"/>
      <c r="BB3066" s="26"/>
      <c r="BC3066" s="26"/>
      <c r="BD3066" s="26"/>
      <c r="BE3066" s="26"/>
      <c r="BF3066" s="26"/>
      <c r="BG3066" s="26"/>
      <c r="BH3066" s="26"/>
      <c r="BI3066" s="26"/>
      <c r="BJ3066" s="26"/>
      <c r="BK3066" s="26"/>
      <c r="BL3066" s="26"/>
      <c r="BM3066" s="26"/>
      <c r="BN3066" s="26"/>
      <c r="BO3066" s="26"/>
    </row>
    <row r="3067" spans="1:67" hidden="1" x14ac:dyDescent="0.25">
      <c r="A3067" s="34" t="s">
        <v>298</v>
      </c>
      <c r="B3067" s="34" t="s">
        <v>238</v>
      </c>
      <c r="C3067" s="26" t="s">
        <v>199</v>
      </c>
      <c r="D3067" s="26"/>
      <c r="E3067" s="27">
        <v>5.6329161071777341</v>
      </c>
      <c r="F3067" s="28">
        <v>-1</v>
      </c>
      <c r="G3067" s="27">
        <v>62.814534441232681</v>
      </c>
      <c r="H3067" s="28">
        <v>-1</v>
      </c>
      <c r="I3067" s="27">
        <v>28.811528515815734</v>
      </c>
      <c r="J3067" s="28">
        <v>-1</v>
      </c>
      <c r="K3067" s="26"/>
      <c r="L3067" s="29">
        <v>1.3130340576171875</v>
      </c>
      <c r="M3067" s="28">
        <v>-1</v>
      </c>
      <c r="N3067" s="29">
        <v>20.782754822987698</v>
      </c>
      <c r="O3067" s="28">
        <v>-1</v>
      </c>
      <c r="P3067" s="29">
        <v>8.3339132070541382</v>
      </c>
      <c r="Q3067" s="28">
        <v>-1</v>
      </c>
      <c r="R3067" s="26"/>
      <c r="S3067" s="29">
        <v>0.43330125623151616</v>
      </c>
      <c r="T3067" s="28">
        <v>-1</v>
      </c>
      <c r="U3067" s="29">
        <v>4.7416675325723396</v>
      </c>
      <c r="V3067" s="28">
        <v>-1</v>
      </c>
      <c r="W3067" s="29">
        <v>1.8234602097034456</v>
      </c>
      <c r="X3067" s="28">
        <v>-1</v>
      </c>
      <c r="Y3067" s="26"/>
      <c r="Z3067" s="26"/>
      <c r="AA3067" s="26"/>
      <c r="AB3067" s="26"/>
      <c r="AC3067" s="26"/>
      <c r="AD3067" s="26"/>
      <c r="AE3067" s="26"/>
      <c r="AF3067" s="31">
        <v>0.71817812572482798</v>
      </c>
      <c r="AG3067" s="26"/>
      <c r="AH3067" s="31">
        <v>3.4791236684266167</v>
      </c>
      <c r="AI3067" s="26"/>
      <c r="AJ3067" s="26"/>
      <c r="AK3067" s="32">
        <v>0.71817812572482798</v>
      </c>
      <c r="AL3067" s="28">
        <v>-1</v>
      </c>
      <c r="AM3067" s="32">
        <v>3.4791236684266167</v>
      </c>
      <c r="AN3067" s="28">
        <v>-1</v>
      </c>
      <c r="AO3067" s="26"/>
      <c r="AP3067" s="32">
        <v>1</v>
      </c>
      <c r="AQ3067" s="28">
        <v>-1</v>
      </c>
      <c r="AR3067" s="32">
        <v>1</v>
      </c>
      <c r="AS3067" s="28">
        <v>-1</v>
      </c>
      <c r="AT3067" s="27">
        <v>11692.370406673263</v>
      </c>
      <c r="AU3067" s="27">
        <v>11372.237107065765</v>
      </c>
      <c r="AV3067" s="28">
        <v>2.8150424282711597E-2</v>
      </c>
      <c r="AW3067" s="27">
        <v>10239.064359096154</v>
      </c>
      <c r="AX3067" s="28">
        <v>0.14193738769558809</v>
      </c>
      <c r="AY3067" s="26"/>
      <c r="AZ3067" s="33">
        <v>2.0878824066368629</v>
      </c>
      <c r="BA3067" s="28">
        <v>-1</v>
      </c>
      <c r="BB3067" s="33">
        <v>12.466004762668071</v>
      </c>
      <c r="BC3067" s="28">
        <v>-1</v>
      </c>
      <c r="BD3067" s="26"/>
      <c r="BE3067" s="30">
        <v>4.29</v>
      </c>
      <c r="BF3067" s="28">
        <v>-1</v>
      </c>
      <c r="BG3067" s="30">
        <v>3.0224354266910685</v>
      </c>
      <c r="BH3067" s="28">
        <v>-1</v>
      </c>
      <c r="BI3067" s="30">
        <v>3.4571428571428569</v>
      </c>
      <c r="BJ3067" s="28">
        <v>-1</v>
      </c>
      <c r="BK3067" s="26"/>
      <c r="BL3067" s="30">
        <v>12.999999483426432</v>
      </c>
      <c r="BM3067" s="28">
        <v>-1</v>
      </c>
      <c r="BN3067" s="30">
        <v>13.247351065787608</v>
      </c>
      <c r="BO3067" s="28">
        <v>-1</v>
      </c>
    </row>
    <row r="3068" spans="1:67" hidden="1" x14ac:dyDescent="0.25">
      <c r="A3068" s="34" t="s">
        <v>298</v>
      </c>
      <c r="B3068" s="34" t="s">
        <v>238</v>
      </c>
      <c r="C3068" s="26" t="s">
        <v>201</v>
      </c>
      <c r="D3068" s="26"/>
      <c r="E3068" s="26"/>
      <c r="F3068" s="26"/>
      <c r="G3068" s="27">
        <v>516.23148036956786</v>
      </c>
      <c r="H3068" s="28">
        <v>-1</v>
      </c>
      <c r="I3068" s="27">
        <v>248.20759702682494</v>
      </c>
      <c r="J3068" s="28">
        <v>-1</v>
      </c>
      <c r="K3068" s="26"/>
      <c r="L3068" s="26"/>
      <c r="M3068" s="26"/>
      <c r="N3068" s="29">
        <v>192.51909184455872</v>
      </c>
      <c r="O3068" s="28">
        <v>-1</v>
      </c>
      <c r="P3068" s="29">
        <v>101.46154820919037</v>
      </c>
      <c r="Q3068" s="28">
        <v>-1</v>
      </c>
      <c r="R3068" s="26"/>
      <c r="S3068" s="26"/>
      <c r="T3068" s="26"/>
      <c r="U3068" s="29">
        <v>42.308928328401429</v>
      </c>
      <c r="V3068" s="28">
        <v>-1</v>
      </c>
      <c r="W3068" s="29">
        <v>22.231934525747505</v>
      </c>
      <c r="X3068" s="28">
        <v>-1</v>
      </c>
      <c r="Y3068" s="26"/>
      <c r="Z3068" s="26"/>
      <c r="AA3068" s="26"/>
      <c r="AB3068" s="26"/>
      <c r="AC3068" s="26"/>
      <c r="AD3068" s="26"/>
      <c r="AE3068" s="26"/>
      <c r="AF3068" s="26"/>
      <c r="AG3068" s="26"/>
      <c r="AH3068" s="31">
        <v>24.243904442644869</v>
      </c>
      <c r="AI3068" s="26"/>
      <c r="AJ3068" s="26"/>
      <c r="AK3068" s="26"/>
      <c r="AL3068" s="26"/>
      <c r="AM3068" s="32">
        <v>25.342862405382434</v>
      </c>
      <c r="AN3068" s="28">
        <v>-1</v>
      </c>
      <c r="AO3068" s="26"/>
      <c r="AP3068" s="26"/>
      <c r="AQ3068" s="26"/>
      <c r="AR3068" s="32">
        <v>1.0453292482379408</v>
      </c>
      <c r="AS3068" s="28">
        <v>-1</v>
      </c>
      <c r="AT3068" s="27">
        <v>12809.15150592138</v>
      </c>
      <c r="AU3068" s="27">
        <v>12364.282330485707</v>
      </c>
      <c r="AV3068" s="28">
        <v>3.5980185792004432E-2</v>
      </c>
      <c r="AW3068" s="27">
        <v>11419.740139456002</v>
      </c>
      <c r="AX3068" s="28">
        <v>0.12166751165071298</v>
      </c>
      <c r="AY3068" s="26"/>
      <c r="AZ3068" s="26"/>
      <c r="BA3068" s="26"/>
      <c r="BB3068" s="33">
        <v>92.01338604055681</v>
      </c>
      <c r="BC3068" s="28">
        <v>-1</v>
      </c>
      <c r="BD3068" s="26"/>
      <c r="BE3068" s="26"/>
      <c r="BF3068" s="26"/>
      <c r="BG3068" s="30">
        <v>2.6814560333911031</v>
      </c>
      <c r="BH3068" s="28">
        <v>-1</v>
      </c>
      <c r="BI3068" s="30">
        <v>2.4463217978408727</v>
      </c>
      <c r="BJ3068" s="28">
        <v>-1</v>
      </c>
      <c r="BK3068" s="26"/>
      <c r="BL3068" s="26"/>
      <c r="BM3068" s="26"/>
      <c r="BN3068" s="30">
        <v>12.201478523931991</v>
      </c>
      <c r="BO3068" s="28">
        <v>-1</v>
      </c>
    </row>
    <row r="3069" spans="1:67" hidden="1" x14ac:dyDescent="0.25">
      <c r="A3069" s="34" t="s">
        <v>298</v>
      </c>
      <c r="B3069" s="34" t="s">
        <v>238</v>
      </c>
      <c r="C3069" s="26" t="s">
        <v>181</v>
      </c>
      <c r="D3069" s="26"/>
      <c r="E3069" s="27">
        <v>140.69350389361381</v>
      </c>
      <c r="F3069" s="28">
        <v>-1</v>
      </c>
      <c r="G3069" s="27">
        <v>239.58786984682084</v>
      </c>
      <c r="H3069" s="28">
        <v>-1</v>
      </c>
      <c r="I3069" s="27">
        <v>157.98639698386194</v>
      </c>
      <c r="J3069" s="28">
        <v>-1</v>
      </c>
      <c r="K3069" s="26"/>
      <c r="L3069" s="29">
        <v>40.914620995521545</v>
      </c>
      <c r="M3069" s="28">
        <v>-1</v>
      </c>
      <c r="N3069" s="29">
        <v>80.129722356796265</v>
      </c>
      <c r="O3069" s="28">
        <v>-1</v>
      </c>
      <c r="P3069" s="29">
        <v>63.899807399051355</v>
      </c>
      <c r="Q3069" s="28">
        <v>-1</v>
      </c>
      <c r="R3069" s="26"/>
      <c r="S3069" s="29">
        <v>17.832632443837852</v>
      </c>
      <c r="T3069" s="28">
        <v>-1</v>
      </c>
      <c r="U3069" s="29">
        <v>17.532383251667021</v>
      </c>
      <c r="V3069" s="28">
        <v>-1</v>
      </c>
      <c r="W3069" s="29">
        <v>14.293359615421704</v>
      </c>
      <c r="X3069" s="28">
        <v>-1</v>
      </c>
      <c r="Y3069" s="26"/>
      <c r="Z3069" s="26"/>
      <c r="AA3069" s="26"/>
      <c r="AB3069" s="26"/>
      <c r="AC3069" s="26"/>
      <c r="AD3069" s="26"/>
      <c r="AE3069" s="26"/>
      <c r="AF3069" s="31">
        <v>2.7566482737525924</v>
      </c>
      <c r="AG3069" s="26"/>
      <c r="AH3069" s="31">
        <v>3.4995399253189214</v>
      </c>
      <c r="AI3069" s="26"/>
      <c r="AJ3069" s="26"/>
      <c r="AK3069" s="32">
        <v>2.7566482737525919</v>
      </c>
      <c r="AL3069" s="28">
        <v>-1</v>
      </c>
      <c r="AM3069" s="32">
        <v>3.4995399253189214</v>
      </c>
      <c r="AN3069" s="28">
        <v>-1</v>
      </c>
      <c r="AO3069" s="26"/>
      <c r="AP3069" s="32">
        <v>1</v>
      </c>
      <c r="AQ3069" s="28">
        <v>-1</v>
      </c>
      <c r="AR3069" s="32">
        <v>1</v>
      </c>
      <c r="AS3069" s="28">
        <v>-1</v>
      </c>
      <c r="AT3069" s="27">
        <v>19283.779623408667</v>
      </c>
      <c r="AU3069" s="27">
        <v>19207.238166934389</v>
      </c>
      <c r="AV3069" s="28">
        <v>3.9850318827225348E-3</v>
      </c>
      <c r="AW3069" s="27">
        <v>18527.922358110191</v>
      </c>
      <c r="AX3069" s="28">
        <v>4.0795576033252151E-2</v>
      </c>
      <c r="AY3069" s="26"/>
      <c r="AZ3069" s="33">
        <v>23.105317874263243</v>
      </c>
      <c r="BA3069" s="28">
        <v>-1</v>
      </c>
      <c r="BB3069" s="33">
        <v>15.531671803894415</v>
      </c>
      <c r="BC3069" s="28">
        <v>-1</v>
      </c>
      <c r="BD3069" s="26"/>
      <c r="BE3069" s="30">
        <v>3.4387096952215179</v>
      </c>
      <c r="BF3069" s="28">
        <v>-1</v>
      </c>
      <c r="BG3069" s="30">
        <v>2.99</v>
      </c>
      <c r="BH3069" s="28">
        <v>-1</v>
      </c>
      <c r="BI3069" s="30">
        <v>2.472408030860628</v>
      </c>
      <c r="BJ3069" s="28">
        <v>-1</v>
      </c>
      <c r="BK3069" s="26"/>
      <c r="BL3069" s="30">
        <v>7.8896654398454276</v>
      </c>
      <c r="BM3069" s="28">
        <v>-1</v>
      </c>
      <c r="BN3069" s="30">
        <v>13.665447897623402</v>
      </c>
      <c r="BO3069" s="28">
        <v>-1</v>
      </c>
    </row>
    <row r="3070" spans="1:67" hidden="1" x14ac:dyDescent="0.25">
      <c r="A3070" s="34" t="s">
        <v>298</v>
      </c>
      <c r="B3070" s="34" t="s">
        <v>238</v>
      </c>
      <c r="C3070" s="26" t="s">
        <v>185</v>
      </c>
      <c r="D3070" s="26"/>
      <c r="E3070" s="27">
        <v>60.48329023361206</v>
      </c>
      <c r="F3070" s="28">
        <v>-1</v>
      </c>
      <c r="G3070" s="27">
        <v>36.064717826843264</v>
      </c>
      <c r="H3070" s="28">
        <v>-1</v>
      </c>
      <c r="I3070" s="27">
        <v>8.9935872673988335</v>
      </c>
      <c r="J3070" s="28">
        <v>-1</v>
      </c>
      <c r="K3070" s="26"/>
      <c r="L3070" s="29">
        <v>20.228525161743164</v>
      </c>
      <c r="M3070" s="28">
        <v>-1</v>
      </c>
      <c r="N3070" s="29">
        <v>9.0387763977050781</v>
      </c>
      <c r="O3070" s="28">
        <v>-1</v>
      </c>
      <c r="P3070" s="29">
        <v>2.2540318965911865</v>
      </c>
      <c r="Q3070" s="28">
        <v>-1</v>
      </c>
      <c r="R3070" s="26"/>
      <c r="S3070" s="29">
        <v>6.6369791055679324</v>
      </c>
      <c r="T3070" s="28">
        <v>-1</v>
      </c>
      <c r="U3070" s="29">
        <v>1.9776842758178712</v>
      </c>
      <c r="V3070" s="28">
        <v>-1</v>
      </c>
      <c r="W3070" s="29">
        <v>0.49318217897415162</v>
      </c>
      <c r="X3070" s="28">
        <v>-1</v>
      </c>
      <c r="Y3070" s="26"/>
      <c r="Z3070" s="26"/>
      <c r="AA3070" s="26"/>
      <c r="AB3070" s="26"/>
      <c r="AC3070" s="26"/>
      <c r="AD3070" s="26"/>
      <c r="AE3070" s="26"/>
      <c r="AF3070" s="31">
        <v>0.56826625024111277</v>
      </c>
      <c r="AG3070" s="26"/>
      <c r="AH3070" s="31">
        <v>1.3792240906115856</v>
      </c>
      <c r="AI3070" s="26"/>
      <c r="AJ3070" s="26"/>
      <c r="AK3070" s="32">
        <v>0.56826625024111277</v>
      </c>
      <c r="AL3070" s="28">
        <v>-1</v>
      </c>
      <c r="AM3070" s="32">
        <v>1.3792240906115858</v>
      </c>
      <c r="AN3070" s="28">
        <v>-1</v>
      </c>
      <c r="AO3070" s="26"/>
      <c r="AP3070" s="32">
        <v>1</v>
      </c>
      <c r="AQ3070" s="28">
        <v>-1</v>
      </c>
      <c r="AR3070" s="32">
        <v>1</v>
      </c>
      <c r="AS3070" s="28">
        <v>-1</v>
      </c>
      <c r="AT3070" s="27">
        <v>14618.216526630402</v>
      </c>
      <c r="AU3070" s="27">
        <v>13989.646273728576</v>
      </c>
      <c r="AV3070" s="28">
        <v>4.4931104089617292E-2</v>
      </c>
      <c r="AW3070" s="27">
        <v>13028.18256181039</v>
      </c>
      <c r="AX3070" s="28">
        <v>0.12204572335982534</v>
      </c>
      <c r="AY3070" s="26"/>
      <c r="AZ3070" s="33">
        <v>1.3652007503677215</v>
      </c>
      <c r="BA3070" s="28">
        <v>-1</v>
      </c>
      <c r="BB3070" s="33">
        <v>5.4852851616402383</v>
      </c>
      <c r="BC3070" s="28">
        <v>-1</v>
      </c>
      <c r="BD3070" s="26"/>
      <c r="BE3070" s="30">
        <v>2.9899999999999998</v>
      </c>
      <c r="BF3070" s="28">
        <v>-1</v>
      </c>
      <c r="BG3070" s="30">
        <v>3.99</v>
      </c>
      <c r="BH3070" s="28">
        <v>-1</v>
      </c>
      <c r="BI3070" s="30">
        <v>3.9899999999999998</v>
      </c>
      <c r="BJ3070" s="28">
        <v>-1</v>
      </c>
      <c r="BK3070" s="26"/>
      <c r="BL3070" s="30">
        <v>9.1130752819262408</v>
      </c>
      <c r="BM3070" s="28">
        <v>-1</v>
      </c>
      <c r="BN3070" s="30">
        <v>18.235831809872028</v>
      </c>
      <c r="BO3070" s="28">
        <v>-1</v>
      </c>
    </row>
    <row r="3071" spans="1:67" hidden="1" x14ac:dyDescent="0.25">
      <c r="A3071" s="34" t="s">
        <v>298</v>
      </c>
      <c r="B3071" s="34" t="s">
        <v>238</v>
      </c>
      <c r="C3071" s="26" t="s">
        <v>191</v>
      </c>
      <c r="D3071" s="26"/>
      <c r="E3071" s="26"/>
      <c r="F3071" s="26"/>
      <c r="G3071" s="27">
        <v>132.04462070465087</v>
      </c>
      <c r="H3071" s="28">
        <v>-1</v>
      </c>
      <c r="I3071" s="27">
        <v>137.54626204729081</v>
      </c>
      <c r="J3071" s="28">
        <v>-1</v>
      </c>
      <c r="K3071" s="26"/>
      <c r="L3071" s="26"/>
      <c r="M3071" s="26"/>
      <c r="N3071" s="29">
        <v>43.400039672851563</v>
      </c>
      <c r="O3071" s="28">
        <v>-1</v>
      </c>
      <c r="P3071" s="29">
        <v>45.494904756546021</v>
      </c>
      <c r="Q3071" s="28">
        <v>-1</v>
      </c>
      <c r="R3071" s="26"/>
      <c r="S3071" s="26"/>
      <c r="T3071" s="26"/>
      <c r="U3071" s="29">
        <v>8.2393890317916885</v>
      </c>
      <c r="V3071" s="28">
        <v>-1</v>
      </c>
      <c r="W3071" s="29">
        <v>8.5981037141799916</v>
      </c>
      <c r="X3071" s="28">
        <v>-1</v>
      </c>
      <c r="Y3071" s="26"/>
      <c r="Z3071" s="26"/>
      <c r="AA3071" s="26"/>
      <c r="AB3071" s="26"/>
      <c r="AC3071" s="26"/>
      <c r="AD3071" s="26"/>
      <c r="AE3071" s="26"/>
      <c r="AF3071" s="26"/>
      <c r="AG3071" s="26"/>
      <c r="AH3071" s="31">
        <v>3.3483352444311838</v>
      </c>
      <c r="AI3071" s="26"/>
      <c r="AJ3071" s="26"/>
      <c r="AK3071" s="26"/>
      <c r="AL3071" s="26"/>
      <c r="AM3071" s="32">
        <v>3.3483352444311842</v>
      </c>
      <c r="AN3071" s="28">
        <v>-1</v>
      </c>
      <c r="AO3071" s="26"/>
      <c r="AP3071" s="26"/>
      <c r="AQ3071" s="26"/>
      <c r="AR3071" s="32">
        <v>1</v>
      </c>
      <c r="AS3071" s="28">
        <v>-1</v>
      </c>
      <c r="AT3071" s="27">
        <v>27560.312590711488</v>
      </c>
      <c r="AU3071" s="27">
        <v>25622.252941309565</v>
      </c>
      <c r="AV3071" s="28">
        <v>7.5639704823820528E-2</v>
      </c>
      <c r="AW3071" s="27">
        <v>23684.75076689768</v>
      </c>
      <c r="AX3071" s="28">
        <v>0.16363110010979628</v>
      </c>
      <c r="AY3071" s="26"/>
      <c r="AZ3071" s="26"/>
      <c r="BA3071" s="26"/>
      <c r="BB3071" s="33">
        <v>19.454995286894697</v>
      </c>
      <c r="BC3071" s="28">
        <v>-1</v>
      </c>
      <c r="BD3071" s="26"/>
      <c r="BE3071" s="26"/>
      <c r="BF3071" s="26"/>
      <c r="BG3071" s="30">
        <v>3.0424999999999995</v>
      </c>
      <c r="BH3071" s="28">
        <v>-1</v>
      </c>
      <c r="BI3071" s="30">
        <v>3.0233333333333334</v>
      </c>
      <c r="BJ3071" s="28">
        <v>-1</v>
      </c>
      <c r="BK3071" s="26"/>
      <c r="BL3071" s="26"/>
      <c r="BM3071" s="26"/>
      <c r="BN3071" s="30">
        <v>16.026020885184156</v>
      </c>
      <c r="BO3071" s="28">
        <v>-1</v>
      </c>
    </row>
    <row r="3072" spans="1:67" hidden="1" x14ac:dyDescent="0.25">
      <c r="A3072" s="34" t="s">
        <v>298</v>
      </c>
      <c r="B3072" s="34" t="s">
        <v>238</v>
      </c>
      <c r="C3072" s="26" t="s">
        <v>225</v>
      </c>
      <c r="D3072" s="26"/>
      <c r="E3072" s="26"/>
      <c r="F3072" s="26"/>
      <c r="G3072" s="26"/>
      <c r="H3072" s="26"/>
      <c r="I3072" s="26"/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  <c r="AP3072" s="26"/>
      <c r="AQ3072" s="26"/>
      <c r="AR3072" s="26"/>
      <c r="AS3072" s="26"/>
      <c r="AT3072" s="27">
        <v>2989.1374643118384</v>
      </c>
      <c r="AU3072" s="27">
        <v>2757.2829277559358</v>
      </c>
      <c r="AV3072" s="28">
        <v>8.4088047048766781E-2</v>
      </c>
      <c r="AW3072" s="27">
        <v>2472.863713772671</v>
      </c>
      <c r="AX3072" s="28">
        <v>0.20877565862759398</v>
      </c>
      <c r="AY3072" s="26"/>
      <c r="AZ3072" s="26"/>
      <c r="BA3072" s="26"/>
      <c r="BB3072" s="26"/>
      <c r="BC3072" s="26"/>
      <c r="BD3072" s="26"/>
      <c r="BE3072" s="26"/>
      <c r="BF3072" s="26"/>
      <c r="BG3072" s="26"/>
      <c r="BH3072" s="26"/>
      <c r="BI3072" s="26"/>
      <c r="BJ3072" s="26"/>
      <c r="BK3072" s="26"/>
      <c r="BL3072" s="26"/>
      <c r="BM3072" s="26"/>
      <c r="BN3072" s="26"/>
      <c r="BO3072" s="26"/>
    </row>
    <row r="3073" spans="1:67" hidden="1" x14ac:dyDescent="0.25">
      <c r="A3073" s="34" t="s">
        <v>298</v>
      </c>
      <c r="B3073" s="34" t="s">
        <v>238</v>
      </c>
      <c r="C3073" s="26" t="s">
        <v>207</v>
      </c>
      <c r="D3073" s="26"/>
      <c r="E3073" s="26"/>
      <c r="F3073" s="26"/>
      <c r="G3073" s="26"/>
      <c r="H3073" s="26"/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7">
        <v>11996.874862017274</v>
      </c>
      <c r="AU3073" s="27">
        <v>11489.059837321282</v>
      </c>
      <c r="AV3073" s="28">
        <v>4.4199876394271718E-2</v>
      </c>
      <c r="AW3073" s="27">
        <v>10762.794771447185</v>
      </c>
      <c r="AX3073" s="28">
        <v>0.11466167633745118</v>
      </c>
      <c r="AY3073" s="26"/>
      <c r="AZ3073" s="26"/>
      <c r="BA3073" s="26"/>
      <c r="BB3073" s="26"/>
      <c r="BC3073" s="26"/>
      <c r="BD3073" s="26"/>
      <c r="BE3073" s="26"/>
      <c r="BF3073" s="26"/>
      <c r="BG3073" s="26"/>
      <c r="BH3073" s="26"/>
      <c r="BI3073" s="26"/>
      <c r="BJ3073" s="26"/>
      <c r="BK3073" s="26"/>
      <c r="BL3073" s="26"/>
      <c r="BM3073" s="26"/>
      <c r="BN3073" s="26"/>
      <c r="BO3073" s="26"/>
    </row>
    <row r="3074" spans="1:67" hidden="1" x14ac:dyDescent="0.25">
      <c r="A3074" s="34" t="s">
        <v>298</v>
      </c>
      <c r="B3074" s="34" t="s">
        <v>238</v>
      </c>
      <c r="C3074" s="26" t="s">
        <v>221</v>
      </c>
      <c r="D3074" s="26"/>
      <c r="E3074" s="27">
        <v>35.027435953617093</v>
      </c>
      <c r="F3074" s="28">
        <v>-1</v>
      </c>
      <c r="G3074" s="27">
        <v>44.372860441207884</v>
      </c>
      <c r="H3074" s="28">
        <v>-1</v>
      </c>
      <c r="I3074" s="27">
        <v>49.699597924947739</v>
      </c>
      <c r="J3074" s="28">
        <v>-1</v>
      </c>
      <c r="K3074" s="26"/>
      <c r="L3074" s="29">
        <v>7.0195262432098389</v>
      </c>
      <c r="M3074" s="28">
        <v>-1</v>
      </c>
      <c r="N3074" s="29">
        <v>14.056872367858887</v>
      </c>
      <c r="O3074" s="28">
        <v>-1</v>
      </c>
      <c r="P3074" s="29">
        <v>10.546955466270447</v>
      </c>
      <c r="Q3074" s="28">
        <v>-1</v>
      </c>
      <c r="R3074" s="26"/>
      <c r="S3074" s="29">
        <v>1.5358723420143128</v>
      </c>
      <c r="T3074" s="28">
        <v>-1</v>
      </c>
      <c r="U3074" s="29">
        <v>4.2830118698835369</v>
      </c>
      <c r="V3074" s="28">
        <v>-1</v>
      </c>
      <c r="W3074" s="29">
        <v>2.3076738560199739</v>
      </c>
      <c r="X3074" s="28">
        <v>-1</v>
      </c>
      <c r="Y3074" s="26"/>
      <c r="Z3074" s="26"/>
      <c r="AA3074" s="26"/>
      <c r="AB3074" s="26"/>
      <c r="AC3074" s="26"/>
      <c r="AD3074" s="26"/>
      <c r="AE3074" s="26"/>
      <c r="AF3074" s="31">
        <v>1.003045078965471</v>
      </c>
      <c r="AG3074" s="26"/>
      <c r="AH3074" s="31">
        <v>7.4786142297169036</v>
      </c>
      <c r="AI3074" s="26"/>
      <c r="AJ3074" s="26"/>
      <c r="AK3074" s="32">
        <v>1.0030450789654708</v>
      </c>
      <c r="AL3074" s="28">
        <v>-1</v>
      </c>
      <c r="AM3074" s="32">
        <v>7.4786142297169036</v>
      </c>
      <c r="AN3074" s="28">
        <v>-1</v>
      </c>
      <c r="AO3074" s="26"/>
      <c r="AP3074" s="32">
        <v>1</v>
      </c>
      <c r="AQ3074" s="28">
        <v>-1</v>
      </c>
      <c r="AR3074" s="32">
        <v>1</v>
      </c>
      <c r="AS3074" s="28">
        <v>-1</v>
      </c>
      <c r="AT3074" s="27">
        <v>5398.1171447968482</v>
      </c>
      <c r="AU3074" s="27">
        <v>5168.0585086580513</v>
      </c>
      <c r="AV3074" s="28">
        <v>4.451548599021847E-2</v>
      </c>
      <c r="AW3074" s="27">
        <v>4796.6309240004693</v>
      </c>
      <c r="AX3074" s="28">
        <v>0.12539764478996632</v>
      </c>
      <c r="AY3074" s="26"/>
      <c r="AZ3074" s="33">
        <v>1.7490178971222798</v>
      </c>
      <c r="BA3074" s="28">
        <v>-1</v>
      </c>
      <c r="BB3074" s="33">
        <v>3.547074297721855</v>
      </c>
      <c r="BC3074" s="28">
        <v>-1</v>
      </c>
      <c r="BD3074" s="26"/>
      <c r="BE3074" s="30">
        <v>4.9899999999999993</v>
      </c>
      <c r="BF3074" s="28">
        <v>-1</v>
      </c>
      <c r="BG3074" s="30">
        <v>3.1566666666666667</v>
      </c>
      <c r="BH3074" s="28">
        <v>-1</v>
      </c>
      <c r="BI3074" s="30">
        <v>4.7122222222222225</v>
      </c>
      <c r="BJ3074" s="28">
        <v>-1</v>
      </c>
      <c r="BK3074" s="26"/>
      <c r="BL3074" s="30">
        <v>22.806215722120655</v>
      </c>
      <c r="BM3074" s="28">
        <v>-1</v>
      </c>
      <c r="BN3074" s="30">
        <v>10.360200202390395</v>
      </c>
      <c r="BO3074" s="28">
        <v>-1</v>
      </c>
    </row>
    <row r="3075" spans="1:67" hidden="1" x14ac:dyDescent="0.25">
      <c r="A3075" s="34" t="s">
        <v>298</v>
      </c>
      <c r="B3075" s="34" t="s">
        <v>238</v>
      </c>
      <c r="C3075" s="26" t="s">
        <v>194</v>
      </c>
      <c r="D3075" s="26"/>
      <c r="E3075" s="26"/>
      <c r="F3075" s="26"/>
      <c r="G3075" s="26"/>
      <c r="H3075" s="26"/>
      <c r="I3075" s="26"/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  <c r="AR3075" s="26"/>
      <c r="AS3075" s="26"/>
      <c r="AT3075" s="27">
        <v>20494.886729734524</v>
      </c>
      <c r="AU3075" s="27">
        <v>19201.484572901598</v>
      </c>
      <c r="AV3075" s="28">
        <v>6.7359487331425438E-2</v>
      </c>
      <c r="AW3075" s="27">
        <v>17917.996333313957</v>
      </c>
      <c r="AX3075" s="28">
        <v>0.1438157675939187</v>
      </c>
      <c r="AY3075" s="26"/>
      <c r="AZ3075" s="26"/>
      <c r="BA3075" s="26"/>
      <c r="BB3075" s="26"/>
      <c r="BC3075" s="26"/>
      <c r="BD3075" s="26"/>
      <c r="BE3075" s="26"/>
      <c r="BF3075" s="26"/>
      <c r="BG3075" s="26"/>
      <c r="BH3075" s="26"/>
      <c r="BI3075" s="26"/>
      <c r="BJ3075" s="26"/>
      <c r="BK3075" s="26"/>
      <c r="BL3075" s="26"/>
      <c r="BM3075" s="26"/>
      <c r="BN3075" s="26"/>
      <c r="BO3075" s="26"/>
    </row>
    <row r="3076" spans="1:67" hidden="1" x14ac:dyDescent="0.25">
      <c r="A3076" s="34" t="s">
        <v>298</v>
      </c>
      <c r="B3076" s="34" t="s">
        <v>238</v>
      </c>
      <c r="C3076" s="26" t="s">
        <v>218</v>
      </c>
      <c r="D3076" s="27">
        <v>383.49278345704079</v>
      </c>
      <c r="E3076" s="27">
        <v>209.54155107021333</v>
      </c>
      <c r="F3076" s="28">
        <v>0.83015149739222727</v>
      </c>
      <c r="G3076" s="27">
        <v>122.67990602970123</v>
      </c>
      <c r="H3076" s="28">
        <v>2.125962481290097</v>
      </c>
      <c r="I3076" s="27">
        <v>113.63469724178314</v>
      </c>
      <c r="J3076" s="28">
        <v>2.374785983202599</v>
      </c>
      <c r="K3076" s="29">
        <v>80.735322833061218</v>
      </c>
      <c r="L3076" s="29">
        <v>59.596573114395142</v>
      </c>
      <c r="M3076" s="28">
        <v>0.35469740312233083</v>
      </c>
      <c r="N3076" s="29">
        <v>37.860829830169678</v>
      </c>
      <c r="O3076" s="28">
        <v>1.1324234887405107</v>
      </c>
      <c r="P3076" s="29">
        <v>45.101656436920166</v>
      </c>
      <c r="Q3076" s="28">
        <v>0.79007444983708786</v>
      </c>
      <c r="R3076" s="29">
        <v>17.664888635873794</v>
      </c>
      <c r="S3076" s="29">
        <v>13.039730197429659</v>
      </c>
      <c r="T3076" s="28">
        <v>0.35469740312233061</v>
      </c>
      <c r="U3076" s="29">
        <v>8.2839495668411249</v>
      </c>
      <c r="V3076" s="28">
        <v>1.1324234887405107</v>
      </c>
      <c r="W3076" s="29">
        <v>9.8682424283981316</v>
      </c>
      <c r="X3076" s="28">
        <v>0.79007444983708797</v>
      </c>
      <c r="Y3076" s="26"/>
      <c r="Z3076" s="26"/>
      <c r="AA3076" s="26"/>
      <c r="AB3076" s="26"/>
      <c r="AC3076" s="26"/>
      <c r="AD3076" s="26"/>
      <c r="AE3076" s="31">
        <v>11.717344566092786</v>
      </c>
      <c r="AF3076" s="31">
        <v>11.224742555800672</v>
      </c>
      <c r="AG3076" s="26"/>
      <c r="AH3076" s="31">
        <v>9.5809326441139753</v>
      </c>
      <c r="AI3076" s="26"/>
      <c r="AJ3076" s="32">
        <v>11.717344566092784</v>
      </c>
      <c r="AK3076" s="32">
        <v>11.224742555800672</v>
      </c>
      <c r="AL3076" s="28">
        <v>4.3885372679442626E-2</v>
      </c>
      <c r="AM3076" s="32">
        <v>9.5809326441139753</v>
      </c>
      <c r="AN3076" s="28">
        <v>0.22298579912168662</v>
      </c>
      <c r="AO3076" s="32">
        <v>1</v>
      </c>
      <c r="AP3076" s="32">
        <v>1</v>
      </c>
      <c r="AQ3076" s="28">
        <v>0</v>
      </c>
      <c r="AR3076" s="32">
        <v>1</v>
      </c>
      <c r="AS3076" s="28">
        <v>0</v>
      </c>
      <c r="AT3076" s="27">
        <v>8739.7153139081001</v>
      </c>
      <c r="AU3076" s="27">
        <v>8194.4813526306152</v>
      </c>
      <c r="AV3076" s="28">
        <v>6.6536726098284718E-2</v>
      </c>
      <c r="AW3076" s="27">
        <v>7619.751763988018</v>
      </c>
      <c r="AX3076" s="28">
        <v>0.14698163202811698</v>
      </c>
      <c r="AY3076" s="33">
        <v>18.978456691399629</v>
      </c>
      <c r="AZ3076" s="33">
        <v>18.879416906949345</v>
      </c>
      <c r="BA3076" s="28">
        <v>5.2459133106927715E-3</v>
      </c>
      <c r="BB3076" s="33">
        <v>15.351370095212236</v>
      </c>
      <c r="BC3076" s="28">
        <v>0.23627119753425813</v>
      </c>
      <c r="BD3076" s="30">
        <v>4.75</v>
      </c>
      <c r="BE3076" s="30">
        <v>3.516</v>
      </c>
      <c r="BF3076" s="28">
        <v>0.35096700796359498</v>
      </c>
      <c r="BG3076" s="30">
        <v>3.2402857142857142</v>
      </c>
      <c r="BH3076" s="28">
        <v>0.46592011286482676</v>
      </c>
      <c r="BI3076" s="30">
        <v>2.5195238095238097</v>
      </c>
      <c r="BJ3076" s="28">
        <v>0.88527688527688508</v>
      </c>
      <c r="BK3076" s="30">
        <v>21.709323583180989</v>
      </c>
      <c r="BL3076" s="30">
        <v>16.069469835466176</v>
      </c>
      <c r="BM3076" s="28">
        <v>0.35096700796359537</v>
      </c>
      <c r="BN3076" s="30">
        <v>14.809349699660487</v>
      </c>
      <c r="BO3076" s="28">
        <v>0.46592011286482676</v>
      </c>
    </row>
    <row r="3077" spans="1:67" hidden="1" x14ac:dyDescent="0.25">
      <c r="A3077" s="34" t="s">
        <v>298</v>
      </c>
      <c r="B3077" s="34" t="s">
        <v>238</v>
      </c>
      <c r="C3077" s="26" t="s">
        <v>200</v>
      </c>
      <c r="D3077" s="26"/>
      <c r="E3077" s="26"/>
      <c r="F3077" s="26"/>
      <c r="G3077" s="26"/>
      <c r="H3077" s="26"/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  <c r="AP3077" s="26"/>
      <c r="AQ3077" s="26"/>
      <c r="AR3077" s="26"/>
      <c r="AS3077" s="26"/>
      <c r="AT3077" s="27">
        <v>19709.963862655641</v>
      </c>
      <c r="AU3077" s="27">
        <v>18489.346431171343</v>
      </c>
      <c r="AV3077" s="28">
        <v>6.6017337931775041E-2</v>
      </c>
      <c r="AW3077" s="27">
        <v>17138.77016340123</v>
      </c>
      <c r="AX3077" s="28">
        <v>0.15002206545397484</v>
      </c>
      <c r="AY3077" s="26"/>
      <c r="AZ3077" s="26"/>
      <c r="BA3077" s="26"/>
      <c r="BB3077" s="26"/>
      <c r="BC3077" s="26"/>
      <c r="BD3077" s="26"/>
      <c r="BE3077" s="26"/>
      <c r="BF3077" s="26"/>
      <c r="BG3077" s="26"/>
      <c r="BH3077" s="26"/>
      <c r="BI3077" s="26"/>
      <c r="BJ3077" s="26"/>
      <c r="BK3077" s="26"/>
      <c r="BL3077" s="26"/>
      <c r="BM3077" s="26"/>
      <c r="BN3077" s="26"/>
      <c r="BO3077" s="26"/>
    </row>
    <row r="3078" spans="1:67" hidden="1" x14ac:dyDescent="0.25">
      <c r="A3078" s="34" t="s">
        <v>298</v>
      </c>
      <c r="B3078" s="34" t="s">
        <v>238</v>
      </c>
      <c r="C3078" s="26" t="s">
        <v>226</v>
      </c>
      <c r="D3078" s="26"/>
      <c r="E3078" s="26"/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26"/>
      <c r="AG3078" s="26"/>
      <c r="AH3078" s="26"/>
      <c r="AI3078" s="26"/>
      <c r="AJ3078" s="26"/>
      <c r="AK3078" s="26"/>
      <c r="AL3078" s="26"/>
      <c r="AM3078" s="26"/>
      <c r="AN3078" s="26"/>
      <c r="AO3078" s="26"/>
      <c r="AP3078" s="26"/>
      <c r="AQ3078" s="26"/>
      <c r="AR3078" s="26"/>
      <c r="AS3078" s="26"/>
      <c r="AT3078" s="27">
        <v>4108.7673415668014</v>
      </c>
      <c r="AU3078" s="27">
        <v>3815.8758770365716</v>
      </c>
      <c r="AV3078" s="28">
        <v>7.675602508268449E-2</v>
      </c>
      <c r="AW3078" s="27">
        <v>3547.0096504566668</v>
      </c>
      <c r="AX3078" s="28">
        <v>0.15837501063404494</v>
      </c>
      <c r="AY3078" s="26"/>
      <c r="AZ3078" s="26"/>
      <c r="BA3078" s="26"/>
      <c r="BB3078" s="26"/>
      <c r="BC3078" s="26"/>
      <c r="BD3078" s="26"/>
      <c r="BE3078" s="26"/>
      <c r="BF3078" s="26"/>
      <c r="BG3078" s="26"/>
      <c r="BH3078" s="26"/>
      <c r="BI3078" s="26"/>
      <c r="BJ3078" s="26"/>
      <c r="BK3078" s="26"/>
      <c r="BL3078" s="26"/>
      <c r="BM3078" s="26"/>
      <c r="BN3078" s="26"/>
      <c r="BO3078" s="26"/>
    </row>
    <row r="3079" spans="1:67" hidden="1" x14ac:dyDescent="0.25">
      <c r="A3079" s="34" t="s">
        <v>298</v>
      </c>
      <c r="B3079" s="34" t="s">
        <v>239</v>
      </c>
      <c r="C3079" s="26" t="s">
        <v>168</v>
      </c>
      <c r="D3079" s="27">
        <v>7726.7121492660044</v>
      </c>
      <c r="E3079" s="27">
        <v>7510.8165875315663</v>
      </c>
      <c r="F3079" s="28">
        <v>2.8744619072823392E-2</v>
      </c>
      <c r="G3079" s="27">
        <v>14461.723043005466</v>
      </c>
      <c r="H3079" s="28">
        <v>-0.46571289421815515</v>
      </c>
      <c r="I3079" s="27">
        <v>11840.182259572744</v>
      </c>
      <c r="J3079" s="28">
        <v>-0.34741611405356654</v>
      </c>
      <c r="K3079" s="29">
        <v>1646.9597184658051</v>
      </c>
      <c r="L3079" s="29">
        <v>2127.1765765276932</v>
      </c>
      <c r="M3079" s="28">
        <v>-0.22575317129797115</v>
      </c>
      <c r="N3079" s="29">
        <v>4851.6240663044364</v>
      </c>
      <c r="O3079" s="28">
        <v>-0.66053434974397718</v>
      </c>
      <c r="P3079" s="29">
        <v>4102.2600516319389</v>
      </c>
      <c r="Q3079" s="28">
        <v>-0.59852381425438395</v>
      </c>
      <c r="R3079" s="29">
        <v>480.13448713763302</v>
      </c>
      <c r="S3079" s="29">
        <v>694.02605188364544</v>
      </c>
      <c r="T3079" s="28">
        <v>-0.30818953289360335</v>
      </c>
      <c r="U3079" s="29">
        <v>1380.1295385724509</v>
      </c>
      <c r="V3079" s="28">
        <v>-0.65210911460219578</v>
      </c>
      <c r="W3079" s="29">
        <v>1188.518339048197</v>
      </c>
      <c r="X3079" s="28">
        <v>-0.59602265159649137</v>
      </c>
      <c r="Y3079" s="27">
        <v>7377.0852572816293</v>
      </c>
      <c r="Z3079" s="85">
        <v>349.62689198437556</v>
      </c>
      <c r="AA3079" s="29">
        <v>1525.3708198246775</v>
      </c>
      <c r="AB3079" s="29">
        <v>121.58889864112767</v>
      </c>
      <c r="AC3079" s="29">
        <v>453.53083608744754</v>
      </c>
      <c r="AD3079" s="29">
        <v>26.603651050185494</v>
      </c>
      <c r="AE3079" s="31">
        <v>1.7416390855950998</v>
      </c>
      <c r="AF3079" s="31">
        <v>2.0944102042733057</v>
      </c>
      <c r="AG3079" s="26"/>
      <c r="AH3079" s="31">
        <v>4.9107603510671574</v>
      </c>
      <c r="AI3079" s="26"/>
      <c r="AJ3079" s="32">
        <v>1.7416390855950998</v>
      </c>
      <c r="AK3079" s="32">
        <v>2.0944102042733062</v>
      </c>
      <c r="AL3079" s="28">
        <v>-0.16843458743584888</v>
      </c>
      <c r="AM3079" s="32">
        <v>4.9920381639086733</v>
      </c>
      <c r="AN3079" s="28">
        <v>-0.65111663244348494</v>
      </c>
      <c r="AO3079" s="32">
        <v>1</v>
      </c>
      <c r="AP3079" s="32">
        <v>1</v>
      </c>
      <c r="AQ3079" s="28">
        <v>0</v>
      </c>
      <c r="AR3079" s="32">
        <v>1.0165509629937148</v>
      </c>
      <c r="AS3079" s="28">
        <v>-1.6281488677136954E-2</v>
      </c>
      <c r="AT3079" s="27">
        <v>1399959.3296006932</v>
      </c>
      <c r="AU3079" s="27">
        <v>1325250.6299458814</v>
      </c>
      <c r="AV3079" s="28">
        <v>5.6373261001854871E-2</v>
      </c>
      <c r="AW3079" s="27">
        <v>1225321.1226008965</v>
      </c>
      <c r="AX3079" s="28">
        <v>0.14252444014766133</v>
      </c>
      <c r="AY3079" s="33">
        <v>390.01685485457261</v>
      </c>
      <c r="AZ3079" s="33">
        <v>530.76632455118408</v>
      </c>
      <c r="BA3079" s="28">
        <v>-0.26518161229544696</v>
      </c>
      <c r="BB3079" s="33">
        <v>1376.5962492377719</v>
      </c>
      <c r="BC3079" s="28">
        <v>-0.71668028656149052</v>
      </c>
      <c r="BD3079" s="30">
        <v>4.6915003825738255</v>
      </c>
      <c r="BE3079" s="30">
        <v>3.5308853390026904</v>
      </c>
      <c r="BF3079" s="28">
        <v>0.32870369104054636</v>
      </c>
      <c r="BG3079" s="30">
        <v>2.9808004176261753</v>
      </c>
      <c r="BH3079" s="28">
        <v>0.57390624170336202</v>
      </c>
      <c r="BI3079" s="30">
        <v>2.8862583333454315</v>
      </c>
      <c r="BJ3079" s="28">
        <v>0.62546100893746304</v>
      </c>
      <c r="BK3079" s="30">
        <v>16.092808069942084</v>
      </c>
      <c r="BL3079" s="30">
        <v>10.822096039689828</v>
      </c>
      <c r="BM3079" s="28">
        <v>0.48703245756848035</v>
      </c>
      <c r="BN3079" s="30">
        <v>10.478525847627372</v>
      </c>
      <c r="BO3079" s="28">
        <v>0.53578931845512801</v>
      </c>
    </row>
    <row r="3080" spans="1:67" hidden="1" x14ac:dyDescent="0.25">
      <c r="A3080" s="34" t="s">
        <v>298</v>
      </c>
      <c r="B3080" s="34" t="s">
        <v>239</v>
      </c>
      <c r="C3080" s="26" t="s">
        <v>173</v>
      </c>
      <c r="D3080" s="27">
        <v>11.789647773504257</v>
      </c>
      <c r="E3080" s="27">
        <v>240.47913811922072</v>
      </c>
      <c r="F3080" s="28">
        <v>-0.95097434286520366</v>
      </c>
      <c r="G3080" s="27">
        <v>3012.3921051323414</v>
      </c>
      <c r="H3080" s="28">
        <v>-0.99608628380302222</v>
      </c>
      <c r="I3080" s="27">
        <v>2113.0116644597056</v>
      </c>
      <c r="J3080" s="28">
        <v>-0.99442045305674209</v>
      </c>
      <c r="K3080" s="29">
        <v>3.0967930555343628</v>
      </c>
      <c r="L3080" s="29">
        <v>111.98022902011871</v>
      </c>
      <c r="M3080" s="28">
        <v>-0.97234518019267502</v>
      </c>
      <c r="N3080" s="29">
        <v>1165.319158911705</v>
      </c>
      <c r="O3080" s="28">
        <v>-0.99734253656446659</v>
      </c>
      <c r="P3080" s="29">
        <v>860.55441799164907</v>
      </c>
      <c r="Q3080" s="28">
        <v>-0.9964013977608045</v>
      </c>
      <c r="R3080" s="29">
        <v>1.6864447199921884</v>
      </c>
      <c r="S3080" s="29">
        <v>37.704917242269609</v>
      </c>
      <c r="T3080" s="28">
        <v>-0.95527255214071716</v>
      </c>
      <c r="U3080" s="29">
        <v>304.32120143202991</v>
      </c>
      <c r="V3080" s="28">
        <v>-0.9944583397014195</v>
      </c>
      <c r="W3080" s="29">
        <v>201.87500753383429</v>
      </c>
      <c r="X3080" s="28">
        <v>-0.99164609457805453</v>
      </c>
      <c r="Y3080" s="27">
        <v>11.789647773504257</v>
      </c>
      <c r="Z3080" s="26"/>
      <c r="AA3080" s="29">
        <v>3.0967930555343628</v>
      </c>
      <c r="AB3080" s="26"/>
      <c r="AC3080" s="29">
        <v>1.6864447199921884</v>
      </c>
      <c r="AD3080" s="26"/>
      <c r="AE3080" s="31">
        <v>0.15780557969980502</v>
      </c>
      <c r="AF3080" s="31">
        <v>1.0135425484982938</v>
      </c>
      <c r="AG3080" s="26"/>
      <c r="AH3080" s="31">
        <v>11.676806876540114</v>
      </c>
      <c r="AI3080" s="26"/>
      <c r="AJ3080" s="32">
        <v>0.15780557969980505</v>
      </c>
      <c r="AK3080" s="32">
        <v>1.0135425484982938</v>
      </c>
      <c r="AL3080" s="28">
        <v>-0.84430295508203757</v>
      </c>
      <c r="AM3080" s="32">
        <v>12.355017264334528</v>
      </c>
      <c r="AN3080" s="28">
        <v>-0.98722740921169372</v>
      </c>
      <c r="AO3080" s="32">
        <v>1</v>
      </c>
      <c r="AP3080" s="32">
        <v>1</v>
      </c>
      <c r="AQ3080" s="28">
        <v>0</v>
      </c>
      <c r="AR3080" s="32">
        <v>1.0580818364956437</v>
      </c>
      <c r="AS3080" s="28">
        <v>-5.4893520040009518E-2</v>
      </c>
      <c r="AT3080" s="27">
        <v>137669.66692700252</v>
      </c>
      <c r="AU3080" s="27">
        <v>132748.42281265953</v>
      </c>
      <c r="AV3080" s="28">
        <v>3.7071959199756879E-2</v>
      </c>
      <c r="AW3080" s="27">
        <v>121744.68456051056</v>
      </c>
      <c r="AX3080" s="28">
        <v>0.13080638735054412</v>
      </c>
      <c r="AY3080" s="33">
        <v>4.6819565127327749</v>
      </c>
      <c r="AZ3080" s="33">
        <v>61.169426071755495</v>
      </c>
      <c r="BA3080" s="28">
        <v>-0.92345920481188504</v>
      </c>
      <c r="BB3080" s="33">
        <v>538.90125372207683</v>
      </c>
      <c r="BC3080" s="28">
        <v>-0.99131203262119827</v>
      </c>
      <c r="BD3080" s="30">
        <v>3.8070505720214847</v>
      </c>
      <c r="BE3080" s="30">
        <v>2.1475142551817386</v>
      </c>
      <c r="BF3080" s="28">
        <v>0.77277080365611073</v>
      </c>
      <c r="BG3080" s="30">
        <v>2.5850361097174641</v>
      </c>
      <c r="BH3080" s="28">
        <v>0.4727262639428208</v>
      </c>
      <c r="BI3080" s="30">
        <v>2.4554073749235119</v>
      </c>
      <c r="BJ3080" s="28">
        <v>0.55047614945771584</v>
      </c>
      <c r="BK3080" s="30">
        <v>6.9908296629840709</v>
      </c>
      <c r="BL3080" s="30">
        <v>6.3779251012286622</v>
      </c>
      <c r="BM3080" s="28">
        <v>9.6097798583012053E-2</v>
      </c>
      <c r="BN3080" s="30">
        <v>9.8987257245209008</v>
      </c>
      <c r="BO3080" s="28">
        <v>-0.29376468673472333</v>
      </c>
    </row>
    <row r="3081" spans="1:67" hidden="1" x14ac:dyDescent="0.25">
      <c r="A3081" s="34" t="s">
        <v>298</v>
      </c>
      <c r="B3081" s="34" t="s">
        <v>239</v>
      </c>
      <c r="C3081" s="26" t="s">
        <v>171</v>
      </c>
      <c r="D3081" s="27">
        <v>6921.3876297593115</v>
      </c>
      <c r="E3081" s="27">
        <v>5332.1280680596828</v>
      </c>
      <c r="F3081" s="28">
        <v>0.29805352411161179</v>
      </c>
      <c r="G3081" s="27">
        <v>3778.225594289303</v>
      </c>
      <c r="H3081" s="28">
        <v>0.83191486506809498</v>
      </c>
      <c r="I3081" s="27">
        <v>3428.0695777201654</v>
      </c>
      <c r="J3081" s="28">
        <v>1.0190335910166601</v>
      </c>
      <c r="K3081" s="29">
        <v>1463.2080121040344</v>
      </c>
      <c r="L3081" s="29">
        <v>1493.8276509046555</v>
      </c>
      <c r="M3081" s="28">
        <v>-2.0497437426652207E-2</v>
      </c>
      <c r="N3081" s="29">
        <v>1205.7297694198994</v>
      </c>
      <c r="O3081" s="28">
        <v>0.21354556320527188</v>
      </c>
      <c r="P3081" s="29">
        <v>1210.800955414772</v>
      </c>
      <c r="Q3081" s="28">
        <v>0.20846288199599067</v>
      </c>
      <c r="R3081" s="29">
        <v>320.14991304836269</v>
      </c>
      <c r="S3081" s="29">
        <v>326.84949001793876</v>
      </c>
      <c r="T3081" s="28">
        <v>-2.0497437426652776E-2</v>
      </c>
      <c r="U3081" s="29">
        <v>267.51074071800019</v>
      </c>
      <c r="V3081" s="28">
        <v>0.19677405172247922</v>
      </c>
      <c r="W3081" s="29">
        <v>264.39448436503409</v>
      </c>
      <c r="X3081" s="28">
        <v>0.21087969674265339</v>
      </c>
      <c r="Y3081" s="27">
        <v>6585.2789948211093</v>
      </c>
      <c r="Z3081" s="85">
        <v>336.10863493820187</v>
      </c>
      <c r="AA3081" s="29">
        <v>1346.7043109751589</v>
      </c>
      <c r="AB3081" s="29">
        <v>116.50370112887559</v>
      </c>
      <c r="AC3081" s="29">
        <v>294.65890321385797</v>
      </c>
      <c r="AD3081" s="29">
        <v>25.491009834504737</v>
      </c>
      <c r="AE3081" s="31">
        <v>11.194380979262506</v>
      </c>
      <c r="AF3081" s="31">
        <v>11.604438325928431</v>
      </c>
      <c r="AG3081" s="26"/>
      <c r="AH3081" s="31">
        <v>11.617370479688926</v>
      </c>
      <c r="AI3081" s="26"/>
      <c r="AJ3081" s="32">
        <v>11.194380979262506</v>
      </c>
      <c r="AK3081" s="32">
        <v>11.604438325928426</v>
      </c>
      <c r="AL3081" s="28">
        <v>-3.53362511091731E-2</v>
      </c>
      <c r="AM3081" s="32">
        <v>11.671038571365395</v>
      </c>
      <c r="AN3081" s="28">
        <v>-4.0841060475316777E-2</v>
      </c>
      <c r="AO3081" s="32">
        <v>1</v>
      </c>
      <c r="AP3081" s="32">
        <v>0.99999999999999956</v>
      </c>
      <c r="AQ3081" s="28">
        <v>4.4408920985006281E-16</v>
      </c>
      <c r="AR3081" s="32">
        <v>1.0046196419207167</v>
      </c>
      <c r="AS3081" s="28">
        <v>-4.5983989640940234E-3</v>
      </c>
      <c r="AT3081" s="27">
        <v>197024.68289722019</v>
      </c>
      <c r="AU3081" s="27">
        <v>186374.87332841463</v>
      </c>
      <c r="AV3081" s="28">
        <v>5.7141874216270205E-2</v>
      </c>
      <c r="AW3081" s="27">
        <v>172156.42952211504</v>
      </c>
      <c r="AX3081" s="28">
        <v>0.14445149358717738</v>
      </c>
      <c r="AY3081" s="33">
        <v>352.98647639107156</v>
      </c>
      <c r="AZ3081" s="33">
        <v>356.90447391675525</v>
      </c>
      <c r="BA3081" s="28">
        <v>-1.0977720404248914E-2</v>
      </c>
      <c r="BB3081" s="33">
        <v>353.33103918649175</v>
      </c>
      <c r="BC3081" s="28">
        <v>-9.7518405462907669E-4</v>
      </c>
      <c r="BD3081" s="30">
        <v>4.7302827571362416</v>
      </c>
      <c r="BE3081" s="30">
        <v>3.5694399315948995</v>
      </c>
      <c r="BF3081" s="28">
        <v>0.3252170782497672</v>
      </c>
      <c r="BG3081" s="30">
        <v>3.1335591855769493</v>
      </c>
      <c r="BH3081" s="28">
        <v>0.50955590017531593</v>
      </c>
      <c r="BI3081" s="30">
        <v>2.8312412229191262</v>
      </c>
      <c r="BJ3081" s="28">
        <v>0.67074522610232601</v>
      </c>
      <c r="BK3081" s="30">
        <v>21.619208213602569</v>
      </c>
      <c r="BL3081" s="30">
        <v>16.313710839099169</v>
      </c>
      <c r="BM3081" s="28">
        <v>0.32521707824976781</v>
      </c>
      <c r="BN3081" s="30">
        <v>14.12364073363382</v>
      </c>
      <c r="BO3081" s="28">
        <v>0.53071071555359806</v>
      </c>
    </row>
    <row r="3082" spans="1:67" hidden="1" x14ac:dyDescent="0.25">
      <c r="A3082" s="34" t="s">
        <v>298</v>
      </c>
      <c r="B3082" s="34" t="s">
        <v>239</v>
      </c>
      <c r="C3082" s="26" t="s">
        <v>174</v>
      </c>
      <c r="D3082" s="27">
        <v>543.54114288687708</v>
      </c>
      <c r="E3082" s="27">
        <v>664.11843669533732</v>
      </c>
      <c r="F3082" s="28">
        <v>-0.1815599253778506</v>
      </c>
      <c r="G3082" s="27">
        <v>2446.6041376841067</v>
      </c>
      <c r="H3082" s="28">
        <v>-0.77783854179148937</v>
      </c>
      <c r="I3082" s="27">
        <v>2279.5893517100812</v>
      </c>
      <c r="J3082" s="28">
        <v>-0.76156181705308967</v>
      </c>
      <c r="K3082" s="29">
        <v>119.08307731151581</v>
      </c>
      <c r="L3082" s="29">
        <v>200.46922055158848</v>
      </c>
      <c r="M3082" s="28">
        <v>-0.40597824950952444</v>
      </c>
      <c r="N3082" s="29">
        <v>783.86907207965851</v>
      </c>
      <c r="O3082" s="28">
        <v>-0.84808294962374231</v>
      </c>
      <c r="P3082" s="29">
        <v>737.80623853206635</v>
      </c>
      <c r="Q3082" s="28">
        <v>-0.83859844076617918</v>
      </c>
      <c r="R3082" s="29">
        <v>129.64646547197165</v>
      </c>
      <c r="S3082" s="29">
        <v>220.69559735188756</v>
      </c>
      <c r="T3082" s="28">
        <v>-0.41255527057362562</v>
      </c>
      <c r="U3082" s="29">
        <v>373.54130446510231</v>
      </c>
      <c r="V3082" s="28">
        <v>-0.65292602472002204</v>
      </c>
      <c r="W3082" s="29">
        <v>377.06756620395259</v>
      </c>
      <c r="X3082" s="28">
        <v>-0.6561717922939917</v>
      </c>
      <c r="Y3082" s="27">
        <v>530.02288584070345</v>
      </c>
      <c r="Z3082" s="85">
        <v>13.518257046173677</v>
      </c>
      <c r="AA3082" s="29">
        <v>113.99787979926373</v>
      </c>
      <c r="AB3082" s="29">
        <v>5.0851975122520798</v>
      </c>
      <c r="AC3082" s="29">
        <v>128.5338242562909</v>
      </c>
      <c r="AD3082" s="29">
        <v>1.112641215680755</v>
      </c>
      <c r="AE3082" s="31">
        <v>0.57327630387348638</v>
      </c>
      <c r="AF3082" s="31">
        <v>0.62602932339501904</v>
      </c>
      <c r="AG3082" s="26"/>
      <c r="AH3082" s="31">
        <v>6.0785930065991352</v>
      </c>
      <c r="AI3082" s="26"/>
      <c r="AJ3082" s="32">
        <v>0.57327630387348627</v>
      </c>
      <c r="AK3082" s="32">
        <v>0.62602932339501893</v>
      </c>
      <c r="AL3082" s="28">
        <v>-8.4266052004477718E-2</v>
      </c>
      <c r="AM3082" s="32">
        <v>6.1525419898141669</v>
      </c>
      <c r="AN3082" s="28">
        <v>-0.90682285389964457</v>
      </c>
      <c r="AO3082" s="32">
        <v>1</v>
      </c>
      <c r="AP3082" s="32">
        <v>1</v>
      </c>
      <c r="AQ3082" s="28">
        <v>0</v>
      </c>
      <c r="AR3082" s="32">
        <v>1.0121654769672439</v>
      </c>
      <c r="AS3082" s="28">
        <v>-1.2019256973370975E-2</v>
      </c>
      <c r="AT3082" s="27">
        <v>187400.2752021013</v>
      </c>
      <c r="AU3082" s="27">
        <v>176160.7682707037</v>
      </c>
      <c r="AV3082" s="28">
        <v>6.3802554006383599E-2</v>
      </c>
      <c r="AW3082" s="27">
        <v>162117.35846996409</v>
      </c>
      <c r="AX3082" s="28">
        <v>0.15595440840359756</v>
      </c>
      <c r="AY3082" s="33">
        <v>18.319009154208246</v>
      </c>
      <c r="AZ3082" s="33">
        <v>19.724683471892536</v>
      </c>
      <c r="BA3082" s="28">
        <v>-7.126473383906827E-2</v>
      </c>
      <c r="BB3082" s="33">
        <v>200.16403701859764</v>
      </c>
      <c r="BC3082" s="28">
        <v>-0.90848001755427132</v>
      </c>
      <c r="BD3082" s="30">
        <v>4.564386100511987</v>
      </c>
      <c r="BE3082" s="30">
        <v>3.3128199674145686</v>
      </c>
      <c r="BF3082" s="28">
        <v>0.37779479277715805</v>
      </c>
      <c r="BG3082" s="30">
        <v>3.1211897813407763</v>
      </c>
      <c r="BH3082" s="28">
        <v>0.46238659622653694</v>
      </c>
      <c r="BI3082" s="30">
        <v>3.0896856554717331</v>
      </c>
      <c r="BJ3082" s="28">
        <v>0.47729789029787129</v>
      </c>
      <c r="BK3082" s="30">
        <v>4.192487168147176</v>
      </c>
      <c r="BL3082" s="30">
        <v>3.0092056419070077</v>
      </c>
      <c r="BM3082" s="28">
        <v>0.39322055952623225</v>
      </c>
      <c r="BN3082" s="30">
        <v>6.5497552973092379</v>
      </c>
      <c r="BO3082" s="28">
        <v>-0.35990170963035395</v>
      </c>
    </row>
    <row r="3083" spans="1:67" hidden="1" x14ac:dyDescent="0.25">
      <c r="A3083" s="34" t="s">
        <v>298</v>
      </c>
      <c r="B3083" s="34" t="s">
        <v>239</v>
      </c>
      <c r="C3083" s="26" t="s">
        <v>169</v>
      </c>
      <c r="D3083" s="27">
        <v>225.86237039923668</v>
      </c>
      <c r="E3083" s="27">
        <v>611.20566675066948</v>
      </c>
      <c r="F3083" s="28">
        <v>-0.63046420757192811</v>
      </c>
      <c r="G3083" s="27">
        <v>2684.1107843649388</v>
      </c>
      <c r="H3083" s="28">
        <v>-0.91585206850816492</v>
      </c>
      <c r="I3083" s="27">
        <v>2662.9051646399498</v>
      </c>
      <c r="J3083" s="28">
        <v>-0.91518196990324463</v>
      </c>
      <c r="K3083" s="29">
        <v>53.360572814941406</v>
      </c>
      <c r="L3083" s="29">
        <v>122.48610556125641</v>
      </c>
      <c r="M3083" s="28">
        <v>-0.56435407452598529</v>
      </c>
      <c r="N3083" s="29">
        <v>867.78712737560272</v>
      </c>
      <c r="O3083" s="28">
        <v>-0.93850960548779216</v>
      </c>
      <c r="P3083" s="29">
        <v>875.15402269363403</v>
      </c>
      <c r="Q3083" s="28">
        <v>-0.93902722100196367</v>
      </c>
      <c r="R3083" s="29">
        <v>26.329646986312866</v>
      </c>
      <c r="S3083" s="29">
        <v>26.799959896802896</v>
      </c>
      <c r="T3083" s="28">
        <v>-1.7549015457524467E-2</v>
      </c>
      <c r="U3083" s="29">
        <v>243.26841406790021</v>
      </c>
      <c r="V3083" s="28">
        <v>-0.89176709567003698</v>
      </c>
      <c r="W3083" s="29">
        <v>239.26572195968632</v>
      </c>
      <c r="X3083" s="28">
        <v>-0.88995646024569652</v>
      </c>
      <c r="Y3083" s="27">
        <v>225.86237039923668</v>
      </c>
      <c r="Z3083" s="26"/>
      <c r="AA3083" s="29">
        <v>53.360572814941406</v>
      </c>
      <c r="AB3083" s="26"/>
      <c r="AC3083" s="29">
        <v>26.329646986312866</v>
      </c>
      <c r="AD3083" s="26"/>
      <c r="AE3083" s="31">
        <v>0.11016887418402944</v>
      </c>
      <c r="AF3083" s="31">
        <v>0.6781642276037968</v>
      </c>
      <c r="AG3083" s="26"/>
      <c r="AH3083" s="31">
        <v>4.4699950241971864</v>
      </c>
      <c r="AI3083" s="26"/>
      <c r="AJ3083" s="32">
        <v>0.11016887418402943</v>
      </c>
      <c r="AK3083" s="32">
        <v>0.6781642276037968</v>
      </c>
      <c r="AL3083" s="28">
        <v>-0.83754838474259174</v>
      </c>
      <c r="AM3083" s="32">
        <v>4.4699950241971864</v>
      </c>
      <c r="AN3083" s="28">
        <v>-0.9753536919867567</v>
      </c>
      <c r="AO3083" s="32">
        <v>1</v>
      </c>
      <c r="AP3083" s="32">
        <v>1</v>
      </c>
      <c r="AQ3083" s="28">
        <v>0</v>
      </c>
      <c r="AR3083" s="32">
        <v>1</v>
      </c>
      <c r="AS3083" s="28">
        <v>0</v>
      </c>
      <c r="AT3083" s="27">
        <v>222645.16141856415</v>
      </c>
      <c r="AU3083" s="27">
        <v>214065.96563314812</v>
      </c>
      <c r="AV3083" s="28">
        <v>4.0077346064990443E-2</v>
      </c>
      <c r="AW3083" s="27">
        <v>199149.90978640685</v>
      </c>
      <c r="AX3083" s="28">
        <v>0.11797771667261381</v>
      </c>
      <c r="AY3083" s="33">
        <v>5.2589535335569835</v>
      </c>
      <c r="AZ3083" s="33">
        <v>36.329146851464323</v>
      </c>
      <c r="BA3083" s="28">
        <v>-0.85524147993183575</v>
      </c>
      <c r="BB3083" s="33">
        <v>143.89457815699606</v>
      </c>
      <c r="BC3083" s="28">
        <v>-0.96345273323766778</v>
      </c>
      <c r="BD3083" s="30">
        <v>4.2327576051806046</v>
      </c>
      <c r="BE3083" s="30">
        <v>4.99</v>
      </c>
      <c r="BF3083" s="28">
        <v>-0.1517519829297386</v>
      </c>
      <c r="BG3083" s="30">
        <v>3.0930520858062693</v>
      </c>
      <c r="BH3083" s="28">
        <v>0.36847278602398542</v>
      </c>
      <c r="BI3083" s="30">
        <v>3.0427845791576229</v>
      </c>
      <c r="BJ3083" s="28">
        <v>0.39108027369864573</v>
      </c>
      <c r="BK3083" s="30">
        <v>8.5782528917553797</v>
      </c>
      <c r="BL3083" s="30">
        <v>22.806215722120662</v>
      </c>
      <c r="BM3083" s="28">
        <v>-0.6238633802172191</v>
      </c>
      <c r="BN3083" s="30">
        <v>11.033535918130989</v>
      </c>
      <c r="BO3083" s="28">
        <v>-0.22252911891472035</v>
      </c>
    </row>
    <row r="3084" spans="1:67" hidden="1" x14ac:dyDescent="0.25">
      <c r="A3084" s="34" t="s">
        <v>298</v>
      </c>
      <c r="B3084" s="34" t="s">
        <v>239</v>
      </c>
      <c r="C3084" s="26" t="s">
        <v>176</v>
      </c>
      <c r="D3084" s="27">
        <v>10.587763609886169</v>
      </c>
      <c r="E3084" s="26"/>
      <c r="F3084" s="26"/>
      <c r="G3084" s="27">
        <v>456.96353604912758</v>
      </c>
      <c r="H3084" s="28">
        <v>-0.97683017839579245</v>
      </c>
      <c r="I3084" s="27">
        <v>382.74135082483292</v>
      </c>
      <c r="J3084" s="28">
        <v>-0.97233702711486791</v>
      </c>
      <c r="K3084" s="29">
        <v>3.5410580635070801</v>
      </c>
      <c r="L3084" s="26"/>
      <c r="M3084" s="26"/>
      <c r="N3084" s="29">
        <v>116.59135329723358</v>
      </c>
      <c r="O3084" s="28">
        <v>-0.96962846760617283</v>
      </c>
      <c r="P3084" s="29">
        <v>96.986878395080566</v>
      </c>
      <c r="Q3084" s="28">
        <v>-0.9634893078104606</v>
      </c>
      <c r="R3084" s="29">
        <v>1.00034889871948</v>
      </c>
      <c r="S3084" s="26"/>
      <c r="T3084" s="26"/>
      <c r="U3084" s="29">
        <v>25.806984016609185</v>
      </c>
      <c r="V3084" s="28">
        <v>-0.96123727987448426</v>
      </c>
      <c r="W3084" s="29">
        <v>22.111334360933306</v>
      </c>
      <c r="X3084" s="28">
        <v>-0.9547585467982016</v>
      </c>
      <c r="Y3084" s="27">
        <v>10.587763609886169</v>
      </c>
      <c r="Z3084" s="26"/>
      <c r="AA3084" s="29">
        <v>3.5410580635070801</v>
      </c>
      <c r="AB3084" s="26"/>
      <c r="AC3084" s="29">
        <v>1.00034889871948</v>
      </c>
      <c r="AD3084" s="26"/>
      <c r="AE3084" s="31">
        <v>7.8422348285696802E-2</v>
      </c>
      <c r="AF3084" s="26"/>
      <c r="AG3084" s="26"/>
      <c r="AH3084" s="31">
        <v>2.9506462442902692</v>
      </c>
      <c r="AI3084" s="26"/>
      <c r="AJ3084" s="32">
        <v>7.8422348285696816E-2</v>
      </c>
      <c r="AK3084" s="26"/>
      <c r="AL3084" s="26"/>
      <c r="AM3084" s="32">
        <v>2.9506462442902697</v>
      </c>
      <c r="AN3084" s="28">
        <v>-0.9734219754613247</v>
      </c>
      <c r="AO3084" s="32">
        <v>1</v>
      </c>
      <c r="AP3084" s="26"/>
      <c r="AQ3084" s="26"/>
      <c r="AR3084" s="32">
        <v>1</v>
      </c>
      <c r="AS3084" s="28">
        <v>0</v>
      </c>
      <c r="AT3084" s="27">
        <v>95588.139986068258</v>
      </c>
      <c r="AU3084" s="27">
        <v>91286.289141455476</v>
      </c>
      <c r="AV3084" s="28">
        <v>4.7124829862967885E-2</v>
      </c>
      <c r="AW3084" s="27">
        <v>85141.019898454761</v>
      </c>
      <c r="AX3084" s="28">
        <v>0.12270372260132044</v>
      </c>
      <c r="AY3084" s="33">
        <v>2.9149463489164229</v>
      </c>
      <c r="AZ3084" s="26"/>
      <c r="BA3084" s="26"/>
      <c r="BB3084" s="33">
        <v>52.994671165285361</v>
      </c>
      <c r="BC3084" s="28">
        <v>-0.94499548190751137</v>
      </c>
      <c r="BD3084" s="30">
        <v>2.9899999999999998</v>
      </c>
      <c r="BE3084" s="26"/>
      <c r="BF3084" s="26"/>
      <c r="BG3084" s="30">
        <v>3.9193604253324175</v>
      </c>
      <c r="BH3084" s="28">
        <v>-0.23712042896733457</v>
      </c>
      <c r="BI3084" s="30">
        <v>3.9463209576218983</v>
      </c>
      <c r="BJ3084" s="28">
        <v>-0.24233228059539011</v>
      </c>
      <c r="BK3084" s="30">
        <v>10.584070841122816</v>
      </c>
      <c r="BL3084" s="26"/>
      <c r="BM3084" s="26"/>
      <c r="BN3084" s="30">
        <v>17.706971715680886</v>
      </c>
      <c r="BO3084" s="28">
        <v>-0.40226533305241535</v>
      </c>
    </row>
    <row r="3085" spans="1:67" hidden="1" x14ac:dyDescent="0.25">
      <c r="A3085" s="34" t="s">
        <v>298</v>
      </c>
      <c r="B3085" s="34" t="s">
        <v>239</v>
      </c>
      <c r="C3085" s="26" t="s">
        <v>175</v>
      </c>
      <c r="D3085" s="27">
        <v>13.543594837188721</v>
      </c>
      <c r="E3085" s="26"/>
      <c r="F3085" s="26"/>
      <c r="G3085" s="26"/>
      <c r="H3085" s="26"/>
      <c r="I3085" s="27">
        <v>79.054531002044683</v>
      </c>
      <c r="J3085" s="28">
        <v>-0.82868034677432434</v>
      </c>
      <c r="K3085" s="29">
        <v>4.6702051162719727</v>
      </c>
      <c r="L3085" s="26"/>
      <c r="M3085" s="26"/>
      <c r="N3085" s="26"/>
      <c r="O3085" s="26"/>
      <c r="P3085" s="29">
        <v>19.813165664672852</v>
      </c>
      <c r="Q3085" s="28">
        <v>-0.76428778745846693</v>
      </c>
      <c r="R3085" s="29">
        <v>1.3216680122741309</v>
      </c>
      <c r="S3085" s="26"/>
      <c r="T3085" s="26"/>
      <c r="U3085" s="26"/>
      <c r="V3085" s="26"/>
      <c r="W3085" s="29">
        <v>5.5476864097275325</v>
      </c>
      <c r="X3085" s="28">
        <v>-0.76176230690388957</v>
      </c>
      <c r="Y3085" s="27">
        <v>13.543594837188721</v>
      </c>
      <c r="Z3085" s="26"/>
      <c r="AA3085" s="29">
        <v>4.6702051162719727</v>
      </c>
      <c r="AB3085" s="26"/>
      <c r="AC3085" s="29">
        <v>1.3216680122741309</v>
      </c>
      <c r="AD3085" s="26"/>
      <c r="AE3085" s="31">
        <v>7.0586074835845586E-2</v>
      </c>
      <c r="AF3085" s="26"/>
      <c r="AG3085" s="26"/>
      <c r="AH3085" s="26"/>
      <c r="AI3085" s="26"/>
      <c r="AJ3085" s="32">
        <v>7.0586074835845586E-2</v>
      </c>
      <c r="AK3085" s="26"/>
      <c r="AL3085" s="26"/>
      <c r="AM3085" s="26"/>
      <c r="AN3085" s="26"/>
      <c r="AO3085" s="32">
        <v>1</v>
      </c>
      <c r="AP3085" s="26"/>
      <c r="AQ3085" s="26"/>
      <c r="AR3085" s="26"/>
      <c r="AS3085" s="26"/>
      <c r="AT3085" s="27">
        <v>181268.76422514184</v>
      </c>
      <c r="AU3085" s="27">
        <v>170750.6075664176</v>
      </c>
      <c r="AV3085" s="28">
        <v>6.1599526986356103E-2</v>
      </c>
      <c r="AW3085" s="27">
        <v>158459.5440367882</v>
      </c>
      <c r="AX3085" s="28">
        <v>0.1439434924983643</v>
      </c>
      <c r="AY3085" s="33">
        <v>7.6292479885432645</v>
      </c>
      <c r="AZ3085" s="26"/>
      <c r="BA3085" s="26"/>
      <c r="BB3085" s="26"/>
      <c r="BC3085" s="26"/>
      <c r="BD3085" s="30">
        <v>2.9</v>
      </c>
      <c r="BE3085" s="26"/>
      <c r="BF3085" s="26"/>
      <c r="BG3085" s="26"/>
      <c r="BH3085" s="26"/>
      <c r="BI3085" s="30">
        <v>3.99</v>
      </c>
      <c r="BJ3085" s="28">
        <v>-0.27318295739348375</v>
      </c>
      <c r="BK3085" s="30">
        <v>10.247350099579776</v>
      </c>
      <c r="BL3085" s="26"/>
      <c r="BM3085" s="26"/>
      <c r="BN3085" s="26"/>
      <c r="BO3085" s="26"/>
    </row>
    <row r="3086" spans="1:67" hidden="1" x14ac:dyDescent="0.25">
      <c r="A3086" s="34" t="s">
        <v>298</v>
      </c>
      <c r="B3086" s="34" t="s">
        <v>239</v>
      </c>
      <c r="C3086" s="26" t="s">
        <v>172</v>
      </c>
      <c r="D3086" s="26"/>
      <c r="E3086" s="26"/>
      <c r="F3086" s="26"/>
      <c r="G3086" s="27">
        <v>731.05151159167292</v>
      </c>
      <c r="H3086" s="28">
        <v>-1</v>
      </c>
      <c r="I3086" s="27">
        <v>325.67358968138694</v>
      </c>
      <c r="J3086" s="28">
        <v>-1</v>
      </c>
      <c r="K3086" s="26"/>
      <c r="L3086" s="26"/>
      <c r="M3086" s="26"/>
      <c r="N3086" s="29">
        <v>198.7600177526474</v>
      </c>
      <c r="O3086" s="28">
        <v>-1</v>
      </c>
      <c r="P3086" s="29">
        <v>97.857248902320862</v>
      </c>
      <c r="Q3086" s="28">
        <v>-1</v>
      </c>
      <c r="R3086" s="26"/>
      <c r="S3086" s="26"/>
      <c r="T3086" s="26"/>
      <c r="U3086" s="29">
        <v>41.609663350081433</v>
      </c>
      <c r="V3086" s="28">
        <v>-1</v>
      </c>
      <c r="W3086" s="29">
        <v>19.424939971029758</v>
      </c>
      <c r="X3086" s="28">
        <v>-1</v>
      </c>
      <c r="Y3086" s="26"/>
      <c r="Z3086" s="26"/>
      <c r="AA3086" s="26"/>
      <c r="AB3086" s="26"/>
      <c r="AC3086" s="26"/>
      <c r="AD3086" s="26"/>
      <c r="AE3086" s="31">
        <v>2.0104063166261236E-2</v>
      </c>
      <c r="AF3086" s="31">
        <v>1.0999362499600875E-2</v>
      </c>
      <c r="AG3086" s="26"/>
      <c r="AH3086" s="31">
        <v>0.87229269346573257</v>
      </c>
      <c r="AI3086" s="26"/>
      <c r="AJ3086" s="32">
        <v>2.0104063166261239E-2</v>
      </c>
      <c r="AK3086" s="32">
        <v>1.0999362499600873E-2</v>
      </c>
      <c r="AL3086" s="28">
        <v>0.82774803239649053</v>
      </c>
      <c r="AM3086" s="32">
        <v>0.87229269346573246</v>
      </c>
      <c r="AN3086" s="28">
        <v>-0.97695261772010822</v>
      </c>
      <c r="AO3086" s="26"/>
      <c r="AP3086" s="26"/>
      <c r="AQ3086" s="26"/>
      <c r="AR3086" s="32">
        <v>1</v>
      </c>
      <c r="AS3086" s="26"/>
      <c r="AT3086" s="27">
        <v>218867.87965520626</v>
      </c>
      <c r="AU3086" s="27">
        <v>203896.44872129741</v>
      </c>
      <c r="AV3086" s="28">
        <v>7.3426639001315047E-2</v>
      </c>
      <c r="AW3086" s="27">
        <v>189475.17469900451</v>
      </c>
      <c r="AX3086" s="28">
        <v>0.15512694474563363</v>
      </c>
      <c r="AY3086" s="33">
        <v>3.2311232734207596</v>
      </c>
      <c r="AZ3086" s="33">
        <v>1.474412036094217</v>
      </c>
      <c r="BA3086" s="28">
        <v>1.1914656109157578</v>
      </c>
      <c r="BB3086" s="33">
        <v>59.665346387513324</v>
      </c>
      <c r="BC3086" s="28">
        <v>-0.9458458976767633</v>
      </c>
      <c r="BD3086" s="26"/>
      <c r="BE3086" s="26"/>
      <c r="BF3086" s="26"/>
      <c r="BG3086" s="30">
        <v>3.6780612109898829</v>
      </c>
      <c r="BH3086" s="28">
        <v>-1</v>
      </c>
      <c r="BI3086" s="30">
        <v>3.3280476748990537</v>
      </c>
      <c r="BJ3086" s="28">
        <v>-1</v>
      </c>
      <c r="BK3086" s="26"/>
      <c r="BL3086" s="26"/>
      <c r="BM3086" s="26"/>
      <c r="BN3086" s="30">
        <v>17.569272441379706</v>
      </c>
      <c r="BO3086" s="28">
        <v>-1</v>
      </c>
    </row>
    <row r="3087" spans="1:67" hidden="1" x14ac:dyDescent="0.25">
      <c r="A3087" s="34" t="s">
        <v>298</v>
      </c>
      <c r="B3087" s="34" t="s">
        <v>239</v>
      </c>
      <c r="C3087" s="26" t="s">
        <v>170</v>
      </c>
      <c r="D3087" s="26"/>
      <c r="E3087" s="27">
        <v>662.88527790665626</v>
      </c>
      <c r="F3087" s="28">
        <v>-1</v>
      </c>
      <c r="G3087" s="27">
        <v>1352.3753738939763</v>
      </c>
      <c r="H3087" s="28">
        <v>-1</v>
      </c>
      <c r="I3087" s="27">
        <v>569.13702953457835</v>
      </c>
      <c r="J3087" s="28">
        <v>-1</v>
      </c>
      <c r="K3087" s="26"/>
      <c r="L3087" s="29">
        <v>198.41337049007416</v>
      </c>
      <c r="M3087" s="28">
        <v>-1</v>
      </c>
      <c r="N3087" s="29">
        <v>513.56756746768951</v>
      </c>
      <c r="O3087" s="28">
        <v>-1</v>
      </c>
      <c r="P3087" s="29">
        <v>203.28712403774261</v>
      </c>
      <c r="Q3087" s="28">
        <v>-1</v>
      </c>
      <c r="R3087" s="26"/>
      <c r="S3087" s="29">
        <v>81.976087374746811</v>
      </c>
      <c r="T3087" s="28">
        <v>-1</v>
      </c>
      <c r="U3087" s="29">
        <v>124.07123052272793</v>
      </c>
      <c r="V3087" s="28">
        <v>-1</v>
      </c>
      <c r="W3087" s="29">
        <v>58.831598243999494</v>
      </c>
      <c r="X3087" s="28">
        <v>-1</v>
      </c>
      <c r="Y3087" s="26"/>
      <c r="Z3087" s="26"/>
      <c r="AA3087" s="26"/>
      <c r="AB3087" s="26"/>
      <c r="AC3087" s="26"/>
      <c r="AD3087" s="26"/>
      <c r="AE3087" s="26"/>
      <c r="AF3087" s="31">
        <v>1.2856888536453464</v>
      </c>
      <c r="AG3087" s="26"/>
      <c r="AH3087" s="31">
        <v>2.3793377167562175</v>
      </c>
      <c r="AI3087" s="26"/>
      <c r="AJ3087" s="26"/>
      <c r="AK3087" s="32">
        <v>1.2856888536453461</v>
      </c>
      <c r="AL3087" s="28">
        <v>-1</v>
      </c>
      <c r="AM3087" s="32">
        <v>2.3793377167562175</v>
      </c>
      <c r="AN3087" s="28">
        <v>-1</v>
      </c>
      <c r="AO3087" s="26"/>
      <c r="AP3087" s="32">
        <v>1</v>
      </c>
      <c r="AQ3087" s="28">
        <v>-1</v>
      </c>
      <c r="AR3087" s="32">
        <v>1</v>
      </c>
      <c r="AS3087" s="28">
        <v>-1</v>
      </c>
      <c r="AT3087" s="27">
        <v>159494.75928938881</v>
      </c>
      <c r="AU3087" s="27">
        <v>149967.25447178463</v>
      </c>
      <c r="AV3087" s="28">
        <v>6.3530567730682247E-2</v>
      </c>
      <c r="AW3087" s="27">
        <v>137077.00162765261</v>
      </c>
      <c r="AX3087" s="28">
        <v>0.16354134826081465</v>
      </c>
      <c r="AY3087" s="26"/>
      <c r="AZ3087" s="33">
        <v>74.965054778502406</v>
      </c>
      <c r="BA3087" s="28">
        <v>-1</v>
      </c>
      <c r="BB3087" s="33">
        <v>119.31439325918137</v>
      </c>
      <c r="BC3087" s="28">
        <v>-1</v>
      </c>
      <c r="BD3087" s="26"/>
      <c r="BE3087" s="30">
        <v>3.3409304840160345</v>
      </c>
      <c r="BF3087" s="28">
        <v>-1</v>
      </c>
      <c r="BG3087" s="30">
        <v>2.6332959079996021</v>
      </c>
      <c r="BH3087" s="28">
        <v>-1</v>
      </c>
      <c r="BI3087" s="30">
        <v>2.7996708213989563</v>
      </c>
      <c r="BJ3087" s="28">
        <v>-1</v>
      </c>
      <c r="BK3087" s="26"/>
      <c r="BL3087" s="30">
        <v>8.0863249166349185</v>
      </c>
      <c r="BM3087" s="28">
        <v>-1</v>
      </c>
      <c r="BN3087" s="30">
        <v>10.899991627359915</v>
      </c>
      <c r="BO3087" s="28">
        <v>-1</v>
      </c>
    </row>
    <row r="3088" spans="1:67" hidden="1" x14ac:dyDescent="0.25">
      <c r="A3088" s="34" t="s">
        <v>298</v>
      </c>
      <c r="B3088" s="34" t="s">
        <v>239</v>
      </c>
      <c r="C3088" s="26" t="s">
        <v>219</v>
      </c>
      <c r="D3088" s="26"/>
      <c r="E3088" s="27">
        <v>226.01280158519745</v>
      </c>
      <c r="F3088" s="28">
        <v>-1</v>
      </c>
      <c r="G3088" s="27">
        <v>207.4220491361618</v>
      </c>
      <c r="H3088" s="28">
        <v>-1</v>
      </c>
      <c r="I3088" s="27">
        <v>154.4461261153221</v>
      </c>
      <c r="J3088" s="28">
        <v>-1</v>
      </c>
      <c r="K3088" s="26"/>
      <c r="L3088" s="29">
        <v>45.29314661026001</v>
      </c>
      <c r="M3088" s="28">
        <v>-1</v>
      </c>
      <c r="N3088" s="29">
        <v>43.149343013763428</v>
      </c>
      <c r="O3088" s="28">
        <v>-1</v>
      </c>
      <c r="P3088" s="29">
        <v>33.579807281494141</v>
      </c>
      <c r="Q3088" s="28">
        <v>-1</v>
      </c>
      <c r="R3088" s="26"/>
      <c r="S3088" s="29">
        <v>9.910140478324891</v>
      </c>
      <c r="T3088" s="28">
        <v>-1</v>
      </c>
      <c r="U3088" s="29">
        <v>9.4410762514114381</v>
      </c>
      <c r="V3088" s="28">
        <v>-1</v>
      </c>
      <c r="W3088" s="29">
        <v>7.3472618331909176</v>
      </c>
      <c r="X3088" s="28">
        <v>-1</v>
      </c>
      <c r="Y3088" s="26"/>
      <c r="Z3088" s="26"/>
      <c r="AA3088" s="26"/>
      <c r="AB3088" s="26"/>
      <c r="AC3088" s="26"/>
      <c r="AD3088" s="26"/>
      <c r="AE3088" s="26"/>
      <c r="AF3088" s="31">
        <v>12.825681201825191</v>
      </c>
      <c r="AG3088" s="26"/>
      <c r="AH3088" s="31">
        <v>15.600340181548212</v>
      </c>
      <c r="AI3088" s="26"/>
      <c r="AJ3088" s="26"/>
      <c r="AK3088" s="32">
        <v>12.825681201825191</v>
      </c>
      <c r="AL3088" s="28">
        <v>-1</v>
      </c>
      <c r="AM3088" s="32">
        <v>15.60034018154821</v>
      </c>
      <c r="AN3088" s="28">
        <v>-1</v>
      </c>
      <c r="AO3088" s="26"/>
      <c r="AP3088" s="32">
        <v>1</v>
      </c>
      <c r="AQ3088" s="28">
        <v>-1</v>
      </c>
      <c r="AR3088" s="32">
        <v>1</v>
      </c>
      <c r="AS3088" s="28">
        <v>-1</v>
      </c>
      <c r="AT3088" s="27">
        <v>5519.021817820907</v>
      </c>
      <c r="AU3088" s="27">
        <v>5460.725728764176</v>
      </c>
      <c r="AV3088" s="28">
        <v>1.067552042572995E-2</v>
      </c>
      <c r="AW3088" s="27">
        <v>5012.3948105092049</v>
      </c>
      <c r="AX3088" s="28">
        <v>0.10107484076264021</v>
      </c>
      <c r="AY3088" s="26"/>
      <c r="AZ3088" s="33">
        <v>11.315931897702617</v>
      </c>
      <c r="BA3088" s="28">
        <v>-1</v>
      </c>
      <c r="BB3088" s="33">
        <v>13.614034179575235</v>
      </c>
      <c r="BC3088" s="28">
        <v>-1</v>
      </c>
      <c r="BD3088" s="26"/>
      <c r="BE3088" s="30">
        <v>4.99</v>
      </c>
      <c r="BF3088" s="28">
        <v>-1</v>
      </c>
      <c r="BG3088" s="30">
        <v>4.8070731707317069</v>
      </c>
      <c r="BH3088" s="28">
        <v>-1</v>
      </c>
      <c r="BI3088" s="30">
        <v>4.5993749999999993</v>
      </c>
      <c r="BJ3088" s="28">
        <v>-1</v>
      </c>
      <c r="BK3088" s="26"/>
      <c r="BL3088" s="30">
        <v>22.806215722120655</v>
      </c>
      <c r="BM3088" s="28">
        <v>-1</v>
      </c>
      <c r="BN3088" s="30">
        <v>21.970169884514203</v>
      </c>
      <c r="BO3088" s="28">
        <v>-1</v>
      </c>
    </row>
    <row r="3089" spans="1:67" hidden="1" x14ac:dyDescent="0.25">
      <c r="A3089" s="34" t="s">
        <v>298</v>
      </c>
      <c r="B3089" s="34" t="s">
        <v>239</v>
      </c>
      <c r="C3089" s="26" t="s">
        <v>190</v>
      </c>
      <c r="D3089" s="26"/>
      <c r="E3089" s="26"/>
      <c r="F3089" s="26"/>
      <c r="G3089" s="26"/>
      <c r="H3089" s="26"/>
      <c r="I3089" s="26"/>
      <c r="J3089" s="26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  <c r="AP3089" s="26"/>
      <c r="AQ3089" s="26"/>
      <c r="AR3089" s="26"/>
      <c r="AS3089" s="26"/>
      <c r="AT3089" s="27">
        <v>26474.995551070824</v>
      </c>
      <c r="AU3089" s="27">
        <v>24770.852745451455</v>
      </c>
      <c r="AV3089" s="28">
        <v>6.8796291477381297E-2</v>
      </c>
      <c r="AW3089" s="27">
        <v>22562.015481797112</v>
      </c>
      <c r="AX3089" s="28">
        <v>0.17343220389289593</v>
      </c>
      <c r="AY3089" s="26"/>
      <c r="AZ3089" s="26"/>
      <c r="BA3089" s="26"/>
      <c r="BB3089" s="26"/>
      <c r="BC3089" s="26"/>
      <c r="BD3089" s="26"/>
      <c r="BE3089" s="26"/>
      <c r="BF3089" s="26"/>
      <c r="BG3089" s="26"/>
      <c r="BH3089" s="26"/>
      <c r="BI3089" s="26"/>
      <c r="BJ3089" s="26"/>
      <c r="BK3089" s="26"/>
      <c r="BL3089" s="26"/>
      <c r="BM3089" s="26"/>
      <c r="BN3089" s="26"/>
      <c r="BO3089" s="26"/>
    </row>
    <row r="3090" spans="1:67" hidden="1" x14ac:dyDescent="0.25">
      <c r="A3090" s="34" t="s">
        <v>298</v>
      </c>
      <c r="B3090" s="34" t="s">
        <v>239</v>
      </c>
      <c r="C3090" s="26" t="s">
        <v>179</v>
      </c>
      <c r="D3090" s="26"/>
      <c r="E3090" s="26"/>
      <c r="F3090" s="26"/>
      <c r="G3090" s="27">
        <v>783.06580471515656</v>
      </c>
      <c r="H3090" s="28">
        <v>-1</v>
      </c>
      <c r="I3090" s="27">
        <v>806.51262624263768</v>
      </c>
      <c r="J3090" s="28">
        <v>-1</v>
      </c>
      <c r="K3090" s="26"/>
      <c r="L3090" s="26"/>
      <c r="M3090" s="26"/>
      <c r="N3090" s="29">
        <v>261.8949179649353</v>
      </c>
      <c r="O3090" s="28">
        <v>-1</v>
      </c>
      <c r="P3090" s="29">
        <v>269.73666429519653</v>
      </c>
      <c r="Q3090" s="28">
        <v>-1</v>
      </c>
      <c r="R3090" s="26"/>
      <c r="S3090" s="26"/>
      <c r="T3090" s="26"/>
      <c r="U3090" s="29">
        <v>66.732839673757553</v>
      </c>
      <c r="V3090" s="28">
        <v>-1</v>
      </c>
      <c r="W3090" s="29">
        <v>73.283047825098038</v>
      </c>
      <c r="X3090" s="28">
        <v>-1</v>
      </c>
      <c r="Y3090" s="26"/>
      <c r="Z3090" s="26"/>
      <c r="AA3090" s="26"/>
      <c r="AB3090" s="26"/>
      <c r="AC3090" s="26"/>
      <c r="AD3090" s="26"/>
      <c r="AE3090" s="26"/>
      <c r="AF3090" s="26"/>
      <c r="AG3090" s="26"/>
      <c r="AH3090" s="31">
        <v>10.56798380140523</v>
      </c>
      <c r="AI3090" s="26"/>
      <c r="AJ3090" s="26"/>
      <c r="AK3090" s="26"/>
      <c r="AL3090" s="26"/>
      <c r="AM3090" s="32">
        <v>10.56798380140523</v>
      </c>
      <c r="AN3090" s="28">
        <v>-1</v>
      </c>
      <c r="AO3090" s="26"/>
      <c r="AP3090" s="26"/>
      <c r="AQ3090" s="26"/>
      <c r="AR3090" s="32">
        <v>1</v>
      </c>
      <c r="AS3090" s="28">
        <v>-1</v>
      </c>
      <c r="AT3090" s="27">
        <v>34591.317965624956</v>
      </c>
      <c r="AU3090" s="27">
        <v>33238.38893316855</v>
      </c>
      <c r="AV3090" s="28">
        <v>4.0703808935406011E-2</v>
      </c>
      <c r="AW3090" s="27">
        <v>31153.057714947165</v>
      </c>
      <c r="AX3090" s="28">
        <v>0.11036670243216999</v>
      </c>
      <c r="AY3090" s="26"/>
      <c r="AZ3090" s="26"/>
      <c r="BA3090" s="26"/>
      <c r="BB3090" s="33">
        <v>56.281190809349312</v>
      </c>
      <c r="BC3090" s="28">
        <v>-1</v>
      </c>
      <c r="BD3090" s="26"/>
      <c r="BE3090" s="26"/>
      <c r="BF3090" s="26"/>
      <c r="BG3090" s="30">
        <v>2.99</v>
      </c>
      <c r="BH3090" s="28">
        <v>-1</v>
      </c>
      <c r="BI3090" s="30">
        <v>2.99</v>
      </c>
      <c r="BJ3090" s="28">
        <v>-1</v>
      </c>
      <c r="BK3090" s="26"/>
      <c r="BL3090" s="26"/>
      <c r="BM3090" s="26"/>
      <c r="BN3090" s="30">
        <v>11.73433962264151</v>
      </c>
      <c r="BO3090" s="28">
        <v>-1</v>
      </c>
    </row>
    <row r="3091" spans="1:67" hidden="1" x14ac:dyDescent="0.25">
      <c r="A3091" s="34" t="s">
        <v>298</v>
      </c>
      <c r="B3091" s="34" t="s">
        <v>239</v>
      </c>
      <c r="C3091" s="26" t="s">
        <v>208</v>
      </c>
      <c r="D3091" s="26"/>
      <c r="E3091" s="26"/>
      <c r="F3091" s="26"/>
      <c r="G3091" s="26"/>
      <c r="H3091" s="26"/>
      <c r="I3091" s="26"/>
      <c r="J3091" s="26"/>
      <c r="K3091" s="26"/>
      <c r="L3091" s="26"/>
      <c r="M3091" s="26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26"/>
      <c r="AG3091" s="26"/>
      <c r="AH3091" s="26"/>
      <c r="AI3091" s="26"/>
      <c r="AJ3091" s="26"/>
      <c r="AK3091" s="26"/>
      <c r="AL3091" s="26"/>
      <c r="AM3091" s="26"/>
      <c r="AN3091" s="26"/>
      <c r="AO3091" s="26"/>
      <c r="AP3091" s="26"/>
      <c r="AQ3091" s="26"/>
      <c r="AR3091" s="26"/>
      <c r="AS3091" s="26"/>
      <c r="AT3091" s="27">
        <v>19509.481123217804</v>
      </c>
      <c r="AU3091" s="27">
        <v>18340.256906556027</v>
      </c>
      <c r="AV3091" s="28">
        <v>6.375179053483257E-2</v>
      </c>
      <c r="AW3091" s="27">
        <v>16868.759785865659</v>
      </c>
      <c r="AX3091" s="28">
        <v>0.15654507923960159</v>
      </c>
      <c r="AY3091" s="26"/>
      <c r="AZ3091" s="26"/>
      <c r="BA3091" s="26"/>
      <c r="BB3091" s="26"/>
      <c r="BC3091" s="26"/>
      <c r="BD3091" s="26"/>
      <c r="BE3091" s="26"/>
      <c r="BF3091" s="26"/>
      <c r="BG3091" s="26"/>
      <c r="BH3091" s="26"/>
      <c r="BI3091" s="26"/>
      <c r="BJ3091" s="26"/>
      <c r="BK3091" s="26"/>
      <c r="BL3091" s="26"/>
      <c r="BM3091" s="26"/>
      <c r="BN3091" s="26"/>
      <c r="BO3091" s="26"/>
    </row>
    <row r="3092" spans="1:67" hidden="1" x14ac:dyDescent="0.25">
      <c r="A3092" s="34" t="s">
        <v>298</v>
      </c>
      <c r="B3092" s="34" t="s">
        <v>239</v>
      </c>
      <c r="C3092" s="26" t="s">
        <v>224</v>
      </c>
      <c r="D3092" s="26"/>
      <c r="E3092" s="27">
        <v>138.478798109293</v>
      </c>
      <c r="F3092" s="28">
        <v>-1</v>
      </c>
      <c r="G3092" s="27">
        <v>42.078303170204165</v>
      </c>
      <c r="H3092" s="28">
        <v>-1</v>
      </c>
      <c r="I3092" s="27">
        <v>25.403443887233735</v>
      </c>
      <c r="J3092" s="28">
        <v>-1</v>
      </c>
      <c r="K3092" s="26"/>
      <c r="L3092" s="29">
        <v>39.678738713264465</v>
      </c>
      <c r="M3092" s="28">
        <v>-1</v>
      </c>
      <c r="N3092" s="29">
        <v>12.056820392608643</v>
      </c>
      <c r="O3092" s="28">
        <v>-1</v>
      </c>
      <c r="P3092" s="29">
        <v>7.2789237499237061</v>
      </c>
      <c r="Q3092" s="28">
        <v>-1</v>
      </c>
      <c r="R3092" s="26"/>
      <c r="S3092" s="29">
        <v>19.839369356632233</v>
      </c>
      <c r="T3092" s="28">
        <v>-1</v>
      </c>
      <c r="U3092" s="29">
        <v>6.0284101963043213</v>
      </c>
      <c r="V3092" s="28">
        <v>-1</v>
      </c>
      <c r="W3092" s="29">
        <v>3.639461874961853</v>
      </c>
      <c r="X3092" s="28">
        <v>-1</v>
      </c>
      <c r="Y3092" s="26"/>
      <c r="Z3092" s="26"/>
      <c r="AA3092" s="26"/>
      <c r="AB3092" s="26"/>
      <c r="AC3092" s="26"/>
      <c r="AD3092" s="26"/>
      <c r="AE3092" s="26"/>
      <c r="AF3092" s="31">
        <v>22.325316487763139</v>
      </c>
      <c r="AG3092" s="26"/>
      <c r="AH3092" s="31">
        <v>12.580223410632691</v>
      </c>
      <c r="AI3092" s="26"/>
      <c r="AJ3092" s="26"/>
      <c r="AK3092" s="32">
        <v>22.325316487763143</v>
      </c>
      <c r="AL3092" s="28">
        <v>-1</v>
      </c>
      <c r="AM3092" s="32">
        <v>12.580223410632689</v>
      </c>
      <c r="AN3092" s="28">
        <v>-1</v>
      </c>
      <c r="AO3092" s="26"/>
      <c r="AP3092" s="32">
        <v>1</v>
      </c>
      <c r="AQ3092" s="28">
        <v>-1</v>
      </c>
      <c r="AR3092" s="32">
        <v>1</v>
      </c>
      <c r="AS3092" s="28">
        <v>-1</v>
      </c>
      <c r="AT3092" s="27">
        <v>2890.9445339087247</v>
      </c>
      <c r="AU3092" s="27">
        <v>2621.9872855445146</v>
      </c>
      <c r="AV3092" s="28">
        <v>0.10257763256405533</v>
      </c>
      <c r="AW3092" s="27">
        <v>2305.7359233710768</v>
      </c>
      <c r="AX3092" s="28">
        <v>0.25380556576576641</v>
      </c>
      <c r="AY3092" s="26"/>
      <c r="AZ3092" s="33">
        <v>18.51380154309442</v>
      </c>
      <c r="BA3092" s="28">
        <v>-1</v>
      </c>
      <c r="BB3092" s="33">
        <v>10.483233547806631</v>
      </c>
      <c r="BC3092" s="28">
        <v>-1</v>
      </c>
      <c r="BD3092" s="26"/>
      <c r="BE3092" s="30">
        <v>3.49</v>
      </c>
      <c r="BF3092" s="28">
        <v>-1</v>
      </c>
      <c r="BG3092" s="30">
        <v>3.49</v>
      </c>
      <c r="BH3092" s="28">
        <v>-1</v>
      </c>
      <c r="BI3092" s="30">
        <v>3.49</v>
      </c>
      <c r="BJ3092" s="28">
        <v>-1</v>
      </c>
      <c r="BK3092" s="26"/>
      <c r="BL3092" s="30">
        <v>6.98</v>
      </c>
      <c r="BM3092" s="28">
        <v>-1</v>
      </c>
      <c r="BN3092" s="30">
        <v>6.98</v>
      </c>
      <c r="BO3092" s="28">
        <v>-1</v>
      </c>
    </row>
    <row r="3093" spans="1:67" hidden="1" x14ac:dyDescent="0.25">
      <c r="A3093" s="34" t="s">
        <v>298</v>
      </c>
      <c r="B3093" s="34" t="s">
        <v>239</v>
      </c>
      <c r="C3093" s="26" t="s">
        <v>188</v>
      </c>
      <c r="D3093" s="26"/>
      <c r="E3093" s="27">
        <v>16.860321625471116</v>
      </c>
      <c r="F3093" s="28">
        <v>-1</v>
      </c>
      <c r="G3093" s="27">
        <v>523.27851890087129</v>
      </c>
      <c r="H3093" s="28">
        <v>-1</v>
      </c>
      <c r="I3093" s="27">
        <v>564.94878868699072</v>
      </c>
      <c r="J3093" s="28">
        <v>-1</v>
      </c>
      <c r="K3093" s="26"/>
      <c r="L3093" s="29">
        <v>3.3788219690322876</v>
      </c>
      <c r="M3093" s="28">
        <v>-1</v>
      </c>
      <c r="N3093" s="29">
        <v>171.42621421813965</v>
      </c>
      <c r="O3093" s="28">
        <v>-1</v>
      </c>
      <c r="P3093" s="29">
        <v>194.58884751796722</v>
      </c>
      <c r="Q3093" s="28">
        <v>-1</v>
      </c>
      <c r="R3093" s="26"/>
      <c r="S3093" s="29">
        <v>0.73928624682426447</v>
      </c>
      <c r="T3093" s="28">
        <v>-1</v>
      </c>
      <c r="U3093" s="29">
        <v>49.238007159209246</v>
      </c>
      <c r="V3093" s="28">
        <v>-1</v>
      </c>
      <c r="W3093" s="29">
        <v>56.593298083484171</v>
      </c>
      <c r="X3093" s="28">
        <v>-1</v>
      </c>
      <c r="Y3093" s="26"/>
      <c r="Z3093" s="26"/>
      <c r="AA3093" s="26"/>
      <c r="AB3093" s="26"/>
      <c r="AC3093" s="26"/>
      <c r="AD3093" s="26"/>
      <c r="AE3093" s="26"/>
      <c r="AF3093" s="31">
        <v>0.26708652361124346</v>
      </c>
      <c r="AG3093" s="26"/>
      <c r="AH3093" s="31">
        <v>3.6436565263985101</v>
      </c>
      <c r="AI3093" s="26"/>
      <c r="AJ3093" s="26"/>
      <c r="AK3093" s="32">
        <v>0.26708652361124346</v>
      </c>
      <c r="AL3093" s="28">
        <v>-1</v>
      </c>
      <c r="AM3093" s="32">
        <v>3.6436565263985101</v>
      </c>
      <c r="AN3093" s="28">
        <v>-1</v>
      </c>
      <c r="AO3093" s="26"/>
      <c r="AP3093" s="32">
        <v>1</v>
      </c>
      <c r="AQ3093" s="28">
        <v>-1</v>
      </c>
      <c r="AR3093" s="32">
        <v>1</v>
      </c>
      <c r="AS3093" s="28">
        <v>-1</v>
      </c>
      <c r="AT3093" s="27">
        <v>23814.708500592922</v>
      </c>
      <c r="AU3093" s="27">
        <v>22935.812726293687</v>
      </c>
      <c r="AV3093" s="28">
        <v>3.8319800775651884E-2</v>
      </c>
      <c r="AW3093" s="27">
        <v>21340.78031781788</v>
      </c>
      <c r="AX3093" s="28">
        <v>0.11592491679929368</v>
      </c>
      <c r="AY3093" s="26"/>
      <c r="AZ3093" s="33">
        <v>1.5228196723169136</v>
      </c>
      <c r="BA3093" s="28">
        <v>-1</v>
      </c>
      <c r="BB3093" s="33">
        <v>10.59190356332811</v>
      </c>
      <c r="BC3093" s="28">
        <v>-1</v>
      </c>
      <c r="BD3093" s="26"/>
      <c r="BE3093" s="30">
        <v>4.99</v>
      </c>
      <c r="BF3093" s="28">
        <v>-1</v>
      </c>
      <c r="BG3093" s="30">
        <v>3.0525000000000002</v>
      </c>
      <c r="BH3093" s="28">
        <v>-1</v>
      </c>
      <c r="BI3093" s="30">
        <v>2.9032947976878614</v>
      </c>
      <c r="BJ3093" s="28">
        <v>-1</v>
      </c>
      <c r="BK3093" s="26"/>
      <c r="BL3093" s="30">
        <v>22.806215722120662</v>
      </c>
      <c r="BM3093" s="28">
        <v>-1</v>
      </c>
      <c r="BN3093" s="30">
        <v>10.627532450874176</v>
      </c>
      <c r="BO3093" s="28">
        <v>-1</v>
      </c>
    </row>
    <row r="3094" spans="1:67" hidden="1" x14ac:dyDescent="0.25">
      <c r="A3094" s="34" t="s">
        <v>298</v>
      </c>
      <c r="B3094" s="34" t="s">
        <v>239</v>
      </c>
      <c r="C3094" s="26" t="s">
        <v>202</v>
      </c>
      <c r="D3094" s="26"/>
      <c r="E3094" s="26"/>
      <c r="F3094" s="26"/>
      <c r="G3094" s="27">
        <v>292.62674476504327</v>
      </c>
      <c r="H3094" s="28">
        <v>-1</v>
      </c>
      <c r="I3094" s="27">
        <v>346.65135636568067</v>
      </c>
      <c r="J3094" s="28">
        <v>-1</v>
      </c>
      <c r="K3094" s="26"/>
      <c r="L3094" s="26"/>
      <c r="M3094" s="26"/>
      <c r="N3094" s="29">
        <v>97.868476510047913</v>
      </c>
      <c r="O3094" s="28">
        <v>-1</v>
      </c>
      <c r="P3094" s="29">
        <v>115.93690848350525</v>
      </c>
      <c r="Q3094" s="28">
        <v>-1</v>
      </c>
      <c r="R3094" s="26"/>
      <c r="S3094" s="26"/>
      <c r="T3094" s="26"/>
      <c r="U3094" s="29">
        <v>30.583898909389973</v>
      </c>
      <c r="V3094" s="28">
        <v>-1</v>
      </c>
      <c r="W3094" s="29">
        <v>36.23028390109539</v>
      </c>
      <c r="X3094" s="28">
        <v>-1</v>
      </c>
      <c r="Y3094" s="26"/>
      <c r="Z3094" s="26"/>
      <c r="AA3094" s="26"/>
      <c r="AB3094" s="26"/>
      <c r="AC3094" s="26"/>
      <c r="AD3094" s="26"/>
      <c r="AE3094" s="26"/>
      <c r="AF3094" s="26"/>
      <c r="AG3094" s="26"/>
      <c r="AH3094" s="31">
        <v>18.944208697463889</v>
      </c>
      <c r="AI3094" s="26"/>
      <c r="AJ3094" s="26"/>
      <c r="AK3094" s="26"/>
      <c r="AL3094" s="26"/>
      <c r="AM3094" s="32">
        <v>18.944208697463893</v>
      </c>
      <c r="AN3094" s="28">
        <v>-1</v>
      </c>
      <c r="AO3094" s="26"/>
      <c r="AP3094" s="26"/>
      <c r="AQ3094" s="26"/>
      <c r="AR3094" s="32">
        <v>1</v>
      </c>
      <c r="AS3094" s="28">
        <v>-1</v>
      </c>
      <c r="AT3094" s="27">
        <v>11927.856755864719</v>
      </c>
      <c r="AU3094" s="27">
        <v>11480.706462671405</v>
      </c>
      <c r="AV3094" s="28">
        <v>3.8947977169104267E-2</v>
      </c>
      <c r="AW3094" s="27">
        <v>10703.724773347567</v>
      </c>
      <c r="AX3094" s="28">
        <v>0.11436504660183892</v>
      </c>
      <c r="AY3094" s="26"/>
      <c r="AZ3094" s="26"/>
      <c r="BA3094" s="26"/>
      <c r="BB3094" s="33">
        <v>19.944391452412436</v>
      </c>
      <c r="BC3094" s="28">
        <v>-1</v>
      </c>
      <c r="BD3094" s="26"/>
      <c r="BE3094" s="26"/>
      <c r="BF3094" s="26"/>
      <c r="BG3094" s="30">
        <v>2.99</v>
      </c>
      <c r="BH3094" s="28">
        <v>-1</v>
      </c>
      <c r="BI3094" s="30">
        <v>2.9899999999999998</v>
      </c>
      <c r="BJ3094" s="28">
        <v>-1</v>
      </c>
      <c r="BK3094" s="26"/>
      <c r="BL3094" s="26"/>
      <c r="BM3094" s="26"/>
      <c r="BN3094" s="30">
        <v>9.5679999999999996</v>
      </c>
      <c r="BO3094" s="28">
        <v>-1</v>
      </c>
    </row>
    <row r="3095" spans="1:67" hidden="1" x14ac:dyDescent="0.25">
      <c r="A3095" s="34" t="s">
        <v>298</v>
      </c>
      <c r="B3095" s="34" t="s">
        <v>239</v>
      </c>
      <c r="C3095" s="26" t="s">
        <v>204</v>
      </c>
      <c r="D3095" s="26"/>
      <c r="E3095" s="26"/>
      <c r="F3095" s="26"/>
      <c r="G3095" s="27">
        <v>187.77009433150292</v>
      </c>
      <c r="H3095" s="28">
        <v>-1</v>
      </c>
      <c r="I3095" s="27">
        <v>187.82926610469818</v>
      </c>
      <c r="J3095" s="28">
        <v>-1</v>
      </c>
      <c r="K3095" s="26"/>
      <c r="L3095" s="26"/>
      <c r="M3095" s="26"/>
      <c r="N3095" s="29">
        <v>62.034981608390808</v>
      </c>
      <c r="O3095" s="28">
        <v>-1</v>
      </c>
      <c r="P3095" s="29">
        <v>62.054530620574951</v>
      </c>
      <c r="Q3095" s="28">
        <v>-1</v>
      </c>
      <c r="R3095" s="26"/>
      <c r="S3095" s="26"/>
      <c r="T3095" s="26"/>
      <c r="U3095" s="29">
        <v>11.733753521275521</v>
      </c>
      <c r="V3095" s="28">
        <v>-1</v>
      </c>
      <c r="W3095" s="29">
        <v>11.737451165485382</v>
      </c>
      <c r="X3095" s="28">
        <v>-1</v>
      </c>
      <c r="Y3095" s="26"/>
      <c r="Z3095" s="26"/>
      <c r="AA3095" s="26"/>
      <c r="AB3095" s="26"/>
      <c r="AC3095" s="26"/>
      <c r="AD3095" s="26"/>
      <c r="AE3095" s="26"/>
      <c r="AF3095" s="26"/>
      <c r="AG3095" s="26"/>
      <c r="AH3095" s="31">
        <v>11.9865313967688</v>
      </c>
      <c r="AI3095" s="26"/>
      <c r="AJ3095" s="26"/>
      <c r="AK3095" s="26"/>
      <c r="AL3095" s="26"/>
      <c r="AM3095" s="32">
        <v>11.986531396768802</v>
      </c>
      <c r="AN3095" s="28">
        <v>-1</v>
      </c>
      <c r="AO3095" s="26"/>
      <c r="AP3095" s="26"/>
      <c r="AQ3095" s="26"/>
      <c r="AR3095" s="32">
        <v>1</v>
      </c>
      <c r="AS3095" s="28">
        <v>-1</v>
      </c>
      <c r="AT3095" s="27">
        <v>14685.67442506218</v>
      </c>
      <c r="AU3095" s="27">
        <v>13728.882597095251</v>
      </c>
      <c r="AV3095" s="28">
        <v>6.9691893801274538E-2</v>
      </c>
      <c r="AW3095" s="27">
        <v>12537.097264200094</v>
      </c>
      <c r="AX3095" s="28">
        <v>0.17137756177399899</v>
      </c>
      <c r="AY3095" s="26"/>
      <c r="AZ3095" s="26"/>
      <c r="BA3095" s="26"/>
      <c r="BB3095" s="33">
        <v>28.401927967475821</v>
      </c>
      <c r="BC3095" s="28">
        <v>-1</v>
      </c>
      <c r="BD3095" s="26"/>
      <c r="BE3095" s="26"/>
      <c r="BF3095" s="26"/>
      <c r="BG3095" s="30">
        <v>3.026842105263158</v>
      </c>
      <c r="BH3095" s="28">
        <v>-1</v>
      </c>
      <c r="BI3095" s="30">
        <v>3.026842105263158</v>
      </c>
      <c r="BJ3095" s="28">
        <v>-1</v>
      </c>
      <c r="BK3095" s="26"/>
      <c r="BL3095" s="26"/>
      <c r="BM3095" s="26"/>
      <c r="BN3095" s="30">
        <v>16.002559964383103</v>
      </c>
      <c r="BO3095" s="28">
        <v>-1</v>
      </c>
    </row>
    <row r="3096" spans="1:67" hidden="1" x14ac:dyDescent="0.25">
      <c r="A3096" s="34" t="s">
        <v>298</v>
      </c>
      <c r="B3096" s="34" t="s">
        <v>239</v>
      </c>
      <c r="C3096" s="26" t="s">
        <v>180</v>
      </c>
      <c r="D3096" s="27">
        <v>702.59671972274782</v>
      </c>
      <c r="E3096" s="27">
        <v>617.72733705282212</v>
      </c>
      <c r="F3096" s="28">
        <v>0.13738971481307211</v>
      </c>
      <c r="G3096" s="27">
        <v>429.22449299573896</v>
      </c>
      <c r="H3096" s="28">
        <v>0.63689801301651883</v>
      </c>
      <c r="I3096" s="27">
        <v>540.07460749268535</v>
      </c>
      <c r="J3096" s="28">
        <v>0.30092529805201707</v>
      </c>
      <c r="K3096" s="29">
        <v>147.68874645233154</v>
      </c>
      <c r="L3096" s="29">
        <v>165.85828542709351</v>
      </c>
      <c r="M3096" s="28">
        <v>-0.10954857593019533</v>
      </c>
      <c r="N3096" s="29">
        <v>166.41160374806759</v>
      </c>
      <c r="O3096" s="28">
        <v>-0.11250932551603068</v>
      </c>
      <c r="P3096" s="29">
        <v>185.73900544643402</v>
      </c>
      <c r="Q3096" s="28">
        <v>-0.2048587419893122</v>
      </c>
      <c r="R3096" s="29">
        <v>32.314297723770139</v>
      </c>
      <c r="S3096" s="29">
        <v>36.289792851448063</v>
      </c>
      <c r="T3096" s="28">
        <v>-0.1095485759301955</v>
      </c>
      <c r="U3096" s="29">
        <v>39.219421136405309</v>
      </c>
      <c r="V3096" s="28">
        <v>-0.1760638788782507</v>
      </c>
      <c r="W3096" s="29">
        <v>40.639694391679761</v>
      </c>
      <c r="X3096" s="28">
        <v>-0.2048587419893122</v>
      </c>
      <c r="Y3096" s="27">
        <v>675.29143294674577</v>
      </c>
      <c r="Z3096" s="85">
        <v>27.305286776002031</v>
      </c>
      <c r="AA3096" s="29">
        <v>138.31937258021526</v>
      </c>
      <c r="AB3096" s="29">
        <v>9.3693738721162845</v>
      </c>
      <c r="AC3096" s="29">
        <v>30.264278720551097</v>
      </c>
      <c r="AD3096" s="29">
        <v>2.0500190032190435</v>
      </c>
      <c r="AE3096" s="31">
        <v>5.8691180412394743</v>
      </c>
      <c r="AF3096" s="31">
        <v>6.6411243345135667</v>
      </c>
      <c r="AG3096" s="26"/>
      <c r="AH3096" s="31">
        <v>6.5941259386406825</v>
      </c>
      <c r="AI3096" s="26"/>
      <c r="AJ3096" s="32">
        <v>5.8691180412394752</v>
      </c>
      <c r="AK3096" s="32">
        <v>6.6411243345135658</v>
      </c>
      <c r="AL3096" s="28">
        <v>-0.11624632432523743</v>
      </c>
      <c r="AM3096" s="32">
        <v>6.922615285648785</v>
      </c>
      <c r="AN3096" s="28">
        <v>-0.1521819718327127</v>
      </c>
      <c r="AO3096" s="32">
        <v>1</v>
      </c>
      <c r="AP3096" s="32">
        <v>1</v>
      </c>
      <c r="AQ3096" s="28">
        <v>0</v>
      </c>
      <c r="AR3096" s="32">
        <v>1.0498154493961362</v>
      </c>
      <c r="AS3096" s="28">
        <v>-4.7451625354523561E-2</v>
      </c>
      <c r="AT3096" s="27">
        <v>33827.273599372318</v>
      </c>
      <c r="AU3096" s="27">
        <v>32049.922016774184</v>
      </c>
      <c r="AV3096" s="28">
        <v>5.5455722533986493E-2</v>
      </c>
      <c r="AW3096" s="27">
        <v>29576.238876027226</v>
      </c>
      <c r="AX3096" s="28">
        <v>0.14373141700551834</v>
      </c>
      <c r="AY3096" s="33">
        <v>38.133727768818737</v>
      </c>
      <c r="AZ3096" s="33">
        <v>42.359130282529811</v>
      </c>
      <c r="BA3096" s="28">
        <v>-9.9751871332772815E-2</v>
      </c>
      <c r="BB3096" s="33">
        <v>39.871214726683327</v>
      </c>
      <c r="BC3096" s="28">
        <v>-4.357747737998556E-2</v>
      </c>
      <c r="BD3096" s="30">
        <v>4.7572799999999997</v>
      </c>
      <c r="BE3096" s="30">
        <v>3.7244285714285716</v>
      </c>
      <c r="BF3096" s="28">
        <v>0.27731809290015713</v>
      </c>
      <c r="BG3096" s="30">
        <v>2.579294251893316</v>
      </c>
      <c r="BH3096" s="28">
        <v>0.84441150772462115</v>
      </c>
      <c r="BI3096" s="30">
        <v>2.907707006369427</v>
      </c>
      <c r="BJ3096" s="28">
        <v>0.6360933166852859</v>
      </c>
      <c r="BK3096" s="30">
        <v>21.742595978062159</v>
      </c>
      <c r="BL3096" s="30">
        <v>17.022068425176286</v>
      </c>
      <c r="BM3096" s="28">
        <v>0.27731809290015735</v>
      </c>
      <c r="BN3096" s="30">
        <v>10.944182258654314</v>
      </c>
      <c r="BO3096" s="28">
        <v>0.98668072809814555</v>
      </c>
    </row>
    <row r="3097" spans="1:67" hidden="1" x14ac:dyDescent="0.25">
      <c r="A3097" s="34" t="s">
        <v>298</v>
      </c>
      <c r="B3097" s="34" t="s">
        <v>239</v>
      </c>
      <c r="C3097" s="26" t="s">
        <v>205</v>
      </c>
      <c r="D3097" s="27">
        <v>377.67097578048708</v>
      </c>
      <c r="E3097" s="27">
        <v>241.70554979443551</v>
      </c>
      <c r="F3097" s="28">
        <v>0.56252504794236935</v>
      </c>
      <c r="G3097" s="27">
        <v>195.62325499415397</v>
      </c>
      <c r="H3097" s="28">
        <v>0.93060367895306439</v>
      </c>
      <c r="I3097" s="27">
        <v>131.34357422351837</v>
      </c>
      <c r="J3097" s="28">
        <v>1.8754431118021253</v>
      </c>
      <c r="K3097" s="29">
        <v>81.746964454650879</v>
      </c>
      <c r="L3097" s="29">
        <v>72.407775521278381</v>
      </c>
      <c r="M3097" s="28">
        <v>0.12898047020693243</v>
      </c>
      <c r="N3097" s="29">
        <v>59.875023007392883</v>
      </c>
      <c r="O3097" s="28">
        <v>0.3652932449739088</v>
      </c>
      <c r="P3097" s="29">
        <v>48.241811037063599</v>
      </c>
      <c r="Q3097" s="28">
        <v>0.69452519914407185</v>
      </c>
      <c r="R3097" s="29">
        <v>17.886235822677612</v>
      </c>
      <c r="S3097" s="29">
        <v>15.842821284055709</v>
      </c>
      <c r="T3097" s="28">
        <v>0.12898047020693246</v>
      </c>
      <c r="U3097" s="29">
        <v>13.100655034017564</v>
      </c>
      <c r="V3097" s="28">
        <v>0.36529324497390875</v>
      </c>
      <c r="W3097" s="29">
        <v>10.555308254909518</v>
      </c>
      <c r="X3097" s="28">
        <v>0.69452519914407151</v>
      </c>
      <c r="Y3097" s="26"/>
      <c r="Z3097" s="26"/>
      <c r="AA3097" s="26"/>
      <c r="AB3097" s="26"/>
      <c r="AC3097" s="26"/>
      <c r="AD3097" s="26"/>
      <c r="AE3097" s="31">
        <v>8.015969820933103</v>
      </c>
      <c r="AF3097" s="31">
        <v>7.0389029140243693</v>
      </c>
      <c r="AG3097" s="26"/>
      <c r="AH3097" s="31">
        <v>6.7897108706072506</v>
      </c>
      <c r="AI3097" s="26"/>
      <c r="AJ3097" s="32">
        <v>8.015969820933103</v>
      </c>
      <c r="AK3097" s="32">
        <v>7.0389029140243693</v>
      </c>
      <c r="AL3097" s="28">
        <v>0.13880954444790214</v>
      </c>
      <c r="AM3097" s="32">
        <v>6.7897108706072498</v>
      </c>
      <c r="AN3097" s="28">
        <v>0.18060547403194219</v>
      </c>
      <c r="AO3097" s="32">
        <v>1</v>
      </c>
      <c r="AP3097" s="32">
        <v>1</v>
      </c>
      <c r="AQ3097" s="28">
        <v>0</v>
      </c>
      <c r="AR3097" s="32">
        <v>1</v>
      </c>
      <c r="AS3097" s="28">
        <v>0</v>
      </c>
      <c r="AT3097" s="27">
        <v>15653.828475884002</v>
      </c>
      <c r="AU3097" s="27">
        <v>14619.508143027246</v>
      </c>
      <c r="AV3097" s="28">
        <v>7.0749324993541168E-2</v>
      </c>
      <c r="AW3097" s="27">
        <v>13563.847554789938</v>
      </c>
      <c r="AX3097" s="28">
        <v>0.1540846660692532</v>
      </c>
      <c r="AY3097" s="33">
        <v>23.812463748776008</v>
      </c>
      <c r="AZ3097" s="33">
        <v>20.861996961088881</v>
      </c>
      <c r="BA3097" s="28">
        <v>0.14142782175600166</v>
      </c>
      <c r="BB3097" s="33">
        <v>19.276035854259831</v>
      </c>
      <c r="BC3097" s="28">
        <v>0.23534029137602308</v>
      </c>
      <c r="BD3097" s="30">
        <v>4.62</v>
      </c>
      <c r="BE3097" s="30">
        <v>3.3381159420289856</v>
      </c>
      <c r="BF3097" s="28">
        <v>0.38401424043763294</v>
      </c>
      <c r="BG3097" s="30">
        <v>3.2671929824561401</v>
      </c>
      <c r="BH3097" s="28">
        <v>0.41405788541051403</v>
      </c>
      <c r="BI3097" s="30">
        <v>2.7226086956521738</v>
      </c>
      <c r="BJ3097" s="28">
        <v>0.69690194825934215</v>
      </c>
      <c r="BK3097" s="30">
        <v>21.115173674588668</v>
      </c>
      <c r="BL3097" s="30">
        <v>15.256471398669953</v>
      </c>
      <c r="BM3097" s="28">
        <v>0.38401424043763299</v>
      </c>
      <c r="BN3097" s="30">
        <v>14.932326245229159</v>
      </c>
      <c r="BO3097" s="28">
        <v>0.41405788541051419</v>
      </c>
    </row>
    <row r="3098" spans="1:67" hidden="1" x14ac:dyDescent="0.25">
      <c r="A3098" s="34" t="s">
        <v>298</v>
      </c>
      <c r="B3098" s="34" t="s">
        <v>239</v>
      </c>
      <c r="C3098" s="26" t="s">
        <v>212</v>
      </c>
      <c r="D3098" s="27">
        <v>254.8747994208336</v>
      </c>
      <c r="E3098" s="27">
        <v>193.62499069213868</v>
      </c>
      <c r="F3098" s="28">
        <v>0.31633214550326999</v>
      </c>
      <c r="G3098" s="27">
        <v>150.46824029445648</v>
      </c>
      <c r="H3098" s="28">
        <v>0.69387771746423255</v>
      </c>
      <c r="I3098" s="27">
        <v>125.70623605251312</v>
      </c>
      <c r="J3098" s="28">
        <v>1.0275430036291993</v>
      </c>
      <c r="K3098" s="29">
        <v>58.550304770469666</v>
      </c>
      <c r="L3098" s="29">
        <v>56.609248161315918</v>
      </c>
      <c r="M3098" s="28">
        <v>3.4288683778707627E-2</v>
      </c>
      <c r="N3098" s="29">
        <v>55.618058681488037</v>
      </c>
      <c r="O3098" s="28">
        <v>5.2721115380418695E-2</v>
      </c>
      <c r="P3098" s="29">
        <v>51.501359939575195</v>
      </c>
      <c r="Q3098" s="28">
        <v>0.13686910091626239</v>
      </c>
      <c r="R3098" s="29">
        <v>12.810806683778761</v>
      </c>
      <c r="S3098" s="29">
        <v>12.386103497695924</v>
      </c>
      <c r="T3098" s="28">
        <v>3.4288683778707398E-2</v>
      </c>
      <c r="U3098" s="29">
        <v>11.63358655128479</v>
      </c>
      <c r="V3098" s="28">
        <v>0.10119150507063204</v>
      </c>
      <c r="W3098" s="29">
        <v>10.899082591712475</v>
      </c>
      <c r="X3098" s="28">
        <v>0.17540229427382609</v>
      </c>
      <c r="Y3098" s="27">
        <v>245.30310329957749</v>
      </c>
      <c r="Z3098" s="85">
        <v>9.5716961212560996</v>
      </c>
      <c r="AA3098" s="29">
        <v>52.109771042671014</v>
      </c>
      <c r="AB3098" s="29">
        <v>6.4405337277986519</v>
      </c>
      <c r="AC3098" s="29">
        <v>11.401617904136415</v>
      </c>
      <c r="AD3098" s="29">
        <v>1.4091887796423452</v>
      </c>
      <c r="AE3098" s="31">
        <v>8.0472250178358884</v>
      </c>
      <c r="AF3098" s="31">
        <v>8.0131572450563606</v>
      </c>
      <c r="AG3098" s="26"/>
      <c r="AH3098" s="31">
        <v>9.831005914539217</v>
      </c>
      <c r="AI3098" s="26"/>
      <c r="AJ3098" s="32">
        <v>8.0472250178358902</v>
      </c>
      <c r="AK3098" s="32">
        <v>8.0131572450563606</v>
      </c>
      <c r="AL3098" s="28">
        <v>4.2514793779377443E-3</v>
      </c>
      <c r="AM3098" s="32">
        <v>9.8310059145392152</v>
      </c>
      <c r="AN3098" s="28">
        <v>-0.18144439258909059</v>
      </c>
      <c r="AO3098" s="32">
        <v>1</v>
      </c>
      <c r="AP3098" s="32">
        <v>1</v>
      </c>
      <c r="AQ3098" s="28">
        <v>0</v>
      </c>
      <c r="AR3098" s="32">
        <v>1</v>
      </c>
      <c r="AS3098" s="28">
        <v>0</v>
      </c>
      <c r="AT3098" s="27">
        <v>10912.504875533103</v>
      </c>
      <c r="AU3098" s="27">
        <v>10133.644008168221</v>
      </c>
      <c r="AV3098" s="28">
        <v>7.6858913411313914E-2</v>
      </c>
      <c r="AW3098" s="27">
        <v>9388.0031984943162</v>
      </c>
      <c r="AX3098" s="28">
        <v>0.16238827840230091</v>
      </c>
      <c r="AY3098" s="33">
        <v>16.8363600928128</v>
      </c>
      <c r="AZ3098" s="33">
        <v>16.28468021202945</v>
      </c>
      <c r="BA3098" s="28">
        <v>3.3877231459284403E-2</v>
      </c>
      <c r="BB3098" s="33">
        <v>18.981236017842605</v>
      </c>
      <c r="BC3098" s="28">
        <v>-0.11299980270060357</v>
      </c>
      <c r="BD3098" s="30">
        <v>4.3530909090909091</v>
      </c>
      <c r="BE3098" s="30">
        <v>3.4203773584905663</v>
      </c>
      <c r="BF3098" s="28">
        <v>0.27269317178849384</v>
      </c>
      <c r="BG3098" s="30">
        <v>2.7053846153846153</v>
      </c>
      <c r="BH3098" s="28">
        <v>0.60904696668131419</v>
      </c>
      <c r="BI3098" s="30">
        <v>2.4408333333333334</v>
      </c>
      <c r="BJ3098" s="28">
        <v>0.78344455135168689</v>
      </c>
      <c r="BK3098" s="30">
        <v>19.895296659464854</v>
      </c>
      <c r="BL3098" s="30">
        <v>15.632437653064743</v>
      </c>
      <c r="BM3098" s="28">
        <v>0.27269317178849434</v>
      </c>
      <c r="BN3098" s="30">
        <v>12.933951162106503</v>
      </c>
      <c r="BO3098" s="28">
        <v>0.53822265215856779</v>
      </c>
    </row>
    <row r="3099" spans="1:67" hidden="1" x14ac:dyDescent="0.25">
      <c r="A3099" s="34" t="s">
        <v>298</v>
      </c>
      <c r="B3099" s="34" t="s">
        <v>239</v>
      </c>
      <c r="C3099" s="26" t="s">
        <v>186</v>
      </c>
      <c r="D3099" s="26"/>
      <c r="E3099" s="26"/>
      <c r="F3099" s="26"/>
      <c r="G3099" s="26"/>
      <c r="H3099" s="26"/>
      <c r="I3099" s="26"/>
      <c r="J3099" s="26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  <c r="AR3099" s="26"/>
      <c r="AS3099" s="26"/>
      <c r="AT3099" s="27">
        <v>33654.834361884947</v>
      </c>
      <c r="AU3099" s="27">
        <v>31649.431444689308</v>
      </c>
      <c r="AV3099" s="28">
        <v>6.3362999765107647E-2</v>
      </c>
      <c r="AW3099" s="27">
        <v>29243.507774703692</v>
      </c>
      <c r="AX3099" s="28">
        <v>0.15084806587386052</v>
      </c>
      <c r="AY3099" s="26"/>
      <c r="AZ3099" s="26"/>
      <c r="BA3099" s="26"/>
      <c r="BB3099" s="26"/>
      <c r="BC3099" s="26"/>
      <c r="BD3099" s="26"/>
      <c r="BE3099" s="26"/>
      <c r="BF3099" s="26"/>
      <c r="BG3099" s="26"/>
      <c r="BH3099" s="26"/>
      <c r="BI3099" s="26"/>
      <c r="BJ3099" s="26"/>
      <c r="BK3099" s="26"/>
      <c r="BL3099" s="26"/>
      <c r="BM3099" s="26"/>
      <c r="BN3099" s="26"/>
      <c r="BO3099" s="26"/>
    </row>
    <row r="3100" spans="1:67" hidden="1" x14ac:dyDescent="0.25">
      <c r="A3100" s="34" t="s">
        <v>298</v>
      </c>
      <c r="B3100" s="34" t="s">
        <v>239</v>
      </c>
      <c r="C3100" s="26" t="s">
        <v>184</v>
      </c>
      <c r="D3100" s="26"/>
      <c r="E3100" s="26"/>
      <c r="F3100" s="26"/>
      <c r="G3100" s="26"/>
      <c r="H3100" s="26"/>
      <c r="I3100" s="27">
        <v>6.7059996807575226</v>
      </c>
      <c r="J3100" s="28">
        <v>-1</v>
      </c>
      <c r="K3100" s="26"/>
      <c r="L3100" s="26"/>
      <c r="M3100" s="26"/>
      <c r="N3100" s="26"/>
      <c r="O3100" s="26"/>
      <c r="P3100" s="29">
        <v>3.3698490858078003</v>
      </c>
      <c r="Q3100" s="28">
        <v>-1</v>
      </c>
      <c r="R3100" s="26"/>
      <c r="S3100" s="26"/>
      <c r="T3100" s="26"/>
      <c r="U3100" s="26"/>
      <c r="V3100" s="26"/>
      <c r="W3100" s="29">
        <v>0.73732297997474672</v>
      </c>
      <c r="X3100" s="28">
        <v>-1</v>
      </c>
      <c r="Y3100" s="26"/>
      <c r="Z3100" s="26"/>
      <c r="AA3100" s="26"/>
      <c r="AB3100" s="26"/>
      <c r="AC3100" s="26"/>
      <c r="AD3100" s="26"/>
      <c r="AE3100" s="26"/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  <c r="AP3100" s="26"/>
      <c r="AQ3100" s="26"/>
      <c r="AR3100" s="26"/>
      <c r="AS3100" s="26"/>
      <c r="AT3100" s="27">
        <v>20601.319024619941</v>
      </c>
      <c r="AU3100" s="27">
        <v>19996.652112369538</v>
      </c>
      <c r="AV3100" s="28">
        <v>3.0238407352017067E-2</v>
      </c>
      <c r="AW3100" s="27">
        <v>18624.478847775688</v>
      </c>
      <c r="AX3100" s="28">
        <v>0.10614203989285562</v>
      </c>
      <c r="AY3100" s="26"/>
      <c r="AZ3100" s="26"/>
      <c r="BA3100" s="26"/>
      <c r="BB3100" s="26"/>
      <c r="BC3100" s="26"/>
      <c r="BD3100" s="26"/>
      <c r="BE3100" s="26"/>
      <c r="BF3100" s="26"/>
      <c r="BG3100" s="26"/>
      <c r="BH3100" s="26"/>
      <c r="BI3100" s="30">
        <v>1.99</v>
      </c>
      <c r="BJ3100" s="28">
        <v>-1</v>
      </c>
      <c r="BK3100" s="26"/>
      <c r="BL3100" s="26"/>
      <c r="BM3100" s="26"/>
      <c r="BN3100" s="26"/>
      <c r="BO3100" s="26"/>
    </row>
    <row r="3101" spans="1:67" hidden="1" x14ac:dyDescent="0.25">
      <c r="A3101" s="34" t="s">
        <v>298</v>
      </c>
      <c r="B3101" s="34" t="s">
        <v>239</v>
      </c>
      <c r="C3101" s="26" t="s">
        <v>192</v>
      </c>
      <c r="D3101" s="27">
        <v>1489.2914077484609</v>
      </c>
      <c r="E3101" s="27">
        <v>1159.6723074913025</v>
      </c>
      <c r="F3101" s="28">
        <v>0.28423469123809403</v>
      </c>
      <c r="G3101" s="27">
        <v>706.66472997665403</v>
      </c>
      <c r="H3101" s="28">
        <v>1.1074936169485385</v>
      </c>
      <c r="I3101" s="27">
        <v>598.44130584597588</v>
      </c>
      <c r="J3101" s="28">
        <v>1.4886173350670551</v>
      </c>
      <c r="K3101" s="29">
        <v>315.18384182453156</v>
      </c>
      <c r="L3101" s="29">
        <v>323.00771176815033</v>
      </c>
      <c r="M3101" s="28">
        <v>-2.42219292560873E-2</v>
      </c>
      <c r="N3101" s="29">
        <v>214.30236983299255</v>
      </c>
      <c r="O3101" s="28">
        <v>0.47074361366211998</v>
      </c>
      <c r="P3101" s="29">
        <v>210.24902760982513</v>
      </c>
      <c r="Q3101" s="28">
        <v>0.49909773856096884</v>
      </c>
      <c r="R3101" s="29">
        <v>68.962224591207516</v>
      </c>
      <c r="S3101" s="29">
        <v>70.674087334871302</v>
      </c>
      <c r="T3101" s="28">
        <v>-2.4221929256087276E-2</v>
      </c>
      <c r="U3101" s="29">
        <v>46.889358519458767</v>
      </c>
      <c r="V3101" s="28">
        <v>0.47074361366212031</v>
      </c>
      <c r="W3101" s="29">
        <v>46.002487241029733</v>
      </c>
      <c r="X3101" s="28">
        <v>0.49909773856096928</v>
      </c>
      <c r="Y3101" s="26"/>
      <c r="Z3101" s="26"/>
      <c r="AA3101" s="26"/>
      <c r="AB3101" s="26"/>
      <c r="AC3101" s="26"/>
      <c r="AD3101" s="26"/>
      <c r="AE3101" s="31">
        <v>21.734150582009462</v>
      </c>
      <c r="AF3101" s="31">
        <v>22.220810292819102</v>
      </c>
      <c r="AG3101" s="26"/>
      <c r="AH3101" s="31">
        <v>21.579505394756723</v>
      </c>
      <c r="AI3101" s="26"/>
      <c r="AJ3101" s="32">
        <v>21.734150582009459</v>
      </c>
      <c r="AK3101" s="32">
        <v>22.220810292819106</v>
      </c>
      <c r="AL3101" s="28">
        <v>-2.1901078511386077E-2</v>
      </c>
      <c r="AM3101" s="32">
        <v>21.579505394756723</v>
      </c>
      <c r="AN3101" s="28">
        <v>7.166298968571877E-3</v>
      </c>
      <c r="AO3101" s="32">
        <v>1</v>
      </c>
      <c r="AP3101" s="32">
        <v>1</v>
      </c>
      <c r="AQ3101" s="28">
        <v>0</v>
      </c>
      <c r="AR3101" s="32">
        <v>1</v>
      </c>
      <c r="AS3101" s="28">
        <v>0</v>
      </c>
      <c r="AT3101" s="27">
        <v>19520.738841260812</v>
      </c>
      <c r="AU3101" s="27">
        <v>18981.556750428434</v>
      </c>
      <c r="AV3101" s="28">
        <v>2.8405577999823909E-2</v>
      </c>
      <c r="AW3101" s="27">
        <v>17519.247611276729</v>
      </c>
      <c r="AX3101" s="28">
        <v>0.11424527322142365</v>
      </c>
      <c r="AY3101" s="33">
        <v>73.560359213264505</v>
      </c>
      <c r="AZ3101" s="33">
        <v>74.202824151076371</v>
      </c>
      <c r="BA3101" s="28">
        <v>-8.6582275696651684E-3</v>
      </c>
      <c r="BB3101" s="33">
        <v>66.613477838286329</v>
      </c>
      <c r="BC3101" s="28">
        <v>0.10428642371507334</v>
      </c>
      <c r="BD3101" s="30">
        <v>4.7251515151515155</v>
      </c>
      <c r="BE3101" s="30">
        <v>3.59023102310231</v>
      </c>
      <c r="BF3101" s="28">
        <v>0.31611349931139626</v>
      </c>
      <c r="BG3101" s="30">
        <v>3.2975124378109451</v>
      </c>
      <c r="BH3101" s="28">
        <v>0.432944258517584</v>
      </c>
      <c r="BI3101" s="30">
        <v>2.8463451776649746</v>
      </c>
      <c r="BJ3101" s="28">
        <v>0.66007677221630479</v>
      </c>
      <c r="BK3101" s="30">
        <v>21.595756467785716</v>
      </c>
      <c r="BL3101" s="30">
        <v>16.408734109242733</v>
      </c>
      <c r="BM3101" s="28">
        <v>0.31611349931139598</v>
      </c>
      <c r="BN3101" s="30">
        <v>15.070897796210902</v>
      </c>
      <c r="BO3101" s="28">
        <v>0.43294425851758361</v>
      </c>
    </row>
    <row r="3102" spans="1:67" hidden="1" x14ac:dyDescent="0.25">
      <c r="A3102" s="34" t="s">
        <v>298</v>
      </c>
      <c r="B3102" s="34" t="s">
        <v>239</v>
      </c>
      <c r="C3102" s="26" t="s">
        <v>215</v>
      </c>
      <c r="D3102" s="27">
        <v>817.01937424659729</v>
      </c>
      <c r="E3102" s="27">
        <v>645.56955813884736</v>
      </c>
      <c r="F3102" s="28">
        <v>0.26557915246504699</v>
      </c>
      <c r="G3102" s="27">
        <v>450.27561516165736</v>
      </c>
      <c r="H3102" s="28">
        <v>0.81448727565065249</v>
      </c>
      <c r="I3102" s="27">
        <v>354.99878905534746</v>
      </c>
      <c r="J3102" s="28">
        <v>1.3014708766209813</v>
      </c>
      <c r="K3102" s="29">
        <v>170.05173587799072</v>
      </c>
      <c r="L3102" s="29">
        <v>179.8154981136322</v>
      </c>
      <c r="M3102" s="28">
        <v>-5.4298780350242055E-2</v>
      </c>
      <c r="N3102" s="29">
        <v>134.70191299915314</v>
      </c>
      <c r="O3102" s="28">
        <v>0.26242999888991797</v>
      </c>
      <c r="P3102" s="29">
        <v>124.92129278182983</v>
      </c>
      <c r="Q3102" s="28">
        <v>0.36127102186637988</v>
      </c>
      <c r="R3102" s="29">
        <v>37.207319810104366</v>
      </c>
      <c r="S3102" s="29">
        <v>39.343630987262735</v>
      </c>
      <c r="T3102" s="28">
        <v>-5.4298780350242382E-2</v>
      </c>
      <c r="U3102" s="29">
        <v>29.472778564214714</v>
      </c>
      <c r="V3102" s="28">
        <v>0.26242999888991753</v>
      </c>
      <c r="W3102" s="29">
        <v>27.332778860664373</v>
      </c>
      <c r="X3102" s="28">
        <v>0.36127102186637944</v>
      </c>
      <c r="Y3102" s="26"/>
      <c r="Z3102" s="26"/>
      <c r="AA3102" s="26"/>
      <c r="AB3102" s="26"/>
      <c r="AC3102" s="26"/>
      <c r="AD3102" s="26"/>
      <c r="AE3102" s="31">
        <v>45.495819613843977</v>
      </c>
      <c r="AF3102" s="31">
        <v>45.93792483603189</v>
      </c>
      <c r="AG3102" s="26"/>
      <c r="AH3102" s="31">
        <v>50.009909085492218</v>
      </c>
      <c r="AI3102" s="26"/>
      <c r="AJ3102" s="32">
        <v>45.495819613843977</v>
      </c>
      <c r="AK3102" s="32">
        <v>45.937924836031897</v>
      </c>
      <c r="AL3102" s="28">
        <v>-9.6239702547719231E-3</v>
      </c>
      <c r="AM3102" s="32">
        <v>50.009909085492218</v>
      </c>
      <c r="AN3102" s="28">
        <v>-9.026390077877125E-2</v>
      </c>
      <c r="AO3102" s="32">
        <v>1</v>
      </c>
      <c r="AP3102" s="32">
        <v>1</v>
      </c>
      <c r="AQ3102" s="28">
        <v>0</v>
      </c>
      <c r="AR3102" s="32">
        <v>1</v>
      </c>
      <c r="AS3102" s="28">
        <v>0</v>
      </c>
      <c r="AT3102" s="27">
        <v>7291.714954383152</v>
      </c>
      <c r="AU3102" s="27">
        <v>6937.5664909226898</v>
      </c>
      <c r="AV3102" s="28">
        <v>5.1047937907887461E-2</v>
      </c>
      <c r="AW3102" s="27">
        <v>6400.6057164504527</v>
      </c>
      <c r="AX3102" s="28">
        <v>0.13922264195128028</v>
      </c>
      <c r="AY3102" s="33">
        <v>33.105951151171929</v>
      </c>
      <c r="AZ3102" s="33">
        <v>31.529272579325244</v>
      </c>
      <c r="BA3102" s="28">
        <v>5.0006817248316841E-2</v>
      </c>
      <c r="BB3102" s="33">
        <v>37.496737889710943</v>
      </c>
      <c r="BC3102" s="28">
        <v>-0.11709783265556654</v>
      </c>
      <c r="BD3102" s="30">
        <v>4.8045341614906834</v>
      </c>
      <c r="BE3102" s="30">
        <v>3.5901775147928996</v>
      </c>
      <c r="BF3102" s="28">
        <v>0.33824417920678618</v>
      </c>
      <c r="BG3102" s="30">
        <v>3.3427559055118112</v>
      </c>
      <c r="BH3102" s="28">
        <v>0.43729733707704227</v>
      </c>
      <c r="BI3102" s="30">
        <v>2.8417796610169495</v>
      </c>
      <c r="BJ3102" s="28">
        <v>0.69067793235290786</v>
      </c>
      <c r="BK3102" s="30">
        <v>21.958565637525979</v>
      </c>
      <c r="BL3102" s="30">
        <v>16.408489555726227</v>
      </c>
      <c r="BM3102" s="28">
        <v>0.33824417920678679</v>
      </c>
      <c r="BN3102" s="30">
        <v>15.277677813125276</v>
      </c>
      <c r="BO3102" s="28">
        <v>0.43729733707704282</v>
      </c>
    </row>
    <row r="3103" spans="1:67" hidden="1" x14ac:dyDescent="0.25">
      <c r="A3103" s="34" t="s">
        <v>298</v>
      </c>
      <c r="B3103" s="34" t="s">
        <v>239</v>
      </c>
      <c r="C3103" s="26" t="s">
        <v>195</v>
      </c>
      <c r="D3103" s="26"/>
      <c r="E3103" s="26"/>
      <c r="F3103" s="26"/>
      <c r="G3103" s="27">
        <v>179.83210495233536</v>
      </c>
      <c r="H3103" s="28">
        <v>-1</v>
      </c>
      <c r="I3103" s="27">
        <v>98.406922066211706</v>
      </c>
      <c r="J3103" s="28">
        <v>-1</v>
      </c>
      <c r="K3103" s="26"/>
      <c r="L3103" s="26"/>
      <c r="M3103" s="26"/>
      <c r="N3103" s="29">
        <v>60.144516706466675</v>
      </c>
      <c r="O3103" s="28">
        <v>-1</v>
      </c>
      <c r="P3103" s="29">
        <v>31.507018804550171</v>
      </c>
      <c r="Q3103" s="28">
        <v>-1</v>
      </c>
      <c r="R3103" s="26"/>
      <c r="S3103" s="26"/>
      <c r="T3103" s="26"/>
      <c r="U3103" s="29">
        <v>18.795161470770836</v>
      </c>
      <c r="V3103" s="28">
        <v>-1</v>
      </c>
      <c r="W3103" s="29">
        <v>9.6491295322895052</v>
      </c>
      <c r="X3103" s="28">
        <v>-1</v>
      </c>
      <c r="Y3103" s="26"/>
      <c r="Z3103" s="26"/>
      <c r="AA3103" s="26"/>
      <c r="AB3103" s="26"/>
      <c r="AC3103" s="26"/>
      <c r="AD3103" s="26"/>
      <c r="AE3103" s="26"/>
      <c r="AF3103" s="26"/>
      <c r="AG3103" s="26"/>
      <c r="AH3103" s="31">
        <v>2.7687111017072117</v>
      </c>
      <c r="AI3103" s="26"/>
      <c r="AJ3103" s="26"/>
      <c r="AK3103" s="26"/>
      <c r="AL3103" s="26"/>
      <c r="AM3103" s="32">
        <v>2.7687111017072112</v>
      </c>
      <c r="AN3103" s="28">
        <v>-1</v>
      </c>
      <c r="AO3103" s="26"/>
      <c r="AP3103" s="26"/>
      <c r="AQ3103" s="26"/>
      <c r="AR3103" s="32">
        <v>1</v>
      </c>
      <c r="AS3103" s="28">
        <v>-1</v>
      </c>
      <c r="AT3103" s="27">
        <v>19359.28530939452</v>
      </c>
      <c r="AU3103" s="27">
        <v>18115.403273911947</v>
      </c>
      <c r="AV3103" s="28">
        <v>6.8664330386389555E-2</v>
      </c>
      <c r="AW3103" s="27">
        <v>16480.501233608</v>
      </c>
      <c r="AX3103" s="28">
        <v>0.17467818696654294</v>
      </c>
      <c r="AY3103" s="26"/>
      <c r="AZ3103" s="26"/>
      <c r="BA3103" s="26"/>
      <c r="BB3103" s="33">
        <v>4.4604169879948667</v>
      </c>
      <c r="BC3103" s="28">
        <v>-1</v>
      </c>
      <c r="BD3103" s="26"/>
      <c r="BE3103" s="26"/>
      <c r="BF3103" s="26"/>
      <c r="BG3103" s="30">
        <v>2.9899999999999998</v>
      </c>
      <c r="BH3103" s="28">
        <v>-1</v>
      </c>
      <c r="BI3103" s="30">
        <v>3.1233333333333335</v>
      </c>
      <c r="BJ3103" s="28">
        <v>-1</v>
      </c>
      <c r="BK3103" s="26"/>
      <c r="BL3103" s="26"/>
      <c r="BM3103" s="26"/>
      <c r="BN3103" s="30">
        <v>9.5679999999999996</v>
      </c>
      <c r="BO3103" s="28">
        <v>-1</v>
      </c>
    </row>
    <row r="3104" spans="1:67" hidden="1" x14ac:dyDescent="0.25">
      <c r="A3104" s="34" t="s">
        <v>298</v>
      </c>
      <c r="B3104" s="34" t="s">
        <v>239</v>
      </c>
      <c r="C3104" s="26" t="s">
        <v>196</v>
      </c>
      <c r="D3104" s="26"/>
      <c r="E3104" s="27">
        <v>74.761238212585454</v>
      </c>
      <c r="F3104" s="28">
        <v>-1</v>
      </c>
      <c r="G3104" s="27">
        <v>53.349138057231904</v>
      </c>
      <c r="H3104" s="28">
        <v>-1</v>
      </c>
      <c r="I3104" s="27">
        <v>90.51954872131347</v>
      </c>
      <c r="J3104" s="28">
        <v>-1</v>
      </c>
      <c r="K3104" s="26"/>
      <c r="L3104" s="29">
        <v>14.982212066650391</v>
      </c>
      <c r="M3104" s="28">
        <v>-1</v>
      </c>
      <c r="N3104" s="29">
        <v>10.691210031509399</v>
      </c>
      <c r="O3104" s="28">
        <v>-1</v>
      </c>
      <c r="P3104" s="29">
        <v>18.140190124511719</v>
      </c>
      <c r="Q3104" s="28">
        <v>-1</v>
      </c>
      <c r="R3104" s="26"/>
      <c r="S3104" s="29">
        <v>3.2781080001831056</v>
      </c>
      <c r="T3104" s="28">
        <v>-1</v>
      </c>
      <c r="U3104" s="29">
        <v>2.3392367548942565</v>
      </c>
      <c r="V3104" s="28">
        <v>-1</v>
      </c>
      <c r="W3104" s="29">
        <v>3.9690735992431643</v>
      </c>
      <c r="X3104" s="28">
        <v>-1</v>
      </c>
      <c r="Y3104" s="26"/>
      <c r="Z3104" s="26"/>
      <c r="AA3104" s="26"/>
      <c r="AB3104" s="26"/>
      <c r="AC3104" s="26"/>
      <c r="AD3104" s="26"/>
      <c r="AE3104" s="26"/>
      <c r="AF3104" s="31">
        <v>0.94752819759250462</v>
      </c>
      <c r="AG3104" s="26"/>
      <c r="AH3104" s="31">
        <v>1.3076320699419408</v>
      </c>
      <c r="AI3104" s="26"/>
      <c r="AJ3104" s="26"/>
      <c r="AK3104" s="32">
        <v>0.94752819759250462</v>
      </c>
      <c r="AL3104" s="28">
        <v>-1</v>
      </c>
      <c r="AM3104" s="32">
        <v>1.3076320699419406</v>
      </c>
      <c r="AN3104" s="28">
        <v>-1</v>
      </c>
      <c r="AO3104" s="26"/>
      <c r="AP3104" s="32">
        <v>1</v>
      </c>
      <c r="AQ3104" s="28">
        <v>-1</v>
      </c>
      <c r="AR3104" s="32">
        <v>1</v>
      </c>
      <c r="AS3104" s="28">
        <v>-1</v>
      </c>
      <c r="AT3104" s="27">
        <v>13833.355462160825</v>
      </c>
      <c r="AU3104" s="27">
        <v>13263.585510377168</v>
      </c>
      <c r="AV3104" s="28">
        <v>4.2957460585441275E-2</v>
      </c>
      <c r="AW3104" s="27">
        <v>12368.336480162736</v>
      </c>
      <c r="AX3104" s="28">
        <v>0.1184491531539263</v>
      </c>
      <c r="AY3104" s="26"/>
      <c r="AZ3104" s="33">
        <v>2.9814891964614181</v>
      </c>
      <c r="BA3104" s="28">
        <v>-1</v>
      </c>
      <c r="BB3104" s="33">
        <v>4.4237916868242086</v>
      </c>
      <c r="BC3104" s="28">
        <v>-1</v>
      </c>
      <c r="BD3104" s="26"/>
      <c r="BE3104" s="30">
        <v>4.99</v>
      </c>
      <c r="BF3104" s="28">
        <v>-1</v>
      </c>
      <c r="BG3104" s="30">
        <v>4.99</v>
      </c>
      <c r="BH3104" s="28">
        <v>-1</v>
      </c>
      <c r="BI3104" s="30">
        <v>4.9899999999999993</v>
      </c>
      <c r="BJ3104" s="28">
        <v>-1</v>
      </c>
      <c r="BK3104" s="26"/>
      <c r="BL3104" s="30">
        <v>22.806215722120658</v>
      </c>
      <c r="BM3104" s="28">
        <v>-1</v>
      </c>
      <c r="BN3104" s="30">
        <v>22.806215722120658</v>
      </c>
      <c r="BO3104" s="28">
        <v>-1</v>
      </c>
    </row>
    <row r="3105" spans="1:67" hidden="1" x14ac:dyDescent="0.25">
      <c r="A3105" s="34" t="s">
        <v>298</v>
      </c>
      <c r="B3105" s="34" t="s">
        <v>239</v>
      </c>
      <c r="C3105" s="26" t="s">
        <v>209</v>
      </c>
      <c r="D3105" s="26"/>
      <c r="E3105" s="26"/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  <c r="AR3105" s="26"/>
      <c r="AS3105" s="26"/>
      <c r="AT3105" s="27">
        <v>29390.429071099501</v>
      </c>
      <c r="AU3105" s="27">
        <v>27489.42415459597</v>
      </c>
      <c r="AV3105" s="28">
        <v>6.9154046509399172E-2</v>
      </c>
      <c r="AW3105" s="27">
        <v>25787.940070322755</v>
      </c>
      <c r="AX3105" s="28">
        <v>0.13969665630340744</v>
      </c>
      <c r="AY3105" s="26"/>
      <c r="AZ3105" s="26"/>
      <c r="BA3105" s="26"/>
      <c r="BB3105" s="26"/>
      <c r="BC3105" s="26"/>
      <c r="BD3105" s="26"/>
      <c r="BE3105" s="26"/>
      <c r="BF3105" s="26"/>
      <c r="BG3105" s="26"/>
      <c r="BH3105" s="26"/>
      <c r="BI3105" s="26"/>
      <c r="BJ3105" s="26"/>
      <c r="BK3105" s="26"/>
      <c r="BL3105" s="26"/>
      <c r="BM3105" s="26"/>
      <c r="BN3105" s="26"/>
      <c r="BO3105" s="26"/>
    </row>
    <row r="3106" spans="1:67" hidden="1" x14ac:dyDescent="0.25">
      <c r="A3106" s="34" t="s">
        <v>298</v>
      </c>
      <c r="B3106" s="34" t="s">
        <v>239</v>
      </c>
      <c r="C3106" s="26" t="s">
        <v>214</v>
      </c>
      <c r="D3106" s="27">
        <v>410.88512152194977</v>
      </c>
      <c r="E3106" s="27">
        <v>262.20308924913405</v>
      </c>
      <c r="F3106" s="28">
        <v>0.56704912477802449</v>
      </c>
      <c r="G3106" s="27">
        <v>241.23350792646409</v>
      </c>
      <c r="H3106" s="28">
        <v>0.70326719970925877</v>
      </c>
      <c r="I3106" s="27">
        <v>158.24178042411805</v>
      </c>
      <c r="J3106" s="28">
        <v>1.5965653345197428</v>
      </c>
      <c r="K3106" s="29">
        <v>85.501855969429016</v>
      </c>
      <c r="L3106" s="29">
        <v>78.23390007019043</v>
      </c>
      <c r="M3106" s="28">
        <v>9.2900339785155439E-2</v>
      </c>
      <c r="N3106" s="29">
        <v>74.195479393005371</v>
      </c>
      <c r="O3106" s="28">
        <v>0.15238632688839437</v>
      </c>
      <c r="P3106" s="29">
        <v>54.69059944152832</v>
      </c>
      <c r="Q3106" s="28">
        <v>0.56337390415407884</v>
      </c>
      <c r="R3106" s="29">
        <v>18.70780608611107</v>
      </c>
      <c r="S3106" s="29">
        <v>17.117577335357666</v>
      </c>
      <c r="T3106" s="28">
        <v>9.2900339785155508E-2</v>
      </c>
      <c r="U3106" s="29">
        <v>16.233970891189575</v>
      </c>
      <c r="V3106" s="28">
        <v>0.15238632688839449</v>
      </c>
      <c r="W3106" s="29">
        <v>11.966303157806397</v>
      </c>
      <c r="X3106" s="28">
        <v>0.56337390415407884</v>
      </c>
      <c r="Y3106" s="27">
        <v>402.58570576807239</v>
      </c>
      <c r="Z3106" s="85">
        <v>8.2994157538774012</v>
      </c>
      <c r="AA3106" s="29">
        <v>83.402190077363855</v>
      </c>
      <c r="AB3106" s="29">
        <v>2.0996658920651612</v>
      </c>
      <c r="AC3106" s="29">
        <v>18.248399188927213</v>
      </c>
      <c r="AD3106" s="29">
        <v>0.45940689718385719</v>
      </c>
      <c r="AE3106" s="31">
        <v>13.916951679039743</v>
      </c>
      <c r="AF3106" s="31">
        <v>13.65834781572069</v>
      </c>
      <c r="AG3106" s="26"/>
      <c r="AH3106" s="31">
        <v>11.879996465343503</v>
      </c>
      <c r="AI3106" s="26"/>
      <c r="AJ3106" s="32">
        <v>13.916951679039741</v>
      </c>
      <c r="AK3106" s="32">
        <v>13.65834781572069</v>
      </c>
      <c r="AL3106" s="28">
        <v>1.893375881242379E-2</v>
      </c>
      <c r="AM3106" s="32">
        <v>11.879996465343501</v>
      </c>
      <c r="AN3106" s="28">
        <v>0.17146092758852879</v>
      </c>
      <c r="AO3106" s="32">
        <v>1</v>
      </c>
      <c r="AP3106" s="32">
        <v>1</v>
      </c>
      <c r="AQ3106" s="28">
        <v>0</v>
      </c>
      <c r="AR3106" s="32">
        <v>1</v>
      </c>
      <c r="AS3106" s="28">
        <v>0</v>
      </c>
      <c r="AT3106" s="27">
        <v>10988.748272152185</v>
      </c>
      <c r="AU3106" s="27">
        <v>10329.237673890677</v>
      </c>
      <c r="AV3106" s="28">
        <v>6.3848913064374499E-2</v>
      </c>
      <c r="AW3106" s="27">
        <v>9433.8091090664857</v>
      </c>
      <c r="AX3106" s="28">
        <v>0.1648262271484065</v>
      </c>
      <c r="AY3106" s="33">
        <v>22.821339112839318</v>
      </c>
      <c r="AZ3106" s="33">
        <v>22.006575603568635</v>
      </c>
      <c r="BA3106" s="28">
        <v>3.7023638931745456E-2</v>
      </c>
      <c r="BB3106" s="33">
        <v>18.933805611365599</v>
      </c>
      <c r="BC3106" s="28">
        <v>0.20532235205478752</v>
      </c>
      <c r="BD3106" s="30">
        <v>4.8055696202531646</v>
      </c>
      <c r="BE3106" s="30">
        <v>3.3515277777777777</v>
      </c>
      <c r="BF3106" s="28">
        <v>0.43384448492904504</v>
      </c>
      <c r="BG3106" s="30">
        <v>3.2513235294117648</v>
      </c>
      <c r="BH3106" s="28">
        <v>0.47803489157001755</v>
      </c>
      <c r="BI3106" s="30">
        <v>2.8934000000000002</v>
      </c>
      <c r="BJ3106" s="28">
        <v>0.6608728901130726</v>
      </c>
      <c r="BK3106" s="30">
        <v>21.963298081595816</v>
      </c>
      <c r="BL3106" s="30">
        <v>15.317768637009953</v>
      </c>
      <c r="BM3106" s="28">
        <v>0.43384448492904504</v>
      </c>
      <c r="BN3106" s="30">
        <v>14.859796752338962</v>
      </c>
      <c r="BO3106" s="28">
        <v>0.47803489157001755</v>
      </c>
    </row>
    <row r="3107" spans="1:67" hidden="1" x14ac:dyDescent="0.25">
      <c r="A3107" s="34" t="s">
        <v>298</v>
      </c>
      <c r="B3107" s="34" t="s">
        <v>239</v>
      </c>
      <c r="C3107" s="26" t="s">
        <v>213</v>
      </c>
      <c r="D3107" s="26"/>
      <c r="E3107" s="26"/>
      <c r="F3107" s="26"/>
      <c r="G3107" s="27">
        <v>6.4781582045555117</v>
      </c>
      <c r="H3107" s="28">
        <v>-1</v>
      </c>
      <c r="I3107" s="27">
        <v>9.6822987592220304</v>
      </c>
      <c r="J3107" s="28">
        <v>-1</v>
      </c>
      <c r="K3107" s="26"/>
      <c r="L3107" s="26"/>
      <c r="M3107" s="26"/>
      <c r="N3107" s="29">
        <v>2.1666080951690674</v>
      </c>
      <c r="O3107" s="28">
        <v>-1</v>
      </c>
      <c r="P3107" s="29">
        <v>3.2382270097732544</v>
      </c>
      <c r="Q3107" s="28">
        <v>-1</v>
      </c>
      <c r="R3107" s="26"/>
      <c r="S3107" s="26"/>
      <c r="T3107" s="26"/>
      <c r="U3107" s="29">
        <v>0.40623901784420013</v>
      </c>
      <c r="V3107" s="28">
        <v>-1</v>
      </c>
      <c r="W3107" s="29">
        <v>0.6071675643324852</v>
      </c>
      <c r="X3107" s="28">
        <v>-1</v>
      </c>
      <c r="Y3107" s="26"/>
      <c r="Z3107" s="26"/>
      <c r="AA3107" s="26"/>
      <c r="AB3107" s="26"/>
      <c r="AC3107" s="26"/>
      <c r="AD3107" s="26"/>
      <c r="AE3107" s="26"/>
      <c r="AF3107" s="26"/>
      <c r="AG3107" s="26"/>
      <c r="AH3107" s="31">
        <v>0.70729750428340776</v>
      </c>
      <c r="AI3107" s="26"/>
      <c r="AJ3107" s="26"/>
      <c r="AK3107" s="26"/>
      <c r="AL3107" s="26"/>
      <c r="AM3107" s="32">
        <v>0.70729750428340787</v>
      </c>
      <c r="AN3107" s="28">
        <v>-1</v>
      </c>
      <c r="AO3107" s="26"/>
      <c r="AP3107" s="26"/>
      <c r="AQ3107" s="26"/>
      <c r="AR3107" s="32">
        <v>1</v>
      </c>
      <c r="AS3107" s="28">
        <v>-1</v>
      </c>
      <c r="AT3107" s="27">
        <v>9493.7223134055112</v>
      </c>
      <c r="AU3107" s="27">
        <v>8845.9964691123969</v>
      </c>
      <c r="AV3107" s="28">
        <v>7.3222485059176917E-2</v>
      </c>
      <c r="AW3107" s="27">
        <v>8223.6438250607243</v>
      </c>
      <c r="AX3107" s="28">
        <v>0.15444230262920081</v>
      </c>
      <c r="AY3107" s="26"/>
      <c r="AZ3107" s="26"/>
      <c r="BA3107" s="26"/>
      <c r="BB3107" s="33">
        <v>1.4758006776799879</v>
      </c>
      <c r="BC3107" s="28">
        <v>-1</v>
      </c>
      <c r="BD3107" s="26"/>
      <c r="BE3107" s="26"/>
      <c r="BF3107" s="26"/>
      <c r="BG3107" s="30">
        <v>2.99</v>
      </c>
      <c r="BH3107" s="28">
        <v>-1</v>
      </c>
      <c r="BI3107" s="30">
        <v>2.9899999999999998</v>
      </c>
      <c r="BJ3107" s="28">
        <v>-1</v>
      </c>
      <c r="BK3107" s="26"/>
      <c r="BL3107" s="26"/>
      <c r="BM3107" s="26"/>
      <c r="BN3107" s="30">
        <v>15.946666666666667</v>
      </c>
      <c r="BO3107" s="28">
        <v>-1</v>
      </c>
    </row>
    <row r="3108" spans="1:67" hidden="1" x14ac:dyDescent="0.25">
      <c r="A3108" s="34" t="s">
        <v>298</v>
      </c>
      <c r="B3108" s="34" t="s">
        <v>239</v>
      </c>
      <c r="C3108" s="26" t="s">
        <v>211</v>
      </c>
      <c r="D3108" s="26"/>
      <c r="E3108" s="26"/>
      <c r="F3108" s="26"/>
      <c r="G3108" s="27">
        <v>60.896039009094238</v>
      </c>
      <c r="H3108" s="28">
        <v>-1</v>
      </c>
      <c r="I3108" s="27">
        <v>18.910158252716066</v>
      </c>
      <c r="J3108" s="28">
        <v>-1</v>
      </c>
      <c r="K3108" s="26"/>
      <c r="L3108" s="26"/>
      <c r="M3108" s="26"/>
      <c r="N3108" s="29">
        <v>30.601024627685547</v>
      </c>
      <c r="O3108" s="28">
        <v>-1</v>
      </c>
      <c r="P3108" s="29">
        <v>9.5025920867919922</v>
      </c>
      <c r="Q3108" s="28">
        <v>-1</v>
      </c>
      <c r="R3108" s="26"/>
      <c r="S3108" s="26"/>
      <c r="T3108" s="26"/>
      <c r="U3108" s="29">
        <v>6.6955041885375968</v>
      </c>
      <c r="V3108" s="28">
        <v>-1</v>
      </c>
      <c r="W3108" s="29">
        <v>2.0791671485900878</v>
      </c>
      <c r="X3108" s="28">
        <v>-1</v>
      </c>
      <c r="Y3108" s="26"/>
      <c r="Z3108" s="26"/>
      <c r="AA3108" s="26"/>
      <c r="AB3108" s="26"/>
      <c r="AC3108" s="26"/>
      <c r="AD3108" s="26"/>
      <c r="AE3108" s="26"/>
      <c r="AF3108" s="26"/>
      <c r="AG3108" s="26"/>
      <c r="AH3108" s="31">
        <v>2.5296271002351163</v>
      </c>
      <c r="AI3108" s="26"/>
      <c r="AJ3108" s="26"/>
      <c r="AK3108" s="26"/>
      <c r="AL3108" s="26"/>
      <c r="AM3108" s="32">
        <v>2.5296271002351158</v>
      </c>
      <c r="AN3108" s="28">
        <v>-1</v>
      </c>
      <c r="AO3108" s="26"/>
      <c r="AP3108" s="26"/>
      <c r="AQ3108" s="26"/>
      <c r="AR3108" s="32">
        <v>1</v>
      </c>
      <c r="AS3108" s="28">
        <v>-1</v>
      </c>
      <c r="AT3108" s="27">
        <v>10097.918134859203</v>
      </c>
      <c r="AU3108" s="27">
        <v>9306.963195100514</v>
      </c>
      <c r="AV3108" s="28">
        <v>8.4985287163816564E-2</v>
      </c>
      <c r="AW3108" s="27">
        <v>8496.2715696710511</v>
      </c>
      <c r="AX3108" s="28">
        <v>0.18851169622514344</v>
      </c>
      <c r="AY3108" s="26"/>
      <c r="AZ3108" s="26"/>
      <c r="BA3108" s="26"/>
      <c r="BB3108" s="33">
        <v>8.2531645569620267</v>
      </c>
      <c r="BC3108" s="28">
        <v>-1</v>
      </c>
      <c r="BD3108" s="26"/>
      <c r="BE3108" s="26"/>
      <c r="BF3108" s="26"/>
      <c r="BG3108" s="30">
        <v>1.99</v>
      </c>
      <c r="BH3108" s="28">
        <v>-1</v>
      </c>
      <c r="BI3108" s="30">
        <v>1.9900000000000002</v>
      </c>
      <c r="BJ3108" s="28">
        <v>-1</v>
      </c>
      <c r="BK3108" s="26"/>
      <c r="BL3108" s="26"/>
      <c r="BM3108" s="26"/>
      <c r="BN3108" s="30">
        <v>9.0950639853747735</v>
      </c>
      <c r="BO3108" s="28">
        <v>-1</v>
      </c>
    </row>
    <row r="3109" spans="1:67" hidden="1" x14ac:dyDescent="0.25">
      <c r="A3109" s="34" t="s">
        <v>298</v>
      </c>
      <c r="B3109" s="34" t="s">
        <v>239</v>
      </c>
      <c r="C3109" s="26" t="s">
        <v>178</v>
      </c>
      <c r="D3109" s="27">
        <v>11.228199090957641</v>
      </c>
      <c r="E3109" s="27">
        <v>164.40855731487275</v>
      </c>
      <c r="F3109" s="28">
        <v>-0.93170550685233755</v>
      </c>
      <c r="G3109" s="27">
        <v>1361.8398703157902</v>
      </c>
      <c r="H3109" s="28">
        <v>-0.99175512530092547</v>
      </c>
      <c r="I3109" s="27">
        <v>1197.2505303788184</v>
      </c>
      <c r="J3109" s="28">
        <v>-0.99062167958496972</v>
      </c>
      <c r="K3109" s="29">
        <v>2.9470338821411133</v>
      </c>
      <c r="L3109" s="29">
        <v>84.665066719055176</v>
      </c>
      <c r="M3109" s="28">
        <v>-0.96519185543288732</v>
      </c>
      <c r="N3109" s="29">
        <v>564.8500679731369</v>
      </c>
      <c r="O3109" s="28">
        <v>-0.99478262631229553</v>
      </c>
      <c r="P3109" s="29">
        <v>487.37961614131927</v>
      </c>
      <c r="Q3109" s="28">
        <v>-0.99395330911564717</v>
      </c>
      <c r="R3109" s="29">
        <v>1.606133427122387</v>
      </c>
      <c r="S3109" s="29">
        <v>27.049432918447067</v>
      </c>
      <c r="T3109" s="28">
        <v>-0.94062228838716089</v>
      </c>
      <c r="U3109" s="29">
        <v>166.83774592270274</v>
      </c>
      <c r="V3109" s="28">
        <v>-0.99037308123386825</v>
      </c>
      <c r="W3109" s="29">
        <v>115.93247943230678</v>
      </c>
      <c r="X3109" s="28">
        <v>-0.98614595810434458</v>
      </c>
      <c r="Y3109" s="27">
        <v>11.228199090957641</v>
      </c>
      <c r="Z3109" s="26"/>
      <c r="AA3109" s="29">
        <v>2.9470338821411133</v>
      </c>
      <c r="AB3109" s="26"/>
      <c r="AC3109" s="29">
        <v>1.606133427122387</v>
      </c>
      <c r="AD3109" s="26"/>
      <c r="AE3109" s="31">
        <v>0.33859107745068012</v>
      </c>
      <c r="AF3109" s="31">
        <v>1.2503657466041014</v>
      </c>
      <c r="AG3109" s="26"/>
      <c r="AH3109" s="31">
        <v>13.26507402945831</v>
      </c>
      <c r="AI3109" s="26"/>
      <c r="AJ3109" s="32">
        <v>0.33859107745068012</v>
      </c>
      <c r="AK3109" s="32">
        <v>1.2503657466041016</v>
      </c>
      <c r="AL3109" s="28">
        <v>-0.72920637151947909</v>
      </c>
      <c r="AM3109" s="32">
        <v>14.611415223270329</v>
      </c>
      <c r="AN3109" s="28">
        <v>-0.97682694850041385</v>
      </c>
      <c r="AO3109" s="32">
        <v>1</v>
      </c>
      <c r="AP3109" s="32">
        <v>1</v>
      </c>
      <c r="AQ3109" s="28">
        <v>0</v>
      </c>
      <c r="AR3109" s="32">
        <v>1.101495188856251</v>
      </c>
      <c r="AS3109" s="28">
        <v>-9.2143106827038954E-2</v>
      </c>
      <c r="AT3109" s="27">
        <v>61642.046024998162</v>
      </c>
      <c r="AU3109" s="27">
        <v>58887.040234769607</v>
      </c>
      <c r="AV3109" s="28">
        <v>4.6784585865496997E-2</v>
      </c>
      <c r="AW3109" s="27">
        <v>53606.923475082411</v>
      </c>
      <c r="AX3109" s="28">
        <v>0.14988964165516122</v>
      </c>
      <c r="AY3109" s="33">
        <v>4.4642655632991213</v>
      </c>
      <c r="AZ3109" s="33">
        <v>30.177977207269979</v>
      </c>
      <c r="BA3109" s="28">
        <v>-0.8520687608504236</v>
      </c>
      <c r="BB3109" s="33">
        <v>275.76247829786308</v>
      </c>
      <c r="BC3109" s="28">
        <v>-0.98381119291190477</v>
      </c>
      <c r="BD3109" s="30">
        <v>3.81</v>
      </c>
      <c r="BE3109" s="30">
        <v>1.9418700496679593</v>
      </c>
      <c r="BF3109" s="28">
        <v>0.96202624405864479</v>
      </c>
      <c r="BG3109" s="30">
        <v>2.4109758456832768</v>
      </c>
      <c r="BH3109" s="28">
        <v>0.58027298648453951</v>
      </c>
      <c r="BI3109" s="30">
        <v>2.4565051362994774</v>
      </c>
      <c r="BJ3109" s="28">
        <v>0.55098393392307377</v>
      </c>
      <c r="BK3109" s="30">
        <v>6.9908258562767926</v>
      </c>
      <c r="BL3109" s="30">
        <v>6.0780777848673511</v>
      </c>
      <c r="BM3109" s="28">
        <v>0.15017051504044901</v>
      </c>
      <c r="BN3109" s="30">
        <v>8.1626604506317264</v>
      </c>
      <c r="BO3109" s="28">
        <v>-0.14356037488540183</v>
      </c>
    </row>
    <row r="3110" spans="1:67" hidden="1" x14ac:dyDescent="0.25">
      <c r="A3110" s="34" t="s">
        <v>298</v>
      </c>
      <c r="B3110" s="34" t="s">
        <v>239</v>
      </c>
      <c r="C3110" s="26" t="s">
        <v>222</v>
      </c>
      <c r="D3110" s="27">
        <v>124.80887390136719</v>
      </c>
      <c r="E3110" s="27">
        <v>68.900788877010342</v>
      </c>
      <c r="F3110" s="28">
        <v>0.81142880851704324</v>
      </c>
      <c r="G3110" s="27">
        <v>63.17008089065552</v>
      </c>
      <c r="H3110" s="28">
        <v>0.97575928575120185</v>
      </c>
      <c r="I3110" s="27">
        <v>46.157387828826906</v>
      </c>
      <c r="J3110" s="28">
        <v>1.7039847740997958</v>
      </c>
      <c r="K3110" s="29">
        <v>25.436591148376465</v>
      </c>
      <c r="L3110" s="29">
        <v>19.180547475814819</v>
      </c>
      <c r="M3110" s="28">
        <v>0.3261660638441124</v>
      </c>
      <c r="N3110" s="29">
        <v>20.391293525695801</v>
      </c>
      <c r="O3110" s="28">
        <v>0.24742410854529182</v>
      </c>
      <c r="P3110" s="29">
        <v>17.158880233764648</v>
      </c>
      <c r="Q3110" s="28">
        <v>0.48241556569193977</v>
      </c>
      <c r="R3110" s="29">
        <v>5.56552614326477</v>
      </c>
      <c r="S3110" s="29">
        <v>4.196703787708282</v>
      </c>
      <c r="T3110" s="28">
        <v>0.32616606384411245</v>
      </c>
      <c r="U3110" s="29">
        <v>4.4616150234222411</v>
      </c>
      <c r="V3110" s="28">
        <v>0.24742410854529173</v>
      </c>
      <c r="W3110" s="29">
        <v>3.7543629951477051</v>
      </c>
      <c r="X3110" s="28">
        <v>0.48241556569193961</v>
      </c>
      <c r="Y3110" s="26"/>
      <c r="Z3110" s="26"/>
      <c r="AA3110" s="26"/>
      <c r="AB3110" s="26"/>
      <c r="AC3110" s="26"/>
      <c r="AD3110" s="26"/>
      <c r="AE3110" s="31">
        <v>5.2069177616567641</v>
      </c>
      <c r="AF3110" s="31">
        <v>3.9498331013662464</v>
      </c>
      <c r="AG3110" s="26"/>
      <c r="AH3110" s="31">
        <v>6.2341641376611756</v>
      </c>
      <c r="AI3110" s="26"/>
      <c r="AJ3110" s="32">
        <v>5.2069177616567641</v>
      </c>
      <c r="AK3110" s="32">
        <v>3.9498331013662455</v>
      </c>
      <c r="AL3110" s="28">
        <v>0.31826272858356813</v>
      </c>
      <c r="AM3110" s="32">
        <v>6.2341641376611756</v>
      </c>
      <c r="AN3110" s="28">
        <v>-0.16477692170450228</v>
      </c>
      <c r="AO3110" s="32">
        <v>1</v>
      </c>
      <c r="AP3110" s="32">
        <v>1</v>
      </c>
      <c r="AQ3110" s="28">
        <v>0</v>
      </c>
      <c r="AR3110" s="32">
        <v>1</v>
      </c>
      <c r="AS3110" s="28">
        <v>0</v>
      </c>
      <c r="AT3110" s="27">
        <v>6774.1822090966698</v>
      </c>
      <c r="AU3110" s="27">
        <v>6290.3605464733837</v>
      </c>
      <c r="AV3110" s="28">
        <v>7.6914774447155498E-2</v>
      </c>
      <c r="AW3110" s="27">
        <v>5841.2735575859542</v>
      </c>
      <c r="AX3110" s="28">
        <v>0.15970980340394508</v>
      </c>
      <c r="AY3110" s="33">
        <v>6.6013468136725022</v>
      </c>
      <c r="AZ3110" s="33">
        <v>5.4408272563050506</v>
      </c>
      <c r="BA3110" s="28">
        <v>0.21329836488056014</v>
      </c>
      <c r="BB3110" s="33">
        <v>8.1883253803479246</v>
      </c>
      <c r="BC3110" s="28">
        <v>-0.19380990531765985</v>
      </c>
      <c r="BD3110" s="30">
        <v>4.9066666666666672</v>
      </c>
      <c r="BE3110" s="30">
        <v>3.592222222222222</v>
      </c>
      <c r="BF3110" s="28">
        <v>0.36591401175378929</v>
      </c>
      <c r="BG3110" s="30">
        <v>3.0978947368421053</v>
      </c>
      <c r="BH3110" s="28">
        <v>0.58387133310680728</v>
      </c>
      <c r="BI3110" s="30">
        <v>2.69</v>
      </c>
      <c r="BJ3110" s="28">
        <v>0.82403965303593574</v>
      </c>
      <c r="BK3110" s="30">
        <v>22.42535039609994</v>
      </c>
      <c r="BL3110" s="30">
        <v>16.417834653666464</v>
      </c>
      <c r="BM3110" s="28">
        <v>0.36591401175378907</v>
      </c>
      <c r="BN3110" s="30">
        <v>14.158568267102858</v>
      </c>
      <c r="BO3110" s="28">
        <v>0.58387133310680717</v>
      </c>
    </row>
    <row r="3111" spans="1:67" hidden="1" x14ac:dyDescent="0.25">
      <c r="A3111" s="34" t="s">
        <v>298</v>
      </c>
      <c r="B3111" s="34" t="s">
        <v>239</v>
      </c>
      <c r="C3111" s="26" t="s">
        <v>187</v>
      </c>
      <c r="D3111" s="26"/>
      <c r="E3111" s="26"/>
      <c r="F3111" s="26"/>
      <c r="G3111" s="27">
        <v>499.82804002761839</v>
      </c>
      <c r="H3111" s="28">
        <v>-1</v>
      </c>
      <c r="I3111" s="27">
        <v>114.01506734848023</v>
      </c>
      <c r="J3111" s="28">
        <v>-1</v>
      </c>
      <c r="K3111" s="26"/>
      <c r="L3111" s="26"/>
      <c r="M3111" s="26"/>
      <c r="N3111" s="29">
        <v>125.27018547058105</v>
      </c>
      <c r="O3111" s="28">
        <v>-1</v>
      </c>
      <c r="P3111" s="29">
        <v>28.575204849243164</v>
      </c>
      <c r="Q3111" s="28">
        <v>-1</v>
      </c>
      <c r="R3111" s="26"/>
      <c r="S3111" s="26"/>
      <c r="T3111" s="26"/>
      <c r="U3111" s="29">
        <v>27.409116580963136</v>
      </c>
      <c r="V3111" s="28">
        <v>-1</v>
      </c>
      <c r="W3111" s="29">
        <v>6.2522548210144038</v>
      </c>
      <c r="X3111" s="28">
        <v>-1</v>
      </c>
      <c r="Y3111" s="26"/>
      <c r="Z3111" s="26"/>
      <c r="AA3111" s="26"/>
      <c r="AB3111" s="26"/>
      <c r="AC3111" s="26"/>
      <c r="AD3111" s="26"/>
      <c r="AE3111" s="31">
        <v>0.15777942050910462</v>
      </c>
      <c r="AF3111" s="31">
        <v>8.7714594861353454E-2</v>
      </c>
      <c r="AG3111" s="26"/>
      <c r="AH3111" s="31">
        <v>2.5440996039327755</v>
      </c>
      <c r="AI3111" s="26"/>
      <c r="AJ3111" s="32">
        <v>0.1577794205091046</v>
      </c>
      <c r="AK3111" s="32">
        <v>8.771459486135344E-2</v>
      </c>
      <c r="AL3111" s="28">
        <v>0.79878184193291335</v>
      </c>
      <c r="AM3111" s="32">
        <v>2.544099603932775</v>
      </c>
      <c r="AN3111" s="28">
        <v>-0.93798221568636597</v>
      </c>
      <c r="AO3111" s="26"/>
      <c r="AP3111" s="26"/>
      <c r="AQ3111" s="26"/>
      <c r="AR3111" s="32">
        <v>1</v>
      </c>
      <c r="AS3111" s="26"/>
      <c r="AT3111" s="27">
        <v>26686.599029213448</v>
      </c>
      <c r="AU3111" s="27">
        <v>24569.005247068089</v>
      </c>
      <c r="AV3111" s="28">
        <v>8.6189642635127003E-2</v>
      </c>
      <c r="AW3111" s="27">
        <v>23744.393292133704</v>
      </c>
      <c r="AX3111" s="28">
        <v>0.12391159887224704</v>
      </c>
      <c r="AY3111" s="33">
        <v>3.8253525787507541</v>
      </c>
      <c r="AZ3111" s="33">
        <v>1.7883903804419803</v>
      </c>
      <c r="BA3111" s="28">
        <v>1.1389919228962537</v>
      </c>
      <c r="BB3111" s="33">
        <v>39.706864159599554</v>
      </c>
      <c r="BC3111" s="28">
        <v>-0.90366016909885005</v>
      </c>
      <c r="BD3111" s="26"/>
      <c r="BE3111" s="26"/>
      <c r="BF3111" s="26"/>
      <c r="BG3111" s="30">
        <v>3.9899999999999998</v>
      </c>
      <c r="BH3111" s="28">
        <v>-1</v>
      </c>
      <c r="BI3111" s="30">
        <v>3.99</v>
      </c>
      <c r="BJ3111" s="28">
        <v>-1</v>
      </c>
      <c r="BK3111" s="26"/>
      <c r="BL3111" s="26"/>
      <c r="BM3111" s="26"/>
      <c r="BN3111" s="30">
        <v>18.235831809872028</v>
      </c>
      <c r="BO3111" s="28">
        <v>-1</v>
      </c>
    </row>
    <row r="3112" spans="1:67" hidden="1" x14ac:dyDescent="0.25">
      <c r="A3112" s="34" t="s">
        <v>298</v>
      </c>
      <c r="B3112" s="34" t="s">
        <v>239</v>
      </c>
      <c r="C3112" s="26" t="s">
        <v>217</v>
      </c>
      <c r="D3112" s="26"/>
      <c r="E3112" s="26"/>
      <c r="F3112" s="26"/>
      <c r="G3112" s="26"/>
      <c r="H3112" s="26"/>
      <c r="I3112" s="26"/>
      <c r="J3112" s="26"/>
      <c r="K3112" s="26"/>
      <c r="L3112" s="26"/>
      <c r="M3112" s="26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  <c r="AP3112" s="26"/>
      <c r="AQ3112" s="26"/>
      <c r="AR3112" s="26"/>
      <c r="AS3112" s="26"/>
      <c r="AT3112" s="27">
        <v>10733.172892623186</v>
      </c>
      <c r="AU3112" s="27">
        <v>9959.6629880212549</v>
      </c>
      <c r="AV3112" s="28">
        <v>7.7664264898546442E-2</v>
      </c>
      <c r="AW3112" s="27">
        <v>9255.6818890413069</v>
      </c>
      <c r="AX3112" s="28">
        <v>0.15963070266397369</v>
      </c>
      <c r="AY3112" s="26"/>
      <c r="AZ3112" s="26"/>
      <c r="BA3112" s="26"/>
      <c r="BB3112" s="26"/>
      <c r="BC3112" s="26"/>
      <c r="BD3112" s="26"/>
      <c r="BE3112" s="26"/>
      <c r="BF3112" s="26"/>
      <c r="BG3112" s="26"/>
      <c r="BH3112" s="26"/>
      <c r="BI3112" s="26"/>
      <c r="BJ3112" s="26"/>
      <c r="BK3112" s="26"/>
      <c r="BL3112" s="26"/>
      <c r="BM3112" s="26"/>
      <c r="BN3112" s="26"/>
      <c r="BO3112" s="26"/>
    </row>
    <row r="3113" spans="1:67" hidden="1" x14ac:dyDescent="0.25">
      <c r="A3113" s="34" t="s">
        <v>298</v>
      </c>
      <c r="B3113" s="34" t="s">
        <v>239</v>
      </c>
      <c r="C3113" s="26" t="s">
        <v>193</v>
      </c>
      <c r="D3113" s="26"/>
      <c r="E3113" s="27">
        <v>87.50154682397843</v>
      </c>
      <c r="F3113" s="28">
        <v>-1</v>
      </c>
      <c r="G3113" s="27">
        <v>240.19069490790366</v>
      </c>
      <c r="H3113" s="28">
        <v>-1</v>
      </c>
      <c r="I3113" s="27">
        <v>458.17182764530185</v>
      </c>
      <c r="J3113" s="28">
        <v>-1</v>
      </c>
      <c r="K3113" s="26"/>
      <c r="L3113" s="29">
        <v>17.535380125045776</v>
      </c>
      <c r="M3113" s="28">
        <v>-1</v>
      </c>
      <c r="N3113" s="29">
        <v>80.915333867073059</v>
      </c>
      <c r="O3113" s="28">
        <v>-1</v>
      </c>
      <c r="P3113" s="29">
        <v>166.39821219444275</v>
      </c>
      <c r="Q3113" s="28">
        <v>-1</v>
      </c>
      <c r="R3113" s="26"/>
      <c r="S3113" s="29">
        <v>3.8367411713600155</v>
      </c>
      <c r="T3113" s="28">
        <v>-1</v>
      </c>
      <c r="U3113" s="29">
        <v>17.704275050115584</v>
      </c>
      <c r="V3113" s="28">
        <v>-1</v>
      </c>
      <c r="W3113" s="29">
        <v>36.407928828144087</v>
      </c>
      <c r="X3113" s="28">
        <v>-1</v>
      </c>
      <c r="Y3113" s="26"/>
      <c r="Z3113" s="26"/>
      <c r="AA3113" s="26"/>
      <c r="AB3113" s="26"/>
      <c r="AC3113" s="26"/>
      <c r="AD3113" s="26"/>
      <c r="AE3113" s="26"/>
      <c r="AF3113" s="31">
        <v>0.81816282044641697</v>
      </c>
      <c r="AG3113" s="26"/>
      <c r="AH3113" s="31">
        <v>7.0093111675694431</v>
      </c>
      <c r="AI3113" s="26"/>
      <c r="AJ3113" s="26"/>
      <c r="AK3113" s="32">
        <v>0.81816282044641697</v>
      </c>
      <c r="AL3113" s="28">
        <v>-1</v>
      </c>
      <c r="AM3113" s="32">
        <v>7.0093111675694431</v>
      </c>
      <c r="AN3113" s="28">
        <v>-1</v>
      </c>
      <c r="AO3113" s="26"/>
      <c r="AP3113" s="32">
        <v>1</v>
      </c>
      <c r="AQ3113" s="28">
        <v>-1</v>
      </c>
      <c r="AR3113" s="32">
        <v>1</v>
      </c>
      <c r="AS3113" s="28">
        <v>-1</v>
      </c>
      <c r="AT3113" s="27">
        <v>18975.756516661386</v>
      </c>
      <c r="AU3113" s="27">
        <v>18309.441811909335</v>
      </c>
      <c r="AV3113" s="28">
        <v>3.6391863367382815E-2</v>
      </c>
      <c r="AW3113" s="27">
        <v>16796.751208980313</v>
      </c>
      <c r="AX3113" s="28">
        <v>0.12972778369879506</v>
      </c>
      <c r="AY3113" s="26"/>
      <c r="AZ3113" s="33">
        <v>2.9496544257215986</v>
      </c>
      <c r="BA3113" s="28">
        <v>-1</v>
      </c>
      <c r="BB3113" s="33">
        <v>30.737541884406351</v>
      </c>
      <c r="BC3113" s="28">
        <v>-1</v>
      </c>
      <c r="BD3113" s="26"/>
      <c r="BE3113" s="30">
        <v>4.99</v>
      </c>
      <c r="BF3113" s="28">
        <v>-1</v>
      </c>
      <c r="BG3113" s="30">
        <v>2.9684199944411853</v>
      </c>
      <c r="BH3113" s="28">
        <v>-1</v>
      </c>
      <c r="BI3113" s="30">
        <v>2.7534660475192507</v>
      </c>
      <c r="BJ3113" s="28">
        <v>-1</v>
      </c>
      <c r="BK3113" s="26"/>
      <c r="BL3113" s="30">
        <v>22.806215722120662</v>
      </c>
      <c r="BM3113" s="28">
        <v>-1</v>
      </c>
      <c r="BN3113" s="30">
        <v>13.566818987391159</v>
      </c>
      <c r="BO3113" s="28">
        <v>-1</v>
      </c>
    </row>
    <row r="3114" spans="1:67" hidden="1" x14ac:dyDescent="0.25">
      <c r="A3114" s="34" t="s">
        <v>298</v>
      </c>
      <c r="B3114" s="34" t="s">
        <v>239</v>
      </c>
      <c r="C3114" s="26" t="s">
        <v>210</v>
      </c>
      <c r="D3114" s="26"/>
      <c r="E3114" s="26"/>
      <c r="F3114" s="26"/>
      <c r="G3114" s="26"/>
      <c r="H3114" s="26"/>
      <c r="I3114" s="26"/>
      <c r="J3114" s="26"/>
      <c r="K3114" s="26"/>
      <c r="L3114" s="26"/>
      <c r="M3114" s="26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26"/>
      <c r="AG3114" s="26"/>
      <c r="AH3114" s="26"/>
      <c r="AI3114" s="26"/>
      <c r="AJ3114" s="26"/>
      <c r="AK3114" s="26"/>
      <c r="AL3114" s="26"/>
      <c r="AM3114" s="26"/>
      <c r="AN3114" s="26"/>
      <c r="AO3114" s="26"/>
      <c r="AP3114" s="26"/>
      <c r="AQ3114" s="26"/>
      <c r="AR3114" s="26"/>
      <c r="AS3114" s="26"/>
      <c r="AT3114" s="27">
        <v>14378.787413847014</v>
      </c>
      <c r="AU3114" s="27">
        <v>13566.932007277341</v>
      </c>
      <c r="AV3114" s="28">
        <v>5.9840751478240764E-2</v>
      </c>
      <c r="AW3114" s="27">
        <v>12472.875394943496</v>
      </c>
      <c r="AX3114" s="28">
        <v>0.15280454254166406</v>
      </c>
      <c r="AY3114" s="26"/>
      <c r="AZ3114" s="26"/>
      <c r="BA3114" s="26"/>
      <c r="BB3114" s="26"/>
      <c r="BC3114" s="26"/>
      <c r="BD3114" s="26"/>
      <c r="BE3114" s="26"/>
      <c r="BF3114" s="26"/>
      <c r="BG3114" s="26"/>
      <c r="BH3114" s="26"/>
      <c r="BI3114" s="26"/>
      <c r="BJ3114" s="26"/>
      <c r="BK3114" s="26"/>
      <c r="BL3114" s="26"/>
      <c r="BM3114" s="26"/>
      <c r="BN3114" s="26"/>
      <c r="BO3114" s="26"/>
    </row>
    <row r="3115" spans="1:67" hidden="1" x14ac:dyDescent="0.25">
      <c r="A3115" s="34" t="s">
        <v>298</v>
      </c>
      <c r="B3115" s="34" t="s">
        <v>239</v>
      </c>
      <c r="C3115" s="26" t="s">
        <v>177</v>
      </c>
      <c r="D3115" s="27">
        <v>224.59452257752417</v>
      </c>
      <c r="E3115" s="26"/>
      <c r="F3115" s="26"/>
      <c r="G3115" s="27">
        <v>375.50498034000395</v>
      </c>
      <c r="H3115" s="28">
        <v>-0.4018867010121589</v>
      </c>
      <c r="I3115" s="27">
        <v>283.80056633710859</v>
      </c>
      <c r="J3115" s="28">
        <v>-0.2086184834784908</v>
      </c>
      <c r="K3115" s="29">
        <v>53.060352325439453</v>
      </c>
      <c r="L3115" s="26"/>
      <c r="M3115" s="26"/>
      <c r="N3115" s="29">
        <v>138.7431845664978</v>
      </c>
      <c r="O3115" s="28">
        <v>-0.61756426096729589</v>
      </c>
      <c r="P3115" s="29">
        <v>103.19310450553894</v>
      </c>
      <c r="Q3115" s="28">
        <v>-0.48581494296848671</v>
      </c>
      <c r="R3115" s="29">
        <v>26.181968327992024</v>
      </c>
      <c r="S3115" s="26"/>
      <c r="T3115" s="26"/>
      <c r="U3115" s="29">
        <v>37.276033180952076</v>
      </c>
      <c r="V3115" s="28">
        <v>-0.29761924502817216</v>
      </c>
      <c r="W3115" s="29">
        <v>27.404646889388562</v>
      </c>
      <c r="X3115" s="28">
        <v>-4.4615738576437393E-2</v>
      </c>
      <c r="Y3115" s="27">
        <v>224.59452257752417</v>
      </c>
      <c r="Z3115" s="26"/>
      <c r="AA3115" s="29">
        <v>53.060352325439453</v>
      </c>
      <c r="AB3115" s="26"/>
      <c r="AC3115" s="29">
        <v>26.181968327992024</v>
      </c>
      <c r="AD3115" s="26"/>
      <c r="AE3115" s="31">
        <v>0.40359950266288136</v>
      </c>
      <c r="AF3115" s="31">
        <v>0.10833034214235022</v>
      </c>
      <c r="AG3115" s="26"/>
      <c r="AH3115" s="31">
        <v>1.6307661194654957</v>
      </c>
      <c r="AI3115" s="26"/>
      <c r="AJ3115" s="32">
        <v>0.4035995026628813</v>
      </c>
      <c r="AK3115" s="32">
        <v>0.10833034214235022</v>
      </c>
      <c r="AL3115" s="28">
        <v>2.7256367392667893</v>
      </c>
      <c r="AM3115" s="32">
        <v>1.6307661194654957</v>
      </c>
      <c r="AN3115" s="28">
        <v>-0.75250926675177299</v>
      </c>
      <c r="AO3115" s="32">
        <v>1</v>
      </c>
      <c r="AP3115" s="26"/>
      <c r="AQ3115" s="26"/>
      <c r="AR3115" s="32">
        <v>1</v>
      </c>
      <c r="AS3115" s="28">
        <v>0</v>
      </c>
      <c r="AT3115" s="27">
        <v>60158.005240902137</v>
      </c>
      <c r="AU3115" s="27">
        <v>58390.355056017637</v>
      </c>
      <c r="AV3115" s="28">
        <v>3.0272982296282992E-2</v>
      </c>
      <c r="AW3115" s="27">
        <v>55548.793605071885</v>
      </c>
      <c r="AX3115" s="28">
        <v>8.2975908866712231E-2</v>
      </c>
      <c r="AY3115" s="33">
        <v>5.7217677877201298</v>
      </c>
      <c r="AZ3115" s="33">
        <v>5.6256745736713354</v>
      </c>
      <c r="BA3115" s="28">
        <v>1.7081189604979882E-2</v>
      </c>
      <c r="BB3115" s="33">
        <v>25.373102773379763</v>
      </c>
      <c r="BC3115" s="28">
        <v>-0.77449475380192245</v>
      </c>
      <c r="BD3115" s="30">
        <v>4.2328124999999996</v>
      </c>
      <c r="BE3115" s="26"/>
      <c r="BF3115" s="26"/>
      <c r="BG3115" s="30">
        <v>2.7064751433612173</v>
      </c>
      <c r="BH3115" s="28">
        <v>0.56395764815456539</v>
      </c>
      <c r="BI3115" s="30">
        <v>2.7501892466262166</v>
      </c>
      <c r="BJ3115" s="28">
        <v>0.53909862937344588</v>
      </c>
      <c r="BK3115" s="30">
        <v>8.5782138212046721</v>
      </c>
      <c r="BL3115" s="26"/>
      <c r="BM3115" s="26"/>
      <c r="BN3115" s="30">
        <v>10.073630381139528</v>
      </c>
      <c r="BO3115" s="28">
        <v>-0.14844862312346374</v>
      </c>
    </row>
    <row r="3116" spans="1:67" hidden="1" x14ac:dyDescent="0.25">
      <c r="A3116" s="34" t="s">
        <v>298</v>
      </c>
      <c r="B3116" s="34" t="s">
        <v>239</v>
      </c>
      <c r="C3116" s="26" t="s">
        <v>197</v>
      </c>
      <c r="D3116" s="26"/>
      <c r="E3116" s="26"/>
      <c r="F3116" s="26"/>
      <c r="G3116" s="26"/>
      <c r="H3116" s="26"/>
      <c r="I3116" s="26"/>
      <c r="J3116" s="26"/>
      <c r="K3116" s="26"/>
      <c r="L3116" s="26"/>
      <c r="M3116" s="26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7">
        <v>19684.345450583976</v>
      </c>
      <c r="AU3116" s="27">
        <v>17973.665533118605</v>
      </c>
      <c r="AV3116" s="28">
        <v>9.5177019640943106E-2</v>
      </c>
      <c r="AW3116" s="27">
        <v>17250.532086122286</v>
      </c>
      <c r="AX3116" s="28">
        <v>0.14108627793687853</v>
      </c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</row>
    <row r="3117" spans="1:67" hidden="1" x14ac:dyDescent="0.25">
      <c r="A3117" s="34" t="s">
        <v>298</v>
      </c>
      <c r="B3117" s="34" t="s">
        <v>239</v>
      </c>
      <c r="C3117" s="26" t="s">
        <v>220</v>
      </c>
      <c r="D3117" s="27">
        <v>165.97436561942101</v>
      </c>
      <c r="E3117" s="27">
        <v>106.72667355656624</v>
      </c>
      <c r="F3117" s="28">
        <v>0.55513481389872865</v>
      </c>
      <c r="G3117" s="27">
        <v>140.83535065054895</v>
      </c>
      <c r="H3117" s="28">
        <v>0.17849932458540782</v>
      </c>
      <c r="I3117" s="27">
        <v>250.00847940921784</v>
      </c>
      <c r="J3117" s="28">
        <v>-0.33612505459164232</v>
      </c>
      <c r="K3117" s="29">
        <v>34.257975459098816</v>
      </c>
      <c r="L3117" s="29">
        <v>29.808836102485657</v>
      </c>
      <c r="M3117" s="28">
        <v>0.14925572207236099</v>
      </c>
      <c r="N3117" s="29">
        <v>40.089132785797119</v>
      </c>
      <c r="O3117" s="28">
        <v>-0.14545481334942173</v>
      </c>
      <c r="P3117" s="29">
        <v>74.473448872566223</v>
      </c>
      <c r="Q3117" s="28">
        <v>-0.53999746248198233</v>
      </c>
      <c r="R3117" s="29">
        <v>7.4956450304508202</v>
      </c>
      <c r="S3117" s="29">
        <v>6.5221733392238619</v>
      </c>
      <c r="T3117" s="28">
        <v>0.14925572207236082</v>
      </c>
      <c r="U3117" s="29">
        <v>8.771502253532411</v>
      </c>
      <c r="V3117" s="28">
        <v>-0.14545481334942195</v>
      </c>
      <c r="W3117" s="29">
        <v>16.294790613317488</v>
      </c>
      <c r="X3117" s="28">
        <v>-0.53999746248198233</v>
      </c>
      <c r="Y3117" s="27">
        <v>153.09646036011429</v>
      </c>
      <c r="Z3117" s="85">
        <v>12.877905259306717</v>
      </c>
      <c r="AA3117" s="29">
        <v>30.688515414379196</v>
      </c>
      <c r="AB3117" s="29">
        <v>3.5694600447196194</v>
      </c>
      <c r="AC3117" s="29">
        <v>6.7146471726661678</v>
      </c>
      <c r="AD3117" s="29">
        <v>0.78099785778465258</v>
      </c>
      <c r="AE3117" s="31">
        <v>5.3609462994742323</v>
      </c>
      <c r="AF3117" s="31">
        <v>5.6206938057566145</v>
      </c>
      <c r="AG3117" s="26"/>
      <c r="AH3117" s="31">
        <v>6.9245299710730981</v>
      </c>
      <c r="AI3117" s="26"/>
      <c r="AJ3117" s="32">
        <v>5.3609462994742323</v>
      </c>
      <c r="AK3117" s="32">
        <v>5.6206938057566136</v>
      </c>
      <c r="AL3117" s="28">
        <v>-4.6212712390835554E-2</v>
      </c>
      <c r="AM3117" s="32">
        <v>6.924529971073099</v>
      </c>
      <c r="AN3117" s="28">
        <v>-0.22580358206703771</v>
      </c>
      <c r="AO3117" s="32">
        <v>1</v>
      </c>
      <c r="AP3117" s="32">
        <v>1</v>
      </c>
      <c r="AQ3117" s="28">
        <v>0</v>
      </c>
      <c r="AR3117" s="32">
        <v>1</v>
      </c>
      <c r="AS3117" s="28">
        <v>0</v>
      </c>
      <c r="AT3117" s="27">
        <v>8053.4528970404863</v>
      </c>
      <c r="AU3117" s="27">
        <v>7629.6821958962682</v>
      </c>
      <c r="AV3117" s="28">
        <v>5.5542379127160639E-2</v>
      </c>
      <c r="AW3117" s="27">
        <v>7038.0859221626524</v>
      </c>
      <c r="AX3117" s="28">
        <v>0.14426748779529441</v>
      </c>
      <c r="AY3117" s="33">
        <v>6.6878123448988394</v>
      </c>
      <c r="AZ3117" s="33">
        <v>6.1745094667362936</v>
      </c>
      <c r="BA3117" s="28">
        <v>8.3132576106303396E-2</v>
      </c>
      <c r="BB3117" s="33">
        <v>9.8694129157223696</v>
      </c>
      <c r="BC3117" s="28">
        <v>-0.32236979017820938</v>
      </c>
      <c r="BD3117" s="30">
        <v>4.8448387096774193</v>
      </c>
      <c r="BE3117" s="30">
        <v>3.5803703703703706</v>
      </c>
      <c r="BF3117" s="28">
        <v>0.35316690970611681</v>
      </c>
      <c r="BG3117" s="30">
        <v>3.5130555555555558</v>
      </c>
      <c r="BH3117" s="28">
        <v>0.37909538664020781</v>
      </c>
      <c r="BI3117" s="30">
        <v>3.3570149253731345</v>
      </c>
      <c r="BJ3117" s="28">
        <v>0.44319844188327884</v>
      </c>
      <c r="BK3117" s="30">
        <v>22.142772896149086</v>
      </c>
      <c r="BL3117" s="30">
        <v>16.363667140632405</v>
      </c>
      <c r="BM3117" s="28">
        <v>0.35316690970611719</v>
      </c>
      <c r="BN3117" s="30">
        <v>16.056012593946779</v>
      </c>
      <c r="BO3117" s="28">
        <v>0.37909538664020825</v>
      </c>
    </row>
    <row r="3118" spans="1:67" hidden="1" x14ac:dyDescent="0.25">
      <c r="A3118" s="34" t="s">
        <v>298</v>
      </c>
      <c r="B3118" s="34" t="s">
        <v>239</v>
      </c>
      <c r="C3118" s="26" t="s">
        <v>182</v>
      </c>
      <c r="D3118" s="27">
        <v>228.39607658386231</v>
      </c>
      <c r="E3118" s="27">
        <v>444.33444056510928</v>
      </c>
      <c r="F3118" s="28">
        <v>-0.48598160364660065</v>
      </c>
      <c r="G3118" s="27">
        <v>733.88167401313785</v>
      </c>
      <c r="H3118" s="28">
        <v>-0.68878351283128847</v>
      </c>
      <c r="I3118" s="27">
        <v>720.2206517028809</v>
      </c>
      <c r="J3118" s="28">
        <v>-0.68288041165739222</v>
      </c>
      <c r="K3118" s="29">
        <v>50.886611938476563</v>
      </c>
      <c r="L3118" s="29">
        <v>138.19462338361973</v>
      </c>
      <c r="M3118" s="28">
        <v>-0.63177574718505169</v>
      </c>
      <c r="N3118" s="29">
        <v>219.64753293991089</v>
      </c>
      <c r="O3118" s="28">
        <v>-0.76832604829484863</v>
      </c>
      <c r="P3118" s="29">
        <v>220.6151328086853</v>
      </c>
      <c r="Q3118" s="28">
        <v>-0.76934215123581395</v>
      </c>
      <c r="R3118" s="29">
        <v>114.72507884835068</v>
      </c>
      <c r="S3118" s="29">
        <v>207.06991549153599</v>
      </c>
      <c r="T3118" s="28">
        <v>-0.44595969638554239</v>
      </c>
      <c r="U3118" s="29">
        <v>249.9195616351119</v>
      </c>
      <c r="V3118" s="28">
        <v>-0.54095198431945146</v>
      </c>
      <c r="W3118" s="29">
        <v>260.5751357923873</v>
      </c>
      <c r="X3118" s="28">
        <v>-0.55972361484344524</v>
      </c>
      <c r="Y3118" s="26"/>
      <c r="Z3118" s="26"/>
      <c r="AA3118" s="26"/>
      <c r="AB3118" s="26"/>
      <c r="AC3118" s="26"/>
      <c r="AD3118" s="26"/>
      <c r="AE3118" s="31">
        <v>1.3053142010771785</v>
      </c>
      <c r="AF3118" s="31">
        <v>2.1195290884810989</v>
      </c>
      <c r="AG3118" s="26"/>
      <c r="AH3118" s="31">
        <v>7.0374651077883748</v>
      </c>
      <c r="AI3118" s="26"/>
      <c r="AJ3118" s="32">
        <v>1.3053142010771785</v>
      </c>
      <c r="AK3118" s="32">
        <v>2.1195290884810989</v>
      </c>
      <c r="AL3118" s="28">
        <v>-0.38414895640210561</v>
      </c>
      <c r="AM3118" s="32">
        <v>7.0374651077883756</v>
      </c>
      <c r="AN3118" s="28">
        <v>-0.81451926495058791</v>
      </c>
      <c r="AO3118" s="32">
        <v>1</v>
      </c>
      <c r="AP3118" s="32">
        <v>1</v>
      </c>
      <c r="AQ3118" s="28">
        <v>0</v>
      </c>
      <c r="AR3118" s="32">
        <v>1</v>
      </c>
      <c r="AS3118" s="28">
        <v>0</v>
      </c>
      <c r="AT3118" s="27">
        <v>27474.54812025285</v>
      </c>
      <c r="AU3118" s="27">
        <v>26424.698141720404</v>
      </c>
      <c r="AV3118" s="28">
        <v>3.9729875925239015E-2</v>
      </c>
      <c r="AW3118" s="27">
        <v>24182.588867891904</v>
      </c>
      <c r="AX3118" s="28">
        <v>0.13612931478696225</v>
      </c>
      <c r="AY3118" s="33">
        <v>6.4004242988779421</v>
      </c>
      <c r="AZ3118" s="33">
        <v>10.01701447023764</v>
      </c>
      <c r="BA3118" s="28">
        <v>-0.36104471867393634</v>
      </c>
      <c r="BB3118" s="33">
        <v>19.357875360821875</v>
      </c>
      <c r="BC3118" s="28">
        <v>-0.66936328602302764</v>
      </c>
      <c r="BD3118" s="30">
        <v>4.4883333333333333</v>
      </c>
      <c r="BE3118" s="30">
        <v>3.2152802307776067</v>
      </c>
      <c r="BF3118" s="28">
        <v>0.39593845984859682</v>
      </c>
      <c r="BG3118" s="30">
        <v>3.3411787703252114</v>
      </c>
      <c r="BH3118" s="28">
        <v>0.34333827725610278</v>
      </c>
      <c r="BI3118" s="30">
        <v>3.2646022171445841</v>
      </c>
      <c r="BJ3118" s="28">
        <v>0.37484846079014716</v>
      </c>
      <c r="BK3118" s="30">
        <v>1.9908121125440028</v>
      </c>
      <c r="BL3118" s="30">
        <v>2.1458184280916051</v>
      </c>
      <c r="BM3118" s="28">
        <v>-7.2236454640506528E-2</v>
      </c>
      <c r="BN3118" s="30">
        <v>2.9364715159216761</v>
      </c>
      <c r="BO3118" s="28">
        <v>-0.32203935854656413</v>
      </c>
    </row>
    <row r="3119" spans="1:67" hidden="1" x14ac:dyDescent="0.25">
      <c r="A3119" s="34" t="s">
        <v>298</v>
      </c>
      <c r="B3119" s="34" t="s">
        <v>239</v>
      </c>
      <c r="C3119" s="26" t="s">
        <v>183</v>
      </c>
      <c r="D3119" s="26"/>
      <c r="E3119" s="26"/>
      <c r="F3119" s="26"/>
      <c r="G3119" s="27">
        <v>114.30069711685181</v>
      </c>
      <c r="H3119" s="28">
        <v>-1</v>
      </c>
      <c r="I3119" s="27">
        <v>61.683713498115537</v>
      </c>
      <c r="J3119" s="28">
        <v>-1</v>
      </c>
      <c r="K3119" s="26"/>
      <c r="L3119" s="26"/>
      <c r="M3119" s="26"/>
      <c r="N3119" s="29">
        <v>57.437536239624023</v>
      </c>
      <c r="O3119" s="28">
        <v>-1</v>
      </c>
      <c r="P3119" s="29">
        <v>30.996840953826904</v>
      </c>
      <c r="Q3119" s="28">
        <v>-1</v>
      </c>
      <c r="R3119" s="26"/>
      <c r="S3119" s="26"/>
      <c r="T3119" s="26"/>
      <c r="U3119" s="29">
        <v>12.567332929229732</v>
      </c>
      <c r="V3119" s="28">
        <v>-1</v>
      </c>
      <c r="W3119" s="29">
        <v>6.7821088006973262</v>
      </c>
      <c r="X3119" s="28">
        <v>-1</v>
      </c>
      <c r="Y3119" s="26"/>
      <c r="Z3119" s="26"/>
      <c r="AA3119" s="26"/>
      <c r="AB3119" s="26"/>
      <c r="AC3119" s="26"/>
      <c r="AD3119" s="26"/>
      <c r="AE3119" s="26"/>
      <c r="AF3119" s="26"/>
      <c r="AG3119" s="26"/>
      <c r="AH3119" s="31">
        <v>1.4120869232864144</v>
      </c>
      <c r="AI3119" s="26"/>
      <c r="AJ3119" s="26"/>
      <c r="AK3119" s="26"/>
      <c r="AL3119" s="26"/>
      <c r="AM3119" s="32">
        <v>1.4120869232864144</v>
      </c>
      <c r="AN3119" s="28">
        <v>-1</v>
      </c>
      <c r="AO3119" s="26"/>
      <c r="AP3119" s="26"/>
      <c r="AQ3119" s="26"/>
      <c r="AR3119" s="32">
        <v>1</v>
      </c>
      <c r="AS3119" s="28">
        <v>-1</v>
      </c>
      <c r="AT3119" s="27">
        <v>26236.111700969926</v>
      </c>
      <c r="AU3119" s="27">
        <v>24367.402661593678</v>
      </c>
      <c r="AV3119" s="28">
        <v>7.6688889059217891E-2</v>
      </c>
      <c r="AW3119" s="27">
        <v>22225.284089782614</v>
      </c>
      <c r="AX3119" s="28">
        <v>0.18046237766792672</v>
      </c>
      <c r="AY3119" s="26"/>
      <c r="AZ3119" s="26"/>
      <c r="BA3119" s="26"/>
      <c r="BB3119" s="33">
        <v>9.0982904027630411</v>
      </c>
      <c r="BC3119" s="28">
        <v>-1</v>
      </c>
      <c r="BD3119" s="26"/>
      <c r="BE3119" s="26"/>
      <c r="BF3119" s="26"/>
      <c r="BG3119" s="30">
        <v>1.99</v>
      </c>
      <c r="BH3119" s="28">
        <v>-1</v>
      </c>
      <c r="BI3119" s="30">
        <v>1.99</v>
      </c>
      <c r="BJ3119" s="28">
        <v>-1</v>
      </c>
      <c r="BK3119" s="26"/>
      <c r="BL3119" s="26"/>
      <c r="BM3119" s="26"/>
      <c r="BN3119" s="30">
        <v>9.0950639853747752</v>
      </c>
      <c r="BO3119" s="28">
        <v>-1</v>
      </c>
    </row>
    <row r="3120" spans="1:67" hidden="1" x14ac:dyDescent="0.25">
      <c r="A3120" s="34" t="s">
        <v>298</v>
      </c>
      <c r="B3120" s="34" t="s">
        <v>239</v>
      </c>
      <c r="C3120" s="26" t="s">
        <v>206</v>
      </c>
      <c r="D3120" s="26"/>
      <c r="E3120" s="26"/>
      <c r="F3120" s="26"/>
      <c r="G3120" s="26"/>
      <c r="H3120" s="26"/>
      <c r="I3120" s="26"/>
      <c r="J3120" s="26"/>
      <c r="K3120" s="26"/>
      <c r="L3120" s="26"/>
      <c r="M3120" s="26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  <c r="AP3120" s="26"/>
      <c r="AQ3120" s="26"/>
      <c r="AR3120" s="26"/>
      <c r="AS3120" s="26"/>
      <c r="AT3120" s="27">
        <v>11258.016148586854</v>
      </c>
      <c r="AU3120" s="27">
        <v>10604.418921434193</v>
      </c>
      <c r="AV3120" s="28">
        <v>6.1634421649598981E-2</v>
      </c>
      <c r="AW3120" s="27">
        <v>9966.1351581014242</v>
      </c>
      <c r="AX3120" s="28">
        <v>0.12962707910250101</v>
      </c>
      <c r="AY3120" s="26"/>
      <c r="AZ3120" s="26"/>
      <c r="BA3120" s="26"/>
      <c r="BB3120" s="26"/>
      <c r="BC3120" s="26"/>
      <c r="BD3120" s="26"/>
      <c r="BE3120" s="26"/>
      <c r="BF3120" s="26"/>
      <c r="BG3120" s="26"/>
      <c r="BH3120" s="26"/>
      <c r="BI3120" s="26"/>
      <c r="BJ3120" s="26"/>
      <c r="BK3120" s="26"/>
      <c r="BL3120" s="26"/>
      <c r="BM3120" s="26"/>
      <c r="BN3120" s="26"/>
      <c r="BO3120" s="26"/>
    </row>
    <row r="3121" spans="1:67" hidden="1" x14ac:dyDescent="0.25">
      <c r="A3121" s="34" t="s">
        <v>298</v>
      </c>
      <c r="B3121" s="34" t="s">
        <v>239</v>
      </c>
      <c r="C3121" s="26" t="s">
        <v>189</v>
      </c>
      <c r="D3121" s="26"/>
      <c r="E3121" s="27">
        <v>14.088786342144012</v>
      </c>
      <c r="F3121" s="28">
        <v>-1</v>
      </c>
      <c r="G3121" s="27">
        <v>151.34429271697999</v>
      </c>
      <c r="H3121" s="28">
        <v>-1</v>
      </c>
      <c r="I3121" s="27">
        <v>133.57767179489136</v>
      </c>
      <c r="J3121" s="28">
        <v>-1</v>
      </c>
      <c r="K3121" s="26"/>
      <c r="L3121" s="29">
        <v>3.9244530200958252</v>
      </c>
      <c r="M3121" s="28">
        <v>-1</v>
      </c>
      <c r="N3121" s="29">
        <v>42.157184600830078</v>
      </c>
      <c r="O3121" s="28">
        <v>-1</v>
      </c>
      <c r="P3121" s="29">
        <v>38.274404525756836</v>
      </c>
      <c r="Q3121" s="28">
        <v>-1</v>
      </c>
      <c r="R3121" s="26"/>
      <c r="S3121" s="29">
        <v>0.85867032079696648</v>
      </c>
      <c r="T3121" s="28">
        <v>-1</v>
      </c>
      <c r="U3121" s="29">
        <v>9.2239919906616201</v>
      </c>
      <c r="V3121" s="28">
        <v>-1</v>
      </c>
      <c r="W3121" s="29">
        <v>8.3744397102355954</v>
      </c>
      <c r="X3121" s="28">
        <v>-1</v>
      </c>
      <c r="Y3121" s="26"/>
      <c r="Z3121" s="26"/>
      <c r="AA3121" s="26"/>
      <c r="AB3121" s="26"/>
      <c r="AC3121" s="26"/>
      <c r="AD3121" s="26"/>
      <c r="AE3121" s="26"/>
      <c r="AF3121" s="31">
        <v>0.65707715808548972</v>
      </c>
      <c r="AG3121" s="26"/>
      <c r="AH3121" s="31">
        <v>4.696617984634206</v>
      </c>
      <c r="AI3121" s="26"/>
      <c r="AJ3121" s="26"/>
      <c r="AK3121" s="32">
        <v>0.65707715808548972</v>
      </c>
      <c r="AL3121" s="28">
        <v>-1</v>
      </c>
      <c r="AM3121" s="32">
        <v>4.696617984634206</v>
      </c>
      <c r="AN3121" s="28">
        <v>-1</v>
      </c>
      <c r="AO3121" s="26"/>
      <c r="AP3121" s="32">
        <v>1</v>
      </c>
      <c r="AQ3121" s="28">
        <v>-1</v>
      </c>
      <c r="AR3121" s="32">
        <v>1</v>
      </c>
      <c r="AS3121" s="28">
        <v>-1</v>
      </c>
      <c r="AT3121" s="27">
        <v>13097.744012383106</v>
      </c>
      <c r="AU3121" s="27">
        <v>12176.504619374991</v>
      </c>
      <c r="AV3121" s="28">
        <v>7.565713000611507E-2</v>
      </c>
      <c r="AW3121" s="27">
        <v>10952.186066420556</v>
      </c>
      <c r="AX3121" s="28">
        <v>0.19590225485127927</v>
      </c>
      <c r="AY3121" s="26"/>
      <c r="AZ3121" s="33">
        <v>1.8792257253984552</v>
      </c>
      <c r="BA3121" s="28">
        <v>-1</v>
      </c>
      <c r="BB3121" s="33">
        <v>18.530311520317067</v>
      </c>
      <c r="BC3121" s="28">
        <v>-1</v>
      </c>
      <c r="BD3121" s="26"/>
      <c r="BE3121" s="30">
        <v>3.59</v>
      </c>
      <c r="BF3121" s="28">
        <v>-1</v>
      </c>
      <c r="BG3121" s="30">
        <v>3.5900000000000003</v>
      </c>
      <c r="BH3121" s="28">
        <v>-1</v>
      </c>
      <c r="BI3121" s="30">
        <v>3.49</v>
      </c>
      <c r="BJ3121" s="28">
        <v>-1</v>
      </c>
      <c r="BK3121" s="26"/>
      <c r="BL3121" s="30">
        <v>16.40767824497258</v>
      </c>
      <c r="BM3121" s="28">
        <v>-1</v>
      </c>
      <c r="BN3121" s="30">
        <v>16.40767824497258</v>
      </c>
      <c r="BO3121" s="28">
        <v>-1</v>
      </c>
    </row>
    <row r="3122" spans="1:67" hidden="1" x14ac:dyDescent="0.25">
      <c r="A3122" s="34" t="s">
        <v>298</v>
      </c>
      <c r="B3122" s="34" t="s">
        <v>239</v>
      </c>
      <c r="C3122" s="26" t="s">
        <v>223</v>
      </c>
      <c r="D3122" s="26"/>
      <c r="E3122" s="26"/>
      <c r="F3122" s="26"/>
      <c r="G3122" s="26"/>
      <c r="H3122" s="26"/>
      <c r="I3122" s="26"/>
      <c r="J3122" s="26"/>
      <c r="K3122" s="26"/>
      <c r="L3122" s="26"/>
      <c r="M3122" s="26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26"/>
      <c r="AG3122" s="26"/>
      <c r="AH3122" s="26"/>
      <c r="AI3122" s="26"/>
      <c r="AJ3122" s="26"/>
      <c r="AK3122" s="26"/>
      <c r="AL3122" s="26"/>
      <c r="AM3122" s="26"/>
      <c r="AN3122" s="26"/>
      <c r="AO3122" s="26"/>
      <c r="AP3122" s="26"/>
      <c r="AQ3122" s="26"/>
      <c r="AR3122" s="26"/>
      <c r="AS3122" s="26"/>
      <c r="AT3122" s="27">
        <v>3948.6732976510525</v>
      </c>
      <c r="AU3122" s="27">
        <v>3773.914805161357</v>
      </c>
      <c r="AV3122" s="28">
        <v>4.6306952200057303E-2</v>
      </c>
      <c r="AW3122" s="27">
        <v>3470.3743120872973</v>
      </c>
      <c r="AX3122" s="28">
        <v>0.13782345722703229</v>
      </c>
      <c r="AY3122" s="26"/>
      <c r="AZ3122" s="26"/>
      <c r="BA3122" s="26"/>
      <c r="BB3122" s="26"/>
      <c r="BC3122" s="26"/>
      <c r="BD3122" s="26"/>
      <c r="BE3122" s="26"/>
      <c r="BF3122" s="26"/>
      <c r="BG3122" s="26"/>
      <c r="BH3122" s="26"/>
      <c r="BI3122" s="26"/>
      <c r="BJ3122" s="26"/>
      <c r="BK3122" s="26"/>
      <c r="BL3122" s="26"/>
      <c r="BM3122" s="26"/>
      <c r="BN3122" s="26"/>
      <c r="BO3122" s="26"/>
    </row>
    <row r="3123" spans="1:67" hidden="1" x14ac:dyDescent="0.25">
      <c r="A3123" s="34" t="s">
        <v>298</v>
      </c>
      <c r="B3123" s="34" t="s">
        <v>239</v>
      </c>
      <c r="C3123" s="26" t="s">
        <v>198</v>
      </c>
      <c r="D3123" s="26"/>
      <c r="E3123" s="26"/>
      <c r="F3123" s="26"/>
      <c r="G3123" s="27">
        <v>315.24286786079409</v>
      </c>
      <c r="H3123" s="28">
        <v>-1</v>
      </c>
      <c r="I3123" s="27">
        <v>254.65966077089308</v>
      </c>
      <c r="J3123" s="28">
        <v>-1</v>
      </c>
      <c r="K3123" s="26"/>
      <c r="L3123" s="26"/>
      <c r="M3123" s="26"/>
      <c r="N3123" s="29">
        <v>103.62578535079956</v>
      </c>
      <c r="O3123" s="28">
        <v>-1</v>
      </c>
      <c r="P3123" s="29">
        <v>83.878539562225342</v>
      </c>
      <c r="Q3123" s="28">
        <v>-1</v>
      </c>
      <c r="R3123" s="26"/>
      <c r="S3123" s="26"/>
      <c r="T3123" s="26"/>
      <c r="U3123" s="29">
        <v>19.671371025300022</v>
      </c>
      <c r="V3123" s="28">
        <v>-1</v>
      </c>
      <c r="W3123" s="29">
        <v>15.899949739515781</v>
      </c>
      <c r="X3123" s="28">
        <v>-1</v>
      </c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31">
        <v>13.134070832000063</v>
      </c>
      <c r="AI3123" s="26"/>
      <c r="AJ3123" s="26"/>
      <c r="AK3123" s="26"/>
      <c r="AL3123" s="26"/>
      <c r="AM3123" s="32">
        <v>13.134070832000067</v>
      </c>
      <c r="AN3123" s="28">
        <v>-1</v>
      </c>
      <c r="AO3123" s="26"/>
      <c r="AP3123" s="26"/>
      <c r="AQ3123" s="26"/>
      <c r="AR3123" s="32">
        <v>1</v>
      </c>
      <c r="AS3123" s="28">
        <v>-1</v>
      </c>
      <c r="AT3123" s="27">
        <v>17950.508419457321</v>
      </c>
      <c r="AU3123" s="27">
        <v>16702.994953779697</v>
      </c>
      <c r="AV3123" s="28">
        <v>7.4688010690880713E-2</v>
      </c>
      <c r="AW3123" s="27">
        <v>15298.955204266071</v>
      </c>
      <c r="AX3123" s="28">
        <v>0.17331596699177682</v>
      </c>
      <c r="AY3123" s="26"/>
      <c r="AZ3123" s="26"/>
      <c r="BA3123" s="26"/>
      <c r="BB3123" s="33">
        <v>49.589778441335604</v>
      </c>
      <c r="BC3123" s="28">
        <v>-1</v>
      </c>
      <c r="BD3123" s="26"/>
      <c r="BE3123" s="26"/>
      <c r="BF3123" s="26"/>
      <c r="BG3123" s="30">
        <v>3.0421276595744682</v>
      </c>
      <c r="BH3123" s="28">
        <v>-1</v>
      </c>
      <c r="BI3123" s="30">
        <v>3.0360526315789471</v>
      </c>
      <c r="BJ3123" s="28">
        <v>-1</v>
      </c>
      <c r="BK3123" s="26"/>
      <c r="BL3123" s="26"/>
      <c r="BM3123" s="26"/>
      <c r="BN3123" s="30">
        <v>16.025464999635737</v>
      </c>
      <c r="BO3123" s="28">
        <v>-1</v>
      </c>
    </row>
    <row r="3124" spans="1:67" hidden="1" x14ac:dyDescent="0.25">
      <c r="A3124" s="34" t="s">
        <v>298</v>
      </c>
      <c r="B3124" s="34" t="s">
        <v>239</v>
      </c>
      <c r="C3124" s="26" t="s">
        <v>203</v>
      </c>
      <c r="D3124" s="26"/>
      <c r="E3124" s="26"/>
      <c r="F3124" s="26"/>
      <c r="G3124" s="27">
        <v>143.58590497493745</v>
      </c>
      <c r="H3124" s="28">
        <v>-1</v>
      </c>
      <c r="I3124" s="27">
        <v>49.146808326244354</v>
      </c>
      <c r="J3124" s="28">
        <v>-1</v>
      </c>
      <c r="K3124" s="26"/>
      <c r="L3124" s="26"/>
      <c r="M3124" s="26"/>
      <c r="N3124" s="29">
        <v>48.022041797637939</v>
      </c>
      <c r="O3124" s="28">
        <v>-1</v>
      </c>
      <c r="P3124" s="29">
        <v>16.437059640884399</v>
      </c>
      <c r="Q3124" s="28">
        <v>-1</v>
      </c>
      <c r="R3124" s="26"/>
      <c r="S3124" s="26"/>
      <c r="T3124" s="26"/>
      <c r="U3124" s="29">
        <v>12.005510449409485</v>
      </c>
      <c r="V3124" s="28">
        <v>-1</v>
      </c>
      <c r="W3124" s="29">
        <v>3.0819486826658249</v>
      </c>
      <c r="X3124" s="28">
        <v>-1</v>
      </c>
      <c r="Y3124" s="26"/>
      <c r="Z3124" s="26"/>
      <c r="AA3124" s="26"/>
      <c r="AB3124" s="26"/>
      <c r="AC3124" s="26"/>
      <c r="AD3124" s="26"/>
      <c r="AE3124" s="26"/>
      <c r="AF3124" s="26"/>
      <c r="AG3124" s="26"/>
      <c r="AH3124" s="31">
        <v>4.59905971755071</v>
      </c>
      <c r="AI3124" s="26"/>
      <c r="AJ3124" s="26"/>
      <c r="AK3124" s="26"/>
      <c r="AL3124" s="26"/>
      <c r="AM3124" s="32">
        <v>4.5990597175507109</v>
      </c>
      <c r="AN3124" s="28">
        <v>-1</v>
      </c>
      <c r="AO3124" s="26"/>
      <c r="AP3124" s="26"/>
      <c r="AQ3124" s="26"/>
      <c r="AR3124" s="32">
        <v>1</v>
      </c>
      <c r="AS3124" s="28">
        <v>-1</v>
      </c>
      <c r="AT3124" s="27">
        <v>15452.076747060162</v>
      </c>
      <c r="AU3124" s="27">
        <v>14584.103614200354</v>
      </c>
      <c r="AV3124" s="28">
        <v>5.951501414284207E-2</v>
      </c>
      <c r="AW3124" s="27">
        <v>13297.403240642672</v>
      </c>
      <c r="AX3124" s="28">
        <v>0.16203716375478985</v>
      </c>
      <c r="AY3124" s="26"/>
      <c r="AZ3124" s="26"/>
      <c r="BA3124" s="26"/>
      <c r="BB3124" s="33">
        <v>13.466378164052431</v>
      </c>
      <c r="BC3124" s="28">
        <v>-1</v>
      </c>
      <c r="BD3124" s="26"/>
      <c r="BE3124" s="26"/>
      <c r="BF3124" s="26"/>
      <c r="BG3124" s="30">
        <v>2.99</v>
      </c>
      <c r="BH3124" s="28">
        <v>-1</v>
      </c>
      <c r="BI3124" s="30">
        <v>2.99</v>
      </c>
      <c r="BJ3124" s="28">
        <v>-1</v>
      </c>
      <c r="BK3124" s="26"/>
      <c r="BL3124" s="26"/>
      <c r="BM3124" s="26"/>
      <c r="BN3124" s="30">
        <v>11.96</v>
      </c>
      <c r="BO3124" s="28">
        <v>-1</v>
      </c>
    </row>
    <row r="3125" spans="1:67" hidden="1" x14ac:dyDescent="0.25">
      <c r="A3125" s="34" t="s">
        <v>298</v>
      </c>
      <c r="B3125" s="34" t="s">
        <v>239</v>
      </c>
      <c r="C3125" s="26" t="s">
        <v>216</v>
      </c>
      <c r="D3125" s="26"/>
      <c r="E3125" s="26"/>
      <c r="F3125" s="26"/>
      <c r="G3125" s="26"/>
      <c r="H3125" s="26"/>
      <c r="I3125" s="26"/>
      <c r="J3125" s="26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  <c r="AP3125" s="26"/>
      <c r="AQ3125" s="26"/>
      <c r="AR3125" s="26"/>
      <c r="AS3125" s="26"/>
      <c r="AT3125" s="27">
        <v>12502.804090776923</v>
      </c>
      <c r="AU3125" s="27">
        <v>11700.861752803685</v>
      </c>
      <c r="AV3125" s="28">
        <v>6.8537032136208403E-2</v>
      </c>
      <c r="AW3125" s="27">
        <v>10883.41915494418</v>
      </c>
      <c r="AX3125" s="28">
        <v>0.14879376717720913</v>
      </c>
      <c r="AY3125" s="26"/>
      <c r="AZ3125" s="26"/>
      <c r="BA3125" s="26"/>
      <c r="BB3125" s="26"/>
      <c r="BC3125" s="26"/>
      <c r="BD3125" s="26"/>
      <c r="BE3125" s="26"/>
      <c r="BF3125" s="26"/>
      <c r="BG3125" s="26"/>
      <c r="BH3125" s="26"/>
      <c r="BI3125" s="26"/>
      <c r="BJ3125" s="26"/>
      <c r="BK3125" s="26"/>
      <c r="BL3125" s="26"/>
      <c r="BM3125" s="26"/>
      <c r="BN3125" s="26"/>
      <c r="BO3125" s="26"/>
    </row>
    <row r="3126" spans="1:67" hidden="1" x14ac:dyDescent="0.25">
      <c r="A3126" s="34" t="s">
        <v>298</v>
      </c>
      <c r="B3126" s="34" t="s">
        <v>239</v>
      </c>
      <c r="C3126" s="26" t="s">
        <v>199</v>
      </c>
      <c r="D3126" s="26"/>
      <c r="E3126" s="26"/>
      <c r="F3126" s="26"/>
      <c r="G3126" s="27">
        <v>58.017664146423343</v>
      </c>
      <c r="H3126" s="28">
        <v>-1</v>
      </c>
      <c r="I3126" s="27">
        <v>29.483585616350172</v>
      </c>
      <c r="J3126" s="28">
        <v>-1</v>
      </c>
      <c r="K3126" s="26"/>
      <c r="L3126" s="26"/>
      <c r="M3126" s="26"/>
      <c r="N3126" s="29">
        <v>17.742404937744141</v>
      </c>
      <c r="O3126" s="28">
        <v>-1</v>
      </c>
      <c r="P3126" s="29">
        <v>8.4587397857355597</v>
      </c>
      <c r="Q3126" s="28">
        <v>-1</v>
      </c>
      <c r="R3126" s="26"/>
      <c r="S3126" s="26"/>
      <c r="T3126" s="26"/>
      <c r="U3126" s="29">
        <v>3.8820382003784175</v>
      </c>
      <c r="V3126" s="28">
        <v>-1</v>
      </c>
      <c r="W3126" s="29">
        <v>1.9351889177939237</v>
      </c>
      <c r="X3126" s="28">
        <v>-1</v>
      </c>
      <c r="Y3126" s="26"/>
      <c r="Z3126" s="26"/>
      <c r="AA3126" s="26"/>
      <c r="AB3126" s="26"/>
      <c r="AC3126" s="26"/>
      <c r="AD3126" s="26"/>
      <c r="AE3126" s="26"/>
      <c r="AF3126" s="26"/>
      <c r="AG3126" s="26"/>
      <c r="AH3126" s="31">
        <v>2.5007779299268811</v>
      </c>
      <c r="AI3126" s="26"/>
      <c r="AJ3126" s="26"/>
      <c r="AK3126" s="26"/>
      <c r="AL3126" s="26"/>
      <c r="AM3126" s="32">
        <v>2.5007779299268815</v>
      </c>
      <c r="AN3126" s="28">
        <v>-1</v>
      </c>
      <c r="AO3126" s="26"/>
      <c r="AP3126" s="26"/>
      <c r="AQ3126" s="26"/>
      <c r="AR3126" s="32">
        <v>1</v>
      </c>
      <c r="AS3126" s="28">
        <v>-1</v>
      </c>
      <c r="AT3126" s="27">
        <v>11703.927560740574</v>
      </c>
      <c r="AU3126" s="27">
        <v>11379.315330671772</v>
      </c>
      <c r="AV3126" s="28">
        <v>2.8526516810184817E-2</v>
      </c>
      <c r="AW3126" s="27">
        <v>10241.184184593201</v>
      </c>
      <c r="AX3126" s="28">
        <v>0.14282951558940993</v>
      </c>
      <c r="AY3126" s="26"/>
      <c r="AZ3126" s="26"/>
      <c r="BA3126" s="26"/>
      <c r="BB3126" s="33">
        <v>10.383924112331028</v>
      </c>
      <c r="BC3126" s="28">
        <v>-1</v>
      </c>
      <c r="BD3126" s="26"/>
      <c r="BE3126" s="26"/>
      <c r="BF3126" s="26"/>
      <c r="BG3126" s="30">
        <v>3.27</v>
      </c>
      <c r="BH3126" s="28">
        <v>-1</v>
      </c>
      <c r="BI3126" s="30">
        <v>3.485576618170708</v>
      </c>
      <c r="BJ3126" s="28">
        <v>-1</v>
      </c>
      <c r="BK3126" s="26"/>
      <c r="BL3126" s="26"/>
      <c r="BM3126" s="26"/>
      <c r="BN3126" s="30">
        <v>14.945155393053019</v>
      </c>
      <c r="BO3126" s="28">
        <v>-1</v>
      </c>
    </row>
    <row r="3127" spans="1:67" hidden="1" x14ac:dyDescent="0.25">
      <c r="A3127" s="34" t="s">
        <v>298</v>
      </c>
      <c r="B3127" s="34" t="s">
        <v>239</v>
      </c>
      <c r="C3127" s="26" t="s">
        <v>201</v>
      </c>
      <c r="D3127" s="26"/>
      <c r="E3127" s="26"/>
      <c r="F3127" s="26"/>
      <c r="G3127" s="27">
        <v>605.56275515317918</v>
      </c>
      <c r="H3127" s="28">
        <v>-1</v>
      </c>
      <c r="I3127" s="27">
        <v>318.46088273525237</v>
      </c>
      <c r="J3127" s="28">
        <v>-1</v>
      </c>
      <c r="K3127" s="26"/>
      <c r="L3127" s="26"/>
      <c r="M3127" s="26"/>
      <c r="N3127" s="29">
        <v>220.53661131858826</v>
      </c>
      <c r="O3127" s="28">
        <v>-1</v>
      </c>
      <c r="P3127" s="29">
        <v>134.43796769606865</v>
      </c>
      <c r="Q3127" s="28">
        <v>-1</v>
      </c>
      <c r="R3127" s="26"/>
      <c r="S3127" s="26"/>
      <c r="T3127" s="26"/>
      <c r="U3127" s="29">
        <v>48.253410556507113</v>
      </c>
      <c r="V3127" s="28">
        <v>-1</v>
      </c>
      <c r="W3127" s="29">
        <v>31.282104821575693</v>
      </c>
      <c r="X3127" s="28">
        <v>-1</v>
      </c>
      <c r="Y3127" s="26"/>
      <c r="Z3127" s="26"/>
      <c r="AA3127" s="26"/>
      <c r="AB3127" s="26"/>
      <c r="AC3127" s="26"/>
      <c r="AD3127" s="26"/>
      <c r="AE3127" s="26"/>
      <c r="AF3127" s="26"/>
      <c r="AG3127" s="26"/>
      <c r="AH3127" s="31">
        <v>26.769449010770856</v>
      </c>
      <c r="AI3127" s="26"/>
      <c r="AJ3127" s="26"/>
      <c r="AK3127" s="26"/>
      <c r="AL3127" s="26"/>
      <c r="AM3127" s="32">
        <v>26.769449010770863</v>
      </c>
      <c r="AN3127" s="28">
        <v>-1</v>
      </c>
      <c r="AO3127" s="26"/>
      <c r="AP3127" s="26"/>
      <c r="AQ3127" s="26"/>
      <c r="AR3127" s="32">
        <v>1</v>
      </c>
      <c r="AS3127" s="28">
        <v>-1</v>
      </c>
      <c r="AT3127" s="27">
        <v>12810.509006323815</v>
      </c>
      <c r="AU3127" s="27">
        <v>12376.757425549526</v>
      </c>
      <c r="AV3127" s="28">
        <v>3.5045655809565229E-2</v>
      </c>
      <c r="AW3127" s="27">
        <v>11416.320286787406</v>
      </c>
      <c r="AX3127" s="28">
        <v>0.12212242513465243</v>
      </c>
      <c r="AY3127" s="26"/>
      <c r="AZ3127" s="26"/>
      <c r="BA3127" s="26"/>
      <c r="BB3127" s="33">
        <v>115.81093018670701</v>
      </c>
      <c r="BC3127" s="28">
        <v>-1</v>
      </c>
      <c r="BD3127" s="26"/>
      <c r="BE3127" s="26"/>
      <c r="BF3127" s="26"/>
      <c r="BG3127" s="30">
        <v>2.7458604334786858</v>
      </c>
      <c r="BH3127" s="28">
        <v>-1</v>
      </c>
      <c r="BI3127" s="30">
        <v>2.368831426068672</v>
      </c>
      <c r="BJ3127" s="28">
        <v>-1</v>
      </c>
      <c r="BK3127" s="26"/>
      <c r="BL3127" s="26"/>
      <c r="BM3127" s="26"/>
      <c r="BN3127" s="30">
        <v>12.549636350451031</v>
      </c>
      <c r="BO3127" s="28">
        <v>-1</v>
      </c>
    </row>
    <row r="3128" spans="1:67" hidden="1" x14ac:dyDescent="0.25">
      <c r="A3128" s="34" t="s">
        <v>298</v>
      </c>
      <c r="B3128" s="34" t="s">
        <v>239</v>
      </c>
      <c r="C3128" s="26" t="s">
        <v>181</v>
      </c>
      <c r="D3128" s="26"/>
      <c r="E3128" s="27">
        <v>44.450766887664798</v>
      </c>
      <c r="F3128" s="28">
        <v>-1</v>
      </c>
      <c r="G3128" s="27">
        <v>343.9122448861599</v>
      </c>
      <c r="H3128" s="28">
        <v>-1</v>
      </c>
      <c r="I3128" s="27">
        <v>148.92734416007997</v>
      </c>
      <c r="J3128" s="28">
        <v>-1</v>
      </c>
      <c r="K3128" s="26"/>
      <c r="L3128" s="29">
        <v>13.151114463806152</v>
      </c>
      <c r="M3128" s="28">
        <v>-1</v>
      </c>
      <c r="N3128" s="29">
        <v>114.69085514545441</v>
      </c>
      <c r="O3128" s="28">
        <v>-1</v>
      </c>
      <c r="P3128" s="29">
        <v>59.951371226843094</v>
      </c>
      <c r="Q3128" s="28">
        <v>-1</v>
      </c>
      <c r="R3128" s="26"/>
      <c r="S3128" s="29">
        <v>5.7536125779151917</v>
      </c>
      <c r="T3128" s="28">
        <v>-1</v>
      </c>
      <c r="U3128" s="29">
        <v>25.094359105825426</v>
      </c>
      <c r="V3128" s="28">
        <v>-1</v>
      </c>
      <c r="W3128" s="29">
        <v>13.491318696802605</v>
      </c>
      <c r="X3128" s="28">
        <v>-1</v>
      </c>
      <c r="Y3128" s="26"/>
      <c r="Z3128" s="26"/>
      <c r="AA3128" s="26"/>
      <c r="AB3128" s="26"/>
      <c r="AC3128" s="26"/>
      <c r="AD3128" s="26"/>
      <c r="AE3128" s="26"/>
      <c r="AF3128" s="31">
        <v>2.1316058026725502</v>
      </c>
      <c r="AG3128" s="26"/>
      <c r="AH3128" s="31">
        <v>5.5863215548913425</v>
      </c>
      <c r="AI3128" s="26"/>
      <c r="AJ3128" s="26"/>
      <c r="AK3128" s="32">
        <v>2.1316058026725502</v>
      </c>
      <c r="AL3128" s="28">
        <v>-1</v>
      </c>
      <c r="AM3128" s="32">
        <v>5.5863215548913425</v>
      </c>
      <c r="AN3128" s="28">
        <v>-1</v>
      </c>
      <c r="AO3128" s="26"/>
      <c r="AP3128" s="32">
        <v>1</v>
      </c>
      <c r="AQ3128" s="28">
        <v>-1</v>
      </c>
      <c r="AR3128" s="32">
        <v>1</v>
      </c>
      <c r="AS3128" s="28">
        <v>-1</v>
      </c>
      <c r="AT3128" s="27">
        <v>19344.899351183311</v>
      </c>
      <c r="AU3128" s="27">
        <v>19206.489847389596</v>
      </c>
      <c r="AV3128" s="28">
        <v>7.2063924690813075E-3</v>
      </c>
      <c r="AW3128" s="27">
        <v>18520.772535070202</v>
      </c>
      <c r="AX3128" s="28">
        <v>4.4497431980905465E-2</v>
      </c>
      <c r="AY3128" s="26"/>
      <c r="AZ3128" s="33">
        <v>21.111237101260549</v>
      </c>
      <c r="BA3128" s="28">
        <v>-1</v>
      </c>
      <c r="BB3128" s="33">
        <v>25.226092631407322</v>
      </c>
      <c r="BC3128" s="28">
        <v>-1</v>
      </c>
      <c r="BD3128" s="26"/>
      <c r="BE3128" s="30">
        <v>3.3800000000000003</v>
      </c>
      <c r="BF3128" s="28">
        <v>-1</v>
      </c>
      <c r="BG3128" s="30">
        <v>2.9986021505376343</v>
      </c>
      <c r="BH3128" s="28">
        <v>-1</v>
      </c>
      <c r="BI3128" s="30">
        <v>2.4841357438943463</v>
      </c>
      <c r="BJ3128" s="28">
        <v>-1</v>
      </c>
      <c r="BK3128" s="26"/>
      <c r="BL3128" s="30">
        <v>7.725714285714286</v>
      </c>
      <c r="BM3128" s="28">
        <v>-1</v>
      </c>
      <c r="BN3128" s="30">
        <v>13.704763028051344</v>
      </c>
      <c r="BO3128" s="28">
        <v>-1</v>
      </c>
    </row>
    <row r="3129" spans="1:67" hidden="1" x14ac:dyDescent="0.25">
      <c r="A3129" s="34" t="s">
        <v>298</v>
      </c>
      <c r="B3129" s="34" t="s">
        <v>239</v>
      </c>
      <c r="C3129" s="26" t="s">
        <v>185</v>
      </c>
      <c r="D3129" s="26"/>
      <c r="E3129" s="27">
        <v>33.602576422691342</v>
      </c>
      <c r="F3129" s="28">
        <v>-1</v>
      </c>
      <c r="G3129" s="27">
        <v>89.992379307746887</v>
      </c>
      <c r="H3129" s="28">
        <v>-1</v>
      </c>
      <c r="I3129" s="27">
        <v>53.950033922195438</v>
      </c>
      <c r="J3129" s="28">
        <v>-1</v>
      </c>
      <c r="K3129" s="26"/>
      <c r="L3129" s="29">
        <v>11.238319873809814</v>
      </c>
      <c r="M3129" s="28">
        <v>-1</v>
      </c>
      <c r="N3129" s="29">
        <v>22.554481029510498</v>
      </c>
      <c r="O3129" s="28">
        <v>-1</v>
      </c>
      <c r="P3129" s="29">
        <v>13.52131175994873</v>
      </c>
      <c r="Q3129" s="28">
        <v>-1</v>
      </c>
      <c r="R3129" s="26"/>
      <c r="S3129" s="29">
        <v>3.6872927505970003</v>
      </c>
      <c r="T3129" s="28">
        <v>-1</v>
      </c>
      <c r="U3129" s="29">
        <v>4.9349204492568965</v>
      </c>
      <c r="V3129" s="28">
        <v>-1</v>
      </c>
      <c r="W3129" s="29">
        <v>2.9584630130767824</v>
      </c>
      <c r="X3129" s="28">
        <v>-1</v>
      </c>
      <c r="Y3129" s="26"/>
      <c r="Z3129" s="26"/>
      <c r="AA3129" s="26"/>
      <c r="AB3129" s="26"/>
      <c r="AC3129" s="26"/>
      <c r="AD3129" s="26"/>
      <c r="AE3129" s="26"/>
      <c r="AF3129" s="31">
        <v>0.568581286249778</v>
      </c>
      <c r="AG3129" s="26"/>
      <c r="AH3129" s="31">
        <v>1.8668005693090191</v>
      </c>
      <c r="AI3129" s="26"/>
      <c r="AJ3129" s="26"/>
      <c r="AK3129" s="32">
        <v>0.568581286249778</v>
      </c>
      <c r="AL3129" s="28">
        <v>-1</v>
      </c>
      <c r="AM3129" s="32">
        <v>1.8668005693090191</v>
      </c>
      <c r="AN3129" s="28">
        <v>-1</v>
      </c>
      <c r="AO3129" s="26"/>
      <c r="AP3129" s="32">
        <v>1</v>
      </c>
      <c r="AQ3129" s="28">
        <v>-1</v>
      </c>
      <c r="AR3129" s="32">
        <v>1</v>
      </c>
      <c r="AS3129" s="28">
        <v>-1</v>
      </c>
      <c r="AT3129" s="27">
        <v>14608.788975589303</v>
      </c>
      <c r="AU3129" s="27">
        <v>14009.735377911942</v>
      </c>
      <c r="AV3129" s="28">
        <v>4.2759808198935857E-2</v>
      </c>
      <c r="AW3129" s="27">
        <v>13126.063606444955</v>
      </c>
      <c r="AX3129" s="28">
        <v>0.11296039799901036</v>
      </c>
      <c r="AY3129" s="26"/>
      <c r="AZ3129" s="33">
        <v>1.3640880229023031</v>
      </c>
      <c r="BA3129" s="28">
        <v>-1</v>
      </c>
      <c r="BB3129" s="33">
        <v>8.2156145342372664</v>
      </c>
      <c r="BC3129" s="28">
        <v>-1</v>
      </c>
      <c r="BD3129" s="26"/>
      <c r="BE3129" s="30">
        <v>2.9899999999999998</v>
      </c>
      <c r="BF3129" s="28">
        <v>-1</v>
      </c>
      <c r="BG3129" s="30">
        <v>3.99</v>
      </c>
      <c r="BH3129" s="28">
        <v>-1</v>
      </c>
      <c r="BI3129" s="30">
        <v>3.99</v>
      </c>
      <c r="BJ3129" s="28">
        <v>-1</v>
      </c>
      <c r="BK3129" s="26"/>
      <c r="BL3129" s="30">
        <v>9.1130752819262408</v>
      </c>
      <c r="BM3129" s="28">
        <v>-1</v>
      </c>
      <c r="BN3129" s="30">
        <v>18.235831809872032</v>
      </c>
      <c r="BO3129" s="28">
        <v>-1</v>
      </c>
    </row>
    <row r="3130" spans="1:67" hidden="1" x14ac:dyDescent="0.25">
      <c r="A3130" s="34" t="s">
        <v>298</v>
      </c>
      <c r="B3130" s="34" t="s">
        <v>239</v>
      </c>
      <c r="C3130" s="26" t="s">
        <v>191</v>
      </c>
      <c r="D3130" s="26"/>
      <c r="E3130" s="26"/>
      <c r="F3130" s="26"/>
      <c r="G3130" s="27">
        <v>179.31817863464354</v>
      </c>
      <c r="H3130" s="28">
        <v>-1</v>
      </c>
      <c r="I3130" s="27">
        <v>187.67686765074731</v>
      </c>
      <c r="J3130" s="28">
        <v>-1</v>
      </c>
      <c r="K3130" s="26"/>
      <c r="L3130" s="26"/>
      <c r="M3130" s="26"/>
      <c r="N3130" s="29">
        <v>58.452140808105469</v>
      </c>
      <c r="O3130" s="28">
        <v>-1</v>
      </c>
      <c r="P3130" s="29">
        <v>61.753630757331848</v>
      </c>
      <c r="Q3130" s="28">
        <v>-1</v>
      </c>
      <c r="R3130" s="26"/>
      <c r="S3130" s="26"/>
      <c r="T3130" s="26"/>
      <c r="U3130" s="29">
        <v>11.163059957885743</v>
      </c>
      <c r="V3130" s="28">
        <v>-1</v>
      </c>
      <c r="W3130" s="29">
        <v>11.714447075259685</v>
      </c>
      <c r="X3130" s="28">
        <v>-1</v>
      </c>
      <c r="Y3130" s="26"/>
      <c r="Z3130" s="26"/>
      <c r="AA3130" s="26"/>
      <c r="AB3130" s="26"/>
      <c r="AC3130" s="26"/>
      <c r="AD3130" s="26"/>
      <c r="AE3130" s="26"/>
      <c r="AF3130" s="26"/>
      <c r="AG3130" s="26"/>
      <c r="AH3130" s="31">
        <v>3.1643302828306679</v>
      </c>
      <c r="AI3130" s="26"/>
      <c r="AJ3130" s="26"/>
      <c r="AK3130" s="26"/>
      <c r="AL3130" s="26"/>
      <c r="AM3130" s="32">
        <v>3.1643302828306679</v>
      </c>
      <c r="AN3130" s="28">
        <v>-1</v>
      </c>
      <c r="AO3130" s="26"/>
      <c r="AP3130" s="26"/>
      <c r="AQ3130" s="26"/>
      <c r="AR3130" s="32">
        <v>1</v>
      </c>
      <c r="AS3130" s="28">
        <v>-1</v>
      </c>
      <c r="AT3130" s="27">
        <v>27538.451715752246</v>
      </c>
      <c r="AU3130" s="27">
        <v>25707.324321774478</v>
      </c>
      <c r="AV3130" s="28">
        <v>7.1229793153804649E-2</v>
      </c>
      <c r="AW3130" s="27">
        <v>23689.178374514227</v>
      </c>
      <c r="AX3130" s="28">
        <v>0.16249079138089575</v>
      </c>
      <c r="AY3130" s="26"/>
      <c r="AZ3130" s="26"/>
      <c r="BA3130" s="26"/>
      <c r="BB3130" s="33">
        <v>19.291736764928846</v>
      </c>
      <c r="BC3130" s="28">
        <v>-1</v>
      </c>
      <c r="BD3130" s="26"/>
      <c r="BE3130" s="26"/>
      <c r="BF3130" s="26"/>
      <c r="BG3130" s="30">
        <v>3.0677777777777777</v>
      </c>
      <c r="BH3130" s="28">
        <v>-1</v>
      </c>
      <c r="BI3130" s="30">
        <v>3.0391228070175442</v>
      </c>
      <c r="BJ3130" s="28">
        <v>-1</v>
      </c>
      <c r="BK3130" s="26"/>
      <c r="BL3130" s="26"/>
      <c r="BM3130" s="26"/>
      <c r="BN3130" s="30">
        <v>16.063532697230624</v>
      </c>
      <c r="BO3130" s="28">
        <v>-1</v>
      </c>
    </row>
    <row r="3131" spans="1:67" hidden="1" x14ac:dyDescent="0.25">
      <c r="A3131" s="34" t="s">
        <v>298</v>
      </c>
      <c r="B3131" s="34" t="s">
        <v>239</v>
      </c>
      <c r="C3131" s="26" t="s">
        <v>225</v>
      </c>
      <c r="D3131" s="26"/>
      <c r="E3131" s="26"/>
      <c r="F3131" s="26"/>
      <c r="G3131" s="27">
        <v>42.661662554740907</v>
      </c>
      <c r="H3131" s="28">
        <v>-1</v>
      </c>
      <c r="I3131" s="26"/>
      <c r="J3131" s="26"/>
      <c r="K3131" s="26"/>
      <c r="L3131" s="26"/>
      <c r="M3131" s="26"/>
      <c r="N3131" s="29">
        <v>14.268114566802979</v>
      </c>
      <c r="O3131" s="28">
        <v>-1</v>
      </c>
      <c r="P3131" s="26"/>
      <c r="Q3131" s="26"/>
      <c r="R3131" s="26"/>
      <c r="S3131" s="26"/>
      <c r="T3131" s="26"/>
      <c r="U3131" s="29">
        <v>3.1218634672164916</v>
      </c>
      <c r="V3131" s="28">
        <v>-1</v>
      </c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26"/>
      <c r="AG3131" s="26"/>
      <c r="AH3131" s="31">
        <v>3.3081163907981446</v>
      </c>
      <c r="AI3131" s="26"/>
      <c r="AJ3131" s="26"/>
      <c r="AK3131" s="26"/>
      <c r="AL3131" s="26"/>
      <c r="AM3131" s="32">
        <v>3.3081163907981441</v>
      </c>
      <c r="AN3131" s="28">
        <v>-1</v>
      </c>
      <c r="AO3131" s="26"/>
      <c r="AP3131" s="26"/>
      <c r="AQ3131" s="26"/>
      <c r="AR3131" s="32">
        <v>1</v>
      </c>
      <c r="AS3131" s="28">
        <v>-1</v>
      </c>
      <c r="AT3131" s="27">
        <v>2983.1200829211634</v>
      </c>
      <c r="AU3131" s="27">
        <v>2747.7658878049851</v>
      </c>
      <c r="AV3131" s="28">
        <v>8.5652928497553973E-2</v>
      </c>
      <c r="AW3131" s="27">
        <v>2482.1641679369213</v>
      </c>
      <c r="AX3131" s="28">
        <v>0.20182223297527385</v>
      </c>
      <c r="AY3131" s="26"/>
      <c r="AZ3131" s="26"/>
      <c r="BA3131" s="26"/>
      <c r="BB3131" s="33">
        <v>3.7568215419755626</v>
      </c>
      <c r="BC3131" s="28">
        <v>-1</v>
      </c>
      <c r="BD3131" s="26"/>
      <c r="BE3131" s="26"/>
      <c r="BF3131" s="26"/>
      <c r="BG3131" s="30">
        <v>2.99</v>
      </c>
      <c r="BH3131" s="28">
        <v>-1</v>
      </c>
      <c r="BI3131" s="26"/>
      <c r="BJ3131" s="26"/>
      <c r="BK3131" s="26"/>
      <c r="BL3131" s="26"/>
      <c r="BM3131" s="26"/>
      <c r="BN3131" s="30">
        <v>13.665447897623402</v>
      </c>
      <c r="BO3131" s="28">
        <v>-1</v>
      </c>
    </row>
    <row r="3132" spans="1:67" hidden="1" x14ac:dyDescent="0.25">
      <c r="A3132" s="34" t="s">
        <v>298</v>
      </c>
      <c r="B3132" s="34" t="s">
        <v>239</v>
      </c>
      <c r="C3132" s="26" t="s">
        <v>207</v>
      </c>
      <c r="D3132" s="27">
        <v>7.5883629727363591</v>
      </c>
      <c r="E3132" s="26"/>
      <c r="F3132" s="26"/>
      <c r="G3132" s="27">
        <v>15.125871114730835</v>
      </c>
      <c r="H3132" s="28">
        <v>-0.49831894538978461</v>
      </c>
      <c r="I3132" s="26"/>
      <c r="J3132" s="26"/>
      <c r="K3132" s="29">
        <v>2.5379140377044678</v>
      </c>
      <c r="L3132" s="26"/>
      <c r="M3132" s="26"/>
      <c r="N3132" s="29">
        <v>5.0588197708129883</v>
      </c>
      <c r="O3132" s="28">
        <v>-0.49831894538978466</v>
      </c>
      <c r="P3132" s="26"/>
      <c r="Q3132" s="26"/>
      <c r="R3132" s="29">
        <v>0.71696071262608285</v>
      </c>
      <c r="S3132" s="26"/>
      <c r="T3132" s="26"/>
      <c r="U3132" s="29">
        <v>1.4291165792240861</v>
      </c>
      <c r="V3132" s="28">
        <v>-0.49831894538978466</v>
      </c>
      <c r="W3132" s="26"/>
      <c r="X3132" s="26"/>
      <c r="Y3132" s="27">
        <v>7.5883629727363591</v>
      </c>
      <c r="Z3132" s="26"/>
      <c r="AA3132" s="29">
        <v>2.5379140377044678</v>
      </c>
      <c r="AB3132" s="26"/>
      <c r="AC3132" s="29">
        <v>0.71696071262608285</v>
      </c>
      <c r="AD3132" s="26"/>
      <c r="AE3132" s="31">
        <v>0.58063638246046001</v>
      </c>
      <c r="AF3132" s="26"/>
      <c r="AG3132" s="26"/>
      <c r="AH3132" s="31">
        <v>0.63701561410107921</v>
      </c>
      <c r="AI3132" s="26"/>
      <c r="AJ3132" s="32">
        <v>0.5806363824604599</v>
      </c>
      <c r="AK3132" s="26"/>
      <c r="AL3132" s="26"/>
      <c r="AM3132" s="32">
        <v>0.63701561410107921</v>
      </c>
      <c r="AN3132" s="28">
        <v>-8.8505258572316989E-2</v>
      </c>
      <c r="AO3132" s="32">
        <v>1</v>
      </c>
      <c r="AP3132" s="26"/>
      <c r="AQ3132" s="26"/>
      <c r="AR3132" s="32">
        <v>1</v>
      </c>
      <c r="AS3132" s="28">
        <v>0</v>
      </c>
      <c r="AT3132" s="27">
        <v>12004.294300094994</v>
      </c>
      <c r="AU3132" s="27">
        <v>11520.155511684417</v>
      </c>
      <c r="AV3132" s="28">
        <v>4.2025369181825284E-2</v>
      </c>
      <c r="AW3132" s="27">
        <v>10751.457582695366</v>
      </c>
      <c r="AX3132" s="28">
        <v>0.11652715064570297</v>
      </c>
      <c r="AY3132" s="33">
        <v>1.6709180581918213</v>
      </c>
      <c r="AZ3132" s="26"/>
      <c r="BA3132" s="26"/>
      <c r="BB3132" s="33">
        <v>1.6394972467550373</v>
      </c>
      <c r="BC3132" s="28">
        <v>1.9164906497387172E-2</v>
      </c>
      <c r="BD3132" s="30">
        <v>2.99</v>
      </c>
      <c r="BE3132" s="26"/>
      <c r="BF3132" s="26"/>
      <c r="BG3132" s="30">
        <v>2.9899999999999998</v>
      </c>
      <c r="BH3132" s="28">
        <v>1.4852481934784703E-16</v>
      </c>
      <c r="BI3132" s="26"/>
      <c r="BJ3132" s="26"/>
      <c r="BK3132" s="30">
        <v>10.584070841122816</v>
      </c>
      <c r="BL3132" s="26"/>
      <c r="BM3132" s="26"/>
      <c r="BN3132" s="30">
        <v>10.584070841122816</v>
      </c>
      <c r="BO3132" s="28">
        <v>0</v>
      </c>
    </row>
    <row r="3133" spans="1:67" hidden="1" x14ac:dyDescent="0.25">
      <c r="A3133" s="34" t="s">
        <v>298</v>
      </c>
      <c r="B3133" s="34" t="s">
        <v>239</v>
      </c>
      <c r="C3133" s="26" t="s">
        <v>221</v>
      </c>
      <c r="D3133" s="26"/>
      <c r="E3133" s="27">
        <v>52.542904586791991</v>
      </c>
      <c r="F3133" s="28">
        <v>-1</v>
      </c>
      <c r="G3133" s="27">
        <v>65.291484329700467</v>
      </c>
      <c r="H3133" s="28">
        <v>-1</v>
      </c>
      <c r="I3133" s="27">
        <v>94.619299352169037</v>
      </c>
      <c r="J3133" s="28">
        <v>-1</v>
      </c>
      <c r="K3133" s="26"/>
      <c r="L3133" s="29">
        <v>10.529640197753906</v>
      </c>
      <c r="M3133" s="28">
        <v>-1</v>
      </c>
      <c r="N3133" s="29">
        <v>21.054222822189331</v>
      </c>
      <c r="O3133" s="28">
        <v>-1</v>
      </c>
      <c r="P3133" s="29">
        <v>29.293900728225708</v>
      </c>
      <c r="Q3133" s="28">
        <v>-1</v>
      </c>
      <c r="R3133" s="26"/>
      <c r="S3133" s="29">
        <v>2.3038852752685548</v>
      </c>
      <c r="T3133" s="28">
        <v>-1</v>
      </c>
      <c r="U3133" s="29">
        <v>6.4698457053542135</v>
      </c>
      <c r="V3133" s="28">
        <v>-1</v>
      </c>
      <c r="W3133" s="29">
        <v>8.8249633577823641</v>
      </c>
      <c r="X3133" s="28">
        <v>-1</v>
      </c>
      <c r="Y3133" s="26"/>
      <c r="Z3133" s="26"/>
      <c r="AA3133" s="26"/>
      <c r="AB3133" s="26"/>
      <c r="AC3133" s="26"/>
      <c r="AD3133" s="26"/>
      <c r="AE3133" s="26"/>
      <c r="AF3133" s="31">
        <v>0.99951578447731071</v>
      </c>
      <c r="AG3133" s="26"/>
      <c r="AH3133" s="31">
        <v>7.1286679013205125</v>
      </c>
      <c r="AI3133" s="26"/>
      <c r="AJ3133" s="26"/>
      <c r="AK3133" s="32">
        <v>0.99951578447731049</v>
      </c>
      <c r="AL3133" s="28">
        <v>-1</v>
      </c>
      <c r="AM3133" s="32">
        <v>7.1286679013205116</v>
      </c>
      <c r="AN3133" s="28">
        <v>-1</v>
      </c>
      <c r="AO3133" s="26"/>
      <c r="AP3133" s="32">
        <v>1</v>
      </c>
      <c r="AQ3133" s="28">
        <v>-1</v>
      </c>
      <c r="AR3133" s="32">
        <v>1</v>
      </c>
      <c r="AS3133" s="28">
        <v>-1</v>
      </c>
      <c r="AT3133" s="27">
        <v>5388.0566461848184</v>
      </c>
      <c r="AU3133" s="27">
        <v>5183.5884934501646</v>
      </c>
      <c r="AV3133" s="28">
        <v>3.9445290264266533E-2</v>
      </c>
      <c r="AW3133" s="27">
        <v>4795.5757044601442</v>
      </c>
      <c r="AX3133" s="28">
        <v>0.12354740665935793</v>
      </c>
      <c r="AY3133" s="26"/>
      <c r="AZ3133" s="33">
        <v>1.7473540845617077</v>
      </c>
      <c r="BA3133" s="28">
        <v>-1</v>
      </c>
      <c r="BB3133" s="33">
        <v>3.5149916654775417</v>
      </c>
      <c r="BC3133" s="28">
        <v>-1</v>
      </c>
      <c r="BD3133" s="26"/>
      <c r="BE3133" s="30">
        <v>4.99</v>
      </c>
      <c r="BF3133" s="28">
        <v>-1</v>
      </c>
      <c r="BG3133" s="30">
        <v>3.1011111111111109</v>
      </c>
      <c r="BH3133" s="28">
        <v>-1</v>
      </c>
      <c r="BI3133" s="30">
        <v>3.23</v>
      </c>
      <c r="BJ3133" s="28">
        <v>-1</v>
      </c>
      <c r="BK3133" s="26"/>
      <c r="BL3133" s="30">
        <v>22.806215722120658</v>
      </c>
      <c r="BM3133" s="28">
        <v>-1</v>
      </c>
      <c r="BN3133" s="30">
        <v>10.091660188382477</v>
      </c>
      <c r="BO3133" s="28">
        <v>-1</v>
      </c>
    </row>
    <row r="3134" spans="1:67" hidden="1" x14ac:dyDescent="0.25">
      <c r="A3134" s="34" t="s">
        <v>298</v>
      </c>
      <c r="B3134" s="34" t="s">
        <v>239</v>
      </c>
      <c r="C3134" s="26" t="s">
        <v>194</v>
      </c>
      <c r="D3134" s="26"/>
      <c r="E3134" s="26"/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26"/>
      <c r="AG3134" s="26"/>
      <c r="AH3134" s="26"/>
      <c r="AI3134" s="26"/>
      <c r="AJ3134" s="26"/>
      <c r="AK3134" s="26"/>
      <c r="AL3134" s="26"/>
      <c r="AM3134" s="26"/>
      <c r="AN3134" s="26"/>
      <c r="AO3134" s="26"/>
      <c r="AP3134" s="26"/>
      <c r="AQ3134" s="26"/>
      <c r="AR3134" s="26"/>
      <c r="AS3134" s="26"/>
      <c r="AT3134" s="27">
        <v>20564.428057332414</v>
      </c>
      <c r="AU3134" s="27">
        <v>19270.899144492523</v>
      </c>
      <c r="AV3134" s="28">
        <v>6.712343327319896E-2</v>
      </c>
      <c r="AW3134" s="27">
        <v>17976.640624674907</v>
      </c>
      <c r="AX3134" s="28">
        <v>0.14395278220700958</v>
      </c>
      <c r="AY3134" s="26"/>
      <c r="AZ3134" s="26"/>
      <c r="BA3134" s="26"/>
      <c r="BB3134" s="26"/>
      <c r="BC3134" s="26"/>
      <c r="BD3134" s="26"/>
      <c r="BE3134" s="26"/>
      <c r="BF3134" s="26"/>
      <c r="BG3134" s="26"/>
      <c r="BH3134" s="26"/>
      <c r="BI3134" s="26"/>
      <c r="BJ3134" s="26"/>
      <c r="BK3134" s="26"/>
      <c r="BL3134" s="26"/>
      <c r="BM3134" s="26"/>
      <c r="BN3134" s="26"/>
      <c r="BO3134" s="26"/>
    </row>
    <row r="3135" spans="1:67" hidden="1" x14ac:dyDescent="0.25">
      <c r="A3135" s="34" t="s">
        <v>298</v>
      </c>
      <c r="B3135" s="34" t="s">
        <v>239</v>
      </c>
      <c r="C3135" s="26" t="s">
        <v>218</v>
      </c>
      <c r="D3135" s="27">
        <v>227.59178177833556</v>
      </c>
      <c r="E3135" s="27">
        <v>198.29744392156601</v>
      </c>
      <c r="F3135" s="28">
        <v>0.14772927616937181</v>
      </c>
      <c r="G3135" s="27">
        <v>90.13177559137344</v>
      </c>
      <c r="H3135" s="28">
        <v>1.5251003909005261</v>
      </c>
      <c r="I3135" s="27">
        <v>124.53408688545227</v>
      </c>
      <c r="J3135" s="28">
        <v>0.82754607569955374</v>
      </c>
      <c r="K3135" s="29">
        <v>51.681358337402344</v>
      </c>
      <c r="L3135" s="29">
        <v>56.352973461151123</v>
      </c>
      <c r="M3135" s="28">
        <v>-8.2899177041107136E-2</v>
      </c>
      <c r="N3135" s="29">
        <v>28.135744571685791</v>
      </c>
      <c r="O3135" s="28">
        <v>0.83685767425581181</v>
      </c>
      <c r="P3135" s="29">
        <v>47.253361701965332</v>
      </c>
      <c r="Q3135" s="28">
        <v>9.37075474833962E-2</v>
      </c>
      <c r="R3135" s="29">
        <v>11.307881204223632</v>
      </c>
      <c r="S3135" s="29">
        <v>12.330030593299867</v>
      </c>
      <c r="T3135" s="28">
        <v>-8.2899177041107303E-2</v>
      </c>
      <c r="U3135" s="29">
        <v>6.1561009122848516</v>
      </c>
      <c r="V3135" s="28">
        <v>0.83685767425581148</v>
      </c>
      <c r="W3135" s="29">
        <v>10.339035540390014</v>
      </c>
      <c r="X3135" s="28">
        <v>9.3707547483396117E-2</v>
      </c>
      <c r="Y3135" s="26"/>
      <c r="Z3135" s="26"/>
      <c r="AA3135" s="26"/>
      <c r="AB3135" s="26"/>
      <c r="AC3135" s="26"/>
      <c r="AD3135" s="26"/>
      <c r="AE3135" s="31">
        <v>9.4259497584089065</v>
      </c>
      <c r="AF3135" s="31">
        <v>10.547074926424752</v>
      </c>
      <c r="AG3135" s="26"/>
      <c r="AH3135" s="31">
        <v>8.729549477003534</v>
      </c>
      <c r="AI3135" s="26"/>
      <c r="AJ3135" s="32">
        <v>9.4259497584089065</v>
      </c>
      <c r="AK3135" s="32">
        <v>10.547074926424752</v>
      </c>
      <c r="AL3135" s="28">
        <v>-0.10629726022017413</v>
      </c>
      <c r="AM3135" s="32">
        <v>8.7295494770035358</v>
      </c>
      <c r="AN3135" s="28">
        <v>7.9775054055185188E-2</v>
      </c>
      <c r="AO3135" s="32">
        <v>1</v>
      </c>
      <c r="AP3135" s="32">
        <v>1</v>
      </c>
      <c r="AQ3135" s="28">
        <v>0</v>
      </c>
      <c r="AR3135" s="32">
        <v>1</v>
      </c>
      <c r="AS3135" s="28">
        <v>0</v>
      </c>
      <c r="AT3135" s="27">
        <v>8721.9257724795334</v>
      </c>
      <c r="AU3135" s="27">
        <v>8217.7623826997278</v>
      </c>
      <c r="AV3135" s="28">
        <v>6.1350446301682439E-2</v>
      </c>
      <c r="AW3135" s="27">
        <v>7607.7842138878104</v>
      </c>
      <c r="AX3135" s="28">
        <v>0.14644757622829085</v>
      </c>
      <c r="AY3135" s="33">
        <v>15.762559442106372</v>
      </c>
      <c r="AZ3135" s="33">
        <v>17.269005342609887</v>
      </c>
      <c r="BA3135" s="28">
        <v>-8.7234086191778526E-2</v>
      </c>
      <c r="BB3135" s="33">
        <v>13.771195073690793</v>
      </c>
      <c r="BC3135" s="28">
        <v>0.14460359887138524</v>
      </c>
      <c r="BD3135" s="30">
        <v>4.4037499999999996</v>
      </c>
      <c r="BE3135" s="30">
        <v>3.518846153846154</v>
      </c>
      <c r="BF3135" s="28">
        <v>0.2514755711006666</v>
      </c>
      <c r="BG3135" s="30">
        <v>3.2034615384615384</v>
      </c>
      <c r="BH3135" s="28">
        <v>0.3746848361147796</v>
      </c>
      <c r="BI3135" s="30">
        <v>2.6354545454545453</v>
      </c>
      <c r="BJ3135" s="28">
        <v>0.67096412556053808</v>
      </c>
      <c r="BK3135" s="30">
        <v>20.126828153564901</v>
      </c>
      <c r="BL3135" s="30">
        <v>16.082477851216424</v>
      </c>
      <c r="BM3135" s="28">
        <v>0.25147557110066693</v>
      </c>
      <c r="BN3135" s="30">
        <v>14.641049078891855</v>
      </c>
      <c r="BO3135" s="28">
        <v>0.37468483611477998</v>
      </c>
    </row>
    <row r="3136" spans="1:67" hidden="1" x14ac:dyDescent="0.25">
      <c r="A3136" s="34" t="s">
        <v>298</v>
      </c>
      <c r="B3136" s="34" t="s">
        <v>239</v>
      </c>
      <c r="C3136" s="26" t="s">
        <v>200</v>
      </c>
      <c r="D3136" s="26"/>
      <c r="E3136" s="26"/>
      <c r="F3136" s="26"/>
      <c r="G3136" s="26"/>
      <c r="H3136" s="26"/>
      <c r="I3136" s="26"/>
      <c r="J3136" s="26"/>
      <c r="K3136" s="26"/>
      <c r="L3136" s="26"/>
      <c r="M3136" s="26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26"/>
      <c r="AG3136" s="26"/>
      <c r="AH3136" s="26"/>
      <c r="AI3136" s="26"/>
      <c r="AJ3136" s="26"/>
      <c r="AK3136" s="26"/>
      <c r="AL3136" s="26"/>
      <c r="AM3136" s="26"/>
      <c r="AN3136" s="26"/>
      <c r="AO3136" s="26"/>
      <c r="AP3136" s="26"/>
      <c r="AQ3136" s="26"/>
      <c r="AR3136" s="26"/>
      <c r="AS3136" s="26"/>
      <c r="AT3136" s="27">
        <v>19706.792250815568</v>
      </c>
      <c r="AU3136" s="27">
        <v>18537.02780131251</v>
      </c>
      <c r="AV3136" s="28">
        <v>6.3104207537533777E-2</v>
      </c>
      <c r="AW3136" s="27">
        <v>17153.250651954597</v>
      </c>
      <c r="AX3136" s="28">
        <v>0.14886633738835953</v>
      </c>
      <c r="AY3136" s="26"/>
      <c r="AZ3136" s="26"/>
      <c r="BA3136" s="26"/>
      <c r="BB3136" s="26"/>
      <c r="BC3136" s="26"/>
      <c r="BD3136" s="26"/>
      <c r="BE3136" s="26"/>
      <c r="BF3136" s="26"/>
      <c r="BG3136" s="26"/>
      <c r="BH3136" s="26"/>
      <c r="BI3136" s="26"/>
      <c r="BJ3136" s="26"/>
      <c r="BK3136" s="26"/>
      <c r="BL3136" s="26"/>
      <c r="BM3136" s="26"/>
      <c r="BN3136" s="26"/>
      <c r="BO3136" s="26"/>
    </row>
    <row r="3137" spans="1:67" hidden="1" x14ac:dyDescent="0.25">
      <c r="A3137" s="34" t="s">
        <v>298</v>
      </c>
      <c r="B3137" s="34" t="s">
        <v>239</v>
      </c>
      <c r="C3137" s="26" t="s">
        <v>226</v>
      </c>
      <c r="D3137" s="26"/>
      <c r="E3137" s="26"/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7">
        <v>4102.1328968640564</v>
      </c>
      <c r="AU3137" s="27">
        <v>3823.3713257678746</v>
      </c>
      <c r="AV3137" s="28">
        <v>7.2909886941257565E-2</v>
      </c>
      <c r="AW3137" s="27">
        <v>3552.5352271252868</v>
      </c>
      <c r="AX3137" s="28">
        <v>0.15470576211105</v>
      </c>
      <c r="AY3137" s="26"/>
      <c r="AZ3137" s="26"/>
      <c r="BA3137" s="26"/>
      <c r="BB3137" s="26"/>
      <c r="BC3137" s="26"/>
      <c r="BD3137" s="26"/>
      <c r="BE3137" s="26"/>
      <c r="BF3137" s="26"/>
      <c r="BG3137" s="26"/>
      <c r="BH3137" s="26"/>
      <c r="BI3137" s="26"/>
      <c r="BJ3137" s="26"/>
      <c r="BK3137" s="26"/>
      <c r="BL3137" s="26"/>
      <c r="BM3137" s="26"/>
      <c r="BN3137" s="26"/>
      <c r="BO3137" s="26"/>
    </row>
    <row r="3138" spans="1:67" hidden="1" x14ac:dyDescent="0.25">
      <c r="A3138" s="34" t="s">
        <v>298</v>
      </c>
      <c r="B3138" s="34" t="s">
        <v>240</v>
      </c>
      <c r="C3138" s="26" t="s">
        <v>168</v>
      </c>
      <c r="D3138" s="27">
        <v>6477.7675189721585</v>
      </c>
      <c r="E3138" s="27">
        <v>7420.5230663311486</v>
      </c>
      <c r="F3138" s="28">
        <v>-0.12704704761804705</v>
      </c>
      <c r="G3138" s="27">
        <v>14149.695823287964</v>
      </c>
      <c r="H3138" s="28">
        <v>-0.54219740128187999</v>
      </c>
      <c r="I3138" s="27">
        <v>10428.031342331171</v>
      </c>
      <c r="J3138" s="28">
        <v>-0.37881203974938732</v>
      </c>
      <c r="K3138" s="29">
        <v>1388.4469339629004</v>
      </c>
      <c r="L3138" s="29">
        <v>2130.7333364143383</v>
      </c>
      <c r="M3138" s="28">
        <v>-0.34837132820223277</v>
      </c>
      <c r="N3138" s="29">
        <v>4816.065824535558</v>
      </c>
      <c r="O3138" s="28">
        <v>-0.71170515841178383</v>
      </c>
      <c r="P3138" s="29">
        <v>3694.0166451102755</v>
      </c>
      <c r="Q3138" s="28">
        <v>-0.62413625401478079</v>
      </c>
      <c r="R3138" s="29">
        <v>363.83676392938668</v>
      </c>
      <c r="S3138" s="29">
        <v>735.6424144865133</v>
      </c>
      <c r="T3138" s="28">
        <v>-0.50541627730458027</v>
      </c>
      <c r="U3138" s="29">
        <v>1253.8667380257818</v>
      </c>
      <c r="V3138" s="28">
        <v>-0.70982820351208198</v>
      </c>
      <c r="W3138" s="29">
        <v>1026.218817341362</v>
      </c>
      <c r="X3138" s="28">
        <v>-0.64545888480978819</v>
      </c>
      <c r="Y3138" s="27">
        <v>6275.7961983781433</v>
      </c>
      <c r="Z3138" s="85">
        <v>201.97132059401542</v>
      </c>
      <c r="AA3138" s="29">
        <v>1309.4632486956052</v>
      </c>
      <c r="AB3138" s="29">
        <v>78.983685267295101</v>
      </c>
      <c r="AC3138" s="29">
        <v>346.5551335617962</v>
      </c>
      <c r="AD3138" s="29">
        <v>17.281630367590488</v>
      </c>
      <c r="AE3138" s="31">
        <v>1.6420150620060117</v>
      </c>
      <c r="AF3138" s="31">
        <v>2.101443912214596</v>
      </c>
      <c r="AG3138" s="26"/>
      <c r="AH3138" s="31">
        <v>4.8224337013089746</v>
      </c>
      <c r="AI3138" s="26"/>
      <c r="AJ3138" s="32">
        <v>1.6502315873190094</v>
      </c>
      <c r="AK3138" s="32">
        <v>2.1014439122145965</v>
      </c>
      <c r="AL3138" s="28">
        <v>-0.21471537844666011</v>
      </c>
      <c r="AM3138" s="32">
        <v>4.8636850827941593</v>
      </c>
      <c r="AN3138" s="28">
        <v>-0.66070344620853605</v>
      </c>
      <c r="AO3138" s="32">
        <v>1.0050039281021943</v>
      </c>
      <c r="AP3138" s="32">
        <v>1</v>
      </c>
      <c r="AQ3138" s="28">
        <v>5.0039281021942994E-3</v>
      </c>
      <c r="AR3138" s="32">
        <v>1.0085540588093493</v>
      </c>
      <c r="AS3138" s="28">
        <v>-3.5200202469525092E-3</v>
      </c>
      <c r="AT3138" s="27">
        <v>1401057.7081169076</v>
      </c>
      <c r="AU3138" s="27">
        <v>1328272.8400866748</v>
      </c>
      <c r="AV3138" s="28">
        <v>5.4796624483779519E-2</v>
      </c>
      <c r="AW3138" s="27">
        <v>1225284.8875283021</v>
      </c>
      <c r="AX3138" s="28">
        <v>0.14345465481352834</v>
      </c>
      <c r="AY3138" s="33">
        <v>380.82894979079515</v>
      </c>
      <c r="AZ3138" s="33">
        <v>512.39117596991412</v>
      </c>
      <c r="BA3138" s="28">
        <v>-0.25676130337350667</v>
      </c>
      <c r="BB3138" s="33">
        <v>1322.4391842228872</v>
      </c>
      <c r="BC3138" s="28">
        <v>-0.71202535864468963</v>
      </c>
      <c r="BD3138" s="30">
        <v>4.6654772037151879</v>
      </c>
      <c r="BE3138" s="30">
        <v>3.4826146188798202</v>
      </c>
      <c r="BF3138" s="28">
        <v>0.33964785492568639</v>
      </c>
      <c r="BG3138" s="30">
        <v>2.9380196074567779</v>
      </c>
      <c r="BH3138" s="28">
        <v>0.58796666702770572</v>
      </c>
      <c r="BI3138" s="30">
        <v>2.8229519095791376</v>
      </c>
      <c r="BJ3138" s="28">
        <v>0.65269453860825599</v>
      </c>
      <c r="BK3138" s="30">
        <v>17.804048851504632</v>
      </c>
      <c r="BL3138" s="30">
        <v>10.087133259588841</v>
      </c>
      <c r="BM3138" s="28">
        <v>0.76502564141106022</v>
      </c>
      <c r="BN3138" s="30">
        <v>11.284848217256897</v>
      </c>
      <c r="BO3138" s="28">
        <v>0.5776950215669282</v>
      </c>
    </row>
    <row r="3139" spans="1:67" hidden="1" x14ac:dyDescent="0.25">
      <c r="A3139" s="34" t="s">
        <v>298</v>
      </c>
      <c r="B3139" s="34" t="s">
        <v>240</v>
      </c>
      <c r="C3139" s="26" t="s">
        <v>173</v>
      </c>
      <c r="D3139" s="27">
        <v>11.512543678283691</v>
      </c>
      <c r="E3139" s="27">
        <v>170.15692811489106</v>
      </c>
      <c r="F3139" s="28">
        <v>-0.93234161073647059</v>
      </c>
      <c r="G3139" s="27">
        <v>2792.9452965128421</v>
      </c>
      <c r="H3139" s="28">
        <v>-0.99587799170550972</v>
      </c>
      <c r="I3139" s="27">
        <v>1827.5966415286064</v>
      </c>
      <c r="J3139" s="28">
        <v>-0.99370071961357154</v>
      </c>
      <c r="K3139" s="29">
        <v>1.5029430389404297</v>
      </c>
      <c r="L3139" s="29">
        <v>83.280622909895612</v>
      </c>
      <c r="M3139" s="28">
        <v>-0.9819532685224206</v>
      </c>
      <c r="N3139" s="29">
        <v>1071.7355300812483</v>
      </c>
      <c r="O3139" s="28">
        <v>-0.99859765492814589</v>
      </c>
      <c r="P3139" s="29">
        <v>731.37130201704531</v>
      </c>
      <c r="Q3139" s="28">
        <v>-0.99794503416418523</v>
      </c>
      <c r="R3139" s="29">
        <v>0.8867363535586037</v>
      </c>
      <c r="S3139" s="29">
        <v>26.39156934517931</v>
      </c>
      <c r="T3139" s="28">
        <v>-0.96640077208138531</v>
      </c>
      <c r="U3139" s="29">
        <v>240.65624193549263</v>
      </c>
      <c r="V3139" s="28">
        <v>-0.99631534031103053</v>
      </c>
      <c r="W3139" s="29">
        <v>169.02886567446461</v>
      </c>
      <c r="X3139" s="28">
        <v>-0.99475393537062251</v>
      </c>
      <c r="Y3139" s="27">
        <v>11.512543678283691</v>
      </c>
      <c r="Z3139" s="26"/>
      <c r="AA3139" s="29">
        <v>1.5029430389404297</v>
      </c>
      <c r="AB3139" s="26"/>
      <c r="AC3139" s="29">
        <v>0.8867363535586037</v>
      </c>
      <c r="AD3139" s="26"/>
      <c r="AE3139" s="31">
        <v>4.5582152341530333E-2</v>
      </c>
      <c r="AF3139" s="31">
        <v>0.89213600442412977</v>
      </c>
      <c r="AG3139" s="26"/>
      <c r="AH3139" s="31">
        <v>11.177606317283088</v>
      </c>
      <c r="AI3139" s="26"/>
      <c r="AJ3139" s="32">
        <v>4.5582152341530333E-2</v>
      </c>
      <c r="AK3139" s="32">
        <v>0.89213600442412977</v>
      </c>
      <c r="AL3139" s="28">
        <v>-0.94890672261237408</v>
      </c>
      <c r="AM3139" s="32">
        <v>11.323929787927648</v>
      </c>
      <c r="AN3139" s="28">
        <v>-0.99597470549577893</v>
      </c>
      <c r="AO3139" s="32">
        <v>1</v>
      </c>
      <c r="AP3139" s="32">
        <v>1</v>
      </c>
      <c r="AQ3139" s="28">
        <v>0</v>
      </c>
      <c r="AR3139" s="32">
        <v>1.0130907697490037</v>
      </c>
      <c r="AS3139" s="28">
        <v>-1.2921615851111715E-2</v>
      </c>
      <c r="AT3139" s="27">
        <v>137727.36350388988</v>
      </c>
      <c r="AU3139" s="27">
        <v>133025.46421413423</v>
      </c>
      <c r="AV3139" s="28">
        <v>3.534585891154559E-2</v>
      </c>
      <c r="AW3139" s="27">
        <v>121787.18197638997</v>
      </c>
      <c r="AX3139" s="28">
        <v>0.13088554369038707</v>
      </c>
      <c r="AY3139" s="33">
        <v>2.1591223187162383</v>
      </c>
      <c r="AZ3139" s="33">
        <v>42.65767879904395</v>
      </c>
      <c r="BA3139" s="28">
        <v>-0.94938490842674206</v>
      </c>
      <c r="BB3139" s="33">
        <v>492.14477226152513</v>
      </c>
      <c r="BC3139" s="28">
        <v>-0.99561283093835473</v>
      </c>
      <c r="BD3139" s="30">
        <v>7.66</v>
      </c>
      <c r="BE3139" s="30">
        <v>2.0431754971260259</v>
      </c>
      <c r="BF3139" s="28">
        <v>2.749066103609171</v>
      </c>
      <c r="BG3139" s="30">
        <v>2.6060023374433698</v>
      </c>
      <c r="BH3139" s="28">
        <v>1.9393680465823671</v>
      </c>
      <c r="BI3139" s="30">
        <v>2.4988629393692188</v>
      </c>
      <c r="BJ3139" s="28">
        <v>2.0653942156321681</v>
      </c>
      <c r="BK3139" s="30">
        <v>12.983051424566227</v>
      </c>
      <c r="BL3139" s="30">
        <v>6.4473971172150835</v>
      </c>
      <c r="BM3139" s="28">
        <v>1.0136888093802081</v>
      </c>
      <c r="BN3139" s="30">
        <v>11.605538564262483</v>
      </c>
      <c r="BO3139" s="28">
        <v>0.11869443651202785</v>
      </c>
    </row>
    <row r="3140" spans="1:67" hidden="1" x14ac:dyDescent="0.25">
      <c r="A3140" s="34" t="s">
        <v>298</v>
      </c>
      <c r="B3140" s="34" t="s">
        <v>240</v>
      </c>
      <c r="C3140" s="26" t="s">
        <v>171</v>
      </c>
      <c r="D3140" s="27">
        <v>5883.1055391228201</v>
      </c>
      <c r="E3140" s="27">
        <v>4977.7259783005711</v>
      </c>
      <c r="F3140" s="28">
        <v>0.18188617950627961</v>
      </c>
      <c r="G3140" s="27">
        <v>3687.7478217482567</v>
      </c>
      <c r="H3140" s="28">
        <v>0.59531123696354227</v>
      </c>
      <c r="I3140" s="27">
        <v>3021.090242509842</v>
      </c>
      <c r="J3140" s="28">
        <v>0.94734518563579595</v>
      </c>
      <c r="K3140" s="29">
        <v>1251.7527602692435</v>
      </c>
      <c r="L3140" s="29">
        <v>1407.7480736970901</v>
      </c>
      <c r="M3140" s="28">
        <v>-0.1108119530351513</v>
      </c>
      <c r="N3140" s="29">
        <v>1156.0302104546458</v>
      </c>
      <c r="O3140" s="28">
        <v>8.2802809951611642E-2</v>
      </c>
      <c r="P3140" s="29">
        <v>1064.3508924245834</v>
      </c>
      <c r="Q3140" s="28">
        <v>0.17607150910331834</v>
      </c>
      <c r="R3140" s="29">
        <v>274.77588262697071</v>
      </c>
      <c r="S3140" s="29">
        <v>308.01527852492336</v>
      </c>
      <c r="T3140" s="28">
        <v>-0.10791476337516501</v>
      </c>
      <c r="U3140" s="29">
        <v>253.45622033586631</v>
      </c>
      <c r="V3140" s="28">
        <v>8.4115758780166291E-2</v>
      </c>
      <c r="W3140" s="29">
        <v>232.4989418002128</v>
      </c>
      <c r="X3140" s="28">
        <v>0.18183713224418302</v>
      </c>
      <c r="Y3140" s="27">
        <v>5681.1342185288049</v>
      </c>
      <c r="Z3140" s="85">
        <v>201.97132059401542</v>
      </c>
      <c r="AA3140" s="29">
        <v>1172.7690750019483</v>
      </c>
      <c r="AB3140" s="29">
        <v>78.983685267295101</v>
      </c>
      <c r="AC3140" s="29">
        <v>257.49425225938023</v>
      </c>
      <c r="AD3140" s="29">
        <v>17.281630367590488</v>
      </c>
      <c r="AE3140" s="31">
        <v>10.738868502754716</v>
      </c>
      <c r="AF3140" s="31">
        <v>11.586454178870133</v>
      </c>
      <c r="AG3140" s="26"/>
      <c r="AH3140" s="31">
        <v>11.30591153348905</v>
      </c>
      <c r="AI3140" s="26"/>
      <c r="AJ3140" s="32">
        <v>10.796176498870542</v>
      </c>
      <c r="AK3140" s="32">
        <v>11.586454178870133</v>
      </c>
      <c r="AL3140" s="28">
        <v>-6.8207034507657749E-2</v>
      </c>
      <c r="AM3140" s="32">
        <v>11.431299606236378</v>
      </c>
      <c r="AN3140" s="28">
        <v>-5.5560008856678222E-2</v>
      </c>
      <c r="AO3140" s="32">
        <v>1.0053365022675456</v>
      </c>
      <c r="AP3140" s="32">
        <v>1</v>
      </c>
      <c r="AQ3140" s="28">
        <v>5.336502267545562E-3</v>
      </c>
      <c r="AR3140" s="32">
        <v>1.0110904876953899</v>
      </c>
      <c r="AS3140" s="28">
        <v>-5.690870894215978E-3</v>
      </c>
      <c r="AT3140" s="27">
        <v>196772.62237927335</v>
      </c>
      <c r="AU3140" s="27">
        <v>187001.06012686389</v>
      </c>
      <c r="AV3140" s="28">
        <v>5.2254047360909682E-2</v>
      </c>
      <c r="AW3140" s="27">
        <v>172003.83137175263</v>
      </c>
      <c r="AX3140" s="28">
        <v>0.1440013911898731</v>
      </c>
      <c r="AY3140" s="33">
        <v>355.27525241167427</v>
      </c>
      <c r="AZ3140" s="33">
        <v>355.62522764445947</v>
      </c>
      <c r="BA3140" s="28">
        <v>-9.8411250265712262E-4</v>
      </c>
      <c r="BB3140" s="33">
        <v>341.85929436498651</v>
      </c>
      <c r="BC3140" s="28">
        <v>3.9244093309232064E-2</v>
      </c>
      <c r="BD3140" s="30">
        <v>4.6998942010380738</v>
      </c>
      <c r="BE3140" s="30">
        <v>3.5359494154574458</v>
      </c>
      <c r="BF3140" s="28">
        <v>0.32917461445925361</v>
      </c>
      <c r="BG3140" s="30">
        <v>3.1900099049296746</v>
      </c>
      <c r="BH3140" s="28">
        <v>0.47331649151781718</v>
      </c>
      <c r="BI3140" s="30">
        <v>2.8384344524086611</v>
      </c>
      <c r="BJ3140" s="28">
        <v>0.65580508545821814</v>
      </c>
      <c r="BK3140" s="30">
        <v>21.410560063997998</v>
      </c>
      <c r="BL3140" s="30">
        <v>16.160646322931651</v>
      </c>
      <c r="BM3140" s="28">
        <v>0.32485790705145368</v>
      </c>
      <c r="BN3140" s="30">
        <v>14.549841455307174</v>
      </c>
      <c r="BO3140" s="28">
        <v>0.47153219021423226</v>
      </c>
    </row>
    <row r="3141" spans="1:67" hidden="1" x14ac:dyDescent="0.25">
      <c r="A3141" s="34" t="s">
        <v>298</v>
      </c>
      <c r="B3141" s="34" t="s">
        <v>240</v>
      </c>
      <c r="C3141" s="26" t="s">
        <v>174</v>
      </c>
      <c r="D3141" s="27">
        <v>341.20104039669036</v>
      </c>
      <c r="E3141" s="27">
        <v>710.1756925737858</v>
      </c>
      <c r="F3141" s="28">
        <v>-0.51955404280295014</v>
      </c>
      <c r="G3141" s="27">
        <v>2506.4512109315397</v>
      </c>
      <c r="H3141" s="28">
        <v>-0.86387086295213367</v>
      </c>
      <c r="I3141" s="27">
        <v>1900.8698951530457</v>
      </c>
      <c r="J3141" s="28">
        <v>-0.82050268602459031</v>
      </c>
      <c r="K3141" s="29">
        <v>79.303759694099426</v>
      </c>
      <c r="L3141" s="29">
        <v>232.79520811141447</v>
      </c>
      <c r="M3141" s="28">
        <v>-0.6593410992543064</v>
      </c>
      <c r="N3141" s="29">
        <v>808.81018021506134</v>
      </c>
      <c r="O3141" s="28">
        <v>-0.90195009702645845</v>
      </c>
      <c r="P3141" s="29">
        <v>608.07355451583862</v>
      </c>
      <c r="Q3141" s="28">
        <v>-0.86958196240380359</v>
      </c>
      <c r="R3141" s="29">
        <v>60.98137684971902</v>
      </c>
      <c r="S3141" s="29">
        <v>268.55672824902018</v>
      </c>
      <c r="T3141" s="28">
        <v>-0.77292925317002736</v>
      </c>
      <c r="U3141" s="29">
        <v>305.01405786279099</v>
      </c>
      <c r="V3141" s="28">
        <v>-0.80007027454075186</v>
      </c>
      <c r="W3141" s="29">
        <v>295.7002166085457</v>
      </c>
      <c r="X3141" s="28">
        <v>-0.79377297200141217</v>
      </c>
      <c r="Y3141" s="27">
        <v>341.20104039669036</v>
      </c>
      <c r="Z3141" s="85">
        <v>0</v>
      </c>
      <c r="AA3141" s="29">
        <v>79.303759694099426</v>
      </c>
      <c r="AB3141" s="29">
        <v>0</v>
      </c>
      <c r="AC3141" s="29">
        <v>60.98137684971902</v>
      </c>
      <c r="AD3141" s="29">
        <v>0</v>
      </c>
      <c r="AE3141" s="31">
        <v>0.54968433917012205</v>
      </c>
      <c r="AF3141" s="31">
        <v>0.59950412894067062</v>
      </c>
      <c r="AG3141" s="26"/>
      <c r="AH3141" s="31">
        <v>6.0736194677787481</v>
      </c>
      <c r="AI3141" s="26"/>
      <c r="AJ3141" s="32">
        <v>0.54968433917012194</v>
      </c>
      <c r="AK3141" s="32">
        <v>0.59950412894067073</v>
      </c>
      <c r="AL3141" s="28">
        <v>-8.3101662466580198E-2</v>
      </c>
      <c r="AM3141" s="32">
        <v>6.1467724026559774</v>
      </c>
      <c r="AN3141" s="28">
        <v>-0.9105735005036778</v>
      </c>
      <c r="AO3141" s="32">
        <v>1</v>
      </c>
      <c r="AP3141" s="32">
        <v>1</v>
      </c>
      <c r="AQ3141" s="28">
        <v>0</v>
      </c>
      <c r="AR3141" s="32">
        <v>1.0120443724315153</v>
      </c>
      <c r="AS3141" s="28">
        <v>-1.1901031970147521E-2</v>
      </c>
      <c r="AT3141" s="27">
        <v>188190.15403810094</v>
      </c>
      <c r="AU3141" s="27">
        <v>176707.09456660453</v>
      </c>
      <c r="AV3141" s="28">
        <v>6.4983579180337939E-2</v>
      </c>
      <c r="AW3141" s="27">
        <v>162014.04804776257</v>
      </c>
      <c r="AX3141" s="28">
        <v>0.16156689068482211</v>
      </c>
      <c r="AY3141" s="33">
        <v>17.147530754134969</v>
      </c>
      <c r="AZ3141" s="33">
        <v>18.492361362826884</v>
      </c>
      <c r="BA3141" s="28">
        <v>-7.2723573929031934E-2</v>
      </c>
      <c r="BB3141" s="33">
        <v>200.90697984501168</v>
      </c>
      <c r="BC3141" s="28">
        <v>-0.9146494025873898</v>
      </c>
      <c r="BD3141" s="30">
        <v>4.3024573073561019</v>
      </c>
      <c r="BE3141" s="30">
        <v>3.0506456654979761</v>
      </c>
      <c r="BF3141" s="28">
        <v>0.4103431794835421</v>
      </c>
      <c r="BG3141" s="30">
        <v>3.0989362797895028</v>
      </c>
      <c r="BH3141" s="28">
        <v>0.38836585166841475</v>
      </c>
      <c r="BI3141" s="30">
        <v>3.1260525655758205</v>
      </c>
      <c r="BJ3141" s="28">
        <v>0.37632276396593067</v>
      </c>
      <c r="BK3141" s="30">
        <v>5.5951678696520357</v>
      </c>
      <c r="BL3141" s="30">
        <v>2.6444159385024713</v>
      </c>
      <c r="BM3141" s="28">
        <v>1.1158425904892144</v>
      </c>
      <c r="BN3141" s="30">
        <v>8.217494067303134</v>
      </c>
      <c r="BO3141" s="28">
        <v>-0.31911507038199893</v>
      </c>
    </row>
    <row r="3142" spans="1:67" hidden="1" x14ac:dyDescent="0.25">
      <c r="A3142" s="34" t="s">
        <v>298</v>
      </c>
      <c r="B3142" s="34" t="s">
        <v>240</v>
      </c>
      <c r="C3142" s="26" t="s">
        <v>169</v>
      </c>
      <c r="D3142" s="27">
        <v>204.00880154848099</v>
      </c>
      <c r="E3142" s="27">
        <v>604.1690983009338</v>
      </c>
      <c r="F3142" s="28">
        <v>-0.6623316185448711</v>
      </c>
      <c r="G3142" s="27">
        <v>2775.4284468448163</v>
      </c>
      <c r="H3142" s="28">
        <v>-0.92649466363277933</v>
      </c>
      <c r="I3142" s="27">
        <v>2691.0072014141083</v>
      </c>
      <c r="J3142" s="28">
        <v>-0.92418868242296948</v>
      </c>
      <c r="K3142" s="29">
        <v>48.284345865249634</v>
      </c>
      <c r="L3142" s="29">
        <v>121.07597160339355</v>
      </c>
      <c r="M3142" s="28">
        <v>-0.6012062077567808</v>
      </c>
      <c r="N3142" s="29">
        <v>892.08799743652344</v>
      </c>
      <c r="O3142" s="28">
        <v>-0.9458749069553698</v>
      </c>
      <c r="P3142" s="29">
        <v>885.56935739517212</v>
      </c>
      <c r="Q3142" s="28">
        <v>-0.94547649434565584</v>
      </c>
      <c r="R3142" s="29">
        <v>25.041083755156535</v>
      </c>
      <c r="S3142" s="29">
        <v>26.491422586822509</v>
      </c>
      <c r="T3142" s="28">
        <v>-5.4747487678800923E-2</v>
      </c>
      <c r="U3142" s="29">
        <v>252.7747378752232</v>
      </c>
      <c r="V3142" s="28">
        <v>-0.90093518060528055</v>
      </c>
      <c r="W3142" s="29">
        <v>244.68951401332617</v>
      </c>
      <c r="X3142" s="28">
        <v>-0.8976618027293447</v>
      </c>
      <c r="Y3142" s="27">
        <v>204.00880154848099</v>
      </c>
      <c r="Z3142" s="26"/>
      <c r="AA3142" s="29">
        <v>48.284345865249634</v>
      </c>
      <c r="AB3142" s="26"/>
      <c r="AC3142" s="29">
        <v>25.041083755156535</v>
      </c>
      <c r="AD3142" s="26"/>
      <c r="AE3142" s="31">
        <v>0.11162360825977861</v>
      </c>
      <c r="AF3142" s="31">
        <v>0.71927121751409462</v>
      </c>
      <c r="AG3142" s="26"/>
      <c r="AH3142" s="31">
        <v>4.6852737488074805</v>
      </c>
      <c r="AI3142" s="26"/>
      <c r="AJ3142" s="32">
        <v>0.11162360825977861</v>
      </c>
      <c r="AK3142" s="32">
        <v>0.71927121751409462</v>
      </c>
      <c r="AL3142" s="28">
        <v>-0.84481012788810605</v>
      </c>
      <c r="AM3142" s="32">
        <v>4.6852737488074796</v>
      </c>
      <c r="AN3142" s="28">
        <v>-0.97617564858655492</v>
      </c>
      <c r="AO3142" s="32">
        <v>1</v>
      </c>
      <c r="AP3142" s="32">
        <v>1</v>
      </c>
      <c r="AQ3142" s="28">
        <v>0</v>
      </c>
      <c r="AR3142" s="32">
        <v>1</v>
      </c>
      <c r="AS3142" s="28">
        <v>0</v>
      </c>
      <c r="AT3142" s="27">
        <v>222780.90905053189</v>
      </c>
      <c r="AU3142" s="27">
        <v>214326.09890324817</v>
      </c>
      <c r="AV3142" s="28">
        <v>3.9448346190915438E-2</v>
      </c>
      <c r="AW3142" s="27">
        <v>199241.39491601317</v>
      </c>
      <c r="AX3142" s="28">
        <v>0.11814570031715245</v>
      </c>
      <c r="AY3142" s="33">
        <v>5.2563223672533184</v>
      </c>
      <c r="AZ3142" s="33">
        <v>36.108094796792997</v>
      </c>
      <c r="BA3142" s="28">
        <v>-0.85442814424758384</v>
      </c>
      <c r="BB3142" s="33">
        <v>147.33467266392029</v>
      </c>
      <c r="BC3142" s="28">
        <v>-0.96432392815475743</v>
      </c>
      <c r="BD3142" s="30">
        <v>4.2251540927534164</v>
      </c>
      <c r="BE3142" s="30">
        <v>4.9899999999999993</v>
      </c>
      <c r="BF3142" s="28">
        <v>-0.1532757329151469</v>
      </c>
      <c r="BG3142" s="30">
        <v>3.1111599470233902</v>
      </c>
      <c r="BH3142" s="28">
        <v>0.35806392622013627</v>
      </c>
      <c r="BI3142" s="30">
        <v>3.0387311608539394</v>
      </c>
      <c r="BJ3142" s="28">
        <v>0.39043366099094806</v>
      </c>
      <c r="BK3142" s="30">
        <v>8.1469637473845715</v>
      </c>
      <c r="BL3142" s="30">
        <v>22.806215722120658</v>
      </c>
      <c r="BM3142" s="28">
        <v>-0.64277441524494106</v>
      </c>
      <c r="BN3142" s="30">
        <v>10.979848976106334</v>
      </c>
      <c r="BO3142" s="28">
        <v>-0.25800766794575331</v>
      </c>
    </row>
    <row r="3143" spans="1:67" hidden="1" x14ac:dyDescent="0.25">
      <c r="A3143" s="34" t="s">
        <v>298</v>
      </c>
      <c r="B3143" s="34" t="s">
        <v>240</v>
      </c>
      <c r="C3143" s="26" t="s">
        <v>176</v>
      </c>
      <c r="D3143" s="27">
        <v>37.939594225883482</v>
      </c>
      <c r="E3143" s="27">
        <v>22.41153746366501</v>
      </c>
      <c r="F3143" s="28">
        <v>0.69285995159384006</v>
      </c>
      <c r="G3143" s="27">
        <v>382.94198911190034</v>
      </c>
      <c r="H3143" s="28">
        <v>-0.90092600105339438</v>
      </c>
      <c r="I3143" s="27">
        <v>345.37795256257056</v>
      </c>
      <c r="J3143" s="28">
        <v>-0.89015050339957613</v>
      </c>
      <c r="K3143" s="29">
        <v>7.6031250953674316</v>
      </c>
      <c r="L3143" s="29">
        <v>6.4216439723968506</v>
      </c>
      <c r="M3143" s="28">
        <v>0.18398421464178408</v>
      </c>
      <c r="N3143" s="29">
        <v>153.18987125536296</v>
      </c>
      <c r="O3143" s="28">
        <v>-0.95036796471554408</v>
      </c>
      <c r="P3143" s="29">
        <v>191.20554256697619</v>
      </c>
      <c r="Q3143" s="28">
        <v>-0.96023585407988798</v>
      </c>
      <c r="R3143" s="29">
        <v>2.1516843439817421</v>
      </c>
      <c r="S3143" s="29">
        <v>3.2108219861984253</v>
      </c>
      <c r="T3143" s="28">
        <v>-0.32986495257891563</v>
      </c>
      <c r="U3143" s="29">
        <v>27.353842895920693</v>
      </c>
      <c r="V3143" s="28">
        <v>-0.92133886444516266</v>
      </c>
      <c r="W3143" s="29">
        <v>30.81922782663111</v>
      </c>
      <c r="X3143" s="28">
        <v>-0.93018370362535641</v>
      </c>
      <c r="Y3143" s="27">
        <v>37.939594225883482</v>
      </c>
      <c r="Z3143" s="26"/>
      <c r="AA3143" s="29">
        <v>7.6031250953674316</v>
      </c>
      <c r="AB3143" s="26"/>
      <c r="AC3143" s="29">
        <v>2.1516843439817421</v>
      </c>
      <c r="AD3143" s="26"/>
      <c r="AE3143" s="31">
        <v>5.8859180531707522E-2</v>
      </c>
      <c r="AF3143" s="31">
        <v>5.3741714498249951E-2</v>
      </c>
      <c r="AG3143" s="26"/>
      <c r="AH3143" s="31">
        <v>2.7152496047098889</v>
      </c>
      <c r="AI3143" s="26"/>
      <c r="AJ3143" s="32">
        <v>5.8859180531707522E-2</v>
      </c>
      <c r="AK3143" s="32">
        <v>5.3741714498249944E-2</v>
      </c>
      <c r="AL3143" s="28">
        <v>9.5223348961526413E-2</v>
      </c>
      <c r="AM3143" s="32">
        <v>2.7152496047098889</v>
      </c>
      <c r="AN3143" s="28">
        <v>-0.97832273672755177</v>
      </c>
      <c r="AO3143" s="32">
        <v>1</v>
      </c>
      <c r="AP3143" s="32">
        <v>1</v>
      </c>
      <c r="AQ3143" s="28">
        <v>0</v>
      </c>
      <c r="AR3143" s="32">
        <v>1</v>
      </c>
      <c r="AS3143" s="28">
        <v>0</v>
      </c>
      <c r="AT3143" s="27">
        <v>95530.476540482079</v>
      </c>
      <c r="AU3143" s="27">
        <v>91390.188023259485</v>
      </c>
      <c r="AV3143" s="28">
        <v>4.5303424872797725E-2</v>
      </c>
      <c r="AW3143" s="27">
        <v>85176.989830241917</v>
      </c>
      <c r="AX3143" s="28">
        <v>0.12155262507955145</v>
      </c>
      <c r="AY3143" s="33">
        <v>1.5119196155282475</v>
      </c>
      <c r="AZ3143" s="33">
        <v>1.3742825602163415</v>
      </c>
      <c r="BA3143" s="28">
        <v>0.10015193330419542</v>
      </c>
      <c r="BB3143" s="33">
        <v>47.00502802946702</v>
      </c>
      <c r="BC3143" s="28">
        <v>-0.96783493853933156</v>
      </c>
      <c r="BD3143" s="30">
        <v>4.99</v>
      </c>
      <c r="BE3143" s="30">
        <v>3.49</v>
      </c>
      <c r="BF3143" s="28">
        <v>0.42979942693409739</v>
      </c>
      <c r="BG3143" s="30">
        <v>2.4997866110452396</v>
      </c>
      <c r="BH3143" s="28">
        <v>0.99617038428473059</v>
      </c>
      <c r="BI3143" s="30">
        <v>1.8063176826664964</v>
      </c>
      <c r="BJ3143" s="28">
        <v>1.7625262421357319</v>
      </c>
      <c r="BK3143" s="30">
        <v>17.632509309276927</v>
      </c>
      <c r="BL3143" s="30">
        <v>6.98</v>
      </c>
      <c r="BM3143" s="28">
        <v>1.5261474655124534</v>
      </c>
      <c r="BN3143" s="30">
        <v>13.999568198478206</v>
      </c>
      <c r="BO3143" s="28">
        <v>0.25950379749524211</v>
      </c>
    </row>
    <row r="3144" spans="1:67" hidden="1" x14ac:dyDescent="0.25">
      <c r="A3144" s="34" t="s">
        <v>298</v>
      </c>
      <c r="B3144" s="34" t="s">
        <v>240</v>
      </c>
      <c r="C3144" s="26" t="s">
        <v>175</v>
      </c>
      <c r="D3144" s="26"/>
      <c r="E3144" s="26"/>
      <c r="F3144" s="26"/>
      <c r="G3144" s="26"/>
      <c r="H3144" s="26"/>
      <c r="I3144" s="26"/>
      <c r="J3144" s="26"/>
      <c r="K3144" s="26"/>
      <c r="L3144" s="26"/>
      <c r="M3144" s="26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26"/>
      <c r="AG3144" s="26"/>
      <c r="AH3144" s="26"/>
      <c r="AI3144" s="26"/>
      <c r="AJ3144" s="26"/>
      <c r="AK3144" s="26"/>
      <c r="AL3144" s="26"/>
      <c r="AM3144" s="26"/>
      <c r="AN3144" s="26"/>
      <c r="AO3144" s="26"/>
      <c r="AP3144" s="26"/>
      <c r="AQ3144" s="26"/>
      <c r="AR3144" s="26"/>
      <c r="AS3144" s="26"/>
      <c r="AT3144" s="27">
        <v>181215.17883770255</v>
      </c>
      <c r="AU3144" s="27">
        <v>170990.41411019003</v>
      </c>
      <c r="AV3144" s="28">
        <v>5.9797297881993866E-2</v>
      </c>
      <c r="AW3144" s="27">
        <v>158538.07637615394</v>
      </c>
      <c r="AX3144" s="28">
        <v>0.14303883950089052</v>
      </c>
      <c r="AY3144" s="26"/>
      <c r="AZ3144" s="26"/>
      <c r="BA3144" s="26"/>
      <c r="BB3144" s="26"/>
      <c r="BC3144" s="26"/>
      <c r="BD3144" s="26"/>
      <c r="BE3144" s="26"/>
      <c r="BF3144" s="26"/>
      <c r="BG3144" s="26"/>
      <c r="BH3144" s="26"/>
      <c r="BI3144" s="26"/>
      <c r="BJ3144" s="26"/>
      <c r="BK3144" s="26"/>
      <c r="BL3144" s="26"/>
      <c r="BM3144" s="26"/>
      <c r="BN3144" s="26"/>
      <c r="BO3144" s="26"/>
    </row>
    <row r="3145" spans="1:67" hidden="1" x14ac:dyDescent="0.25">
      <c r="A3145" s="34" t="s">
        <v>298</v>
      </c>
      <c r="B3145" s="34" t="s">
        <v>240</v>
      </c>
      <c r="C3145" s="26" t="s">
        <v>172</v>
      </c>
      <c r="D3145" s="26"/>
      <c r="E3145" s="26"/>
      <c r="F3145" s="26"/>
      <c r="G3145" s="27">
        <v>342.8983458185196</v>
      </c>
      <c r="H3145" s="28">
        <v>-1</v>
      </c>
      <c r="I3145" s="27">
        <v>235.84486956119537</v>
      </c>
      <c r="J3145" s="28">
        <v>-1</v>
      </c>
      <c r="K3145" s="26"/>
      <c r="L3145" s="26"/>
      <c r="M3145" s="26"/>
      <c r="N3145" s="29">
        <v>98.625824213027954</v>
      </c>
      <c r="O3145" s="28">
        <v>-1</v>
      </c>
      <c r="P3145" s="29">
        <v>68.100796222686768</v>
      </c>
      <c r="Q3145" s="28">
        <v>-1</v>
      </c>
      <c r="R3145" s="26"/>
      <c r="S3145" s="26"/>
      <c r="T3145" s="26"/>
      <c r="U3145" s="29">
        <v>20.108111277329918</v>
      </c>
      <c r="V3145" s="28">
        <v>-1</v>
      </c>
      <c r="W3145" s="29">
        <v>13.808338756465913</v>
      </c>
      <c r="X3145" s="28">
        <v>-1</v>
      </c>
      <c r="Y3145" s="26"/>
      <c r="Z3145" s="26"/>
      <c r="AA3145" s="26"/>
      <c r="AB3145" s="26"/>
      <c r="AC3145" s="26"/>
      <c r="AD3145" s="26"/>
      <c r="AE3145" s="31">
        <v>2.0521039841899274E-2</v>
      </c>
      <c r="AF3145" s="31">
        <v>1.1023565767506316E-2</v>
      </c>
      <c r="AG3145" s="26"/>
      <c r="AH3145" s="31">
        <v>0.85285563416233712</v>
      </c>
      <c r="AI3145" s="26"/>
      <c r="AJ3145" s="32">
        <v>2.0521039841899274E-2</v>
      </c>
      <c r="AK3145" s="32">
        <v>1.1023565767506316E-2</v>
      </c>
      <c r="AL3145" s="28">
        <v>0.86156097534141329</v>
      </c>
      <c r="AM3145" s="32">
        <v>0.85285563416233712</v>
      </c>
      <c r="AN3145" s="28">
        <v>-0.97593843668271629</v>
      </c>
      <c r="AO3145" s="26"/>
      <c r="AP3145" s="26"/>
      <c r="AQ3145" s="26"/>
      <c r="AR3145" s="32">
        <v>1</v>
      </c>
      <c r="AS3145" s="26"/>
      <c r="AT3145" s="27">
        <v>219524.50008722013</v>
      </c>
      <c r="AU3145" s="27">
        <v>204331.52247135321</v>
      </c>
      <c r="AV3145" s="28">
        <v>7.4354546142027328E-2</v>
      </c>
      <c r="AW3145" s="27">
        <v>189388.28486413471</v>
      </c>
      <c r="AX3145" s="28">
        <v>0.15912396716990626</v>
      </c>
      <c r="AY3145" s="33">
        <v>4.4404071369435805</v>
      </c>
      <c r="AZ3145" s="33">
        <v>1.4748894326695414</v>
      </c>
      <c r="BA3145" s="28">
        <v>2.0106711992006541</v>
      </c>
      <c r="BB3145" s="33">
        <v>60.988561907863847</v>
      </c>
      <c r="BC3145" s="28">
        <v>-0.92719278831903329</v>
      </c>
      <c r="BD3145" s="26"/>
      <c r="BE3145" s="26"/>
      <c r="BF3145" s="26"/>
      <c r="BG3145" s="30">
        <v>3.4767602557913482</v>
      </c>
      <c r="BH3145" s="28">
        <v>-1</v>
      </c>
      <c r="BI3145" s="30">
        <v>3.4631734523336917</v>
      </c>
      <c r="BJ3145" s="28">
        <v>-1</v>
      </c>
      <c r="BK3145" s="26"/>
      <c r="BL3145" s="26"/>
      <c r="BM3145" s="26"/>
      <c r="BN3145" s="30">
        <v>17.052737628576114</v>
      </c>
      <c r="BO3145" s="28">
        <v>-1</v>
      </c>
    </row>
    <row r="3146" spans="1:67" hidden="1" x14ac:dyDescent="0.25">
      <c r="A3146" s="34" t="s">
        <v>298</v>
      </c>
      <c r="B3146" s="34" t="s">
        <v>240</v>
      </c>
      <c r="C3146" s="26" t="s">
        <v>170</v>
      </c>
      <c r="D3146" s="26"/>
      <c r="E3146" s="27">
        <v>935.88383157730107</v>
      </c>
      <c r="F3146" s="28">
        <v>-1</v>
      </c>
      <c r="G3146" s="27">
        <v>1661.2827123200893</v>
      </c>
      <c r="H3146" s="28">
        <v>-1</v>
      </c>
      <c r="I3146" s="27">
        <v>406.24453960180284</v>
      </c>
      <c r="J3146" s="28">
        <v>-1</v>
      </c>
      <c r="K3146" s="26"/>
      <c r="L3146" s="29">
        <v>279.41181612014771</v>
      </c>
      <c r="M3146" s="28">
        <v>-1</v>
      </c>
      <c r="N3146" s="29">
        <v>635.586210879688</v>
      </c>
      <c r="O3146" s="28">
        <v>-1</v>
      </c>
      <c r="P3146" s="29">
        <v>145.34519996797266</v>
      </c>
      <c r="Q3146" s="28">
        <v>-1</v>
      </c>
      <c r="R3146" s="26"/>
      <c r="S3146" s="29">
        <v>102.97659379436969</v>
      </c>
      <c r="T3146" s="28">
        <v>-1</v>
      </c>
      <c r="U3146" s="29">
        <v>154.50352584315797</v>
      </c>
      <c r="V3146" s="28">
        <v>-1</v>
      </c>
      <c r="W3146" s="29">
        <v>39.673712661715761</v>
      </c>
      <c r="X3146" s="28">
        <v>-1</v>
      </c>
      <c r="Y3146" s="26"/>
      <c r="Z3146" s="26"/>
      <c r="AA3146" s="26"/>
      <c r="AB3146" s="26"/>
      <c r="AC3146" s="26"/>
      <c r="AD3146" s="26"/>
      <c r="AE3146" s="26"/>
      <c r="AF3146" s="31">
        <v>1.3750734097258011</v>
      </c>
      <c r="AG3146" s="26"/>
      <c r="AH3146" s="31">
        <v>2.3723394102977395</v>
      </c>
      <c r="AI3146" s="26"/>
      <c r="AJ3146" s="26"/>
      <c r="AK3146" s="32">
        <v>1.3750734097258011</v>
      </c>
      <c r="AL3146" s="28">
        <v>-1</v>
      </c>
      <c r="AM3146" s="32">
        <v>2.37233941029774</v>
      </c>
      <c r="AN3146" s="28">
        <v>-1</v>
      </c>
      <c r="AO3146" s="26"/>
      <c r="AP3146" s="32">
        <v>1</v>
      </c>
      <c r="AQ3146" s="28">
        <v>-1</v>
      </c>
      <c r="AR3146" s="32">
        <v>1</v>
      </c>
      <c r="AS3146" s="28">
        <v>-1</v>
      </c>
      <c r="AT3146" s="27">
        <v>159316.50367970677</v>
      </c>
      <c r="AU3146" s="27">
        <v>150500.99767102124</v>
      </c>
      <c r="AV3146" s="28">
        <v>5.8574402463133647E-2</v>
      </c>
      <c r="AW3146" s="27">
        <v>137135.08014585314</v>
      </c>
      <c r="AX3146" s="28">
        <v>0.16174871892926362</v>
      </c>
      <c r="AY3146" s="26"/>
      <c r="AZ3146" s="33">
        <v>74.591760251465814</v>
      </c>
      <c r="BA3146" s="28">
        <v>-1</v>
      </c>
      <c r="BB3146" s="33">
        <v>115.16761590610942</v>
      </c>
      <c r="BC3146" s="28">
        <v>-1</v>
      </c>
      <c r="BD3146" s="26"/>
      <c r="BE3146" s="30">
        <v>3.3494783598373985</v>
      </c>
      <c r="BF3146" s="28">
        <v>-1</v>
      </c>
      <c r="BG3146" s="30">
        <v>2.613780292717141</v>
      </c>
      <c r="BH3146" s="28">
        <v>-1</v>
      </c>
      <c r="BI3146" s="30">
        <v>2.7950323759664597</v>
      </c>
      <c r="BJ3146" s="28">
        <v>-1</v>
      </c>
      <c r="BK3146" s="26"/>
      <c r="BL3146" s="30">
        <v>9.0883160638050846</v>
      </c>
      <c r="BM3146" s="28">
        <v>-1</v>
      </c>
      <c r="BN3146" s="30">
        <v>10.752393534413685</v>
      </c>
      <c r="BO3146" s="28">
        <v>-1</v>
      </c>
    </row>
    <row r="3147" spans="1:67" hidden="1" x14ac:dyDescent="0.25">
      <c r="A3147" s="34" t="s">
        <v>298</v>
      </c>
      <c r="B3147" s="34" t="s">
        <v>240</v>
      </c>
      <c r="C3147" s="26" t="s">
        <v>219</v>
      </c>
      <c r="D3147" s="26"/>
      <c r="E3147" s="27">
        <v>236.52523906230925</v>
      </c>
      <c r="F3147" s="28">
        <v>-1</v>
      </c>
      <c r="G3147" s="27">
        <v>267.78283989667892</v>
      </c>
      <c r="H3147" s="28">
        <v>-1</v>
      </c>
      <c r="I3147" s="27">
        <v>107.24047650814056</v>
      </c>
      <c r="J3147" s="28">
        <v>-1</v>
      </c>
      <c r="K3147" s="26"/>
      <c r="L3147" s="29">
        <v>47.399847507476807</v>
      </c>
      <c r="M3147" s="28">
        <v>-1</v>
      </c>
      <c r="N3147" s="29">
        <v>55.772745370864868</v>
      </c>
      <c r="O3147" s="28">
        <v>-1</v>
      </c>
      <c r="P3147" s="29">
        <v>23.066977739334106</v>
      </c>
      <c r="Q3147" s="28">
        <v>-1</v>
      </c>
      <c r="R3147" s="26"/>
      <c r="S3147" s="29">
        <v>10.371086634635926</v>
      </c>
      <c r="T3147" s="28">
        <v>-1</v>
      </c>
      <c r="U3147" s="29">
        <v>12.203076687145234</v>
      </c>
      <c r="V3147" s="28">
        <v>-1</v>
      </c>
      <c r="W3147" s="29">
        <v>5.0470547293663017</v>
      </c>
      <c r="X3147" s="28">
        <v>-1</v>
      </c>
      <c r="Y3147" s="26"/>
      <c r="Z3147" s="26"/>
      <c r="AA3147" s="26"/>
      <c r="AB3147" s="26"/>
      <c r="AC3147" s="26"/>
      <c r="AD3147" s="26"/>
      <c r="AE3147" s="26"/>
      <c r="AF3147" s="31">
        <v>13.265386622748391</v>
      </c>
      <c r="AG3147" s="26"/>
      <c r="AH3147" s="31">
        <v>16.150729567026161</v>
      </c>
      <c r="AI3147" s="26"/>
      <c r="AJ3147" s="26"/>
      <c r="AK3147" s="32">
        <v>13.265386622748391</v>
      </c>
      <c r="AL3147" s="28">
        <v>-1</v>
      </c>
      <c r="AM3147" s="32">
        <v>16.150729567026161</v>
      </c>
      <c r="AN3147" s="28">
        <v>-1</v>
      </c>
      <c r="AO3147" s="26"/>
      <c r="AP3147" s="32">
        <v>1</v>
      </c>
      <c r="AQ3147" s="28">
        <v>-1</v>
      </c>
      <c r="AR3147" s="32">
        <v>1</v>
      </c>
      <c r="AS3147" s="28">
        <v>-1</v>
      </c>
      <c r="AT3147" s="27">
        <v>5524.0287774425742</v>
      </c>
      <c r="AU3147" s="27">
        <v>5463.4081749567986</v>
      </c>
      <c r="AV3147" s="28">
        <v>1.1095748394500103E-2</v>
      </c>
      <c r="AW3147" s="27">
        <v>5021.5796765795949</v>
      </c>
      <c r="AX3147" s="28">
        <v>0.10005797641853173</v>
      </c>
      <c r="AY3147" s="26"/>
      <c r="AZ3147" s="33">
        <v>11.314713801054582</v>
      </c>
      <c r="BA3147" s="28">
        <v>-1</v>
      </c>
      <c r="BB3147" s="33">
        <v>14.833594606398435</v>
      </c>
      <c r="BC3147" s="28">
        <v>-1</v>
      </c>
      <c r="BD3147" s="26"/>
      <c r="BE3147" s="30">
        <v>4.9899999999999993</v>
      </c>
      <c r="BF3147" s="28">
        <v>-1</v>
      </c>
      <c r="BG3147" s="30">
        <v>4.8013207547169809</v>
      </c>
      <c r="BH3147" s="28">
        <v>-1</v>
      </c>
      <c r="BI3147" s="30">
        <v>4.6490909090909085</v>
      </c>
      <c r="BJ3147" s="28">
        <v>-1</v>
      </c>
      <c r="BK3147" s="26"/>
      <c r="BL3147" s="30">
        <v>22.806215722120655</v>
      </c>
      <c r="BM3147" s="28">
        <v>-1</v>
      </c>
      <c r="BN3147" s="30">
        <v>21.943879134903934</v>
      </c>
      <c r="BO3147" s="28">
        <v>-1</v>
      </c>
    </row>
    <row r="3148" spans="1:67" hidden="1" x14ac:dyDescent="0.25">
      <c r="A3148" s="34" t="s">
        <v>298</v>
      </c>
      <c r="B3148" s="34" t="s">
        <v>240</v>
      </c>
      <c r="C3148" s="26" t="s">
        <v>190</v>
      </c>
      <c r="D3148" s="26"/>
      <c r="E3148" s="26"/>
      <c r="F3148" s="26"/>
      <c r="G3148" s="26"/>
      <c r="H3148" s="26"/>
      <c r="I3148" s="26"/>
      <c r="J3148" s="26"/>
      <c r="K3148" s="26"/>
      <c r="L3148" s="26"/>
      <c r="M3148" s="26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26"/>
      <c r="AG3148" s="26"/>
      <c r="AH3148" s="26"/>
      <c r="AI3148" s="26"/>
      <c r="AJ3148" s="26"/>
      <c r="AK3148" s="26"/>
      <c r="AL3148" s="26"/>
      <c r="AM3148" s="26"/>
      <c r="AN3148" s="26"/>
      <c r="AO3148" s="26"/>
      <c r="AP3148" s="26"/>
      <c r="AQ3148" s="26"/>
      <c r="AR3148" s="26"/>
      <c r="AS3148" s="26"/>
      <c r="AT3148" s="27">
        <v>26691.568755926593</v>
      </c>
      <c r="AU3148" s="27">
        <v>24831.53779001713</v>
      </c>
      <c r="AV3148" s="28">
        <v>7.4905991793115634E-2</v>
      </c>
      <c r="AW3148" s="27">
        <v>22537.997948932163</v>
      </c>
      <c r="AX3148" s="28">
        <v>0.18429191520940857</v>
      </c>
      <c r="AY3148" s="26"/>
      <c r="AZ3148" s="26"/>
      <c r="BA3148" s="26"/>
      <c r="BB3148" s="26"/>
      <c r="BC3148" s="26"/>
      <c r="BD3148" s="26"/>
      <c r="BE3148" s="26"/>
      <c r="BF3148" s="26"/>
      <c r="BG3148" s="26"/>
      <c r="BH3148" s="26"/>
      <c r="BI3148" s="26"/>
      <c r="BJ3148" s="26"/>
      <c r="BK3148" s="26"/>
      <c r="BL3148" s="26"/>
      <c r="BM3148" s="26"/>
      <c r="BN3148" s="26"/>
      <c r="BO3148" s="26"/>
    </row>
    <row r="3149" spans="1:67" hidden="1" x14ac:dyDescent="0.25">
      <c r="A3149" s="34" t="s">
        <v>298</v>
      </c>
      <c r="B3149" s="34" t="s">
        <v>240</v>
      </c>
      <c r="C3149" s="26" t="s">
        <v>179</v>
      </c>
      <c r="D3149" s="26"/>
      <c r="E3149" s="26"/>
      <c r="F3149" s="26"/>
      <c r="G3149" s="27">
        <v>760.0343909060955</v>
      </c>
      <c r="H3149" s="28">
        <v>-1</v>
      </c>
      <c r="I3149" s="27">
        <v>629.65014103889462</v>
      </c>
      <c r="J3149" s="28">
        <v>-1</v>
      </c>
      <c r="K3149" s="26"/>
      <c r="L3149" s="26"/>
      <c r="M3149" s="26"/>
      <c r="N3149" s="29">
        <v>254.19210398197174</v>
      </c>
      <c r="O3149" s="28">
        <v>-1</v>
      </c>
      <c r="P3149" s="29">
        <v>211.32154083251953</v>
      </c>
      <c r="Q3149" s="28">
        <v>-1</v>
      </c>
      <c r="R3149" s="26"/>
      <c r="S3149" s="26"/>
      <c r="T3149" s="26"/>
      <c r="U3149" s="29">
        <v>65.297696314752102</v>
      </c>
      <c r="V3149" s="28">
        <v>-1</v>
      </c>
      <c r="W3149" s="29">
        <v>53.655859977006912</v>
      </c>
      <c r="X3149" s="28">
        <v>-1</v>
      </c>
      <c r="Y3149" s="26"/>
      <c r="Z3149" s="26"/>
      <c r="AA3149" s="26"/>
      <c r="AB3149" s="26"/>
      <c r="AC3149" s="26"/>
      <c r="AD3149" s="26"/>
      <c r="AE3149" s="26"/>
      <c r="AF3149" s="26"/>
      <c r="AG3149" s="26"/>
      <c r="AH3149" s="31">
        <v>9.9018225018206625</v>
      </c>
      <c r="AI3149" s="26"/>
      <c r="AJ3149" s="26"/>
      <c r="AK3149" s="26"/>
      <c r="AL3149" s="26"/>
      <c r="AM3149" s="32">
        <v>9.9018225018206643</v>
      </c>
      <c r="AN3149" s="28">
        <v>-1</v>
      </c>
      <c r="AO3149" s="26"/>
      <c r="AP3149" s="26"/>
      <c r="AQ3149" s="26"/>
      <c r="AR3149" s="32">
        <v>1</v>
      </c>
      <c r="AS3149" s="28">
        <v>-1</v>
      </c>
      <c r="AT3149" s="27">
        <v>34707.1042221885</v>
      </c>
      <c r="AU3149" s="27">
        <v>33298.991657572558</v>
      </c>
      <c r="AV3149" s="28">
        <v>4.2286943073116187E-2</v>
      </c>
      <c r="AW3149" s="27">
        <v>31122.786242608498</v>
      </c>
      <c r="AX3149" s="28">
        <v>0.11516700181145445</v>
      </c>
      <c r="AY3149" s="26"/>
      <c r="AZ3149" s="26"/>
      <c r="BA3149" s="26"/>
      <c r="BB3149" s="33">
        <v>54.73899394221543</v>
      </c>
      <c r="BC3149" s="28">
        <v>-1</v>
      </c>
      <c r="BD3149" s="26"/>
      <c r="BE3149" s="26"/>
      <c r="BF3149" s="26"/>
      <c r="BG3149" s="30">
        <v>2.9899999999999998</v>
      </c>
      <c r="BH3149" s="28">
        <v>-1</v>
      </c>
      <c r="BI3149" s="30">
        <v>2.9795833333333333</v>
      </c>
      <c r="BJ3149" s="28">
        <v>-1</v>
      </c>
      <c r="BK3149" s="26"/>
      <c r="BL3149" s="26"/>
      <c r="BM3149" s="26"/>
      <c r="BN3149" s="30">
        <v>11.639528403001071</v>
      </c>
      <c r="BO3149" s="28">
        <v>-1</v>
      </c>
    </row>
    <row r="3150" spans="1:67" hidden="1" x14ac:dyDescent="0.25">
      <c r="A3150" s="34" t="s">
        <v>298</v>
      </c>
      <c r="B3150" s="34" t="s">
        <v>240</v>
      </c>
      <c r="C3150" s="26" t="s">
        <v>208</v>
      </c>
      <c r="D3150" s="26"/>
      <c r="E3150" s="26"/>
      <c r="F3150" s="26"/>
      <c r="G3150" s="26"/>
      <c r="H3150" s="26"/>
      <c r="I3150" s="26"/>
      <c r="J3150" s="26"/>
      <c r="K3150" s="26"/>
      <c r="L3150" s="26"/>
      <c r="M3150" s="26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26"/>
      <c r="AG3150" s="26"/>
      <c r="AH3150" s="26"/>
      <c r="AI3150" s="26"/>
      <c r="AJ3150" s="26"/>
      <c r="AK3150" s="26"/>
      <c r="AL3150" s="26"/>
      <c r="AM3150" s="26"/>
      <c r="AN3150" s="26"/>
      <c r="AO3150" s="26"/>
      <c r="AP3150" s="26"/>
      <c r="AQ3150" s="26"/>
      <c r="AR3150" s="26"/>
      <c r="AS3150" s="26"/>
      <c r="AT3150" s="27">
        <v>19509.044858203557</v>
      </c>
      <c r="AU3150" s="27">
        <v>18398.52429863</v>
      </c>
      <c r="AV3150" s="28">
        <v>6.0359219117168496E-2</v>
      </c>
      <c r="AW3150" s="27">
        <v>16846.89305099058</v>
      </c>
      <c r="AX3150" s="28">
        <v>0.15802034233584955</v>
      </c>
      <c r="AY3150" s="26"/>
      <c r="AZ3150" s="26"/>
      <c r="BA3150" s="26"/>
      <c r="BB3150" s="26"/>
      <c r="BC3150" s="26"/>
      <c r="BD3150" s="26"/>
      <c r="BE3150" s="26"/>
      <c r="BF3150" s="26"/>
      <c r="BG3150" s="26"/>
      <c r="BH3150" s="26"/>
      <c r="BI3150" s="26"/>
      <c r="BJ3150" s="26"/>
      <c r="BK3150" s="26"/>
      <c r="BL3150" s="26"/>
      <c r="BM3150" s="26"/>
      <c r="BN3150" s="26"/>
      <c r="BO3150" s="26"/>
    </row>
    <row r="3151" spans="1:67" hidden="1" x14ac:dyDescent="0.25">
      <c r="A3151" s="34" t="s">
        <v>298</v>
      </c>
      <c r="B3151" s="34" t="s">
        <v>240</v>
      </c>
      <c r="C3151" s="26" t="s">
        <v>224</v>
      </c>
      <c r="D3151" s="26"/>
      <c r="E3151" s="27">
        <v>100.69200304985047</v>
      </c>
      <c r="F3151" s="28">
        <v>-1</v>
      </c>
      <c r="G3151" s="27">
        <v>50.501961765289309</v>
      </c>
      <c r="H3151" s="28">
        <v>-1</v>
      </c>
      <c r="I3151" s="27">
        <v>33.862884454727173</v>
      </c>
      <c r="J3151" s="28">
        <v>-1</v>
      </c>
      <c r="K3151" s="26"/>
      <c r="L3151" s="29">
        <v>28.851576805114746</v>
      </c>
      <c r="M3151" s="28">
        <v>-1</v>
      </c>
      <c r="N3151" s="29">
        <v>14.470476150512695</v>
      </c>
      <c r="O3151" s="28">
        <v>-1</v>
      </c>
      <c r="P3151" s="29">
        <v>9.7028322219848633</v>
      </c>
      <c r="Q3151" s="28">
        <v>-1</v>
      </c>
      <c r="R3151" s="26"/>
      <c r="S3151" s="29">
        <v>14.425788402557373</v>
      </c>
      <c r="T3151" s="28">
        <v>-1</v>
      </c>
      <c r="U3151" s="29">
        <v>7.2352380752563477</v>
      </c>
      <c r="V3151" s="28">
        <v>-1</v>
      </c>
      <c r="W3151" s="29">
        <v>4.8514161109924316</v>
      </c>
      <c r="X3151" s="28">
        <v>-1</v>
      </c>
      <c r="Y3151" s="26"/>
      <c r="Z3151" s="26"/>
      <c r="AA3151" s="26"/>
      <c r="AB3151" s="26"/>
      <c r="AC3151" s="26"/>
      <c r="AD3151" s="26"/>
      <c r="AE3151" s="26"/>
      <c r="AF3151" s="31">
        <v>21.449983118394027</v>
      </c>
      <c r="AG3151" s="26"/>
      <c r="AH3151" s="31">
        <v>11.313154882733926</v>
      </c>
      <c r="AI3151" s="26"/>
      <c r="AJ3151" s="26"/>
      <c r="AK3151" s="32">
        <v>21.449983118394027</v>
      </c>
      <c r="AL3151" s="28">
        <v>-1</v>
      </c>
      <c r="AM3151" s="32">
        <v>11.313154882733924</v>
      </c>
      <c r="AN3151" s="28">
        <v>-1</v>
      </c>
      <c r="AO3151" s="26"/>
      <c r="AP3151" s="32">
        <v>1</v>
      </c>
      <c r="AQ3151" s="28">
        <v>-1</v>
      </c>
      <c r="AR3151" s="32">
        <v>1</v>
      </c>
      <c r="AS3151" s="28">
        <v>-1</v>
      </c>
      <c r="AT3151" s="27">
        <v>2887.0116339523793</v>
      </c>
      <c r="AU3151" s="27">
        <v>2637.5616773067713</v>
      </c>
      <c r="AV3151" s="28">
        <v>9.4575970977983967E-2</v>
      </c>
      <c r="AW3151" s="27">
        <v>2308.4066554191113</v>
      </c>
      <c r="AX3151" s="28">
        <v>0.25065123477051193</v>
      </c>
      <c r="AY3151" s="26"/>
      <c r="AZ3151" s="33">
        <v>17.026174366822328</v>
      </c>
      <c r="BA3151" s="28">
        <v>-1</v>
      </c>
      <c r="BB3151" s="33">
        <v>8.9803329740987436</v>
      </c>
      <c r="BC3151" s="28">
        <v>-1</v>
      </c>
      <c r="BD3151" s="26"/>
      <c r="BE3151" s="30">
        <v>3.49</v>
      </c>
      <c r="BF3151" s="28">
        <v>-1</v>
      </c>
      <c r="BG3151" s="30">
        <v>3.49</v>
      </c>
      <c r="BH3151" s="28">
        <v>-1</v>
      </c>
      <c r="BI3151" s="30">
        <v>3.4899999999999998</v>
      </c>
      <c r="BJ3151" s="28">
        <v>-1</v>
      </c>
      <c r="BK3151" s="26"/>
      <c r="BL3151" s="30">
        <v>6.98</v>
      </c>
      <c r="BM3151" s="28">
        <v>-1</v>
      </c>
      <c r="BN3151" s="30">
        <v>6.98</v>
      </c>
      <c r="BO3151" s="28">
        <v>-1</v>
      </c>
    </row>
    <row r="3152" spans="1:67" hidden="1" x14ac:dyDescent="0.25">
      <c r="A3152" s="34" t="s">
        <v>298</v>
      </c>
      <c r="B3152" s="34" t="s">
        <v>240</v>
      </c>
      <c r="C3152" s="26" t="s">
        <v>188</v>
      </c>
      <c r="D3152" s="26"/>
      <c r="E3152" s="27">
        <v>50.547370476722719</v>
      </c>
      <c r="F3152" s="28">
        <v>-1</v>
      </c>
      <c r="G3152" s="27">
        <v>433.93540933251381</v>
      </c>
      <c r="H3152" s="28">
        <v>-1</v>
      </c>
      <c r="I3152" s="27">
        <v>481.08066945910451</v>
      </c>
      <c r="J3152" s="28">
        <v>-1</v>
      </c>
      <c r="K3152" s="26"/>
      <c r="L3152" s="29">
        <v>10.129733562469482</v>
      </c>
      <c r="M3152" s="28">
        <v>-1</v>
      </c>
      <c r="N3152" s="29">
        <v>143.24278581142426</v>
      </c>
      <c r="O3152" s="28">
        <v>-1</v>
      </c>
      <c r="P3152" s="29">
        <v>158.45353639125824</v>
      </c>
      <c r="Q3152" s="28">
        <v>-1</v>
      </c>
      <c r="R3152" s="26"/>
      <c r="S3152" s="29">
        <v>2.2163857034683225</v>
      </c>
      <c r="T3152" s="28">
        <v>-1</v>
      </c>
      <c r="U3152" s="29">
        <v>42.649693553388119</v>
      </c>
      <c r="V3152" s="28">
        <v>-1</v>
      </c>
      <c r="W3152" s="29">
        <v>46.463072005701065</v>
      </c>
      <c r="X3152" s="28">
        <v>-1</v>
      </c>
      <c r="Y3152" s="26"/>
      <c r="Z3152" s="26"/>
      <c r="AA3152" s="26"/>
      <c r="AB3152" s="26"/>
      <c r="AC3152" s="26"/>
      <c r="AD3152" s="26"/>
      <c r="AE3152" s="26"/>
      <c r="AF3152" s="31">
        <v>0.50816670013087839</v>
      </c>
      <c r="AG3152" s="26"/>
      <c r="AH3152" s="31">
        <v>4.8835858329476984</v>
      </c>
      <c r="AI3152" s="26"/>
      <c r="AJ3152" s="26"/>
      <c r="AK3152" s="32">
        <v>0.50816670013087839</v>
      </c>
      <c r="AL3152" s="28">
        <v>-1</v>
      </c>
      <c r="AM3152" s="32">
        <v>4.8835858329476975</v>
      </c>
      <c r="AN3152" s="28">
        <v>-1</v>
      </c>
      <c r="AO3152" s="26"/>
      <c r="AP3152" s="32">
        <v>1</v>
      </c>
      <c r="AQ3152" s="28">
        <v>-1</v>
      </c>
      <c r="AR3152" s="32">
        <v>1</v>
      </c>
      <c r="AS3152" s="28">
        <v>-1</v>
      </c>
      <c r="AT3152" s="27">
        <v>23808.985980273272</v>
      </c>
      <c r="AU3152" s="27">
        <v>22956.229821404344</v>
      </c>
      <c r="AV3152" s="28">
        <v>3.714704746830072E-2</v>
      </c>
      <c r="AW3152" s="27">
        <v>21359.802471562642</v>
      </c>
      <c r="AX3152" s="28">
        <v>0.11466320964209988</v>
      </c>
      <c r="AY3152" s="26"/>
      <c r="AZ3152" s="33">
        <v>3.0445336476020635</v>
      </c>
      <c r="BA3152" s="28">
        <v>-1</v>
      </c>
      <c r="BB3152" s="33">
        <v>12.100463425018354</v>
      </c>
      <c r="BC3152" s="28">
        <v>-1</v>
      </c>
      <c r="BD3152" s="26"/>
      <c r="BE3152" s="30">
        <v>4.99</v>
      </c>
      <c r="BF3152" s="28">
        <v>-1</v>
      </c>
      <c r="BG3152" s="30">
        <v>3.0293700787401576</v>
      </c>
      <c r="BH3152" s="28">
        <v>-1</v>
      </c>
      <c r="BI3152" s="30">
        <v>3.0360992907801418</v>
      </c>
      <c r="BJ3152" s="28">
        <v>-1</v>
      </c>
      <c r="BK3152" s="26"/>
      <c r="BL3152" s="30">
        <v>22.806215722120662</v>
      </c>
      <c r="BM3152" s="28">
        <v>-1</v>
      </c>
      <c r="BN3152" s="30">
        <v>10.17440861068137</v>
      </c>
      <c r="BO3152" s="28">
        <v>-1</v>
      </c>
    </row>
    <row r="3153" spans="1:67" hidden="1" x14ac:dyDescent="0.25">
      <c r="A3153" s="34" t="s">
        <v>298</v>
      </c>
      <c r="B3153" s="34" t="s">
        <v>240</v>
      </c>
      <c r="C3153" s="26" t="s">
        <v>202</v>
      </c>
      <c r="D3153" s="26"/>
      <c r="E3153" s="26"/>
      <c r="F3153" s="26"/>
      <c r="G3153" s="27">
        <v>255.72022648334504</v>
      </c>
      <c r="H3153" s="28">
        <v>-1</v>
      </c>
      <c r="I3153" s="27">
        <v>289.0086418390274</v>
      </c>
      <c r="J3153" s="28">
        <v>-1</v>
      </c>
      <c r="K3153" s="26"/>
      <c r="L3153" s="26"/>
      <c r="M3153" s="26"/>
      <c r="N3153" s="29">
        <v>85.525159358978271</v>
      </c>
      <c r="O3153" s="28">
        <v>-1</v>
      </c>
      <c r="P3153" s="29">
        <v>96.658408641815186</v>
      </c>
      <c r="Q3153" s="28">
        <v>-1</v>
      </c>
      <c r="R3153" s="26"/>
      <c r="S3153" s="26"/>
      <c r="T3153" s="26"/>
      <c r="U3153" s="29">
        <v>26.72661229968071</v>
      </c>
      <c r="V3153" s="28">
        <v>-1</v>
      </c>
      <c r="W3153" s="29">
        <v>30.205752700567245</v>
      </c>
      <c r="X3153" s="28">
        <v>-1</v>
      </c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31">
        <v>14.356530836969011</v>
      </c>
      <c r="AI3153" s="26"/>
      <c r="AJ3153" s="26"/>
      <c r="AK3153" s="26"/>
      <c r="AL3153" s="26"/>
      <c r="AM3153" s="32">
        <v>14.356530836969009</v>
      </c>
      <c r="AN3153" s="28">
        <v>-1</v>
      </c>
      <c r="AO3153" s="26"/>
      <c r="AP3153" s="26"/>
      <c r="AQ3153" s="26"/>
      <c r="AR3153" s="32">
        <v>1</v>
      </c>
      <c r="AS3153" s="28">
        <v>-1</v>
      </c>
      <c r="AT3153" s="27">
        <v>11955.072440332444</v>
      </c>
      <c r="AU3153" s="27">
        <v>11516.10483956755</v>
      </c>
      <c r="AV3153" s="28">
        <v>3.8117714876706357E-2</v>
      </c>
      <c r="AW3153" s="27">
        <v>10693.347315895231</v>
      </c>
      <c r="AX3153" s="28">
        <v>0.11799159675303066</v>
      </c>
      <c r="AY3153" s="26"/>
      <c r="AZ3153" s="26"/>
      <c r="BA3153" s="26"/>
      <c r="BB3153" s="33">
        <v>14.484257425169455</v>
      </c>
      <c r="BC3153" s="28">
        <v>-1</v>
      </c>
      <c r="BD3153" s="26"/>
      <c r="BE3153" s="26"/>
      <c r="BF3153" s="26"/>
      <c r="BG3153" s="30">
        <v>2.99</v>
      </c>
      <c r="BH3153" s="28">
        <v>-1</v>
      </c>
      <c r="BI3153" s="30">
        <v>2.99</v>
      </c>
      <c r="BJ3153" s="28">
        <v>-1</v>
      </c>
      <c r="BK3153" s="26"/>
      <c r="BL3153" s="26"/>
      <c r="BM3153" s="26"/>
      <c r="BN3153" s="30">
        <v>9.5679999999999996</v>
      </c>
      <c r="BO3153" s="28">
        <v>-1</v>
      </c>
    </row>
    <row r="3154" spans="1:67" hidden="1" x14ac:dyDescent="0.25">
      <c r="A3154" s="34" t="s">
        <v>298</v>
      </c>
      <c r="B3154" s="34" t="s">
        <v>240</v>
      </c>
      <c r="C3154" s="26" t="s">
        <v>204</v>
      </c>
      <c r="D3154" s="26"/>
      <c r="E3154" s="26"/>
      <c r="F3154" s="26"/>
      <c r="G3154" s="27">
        <v>236.62616822719573</v>
      </c>
      <c r="H3154" s="28">
        <v>-1</v>
      </c>
      <c r="I3154" s="27">
        <v>151.25148077249526</v>
      </c>
      <c r="J3154" s="28">
        <v>-1</v>
      </c>
      <c r="K3154" s="26"/>
      <c r="L3154" s="26"/>
      <c r="M3154" s="26"/>
      <c r="N3154" s="29">
        <v>78.374662399291992</v>
      </c>
      <c r="O3154" s="28">
        <v>-1</v>
      </c>
      <c r="P3154" s="29">
        <v>50.076062440872192</v>
      </c>
      <c r="Q3154" s="28">
        <v>-1</v>
      </c>
      <c r="R3154" s="26"/>
      <c r="S3154" s="26"/>
      <c r="T3154" s="26"/>
      <c r="U3154" s="29">
        <v>14.797462822079659</v>
      </c>
      <c r="V3154" s="28">
        <v>-1</v>
      </c>
      <c r="W3154" s="29">
        <v>9.4574086969852456</v>
      </c>
      <c r="X3154" s="28">
        <v>-1</v>
      </c>
      <c r="Y3154" s="26"/>
      <c r="Z3154" s="26"/>
      <c r="AA3154" s="26"/>
      <c r="AB3154" s="26"/>
      <c r="AC3154" s="26"/>
      <c r="AD3154" s="26"/>
      <c r="AE3154" s="26"/>
      <c r="AF3154" s="26"/>
      <c r="AG3154" s="26"/>
      <c r="AH3154" s="31">
        <v>10.96098912401548</v>
      </c>
      <c r="AI3154" s="26"/>
      <c r="AJ3154" s="26"/>
      <c r="AK3154" s="26"/>
      <c r="AL3154" s="26"/>
      <c r="AM3154" s="32">
        <v>10.960989124015478</v>
      </c>
      <c r="AN3154" s="28">
        <v>-1</v>
      </c>
      <c r="AO3154" s="26"/>
      <c r="AP3154" s="26"/>
      <c r="AQ3154" s="26"/>
      <c r="AR3154" s="32">
        <v>1</v>
      </c>
      <c r="AS3154" s="28">
        <v>-1</v>
      </c>
      <c r="AT3154" s="27">
        <v>14797.965845836281</v>
      </c>
      <c r="AU3154" s="27">
        <v>13772.265945523741</v>
      </c>
      <c r="AV3154" s="28">
        <v>7.4475754706574845E-2</v>
      </c>
      <c r="AW3154" s="27">
        <v>12545.072171505928</v>
      </c>
      <c r="AX3154" s="28">
        <v>0.17958395484144213</v>
      </c>
      <c r="AY3154" s="26"/>
      <c r="AZ3154" s="26"/>
      <c r="BA3154" s="26"/>
      <c r="BB3154" s="33">
        <v>27.251806409746131</v>
      </c>
      <c r="BC3154" s="28">
        <v>-1</v>
      </c>
      <c r="BD3154" s="26"/>
      <c r="BE3154" s="26"/>
      <c r="BF3154" s="26"/>
      <c r="BG3154" s="30">
        <v>3.0191666666666666</v>
      </c>
      <c r="BH3154" s="28">
        <v>-1</v>
      </c>
      <c r="BI3154" s="30">
        <v>3.0204347826086955</v>
      </c>
      <c r="BJ3154" s="28">
        <v>-1</v>
      </c>
      <c r="BK3154" s="26"/>
      <c r="BL3154" s="26"/>
      <c r="BM3154" s="26"/>
      <c r="BN3154" s="30">
        <v>15.990995961423874</v>
      </c>
      <c r="BO3154" s="28">
        <v>-1</v>
      </c>
    </row>
    <row r="3155" spans="1:67" hidden="1" x14ac:dyDescent="0.25">
      <c r="A3155" s="34" t="s">
        <v>298</v>
      </c>
      <c r="B3155" s="34" t="s">
        <v>240</v>
      </c>
      <c r="C3155" s="26" t="s">
        <v>180</v>
      </c>
      <c r="D3155" s="27">
        <v>662.92086808204647</v>
      </c>
      <c r="E3155" s="27">
        <v>602.49379456043243</v>
      </c>
      <c r="F3155" s="28">
        <v>0.10029493094729786</v>
      </c>
      <c r="G3155" s="27">
        <v>326.67647080779074</v>
      </c>
      <c r="H3155" s="28">
        <v>1.0292886917836654</v>
      </c>
      <c r="I3155" s="27">
        <v>427.2003972816467</v>
      </c>
      <c r="J3155" s="28">
        <v>0.55177961514158624</v>
      </c>
      <c r="K3155" s="29">
        <v>138.28580367565155</v>
      </c>
      <c r="L3155" s="29">
        <v>159.97298061847687</v>
      </c>
      <c r="M3155" s="28">
        <v>-0.13556774937229901</v>
      </c>
      <c r="N3155" s="29">
        <v>109.49411033720014</v>
      </c>
      <c r="O3155" s="28">
        <v>0.26295198207267922</v>
      </c>
      <c r="P3155" s="29">
        <v>139.49593734741211</v>
      </c>
      <c r="Q3155" s="28">
        <v>-8.6750459889505093E-3</v>
      </c>
      <c r="R3155" s="29">
        <v>30.256933844232563</v>
      </c>
      <c r="S3155" s="29">
        <v>35.002088159322739</v>
      </c>
      <c r="T3155" s="28">
        <v>-0.1355677493722989</v>
      </c>
      <c r="U3155" s="29">
        <v>24.719974654398307</v>
      </c>
      <c r="V3155" s="28">
        <v>0.22398725189829802</v>
      </c>
      <c r="W3155" s="29">
        <v>30.52171109161376</v>
      </c>
      <c r="X3155" s="28">
        <v>-8.6750459889500722E-3</v>
      </c>
      <c r="Y3155" s="27">
        <v>617.05560618152344</v>
      </c>
      <c r="Z3155" s="85">
        <v>45.865261900523038</v>
      </c>
      <c r="AA3155" s="29">
        <v>121.62059155053424</v>
      </c>
      <c r="AB3155" s="29">
        <v>16.665212125117307</v>
      </c>
      <c r="AC3155" s="29">
        <v>26.610585400428626</v>
      </c>
      <c r="AD3155" s="29">
        <v>3.6463484438039373</v>
      </c>
      <c r="AE3155" s="31">
        <v>6.1345344551585796</v>
      </c>
      <c r="AF3155" s="31">
        <v>6.6255573590558505</v>
      </c>
      <c r="AG3155" s="26"/>
      <c r="AH3155" s="31">
        <v>6.2065698676477012</v>
      </c>
      <c r="AI3155" s="26"/>
      <c r="AJ3155" s="32">
        <v>6.1345344551585805</v>
      </c>
      <c r="AK3155" s="32">
        <v>6.6255573590558505</v>
      </c>
      <c r="AL3155" s="28">
        <v>-7.4110429853291818E-2</v>
      </c>
      <c r="AM3155" s="32">
        <v>6.531784254341046</v>
      </c>
      <c r="AN3155" s="28">
        <v>-6.0817960868571545E-2</v>
      </c>
      <c r="AO3155" s="32">
        <v>1</v>
      </c>
      <c r="AP3155" s="32">
        <v>1</v>
      </c>
      <c r="AQ3155" s="28">
        <v>0</v>
      </c>
      <c r="AR3155" s="32">
        <v>1.0523984090453171</v>
      </c>
      <c r="AS3155" s="28">
        <v>-4.9789517539132654E-2</v>
      </c>
      <c r="AT3155" s="27">
        <v>33804.679366560718</v>
      </c>
      <c r="AU3155" s="27">
        <v>32067.612913763165</v>
      </c>
      <c r="AV3155" s="28">
        <v>5.4168873045490021E-2</v>
      </c>
      <c r="AW3155" s="27">
        <v>29540.040188589093</v>
      </c>
      <c r="AX3155" s="28">
        <v>0.1443680899127211</v>
      </c>
      <c r="AY3155" s="33">
        <v>39.925429431720715</v>
      </c>
      <c r="AZ3155" s="33">
        <v>42.167981565812532</v>
      </c>
      <c r="BA3155" s="28">
        <v>-5.3181396187811703E-2</v>
      </c>
      <c r="BB3155" s="33">
        <v>37.992268668246837</v>
      </c>
      <c r="BC3155" s="28">
        <v>5.0883004127878655E-2</v>
      </c>
      <c r="BD3155" s="30">
        <v>4.7938461538461539</v>
      </c>
      <c r="BE3155" s="30">
        <v>3.7662222222222224</v>
      </c>
      <c r="BF3155" s="28">
        <v>0.27285270783028626</v>
      </c>
      <c r="BG3155" s="30">
        <v>2.9835072388985275</v>
      </c>
      <c r="BH3155" s="28">
        <v>0.60678214262217789</v>
      </c>
      <c r="BI3155" s="30">
        <v>3.0624576271186439</v>
      </c>
      <c r="BJ3155" s="28">
        <v>0.56535917799996183</v>
      </c>
      <c r="BK3155" s="30">
        <v>21.909717339333422</v>
      </c>
      <c r="BL3155" s="30">
        <v>17.213081454397724</v>
      </c>
      <c r="BM3155" s="28">
        <v>0.27285270783028615</v>
      </c>
      <c r="BN3155" s="30">
        <v>13.215081138833884</v>
      </c>
      <c r="BO3155" s="28">
        <v>0.65793286542520346</v>
      </c>
    </row>
    <row r="3156" spans="1:67" hidden="1" x14ac:dyDescent="0.25">
      <c r="A3156" s="34" t="s">
        <v>298</v>
      </c>
      <c r="B3156" s="34" t="s">
        <v>240</v>
      </c>
      <c r="C3156" s="26" t="s">
        <v>205</v>
      </c>
      <c r="D3156" s="27">
        <v>224.4123397743702</v>
      </c>
      <c r="E3156" s="27">
        <v>245.03536665439606</v>
      </c>
      <c r="F3156" s="28">
        <v>-8.4163470610808144E-2</v>
      </c>
      <c r="G3156" s="27">
        <v>182.91548253536223</v>
      </c>
      <c r="H3156" s="28">
        <v>0.22686355831571317</v>
      </c>
      <c r="I3156" s="27">
        <v>122.12613510131835</v>
      </c>
      <c r="J3156" s="28">
        <v>0.83754558013477709</v>
      </c>
      <c r="K3156" s="29">
        <v>49.261500954627991</v>
      </c>
      <c r="L3156" s="29">
        <v>73.458139896392822</v>
      </c>
      <c r="M3156" s="28">
        <v>-0.32939356994190666</v>
      </c>
      <c r="N3156" s="29">
        <v>57.788221836090088</v>
      </c>
      <c r="O3156" s="28">
        <v>-0.1475511896809561</v>
      </c>
      <c r="P3156" s="29">
        <v>45.084339022636414</v>
      </c>
      <c r="Q3156" s="28">
        <v>9.2652171963622756E-2</v>
      </c>
      <c r="R3156" s="29">
        <v>10.778416408872603</v>
      </c>
      <c r="S3156" s="29">
        <v>16.072641009330749</v>
      </c>
      <c r="T3156" s="28">
        <v>-0.32939356994190666</v>
      </c>
      <c r="U3156" s="29">
        <v>12.644062937736511</v>
      </c>
      <c r="V3156" s="28">
        <v>-0.14755118968095612</v>
      </c>
      <c r="W3156" s="29">
        <v>9.864453378152847</v>
      </c>
      <c r="X3156" s="28">
        <v>9.2652171963622687E-2</v>
      </c>
      <c r="Y3156" s="26"/>
      <c r="Z3156" s="26"/>
      <c r="AA3156" s="26"/>
      <c r="AB3156" s="26"/>
      <c r="AC3156" s="26"/>
      <c r="AD3156" s="26"/>
      <c r="AE3156" s="31">
        <v>7.5797422389083273</v>
      </c>
      <c r="AF3156" s="31">
        <v>7.2151070444314334</v>
      </c>
      <c r="AG3156" s="26"/>
      <c r="AH3156" s="31">
        <v>5.8777927152915588</v>
      </c>
      <c r="AI3156" s="26"/>
      <c r="AJ3156" s="32">
        <v>7.5797422389083255</v>
      </c>
      <c r="AK3156" s="32">
        <v>7.2151070444314325</v>
      </c>
      <c r="AL3156" s="28">
        <v>5.0537738696242333E-2</v>
      </c>
      <c r="AM3156" s="32">
        <v>5.8777927152915597</v>
      </c>
      <c r="AN3156" s="28">
        <v>0.28955589386284492</v>
      </c>
      <c r="AO3156" s="32">
        <v>1</v>
      </c>
      <c r="AP3156" s="32">
        <v>1</v>
      </c>
      <c r="AQ3156" s="28">
        <v>0</v>
      </c>
      <c r="AR3156" s="32">
        <v>1</v>
      </c>
      <c r="AS3156" s="28">
        <v>0</v>
      </c>
      <c r="AT3156" s="27">
        <v>15642.422343187454</v>
      </c>
      <c r="AU3156" s="27">
        <v>14625.924187916182</v>
      </c>
      <c r="AV3156" s="28">
        <v>6.9499755517062972E-2</v>
      </c>
      <c r="AW3156" s="27">
        <v>13544.193113167903</v>
      </c>
      <c r="AX3156" s="28">
        <v>0.1549172558666205</v>
      </c>
      <c r="AY3156" s="33">
        <v>22.48395008670596</v>
      </c>
      <c r="AZ3156" s="33">
        <v>20.834943051454598</v>
      </c>
      <c r="BA3156" s="28">
        <v>7.9146222342865294E-2</v>
      </c>
      <c r="BB3156" s="33">
        <v>16.650864747139451</v>
      </c>
      <c r="BC3156" s="28">
        <v>0.35031726148448888</v>
      </c>
      <c r="BD3156" s="30">
        <v>4.5555319148936171</v>
      </c>
      <c r="BE3156" s="30">
        <v>3.3357142857142859</v>
      </c>
      <c r="BF3156" s="28">
        <v>0.36568408583534556</v>
      </c>
      <c r="BG3156" s="30">
        <v>3.1652727272727272</v>
      </c>
      <c r="BH3156" s="28">
        <v>0.43922255913119046</v>
      </c>
      <c r="BI3156" s="30">
        <v>2.7088372093023256</v>
      </c>
      <c r="BJ3156" s="28">
        <v>0.68172967325227962</v>
      </c>
      <c r="BK3156" s="30">
        <v>20.820529775564978</v>
      </c>
      <c r="BL3156" s="30">
        <v>15.245494907286499</v>
      </c>
      <c r="BM3156" s="28">
        <v>0.36568408583534551</v>
      </c>
      <c r="BN3156" s="30">
        <v>14.466511550606615</v>
      </c>
      <c r="BO3156" s="28">
        <v>0.4392225591311904</v>
      </c>
    </row>
    <row r="3157" spans="1:67" hidden="1" x14ac:dyDescent="0.25">
      <c r="A3157" s="34" t="s">
        <v>298</v>
      </c>
      <c r="B3157" s="34" t="s">
        <v>240</v>
      </c>
      <c r="C3157" s="26" t="s">
        <v>212</v>
      </c>
      <c r="D3157" s="27">
        <v>201.80993554592132</v>
      </c>
      <c r="E3157" s="27">
        <v>204.63229535341262</v>
      </c>
      <c r="F3157" s="28">
        <v>-1.3792347892188308E-2</v>
      </c>
      <c r="G3157" s="27">
        <v>123.25801602125168</v>
      </c>
      <c r="H3157" s="28">
        <v>0.63729664049700441</v>
      </c>
      <c r="I3157" s="27">
        <v>71.141622397899624</v>
      </c>
      <c r="J3157" s="28">
        <v>1.8367350749633666</v>
      </c>
      <c r="K3157" s="29">
        <v>42.584919929504395</v>
      </c>
      <c r="L3157" s="29">
        <v>57.675995349884033</v>
      </c>
      <c r="M3157" s="28">
        <v>-0.26165262218417845</v>
      </c>
      <c r="N3157" s="29">
        <v>43.871678590774536</v>
      </c>
      <c r="O3157" s="28">
        <v>-2.9330053068466928E-2</v>
      </c>
      <c r="P3157" s="29">
        <v>27.881853818893433</v>
      </c>
      <c r="Q3157" s="28">
        <v>0.52733459568774443</v>
      </c>
      <c r="R3157" s="29">
        <v>9.3175804805755611</v>
      </c>
      <c r="S3157" s="29">
        <v>12.619507782554626</v>
      </c>
      <c r="T3157" s="28">
        <v>-0.26165262218417845</v>
      </c>
      <c r="U3157" s="29">
        <v>9.197215898132324</v>
      </c>
      <c r="V3157" s="28">
        <v>1.3087067192548945E-2</v>
      </c>
      <c r="W3157" s="29">
        <v>5.7984604532361033</v>
      </c>
      <c r="X3157" s="28">
        <v>0.6069059288617632</v>
      </c>
      <c r="Y3157" s="27">
        <v>208.91491129686474</v>
      </c>
      <c r="Z3157" s="85">
        <v>-7.1049757509434128</v>
      </c>
      <c r="AA3157" s="29">
        <v>41.871622439460907</v>
      </c>
      <c r="AB3157" s="29">
        <v>0.71329749004348741</v>
      </c>
      <c r="AC3157" s="29">
        <v>9.1615109897540457</v>
      </c>
      <c r="AD3157" s="29">
        <v>0.156069490821515</v>
      </c>
      <c r="AE3157" s="31">
        <v>8.0157681293148215</v>
      </c>
      <c r="AF3157" s="31">
        <v>7.3262207383810178</v>
      </c>
      <c r="AG3157" s="26"/>
      <c r="AH3157" s="31">
        <v>8.426008873750753</v>
      </c>
      <c r="AI3157" s="26"/>
      <c r="AJ3157" s="32">
        <v>8.0157681293148215</v>
      </c>
      <c r="AK3157" s="32">
        <v>7.3262207383810161</v>
      </c>
      <c r="AL3157" s="28">
        <v>9.4120477058705854E-2</v>
      </c>
      <c r="AM3157" s="32">
        <v>9.6022676963086226</v>
      </c>
      <c r="AN3157" s="28">
        <v>-0.16522134324620999</v>
      </c>
      <c r="AO3157" s="32">
        <v>1</v>
      </c>
      <c r="AP3157" s="32">
        <v>1</v>
      </c>
      <c r="AQ3157" s="28">
        <v>0</v>
      </c>
      <c r="AR3157" s="32">
        <v>1.1395985739134724</v>
      </c>
      <c r="AS3157" s="28">
        <v>-0.12249802440001287</v>
      </c>
      <c r="AT3157" s="27">
        <v>10909.758894488694</v>
      </c>
      <c r="AU3157" s="27">
        <v>10147.022249717951</v>
      </c>
      <c r="AV3157" s="28">
        <v>7.5168519985451293E-2</v>
      </c>
      <c r="AW3157" s="27">
        <v>9361.3013831624976</v>
      </c>
      <c r="AX3157" s="28">
        <v>0.16541049667638047</v>
      </c>
      <c r="AY3157" s="33">
        <v>16.817489667885464</v>
      </c>
      <c r="AZ3157" s="33">
        <v>14.852087526930655</v>
      </c>
      <c r="BA3157" s="28">
        <v>0.13233171009738734</v>
      </c>
      <c r="BB3157" s="33">
        <v>16.007319128227557</v>
      </c>
      <c r="BC3157" s="28">
        <v>5.0612506264664875E-2</v>
      </c>
      <c r="BD3157" s="30">
        <v>4.7389999999999999</v>
      </c>
      <c r="BE3157" s="30">
        <v>3.5479629629629628</v>
      </c>
      <c r="BF3157" s="28">
        <v>0.33569601753744982</v>
      </c>
      <c r="BG3157" s="30">
        <v>2.8095121951219513</v>
      </c>
      <c r="BH3157" s="28">
        <v>0.68676968486847811</v>
      </c>
      <c r="BI3157" s="30">
        <v>2.5515384615384615</v>
      </c>
      <c r="BJ3157" s="28">
        <v>0.85731082303286099</v>
      </c>
      <c r="BK3157" s="30">
        <v>21.659049360146252</v>
      </c>
      <c r="BL3157" s="30">
        <v>16.215552847179904</v>
      </c>
      <c r="BM3157" s="28">
        <v>0.33569601753744976</v>
      </c>
      <c r="BN3157" s="30">
        <v>13.401666046165301</v>
      </c>
      <c r="BO3157" s="28">
        <v>0.61614602882480307</v>
      </c>
    </row>
    <row r="3158" spans="1:67" hidden="1" x14ac:dyDescent="0.25">
      <c r="A3158" s="34" t="s">
        <v>298</v>
      </c>
      <c r="B3158" s="34" t="s">
        <v>240</v>
      </c>
      <c r="C3158" s="26" t="s">
        <v>186</v>
      </c>
      <c r="D3158" s="26"/>
      <c r="E3158" s="26"/>
      <c r="F3158" s="26"/>
      <c r="G3158" s="26"/>
      <c r="H3158" s="26"/>
      <c r="I3158" s="26"/>
      <c r="J3158" s="26"/>
      <c r="K3158" s="26"/>
      <c r="L3158" s="26"/>
      <c r="M3158" s="26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  <c r="AP3158" s="26"/>
      <c r="AQ3158" s="26"/>
      <c r="AR3158" s="26"/>
      <c r="AS3158" s="26"/>
      <c r="AT3158" s="27">
        <v>33696.199893700956</v>
      </c>
      <c r="AU3158" s="27">
        <v>31667.861157632728</v>
      </c>
      <c r="AV3158" s="28">
        <v>6.4050386161913206E-2</v>
      </c>
      <c r="AW3158" s="27">
        <v>29269.124151866225</v>
      </c>
      <c r="AX3158" s="28">
        <v>0.1512541242732218</v>
      </c>
      <c r="AY3158" s="26"/>
      <c r="AZ3158" s="26"/>
      <c r="BA3158" s="26"/>
      <c r="BB3158" s="26"/>
      <c r="BC3158" s="26"/>
      <c r="BD3158" s="26"/>
      <c r="BE3158" s="26"/>
      <c r="BF3158" s="26"/>
      <c r="BG3158" s="26"/>
      <c r="BH3158" s="26"/>
      <c r="BI3158" s="26"/>
      <c r="BJ3158" s="26"/>
      <c r="BK3158" s="26"/>
      <c r="BL3158" s="26"/>
      <c r="BM3158" s="26"/>
      <c r="BN3158" s="26"/>
      <c r="BO3158" s="26"/>
    </row>
    <row r="3159" spans="1:67" hidden="1" x14ac:dyDescent="0.25">
      <c r="A3159" s="34" t="s">
        <v>298</v>
      </c>
      <c r="B3159" s="34" t="s">
        <v>240</v>
      </c>
      <c r="C3159" s="26" t="s">
        <v>184</v>
      </c>
      <c r="D3159" s="26"/>
      <c r="E3159" s="26"/>
      <c r="F3159" s="26"/>
      <c r="G3159" s="26"/>
      <c r="H3159" s="26"/>
      <c r="I3159" s="27">
        <v>2.2350525879859924</v>
      </c>
      <c r="J3159" s="28">
        <v>-1</v>
      </c>
      <c r="K3159" s="26"/>
      <c r="L3159" s="26"/>
      <c r="M3159" s="26"/>
      <c r="N3159" s="26"/>
      <c r="O3159" s="26"/>
      <c r="P3159" s="29">
        <v>1.1231420040130615</v>
      </c>
      <c r="Q3159" s="28">
        <v>-1</v>
      </c>
      <c r="R3159" s="26"/>
      <c r="S3159" s="26"/>
      <c r="T3159" s="26"/>
      <c r="U3159" s="26"/>
      <c r="V3159" s="26"/>
      <c r="W3159" s="29">
        <v>0.24574347047805786</v>
      </c>
      <c r="X3159" s="28">
        <v>-1</v>
      </c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  <c r="AR3159" s="26"/>
      <c r="AS3159" s="26"/>
      <c r="AT3159" s="27">
        <v>20527.869032269384</v>
      </c>
      <c r="AU3159" s="27">
        <v>20001.635472898244</v>
      </c>
      <c r="AV3159" s="28">
        <v>2.6309526542675668E-2</v>
      </c>
      <c r="AW3159" s="27">
        <v>18618.154658611835</v>
      </c>
      <c r="AX3159" s="28">
        <v>0.10257269899593459</v>
      </c>
      <c r="AY3159" s="26"/>
      <c r="AZ3159" s="26"/>
      <c r="BA3159" s="26"/>
      <c r="BB3159" s="26"/>
      <c r="BC3159" s="26"/>
      <c r="BD3159" s="26"/>
      <c r="BE3159" s="26"/>
      <c r="BF3159" s="26"/>
      <c r="BG3159" s="26"/>
      <c r="BH3159" s="26"/>
      <c r="BI3159" s="30">
        <v>1.99</v>
      </c>
      <c r="BJ3159" s="28">
        <v>-1</v>
      </c>
      <c r="BK3159" s="26"/>
      <c r="BL3159" s="26"/>
      <c r="BM3159" s="26"/>
      <c r="BN3159" s="26"/>
      <c r="BO3159" s="26"/>
    </row>
    <row r="3160" spans="1:67" hidden="1" x14ac:dyDescent="0.25">
      <c r="A3160" s="34" t="s">
        <v>298</v>
      </c>
      <c r="B3160" s="34" t="s">
        <v>240</v>
      </c>
      <c r="C3160" s="26" t="s">
        <v>192</v>
      </c>
      <c r="D3160" s="27">
        <v>1231.3354377627372</v>
      </c>
      <c r="E3160" s="27">
        <v>912.86576390624043</v>
      </c>
      <c r="F3160" s="28">
        <v>0.34886802249405696</v>
      </c>
      <c r="G3160" s="27">
        <v>693.80645465373993</v>
      </c>
      <c r="H3160" s="28">
        <v>0.77475350582788038</v>
      </c>
      <c r="I3160" s="27">
        <v>593.28814029693604</v>
      </c>
      <c r="J3160" s="28">
        <v>1.0754425280546878</v>
      </c>
      <c r="K3160" s="29">
        <v>259.01843786239624</v>
      </c>
      <c r="L3160" s="29">
        <v>262.18605494499207</v>
      </c>
      <c r="M3160" s="28">
        <v>-1.2081562016181246E-2</v>
      </c>
      <c r="N3160" s="29">
        <v>210.05697357654572</v>
      </c>
      <c r="O3160" s="28">
        <v>0.23308659290003883</v>
      </c>
      <c r="P3160" s="29">
        <v>210.21180510520935</v>
      </c>
      <c r="Q3160" s="28">
        <v>0.23217836283152393</v>
      </c>
      <c r="R3160" s="29">
        <v>56.673234204292292</v>
      </c>
      <c r="S3160" s="29">
        <v>57.366308821964246</v>
      </c>
      <c r="T3160" s="28">
        <v>-1.2081562016181026E-2</v>
      </c>
      <c r="U3160" s="29">
        <v>45.960465818548194</v>
      </c>
      <c r="V3160" s="28">
        <v>0.23308659290003894</v>
      </c>
      <c r="W3160" s="29">
        <v>45.994342957019796</v>
      </c>
      <c r="X3160" s="28">
        <v>0.23217836283152407</v>
      </c>
      <c r="Y3160" s="26"/>
      <c r="Z3160" s="26"/>
      <c r="AA3160" s="26"/>
      <c r="AB3160" s="26"/>
      <c r="AC3160" s="26"/>
      <c r="AD3160" s="26"/>
      <c r="AE3160" s="31">
        <v>20.618764182176282</v>
      </c>
      <c r="AF3160" s="31">
        <v>20.617336495610608</v>
      </c>
      <c r="AG3160" s="26"/>
      <c r="AH3160" s="31">
        <v>21.664537977884283</v>
      </c>
      <c r="AI3160" s="26"/>
      <c r="AJ3160" s="32">
        <v>20.618764182176282</v>
      </c>
      <c r="AK3160" s="32">
        <v>20.617336495610608</v>
      </c>
      <c r="AL3160" s="28">
        <v>6.9246896463916251E-5</v>
      </c>
      <c r="AM3160" s="32">
        <v>21.664537977884283</v>
      </c>
      <c r="AN3160" s="28">
        <v>-4.827122539033854E-2</v>
      </c>
      <c r="AO3160" s="32">
        <v>1</v>
      </c>
      <c r="AP3160" s="32">
        <v>1</v>
      </c>
      <c r="AQ3160" s="28">
        <v>0</v>
      </c>
      <c r="AR3160" s="32">
        <v>1</v>
      </c>
      <c r="AS3160" s="28">
        <v>0</v>
      </c>
      <c r="AT3160" s="27">
        <v>19460.135660495904</v>
      </c>
      <c r="AU3160" s="27">
        <v>19090.518019922882</v>
      </c>
      <c r="AV3160" s="28">
        <v>1.9361320640293195E-2</v>
      </c>
      <c r="AW3160" s="27">
        <v>17515.54244586705</v>
      </c>
      <c r="AX3160" s="28">
        <v>0.11102101009082356</v>
      </c>
      <c r="AY3160" s="33">
        <v>70.019756312352214</v>
      </c>
      <c r="AZ3160" s="33">
        <v>69.835108431800123</v>
      </c>
      <c r="BA3160" s="28">
        <v>2.6440551851138875E-3</v>
      </c>
      <c r="BB3160" s="33">
        <v>66.638600162622893</v>
      </c>
      <c r="BC3160" s="28">
        <v>5.0738703116182608E-2</v>
      </c>
      <c r="BD3160" s="30">
        <v>4.7538524590163931</v>
      </c>
      <c r="BE3160" s="30">
        <v>3.4817479674796745</v>
      </c>
      <c r="BF3160" s="28">
        <v>0.36536374930594245</v>
      </c>
      <c r="BG3160" s="30">
        <v>3.3029441624365483</v>
      </c>
      <c r="BH3160" s="28">
        <v>0.43927727058804544</v>
      </c>
      <c r="BI3160" s="30">
        <v>2.8223350253807107</v>
      </c>
      <c r="BJ3160" s="28">
        <v>0.6843685870975349</v>
      </c>
      <c r="BK3160" s="30">
        <v>21.726930799892109</v>
      </c>
      <c r="BL3160" s="30">
        <v>15.912924897073472</v>
      </c>
      <c r="BM3160" s="28">
        <v>0.36536374930594218</v>
      </c>
      <c r="BN3160" s="30">
        <v>15.095722863055524</v>
      </c>
      <c r="BO3160" s="28">
        <v>0.43927727058804539</v>
      </c>
    </row>
    <row r="3161" spans="1:67" hidden="1" x14ac:dyDescent="0.25">
      <c r="A3161" s="34" t="s">
        <v>298</v>
      </c>
      <c r="B3161" s="34" t="s">
        <v>240</v>
      </c>
      <c r="C3161" s="26" t="s">
        <v>215</v>
      </c>
      <c r="D3161" s="27">
        <v>808.21975295066829</v>
      </c>
      <c r="E3161" s="27">
        <v>596.24983610153197</v>
      </c>
      <c r="F3161" s="28">
        <v>0.35550519935579689</v>
      </c>
      <c r="G3161" s="27">
        <v>421.61749008536339</v>
      </c>
      <c r="H3161" s="28">
        <v>0.91695024982723305</v>
      </c>
      <c r="I3161" s="27">
        <v>439.52675534963606</v>
      </c>
      <c r="J3161" s="28">
        <v>0.83884085124179353</v>
      </c>
      <c r="K3161" s="29">
        <v>179.72296003371912</v>
      </c>
      <c r="L3161" s="29">
        <v>168.08356070518494</v>
      </c>
      <c r="M3161" s="28">
        <v>6.9247696084624513E-2</v>
      </c>
      <c r="N3161" s="29">
        <v>124.1080995798111</v>
      </c>
      <c r="O3161" s="28">
        <v>0.44811628445042279</v>
      </c>
      <c r="P3161" s="29">
        <v>152.44804000854492</v>
      </c>
      <c r="Q3161" s="28">
        <v>0.1789128940171707</v>
      </c>
      <c r="R3161" s="29">
        <v>40.074927898354083</v>
      </c>
      <c r="S3161" s="29">
        <v>36.776683082294461</v>
      </c>
      <c r="T3161" s="28">
        <v>8.9683042069868144E-2</v>
      </c>
      <c r="U3161" s="29">
        <v>27.154852188062666</v>
      </c>
      <c r="V3161" s="28">
        <v>0.47579252580027342</v>
      </c>
      <c r="W3161" s="29">
        <v>33.355631153869631</v>
      </c>
      <c r="X3161" s="28">
        <v>0.20144414936981153</v>
      </c>
      <c r="Y3161" s="26"/>
      <c r="Z3161" s="26"/>
      <c r="AA3161" s="26"/>
      <c r="AB3161" s="26"/>
      <c r="AC3161" s="26"/>
      <c r="AD3161" s="26"/>
      <c r="AE3161" s="31">
        <v>41.029667551866936</v>
      </c>
      <c r="AF3161" s="31">
        <v>47.038936296570739</v>
      </c>
      <c r="AG3161" s="26"/>
      <c r="AH3161" s="31">
        <v>50.461669057824295</v>
      </c>
      <c r="AI3161" s="26"/>
      <c r="AJ3161" s="32">
        <v>42.504751299010145</v>
      </c>
      <c r="AK3161" s="32">
        <v>47.038936296570732</v>
      </c>
      <c r="AL3161" s="28">
        <v>-9.6392166884333677E-2</v>
      </c>
      <c r="AM3161" s="32">
        <v>50.461669057824302</v>
      </c>
      <c r="AN3161" s="28">
        <v>-0.15768241335212835</v>
      </c>
      <c r="AO3161" s="32">
        <v>1.0359516378064362</v>
      </c>
      <c r="AP3161" s="32">
        <v>1</v>
      </c>
      <c r="AQ3161" s="28">
        <v>3.5951637806436176E-2</v>
      </c>
      <c r="AR3161" s="32">
        <v>1</v>
      </c>
      <c r="AS3161" s="28">
        <v>3.5951637806436176E-2</v>
      </c>
      <c r="AT3161" s="27">
        <v>7275.5103261831973</v>
      </c>
      <c r="AU3161" s="27">
        <v>6987.9523348098992</v>
      </c>
      <c r="AV3161" s="28">
        <v>4.1150537037989238E-2</v>
      </c>
      <c r="AW3161" s="27">
        <v>6399.8526742075683</v>
      </c>
      <c r="AX3161" s="28">
        <v>0.13682465777761879</v>
      </c>
      <c r="AY3161" s="33">
        <v>39.41706025083198</v>
      </c>
      <c r="AZ3161" s="33">
        <v>32.977841678944166</v>
      </c>
      <c r="BA3161" s="28">
        <v>0.19525894491752485</v>
      </c>
      <c r="BB3161" s="33">
        <v>37.396528846305984</v>
      </c>
      <c r="BC3161" s="28">
        <v>5.4029918467301388E-2</v>
      </c>
      <c r="BD3161" s="30">
        <v>4.4970311684107163</v>
      </c>
      <c r="BE3161" s="30">
        <v>3.5473417721518987</v>
      </c>
      <c r="BF3161" s="28">
        <v>0.26771860656739432</v>
      </c>
      <c r="BG3161" s="30">
        <v>3.3971794871794874</v>
      </c>
      <c r="BH3161" s="28">
        <v>0.32375436310678485</v>
      </c>
      <c r="BI3161" s="30">
        <v>2.8831249999999997</v>
      </c>
      <c r="BJ3161" s="28">
        <v>0.55977668967204564</v>
      </c>
      <c r="BK3161" s="30">
        <v>20.167715709947981</v>
      </c>
      <c r="BL3161" s="30">
        <v>16.21271376669058</v>
      </c>
      <c r="BM3161" s="28">
        <v>0.24394447469880393</v>
      </c>
      <c r="BN3161" s="30">
        <v>15.526414475226176</v>
      </c>
      <c r="BO3161" s="28">
        <v>0.298929365960662</v>
      </c>
    </row>
    <row r="3162" spans="1:67" hidden="1" x14ac:dyDescent="0.25">
      <c r="A3162" s="34" t="s">
        <v>298</v>
      </c>
      <c r="B3162" s="34" t="s">
        <v>240</v>
      </c>
      <c r="C3162" s="26" t="s">
        <v>195</v>
      </c>
      <c r="D3162" s="26"/>
      <c r="E3162" s="26"/>
      <c r="F3162" s="26"/>
      <c r="G3162" s="27">
        <v>132.51113033294678</v>
      </c>
      <c r="H3162" s="28">
        <v>-1</v>
      </c>
      <c r="I3162" s="27">
        <v>87.879458651542663</v>
      </c>
      <c r="J3162" s="28">
        <v>-1</v>
      </c>
      <c r="K3162" s="26"/>
      <c r="L3162" s="26"/>
      <c r="M3162" s="26"/>
      <c r="N3162" s="29">
        <v>44.318103790283203</v>
      </c>
      <c r="O3162" s="28">
        <v>-1</v>
      </c>
      <c r="P3162" s="29">
        <v>29.391123294830322</v>
      </c>
      <c r="Q3162" s="28">
        <v>-1</v>
      </c>
      <c r="R3162" s="26"/>
      <c r="S3162" s="26"/>
      <c r="T3162" s="26"/>
      <c r="U3162" s="29">
        <v>13.849407434463501</v>
      </c>
      <c r="V3162" s="28">
        <v>-1</v>
      </c>
      <c r="W3162" s="29">
        <v>9.1847260296344757</v>
      </c>
      <c r="X3162" s="28">
        <v>-1</v>
      </c>
      <c r="Y3162" s="26"/>
      <c r="Z3162" s="26"/>
      <c r="AA3162" s="26"/>
      <c r="AB3162" s="26"/>
      <c r="AC3162" s="26"/>
      <c r="AD3162" s="26"/>
      <c r="AE3162" s="26"/>
      <c r="AF3162" s="26"/>
      <c r="AG3162" s="26"/>
      <c r="AH3162" s="31">
        <v>2.8080838565059301</v>
      </c>
      <c r="AI3162" s="26"/>
      <c r="AJ3162" s="26"/>
      <c r="AK3162" s="26"/>
      <c r="AL3162" s="26"/>
      <c r="AM3162" s="32">
        <v>2.8080838565059301</v>
      </c>
      <c r="AN3162" s="28">
        <v>-1</v>
      </c>
      <c r="AO3162" s="26"/>
      <c r="AP3162" s="26"/>
      <c r="AQ3162" s="26"/>
      <c r="AR3162" s="32">
        <v>1</v>
      </c>
      <c r="AS3162" s="28">
        <v>-1</v>
      </c>
      <c r="AT3162" s="27">
        <v>19395.183434112718</v>
      </c>
      <c r="AU3162" s="27">
        <v>18140.05305801392</v>
      </c>
      <c r="AV3162" s="28">
        <v>6.9191108321720457E-2</v>
      </c>
      <c r="AW3162" s="27">
        <v>16501.905775129904</v>
      </c>
      <c r="AX3162" s="28">
        <v>0.1753299102788046</v>
      </c>
      <c r="AY3162" s="26"/>
      <c r="AZ3162" s="26"/>
      <c r="BA3162" s="26"/>
      <c r="BB3162" s="33">
        <v>4.4637223283024881</v>
      </c>
      <c r="BC3162" s="28">
        <v>-1</v>
      </c>
      <c r="BD3162" s="26"/>
      <c r="BE3162" s="26"/>
      <c r="BF3162" s="26"/>
      <c r="BG3162" s="30">
        <v>2.99</v>
      </c>
      <c r="BH3162" s="28">
        <v>-1</v>
      </c>
      <c r="BI3162" s="30">
        <v>2.9899999999999998</v>
      </c>
      <c r="BJ3162" s="28">
        <v>-1</v>
      </c>
      <c r="BK3162" s="26"/>
      <c r="BL3162" s="26"/>
      <c r="BM3162" s="26"/>
      <c r="BN3162" s="30">
        <v>9.5679999999999996</v>
      </c>
      <c r="BO3162" s="28">
        <v>-1</v>
      </c>
    </row>
    <row r="3163" spans="1:67" hidden="1" x14ac:dyDescent="0.25">
      <c r="A3163" s="34" t="s">
        <v>298</v>
      </c>
      <c r="B3163" s="34" t="s">
        <v>240</v>
      </c>
      <c r="C3163" s="26" t="s">
        <v>196</v>
      </c>
      <c r="D3163" s="26"/>
      <c r="E3163" s="27">
        <v>96.114492995738985</v>
      </c>
      <c r="F3163" s="28">
        <v>-1</v>
      </c>
      <c r="G3163" s="27">
        <v>42.677473535537722</v>
      </c>
      <c r="H3163" s="28">
        <v>-1</v>
      </c>
      <c r="I3163" s="27">
        <v>69.176396944522864</v>
      </c>
      <c r="J3163" s="28">
        <v>-1</v>
      </c>
      <c r="K3163" s="26"/>
      <c r="L3163" s="29">
        <v>19.26142144203186</v>
      </c>
      <c r="M3163" s="28">
        <v>-1</v>
      </c>
      <c r="N3163" s="29">
        <v>8.5525999069213867</v>
      </c>
      <c r="O3163" s="28">
        <v>-1</v>
      </c>
      <c r="P3163" s="29">
        <v>13.863005399703979</v>
      </c>
      <c r="Q3163" s="28">
        <v>-1</v>
      </c>
      <c r="R3163" s="26"/>
      <c r="S3163" s="29">
        <v>4.214399011516571</v>
      </c>
      <c r="T3163" s="28">
        <v>-1</v>
      </c>
      <c r="U3163" s="29">
        <v>1.8713088596343994</v>
      </c>
      <c r="V3163" s="28">
        <v>-1</v>
      </c>
      <c r="W3163" s="29">
        <v>3.0332255814552309</v>
      </c>
      <c r="X3163" s="28">
        <v>-1</v>
      </c>
      <c r="Y3163" s="26"/>
      <c r="Z3163" s="26"/>
      <c r="AA3163" s="26"/>
      <c r="AB3163" s="26"/>
      <c r="AC3163" s="26"/>
      <c r="AD3163" s="26"/>
      <c r="AE3163" s="26"/>
      <c r="AF3163" s="31">
        <v>0.9446487886181848</v>
      </c>
      <c r="AG3163" s="26"/>
      <c r="AH3163" s="31">
        <v>0.88840923922471737</v>
      </c>
      <c r="AI3163" s="26"/>
      <c r="AJ3163" s="26"/>
      <c r="AK3163" s="32">
        <v>0.94464878861818469</v>
      </c>
      <c r="AL3163" s="28">
        <v>-1</v>
      </c>
      <c r="AM3163" s="32">
        <v>0.88840923922471748</v>
      </c>
      <c r="AN3163" s="28">
        <v>-1</v>
      </c>
      <c r="AO3163" s="26"/>
      <c r="AP3163" s="32">
        <v>1</v>
      </c>
      <c r="AQ3163" s="28">
        <v>-1</v>
      </c>
      <c r="AR3163" s="32">
        <v>1</v>
      </c>
      <c r="AS3163" s="28">
        <v>-1</v>
      </c>
      <c r="AT3163" s="27">
        <v>13829.612121309892</v>
      </c>
      <c r="AU3163" s="27">
        <v>13291.91761009419</v>
      </c>
      <c r="AV3163" s="28">
        <v>4.0452741808101871E-2</v>
      </c>
      <c r="AW3163" s="27">
        <v>12384.943791840551</v>
      </c>
      <c r="AX3163" s="28">
        <v>0.11664714460966046</v>
      </c>
      <c r="AY3163" s="26"/>
      <c r="AZ3163" s="33">
        <v>2.9917501188108728</v>
      </c>
      <c r="BA3163" s="28">
        <v>-1</v>
      </c>
      <c r="BB3163" s="33">
        <v>2.9506748069242938</v>
      </c>
      <c r="BC3163" s="28">
        <v>-1</v>
      </c>
      <c r="BD3163" s="26"/>
      <c r="BE3163" s="30">
        <v>4.99</v>
      </c>
      <c r="BF3163" s="28">
        <v>-1</v>
      </c>
      <c r="BG3163" s="30">
        <v>4.99</v>
      </c>
      <c r="BH3163" s="28">
        <v>-1</v>
      </c>
      <c r="BI3163" s="30">
        <v>4.99</v>
      </c>
      <c r="BJ3163" s="28">
        <v>-1</v>
      </c>
      <c r="BK3163" s="26"/>
      <c r="BL3163" s="30">
        <v>22.806215722120658</v>
      </c>
      <c r="BM3163" s="28">
        <v>-1</v>
      </c>
      <c r="BN3163" s="30">
        <v>22.806215722120658</v>
      </c>
      <c r="BO3163" s="28">
        <v>-1</v>
      </c>
    </row>
    <row r="3164" spans="1:67" hidden="1" x14ac:dyDescent="0.25">
      <c r="A3164" s="34" t="s">
        <v>298</v>
      </c>
      <c r="B3164" s="34" t="s">
        <v>240</v>
      </c>
      <c r="C3164" s="26" t="s">
        <v>209</v>
      </c>
      <c r="D3164" s="26"/>
      <c r="E3164" s="26"/>
      <c r="F3164" s="26"/>
      <c r="G3164" s="26"/>
      <c r="H3164" s="26"/>
      <c r="I3164" s="26"/>
      <c r="J3164" s="26"/>
      <c r="K3164" s="26"/>
      <c r="L3164" s="26"/>
      <c r="M3164" s="26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26"/>
      <c r="AG3164" s="26"/>
      <c r="AH3164" s="26"/>
      <c r="AI3164" s="26"/>
      <c r="AJ3164" s="26"/>
      <c r="AK3164" s="26"/>
      <c r="AL3164" s="26"/>
      <c r="AM3164" s="26"/>
      <c r="AN3164" s="26"/>
      <c r="AO3164" s="26"/>
      <c r="AP3164" s="26"/>
      <c r="AQ3164" s="26"/>
      <c r="AR3164" s="26"/>
      <c r="AS3164" s="26"/>
      <c r="AT3164" s="27">
        <v>29266.385259728562</v>
      </c>
      <c r="AU3164" s="27">
        <v>27482.717364578388</v>
      </c>
      <c r="AV3164" s="28">
        <v>6.4901438656465901E-2</v>
      </c>
      <c r="AW3164" s="27">
        <v>25785.758349843749</v>
      </c>
      <c r="AX3164" s="28">
        <v>0.13498253038215977</v>
      </c>
      <c r="AY3164" s="26"/>
      <c r="AZ3164" s="26"/>
      <c r="BA3164" s="26"/>
      <c r="BB3164" s="26"/>
      <c r="BC3164" s="26"/>
      <c r="BD3164" s="26"/>
      <c r="BE3164" s="26"/>
      <c r="BF3164" s="26"/>
      <c r="BG3164" s="26"/>
      <c r="BH3164" s="26"/>
      <c r="BI3164" s="26"/>
      <c r="BJ3164" s="26"/>
      <c r="BK3164" s="26"/>
      <c r="BL3164" s="26"/>
      <c r="BM3164" s="26"/>
      <c r="BN3164" s="26"/>
      <c r="BO3164" s="26"/>
    </row>
    <row r="3165" spans="1:67" hidden="1" x14ac:dyDescent="0.25">
      <c r="A3165" s="34" t="s">
        <v>298</v>
      </c>
      <c r="B3165" s="34" t="s">
        <v>240</v>
      </c>
      <c r="C3165" s="26" t="s">
        <v>214</v>
      </c>
      <c r="D3165" s="27">
        <v>389.23822894096372</v>
      </c>
      <c r="E3165" s="27">
        <v>266.07191122055053</v>
      </c>
      <c r="F3165" s="28">
        <v>0.46290612622509786</v>
      </c>
      <c r="G3165" s="27">
        <v>195.64268528223039</v>
      </c>
      <c r="H3165" s="28">
        <v>0.98953632424057214</v>
      </c>
      <c r="I3165" s="27">
        <v>97.910368337631226</v>
      </c>
      <c r="J3165" s="28">
        <v>2.9754546484671174</v>
      </c>
      <c r="K3165" s="29">
        <v>85.511179327964783</v>
      </c>
      <c r="L3165" s="29">
        <v>77.144338846206665</v>
      </c>
      <c r="M3165" s="28">
        <v>0.10845696012040593</v>
      </c>
      <c r="N3165" s="29">
        <v>59.996362924575806</v>
      </c>
      <c r="O3165" s="28">
        <v>0.425272719205743</v>
      </c>
      <c r="P3165" s="29">
        <v>38.22917103767395</v>
      </c>
      <c r="Q3165" s="28">
        <v>1.2368044351182903</v>
      </c>
      <c r="R3165" s="29">
        <v>18.709846036958695</v>
      </c>
      <c r="S3165" s="29">
        <v>16.879181339550016</v>
      </c>
      <c r="T3165" s="28">
        <v>0.10845696012040611</v>
      </c>
      <c r="U3165" s="29">
        <v>13.127204207897185</v>
      </c>
      <c r="V3165" s="28">
        <v>0.42527271920574317</v>
      </c>
      <c r="W3165" s="29">
        <v>8.3645426230430608</v>
      </c>
      <c r="X3165" s="28">
        <v>1.2368044351182901</v>
      </c>
      <c r="Y3165" s="27">
        <v>357.75236230906648</v>
      </c>
      <c r="Z3165" s="85">
        <v>31.485866631897224</v>
      </c>
      <c r="AA3165" s="29">
        <v>73.46384469877205</v>
      </c>
      <c r="AB3165" s="29">
        <v>12.047334629192733</v>
      </c>
      <c r="AC3165" s="29">
        <v>16.073889220091324</v>
      </c>
      <c r="AD3165" s="29">
        <v>2.6359568168673695</v>
      </c>
      <c r="AE3165" s="31">
        <v>14.403356078507787</v>
      </c>
      <c r="AF3165" s="31">
        <v>14.080203042273601</v>
      </c>
      <c r="AG3165" s="26"/>
      <c r="AH3165" s="31">
        <v>12.060633100726443</v>
      </c>
      <c r="AI3165" s="26"/>
      <c r="AJ3165" s="32">
        <v>14.403356078507787</v>
      </c>
      <c r="AK3165" s="32">
        <v>14.080203042273601</v>
      </c>
      <c r="AL3165" s="28">
        <v>2.2950878994001046E-2</v>
      </c>
      <c r="AM3165" s="32">
        <v>12.060633100726443</v>
      </c>
      <c r="AN3165" s="28">
        <v>0.19424543954000523</v>
      </c>
      <c r="AO3165" s="32">
        <v>1</v>
      </c>
      <c r="AP3165" s="32">
        <v>1</v>
      </c>
      <c r="AQ3165" s="28">
        <v>0</v>
      </c>
      <c r="AR3165" s="32">
        <v>1</v>
      </c>
      <c r="AS3165" s="28">
        <v>0</v>
      </c>
      <c r="AT3165" s="27">
        <v>10980.743919681545</v>
      </c>
      <c r="AU3165" s="27">
        <v>10388.183588219697</v>
      </c>
      <c r="AV3165" s="28">
        <v>5.704176542796343E-2</v>
      </c>
      <c r="AW3165" s="27">
        <v>9457.7572850079541</v>
      </c>
      <c r="AX3165" s="28">
        <v>0.16103042072011789</v>
      </c>
      <c r="AY3165" s="33">
        <v>24.212000533509617</v>
      </c>
      <c r="AZ3165" s="33">
        <v>22.169752372579048</v>
      </c>
      <c r="BA3165" s="28">
        <v>9.2118672622457931E-2</v>
      </c>
      <c r="BB3165" s="33">
        <v>18.901843121917601</v>
      </c>
      <c r="BC3165" s="28">
        <v>0.28093331308176139</v>
      </c>
      <c r="BD3165" s="30">
        <v>4.5518987341772146</v>
      </c>
      <c r="BE3165" s="30">
        <v>3.4490140845070423</v>
      </c>
      <c r="BF3165" s="28">
        <v>0.31976809101021819</v>
      </c>
      <c r="BG3165" s="30">
        <v>3.2609090909090912</v>
      </c>
      <c r="BH3165" s="28">
        <v>0.39589869183020227</v>
      </c>
      <c r="BI3165" s="30">
        <v>2.5611428571428569</v>
      </c>
      <c r="BJ3165" s="28">
        <v>0.77729200910533824</v>
      </c>
      <c r="BK3165" s="30">
        <v>20.803924744868443</v>
      </c>
      <c r="BL3165" s="30">
        <v>15.763318484949922</v>
      </c>
      <c r="BM3165" s="28">
        <v>0.31976809101021814</v>
      </c>
      <c r="BN3165" s="30">
        <v>14.903606448396214</v>
      </c>
      <c r="BO3165" s="28">
        <v>0.39589869183020227</v>
      </c>
    </row>
    <row r="3166" spans="1:67" hidden="1" x14ac:dyDescent="0.25">
      <c r="A3166" s="34" t="s">
        <v>298</v>
      </c>
      <c r="B3166" s="34" t="s">
        <v>240</v>
      </c>
      <c r="C3166" s="26" t="s">
        <v>213</v>
      </c>
      <c r="D3166" s="26"/>
      <c r="E3166" s="26"/>
      <c r="F3166" s="26"/>
      <c r="G3166" s="26"/>
      <c r="H3166" s="26"/>
      <c r="I3166" s="27">
        <v>9.6785048568248744</v>
      </c>
      <c r="J3166" s="28">
        <v>-1</v>
      </c>
      <c r="K3166" s="26"/>
      <c r="L3166" s="26"/>
      <c r="M3166" s="26"/>
      <c r="N3166" s="26"/>
      <c r="O3166" s="26"/>
      <c r="P3166" s="29">
        <v>3.2369581460952759</v>
      </c>
      <c r="Q3166" s="28">
        <v>-1</v>
      </c>
      <c r="R3166" s="26"/>
      <c r="S3166" s="26"/>
      <c r="T3166" s="26"/>
      <c r="U3166" s="26"/>
      <c r="V3166" s="26"/>
      <c r="W3166" s="29">
        <v>0.60692965239286423</v>
      </c>
      <c r="X3166" s="28">
        <v>-1</v>
      </c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7">
        <v>9494.632454102757</v>
      </c>
      <c r="AU3166" s="27">
        <v>8860.9923018467434</v>
      </c>
      <c r="AV3166" s="28">
        <v>7.15089383526442E-2</v>
      </c>
      <c r="AW3166" s="27">
        <v>8214.3221398043625</v>
      </c>
      <c r="AX3166" s="28">
        <v>0.15586317318800541</v>
      </c>
      <c r="AY3166" s="26"/>
      <c r="AZ3166" s="26"/>
      <c r="BA3166" s="26"/>
      <c r="BB3166" s="26"/>
      <c r="BC3166" s="26"/>
      <c r="BD3166" s="26"/>
      <c r="BE3166" s="26"/>
      <c r="BF3166" s="26"/>
      <c r="BG3166" s="26"/>
      <c r="BH3166" s="26"/>
      <c r="BI3166" s="30">
        <v>2.9899999999999998</v>
      </c>
      <c r="BJ3166" s="28">
        <v>-1</v>
      </c>
      <c r="BK3166" s="26"/>
      <c r="BL3166" s="26"/>
      <c r="BM3166" s="26"/>
      <c r="BN3166" s="26"/>
      <c r="BO3166" s="26"/>
    </row>
    <row r="3167" spans="1:67" hidden="1" x14ac:dyDescent="0.25">
      <c r="A3167" s="34" t="s">
        <v>298</v>
      </c>
      <c r="B3167" s="34" t="s">
        <v>240</v>
      </c>
      <c r="C3167" s="26" t="s">
        <v>211</v>
      </c>
      <c r="D3167" s="26"/>
      <c r="E3167" s="26"/>
      <c r="F3167" s="26"/>
      <c r="G3167" s="27">
        <v>43.867642850875853</v>
      </c>
      <c r="H3167" s="28">
        <v>-1</v>
      </c>
      <c r="I3167" s="27">
        <v>31.78851165175438</v>
      </c>
      <c r="J3167" s="28">
        <v>-1</v>
      </c>
      <c r="K3167" s="26"/>
      <c r="L3167" s="26"/>
      <c r="M3167" s="26"/>
      <c r="N3167" s="29">
        <v>22.044041633605957</v>
      </c>
      <c r="O3167" s="28">
        <v>-1</v>
      </c>
      <c r="P3167" s="29">
        <v>15.97412645816803</v>
      </c>
      <c r="Q3167" s="28">
        <v>-1</v>
      </c>
      <c r="R3167" s="26"/>
      <c r="S3167" s="26"/>
      <c r="T3167" s="26"/>
      <c r="U3167" s="29">
        <v>4.8232363094329829</v>
      </c>
      <c r="V3167" s="28">
        <v>-1</v>
      </c>
      <c r="W3167" s="29">
        <v>3.4951388690471648</v>
      </c>
      <c r="X3167" s="28">
        <v>-1</v>
      </c>
      <c r="Y3167" s="26"/>
      <c r="Z3167" s="26"/>
      <c r="AA3167" s="26"/>
      <c r="AB3167" s="26"/>
      <c r="AC3167" s="26"/>
      <c r="AD3167" s="26"/>
      <c r="AE3167" s="26"/>
      <c r="AF3167" s="26"/>
      <c r="AG3167" s="26"/>
      <c r="AH3167" s="31">
        <v>1.7612322028868359</v>
      </c>
      <c r="AI3167" s="26"/>
      <c r="AJ3167" s="26"/>
      <c r="AK3167" s="26"/>
      <c r="AL3167" s="26"/>
      <c r="AM3167" s="32">
        <v>1.7612322028868359</v>
      </c>
      <c r="AN3167" s="28">
        <v>-1</v>
      </c>
      <c r="AO3167" s="26"/>
      <c r="AP3167" s="26"/>
      <c r="AQ3167" s="26"/>
      <c r="AR3167" s="32">
        <v>1</v>
      </c>
      <c r="AS3167" s="28">
        <v>-1</v>
      </c>
      <c r="AT3167" s="27">
        <v>10097.733537214668</v>
      </c>
      <c r="AU3167" s="27">
        <v>9321.3481417743842</v>
      </c>
      <c r="AV3167" s="28">
        <v>8.3291105924994821E-2</v>
      </c>
      <c r="AW3167" s="27">
        <v>8498.9166957005418</v>
      </c>
      <c r="AX3167" s="28">
        <v>0.18812007444701048</v>
      </c>
      <c r="AY3167" s="26"/>
      <c r="AZ3167" s="26"/>
      <c r="BA3167" s="26"/>
      <c r="BB3167" s="33">
        <v>6.1898734177215191</v>
      </c>
      <c r="BC3167" s="28">
        <v>-1</v>
      </c>
      <c r="BD3167" s="26"/>
      <c r="BE3167" s="26"/>
      <c r="BF3167" s="26"/>
      <c r="BG3167" s="30">
        <v>1.99</v>
      </c>
      <c r="BH3167" s="28">
        <v>-1</v>
      </c>
      <c r="BI3167" s="30">
        <v>1.99</v>
      </c>
      <c r="BJ3167" s="28">
        <v>-1</v>
      </c>
      <c r="BK3167" s="26"/>
      <c r="BL3167" s="26"/>
      <c r="BM3167" s="26"/>
      <c r="BN3167" s="30">
        <v>9.0950639853747717</v>
      </c>
      <c r="BO3167" s="28">
        <v>-1</v>
      </c>
    </row>
    <row r="3168" spans="1:67" hidden="1" x14ac:dyDescent="0.25">
      <c r="A3168" s="34" t="s">
        <v>298</v>
      </c>
      <c r="B3168" s="34" t="s">
        <v>240</v>
      </c>
      <c r="C3168" s="26" t="s">
        <v>178</v>
      </c>
      <c r="D3168" s="26"/>
      <c r="E3168" s="27">
        <v>133.47871217012406</v>
      </c>
      <c r="F3168" s="28">
        <v>-1</v>
      </c>
      <c r="G3168" s="27">
        <v>1228.3282926499844</v>
      </c>
      <c r="H3168" s="28">
        <v>-1</v>
      </c>
      <c r="I3168" s="27">
        <v>1049.2070207095146</v>
      </c>
      <c r="J3168" s="28">
        <v>-1</v>
      </c>
      <c r="K3168" s="26"/>
      <c r="L3168" s="29">
        <v>68.206849575042725</v>
      </c>
      <c r="M3168" s="28">
        <v>-1</v>
      </c>
      <c r="N3168" s="29">
        <v>501.90137908380461</v>
      </c>
      <c r="O3168" s="28">
        <v>-1</v>
      </c>
      <c r="P3168" s="29">
        <v>421.88252165381493</v>
      </c>
      <c r="Q3168" s="28">
        <v>-1</v>
      </c>
      <c r="R3168" s="26"/>
      <c r="S3168" s="29">
        <v>21.886072495275357</v>
      </c>
      <c r="T3168" s="28">
        <v>-1</v>
      </c>
      <c r="U3168" s="29">
        <v>114.89445724035986</v>
      </c>
      <c r="V3168" s="28">
        <v>-1</v>
      </c>
      <c r="W3168" s="29">
        <v>98.283282235717806</v>
      </c>
      <c r="X3168" s="28">
        <v>-1</v>
      </c>
      <c r="Y3168" s="26"/>
      <c r="Z3168" s="26"/>
      <c r="AA3168" s="26"/>
      <c r="AB3168" s="26"/>
      <c r="AC3168" s="26"/>
      <c r="AD3168" s="26"/>
      <c r="AE3168" s="26"/>
      <c r="AF3168" s="31">
        <v>1.6110625134003163</v>
      </c>
      <c r="AG3168" s="26"/>
      <c r="AH3168" s="31">
        <v>12.361969155178761</v>
      </c>
      <c r="AI3168" s="26"/>
      <c r="AJ3168" s="26"/>
      <c r="AK3168" s="32">
        <v>1.6110625134003165</v>
      </c>
      <c r="AL3168" s="28">
        <v>-1</v>
      </c>
      <c r="AM3168" s="32">
        <v>12.511718509531642</v>
      </c>
      <c r="AN3168" s="28">
        <v>-1</v>
      </c>
      <c r="AO3168" s="26"/>
      <c r="AP3168" s="32">
        <v>1</v>
      </c>
      <c r="AQ3168" s="28">
        <v>-1</v>
      </c>
      <c r="AR3168" s="32">
        <v>1.0121137136384253</v>
      </c>
      <c r="AS3168" s="28">
        <v>-1</v>
      </c>
      <c r="AT3168" s="27">
        <v>61691.269114109316</v>
      </c>
      <c r="AU3168" s="27">
        <v>59059.928815158768</v>
      </c>
      <c r="AV3168" s="28">
        <v>4.4553732991888889E-2</v>
      </c>
      <c r="AW3168" s="27">
        <v>53641.571783426167</v>
      </c>
      <c r="AX3168" s="28">
        <v>0.1500645313523474</v>
      </c>
      <c r="AY3168" s="26"/>
      <c r="AZ3168" s="33">
        <v>34.359350735281964</v>
      </c>
      <c r="BA3168" s="28">
        <v>-1</v>
      </c>
      <c r="BB3168" s="33">
        <v>252.14580827065458</v>
      </c>
      <c r="BC3168" s="28">
        <v>-1</v>
      </c>
      <c r="BD3168" s="26"/>
      <c r="BE3168" s="30">
        <v>1.9569693220219437</v>
      </c>
      <c r="BF3168" s="28">
        <v>-1</v>
      </c>
      <c r="BG3168" s="30">
        <v>2.4473499054579908</v>
      </c>
      <c r="BH3168" s="28">
        <v>-1</v>
      </c>
      <c r="BI3168" s="30">
        <v>2.4869648939153368</v>
      </c>
      <c r="BJ3168" s="28">
        <v>-1</v>
      </c>
      <c r="BK3168" s="26"/>
      <c r="BL3168" s="30">
        <v>6.0987969494727157</v>
      </c>
      <c r="BM3168" s="28">
        <v>-1</v>
      </c>
      <c r="BN3168" s="30">
        <v>10.690927327158304</v>
      </c>
      <c r="BO3168" s="28">
        <v>-1</v>
      </c>
    </row>
    <row r="3169" spans="1:67" hidden="1" x14ac:dyDescent="0.25">
      <c r="A3169" s="34" t="s">
        <v>298</v>
      </c>
      <c r="B3169" s="34" t="s">
        <v>240</v>
      </c>
      <c r="C3169" s="26" t="s">
        <v>222</v>
      </c>
      <c r="D3169" s="27">
        <v>93.699565908908838</v>
      </c>
      <c r="E3169" s="27">
        <v>57.402146558761594</v>
      </c>
      <c r="F3169" s="28">
        <v>0.63233557499439852</v>
      </c>
      <c r="G3169" s="27">
        <v>56.939181747436521</v>
      </c>
      <c r="H3169" s="28">
        <v>0.6456078755140755</v>
      </c>
      <c r="I3169" s="27">
        <v>61.533889508247377</v>
      </c>
      <c r="J3169" s="28">
        <v>0.52273107807284469</v>
      </c>
      <c r="K3169" s="29">
        <v>19.076939105987549</v>
      </c>
      <c r="L3169" s="29">
        <v>15.983519554138184</v>
      </c>
      <c r="M3169" s="28">
        <v>0.19353807159753306</v>
      </c>
      <c r="N3169" s="29">
        <v>17.176223754882813</v>
      </c>
      <c r="O3169" s="28">
        <v>0.11065967573718909</v>
      </c>
      <c r="P3169" s="29">
        <v>21.440379619598389</v>
      </c>
      <c r="Q3169" s="28">
        <v>-0.11023314677928779</v>
      </c>
      <c r="R3169" s="29">
        <v>4.174034276390076</v>
      </c>
      <c r="S3169" s="29">
        <v>3.4971940784454345</v>
      </c>
      <c r="T3169" s="28">
        <v>0.19353807159753314</v>
      </c>
      <c r="U3169" s="29">
        <v>3.7581577575683593</v>
      </c>
      <c r="V3169" s="28">
        <v>0.11065967573718917</v>
      </c>
      <c r="W3169" s="29">
        <v>4.6911550607681267</v>
      </c>
      <c r="X3169" s="28">
        <v>-0.1102331467792876</v>
      </c>
      <c r="Y3169" s="26"/>
      <c r="Z3169" s="26"/>
      <c r="AA3169" s="26"/>
      <c r="AB3169" s="26"/>
      <c r="AC3169" s="26"/>
      <c r="AD3169" s="26"/>
      <c r="AE3169" s="31">
        <v>4.3739913228655052</v>
      </c>
      <c r="AF3169" s="31">
        <v>4.0109019139058422</v>
      </c>
      <c r="AG3169" s="26"/>
      <c r="AH3169" s="31">
        <v>6.2399453129459239</v>
      </c>
      <c r="AI3169" s="26"/>
      <c r="AJ3169" s="32">
        <v>4.3739913228655043</v>
      </c>
      <c r="AK3169" s="32">
        <v>4.0109019139058413</v>
      </c>
      <c r="AL3169" s="28">
        <v>9.0525626593068259E-2</v>
      </c>
      <c r="AM3169" s="32">
        <v>6.2399453129459239</v>
      </c>
      <c r="AN3169" s="28">
        <v>-0.29903370887067743</v>
      </c>
      <c r="AO3169" s="32">
        <v>1</v>
      </c>
      <c r="AP3169" s="32">
        <v>1</v>
      </c>
      <c r="AQ3169" s="28">
        <v>0</v>
      </c>
      <c r="AR3169" s="32">
        <v>1</v>
      </c>
      <c r="AS3169" s="28">
        <v>0</v>
      </c>
      <c r="AT3169" s="27">
        <v>6778.4454779779908</v>
      </c>
      <c r="AU3169" s="27">
        <v>6314.6290164918901</v>
      </c>
      <c r="AV3169" s="28">
        <v>7.3451102238112992E-2</v>
      </c>
      <c r="AW3169" s="27">
        <v>5837.1322467511891</v>
      </c>
      <c r="AX3169" s="28">
        <v>0.1612629612342113</v>
      </c>
      <c r="AY3169" s="33">
        <v>5.2911062528429067</v>
      </c>
      <c r="AZ3169" s="33">
        <v>5.4574823766817859</v>
      </c>
      <c r="BA3169" s="28">
        <v>-3.0485874686422328E-2</v>
      </c>
      <c r="BB3169" s="33">
        <v>8.1748456595916359</v>
      </c>
      <c r="BC3169" s="28">
        <v>-0.35275765767702366</v>
      </c>
      <c r="BD3169" s="30">
        <v>4.9116666666666662</v>
      </c>
      <c r="BE3169" s="30">
        <v>3.591333333333333</v>
      </c>
      <c r="BF3169" s="28">
        <v>0.36764432894004079</v>
      </c>
      <c r="BG3169" s="30">
        <v>3.3149999999999999</v>
      </c>
      <c r="BH3169" s="28">
        <v>0.4816490698843639</v>
      </c>
      <c r="BI3169" s="30">
        <v>2.87</v>
      </c>
      <c r="BJ3169" s="28">
        <v>0.71138211382113803</v>
      </c>
      <c r="BK3169" s="30">
        <v>22.448202315661181</v>
      </c>
      <c r="BL3169" s="30">
        <v>16.41377209018891</v>
      </c>
      <c r="BM3169" s="28">
        <v>0.36764432894004068</v>
      </c>
      <c r="BN3169" s="30">
        <v>15.150822669104205</v>
      </c>
      <c r="BO3169" s="28">
        <v>0.4816490698843639</v>
      </c>
    </row>
    <row r="3170" spans="1:67" hidden="1" x14ac:dyDescent="0.25">
      <c r="A3170" s="34" t="s">
        <v>298</v>
      </c>
      <c r="B3170" s="34" t="s">
        <v>240</v>
      </c>
      <c r="C3170" s="26" t="s">
        <v>187</v>
      </c>
      <c r="D3170" s="26"/>
      <c r="E3170" s="26"/>
      <c r="F3170" s="26"/>
      <c r="G3170" s="27">
        <v>149.61494296073914</v>
      </c>
      <c r="H3170" s="28">
        <v>-1</v>
      </c>
      <c r="I3170" s="27">
        <v>113.74210796356201</v>
      </c>
      <c r="J3170" s="28">
        <v>-1</v>
      </c>
      <c r="K3170" s="26"/>
      <c r="L3170" s="26"/>
      <c r="M3170" s="26"/>
      <c r="N3170" s="29">
        <v>37.497479438781738</v>
      </c>
      <c r="O3170" s="28">
        <v>-1</v>
      </c>
      <c r="P3170" s="29">
        <v>28.506793975830078</v>
      </c>
      <c r="Q3170" s="28">
        <v>-1</v>
      </c>
      <c r="R3170" s="26"/>
      <c r="S3170" s="26"/>
      <c r="T3170" s="26"/>
      <c r="U3170" s="29">
        <v>8.2044485012054444</v>
      </c>
      <c r="V3170" s="28">
        <v>-1</v>
      </c>
      <c r="W3170" s="29">
        <v>6.2372865219116207</v>
      </c>
      <c r="X3170" s="28">
        <v>-1</v>
      </c>
      <c r="Y3170" s="26"/>
      <c r="Z3170" s="26"/>
      <c r="AA3170" s="26"/>
      <c r="AB3170" s="26"/>
      <c r="AC3170" s="26"/>
      <c r="AD3170" s="26"/>
      <c r="AE3170" s="31">
        <v>0.16255436541400931</v>
      </c>
      <c r="AF3170" s="31">
        <v>8.7739258223868924E-2</v>
      </c>
      <c r="AG3170" s="26"/>
      <c r="AH3170" s="31">
        <v>2.5502176478091441</v>
      </c>
      <c r="AI3170" s="26"/>
      <c r="AJ3170" s="32">
        <v>0.16255436541400931</v>
      </c>
      <c r="AK3170" s="32">
        <v>8.7739258223868924E-2</v>
      </c>
      <c r="AL3170" s="28">
        <v>0.85269819582070949</v>
      </c>
      <c r="AM3170" s="32">
        <v>2.5502176478091441</v>
      </c>
      <c r="AN3170" s="28">
        <v>-0.93625863049231994</v>
      </c>
      <c r="AO3170" s="26"/>
      <c r="AP3170" s="26"/>
      <c r="AQ3170" s="26"/>
      <c r="AR3170" s="32">
        <v>1</v>
      </c>
      <c r="AS3170" s="26"/>
      <c r="AT3170" s="27">
        <v>26747.326519451246</v>
      </c>
      <c r="AU3170" s="27">
        <v>24603.262960305641</v>
      </c>
      <c r="AV3170" s="28">
        <v>8.7145496213440851E-2</v>
      </c>
      <c r="AW3170" s="27">
        <v>23756.8518972522</v>
      </c>
      <c r="AX3170" s="28">
        <v>0.12587840489694407</v>
      </c>
      <c r="AY3170" s="33">
        <v>5.2664014626306335</v>
      </c>
      <c r="AZ3170" s="33">
        <v>1.7861528187507361</v>
      </c>
      <c r="BA3170" s="28">
        <v>1.9484607405059771</v>
      </c>
      <c r="BB3170" s="33">
        <v>39.620589958067733</v>
      </c>
      <c r="BC3170" s="28">
        <v>-0.86707917604951612</v>
      </c>
      <c r="BD3170" s="26"/>
      <c r="BE3170" s="26"/>
      <c r="BF3170" s="26"/>
      <c r="BG3170" s="30">
        <v>3.99</v>
      </c>
      <c r="BH3170" s="28">
        <v>-1</v>
      </c>
      <c r="BI3170" s="30">
        <v>3.9899999999999998</v>
      </c>
      <c r="BJ3170" s="28">
        <v>-1</v>
      </c>
      <c r="BK3170" s="26"/>
      <c r="BL3170" s="26"/>
      <c r="BM3170" s="26"/>
      <c r="BN3170" s="30">
        <v>18.235831809872028</v>
      </c>
      <c r="BO3170" s="28">
        <v>-1</v>
      </c>
    </row>
    <row r="3171" spans="1:67" hidden="1" x14ac:dyDescent="0.25">
      <c r="A3171" s="34" t="s">
        <v>298</v>
      </c>
      <c r="B3171" s="34" t="s">
        <v>240</v>
      </c>
      <c r="C3171" s="26" t="s">
        <v>217</v>
      </c>
      <c r="D3171" s="26"/>
      <c r="E3171" s="26"/>
      <c r="F3171" s="26"/>
      <c r="G3171" s="26"/>
      <c r="H3171" s="26"/>
      <c r="I3171" s="26"/>
      <c r="J3171" s="26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  <c r="AR3171" s="26"/>
      <c r="AS3171" s="26"/>
      <c r="AT3171" s="27">
        <v>10833.330585561753</v>
      </c>
      <c r="AU3171" s="27">
        <v>9993.5239526184796</v>
      </c>
      <c r="AV3171" s="28">
        <v>8.4035084813423491E-2</v>
      </c>
      <c r="AW3171" s="27">
        <v>9254.2328062840697</v>
      </c>
      <c r="AX3171" s="28">
        <v>0.17063519065625835</v>
      </c>
      <c r="AY3171" s="26"/>
      <c r="AZ3171" s="26"/>
      <c r="BA3171" s="26"/>
      <c r="BB3171" s="26"/>
      <c r="BC3171" s="26"/>
      <c r="BD3171" s="26"/>
      <c r="BE3171" s="26"/>
      <c r="BF3171" s="26"/>
      <c r="BG3171" s="26"/>
      <c r="BH3171" s="26"/>
      <c r="BI3171" s="26"/>
      <c r="BJ3171" s="26"/>
      <c r="BK3171" s="26"/>
      <c r="BL3171" s="26"/>
      <c r="BM3171" s="26"/>
      <c r="BN3171" s="26"/>
      <c r="BO3171" s="26"/>
    </row>
    <row r="3172" spans="1:67" hidden="1" x14ac:dyDescent="0.25">
      <c r="A3172" s="34" t="s">
        <v>298</v>
      </c>
      <c r="B3172" s="34" t="s">
        <v>240</v>
      </c>
      <c r="C3172" s="26" t="s">
        <v>193</v>
      </c>
      <c r="D3172" s="26"/>
      <c r="E3172" s="27">
        <v>72.0581486415863</v>
      </c>
      <c r="F3172" s="28">
        <v>-1</v>
      </c>
      <c r="G3172" s="27">
        <v>236.73812288045883</v>
      </c>
      <c r="H3172" s="28">
        <v>-1</v>
      </c>
      <c r="I3172" s="27">
        <v>313.78328645467758</v>
      </c>
      <c r="J3172" s="28">
        <v>-1</v>
      </c>
      <c r="K3172" s="26"/>
      <c r="L3172" s="29">
        <v>14.440510749816895</v>
      </c>
      <c r="M3172" s="28">
        <v>-1</v>
      </c>
      <c r="N3172" s="29">
        <v>85.74671745300293</v>
      </c>
      <c r="O3172" s="28">
        <v>-1</v>
      </c>
      <c r="P3172" s="29">
        <v>113.59486556053162</v>
      </c>
      <c r="Q3172" s="28">
        <v>-1</v>
      </c>
      <c r="R3172" s="26"/>
      <c r="S3172" s="29">
        <v>3.1595837520599366</v>
      </c>
      <c r="T3172" s="28">
        <v>-1</v>
      </c>
      <c r="U3172" s="29">
        <v>18.761381778717041</v>
      </c>
      <c r="V3172" s="28">
        <v>-1</v>
      </c>
      <c r="W3172" s="29">
        <v>24.854556584644314</v>
      </c>
      <c r="X3172" s="28">
        <v>-1</v>
      </c>
      <c r="Y3172" s="26"/>
      <c r="Z3172" s="26"/>
      <c r="AA3172" s="26"/>
      <c r="AB3172" s="26"/>
      <c r="AC3172" s="26"/>
      <c r="AD3172" s="26"/>
      <c r="AE3172" s="26"/>
      <c r="AF3172" s="31">
        <v>1.0472197087061454</v>
      </c>
      <c r="AG3172" s="26"/>
      <c r="AH3172" s="31">
        <v>6.8071166923683242</v>
      </c>
      <c r="AI3172" s="26"/>
      <c r="AJ3172" s="26"/>
      <c r="AK3172" s="32">
        <v>1.0472197087061454</v>
      </c>
      <c r="AL3172" s="28">
        <v>-1</v>
      </c>
      <c r="AM3172" s="32">
        <v>6.8071166923683233</v>
      </c>
      <c r="AN3172" s="28">
        <v>-1</v>
      </c>
      <c r="AO3172" s="26"/>
      <c r="AP3172" s="32">
        <v>1</v>
      </c>
      <c r="AQ3172" s="28">
        <v>-1</v>
      </c>
      <c r="AR3172" s="32">
        <v>1</v>
      </c>
      <c r="AS3172" s="28">
        <v>-1</v>
      </c>
      <c r="AT3172" s="27">
        <v>18930.007849575868</v>
      </c>
      <c r="AU3172" s="27">
        <v>18337.757433414936</v>
      </c>
      <c r="AV3172" s="28">
        <v>3.2296774472637402E-2</v>
      </c>
      <c r="AW3172" s="27">
        <v>16797.156262758264</v>
      </c>
      <c r="AX3172" s="28">
        <v>0.12697694499315015</v>
      </c>
      <c r="AY3172" s="26"/>
      <c r="AZ3172" s="33">
        <v>4.4393664817890963</v>
      </c>
      <c r="BA3172" s="28">
        <v>-1</v>
      </c>
      <c r="BB3172" s="33">
        <v>31.395508063096226</v>
      </c>
      <c r="BC3172" s="28">
        <v>-1</v>
      </c>
      <c r="BD3172" s="26"/>
      <c r="BE3172" s="30">
        <v>4.9899999999999993</v>
      </c>
      <c r="BF3172" s="28">
        <v>-1</v>
      </c>
      <c r="BG3172" s="30">
        <v>2.7609001243716769</v>
      </c>
      <c r="BH3172" s="28">
        <v>-1</v>
      </c>
      <c r="BI3172" s="30">
        <v>2.7623016665966387</v>
      </c>
      <c r="BJ3172" s="28">
        <v>-1</v>
      </c>
      <c r="BK3172" s="26"/>
      <c r="BL3172" s="30">
        <v>22.806215722120655</v>
      </c>
      <c r="BM3172" s="28">
        <v>-1</v>
      </c>
      <c r="BN3172" s="30">
        <v>12.618373511753552</v>
      </c>
      <c r="BO3172" s="28">
        <v>-1</v>
      </c>
    </row>
    <row r="3173" spans="1:67" hidden="1" x14ac:dyDescent="0.25">
      <c r="A3173" s="34" t="s">
        <v>298</v>
      </c>
      <c r="B3173" s="34" t="s">
        <v>240</v>
      </c>
      <c r="C3173" s="26" t="s">
        <v>210</v>
      </c>
      <c r="D3173" s="26"/>
      <c r="E3173" s="26"/>
      <c r="F3173" s="26"/>
      <c r="G3173" s="26"/>
      <c r="H3173" s="26"/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6"/>
      <c r="AE3173" s="26"/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  <c r="AP3173" s="26"/>
      <c r="AQ3173" s="26"/>
      <c r="AR3173" s="26"/>
      <c r="AS3173" s="26"/>
      <c r="AT3173" s="27">
        <v>14367.674391159389</v>
      </c>
      <c r="AU3173" s="27">
        <v>13604.269057975749</v>
      </c>
      <c r="AV3173" s="28">
        <v>5.6115130473406813E-2</v>
      </c>
      <c r="AW3173" s="27">
        <v>12472.794544202781</v>
      </c>
      <c r="AX3173" s="28">
        <v>0.1519210342350526</v>
      </c>
      <c r="AY3173" s="26"/>
      <c r="AZ3173" s="26"/>
      <c r="BA3173" s="26"/>
      <c r="BB3173" s="26"/>
      <c r="BC3173" s="26"/>
      <c r="BD3173" s="26"/>
      <c r="BE3173" s="26"/>
      <c r="BF3173" s="26"/>
      <c r="BG3173" s="26"/>
      <c r="BH3173" s="26"/>
      <c r="BI3173" s="26"/>
      <c r="BJ3173" s="26"/>
      <c r="BK3173" s="26"/>
      <c r="BL3173" s="26"/>
      <c r="BM3173" s="26"/>
      <c r="BN3173" s="26"/>
      <c r="BO3173" s="26"/>
    </row>
    <row r="3174" spans="1:67" hidden="1" x14ac:dyDescent="0.25">
      <c r="A3174" s="34" t="s">
        <v>298</v>
      </c>
      <c r="B3174" s="34" t="s">
        <v>240</v>
      </c>
      <c r="C3174" s="26" t="s">
        <v>177</v>
      </c>
      <c r="D3174" s="27">
        <v>202.95502146124841</v>
      </c>
      <c r="E3174" s="26"/>
      <c r="F3174" s="26"/>
      <c r="G3174" s="27">
        <v>548.19321822047232</v>
      </c>
      <c r="H3174" s="28">
        <v>-0.62977465843142921</v>
      </c>
      <c r="I3174" s="27">
        <v>540.50389311671256</v>
      </c>
      <c r="J3174" s="28">
        <v>-0.62450775277316317</v>
      </c>
      <c r="K3174" s="29">
        <v>48.034731268882751</v>
      </c>
      <c r="L3174" s="26"/>
      <c r="M3174" s="26"/>
      <c r="N3174" s="29">
        <v>193.44649720191956</v>
      </c>
      <c r="O3174" s="28">
        <v>-0.75168983691266289</v>
      </c>
      <c r="P3174" s="29">
        <v>194.08732616901398</v>
      </c>
      <c r="Q3174" s="28">
        <v>-0.75250969644945576</v>
      </c>
      <c r="R3174" s="29">
        <v>24.911805789792737</v>
      </c>
      <c r="S3174" s="26"/>
      <c r="T3174" s="26"/>
      <c r="U3174" s="29">
        <v>54.9346789765954</v>
      </c>
      <c r="V3174" s="28">
        <v>-0.54651949817698453</v>
      </c>
      <c r="W3174" s="29">
        <v>49.732249256563186</v>
      </c>
      <c r="X3174" s="28">
        <v>-0.49908145796351416</v>
      </c>
      <c r="Y3174" s="27">
        <v>202.95502146124841</v>
      </c>
      <c r="Z3174" s="26"/>
      <c r="AA3174" s="29">
        <v>48.034731268882751</v>
      </c>
      <c r="AB3174" s="26"/>
      <c r="AC3174" s="29">
        <v>24.911805789792737</v>
      </c>
      <c r="AD3174" s="26"/>
      <c r="AE3174" s="31">
        <v>0.40679050017189305</v>
      </c>
      <c r="AF3174" s="31">
        <v>2.0268414021342111E-2</v>
      </c>
      <c r="AG3174" s="26"/>
      <c r="AH3174" s="31">
        <v>1.9786357351947004</v>
      </c>
      <c r="AI3174" s="26"/>
      <c r="AJ3174" s="32">
        <v>0.406790500171893</v>
      </c>
      <c r="AK3174" s="32">
        <v>2.0268414021342107E-2</v>
      </c>
      <c r="AL3174" s="28">
        <v>19.070169266502713</v>
      </c>
      <c r="AM3174" s="32">
        <v>1.9786357351947006</v>
      </c>
      <c r="AN3174" s="28">
        <v>-0.79440859530828989</v>
      </c>
      <c r="AO3174" s="32">
        <v>1</v>
      </c>
      <c r="AP3174" s="26"/>
      <c r="AQ3174" s="26"/>
      <c r="AR3174" s="32">
        <v>1</v>
      </c>
      <c r="AS3174" s="28">
        <v>0</v>
      </c>
      <c r="AT3174" s="27">
        <v>60226.972515831534</v>
      </c>
      <c r="AU3174" s="27">
        <v>58490.324954918564</v>
      </c>
      <c r="AV3174" s="28">
        <v>2.9691193582040993E-2</v>
      </c>
      <c r="AW3174" s="27">
        <v>55605.04314695808</v>
      </c>
      <c r="AX3174" s="28">
        <v>8.3120686673296834E-2</v>
      </c>
      <c r="AY3174" s="33">
        <v>5.7151017521990806</v>
      </c>
      <c r="AZ3174" s="33">
        <v>1.8806634965474365</v>
      </c>
      <c r="BA3174" s="28">
        <v>2.0388752494483944</v>
      </c>
      <c r="BB3174" s="33">
        <v>27.307029422519403</v>
      </c>
      <c r="BC3174" s="28">
        <v>-0.79070950326489997</v>
      </c>
      <c r="BD3174" s="30">
        <v>4.2251724137931035</v>
      </c>
      <c r="BE3174" s="26"/>
      <c r="BF3174" s="26"/>
      <c r="BG3174" s="30">
        <v>2.8338234403296947</v>
      </c>
      <c r="BH3174" s="28">
        <v>0.49097941447669569</v>
      </c>
      <c r="BI3174" s="30">
        <v>2.7848489841424997</v>
      </c>
      <c r="BJ3174" s="28">
        <v>0.5171998330437666</v>
      </c>
      <c r="BK3174" s="30">
        <v>8.1469413808775908</v>
      </c>
      <c r="BL3174" s="26"/>
      <c r="BM3174" s="26"/>
      <c r="BN3174" s="30">
        <v>9.9790010323720448</v>
      </c>
      <c r="BO3174" s="28">
        <v>-0.18359148832144842</v>
      </c>
    </row>
    <row r="3175" spans="1:67" hidden="1" x14ac:dyDescent="0.25">
      <c r="A3175" s="34" t="s">
        <v>298</v>
      </c>
      <c r="B3175" s="34" t="s">
        <v>240</v>
      </c>
      <c r="C3175" s="26" t="s">
        <v>197</v>
      </c>
      <c r="D3175" s="26"/>
      <c r="E3175" s="26"/>
      <c r="F3175" s="26"/>
      <c r="G3175" s="26"/>
      <c r="H3175" s="26"/>
      <c r="I3175" s="26"/>
      <c r="J3175" s="26"/>
      <c r="K3175" s="26"/>
      <c r="L3175" s="26"/>
      <c r="M3175" s="26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26"/>
      <c r="AG3175" s="26"/>
      <c r="AH3175" s="26"/>
      <c r="AI3175" s="26"/>
      <c r="AJ3175" s="26"/>
      <c r="AK3175" s="26"/>
      <c r="AL3175" s="26"/>
      <c r="AM3175" s="26"/>
      <c r="AN3175" s="26"/>
      <c r="AO3175" s="26"/>
      <c r="AP3175" s="26"/>
      <c r="AQ3175" s="26"/>
      <c r="AR3175" s="26"/>
      <c r="AS3175" s="26"/>
      <c r="AT3175" s="27">
        <v>19706.510093953017</v>
      </c>
      <c r="AU3175" s="27">
        <v>17991.683432539936</v>
      </c>
      <c r="AV3175" s="28">
        <v>9.5312185090564022E-2</v>
      </c>
      <c r="AW3175" s="27">
        <v>17230.535119497505</v>
      </c>
      <c r="AX3175" s="28">
        <v>0.14369692857964583</v>
      </c>
      <c r="AY3175" s="26"/>
      <c r="AZ3175" s="26"/>
      <c r="BA3175" s="26"/>
      <c r="BB3175" s="26"/>
      <c r="BC3175" s="26"/>
      <c r="BD3175" s="26"/>
      <c r="BE3175" s="26"/>
      <c r="BF3175" s="26"/>
      <c r="BG3175" s="26"/>
      <c r="BH3175" s="26"/>
      <c r="BI3175" s="26"/>
      <c r="BJ3175" s="26"/>
      <c r="BK3175" s="26"/>
      <c r="BL3175" s="26"/>
      <c r="BM3175" s="26"/>
      <c r="BN3175" s="26"/>
      <c r="BO3175" s="26"/>
    </row>
    <row r="3176" spans="1:67" hidden="1" x14ac:dyDescent="0.25">
      <c r="A3176" s="34" t="s">
        <v>298</v>
      </c>
      <c r="B3176" s="34" t="s">
        <v>240</v>
      </c>
      <c r="C3176" s="26" t="s">
        <v>220</v>
      </c>
      <c r="D3176" s="27">
        <v>132.38641184806824</v>
      </c>
      <c r="E3176" s="27">
        <v>112.44316967010498</v>
      </c>
      <c r="F3176" s="28">
        <v>0.17736286015837494</v>
      </c>
      <c r="G3176" s="27">
        <v>179.58554388284682</v>
      </c>
      <c r="H3176" s="28">
        <v>-0.26282255806496924</v>
      </c>
      <c r="I3176" s="27">
        <v>113.58064694166184</v>
      </c>
      <c r="J3176" s="28">
        <v>0.1655719122296033</v>
      </c>
      <c r="K3176" s="29">
        <v>26.530343055725098</v>
      </c>
      <c r="L3176" s="29">
        <v>30.915246963500977</v>
      </c>
      <c r="M3176" s="28">
        <v>-0.14183628916025692</v>
      </c>
      <c r="N3176" s="29">
        <v>47.89838969707489</v>
      </c>
      <c r="O3176" s="28">
        <v>-0.44611200452642186</v>
      </c>
      <c r="P3176" s="29">
        <v>36.64966607093811</v>
      </c>
      <c r="Q3176" s="28">
        <v>-0.27610955569489565</v>
      </c>
      <c r="R3176" s="29">
        <v>5.8048390605926503</v>
      </c>
      <c r="S3176" s="29">
        <v>6.7642560356140136</v>
      </c>
      <c r="T3176" s="28">
        <v>-0.14183628916025706</v>
      </c>
      <c r="U3176" s="29">
        <v>10.480167665719986</v>
      </c>
      <c r="V3176" s="28">
        <v>-0.44611200452642197</v>
      </c>
      <c r="W3176" s="29">
        <v>8.0189469363212567</v>
      </c>
      <c r="X3176" s="28">
        <v>-0.27610955569489559</v>
      </c>
      <c r="Y3176" s="27">
        <v>132.38641184806824</v>
      </c>
      <c r="Z3176" s="26"/>
      <c r="AA3176" s="29">
        <v>26.530343055725098</v>
      </c>
      <c r="AB3176" s="26"/>
      <c r="AC3176" s="29">
        <v>5.8048390605926503</v>
      </c>
      <c r="AD3176" s="26"/>
      <c r="AE3176" s="31">
        <v>5.4844532215570876</v>
      </c>
      <c r="AF3176" s="31">
        <v>5.7169641000393705</v>
      </c>
      <c r="AG3176" s="26"/>
      <c r="AH3176" s="31">
        <v>7.4062443429037508</v>
      </c>
      <c r="AI3176" s="26"/>
      <c r="AJ3176" s="32">
        <v>5.4844532215570876</v>
      </c>
      <c r="AK3176" s="32">
        <v>5.7169641000393705</v>
      </c>
      <c r="AL3176" s="28">
        <v>-4.0670340833639608E-2</v>
      </c>
      <c r="AM3176" s="32">
        <v>7.4062443429037508</v>
      </c>
      <c r="AN3176" s="28">
        <v>-0.25948254369814522</v>
      </c>
      <c r="AO3176" s="32">
        <v>1</v>
      </c>
      <c r="AP3176" s="32">
        <v>1</v>
      </c>
      <c r="AQ3176" s="28">
        <v>0</v>
      </c>
      <c r="AR3176" s="32">
        <v>1</v>
      </c>
      <c r="AS3176" s="28">
        <v>0</v>
      </c>
      <c r="AT3176" s="27">
        <v>8044.6795046033858</v>
      </c>
      <c r="AU3176" s="27">
        <v>7645.8033823337555</v>
      </c>
      <c r="AV3176" s="28">
        <v>5.2169288474153766E-2</v>
      </c>
      <c r="AW3176" s="27">
        <v>7037.6279017624856</v>
      </c>
      <c r="AX3176" s="28">
        <v>0.14309531803872391</v>
      </c>
      <c r="AY3176" s="33">
        <v>6.6745712890322775</v>
      </c>
      <c r="AZ3176" s="33">
        <v>6.1647532686562734</v>
      </c>
      <c r="BA3176" s="28">
        <v>8.2698852356037397E-2</v>
      </c>
      <c r="BB3176" s="33">
        <v>11.084426115725289</v>
      </c>
      <c r="BC3176" s="28">
        <v>-0.39784241246705815</v>
      </c>
      <c r="BD3176" s="30">
        <v>4.99</v>
      </c>
      <c r="BE3176" s="30">
        <v>3.637142857142857</v>
      </c>
      <c r="BF3176" s="28">
        <v>0.37195600942655155</v>
      </c>
      <c r="BG3176" s="30">
        <v>3.7493023255813953</v>
      </c>
      <c r="BH3176" s="28">
        <v>0.33091427862548078</v>
      </c>
      <c r="BI3176" s="30">
        <v>3.0990909090909091</v>
      </c>
      <c r="BJ3176" s="28">
        <v>0.61014960398943974</v>
      </c>
      <c r="BK3176" s="30">
        <v>22.806215722120662</v>
      </c>
      <c r="BL3176" s="30">
        <v>16.623139200835727</v>
      </c>
      <c r="BM3176" s="28">
        <v>0.37195600942655171</v>
      </c>
      <c r="BN3176" s="30">
        <v>17.135751030993578</v>
      </c>
      <c r="BO3176" s="28">
        <v>0.33091427862548106</v>
      </c>
    </row>
    <row r="3177" spans="1:67" hidden="1" x14ac:dyDescent="0.25">
      <c r="A3177" s="34" t="s">
        <v>298</v>
      </c>
      <c r="B3177" s="34" t="s">
        <v>240</v>
      </c>
      <c r="C3177" s="26" t="s">
        <v>182</v>
      </c>
      <c r="D3177" s="27">
        <v>98.960330989360813</v>
      </c>
      <c r="E3177" s="27">
        <v>529.28819521427158</v>
      </c>
      <c r="F3177" s="28">
        <v>-0.81303129016641162</v>
      </c>
      <c r="G3177" s="27">
        <v>661.38042418718339</v>
      </c>
      <c r="H3177" s="28">
        <v>-0.85037305706321731</v>
      </c>
      <c r="I3177" s="27">
        <v>652.18138882756239</v>
      </c>
      <c r="J3177" s="28">
        <v>-0.84826256516264054</v>
      </c>
      <c r="K3177" s="29">
        <v>27.845456480979919</v>
      </c>
      <c r="L3177" s="29">
        <v>182.43623782695249</v>
      </c>
      <c r="M3177" s="28">
        <v>-0.84736882972015481</v>
      </c>
      <c r="N3177" s="29">
        <v>202.80182340544525</v>
      </c>
      <c r="O3177" s="28">
        <v>-0.86269622228538467</v>
      </c>
      <c r="P3177" s="29">
        <v>189.01648533344269</v>
      </c>
      <c r="Q3177" s="28">
        <v>-0.85268239205771956</v>
      </c>
      <c r="R3177" s="29">
        <v>49.722300106688465</v>
      </c>
      <c r="S3177" s="29">
        <v>257.53818555077987</v>
      </c>
      <c r="T3177" s="28">
        <v>-0.80693231956903533</v>
      </c>
      <c r="U3177" s="29">
        <v>172.07650510275016</v>
      </c>
      <c r="V3177" s="28">
        <v>-0.71104538602176781</v>
      </c>
      <c r="W3177" s="29">
        <v>205.79870276680936</v>
      </c>
      <c r="X3177" s="28">
        <v>-0.75839352027875107</v>
      </c>
      <c r="Y3177" s="26"/>
      <c r="Z3177" s="26"/>
      <c r="AA3177" s="26"/>
      <c r="AB3177" s="26"/>
      <c r="AC3177" s="26"/>
      <c r="AD3177" s="26"/>
      <c r="AE3177" s="31">
        <v>1.3236945232119537</v>
      </c>
      <c r="AF3177" s="31">
        <v>2.1270913420888196</v>
      </c>
      <c r="AG3177" s="26"/>
      <c r="AH3177" s="31">
        <v>8.5914233648753786</v>
      </c>
      <c r="AI3177" s="26"/>
      <c r="AJ3177" s="32">
        <v>1.3236945232119537</v>
      </c>
      <c r="AK3177" s="32">
        <v>2.1270913420888196</v>
      </c>
      <c r="AL3177" s="28">
        <v>-0.37769737621512961</v>
      </c>
      <c r="AM3177" s="32">
        <v>8.5914233648753804</v>
      </c>
      <c r="AN3177" s="28">
        <v>-0.84592837915267216</v>
      </c>
      <c r="AO3177" s="32">
        <v>1</v>
      </c>
      <c r="AP3177" s="32">
        <v>1</v>
      </c>
      <c r="AQ3177" s="28">
        <v>0</v>
      </c>
      <c r="AR3177" s="32">
        <v>1</v>
      </c>
      <c r="AS3177" s="28">
        <v>0</v>
      </c>
      <c r="AT3177" s="27">
        <v>27522.010941197281</v>
      </c>
      <c r="AU3177" s="27">
        <v>26383.738618575084</v>
      </c>
      <c r="AV3177" s="28">
        <v>4.3142950249697103E-2</v>
      </c>
      <c r="AW3177" s="27">
        <v>24211.044959593688</v>
      </c>
      <c r="AX3177" s="28">
        <v>0.13675436095919577</v>
      </c>
      <c r="AY3177" s="33">
        <v>6.3810847283987639</v>
      </c>
      <c r="AZ3177" s="33">
        <v>10.005572010690175</v>
      </c>
      <c r="BA3177" s="28">
        <v>-0.36224688387819592</v>
      </c>
      <c r="BB3177" s="33">
        <v>22.562619189753281</v>
      </c>
      <c r="BC3177" s="28">
        <v>-0.7171833343135664</v>
      </c>
      <c r="BD3177" s="30">
        <v>3.5539130434782611</v>
      </c>
      <c r="BE3177" s="30">
        <v>2.9012229232457698</v>
      </c>
      <c r="BF3177" s="28">
        <v>0.22497068908523865</v>
      </c>
      <c r="BG3177" s="30">
        <v>3.2612153731228495</v>
      </c>
      <c r="BH3177" s="28">
        <v>8.975110100598245E-2</v>
      </c>
      <c r="BI3177" s="30">
        <v>3.4503942218428918</v>
      </c>
      <c r="BJ3177" s="28">
        <v>3.0002027298804947E-2</v>
      </c>
      <c r="BK3177" s="30">
        <v>1.9902605224823262</v>
      </c>
      <c r="BL3177" s="30">
        <v>2.0551833666231589</v>
      </c>
      <c r="BM3177" s="28">
        <v>-3.1589806143432576E-2</v>
      </c>
      <c r="BN3177" s="30">
        <v>3.8435254353420332</v>
      </c>
      <c r="BO3177" s="28">
        <v>-0.48217839169699317</v>
      </c>
    </row>
    <row r="3178" spans="1:67" hidden="1" x14ac:dyDescent="0.25">
      <c r="A3178" s="34" t="s">
        <v>298</v>
      </c>
      <c r="B3178" s="34" t="s">
        <v>240</v>
      </c>
      <c r="C3178" s="26" t="s">
        <v>183</v>
      </c>
      <c r="D3178" s="26"/>
      <c r="E3178" s="26"/>
      <c r="F3178" s="26"/>
      <c r="G3178" s="27">
        <v>140.76081413269043</v>
      </c>
      <c r="H3178" s="28">
        <v>-1</v>
      </c>
      <c r="I3178" s="27">
        <v>70.51114353179932</v>
      </c>
      <c r="J3178" s="28">
        <v>-1</v>
      </c>
      <c r="K3178" s="26"/>
      <c r="L3178" s="26"/>
      <c r="M3178" s="26"/>
      <c r="N3178" s="29">
        <v>70.734077453613281</v>
      </c>
      <c r="O3178" s="28">
        <v>-1</v>
      </c>
      <c r="P3178" s="29">
        <v>35.432735443115234</v>
      </c>
      <c r="Q3178" s="28">
        <v>-1</v>
      </c>
      <c r="R3178" s="26"/>
      <c r="S3178" s="26"/>
      <c r="T3178" s="26"/>
      <c r="U3178" s="29">
        <v>15.476616146850583</v>
      </c>
      <c r="V3178" s="28">
        <v>-1</v>
      </c>
      <c r="W3178" s="29">
        <v>7.752682514953614</v>
      </c>
      <c r="X3178" s="28">
        <v>-1</v>
      </c>
      <c r="Y3178" s="26"/>
      <c r="Z3178" s="26"/>
      <c r="AA3178" s="26"/>
      <c r="AB3178" s="26"/>
      <c r="AC3178" s="26"/>
      <c r="AD3178" s="26"/>
      <c r="AE3178" s="26"/>
      <c r="AF3178" s="26"/>
      <c r="AG3178" s="26"/>
      <c r="AH3178" s="31">
        <v>1.424822768297866</v>
      </c>
      <c r="AI3178" s="26"/>
      <c r="AJ3178" s="26"/>
      <c r="AK3178" s="26"/>
      <c r="AL3178" s="26"/>
      <c r="AM3178" s="32">
        <v>1.424822768297866</v>
      </c>
      <c r="AN3178" s="28">
        <v>-1</v>
      </c>
      <c r="AO3178" s="26"/>
      <c r="AP3178" s="26"/>
      <c r="AQ3178" s="26"/>
      <c r="AR3178" s="32">
        <v>1</v>
      </c>
      <c r="AS3178" s="28">
        <v>-1</v>
      </c>
      <c r="AT3178" s="27">
        <v>26267.755973300373</v>
      </c>
      <c r="AU3178" s="27">
        <v>24447.165527370926</v>
      </c>
      <c r="AV3178" s="28">
        <v>7.4470410235948331E-2</v>
      </c>
      <c r="AW3178" s="27">
        <v>22217.519979118686</v>
      </c>
      <c r="AX3178" s="28">
        <v>0.18229919441901407</v>
      </c>
      <c r="AY3178" s="26"/>
      <c r="AZ3178" s="26"/>
      <c r="BA3178" s="26"/>
      <c r="BB3178" s="33">
        <v>9.0989050782626268</v>
      </c>
      <c r="BC3178" s="28">
        <v>-1</v>
      </c>
      <c r="BD3178" s="26"/>
      <c r="BE3178" s="26"/>
      <c r="BF3178" s="26"/>
      <c r="BG3178" s="30">
        <v>1.99</v>
      </c>
      <c r="BH3178" s="28">
        <v>-1</v>
      </c>
      <c r="BI3178" s="30">
        <v>1.99</v>
      </c>
      <c r="BJ3178" s="28">
        <v>-1</v>
      </c>
      <c r="BK3178" s="26"/>
      <c r="BL3178" s="26"/>
      <c r="BM3178" s="26"/>
      <c r="BN3178" s="30">
        <v>9.0950639853747735</v>
      </c>
      <c r="BO3178" s="28">
        <v>-1</v>
      </c>
    </row>
    <row r="3179" spans="1:67" hidden="1" x14ac:dyDescent="0.25">
      <c r="A3179" s="34" t="s">
        <v>298</v>
      </c>
      <c r="B3179" s="34" t="s">
        <v>240</v>
      </c>
      <c r="C3179" s="26" t="s">
        <v>206</v>
      </c>
      <c r="D3179" s="26"/>
      <c r="E3179" s="26"/>
      <c r="F3179" s="26"/>
      <c r="G3179" s="26"/>
      <c r="H3179" s="26"/>
      <c r="I3179" s="26"/>
      <c r="J3179" s="26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26"/>
      <c r="AG3179" s="26"/>
      <c r="AH3179" s="26"/>
      <c r="AI3179" s="26"/>
      <c r="AJ3179" s="26"/>
      <c r="AK3179" s="26"/>
      <c r="AL3179" s="26"/>
      <c r="AM3179" s="26"/>
      <c r="AN3179" s="26"/>
      <c r="AO3179" s="26"/>
      <c r="AP3179" s="26"/>
      <c r="AQ3179" s="26"/>
      <c r="AR3179" s="26"/>
      <c r="AS3179" s="26"/>
      <c r="AT3179" s="27">
        <v>11274.103203886138</v>
      </c>
      <c r="AU3179" s="27">
        <v>10614.547406471611</v>
      </c>
      <c r="AV3179" s="28">
        <v>6.2136968460134293E-2</v>
      </c>
      <c r="AW3179" s="27">
        <v>9953.2133571351915</v>
      </c>
      <c r="AX3179" s="28">
        <v>0.13270988969648034</v>
      </c>
      <c r="AY3179" s="26"/>
      <c r="AZ3179" s="26"/>
      <c r="BA3179" s="26"/>
      <c r="BB3179" s="26"/>
      <c r="BC3179" s="26"/>
      <c r="BD3179" s="26"/>
      <c r="BE3179" s="26"/>
      <c r="BF3179" s="26"/>
      <c r="BG3179" s="26"/>
      <c r="BH3179" s="26"/>
      <c r="BI3179" s="26"/>
      <c r="BJ3179" s="26"/>
      <c r="BK3179" s="26"/>
      <c r="BL3179" s="26"/>
      <c r="BM3179" s="26"/>
      <c r="BN3179" s="26"/>
      <c r="BO3179" s="26"/>
    </row>
    <row r="3180" spans="1:67" hidden="1" x14ac:dyDescent="0.25">
      <c r="A3180" s="34" t="s">
        <v>298</v>
      </c>
      <c r="B3180" s="34" t="s">
        <v>240</v>
      </c>
      <c r="C3180" s="26" t="s">
        <v>189</v>
      </c>
      <c r="D3180" s="26"/>
      <c r="E3180" s="27">
        <v>32.868757036924364</v>
      </c>
      <c r="F3180" s="28">
        <v>-1</v>
      </c>
      <c r="G3180" s="27">
        <v>141.98198940753937</v>
      </c>
      <c r="H3180" s="28">
        <v>-1</v>
      </c>
      <c r="I3180" s="27">
        <v>87.469988861083991</v>
      </c>
      <c r="J3180" s="28">
        <v>-1</v>
      </c>
      <c r="K3180" s="26"/>
      <c r="L3180" s="29">
        <v>9.1556426286697388</v>
      </c>
      <c r="M3180" s="28">
        <v>-1</v>
      </c>
      <c r="N3180" s="29">
        <v>39.549300670623779</v>
      </c>
      <c r="O3180" s="28">
        <v>-1</v>
      </c>
      <c r="P3180" s="29">
        <v>25.063034057617188</v>
      </c>
      <c r="Q3180" s="28">
        <v>-1</v>
      </c>
      <c r="R3180" s="26"/>
      <c r="S3180" s="29">
        <v>2.0032546071529387</v>
      </c>
      <c r="T3180" s="28">
        <v>-1</v>
      </c>
      <c r="U3180" s="29">
        <v>8.6533869867324835</v>
      </c>
      <c r="V3180" s="28">
        <v>-1</v>
      </c>
      <c r="W3180" s="29">
        <v>5.4837918518066404</v>
      </c>
      <c r="X3180" s="28">
        <v>-1</v>
      </c>
      <c r="Y3180" s="26"/>
      <c r="Z3180" s="26"/>
      <c r="AA3180" s="26"/>
      <c r="AB3180" s="26"/>
      <c r="AC3180" s="26"/>
      <c r="AD3180" s="26"/>
      <c r="AE3180" s="26"/>
      <c r="AF3180" s="31">
        <v>1.2823756605923364</v>
      </c>
      <c r="AG3180" s="26"/>
      <c r="AH3180" s="31">
        <v>4.2907332596120407</v>
      </c>
      <c r="AI3180" s="26"/>
      <c r="AJ3180" s="26"/>
      <c r="AK3180" s="32">
        <v>1.2823756605923362</v>
      </c>
      <c r="AL3180" s="28">
        <v>-1</v>
      </c>
      <c r="AM3180" s="32">
        <v>4.2907332596120407</v>
      </c>
      <c r="AN3180" s="28">
        <v>-1</v>
      </c>
      <c r="AO3180" s="26"/>
      <c r="AP3180" s="32">
        <v>1</v>
      </c>
      <c r="AQ3180" s="28">
        <v>-1</v>
      </c>
      <c r="AR3180" s="32">
        <v>1</v>
      </c>
      <c r="AS3180" s="28">
        <v>-1</v>
      </c>
      <c r="AT3180" s="27">
        <v>13061.87467208767</v>
      </c>
      <c r="AU3180" s="27">
        <v>12256.254943884494</v>
      </c>
      <c r="AV3180" s="28">
        <v>6.5731312859574245E-2</v>
      </c>
      <c r="AW3180" s="27">
        <v>10955.844805271625</v>
      </c>
      <c r="AX3180" s="28">
        <v>0.19222888825539827</v>
      </c>
      <c r="AY3180" s="26"/>
      <c r="AZ3180" s="33">
        <v>3.7698052796201624</v>
      </c>
      <c r="BA3180" s="28">
        <v>-1</v>
      </c>
      <c r="BB3180" s="33">
        <v>14.821973400684232</v>
      </c>
      <c r="BC3180" s="28">
        <v>-1</v>
      </c>
      <c r="BD3180" s="26"/>
      <c r="BE3180" s="30">
        <v>3.5900000000000003</v>
      </c>
      <c r="BF3180" s="28">
        <v>-1</v>
      </c>
      <c r="BG3180" s="30">
        <v>3.5900000000000003</v>
      </c>
      <c r="BH3180" s="28">
        <v>-1</v>
      </c>
      <c r="BI3180" s="30">
        <v>3.49</v>
      </c>
      <c r="BJ3180" s="28">
        <v>-1</v>
      </c>
      <c r="BK3180" s="26"/>
      <c r="BL3180" s="30">
        <v>16.40767824497258</v>
      </c>
      <c r="BM3180" s="28">
        <v>-1</v>
      </c>
      <c r="BN3180" s="30">
        <v>16.407678244972576</v>
      </c>
      <c r="BO3180" s="28">
        <v>-1</v>
      </c>
    </row>
    <row r="3181" spans="1:67" hidden="1" x14ac:dyDescent="0.25">
      <c r="A3181" s="34" t="s">
        <v>298</v>
      </c>
      <c r="B3181" s="34" t="s">
        <v>240</v>
      </c>
      <c r="C3181" s="26" t="s">
        <v>223</v>
      </c>
      <c r="D3181" s="26"/>
      <c r="E3181" s="26"/>
      <c r="F3181" s="26"/>
      <c r="G3181" s="26"/>
      <c r="H3181" s="26"/>
      <c r="I3181" s="26"/>
      <c r="J3181" s="26"/>
      <c r="K3181" s="26"/>
      <c r="L3181" s="26"/>
      <c r="M3181" s="26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  <c r="AP3181" s="26"/>
      <c r="AQ3181" s="26"/>
      <c r="AR3181" s="26"/>
      <c r="AS3181" s="26"/>
      <c r="AT3181" s="27">
        <v>3939.5449881563186</v>
      </c>
      <c r="AU3181" s="27">
        <v>3779.0745711737873</v>
      </c>
      <c r="AV3181" s="28">
        <v>4.2462887132891092E-2</v>
      </c>
      <c r="AW3181" s="27">
        <v>3471.8709419611691</v>
      </c>
      <c r="AX3181" s="28">
        <v>0.13470375310983554</v>
      </c>
      <c r="AY3181" s="26"/>
      <c r="AZ3181" s="26"/>
      <c r="BA3181" s="26"/>
      <c r="BB3181" s="26"/>
      <c r="BC3181" s="26"/>
      <c r="BD3181" s="26"/>
      <c r="BE3181" s="26"/>
      <c r="BF3181" s="26"/>
      <c r="BG3181" s="26"/>
      <c r="BH3181" s="26"/>
      <c r="BI3181" s="26"/>
      <c r="BJ3181" s="26"/>
      <c r="BK3181" s="26"/>
      <c r="BL3181" s="26"/>
      <c r="BM3181" s="26"/>
      <c r="BN3181" s="26"/>
      <c r="BO3181" s="26"/>
    </row>
    <row r="3182" spans="1:67" hidden="1" x14ac:dyDescent="0.25">
      <c r="A3182" s="34" t="s">
        <v>298</v>
      </c>
      <c r="B3182" s="34" t="s">
        <v>240</v>
      </c>
      <c r="C3182" s="26" t="s">
        <v>198</v>
      </c>
      <c r="D3182" s="26"/>
      <c r="E3182" s="26"/>
      <c r="F3182" s="26"/>
      <c r="G3182" s="27">
        <v>500.73563468456268</v>
      </c>
      <c r="H3182" s="28">
        <v>-1</v>
      </c>
      <c r="I3182" s="27">
        <v>294.21997160911559</v>
      </c>
      <c r="J3182" s="28">
        <v>-1</v>
      </c>
      <c r="K3182" s="26"/>
      <c r="L3182" s="26"/>
      <c r="M3182" s="26"/>
      <c r="N3182" s="29">
        <v>165.40485620498657</v>
      </c>
      <c r="O3182" s="28">
        <v>-1</v>
      </c>
      <c r="P3182" s="29">
        <v>97.109584808349609</v>
      </c>
      <c r="Q3182" s="28">
        <v>-1</v>
      </c>
      <c r="R3182" s="26"/>
      <c r="S3182" s="26"/>
      <c r="T3182" s="26"/>
      <c r="U3182" s="29">
        <v>37.0786963455677</v>
      </c>
      <c r="V3182" s="28">
        <v>-1</v>
      </c>
      <c r="W3182" s="29">
        <v>18.380747720003129</v>
      </c>
      <c r="X3182" s="28">
        <v>-1</v>
      </c>
      <c r="Y3182" s="26"/>
      <c r="Z3182" s="26"/>
      <c r="AA3182" s="26"/>
      <c r="AB3182" s="26"/>
      <c r="AC3182" s="26"/>
      <c r="AD3182" s="26"/>
      <c r="AE3182" s="26"/>
      <c r="AF3182" s="26"/>
      <c r="AG3182" s="26"/>
      <c r="AH3182" s="31">
        <v>14.08123332177699</v>
      </c>
      <c r="AI3182" s="26"/>
      <c r="AJ3182" s="26"/>
      <c r="AK3182" s="26"/>
      <c r="AL3182" s="26"/>
      <c r="AM3182" s="32">
        <v>14.081233321776988</v>
      </c>
      <c r="AN3182" s="28">
        <v>-1</v>
      </c>
      <c r="AO3182" s="26"/>
      <c r="AP3182" s="26"/>
      <c r="AQ3182" s="26"/>
      <c r="AR3182" s="32">
        <v>1</v>
      </c>
      <c r="AS3182" s="28">
        <v>-1</v>
      </c>
      <c r="AT3182" s="27">
        <v>18097.925898178582</v>
      </c>
      <c r="AU3182" s="27">
        <v>16751.88354477382</v>
      </c>
      <c r="AV3182" s="28">
        <v>8.0351701932926498E-2</v>
      </c>
      <c r="AW3182" s="27">
        <v>15304.978279227733</v>
      </c>
      <c r="AX3182" s="28">
        <v>0.18248621905863807</v>
      </c>
      <c r="AY3182" s="26"/>
      <c r="AZ3182" s="26"/>
      <c r="BA3182" s="26"/>
      <c r="BB3182" s="33">
        <v>50.841782507030693</v>
      </c>
      <c r="BC3182" s="28">
        <v>-1</v>
      </c>
      <c r="BD3182" s="26"/>
      <c r="BE3182" s="26"/>
      <c r="BF3182" s="26"/>
      <c r="BG3182" s="30">
        <v>3.0273333333333334</v>
      </c>
      <c r="BH3182" s="28">
        <v>-1</v>
      </c>
      <c r="BI3182" s="30">
        <v>3.0297727272727273</v>
      </c>
      <c r="BJ3182" s="28">
        <v>-1</v>
      </c>
      <c r="BK3182" s="26"/>
      <c r="BL3182" s="26"/>
      <c r="BM3182" s="26"/>
      <c r="BN3182" s="30">
        <v>13.50467206338066</v>
      </c>
      <c r="BO3182" s="28">
        <v>-1</v>
      </c>
    </row>
    <row r="3183" spans="1:67" hidden="1" x14ac:dyDescent="0.25">
      <c r="A3183" s="34" t="s">
        <v>298</v>
      </c>
      <c r="B3183" s="34" t="s">
        <v>240</v>
      </c>
      <c r="C3183" s="26" t="s">
        <v>203</v>
      </c>
      <c r="D3183" s="26"/>
      <c r="E3183" s="26"/>
      <c r="F3183" s="26"/>
      <c r="G3183" s="27">
        <v>222.00328835487366</v>
      </c>
      <c r="H3183" s="28">
        <v>-1</v>
      </c>
      <c r="I3183" s="27">
        <v>72.09770792722702</v>
      </c>
      <c r="J3183" s="28">
        <v>-1</v>
      </c>
      <c r="K3183" s="26"/>
      <c r="L3183" s="26"/>
      <c r="M3183" s="26"/>
      <c r="N3183" s="29">
        <v>74.248591423034668</v>
      </c>
      <c r="O3183" s="28">
        <v>-1</v>
      </c>
      <c r="P3183" s="29">
        <v>24.112945795059204</v>
      </c>
      <c r="Q3183" s="28">
        <v>-1</v>
      </c>
      <c r="R3183" s="26"/>
      <c r="S3183" s="26"/>
      <c r="T3183" s="26"/>
      <c r="U3183" s="29">
        <v>19.517552524805069</v>
      </c>
      <c r="V3183" s="28">
        <v>-1</v>
      </c>
      <c r="W3183" s="29">
        <v>5.61722032725811</v>
      </c>
      <c r="X3183" s="28">
        <v>-1</v>
      </c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31">
        <v>5.2736802406495968</v>
      </c>
      <c r="AI3183" s="26"/>
      <c r="AJ3183" s="26"/>
      <c r="AK3183" s="26"/>
      <c r="AL3183" s="26"/>
      <c r="AM3183" s="32">
        <v>5.273680240649596</v>
      </c>
      <c r="AN3183" s="28">
        <v>-1</v>
      </c>
      <c r="AO3183" s="26"/>
      <c r="AP3183" s="26"/>
      <c r="AQ3183" s="26"/>
      <c r="AR3183" s="32">
        <v>1</v>
      </c>
      <c r="AS3183" s="28">
        <v>-1</v>
      </c>
      <c r="AT3183" s="27">
        <v>15519.418149537549</v>
      </c>
      <c r="AU3183" s="27">
        <v>14616.603012720348</v>
      </c>
      <c r="AV3183" s="28">
        <v>6.1766412895767231E-2</v>
      </c>
      <c r="AW3183" s="27">
        <v>13281.988080438492</v>
      </c>
      <c r="AX3183" s="28">
        <v>0.16845596122724349</v>
      </c>
      <c r="AY3183" s="26"/>
      <c r="AZ3183" s="26"/>
      <c r="BA3183" s="26"/>
      <c r="BB3183" s="33">
        <v>13.447153444618575</v>
      </c>
      <c r="BC3183" s="28">
        <v>-1</v>
      </c>
      <c r="BD3183" s="26"/>
      <c r="BE3183" s="26"/>
      <c r="BF3183" s="26"/>
      <c r="BG3183" s="30">
        <v>2.99</v>
      </c>
      <c r="BH3183" s="28">
        <v>-1</v>
      </c>
      <c r="BI3183" s="30">
        <v>2.99</v>
      </c>
      <c r="BJ3183" s="28">
        <v>-1</v>
      </c>
      <c r="BK3183" s="26"/>
      <c r="BL3183" s="26"/>
      <c r="BM3183" s="26"/>
      <c r="BN3183" s="30">
        <v>11.374545454545455</v>
      </c>
      <c r="BO3183" s="28">
        <v>-1</v>
      </c>
    </row>
    <row r="3184" spans="1:67" hidden="1" x14ac:dyDescent="0.25">
      <c r="A3184" s="34" t="s">
        <v>298</v>
      </c>
      <c r="B3184" s="34" t="s">
        <v>240</v>
      </c>
      <c r="C3184" s="26" t="s">
        <v>216</v>
      </c>
      <c r="D3184" s="26"/>
      <c r="E3184" s="26"/>
      <c r="F3184" s="26"/>
      <c r="G3184" s="26"/>
      <c r="H3184" s="26"/>
      <c r="I3184" s="26"/>
      <c r="J3184" s="26"/>
      <c r="K3184" s="26"/>
      <c r="L3184" s="26"/>
      <c r="M3184" s="26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26"/>
      <c r="AG3184" s="26"/>
      <c r="AH3184" s="26"/>
      <c r="AI3184" s="26"/>
      <c r="AJ3184" s="26"/>
      <c r="AK3184" s="26"/>
      <c r="AL3184" s="26"/>
      <c r="AM3184" s="26"/>
      <c r="AN3184" s="26"/>
      <c r="AO3184" s="26"/>
      <c r="AP3184" s="26"/>
      <c r="AQ3184" s="26"/>
      <c r="AR3184" s="26"/>
      <c r="AS3184" s="26"/>
      <c r="AT3184" s="27">
        <v>12578.05778516114</v>
      </c>
      <c r="AU3184" s="27">
        <v>11751.159638270614</v>
      </c>
      <c r="AV3184" s="28">
        <v>7.0367365634071005E-2</v>
      </c>
      <c r="AW3184" s="27">
        <v>10874.296026704793</v>
      </c>
      <c r="AX3184" s="28">
        <v>0.15667789016156045</v>
      </c>
      <c r="AY3184" s="26"/>
      <c r="AZ3184" s="26"/>
      <c r="BA3184" s="26"/>
      <c r="BB3184" s="26"/>
      <c r="BC3184" s="26"/>
      <c r="BD3184" s="26"/>
      <c r="BE3184" s="26"/>
      <c r="BF3184" s="26"/>
      <c r="BG3184" s="26"/>
      <c r="BH3184" s="26"/>
      <c r="BI3184" s="26"/>
      <c r="BJ3184" s="26"/>
      <c r="BK3184" s="26"/>
      <c r="BL3184" s="26"/>
      <c r="BM3184" s="26"/>
      <c r="BN3184" s="26"/>
      <c r="BO3184" s="26"/>
    </row>
    <row r="3185" spans="1:67" hidden="1" x14ac:dyDescent="0.25">
      <c r="A3185" s="34" t="s">
        <v>298</v>
      </c>
      <c r="B3185" s="34" t="s">
        <v>240</v>
      </c>
      <c r="C3185" s="26" t="s">
        <v>199</v>
      </c>
      <c r="D3185" s="27">
        <v>10.025691850185394</v>
      </c>
      <c r="E3185" s="26"/>
      <c r="F3185" s="26"/>
      <c r="G3185" s="27">
        <v>108.3688025689125</v>
      </c>
      <c r="H3185" s="28">
        <v>-0.90748544218886251</v>
      </c>
      <c r="I3185" s="27">
        <v>45.94050173640251</v>
      </c>
      <c r="J3185" s="28">
        <v>-0.78176790693948384</v>
      </c>
      <c r="K3185" s="29">
        <v>1.3088370561599731</v>
      </c>
      <c r="L3185" s="26"/>
      <c r="M3185" s="26"/>
      <c r="N3185" s="29">
        <v>34.756575488490199</v>
      </c>
      <c r="O3185" s="28">
        <v>-0.96234274988934398</v>
      </c>
      <c r="P3185" s="29">
        <v>16.702219179006164</v>
      </c>
      <c r="Q3185" s="28">
        <v>-0.92163693685656367</v>
      </c>
      <c r="R3185" s="29">
        <v>0.77221382880876632</v>
      </c>
      <c r="S3185" s="26"/>
      <c r="T3185" s="26"/>
      <c r="U3185" s="29">
        <v>8.015352810725398</v>
      </c>
      <c r="V3185" s="28">
        <v>-0.90365816115100239</v>
      </c>
      <c r="W3185" s="29">
        <v>4.1919306418541247</v>
      </c>
      <c r="X3185" s="28">
        <v>-0.81578563798297721</v>
      </c>
      <c r="Y3185" s="26"/>
      <c r="Z3185" s="26"/>
      <c r="AA3185" s="26"/>
      <c r="AB3185" s="26"/>
      <c r="AC3185" s="26"/>
      <c r="AD3185" s="26"/>
      <c r="AE3185" s="31">
        <v>0.50058085571093291</v>
      </c>
      <c r="AF3185" s="26"/>
      <c r="AG3185" s="26"/>
      <c r="AH3185" s="31">
        <v>5.3422623719174052</v>
      </c>
      <c r="AI3185" s="26"/>
      <c r="AJ3185" s="32">
        <v>0.50058085571093291</v>
      </c>
      <c r="AK3185" s="26"/>
      <c r="AL3185" s="26"/>
      <c r="AM3185" s="32">
        <v>5.7789207732839962</v>
      </c>
      <c r="AN3185" s="28">
        <v>-0.91337814181064347</v>
      </c>
      <c r="AO3185" s="32">
        <v>1</v>
      </c>
      <c r="AP3185" s="26"/>
      <c r="AQ3185" s="26"/>
      <c r="AR3185" s="32">
        <v>1.0817366072587462</v>
      </c>
      <c r="AS3185" s="28">
        <v>-7.5560544692923753E-2</v>
      </c>
      <c r="AT3185" s="27">
        <v>11710.216729196429</v>
      </c>
      <c r="AU3185" s="27">
        <v>11404.776084798335</v>
      </c>
      <c r="AV3185" s="28">
        <v>2.67818186106452E-2</v>
      </c>
      <c r="AW3185" s="27">
        <v>10251.709786532028</v>
      </c>
      <c r="AX3185" s="28">
        <v>0.14226962848484881</v>
      </c>
      <c r="AY3185" s="33">
        <v>2.0900504609147919</v>
      </c>
      <c r="AZ3185" s="26"/>
      <c r="BA3185" s="26"/>
      <c r="BB3185" s="33">
        <v>20.759148181030046</v>
      </c>
      <c r="BC3185" s="28">
        <v>-0.89931906441013287</v>
      </c>
      <c r="BD3185" s="30">
        <v>7.66</v>
      </c>
      <c r="BE3185" s="26"/>
      <c r="BF3185" s="26"/>
      <c r="BG3185" s="30">
        <v>3.1179367082582496</v>
      </c>
      <c r="BH3185" s="28">
        <v>1.4567528839541615</v>
      </c>
      <c r="BI3185" s="30">
        <v>2.7505627392405061</v>
      </c>
      <c r="BJ3185" s="28">
        <v>1.7848846676789869</v>
      </c>
      <c r="BK3185" s="30">
        <v>12.983051424566227</v>
      </c>
      <c r="BL3185" s="26"/>
      <c r="BM3185" s="26"/>
      <c r="BN3185" s="30">
        <v>13.520153775876649</v>
      </c>
      <c r="BO3185" s="28">
        <v>-3.972605343208057E-2</v>
      </c>
    </row>
    <row r="3186" spans="1:67" hidden="1" x14ac:dyDescent="0.25">
      <c r="A3186" s="34" t="s">
        <v>298</v>
      </c>
      <c r="B3186" s="34" t="s">
        <v>240</v>
      </c>
      <c r="C3186" s="26" t="s">
        <v>201</v>
      </c>
      <c r="D3186" s="26"/>
      <c r="E3186" s="26"/>
      <c r="F3186" s="26"/>
      <c r="G3186" s="27">
        <v>544.13484362840654</v>
      </c>
      <c r="H3186" s="28">
        <v>-1</v>
      </c>
      <c r="I3186" s="27">
        <v>198.6613218820095</v>
      </c>
      <c r="J3186" s="28">
        <v>-1</v>
      </c>
      <c r="K3186" s="26"/>
      <c r="L3186" s="26"/>
      <c r="M3186" s="26"/>
      <c r="N3186" s="29">
        <v>203.04522816314488</v>
      </c>
      <c r="O3186" s="28">
        <v>-1</v>
      </c>
      <c r="P3186" s="29">
        <v>79.158701181411743</v>
      </c>
      <c r="Q3186" s="28">
        <v>-1</v>
      </c>
      <c r="R3186" s="26"/>
      <c r="S3186" s="26"/>
      <c r="T3186" s="26"/>
      <c r="U3186" s="29">
        <v>44.442429119860897</v>
      </c>
      <c r="V3186" s="28">
        <v>-1</v>
      </c>
      <c r="W3186" s="29">
        <v>18.556672198602016</v>
      </c>
      <c r="X3186" s="28">
        <v>-1</v>
      </c>
      <c r="Y3186" s="26"/>
      <c r="Z3186" s="26"/>
      <c r="AA3186" s="26"/>
      <c r="AB3186" s="26"/>
      <c r="AC3186" s="26"/>
      <c r="AD3186" s="26"/>
      <c r="AE3186" s="26"/>
      <c r="AF3186" s="26"/>
      <c r="AG3186" s="26"/>
      <c r="AH3186" s="31">
        <v>25.168809675197878</v>
      </c>
      <c r="AI3186" s="26"/>
      <c r="AJ3186" s="26"/>
      <c r="AK3186" s="26"/>
      <c r="AL3186" s="26"/>
      <c r="AM3186" s="32">
        <v>25.570839982091307</v>
      </c>
      <c r="AN3186" s="28">
        <v>-1</v>
      </c>
      <c r="AO3186" s="26"/>
      <c r="AP3186" s="26"/>
      <c r="AQ3186" s="26"/>
      <c r="AR3186" s="32">
        <v>1.015973354007663</v>
      </c>
      <c r="AS3186" s="28">
        <v>-1</v>
      </c>
      <c r="AT3186" s="27">
        <v>12806.90023842202</v>
      </c>
      <c r="AU3186" s="27">
        <v>12390.923810641747</v>
      </c>
      <c r="AV3186" s="28">
        <v>3.3571058472897604E-2</v>
      </c>
      <c r="AW3186" s="27">
        <v>11415.777904754288</v>
      </c>
      <c r="AX3186" s="28">
        <v>0.1218596179142883</v>
      </c>
      <c r="AY3186" s="26"/>
      <c r="AZ3186" s="26"/>
      <c r="BA3186" s="26"/>
      <c r="BB3186" s="33">
        <v>93.639238222507316</v>
      </c>
      <c r="BC3186" s="28">
        <v>-1</v>
      </c>
      <c r="BD3186" s="26"/>
      <c r="BE3186" s="26"/>
      <c r="BF3186" s="26"/>
      <c r="BG3186" s="30">
        <v>2.6798701380521952</v>
      </c>
      <c r="BH3186" s="28">
        <v>-1</v>
      </c>
      <c r="BI3186" s="30">
        <v>2.5096586846053466</v>
      </c>
      <c r="BJ3186" s="28">
        <v>-1</v>
      </c>
      <c r="BK3186" s="26"/>
      <c r="BL3186" s="26"/>
      <c r="BM3186" s="26"/>
      <c r="BN3186" s="30">
        <v>12.243589164779426</v>
      </c>
      <c r="BO3186" s="28">
        <v>-1</v>
      </c>
    </row>
    <row r="3187" spans="1:67" hidden="1" x14ac:dyDescent="0.25">
      <c r="A3187" s="34" t="s">
        <v>298</v>
      </c>
      <c r="B3187" s="34" t="s">
        <v>240</v>
      </c>
      <c r="C3187" s="26" t="s">
        <v>181</v>
      </c>
      <c r="D3187" s="26"/>
      <c r="E3187" s="26"/>
      <c r="F3187" s="26"/>
      <c r="G3187" s="27">
        <v>354.1780944442749</v>
      </c>
      <c r="H3187" s="28">
        <v>-1</v>
      </c>
      <c r="I3187" s="27">
        <v>171.43697144508363</v>
      </c>
      <c r="J3187" s="28">
        <v>-1</v>
      </c>
      <c r="K3187" s="26"/>
      <c r="L3187" s="26"/>
      <c r="M3187" s="26"/>
      <c r="N3187" s="29">
        <v>118.4542121887207</v>
      </c>
      <c r="O3187" s="28">
        <v>-1</v>
      </c>
      <c r="P3187" s="29">
        <v>67.669250965118408</v>
      </c>
      <c r="Q3187" s="28">
        <v>-1</v>
      </c>
      <c r="R3187" s="26"/>
      <c r="S3187" s="26"/>
      <c r="T3187" s="26"/>
      <c r="U3187" s="29">
        <v>25.917781626892083</v>
      </c>
      <c r="V3187" s="28">
        <v>-1</v>
      </c>
      <c r="W3187" s="29">
        <v>14.806032111167909</v>
      </c>
      <c r="X3187" s="28">
        <v>-1</v>
      </c>
      <c r="Y3187" s="26"/>
      <c r="Z3187" s="26"/>
      <c r="AA3187" s="26"/>
      <c r="AB3187" s="26"/>
      <c r="AC3187" s="26"/>
      <c r="AD3187" s="26"/>
      <c r="AE3187" s="26"/>
      <c r="AF3187" s="26"/>
      <c r="AG3187" s="26"/>
      <c r="AH3187" s="31">
        <v>4.5433453224417573</v>
      </c>
      <c r="AI3187" s="26"/>
      <c r="AJ3187" s="26"/>
      <c r="AK3187" s="26"/>
      <c r="AL3187" s="26"/>
      <c r="AM3187" s="32">
        <v>4.5433453224417573</v>
      </c>
      <c r="AN3187" s="28">
        <v>-1</v>
      </c>
      <c r="AO3187" s="26"/>
      <c r="AP3187" s="26"/>
      <c r="AQ3187" s="26"/>
      <c r="AR3187" s="32">
        <v>1</v>
      </c>
      <c r="AS3187" s="28">
        <v>-1</v>
      </c>
      <c r="AT3187" s="27">
        <v>19351.596429700974</v>
      </c>
      <c r="AU3187" s="27">
        <v>19189.713173441396</v>
      </c>
      <c r="AV3187" s="28">
        <v>8.4359393387716097E-3</v>
      </c>
      <c r="AW3187" s="27">
        <v>18520.283725736379</v>
      </c>
      <c r="AX3187" s="28">
        <v>4.4886607369269207E-2</v>
      </c>
      <c r="AY3187" s="26"/>
      <c r="AZ3187" s="26"/>
      <c r="BA3187" s="26"/>
      <c r="BB3187" s="33">
        <v>21.325666587062091</v>
      </c>
      <c r="BC3187" s="28">
        <v>-1</v>
      </c>
      <c r="BD3187" s="26"/>
      <c r="BE3187" s="26"/>
      <c r="BF3187" s="26"/>
      <c r="BG3187" s="30">
        <v>2.99</v>
      </c>
      <c r="BH3187" s="28">
        <v>-1</v>
      </c>
      <c r="BI3187" s="30">
        <v>2.5334545454545454</v>
      </c>
      <c r="BJ3187" s="28">
        <v>-1</v>
      </c>
      <c r="BK3187" s="26"/>
      <c r="BL3187" s="26"/>
      <c r="BM3187" s="26"/>
      <c r="BN3187" s="30">
        <v>13.665447897623404</v>
      </c>
      <c r="BO3187" s="28">
        <v>-1</v>
      </c>
    </row>
    <row r="3188" spans="1:67" hidden="1" x14ac:dyDescent="0.25">
      <c r="A3188" s="34" t="s">
        <v>298</v>
      </c>
      <c r="B3188" s="34" t="s">
        <v>240</v>
      </c>
      <c r="C3188" s="26" t="s">
        <v>185</v>
      </c>
      <c r="D3188" s="26"/>
      <c r="E3188" s="27">
        <v>98.613979701995845</v>
      </c>
      <c r="F3188" s="28">
        <v>-1</v>
      </c>
      <c r="G3188" s="27">
        <v>144.0047779083252</v>
      </c>
      <c r="H3188" s="28">
        <v>-1</v>
      </c>
      <c r="I3188" s="27">
        <v>26.970587754249571</v>
      </c>
      <c r="J3188" s="28">
        <v>-1</v>
      </c>
      <c r="K3188" s="26"/>
      <c r="L3188" s="29">
        <v>32.981264114379883</v>
      </c>
      <c r="M3188" s="28">
        <v>-1</v>
      </c>
      <c r="N3188" s="29">
        <v>36.091423034667969</v>
      </c>
      <c r="O3188" s="28">
        <v>-1</v>
      </c>
      <c r="P3188" s="29">
        <v>6.7595458030700684</v>
      </c>
      <c r="Q3188" s="28">
        <v>-1</v>
      </c>
      <c r="R3188" s="26"/>
      <c r="S3188" s="29">
        <v>9.1816527559280399</v>
      </c>
      <c r="T3188" s="28">
        <v>-1</v>
      </c>
      <c r="U3188" s="29">
        <v>7.8968033599853511</v>
      </c>
      <c r="V3188" s="28">
        <v>-1</v>
      </c>
      <c r="W3188" s="29">
        <v>1.478988621711731</v>
      </c>
      <c r="X3188" s="28">
        <v>-1</v>
      </c>
      <c r="Y3188" s="26"/>
      <c r="Z3188" s="26"/>
      <c r="AA3188" s="26"/>
      <c r="AB3188" s="26"/>
      <c r="AC3188" s="26"/>
      <c r="AD3188" s="26"/>
      <c r="AE3188" s="26"/>
      <c r="AF3188" s="31">
        <v>0.81369303407508797</v>
      </c>
      <c r="AG3188" s="26"/>
      <c r="AH3188" s="31">
        <v>1.969950072662835</v>
      </c>
      <c r="AI3188" s="26"/>
      <c r="AJ3188" s="26"/>
      <c r="AK3188" s="32">
        <v>0.81369303407508797</v>
      </c>
      <c r="AL3188" s="28">
        <v>-1</v>
      </c>
      <c r="AM3188" s="32">
        <v>1.9699500726628347</v>
      </c>
      <c r="AN3188" s="28">
        <v>-1</v>
      </c>
      <c r="AO3188" s="26"/>
      <c r="AP3188" s="32">
        <v>1</v>
      </c>
      <c r="AQ3188" s="28">
        <v>-1</v>
      </c>
      <c r="AR3188" s="32">
        <v>1</v>
      </c>
      <c r="AS3188" s="28">
        <v>-1</v>
      </c>
      <c r="AT3188" s="27">
        <v>14570.047989400116</v>
      </c>
      <c r="AU3188" s="27">
        <v>14040.833531657696</v>
      </c>
      <c r="AV3188" s="28">
        <v>3.7691099787573665E-2</v>
      </c>
      <c r="AW3188" s="27">
        <v>13137.491387887954</v>
      </c>
      <c r="AX3188" s="28">
        <v>0.10904339034108906</v>
      </c>
      <c r="AY3188" s="26"/>
      <c r="AZ3188" s="33">
        <v>2.3650972949447162</v>
      </c>
      <c r="BA3188" s="28">
        <v>-1</v>
      </c>
      <c r="BB3188" s="33">
        <v>8.2093191986715972</v>
      </c>
      <c r="BC3188" s="28">
        <v>-1</v>
      </c>
      <c r="BD3188" s="26"/>
      <c r="BE3188" s="30">
        <v>2.9899999999999998</v>
      </c>
      <c r="BF3188" s="28">
        <v>-1</v>
      </c>
      <c r="BG3188" s="30">
        <v>3.99</v>
      </c>
      <c r="BH3188" s="28">
        <v>-1</v>
      </c>
      <c r="BI3188" s="30">
        <v>3.9899999999999998</v>
      </c>
      <c r="BJ3188" s="28">
        <v>-1</v>
      </c>
      <c r="BK3188" s="26"/>
      <c r="BL3188" s="30">
        <v>10.740329908286581</v>
      </c>
      <c r="BM3188" s="28">
        <v>-1</v>
      </c>
      <c r="BN3188" s="30">
        <v>18.235831809872032</v>
      </c>
      <c r="BO3188" s="28">
        <v>-1</v>
      </c>
    </row>
    <row r="3189" spans="1:67" hidden="1" x14ac:dyDescent="0.25">
      <c r="A3189" s="34" t="s">
        <v>298</v>
      </c>
      <c r="B3189" s="34" t="s">
        <v>240</v>
      </c>
      <c r="C3189" s="26" t="s">
        <v>191</v>
      </c>
      <c r="D3189" s="26"/>
      <c r="E3189" s="26"/>
      <c r="F3189" s="26"/>
      <c r="G3189" s="27">
        <v>160.51440419554712</v>
      </c>
      <c r="H3189" s="28">
        <v>-1</v>
      </c>
      <c r="I3189" s="27">
        <v>89.721701020002371</v>
      </c>
      <c r="J3189" s="28">
        <v>-1</v>
      </c>
      <c r="K3189" s="26"/>
      <c r="L3189" s="26"/>
      <c r="M3189" s="26"/>
      <c r="N3189" s="29">
        <v>50.89507520198822</v>
      </c>
      <c r="O3189" s="28">
        <v>-1</v>
      </c>
      <c r="P3189" s="29">
        <v>29.246479868888855</v>
      </c>
      <c r="Q3189" s="28">
        <v>-1</v>
      </c>
      <c r="R3189" s="26"/>
      <c r="S3189" s="26"/>
      <c r="T3189" s="26"/>
      <c r="U3189" s="29">
        <v>9.9156600980758665</v>
      </c>
      <c r="V3189" s="28">
        <v>-1</v>
      </c>
      <c r="W3189" s="29">
        <v>5.5854277331829065</v>
      </c>
      <c r="X3189" s="28">
        <v>-1</v>
      </c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31">
        <v>3.6240608988441751</v>
      </c>
      <c r="AI3189" s="26"/>
      <c r="AJ3189" s="26"/>
      <c r="AK3189" s="26"/>
      <c r="AL3189" s="26"/>
      <c r="AM3189" s="32">
        <v>3.6240608988441756</v>
      </c>
      <c r="AN3189" s="28">
        <v>-1</v>
      </c>
      <c r="AO3189" s="26"/>
      <c r="AP3189" s="26"/>
      <c r="AQ3189" s="26"/>
      <c r="AR3189" s="32">
        <v>1</v>
      </c>
      <c r="AS3189" s="28">
        <v>-1</v>
      </c>
      <c r="AT3189" s="27">
        <v>27610.348722233895</v>
      </c>
      <c r="AU3189" s="27">
        <v>25735.409908487072</v>
      </c>
      <c r="AV3189" s="28">
        <v>7.2854437540103151E-2</v>
      </c>
      <c r="AW3189" s="27">
        <v>23660.319322025047</v>
      </c>
      <c r="AX3189" s="28">
        <v>0.16694742562209733</v>
      </c>
      <c r="AY3189" s="26"/>
      <c r="AZ3189" s="26"/>
      <c r="BA3189" s="26"/>
      <c r="BB3189" s="33">
        <v>23.125716442294564</v>
      </c>
      <c r="BC3189" s="28">
        <v>-1</v>
      </c>
      <c r="BD3189" s="26"/>
      <c r="BE3189" s="26"/>
      <c r="BF3189" s="26"/>
      <c r="BG3189" s="30">
        <v>3.1538297872340428</v>
      </c>
      <c r="BH3189" s="28">
        <v>-1</v>
      </c>
      <c r="BI3189" s="30">
        <v>3.0677777777777782</v>
      </c>
      <c r="BJ3189" s="28">
        <v>-1</v>
      </c>
      <c r="BK3189" s="26"/>
      <c r="BL3189" s="26"/>
      <c r="BM3189" s="26"/>
      <c r="BN3189" s="30">
        <v>16.187969596365544</v>
      </c>
      <c r="BO3189" s="28">
        <v>-1</v>
      </c>
    </row>
    <row r="3190" spans="1:67" hidden="1" x14ac:dyDescent="0.25">
      <c r="A3190" s="34" t="s">
        <v>298</v>
      </c>
      <c r="B3190" s="34" t="s">
        <v>240</v>
      </c>
      <c r="C3190" s="26" t="s">
        <v>225</v>
      </c>
      <c r="D3190" s="26"/>
      <c r="E3190" s="26"/>
      <c r="F3190" s="26"/>
      <c r="G3190" s="27">
        <v>21.352734968662261</v>
      </c>
      <c r="H3190" s="28">
        <v>-1</v>
      </c>
      <c r="I3190" s="26"/>
      <c r="J3190" s="26"/>
      <c r="K3190" s="26"/>
      <c r="L3190" s="26"/>
      <c r="M3190" s="26"/>
      <c r="N3190" s="29">
        <v>7.1413829326629639</v>
      </c>
      <c r="O3190" s="28">
        <v>-1</v>
      </c>
      <c r="P3190" s="26"/>
      <c r="Q3190" s="26"/>
      <c r="R3190" s="26"/>
      <c r="S3190" s="26"/>
      <c r="T3190" s="26"/>
      <c r="U3190" s="29">
        <v>1.5625345856666564</v>
      </c>
      <c r="V3190" s="28">
        <v>-1</v>
      </c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26"/>
      <c r="AG3190" s="26"/>
      <c r="AH3190" s="31">
        <v>3.2495104773847943</v>
      </c>
      <c r="AI3190" s="26"/>
      <c r="AJ3190" s="26"/>
      <c r="AK3190" s="26"/>
      <c r="AL3190" s="26"/>
      <c r="AM3190" s="32">
        <v>3.2495104773847943</v>
      </c>
      <c r="AN3190" s="28">
        <v>-1</v>
      </c>
      <c r="AO3190" s="26"/>
      <c r="AP3190" s="26"/>
      <c r="AQ3190" s="26"/>
      <c r="AR3190" s="32">
        <v>1</v>
      </c>
      <c r="AS3190" s="28">
        <v>-1</v>
      </c>
      <c r="AT3190" s="27">
        <v>2976.0807833113831</v>
      </c>
      <c r="AU3190" s="27">
        <v>2779.5098024178742</v>
      </c>
      <c r="AV3190" s="28">
        <v>7.072145625193095E-2</v>
      </c>
      <c r="AW3190" s="27">
        <v>2483.7148488200901</v>
      </c>
      <c r="AX3190" s="28">
        <v>0.19823770620254402</v>
      </c>
      <c r="AY3190" s="26"/>
      <c r="AZ3190" s="26"/>
      <c r="BA3190" s="26"/>
      <c r="BB3190" s="33">
        <v>3.7591475679241557</v>
      </c>
      <c r="BC3190" s="28">
        <v>-1</v>
      </c>
      <c r="BD3190" s="26"/>
      <c r="BE3190" s="26"/>
      <c r="BF3190" s="26"/>
      <c r="BG3190" s="30">
        <v>2.9899999999999998</v>
      </c>
      <c r="BH3190" s="28">
        <v>-1</v>
      </c>
      <c r="BI3190" s="26"/>
      <c r="BJ3190" s="26"/>
      <c r="BK3190" s="26"/>
      <c r="BL3190" s="26"/>
      <c r="BM3190" s="26"/>
      <c r="BN3190" s="30">
        <v>13.665447897623402</v>
      </c>
      <c r="BO3190" s="28">
        <v>-1</v>
      </c>
    </row>
    <row r="3191" spans="1:67" hidden="1" x14ac:dyDescent="0.25">
      <c r="A3191" s="34" t="s">
        <v>298</v>
      </c>
      <c r="B3191" s="34" t="s">
        <v>240</v>
      </c>
      <c r="C3191" s="26" t="s">
        <v>207</v>
      </c>
      <c r="D3191" s="26"/>
      <c r="E3191" s="26"/>
      <c r="F3191" s="26"/>
      <c r="G3191" s="27">
        <v>3.7819404125213625</v>
      </c>
      <c r="H3191" s="28">
        <v>-1</v>
      </c>
      <c r="I3191" s="26"/>
      <c r="J3191" s="26"/>
      <c r="K3191" s="26"/>
      <c r="L3191" s="26"/>
      <c r="M3191" s="26"/>
      <c r="N3191" s="29">
        <v>1.2648630142211914</v>
      </c>
      <c r="O3191" s="28">
        <v>-1</v>
      </c>
      <c r="P3191" s="26"/>
      <c r="Q3191" s="26"/>
      <c r="R3191" s="26"/>
      <c r="S3191" s="26"/>
      <c r="T3191" s="26"/>
      <c r="U3191" s="29">
        <v>0.35416164548976781</v>
      </c>
      <c r="V3191" s="28">
        <v>-1</v>
      </c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26"/>
      <c r="AG3191" s="26"/>
      <c r="AH3191" s="31">
        <v>0.64242404165765465</v>
      </c>
      <c r="AI3191" s="26"/>
      <c r="AJ3191" s="26"/>
      <c r="AK3191" s="26"/>
      <c r="AL3191" s="26"/>
      <c r="AM3191" s="32">
        <v>0.64242404165765465</v>
      </c>
      <c r="AN3191" s="28">
        <v>-1</v>
      </c>
      <c r="AO3191" s="26"/>
      <c r="AP3191" s="26"/>
      <c r="AQ3191" s="26"/>
      <c r="AR3191" s="32">
        <v>1</v>
      </c>
      <c r="AS3191" s="28">
        <v>-1</v>
      </c>
      <c r="AT3191" s="27">
        <v>12018.036006758182</v>
      </c>
      <c r="AU3191" s="27">
        <v>11535.362802166939</v>
      </c>
      <c r="AV3191" s="28">
        <v>4.1842914945039444E-2</v>
      </c>
      <c r="AW3191" s="27">
        <v>10760.464672286154</v>
      </c>
      <c r="AX3191" s="28">
        <v>0.11686961230502753</v>
      </c>
      <c r="AY3191" s="26"/>
      <c r="AZ3191" s="26"/>
      <c r="BA3191" s="26"/>
      <c r="BB3191" s="33">
        <v>1.6391636237387821</v>
      </c>
      <c r="BC3191" s="28">
        <v>-1</v>
      </c>
      <c r="BD3191" s="26"/>
      <c r="BE3191" s="26"/>
      <c r="BF3191" s="26"/>
      <c r="BG3191" s="30">
        <v>2.99</v>
      </c>
      <c r="BH3191" s="28">
        <v>-1</v>
      </c>
      <c r="BI3191" s="26"/>
      <c r="BJ3191" s="26"/>
      <c r="BK3191" s="26"/>
      <c r="BL3191" s="26"/>
      <c r="BM3191" s="26"/>
      <c r="BN3191" s="30">
        <v>10.678571383107682</v>
      </c>
      <c r="BO3191" s="28">
        <v>-1</v>
      </c>
    </row>
    <row r="3192" spans="1:67" hidden="1" x14ac:dyDescent="0.25">
      <c r="A3192" s="34" t="s">
        <v>298</v>
      </c>
      <c r="B3192" s="34" t="s">
        <v>240</v>
      </c>
      <c r="C3192" s="26" t="s">
        <v>221</v>
      </c>
      <c r="D3192" s="26"/>
      <c r="E3192" s="27">
        <v>5.8380255579948424</v>
      </c>
      <c r="F3192" s="28">
        <v>-1</v>
      </c>
      <c r="G3192" s="27">
        <v>83.970608568191523</v>
      </c>
      <c r="H3192" s="28">
        <v>-1</v>
      </c>
      <c r="I3192" s="27">
        <v>94.410074979066849</v>
      </c>
      <c r="J3192" s="28">
        <v>-1</v>
      </c>
      <c r="K3192" s="26"/>
      <c r="L3192" s="29">
        <v>1.1699450016021729</v>
      </c>
      <c r="M3192" s="28">
        <v>-1</v>
      </c>
      <c r="N3192" s="29">
        <v>28.083815574645996</v>
      </c>
      <c r="O3192" s="28">
        <v>-1</v>
      </c>
      <c r="P3192" s="29">
        <v>29.229125380516052</v>
      </c>
      <c r="Q3192" s="28">
        <v>-1</v>
      </c>
      <c r="R3192" s="26"/>
      <c r="S3192" s="29">
        <v>0.25598396635055543</v>
      </c>
      <c r="T3192" s="28">
        <v>-1</v>
      </c>
      <c r="U3192" s="29">
        <v>8.7761923670768738</v>
      </c>
      <c r="V3192" s="28">
        <v>-1</v>
      </c>
      <c r="W3192" s="29">
        <v>8.8054493956327438</v>
      </c>
      <c r="X3192" s="28">
        <v>-1</v>
      </c>
      <c r="Y3192" s="26"/>
      <c r="Z3192" s="26"/>
      <c r="AA3192" s="26"/>
      <c r="AB3192" s="26"/>
      <c r="AC3192" s="26"/>
      <c r="AD3192" s="26"/>
      <c r="AE3192" s="26"/>
      <c r="AF3192" s="31">
        <v>1.3342904287029849</v>
      </c>
      <c r="AG3192" s="26"/>
      <c r="AH3192" s="31">
        <v>5.9958123454686394</v>
      </c>
      <c r="AI3192" s="26"/>
      <c r="AJ3192" s="26"/>
      <c r="AK3192" s="32">
        <v>1.3342904287029851</v>
      </c>
      <c r="AL3192" s="28">
        <v>-1</v>
      </c>
      <c r="AM3192" s="32">
        <v>5.9958123454686394</v>
      </c>
      <c r="AN3192" s="28">
        <v>-1</v>
      </c>
      <c r="AO3192" s="26"/>
      <c r="AP3192" s="32">
        <v>1</v>
      </c>
      <c r="AQ3192" s="28">
        <v>-1</v>
      </c>
      <c r="AR3192" s="32">
        <v>1</v>
      </c>
      <c r="AS3192" s="28">
        <v>-1</v>
      </c>
      <c r="AT3192" s="27">
        <v>5387.3955794628864</v>
      </c>
      <c r="AU3192" s="27">
        <v>5195.9422521427869</v>
      </c>
      <c r="AV3192" s="28">
        <v>3.6846700372996817E-2</v>
      </c>
      <c r="AW3192" s="27">
        <v>4791.9214483140704</v>
      </c>
      <c r="AX3192" s="28">
        <v>0.12426625468961311</v>
      </c>
      <c r="AY3192" s="26"/>
      <c r="AZ3192" s="33">
        <v>1.7485569526976852</v>
      </c>
      <c r="BA3192" s="28">
        <v>-1</v>
      </c>
      <c r="BB3192" s="33">
        <v>1.7545759080756258</v>
      </c>
      <c r="BC3192" s="28">
        <v>-1</v>
      </c>
      <c r="BD3192" s="26"/>
      <c r="BE3192" s="30">
        <v>4.99</v>
      </c>
      <c r="BF3192" s="28">
        <v>-1</v>
      </c>
      <c r="BG3192" s="30">
        <v>2.9899999999999998</v>
      </c>
      <c r="BH3192" s="28">
        <v>-1</v>
      </c>
      <c r="BI3192" s="30">
        <v>3.23</v>
      </c>
      <c r="BJ3192" s="28">
        <v>-1</v>
      </c>
      <c r="BK3192" s="26"/>
      <c r="BL3192" s="30">
        <v>22.806215722120658</v>
      </c>
      <c r="BM3192" s="28">
        <v>-1</v>
      </c>
      <c r="BN3192" s="30">
        <v>9.5679999999999996</v>
      </c>
      <c r="BO3192" s="28">
        <v>-1</v>
      </c>
    </row>
    <row r="3193" spans="1:67" hidden="1" x14ac:dyDescent="0.25">
      <c r="A3193" s="34" t="s">
        <v>298</v>
      </c>
      <c r="B3193" s="34" t="s">
        <v>240</v>
      </c>
      <c r="C3193" s="26" t="s">
        <v>194</v>
      </c>
      <c r="D3193" s="26"/>
      <c r="E3193" s="26"/>
      <c r="F3193" s="26"/>
      <c r="G3193" s="26"/>
      <c r="H3193" s="26"/>
      <c r="I3193" s="26"/>
      <c r="J3193" s="26"/>
      <c r="K3193" s="26"/>
      <c r="L3193" s="26"/>
      <c r="M3193" s="26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  <c r="AP3193" s="26"/>
      <c r="AQ3193" s="26"/>
      <c r="AR3193" s="26"/>
      <c r="AS3193" s="26"/>
      <c r="AT3193" s="27">
        <v>20627.785112860307</v>
      </c>
      <c r="AU3193" s="27">
        <v>19306.155369983553</v>
      </c>
      <c r="AV3193" s="28">
        <v>6.8456392147945286E-2</v>
      </c>
      <c r="AW3193" s="27">
        <v>17962.9303506043</v>
      </c>
      <c r="AX3193" s="28">
        <v>0.14835300868192464</v>
      </c>
      <c r="AY3193" s="26"/>
      <c r="AZ3193" s="26"/>
      <c r="BA3193" s="26"/>
      <c r="BB3193" s="26"/>
      <c r="BC3193" s="26"/>
      <c r="BD3193" s="26"/>
      <c r="BE3193" s="26"/>
      <c r="BF3193" s="26"/>
      <c r="BG3193" s="26"/>
      <c r="BH3193" s="26"/>
      <c r="BI3193" s="26"/>
      <c r="BJ3193" s="26"/>
      <c r="BK3193" s="26"/>
      <c r="BL3193" s="26"/>
      <c r="BM3193" s="26"/>
      <c r="BN3193" s="26"/>
      <c r="BO3193" s="26"/>
    </row>
    <row r="3194" spans="1:67" hidden="1" x14ac:dyDescent="0.25">
      <c r="A3194" s="34" t="s">
        <v>298</v>
      </c>
      <c r="B3194" s="34" t="s">
        <v>240</v>
      </c>
      <c r="C3194" s="26" t="s">
        <v>218</v>
      </c>
      <c r="D3194" s="27">
        <v>211.90717016220094</v>
      </c>
      <c r="E3194" s="27">
        <v>209.50051290035248</v>
      </c>
      <c r="F3194" s="28">
        <v>1.1487596037500759E-2</v>
      </c>
      <c r="G3194" s="27">
        <v>155.60415045022964</v>
      </c>
      <c r="H3194" s="28">
        <v>0.36183494816213119</v>
      </c>
      <c r="I3194" s="27">
        <v>81.786377763748163</v>
      </c>
      <c r="J3194" s="28">
        <v>1.5909836815896847</v>
      </c>
      <c r="K3194" s="29">
        <v>47.387250900268555</v>
      </c>
      <c r="L3194" s="29">
        <v>58.51364278793335</v>
      </c>
      <c r="M3194" s="28">
        <v>-0.19015038814092211</v>
      </c>
      <c r="N3194" s="29">
        <v>49.796792268753052</v>
      </c>
      <c r="O3194" s="28">
        <v>-4.8387481576729154E-2</v>
      </c>
      <c r="P3194" s="29">
        <v>32.199361324310303</v>
      </c>
      <c r="Q3194" s="28">
        <v>0.47168294498100793</v>
      </c>
      <c r="R3194" s="29">
        <v>10.368330496978762</v>
      </c>
      <c r="S3194" s="29">
        <v>12.802785041999815</v>
      </c>
      <c r="T3194" s="28">
        <v>-0.19015038814092181</v>
      </c>
      <c r="U3194" s="29">
        <v>10.895538148403167</v>
      </c>
      <c r="V3194" s="28">
        <v>-4.8387481576728869E-2</v>
      </c>
      <c r="W3194" s="29">
        <v>7.0452202577590937</v>
      </c>
      <c r="X3194" s="28">
        <v>0.47168294498100843</v>
      </c>
      <c r="Y3194" s="26"/>
      <c r="Z3194" s="26"/>
      <c r="AA3194" s="26"/>
      <c r="AB3194" s="26"/>
      <c r="AC3194" s="26"/>
      <c r="AD3194" s="26"/>
      <c r="AE3194" s="31">
        <v>10.297694818600389</v>
      </c>
      <c r="AF3194" s="31">
        <v>11.269084556214024</v>
      </c>
      <c r="AG3194" s="26"/>
      <c r="AH3194" s="31">
        <v>10.736275088760445</v>
      </c>
      <c r="AI3194" s="26"/>
      <c r="AJ3194" s="32">
        <v>10.297694818600389</v>
      </c>
      <c r="AK3194" s="32">
        <v>11.269084556214024</v>
      </c>
      <c r="AL3194" s="28">
        <v>-8.619952514935994E-2</v>
      </c>
      <c r="AM3194" s="32">
        <v>10.736275088760447</v>
      </c>
      <c r="AN3194" s="28">
        <v>-4.0850319736981888E-2</v>
      </c>
      <c r="AO3194" s="32">
        <v>1</v>
      </c>
      <c r="AP3194" s="32">
        <v>1</v>
      </c>
      <c r="AQ3194" s="28">
        <v>0</v>
      </c>
      <c r="AR3194" s="32">
        <v>1</v>
      </c>
      <c r="AS3194" s="28">
        <v>0</v>
      </c>
      <c r="AT3194" s="27">
        <v>8702.0763121719356</v>
      </c>
      <c r="AU3194" s="27">
        <v>8238.8659639754296</v>
      </c>
      <c r="AV3194" s="28">
        <v>5.6222585756571408E-2</v>
      </c>
      <c r="AW3194" s="27">
        <v>7591.522074984312</v>
      </c>
      <c r="AX3194" s="28">
        <v>0.14628874502613082</v>
      </c>
      <c r="AY3194" s="33">
        <v>17.296954323889992</v>
      </c>
      <c r="AZ3194" s="33">
        <v>19.523825570741081</v>
      </c>
      <c r="BA3194" s="28">
        <v>-0.11405916523800221</v>
      </c>
      <c r="BB3194" s="33">
        <v>16.717726128507323</v>
      </c>
      <c r="BC3194" s="28">
        <v>3.4647546617895597E-2</v>
      </c>
      <c r="BD3194" s="30">
        <v>4.4718181818181817</v>
      </c>
      <c r="BE3194" s="30">
        <v>3.5803703703703702</v>
      </c>
      <c r="BF3194" s="28">
        <v>0.24898201002473272</v>
      </c>
      <c r="BG3194" s="30">
        <v>3.1247826086956523</v>
      </c>
      <c r="BH3194" s="28">
        <v>0.43108137166854288</v>
      </c>
      <c r="BI3194" s="30">
        <v>2.54</v>
      </c>
      <c r="BJ3194" s="28">
        <v>0.7605583392984967</v>
      </c>
      <c r="BK3194" s="30">
        <v>20.43792587668273</v>
      </c>
      <c r="BL3194" s="30">
        <v>16.363667140632408</v>
      </c>
      <c r="BM3194" s="28">
        <v>0.24898201002473233</v>
      </c>
      <c r="BN3194" s="30">
        <v>14.281456164056911</v>
      </c>
      <c r="BO3194" s="28">
        <v>0.43108137166854282</v>
      </c>
    </row>
    <row r="3195" spans="1:67" hidden="1" x14ac:dyDescent="0.25">
      <c r="A3195" s="34" t="s">
        <v>298</v>
      </c>
      <c r="B3195" s="34" t="s">
        <v>240</v>
      </c>
      <c r="C3195" s="26" t="s">
        <v>200</v>
      </c>
      <c r="D3195" s="26"/>
      <c r="E3195" s="26"/>
      <c r="F3195" s="26"/>
      <c r="G3195" s="26"/>
      <c r="H3195" s="26"/>
      <c r="I3195" s="26"/>
      <c r="J3195" s="26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  <c r="AR3195" s="26"/>
      <c r="AS3195" s="26"/>
      <c r="AT3195" s="27">
        <v>19700.019265846593</v>
      </c>
      <c r="AU3195" s="27">
        <v>18587.739446947049</v>
      </c>
      <c r="AV3195" s="28">
        <v>5.983943459473394E-2</v>
      </c>
      <c r="AW3195" s="27">
        <v>17175.816657304909</v>
      </c>
      <c r="AX3195" s="28">
        <v>0.1469625962424404</v>
      </c>
      <c r="AY3195" s="26"/>
      <c r="AZ3195" s="26"/>
      <c r="BA3195" s="26"/>
      <c r="BB3195" s="26"/>
      <c r="BC3195" s="26"/>
      <c r="BD3195" s="26"/>
      <c r="BE3195" s="26"/>
      <c r="BF3195" s="26"/>
      <c r="BG3195" s="26"/>
      <c r="BH3195" s="26"/>
      <c r="BI3195" s="26"/>
      <c r="BJ3195" s="26"/>
      <c r="BK3195" s="26"/>
      <c r="BL3195" s="26"/>
      <c r="BM3195" s="26"/>
      <c r="BN3195" s="26"/>
      <c r="BO3195" s="26"/>
    </row>
    <row r="3196" spans="1:67" hidden="1" x14ac:dyDescent="0.25">
      <c r="A3196" s="34" t="s">
        <v>298</v>
      </c>
      <c r="B3196" s="34" t="s">
        <v>240</v>
      </c>
      <c r="C3196" s="26" t="s">
        <v>226</v>
      </c>
      <c r="D3196" s="26"/>
      <c r="E3196" s="26"/>
      <c r="F3196" s="26"/>
      <c r="G3196" s="26"/>
      <c r="H3196" s="26"/>
      <c r="I3196" s="26"/>
      <c r="J3196" s="26"/>
      <c r="K3196" s="26"/>
      <c r="L3196" s="26"/>
      <c r="M3196" s="26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26"/>
      <c r="AG3196" s="26"/>
      <c r="AH3196" s="26"/>
      <c r="AI3196" s="26"/>
      <c r="AJ3196" s="26"/>
      <c r="AK3196" s="26"/>
      <c r="AL3196" s="26"/>
      <c r="AM3196" s="26"/>
      <c r="AN3196" s="26"/>
      <c r="AO3196" s="26"/>
      <c r="AP3196" s="26"/>
      <c r="AQ3196" s="26"/>
      <c r="AR3196" s="26"/>
      <c r="AS3196" s="26"/>
      <c r="AT3196" s="27">
        <v>4102.3738466968534</v>
      </c>
      <c r="AU3196" s="27">
        <v>3832.6093604109287</v>
      </c>
      <c r="AV3196" s="28">
        <v>7.0386637644959671E-2</v>
      </c>
      <c r="AW3196" s="27">
        <v>3546.95555904305</v>
      </c>
      <c r="AX3196" s="28">
        <v>0.15659014566386401</v>
      </c>
      <c r="AY3196" s="26"/>
      <c r="AZ3196" s="26"/>
      <c r="BA3196" s="26"/>
      <c r="BB3196" s="26"/>
      <c r="BC3196" s="26"/>
      <c r="BD3196" s="26"/>
      <c r="BE3196" s="26"/>
      <c r="BF3196" s="26"/>
      <c r="BG3196" s="26"/>
      <c r="BH3196" s="26"/>
      <c r="BI3196" s="26"/>
      <c r="BJ3196" s="26"/>
      <c r="BK3196" s="26"/>
      <c r="BL3196" s="26"/>
      <c r="BM3196" s="26"/>
      <c r="BN3196" s="26"/>
      <c r="BO3196" s="26"/>
    </row>
    <row r="3197" spans="1:67" x14ac:dyDescent="0.25">
      <c r="A3197" s="64" t="s">
        <v>298</v>
      </c>
      <c r="B3197" s="64" t="s">
        <v>76</v>
      </c>
      <c r="C3197" s="65" t="s">
        <v>168</v>
      </c>
      <c r="D3197" s="66">
        <v>30369.284019719362</v>
      </c>
      <c r="E3197" s="66">
        <v>30367.646576974392</v>
      </c>
      <c r="F3197" s="67">
        <v>5.3920633619715071E-5</v>
      </c>
      <c r="G3197" s="66">
        <v>56310.511095728871</v>
      </c>
      <c r="H3197" s="67">
        <v>-0.4606817905081515</v>
      </c>
      <c r="I3197" s="66">
        <v>44679.336503707171</v>
      </c>
      <c r="J3197" s="67">
        <v>-0.32028345995694146</v>
      </c>
      <c r="K3197" s="68">
        <v>6446.2969486494849</v>
      </c>
      <c r="L3197" s="68">
        <v>8602.0613560692054</v>
      </c>
      <c r="M3197" s="67">
        <v>-0.2506102105280516</v>
      </c>
      <c r="N3197" s="68">
        <v>18915.879411745162</v>
      </c>
      <c r="O3197" s="67">
        <v>-0.65921241046573398</v>
      </c>
      <c r="P3197" s="68">
        <v>15691.114349275083</v>
      </c>
      <c r="Q3197" s="67">
        <v>-0.58917532527272043</v>
      </c>
      <c r="R3197" s="68">
        <v>1792.7351350251236</v>
      </c>
      <c r="S3197" s="68">
        <v>2903.5283902864494</v>
      </c>
      <c r="T3197" s="67">
        <v>-0.3825666933298833</v>
      </c>
      <c r="U3197" s="68">
        <v>5259.0627555809588</v>
      </c>
      <c r="V3197" s="67">
        <v>-0.65911508982800038</v>
      </c>
      <c r="W3197" s="68">
        <v>4544.394355976593</v>
      </c>
      <c r="X3197" s="67">
        <v>-0.60550625790928658</v>
      </c>
      <c r="Y3197" s="66">
        <v>29334.878124568568</v>
      </c>
      <c r="Z3197" s="69">
        <v>1034.4058951507941</v>
      </c>
      <c r="AA3197" s="68">
        <v>6071.917302987109</v>
      </c>
      <c r="AB3197" s="68">
        <v>374.37964566237588</v>
      </c>
      <c r="AC3197" s="68">
        <v>1710.820868551473</v>
      </c>
      <c r="AD3197" s="68">
        <v>81.914266473650585</v>
      </c>
      <c r="AE3197" s="70">
        <v>1.7656553893758611</v>
      </c>
      <c r="AF3197" s="70">
        <v>2.1390180914882295</v>
      </c>
      <c r="AG3197" s="65"/>
      <c r="AH3197" s="70">
        <v>4.8992303803750348</v>
      </c>
      <c r="AI3197" s="65"/>
      <c r="AJ3197" s="71">
        <v>1.9397913776114615</v>
      </c>
      <c r="AK3197" s="71">
        <v>2.4324044348601981</v>
      </c>
      <c r="AL3197" s="67">
        <v>-0.20252103235334276</v>
      </c>
      <c r="AM3197" s="71">
        <v>6.179739727006913</v>
      </c>
      <c r="AN3197" s="67">
        <v>-0.68610468024500804</v>
      </c>
      <c r="AO3197" s="71">
        <v>1.0043812413456046</v>
      </c>
      <c r="AP3197" s="71">
        <v>1.0049412939350377</v>
      </c>
      <c r="AQ3197" s="67">
        <v>-3.6721666546699287E-3</v>
      </c>
      <c r="AR3197" s="71">
        <v>1.0088770061631127</v>
      </c>
      <c r="AS3197" s="67">
        <v>-7.5589235268299134E-3</v>
      </c>
      <c r="AT3197" s="66">
        <v>1392491.3339146036</v>
      </c>
      <c r="AU3197" s="66">
        <v>1316536.9988534849</v>
      </c>
      <c r="AV3197" s="67">
        <v>5.7692518423154114E-2</v>
      </c>
      <c r="AW3197" s="66">
        <v>1219959.4899564539</v>
      </c>
      <c r="AX3197" s="67">
        <v>0.1414242402133436</v>
      </c>
      <c r="AY3197" s="72">
        <v>446.01722322865794</v>
      </c>
      <c r="AZ3197" s="72">
        <v>626.62392766688754</v>
      </c>
      <c r="BA3197" s="67">
        <v>-0.28822184481636948</v>
      </c>
      <c r="BB3197" s="72">
        <v>1730.0429284834993</v>
      </c>
      <c r="BC3197" s="67">
        <v>-0.74219297343123014</v>
      </c>
      <c r="BD3197" s="73">
        <v>4.7111208592526603</v>
      </c>
      <c r="BE3197" s="73">
        <v>3.530275514199678</v>
      </c>
      <c r="BF3197" s="67">
        <v>0.33449098811220768</v>
      </c>
      <c r="BG3197" s="73">
        <v>2.9768909956554706</v>
      </c>
      <c r="BH3197" s="67">
        <v>0.58256411340830305</v>
      </c>
      <c r="BI3197" s="73">
        <v>2.8474291569847185</v>
      </c>
      <c r="BJ3197" s="67">
        <v>0.6545173205438044</v>
      </c>
      <c r="BK3197" s="73">
        <v>16.940195696724473</v>
      </c>
      <c r="BL3197" s="73">
        <v>10.458877095387537</v>
      </c>
      <c r="BM3197" s="67">
        <v>0.61969545508812396</v>
      </c>
      <c r="BN3197" s="73">
        <v>10.707328228013958</v>
      </c>
      <c r="BO3197" s="67">
        <v>0.58211230065808994</v>
      </c>
    </row>
    <row r="3198" spans="1:67" hidden="1" x14ac:dyDescent="0.25">
      <c r="A3198" s="74" t="s">
        <v>298</v>
      </c>
      <c r="B3198" s="74" t="s">
        <v>76</v>
      </c>
      <c r="C3198" s="75" t="s">
        <v>173</v>
      </c>
      <c r="D3198" s="76">
        <v>43.379785984754562</v>
      </c>
      <c r="E3198" s="76">
        <v>1183.3669218075277</v>
      </c>
      <c r="F3198" s="77">
        <v>-0.96334206645011311</v>
      </c>
      <c r="G3198" s="76">
        <v>11332.643486713172</v>
      </c>
      <c r="H3198" s="77">
        <v>-0.99617213882748412</v>
      </c>
      <c r="I3198" s="76">
        <v>7886.9104535734659</v>
      </c>
      <c r="J3198" s="77">
        <v>-0.99449977450104055</v>
      </c>
      <c r="K3198" s="78">
        <v>11.372634053230286</v>
      </c>
      <c r="L3198" s="78">
        <v>429.29278279474283</v>
      </c>
      <c r="M3198" s="77">
        <v>-0.97350844340034515</v>
      </c>
      <c r="N3198" s="78">
        <v>4376.6509306536936</v>
      </c>
      <c r="O3198" s="77">
        <v>-0.99740152133825033</v>
      </c>
      <c r="P3198" s="78">
        <v>3186.540853862205</v>
      </c>
      <c r="Q3198" s="77">
        <v>-0.99643104087636403</v>
      </c>
      <c r="R3198" s="78">
        <v>4.9083362943883504</v>
      </c>
      <c r="S3198" s="78">
        <v>162.31490357034846</v>
      </c>
      <c r="T3198" s="77">
        <v>-0.96976040901714822</v>
      </c>
      <c r="U3198" s="78">
        <v>1120.0885128250868</v>
      </c>
      <c r="V3198" s="77">
        <v>-0.99561790319408905</v>
      </c>
      <c r="W3198" s="78">
        <v>871.91707028790051</v>
      </c>
      <c r="X3198" s="77">
        <v>-0.9943706386058393</v>
      </c>
      <c r="Y3198" s="76">
        <v>43.379785984754562</v>
      </c>
      <c r="Z3198" s="75"/>
      <c r="AA3198" s="78">
        <v>11.372634053230286</v>
      </c>
      <c r="AB3198" s="75"/>
      <c r="AC3198" s="78">
        <v>4.9083362943883504</v>
      </c>
      <c r="AD3198" s="75"/>
      <c r="AE3198" s="80">
        <v>0.12821206216642481</v>
      </c>
      <c r="AF3198" s="80">
        <v>0.8640822688470523</v>
      </c>
      <c r="AG3198" s="75"/>
      <c r="AH3198" s="80">
        <v>11.175209504263069</v>
      </c>
      <c r="AI3198" s="75"/>
      <c r="AJ3198" s="81">
        <v>0.40898743183118269</v>
      </c>
      <c r="AK3198" s="81">
        <v>1.9271292116111802</v>
      </c>
      <c r="AL3198" s="77">
        <v>-0.78777373651596094</v>
      </c>
      <c r="AM3198" s="81">
        <v>15.512627461260067</v>
      </c>
      <c r="AN3198" s="77">
        <v>-0.97363519282258582</v>
      </c>
      <c r="AO3198" s="81">
        <v>1</v>
      </c>
      <c r="AP3198" s="81">
        <v>1</v>
      </c>
      <c r="AQ3198" s="77">
        <v>0</v>
      </c>
      <c r="AR3198" s="81">
        <v>1.023358368204379</v>
      </c>
      <c r="AS3198" s="77">
        <v>-2.2825208578070653E-2</v>
      </c>
      <c r="AT3198" s="76">
        <v>136828.29381475566</v>
      </c>
      <c r="AU3198" s="76">
        <v>131825.94713325734</v>
      </c>
      <c r="AV3198" s="77">
        <v>3.7946601486895805E-2</v>
      </c>
      <c r="AW3198" s="76">
        <v>121328.06058899732</v>
      </c>
      <c r="AX3198" s="77">
        <v>0.12775472673436913</v>
      </c>
      <c r="AY3198" s="82">
        <v>14.897633282308188</v>
      </c>
      <c r="AZ3198" s="82">
        <v>96.732928750818203</v>
      </c>
      <c r="BA3198" s="77">
        <v>-0.84599212000823265</v>
      </c>
      <c r="BB3198" s="82">
        <v>649.40749748175142</v>
      </c>
      <c r="BC3198" s="77">
        <v>-0.97705965308365283</v>
      </c>
      <c r="BD3198" s="83">
        <v>3.8144009366443088</v>
      </c>
      <c r="BE3198" s="83">
        <v>2.7565497703075277</v>
      </c>
      <c r="BF3198" s="77">
        <v>0.38375913895389763</v>
      </c>
      <c r="BG3198" s="83">
        <v>2.5893414088247919</v>
      </c>
      <c r="BH3198" s="77">
        <v>0.47311626178161148</v>
      </c>
      <c r="BI3198" s="83">
        <v>2.4750696178943508</v>
      </c>
      <c r="BJ3198" s="77">
        <v>0.54112874606306438</v>
      </c>
      <c r="BK3198" s="83">
        <v>8.8379816261469735</v>
      </c>
      <c r="BL3198" s="83">
        <v>7.2905623314783776</v>
      </c>
      <c r="BM3198" s="77">
        <v>0.21224964883536093</v>
      </c>
      <c r="BN3198" s="83">
        <v>10.117632095101111</v>
      </c>
      <c r="BO3198" s="77">
        <v>-0.12647726829024905</v>
      </c>
    </row>
    <row r="3199" spans="1:67" hidden="1" x14ac:dyDescent="0.25">
      <c r="A3199" s="74" t="s">
        <v>298</v>
      </c>
      <c r="B3199" s="74" t="s">
        <v>76</v>
      </c>
      <c r="C3199" s="75" t="s">
        <v>171</v>
      </c>
      <c r="D3199" s="76">
        <v>27552.778328691722</v>
      </c>
      <c r="E3199" s="76">
        <v>21204.706887910364</v>
      </c>
      <c r="F3199" s="77">
        <v>0.29937086489040987</v>
      </c>
      <c r="G3199" s="76">
        <v>15599.113356415033</v>
      </c>
      <c r="H3199" s="77">
        <v>0.76630412890491773</v>
      </c>
      <c r="I3199" s="76">
        <v>13442.407526539564</v>
      </c>
      <c r="J3199" s="77">
        <v>1.0496907473080119</v>
      </c>
      <c r="K3199" s="78">
        <v>5796.2707545538733</v>
      </c>
      <c r="L3199" s="78">
        <v>5984.3251574249152</v>
      </c>
      <c r="M3199" s="77">
        <v>-3.1424496150199613E-2</v>
      </c>
      <c r="N3199" s="78">
        <v>4857.1709412042701</v>
      </c>
      <c r="O3199" s="77">
        <v>0.19334296130758907</v>
      </c>
      <c r="P3199" s="78">
        <v>4727.7551338672638</v>
      </c>
      <c r="Q3199" s="77">
        <v>0.22600908685652946</v>
      </c>
      <c r="R3199" s="78">
        <v>1269.1164197764479</v>
      </c>
      <c r="S3199" s="78">
        <v>1309.9015634571535</v>
      </c>
      <c r="T3199" s="77">
        <v>-3.1136037102714516E-2</v>
      </c>
      <c r="U3199" s="78">
        <v>1067.1632105354533</v>
      </c>
      <c r="V3199" s="77">
        <v>0.18924303915955246</v>
      </c>
      <c r="W3199" s="78">
        <v>1032.5327170323371</v>
      </c>
      <c r="X3199" s="77">
        <v>0.22912949763382784</v>
      </c>
      <c r="Y3199" s="76">
        <v>26527.324984056151</v>
      </c>
      <c r="Z3199" s="79">
        <v>1025.4533446355701</v>
      </c>
      <c r="AA3199" s="78">
        <v>5430.7351055765539</v>
      </c>
      <c r="AB3199" s="78">
        <v>365.53564897731917</v>
      </c>
      <c r="AC3199" s="78">
        <v>1189.1372197774876</v>
      </c>
      <c r="AD3199" s="78">
        <v>79.979199998960169</v>
      </c>
      <c r="AE3199" s="80">
        <v>11.462256408146441</v>
      </c>
      <c r="AF3199" s="80">
        <v>11.810186556801639</v>
      </c>
      <c r="AG3199" s="75"/>
      <c r="AH3199" s="80">
        <v>11.951569590367084</v>
      </c>
      <c r="AI3199" s="75"/>
      <c r="AJ3199" s="81">
        <v>12.28776530037781</v>
      </c>
      <c r="AK3199" s="81">
        <v>12.227441008803369</v>
      </c>
      <c r="AL3199" s="77">
        <v>4.9335172855063513E-3</v>
      </c>
      <c r="AM3199" s="81">
        <v>13.361433579294488</v>
      </c>
      <c r="AN3199" s="77">
        <v>-8.0355769651879655E-2</v>
      </c>
      <c r="AO3199" s="81">
        <v>1.0047833816334006</v>
      </c>
      <c r="AP3199" s="81">
        <v>1.0018877930352166</v>
      </c>
      <c r="AQ3199" s="77">
        <v>-5.5262422816117326E-4</v>
      </c>
      <c r="AR3199" s="81">
        <v>1.0064656741254143</v>
      </c>
      <c r="AS3199" s="77">
        <v>-5.0985827837467775E-3</v>
      </c>
      <c r="AT3199" s="76">
        <v>196341.39368334218</v>
      </c>
      <c r="AU3199" s="76">
        <v>185158.41506391557</v>
      </c>
      <c r="AV3199" s="77">
        <v>6.0396815427299418E-2</v>
      </c>
      <c r="AW3199" s="76">
        <v>171306.4204076585</v>
      </c>
      <c r="AX3199" s="77">
        <v>0.14614147686997289</v>
      </c>
      <c r="AY3199" s="82">
        <v>397.76096594461859</v>
      </c>
      <c r="AZ3199" s="82">
        <v>375.05605631020762</v>
      </c>
      <c r="BA3199" s="77">
        <v>6.0537376353234543E-2</v>
      </c>
      <c r="BB3199" s="82">
        <v>433.77175760091455</v>
      </c>
      <c r="BC3199" s="77">
        <v>-8.3017833746168362E-2</v>
      </c>
      <c r="BD3199" s="83">
        <v>4.7535354187940104</v>
      </c>
      <c r="BE3199" s="83">
        <v>3.5433747883169597</v>
      </c>
      <c r="BF3199" s="77">
        <v>0.34152769683498696</v>
      </c>
      <c r="BG3199" s="83">
        <v>3.2115635923135626</v>
      </c>
      <c r="BH3199" s="77">
        <v>0.48013118288267626</v>
      </c>
      <c r="BI3199" s="83">
        <v>2.8432960561440472</v>
      </c>
      <c r="BJ3199" s="77">
        <v>0.67183976797708</v>
      </c>
      <c r="BK3199" s="83">
        <v>21.710205540910962</v>
      </c>
      <c r="BL3199" s="83">
        <v>16.188015557402579</v>
      </c>
      <c r="BM3199" s="77">
        <v>0.34112828492947389</v>
      </c>
      <c r="BN3199" s="83">
        <v>14.617364244207891</v>
      </c>
      <c r="BO3199" s="77">
        <v>0.48523394356226696</v>
      </c>
    </row>
    <row r="3200" spans="1:67" hidden="1" x14ac:dyDescent="0.25">
      <c r="A3200" s="74" t="s">
        <v>298</v>
      </c>
      <c r="B3200" s="74" t="s">
        <v>76</v>
      </c>
      <c r="C3200" s="75" t="s">
        <v>174</v>
      </c>
      <c r="D3200" s="76">
        <v>1967.2448525226116</v>
      </c>
      <c r="E3200" s="76">
        <v>2819.0511814022066</v>
      </c>
      <c r="F3200" s="77">
        <v>-0.30216064699325657</v>
      </c>
      <c r="G3200" s="76">
        <v>9955.0887777769567</v>
      </c>
      <c r="H3200" s="77">
        <v>-0.80238801517128089</v>
      </c>
      <c r="I3200" s="76">
        <v>8333.0314119291306</v>
      </c>
      <c r="J3200" s="77">
        <v>-0.76392206445947064</v>
      </c>
      <c r="K3200" s="78">
        <v>437.68132269382477</v>
      </c>
      <c r="L3200" s="78">
        <v>815.14858047937105</v>
      </c>
      <c r="M3200" s="77">
        <v>-0.46306558929853753</v>
      </c>
      <c r="N3200" s="78">
        <v>3186.6276383678323</v>
      </c>
      <c r="O3200" s="77">
        <v>-0.86265062242477697</v>
      </c>
      <c r="P3200" s="78">
        <v>2750.5609008724355</v>
      </c>
      <c r="Q3200" s="77">
        <v>-0.84087561102355557</v>
      </c>
      <c r="R3200" s="78">
        <v>425.13555181998515</v>
      </c>
      <c r="S3200" s="78">
        <v>983.26537885372147</v>
      </c>
      <c r="T3200" s="77">
        <v>-0.56762888131421563</v>
      </c>
      <c r="U3200" s="78">
        <v>1403.2530941599025</v>
      </c>
      <c r="V3200" s="77">
        <v>-0.69703572820232784</v>
      </c>
      <c r="W3200" s="78">
        <v>1322.0257730965786</v>
      </c>
      <c r="X3200" s="77">
        <v>-0.67842113181788366</v>
      </c>
      <c r="Y3200" s="76">
        <v>1958.2923020073877</v>
      </c>
      <c r="Z3200" s="79">
        <v>8.952550515223848</v>
      </c>
      <c r="AA3200" s="78">
        <v>428.83732600876806</v>
      </c>
      <c r="AB3200" s="78">
        <v>8.8439966850567089</v>
      </c>
      <c r="AC3200" s="78">
        <v>423.20048534529474</v>
      </c>
      <c r="AD3200" s="78">
        <v>1.9350664746904076</v>
      </c>
      <c r="AE3200" s="80">
        <v>0.57586245349549237</v>
      </c>
      <c r="AF3200" s="80">
        <v>0.64297394039391875</v>
      </c>
      <c r="AG3200" s="75"/>
      <c r="AH3200" s="80">
        <v>6.2404391020624939</v>
      </c>
      <c r="AI3200" s="75"/>
      <c r="AJ3200" s="81">
        <v>0.62804229582673343</v>
      </c>
      <c r="AK3200" s="81">
        <v>0.71818069626583192</v>
      </c>
      <c r="AL3200" s="77">
        <v>-0.12550936123425696</v>
      </c>
      <c r="AM3200" s="81">
        <v>7.8491028219998293</v>
      </c>
      <c r="AN3200" s="77">
        <v>-0.91998546712034046</v>
      </c>
      <c r="AO3200" s="81">
        <v>1</v>
      </c>
      <c r="AP3200" s="81">
        <v>1</v>
      </c>
      <c r="AQ3200" s="77">
        <v>0</v>
      </c>
      <c r="AR3200" s="81">
        <v>1.0091623375490224</v>
      </c>
      <c r="AS3200" s="77">
        <v>-9.0791513001517669E-3</v>
      </c>
      <c r="AT3200" s="76">
        <v>186368.99644789574</v>
      </c>
      <c r="AU3200" s="76">
        <v>174973.76641140136</v>
      </c>
      <c r="AV3200" s="77">
        <v>6.5125362905555331E-2</v>
      </c>
      <c r="AW3200" s="76">
        <v>161709.39683810866</v>
      </c>
      <c r="AX3200" s="77">
        <v>0.15249330027787084</v>
      </c>
      <c r="AY3200" s="82">
        <v>19.69469537328526</v>
      </c>
      <c r="AZ3200" s="82">
        <v>22.373224636445197</v>
      </c>
      <c r="BA3200" s="77">
        <v>-0.11972030436760142</v>
      </c>
      <c r="BB3200" s="82">
        <v>263.47484474933657</v>
      </c>
      <c r="BC3200" s="77">
        <v>-0.92525018700733153</v>
      </c>
      <c r="BD3200" s="83">
        <v>4.4946968273964396</v>
      </c>
      <c r="BE3200" s="83">
        <v>3.4583280262162566</v>
      </c>
      <c r="BF3200" s="77">
        <v>0.29967336624052698</v>
      </c>
      <c r="BG3200" s="83">
        <v>3.1240200950732611</v>
      </c>
      <c r="BH3200" s="77">
        <v>0.43875413429151933</v>
      </c>
      <c r="BI3200" s="83">
        <v>3.0295753165421719</v>
      </c>
      <c r="BJ3200" s="77">
        <v>0.48360623446275464</v>
      </c>
      <c r="BK3200" s="83">
        <v>4.6273355500402866</v>
      </c>
      <c r="BL3200" s="83">
        <v>2.8670298395826985</v>
      </c>
      <c r="BM3200" s="77">
        <v>0.61398234722028699</v>
      </c>
      <c r="BN3200" s="83">
        <v>7.0942931244608118</v>
      </c>
      <c r="BO3200" s="77">
        <v>-0.34773832024427687</v>
      </c>
    </row>
    <row r="3201" spans="1:67" hidden="1" x14ac:dyDescent="0.25">
      <c r="A3201" s="74" t="s">
        <v>298</v>
      </c>
      <c r="B3201" s="74" t="s">
        <v>76</v>
      </c>
      <c r="C3201" s="75" t="s">
        <v>169</v>
      </c>
      <c r="D3201" s="76">
        <v>743.81009984731668</v>
      </c>
      <c r="E3201" s="76">
        <v>2369.5479974484442</v>
      </c>
      <c r="F3201" s="77">
        <v>-0.68609620879245337</v>
      </c>
      <c r="G3201" s="76">
        <v>10504.111799714565</v>
      </c>
      <c r="H3201" s="77">
        <v>-0.92918867258557469</v>
      </c>
      <c r="I3201" s="76">
        <v>10462.458826242684</v>
      </c>
      <c r="J3201" s="77">
        <v>-0.92890675966326008</v>
      </c>
      <c r="K3201" s="78">
        <v>185.15784907341003</v>
      </c>
      <c r="L3201" s="78">
        <v>477.18000674247742</v>
      </c>
      <c r="M3201" s="77">
        <v>-0.61197483872509506</v>
      </c>
      <c r="N3201" s="78">
        <v>3375.6657211780548</v>
      </c>
      <c r="O3201" s="77">
        <v>-0.94514923444232712</v>
      </c>
      <c r="P3201" s="78">
        <v>3451.6477061510086</v>
      </c>
      <c r="Q3201" s="77">
        <v>-0.94635667807480772</v>
      </c>
      <c r="R3201" s="78">
        <v>89.101125879326844</v>
      </c>
      <c r="S3201" s="78">
        <v>104.38778598175058</v>
      </c>
      <c r="T3201" s="77">
        <v>-0.14644107985101057</v>
      </c>
      <c r="U3201" s="78">
        <v>947.26274430915748</v>
      </c>
      <c r="V3201" s="77">
        <v>-0.90593831921014845</v>
      </c>
      <c r="W3201" s="78">
        <v>944.34982859288448</v>
      </c>
      <c r="X3201" s="77">
        <v>-0.90564817911589945</v>
      </c>
      <c r="Y3201" s="76">
        <v>743.81009984731668</v>
      </c>
      <c r="Z3201" s="75"/>
      <c r="AA3201" s="78">
        <v>185.15784907341003</v>
      </c>
      <c r="AB3201" s="75"/>
      <c r="AC3201" s="78">
        <v>89.101125879326844</v>
      </c>
      <c r="AD3201" s="75"/>
      <c r="AE3201" s="80">
        <v>9.713251928795541E-2</v>
      </c>
      <c r="AF3201" s="80">
        <v>0.77377079825510076</v>
      </c>
      <c r="AG3201" s="75"/>
      <c r="AH3201" s="80">
        <v>4.4737538666183747</v>
      </c>
      <c r="AI3201" s="75"/>
      <c r="AJ3201" s="81">
        <v>0.11214039073167884</v>
      </c>
      <c r="AK3201" s="81">
        <v>1.2410348900594796</v>
      </c>
      <c r="AL3201" s="77">
        <v>-0.90963961478447697</v>
      </c>
      <c r="AM3201" s="81">
        <v>5.9101910710667847</v>
      </c>
      <c r="AN3201" s="77">
        <v>-0.98102592803121713</v>
      </c>
      <c r="AO3201" s="81">
        <v>1</v>
      </c>
      <c r="AP3201" s="81">
        <v>1</v>
      </c>
      <c r="AQ3201" s="77">
        <v>0</v>
      </c>
      <c r="AR3201" s="81">
        <v>1</v>
      </c>
      <c r="AS3201" s="77">
        <v>0</v>
      </c>
      <c r="AT3201" s="76">
        <v>221454.45884614534</v>
      </c>
      <c r="AU3201" s="76">
        <v>212985.20196415993</v>
      </c>
      <c r="AV3201" s="77">
        <v>3.9764532013874698E-2</v>
      </c>
      <c r="AW3201" s="76">
        <v>198292.07248547202</v>
      </c>
      <c r="AX3201" s="77">
        <v>0.116809442103997</v>
      </c>
      <c r="AY3201" s="82">
        <v>5.2616296408211074</v>
      </c>
      <c r="AZ3201" s="82">
        <v>63.731340400461846</v>
      </c>
      <c r="BA3201" s="77">
        <v>-0.91744046794310052</v>
      </c>
      <c r="BB3201" s="82">
        <v>185.21755016756262</v>
      </c>
      <c r="BC3201" s="77">
        <v>-0.971592164802628</v>
      </c>
      <c r="BD3201" s="83">
        <v>4.0171675333753543</v>
      </c>
      <c r="BE3201" s="83">
        <v>4.9657319333733785</v>
      </c>
      <c r="BF3201" s="77">
        <v>-0.19102207141367666</v>
      </c>
      <c r="BG3201" s="83">
        <v>3.1117156339902023</v>
      </c>
      <c r="BH3201" s="77">
        <v>0.29098156961858257</v>
      </c>
      <c r="BI3201" s="83">
        <v>3.0311490965888725</v>
      </c>
      <c r="BJ3201" s="77">
        <v>0.32529526109293183</v>
      </c>
      <c r="BK3201" s="83">
        <v>8.3479315497616486</v>
      </c>
      <c r="BL3201" s="83">
        <v>22.699475567598459</v>
      </c>
      <c r="BM3201" s="77">
        <v>-0.6322412152253597</v>
      </c>
      <c r="BN3201" s="83">
        <v>11.088910508536104</v>
      </c>
      <c r="BO3201" s="77">
        <v>-0.24718198930945329</v>
      </c>
    </row>
    <row r="3202" spans="1:67" hidden="1" x14ac:dyDescent="0.25">
      <c r="A3202" s="74" t="s">
        <v>298</v>
      </c>
      <c r="B3202" s="74" t="s">
        <v>76</v>
      </c>
      <c r="C3202" s="75" t="s">
        <v>176</v>
      </c>
      <c r="D3202" s="76">
        <v>48.527357835769649</v>
      </c>
      <c r="E3202" s="76">
        <v>70.049981799125675</v>
      </c>
      <c r="F3202" s="77">
        <v>-0.30724667459691846</v>
      </c>
      <c r="G3202" s="76">
        <v>1753.4724405813217</v>
      </c>
      <c r="H3202" s="77">
        <v>-0.97232499541328321</v>
      </c>
      <c r="I3202" s="76">
        <v>1474.0405555200578</v>
      </c>
      <c r="J3202" s="77">
        <v>-0.96707868202537439</v>
      </c>
      <c r="K3202" s="78">
        <v>11.144183158874512</v>
      </c>
      <c r="L3202" s="78">
        <v>70.904321354024432</v>
      </c>
      <c r="M3202" s="77">
        <v>-0.84282787076923371</v>
      </c>
      <c r="N3202" s="78">
        <v>561.52914446880277</v>
      </c>
      <c r="O3202" s="77">
        <v>-0.98015386508670588</v>
      </c>
      <c r="P3202" s="78">
        <v>535.69066700046801</v>
      </c>
      <c r="Q3202" s="77">
        <v>-0.97919660758460669</v>
      </c>
      <c r="R3202" s="78">
        <v>3.1520332427012221</v>
      </c>
      <c r="S3202" s="78">
        <v>12.073735018744173</v>
      </c>
      <c r="T3202" s="77">
        <v>-0.73893470100115921</v>
      </c>
      <c r="U3202" s="78">
        <v>111.14893147264617</v>
      </c>
      <c r="V3202" s="77">
        <v>-0.97164135362401627</v>
      </c>
      <c r="W3202" s="78">
        <v>103.50170323749323</v>
      </c>
      <c r="X3202" s="77">
        <v>-0.96954607369630796</v>
      </c>
      <c r="Y3202" s="76">
        <v>48.527357835769649</v>
      </c>
      <c r="Z3202" s="75"/>
      <c r="AA3202" s="78">
        <v>11.144183158874512</v>
      </c>
      <c r="AB3202" s="75"/>
      <c r="AC3202" s="78">
        <v>3.1520332427012221</v>
      </c>
      <c r="AD3202" s="75"/>
      <c r="AE3202" s="80">
        <v>7.0976029413364145E-2</v>
      </c>
      <c r="AF3202" s="80">
        <v>6.7395752392062219E-2</v>
      </c>
      <c r="AG3202" s="75"/>
      <c r="AH3202" s="80">
        <v>2.8625725152912458</v>
      </c>
      <c r="AI3202" s="75"/>
      <c r="AJ3202" s="81">
        <v>0.14020482933380271</v>
      </c>
      <c r="AK3202" s="81">
        <v>8.9491186867145425E-2</v>
      </c>
      <c r="AL3202" s="77">
        <v>0.5666886789862835</v>
      </c>
      <c r="AM3202" s="81">
        <v>4.0080824286169525</v>
      </c>
      <c r="AN3202" s="77">
        <v>-0.96501947456649928</v>
      </c>
      <c r="AO3202" s="81">
        <v>1</v>
      </c>
      <c r="AP3202" s="81">
        <v>1</v>
      </c>
      <c r="AQ3202" s="77">
        <v>0</v>
      </c>
      <c r="AR3202" s="81">
        <v>1</v>
      </c>
      <c r="AS3202" s="77">
        <v>0</v>
      </c>
      <c r="AT3202" s="76">
        <v>95125.278950273758</v>
      </c>
      <c r="AU3202" s="76">
        <v>90622.898308386095</v>
      </c>
      <c r="AV3202" s="77">
        <v>4.9682593758657349E-2</v>
      </c>
      <c r="AW3202" s="76">
        <v>84794.647440652436</v>
      </c>
      <c r="AX3202" s="77">
        <v>0.12183117474309572</v>
      </c>
      <c r="AY3202" s="82">
        <v>4.4242013111379439</v>
      </c>
      <c r="AZ3202" s="82">
        <v>2.9031021476163641</v>
      </c>
      <c r="BA3202" s="77">
        <v>0.52395647351592545</v>
      </c>
      <c r="BB3202" s="82">
        <v>76.460630296882059</v>
      </c>
      <c r="BC3202" s="77">
        <v>-0.94213752497253012</v>
      </c>
      <c r="BD3202" s="83">
        <v>4.3545011010632555</v>
      </c>
      <c r="BE3202" s="83">
        <v>0.98795081119762718</v>
      </c>
      <c r="BF3202" s="77">
        <v>3.4076092166821375</v>
      </c>
      <c r="BG3202" s="83">
        <v>3.1226739659970408</v>
      </c>
      <c r="BH3202" s="77">
        <v>0.39447830560591479</v>
      </c>
      <c r="BI3202" s="83">
        <v>2.7516636863840862</v>
      </c>
      <c r="BJ3202" s="77">
        <v>0.58249757141848624</v>
      </c>
      <c r="BK3202" s="83">
        <v>15.39557298392665</v>
      </c>
      <c r="BL3202" s="83">
        <v>5.8018485324031728</v>
      </c>
      <c r="BM3202" s="77">
        <v>1.653563411375319</v>
      </c>
      <c r="BN3202" s="83">
        <v>15.775882119144372</v>
      </c>
      <c r="BO3202" s="77">
        <v>-2.4106996511859619E-2</v>
      </c>
    </row>
    <row r="3203" spans="1:67" hidden="1" x14ac:dyDescent="0.25">
      <c r="A3203" s="74" t="s">
        <v>298</v>
      </c>
      <c r="B3203" s="74" t="s">
        <v>76</v>
      </c>
      <c r="C3203" s="75" t="s">
        <v>175</v>
      </c>
      <c r="D3203" s="76">
        <v>13.543594837188721</v>
      </c>
      <c r="E3203" s="75"/>
      <c r="F3203" s="75"/>
      <c r="G3203" s="75"/>
      <c r="H3203" s="75"/>
      <c r="I3203" s="76">
        <v>79.054531002044683</v>
      </c>
      <c r="J3203" s="77">
        <v>-0.82868034677432434</v>
      </c>
      <c r="K3203" s="78">
        <v>4.6702051162719727</v>
      </c>
      <c r="L3203" s="75"/>
      <c r="M3203" s="75"/>
      <c r="N3203" s="75"/>
      <c r="O3203" s="75"/>
      <c r="P3203" s="78">
        <v>19.813165664672852</v>
      </c>
      <c r="Q3203" s="77">
        <v>-0.76428778745846693</v>
      </c>
      <c r="R3203" s="78">
        <v>1.3216680122741309</v>
      </c>
      <c r="S3203" s="75"/>
      <c r="T3203" s="75"/>
      <c r="U3203" s="75"/>
      <c r="V3203" s="75"/>
      <c r="W3203" s="78">
        <v>5.5476864097275325</v>
      </c>
      <c r="X3203" s="77">
        <v>-0.76176230690388957</v>
      </c>
      <c r="Y3203" s="76">
        <v>13.543594837188721</v>
      </c>
      <c r="Z3203" s="75"/>
      <c r="AA3203" s="78">
        <v>4.6702051162719727</v>
      </c>
      <c r="AB3203" s="75"/>
      <c r="AC3203" s="78">
        <v>1.3216680122741309</v>
      </c>
      <c r="AD3203" s="75"/>
      <c r="AE3203" s="80">
        <v>7.3063185367812478E-2</v>
      </c>
      <c r="AF3203" s="75"/>
      <c r="AG3203" s="75"/>
      <c r="AH3203" s="75"/>
      <c r="AI3203" s="75"/>
      <c r="AJ3203" s="81">
        <v>7.3454526625032893E-2</v>
      </c>
      <c r="AK3203" s="75"/>
      <c r="AL3203" s="75"/>
      <c r="AM3203" s="75"/>
      <c r="AN3203" s="75"/>
      <c r="AO3203" s="81">
        <v>1</v>
      </c>
      <c r="AP3203" s="75"/>
      <c r="AQ3203" s="75"/>
      <c r="AR3203" s="75"/>
      <c r="AS3203" s="75"/>
      <c r="AT3203" s="76">
        <v>180559.39351157061</v>
      </c>
      <c r="AU3203" s="76">
        <v>169545.4998067698</v>
      </c>
      <c r="AV3203" s="77">
        <v>6.4961286010854255E-2</v>
      </c>
      <c r="AW3203" s="76">
        <v>157858.10195517878</v>
      </c>
      <c r="AX3203" s="77">
        <v>0.14380821304209965</v>
      </c>
      <c r="AY3203" s="82">
        <v>7.61092297711809</v>
      </c>
      <c r="AZ3203" s="75"/>
      <c r="BA3203" s="75"/>
      <c r="BB3203" s="75"/>
      <c r="BC3203" s="75"/>
      <c r="BD3203" s="83">
        <v>2.9</v>
      </c>
      <c r="BE3203" s="75"/>
      <c r="BF3203" s="75"/>
      <c r="BG3203" s="75"/>
      <c r="BH3203" s="75"/>
      <c r="BI3203" s="83">
        <v>3.99</v>
      </c>
      <c r="BJ3203" s="77">
        <v>-0.27318295739348375</v>
      </c>
      <c r="BK3203" s="83">
        <v>10.247350099579776</v>
      </c>
      <c r="BL3203" s="75"/>
      <c r="BM3203" s="75"/>
      <c r="BN3203" s="75"/>
      <c r="BO3203" s="75"/>
    </row>
    <row r="3204" spans="1:67" hidden="1" x14ac:dyDescent="0.25">
      <c r="A3204" s="74" t="s">
        <v>298</v>
      </c>
      <c r="B3204" s="74" t="s">
        <v>76</v>
      </c>
      <c r="C3204" s="75" t="s">
        <v>172</v>
      </c>
      <c r="D3204" s="75"/>
      <c r="E3204" s="75"/>
      <c r="F3204" s="75"/>
      <c r="G3204" s="76">
        <v>1804.273341779709</v>
      </c>
      <c r="H3204" s="77">
        <v>-1</v>
      </c>
      <c r="I3204" s="76">
        <v>1006.1305719316006</v>
      </c>
      <c r="J3204" s="77">
        <v>-1</v>
      </c>
      <c r="K3204" s="75"/>
      <c r="L3204" s="75"/>
      <c r="M3204" s="75"/>
      <c r="N3204" s="78">
        <v>504.48955130577087</v>
      </c>
      <c r="O3204" s="77">
        <v>-1</v>
      </c>
      <c r="P3204" s="78">
        <v>303.24735939502716</v>
      </c>
      <c r="Q3204" s="77">
        <v>-1</v>
      </c>
      <c r="R3204" s="75"/>
      <c r="S3204" s="75"/>
      <c r="T3204" s="75"/>
      <c r="U3204" s="78">
        <v>104.06779669617416</v>
      </c>
      <c r="V3204" s="77">
        <v>-1</v>
      </c>
      <c r="W3204" s="78">
        <v>60.094438955676551</v>
      </c>
      <c r="X3204" s="77">
        <v>-1</v>
      </c>
      <c r="Y3204" s="75"/>
      <c r="Z3204" s="75"/>
      <c r="AA3204" s="75"/>
      <c r="AB3204" s="75"/>
      <c r="AC3204" s="75"/>
      <c r="AD3204" s="75"/>
      <c r="AE3204" s="80">
        <v>2.0463834293643235E-2</v>
      </c>
      <c r="AF3204" s="80">
        <v>1.1321215943008995E-2</v>
      </c>
      <c r="AG3204" s="75"/>
      <c r="AH3204" s="80">
        <v>0.78481739031956399</v>
      </c>
      <c r="AI3204" s="75"/>
      <c r="AJ3204" s="81">
        <v>2.149597259930059E-2</v>
      </c>
      <c r="AK3204" s="81">
        <v>1.1298173662177122E-2</v>
      </c>
      <c r="AL3204" s="77">
        <v>0.90260596464919141</v>
      </c>
      <c r="AM3204" s="81">
        <v>0.97274844949412687</v>
      </c>
      <c r="AN3204" s="77">
        <v>-0.97790181766881312</v>
      </c>
      <c r="AO3204" s="75"/>
      <c r="AP3204" s="75"/>
      <c r="AQ3204" s="75"/>
      <c r="AR3204" s="81">
        <v>1</v>
      </c>
      <c r="AS3204" s="75"/>
      <c r="AT3204" s="76">
        <v>217356.67253022132</v>
      </c>
      <c r="AU3204" s="76">
        <v>202428.21643158401</v>
      </c>
      <c r="AV3204" s="77">
        <v>7.3746913161598593E-2</v>
      </c>
      <c r="AW3204" s="76">
        <v>188398.80043346738</v>
      </c>
      <c r="AX3204" s="77">
        <v>0.15370518299547428</v>
      </c>
      <c r="AY3204" s="82">
        <v>4.4450905063728205</v>
      </c>
      <c r="AZ3204" s="82">
        <v>1.4742408725526459</v>
      </c>
      <c r="BA3204" s="77">
        <v>2.0151724790238332</v>
      </c>
      <c r="BB3204" s="82">
        <v>66.670245399625514</v>
      </c>
      <c r="BC3204" s="77">
        <v>-0.93332722146545766</v>
      </c>
      <c r="BD3204" s="75"/>
      <c r="BE3204" s="75"/>
      <c r="BF3204" s="75"/>
      <c r="BG3204" s="83">
        <v>3.5764335199999806</v>
      </c>
      <c r="BH3204" s="77">
        <v>-1</v>
      </c>
      <c r="BI3204" s="83">
        <v>3.3178543547380341</v>
      </c>
      <c r="BJ3204" s="77">
        <v>-1</v>
      </c>
      <c r="BK3204" s="75"/>
      <c r="BL3204" s="75"/>
      <c r="BM3204" s="75"/>
      <c r="BN3204" s="83">
        <v>17.337479979971935</v>
      </c>
      <c r="BO3204" s="77">
        <v>-1</v>
      </c>
    </row>
    <row r="3205" spans="1:67" hidden="1" x14ac:dyDescent="0.25">
      <c r="A3205" s="74" t="s">
        <v>298</v>
      </c>
      <c r="B3205" s="74" t="s">
        <v>76</v>
      </c>
      <c r="C3205" s="75" t="s">
        <v>170</v>
      </c>
      <c r="D3205" s="75"/>
      <c r="E3205" s="76">
        <v>2720.9236066067219</v>
      </c>
      <c r="F3205" s="77">
        <v>-1</v>
      </c>
      <c r="G3205" s="76">
        <v>5361.8078927481174</v>
      </c>
      <c r="H3205" s="77">
        <v>-1</v>
      </c>
      <c r="I3205" s="76">
        <v>1995.3026269686222</v>
      </c>
      <c r="J3205" s="77">
        <v>-1</v>
      </c>
      <c r="K3205" s="75"/>
      <c r="L3205" s="78">
        <v>825.21050727367401</v>
      </c>
      <c r="M3205" s="77">
        <v>-1</v>
      </c>
      <c r="N3205" s="78">
        <v>2053.7454845667353</v>
      </c>
      <c r="O3205" s="77">
        <v>-1</v>
      </c>
      <c r="P3205" s="78">
        <v>715.85856246200092</v>
      </c>
      <c r="Q3205" s="77">
        <v>-1</v>
      </c>
      <c r="R3205" s="75"/>
      <c r="S3205" s="78">
        <v>331.58502340472938</v>
      </c>
      <c r="T3205" s="77">
        <v>-1</v>
      </c>
      <c r="U3205" s="78">
        <v>506.07846558253897</v>
      </c>
      <c r="V3205" s="77">
        <v>-1</v>
      </c>
      <c r="W3205" s="78">
        <v>204.42513836399422</v>
      </c>
      <c r="X3205" s="77">
        <v>-1</v>
      </c>
      <c r="Y3205" s="75"/>
      <c r="Z3205" s="75"/>
      <c r="AA3205" s="75"/>
      <c r="AB3205" s="75"/>
      <c r="AC3205" s="75"/>
      <c r="AD3205" s="75"/>
      <c r="AE3205" s="75"/>
      <c r="AF3205" s="80">
        <v>1.3026070161365333</v>
      </c>
      <c r="AG3205" s="75"/>
      <c r="AH3205" s="80">
        <v>2.2515416181721211</v>
      </c>
      <c r="AI3205" s="75"/>
      <c r="AJ3205" s="75"/>
      <c r="AK3205" s="81">
        <v>1.6715386693062011</v>
      </c>
      <c r="AL3205" s="77">
        <v>-1</v>
      </c>
      <c r="AM3205" s="81">
        <v>3.2167338970804358</v>
      </c>
      <c r="AN3205" s="77">
        <v>-1</v>
      </c>
      <c r="AO3205" s="75"/>
      <c r="AP3205" s="81">
        <v>1.0044536221292879</v>
      </c>
      <c r="AQ3205" s="77">
        <v>-1</v>
      </c>
      <c r="AR3205" s="81">
        <v>1</v>
      </c>
      <c r="AS3205" s="77">
        <v>-1</v>
      </c>
      <c r="AT3205" s="76">
        <v>158456.84613039903</v>
      </c>
      <c r="AU3205" s="76">
        <v>148997.05373401064</v>
      </c>
      <c r="AV3205" s="77">
        <v>6.3489794994711815E-2</v>
      </c>
      <c r="AW3205" s="76">
        <v>136273.7198069189</v>
      </c>
      <c r="AX3205" s="77">
        <v>0.16278359726960243</v>
      </c>
      <c r="AY3205" s="75"/>
      <c r="AZ3205" s="82">
        <v>93.497018216724669</v>
      </c>
      <c r="BA3205" s="77">
        <v>-1</v>
      </c>
      <c r="BB3205" s="82">
        <v>162.3636988322701</v>
      </c>
      <c r="BC3205" s="77">
        <v>-1</v>
      </c>
      <c r="BD3205" s="75"/>
      <c r="BE3205" s="83">
        <v>3.2972478932631319</v>
      </c>
      <c r="BF3205" s="77">
        <v>-1</v>
      </c>
      <c r="BG3205" s="83">
        <v>2.6107460408509486</v>
      </c>
      <c r="BH3205" s="77">
        <v>-1</v>
      </c>
      <c r="BI3205" s="83">
        <v>2.7872861087339951</v>
      </c>
      <c r="BJ3205" s="77">
        <v>-1</v>
      </c>
      <c r="BK3205" s="75"/>
      <c r="BL3205" s="83">
        <v>8.2058097156142953</v>
      </c>
      <c r="BM3205" s="77">
        <v>-1</v>
      </c>
      <c r="BN3205" s="83">
        <v>10.594815344644678</v>
      </c>
      <c r="BO3205" s="77">
        <v>-1</v>
      </c>
    </row>
    <row r="3206" spans="1:67" hidden="1" x14ac:dyDescent="0.25">
      <c r="A3206" s="74" t="s">
        <v>298</v>
      </c>
      <c r="B3206" s="74" t="s">
        <v>76</v>
      </c>
      <c r="C3206" s="75" t="s">
        <v>219</v>
      </c>
      <c r="D3206" s="75"/>
      <c r="E3206" s="76">
        <v>993.40162176966669</v>
      </c>
      <c r="F3206" s="77">
        <v>-1</v>
      </c>
      <c r="G3206" s="76">
        <v>895.23480544328686</v>
      </c>
      <c r="H3206" s="77">
        <v>-1</v>
      </c>
      <c r="I3206" s="76">
        <v>560.13342586874967</v>
      </c>
      <c r="J3206" s="77">
        <v>-1</v>
      </c>
      <c r="K3206" s="75"/>
      <c r="L3206" s="78">
        <v>199.07848131656647</v>
      </c>
      <c r="M3206" s="77">
        <v>-1</v>
      </c>
      <c r="N3206" s="78">
        <v>193.64150381088257</v>
      </c>
      <c r="O3206" s="77">
        <v>-1</v>
      </c>
      <c r="P3206" s="78">
        <v>121.71367037296295</v>
      </c>
      <c r="Q3206" s="77">
        <v>-1</v>
      </c>
      <c r="R3206" s="75"/>
      <c r="S3206" s="78">
        <v>43.558371712064748</v>
      </c>
      <c r="T3206" s="77">
        <v>-1</v>
      </c>
      <c r="U3206" s="78">
        <v>42.368761033821102</v>
      </c>
      <c r="V3206" s="77">
        <v>-1</v>
      </c>
      <c r="W3206" s="78">
        <v>26.630951077604294</v>
      </c>
      <c r="X3206" s="77">
        <v>-1</v>
      </c>
      <c r="Y3206" s="75"/>
      <c r="Z3206" s="75"/>
      <c r="AA3206" s="75"/>
      <c r="AB3206" s="75"/>
      <c r="AC3206" s="75"/>
      <c r="AD3206" s="75"/>
      <c r="AE3206" s="75"/>
      <c r="AF3206" s="80">
        <v>14.790684722252983</v>
      </c>
      <c r="AG3206" s="75"/>
      <c r="AH3206" s="80">
        <v>16.553541834526314</v>
      </c>
      <c r="AI3206" s="75"/>
      <c r="AJ3206" s="75"/>
      <c r="AK3206" s="81">
        <v>21.816569742582789</v>
      </c>
      <c r="AL3206" s="77">
        <v>-1</v>
      </c>
      <c r="AM3206" s="81">
        <v>21.68447915026109</v>
      </c>
      <c r="AN3206" s="77">
        <v>-1</v>
      </c>
      <c r="AO3206" s="75"/>
      <c r="AP3206" s="81">
        <v>1</v>
      </c>
      <c r="AQ3206" s="77">
        <v>-1</v>
      </c>
      <c r="AR3206" s="81">
        <v>1</v>
      </c>
      <c r="AS3206" s="77">
        <v>-1</v>
      </c>
      <c r="AT3206" s="76">
        <v>5501.0904013129475</v>
      </c>
      <c r="AU3206" s="76">
        <v>5425.9706935123204</v>
      </c>
      <c r="AV3206" s="77">
        <v>1.3844473559439902E-2</v>
      </c>
      <c r="AW3206" s="76">
        <v>4994.1178287690882</v>
      </c>
      <c r="AX3206" s="77">
        <v>0.1015139389830564</v>
      </c>
      <c r="AY3206" s="75"/>
      <c r="AZ3206" s="82">
        <v>21.393883473075093</v>
      </c>
      <c r="BA3206" s="77">
        <v>-1</v>
      </c>
      <c r="BB3206" s="82">
        <v>19.816697136363139</v>
      </c>
      <c r="BC3206" s="77">
        <v>-1</v>
      </c>
      <c r="BD3206" s="75"/>
      <c r="BE3206" s="83">
        <v>4.99</v>
      </c>
      <c r="BF3206" s="77">
        <v>-1</v>
      </c>
      <c r="BG3206" s="83">
        <v>4.6231556139824557</v>
      </c>
      <c r="BH3206" s="77">
        <v>-1</v>
      </c>
      <c r="BI3206" s="83">
        <v>4.6020584553267714</v>
      </c>
      <c r="BJ3206" s="77">
        <v>-1</v>
      </c>
      <c r="BK3206" s="75"/>
      <c r="BL3206" s="83">
        <v>22.806215722120655</v>
      </c>
      <c r="BM3206" s="77">
        <v>-1</v>
      </c>
      <c r="BN3206" s="83">
        <v>21.12959604196735</v>
      </c>
      <c r="BO3206" s="77">
        <v>-1</v>
      </c>
    </row>
    <row r="3207" spans="1:67" hidden="1" x14ac:dyDescent="0.25">
      <c r="A3207" s="74" t="s">
        <v>298</v>
      </c>
      <c r="B3207" s="74" t="s">
        <v>76</v>
      </c>
      <c r="C3207" s="75" t="s">
        <v>190</v>
      </c>
      <c r="D3207" s="75"/>
      <c r="E3207" s="75"/>
      <c r="F3207" s="75"/>
      <c r="G3207" s="75"/>
      <c r="H3207" s="75"/>
      <c r="I3207" s="75"/>
      <c r="J3207" s="75"/>
      <c r="K3207" s="75"/>
      <c r="L3207" s="75"/>
      <c r="M3207" s="75"/>
      <c r="N3207" s="75"/>
      <c r="O3207" s="75"/>
      <c r="P3207" s="75"/>
      <c r="Q3207" s="75"/>
      <c r="R3207" s="75"/>
      <c r="S3207" s="75"/>
      <c r="T3207" s="75"/>
      <c r="U3207" s="75"/>
      <c r="V3207" s="75"/>
      <c r="W3207" s="75"/>
      <c r="X3207" s="75"/>
      <c r="Y3207" s="75"/>
      <c r="Z3207" s="75"/>
      <c r="AA3207" s="75"/>
      <c r="AB3207" s="75"/>
      <c r="AC3207" s="75"/>
      <c r="AD3207" s="75"/>
      <c r="AE3207" s="75"/>
      <c r="AF3207" s="75"/>
      <c r="AG3207" s="75"/>
      <c r="AH3207" s="75"/>
      <c r="AI3207" s="75"/>
      <c r="AJ3207" s="75"/>
      <c r="AK3207" s="75"/>
      <c r="AL3207" s="75"/>
      <c r="AM3207" s="75"/>
      <c r="AN3207" s="75"/>
      <c r="AO3207" s="75"/>
      <c r="AP3207" s="75"/>
      <c r="AQ3207" s="75"/>
      <c r="AR3207" s="75"/>
      <c r="AS3207" s="75"/>
      <c r="AT3207" s="76">
        <v>26292.284032307172</v>
      </c>
      <c r="AU3207" s="76">
        <v>24586.911654874806</v>
      </c>
      <c r="AV3207" s="77">
        <v>6.9360983655474467E-2</v>
      </c>
      <c r="AW3207" s="76">
        <v>22480.798636637217</v>
      </c>
      <c r="AX3207" s="77">
        <v>0.16954403877175137</v>
      </c>
      <c r="AY3207" s="75"/>
      <c r="AZ3207" s="75"/>
      <c r="BA3207" s="75"/>
      <c r="BB3207" s="75"/>
      <c r="BC3207" s="75"/>
      <c r="BD3207" s="75"/>
      <c r="BE3207" s="75"/>
      <c r="BF3207" s="75"/>
      <c r="BG3207" s="75"/>
      <c r="BH3207" s="75"/>
      <c r="BI3207" s="75"/>
      <c r="BJ3207" s="75"/>
      <c r="BK3207" s="75"/>
      <c r="BL3207" s="75"/>
      <c r="BM3207" s="75"/>
      <c r="BN3207" s="75"/>
      <c r="BO3207" s="75"/>
    </row>
    <row r="3208" spans="1:67" hidden="1" x14ac:dyDescent="0.25">
      <c r="A3208" s="74" t="s">
        <v>298</v>
      </c>
      <c r="B3208" s="74" t="s">
        <v>76</v>
      </c>
      <c r="C3208" s="75" t="s">
        <v>179</v>
      </c>
      <c r="D3208" s="75"/>
      <c r="E3208" s="75"/>
      <c r="F3208" s="75"/>
      <c r="G3208" s="76">
        <v>3207.5304207158088</v>
      </c>
      <c r="H3208" s="77">
        <v>-1</v>
      </c>
      <c r="I3208" s="76">
        <v>2977.8223232793807</v>
      </c>
      <c r="J3208" s="77">
        <v>-1</v>
      </c>
      <c r="K3208" s="75"/>
      <c r="L3208" s="75"/>
      <c r="M3208" s="75"/>
      <c r="N3208" s="78">
        <v>1072.7526490688324</v>
      </c>
      <c r="O3208" s="77">
        <v>-1</v>
      </c>
      <c r="P3208" s="78">
        <v>996.66340780258179</v>
      </c>
      <c r="Q3208" s="77">
        <v>-1</v>
      </c>
      <c r="R3208" s="75"/>
      <c r="S3208" s="75"/>
      <c r="T3208" s="75"/>
      <c r="U3208" s="78">
        <v>269.1006080955267</v>
      </c>
      <c r="V3208" s="77">
        <v>-1</v>
      </c>
      <c r="W3208" s="78">
        <v>253.22362872958183</v>
      </c>
      <c r="X3208" s="77">
        <v>-1</v>
      </c>
      <c r="Y3208" s="75"/>
      <c r="Z3208" s="75"/>
      <c r="AA3208" s="75"/>
      <c r="AB3208" s="75"/>
      <c r="AC3208" s="75"/>
      <c r="AD3208" s="75"/>
      <c r="AE3208" s="75"/>
      <c r="AF3208" s="75"/>
      <c r="AG3208" s="75"/>
      <c r="AH3208" s="80">
        <v>11.077634144436278</v>
      </c>
      <c r="AI3208" s="75"/>
      <c r="AJ3208" s="75"/>
      <c r="AK3208" s="75"/>
      <c r="AL3208" s="75"/>
      <c r="AM3208" s="81">
        <v>13.882512395243946</v>
      </c>
      <c r="AN3208" s="77">
        <v>-1</v>
      </c>
      <c r="AO3208" s="75"/>
      <c r="AP3208" s="75"/>
      <c r="AQ3208" s="75"/>
      <c r="AR3208" s="81">
        <v>1</v>
      </c>
      <c r="AS3208" s="77">
        <v>-1</v>
      </c>
      <c r="AT3208" s="76">
        <v>34317.96630323663</v>
      </c>
      <c r="AU3208" s="76">
        <v>33116.05091822028</v>
      </c>
      <c r="AV3208" s="77">
        <v>3.6294043271779777E-2</v>
      </c>
      <c r="AW3208" s="76">
        <v>31132.891131786171</v>
      </c>
      <c r="AX3208" s="77">
        <v>0.10230579479329335</v>
      </c>
      <c r="AY3208" s="75"/>
      <c r="AZ3208" s="75"/>
      <c r="BA3208" s="75"/>
      <c r="BB3208" s="82">
        <v>76.230536950904536</v>
      </c>
      <c r="BC3208" s="77">
        <v>-1</v>
      </c>
      <c r="BD3208" s="75"/>
      <c r="BE3208" s="75"/>
      <c r="BF3208" s="75"/>
      <c r="BG3208" s="83">
        <v>2.9899999999999998</v>
      </c>
      <c r="BH3208" s="77">
        <v>-1</v>
      </c>
      <c r="BI3208" s="83">
        <v>2.9877913646341323</v>
      </c>
      <c r="BJ3208" s="77">
        <v>-1</v>
      </c>
      <c r="BK3208" s="75"/>
      <c r="BL3208" s="75"/>
      <c r="BM3208" s="75"/>
      <c r="BN3208" s="83">
        <v>11.919446943714016</v>
      </c>
      <c r="BO3208" s="77">
        <v>-1</v>
      </c>
    </row>
    <row r="3209" spans="1:67" hidden="1" x14ac:dyDescent="0.25">
      <c r="A3209" s="74" t="s">
        <v>298</v>
      </c>
      <c r="B3209" s="74" t="s">
        <v>76</v>
      </c>
      <c r="C3209" s="75" t="s">
        <v>208</v>
      </c>
      <c r="D3209" s="75"/>
      <c r="E3209" s="75"/>
      <c r="F3209" s="75"/>
      <c r="G3209" s="75"/>
      <c r="H3209" s="75"/>
      <c r="I3209" s="75"/>
      <c r="J3209" s="75"/>
      <c r="K3209" s="75"/>
      <c r="L3209" s="75"/>
      <c r="M3209" s="75"/>
      <c r="N3209" s="75"/>
      <c r="O3209" s="75"/>
      <c r="P3209" s="75"/>
      <c r="Q3209" s="75"/>
      <c r="R3209" s="75"/>
      <c r="S3209" s="75"/>
      <c r="T3209" s="75"/>
      <c r="U3209" s="75"/>
      <c r="V3209" s="75"/>
      <c r="W3209" s="75"/>
      <c r="X3209" s="75"/>
      <c r="Y3209" s="75"/>
      <c r="Z3209" s="75"/>
      <c r="AA3209" s="75"/>
      <c r="AB3209" s="75"/>
      <c r="AC3209" s="75"/>
      <c r="AD3209" s="75"/>
      <c r="AE3209" s="75"/>
      <c r="AF3209" s="75"/>
      <c r="AG3209" s="75"/>
      <c r="AH3209" s="75"/>
      <c r="AI3209" s="75"/>
      <c r="AJ3209" s="75"/>
      <c r="AK3209" s="75"/>
      <c r="AL3209" s="75"/>
      <c r="AM3209" s="75"/>
      <c r="AN3209" s="75"/>
      <c r="AO3209" s="75"/>
      <c r="AP3209" s="75"/>
      <c r="AQ3209" s="75"/>
      <c r="AR3209" s="75"/>
      <c r="AS3209" s="75"/>
      <c r="AT3209" s="76">
        <v>19430.809033675334</v>
      </c>
      <c r="AU3209" s="76">
        <v>18214.545634298225</v>
      </c>
      <c r="AV3209" s="77">
        <v>6.6774292578941366E-2</v>
      </c>
      <c r="AW3209" s="76">
        <v>16786.992638083095</v>
      </c>
      <c r="AX3209" s="77">
        <v>0.15749196134121474</v>
      </c>
      <c r="AY3209" s="75"/>
      <c r="AZ3209" s="75"/>
      <c r="BA3209" s="75"/>
      <c r="BB3209" s="75"/>
      <c r="BC3209" s="75"/>
      <c r="BD3209" s="75"/>
      <c r="BE3209" s="75"/>
      <c r="BF3209" s="75"/>
      <c r="BG3209" s="75"/>
      <c r="BH3209" s="75"/>
      <c r="BI3209" s="75"/>
      <c r="BJ3209" s="75"/>
      <c r="BK3209" s="75"/>
      <c r="BL3209" s="75"/>
      <c r="BM3209" s="75"/>
      <c r="BN3209" s="75"/>
      <c r="BO3209" s="75"/>
    </row>
    <row r="3210" spans="1:67" hidden="1" x14ac:dyDescent="0.25">
      <c r="A3210" s="74" t="s">
        <v>298</v>
      </c>
      <c r="B3210" s="74" t="s">
        <v>76</v>
      </c>
      <c r="C3210" s="75" t="s">
        <v>224</v>
      </c>
      <c r="D3210" s="75"/>
      <c r="E3210" s="76">
        <v>503.49927240729335</v>
      </c>
      <c r="F3210" s="77">
        <v>-1</v>
      </c>
      <c r="G3210" s="76">
        <v>222.97545883178714</v>
      </c>
      <c r="H3210" s="77">
        <v>-1</v>
      </c>
      <c r="I3210" s="76">
        <v>143.87836164951324</v>
      </c>
      <c r="J3210" s="77">
        <v>-1</v>
      </c>
      <c r="K3210" s="75"/>
      <c r="L3210" s="78">
        <v>144.26913249492645</v>
      </c>
      <c r="M3210" s="77">
        <v>-1</v>
      </c>
      <c r="N3210" s="78">
        <v>63.889816284179688</v>
      </c>
      <c r="O3210" s="77">
        <v>-1</v>
      </c>
      <c r="P3210" s="78">
        <v>41.225891590118408</v>
      </c>
      <c r="Q3210" s="77">
        <v>-1</v>
      </c>
      <c r="R3210" s="75"/>
      <c r="S3210" s="78">
        <v>72.134566247463226</v>
      </c>
      <c r="T3210" s="77">
        <v>-1</v>
      </c>
      <c r="U3210" s="78">
        <v>31.944908142089844</v>
      </c>
      <c r="V3210" s="77">
        <v>-1</v>
      </c>
      <c r="W3210" s="78">
        <v>20.612945795059204</v>
      </c>
      <c r="X3210" s="77">
        <v>-1</v>
      </c>
      <c r="Y3210" s="75"/>
      <c r="Z3210" s="75"/>
      <c r="AA3210" s="75"/>
      <c r="AB3210" s="75"/>
      <c r="AC3210" s="75"/>
      <c r="AD3210" s="75"/>
      <c r="AE3210" s="75"/>
      <c r="AF3210" s="80">
        <v>23.71996469052716</v>
      </c>
      <c r="AG3210" s="75"/>
      <c r="AH3210" s="80">
        <v>10.325738068628198</v>
      </c>
      <c r="AI3210" s="75"/>
      <c r="AJ3210" s="75"/>
      <c r="AK3210" s="81">
        <v>29.203288263266526</v>
      </c>
      <c r="AL3210" s="77">
        <v>-1</v>
      </c>
      <c r="AM3210" s="81">
        <v>17.616387890035657</v>
      </c>
      <c r="AN3210" s="77">
        <v>-1</v>
      </c>
      <c r="AO3210" s="75"/>
      <c r="AP3210" s="81">
        <v>1</v>
      </c>
      <c r="AQ3210" s="77">
        <v>-1</v>
      </c>
      <c r="AR3210" s="81">
        <v>1</v>
      </c>
      <c r="AS3210" s="77">
        <v>-1</v>
      </c>
      <c r="AT3210" s="76">
        <v>2880.7966971025467</v>
      </c>
      <c r="AU3210" s="76">
        <v>2603.3016216484307</v>
      </c>
      <c r="AV3210" s="77">
        <v>0.10659351691964297</v>
      </c>
      <c r="AW3210" s="76">
        <v>2299.9935937087535</v>
      </c>
      <c r="AX3210" s="77">
        <v>0.25252379179771745</v>
      </c>
      <c r="AY3210" s="75"/>
      <c r="AZ3210" s="82">
        <v>24.765238596085069</v>
      </c>
      <c r="BA3210" s="77">
        <v>-1</v>
      </c>
      <c r="BB3210" s="82">
        <v>14.998646366276393</v>
      </c>
      <c r="BC3210" s="77">
        <v>-1</v>
      </c>
      <c r="BD3210" s="75"/>
      <c r="BE3210" s="83">
        <v>3.49</v>
      </c>
      <c r="BF3210" s="77">
        <v>-1</v>
      </c>
      <c r="BG3210" s="83">
        <v>3.49</v>
      </c>
      <c r="BH3210" s="77">
        <v>-1</v>
      </c>
      <c r="BI3210" s="83">
        <v>3.4899999999999998</v>
      </c>
      <c r="BJ3210" s="77">
        <v>-1</v>
      </c>
      <c r="BK3210" s="75"/>
      <c r="BL3210" s="83">
        <v>6.98</v>
      </c>
      <c r="BM3210" s="77">
        <v>-1</v>
      </c>
      <c r="BN3210" s="83">
        <v>6.98</v>
      </c>
      <c r="BO3210" s="77">
        <v>-1</v>
      </c>
    </row>
    <row r="3211" spans="1:67" hidden="1" x14ac:dyDescent="0.25">
      <c r="A3211" s="74" t="s">
        <v>298</v>
      </c>
      <c r="B3211" s="74" t="s">
        <v>76</v>
      </c>
      <c r="C3211" s="75" t="s">
        <v>188</v>
      </c>
      <c r="D3211" s="75"/>
      <c r="E3211" s="76">
        <v>89.887283381223682</v>
      </c>
      <c r="F3211" s="77">
        <v>-1</v>
      </c>
      <c r="G3211" s="76">
        <v>1783.3596317613124</v>
      </c>
      <c r="H3211" s="77">
        <v>-1</v>
      </c>
      <c r="I3211" s="76">
        <v>1982.3246633172034</v>
      </c>
      <c r="J3211" s="77">
        <v>-1</v>
      </c>
      <c r="K3211" s="75"/>
      <c r="L3211" s="78">
        <v>18.013483643531799</v>
      </c>
      <c r="M3211" s="77">
        <v>-1</v>
      </c>
      <c r="N3211" s="78">
        <v>577.7545348405838</v>
      </c>
      <c r="O3211" s="77">
        <v>-1</v>
      </c>
      <c r="P3211" s="78">
        <v>665.6199061870575</v>
      </c>
      <c r="Q3211" s="77">
        <v>-1</v>
      </c>
      <c r="R3211" s="75"/>
      <c r="S3211" s="78">
        <v>3.941350221204758</v>
      </c>
      <c r="T3211" s="77">
        <v>-1</v>
      </c>
      <c r="U3211" s="78">
        <v>169.34071672412159</v>
      </c>
      <c r="V3211" s="77">
        <v>-1</v>
      </c>
      <c r="W3211" s="78">
        <v>194.20467530034779</v>
      </c>
      <c r="X3211" s="77">
        <v>-1</v>
      </c>
      <c r="Y3211" s="75"/>
      <c r="Z3211" s="75"/>
      <c r="AA3211" s="75"/>
      <c r="AB3211" s="75"/>
      <c r="AC3211" s="75"/>
      <c r="AD3211" s="75"/>
      <c r="AE3211" s="75"/>
      <c r="AF3211" s="80">
        <v>0.3463434537109859</v>
      </c>
      <c r="AG3211" s="75"/>
      <c r="AH3211" s="80">
        <v>4.5817623862286441</v>
      </c>
      <c r="AI3211" s="75"/>
      <c r="AJ3211" s="75"/>
      <c r="AK3211" s="81">
        <v>0.50803251079417755</v>
      </c>
      <c r="AL3211" s="77">
        <v>-1</v>
      </c>
      <c r="AM3211" s="81">
        <v>6.9407182688178999</v>
      </c>
      <c r="AN3211" s="77">
        <v>-1</v>
      </c>
      <c r="AO3211" s="75"/>
      <c r="AP3211" s="81">
        <v>1</v>
      </c>
      <c r="AQ3211" s="77">
        <v>-1</v>
      </c>
      <c r="AR3211" s="81">
        <v>1</v>
      </c>
      <c r="AS3211" s="77">
        <v>-1</v>
      </c>
      <c r="AT3211" s="76">
        <v>23680.989286587035</v>
      </c>
      <c r="AU3211" s="76">
        <v>22837.887049542464</v>
      </c>
      <c r="AV3211" s="77">
        <v>3.691682313760556E-2</v>
      </c>
      <c r="AW3211" s="76">
        <v>21304.318987017039</v>
      </c>
      <c r="AX3211" s="77">
        <v>0.11155814466626937</v>
      </c>
      <c r="AY3211" s="75"/>
      <c r="AZ3211" s="82">
        <v>3.0506128175969449</v>
      </c>
      <c r="BA3211" s="77">
        <v>-1</v>
      </c>
      <c r="BB3211" s="82">
        <v>16.673116008201703</v>
      </c>
      <c r="BC3211" s="77">
        <v>-1</v>
      </c>
      <c r="BD3211" s="75"/>
      <c r="BE3211" s="83">
        <v>4.99</v>
      </c>
      <c r="BF3211" s="77">
        <v>-1</v>
      </c>
      <c r="BG3211" s="83">
        <v>3.0867081506394123</v>
      </c>
      <c r="BH3211" s="77">
        <v>-1</v>
      </c>
      <c r="BI3211" s="83">
        <v>2.9781631301755507</v>
      </c>
      <c r="BJ3211" s="77">
        <v>-1</v>
      </c>
      <c r="BK3211" s="75"/>
      <c r="BL3211" s="83">
        <v>22.806215722120658</v>
      </c>
      <c r="BM3211" s="77">
        <v>-1</v>
      </c>
      <c r="BN3211" s="83">
        <v>10.531192180240035</v>
      </c>
      <c r="BO3211" s="77">
        <v>-1</v>
      </c>
    </row>
    <row r="3212" spans="1:67" hidden="1" x14ac:dyDescent="0.25">
      <c r="A3212" s="74" t="s">
        <v>298</v>
      </c>
      <c r="B3212" s="74" t="s">
        <v>76</v>
      </c>
      <c r="C3212" s="75" t="s">
        <v>202</v>
      </c>
      <c r="D3212" s="75"/>
      <c r="E3212" s="75"/>
      <c r="F3212" s="75"/>
      <c r="G3212" s="76">
        <v>1100.3746804559232</v>
      </c>
      <c r="H3212" s="77">
        <v>-1</v>
      </c>
      <c r="I3212" s="76">
        <v>1271.7562855613232</v>
      </c>
      <c r="J3212" s="77">
        <v>-1</v>
      </c>
      <c r="K3212" s="75"/>
      <c r="L3212" s="75"/>
      <c r="M3212" s="75"/>
      <c r="N3212" s="78">
        <v>368.0182877779007</v>
      </c>
      <c r="O3212" s="77">
        <v>-1</v>
      </c>
      <c r="P3212" s="78">
        <v>425.33655035495758</v>
      </c>
      <c r="Q3212" s="77">
        <v>-1</v>
      </c>
      <c r="R3212" s="75"/>
      <c r="S3212" s="75"/>
      <c r="T3212" s="75"/>
      <c r="U3212" s="78">
        <v>115.00571493059397</v>
      </c>
      <c r="V3212" s="77">
        <v>-1</v>
      </c>
      <c r="W3212" s="78">
        <v>132.91767198592424</v>
      </c>
      <c r="X3212" s="77">
        <v>-1</v>
      </c>
      <c r="Y3212" s="75"/>
      <c r="Z3212" s="75"/>
      <c r="AA3212" s="75"/>
      <c r="AB3212" s="75"/>
      <c r="AC3212" s="75"/>
      <c r="AD3212" s="75"/>
      <c r="AE3212" s="75"/>
      <c r="AF3212" s="75"/>
      <c r="AG3212" s="75"/>
      <c r="AH3212" s="80">
        <v>14.422747925993495</v>
      </c>
      <c r="AI3212" s="75"/>
      <c r="AJ3212" s="75"/>
      <c r="AK3212" s="75"/>
      <c r="AL3212" s="75"/>
      <c r="AM3212" s="81">
        <v>22.365904989470614</v>
      </c>
      <c r="AN3212" s="77">
        <v>-1</v>
      </c>
      <c r="AO3212" s="75"/>
      <c r="AP3212" s="75"/>
      <c r="AQ3212" s="75"/>
      <c r="AR3212" s="81">
        <v>1</v>
      </c>
      <c r="AS3212" s="77">
        <v>-1</v>
      </c>
      <c r="AT3212" s="76">
        <v>11900.507855998401</v>
      </c>
      <c r="AU3212" s="76">
        <v>11420.083226286191</v>
      </c>
      <c r="AV3212" s="77">
        <v>4.206840004514082E-2</v>
      </c>
      <c r="AW3212" s="76">
        <v>10661.525201435146</v>
      </c>
      <c r="AX3212" s="77">
        <v>0.11621063883021875</v>
      </c>
      <c r="AY3212" s="75"/>
      <c r="AZ3212" s="75"/>
      <c r="BA3212" s="75"/>
      <c r="BB3212" s="82">
        <v>23.654546273605533</v>
      </c>
      <c r="BC3212" s="77">
        <v>-1</v>
      </c>
      <c r="BD3212" s="75"/>
      <c r="BE3212" s="75"/>
      <c r="BF3212" s="75"/>
      <c r="BG3212" s="83">
        <v>2.99</v>
      </c>
      <c r="BH3212" s="77">
        <v>-1</v>
      </c>
      <c r="BI3212" s="83">
        <v>2.99</v>
      </c>
      <c r="BJ3212" s="77">
        <v>-1</v>
      </c>
      <c r="BK3212" s="75"/>
      <c r="BL3212" s="75"/>
      <c r="BM3212" s="75"/>
      <c r="BN3212" s="83">
        <v>9.5680000000000014</v>
      </c>
      <c r="BO3212" s="77">
        <v>-1</v>
      </c>
    </row>
    <row r="3213" spans="1:67" hidden="1" x14ac:dyDescent="0.25">
      <c r="A3213" s="74" t="s">
        <v>298</v>
      </c>
      <c r="B3213" s="74" t="s">
        <v>76</v>
      </c>
      <c r="C3213" s="75" t="s">
        <v>204</v>
      </c>
      <c r="D3213" s="75"/>
      <c r="E3213" s="75"/>
      <c r="F3213" s="75"/>
      <c r="G3213" s="76">
        <v>839.21407316565512</v>
      </c>
      <c r="H3213" s="77">
        <v>-1</v>
      </c>
      <c r="I3213" s="76">
        <v>627.14917764425275</v>
      </c>
      <c r="J3213" s="77">
        <v>-1</v>
      </c>
      <c r="K3213" s="75"/>
      <c r="L3213" s="75"/>
      <c r="M3213" s="75"/>
      <c r="N3213" s="78">
        <v>277.61541402339935</v>
      </c>
      <c r="O3213" s="77">
        <v>-1</v>
      </c>
      <c r="P3213" s="78">
        <v>207.96466374397278</v>
      </c>
      <c r="Q3213" s="77">
        <v>-1</v>
      </c>
      <c r="R3213" s="75"/>
      <c r="S3213" s="75"/>
      <c r="T3213" s="75"/>
      <c r="U3213" s="78">
        <v>52.461756897783282</v>
      </c>
      <c r="V3213" s="77">
        <v>-1</v>
      </c>
      <c r="W3213" s="78">
        <v>39.23191770122051</v>
      </c>
      <c r="X3213" s="77">
        <v>-1</v>
      </c>
      <c r="Y3213" s="75"/>
      <c r="Z3213" s="75"/>
      <c r="AA3213" s="75"/>
      <c r="AB3213" s="75"/>
      <c r="AC3213" s="75"/>
      <c r="AD3213" s="75"/>
      <c r="AE3213" s="75"/>
      <c r="AF3213" s="75"/>
      <c r="AG3213" s="75"/>
      <c r="AH3213" s="80">
        <v>11.54476026435832</v>
      </c>
      <c r="AI3213" s="75"/>
      <c r="AJ3213" s="75"/>
      <c r="AK3213" s="75"/>
      <c r="AL3213" s="75"/>
      <c r="AM3213" s="81">
        <v>14.426170353758057</v>
      </c>
      <c r="AN3213" s="77">
        <v>-1</v>
      </c>
      <c r="AO3213" s="75"/>
      <c r="AP3213" s="75"/>
      <c r="AQ3213" s="75"/>
      <c r="AR3213" s="81">
        <v>1</v>
      </c>
      <c r="AS3213" s="77">
        <v>-1</v>
      </c>
      <c r="AT3213" s="76">
        <v>14614.354949822662</v>
      </c>
      <c r="AU3213" s="76">
        <v>13594.055662576322</v>
      </c>
      <c r="AV3213" s="77">
        <v>7.5054811645002106E-2</v>
      </c>
      <c r="AW3213" s="76">
        <v>12544.228134915707</v>
      </c>
      <c r="AX3213" s="77">
        <v>0.16502624096455537</v>
      </c>
      <c r="AY3213" s="75"/>
      <c r="AZ3213" s="75"/>
      <c r="BA3213" s="75"/>
      <c r="BB3213" s="82">
        <v>36.363479311401036</v>
      </c>
      <c r="BC3213" s="77">
        <v>-1</v>
      </c>
      <c r="BD3213" s="75"/>
      <c r="BE3213" s="75"/>
      <c r="BF3213" s="75"/>
      <c r="BG3213" s="83">
        <v>3.0229375991886398</v>
      </c>
      <c r="BH3213" s="77">
        <v>-1</v>
      </c>
      <c r="BI3213" s="83">
        <v>3.0156525938288339</v>
      </c>
      <c r="BJ3213" s="77">
        <v>-1</v>
      </c>
      <c r="BK3213" s="75"/>
      <c r="BL3213" s="75"/>
      <c r="BM3213" s="75"/>
      <c r="BN3213" s="83">
        <v>15.996682589200805</v>
      </c>
      <c r="BO3213" s="77">
        <v>-1</v>
      </c>
    </row>
    <row r="3214" spans="1:67" hidden="1" x14ac:dyDescent="0.25">
      <c r="A3214" s="74" t="s">
        <v>298</v>
      </c>
      <c r="B3214" s="74" t="s">
        <v>76</v>
      </c>
      <c r="C3214" s="75" t="s">
        <v>180</v>
      </c>
      <c r="D3214" s="76">
        <v>2981.1951386475562</v>
      </c>
      <c r="E3214" s="76">
        <v>2287.7543409729005</v>
      </c>
      <c r="F3214" s="77">
        <v>0.30310981614387844</v>
      </c>
      <c r="G3214" s="76">
        <v>1629.0702070415018</v>
      </c>
      <c r="H3214" s="77">
        <v>0.82999794960439532</v>
      </c>
      <c r="I3214" s="76">
        <v>2136.9335703516008</v>
      </c>
      <c r="J3214" s="77">
        <v>0.39508086728079461</v>
      </c>
      <c r="K3214" s="78">
        <v>613.38943350315094</v>
      </c>
      <c r="L3214" s="78">
        <v>624.35414731502533</v>
      </c>
      <c r="M3214" s="77">
        <v>-1.7561689722134597E-2</v>
      </c>
      <c r="N3214" s="78">
        <v>541.27456304171812</v>
      </c>
      <c r="O3214" s="77">
        <v>0.13323158963203421</v>
      </c>
      <c r="P3214" s="78">
        <v>714.22186148166656</v>
      </c>
      <c r="Q3214" s="77">
        <v>-0.14117801962731422</v>
      </c>
      <c r="R3214" s="78">
        <v>134.20960805048941</v>
      </c>
      <c r="S3214" s="78">
        <v>136.60868743252755</v>
      </c>
      <c r="T3214" s="77">
        <v>-1.7561689722134757E-2</v>
      </c>
      <c r="U3214" s="78">
        <v>123.15515667220755</v>
      </c>
      <c r="V3214" s="77">
        <v>8.9760361457739218E-2</v>
      </c>
      <c r="W3214" s="78">
        <v>156.27174329218866</v>
      </c>
      <c r="X3214" s="77">
        <v>-0.14117801962731444</v>
      </c>
      <c r="Y3214" s="76">
        <v>2875.5522799099936</v>
      </c>
      <c r="Z3214" s="79">
        <v>105.64285873756279</v>
      </c>
      <c r="AA3214" s="78">
        <v>579.43475492407708</v>
      </c>
      <c r="AB3214" s="78">
        <v>33.954678579073857</v>
      </c>
      <c r="AC3214" s="78">
        <v>126.78032434655978</v>
      </c>
      <c r="AD3214" s="78">
        <v>7.4292837039296291</v>
      </c>
      <c r="AE3214" s="80">
        <v>6.2557199964221297</v>
      </c>
      <c r="AF3214" s="80">
        <v>6.6382328239264838</v>
      </c>
      <c r="AG3214" s="75"/>
      <c r="AH3214" s="80">
        <v>6.5806710935774726</v>
      </c>
      <c r="AI3214" s="75"/>
      <c r="AJ3214" s="81">
        <v>6.6985306407961165</v>
      </c>
      <c r="AK3214" s="81">
        <v>7.1314915623636566</v>
      </c>
      <c r="AL3214" s="77">
        <v>-6.0711131434619522E-2</v>
      </c>
      <c r="AM3214" s="81">
        <v>7.3209401166415153</v>
      </c>
      <c r="AN3214" s="77">
        <v>-8.5017697990805247E-2</v>
      </c>
      <c r="AO3214" s="81">
        <v>1</v>
      </c>
      <c r="AP3214" s="81">
        <v>1</v>
      </c>
      <c r="AQ3214" s="77">
        <v>0</v>
      </c>
      <c r="AR3214" s="81">
        <v>1.0372202965508888</v>
      </c>
      <c r="AS3214" s="77">
        <v>-3.5884658904823737E-2</v>
      </c>
      <c r="AT3214" s="76">
        <v>33680.370908008248</v>
      </c>
      <c r="AU3214" s="76">
        <v>31839.943775430205</v>
      </c>
      <c r="AV3214" s="77">
        <v>5.7802461761827524E-2</v>
      </c>
      <c r="AW3214" s="76">
        <v>29463.476734766726</v>
      </c>
      <c r="AX3214" s="77">
        <v>0.14312276216423611</v>
      </c>
      <c r="AY3214" s="82">
        <v>44.572748068887996</v>
      </c>
      <c r="AZ3214" s="82">
        <v>46.052640841206319</v>
      </c>
      <c r="BA3214" s="77">
        <v>-3.2134808021566603E-2</v>
      </c>
      <c r="BB3214" s="82">
        <v>43.640511105878268</v>
      </c>
      <c r="BC3214" s="77">
        <v>2.1361733384560624E-2</v>
      </c>
      <c r="BD3214" s="83">
        <v>4.8601996966617813</v>
      </c>
      <c r="BE3214" s="83">
        <v>3.6641933921816121</v>
      </c>
      <c r="BF3214" s="77">
        <v>0.32640370648342959</v>
      </c>
      <c r="BG3214" s="83">
        <v>3.0096928957586044</v>
      </c>
      <c r="BH3214" s="77">
        <v>0.61484904440283417</v>
      </c>
      <c r="BI3214" s="83">
        <v>2.9919744628349689</v>
      </c>
      <c r="BJ3214" s="77">
        <v>0.62441215893822277</v>
      </c>
      <c r="BK3214" s="83">
        <v>22.212978503938675</v>
      </c>
      <c r="BL3214" s="83">
        <v>16.746770530994571</v>
      </c>
      <c r="BM3214" s="77">
        <v>0.32640370648342987</v>
      </c>
      <c r="BN3214" s="83">
        <v>13.227787216230585</v>
      </c>
      <c r="BO3214" s="77">
        <v>0.67926639133438738</v>
      </c>
    </row>
    <row r="3215" spans="1:67" hidden="1" x14ac:dyDescent="0.25">
      <c r="A3215" s="74" t="s">
        <v>298</v>
      </c>
      <c r="B3215" s="74" t="s">
        <v>76</v>
      </c>
      <c r="C3215" s="75" t="s">
        <v>205</v>
      </c>
      <c r="D3215" s="76">
        <v>1359.1212448191643</v>
      </c>
      <c r="E3215" s="76">
        <v>1008.0864368844033</v>
      </c>
      <c r="F3215" s="77">
        <v>0.34821895731448471</v>
      </c>
      <c r="G3215" s="76">
        <v>712.99797495722771</v>
      </c>
      <c r="H3215" s="77">
        <v>0.90620631832888043</v>
      </c>
      <c r="I3215" s="76">
        <v>654.91865702271457</v>
      </c>
      <c r="J3215" s="77">
        <v>1.0752519877778133</v>
      </c>
      <c r="K3215" s="78">
        <v>297.64383935928345</v>
      </c>
      <c r="L3215" s="78">
        <v>307.4713648557663</v>
      </c>
      <c r="M3215" s="77">
        <v>-3.1962408925764213E-2</v>
      </c>
      <c r="N3215" s="78">
        <v>222.75983726978302</v>
      </c>
      <c r="O3215" s="77">
        <v>0.33616473690815679</v>
      </c>
      <c r="P3215" s="78">
        <v>242.2594975233078</v>
      </c>
      <c r="Q3215" s="77">
        <v>0.22861577111397713</v>
      </c>
      <c r="R3215" s="78">
        <v>65.124472051811225</v>
      </c>
      <c r="S3215" s="78">
        <v>67.274734630441671</v>
      </c>
      <c r="T3215" s="77">
        <v>-3.1962408925764192E-2</v>
      </c>
      <c r="U3215" s="78">
        <v>48.739852394628514</v>
      </c>
      <c r="V3215" s="77">
        <v>0.33616473690815724</v>
      </c>
      <c r="W3215" s="78">
        <v>53.006378058099749</v>
      </c>
      <c r="X3215" s="77">
        <v>0.22861577111397721</v>
      </c>
      <c r="Y3215" s="75"/>
      <c r="Z3215" s="75"/>
      <c r="AA3215" s="75"/>
      <c r="AB3215" s="75"/>
      <c r="AC3215" s="75"/>
      <c r="AD3215" s="75"/>
      <c r="AE3215" s="80">
        <v>8.1215498536787276</v>
      </c>
      <c r="AF3215" s="80">
        <v>7.4039802664655641</v>
      </c>
      <c r="AG3215" s="75"/>
      <c r="AH3215" s="80">
        <v>6.9809331852311338</v>
      </c>
      <c r="AI3215" s="75"/>
      <c r="AJ3215" s="81">
        <v>8.6024890137131482</v>
      </c>
      <c r="AK3215" s="81">
        <v>8.3154684799898799</v>
      </c>
      <c r="AL3215" s="77">
        <v>3.4516459825919228E-2</v>
      </c>
      <c r="AM3215" s="81">
        <v>8.461972073230692</v>
      </c>
      <c r="AN3215" s="77">
        <v>1.6605696552341412E-2</v>
      </c>
      <c r="AO3215" s="81">
        <v>1</v>
      </c>
      <c r="AP3215" s="81">
        <v>1</v>
      </c>
      <c r="AQ3215" s="77">
        <v>0</v>
      </c>
      <c r="AR3215" s="81">
        <v>1</v>
      </c>
      <c r="AS3215" s="77">
        <v>0</v>
      </c>
      <c r="AT3215" s="76">
        <v>15593.478527498932</v>
      </c>
      <c r="AU3215" s="76">
        <v>14541.496826403187</v>
      </c>
      <c r="AV3215" s="77">
        <v>7.2343426103538944E-2</v>
      </c>
      <c r="AW3215" s="76">
        <v>13513.779615261101</v>
      </c>
      <c r="AX3215" s="77">
        <v>0.15389468908381698</v>
      </c>
      <c r="AY3215" s="82">
        <v>25.134967179877677</v>
      </c>
      <c r="AZ3215" s="82">
        <v>24.77353388537863</v>
      </c>
      <c r="BA3215" s="77">
        <v>1.4589492810000984E-2</v>
      </c>
      <c r="BB3215" s="82">
        <v>24.515712086491479</v>
      </c>
      <c r="BC3215" s="77">
        <v>2.5259518924086895E-2</v>
      </c>
      <c r="BD3215" s="83">
        <v>4.5662670114215942</v>
      </c>
      <c r="BE3215" s="83">
        <v>3.2786351904909679</v>
      </c>
      <c r="BF3215" s="77">
        <v>0.392734093950174</v>
      </c>
      <c r="BG3215" s="83">
        <v>3.2007474224077495</v>
      </c>
      <c r="BH3215" s="77">
        <v>0.42662522492532012</v>
      </c>
      <c r="BI3215" s="83">
        <v>2.7033766011989058</v>
      </c>
      <c r="BJ3215" s="77">
        <v>0.68909763049533135</v>
      </c>
      <c r="BK3215" s="83">
        <v>20.869593288032878</v>
      </c>
      <c r="BL3215" s="83">
        <v>14.984621528752138</v>
      </c>
      <c r="BM3215" s="77">
        <v>0.39273409395017383</v>
      </c>
      <c r="BN3215" s="83">
        <v>14.628644526543647</v>
      </c>
      <c r="BO3215" s="77">
        <v>0.42662522492531968</v>
      </c>
    </row>
    <row r="3216" spans="1:67" hidden="1" x14ac:dyDescent="0.25">
      <c r="A3216" s="74" t="s">
        <v>298</v>
      </c>
      <c r="B3216" s="74" t="s">
        <v>76</v>
      </c>
      <c r="C3216" s="75" t="s">
        <v>212</v>
      </c>
      <c r="D3216" s="76">
        <v>1023.9961541891098</v>
      </c>
      <c r="E3216" s="76">
        <v>832.04059122681622</v>
      </c>
      <c r="F3216" s="77">
        <v>0.2307045653617229</v>
      </c>
      <c r="G3216" s="76">
        <v>554.8521733736992</v>
      </c>
      <c r="H3216" s="77">
        <v>0.84552968038828757</v>
      </c>
      <c r="I3216" s="76">
        <v>416.05298607230185</v>
      </c>
      <c r="J3216" s="77">
        <v>1.4612157308520299</v>
      </c>
      <c r="K3216" s="78">
        <v>222.48527991771698</v>
      </c>
      <c r="L3216" s="78">
        <v>252.00437112538395</v>
      </c>
      <c r="M3216" s="77">
        <v>-0.1171372189928398</v>
      </c>
      <c r="N3216" s="78">
        <v>200.02158665657043</v>
      </c>
      <c r="O3216" s="77">
        <v>0.1123063447132627</v>
      </c>
      <c r="P3216" s="78">
        <v>171.66202616691589</v>
      </c>
      <c r="Q3216" s="77">
        <v>0.29606579210117795</v>
      </c>
      <c r="R3216" s="78">
        <v>48.679779245996471</v>
      </c>
      <c r="S3216" s="78">
        <v>55.611382603917811</v>
      </c>
      <c r="T3216" s="77">
        <v>-0.12464360771769428</v>
      </c>
      <c r="U3216" s="78">
        <v>42.124196622776992</v>
      </c>
      <c r="V3216" s="77">
        <v>0.15562510739195456</v>
      </c>
      <c r="W3216" s="78">
        <v>36.115692790377146</v>
      </c>
      <c r="X3216" s="77">
        <v>0.34788440937693893</v>
      </c>
      <c r="Y3216" s="76">
        <v>1016.7932930716109</v>
      </c>
      <c r="Z3216" s="79">
        <v>7.2028611174988315</v>
      </c>
      <c r="AA3216" s="78">
        <v>210.0410319198262</v>
      </c>
      <c r="AB3216" s="78">
        <v>12.444247997890784</v>
      </c>
      <c r="AC3216" s="78">
        <v>45.956977784057969</v>
      </c>
      <c r="AD3216" s="78">
        <v>2.7228014619385039</v>
      </c>
      <c r="AE3216" s="80">
        <v>8.1491261593253448</v>
      </c>
      <c r="AF3216" s="80">
        <v>7.8929608338102346</v>
      </c>
      <c r="AG3216" s="75"/>
      <c r="AH3216" s="80">
        <v>9.7070795867746682</v>
      </c>
      <c r="AI3216" s="75"/>
      <c r="AJ3216" s="81">
        <v>8.1490981902132447</v>
      </c>
      <c r="AK3216" s="81">
        <v>8.7966310187953791</v>
      </c>
      <c r="AL3216" s="77">
        <v>-7.3611457295250787E-2</v>
      </c>
      <c r="AM3216" s="81">
        <v>12.355370895733431</v>
      </c>
      <c r="AN3216" s="77">
        <v>-0.34044082860941882</v>
      </c>
      <c r="AO3216" s="81">
        <v>1</v>
      </c>
      <c r="AP3216" s="81">
        <v>1.0461538818441916</v>
      </c>
      <c r="AQ3216" s="77">
        <v>-4.4117679669486203E-2</v>
      </c>
      <c r="AR3216" s="81">
        <v>1.0642710493926879</v>
      </c>
      <c r="AS3216" s="77">
        <v>-6.038973758551764E-2</v>
      </c>
      <c r="AT3216" s="76">
        <v>10876.69322461915</v>
      </c>
      <c r="AU3216" s="76">
        <v>10077.880575620769</v>
      </c>
      <c r="AV3216" s="77">
        <v>7.926395267381664E-2</v>
      </c>
      <c r="AW3216" s="76">
        <v>9330.3211219394234</v>
      </c>
      <c r="AX3216" s="77">
        <v>0.1657362144850052</v>
      </c>
      <c r="AY3216" s="82">
        <v>16.841646155750485</v>
      </c>
      <c r="AZ3216" s="82">
        <v>16.358818440768879</v>
      </c>
      <c r="BA3216" s="77">
        <v>2.9514828147876516E-2</v>
      </c>
      <c r="BB3216" s="82">
        <v>21.958323333690014</v>
      </c>
      <c r="BC3216" s="77">
        <v>-0.23301766260492032</v>
      </c>
      <c r="BD3216" s="83">
        <v>4.602534399434516</v>
      </c>
      <c r="BE3216" s="83">
        <v>3.3016911076230384</v>
      </c>
      <c r="BF3216" s="77">
        <v>0.39399303248206763</v>
      </c>
      <c r="BG3216" s="83">
        <v>2.7739614641011703</v>
      </c>
      <c r="BH3216" s="77">
        <v>0.65919190262646532</v>
      </c>
      <c r="BI3216" s="83">
        <v>2.4236751444827522</v>
      </c>
      <c r="BJ3216" s="77">
        <v>0.89898980889073077</v>
      </c>
      <c r="BK3216" s="83">
        <v>21.035349174746422</v>
      </c>
      <c r="BL3216" s="83">
        <v>14.961695830382018</v>
      </c>
      <c r="BM3216" s="77">
        <v>0.40594685343294568</v>
      </c>
      <c r="BN3216" s="83">
        <v>13.171816149810791</v>
      </c>
      <c r="BO3216" s="77">
        <v>0.59699687085661213</v>
      </c>
    </row>
    <row r="3217" spans="1:67" hidden="1" x14ac:dyDescent="0.25">
      <c r="A3217" s="74" t="s">
        <v>298</v>
      </c>
      <c r="B3217" s="74" t="s">
        <v>76</v>
      </c>
      <c r="C3217" s="75" t="s">
        <v>186</v>
      </c>
      <c r="D3217" s="75"/>
      <c r="E3217" s="75"/>
      <c r="F3217" s="75"/>
      <c r="G3217" s="75"/>
      <c r="H3217" s="75"/>
      <c r="I3217" s="75"/>
      <c r="J3217" s="75"/>
      <c r="K3217" s="75"/>
      <c r="L3217" s="75"/>
      <c r="M3217" s="75"/>
      <c r="N3217" s="75"/>
      <c r="O3217" s="75"/>
      <c r="P3217" s="75"/>
      <c r="Q3217" s="75"/>
      <c r="R3217" s="75"/>
      <c r="S3217" s="75"/>
      <c r="T3217" s="75"/>
      <c r="U3217" s="75"/>
      <c r="V3217" s="75"/>
      <c r="W3217" s="75"/>
      <c r="X3217" s="75"/>
      <c r="Y3217" s="75"/>
      <c r="Z3217" s="75"/>
      <c r="AA3217" s="75"/>
      <c r="AB3217" s="75"/>
      <c r="AC3217" s="75"/>
      <c r="AD3217" s="75"/>
      <c r="AE3217" s="75"/>
      <c r="AF3217" s="75"/>
      <c r="AG3217" s="75"/>
      <c r="AH3217" s="75"/>
      <c r="AI3217" s="75"/>
      <c r="AJ3217" s="75"/>
      <c r="AK3217" s="75"/>
      <c r="AL3217" s="75"/>
      <c r="AM3217" s="75"/>
      <c r="AN3217" s="75"/>
      <c r="AO3217" s="75"/>
      <c r="AP3217" s="75"/>
      <c r="AQ3217" s="75"/>
      <c r="AR3217" s="75"/>
      <c r="AS3217" s="75"/>
      <c r="AT3217" s="76">
        <v>33513.858170376996</v>
      </c>
      <c r="AU3217" s="76">
        <v>31385.38589192689</v>
      </c>
      <c r="AV3217" s="77">
        <v>6.7817304709246962E-2</v>
      </c>
      <c r="AW3217" s="76">
        <v>29055.832544839857</v>
      </c>
      <c r="AX3217" s="77">
        <v>0.15342962961592568</v>
      </c>
      <c r="AY3217" s="75"/>
      <c r="AZ3217" s="75"/>
      <c r="BA3217" s="75"/>
      <c r="BB3217" s="75"/>
      <c r="BC3217" s="75"/>
      <c r="BD3217" s="75"/>
      <c r="BE3217" s="75"/>
      <c r="BF3217" s="75"/>
      <c r="BG3217" s="75"/>
      <c r="BH3217" s="75"/>
      <c r="BI3217" s="75"/>
      <c r="BJ3217" s="75"/>
      <c r="BK3217" s="75"/>
      <c r="BL3217" s="75"/>
      <c r="BM3217" s="75"/>
      <c r="BN3217" s="75"/>
      <c r="BO3217" s="75"/>
    </row>
    <row r="3218" spans="1:67" hidden="1" x14ac:dyDescent="0.25">
      <c r="A3218" s="74" t="s">
        <v>298</v>
      </c>
      <c r="B3218" s="74" t="s">
        <v>76</v>
      </c>
      <c r="C3218" s="75" t="s">
        <v>184</v>
      </c>
      <c r="D3218" s="75"/>
      <c r="E3218" s="75"/>
      <c r="F3218" s="75"/>
      <c r="G3218" s="75"/>
      <c r="H3218" s="75"/>
      <c r="I3218" s="76">
        <v>11.175328651666641</v>
      </c>
      <c r="J3218" s="77">
        <v>-1</v>
      </c>
      <c r="K3218" s="75"/>
      <c r="L3218" s="75"/>
      <c r="M3218" s="75"/>
      <c r="N3218" s="75"/>
      <c r="O3218" s="75"/>
      <c r="P3218" s="78">
        <v>5.6157430410385132</v>
      </c>
      <c r="Q3218" s="77">
        <v>-1</v>
      </c>
      <c r="R3218" s="75"/>
      <c r="S3218" s="75"/>
      <c r="T3218" s="75"/>
      <c r="U3218" s="75"/>
      <c r="V3218" s="75"/>
      <c r="W3218" s="78">
        <v>1.2287245773792266</v>
      </c>
      <c r="X3218" s="77">
        <v>-1</v>
      </c>
      <c r="Y3218" s="75"/>
      <c r="Z3218" s="75"/>
      <c r="AA3218" s="75"/>
      <c r="AB3218" s="75"/>
      <c r="AC3218" s="75"/>
      <c r="AD3218" s="75"/>
      <c r="AE3218" s="75"/>
      <c r="AF3218" s="75"/>
      <c r="AG3218" s="75"/>
      <c r="AH3218" s="75"/>
      <c r="AI3218" s="75"/>
      <c r="AJ3218" s="75"/>
      <c r="AK3218" s="75"/>
      <c r="AL3218" s="75"/>
      <c r="AM3218" s="75"/>
      <c r="AN3218" s="75"/>
      <c r="AO3218" s="75"/>
      <c r="AP3218" s="75"/>
      <c r="AQ3218" s="75"/>
      <c r="AR3218" s="75"/>
      <c r="AS3218" s="75"/>
      <c r="AT3218" s="76">
        <v>20366.43463710244</v>
      </c>
      <c r="AU3218" s="76">
        <v>19921.491499885185</v>
      </c>
      <c r="AV3218" s="77">
        <v>2.2334830563254724E-2</v>
      </c>
      <c r="AW3218" s="76">
        <v>18572.74388446414</v>
      </c>
      <c r="AX3218" s="77">
        <v>9.6576508231435806E-2</v>
      </c>
      <c r="AY3218" s="75"/>
      <c r="AZ3218" s="75"/>
      <c r="BA3218" s="75"/>
      <c r="BB3218" s="75"/>
      <c r="BC3218" s="75"/>
      <c r="BD3218" s="75"/>
      <c r="BE3218" s="75"/>
      <c r="BF3218" s="75"/>
      <c r="BG3218" s="75"/>
      <c r="BH3218" s="75"/>
      <c r="BI3218" s="83">
        <v>1.99</v>
      </c>
      <c r="BJ3218" s="77">
        <v>-1</v>
      </c>
      <c r="BK3218" s="75"/>
      <c r="BL3218" s="75"/>
      <c r="BM3218" s="75"/>
      <c r="BN3218" s="75"/>
      <c r="BO3218" s="75"/>
    </row>
    <row r="3219" spans="1:67" hidden="1" x14ac:dyDescent="0.25">
      <c r="A3219" s="74" t="s">
        <v>298</v>
      </c>
      <c r="B3219" s="74" t="s">
        <v>76</v>
      </c>
      <c r="C3219" s="75" t="s">
        <v>192</v>
      </c>
      <c r="D3219" s="76">
        <v>5793.8896264481546</v>
      </c>
      <c r="E3219" s="76">
        <v>4278.031951297522</v>
      </c>
      <c r="F3219" s="77">
        <v>0.35433528603985176</v>
      </c>
      <c r="G3219" s="76">
        <v>2941.4579541707039</v>
      </c>
      <c r="H3219" s="77">
        <v>0.96973396074996665</v>
      </c>
      <c r="I3219" s="76">
        <v>2434.5946207535267</v>
      </c>
      <c r="J3219" s="77">
        <v>1.3798169835169105</v>
      </c>
      <c r="K3219" s="78">
        <v>1219.3224159479141</v>
      </c>
      <c r="L3219" s="78">
        <v>1197.9379013776779</v>
      </c>
      <c r="M3219" s="77">
        <v>1.7851104423395516E-2</v>
      </c>
      <c r="N3219" s="78">
        <v>886.67837107181549</v>
      </c>
      <c r="O3219" s="77">
        <v>0.37515750437669865</v>
      </c>
      <c r="P3219" s="78">
        <v>855.88351738452911</v>
      </c>
      <c r="Q3219" s="77">
        <v>0.42463593606056105</v>
      </c>
      <c r="R3219" s="78">
        <v>266.7877446094036</v>
      </c>
      <c r="S3219" s="78">
        <v>262.10881282143589</v>
      </c>
      <c r="T3219" s="77">
        <v>1.7851104423395634E-2</v>
      </c>
      <c r="U3219" s="78">
        <v>194.00522759051324</v>
      </c>
      <c r="V3219" s="77">
        <v>0.37515750437669848</v>
      </c>
      <c r="W3219" s="78">
        <v>187.26731360373492</v>
      </c>
      <c r="X3219" s="77">
        <v>0.42463593606056144</v>
      </c>
      <c r="Y3219" s="75"/>
      <c r="Z3219" s="75"/>
      <c r="AA3219" s="75"/>
      <c r="AB3219" s="75"/>
      <c r="AC3219" s="75"/>
      <c r="AD3219" s="75"/>
      <c r="AE3219" s="80">
        <v>21.981280653691375</v>
      </c>
      <c r="AF3219" s="80">
        <v>22.134496604587692</v>
      </c>
      <c r="AG3219" s="75"/>
      <c r="AH3219" s="80">
        <v>22.522616109954768</v>
      </c>
      <c r="AI3219" s="75"/>
      <c r="AJ3219" s="81">
        <v>22.957229060520461</v>
      </c>
      <c r="AK3219" s="81">
        <v>22.991684289100007</v>
      </c>
      <c r="AL3219" s="77">
        <v>-1.4985952375781593E-3</v>
      </c>
      <c r="AM3219" s="81">
        <v>24.333174756082169</v>
      </c>
      <c r="AN3219" s="77">
        <v>-5.6546082019888699E-2</v>
      </c>
      <c r="AO3219" s="81">
        <v>1</v>
      </c>
      <c r="AP3219" s="81">
        <v>1</v>
      </c>
      <c r="AQ3219" s="77">
        <v>0</v>
      </c>
      <c r="AR3219" s="81">
        <v>1</v>
      </c>
      <c r="AS3219" s="77">
        <v>0</v>
      </c>
      <c r="AT3219" s="76">
        <v>19420.427768080222</v>
      </c>
      <c r="AU3219" s="76">
        <v>18860.386717735986</v>
      </c>
      <c r="AV3219" s="77">
        <v>2.9694038554235115E-2</v>
      </c>
      <c r="AW3219" s="76">
        <v>17402.960726384401</v>
      </c>
      <c r="AX3219" s="77">
        <v>0.11592665601073075</v>
      </c>
      <c r="AY3219" s="82">
        <v>77.05526061410616</v>
      </c>
      <c r="AZ3219" s="82">
        <v>76.767654739984096</v>
      </c>
      <c r="BA3219" s="77">
        <v>3.746446014225655E-3</v>
      </c>
      <c r="BB3219" s="82">
        <v>97.019373043631091</v>
      </c>
      <c r="BC3219" s="77">
        <v>-0.20577449434296763</v>
      </c>
      <c r="BD3219" s="83">
        <v>4.751728952628107</v>
      </c>
      <c r="BE3219" s="83">
        <v>3.5711633686333899</v>
      </c>
      <c r="BF3219" s="77">
        <v>0.33058291154193126</v>
      </c>
      <c r="BG3219" s="83">
        <v>3.3173899918355669</v>
      </c>
      <c r="BH3219" s="77">
        <v>0.43236971363710436</v>
      </c>
      <c r="BI3219" s="83">
        <v>2.8445396731010049</v>
      </c>
      <c r="BJ3219" s="77">
        <v>0.67047378440953842</v>
      </c>
      <c r="BK3219" s="83">
        <v>21.717225560457525</v>
      </c>
      <c r="BL3219" s="83">
        <v>16.321587608013669</v>
      </c>
      <c r="BM3219" s="77">
        <v>0.33058291154193076</v>
      </c>
      <c r="BN3219" s="83">
        <v>15.161745849339885</v>
      </c>
      <c r="BO3219" s="77">
        <v>0.43236971363710419</v>
      </c>
    </row>
    <row r="3220" spans="1:67" hidden="1" x14ac:dyDescent="0.25">
      <c r="A3220" s="74" t="s">
        <v>298</v>
      </c>
      <c r="B3220" s="74" t="s">
        <v>76</v>
      </c>
      <c r="C3220" s="75" t="s">
        <v>215</v>
      </c>
      <c r="D3220" s="76">
        <v>3219.6611929714682</v>
      </c>
      <c r="E3220" s="76">
        <v>2683.7285007953642</v>
      </c>
      <c r="F3220" s="77">
        <v>0.19969706027166015</v>
      </c>
      <c r="G3220" s="76">
        <v>2082.5538841032981</v>
      </c>
      <c r="H3220" s="77">
        <v>0.54601579221936125</v>
      </c>
      <c r="I3220" s="76">
        <v>1698.276083868742</v>
      </c>
      <c r="J3220" s="77">
        <v>0.89584086094938631</v>
      </c>
      <c r="K3220" s="78">
        <v>679.2529222157641</v>
      </c>
      <c r="L3220" s="78">
        <v>747.89176297187805</v>
      </c>
      <c r="M3220" s="77">
        <v>-9.1776436316620968E-2</v>
      </c>
      <c r="N3220" s="78">
        <v>614.23717248439789</v>
      </c>
      <c r="O3220" s="77">
        <v>0.10584795685418676</v>
      </c>
      <c r="P3220" s="78">
        <v>584.29229247570038</v>
      </c>
      <c r="Q3220" s="77">
        <v>0.16252247541672468</v>
      </c>
      <c r="R3220" s="78">
        <v>149.37208362378556</v>
      </c>
      <c r="S3220" s="78">
        <v>163.6387177382469</v>
      </c>
      <c r="T3220" s="77">
        <v>-8.7183732014338766E-2</v>
      </c>
      <c r="U3220" s="78">
        <v>134.39509333958625</v>
      </c>
      <c r="V3220" s="77">
        <v>0.11144000805413191</v>
      </c>
      <c r="W3220" s="78">
        <v>127.84315359368324</v>
      </c>
      <c r="X3220" s="77">
        <v>0.1684011182837879</v>
      </c>
      <c r="Y3220" s="75"/>
      <c r="Z3220" s="75"/>
      <c r="AA3220" s="75"/>
      <c r="AB3220" s="75"/>
      <c r="AC3220" s="75"/>
      <c r="AD3220" s="75"/>
      <c r="AE3220" s="80">
        <v>44.983302528350983</v>
      </c>
      <c r="AF3220" s="80">
        <v>47.733352895256559</v>
      </c>
      <c r="AG3220" s="75"/>
      <c r="AH3220" s="80">
        <v>50.182376363766636</v>
      </c>
      <c r="AI3220" s="75"/>
      <c r="AJ3220" s="81">
        <v>50.604818373986724</v>
      </c>
      <c r="AK3220" s="81">
        <v>48.71178729811632</v>
      </c>
      <c r="AL3220" s="77">
        <v>3.8861868571667194E-2</v>
      </c>
      <c r="AM3220" s="81">
        <v>53.38599070724473</v>
      </c>
      <c r="AN3220" s="77">
        <v>-5.2095545974022502E-2</v>
      </c>
      <c r="AO3220" s="81">
        <v>1.030853824498366</v>
      </c>
      <c r="AP3220" s="81">
        <v>1</v>
      </c>
      <c r="AQ3220" s="77">
        <v>8.9879094516089886E-3</v>
      </c>
      <c r="AR3220" s="81">
        <v>1</v>
      </c>
      <c r="AS3220" s="77">
        <v>8.9879094516089886E-3</v>
      </c>
      <c r="AT3220" s="76">
        <v>7259.6969300996034</v>
      </c>
      <c r="AU3220" s="76">
        <v>6888.8122759662865</v>
      </c>
      <c r="AV3220" s="77">
        <v>5.3838693707369642E-2</v>
      </c>
      <c r="AW3220" s="76">
        <v>6356.5696384328603</v>
      </c>
      <c r="AX3220" s="77">
        <v>0.14207777827309367</v>
      </c>
      <c r="AY3220" s="82">
        <v>44.247896136826697</v>
      </c>
      <c r="AZ3220" s="82">
        <v>34.12771888076977</v>
      </c>
      <c r="BA3220" s="77">
        <v>0.29653834442944349</v>
      </c>
      <c r="BB3220" s="82">
        <v>41.783536350886372</v>
      </c>
      <c r="BC3220" s="77">
        <v>5.8979205715029119E-2</v>
      </c>
      <c r="BD3220" s="83">
        <v>4.740003447417994</v>
      </c>
      <c r="BE3220" s="83">
        <v>3.5883915743784929</v>
      </c>
      <c r="BF3220" s="77">
        <v>0.32092703629730251</v>
      </c>
      <c r="BG3220" s="83">
        <v>3.3904719176796427</v>
      </c>
      <c r="BH3220" s="77">
        <v>0.39803648651422485</v>
      </c>
      <c r="BI3220" s="83">
        <v>2.9065522611516736</v>
      </c>
      <c r="BJ3220" s="77">
        <v>0.63079931875707795</v>
      </c>
      <c r="BK3220" s="83">
        <v>21.554638021122035</v>
      </c>
      <c r="BL3220" s="83">
        <v>16.400327122387996</v>
      </c>
      <c r="BM3220" s="77">
        <v>0.31428098112128006</v>
      </c>
      <c r="BN3220" s="83">
        <v>15.495758307493798</v>
      </c>
      <c r="BO3220" s="77">
        <v>0.39100246618444889</v>
      </c>
    </row>
    <row r="3221" spans="1:67" hidden="1" x14ac:dyDescent="0.25">
      <c r="A3221" s="74" t="s">
        <v>298</v>
      </c>
      <c r="B3221" s="74" t="s">
        <v>76</v>
      </c>
      <c r="C3221" s="75" t="s">
        <v>195</v>
      </c>
      <c r="D3221" s="75"/>
      <c r="E3221" s="75"/>
      <c r="F3221" s="75"/>
      <c r="G3221" s="76">
        <v>517.54617784500124</v>
      </c>
      <c r="H3221" s="77">
        <v>-1</v>
      </c>
      <c r="I3221" s="76">
        <v>384.1612705039978</v>
      </c>
      <c r="J3221" s="77">
        <v>-1</v>
      </c>
      <c r="K3221" s="75"/>
      <c r="L3221" s="75"/>
      <c r="M3221" s="75"/>
      <c r="N3221" s="78">
        <v>173.09236717224121</v>
      </c>
      <c r="O3221" s="77">
        <v>-1</v>
      </c>
      <c r="P3221" s="78">
        <v>124.96930313110352</v>
      </c>
      <c r="Q3221" s="77">
        <v>-1</v>
      </c>
      <c r="R3221" s="75"/>
      <c r="S3221" s="75"/>
      <c r="T3221" s="75"/>
      <c r="U3221" s="78">
        <v>54.091364741325378</v>
      </c>
      <c r="V3221" s="77">
        <v>-1</v>
      </c>
      <c r="W3221" s="78">
        <v>38.560839141917228</v>
      </c>
      <c r="X3221" s="77">
        <v>-1</v>
      </c>
      <c r="Y3221" s="75"/>
      <c r="Z3221" s="75"/>
      <c r="AA3221" s="75"/>
      <c r="AB3221" s="75"/>
      <c r="AC3221" s="75"/>
      <c r="AD3221" s="75"/>
      <c r="AE3221" s="75"/>
      <c r="AF3221" s="75"/>
      <c r="AG3221" s="75"/>
      <c r="AH3221" s="80">
        <v>2.3430521947646792</v>
      </c>
      <c r="AI3221" s="75"/>
      <c r="AJ3221" s="75"/>
      <c r="AK3221" s="75"/>
      <c r="AL3221" s="75"/>
      <c r="AM3221" s="81">
        <v>2.8223016996646764</v>
      </c>
      <c r="AN3221" s="77">
        <v>-1</v>
      </c>
      <c r="AO3221" s="75"/>
      <c r="AP3221" s="75"/>
      <c r="AQ3221" s="75"/>
      <c r="AR3221" s="81">
        <v>1</v>
      </c>
      <c r="AS3221" s="77">
        <v>-1</v>
      </c>
      <c r="AT3221" s="76">
        <v>19280.325461143781</v>
      </c>
      <c r="AU3221" s="76">
        <v>18011.141653114435</v>
      </c>
      <c r="AV3221" s="77">
        <v>7.046659409343338E-2</v>
      </c>
      <c r="AW3221" s="76">
        <v>16407.51518965984</v>
      </c>
      <c r="AX3221" s="77">
        <v>0.1750911236879068</v>
      </c>
      <c r="AY3221" s="75"/>
      <c r="AZ3221" s="75"/>
      <c r="BA3221" s="75"/>
      <c r="BB3221" s="82">
        <v>4.4807524703255055</v>
      </c>
      <c r="BC3221" s="77">
        <v>-1</v>
      </c>
      <c r="BD3221" s="75"/>
      <c r="BE3221" s="75"/>
      <c r="BF3221" s="75"/>
      <c r="BG3221" s="83">
        <v>2.99</v>
      </c>
      <c r="BH3221" s="77">
        <v>-1</v>
      </c>
      <c r="BI3221" s="83">
        <v>3.0740450725005619</v>
      </c>
      <c r="BJ3221" s="77">
        <v>-1</v>
      </c>
      <c r="BK3221" s="75"/>
      <c r="BL3221" s="75"/>
      <c r="BM3221" s="75"/>
      <c r="BN3221" s="83">
        <v>9.5679999999999996</v>
      </c>
      <c r="BO3221" s="77">
        <v>-1</v>
      </c>
    </row>
    <row r="3222" spans="1:67" hidden="1" x14ac:dyDescent="0.25">
      <c r="A3222" s="74" t="s">
        <v>298</v>
      </c>
      <c r="B3222" s="74" t="s">
        <v>76</v>
      </c>
      <c r="C3222" s="75" t="s">
        <v>196</v>
      </c>
      <c r="D3222" s="75"/>
      <c r="E3222" s="76">
        <v>283.00527861118314</v>
      </c>
      <c r="F3222" s="77">
        <v>-1</v>
      </c>
      <c r="G3222" s="76">
        <v>212.80223850369453</v>
      </c>
      <c r="H3222" s="77">
        <v>-1</v>
      </c>
      <c r="I3222" s="76">
        <v>308.80442427992818</v>
      </c>
      <c r="J3222" s="77">
        <v>-1</v>
      </c>
      <c r="K3222" s="75"/>
      <c r="L3222" s="78">
        <v>56.714484691619873</v>
      </c>
      <c r="M3222" s="77">
        <v>-1</v>
      </c>
      <c r="N3222" s="78">
        <v>43.280394911766052</v>
      </c>
      <c r="O3222" s="77">
        <v>-1</v>
      </c>
      <c r="P3222" s="78">
        <v>61.88465416431427</v>
      </c>
      <c r="Q3222" s="77">
        <v>-1</v>
      </c>
      <c r="R3222" s="75"/>
      <c r="S3222" s="78">
        <v>12.409129250526428</v>
      </c>
      <c r="T3222" s="77">
        <v>-1</v>
      </c>
      <c r="U3222" s="78">
        <v>9.4716505640703854</v>
      </c>
      <c r="V3222" s="77">
        <v>-1</v>
      </c>
      <c r="W3222" s="78">
        <v>13.540362331151961</v>
      </c>
      <c r="X3222" s="77">
        <v>-1</v>
      </c>
      <c r="Y3222" s="75"/>
      <c r="Z3222" s="75"/>
      <c r="AA3222" s="75"/>
      <c r="AB3222" s="75"/>
      <c r="AC3222" s="75"/>
      <c r="AD3222" s="75"/>
      <c r="AE3222" s="75"/>
      <c r="AF3222" s="80">
        <v>0.83502710397949231</v>
      </c>
      <c r="AG3222" s="75"/>
      <c r="AH3222" s="80">
        <v>1.1594927215407258</v>
      </c>
      <c r="AI3222" s="75"/>
      <c r="AJ3222" s="75"/>
      <c r="AK3222" s="81">
        <v>0.94157283560447114</v>
      </c>
      <c r="AL3222" s="77">
        <v>-1</v>
      </c>
      <c r="AM3222" s="81">
        <v>2.0217277177329649</v>
      </c>
      <c r="AN3222" s="77">
        <v>-1</v>
      </c>
      <c r="AO3222" s="75"/>
      <c r="AP3222" s="81">
        <v>1</v>
      </c>
      <c r="AQ3222" s="77">
        <v>-1</v>
      </c>
      <c r="AR3222" s="81">
        <v>1</v>
      </c>
      <c r="AS3222" s="77">
        <v>-1</v>
      </c>
      <c r="AT3222" s="76">
        <v>13752.658774062869</v>
      </c>
      <c r="AU3222" s="76">
        <v>13204.824216070294</v>
      </c>
      <c r="AV3222" s="77">
        <v>4.1487455571416067E-2</v>
      </c>
      <c r="AW3222" s="76">
        <v>12315.479814921138</v>
      </c>
      <c r="AX3222" s="77">
        <v>0.11669695218861709</v>
      </c>
      <c r="AY3222" s="75"/>
      <c r="AZ3222" s="82">
        <v>2.9920105105847723</v>
      </c>
      <c r="BA3222" s="77">
        <v>-1</v>
      </c>
      <c r="BB3222" s="82">
        <v>6.3823213621807486</v>
      </c>
      <c r="BC3222" s="77">
        <v>-1</v>
      </c>
      <c r="BD3222" s="75"/>
      <c r="BE3222" s="83">
        <v>4.9899999999999993</v>
      </c>
      <c r="BF3222" s="77">
        <v>-1</v>
      </c>
      <c r="BG3222" s="83">
        <v>4.9168275598576594</v>
      </c>
      <c r="BH3222" s="77">
        <v>-1</v>
      </c>
      <c r="BI3222" s="83">
        <v>4.9899999999999993</v>
      </c>
      <c r="BJ3222" s="77">
        <v>-1</v>
      </c>
      <c r="BK3222" s="75"/>
      <c r="BL3222" s="83">
        <v>22.806215722120655</v>
      </c>
      <c r="BM3222" s="77">
        <v>-1</v>
      </c>
      <c r="BN3222" s="83">
        <v>22.467281395592789</v>
      </c>
      <c r="BO3222" s="77">
        <v>-1</v>
      </c>
    </row>
    <row r="3223" spans="1:67" hidden="1" x14ac:dyDescent="0.25">
      <c r="A3223" s="74" t="s">
        <v>298</v>
      </c>
      <c r="B3223" s="74" t="s">
        <v>76</v>
      </c>
      <c r="C3223" s="75" t="s">
        <v>209</v>
      </c>
      <c r="D3223" s="75"/>
      <c r="E3223" s="75"/>
      <c r="F3223" s="75"/>
      <c r="G3223" s="75"/>
      <c r="H3223" s="75"/>
      <c r="I3223" s="75"/>
      <c r="J3223" s="75"/>
      <c r="K3223" s="75"/>
      <c r="L3223" s="75"/>
      <c r="M3223" s="75"/>
      <c r="N3223" s="75"/>
      <c r="O3223" s="75"/>
      <c r="P3223" s="75"/>
      <c r="Q3223" s="75"/>
      <c r="R3223" s="75"/>
      <c r="S3223" s="75"/>
      <c r="T3223" s="75"/>
      <c r="U3223" s="75"/>
      <c r="V3223" s="75"/>
      <c r="W3223" s="75"/>
      <c r="X3223" s="75"/>
      <c r="Y3223" s="75"/>
      <c r="Z3223" s="75"/>
      <c r="AA3223" s="75"/>
      <c r="AB3223" s="75"/>
      <c r="AC3223" s="75"/>
      <c r="AD3223" s="75"/>
      <c r="AE3223" s="75"/>
      <c r="AF3223" s="75"/>
      <c r="AG3223" s="75"/>
      <c r="AH3223" s="75"/>
      <c r="AI3223" s="75"/>
      <c r="AJ3223" s="75"/>
      <c r="AK3223" s="75"/>
      <c r="AL3223" s="75"/>
      <c r="AM3223" s="75"/>
      <c r="AN3223" s="75"/>
      <c r="AO3223" s="75"/>
      <c r="AP3223" s="75"/>
      <c r="AQ3223" s="75"/>
      <c r="AR3223" s="75"/>
      <c r="AS3223" s="75"/>
      <c r="AT3223" s="76">
        <v>29224.532366107833</v>
      </c>
      <c r="AU3223" s="76">
        <v>27317.352362049158</v>
      </c>
      <c r="AV3223" s="77">
        <v>6.9815697318757711E-2</v>
      </c>
      <c r="AW3223" s="76">
        <v>25697.311655504349</v>
      </c>
      <c r="AX3223" s="77">
        <v>0.13726030013913754</v>
      </c>
      <c r="AY3223" s="75"/>
      <c r="AZ3223" s="75"/>
      <c r="BA3223" s="75"/>
      <c r="BB3223" s="75"/>
      <c r="BC3223" s="75"/>
      <c r="BD3223" s="75"/>
      <c r="BE3223" s="75"/>
      <c r="BF3223" s="75"/>
      <c r="BG3223" s="75"/>
      <c r="BH3223" s="75"/>
      <c r="BI3223" s="75"/>
      <c r="BJ3223" s="75"/>
      <c r="BK3223" s="75"/>
      <c r="BL3223" s="75"/>
      <c r="BM3223" s="75"/>
      <c r="BN3223" s="75"/>
      <c r="BO3223" s="75"/>
    </row>
    <row r="3224" spans="1:67" hidden="1" x14ac:dyDescent="0.25">
      <c r="A3224" s="74" t="s">
        <v>298</v>
      </c>
      <c r="B3224" s="74" t="s">
        <v>76</v>
      </c>
      <c r="C3224" s="75" t="s">
        <v>214</v>
      </c>
      <c r="D3224" s="76">
        <v>1855.3487686336041</v>
      </c>
      <c r="E3224" s="76">
        <v>1156.379137417078</v>
      </c>
      <c r="F3224" s="77">
        <v>0.60444676715438239</v>
      </c>
      <c r="G3224" s="76">
        <v>891.77081338763242</v>
      </c>
      <c r="H3224" s="77">
        <v>1.0805219690758441</v>
      </c>
      <c r="I3224" s="76">
        <v>582.3669929111004</v>
      </c>
      <c r="J3224" s="77">
        <v>2.1858755582269533</v>
      </c>
      <c r="K3224" s="78">
        <v>393.64097189903259</v>
      </c>
      <c r="L3224" s="78">
        <v>335.74302315711975</v>
      </c>
      <c r="M3224" s="77">
        <v>0.17244721334035876</v>
      </c>
      <c r="N3224" s="78">
        <v>270.73443269729614</v>
      </c>
      <c r="O3224" s="77">
        <v>0.45397453872871907</v>
      </c>
      <c r="P3224" s="78">
        <v>210.03895103931427</v>
      </c>
      <c r="Q3224" s="77">
        <v>0.87413320220473023</v>
      </c>
      <c r="R3224" s="78">
        <v>86.128644651508324</v>
      </c>
      <c r="S3224" s="78">
        <v>73.460573466777802</v>
      </c>
      <c r="T3224" s="77">
        <v>0.17244721334035865</v>
      </c>
      <c r="U3224" s="78">
        <v>59.236693874168409</v>
      </c>
      <c r="V3224" s="77">
        <v>0.45397453872871862</v>
      </c>
      <c r="W3224" s="78">
        <v>45.956522487401969</v>
      </c>
      <c r="X3224" s="77">
        <v>0.87413320220472979</v>
      </c>
      <c r="Y3224" s="76">
        <v>1776.9630435403405</v>
      </c>
      <c r="Z3224" s="79">
        <v>78.38572509326346</v>
      </c>
      <c r="AA3224" s="78">
        <v>364.41893647026734</v>
      </c>
      <c r="AB3224" s="78">
        <v>29.222035428765281</v>
      </c>
      <c r="AC3224" s="78">
        <v>79.734863299694481</v>
      </c>
      <c r="AD3224" s="78">
        <v>6.3937813518138427</v>
      </c>
      <c r="AE3224" s="80">
        <v>14.970663050064159</v>
      </c>
      <c r="AF3224" s="80">
        <v>14.053990587677381</v>
      </c>
      <c r="AG3224" s="75"/>
      <c r="AH3224" s="80">
        <v>13.326489747737055</v>
      </c>
      <c r="AI3224" s="75"/>
      <c r="AJ3224" s="81">
        <v>15.18786738657816</v>
      </c>
      <c r="AK3224" s="81">
        <v>14.693754311646714</v>
      </c>
      <c r="AL3224" s="77">
        <v>3.3627421859081817E-2</v>
      </c>
      <c r="AM3224" s="81">
        <v>15.135931039234496</v>
      </c>
      <c r="AN3224" s="77">
        <v>3.4313282221647315E-3</v>
      </c>
      <c r="AO3224" s="81">
        <v>1</v>
      </c>
      <c r="AP3224" s="81">
        <v>1</v>
      </c>
      <c r="AQ3224" s="77">
        <v>0</v>
      </c>
      <c r="AR3224" s="81">
        <v>1</v>
      </c>
      <c r="AS3224" s="77">
        <v>0</v>
      </c>
      <c r="AT3224" s="76">
        <v>11043.091983531238</v>
      </c>
      <c r="AU3224" s="76">
        <v>10257.481427160259</v>
      </c>
      <c r="AV3224" s="77">
        <v>7.6589030353084619E-2</v>
      </c>
      <c r="AW3224" s="76">
        <v>9378.8290762734414</v>
      </c>
      <c r="AX3224" s="77">
        <v>0.17744890046754858</v>
      </c>
      <c r="AY3224" s="82">
        <v>24.209658237422424</v>
      </c>
      <c r="AZ3224" s="82">
        <v>23.555182399152894</v>
      </c>
      <c r="BA3224" s="77">
        <v>2.7784791778690136E-2</v>
      </c>
      <c r="BB3224" s="82">
        <v>23.250118885959463</v>
      </c>
      <c r="BC3224" s="77">
        <v>4.1270298709845242E-2</v>
      </c>
      <c r="BD3224" s="83">
        <v>4.7133019707854347</v>
      </c>
      <c r="BE3224" s="83">
        <v>3.4442387709004456</v>
      </c>
      <c r="BF3224" s="77">
        <v>0.36845970453819937</v>
      </c>
      <c r="BG3224" s="83">
        <v>3.2938950709114536</v>
      </c>
      <c r="BH3224" s="77">
        <v>0.43092049665116289</v>
      </c>
      <c r="BI3224" s="83">
        <v>2.7726618802342773</v>
      </c>
      <c r="BJ3224" s="77">
        <v>0.69991949050317748</v>
      </c>
      <c r="BK3224" s="83">
        <v>21.541599500847507</v>
      </c>
      <c r="BL3224" s="83">
        <v>15.741493468466388</v>
      </c>
      <c r="BM3224" s="77">
        <v>0.36845970453819932</v>
      </c>
      <c r="BN3224" s="83">
        <v>15.05436504072876</v>
      </c>
      <c r="BO3224" s="77">
        <v>0.43092049665116333</v>
      </c>
    </row>
    <row r="3225" spans="1:67" hidden="1" x14ac:dyDescent="0.25">
      <c r="A3225" s="74" t="s">
        <v>298</v>
      </c>
      <c r="B3225" s="74" t="s">
        <v>76</v>
      </c>
      <c r="C3225" s="75" t="s">
        <v>213</v>
      </c>
      <c r="D3225" s="75"/>
      <c r="E3225" s="75"/>
      <c r="F3225" s="75"/>
      <c r="G3225" s="76">
        <v>16.19533242225647</v>
      </c>
      <c r="H3225" s="77">
        <v>-1</v>
      </c>
      <c r="I3225" s="76">
        <v>29.037023719549179</v>
      </c>
      <c r="J3225" s="77">
        <v>-1</v>
      </c>
      <c r="K3225" s="75"/>
      <c r="L3225" s="75"/>
      <c r="M3225" s="75"/>
      <c r="N3225" s="78">
        <v>5.416499137878418</v>
      </c>
      <c r="O3225" s="77">
        <v>-1</v>
      </c>
      <c r="P3225" s="78">
        <v>9.7113791704177856</v>
      </c>
      <c r="Q3225" s="77">
        <v>-1</v>
      </c>
      <c r="R3225" s="75"/>
      <c r="S3225" s="75"/>
      <c r="T3225" s="75"/>
      <c r="U3225" s="78">
        <v>1.0155935883522034</v>
      </c>
      <c r="V3225" s="77">
        <v>-1</v>
      </c>
      <c r="W3225" s="78">
        <v>1.8208835944533348</v>
      </c>
      <c r="X3225" s="77">
        <v>-1</v>
      </c>
      <c r="Y3225" s="75"/>
      <c r="Z3225" s="75"/>
      <c r="AA3225" s="75"/>
      <c r="AB3225" s="75"/>
      <c r="AC3225" s="75"/>
      <c r="AD3225" s="75"/>
      <c r="AE3225" s="75"/>
      <c r="AF3225" s="75"/>
      <c r="AG3225" s="75"/>
      <c r="AH3225" s="80">
        <v>0.70788933382950603</v>
      </c>
      <c r="AI3225" s="75"/>
      <c r="AJ3225" s="75"/>
      <c r="AK3225" s="75"/>
      <c r="AL3225" s="75"/>
      <c r="AM3225" s="81">
        <v>0.70973355404677141</v>
      </c>
      <c r="AN3225" s="77">
        <v>-1</v>
      </c>
      <c r="AO3225" s="75"/>
      <c r="AP3225" s="75"/>
      <c r="AQ3225" s="75"/>
      <c r="AR3225" s="81">
        <v>1</v>
      </c>
      <c r="AS3225" s="77">
        <v>-1</v>
      </c>
      <c r="AT3225" s="76">
        <v>9456.5429605637801</v>
      </c>
      <c r="AU3225" s="76">
        <v>8788.1841798117166</v>
      </c>
      <c r="AV3225" s="77">
        <v>7.6051976958723996E-2</v>
      </c>
      <c r="AW3225" s="76">
        <v>8194.1665738337033</v>
      </c>
      <c r="AX3225" s="77">
        <v>0.15405793564914855</v>
      </c>
      <c r="AY3225" s="75"/>
      <c r="AZ3225" s="75"/>
      <c r="BA3225" s="75"/>
      <c r="BB3225" s="82">
        <v>1.4839912743625019</v>
      </c>
      <c r="BC3225" s="77">
        <v>-1</v>
      </c>
      <c r="BD3225" s="75"/>
      <c r="BE3225" s="75"/>
      <c r="BF3225" s="75"/>
      <c r="BG3225" s="83">
        <v>2.99</v>
      </c>
      <c r="BH3225" s="77">
        <v>-1</v>
      </c>
      <c r="BI3225" s="83">
        <v>2.9899999999999998</v>
      </c>
      <c r="BJ3225" s="77">
        <v>-1</v>
      </c>
      <c r="BK3225" s="75"/>
      <c r="BL3225" s="75"/>
      <c r="BM3225" s="75"/>
      <c r="BN3225" s="83">
        <v>15.946666666666667</v>
      </c>
      <c r="BO3225" s="77">
        <v>-1</v>
      </c>
    </row>
    <row r="3226" spans="1:67" hidden="1" x14ac:dyDescent="0.25">
      <c r="A3226" s="74" t="s">
        <v>298</v>
      </c>
      <c r="B3226" s="74" t="s">
        <v>76</v>
      </c>
      <c r="C3226" s="75" t="s">
        <v>211</v>
      </c>
      <c r="D3226" s="75"/>
      <c r="E3226" s="75"/>
      <c r="F3226" s="75"/>
      <c r="G3226" s="76">
        <v>231.40901951551439</v>
      </c>
      <c r="H3226" s="77">
        <v>-1</v>
      </c>
      <c r="I3226" s="76">
        <v>107.3714516556263</v>
      </c>
      <c r="J3226" s="77">
        <v>-1</v>
      </c>
      <c r="K3226" s="75"/>
      <c r="L3226" s="75"/>
      <c r="M3226" s="75"/>
      <c r="N3226" s="78">
        <v>116.28593945503235</v>
      </c>
      <c r="O3226" s="77">
        <v>-1</v>
      </c>
      <c r="P3226" s="78">
        <v>53.955503344535828</v>
      </c>
      <c r="Q3226" s="77">
        <v>-1</v>
      </c>
      <c r="R3226" s="75"/>
      <c r="S3226" s="75"/>
      <c r="T3226" s="75"/>
      <c r="U3226" s="78">
        <v>25.443363552761078</v>
      </c>
      <c r="V3226" s="77">
        <v>-1</v>
      </c>
      <c r="W3226" s="78">
        <v>11.80546413178444</v>
      </c>
      <c r="X3226" s="77">
        <v>-1</v>
      </c>
      <c r="Y3226" s="75"/>
      <c r="Z3226" s="75"/>
      <c r="AA3226" s="75"/>
      <c r="AB3226" s="75"/>
      <c r="AC3226" s="75"/>
      <c r="AD3226" s="75"/>
      <c r="AE3226" s="75"/>
      <c r="AF3226" s="75"/>
      <c r="AG3226" s="75"/>
      <c r="AH3226" s="80">
        <v>2.4771164856099319</v>
      </c>
      <c r="AI3226" s="75"/>
      <c r="AJ3226" s="75"/>
      <c r="AK3226" s="75"/>
      <c r="AL3226" s="75"/>
      <c r="AM3226" s="81">
        <v>3.6941017804034471</v>
      </c>
      <c r="AN3226" s="77">
        <v>-1</v>
      </c>
      <c r="AO3226" s="75"/>
      <c r="AP3226" s="75"/>
      <c r="AQ3226" s="75"/>
      <c r="AR3226" s="81">
        <v>1</v>
      </c>
      <c r="AS3226" s="77">
        <v>-1</v>
      </c>
      <c r="AT3226" s="76">
        <v>10054.62370974556</v>
      </c>
      <c r="AU3226" s="76">
        <v>9251.0342827225759</v>
      </c>
      <c r="AV3226" s="77">
        <v>8.6864819917896532E-2</v>
      </c>
      <c r="AW3226" s="76">
        <v>8464.6180545405314</v>
      </c>
      <c r="AX3226" s="77">
        <v>0.18784139401920544</v>
      </c>
      <c r="AY3226" s="75"/>
      <c r="AZ3226" s="75"/>
      <c r="BA3226" s="75"/>
      <c r="BB3226" s="82">
        <v>12.379746835443038</v>
      </c>
      <c r="BC3226" s="77">
        <v>-1</v>
      </c>
      <c r="BD3226" s="75"/>
      <c r="BE3226" s="75"/>
      <c r="BF3226" s="75"/>
      <c r="BG3226" s="83">
        <v>1.9900000000000002</v>
      </c>
      <c r="BH3226" s="77">
        <v>-1</v>
      </c>
      <c r="BI3226" s="83">
        <v>1.99</v>
      </c>
      <c r="BJ3226" s="77">
        <v>-1</v>
      </c>
      <c r="BK3226" s="75"/>
      <c r="BL3226" s="75"/>
      <c r="BM3226" s="75"/>
      <c r="BN3226" s="83">
        <v>9.0950639853747717</v>
      </c>
      <c r="BO3226" s="77">
        <v>-1</v>
      </c>
    </row>
    <row r="3227" spans="1:67" hidden="1" x14ac:dyDescent="0.25">
      <c r="A3227" s="74" t="s">
        <v>298</v>
      </c>
      <c r="B3227" s="74" t="s">
        <v>76</v>
      </c>
      <c r="C3227" s="75" t="s">
        <v>178</v>
      </c>
      <c r="D3227" s="76">
        <v>19.902302026748657</v>
      </c>
      <c r="E3227" s="76">
        <v>318.42937226414682</v>
      </c>
      <c r="F3227" s="77">
        <v>-0.93749853574990216</v>
      </c>
      <c r="G3227" s="76">
        <v>5168.4424719238286</v>
      </c>
      <c r="H3227" s="77">
        <v>-0.99614926505714974</v>
      </c>
      <c r="I3227" s="76">
        <v>4539.3548932242393</v>
      </c>
      <c r="J3227" s="77">
        <v>-0.9956156100382334</v>
      </c>
      <c r="K3227" s="78">
        <v>5.8972868919372559</v>
      </c>
      <c r="L3227" s="78">
        <v>164.72877538204193</v>
      </c>
      <c r="M3227" s="77">
        <v>-0.96420001983102122</v>
      </c>
      <c r="N3227" s="78">
        <v>2128.8696486703675</v>
      </c>
      <c r="O3227" s="77">
        <v>-0.99722985064133896</v>
      </c>
      <c r="P3227" s="78">
        <v>1846.043890218308</v>
      </c>
      <c r="Q3227" s="77">
        <v>-0.99680544600094001</v>
      </c>
      <c r="R3227" s="78">
        <v>2.8452909946430083</v>
      </c>
      <c r="S3227" s="78">
        <v>51.870091553317813</v>
      </c>
      <c r="T3227" s="77">
        <v>-0.94514582663270796</v>
      </c>
      <c r="U3227" s="78">
        <v>606.18193162918249</v>
      </c>
      <c r="V3227" s="77">
        <v>-0.99530620949556181</v>
      </c>
      <c r="W3227" s="78">
        <v>548.18271175521045</v>
      </c>
      <c r="X3227" s="77">
        <v>-0.99480959371094946</v>
      </c>
      <c r="Y3227" s="76">
        <v>19.902302026748657</v>
      </c>
      <c r="Z3227" s="75"/>
      <c r="AA3227" s="78">
        <v>5.8972868919372559</v>
      </c>
      <c r="AB3227" s="75"/>
      <c r="AC3227" s="78">
        <v>2.8452909946430083</v>
      </c>
      <c r="AD3227" s="75"/>
      <c r="AE3227" s="80">
        <v>0.23916716160468882</v>
      </c>
      <c r="AF3227" s="80">
        <v>0.86939869283130555</v>
      </c>
      <c r="AG3227" s="75"/>
      <c r="AH3227" s="80">
        <v>12.784582549983501</v>
      </c>
      <c r="AI3227" s="75"/>
      <c r="AJ3227" s="81">
        <v>0.49461875922029563</v>
      </c>
      <c r="AK3227" s="81">
        <v>2.2023552606868089</v>
      </c>
      <c r="AL3227" s="77">
        <v>-0.77541372727211699</v>
      </c>
      <c r="AM3227" s="81">
        <v>17.238904282176108</v>
      </c>
      <c r="AN3227" s="77">
        <v>-0.97130799318076744</v>
      </c>
      <c r="AO3227" s="81">
        <v>1</v>
      </c>
      <c r="AP3227" s="81">
        <v>1</v>
      </c>
      <c r="AQ3227" s="77">
        <v>0</v>
      </c>
      <c r="AR3227" s="81">
        <v>1.0303579455825738</v>
      </c>
      <c r="AS3227" s="77">
        <v>-2.9463494422231205E-2</v>
      </c>
      <c r="AT3227" s="76">
        <v>61271.306331648389</v>
      </c>
      <c r="AU3227" s="76">
        <v>58439.772744015449</v>
      </c>
      <c r="AV3227" s="77">
        <v>4.8452166301808652E-2</v>
      </c>
      <c r="AW3227" s="76">
        <v>53406.415328083654</v>
      </c>
      <c r="AX3227" s="77">
        <v>0.14726491106451398</v>
      </c>
      <c r="AY3227" s="82">
        <v>6.7006032699455291</v>
      </c>
      <c r="AZ3227" s="82">
        <v>47.577457809476947</v>
      </c>
      <c r="BA3227" s="77">
        <v>-0.8591643274262788</v>
      </c>
      <c r="BB3227" s="82">
        <v>325.03684082167331</v>
      </c>
      <c r="BC3227" s="77">
        <v>-0.97938509600017398</v>
      </c>
      <c r="BD3227" s="83">
        <v>3.3748234385474776</v>
      </c>
      <c r="BE3227" s="83">
        <v>1.9330525072237057</v>
      </c>
      <c r="BF3227" s="77">
        <v>0.74585192380235776</v>
      </c>
      <c r="BG3227" s="83">
        <v>2.4277871945573999</v>
      </c>
      <c r="BH3227" s="77">
        <v>0.39008206572352733</v>
      </c>
      <c r="BI3227" s="83">
        <v>2.4589636883917358</v>
      </c>
      <c r="BJ3227" s="77">
        <v>0.37245761475833422</v>
      </c>
      <c r="BK3227" s="83">
        <v>6.9948212904127756</v>
      </c>
      <c r="BL3227" s="83">
        <v>6.1389784118046125</v>
      </c>
      <c r="BM3227" s="77">
        <v>0.13941128656886412</v>
      </c>
      <c r="BN3227" s="83">
        <v>8.5262232380187495</v>
      </c>
      <c r="BO3227" s="77">
        <v>-0.17961082003780937</v>
      </c>
    </row>
    <row r="3228" spans="1:67" hidden="1" x14ac:dyDescent="0.25">
      <c r="A3228" s="74" t="s">
        <v>298</v>
      </c>
      <c r="B3228" s="74" t="s">
        <v>76</v>
      </c>
      <c r="C3228" s="75" t="s">
        <v>222</v>
      </c>
      <c r="D3228" s="76">
        <v>479.67086801290509</v>
      </c>
      <c r="E3228" s="76">
        <v>308.94027235269544</v>
      </c>
      <c r="F3228" s="77">
        <v>0.55263301983918267</v>
      </c>
      <c r="G3228" s="76">
        <v>245.18961352705955</v>
      </c>
      <c r="H3228" s="77">
        <v>0.95632621265161288</v>
      </c>
      <c r="I3228" s="76">
        <v>212.85937271237373</v>
      </c>
      <c r="J3228" s="77">
        <v>1.2534636924870601</v>
      </c>
      <c r="K3228" s="78">
        <v>97.515589237213135</v>
      </c>
      <c r="L3228" s="78">
        <v>87.376606225967407</v>
      </c>
      <c r="M3228" s="77">
        <v>0.11603772965300325</v>
      </c>
      <c r="N3228" s="78">
        <v>75.129005312919617</v>
      </c>
      <c r="O3228" s="77">
        <v>0.29797524712394657</v>
      </c>
      <c r="P3228" s="78">
        <v>79.370334029197693</v>
      </c>
      <c r="Q3228" s="77">
        <v>0.22861507929827293</v>
      </c>
      <c r="R3228" s="78">
        <v>21.336410925102236</v>
      </c>
      <c r="S3228" s="78">
        <v>19.118001442241667</v>
      </c>
      <c r="T3228" s="77">
        <v>0.11603772965300346</v>
      </c>
      <c r="U3228" s="78">
        <v>16.438226362466811</v>
      </c>
      <c r="V3228" s="77">
        <v>0.2979752471239468</v>
      </c>
      <c r="W3228" s="78">
        <v>17.366229085588454</v>
      </c>
      <c r="X3228" s="77">
        <v>0.2286150792982731</v>
      </c>
      <c r="Y3228" s="75"/>
      <c r="Z3228" s="75"/>
      <c r="AA3228" s="75"/>
      <c r="AB3228" s="75"/>
      <c r="AC3228" s="75"/>
      <c r="AD3228" s="75"/>
      <c r="AE3228" s="80">
        <v>5.5696131143440892</v>
      </c>
      <c r="AF3228" s="80">
        <v>4.8255655784919442</v>
      </c>
      <c r="AG3228" s="75"/>
      <c r="AH3228" s="80">
        <v>6.0543761727120664</v>
      </c>
      <c r="AI3228" s="75"/>
      <c r="AJ3228" s="81">
        <v>6.2495051618275195</v>
      </c>
      <c r="AK3228" s="81">
        <v>6.2158598833647822</v>
      </c>
      <c r="AL3228" s="77">
        <v>5.4128115971179688E-3</v>
      </c>
      <c r="AM3228" s="81">
        <v>6.2712988798331928</v>
      </c>
      <c r="AN3228" s="77">
        <v>-3.4751521851009264E-3</v>
      </c>
      <c r="AO3228" s="81">
        <v>1</v>
      </c>
      <c r="AP3228" s="81">
        <v>1</v>
      </c>
      <c r="AQ3228" s="77">
        <v>0</v>
      </c>
      <c r="AR3228" s="81">
        <v>1</v>
      </c>
      <c r="AS3228" s="77">
        <v>0</v>
      </c>
      <c r="AT3228" s="76">
        <v>6749.7599007445569</v>
      </c>
      <c r="AU3228" s="76">
        <v>6248.2966726737022</v>
      </c>
      <c r="AV3228" s="77">
        <v>8.0255988846360926E-2</v>
      </c>
      <c r="AW3228" s="76">
        <v>5819.6876988347767</v>
      </c>
      <c r="AX3228" s="77">
        <v>0.15981479592040654</v>
      </c>
      <c r="AY3228" s="82">
        <v>7.9366593792643609</v>
      </c>
      <c r="AZ3228" s="82">
        <v>8.1861960285298139</v>
      </c>
      <c r="BA3228" s="77">
        <v>-3.0482613462442097E-2</v>
      </c>
      <c r="BB3228" s="82">
        <v>8.2373739474511289</v>
      </c>
      <c r="BC3228" s="77">
        <v>-3.6506120774062636E-2</v>
      </c>
      <c r="BD3228" s="83">
        <v>4.9189147270194296</v>
      </c>
      <c r="BE3228" s="83">
        <v>3.5357321106491049</v>
      </c>
      <c r="BF3228" s="77">
        <v>0.39120119202594061</v>
      </c>
      <c r="BG3228" s="83">
        <v>3.2635812560784077</v>
      </c>
      <c r="BH3228" s="77">
        <v>0.50721380626205326</v>
      </c>
      <c r="BI3228" s="83">
        <v>2.681850534156375</v>
      </c>
      <c r="BJ3228" s="77">
        <v>0.83414946671021839</v>
      </c>
      <c r="BK3228" s="83">
        <v>22.481328734092457</v>
      </c>
      <c r="BL3228" s="83">
        <v>16.159653156531558</v>
      </c>
      <c r="BM3228" s="77">
        <v>0.39120119202594061</v>
      </c>
      <c r="BN3228" s="83">
        <v>14.915819269096927</v>
      </c>
      <c r="BO3228" s="77">
        <v>0.50721380626205337</v>
      </c>
    </row>
    <row r="3229" spans="1:67" hidden="1" x14ac:dyDescent="0.25">
      <c r="A3229" s="74" t="s">
        <v>298</v>
      </c>
      <c r="B3229" s="74" t="s">
        <v>76</v>
      </c>
      <c r="C3229" s="75" t="s">
        <v>187</v>
      </c>
      <c r="D3229" s="75"/>
      <c r="E3229" s="75"/>
      <c r="F3229" s="75"/>
      <c r="G3229" s="76">
        <v>1058.0549706745148</v>
      </c>
      <c r="H3229" s="77">
        <v>-1</v>
      </c>
      <c r="I3229" s="76">
        <v>342.85726515769954</v>
      </c>
      <c r="J3229" s="77">
        <v>-1</v>
      </c>
      <c r="K3229" s="75"/>
      <c r="L3229" s="75"/>
      <c r="M3229" s="75"/>
      <c r="N3229" s="78">
        <v>265.17668437957764</v>
      </c>
      <c r="O3229" s="77">
        <v>-1</v>
      </c>
      <c r="P3229" s="78">
        <v>85.929139137268066</v>
      </c>
      <c r="Q3229" s="77">
        <v>-1</v>
      </c>
      <c r="R3229" s="75"/>
      <c r="S3229" s="75"/>
      <c r="T3229" s="75"/>
      <c r="U3229" s="78">
        <v>58.020658542251581</v>
      </c>
      <c r="V3229" s="77">
        <v>-1</v>
      </c>
      <c r="W3229" s="78">
        <v>18.801295643234255</v>
      </c>
      <c r="X3229" s="77">
        <v>-1</v>
      </c>
      <c r="Y3229" s="75"/>
      <c r="Z3229" s="75"/>
      <c r="AA3229" s="75"/>
      <c r="AB3229" s="75"/>
      <c r="AC3229" s="75"/>
      <c r="AD3229" s="75"/>
      <c r="AE3229" s="80">
        <v>0.16090460054534159</v>
      </c>
      <c r="AF3229" s="80">
        <v>8.9324722939013321E-2</v>
      </c>
      <c r="AG3229" s="75"/>
      <c r="AH3229" s="80">
        <v>2.2477139375587343</v>
      </c>
      <c r="AI3229" s="75"/>
      <c r="AJ3229" s="81">
        <v>0.16953879399167682</v>
      </c>
      <c r="AK3229" s="81">
        <v>8.9033119557762219E-2</v>
      </c>
      <c r="AL3229" s="77">
        <v>0.90422165182794423</v>
      </c>
      <c r="AM3229" s="81">
        <v>2.4972374258087031</v>
      </c>
      <c r="AN3229" s="77">
        <v>-0.9321094613433587</v>
      </c>
      <c r="AO3229" s="75"/>
      <c r="AP3229" s="75"/>
      <c r="AQ3229" s="75"/>
      <c r="AR3229" s="81">
        <v>1</v>
      </c>
      <c r="AS3229" s="75"/>
      <c r="AT3229" s="76">
        <v>26391.289700732774</v>
      </c>
      <c r="AU3229" s="76">
        <v>24403.836502660728</v>
      </c>
      <c r="AV3229" s="77">
        <v>8.1440194776561281E-2</v>
      </c>
      <c r="AW3229" s="76">
        <v>23549.765509390683</v>
      </c>
      <c r="AX3229" s="77">
        <v>0.12066040276320403</v>
      </c>
      <c r="AY3229" s="82">
        <v>5.2788614029996328</v>
      </c>
      <c r="AZ3229" s="82">
        <v>1.7897730744683591</v>
      </c>
      <c r="BA3229" s="77">
        <v>1.9494584974509608</v>
      </c>
      <c r="BB3229" s="82">
        <v>39.660522247409943</v>
      </c>
      <c r="BC3229" s="77">
        <v>-0.86689884288287777</v>
      </c>
      <c r="BD3229" s="75"/>
      <c r="BE3229" s="75"/>
      <c r="BF3229" s="75"/>
      <c r="BG3229" s="83">
        <v>3.99</v>
      </c>
      <c r="BH3229" s="77">
        <v>-1</v>
      </c>
      <c r="BI3229" s="83">
        <v>3.9899999999999993</v>
      </c>
      <c r="BJ3229" s="77">
        <v>-1</v>
      </c>
      <c r="BK3229" s="75"/>
      <c r="BL3229" s="75"/>
      <c r="BM3229" s="75"/>
      <c r="BN3229" s="83">
        <v>18.235831809872032</v>
      </c>
      <c r="BO3229" s="77">
        <v>-1</v>
      </c>
    </row>
    <row r="3230" spans="1:67" hidden="1" x14ac:dyDescent="0.25">
      <c r="A3230" s="74" t="s">
        <v>298</v>
      </c>
      <c r="B3230" s="74" t="s">
        <v>76</v>
      </c>
      <c r="C3230" s="75" t="s">
        <v>217</v>
      </c>
      <c r="D3230" s="75"/>
      <c r="E3230" s="75"/>
      <c r="F3230" s="75"/>
      <c r="G3230" s="75"/>
      <c r="H3230" s="75"/>
      <c r="I3230" s="75"/>
      <c r="J3230" s="75"/>
      <c r="K3230" s="75"/>
      <c r="L3230" s="75"/>
      <c r="M3230" s="75"/>
      <c r="N3230" s="75"/>
      <c r="O3230" s="75"/>
      <c r="P3230" s="75"/>
      <c r="Q3230" s="75"/>
      <c r="R3230" s="75"/>
      <c r="S3230" s="75"/>
      <c r="T3230" s="75"/>
      <c r="U3230" s="75"/>
      <c r="V3230" s="75"/>
      <c r="W3230" s="75"/>
      <c r="X3230" s="75"/>
      <c r="Y3230" s="75"/>
      <c r="Z3230" s="75"/>
      <c r="AA3230" s="75"/>
      <c r="AB3230" s="75"/>
      <c r="AC3230" s="75"/>
      <c r="AD3230" s="75"/>
      <c r="AE3230" s="75"/>
      <c r="AF3230" s="75"/>
      <c r="AG3230" s="75"/>
      <c r="AH3230" s="75"/>
      <c r="AI3230" s="75"/>
      <c r="AJ3230" s="75"/>
      <c r="AK3230" s="75"/>
      <c r="AL3230" s="75"/>
      <c r="AM3230" s="75"/>
      <c r="AN3230" s="75"/>
      <c r="AO3230" s="75"/>
      <c r="AP3230" s="75"/>
      <c r="AQ3230" s="75"/>
      <c r="AR3230" s="75"/>
      <c r="AS3230" s="75"/>
      <c r="AT3230" s="76">
        <v>10671.106607895374</v>
      </c>
      <c r="AU3230" s="76">
        <v>9890.3050671556011</v>
      </c>
      <c r="AV3230" s="77">
        <v>7.8946153373237335E-2</v>
      </c>
      <c r="AW3230" s="76">
        <v>9226.0457163231367</v>
      </c>
      <c r="AX3230" s="77">
        <v>0.1566284122151671</v>
      </c>
      <c r="AY3230" s="75"/>
      <c r="AZ3230" s="75"/>
      <c r="BA3230" s="75"/>
      <c r="BB3230" s="75"/>
      <c r="BC3230" s="75"/>
      <c r="BD3230" s="75"/>
      <c r="BE3230" s="75"/>
      <c r="BF3230" s="75"/>
      <c r="BG3230" s="75"/>
      <c r="BH3230" s="75"/>
      <c r="BI3230" s="75"/>
      <c r="BJ3230" s="75"/>
      <c r="BK3230" s="75"/>
      <c r="BL3230" s="75"/>
      <c r="BM3230" s="75"/>
      <c r="BN3230" s="75"/>
      <c r="BO3230" s="75"/>
    </row>
    <row r="3231" spans="1:67" hidden="1" x14ac:dyDescent="0.25">
      <c r="A3231" s="74" t="s">
        <v>298</v>
      </c>
      <c r="B3231" s="74" t="s">
        <v>76</v>
      </c>
      <c r="C3231" s="75" t="s">
        <v>193</v>
      </c>
      <c r="D3231" s="75"/>
      <c r="E3231" s="76">
        <v>406.62108527898789</v>
      </c>
      <c r="F3231" s="77">
        <v>-1</v>
      </c>
      <c r="G3231" s="76">
        <v>946.70987283825866</v>
      </c>
      <c r="H3231" s="77">
        <v>-1</v>
      </c>
      <c r="I3231" s="76">
        <v>1648.5556048095227</v>
      </c>
      <c r="J3231" s="77">
        <v>-1</v>
      </c>
      <c r="K3231" s="75"/>
      <c r="L3231" s="78">
        <v>81.487191438674927</v>
      </c>
      <c r="M3231" s="77">
        <v>-1</v>
      </c>
      <c r="N3231" s="78">
        <v>333.5549179315567</v>
      </c>
      <c r="O3231" s="77">
        <v>-1</v>
      </c>
      <c r="P3231" s="78">
        <v>600.97330868244171</v>
      </c>
      <c r="Q3231" s="77">
        <v>-1</v>
      </c>
      <c r="R3231" s="75"/>
      <c r="S3231" s="78">
        <v>17.829397486782074</v>
      </c>
      <c r="T3231" s="77">
        <v>-1</v>
      </c>
      <c r="U3231" s="78">
        <v>72.981816043424601</v>
      </c>
      <c r="V3231" s="77">
        <v>-1</v>
      </c>
      <c r="W3231" s="78">
        <v>131.49295993971825</v>
      </c>
      <c r="X3231" s="77">
        <v>-1</v>
      </c>
      <c r="Y3231" s="75"/>
      <c r="Z3231" s="75"/>
      <c r="AA3231" s="75"/>
      <c r="AB3231" s="75"/>
      <c r="AC3231" s="75"/>
      <c r="AD3231" s="75"/>
      <c r="AE3231" s="75"/>
      <c r="AF3231" s="80">
        <v>0.87957374333264626</v>
      </c>
      <c r="AG3231" s="75"/>
      <c r="AH3231" s="80">
        <v>6.5463406535501338</v>
      </c>
      <c r="AI3231" s="75"/>
      <c r="AJ3231" s="75"/>
      <c r="AK3231" s="81">
        <v>1.0442998256985265</v>
      </c>
      <c r="AL3231" s="77">
        <v>-1</v>
      </c>
      <c r="AM3231" s="81">
        <v>7.6849968918401395</v>
      </c>
      <c r="AN3231" s="77">
        <v>-1</v>
      </c>
      <c r="AO3231" s="75"/>
      <c r="AP3231" s="81">
        <v>1</v>
      </c>
      <c r="AQ3231" s="77">
        <v>-1</v>
      </c>
      <c r="AR3231" s="81">
        <v>1</v>
      </c>
      <c r="AS3231" s="77">
        <v>-1</v>
      </c>
      <c r="AT3231" s="76">
        <v>18877.432732349025</v>
      </c>
      <c r="AU3231" s="76">
        <v>18202.508151998765</v>
      </c>
      <c r="AV3231" s="77">
        <v>3.7078658320839612E-2</v>
      </c>
      <c r="AW3231" s="76">
        <v>16710.449950149537</v>
      </c>
      <c r="AX3231" s="77">
        <v>0.12967830241938494</v>
      </c>
      <c r="AY3231" s="75"/>
      <c r="AZ3231" s="82">
        <v>4.4416176818305715</v>
      </c>
      <c r="BA3231" s="77">
        <v>-1</v>
      </c>
      <c r="BB3231" s="82">
        <v>33.731453415629154</v>
      </c>
      <c r="BC3231" s="77">
        <v>-1</v>
      </c>
      <c r="BD3231" s="75"/>
      <c r="BE3231" s="83">
        <v>4.99</v>
      </c>
      <c r="BF3231" s="77">
        <v>-1</v>
      </c>
      <c r="BG3231" s="83">
        <v>2.8382428857862543</v>
      </c>
      <c r="BH3231" s="77">
        <v>-1</v>
      </c>
      <c r="BI3231" s="83">
        <v>2.7431428001748919</v>
      </c>
      <c r="BJ3231" s="77">
        <v>-1</v>
      </c>
      <c r="BK3231" s="75"/>
      <c r="BL3231" s="83">
        <v>22.806215722120658</v>
      </c>
      <c r="BM3231" s="77">
        <v>-1</v>
      </c>
      <c r="BN3231" s="83">
        <v>12.97185962425162</v>
      </c>
      <c r="BO3231" s="77">
        <v>-1</v>
      </c>
    </row>
    <row r="3232" spans="1:67" hidden="1" x14ac:dyDescent="0.25">
      <c r="A3232" s="74" t="s">
        <v>298</v>
      </c>
      <c r="B3232" s="74" t="s">
        <v>76</v>
      </c>
      <c r="C3232" s="75" t="s">
        <v>210</v>
      </c>
      <c r="D3232" s="75"/>
      <c r="E3232" s="75"/>
      <c r="F3232" s="75"/>
      <c r="G3232" s="75"/>
      <c r="H3232" s="75"/>
      <c r="I3232" s="75"/>
      <c r="J3232" s="75"/>
      <c r="K3232" s="75"/>
      <c r="L3232" s="75"/>
      <c r="M3232" s="75"/>
      <c r="N3232" s="75"/>
      <c r="O3232" s="75"/>
      <c r="P3232" s="75"/>
      <c r="Q3232" s="75"/>
      <c r="R3232" s="75"/>
      <c r="S3232" s="75"/>
      <c r="T3232" s="75"/>
      <c r="U3232" s="75"/>
      <c r="V3232" s="75"/>
      <c r="W3232" s="75"/>
      <c r="X3232" s="75"/>
      <c r="Y3232" s="75"/>
      <c r="Z3232" s="75"/>
      <c r="AA3232" s="75"/>
      <c r="AB3232" s="75"/>
      <c r="AC3232" s="75"/>
      <c r="AD3232" s="75"/>
      <c r="AE3232" s="75"/>
      <c r="AF3232" s="75"/>
      <c r="AG3232" s="75"/>
      <c r="AH3232" s="75"/>
      <c r="AI3232" s="75"/>
      <c r="AJ3232" s="75"/>
      <c r="AK3232" s="75"/>
      <c r="AL3232" s="75"/>
      <c r="AM3232" s="75"/>
      <c r="AN3232" s="75"/>
      <c r="AO3232" s="75"/>
      <c r="AP3232" s="75"/>
      <c r="AQ3232" s="75"/>
      <c r="AR3232" s="75"/>
      <c r="AS3232" s="75"/>
      <c r="AT3232" s="76">
        <v>14324.298750383276</v>
      </c>
      <c r="AU3232" s="76">
        <v>13463.764250287073</v>
      </c>
      <c r="AV3232" s="77">
        <v>6.391485205022468E-2</v>
      </c>
      <c r="AW3232" s="76">
        <v>12435.534221608772</v>
      </c>
      <c r="AX3232" s="77">
        <v>0.15188447035049502</v>
      </c>
      <c r="AY3232" s="75"/>
      <c r="AZ3232" s="75"/>
      <c r="BA3232" s="75"/>
      <c r="BB3232" s="75"/>
      <c r="BC3232" s="75"/>
      <c r="BD3232" s="75"/>
      <c r="BE3232" s="75"/>
      <c r="BF3232" s="75"/>
      <c r="BG3232" s="75"/>
      <c r="BH3232" s="75"/>
      <c r="BI3232" s="75"/>
      <c r="BJ3232" s="75"/>
      <c r="BK3232" s="75"/>
      <c r="BL3232" s="75"/>
      <c r="BM3232" s="75"/>
      <c r="BN3232" s="75"/>
      <c r="BO3232" s="75"/>
    </row>
    <row r="3233" spans="1:67" hidden="1" x14ac:dyDescent="0.25">
      <c r="A3233" s="74" t="s">
        <v>298</v>
      </c>
      <c r="B3233" s="74" t="s">
        <v>76</v>
      </c>
      <c r="C3233" s="75" t="s">
        <v>177</v>
      </c>
      <c r="D3233" s="76">
        <v>739.69145863413814</v>
      </c>
      <c r="E3233" s="76">
        <v>9.8644050049781793</v>
      </c>
      <c r="F3233" s="77">
        <v>73.985917372699603</v>
      </c>
      <c r="G3233" s="76">
        <v>1772.5712140238284</v>
      </c>
      <c r="H3233" s="77">
        <v>-0.58270141544553222</v>
      </c>
      <c r="I3233" s="76">
        <v>1445.0350307357312</v>
      </c>
      <c r="J3233" s="77">
        <v>-0.48811520627459909</v>
      </c>
      <c r="K3233" s="78">
        <v>184.1298348903656</v>
      </c>
      <c r="L3233" s="78">
        <v>3.2991321086883545</v>
      </c>
      <c r="M3233" s="77">
        <v>54.81159796706978</v>
      </c>
      <c r="N3233" s="78">
        <v>635.13963449001312</v>
      </c>
      <c r="O3233" s="77">
        <v>-0.71009550515893549</v>
      </c>
      <c r="P3233" s="78">
        <v>531.36499512195587</v>
      </c>
      <c r="Q3233" s="77">
        <v>-0.65347767244602706</v>
      </c>
      <c r="R3233" s="78">
        <v>88.608261189362707</v>
      </c>
      <c r="S3233" s="78">
        <v>0.72580905997856604</v>
      </c>
      <c r="T3233" s="77">
        <v>121.08205446206392</v>
      </c>
      <c r="U3233" s="78">
        <v>175.914924568044</v>
      </c>
      <c r="V3233" s="77">
        <v>-0.49630049066650411</v>
      </c>
      <c r="W3233" s="78">
        <v>138.68896450208425</v>
      </c>
      <c r="X3233" s="77">
        <v>-0.36110085249045837</v>
      </c>
      <c r="Y3233" s="76">
        <v>739.69145863413814</v>
      </c>
      <c r="Z3233" s="75"/>
      <c r="AA3233" s="78">
        <v>184.1298348903656</v>
      </c>
      <c r="AB3233" s="75"/>
      <c r="AC3233" s="78">
        <v>88.608261189362707</v>
      </c>
      <c r="AD3233" s="75"/>
      <c r="AE3233" s="80">
        <v>0.3538621527258819</v>
      </c>
      <c r="AF3233" s="80">
        <v>0.19805780820183971</v>
      </c>
      <c r="AG3233" s="75"/>
      <c r="AH3233" s="80">
        <v>1.7819931397337638</v>
      </c>
      <c r="AI3233" s="75"/>
      <c r="AJ3233" s="81">
        <v>0.40892596292899203</v>
      </c>
      <c r="AK3233" s="81">
        <v>0.55877357086288149</v>
      </c>
      <c r="AL3233" s="77">
        <v>-0.26817232551369335</v>
      </c>
      <c r="AM3233" s="81">
        <v>2.3177797345300157</v>
      </c>
      <c r="AN3233" s="77">
        <v>-0.82356996360056989</v>
      </c>
      <c r="AO3233" s="81">
        <v>1</v>
      </c>
      <c r="AP3233" s="81">
        <v>1</v>
      </c>
      <c r="AQ3233" s="77">
        <v>0</v>
      </c>
      <c r="AR3233" s="81">
        <v>1</v>
      </c>
      <c r="AS3233" s="77">
        <v>0</v>
      </c>
      <c r="AT3233" s="76">
        <v>59716.794212011322</v>
      </c>
      <c r="AU3233" s="76">
        <v>58108.483435654984</v>
      </c>
      <c r="AV3233" s="77">
        <v>2.7677727609898169E-2</v>
      </c>
      <c r="AW3233" s="76">
        <v>55280.237025898226</v>
      </c>
      <c r="AX3233" s="77">
        <v>8.0255755488794558E-2</v>
      </c>
      <c r="AY3233" s="82">
        <v>5.7111762303248677</v>
      </c>
      <c r="AZ3233" s="82">
        <v>9.4832001886629378</v>
      </c>
      <c r="BA3233" s="77">
        <v>-0.39775855020412659</v>
      </c>
      <c r="BB3233" s="82">
        <v>33.245155420929386</v>
      </c>
      <c r="BC3233" s="77">
        <v>-0.82821027130077984</v>
      </c>
      <c r="BD3233" s="83">
        <v>4.0172276213388471</v>
      </c>
      <c r="BE3233" s="83">
        <v>2.9899999999999998</v>
      </c>
      <c r="BF3233" s="77">
        <v>0.3435543884076413</v>
      </c>
      <c r="BG3233" s="83">
        <v>2.7908370345162266</v>
      </c>
      <c r="BH3233" s="77">
        <v>0.43943468273317055</v>
      </c>
      <c r="BI3233" s="83">
        <v>2.7194772783330881</v>
      </c>
      <c r="BJ3233" s="77">
        <v>0.47720580471303631</v>
      </c>
      <c r="BK3233" s="83">
        <v>8.3478836928462048</v>
      </c>
      <c r="BL3233" s="83">
        <v>13.590909164552846</v>
      </c>
      <c r="BM3233" s="77">
        <v>-0.38577444733287214</v>
      </c>
      <c r="BN3233" s="83">
        <v>10.076298064967176</v>
      </c>
      <c r="BO3233" s="77">
        <v>-0.17153267608569911</v>
      </c>
    </row>
    <row r="3234" spans="1:67" hidden="1" x14ac:dyDescent="0.25">
      <c r="A3234" s="74" t="s">
        <v>298</v>
      </c>
      <c r="B3234" s="74" t="s">
        <v>76</v>
      </c>
      <c r="C3234" s="75" t="s">
        <v>197</v>
      </c>
      <c r="D3234" s="75"/>
      <c r="E3234" s="75"/>
      <c r="F3234" s="75"/>
      <c r="G3234" s="75"/>
      <c r="H3234" s="75"/>
      <c r="I3234" s="75"/>
      <c r="J3234" s="75"/>
      <c r="K3234" s="75"/>
      <c r="L3234" s="75"/>
      <c r="M3234" s="75"/>
      <c r="N3234" s="75"/>
      <c r="O3234" s="75"/>
      <c r="P3234" s="75"/>
      <c r="Q3234" s="75"/>
      <c r="R3234" s="75"/>
      <c r="S3234" s="75"/>
      <c r="T3234" s="75"/>
      <c r="U3234" s="75"/>
      <c r="V3234" s="75"/>
      <c r="W3234" s="75"/>
      <c r="X3234" s="75"/>
      <c r="Y3234" s="75"/>
      <c r="Z3234" s="75"/>
      <c r="AA3234" s="75"/>
      <c r="AB3234" s="75"/>
      <c r="AC3234" s="75"/>
      <c r="AD3234" s="75"/>
      <c r="AE3234" s="75"/>
      <c r="AF3234" s="75"/>
      <c r="AG3234" s="75"/>
      <c r="AH3234" s="75"/>
      <c r="AI3234" s="75"/>
      <c r="AJ3234" s="75"/>
      <c r="AK3234" s="75"/>
      <c r="AL3234" s="75"/>
      <c r="AM3234" s="75"/>
      <c r="AN3234" s="75"/>
      <c r="AO3234" s="75"/>
      <c r="AP3234" s="75"/>
      <c r="AQ3234" s="75"/>
      <c r="AR3234" s="75"/>
      <c r="AS3234" s="75"/>
      <c r="AT3234" s="76">
        <v>19549.994588924041</v>
      </c>
      <c r="AU3234" s="76">
        <v>17879.584322901108</v>
      </c>
      <c r="AV3234" s="77">
        <v>9.3425564926774271E-2</v>
      </c>
      <c r="AW3234" s="76">
        <v>17214.959801585061</v>
      </c>
      <c r="AX3234" s="77">
        <v>0.13563986290133437</v>
      </c>
      <c r="AY3234" s="75"/>
      <c r="AZ3234" s="75"/>
      <c r="BA3234" s="75"/>
      <c r="BB3234" s="75"/>
      <c r="BC3234" s="75"/>
      <c r="BD3234" s="75"/>
      <c r="BE3234" s="75"/>
      <c r="BF3234" s="75"/>
      <c r="BG3234" s="75"/>
      <c r="BH3234" s="75"/>
      <c r="BI3234" s="75"/>
      <c r="BJ3234" s="75"/>
      <c r="BK3234" s="75"/>
      <c r="BL3234" s="75"/>
      <c r="BM3234" s="75"/>
      <c r="BN3234" s="75"/>
      <c r="BO3234" s="75"/>
    </row>
    <row r="3235" spans="1:67" hidden="1" x14ac:dyDescent="0.25">
      <c r="A3235" s="74" t="s">
        <v>298</v>
      </c>
      <c r="B3235" s="74" t="s">
        <v>76</v>
      </c>
      <c r="C3235" s="75" t="s">
        <v>220</v>
      </c>
      <c r="D3235" s="76">
        <v>630.17524591803544</v>
      </c>
      <c r="E3235" s="76">
        <v>412.57701393604282</v>
      </c>
      <c r="F3235" s="77">
        <v>0.52741239727844957</v>
      </c>
      <c r="G3235" s="76">
        <v>578.63834960937504</v>
      </c>
      <c r="H3235" s="77">
        <v>8.9065815190873074E-2</v>
      </c>
      <c r="I3235" s="76">
        <v>626.39692686676983</v>
      </c>
      <c r="J3235" s="77">
        <v>6.0318288439962821E-3</v>
      </c>
      <c r="K3235" s="78">
        <v>130.40658533573151</v>
      </c>
      <c r="L3235" s="78">
        <v>115.92031717300415</v>
      </c>
      <c r="M3235" s="77">
        <v>0.12496746485870519</v>
      </c>
      <c r="N3235" s="78">
        <v>160.3486008644104</v>
      </c>
      <c r="O3235" s="77">
        <v>-0.18673075640988998</v>
      </c>
      <c r="P3235" s="78">
        <v>191.13808679580688</v>
      </c>
      <c r="Q3235" s="77">
        <v>-0.31773626323337084</v>
      </c>
      <c r="R3235" s="78">
        <v>28.532960871458052</v>
      </c>
      <c r="S3235" s="78">
        <v>25.363365397453304</v>
      </c>
      <c r="T3235" s="77">
        <v>0.12496746485870529</v>
      </c>
      <c r="U3235" s="78">
        <v>35.084273869132993</v>
      </c>
      <c r="V3235" s="77">
        <v>-0.18673075640988998</v>
      </c>
      <c r="W3235" s="78">
        <v>41.821013390922545</v>
      </c>
      <c r="X3235" s="77">
        <v>-0.31773626323337084</v>
      </c>
      <c r="Y3235" s="76">
        <v>606.44506359045477</v>
      </c>
      <c r="Z3235" s="79">
        <v>23.730182327580696</v>
      </c>
      <c r="AA3235" s="78">
        <v>122.89228950285798</v>
      </c>
      <c r="AB3235" s="78">
        <v>7.514295832873529</v>
      </c>
      <c r="AC3235" s="78">
        <v>26.888832943225324</v>
      </c>
      <c r="AD3235" s="78">
        <v>1.6441279282327281</v>
      </c>
      <c r="AE3235" s="80">
        <v>5.6006319651485699</v>
      </c>
      <c r="AF3235" s="80">
        <v>5.7212615843746972</v>
      </c>
      <c r="AG3235" s="75"/>
      <c r="AH3235" s="80">
        <v>7.3042991773756523</v>
      </c>
      <c r="AI3235" s="75"/>
      <c r="AJ3235" s="81">
        <v>5.6040171552885623</v>
      </c>
      <c r="AK3235" s="81">
        <v>5.7231421827363631</v>
      </c>
      <c r="AL3235" s="77">
        <v>-2.0814619599550905E-2</v>
      </c>
      <c r="AM3235" s="81">
        <v>8.2332792264189596</v>
      </c>
      <c r="AN3235" s="77">
        <v>-0.31934567003310382</v>
      </c>
      <c r="AO3235" s="81">
        <v>1</v>
      </c>
      <c r="AP3235" s="81">
        <v>1</v>
      </c>
      <c r="AQ3235" s="77">
        <v>0</v>
      </c>
      <c r="AR3235" s="81">
        <v>1</v>
      </c>
      <c r="AS3235" s="77">
        <v>0</v>
      </c>
      <c r="AT3235" s="76">
        <v>8021.112660443544</v>
      </c>
      <c r="AU3235" s="76">
        <v>7579.6007097990514</v>
      </c>
      <c r="AV3235" s="77">
        <v>5.8250027613419998E-2</v>
      </c>
      <c r="AW3235" s="76">
        <v>7017.0114401125911</v>
      </c>
      <c r="AX3235" s="77">
        <v>0.14309528050517781</v>
      </c>
      <c r="AY3235" s="82">
        <v>6.6875453917267729</v>
      </c>
      <c r="AZ3235" s="82">
        <v>6.1739870815394475</v>
      </c>
      <c r="BA3235" s="77">
        <v>8.3180982306051823E-2</v>
      </c>
      <c r="BB3235" s="82">
        <v>13.691673854852892</v>
      </c>
      <c r="BC3235" s="77">
        <v>-0.51156115295892535</v>
      </c>
      <c r="BD3235" s="83">
        <v>4.8323882133379268</v>
      </c>
      <c r="BE3235" s="83">
        <v>3.5591432459617605</v>
      </c>
      <c r="BF3235" s="77">
        <v>0.35773917467941274</v>
      </c>
      <c r="BG3235" s="83">
        <v>3.6086273686832313</v>
      </c>
      <c r="BH3235" s="77">
        <v>0.33912086775012162</v>
      </c>
      <c r="BI3235" s="83">
        <v>3.2771957560501828</v>
      </c>
      <c r="BJ3235" s="77">
        <v>0.47454975932293064</v>
      </c>
      <c r="BK3235" s="83">
        <v>22.085869347979557</v>
      </c>
      <c r="BL3235" s="83">
        <v>16.266651032732</v>
      </c>
      <c r="BM3235" s="77">
        <v>0.35773917467941241</v>
      </c>
      <c r="BN3235" s="83">
        <v>16.492812471129945</v>
      </c>
      <c r="BO3235" s="77">
        <v>0.33912086775012146</v>
      </c>
    </row>
    <row r="3236" spans="1:67" hidden="1" x14ac:dyDescent="0.25">
      <c r="A3236" s="74" t="s">
        <v>298</v>
      </c>
      <c r="B3236" s="74" t="s">
        <v>76</v>
      </c>
      <c r="C3236" s="75" t="s">
        <v>182</v>
      </c>
      <c r="D3236" s="76">
        <v>731.48142019152647</v>
      </c>
      <c r="E3236" s="76">
        <v>1948.9050713658335</v>
      </c>
      <c r="F3236" s="77">
        <v>-0.62467057480696642</v>
      </c>
      <c r="G3236" s="76">
        <v>2868.8477983880043</v>
      </c>
      <c r="H3236" s="77">
        <v>-0.74502606216943845</v>
      </c>
      <c r="I3236" s="76">
        <v>2738.829605834484</v>
      </c>
      <c r="J3236" s="77">
        <v>-0.73292189531131713</v>
      </c>
      <c r="K3236" s="78">
        <v>174.53359341621399</v>
      </c>
      <c r="L3236" s="78">
        <v>566.04497115586946</v>
      </c>
      <c r="M3236" s="77">
        <v>-0.69166125959954272</v>
      </c>
      <c r="N3236" s="78">
        <v>859.19424310129943</v>
      </c>
      <c r="O3236" s="77">
        <v>-0.79686363727691267</v>
      </c>
      <c r="P3236" s="78">
        <v>876.66342861005296</v>
      </c>
      <c r="Q3236" s="77">
        <v>-0.80091151550266393</v>
      </c>
      <c r="R3236" s="78">
        <v>367.55882865404391</v>
      </c>
      <c r="S3236" s="78">
        <v>928.73832161209509</v>
      </c>
      <c r="T3236" s="77">
        <v>-0.60423854588444381</v>
      </c>
      <c r="U3236" s="78">
        <v>901.91560024030309</v>
      </c>
      <c r="V3236" s="77">
        <v>-0.59246870931591278</v>
      </c>
      <c r="W3236" s="78">
        <v>920.80232979510345</v>
      </c>
      <c r="X3236" s="77">
        <v>-0.60082765132030791</v>
      </c>
      <c r="Y3236" s="75"/>
      <c r="Z3236" s="75"/>
      <c r="AA3236" s="75"/>
      <c r="AB3236" s="75"/>
      <c r="AC3236" s="75"/>
      <c r="AD3236" s="75"/>
      <c r="AE3236" s="80">
        <v>1.1662280990342284</v>
      </c>
      <c r="AF3236" s="80">
        <v>2.1644923862258669</v>
      </c>
      <c r="AG3236" s="75"/>
      <c r="AH3236" s="80">
        <v>7.7963177483751496</v>
      </c>
      <c r="AI3236" s="75"/>
      <c r="AJ3236" s="81">
        <v>1.3315641837519971</v>
      </c>
      <c r="AK3236" s="81">
        <v>2.6769606487880813</v>
      </c>
      <c r="AL3236" s="77">
        <v>-0.50258357949534094</v>
      </c>
      <c r="AM3236" s="81">
        <v>9.4009539416298598</v>
      </c>
      <c r="AN3236" s="77">
        <v>-0.85835860998579239</v>
      </c>
      <c r="AO3236" s="81">
        <v>1</v>
      </c>
      <c r="AP3236" s="81">
        <v>1</v>
      </c>
      <c r="AQ3236" s="77">
        <v>0</v>
      </c>
      <c r="AR3236" s="81">
        <v>1</v>
      </c>
      <c r="AS3236" s="77">
        <v>0</v>
      </c>
      <c r="AT3236" s="76">
        <v>27306.478242996483</v>
      </c>
      <c r="AU3236" s="76">
        <v>26279.833932806403</v>
      </c>
      <c r="AV3236" s="77">
        <v>3.9065859883858328E-2</v>
      </c>
      <c r="AW3236" s="76">
        <v>24049.44615932307</v>
      </c>
      <c r="AX3236" s="77">
        <v>0.13543064826092821</v>
      </c>
      <c r="AY3236" s="82">
        <v>6.3933226176410498</v>
      </c>
      <c r="AZ3236" s="82">
        <v>11.68710748399128</v>
      </c>
      <c r="BA3236" s="77">
        <v>-0.4529593719918748</v>
      </c>
      <c r="BB3236" s="82">
        <v>24.205609525939622</v>
      </c>
      <c r="BC3236" s="77">
        <v>-0.73587433893000165</v>
      </c>
      <c r="BD3236" s="83">
        <v>4.191063771013682</v>
      </c>
      <c r="BE3236" s="83">
        <v>3.4430216160849376</v>
      </c>
      <c r="BF3236" s="77">
        <v>0.21726327579068286</v>
      </c>
      <c r="BG3236" s="83">
        <v>3.3389979290745386</v>
      </c>
      <c r="BH3236" s="77">
        <v>0.25518609476206183</v>
      </c>
      <c r="BI3236" s="83">
        <v>3.1241517741613674</v>
      </c>
      <c r="BJ3236" s="77">
        <v>0.34150453434315353</v>
      </c>
      <c r="BK3236" s="83">
        <v>1.990107060875461</v>
      </c>
      <c r="BL3236" s="83">
        <v>2.0984436907728141</v>
      </c>
      <c r="BM3236" s="77">
        <v>-5.1627132228387301E-2</v>
      </c>
      <c r="BN3236" s="83">
        <v>3.1808384261494522</v>
      </c>
      <c r="BO3236" s="77">
        <v>-0.37434512721082319</v>
      </c>
    </row>
    <row r="3237" spans="1:67" hidden="1" x14ac:dyDescent="0.25">
      <c r="A3237" s="74" t="s">
        <v>298</v>
      </c>
      <c r="B3237" s="74" t="s">
        <v>76</v>
      </c>
      <c r="C3237" s="75" t="s">
        <v>183</v>
      </c>
      <c r="D3237" s="75"/>
      <c r="E3237" s="75"/>
      <c r="F3237" s="75"/>
      <c r="G3237" s="76">
        <v>418.47151703596114</v>
      </c>
      <c r="H3237" s="77">
        <v>-1</v>
      </c>
      <c r="I3237" s="76">
        <v>222.50820987343786</v>
      </c>
      <c r="J3237" s="77">
        <v>-1</v>
      </c>
      <c r="K3237" s="75"/>
      <c r="L3237" s="75"/>
      <c r="M3237" s="75"/>
      <c r="N3237" s="78">
        <v>210.28719449043274</v>
      </c>
      <c r="O3237" s="77">
        <v>-1</v>
      </c>
      <c r="P3237" s="78">
        <v>111.8131707906723</v>
      </c>
      <c r="Q3237" s="77">
        <v>-1</v>
      </c>
      <c r="R3237" s="75"/>
      <c r="S3237" s="75"/>
      <c r="T3237" s="75"/>
      <c r="U3237" s="78">
        <v>46.010838154506693</v>
      </c>
      <c r="V3237" s="77">
        <v>-1</v>
      </c>
      <c r="W3237" s="78">
        <v>24.464721768999098</v>
      </c>
      <c r="X3237" s="77">
        <v>-1</v>
      </c>
      <c r="Y3237" s="75"/>
      <c r="Z3237" s="75"/>
      <c r="AA3237" s="75"/>
      <c r="AB3237" s="75"/>
      <c r="AC3237" s="75"/>
      <c r="AD3237" s="75"/>
      <c r="AE3237" s="75"/>
      <c r="AF3237" s="75"/>
      <c r="AG3237" s="75"/>
      <c r="AH3237" s="80">
        <v>1.2186781891235514</v>
      </c>
      <c r="AI3237" s="75"/>
      <c r="AJ3237" s="75"/>
      <c r="AK3237" s="75"/>
      <c r="AL3237" s="75"/>
      <c r="AM3237" s="81">
        <v>1.5232725410453445</v>
      </c>
      <c r="AN3237" s="77">
        <v>-1</v>
      </c>
      <c r="AO3237" s="75"/>
      <c r="AP3237" s="75"/>
      <c r="AQ3237" s="75"/>
      <c r="AR3237" s="81">
        <v>1</v>
      </c>
      <c r="AS3237" s="77">
        <v>-1</v>
      </c>
      <c r="AT3237" s="76">
        <v>26059.435364442295</v>
      </c>
      <c r="AU3237" s="76">
        <v>24212.646780814037</v>
      </c>
      <c r="AV3237" s="77">
        <v>7.6273717629732382E-2</v>
      </c>
      <c r="AW3237" s="76">
        <v>22091.020826390861</v>
      </c>
      <c r="AX3237" s="77">
        <v>0.17963925566131375</v>
      </c>
      <c r="AY3237" s="75"/>
      <c r="AZ3237" s="75"/>
      <c r="BA3237" s="75"/>
      <c r="BB3237" s="82">
        <v>10.42334555700625</v>
      </c>
      <c r="BC3237" s="77">
        <v>-1</v>
      </c>
      <c r="BD3237" s="75"/>
      <c r="BE3237" s="75"/>
      <c r="BF3237" s="75"/>
      <c r="BG3237" s="83">
        <v>1.99</v>
      </c>
      <c r="BH3237" s="77">
        <v>-1</v>
      </c>
      <c r="BI3237" s="83">
        <v>1.9899999999999998</v>
      </c>
      <c r="BJ3237" s="77">
        <v>-1</v>
      </c>
      <c r="BK3237" s="75"/>
      <c r="BL3237" s="75"/>
      <c r="BM3237" s="75"/>
      <c r="BN3237" s="83">
        <v>9.0950639853747699</v>
      </c>
      <c r="BO3237" s="77">
        <v>-1</v>
      </c>
    </row>
    <row r="3238" spans="1:67" hidden="1" x14ac:dyDescent="0.25">
      <c r="A3238" s="74" t="s">
        <v>298</v>
      </c>
      <c r="B3238" s="74" t="s">
        <v>76</v>
      </c>
      <c r="C3238" s="75" t="s">
        <v>206</v>
      </c>
      <c r="D3238" s="75"/>
      <c r="E3238" s="75"/>
      <c r="F3238" s="75"/>
      <c r="G3238" s="75"/>
      <c r="H3238" s="75"/>
      <c r="I3238" s="75"/>
      <c r="J3238" s="75"/>
      <c r="K3238" s="75"/>
      <c r="L3238" s="75"/>
      <c r="M3238" s="75"/>
      <c r="N3238" s="75"/>
      <c r="O3238" s="75"/>
      <c r="P3238" s="75"/>
      <c r="Q3238" s="75"/>
      <c r="R3238" s="75"/>
      <c r="S3238" s="75"/>
      <c r="T3238" s="75"/>
      <c r="U3238" s="75"/>
      <c r="V3238" s="75"/>
      <c r="W3238" s="75"/>
      <c r="X3238" s="75"/>
      <c r="Y3238" s="75"/>
      <c r="Z3238" s="75"/>
      <c r="AA3238" s="75"/>
      <c r="AB3238" s="75"/>
      <c r="AC3238" s="75"/>
      <c r="AD3238" s="75"/>
      <c r="AE3238" s="75"/>
      <c r="AF3238" s="75"/>
      <c r="AG3238" s="75"/>
      <c r="AH3238" s="75"/>
      <c r="AI3238" s="75"/>
      <c r="AJ3238" s="75"/>
      <c r="AK3238" s="75"/>
      <c r="AL3238" s="75"/>
      <c r="AM3238" s="75"/>
      <c r="AN3238" s="75"/>
      <c r="AO3238" s="75"/>
      <c r="AP3238" s="75"/>
      <c r="AQ3238" s="75"/>
      <c r="AR3238" s="75"/>
      <c r="AS3238" s="75"/>
      <c r="AT3238" s="76">
        <v>11234.19541944943</v>
      </c>
      <c r="AU3238" s="76">
        <v>10572.244370856655</v>
      </c>
      <c r="AV3238" s="77">
        <v>6.2612159289233096E-2</v>
      </c>
      <c r="AW3238" s="76">
        <v>9931.9708945671482</v>
      </c>
      <c r="AX3238" s="77">
        <v>0.13111441210471197</v>
      </c>
      <c r="AY3238" s="75"/>
      <c r="AZ3238" s="75"/>
      <c r="BA3238" s="75"/>
      <c r="BB3238" s="75"/>
      <c r="BC3238" s="75"/>
      <c r="BD3238" s="75"/>
      <c r="BE3238" s="75"/>
      <c r="BF3238" s="75"/>
      <c r="BG3238" s="75"/>
      <c r="BH3238" s="75"/>
      <c r="BI3238" s="75"/>
      <c r="BJ3238" s="75"/>
      <c r="BK3238" s="75"/>
      <c r="BL3238" s="75"/>
      <c r="BM3238" s="75"/>
      <c r="BN3238" s="75"/>
      <c r="BO3238" s="75"/>
    </row>
    <row r="3239" spans="1:67" hidden="1" x14ac:dyDescent="0.25">
      <c r="A3239" s="74" t="s">
        <v>298</v>
      </c>
      <c r="B3239" s="74" t="s">
        <v>76</v>
      </c>
      <c r="C3239" s="75" t="s">
        <v>189</v>
      </c>
      <c r="D3239" s="75"/>
      <c r="E3239" s="76">
        <v>51.652936731576922</v>
      </c>
      <c r="F3239" s="77">
        <v>-1</v>
      </c>
      <c r="G3239" s="76">
        <v>496.89393184065818</v>
      </c>
      <c r="H3239" s="77">
        <v>-1</v>
      </c>
      <c r="I3239" s="76">
        <v>483.60124189615249</v>
      </c>
      <c r="J3239" s="77">
        <v>-1</v>
      </c>
      <c r="K3239" s="75"/>
      <c r="L3239" s="78">
        <v>14.388004660606384</v>
      </c>
      <c r="M3239" s="77">
        <v>-1</v>
      </c>
      <c r="N3239" s="78">
        <v>138.41056597232819</v>
      </c>
      <c r="O3239" s="77">
        <v>-1</v>
      </c>
      <c r="P3239" s="78">
        <v>138.56769108772278</v>
      </c>
      <c r="Q3239" s="77">
        <v>-1</v>
      </c>
      <c r="R3239" s="75"/>
      <c r="S3239" s="78">
        <v>3.148095419740677</v>
      </c>
      <c r="T3239" s="77">
        <v>-1</v>
      </c>
      <c r="U3239" s="78">
        <v>30.284231834745405</v>
      </c>
      <c r="V3239" s="77">
        <v>-1</v>
      </c>
      <c r="W3239" s="78">
        <v>30.31861080999375</v>
      </c>
      <c r="X3239" s="77">
        <v>-1</v>
      </c>
      <c r="Y3239" s="75"/>
      <c r="Z3239" s="75"/>
      <c r="AA3239" s="75"/>
      <c r="AB3239" s="75"/>
      <c r="AC3239" s="75"/>
      <c r="AD3239" s="75"/>
      <c r="AE3239" s="75"/>
      <c r="AF3239" s="80">
        <v>0.87096255039508619</v>
      </c>
      <c r="AG3239" s="75"/>
      <c r="AH3239" s="80">
        <v>4.0579933269628103</v>
      </c>
      <c r="AI3239" s="75"/>
      <c r="AJ3239" s="75"/>
      <c r="AK3239" s="81">
        <v>1.3006107751120743</v>
      </c>
      <c r="AL3239" s="77">
        <v>-1</v>
      </c>
      <c r="AM3239" s="81">
        <v>5.8188559722922877</v>
      </c>
      <c r="AN3239" s="77">
        <v>-1</v>
      </c>
      <c r="AO3239" s="75"/>
      <c r="AP3239" s="81">
        <v>1</v>
      </c>
      <c r="AQ3239" s="77">
        <v>-1</v>
      </c>
      <c r="AR3239" s="81">
        <v>1</v>
      </c>
      <c r="AS3239" s="77">
        <v>-1</v>
      </c>
      <c r="AT3239" s="76">
        <v>13042.171997356532</v>
      </c>
      <c r="AU3239" s="76">
        <v>12064.211792246937</v>
      </c>
      <c r="AV3239" s="77">
        <v>8.1062917491060732E-2</v>
      </c>
      <c r="AW3239" s="76">
        <v>10889.853598058578</v>
      </c>
      <c r="AX3239" s="77">
        <v>0.19764438336266202</v>
      </c>
      <c r="AY3239" s="75"/>
      <c r="AZ3239" s="82">
        <v>3.7733710815074004</v>
      </c>
      <c r="BA3239" s="77">
        <v>-1</v>
      </c>
      <c r="BB3239" s="82">
        <v>22.307667695209748</v>
      </c>
      <c r="BC3239" s="77">
        <v>-1</v>
      </c>
      <c r="BD3239" s="75"/>
      <c r="BE3239" s="83">
        <v>3.5900000000000003</v>
      </c>
      <c r="BF3239" s="77">
        <v>-1</v>
      </c>
      <c r="BG3239" s="83">
        <v>3.59</v>
      </c>
      <c r="BH3239" s="77">
        <v>-1</v>
      </c>
      <c r="BI3239" s="83">
        <v>3.4899999999999998</v>
      </c>
      <c r="BJ3239" s="77">
        <v>-1</v>
      </c>
      <c r="BK3239" s="75"/>
      <c r="BL3239" s="83">
        <v>16.40767824497258</v>
      </c>
      <c r="BM3239" s="77">
        <v>-1</v>
      </c>
      <c r="BN3239" s="83">
        <v>16.40767824497258</v>
      </c>
      <c r="BO3239" s="77">
        <v>-1</v>
      </c>
    </row>
    <row r="3240" spans="1:67" hidden="1" x14ac:dyDescent="0.25">
      <c r="A3240" s="74" t="s">
        <v>298</v>
      </c>
      <c r="B3240" s="74" t="s">
        <v>76</v>
      </c>
      <c r="C3240" s="75" t="s">
        <v>223</v>
      </c>
      <c r="D3240" s="75"/>
      <c r="E3240" s="75"/>
      <c r="F3240" s="75"/>
      <c r="G3240" s="75"/>
      <c r="H3240" s="75"/>
      <c r="I3240" s="75"/>
      <c r="J3240" s="75"/>
      <c r="K3240" s="75"/>
      <c r="L3240" s="75"/>
      <c r="M3240" s="75"/>
      <c r="N3240" s="75"/>
      <c r="O3240" s="75"/>
      <c r="P3240" s="75"/>
      <c r="Q3240" s="75"/>
      <c r="R3240" s="75"/>
      <c r="S3240" s="75"/>
      <c r="T3240" s="75"/>
      <c r="U3240" s="75"/>
      <c r="V3240" s="75"/>
      <c r="W3240" s="75"/>
      <c r="X3240" s="75"/>
      <c r="Y3240" s="75"/>
      <c r="Z3240" s="75"/>
      <c r="AA3240" s="75"/>
      <c r="AB3240" s="75"/>
      <c r="AC3240" s="75"/>
      <c r="AD3240" s="75"/>
      <c r="AE3240" s="75"/>
      <c r="AF3240" s="75"/>
      <c r="AG3240" s="75"/>
      <c r="AH3240" s="75"/>
      <c r="AI3240" s="75"/>
      <c r="AJ3240" s="75"/>
      <c r="AK3240" s="75"/>
      <c r="AL3240" s="75"/>
      <c r="AM3240" s="75"/>
      <c r="AN3240" s="75"/>
      <c r="AO3240" s="75"/>
      <c r="AP3240" s="75"/>
      <c r="AQ3240" s="75"/>
      <c r="AR3240" s="75"/>
      <c r="AS3240" s="75"/>
      <c r="AT3240" s="76">
        <v>3922.3828941760062</v>
      </c>
      <c r="AU3240" s="76">
        <v>3762.1126642508507</v>
      </c>
      <c r="AV3240" s="77">
        <v>4.2601124482025604E-2</v>
      </c>
      <c r="AW3240" s="76">
        <v>3462.7393202047347</v>
      </c>
      <c r="AX3240" s="77">
        <v>0.13273987195319545</v>
      </c>
      <c r="AY3240" s="75"/>
      <c r="AZ3240" s="75"/>
      <c r="BA3240" s="75"/>
      <c r="BB3240" s="75"/>
      <c r="BC3240" s="75"/>
      <c r="BD3240" s="75"/>
      <c r="BE3240" s="75"/>
      <c r="BF3240" s="75"/>
      <c r="BG3240" s="75"/>
      <c r="BH3240" s="75"/>
      <c r="BI3240" s="75"/>
      <c r="BJ3240" s="75"/>
      <c r="BK3240" s="75"/>
      <c r="BL3240" s="75"/>
      <c r="BM3240" s="75"/>
      <c r="BN3240" s="75"/>
      <c r="BO3240" s="75"/>
    </row>
    <row r="3241" spans="1:67" hidden="1" x14ac:dyDescent="0.25">
      <c r="A3241" s="74" t="s">
        <v>298</v>
      </c>
      <c r="B3241" s="74" t="s">
        <v>76</v>
      </c>
      <c r="C3241" s="75" t="s">
        <v>198</v>
      </c>
      <c r="D3241" s="75"/>
      <c r="E3241" s="75"/>
      <c r="F3241" s="75"/>
      <c r="G3241" s="76">
        <v>1532.3721338558198</v>
      </c>
      <c r="H3241" s="77">
        <v>-1</v>
      </c>
      <c r="I3241" s="76">
        <v>1051.6408373916149</v>
      </c>
      <c r="J3241" s="77">
        <v>-1</v>
      </c>
      <c r="K3241" s="75"/>
      <c r="L3241" s="75"/>
      <c r="M3241" s="75"/>
      <c r="N3241" s="78">
        <v>504.23238706588745</v>
      </c>
      <c r="O3241" s="77">
        <v>-1</v>
      </c>
      <c r="P3241" s="78">
        <v>346.55190145969391</v>
      </c>
      <c r="Q3241" s="77">
        <v>-1</v>
      </c>
      <c r="R3241" s="75"/>
      <c r="S3241" s="75"/>
      <c r="T3241" s="75"/>
      <c r="U3241" s="78">
        <v>104.47504218847752</v>
      </c>
      <c r="V3241" s="77">
        <v>-1</v>
      </c>
      <c r="W3241" s="78">
        <v>65.669346392905709</v>
      </c>
      <c r="X3241" s="77">
        <v>-1</v>
      </c>
      <c r="Y3241" s="75"/>
      <c r="Z3241" s="75"/>
      <c r="AA3241" s="75"/>
      <c r="AB3241" s="75"/>
      <c r="AC3241" s="75"/>
      <c r="AD3241" s="75"/>
      <c r="AE3241" s="75"/>
      <c r="AF3241" s="75"/>
      <c r="AG3241" s="75"/>
      <c r="AH3241" s="80">
        <v>13.850631204113387</v>
      </c>
      <c r="AI3241" s="75"/>
      <c r="AJ3241" s="75"/>
      <c r="AK3241" s="75"/>
      <c r="AL3241" s="75"/>
      <c r="AM3241" s="81">
        <v>19.0423878131698</v>
      </c>
      <c r="AN3241" s="77">
        <v>-1</v>
      </c>
      <c r="AO3241" s="75"/>
      <c r="AP3241" s="75"/>
      <c r="AQ3241" s="75"/>
      <c r="AR3241" s="81">
        <v>1</v>
      </c>
      <c r="AS3241" s="77">
        <v>-1</v>
      </c>
      <c r="AT3241" s="76">
        <v>17863.619457105997</v>
      </c>
      <c r="AU3241" s="76">
        <v>16550.322493589516</v>
      </c>
      <c r="AV3241" s="77">
        <v>7.9351744597433924E-2</v>
      </c>
      <c r="AW3241" s="76">
        <v>15260.290544919013</v>
      </c>
      <c r="AX3241" s="77">
        <v>0.17059497684687103</v>
      </c>
      <c r="AY3241" s="75"/>
      <c r="AZ3241" s="75"/>
      <c r="BA3241" s="75"/>
      <c r="BB3241" s="82">
        <v>72.755800983264919</v>
      </c>
      <c r="BC3241" s="77">
        <v>-1</v>
      </c>
      <c r="BD3241" s="75"/>
      <c r="BE3241" s="75"/>
      <c r="BF3241" s="75"/>
      <c r="BG3241" s="83">
        <v>3.0390196527689257</v>
      </c>
      <c r="BH3241" s="77">
        <v>-1</v>
      </c>
      <c r="BI3241" s="83">
        <v>3.0345839482110795</v>
      </c>
      <c r="BJ3241" s="77">
        <v>-1</v>
      </c>
      <c r="BK3241" s="75"/>
      <c r="BL3241" s="75"/>
      <c r="BM3241" s="75"/>
      <c r="BN3241" s="83">
        <v>14.667351185093123</v>
      </c>
      <c r="BO3241" s="77">
        <v>-1</v>
      </c>
    </row>
    <row r="3242" spans="1:67" hidden="1" x14ac:dyDescent="0.25">
      <c r="A3242" s="74" t="s">
        <v>298</v>
      </c>
      <c r="B3242" s="74" t="s">
        <v>76</v>
      </c>
      <c r="C3242" s="75" t="s">
        <v>203</v>
      </c>
      <c r="D3242" s="75"/>
      <c r="E3242" s="75"/>
      <c r="F3242" s="75"/>
      <c r="G3242" s="76">
        <v>616.79456831693653</v>
      </c>
      <c r="H3242" s="77">
        <v>-1</v>
      </c>
      <c r="I3242" s="76">
        <v>243.27991216659547</v>
      </c>
      <c r="J3242" s="77">
        <v>-1</v>
      </c>
      <c r="K3242" s="75"/>
      <c r="L3242" s="75"/>
      <c r="M3242" s="75"/>
      <c r="N3242" s="78">
        <v>206.285808801651</v>
      </c>
      <c r="O3242" s="77">
        <v>-1</v>
      </c>
      <c r="P3242" s="78">
        <v>81.364519119262695</v>
      </c>
      <c r="Q3242" s="77">
        <v>-1</v>
      </c>
      <c r="R3242" s="75"/>
      <c r="S3242" s="75"/>
      <c r="T3242" s="75"/>
      <c r="U3242" s="78">
        <v>50.549545601010323</v>
      </c>
      <c r="V3242" s="77">
        <v>-1</v>
      </c>
      <c r="W3242" s="78">
        <v>16.351890325546265</v>
      </c>
      <c r="X3242" s="77">
        <v>-1</v>
      </c>
      <c r="Y3242" s="75"/>
      <c r="Z3242" s="75"/>
      <c r="AA3242" s="75"/>
      <c r="AB3242" s="75"/>
      <c r="AC3242" s="75"/>
      <c r="AD3242" s="75"/>
      <c r="AE3242" s="75"/>
      <c r="AF3242" s="75"/>
      <c r="AG3242" s="75"/>
      <c r="AH3242" s="80">
        <v>4.7078970400689757</v>
      </c>
      <c r="AI3242" s="75"/>
      <c r="AJ3242" s="75"/>
      <c r="AK3242" s="75"/>
      <c r="AL3242" s="75"/>
      <c r="AM3242" s="81">
        <v>6.6299803759938802</v>
      </c>
      <c r="AN3242" s="77">
        <v>-1</v>
      </c>
      <c r="AO3242" s="75"/>
      <c r="AP3242" s="75"/>
      <c r="AQ3242" s="75"/>
      <c r="AR3242" s="81">
        <v>1</v>
      </c>
      <c r="AS3242" s="77">
        <v>-1</v>
      </c>
      <c r="AT3242" s="76">
        <v>15380.490083628034</v>
      </c>
      <c r="AU3242" s="76">
        <v>14500.894153569698</v>
      </c>
      <c r="AV3242" s="77">
        <v>6.0658047755062429E-2</v>
      </c>
      <c r="AW3242" s="76">
        <v>13248.038159353489</v>
      </c>
      <c r="AX3242" s="77">
        <v>0.16096360069501861</v>
      </c>
      <c r="AY3242" s="75"/>
      <c r="AZ3242" s="75"/>
      <c r="BA3242" s="75"/>
      <c r="BB3242" s="82">
        <v>18.880213643131111</v>
      </c>
      <c r="BC3242" s="77">
        <v>-1</v>
      </c>
      <c r="BD3242" s="75"/>
      <c r="BE3242" s="75"/>
      <c r="BF3242" s="75"/>
      <c r="BG3242" s="83">
        <v>2.99</v>
      </c>
      <c r="BH3242" s="77">
        <v>-1</v>
      </c>
      <c r="BI3242" s="83">
        <v>2.99</v>
      </c>
      <c r="BJ3242" s="77">
        <v>-1</v>
      </c>
      <c r="BK3242" s="75"/>
      <c r="BL3242" s="75"/>
      <c r="BM3242" s="75"/>
      <c r="BN3242" s="83">
        <v>12.201782646778309</v>
      </c>
      <c r="BO3242" s="77">
        <v>-1</v>
      </c>
    </row>
    <row r="3243" spans="1:67" hidden="1" x14ac:dyDescent="0.25">
      <c r="A3243" s="74" t="s">
        <v>298</v>
      </c>
      <c r="B3243" s="74" t="s">
        <v>76</v>
      </c>
      <c r="C3243" s="75" t="s">
        <v>216</v>
      </c>
      <c r="D3243" s="75"/>
      <c r="E3243" s="75"/>
      <c r="F3243" s="75"/>
      <c r="G3243" s="75"/>
      <c r="H3243" s="75"/>
      <c r="I3243" s="75"/>
      <c r="J3243" s="75"/>
      <c r="K3243" s="75"/>
      <c r="L3243" s="75"/>
      <c r="M3243" s="75"/>
      <c r="N3243" s="75"/>
      <c r="O3243" s="75"/>
      <c r="P3243" s="75"/>
      <c r="Q3243" s="75"/>
      <c r="R3243" s="75"/>
      <c r="S3243" s="75"/>
      <c r="T3243" s="75"/>
      <c r="U3243" s="75"/>
      <c r="V3243" s="75"/>
      <c r="W3243" s="75"/>
      <c r="X3243" s="75"/>
      <c r="Y3243" s="75"/>
      <c r="Z3243" s="75"/>
      <c r="AA3243" s="75"/>
      <c r="AB3243" s="75"/>
      <c r="AC3243" s="75"/>
      <c r="AD3243" s="75"/>
      <c r="AE3243" s="75"/>
      <c r="AF3243" s="75"/>
      <c r="AG3243" s="75"/>
      <c r="AH3243" s="75"/>
      <c r="AI3243" s="75"/>
      <c r="AJ3243" s="75"/>
      <c r="AK3243" s="75"/>
      <c r="AL3243" s="75"/>
      <c r="AM3243" s="75"/>
      <c r="AN3243" s="75"/>
      <c r="AO3243" s="75"/>
      <c r="AP3243" s="75"/>
      <c r="AQ3243" s="75"/>
      <c r="AR3243" s="75"/>
      <c r="AS3243" s="75"/>
      <c r="AT3243" s="76">
        <v>12463.525904735687</v>
      </c>
      <c r="AU3243" s="76">
        <v>11635.251815506457</v>
      </c>
      <c r="AV3243" s="77">
        <v>7.1186606217269618E-2</v>
      </c>
      <c r="AW3243" s="76">
        <v>10835.721375894544</v>
      </c>
      <c r="AX3243" s="77">
        <v>0.15022576461428805</v>
      </c>
      <c r="AY3243" s="75"/>
      <c r="AZ3243" s="75"/>
      <c r="BA3243" s="75"/>
      <c r="BB3243" s="75"/>
      <c r="BC3243" s="75"/>
      <c r="BD3243" s="75"/>
      <c r="BE3243" s="75"/>
      <c r="BF3243" s="75"/>
      <c r="BG3243" s="75"/>
      <c r="BH3243" s="75"/>
      <c r="BI3243" s="75"/>
      <c r="BJ3243" s="75"/>
      <c r="BK3243" s="75"/>
      <c r="BL3243" s="75"/>
      <c r="BM3243" s="75"/>
      <c r="BN3243" s="75"/>
      <c r="BO3243" s="75"/>
    </row>
    <row r="3244" spans="1:67" hidden="1" x14ac:dyDescent="0.25">
      <c r="A3244" s="74" t="s">
        <v>298</v>
      </c>
      <c r="B3244" s="74" t="s">
        <v>76</v>
      </c>
      <c r="C3244" s="75" t="s">
        <v>199</v>
      </c>
      <c r="D3244" s="76">
        <v>10.025691850185394</v>
      </c>
      <c r="E3244" s="76">
        <v>13.135600008964538</v>
      </c>
      <c r="F3244" s="77">
        <v>-0.23675417618203598</v>
      </c>
      <c r="G3244" s="76">
        <v>316.4553606939316</v>
      </c>
      <c r="H3244" s="77">
        <v>-0.96831878016475748</v>
      </c>
      <c r="I3244" s="76">
        <v>134.88592863678932</v>
      </c>
      <c r="J3244" s="77">
        <v>-0.92567281145254354</v>
      </c>
      <c r="K3244" s="78">
        <v>1.3088370561599731</v>
      </c>
      <c r="L3244" s="78">
        <v>2.6246920824050903</v>
      </c>
      <c r="M3244" s="77">
        <v>-0.50133691302918726</v>
      </c>
      <c r="N3244" s="78">
        <v>102.40147336049978</v>
      </c>
      <c r="O3244" s="77">
        <v>-0.98721857202628061</v>
      </c>
      <c r="P3244" s="78">
        <v>44.729716592546936</v>
      </c>
      <c r="Q3244" s="77">
        <v>-0.97073898169124417</v>
      </c>
      <c r="R3244" s="78">
        <v>0.77221382880876632</v>
      </c>
      <c r="S3244" s="78">
        <v>1.010430784010957</v>
      </c>
      <c r="T3244" s="77">
        <v>-0.23575781634104237</v>
      </c>
      <c r="U3244" s="78">
        <v>23.433372607564369</v>
      </c>
      <c r="V3244" s="77">
        <v>-0.96704640677460596</v>
      </c>
      <c r="W3244" s="78">
        <v>10.746833974022099</v>
      </c>
      <c r="X3244" s="77">
        <v>-0.9281449931509681</v>
      </c>
      <c r="Y3244" s="75"/>
      <c r="Z3244" s="75"/>
      <c r="AA3244" s="75"/>
      <c r="AB3244" s="75"/>
      <c r="AC3244" s="75"/>
      <c r="AD3244" s="75"/>
      <c r="AE3244" s="80">
        <v>0.51307544427470386</v>
      </c>
      <c r="AF3244" s="80">
        <v>0.61988813673787013</v>
      </c>
      <c r="AG3244" s="75"/>
      <c r="AH3244" s="80">
        <v>4.1336033099907814</v>
      </c>
      <c r="AI3244" s="75"/>
      <c r="AJ3244" s="81">
        <v>0.51206074333532392</v>
      </c>
      <c r="AK3244" s="81">
        <v>1.2437210122343687</v>
      </c>
      <c r="AL3244" s="77">
        <v>-0.58828327390288526</v>
      </c>
      <c r="AM3244" s="81">
        <v>10.824678546202458</v>
      </c>
      <c r="AN3244" s="77">
        <v>-0.9526950623845577</v>
      </c>
      <c r="AO3244" s="81">
        <v>1</v>
      </c>
      <c r="AP3244" s="81">
        <v>1</v>
      </c>
      <c r="AQ3244" s="77">
        <v>0</v>
      </c>
      <c r="AR3244" s="81">
        <v>1.0462204140965297</v>
      </c>
      <c r="AS3244" s="77">
        <v>-4.4178467055093353E-2</v>
      </c>
      <c r="AT3244" s="76">
        <v>11629.750091435282</v>
      </c>
      <c r="AU3244" s="76">
        <v>11314.010767818418</v>
      </c>
      <c r="AV3244" s="77">
        <v>2.7906931511410063E-2</v>
      </c>
      <c r="AW3244" s="76">
        <v>10204.826619351014</v>
      </c>
      <c r="AX3244" s="77">
        <v>0.13963230589162995</v>
      </c>
      <c r="AY3244" s="82">
        <v>2.0918540436434343</v>
      </c>
      <c r="AZ3244" s="82">
        <v>4.1514854722061498</v>
      </c>
      <c r="BA3244" s="77">
        <v>-0.49611914635177617</v>
      </c>
      <c r="BB3244" s="82">
        <v>29.085994340801498</v>
      </c>
      <c r="BC3244" s="77">
        <v>-0.92808036682077588</v>
      </c>
      <c r="BD3244" s="83">
        <v>7.66</v>
      </c>
      <c r="BE3244" s="83">
        <v>5.0046251508969242</v>
      </c>
      <c r="BF3244" s="77">
        <v>0.53058416345671411</v>
      </c>
      <c r="BG3244" s="83">
        <v>3.0903399170817076</v>
      </c>
      <c r="BH3244" s="77">
        <v>1.4786917315016748</v>
      </c>
      <c r="BI3244" s="83">
        <v>3.0155775379820899</v>
      </c>
      <c r="BJ3244" s="77">
        <v>1.5401436055017779</v>
      </c>
      <c r="BK3244" s="83">
        <v>12.983051424566227</v>
      </c>
      <c r="BL3244" s="83">
        <v>12.999999818713063</v>
      </c>
      <c r="BM3244" s="77">
        <v>-1.3037226448602492E-3</v>
      </c>
      <c r="BN3244" s="83">
        <v>13.50447355545308</v>
      </c>
      <c r="BO3244" s="77">
        <v>-3.8611066825059874E-2</v>
      </c>
    </row>
    <row r="3245" spans="1:67" hidden="1" x14ac:dyDescent="0.25">
      <c r="A3245" s="74" t="s">
        <v>298</v>
      </c>
      <c r="B3245" s="74" t="s">
        <v>76</v>
      </c>
      <c r="C3245" s="75" t="s">
        <v>201</v>
      </c>
      <c r="D3245" s="75"/>
      <c r="E3245" s="75"/>
      <c r="F3245" s="75"/>
      <c r="G3245" s="76">
        <v>2243.0235605907442</v>
      </c>
      <c r="H3245" s="77">
        <v>-1</v>
      </c>
      <c r="I3245" s="76">
        <v>1065.2180047547818</v>
      </c>
      <c r="J3245" s="77">
        <v>-1</v>
      </c>
      <c r="K3245" s="75"/>
      <c r="L3245" s="75"/>
      <c r="M3245" s="75"/>
      <c r="N3245" s="78">
        <v>822.89429608955174</v>
      </c>
      <c r="O3245" s="77">
        <v>-1</v>
      </c>
      <c r="P3245" s="78">
        <v>435.49524644839562</v>
      </c>
      <c r="Q3245" s="77">
        <v>-1</v>
      </c>
      <c r="R3245" s="75"/>
      <c r="S3245" s="75"/>
      <c r="T3245" s="75"/>
      <c r="U3245" s="78">
        <v>180.25115621497068</v>
      </c>
      <c r="V3245" s="77">
        <v>-1</v>
      </c>
      <c r="W3245" s="78">
        <v>98.422333570270609</v>
      </c>
      <c r="X3245" s="77">
        <v>-1</v>
      </c>
      <c r="Y3245" s="75"/>
      <c r="Z3245" s="75"/>
      <c r="AA3245" s="75"/>
      <c r="AB3245" s="75"/>
      <c r="AC3245" s="75"/>
      <c r="AD3245" s="75"/>
      <c r="AE3245" s="75"/>
      <c r="AF3245" s="75"/>
      <c r="AG3245" s="75"/>
      <c r="AH3245" s="80">
        <v>24.772360127829657</v>
      </c>
      <c r="AI3245" s="75"/>
      <c r="AJ3245" s="75"/>
      <c r="AK3245" s="75"/>
      <c r="AL3245" s="75"/>
      <c r="AM3245" s="81">
        <v>31.612335108012292</v>
      </c>
      <c r="AN3245" s="77">
        <v>-1</v>
      </c>
      <c r="AO3245" s="75"/>
      <c r="AP3245" s="75"/>
      <c r="AQ3245" s="75"/>
      <c r="AR3245" s="81">
        <v>1.015325650561401</v>
      </c>
      <c r="AS3245" s="77">
        <v>-1</v>
      </c>
      <c r="AT3245" s="76">
        <v>12749.665742192848</v>
      </c>
      <c r="AU3245" s="76">
        <v>12272.503329135792</v>
      </c>
      <c r="AV3245" s="77">
        <v>3.8880609787592307E-2</v>
      </c>
      <c r="AW3245" s="76">
        <v>11387.654526442855</v>
      </c>
      <c r="AX3245" s="77">
        <v>0.11960419176638325</v>
      </c>
      <c r="AY3245" s="75"/>
      <c r="AZ3245" s="75"/>
      <c r="BA3245" s="75"/>
      <c r="BB3245" s="82">
        <v>131.46209262855319</v>
      </c>
      <c r="BC3245" s="77">
        <v>-1</v>
      </c>
      <c r="BD3245" s="75"/>
      <c r="BE3245" s="75"/>
      <c r="BF3245" s="75"/>
      <c r="BG3245" s="83">
        <v>2.7257736154567369</v>
      </c>
      <c r="BH3245" s="77">
        <v>-1</v>
      </c>
      <c r="BI3245" s="83">
        <v>2.4459922661429228</v>
      </c>
      <c r="BJ3245" s="77">
        <v>-1</v>
      </c>
      <c r="BK3245" s="75"/>
      <c r="BL3245" s="75"/>
      <c r="BM3245" s="75"/>
      <c r="BN3245" s="83">
        <v>12.44387890591767</v>
      </c>
      <c r="BO3245" s="77">
        <v>-1</v>
      </c>
    </row>
    <row r="3246" spans="1:67" hidden="1" x14ac:dyDescent="0.25">
      <c r="A3246" s="74" t="s">
        <v>298</v>
      </c>
      <c r="B3246" s="74" t="s">
        <v>76</v>
      </c>
      <c r="C3246" s="75" t="s">
        <v>181</v>
      </c>
      <c r="D3246" s="76">
        <v>4.4604174613952638</v>
      </c>
      <c r="E3246" s="76">
        <v>641.81807627677915</v>
      </c>
      <c r="F3246" s="77">
        <v>-0.99305033992300373</v>
      </c>
      <c r="G3246" s="76">
        <v>1178.2878211176396</v>
      </c>
      <c r="H3246" s="77">
        <v>-0.99621449243431504</v>
      </c>
      <c r="I3246" s="76">
        <v>497.78820864915849</v>
      </c>
      <c r="J3246" s="77">
        <v>-0.9910395276868863</v>
      </c>
      <c r="K3246" s="78">
        <v>1.4296209812164307</v>
      </c>
      <c r="L3246" s="78">
        <v>189.77757441997528</v>
      </c>
      <c r="M3246" s="77">
        <v>-0.99246686029376319</v>
      </c>
      <c r="N3246" s="78">
        <v>392.79369134683122</v>
      </c>
      <c r="O3246" s="77">
        <v>-0.99636037692887969</v>
      </c>
      <c r="P3246" s="78">
        <v>198.69089045840914</v>
      </c>
      <c r="Q3246" s="77">
        <v>-0.99280479855962156</v>
      </c>
      <c r="R3246" s="78">
        <v>0.34310902782285879</v>
      </c>
      <c r="S3246" s="78">
        <v>82.29935096821832</v>
      </c>
      <c r="T3246" s="77">
        <v>-0.99583096313900021</v>
      </c>
      <c r="U3246" s="78">
        <v>86.717153090665903</v>
      </c>
      <c r="V3246" s="77">
        <v>-0.99604335456603232</v>
      </c>
      <c r="W3246" s="78">
        <v>44.536842698491171</v>
      </c>
      <c r="X3246" s="77">
        <v>-0.99229606305625062</v>
      </c>
      <c r="Y3246" s="76">
        <v>4.4604174613952638</v>
      </c>
      <c r="Z3246" s="75"/>
      <c r="AA3246" s="78">
        <v>1.4296209812164307</v>
      </c>
      <c r="AB3246" s="75"/>
      <c r="AC3246" s="78">
        <v>0.34310902782285879</v>
      </c>
      <c r="AD3246" s="75"/>
      <c r="AE3246" s="80">
        <v>0.38506140895765995</v>
      </c>
      <c r="AF3246" s="80">
        <v>2.6557286750673761</v>
      </c>
      <c r="AG3246" s="75"/>
      <c r="AH3246" s="80">
        <v>4.236608777319411</v>
      </c>
      <c r="AI3246" s="75"/>
      <c r="AJ3246" s="81">
        <v>0.38580125611820915</v>
      </c>
      <c r="AK3246" s="81">
        <v>3.0712428949354487</v>
      </c>
      <c r="AL3246" s="77">
        <v>-0.87438269478639918</v>
      </c>
      <c r="AM3246" s="81">
        <v>7.4815846829362176</v>
      </c>
      <c r="AN3246" s="77">
        <v>-0.94843321669563752</v>
      </c>
      <c r="AO3246" s="81">
        <v>1</v>
      </c>
      <c r="AP3246" s="81">
        <v>1</v>
      </c>
      <c r="AQ3246" s="77">
        <v>0</v>
      </c>
      <c r="AR3246" s="81">
        <v>1.0210996877202014</v>
      </c>
      <c r="AS3246" s="77">
        <v>-2.0663690307564861E-2</v>
      </c>
      <c r="AT3246" s="76">
        <v>19172.485669336667</v>
      </c>
      <c r="AU3246" s="76">
        <v>19106.618147871955</v>
      </c>
      <c r="AV3246" s="77">
        <v>3.4473668210116006E-3</v>
      </c>
      <c r="AW3246" s="76">
        <v>18480.477462287901</v>
      </c>
      <c r="AX3246" s="77">
        <v>3.7445364085473942E-2</v>
      </c>
      <c r="AY3246" s="82">
        <v>2.0353661461382484</v>
      </c>
      <c r="AZ3246" s="82">
        <v>24.999230589562167</v>
      </c>
      <c r="BA3246" s="77">
        <v>-0.91858284842622051</v>
      </c>
      <c r="BB3246" s="82">
        <v>33.057434313069265</v>
      </c>
      <c r="BC3246" s="77">
        <v>-0.93842939754905408</v>
      </c>
      <c r="BD3246" s="83">
        <v>3.12</v>
      </c>
      <c r="BE3246" s="83">
        <v>3.3819489907508471</v>
      </c>
      <c r="BF3246" s="77">
        <v>-7.7455038933833861E-2</v>
      </c>
      <c r="BG3246" s="83">
        <v>2.9997625905789516</v>
      </c>
      <c r="BH3246" s="77">
        <v>4.0082308446230348E-2</v>
      </c>
      <c r="BI3246" s="83">
        <v>2.5053398648558463</v>
      </c>
      <c r="BJ3246" s="77">
        <v>0.24534002103523808</v>
      </c>
      <c r="BK3246" s="83">
        <v>13.00000029057265</v>
      </c>
      <c r="BL3246" s="83">
        <v>7.7985800462099775</v>
      </c>
      <c r="BM3246" s="77">
        <v>0.66697016810008958</v>
      </c>
      <c r="BN3246" s="83">
        <v>13.587713377602437</v>
      </c>
      <c r="BO3246" s="77">
        <v>-4.3253273799442576E-2</v>
      </c>
    </row>
    <row r="3247" spans="1:67" hidden="1" x14ac:dyDescent="0.25">
      <c r="A3247" s="74" t="s">
        <v>298</v>
      </c>
      <c r="B3247" s="74" t="s">
        <v>76</v>
      </c>
      <c r="C3247" s="75" t="s">
        <v>185</v>
      </c>
      <c r="D3247" s="75"/>
      <c r="E3247" s="76">
        <v>253.18383591890336</v>
      </c>
      <c r="F3247" s="77">
        <v>-1</v>
      </c>
      <c r="G3247" s="76">
        <v>364.73762261509899</v>
      </c>
      <c r="H3247" s="77">
        <v>-1</v>
      </c>
      <c r="I3247" s="76">
        <v>94.41113433122635</v>
      </c>
      <c r="J3247" s="77">
        <v>-1</v>
      </c>
      <c r="K3247" s="75"/>
      <c r="L3247" s="78">
        <v>84.676868200302124</v>
      </c>
      <c r="M3247" s="77">
        <v>-1</v>
      </c>
      <c r="N3247" s="78">
        <v>91.412937998771667</v>
      </c>
      <c r="O3247" s="77">
        <v>-1</v>
      </c>
      <c r="P3247" s="78">
        <v>23.661938428878784</v>
      </c>
      <c r="Q3247" s="77">
        <v>-1</v>
      </c>
      <c r="R3247" s="75"/>
      <c r="S3247" s="78">
        <v>26.14298045651913</v>
      </c>
      <c r="T3247" s="77">
        <v>-1</v>
      </c>
      <c r="U3247" s="78">
        <v>20.001150834131238</v>
      </c>
      <c r="V3247" s="77">
        <v>-1</v>
      </c>
      <c r="W3247" s="78">
        <v>5.1772321282386784</v>
      </c>
      <c r="X3247" s="77">
        <v>-1</v>
      </c>
      <c r="Y3247" s="75"/>
      <c r="Z3247" s="75"/>
      <c r="AA3247" s="75"/>
      <c r="AB3247" s="75"/>
      <c r="AC3247" s="75"/>
      <c r="AD3247" s="75"/>
      <c r="AE3247" s="75"/>
      <c r="AF3247" s="80">
        <v>0.81464692991417598</v>
      </c>
      <c r="AG3247" s="75"/>
      <c r="AH3247" s="80">
        <v>1.7067484045478185</v>
      </c>
      <c r="AI3247" s="75"/>
      <c r="AJ3247" s="75"/>
      <c r="AK3247" s="81">
        <v>0.81559488436591998</v>
      </c>
      <c r="AL3247" s="77">
        <v>-1</v>
      </c>
      <c r="AM3247" s="81">
        <v>2.5373487166870943</v>
      </c>
      <c r="AN3247" s="77">
        <v>-1</v>
      </c>
      <c r="AO3247" s="75"/>
      <c r="AP3247" s="81">
        <v>1</v>
      </c>
      <c r="AQ3247" s="77">
        <v>-1</v>
      </c>
      <c r="AR3247" s="81">
        <v>1</v>
      </c>
      <c r="AS3247" s="77">
        <v>-1</v>
      </c>
      <c r="AT3247" s="76">
        <v>14524.793246607407</v>
      </c>
      <c r="AU3247" s="76">
        <v>13937.118572471487</v>
      </c>
      <c r="AV3247" s="77">
        <v>4.2166153002148647E-2</v>
      </c>
      <c r="AW3247" s="76">
        <v>12993.162661465423</v>
      </c>
      <c r="AX3247" s="77">
        <v>0.11787973606183116</v>
      </c>
      <c r="AY3247" s="75"/>
      <c r="AZ3247" s="82">
        <v>2.3652007503677215</v>
      </c>
      <c r="BA3247" s="77">
        <v>-1</v>
      </c>
      <c r="BB3247" s="82">
        <v>10.968955621387051</v>
      </c>
      <c r="BC3247" s="77">
        <v>-1</v>
      </c>
      <c r="BD3247" s="75"/>
      <c r="BE3247" s="83">
        <v>2.99</v>
      </c>
      <c r="BF3247" s="77">
        <v>-1</v>
      </c>
      <c r="BG3247" s="83">
        <v>3.99</v>
      </c>
      <c r="BH3247" s="77">
        <v>-1</v>
      </c>
      <c r="BI3247" s="83">
        <v>3.99</v>
      </c>
      <c r="BJ3247" s="77">
        <v>-1</v>
      </c>
      <c r="BK3247" s="75"/>
      <c r="BL3247" s="83">
        <v>9.6845819220955853</v>
      </c>
      <c r="BM3247" s="77">
        <v>-1</v>
      </c>
      <c r="BN3247" s="83">
        <v>18.235831809872035</v>
      </c>
      <c r="BO3247" s="77">
        <v>-1</v>
      </c>
    </row>
    <row r="3248" spans="1:67" hidden="1" x14ac:dyDescent="0.25">
      <c r="A3248" s="74" t="s">
        <v>298</v>
      </c>
      <c r="B3248" s="74" t="s">
        <v>76</v>
      </c>
      <c r="C3248" s="75" t="s">
        <v>191</v>
      </c>
      <c r="D3248" s="75"/>
      <c r="E3248" s="75"/>
      <c r="F3248" s="75"/>
      <c r="G3248" s="76">
        <v>599.12007282614707</v>
      </c>
      <c r="H3248" s="77">
        <v>-1</v>
      </c>
      <c r="I3248" s="76">
        <v>566.1576307535172</v>
      </c>
      <c r="J3248" s="77">
        <v>-1</v>
      </c>
      <c r="K3248" s="75"/>
      <c r="L3248" s="75"/>
      <c r="M3248" s="75"/>
      <c r="N3248" s="78">
        <v>195.04946267604828</v>
      </c>
      <c r="O3248" s="77">
        <v>-1</v>
      </c>
      <c r="P3248" s="78">
        <v>186.30730986595154</v>
      </c>
      <c r="Q3248" s="77">
        <v>-1</v>
      </c>
      <c r="R3248" s="75"/>
      <c r="S3248" s="75"/>
      <c r="T3248" s="75"/>
      <c r="U3248" s="78">
        <v>37.283723131752019</v>
      </c>
      <c r="V3248" s="77">
        <v>-1</v>
      </c>
      <c r="W3248" s="78">
        <v>35.339465791523452</v>
      </c>
      <c r="X3248" s="77">
        <v>-1</v>
      </c>
      <c r="Y3248" s="75"/>
      <c r="Z3248" s="75"/>
      <c r="AA3248" s="75"/>
      <c r="AB3248" s="75"/>
      <c r="AC3248" s="75"/>
      <c r="AD3248" s="75"/>
      <c r="AE3248" s="75"/>
      <c r="AF3248" s="75"/>
      <c r="AG3248" s="75"/>
      <c r="AH3248" s="80">
        <v>3.1366148266170173</v>
      </c>
      <c r="AI3248" s="75"/>
      <c r="AJ3248" s="75"/>
      <c r="AK3248" s="75"/>
      <c r="AL3248" s="75"/>
      <c r="AM3248" s="81">
        <v>3.8142263428138787</v>
      </c>
      <c r="AN3248" s="77">
        <v>-1</v>
      </c>
      <c r="AO3248" s="75"/>
      <c r="AP3248" s="75"/>
      <c r="AQ3248" s="75"/>
      <c r="AR3248" s="81">
        <v>1</v>
      </c>
      <c r="AS3248" s="77">
        <v>-1</v>
      </c>
      <c r="AT3248" s="76">
        <v>27426.588780291564</v>
      </c>
      <c r="AU3248" s="76">
        <v>25513.103516639116</v>
      </c>
      <c r="AV3248" s="77">
        <v>7.5000097985120195E-2</v>
      </c>
      <c r="AW3248" s="76">
        <v>23594.30495716965</v>
      </c>
      <c r="AX3248" s="77">
        <v>0.16242410319263886</v>
      </c>
      <c r="AY3248" s="75"/>
      <c r="AZ3248" s="75"/>
      <c r="BA3248" s="75"/>
      <c r="BB3248" s="82">
        <v>24.53425848933086</v>
      </c>
      <c r="BC3248" s="77">
        <v>-1</v>
      </c>
      <c r="BD3248" s="75"/>
      <c r="BE3248" s="75"/>
      <c r="BF3248" s="75"/>
      <c r="BG3248" s="83">
        <v>3.0716314959616544</v>
      </c>
      <c r="BH3248" s="77">
        <v>-1</v>
      </c>
      <c r="BI3248" s="83">
        <v>3.0388374517396484</v>
      </c>
      <c r="BJ3248" s="77">
        <v>-1</v>
      </c>
      <c r="BK3248" s="75"/>
      <c r="BL3248" s="75"/>
      <c r="BM3248" s="75"/>
      <c r="BN3248" s="83">
        <v>16.06921258129173</v>
      </c>
      <c r="BO3248" s="77">
        <v>-1</v>
      </c>
    </row>
    <row r="3249" spans="1:67" hidden="1" x14ac:dyDescent="0.25">
      <c r="A3249" s="74" t="s">
        <v>298</v>
      </c>
      <c r="B3249" s="74" t="s">
        <v>76</v>
      </c>
      <c r="C3249" s="75" t="s">
        <v>225</v>
      </c>
      <c r="D3249" s="75"/>
      <c r="E3249" s="75"/>
      <c r="F3249" s="75"/>
      <c r="G3249" s="76">
        <v>83.050831754207621</v>
      </c>
      <c r="H3249" s="77">
        <v>-1</v>
      </c>
      <c r="I3249" s="75"/>
      <c r="J3249" s="75"/>
      <c r="K3249" s="75"/>
      <c r="L3249" s="75"/>
      <c r="M3249" s="75"/>
      <c r="N3249" s="78">
        <v>26.180533647537231</v>
      </c>
      <c r="O3249" s="77">
        <v>-1</v>
      </c>
      <c r="P3249" s="75"/>
      <c r="Q3249" s="75"/>
      <c r="R3249" s="75"/>
      <c r="S3249" s="75"/>
      <c r="T3249" s="75"/>
      <c r="U3249" s="78">
        <v>5.7283007620811466</v>
      </c>
      <c r="V3249" s="77">
        <v>-1</v>
      </c>
      <c r="W3249" s="75"/>
      <c r="X3249" s="75"/>
      <c r="Y3249" s="75"/>
      <c r="Z3249" s="75"/>
      <c r="AA3249" s="75"/>
      <c r="AB3249" s="75"/>
      <c r="AC3249" s="75"/>
      <c r="AD3249" s="75"/>
      <c r="AE3249" s="75"/>
      <c r="AF3249" s="75"/>
      <c r="AG3249" s="75"/>
      <c r="AH3249" s="80">
        <v>2.9017952446746049</v>
      </c>
      <c r="AI3249" s="75"/>
      <c r="AJ3249" s="75"/>
      <c r="AK3249" s="75"/>
      <c r="AL3249" s="75"/>
      <c r="AM3249" s="81">
        <v>5.4320549368118494</v>
      </c>
      <c r="AN3249" s="77">
        <v>-1</v>
      </c>
      <c r="AO3249" s="75"/>
      <c r="AP3249" s="75"/>
      <c r="AQ3249" s="75"/>
      <c r="AR3249" s="81">
        <v>1</v>
      </c>
      <c r="AS3249" s="77">
        <v>-1</v>
      </c>
      <c r="AT3249" s="76">
        <v>2972.5332093358202</v>
      </c>
      <c r="AU3249" s="76">
        <v>2729.7411362446383</v>
      </c>
      <c r="AV3249" s="77">
        <v>8.8943259075912245E-2</v>
      </c>
      <c r="AW3249" s="76">
        <v>2469.4567085968256</v>
      </c>
      <c r="AX3249" s="77">
        <v>0.20371950598998295</v>
      </c>
      <c r="AY3249" s="75"/>
      <c r="AZ3249" s="75"/>
      <c r="BA3249" s="75"/>
      <c r="BB3249" s="82">
        <v>5.6393016891623935</v>
      </c>
      <c r="BC3249" s="77">
        <v>-1</v>
      </c>
      <c r="BD3249" s="75"/>
      <c r="BE3249" s="75"/>
      <c r="BF3249" s="75"/>
      <c r="BG3249" s="83">
        <v>3.1722360159767065</v>
      </c>
      <c r="BH3249" s="77">
        <v>-1</v>
      </c>
      <c r="BI3249" s="75"/>
      <c r="BJ3249" s="75"/>
      <c r="BK3249" s="75"/>
      <c r="BL3249" s="75"/>
      <c r="BM3249" s="75"/>
      <c r="BN3249" s="83">
        <v>14.498336453275623</v>
      </c>
      <c r="BO3249" s="77">
        <v>-1</v>
      </c>
    </row>
    <row r="3250" spans="1:67" hidden="1" x14ac:dyDescent="0.25">
      <c r="A3250" s="74" t="s">
        <v>298</v>
      </c>
      <c r="B3250" s="74" t="s">
        <v>76</v>
      </c>
      <c r="C3250" s="75" t="s">
        <v>207</v>
      </c>
      <c r="D3250" s="76">
        <v>7.5883629727363591</v>
      </c>
      <c r="E3250" s="75"/>
      <c r="F3250" s="75"/>
      <c r="G3250" s="76">
        <v>18.907811527252196</v>
      </c>
      <c r="H3250" s="77">
        <v>-0.59866518862856744</v>
      </c>
      <c r="I3250" s="75"/>
      <c r="J3250" s="75"/>
      <c r="K3250" s="78">
        <v>2.5379140377044678</v>
      </c>
      <c r="L3250" s="75"/>
      <c r="M3250" s="75"/>
      <c r="N3250" s="78">
        <v>6.3236827850341797</v>
      </c>
      <c r="O3250" s="77">
        <v>-0.59866518862856744</v>
      </c>
      <c r="P3250" s="75"/>
      <c r="Q3250" s="75"/>
      <c r="R3250" s="78">
        <v>0.71696071262608285</v>
      </c>
      <c r="S3250" s="75"/>
      <c r="T3250" s="75"/>
      <c r="U3250" s="78">
        <v>1.7832782247138539</v>
      </c>
      <c r="V3250" s="77">
        <v>-0.59795353148489949</v>
      </c>
      <c r="W3250" s="75"/>
      <c r="X3250" s="75"/>
      <c r="Y3250" s="76">
        <v>7.5883629727363591</v>
      </c>
      <c r="Z3250" s="75"/>
      <c r="AA3250" s="78">
        <v>2.5379140377044678</v>
      </c>
      <c r="AB3250" s="75"/>
      <c r="AC3250" s="78">
        <v>0.71696071262608285</v>
      </c>
      <c r="AD3250" s="75"/>
      <c r="AE3250" s="80">
        <v>0.61013195106321394</v>
      </c>
      <c r="AF3250" s="75"/>
      <c r="AG3250" s="75"/>
      <c r="AH3250" s="80">
        <v>0.64559307940077482</v>
      </c>
      <c r="AI3250" s="75"/>
      <c r="AJ3250" s="81">
        <v>0.61432576063546951</v>
      </c>
      <c r="AK3250" s="75"/>
      <c r="AL3250" s="75"/>
      <c r="AM3250" s="81">
        <v>0.64859634305937608</v>
      </c>
      <c r="AN3250" s="77">
        <v>-5.2838075315465124E-2</v>
      </c>
      <c r="AO3250" s="81">
        <v>1</v>
      </c>
      <c r="AP3250" s="75"/>
      <c r="AQ3250" s="75"/>
      <c r="AR3250" s="81">
        <v>1</v>
      </c>
      <c r="AS3250" s="77">
        <v>0</v>
      </c>
      <c r="AT3250" s="76">
        <v>11929.972490427852</v>
      </c>
      <c r="AU3250" s="76">
        <v>11442.021533081055</v>
      </c>
      <c r="AV3250" s="77">
        <v>4.2645519931599318E-2</v>
      </c>
      <c r="AW3250" s="76">
        <v>10722.560035989047</v>
      </c>
      <c r="AX3250" s="77">
        <v>0.11260486771687575</v>
      </c>
      <c r="AY3250" s="82">
        <v>1.6716089211595153</v>
      </c>
      <c r="AZ3250" s="75"/>
      <c r="BA3250" s="75"/>
      <c r="BB3250" s="82">
        <v>1.6467014287298596</v>
      </c>
      <c r="BC3250" s="77">
        <v>1.5125688236553896E-2</v>
      </c>
      <c r="BD3250" s="83">
        <v>2.99</v>
      </c>
      <c r="BE3250" s="75"/>
      <c r="BF3250" s="75"/>
      <c r="BG3250" s="83">
        <v>2.9899999999999998</v>
      </c>
      <c r="BH3250" s="77">
        <v>1.4852481934784703E-16</v>
      </c>
      <c r="BI3250" s="75"/>
      <c r="BJ3250" s="75"/>
      <c r="BK3250" s="83">
        <v>10.584070841122816</v>
      </c>
      <c r="BL3250" s="75"/>
      <c r="BM3250" s="75"/>
      <c r="BN3250" s="83">
        <v>10.602838786015097</v>
      </c>
      <c r="BO3250" s="77">
        <v>-1.7700867919481045E-3</v>
      </c>
    </row>
    <row r="3251" spans="1:67" hidden="1" x14ac:dyDescent="0.25">
      <c r="A3251" s="74" t="s">
        <v>298</v>
      </c>
      <c r="B3251" s="74" t="s">
        <v>76</v>
      </c>
      <c r="C3251" s="75" t="s">
        <v>221</v>
      </c>
      <c r="D3251" s="75"/>
      <c r="E3251" s="76">
        <v>122.59767001509667</v>
      </c>
      <c r="F3251" s="77">
        <v>-1</v>
      </c>
      <c r="G3251" s="76">
        <v>256.68455234766009</v>
      </c>
      <c r="H3251" s="77">
        <v>-1</v>
      </c>
      <c r="I3251" s="76">
        <v>323.96687621355056</v>
      </c>
      <c r="J3251" s="77">
        <v>-1</v>
      </c>
      <c r="K3251" s="75"/>
      <c r="L3251" s="78">
        <v>24.568671345710754</v>
      </c>
      <c r="M3251" s="77">
        <v>-1</v>
      </c>
      <c r="N3251" s="78">
        <v>81.931790113449097</v>
      </c>
      <c r="O3251" s="77">
        <v>-1</v>
      </c>
      <c r="P3251" s="78">
        <v>97.185837745666504</v>
      </c>
      <c r="Q3251" s="77">
        <v>-1</v>
      </c>
      <c r="R3251" s="75"/>
      <c r="S3251" s="78">
        <v>5.3756252904415129</v>
      </c>
      <c r="T3251" s="77">
        <v>-1</v>
      </c>
      <c r="U3251" s="78">
        <v>25.055141189742088</v>
      </c>
      <c r="V3251" s="77">
        <v>-1</v>
      </c>
      <c r="W3251" s="78">
        <v>28.394984697365761</v>
      </c>
      <c r="X3251" s="77">
        <v>-1</v>
      </c>
      <c r="Y3251" s="75"/>
      <c r="Z3251" s="75"/>
      <c r="AA3251" s="75"/>
      <c r="AB3251" s="75"/>
      <c r="AC3251" s="75"/>
      <c r="AD3251" s="75"/>
      <c r="AE3251" s="75"/>
      <c r="AF3251" s="80">
        <v>1.4028357976975288</v>
      </c>
      <c r="AG3251" s="75"/>
      <c r="AH3251" s="80">
        <v>7.3045531974987643</v>
      </c>
      <c r="AI3251" s="75"/>
      <c r="AJ3251" s="75"/>
      <c r="AK3251" s="81">
        <v>3.5888568942304815</v>
      </c>
      <c r="AL3251" s="77">
        <v>-1</v>
      </c>
      <c r="AM3251" s="81">
        <v>8.5068163126262544</v>
      </c>
      <c r="AN3251" s="77">
        <v>-1</v>
      </c>
      <c r="AO3251" s="75"/>
      <c r="AP3251" s="81">
        <v>1</v>
      </c>
      <c r="AQ3251" s="77">
        <v>-1</v>
      </c>
      <c r="AR3251" s="81">
        <v>1</v>
      </c>
      <c r="AS3251" s="77">
        <v>-1</v>
      </c>
      <c r="AT3251" s="76">
        <v>5377.4751006816623</v>
      </c>
      <c r="AU3251" s="76">
        <v>5153.9998679260652</v>
      </c>
      <c r="AV3251" s="77">
        <v>4.3359572852593412E-2</v>
      </c>
      <c r="AW3251" s="76">
        <v>4782.6759276273251</v>
      </c>
      <c r="AX3251" s="77">
        <v>0.12436535154273264</v>
      </c>
      <c r="AY3251" s="75"/>
      <c r="AZ3251" s="82">
        <v>5.2536676268481299</v>
      </c>
      <c r="BA3251" s="77">
        <v>-1</v>
      </c>
      <c r="BB3251" s="82">
        <v>5.3110755442679496</v>
      </c>
      <c r="BC3251" s="77">
        <v>-1</v>
      </c>
      <c r="BD3251" s="75"/>
      <c r="BE3251" s="83">
        <v>4.99</v>
      </c>
      <c r="BF3251" s="77">
        <v>-1</v>
      </c>
      <c r="BG3251" s="83">
        <v>3.1329054569933699</v>
      </c>
      <c r="BH3251" s="77">
        <v>-1</v>
      </c>
      <c r="BI3251" s="83">
        <v>3.3334782487687735</v>
      </c>
      <c r="BJ3251" s="77">
        <v>-1</v>
      </c>
      <c r="BK3251" s="75"/>
      <c r="BL3251" s="83">
        <v>22.806215722120658</v>
      </c>
      <c r="BM3251" s="77">
        <v>-1</v>
      </c>
      <c r="BN3251" s="83">
        <v>10.244785707004924</v>
      </c>
      <c r="BO3251" s="77">
        <v>-1</v>
      </c>
    </row>
    <row r="3252" spans="1:67" hidden="1" x14ac:dyDescent="0.25">
      <c r="A3252" s="74" t="s">
        <v>298</v>
      </c>
      <c r="B3252" s="74" t="s">
        <v>76</v>
      </c>
      <c r="C3252" s="75" t="s">
        <v>194</v>
      </c>
      <c r="D3252" s="75"/>
      <c r="E3252" s="75"/>
      <c r="F3252" s="75"/>
      <c r="G3252" s="75"/>
      <c r="H3252" s="75"/>
      <c r="I3252" s="75"/>
      <c r="J3252" s="75"/>
      <c r="K3252" s="75"/>
      <c r="L3252" s="75"/>
      <c r="M3252" s="75"/>
      <c r="N3252" s="75"/>
      <c r="O3252" s="75"/>
      <c r="P3252" s="75"/>
      <c r="Q3252" s="75"/>
      <c r="R3252" s="75"/>
      <c r="S3252" s="75"/>
      <c r="T3252" s="75"/>
      <c r="U3252" s="75"/>
      <c r="V3252" s="75"/>
      <c r="W3252" s="75"/>
      <c r="X3252" s="75"/>
      <c r="Y3252" s="75"/>
      <c r="Z3252" s="75"/>
      <c r="AA3252" s="75"/>
      <c r="AB3252" s="75"/>
      <c r="AC3252" s="75"/>
      <c r="AD3252" s="75"/>
      <c r="AE3252" s="75"/>
      <c r="AF3252" s="75"/>
      <c r="AG3252" s="75"/>
      <c r="AH3252" s="75"/>
      <c r="AI3252" s="75"/>
      <c r="AJ3252" s="75"/>
      <c r="AK3252" s="75"/>
      <c r="AL3252" s="75"/>
      <c r="AM3252" s="75"/>
      <c r="AN3252" s="75"/>
      <c r="AO3252" s="75"/>
      <c r="AP3252" s="75"/>
      <c r="AQ3252" s="75"/>
      <c r="AR3252" s="75"/>
      <c r="AS3252" s="75"/>
      <c r="AT3252" s="76">
        <v>20385.976761422644</v>
      </c>
      <c r="AU3252" s="76">
        <v>19159.110748991832</v>
      </c>
      <c r="AV3252" s="77">
        <v>6.4035644895229296E-2</v>
      </c>
      <c r="AW3252" s="76">
        <v>17854.497753394247</v>
      </c>
      <c r="AX3252" s="77">
        <v>0.14178382629369382</v>
      </c>
      <c r="AY3252" s="75"/>
      <c r="AZ3252" s="75"/>
      <c r="BA3252" s="75"/>
      <c r="BB3252" s="75"/>
      <c r="BC3252" s="75"/>
      <c r="BD3252" s="75"/>
      <c r="BE3252" s="75"/>
      <c r="BF3252" s="75"/>
      <c r="BG3252" s="75"/>
      <c r="BH3252" s="75"/>
      <c r="BI3252" s="75"/>
      <c r="BJ3252" s="75"/>
      <c r="BK3252" s="75"/>
      <c r="BL3252" s="75"/>
      <c r="BM3252" s="75"/>
      <c r="BN3252" s="75"/>
      <c r="BO3252" s="75"/>
    </row>
    <row r="3253" spans="1:67" hidden="1" x14ac:dyDescent="0.25">
      <c r="A3253" s="74" t="s">
        <v>298</v>
      </c>
      <c r="B3253" s="74" t="s">
        <v>76</v>
      </c>
      <c r="C3253" s="75" t="s">
        <v>218</v>
      </c>
      <c r="D3253" s="76">
        <v>1125.2190000641347</v>
      </c>
      <c r="E3253" s="76">
        <v>812.04399819135665</v>
      </c>
      <c r="F3253" s="77">
        <v>0.3856626027287981</v>
      </c>
      <c r="G3253" s="76">
        <v>521.39549763679497</v>
      </c>
      <c r="H3253" s="77">
        <v>1.1580911326702024</v>
      </c>
      <c r="I3253" s="76">
        <v>439.26892611026761</v>
      </c>
      <c r="J3253" s="77">
        <v>1.5615720420471451</v>
      </c>
      <c r="K3253" s="78">
        <v>242.24980628490448</v>
      </c>
      <c r="L3253" s="78">
        <v>230.81132769584656</v>
      </c>
      <c r="M3253" s="77">
        <v>4.9557700236147278E-2</v>
      </c>
      <c r="N3253" s="78">
        <v>161.23287129402161</v>
      </c>
      <c r="O3253" s="77">
        <v>0.50248398072091471</v>
      </c>
      <c r="P3253" s="78">
        <v>167.50389862060547</v>
      </c>
      <c r="Q3253" s="77">
        <v>0.4462338386140951</v>
      </c>
      <c r="R3253" s="78">
        <v>53.004257615137107</v>
      </c>
      <c r="S3253" s="78">
        <v>50.501518499851215</v>
      </c>
      <c r="T3253" s="77">
        <v>4.9557700236147639E-2</v>
      </c>
      <c r="U3253" s="78">
        <v>35.277752239131928</v>
      </c>
      <c r="V3253" s="77">
        <v>0.50248398072091482</v>
      </c>
      <c r="W3253" s="78">
        <v>36.64985301818848</v>
      </c>
      <c r="X3253" s="77">
        <v>0.44623383861409516</v>
      </c>
      <c r="Y3253" s="75"/>
      <c r="Z3253" s="75"/>
      <c r="AA3253" s="75"/>
      <c r="AB3253" s="75"/>
      <c r="AC3253" s="75"/>
      <c r="AD3253" s="75"/>
      <c r="AE3253" s="80">
        <v>10.902965179537819</v>
      </c>
      <c r="AF3253" s="80">
        <v>11.202628013960132</v>
      </c>
      <c r="AG3253" s="75"/>
      <c r="AH3253" s="80">
        <v>10.014240804308065</v>
      </c>
      <c r="AI3253" s="75"/>
      <c r="AJ3253" s="81">
        <v>11.732824758332139</v>
      </c>
      <c r="AK3253" s="81">
        <v>11.378995635951904</v>
      </c>
      <c r="AL3253" s="77">
        <v>3.1094934359787687E-2</v>
      </c>
      <c r="AM3253" s="81">
        <v>10.757026490236553</v>
      </c>
      <c r="AN3253" s="77">
        <v>9.0712639685442242E-2</v>
      </c>
      <c r="AO3253" s="81">
        <v>1</v>
      </c>
      <c r="AP3253" s="81">
        <v>1</v>
      </c>
      <c r="AQ3253" s="77">
        <v>0</v>
      </c>
      <c r="AR3253" s="81">
        <v>1</v>
      </c>
      <c r="AS3253" s="77">
        <v>0</v>
      </c>
      <c r="AT3253" s="76">
        <v>8688.6985492544172</v>
      </c>
      <c r="AU3253" s="76">
        <v>8160.3263782970907</v>
      </c>
      <c r="AV3253" s="77">
        <v>6.4748901755028579E-2</v>
      </c>
      <c r="AW3253" s="76">
        <v>7566.7165978240964</v>
      </c>
      <c r="AX3253" s="77">
        <v>0.14827857458715457</v>
      </c>
      <c r="AY3253" s="82">
        <v>18.978456691399629</v>
      </c>
      <c r="AZ3253" s="82">
        <v>18.879416906949345</v>
      </c>
      <c r="BA3253" s="77">
        <v>5.2459133106927715E-3</v>
      </c>
      <c r="BB3253" s="82">
        <v>16.867510939794062</v>
      </c>
      <c r="BC3253" s="77">
        <v>0.12514862205456728</v>
      </c>
      <c r="BD3253" s="83">
        <v>4.6448705875982839</v>
      </c>
      <c r="BE3253" s="83">
        <v>3.5182155325644762</v>
      </c>
      <c r="BF3253" s="77">
        <v>0.32023480216192812</v>
      </c>
      <c r="BG3253" s="83">
        <v>3.2338039597768296</v>
      </c>
      <c r="BH3253" s="77">
        <v>0.43634884655124068</v>
      </c>
      <c r="BI3253" s="83">
        <v>2.6224400132035552</v>
      </c>
      <c r="BJ3253" s="77">
        <v>0.7712018441650228</v>
      </c>
      <c r="BK3253" s="83">
        <v>21.22884180803603</v>
      </c>
      <c r="BL3253" s="83">
        <v>16.079595669855927</v>
      </c>
      <c r="BM3253" s="77">
        <v>0.32023480216192779</v>
      </c>
      <c r="BN3253" s="83">
        <v>14.779725593129934</v>
      </c>
      <c r="BO3253" s="77">
        <v>0.43634884655124057</v>
      </c>
    </row>
    <row r="3254" spans="1:67" hidden="1" x14ac:dyDescent="0.25">
      <c r="A3254" s="74" t="s">
        <v>298</v>
      </c>
      <c r="B3254" s="74" t="s">
        <v>76</v>
      </c>
      <c r="C3254" s="75" t="s">
        <v>200</v>
      </c>
      <c r="D3254" s="75"/>
      <c r="E3254" s="75"/>
      <c r="F3254" s="75"/>
      <c r="G3254" s="75"/>
      <c r="H3254" s="75"/>
      <c r="I3254" s="75"/>
      <c r="J3254" s="75"/>
      <c r="K3254" s="75"/>
      <c r="L3254" s="75"/>
      <c r="M3254" s="75"/>
      <c r="N3254" s="75"/>
      <c r="O3254" s="75"/>
      <c r="P3254" s="75"/>
      <c r="Q3254" s="75"/>
      <c r="R3254" s="75"/>
      <c r="S3254" s="75"/>
      <c r="T3254" s="75"/>
      <c r="U3254" s="75"/>
      <c r="V3254" s="75"/>
      <c r="W3254" s="75"/>
      <c r="X3254" s="75"/>
      <c r="Y3254" s="75"/>
      <c r="Z3254" s="75"/>
      <c r="AA3254" s="75"/>
      <c r="AB3254" s="75"/>
      <c r="AC3254" s="75"/>
      <c r="AD3254" s="75"/>
      <c r="AE3254" s="75"/>
      <c r="AF3254" s="75"/>
      <c r="AG3254" s="75"/>
      <c r="AH3254" s="75"/>
      <c r="AI3254" s="75"/>
      <c r="AJ3254" s="75"/>
      <c r="AK3254" s="75"/>
      <c r="AL3254" s="75"/>
      <c r="AM3254" s="75"/>
      <c r="AN3254" s="75"/>
      <c r="AO3254" s="75"/>
      <c r="AP3254" s="75"/>
      <c r="AQ3254" s="75"/>
      <c r="AR3254" s="75"/>
      <c r="AS3254" s="75"/>
      <c r="AT3254" s="76">
        <v>19637.506629600848</v>
      </c>
      <c r="AU3254" s="76">
        <v>18384.899586975185</v>
      </c>
      <c r="AV3254" s="77">
        <v>6.8132384226513507E-2</v>
      </c>
      <c r="AW3254" s="76">
        <v>17105.40750334605</v>
      </c>
      <c r="AX3254" s="77">
        <v>0.1480291612906319</v>
      </c>
      <c r="AY3254" s="75"/>
      <c r="AZ3254" s="75"/>
      <c r="BA3254" s="75"/>
      <c r="BB3254" s="75"/>
      <c r="BC3254" s="75"/>
      <c r="BD3254" s="75"/>
      <c r="BE3254" s="75"/>
      <c r="BF3254" s="75"/>
      <c r="BG3254" s="75"/>
      <c r="BH3254" s="75"/>
      <c r="BI3254" s="75"/>
      <c r="BJ3254" s="75"/>
      <c r="BK3254" s="75"/>
      <c r="BL3254" s="75"/>
      <c r="BM3254" s="75"/>
      <c r="BN3254" s="75"/>
      <c r="BO3254" s="75"/>
    </row>
    <row r="3255" spans="1:67" hidden="1" x14ac:dyDescent="0.25">
      <c r="A3255" s="74" t="s">
        <v>298</v>
      </c>
      <c r="B3255" s="74" t="s">
        <v>76</v>
      </c>
      <c r="C3255" s="75" t="s">
        <v>226</v>
      </c>
      <c r="D3255" s="75"/>
      <c r="E3255" s="75"/>
      <c r="F3255" s="75"/>
      <c r="G3255" s="75"/>
      <c r="H3255" s="75"/>
      <c r="I3255" s="75"/>
      <c r="J3255" s="75"/>
      <c r="K3255" s="75"/>
      <c r="L3255" s="75"/>
      <c r="M3255" s="75"/>
      <c r="N3255" s="75"/>
      <c r="O3255" s="75"/>
      <c r="P3255" s="75"/>
      <c r="Q3255" s="75"/>
      <c r="R3255" s="75"/>
      <c r="S3255" s="75"/>
      <c r="T3255" s="75"/>
      <c r="U3255" s="75"/>
      <c r="V3255" s="75"/>
      <c r="W3255" s="75"/>
      <c r="X3255" s="75"/>
      <c r="Y3255" s="75"/>
      <c r="Z3255" s="75"/>
      <c r="AA3255" s="75"/>
      <c r="AB3255" s="75"/>
      <c r="AC3255" s="75"/>
      <c r="AD3255" s="75"/>
      <c r="AE3255" s="75"/>
      <c r="AF3255" s="75"/>
      <c r="AG3255" s="75"/>
      <c r="AH3255" s="75"/>
      <c r="AI3255" s="75"/>
      <c r="AJ3255" s="75"/>
      <c r="AK3255" s="75"/>
      <c r="AL3255" s="75"/>
      <c r="AM3255" s="75"/>
      <c r="AN3255" s="75"/>
      <c r="AO3255" s="75"/>
      <c r="AP3255" s="75"/>
      <c r="AQ3255" s="75"/>
      <c r="AR3255" s="75"/>
      <c r="AS3255" s="75"/>
      <c r="AT3255" s="76">
        <v>4092.2272147605418</v>
      </c>
      <c r="AU3255" s="76">
        <v>3802.8864139562847</v>
      </c>
      <c r="AV3255" s="77">
        <v>7.6084523519398248E-2</v>
      </c>
      <c r="AW3255" s="76">
        <v>3539.3106167014839</v>
      </c>
      <c r="AX3255" s="77">
        <v>0.15622155214349542</v>
      </c>
      <c r="AY3255" s="75"/>
      <c r="AZ3255" s="75"/>
      <c r="BA3255" s="75"/>
      <c r="BB3255" s="75"/>
      <c r="BC3255" s="75"/>
      <c r="BD3255" s="75"/>
      <c r="BE3255" s="75"/>
      <c r="BF3255" s="75"/>
      <c r="BG3255" s="75"/>
      <c r="BH3255" s="75"/>
      <c r="BI3255" s="75"/>
      <c r="BJ3255" s="75"/>
      <c r="BK3255" s="75"/>
      <c r="BL3255" s="75"/>
      <c r="BM3255" s="75"/>
      <c r="BN3255" s="75"/>
      <c r="BO3255" s="75"/>
    </row>
    <row r="3256" spans="1:67" hidden="1" x14ac:dyDescent="0.25">
      <c r="A3256" s="34" t="s">
        <v>299</v>
      </c>
      <c r="B3256" s="34" t="s">
        <v>237</v>
      </c>
      <c r="C3256" s="26" t="s">
        <v>168</v>
      </c>
      <c r="D3256" s="27">
        <v>917.33730602264404</v>
      </c>
      <c r="E3256" s="27">
        <v>987.04376572132105</v>
      </c>
      <c r="F3256" s="28">
        <v>-7.0621447720442543E-2</v>
      </c>
      <c r="G3256" s="27">
        <v>963.77943681359295</v>
      </c>
      <c r="H3256" s="28">
        <v>-4.8187509524475772E-2</v>
      </c>
      <c r="I3256" s="27">
        <v>1119.9766138708592</v>
      </c>
      <c r="J3256" s="28">
        <v>-0.18093173137593818</v>
      </c>
      <c r="K3256" s="29">
        <v>32.226513637230411</v>
      </c>
      <c r="L3256" s="29">
        <v>72.15584345582765</v>
      </c>
      <c r="M3256" s="28">
        <v>-0.55337624655501627</v>
      </c>
      <c r="N3256" s="29">
        <v>83.367587368477359</v>
      </c>
      <c r="O3256" s="28">
        <v>-0.6134407309306904</v>
      </c>
      <c r="P3256" s="29">
        <v>43.365752681944016</v>
      </c>
      <c r="Q3256" s="28">
        <v>-0.25686719025521709</v>
      </c>
      <c r="R3256" s="29">
        <v>24.220949462839666</v>
      </c>
      <c r="S3256" s="29">
        <v>48.551254792677405</v>
      </c>
      <c r="T3256" s="28">
        <v>-0.50112618991481317</v>
      </c>
      <c r="U3256" s="29">
        <v>38.931539143759068</v>
      </c>
      <c r="V3256" s="28">
        <v>-0.37785790144589204</v>
      </c>
      <c r="W3256" s="29">
        <v>39.372454328725958</v>
      </c>
      <c r="X3256" s="28">
        <v>-0.38482500327219443</v>
      </c>
      <c r="Y3256" s="27">
        <v>917.33730602264404</v>
      </c>
      <c r="Z3256" s="26"/>
      <c r="AA3256" s="29">
        <v>32.226513637230411</v>
      </c>
      <c r="AB3256" s="26"/>
      <c r="AC3256" s="29">
        <v>24.220949462839666</v>
      </c>
      <c r="AD3256" s="26"/>
      <c r="AE3256" s="31">
        <v>0.28107418217054247</v>
      </c>
      <c r="AF3256" s="31">
        <v>0.35603311313647951</v>
      </c>
      <c r="AG3256" s="26"/>
      <c r="AH3256" s="31">
        <v>0.43277095714145919</v>
      </c>
      <c r="AI3256" s="26"/>
      <c r="AJ3256" s="32">
        <v>0.31534203505561759</v>
      </c>
      <c r="AK3256" s="32">
        <v>0.37075598761825329</v>
      </c>
      <c r="AL3256" s="28">
        <v>-0.14946205702196871</v>
      </c>
      <c r="AM3256" s="32">
        <v>0.49559979481597805</v>
      </c>
      <c r="AN3256" s="28">
        <v>-0.36371637285946062</v>
      </c>
      <c r="AO3256" s="32">
        <v>1.1219174689772222</v>
      </c>
      <c r="AP3256" s="32">
        <v>1.0413525426106365</v>
      </c>
      <c r="AQ3256" s="28">
        <v>7.7365659630130756E-2</v>
      </c>
      <c r="AR3256" s="32">
        <v>1.1451780361822712</v>
      </c>
      <c r="AS3256" s="28">
        <v>-2.0311747579960345E-2</v>
      </c>
      <c r="AT3256" s="27">
        <v>1398846.5929407747</v>
      </c>
      <c r="AU3256" s="27">
        <v>1320621.609765043</v>
      </c>
      <c r="AV3256" s="28">
        <v>5.9233456879180586E-2</v>
      </c>
      <c r="AW3256" s="27">
        <v>1224731.2143632337</v>
      </c>
      <c r="AX3256" s="28">
        <v>0.14216619657895119</v>
      </c>
      <c r="AY3256" s="33">
        <v>109.59919582448657</v>
      </c>
      <c r="AZ3256" s="33">
        <v>114.27658253671943</v>
      </c>
      <c r="BA3256" s="28">
        <v>-4.0930404186088766E-2</v>
      </c>
      <c r="BB3256" s="33">
        <v>168.89256940674449</v>
      </c>
      <c r="BC3256" s="28">
        <v>-0.35107153494397675</v>
      </c>
      <c r="BD3256" s="30">
        <v>28.465297746724588</v>
      </c>
      <c r="BE3256" s="30">
        <v>13.679332379027199</v>
      </c>
      <c r="BF3256" s="28">
        <v>1.0808981723674504</v>
      </c>
      <c r="BG3256" s="30">
        <v>11.560601274854855</v>
      </c>
      <c r="BH3256" s="28">
        <v>1.4622679279354329</v>
      </c>
      <c r="BI3256" s="30">
        <v>25.826292514396464</v>
      </c>
      <c r="BJ3256" s="28">
        <v>0.10218289097659107</v>
      </c>
      <c r="BK3256" s="30">
        <v>37.873713721670732</v>
      </c>
      <c r="BL3256" s="30">
        <v>20.329933179609373</v>
      </c>
      <c r="BM3256" s="28">
        <v>0.8629531827314374</v>
      </c>
      <c r="BN3256" s="30">
        <v>24.755749657231107</v>
      </c>
      <c r="BO3256" s="28">
        <v>0.52989565034674257</v>
      </c>
    </row>
    <row r="3257" spans="1:67" hidden="1" x14ac:dyDescent="0.25">
      <c r="A3257" s="34" t="s">
        <v>299</v>
      </c>
      <c r="B3257" s="34" t="s">
        <v>237</v>
      </c>
      <c r="C3257" s="26" t="s">
        <v>173</v>
      </c>
      <c r="D3257" s="27">
        <v>33.799976110458374</v>
      </c>
      <c r="E3257" s="27">
        <v>214.0628773343563</v>
      </c>
      <c r="F3257" s="28">
        <v>-0.84210257971229463</v>
      </c>
      <c r="G3257" s="26"/>
      <c r="H3257" s="26"/>
      <c r="I3257" s="27">
        <v>43.322027206420898</v>
      </c>
      <c r="J3257" s="28">
        <v>-0.21979698804471529</v>
      </c>
      <c r="K3257" s="29">
        <v>1.4109212460813403</v>
      </c>
      <c r="L3257" s="29">
        <v>4.3256710354214682</v>
      </c>
      <c r="M3257" s="28">
        <v>-0.67382604120198231</v>
      </c>
      <c r="N3257" s="26"/>
      <c r="O3257" s="26"/>
      <c r="P3257" s="29">
        <v>1.5042370557785034</v>
      </c>
      <c r="Q3257" s="28">
        <v>-6.2035308423424279E-2</v>
      </c>
      <c r="R3257" s="29">
        <v>0.58917326418894511</v>
      </c>
      <c r="S3257" s="29">
        <v>3.9575062175608391</v>
      </c>
      <c r="T3257" s="28">
        <v>-0.8511251197598686</v>
      </c>
      <c r="U3257" s="26"/>
      <c r="V3257" s="26"/>
      <c r="W3257" s="29">
        <v>0.72203377063496887</v>
      </c>
      <c r="X3257" s="28">
        <v>-0.1840087151729537</v>
      </c>
      <c r="Y3257" s="27">
        <v>33.799976110458374</v>
      </c>
      <c r="Z3257" s="26"/>
      <c r="AA3257" s="29">
        <v>1.4109212460813403</v>
      </c>
      <c r="AB3257" s="26"/>
      <c r="AC3257" s="29">
        <v>0.58917326418894511</v>
      </c>
      <c r="AD3257" s="26"/>
      <c r="AE3257" s="31">
        <v>0.13807149724231044</v>
      </c>
      <c r="AF3257" s="31">
        <v>0.15209085856280033</v>
      </c>
      <c r="AG3257" s="26"/>
      <c r="AH3257" s="26"/>
      <c r="AI3257" s="26"/>
      <c r="AJ3257" s="32">
        <v>0.13807149724231044</v>
      </c>
      <c r="AK3257" s="32">
        <v>0.15209085856280036</v>
      </c>
      <c r="AL3257" s="28">
        <v>-9.2177540800068125E-2</v>
      </c>
      <c r="AM3257" s="26"/>
      <c r="AN3257" s="26"/>
      <c r="AO3257" s="32">
        <v>1</v>
      </c>
      <c r="AP3257" s="32">
        <v>1</v>
      </c>
      <c r="AQ3257" s="28">
        <v>0</v>
      </c>
      <c r="AR3257" s="26"/>
      <c r="AS3257" s="26"/>
      <c r="AT3257" s="27">
        <v>137249.49946231686</v>
      </c>
      <c r="AU3257" s="27">
        <v>132273.52947585523</v>
      </c>
      <c r="AV3257" s="28">
        <v>3.7618788930629719E-2</v>
      </c>
      <c r="AW3257" s="27">
        <v>121902.51697203018</v>
      </c>
      <c r="AX3257" s="28">
        <v>0.12589553416528682</v>
      </c>
      <c r="AY3257" s="33">
        <v>4.1857726399062507</v>
      </c>
      <c r="AZ3257" s="33">
        <v>6.7487281576494436</v>
      </c>
      <c r="BA3257" s="28">
        <v>-0.37976867016612215</v>
      </c>
      <c r="BB3257" s="26"/>
      <c r="BC3257" s="26"/>
      <c r="BD3257" s="30">
        <v>23.955962251141685</v>
      </c>
      <c r="BE3257" s="30">
        <v>49.486628914096158</v>
      </c>
      <c r="BF3257" s="28">
        <v>-0.51591040293476365</v>
      </c>
      <c r="BG3257" s="26"/>
      <c r="BH3257" s="26"/>
      <c r="BI3257" s="30">
        <v>28.8</v>
      </c>
      <c r="BJ3257" s="28">
        <v>-0.16819575516869154</v>
      </c>
      <c r="BK3257" s="30">
        <v>57.368482524385016</v>
      </c>
      <c r="BL3257" s="30">
        <v>54.090345173555114</v>
      </c>
      <c r="BM3257" s="28">
        <v>6.0604851758878947E-2</v>
      </c>
      <c r="BN3257" s="26"/>
      <c r="BO3257" s="26"/>
    </row>
    <row r="3258" spans="1:67" hidden="1" x14ac:dyDescent="0.25">
      <c r="A3258" s="34" t="s">
        <v>299</v>
      </c>
      <c r="B3258" s="34" t="s">
        <v>237</v>
      </c>
      <c r="C3258" s="26" t="s">
        <v>171</v>
      </c>
      <c r="D3258" s="27">
        <v>37.770479393005374</v>
      </c>
      <c r="E3258" s="27">
        <v>109.10569667816162</v>
      </c>
      <c r="F3258" s="28">
        <v>-0.65381753159580491</v>
      </c>
      <c r="G3258" s="27">
        <v>92.192485499382016</v>
      </c>
      <c r="H3258" s="28">
        <v>-0.59030848134299885</v>
      </c>
      <c r="I3258" s="27">
        <v>730.22477636337283</v>
      </c>
      <c r="J3258" s="28">
        <v>-0.94827554389333657</v>
      </c>
      <c r="K3258" s="29">
        <v>5.2458999156951904</v>
      </c>
      <c r="L3258" s="29">
        <v>15.153568983078003</v>
      </c>
      <c r="M3258" s="28">
        <v>-0.65381753159580502</v>
      </c>
      <c r="N3258" s="29">
        <v>6.277228791740681</v>
      </c>
      <c r="O3258" s="28">
        <v>-0.16429684344188167</v>
      </c>
      <c r="P3258" s="29">
        <v>20.597873692667626</v>
      </c>
      <c r="Q3258" s="28">
        <v>-0.745318376354419</v>
      </c>
      <c r="R3258" s="29">
        <v>4.8052443678027146</v>
      </c>
      <c r="S3258" s="29">
        <v>13.872109822807488</v>
      </c>
      <c r="T3258" s="28">
        <v>-0.65360392693097846</v>
      </c>
      <c r="U3258" s="29">
        <v>5.7483395620894111</v>
      </c>
      <c r="V3258" s="28">
        <v>-0.16406393256697235</v>
      </c>
      <c r="W3258" s="29">
        <v>18.797936861039794</v>
      </c>
      <c r="X3258" s="28">
        <v>-0.74437384254854255</v>
      </c>
      <c r="Y3258" s="27">
        <v>37.770479393005374</v>
      </c>
      <c r="Z3258" s="26"/>
      <c r="AA3258" s="29">
        <v>5.2458999156951904</v>
      </c>
      <c r="AB3258" s="26"/>
      <c r="AC3258" s="29">
        <v>4.8052443678027146</v>
      </c>
      <c r="AD3258" s="26"/>
      <c r="AE3258" s="31">
        <v>0.34110540425534247</v>
      </c>
      <c r="AF3258" s="31">
        <v>0.15447835636891075</v>
      </c>
      <c r="AG3258" s="26"/>
      <c r="AH3258" s="31">
        <v>0.28513805251878471</v>
      </c>
      <c r="AI3258" s="26"/>
      <c r="AJ3258" s="32">
        <v>0.34110540425534247</v>
      </c>
      <c r="AK3258" s="32">
        <v>0.15447835636891072</v>
      </c>
      <c r="AL3258" s="28">
        <v>1.2081112996874885</v>
      </c>
      <c r="AM3258" s="32">
        <v>0.28513805251878471</v>
      </c>
      <c r="AN3258" s="28">
        <v>0.19628159497536957</v>
      </c>
      <c r="AO3258" s="32">
        <v>1</v>
      </c>
      <c r="AP3258" s="32">
        <v>1</v>
      </c>
      <c r="AQ3258" s="28">
        <v>0</v>
      </c>
      <c r="AR3258" s="32">
        <v>1</v>
      </c>
      <c r="AS3258" s="28">
        <v>0</v>
      </c>
      <c r="AT3258" s="27">
        <v>197270.73457407116</v>
      </c>
      <c r="AU3258" s="27">
        <v>185577.97960938851</v>
      </c>
      <c r="AV3258" s="28">
        <v>6.3007232804743324E-2</v>
      </c>
      <c r="AW3258" s="27">
        <v>171986.18818089215</v>
      </c>
      <c r="AX3258" s="28">
        <v>0.14701498219487927</v>
      </c>
      <c r="AY3258" s="33">
        <v>30.317483593510133</v>
      </c>
      <c r="AZ3258" s="33">
        <v>4.5504322262015968</v>
      </c>
      <c r="BA3258" s="28">
        <v>5.6625502999342956</v>
      </c>
      <c r="BB3258" s="33">
        <v>17.878506336064468</v>
      </c>
      <c r="BC3258" s="28">
        <v>0.69575036211799179</v>
      </c>
      <c r="BD3258" s="30">
        <v>7.2</v>
      </c>
      <c r="BE3258" s="30">
        <v>7.2</v>
      </c>
      <c r="BF3258" s="28">
        <v>0</v>
      </c>
      <c r="BG3258" s="30">
        <v>14.68681301224596</v>
      </c>
      <c r="BH3258" s="28">
        <v>-0.50976430393737604</v>
      </c>
      <c r="BI3258" s="30">
        <v>35.451463935489429</v>
      </c>
      <c r="BJ3258" s="28">
        <v>-0.7969054250311991</v>
      </c>
      <c r="BK3258" s="30">
        <v>7.8602619350816934</v>
      </c>
      <c r="BL3258" s="30">
        <v>7.8651119456088923</v>
      </c>
      <c r="BM3258" s="28">
        <v>-6.1664863268814398E-4</v>
      </c>
      <c r="BN3258" s="30">
        <v>16.038107092245575</v>
      </c>
      <c r="BO3258" s="28">
        <v>-0.50990089479561274</v>
      </c>
    </row>
    <row r="3259" spans="1:67" hidden="1" x14ac:dyDescent="0.25">
      <c r="A3259" s="34" t="s">
        <v>299</v>
      </c>
      <c r="B3259" s="34" t="s">
        <v>237</v>
      </c>
      <c r="C3259" s="26" t="s">
        <v>174</v>
      </c>
      <c r="D3259" s="27">
        <v>276.38788116455078</v>
      </c>
      <c r="E3259" s="27">
        <v>113.82551547288895</v>
      </c>
      <c r="F3259" s="28">
        <v>1.4281715748555608</v>
      </c>
      <c r="G3259" s="27">
        <v>115.82003980636597</v>
      </c>
      <c r="H3259" s="28">
        <v>1.3863562957380309</v>
      </c>
      <c r="I3259" s="27">
        <v>27.159071624279022</v>
      </c>
      <c r="J3259" s="28">
        <v>9.1766321392765171</v>
      </c>
      <c r="K3259" s="29">
        <v>5.7897711992263794</v>
      </c>
      <c r="L3259" s="29">
        <v>29.096257737892216</v>
      </c>
      <c r="M3259" s="28">
        <v>-0.80101320068778714</v>
      </c>
      <c r="N3259" s="29">
        <v>24.259520874320199</v>
      </c>
      <c r="O3259" s="28">
        <v>-0.76134024949540058</v>
      </c>
      <c r="P3259" s="29">
        <v>6.8067848682403564</v>
      </c>
      <c r="Q3259" s="28">
        <v>-0.14941175440393908</v>
      </c>
      <c r="R3259" s="29">
        <v>5.79976784919387</v>
      </c>
      <c r="S3259" s="29">
        <v>3.7941838840922077</v>
      </c>
      <c r="T3259" s="28">
        <v>0.5285942975801543</v>
      </c>
      <c r="U3259" s="29">
        <v>3.4792187897827191</v>
      </c>
      <c r="V3259" s="28">
        <v>0.66697416851904034</v>
      </c>
      <c r="W3259" s="29">
        <v>6.235014835444872</v>
      </c>
      <c r="X3259" s="28">
        <v>-6.9806888634282915E-2</v>
      </c>
      <c r="Y3259" s="27">
        <v>276.38788116455078</v>
      </c>
      <c r="Z3259" s="26"/>
      <c r="AA3259" s="29">
        <v>5.7897711992263794</v>
      </c>
      <c r="AB3259" s="26"/>
      <c r="AC3259" s="29">
        <v>5.79976784919387</v>
      </c>
      <c r="AD3259" s="26"/>
      <c r="AE3259" s="31">
        <v>0.38155243966060182</v>
      </c>
      <c r="AF3259" s="31">
        <v>1.3865844870103168</v>
      </c>
      <c r="AG3259" s="26"/>
      <c r="AH3259" s="31">
        <v>0.93333570355537598</v>
      </c>
      <c r="AI3259" s="26"/>
      <c r="AJ3259" s="32">
        <v>0.38155243966060187</v>
      </c>
      <c r="AK3259" s="32">
        <v>1.3865844870103166</v>
      </c>
      <c r="AL3259" s="28">
        <v>-0.72482568265040526</v>
      </c>
      <c r="AM3259" s="32">
        <v>0.93333570355537598</v>
      </c>
      <c r="AN3259" s="28">
        <v>-0.59119485281968132</v>
      </c>
      <c r="AO3259" s="32">
        <v>1</v>
      </c>
      <c r="AP3259" s="32">
        <v>1</v>
      </c>
      <c r="AQ3259" s="28">
        <v>0</v>
      </c>
      <c r="AR3259" s="32">
        <v>1</v>
      </c>
      <c r="AS3259" s="28">
        <v>0</v>
      </c>
      <c r="AT3259" s="27">
        <v>187135.81490201052</v>
      </c>
      <c r="AU3259" s="27">
        <v>175362.54582484975</v>
      </c>
      <c r="AV3259" s="28">
        <v>6.7136736763161453E-2</v>
      </c>
      <c r="AW3259" s="27">
        <v>162339.45046119322</v>
      </c>
      <c r="AX3259" s="28">
        <v>0.15274392250542204</v>
      </c>
      <c r="AY3259" s="33">
        <v>4.0269033713781557</v>
      </c>
      <c r="AZ3259" s="33">
        <v>55.396003569522207</v>
      </c>
      <c r="BA3259" s="28">
        <v>-0.92730696960252057</v>
      </c>
      <c r="BB3259" s="33">
        <v>29.587703360029796</v>
      </c>
      <c r="BC3259" s="28">
        <v>-0.86389942732702518</v>
      </c>
      <c r="BD3259" s="30">
        <v>47.7372717598031</v>
      </c>
      <c r="BE3259" s="30">
        <v>3.9120328290415629</v>
      </c>
      <c r="BF3259" s="28">
        <v>11.202676676284078</v>
      </c>
      <c r="BG3259" s="30">
        <v>4.7742096971489127</v>
      </c>
      <c r="BH3259" s="28">
        <v>8.9989893171871138</v>
      </c>
      <c r="BI3259" s="30">
        <v>3.99</v>
      </c>
      <c r="BJ3259" s="28">
        <v>10.964228511228846</v>
      </c>
      <c r="BK3259" s="30">
        <v>47.654990398101347</v>
      </c>
      <c r="BL3259" s="30">
        <v>29.999999723292991</v>
      </c>
      <c r="BM3259" s="28">
        <v>0.58849969458834495</v>
      </c>
      <c r="BN3259" s="30">
        <v>33.28909355930417</v>
      </c>
      <c r="BO3259" s="28">
        <v>0.43154965494042313</v>
      </c>
    </row>
    <row r="3260" spans="1:67" hidden="1" x14ac:dyDescent="0.25">
      <c r="A3260" s="34" t="s">
        <v>299</v>
      </c>
      <c r="B3260" s="34" t="s">
        <v>237</v>
      </c>
      <c r="C3260" s="26" t="s">
        <v>169</v>
      </c>
      <c r="D3260" s="27">
        <v>26.541774451732635</v>
      </c>
      <c r="E3260" s="27">
        <v>74.215248107910156</v>
      </c>
      <c r="F3260" s="28">
        <v>-0.64236763834380139</v>
      </c>
      <c r="G3260" s="27">
        <v>173.35239887237549</v>
      </c>
      <c r="H3260" s="28">
        <v>-0.8468912191329232</v>
      </c>
      <c r="I3260" s="27">
        <v>167.71090646982194</v>
      </c>
      <c r="J3260" s="28">
        <v>-0.8417409158985818</v>
      </c>
      <c r="K3260" s="29">
        <v>0.58139126044184941</v>
      </c>
      <c r="L3260" s="29">
        <v>2.2059020750807576</v>
      </c>
      <c r="M3260" s="28">
        <v>-0.73643831835981899</v>
      </c>
      <c r="N3260" s="29">
        <v>4.3338099718093872</v>
      </c>
      <c r="O3260" s="28">
        <v>-0.86584754194953417</v>
      </c>
      <c r="P3260" s="29">
        <v>2.7535648140529823</v>
      </c>
      <c r="Q3260" s="28">
        <v>-0.78885869783246632</v>
      </c>
      <c r="R3260" s="29">
        <v>0.53083547246118279</v>
      </c>
      <c r="S3260" s="29">
        <v>2.0178475031953269</v>
      </c>
      <c r="T3260" s="28">
        <v>-0.73692983656069766</v>
      </c>
      <c r="U3260" s="29">
        <v>3.9871052463928933</v>
      </c>
      <c r="V3260" s="28">
        <v>-0.86686193625276731</v>
      </c>
      <c r="W3260" s="29">
        <v>3.8449941548963285</v>
      </c>
      <c r="X3260" s="28">
        <v>-0.86194114969324431</v>
      </c>
      <c r="Y3260" s="27">
        <v>26.541774451732635</v>
      </c>
      <c r="Z3260" s="26"/>
      <c r="AA3260" s="29">
        <v>0.58139126044184941</v>
      </c>
      <c r="AB3260" s="26"/>
      <c r="AC3260" s="29">
        <v>0.53083547246118279</v>
      </c>
      <c r="AD3260" s="26"/>
      <c r="AE3260" s="31">
        <v>5.6350403182760037E-2</v>
      </c>
      <c r="AF3260" s="31">
        <v>0.15089197775889021</v>
      </c>
      <c r="AG3260" s="26"/>
      <c r="AH3260" s="31">
        <v>0.28547079481585219</v>
      </c>
      <c r="AI3260" s="26"/>
      <c r="AJ3260" s="32">
        <v>5.6350403182760037E-2</v>
      </c>
      <c r="AK3260" s="32">
        <v>0.15089197775889021</v>
      </c>
      <c r="AL3260" s="28">
        <v>-0.62655136462720262</v>
      </c>
      <c r="AM3260" s="32">
        <v>0.28547079481585219</v>
      </c>
      <c r="AN3260" s="28">
        <v>-0.8026053655712494</v>
      </c>
      <c r="AO3260" s="32">
        <v>1</v>
      </c>
      <c r="AP3260" s="32">
        <v>1</v>
      </c>
      <c r="AQ3260" s="28">
        <v>0</v>
      </c>
      <c r="AR3260" s="32">
        <v>1</v>
      </c>
      <c r="AS3260" s="28">
        <v>0</v>
      </c>
      <c r="AT3260" s="27">
        <v>222840.65851433898</v>
      </c>
      <c r="AU3260" s="27">
        <v>214162.9775116441</v>
      </c>
      <c r="AV3260" s="28">
        <v>4.0519052842469344E-2</v>
      </c>
      <c r="AW3260" s="27">
        <v>199243.41157099578</v>
      </c>
      <c r="AX3260" s="28">
        <v>0.11843426468801888</v>
      </c>
      <c r="AY3260" s="33">
        <v>3.1143567365163625</v>
      </c>
      <c r="AZ3260" s="33">
        <v>10.054122079051616</v>
      </c>
      <c r="BA3260" s="28">
        <v>-0.69024080749871564</v>
      </c>
      <c r="BB3260" s="33">
        <v>10.288769558135307</v>
      </c>
      <c r="BC3260" s="28">
        <v>-0.6973052298509449</v>
      </c>
      <c r="BD3260" s="30">
        <v>45.652173084888219</v>
      </c>
      <c r="BE3260" s="30">
        <v>33.643945008389892</v>
      </c>
      <c r="BF3260" s="28">
        <v>0.35692092807498643</v>
      </c>
      <c r="BG3260" s="30">
        <v>40</v>
      </c>
      <c r="BH3260" s="28">
        <v>0.14130432712220548</v>
      </c>
      <c r="BI3260" s="30">
        <v>60.906830888417559</v>
      </c>
      <c r="BJ3260" s="28">
        <v>-0.25045889896120449</v>
      </c>
      <c r="BK3260" s="30">
        <v>50.000001561074079</v>
      </c>
      <c r="BL3260" s="30">
        <v>36.779413702169222</v>
      </c>
      <c r="BM3260" s="28">
        <v>0.35945618834389187</v>
      </c>
      <c r="BN3260" s="30">
        <v>43.478260080845928</v>
      </c>
      <c r="BO3260" s="28">
        <v>0.15000005676633005</v>
      </c>
    </row>
    <row r="3261" spans="1:67" hidden="1" x14ac:dyDescent="0.25">
      <c r="A3261" s="34" t="s">
        <v>299</v>
      </c>
      <c r="B3261" s="34" t="s">
        <v>237</v>
      </c>
      <c r="C3261" s="26" t="s">
        <v>176</v>
      </c>
      <c r="D3261" s="27">
        <v>85.855305976867669</v>
      </c>
      <c r="E3261" s="27">
        <v>55.648968005180357</v>
      </c>
      <c r="F3261" s="28">
        <v>0.5428014041316167</v>
      </c>
      <c r="G3261" s="27">
        <v>56.299417848587034</v>
      </c>
      <c r="H3261" s="28">
        <v>0.52497679829956556</v>
      </c>
      <c r="I3261" s="27">
        <v>14.163740968704223</v>
      </c>
      <c r="J3261" s="28">
        <v>5.0616263857529571</v>
      </c>
      <c r="K3261" s="29">
        <v>3.1147039271531867</v>
      </c>
      <c r="L3261" s="29">
        <v>5.3049540519714355</v>
      </c>
      <c r="M3261" s="28">
        <v>-0.41286882098522693</v>
      </c>
      <c r="N3261" s="29">
        <v>6.1584436797601185</v>
      </c>
      <c r="O3261" s="28">
        <v>-0.49423846524898163</v>
      </c>
      <c r="P3261" s="29">
        <v>0.40716369886681747</v>
      </c>
      <c r="Q3261" s="28">
        <v>6.6497584038600674</v>
      </c>
      <c r="R3261" s="29">
        <v>2.8635180686208059</v>
      </c>
      <c r="S3261" s="29">
        <v>15.914862155914307</v>
      </c>
      <c r="T3261" s="28">
        <v>-0.82007270684674693</v>
      </c>
      <c r="U3261" s="29">
        <v>11.390046144050629</v>
      </c>
      <c r="V3261" s="28">
        <v>-0.74859469115351129</v>
      </c>
      <c r="W3261" s="29">
        <v>0.37174182577277026</v>
      </c>
      <c r="X3261" s="28">
        <v>6.7029752104654241</v>
      </c>
      <c r="Y3261" s="27">
        <v>85.855305976867669</v>
      </c>
      <c r="Z3261" s="26"/>
      <c r="AA3261" s="29">
        <v>3.1147039271531867</v>
      </c>
      <c r="AB3261" s="26"/>
      <c r="AC3261" s="29">
        <v>2.8635180686208059</v>
      </c>
      <c r="AD3261" s="26"/>
      <c r="AE3261" s="31">
        <v>0.15139793589709818</v>
      </c>
      <c r="AF3261" s="31">
        <v>4.0695317270701609E-2</v>
      </c>
      <c r="AG3261" s="26"/>
      <c r="AH3261" s="31">
        <v>1.320936626788511</v>
      </c>
      <c r="AI3261" s="26"/>
      <c r="AJ3261" s="32">
        <v>0.15139793589709816</v>
      </c>
      <c r="AK3261" s="32">
        <v>4.0695317270701609E-2</v>
      </c>
      <c r="AL3261" s="28">
        <v>2.7202790407066404</v>
      </c>
      <c r="AM3261" s="32">
        <v>1.3209366267885112</v>
      </c>
      <c r="AN3261" s="28">
        <v>-0.88538592024268425</v>
      </c>
      <c r="AO3261" s="32">
        <v>1</v>
      </c>
      <c r="AP3261" s="32">
        <v>1</v>
      </c>
      <c r="AQ3261" s="28">
        <v>0</v>
      </c>
      <c r="AR3261" s="32">
        <v>1</v>
      </c>
      <c r="AS3261" s="28">
        <v>0</v>
      </c>
      <c r="AT3261" s="27">
        <v>95459.120794755436</v>
      </c>
      <c r="AU3261" s="27">
        <v>90980.194698012812</v>
      </c>
      <c r="AV3261" s="28">
        <v>4.9229682477701403E-2</v>
      </c>
      <c r="AW3261" s="27">
        <v>85080.636712184103</v>
      </c>
      <c r="AX3261" s="28">
        <v>0.121984090430356</v>
      </c>
      <c r="AY3261" s="33">
        <v>4.2264628962233255</v>
      </c>
      <c r="AZ3261" s="33">
        <v>2.795008806729367</v>
      </c>
      <c r="BA3261" s="28">
        <v>0.51214653994918957</v>
      </c>
      <c r="BB3261" s="33">
        <v>62.26828681944972</v>
      </c>
      <c r="BC3261" s="28">
        <v>-0.93212495297199705</v>
      </c>
      <c r="BD3261" s="30">
        <v>27.564515917035717</v>
      </c>
      <c r="BE3261" s="30">
        <v>10.49</v>
      </c>
      <c r="BF3261" s="28">
        <v>1.6276945583446825</v>
      </c>
      <c r="BG3261" s="30">
        <v>9.1418255611586581</v>
      </c>
      <c r="BH3261" s="28">
        <v>2.0152091322055505</v>
      </c>
      <c r="BI3261" s="30">
        <v>34.786354992165343</v>
      </c>
      <c r="BJ3261" s="28">
        <v>-0.20760551304544969</v>
      </c>
      <c r="BK3261" s="30">
        <v>29.98245651658112</v>
      </c>
      <c r="BL3261" s="30">
        <v>3.4966666666666666</v>
      </c>
      <c r="BM3261" s="28">
        <v>7.5745824165627607</v>
      </c>
      <c r="BN3261" s="30">
        <v>4.9428612611893543</v>
      </c>
      <c r="BO3261" s="28">
        <v>5.065809848234891</v>
      </c>
    </row>
    <row r="3262" spans="1:67" hidden="1" x14ac:dyDescent="0.25">
      <c r="A3262" s="34" t="s">
        <v>299</v>
      </c>
      <c r="B3262" s="34" t="s">
        <v>237</v>
      </c>
      <c r="C3262" s="26" t="s">
        <v>175</v>
      </c>
      <c r="D3262" s="27">
        <v>191.13330061435698</v>
      </c>
      <c r="E3262" s="27">
        <v>70.346404430866244</v>
      </c>
      <c r="F3262" s="28">
        <v>1.7170301333907618</v>
      </c>
      <c r="G3262" s="26"/>
      <c r="H3262" s="26"/>
      <c r="I3262" s="27">
        <v>8.7223587226867672</v>
      </c>
      <c r="J3262" s="28">
        <v>20.913029111864109</v>
      </c>
      <c r="K3262" s="29">
        <v>4.3263752782810272</v>
      </c>
      <c r="L3262" s="29">
        <v>1.8793790117408022</v>
      </c>
      <c r="M3262" s="28">
        <v>1.3020238340714783</v>
      </c>
      <c r="N3262" s="26"/>
      <c r="O3262" s="26"/>
      <c r="P3262" s="29">
        <v>1.9080341329578516</v>
      </c>
      <c r="Q3262" s="28">
        <v>1.267451720884176</v>
      </c>
      <c r="R3262" s="29">
        <v>4.4507453574919964</v>
      </c>
      <c r="S3262" s="29">
        <v>1.7217670827616871</v>
      </c>
      <c r="T3262" s="28">
        <v>1.5849869021500118</v>
      </c>
      <c r="U3262" s="26"/>
      <c r="V3262" s="26"/>
      <c r="W3262" s="29">
        <v>1.7588033596464641</v>
      </c>
      <c r="X3262" s="28">
        <v>1.5305531360746536</v>
      </c>
      <c r="Y3262" s="27">
        <v>191.13330061435698</v>
      </c>
      <c r="Z3262" s="26"/>
      <c r="AA3262" s="29">
        <v>4.3263752782810272</v>
      </c>
      <c r="AB3262" s="26"/>
      <c r="AC3262" s="29">
        <v>4.4507453574919964</v>
      </c>
      <c r="AD3262" s="26"/>
      <c r="AE3262" s="31">
        <v>0.41697473676387031</v>
      </c>
      <c r="AF3262" s="31">
        <v>8.946799413059868E-2</v>
      </c>
      <c r="AG3262" s="26"/>
      <c r="AH3262" s="26"/>
      <c r="AI3262" s="26"/>
      <c r="AJ3262" s="32">
        <v>0.41697473676387042</v>
      </c>
      <c r="AK3262" s="32">
        <v>8.9467994130598666E-2</v>
      </c>
      <c r="AL3262" s="28">
        <v>3.6606022725311349</v>
      </c>
      <c r="AM3262" s="26"/>
      <c r="AN3262" s="26"/>
      <c r="AO3262" s="32">
        <v>1</v>
      </c>
      <c r="AP3262" s="32">
        <v>1</v>
      </c>
      <c r="AQ3262" s="28">
        <v>0</v>
      </c>
      <c r="AR3262" s="26"/>
      <c r="AS3262" s="26"/>
      <c r="AT3262" s="27">
        <v>181239.65387885284</v>
      </c>
      <c r="AU3262" s="27">
        <v>170084.08430864676</v>
      </c>
      <c r="AV3262" s="28">
        <v>6.5588556481054286E-2</v>
      </c>
      <c r="AW3262" s="27">
        <v>158303.37754428523</v>
      </c>
      <c r="AX3262" s="28">
        <v>0.14488810466568347</v>
      </c>
      <c r="AY3262" s="33">
        <v>26.616994023901185</v>
      </c>
      <c r="AZ3262" s="33">
        <v>2.5866525305292862</v>
      </c>
      <c r="BA3262" s="28">
        <v>9.2901312448235025</v>
      </c>
      <c r="BB3262" s="26"/>
      <c r="BC3262" s="26"/>
      <c r="BD3262" s="30">
        <v>44.178622592883073</v>
      </c>
      <c r="BE3262" s="30">
        <v>37.430664060522233</v>
      </c>
      <c r="BF3262" s="28">
        <v>0.18027888902665365</v>
      </c>
      <c r="BG3262" s="26"/>
      <c r="BH3262" s="26"/>
      <c r="BI3262" s="30">
        <v>4.5713850564954459</v>
      </c>
      <c r="BJ3262" s="28">
        <v>8.664165684338931</v>
      </c>
      <c r="BK3262" s="30">
        <v>42.944110539287507</v>
      </c>
      <c r="BL3262" s="30">
        <v>40.857096836833314</v>
      </c>
      <c r="BM3262" s="28">
        <v>5.1080812491129265E-2</v>
      </c>
      <c r="BN3262" s="26"/>
      <c r="BO3262" s="26"/>
    </row>
    <row r="3263" spans="1:67" hidden="1" x14ac:dyDescent="0.25">
      <c r="A3263" s="34" t="s">
        <v>299</v>
      </c>
      <c r="B3263" s="34" t="s">
        <v>237</v>
      </c>
      <c r="C3263" s="26" t="s">
        <v>172</v>
      </c>
      <c r="D3263" s="26"/>
      <c r="E3263" s="27">
        <v>39.831692755222321</v>
      </c>
      <c r="F3263" s="28">
        <v>-1</v>
      </c>
      <c r="G3263" s="27">
        <v>40.787550330162048</v>
      </c>
      <c r="H3263" s="28">
        <v>-1</v>
      </c>
      <c r="I3263" s="27">
        <v>20.496900501251222</v>
      </c>
      <c r="J3263" s="28">
        <v>-1</v>
      </c>
      <c r="K3263" s="26"/>
      <c r="L3263" s="29">
        <v>4.4112450102772556</v>
      </c>
      <c r="M3263" s="28">
        <v>-1</v>
      </c>
      <c r="N3263" s="29">
        <v>0.89757711967597809</v>
      </c>
      <c r="O3263" s="28">
        <v>-1</v>
      </c>
      <c r="P3263" s="29">
        <v>5.1370677947998047</v>
      </c>
      <c r="Q3263" s="28">
        <v>-1</v>
      </c>
      <c r="R3263" s="26"/>
      <c r="S3263" s="29">
        <v>0.97482563346500162</v>
      </c>
      <c r="T3263" s="28">
        <v>-1</v>
      </c>
      <c r="U3263" s="29">
        <v>0.82582437787214369</v>
      </c>
      <c r="V3263" s="28">
        <v>-1</v>
      </c>
      <c r="W3263" s="29">
        <v>4.7004171424713377</v>
      </c>
      <c r="X3263" s="28">
        <v>-1</v>
      </c>
      <c r="Y3263" s="26"/>
      <c r="Z3263" s="26"/>
      <c r="AA3263" s="26"/>
      <c r="AB3263" s="26"/>
      <c r="AC3263" s="26"/>
      <c r="AD3263" s="26"/>
      <c r="AE3263" s="26"/>
      <c r="AF3263" s="31">
        <v>0.22090566363390207</v>
      </c>
      <c r="AG3263" s="26"/>
      <c r="AH3263" s="31">
        <v>6.9293522009209629E-2</v>
      </c>
      <c r="AI3263" s="26"/>
      <c r="AJ3263" s="26"/>
      <c r="AK3263" s="32">
        <v>0.22090566363390204</v>
      </c>
      <c r="AL3263" s="28">
        <v>-1</v>
      </c>
      <c r="AM3263" s="32">
        <v>6.9293522009209629E-2</v>
      </c>
      <c r="AN3263" s="28">
        <v>-1</v>
      </c>
      <c r="AO3263" s="26"/>
      <c r="AP3263" s="32">
        <v>1</v>
      </c>
      <c r="AQ3263" s="28">
        <v>-1</v>
      </c>
      <c r="AR3263" s="32">
        <v>1</v>
      </c>
      <c r="AS3263" s="28">
        <v>-1</v>
      </c>
      <c r="AT3263" s="27">
        <v>218102.44918871153</v>
      </c>
      <c r="AU3263" s="27">
        <v>202816.99160119737</v>
      </c>
      <c r="AV3263" s="28">
        <v>7.5365764312145131E-2</v>
      </c>
      <c r="AW3263" s="27">
        <v>189108.56667520839</v>
      </c>
      <c r="AX3263" s="28">
        <v>0.15331871539854547</v>
      </c>
      <c r="AY3263" s="26"/>
      <c r="AZ3263" s="33">
        <v>12.157285322242062</v>
      </c>
      <c r="BA3263" s="28">
        <v>-1</v>
      </c>
      <c r="BB3263" s="33">
        <v>4.2172423325830177</v>
      </c>
      <c r="BC3263" s="28">
        <v>-1</v>
      </c>
      <c r="BD3263" s="26"/>
      <c r="BE3263" s="30">
        <v>9.0295806880876057</v>
      </c>
      <c r="BF3263" s="28">
        <v>-1</v>
      </c>
      <c r="BG3263" s="30">
        <v>45.44183383917607</v>
      </c>
      <c r="BH3263" s="28">
        <v>-1</v>
      </c>
      <c r="BI3263" s="30">
        <v>3.99</v>
      </c>
      <c r="BJ3263" s="28">
        <v>-1</v>
      </c>
      <c r="BK3263" s="26"/>
      <c r="BL3263" s="30">
        <v>40.860325567805624</v>
      </c>
      <c r="BM3263" s="28">
        <v>-1</v>
      </c>
      <c r="BN3263" s="30">
        <v>49.390102088360592</v>
      </c>
      <c r="BO3263" s="28">
        <v>-1</v>
      </c>
    </row>
    <row r="3264" spans="1:67" hidden="1" x14ac:dyDescent="0.25">
      <c r="A3264" s="34" t="s">
        <v>299</v>
      </c>
      <c r="B3264" s="34" t="s">
        <v>237</v>
      </c>
      <c r="C3264" s="26" t="s">
        <v>170</v>
      </c>
      <c r="D3264" s="27">
        <v>265.84858831167219</v>
      </c>
      <c r="E3264" s="27">
        <v>310.00736293673515</v>
      </c>
      <c r="F3264" s="28">
        <v>-0.14244427682859481</v>
      </c>
      <c r="G3264" s="27">
        <v>485.32754445672037</v>
      </c>
      <c r="H3264" s="28">
        <v>-0.4522285179398477</v>
      </c>
      <c r="I3264" s="27">
        <v>108.17683201432229</v>
      </c>
      <c r="J3264" s="28">
        <v>1.4575371949926823</v>
      </c>
      <c r="K3264" s="29">
        <v>11.757450810351445</v>
      </c>
      <c r="L3264" s="29">
        <v>9.7788655503657207</v>
      </c>
      <c r="M3264" s="28">
        <v>0.2023328012636115</v>
      </c>
      <c r="N3264" s="29">
        <v>41.441006931170989</v>
      </c>
      <c r="O3264" s="28">
        <v>-0.7162846252775833</v>
      </c>
      <c r="P3264" s="29">
        <v>4.2510266245800743</v>
      </c>
      <c r="Q3264" s="28">
        <v>1.765790913274478</v>
      </c>
      <c r="R3264" s="29">
        <v>5.1816650830801532</v>
      </c>
      <c r="S3264" s="29">
        <v>6.2981524928805488</v>
      </c>
      <c r="T3264" s="28">
        <v>-0.17727220975714331</v>
      </c>
      <c r="U3264" s="29">
        <v>13.501005023571265</v>
      </c>
      <c r="V3264" s="28">
        <v>-0.6162015291429388</v>
      </c>
      <c r="W3264" s="29">
        <v>2.9415123788194215</v>
      </c>
      <c r="X3264" s="28">
        <v>0.76156494203156089</v>
      </c>
      <c r="Y3264" s="27">
        <v>265.84858831167219</v>
      </c>
      <c r="Z3264" s="26"/>
      <c r="AA3264" s="29">
        <v>11.757450810351445</v>
      </c>
      <c r="AB3264" s="26"/>
      <c r="AC3264" s="29">
        <v>5.1816650830801532</v>
      </c>
      <c r="AD3264" s="26"/>
      <c r="AE3264" s="31">
        <v>0.80285613476781448</v>
      </c>
      <c r="AF3264" s="31">
        <v>0.53028582054884721</v>
      </c>
      <c r="AG3264" s="26"/>
      <c r="AH3264" s="31">
        <v>1.0401468882809841</v>
      </c>
      <c r="AI3264" s="26"/>
      <c r="AJ3264" s="32">
        <v>1.0925965110531841</v>
      </c>
      <c r="AK3264" s="32">
        <v>0.65622599420093952</v>
      </c>
      <c r="AL3264" s="28">
        <v>0.66496987426350851</v>
      </c>
      <c r="AM3264" s="32">
        <v>1.5820423460115189</v>
      </c>
      <c r="AN3264" s="28">
        <v>-0.30937593812976932</v>
      </c>
      <c r="AO3264" s="32">
        <v>1.3608870428189008</v>
      </c>
      <c r="AP3264" s="32">
        <v>1.237494891946656</v>
      </c>
      <c r="AQ3264" s="28">
        <v>9.9711240567741971E-2</v>
      </c>
      <c r="AR3264" s="32">
        <v>1.5209797422228577</v>
      </c>
      <c r="AS3264" s="28">
        <v>-0.10525629958094451</v>
      </c>
      <c r="AT3264" s="27">
        <v>159548.66162571809</v>
      </c>
      <c r="AU3264" s="27">
        <v>149363.30673544834</v>
      </c>
      <c r="AV3264" s="28">
        <v>6.8191814394615732E-2</v>
      </c>
      <c r="AW3264" s="27">
        <v>136767.06624644442</v>
      </c>
      <c r="AX3264" s="28">
        <v>0.16657223119945319</v>
      </c>
      <c r="AY3264" s="33">
        <v>35.815192672764319</v>
      </c>
      <c r="AZ3264" s="33">
        <v>14.237165546147407</v>
      </c>
      <c r="BA3264" s="28">
        <v>1.5156125744745552</v>
      </c>
      <c r="BB3264" s="33">
        <v>36.153484055763926</v>
      </c>
      <c r="BC3264" s="28">
        <v>-9.3570894157204605E-3</v>
      </c>
      <c r="BD3264" s="30">
        <v>22.611073828828175</v>
      </c>
      <c r="BE3264" s="30">
        <v>31.70177167689366</v>
      </c>
      <c r="BF3264" s="28">
        <v>-0.28675677626848167</v>
      </c>
      <c r="BG3264" s="30">
        <v>11.71128745164896</v>
      </c>
      <c r="BH3264" s="28">
        <v>0.93070778274206856</v>
      </c>
      <c r="BI3264" s="30">
        <v>25.447225239387492</v>
      </c>
      <c r="BJ3264" s="28">
        <v>-0.11145228542126044</v>
      </c>
      <c r="BK3264" s="30">
        <v>51.305629377660004</v>
      </c>
      <c r="BL3264" s="30">
        <v>49.221952514990456</v>
      </c>
      <c r="BM3264" s="28">
        <v>4.2332267539264494E-2</v>
      </c>
      <c r="BN3264" s="30">
        <v>35.947512322926478</v>
      </c>
      <c r="BO3264" s="28">
        <v>0.42723727073983031</v>
      </c>
    </row>
    <row r="3265" spans="1:67" hidden="1" x14ac:dyDescent="0.25">
      <c r="A3265" s="34" t="s">
        <v>299</v>
      </c>
      <c r="B3265" s="34" t="s">
        <v>237</v>
      </c>
      <c r="C3265" s="26" t="s">
        <v>219</v>
      </c>
      <c r="D3265" s="26"/>
      <c r="E3265" s="26"/>
      <c r="F3265" s="26"/>
      <c r="G3265" s="26"/>
      <c r="H3265" s="26"/>
      <c r="I3265" s="26"/>
      <c r="J3265" s="26"/>
      <c r="K3265" s="26"/>
      <c r="L3265" s="26"/>
      <c r="M3265" s="26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26"/>
      <c r="AG3265" s="26"/>
      <c r="AH3265" s="26"/>
      <c r="AI3265" s="26"/>
      <c r="AJ3265" s="26"/>
      <c r="AK3265" s="26"/>
      <c r="AL3265" s="26"/>
      <c r="AM3265" s="26"/>
      <c r="AN3265" s="26"/>
      <c r="AO3265" s="26"/>
      <c r="AP3265" s="26"/>
      <c r="AQ3265" s="26"/>
      <c r="AR3265" s="26"/>
      <c r="AS3265" s="26"/>
      <c r="AT3265" s="27">
        <v>5520.7489991847278</v>
      </c>
      <c r="AU3265" s="27">
        <v>5435.1697514157295</v>
      </c>
      <c r="AV3265" s="28">
        <v>1.5745459973298358E-2</v>
      </c>
      <c r="AW3265" s="27">
        <v>5012.1232632058855</v>
      </c>
      <c r="AX3265" s="28">
        <v>0.10147909563850431</v>
      </c>
      <c r="AY3265" s="26"/>
      <c r="AZ3265" s="26"/>
      <c r="BA3265" s="26"/>
      <c r="BB3265" s="26"/>
      <c r="BC3265" s="26"/>
      <c r="BD3265" s="26"/>
      <c r="BE3265" s="26"/>
      <c r="BF3265" s="26"/>
      <c r="BG3265" s="26"/>
      <c r="BH3265" s="26"/>
      <c r="BI3265" s="26"/>
      <c r="BJ3265" s="26"/>
      <c r="BK3265" s="26"/>
      <c r="BL3265" s="26"/>
      <c r="BM3265" s="26"/>
      <c r="BN3265" s="26"/>
      <c r="BO3265" s="26"/>
    </row>
    <row r="3266" spans="1:67" hidden="1" x14ac:dyDescent="0.25">
      <c r="A3266" s="34" t="s">
        <v>299</v>
      </c>
      <c r="B3266" s="34" t="s">
        <v>237</v>
      </c>
      <c r="C3266" s="26" t="s">
        <v>190</v>
      </c>
      <c r="D3266" s="26"/>
      <c r="E3266" s="27">
        <v>25.687872648239136</v>
      </c>
      <c r="F3266" s="28">
        <v>-1</v>
      </c>
      <c r="G3266" s="27">
        <v>39.211699920892713</v>
      </c>
      <c r="H3266" s="28">
        <v>-1</v>
      </c>
      <c r="I3266" s="26"/>
      <c r="J3266" s="26"/>
      <c r="K3266" s="26"/>
      <c r="L3266" s="29">
        <v>0.56268674440696742</v>
      </c>
      <c r="M3266" s="28">
        <v>-1</v>
      </c>
      <c r="N3266" s="29">
        <v>0.85471907107063316</v>
      </c>
      <c r="O3266" s="28">
        <v>-1</v>
      </c>
      <c r="P3266" s="26"/>
      <c r="Q3266" s="26"/>
      <c r="R3266" s="26"/>
      <c r="S3266" s="29">
        <v>0.51375743692451437</v>
      </c>
      <c r="T3266" s="28">
        <v>-1</v>
      </c>
      <c r="U3266" s="29">
        <v>0.78446818756088277</v>
      </c>
      <c r="V3266" s="28">
        <v>-1</v>
      </c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31">
        <v>0.31990283673503955</v>
      </c>
      <c r="AG3266" s="26"/>
      <c r="AH3266" s="31">
        <v>0.23711496361888829</v>
      </c>
      <c r="AI3266" s="26"/>
      <c r="AJ3266" s="26"/>
      <c r="AK3266" s="32">
        <v>0.31990283673503955</v>
      </c>
      <c r="AL3266" s="28">
        <v>-1</v>
      </c>
      <c r="AM3266" s="32">
        <v>0.23711496361888826</v>
      </c>
      <c r="AN3266" s="28">
        <v>-1</v>
      </c>
      <c r="AO3266" s="26"/>
      <c r="AP3266" s="32">
        <v>1</v>
      </c>
      <c r="AQ3266" s="28">
        <v>-1</v>
      </c>
      <c r="AR3266" s="32">
        <v>1</v>
      </c>
      <c r="AS3266" s="28">
        <v>-1</v>
      </c>
      <c r="AT3266" s="27">
        <v>26374.146077918056</v>
      </c>
      <c r="AU3266" s="27">
        <v>24651.432336395264</v>
      </c>
      <c r="AV3266" s="28">
        <v>6.988290651896055E-2</v>
      </c>
      <c r="AW3266" s="27">
        <v>22562.008952473636</v>
      </c>
      <c r="AX3266" s="28">
        <v>0.1689626634522928</v>
      </c>
      <c r="AY3266" s="26"/>
      <c r="AZ3266" s="33">
        <v>1.4227366394753502</v>
      </c>
      <c r="BA3266" s="28">
        <v>-1</v>
      </c>
      <c r="BB3266" s="33">
        <v>1.2840528092983967</v>
      </c>
      <c r="BC3266" s="28">
        <v>-1</v>
      </c>
      <c r="BD3266" s="26"/>
      <c r="BE3266" s="30">
        <v>45.652173084888219</v>
      </c>
      <c r="BF3266" s="28">
        <v>-1</v>
      </c>
      <c r="BG3266" s="30">
        <v>45.876711130097497</v>
      </c>
      <c r="BH3266" s="28">
        <v>-1</v>
      </c>
      <c r="BI3266" s="26"/>
      <c r="BJ3266" s="26"/>
      <c r="BK3266" s="26"/>
      <c r="BL3266" s="30">
        <v>50.000001561074079</v>
      </c>
      <c r="BM3266" s="28">
        <v>-1</v>
      </c>
      <c r="BN3266" s="30">
        <v>49.985073381767293</v>
      </c>
      <c r="BO3266" s="28">
        <v>-1</v>
      </c>
    </row>
    <row r="3267" spans="1:67" hidden="1" x14ac:dyDescent="0.25">
      <c r="A3267" s="34" t="s">
        <v>299</v>
      </c>
      <c r="B3267" s="34" t="s">
        <v>237</v>
      </c>
      <c r="C3267" s="26" t="s">
        <v>179</v>
      </c>
      <c r="D3267" s="27">
        <v>25.831945893764495</v>
      </c>
      <c r="E3267" s="27">
        <v>29.654870653152464</v>
      </c>
      <c r="F3267" s="28">
        <v>-0.12891389087821137</v>
      </c>
      <c r="G3267" s="27">
        <v>36.691149795055388</v>
      </c>
      <c r="H3267" s="28">
        <v>-0.29596248582960222</v>
      </c>
      <c r="I3267" s="26"/>
      <c r="J3267" s="26"/>
      <c r="K3267" s="29">
        <v>1.2190630435943604</v>
      </c>
      <c r="L3267" s="29">
        <v>9.8971605318582014</v>
      </c>
      <c r="M3267" s="28">
        <v>-0.87682699096672323</v>
      </c>
      <c r="N3267" s="29">
        <v>9.6995415792142765</v>
      </c>
      <c r="O3267" s="28">
        <v>-0.87431745782638193</v>
      </c>
      <c r="P3267" s="26"/>
      <c r="Q3267" s="26"/>
      <c r="R3267" s="29">
        <v>0.64610337822733754</v>
      </c>
      <c r="S3267" s="29">
        <v>0.98849567998245735</v>
      </c>
      <c r="T3267" s="28">
        <v>-0.3463771351648155</v>
      </c>
      <c r="U3267" s="29">
        <v>1.2230383036758716</v>
      </c>
      <c r="V3267" s="28">
        <v>-0.47172269561349145</v>
      </c>
      <c r="W3267" s="26"/>
      <c r="X3267" s="26"/>
      <c r="Y3267" s="27">
        <v>25.831945893764495</v>
      </c>
      <c r="Z3267" s="26"/>
      <c r="AA3267" s="29">
        <v>1.2190630435943604</v>
      </c>
      <c r="AB3267" s="26"/>
      <c r="AC3267" s="29">
        <v>0.64610337822733754</v>
      </c>
      <c r="AD3267" s="26"/>
      <c r="AE3267" s="31">
        <v>0.76763674780993441</v>
      </c>
      <c r="AF3267" s="31">
        <v>1.6952997943291284</v>
      </c>
      <c r="AG3267" s="26"/>
      <c r="AH3267" s="31">
        <v>1.5858133572767084</v>
      </c>
      <c r="AI3267" s="26"/>
      <c r="AJ3267" s="32">
        <v>0.76763674780993441</v>
      </c>
      <c r="AK3267" s="32">
        <v>1.6952997943291279</v>
      </c>
      <c r="AL3267" s="28">
        <v>-0.5471970501160196</v>
      </c>
      <c r="AM3267" s="32">
        <v>1.5858133572767084</v>
      </c>
      <c r="AN3267" s="28">
        <v>-0.51593499683456789</v>
      </c>
      <c r="AO3267" s="32">
        <v>1</v>
      </c>
      <c r="AP3267" s="32">
        <v>1</v>
      </c>
      <c r="AQ3267" s="28">
        <v>0</v>
      </c>
      <c r="AR3267" s="32">
        <v>1</v>
      </c>
      <c r="AS3267" s="28">
        <v>0</v>
      </c>
      <c r="AT3267" s="27">
        <v>34396.803569471238</v>
      </c>
      <c r="AU3267" s="27">
        <v>33248.688322659073</v>
      </c>
      <c r="AV3267" s="28">
        <v>3.4531144076132524E-2</v>
      </c>
      <c r="AW3267" s="27">
        <v>31243.684177980227</v>
      </c>
      <c r="AX3267" s="28">
        <v>0.10092021713986121</v>
      </c>
      <c r="AY3267" s="33">
        <v>1.5462220616689286</v>
      </c>
      <c r="AZ3267" s="33">
        <v>15.30378289300157</v>
      </c>
      <c r="BA3267" s="28">
        <v>-0.89896471529428079</v>
      </c>
      <c r="BB3267" s="33">
        <v>11.800227508205623</v>
      </c>
      <c r="BC3267" s="28">
        <v>-0.86896675842955418</v>
      </c>
      <c r="BD3267" s="30">
        <v>21.189999999999998</v>
      </c>
      <c r="BE3267" s="30">
        <v>2.9963008640403181</v>
      </c>
      <c r="BF3267" s="28">
        <v>6.0720534957983663</v>
      </c>
      <c r="BG3267" s="30">
        <v>3.7827715356860816</v>
      </c>
      <c r="BH3267" s="28">
        <v>4.6017128711308137</v>
      </c>
      <c r="BI3267" s="26"/>
      <c r="BJ3267" s="26"/>
      <c r="BK3267" s="30">
        <v>39.981134233715899</v>
      </c>
      <c r="BL3267" s="30">
        <v>30.000000256631111</v>
      </c>
      <c r="BM3267" s="28">
        <v>0.33270446305674906</v>
      </c>
      <c r="BN3267" s="30">
        <v>30.000000559900077</v>
      </c>
      <c r="BO3267" s="28">
        <v>0.33270444958448586</v>
      </c>
    </row>
    <row r="3268" spans="1:67" hidden="1" x14ac:dyDescent="0.25">
      <c r="A3268" s="34" t="s">
        <v>299</v>
      </c>
      <c r="B3268" s="34" t="s">
        <v>237</v>
      </c>
      <c r="C3268" s="26" t="s">
        <v>208</v>
      </c>
      <c r="D3268" s="26"/>
      <c r="E3268" s="26"/>
      <c r="F3268" s="26"/>
      <c r="G3268" s="26"/>
      <c r="H3268" s="26"/>
      <c r="I3268" s="26"/>
      <c r="J3268" s="26"/>
      <c r="K3268" s="26"/>
      <c r="L3268" s="26"/>
      <c r="M3268" s="26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26"/>
      <c r="AG3268" s="26"/>
      <c r="AH3268" s="26"/>
      <c r="AI3268" s="26"/>
      <c r="AJ3268" s="26"/>
      <c r="AK3268" s="26"/>
      <c r="AL3268" s="26"/>
      <c r="AM3268" s="26"/>
      <c r="AN3268" s="26"/>
      <c r="AO3268" s="26"/>
      <c r="AP3268" s="26"/>
      <c r="AQ3268" s="26"/>
      <c r="AR3268" s="26"/>
      <c r="AS3268" s="26"/>
      <c r="AT3268" s="27">
        <v>19536.83825575672</v>
      </c>
      <c r="AU3268" s="27">
        <v>18255.68391794409</v>
      </c>
      <c r="AV3268" s="28">
        <v>7.017838080299707E-2</v>
      </c>
      <c r="AW3268" s="27">
        <v>16861.322588590621</v>
      </c>
      <c r="AX3268" s="28">
        <v>0.15867768694352083</v>
      </c>
      <c r="AY3268" s="26"/>
      <c r="AZ3268" s="26"/>
      <c r="BA3268" s="26"/>
      <c r="BB3268" s="26"/>
      <c r="BC3268" s="26"/>
      <c r="BD3268" s="26"/>
      <c r="BE3268" s="26"/>
      <c r="BF3268" s="26"/>
      <c r="BG3268" s="26"/>
      <c r="BH3268" s="26"/>
      <c r="BI3268" s="26"/>
      <c r="BJ3268" s="26"/>
      <c r="BK3268" s="26"/>
      <c r="BL3268" s="26"/>
      <c r="BM3268" s="26"/>
      <c r="BN3268" s="26"/>
      <c r="BO3268" s="26"/>
    </row>
    <row r="3269" spans="1:67" hidden="1" x14ac:dyDescent="0.25">
      <c r="A3269" s="34" t="s">
        <v>299</v>
      </c>
      <c r="B3269" s="34" t="s">
        <v>237</v>
      </c>
      <c r="C3269" s="26" t="s">
        <v>224</v>
      </c>
      <c r="D3269" s="26"/>
      <c r="E3269" s="26"/>
      <c r="F3269" s="26"/>
      <c r="G3269" s="26"/>
      <c r="H3269" s="26"/>
      <c r="I3269" s="26"/>
      <c r="J3269" s="26"/>
      <c r="K3269" s="26"/>
      <c r="L3269" s="26"/>
      <c r="M3269" s="26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  <c r="AR3269" s="26"/>
      <c r="AS3269" s="26"/>
      <c r="AT3269" s="27">
        <v>2894.8505534883739</v>
      </c>
      <c r="AU3269" s="27">
        <v>2605.8791807113885</v>
      </c>
      <c r="AV3269" s="28">
        <v>0.11089208391392039</v>
      </c>
      <c r="AW3269" s="27">
        <v>2305.1001127363443</v>
      </c>
      <c r="AX3269" s="28">
        <v>0.25584591206841212</v>
      </c>
      <c r="AY3269" s="26"/>
      <c r="AZ3269" s="26"/>
      <c r="BA3269" s="26"/>
      <c r="BB3269" s="26"/>
      <c r="BC3269" s="26"/>
      <c r="BD3269" s="26"/>
      <c r="BE3269" s="26"/>
      <c r="BF3269" s="26"/>
      <c r="BG3269" s="26"/>
      <c r="BH3269" s="26"/>
      <c r="BI3269" s="26"/>
      <c r="BJ3269" s="26"/>
      <c r="BK3269" s="26"/>
      <c r="BL3269" s="26"/>
      <c r="BM3269" s="26"/>
      <c r="BN3269" s="26"/>
      <c r="BO3269" s="26"/>
    </row>
    <row r="3270" spans="1:67" hidden="1" x14ac:dyDescent="0.25">
      <c r="A3270" s="34" t="s">
        <v>299</v>
      </c>
      <c r="B3270" s="34" t="s">
        <v>237</v>
      </c>
      <c r="C3270" s="26" t="s">
        <v>188</v>
      </c>
      <c r="D3270" s="26"/>
      <c r="E3270" s="26"/>
      <c r="F3270" s="26"/>
      <c r="G3270" s="26"/>
      <c r="H3270" s="26"/>
      <c r="I3270" s="26"/>
      <c r="J3270" s="26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  <c r="AR3270" s="26"/>
      <c r="AS3270" s="26"/>
      <c r="AT3270" s="27">
        <v>23874.77239547205</v>
      </c>
      <c r="AU3270" s="27">
        <v>23025.257606338211</v>
      </c>
      <c r="AV3270" s="28">
        <v>3.6894909219169415E-2</v>
      </c>
      <c r="AW3270" s="27">
        <v>21403.5872846325</v>
      </c>
      <c r="AX3270" s="28">
        <v>0.11545658575718419</v>
      </c>
      <c r="AY3270" s="26"/>
      <c r="AZ3270" s="26"/>
      <c r="BA3270" s="26"/>
      <c r="BB3270" s="26"/>
      <c r="BC3270" s="26"/>
      <c r="BD3270" s="26"/>
      <c r="BE3270" s="26"/>
      <c r="BF3270" s="26"/>
      <c r="BG3270" s="26"/>
      <c r="BH3270" s="26"/>
      <c r="BI3270" s="26"/>
      <c r="BJ3270" s="26"/>
      <c r="BK3270" s="26"/>
      <c r="BL3270" s="26"/>
      <c r="BM3270" s="26"/>
      <c r="BN3270" s="26"/>
      <c r="BO3270" s="26"/>
    </row>
    <row r="3271" spans="1:67" hidden="1" x14ac:dyDescent="0.25">
      <c r="A3271" s="34" t="s">
        <v>299</v>
      </c>
      <c r="B3271" s="34" t="s">
        <v>237</v>
      </c>
      <c r="C3271" s="26" t="s">
        <v>202</v>
      </c>
      <c r="D3271" s="26"/>
      <c r="E3271" s="26"/>
      <c r="F3271" s="26"/>
      <c r="G3271" s="26"/>
      <c r="H3271" s="26"/>
      <c r="I3271" s="27">
        <v>94.94681743383407</v>
      </c>
      <c r="J3271" s="28">
        <v>-1</v>
      </c>
      <c r="K3271" s="26"/>
      <c r="L3271" s="26"/>
      <c r="M3271" s="26"/>
      <c r="N3271" s="26"/>
      <c r="O3271" s="26"/>
      <c r="P3271" s="29">
        <v>1.1871320009231567</v>
      </c>
      <c r="Q3271" s="28">
        <v>-1</v>
      </c>
      <c r="R3271" s="26"/>
      <c r="S3271" s="26"/>
      <c r="T3271" s="26"/>
      <c r="U3271" s="26"/>
      <c r="V3271" s="26"/>
      <c r="W3271" s="29">
        <v>2.3742640018463135</v>
      </c>
      <c r="X3271" s="28">
        <v>-1</v>
      </c>
      <c r="Y3271" s="26"/>
      <c r="Z3271" s="26"/>
      <c r="AA3271" s="26"/>
      <c r="AB3271" s="26"/>
      <c r="AC3271" s="26"/>
      <c r="AD3271" s="26"/>
      <c r="AE3271" s="26"/>
      <c r="AF3271" s="26"/>
      <c r="AG3271" s="26"/>
      <c r="AH3271" s="26"/>
      <c r="AI3271" s="26"/>
      <c r="AJ3271" s="26"/>
      <c r="AK3271" s="26"/>
      <c r="AL3271" s="26"/>
      <c r="AM3271" s="26"/>
      <c r="AN3271" s="26"/>
      <c r="AO3271" s="26"/>
      <c r="AP3271" s="26"/>
      <c r="AQ3271" s="26"/>
      <c r="AR3271" s="26"/>
      <c r="AS3271" s="26"/>
      <c r="AT3271" s="27">
        <v>11940.403715362072</v>
      </c>
      <c r="AU3271" s="27">
        <v>11440.008863787578</v>
      </c>
      <c r="AV3271" s="28">
        <v>4.3740774813422881E-2</v>
      </c>
      <c r="AW3271" s="27">
        <v>10692.73776550314</v>
      </c>
      <c r="AX3271" s="28">
        <v>0.11668348903908843</v>
      </c>
      <c r="AY3271" s="26"/>
      <c r="AZ3271" s="26"/>
      <c r="BA3271" s="26"/>
      <c r="BB3271" s="26"/>
      <c r="BC3271" s="26"/>
      <c r="BD3271" s="26"/>
      <c r="BE3271" s="26"/>
      <c r="BF3271" s="26"/>
      <c r="BG3271" s="26"/>
      <c r="BH3271" s="26"/>
      <c r="BI3271" s="30">
        <v>79.97999999999999</v>
      </c>
      <c r="BJ3271" s="28">
        <v>-1</v>
      </c>
      <c r="BK3271" s="26"/>
      <c r="BL3271" s="26"/>
      <c r="BM3271" s="26"/>
      <c r="BN3271" s="26"/>
      <c r="BO3271" s="26"/>
    </row>
    <row r="3272" spans="1:67" hidden="1" x14ac:dyDescent="0.25">
      <c r="A3272" s="34" t="s">
        <v>299</v>
      </c>
      <c r="B3272" s="34" t="s">
        <v>237</v>
      </c>
      <c r="C3272" s="26" t="s">
        <v>204</v>
      </c>
      <c r="D3272" s="26"/>
      <c r="E3272" s="27">
        <v>21.379428863525391</v>
      </c>
      <c r="F3272" s="28">
        <v>-1</v>
      </c>
      <c r="G3272" s="27">
        <v>6.1659790277481079</v>
      </c>
      <c r="H3272" s="28">
        <v>-1</v>
      </c>
      <c r="I3272" s="26"/>
      <c r="J3272" s="26"/>
      <c r="K3272" s="26"/>
      <c r="L3272" s="29">
        <v>8.4329969379579737</v>
      </c>
      <c r="M3272" s="28">
        <v>-1</v>
      </c>
      <c r="N3272" s="29">
        <v>3.4826363014334647</v>
      </c>
      <c r="O3272" s="28">
        <v>-1</v>
      </c>
      <c r="P3272" s="26"/>
      <c r="Q3272" s="26"/>
      <c r="R3272" s="26"/>
      <c r="S3272" s="29">
        <v>0.71264762612936039</v>
      </c>
      <c r="T3272" s="28">
        <v>-1</v>
      </c>
      <c r="U3272" s="29">
        <v>0.20553263179111547</v>
      </c>
      <c r="V3272" s="28">
        <v>-1</v>
      </c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31">
        <v>4.8156343055063049</v>
      </c>
      <c r="AG3272" s="26"/>
      <c r="AH3272" s="31">
        <v>2.5290272757735401</v>
      </c>
      <c r="AI3272" s="26"/>
      <c r="AJ3272" s="26"/>
      <c r="AK3272" s="32">
        <v>4.8156343055063058</v>
      </c>
      <c r="AL3272" s="28">
        <v>-1</v>
      </c>
      <c r="AM3272" s="32">
        <v>2.5290272757735406</v>
      </c>
      <c r="AN3272" s="28">
        <v>-1</v>
      </c>
      <c r="AO3272" s="26"/>
      <c r="AP3272" s="32">
        <v>1</v>
      </c>
      <c r="AQ3272" s="28">
        <v>-1</v>
      </c>
      <c r="AR3272" s="32">
        <v>1</v>
      </c>
      <c r="AS3272" s="28">
        <v>-1</v>
      </c>
      <c r="AT3272" s="27">
        <v>14639.714885817524</v>
      </c>
      <c r="AU3272" s="27">
        <v>13605.26530455184</v>
      </c>
      <c r="AV3272" s="28">
        <v>7.6033032661229613E-2</v>
      </c>
      <c r="AW3272" s="27">
        <v>12570.61920618868</v>
      </c>
      <c r="AX3272" s="28">
        <v>0.16459775335571392</v>
      </c>
      <c r="AY3272" s="26"/>
      <c r="AZ3272" s="33">
        <v>14.207483590996656</v>
      </c>
      <c r="BA3272" s="28">
        <v>-1</v>
      </c>
      <c r="BB3272" s="33">
        <v>6.8625041758598044</v>
      </c>
      <c r="BC3272" s="28">
        <v>-1</v>
      </c>
      <c r="BD3272" s="26"/>
      <c r="BE3272" s="30">
        <v>2.535211268403752</v>
      </c>
      <c r="BF3272" s="28">
        <v>-1</v>
      </c>
      <c r="BG3272" s="30">
        <v>1.7704918039274358</v>
      </c>
      <c r="BH3272" s="28">
        <v>-1</v>
      </c>
      <c r="BI3272" s="26"/>
      <c r="BJ3272" s="26"/>
      <c r="BK3272" s="26"/>
      <c r="BL3272" s="30">
        <v>30.000000111758709</v>
      </c>
      <c r="BM3272" s="28">
        <v>-1</v>
      </c>
      <c r="BN3272" s="30">
        <v>30.0000003601114</v>
      </c>
      <c r="BO3272" s="28">
        <v>-1</v>
      </c>
    </row>
    <row r="3273" spans="1:67" hidden="1" x14ac:dyDescent="0.25">
      <c r="A3273" s="34" t="s">
        <v>299</v>
      </c>
      <c r="B3273" s="34" t="s">
        <v>237</v>
      </c>
      <c r="C3273" s="26" t="s">
        <v>180</v>
      </c>
      <c r="D3273" s="26"/>
      <c r="E3273" s="26"/>
      <c r="F3273" s="26"/>
      <c r="G3273" s="26"/>
      <c r="H3273" s="26"/>
      <c r="I3273" s="27">
        <v>56.205158233642578</v>
      </c>
      <c r="J3273" s="28">
        <v>-1</v>
      </c>
      <c r="K3273" s="26"/>
      <c r="L3273" s="26"/>
      <c r="M3273" s="26"/>
      <c r="N3273" s="26"/>
      <c r="O3273" s="26"/>
      <c r="P3273" s="29">
        <v>1.2365134744399597</v>
      </c>
      <c r="Q3273" s="28">
        <v>-1</v>
      </c>
      <c r="R3273" s="26"/>
      <c r="S3273" s="26"/>
      <c r="T3273" s="26"/>
      <c r="U3273" s="26"/>
      <c r="V3273" s="26"/>
      <c r="W3273" s="29">
        <v>1.1241031395471879</v>
      </c>
      <c r="X3273" s="28">
        <v>-1</v>
      </c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  <c r="AR3273" s="26"/>
      <c r="AS3273" s="26"/>
      <c r="AT3273" s="27">
        <v>33764.314176570886</v>
      </c>
      <c r="AU3273" s="27">
        <v>31938.117601107253</v>
      </c>
      <c r="AV3273" s="28">
        <v>5.717921758169997E-2</v>
      </c>
      <c r="AW3273" s="27">
        <v>29603.277714826232</v>
      </c>
      <c r="AX3273" s="28">
        <v>0.1405599914248914</v>
      </c>
      <c r="AY3273" s="26"/>
      <c r="AZ3273" s="26"/>
      <c r="BA3273" s="26"/>
      <c r="BB3273" s="26"/>
      <c r="BC3273" s="26"/>
      <c r="BD3273" s="26"/>
      <c r="BE3273" s="26"/>
      <c r="BF3273" s="26"/>
      <c r="BG3273" s="26"/>
      <c r="BH3273" s="26"/>
      <c r="BI3273" s="30">
        <v>45.454545700845642</v>
      </c>
      <c r="BJ3273" s="28">
        <v>-1</v>
      </c>
      <c r="BK3273" s="26"/>
      <c r="BL3273" s="26"/>
      <c r="BM3273" s="26"/>
      <c r="BN3273" s="26"/>
      <c r="BO3273" s="26"/>
    </row>
    <row r="3274" spans="1:67" hidden="1" x14ac:dyDescent="0.25">
      <c r="A3274" s="34" t="s">
        <v>299</v>
      </c>
      <c r="B3274" s="34" t="s">
        <v>237</v>
      </c>
      <c r="C3274" s="26" t="s">
        <v>205</v>
      </c>
      <c r="D3274" s="27">
        <v>166.38632347941399</v>
      </c>
      <c r="E3274" s="26"/>
      <c r="F3274" s="26"/>
      <c r="G3274" s="26"/>
      <c r="H3274" s="26"/>
      <c r="I3274" s="27">
        <v>114.99499461889268</v>
      </c>
      <c r="J3274" s="28">
        <v>0.44690057189739774</v>
      </c>
      <c r="K3274" s="29">
        <v>3.3283921480178833</v>
      </c>
      <c r="L3274" s="26"/>
      <c r="M3274" s="26"/>
      <c r="N3274" s="26"/>
      <c r="O3274" s="26"/>
      <c r="P3274" s="29">
        <v>2.3003599643707275</v>
      </c>
      <c r="Q3274" s="28">
        <v>0.44690057189739779</v>
      </c>
      <c r="R3274" s="29">
        <v>3.048807103893779</v>
      </c>
      <c r="S3274" s="26"/>
      <c r="T3274" s="26"/>
      <c r="U3274" s="26"/>
      <c r="V3274" s="26"/>
      <c r="W3274" s="29">
        <v>2.1048294167595856</v>
      </c>
      <c r="X3274" s="28">
        <v>0.44848180076628741</v>
      </c>
      <c r="Y3274" s="26"/>
      <c r="Z3274" s="26"/>
      <c r="AA3274" s="26"/>
      <c r="AB3274" s="26"/>
      <c r="AC3274" s="26"/>
      <c r="AD3274" s="26"/>
      <c r="AE3274" s="31">
        <v>1.5039615299793148</v>
      </c>
      <c r="AF3274" s="26"/>
      <c r="AG3274" s="26"/>
      <c r="AH3274" s="26"/>
      <c r="AI3274" s="26"/>
      <c r="AJ3274" s="32">
        <v>1.5039615299793148</v>
      </c>
      <c r="AK3274" s="26"/>
      <c r="AL3274" s="26"/>
      <c r="AM3274" s="26"/>
      <c r="AN3274" s="26"/>
      <c r="AO3274" s="32">
        <v>1</v>
      </c>
      <c r="AP3274" s="26"/>
      <c r="AQ3274" s="26"/>
      <c r="AR3274" s="26"/>
      <c r="AS3274" s="26"/>
      <c r="AT3274" s="27">
        <v>15667.861103900676</v>
      </c>
      <c r="AU3274" s="27">
        <v>14584.812881839698</v>
      </c>
      <c r="AV3274" s="28">
        <v>7.4258629907383772E-2</v>
      </c>
      <c r="AW3274" s="27">
        <v>13555.16063751505</v>
      </c>
      <c r="AX3274" s="28">
        <v>0.15585949313935457</v>
      </c>
      <c r="AY3274" s="33">
        <v>1.3212047035789818</v>
      </c>
      <c r="AZ3274" s="26"/>
      <c r="BA3274" s="26"/>
      <c r="BB3274" s="26"/>
      <c r="BC3274" s="26"/>
      <c r="BD3274" s="30">
        <v>49.99</v>
      </c>
      <c r="BE3274" s="26"/>
      <c r="BF3274" s="26"/>
      <c r="BG3274" s="26"/>
      <c r="BH3274" s="26"/>
      <c r="BI3274" s="30">
        <v>49.99</v>
      </c>
      <c r="BJ3274" s="28">
        <v>0</v>
      </c>
      <c r="BK3274" s="30">
        <v>54.574237663942064</v>
      </c>
      <c r="BL3274" s="26"/>
      <c r="BM3274" s="26"/>
      <c r="BN3274" s="26"/>
      <c r="BO3274" s="26"/>
    </row>
    <row r="3275" spans="1:67" hidden="1" x14ac:dyDescent="0.25">
      <c r="A3275" s="34" t="s">
        <v>299</v>
      </c>
      <c r="B3275" s="34" t="s">
        <v>237</v>
      </c>
      <c r="C3275" s="26" t="s">
        <v>212</v>
      </c>
      <c r="D3275" s="26"/>
      <c r="E3275" s="26"/>
      <c r="F3275" s="26"/>
      <c r="G3275" s="27">
        <v>2.7493399381637573</v>
      </c>
      <c r="H3275" s="28">
        <v>-1</v>
      </c>
      <c r="I3275" s="27">
        <v>101.16372044086457</v>
      </c>
      <c r="J3275" s="28">
        <v>-1</v>
      </c>
      <c r="K3275" s="26"/>
      <c r="L3275" s="26"/>
      <c r="M3275" s="26"/>
      <c r="N3275" s="29">
        <v>5.4986799582642298E-2</v>
      </c>
      <c r="O3275" s="28">
        <v>-1</v>
      </c>
      <c r="P3275" s="29">
        <v>1.9637014100544117</v>
      </c>
      <c r="Q3275" s="28">
        <v>-1</v>
      </c>
      <c r="R3275" s="26"/>
      <c r="S3275" s="26"/>
      <c r="T3275" s="26"/>
      <c r="U3275" s="29">
        <v>5.4986799582642298E-2</v>
      </c>
      <c r="V3275" s="28">
        <v>-1</v>
      </c>
      <c r="W3275" s="29">
        <v>1.798220961181396</v>
      </c>
      <c r="X3275" s="28">
        <v>-1</v>
      </c>
      <c r="Y3275" s="26"/>
      <c r="Z3275" s="26"/>
      <c r="AA3275" s="26"/>
      <c r="AB3275" s="26"/>
      <c r="AC3275" s="26"/>
      <c r="AD3275" s="26"/>
      <c r="AE3275" s="26"/>
      <c r="AF3275" s="26"/>
      <c r="AG3275" s="26"/>
      <c r="AH3275" s="31">
        <v>1.2374187316344336</v>
      </c>
      <c r="AI3275" s="26"/>
      <c r="AJ3275" s="26"/>
      <c r="AK3275" s="26"/>
      <c r="AL3275" s="26"/>
      <c r="AM3275" s="32">
        <v>1.2374187316344336</v>
      </c>
      <c r="AN3275" s="28">
        <v>-1</v>
      </c>
      <c r="AO3275" s="26"/>
      <c r="AP3275" s="26"/>
      <c r="AQ3275" s="26"/>
      <c r="AR3275" s="32">
        <v>1</v>
      </c>
      <c r="AS3275" s="28">
        <v>-1</v>
      </c>
      <c r="AT3275" s="27">
        <v>10924.413825137139</v>
      </c>
      <c r="AU3275" s="27">
        <v>10101.536180460573</v>
      </c>
      <c r="AV3275" s="28">
        <v>8.1460644200657351E-2</v>
      </c>
      <c r="AW3275" s="27">
        <v>9378.19239570832</v>
      </c>
      <c r="AX3275" s="28">
        <v>0.16487414249854862</v>
      </c>
      <c r="AY3275" s="26"/>
      <c r="AZ3275" s="26"/>
      <c r="BA3275" s="26"/>
      <c r="BB3275" s="33">
        <v>1.467115784183701</v>
      </c>
      <c r="BC3275" s="28">
        <v>-1</v>
      </c>
      <c r="BD3275" s="26"/>
      <c r="BE3275" s="26"/>
      <c r="BF3275" s="26"/>
      <c r="BG3275" s="30">
        <v>49.999999254941955</v>
      </c>
      <c r="BH3275" s="28">
        <v>-1</v>
      </c>
      <c r="BI3275" s="30">
        <v>51.516854814531833</v>
      </c>
      <c r="BJ3275" s="28">
        <v>-1</v>
      </c>
      <c r="BK3275" s="26"/>
      <c r="BL3275" s="26"/>
      <c r="BM3275" s="26"/>
      <c r="BN3275" s="30">
        <v>49.999999254941955</v>
      </c>
      <c r="BO3275" s="28">
        <v>-1</v>
      </c>
    </row>
    <row r="3276" spans="1:67" hidden="1" x14ac:dyDescent="0.25">
      <c r="A3276" s="34" t="s">
        <v>299</v>
      </c>
      <c r="B3276" s="34" t="s">
        <v>237</v>
      </c>
      <c r="C3276" s="26" t="s">
        <v>186</v>
      </c>
      <c r="D3276" s="27">
        <v>22.729802550077437</v>
      </c>
      <c r="E3276" s="26"/>
      <c r="F3276" s="26"/>
      <c r="G3276" s="26"/>
      <c r="H3276" s="26"/>
      <c r="I3276" s="26"/>
      <c r="J3276" s="26"/>
      <c r="K3276" s="29">
        <v>0.82965922590940266</v>
      </c>
      <c r="L3276" s="26"/>
      <c r="M3276" s="26"/>
      <c r="N3276" s="26"/>
      <c r="O3276" s="26"/>
      <c r="P3276" s="26"/>
      <c r="Q3276" s="26"/>
      <c r="R3276" s="29">
        <v>0.75813685973795941</v>
      </c>
      <c r="S3276" s="26"/>
      <c r="T3276" s="26"/>
      <c r="U3276" s="26"/>
      <c r="V3276" s="26"/>
      <c r="W3276" s="26"/>
      <c r="X3276" s="26"/>
      <c r="Y3276" s="27">
        <v>22.729802550077437</v>
      </c>
      <c r="Z3276" s="26"/>
      <c r="AA3276" s="29">
        <v>0.82965922590940266</v>
      </c>
      <c r="AB3276" s="26"/>
      <c r="AC3276" s="29">
        <v>0.75813685973795941</v>
      </c>
      <c r="AD3276" s="26"/>
      <c r="AE3276" s="31">
        <v>0.28659792465588724</v>
      </c>
      <c r="AF3276" s="26"/>
      <c r="AG3276" s="26"/>
      <c r="AH3276" s="26"/>
      <c r="AI3276" s="26"/>
      <c r="AJ3276" s="32">
        <v>0.28659792465588718</v>
      </c>
      <c r="AK3276" s="26"/>
      <c r="AL3276" s="26"/>
      <c r="AM3276" s="26"/>
      <c r="AN3276" s="26"/>
      <c r="AO3276" s="32">
        <v>1</v>
      </c>
      <c r="AP3276" s="26"/>
      <c r="AQ3276" s="26"/>
      <c r="AR3276" s="26"/>
      <c r="AS3276" s="26"/>
      <c r="AT3276" s="27">
        <v>33602.403661894125</v>
      </c>
      <c r="AU3276" s="27">
        <v>31473.50605337954</v>
      </c>
      <c r="AV3276" s="28">
        <v>6.7640942350176744E-2</v>
      </c>
      <c r="AW3276" s="27">
        <v>29121.141085636023</v>
      </c>
      <c r="AX3276" s="28">
        <v>0.15388348152567688</v>
      </c>
      <c r="AY3276" s="33">
        <v>1.8902078687559327</v>
      </c>
      <c r="AZ3276" s="26"/>
      <c r="BA3276" s="26"/>
      <c r="BB3276" s="26"/>
      <c r="BC3276" s="26"/>
      <c r="BD3276" s="30">
        <v>27.396552512464307</v>
      </c>
      <c r="BE3276" s="26"/>
      <c r="BF3276" s="26"/>
      <c r="BG3276" s="26"/>
      <c r="BH3276" s="26"/>
      <c r="BI3276" s="26"/>
      <c r="BJ3276" s="26"/>
      <c r="BK3276" s="30">
        <v>29.981133693900215</v>
      </c>
      <c r="BL3276" s="26"/>
      <c r="BM3276" s="26"/>
      <c r="BN3276" s="26"/>
      <c r="BO3276" s="26"/>
    </row>
    <row r="3277" spans="1:67" hidden="1" x14ac:dyDescent="0.25">
      <c r="A3277" s="34" t="s">
        <v>299</v>
      </c>
      <c r="B3277" s="34" t="s">
        <v>237</v>
      </c>
      <c r="C3277" s="26" t="s">
        <v>184</v>
      </c>
      <c r="D3277" s="26"/>
      <c r="E3277" s="26"/>
      <c r="F3277" s="26"/>
      <c r="G3277" s="27">
        <v>11.109172487258911</v>
      </c>
      <c r="H3277" s="28">
        <v>-1</v>
      </c>
      <c r="I3277" s="26"/>
      <c r="J3277" s="26"/>
      <c r="K3277" s="26"/>
      <c r="L3277" s="26"/>
      <c r="M3277" s="26"/>
      <c r="N3277" s="29">
        <v>0.43076382362176302</v>
      </c>
      <c r="O3277" s="28">
        <v>-1</v>
      </c>
      <c r="P3277" s="26"/>
      <c r="Q3277" s="26"/>
      <c r="R3277" s="26"/>
      <c r="S3277" s="26"/>
      <c r="T3277" s="26"/>
      <c r="U3277" s="29">
        <v>0.39675615139105558</v>
      </c>
      <c r="V3277" s="28">
        <v>-1</v>
      </c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26"/>
      <c r="AG3277" s="26"/>
      <c r="AH3277" s="31">
        <v>0.97238341569756714</v>
      </c>
      <c r="AI3277" s="26"/>
      <c r="AJ3277" s="26"/>
      <c r="AK3277" s="26"/>
      <c r="AL3277" s="26"/>
      <c r="AM3277" s="32">
        <v>0.97238341569756725</v>
      </c>
      <c r="AN3277" s="28">
        <v>-1</v>
      </c>
      <c r="AO3277" s="26"/>
      <c r="AP3277" s="26"/>
      <c r="AQ3277" s="26"/>
      <c r="AR3277" s="32">
        <v>1</v>
      </c>
      <c r="AS3277" s="28">
        <v>-1</v>
      </c>
      <c r="AT3277" s="27">
        <v>20601.812102502667</v>
      </c>
      <c r="AU3277" s="27">
        <v>19993.385834951547</v>
      </c>
      <c r="AV3277" s="28">
        <v>3.0431377285156786E-2</v>
      </c>
      <c r="AW3277" s="27">
        <v>18636.922878936188</v>
      </c>
      <c r="AX3277" s="28">
        <v>0.1054299165334442</v>
      </c>
      <c r="AY3277" s="26"/>
      <c r="AZ3277" s="26"/>
      <c r="BA3277" s="26"/>
      <c r="BB3277" s="33">
        <v>2.9238126047027051</v>
      </c>
      <c r="BC3277" s="28">
        <v>-1</v>
      </c>
      <c r="BD3277" s="26"/>
      <c r="BE3277" s="26"/>
      <c r="BF3277" s="26"/>
      <c r="BG3277" s="30">
        <v>25.789474134237985</v>
      </c>
      <c r="BH3277" s="28">
        <v>-1</v>
      </c>
      <c r="BI3277" s="26"/>
      <c r="BJ3277" s="26"/>
      <c r="BK3277" s="26"/>
      <c r="BL3277" s="26"/>
      <c r="BM3277" s="26"/>
      <c r="BN3277" s="30">
        <v>28.000000625848784</v>
      </c>
      <c r="BO3277" s="28">
        <v>-1</v>
      </c>
    </row>
    <row r="3278" spans="1:67" hidden="1" x14ac:dyDescent="0.25">
      <c r="A3278" s="34" t="s">
        <v>299</v>
      </c>
      <c r="B3278" s="34" t="s">
        <v>237</v>
      </c>
      <c r="C3278" s="26" t="s">
        <v>192</v>
      </c>
      <c r="D3278" s="27">
        <v>36.154454040527341</v>
      </c>
      <c r="E3278" s="27">
        <v>81.669126605987543</v>
      </c>
      <c r="F3278" s="28">
        <v>-0.55730573421025553</v>
      </c>
      <c r="G3278" s="27">
        <v>27.481355667114258</v>
      </c>
      <c r="H3278" s="28">
        <v>0.31559936410967537</v>
      </c>
      <c r="I3278" s="27">
        <v>18.463176727294922</v>
      </c>
      <c r="J3278" s="28">
        <v>0.95819249171127896</v>
      </c>
      <c r="K3278" s="29">
        <v>5.0214519500732422</v>
      </c>
      <c r="L3278" s="29">
        <v>11.342934250831604</v>
      </c>
      <c r="M3278" s="28">
        <v>-0.55730573421025553</v>
      </c>
      <c r="N3278" s="29">
        <v>3.8168549537658691</v>
      </c>
      <c r="O3278" s="28">
        <v>0.31559936410967548</v>
      </c>
      <c r="P3278" s="29">
        <v>2.5643301010131836</v>
      </c>
      <c r="Q3278" s="28">
        <v>0.95819249171127918</v>
      </c>
      <c r="R3278" s="29">
        <v>4.5996500293665576</v>
      </c>
      <c r="S3278" s="29">
        <v>10.385086181184533</v>
      </c>
      <c r="T3278" s="28">
        <v>-0.55709081762844681</v>
      </c>
      <c r="U3278" s="29">
        <v>3.4987837076187134</v>
      </c>
      <c r="V3278" s="28">
        <v>0.31464257689055564</v>
      </c>
      <c r="W3278" s="29">
        <v>2.3463620974516175</v>
      </c>
      <c r="X3278" s="28">
        <v>0.96033256519197729</v>
      </c>
      <c r="Y3278" s="26"/>
      <c r="Z3278" s="26"/>
      <c r="AA3278" s="26"/>
      <c r="AB3278" s="26"/>
      <c r="AC3278" s="26"/>
      <c r="AD3278" s="26"/>
      <c r="AE3278" s="31">
        <v>2.4326171727325088</v>
      </c>
      <c r="AF3278" s="31">
        <v>0.71565250113781198</v>
      </c>
      <c r="AG3278" s="26"/>
      <c r="AH3278" s="31">
        <v>0.31955645612707501</v>
      </c>
      <c r="AI3278" s="26"/>
      <c r="AJ3278" s="32">
        <v>2.4326171727325088</v>
      </c>
      <c r="AK3278" s="32">
        <v>0.71565250113781198</v>
      </c>
      <c r="AL3278" s="28">
        <v>2.3991597442402619</v>
      </c>
      <c r="AM3278" s="32">
        <v>0.31955645612707506</v>
      </c>
      <c r="AN3278" s="28">
        <v>6.612480130162516</v>
      </c>
      <c r="AO3278" s="32">
        <v>1</v>
      </c>
      <c r="AP3278" s="32">
        <v>1</v>
      </c>
      <c r="AQ3278" s="28">
        <v>0</v>
      </c>
      <c r="AR3278" s="32">
        <v>1</v>
      </c>
      <c r="AS3278" s="28">
        <v>0</v>
      </c>
      <c r="AT3278" s="27">
        <v>19569.358446239126</v>
      </c>
      <c r="AU3278" s="27">
        <v>18901.419222622397</v>
      </c>
      <c r="AV3278" s="28">
        <v>3.5338046087951866E-2</v>
      </c>
      <c r="AW3278" s="27">
        <v>17448.784270622036</v>
      </c>
      <c r="AX3278" s="28">
        <v>0.12153134239772988</v>
      </c>
      <c r="AY3278" s="33">
        <v>24.378986758596344</v>
      </c>
      <c r="AZ3278" s="33">
        <v>3.4302874250259903</v>
      </c>
      <c r="BA3278" s="28">
        <v>6.106980768065414</v>
      </c>
      <c r="BB3278" s="33">
        <v>1.6711342643232643</v>
      </c>
      <c r="BC3278" s="28">
        <v>13.588287296274641</v>
      </c>
      <c r="BD3278" s="30">
        <v>7.1999999999999993</v>
      </c>
      <c r="BE3278" s="30">
        <v>7.1999999999999993</v>
      </c>
      <c r="BF3278" s="28">
        <v>0</v>
      </c>
      <c r="BG3278" s="30">
        <v>7.2</v>
      </c>
      <c r="BH3278" s="28">
        <v>-1.2335811384723962E-16</v>
      </c>
      <c r="BI3278" s="30">
        <v>7.2</v>
      </c>
      <c r="BJ3278" s="28">
        <v>-1.2335811384723962E-16</v>
      </c>
      <c r="BK3278" s="30">
        <v>7.8602619350816925</v>
      </c>
      <c r="BL3278" s="30">
        <v>7.8640778883427886</v>
      </c>
      <c r="BM3278" s="28">
        <v>-4.8523848762392228E-4</v>
      </c>
      <c r="BN3278" s="30">
        <v>7.8545454545454545</v>
      </c>
      <c r="BO3278" s="28">
        <v>7.2779266086362999E-4</v>
      </c>
    </row>
    <row r="3279" spans="1:67" hidden="1" x14ac:dyDescent="0.25">
      <c r="A3279" s="34" t="s">
        <v>299</v>
      </c>
      <c r="B3279" s="34" t="s">
        <v>237</v>
      </c>
      <c r="C3279" s="26" t="s">
        <v>215</v>
      </c>
      <c r="D3279" s="26"/>
      <c r="E3279" s="26"/>
      <c r="F3279" s="26"/>
      <c r="G3279" s="26"/>
      <c r="H3279" s="26"/>
      <c r="I3279" s="26"/>
      <c r="J3279" s="26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  <c r="AR3279" s="26"/>
      <c r="AS3279" s="26"/>
      <c r="AT3279" s="27">
        <v>7307.1012790812492</v>
      </c>
      <c r="AU3279" s="27">
        <v>6897.2033455117944</v>
      </c>
      <c r="AV3279" s="28">
        <v>5.9429585157321344E-2</v>
      </c>
      <c r="AW3279" s="27">
        <v>6368.2584913243054</v>
      </c>
      <c r="AX3279" s="28">
        <v>0.14742535797439146</v>
      </c>
      <c r="AY3279" s="26"/>
      <c r="AZ3279" s="26"/>
      <c r="BA3279" s="26"/>
      <c r="BB3279" s="26"/>
      <c r="BC3279" s="26"/>
      <c r="BD3279" s="26"/>
      <c r="BE3279" s="26"/>
      <c r="BF3279" s="26"/>
      <c r="BG3279" s="26"/>
      <c r="BH3279" s="26"/>
      <c r="BI3279" s="26"/>
      <c r="BJ3279" s="26"/>
      <c r="BK3279" s="26"/>
      <c r="BL3279" s="26"/>
      <c r="BM3279" s="26"/>
      <c r="BN3279" s="26"/>
      <c r="BO3279" s="26"/>
    </row>
    <row r="3280" spans="1:67" hidden="1" x14ac:dyDescent="0.25">
      <c r="A3280" s="34" t="s">
        <v>299</v>
      </c>
      <c r="B3280" s="34" t="s">
        <v>237</v>
      </c>
      <c r="C3280" s="26" t="s">
        <v>195</v>
      </c>
      <c r="D3280" s="26"/>
      <c r="E3280" s="26"/>
      <c r="F3280" s="26"/>
      <c r="G3280" s="26"/>
      <c r="H3280" s="26"/>
      <c r="I3280" s="26"/>
      <c r="J3280" s="26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26"/>
      <c r="AG3280" s="26"/>
      <c r="AH3280" s="26"/>
      <c r="AI3280" s="26"/>
      <c r="AJ3280" s="26"/>
      <c r="AK3280" s="26"/>
      <c r="AL3280" s="26"/>
      <c r="AM3280" s="26"/>
      <c r="AN3280" s="26"/>
      <c r="AO3280" s="26"/>
      <c r="AP3280" s="26"/>
      <c r="AQ3280" s="26"/>
      <c r="AR3280" s="26"/>
      <c r="AS3280" s="26"/>
      <c r="AT3280" s="27">
        <v>19375.430472797441</v>
      </c>
      <c r="AU3280" s="27">
        <v>18080.065227179046</v>
      </c>
      <c r="AV3280" s="28">
        <v>7.1646049355570035E-2</v>
      </c>
      <c r="AW3280" s="27">
        <v>16466.859741187822</v>
      </c>
      <c r="AX3280" s="28">
        <v>0.17663177905952168</v>
      </c>
      <c r="AY3280" s="26"/>
      <c r="AZ3280" s="26"/>
      <c r="BA3280" s="26"/>
      <c r="BB3280" s="26"/>
      <c r="BC3280" s="26"/>
      <c r="BD3280" s="26"/>
      <c r="BE3280" s="26"/>
      <c r="BF3280" s="26"/>
      <c r="BG3280" s="26"/>
      <c r="BH3280" s="26"/>
      <c r="BI3280" s="26"/>
      <c r="BJ3280" s="26"/>
      <c r="BK3280" s="26"/>
      <c r="BL3280" s="26"/>
      <c r="BM3280" s="26"/>
      <c r="BN3280" s="26"/>
      <c r="BO3280" s="26"/>
    </row>
    <row r="3281" spans="1:67" hidden="1" x14ac:dyDescent="0.25">
      <c r="A3281" s="34" t="s">
        <v>299</v>
      </c>
      <c r="B3281" s="34" t="s">
        <v>237</v>
      </c>
      <c r="C3281" s="26" t="s">
        <v>196</v>
      </c>
      <c r="D3281" s="26"/>
      <c r="E3281" s="26"/>
      <c r="F3281" s="26"/>
      <c r="G3281" s="26"/>
      <c r="H3281" s="26"/>
      <c r="I3281" s="26"/>
      <c r="J3281" s="26"/>
      <c r="K3281" s="26"/>
      <c r="L3281" s="26"/>
      <c r="M3281" s="26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26"/>
      <c r="AG3281" s="26"/>
      <c r="AH3281" s="26"/>
      <c r="AI3281" s="26"/>
      <c r="AJ3281" s="26"/>
      <c r="AK3281" s="26"/>
      <c r="AL3281" s="26"/>
      <c r="AM3281" s="26"/>
      <c r="AN3281" s="26"/>
      <c r="AO3281" s="26"/>
      <c r="AP3281" s="26"/>
      <c r="AQ3281" s="26"/>
      <c r="AR3281" s="26"/>
      <c r="AS3281" s="26"/>
      <c r="AT3281" s="27">
        <v>13854.001305714948</v>
      </c>
      <c r="AU3281" s="27">
        <v>13286.195902166604</v>
      </c>
      <c r="AV3281" s="28">
        <v>4.2736491899517351E-2</v>
      </c>
      <c r="AW3281" s="27">
        <v>12359.233486202716</v>
      </c>
      <c r="AX3281" s="28">
        <v>0.12094340811514906</v>
      </c>
      <c r="AY3281" s="26"/>
      <c r="AZ3281" s="26"/>
      <c r="BA3281" s="26"/>
      <c r="BB3281" s="26"/>
      <c r="BC3281" s="26"/>
      <c r="BD3281" s="26"/>
      <c r="BE3281" s="26"/>
      <c r="BF3281" s="26"/>
      <c r="BG3281" s="26"/>
      <c r="BH3281" s="26"/>
      <c r="BI3281" s="26"/>
      <c r="BJ3281" s="26"/>
      <c r="BK3281" s="26"/>
      <c r="BL3281" s="26"/>
      <c r="BM3281" s="26"/>
      <c r="BN3281" s="26"/>
      <c r="BO3281" s="26"/>
    </row>
    <row r="3282" spans="1:67" hidden="1" x14ac:dyDescent="0.25">
      <c r="A3282" s="34" t="s">
        <v>299</v>
      </c>
      <c r="B3282" s="34" t="s">
        <v>237</v>
      </c>
      <c r="C3282" s="26" t="s">
        <v>209</v>
      </c>
      <c r="D3282" s="27">
        <v>48.277547795772556</v>
      </c>
      <c r="E3282" s="27">
        <v>1.0740964412689209</v>
      </c>
      <c r="F3282" s="28">
        <v>43.947125733642885</v>
      </c>
      <c r="G3282" s="26"/>
      <c r="H3282" s="26"/>
      <c r="I3282" s="27">
        <v>1.2084923744201661</v>
      </c>
      <c r="J3282" s="28">
        <v>38.948574618798148</v>
      </c>
      <c r="K3282" s="29">
        <v>1.7586997382798728</v>
      </c>
      <c r="L3282" s="29">
        <v>0.58001210133282655</v>
      </c>
      <c r="M3282" s="28">
        <v>2.0321776636013387</v>
      </c>
      <c r="N3282" s="26"/>
      <c r="O3282" s="26"/>
      <c r="P3282" s="29">
        <v>4.0283078246941884E-2</v>
      </c>
      <c r="Q3282" s="28">
        <v>42.658523996074841</v>
      </c>
      <c r="R3282" s="29">
        <v>1.6100772147883902</v>
      </c>
      <c r="S3282" s="29">
        <v>0.53704822063446045</v>
      </c>
      <c r="T3282" s="28">
        <v>1.9980123812462685</v>
      </c>
      <c r="U3282" s="26"/>
      <c r="V3282" s="26"/>
      <c r="W3282" s="29">
        <v>4.0283078246941884E-2</v>
      </c>
      <c r="X3282" s="28">
        <v>38.969071005903579</v>
      </c>
      <c r="Y3282" s="27">
        <v>48.277547795772556</v>
      </c>
      <c r="Z3282" s="26"/>
      <c r="AA3282" s="29">
        <v>1.7586997382798728</v>
      </c>
      <c r="AB3282" s="26"/>
      <c r="AC3282" s="29">
        <v>1.6100772147883902</v>
      </c>
      <c r="AD3282" s="26"/>
      <c r="AE3282" s="31">
        <v>0.85092427077809552</v>
      </c>
      <c r="AF3282" s="31">
        <v>0.29488232441574547</v>
      </c>
      <c r="AG3282" s="26"/>
      <c r="AH3282" s="26"/>
      <c r="AI3282" s="26"/>
      <c r="AJ3282" s="32">
        <v>0.8509242707780954</v>
      </c>
      <c r="AK3282" s="32">
        <v>0.29488232441574547</v>
      </c>
      <c r="AL3282" s="28">
        <v>1.8856401361595467</v>
      </c>
      <c r="AM3282" s="26"/>
      <c r="AN3282" s="26"/>
      <c r="AO3282" s="32">
        <v>1</v>
      </c>
      <c r="AP3282" s="32">
        <v>1</v>
      </c>
      <c r="AQ3282" s="28">
        <v>0</v>
      </c>
      <c r="AR3282" s="26"/>
      <c r="AS3282" s="26"/>
      <c r="AT3282" s="27">
        <v>29338.179319503663</v>
      </c>
      <c r="AU3282" s="27">
        <v>27403.382473093683</v>
      </c>
      <c r="AV3282" s="28">
        <v>7.060430763646354E-2</v>
      </c>
      <c r="AW3282" s="27">
        <v>25776.591301663222</v>
      </c>
      <c r="AX3282" s="28">
        <v>0.1381714120443315</v>
      </c>
      <c r="AY3282" s="33">
        <v>17.003700837541274</v>
      </c>
      <c r="AZ3282" s="33">
        <v>1.9999660924424711</v>
      </c>
      <c r="BA3282" s="28">
        <v>7.5019945597054587</v>
      </c>
      <c r="BB3282" s="26"/>
      <c r="BC3282" s="26"/>
      <c r="BD3282" s="30">
        <v>27.450705054969337</v>
      </c>
      <c r="BE3282" s="30">
        <v>1.8518517782658737</v>
      </c>
      <c r="BF3282" s="28">
        <v>13.82338131871167</v>
      </c>
      <c r="BG3282" s="26"/>
      <c r="BH3282" s="26"/>
      <c r="BI3282" s="30">
        <v>30.000000670552271</v>
      </c>
      <c r="BJ3282" s="28">
        <v>-8.4976518620057909E-2</v>
      </c>
      <c r="BK3282" s="30">
        <v>29.984616484444565</v>
      </c>
      <c r="BL3282" s="30">
        <v>2</v>
      </c>
      <c r="BM3282" s="28">
        <v>13.992308242222283</v>
      </c>
      <c r="BN3282" s="26"/>
      <c r="BO3282" s="26"/>
    </row>
    <row r="3283" spans="1:67" hidden="1" x14ac:dyDescent="0.25">
      <c r="A3283" s="34" t="s">
        <v>299</v>
      </c>
      <c r="B3283" s="34" t="s">
        <v>237</v>
      </c>
      <c r="C3283" s="26" t="s">
        <v>214</v>
      </c>
      <c r="D3283" s="26"/>
      <c r="E3283" s="26"/>
      <c r="F3283" s="26"/>
      <c r="G3283" s="27">
        <v>28.543509626388548</v>
      </c>
      <c r="H3283" s="28">
        <v>-1</v>
      </c>
      <c r="I3283" s="27">
        <v>6.2306857705116272</v>
      </c>
      <c r="J3283" s="28">
        <v>-1</v>
      </c>
      <c r="K3283" s="26"/>
      <c r="L3283" s="26"/>
      <c r="M3283" s="26"/>
      <c r="N3283" s="29">
        <v>1.0379458234248489</v>
      </c>
      <c r="O3283" s="28">
        <v>-1</v>
      </c>
      <c r="P3283" s="29">
        <v>0.13594223195443522</v>
      </c>
      <c r="Q3283" s="28">
        <v>-1</v>
      </c>
      <c r="R3283" s="26"/>
      <c r="S3283" s="26"/>
      <c r="T3283" s="26"/>
      <c r="U3283" s="29">
        <v>0.9476896180862866</v>
      </c>
      <c r="V3283" s="28">
        <v>-1</v>
      </c>
      <c r="W3283" s="29">
        <v>0.12461371473500016</v>
      </c>
      <c r="X3283" s="28">
        <v>-1</v>
      </c>
      <c r="Y3283" s="26"/>
      <c r="Z3283" s="26"/>
      <c r="AA3283" s="26"/>
      <c r="AB3283" s="26"/>
      <c r="AC3283" s="26"/>
      <c r="AD3283" s="26"/>
      <c r="AE3283" s="26"/>
      <c r="AF3283" s="26"/>
      <c r="AG3283" s="26"/>
      <c r="AH3283" s="31">
        <v>1.0060516151462833</v>
      </c>
      <c r="AI3283" s="26"/>
      <c r="AJ3283" s="26"/>
      <c r="AK3283" s="26"/>
      <c r="AL3283" s="26"/>
      <c r="AM3283" s="32">
        <v>1.0060516151462833</v>
      </c>
      <c r="AN3283" s="28">
        <v>-1</v>
      </c>
      <c r="AO3283" s="26"/>
      <c r="AP3283" s="26"/>
      <c r="AQ3283" s="26"/>
      <c r="AR3283" s="32">
        <v>1</v>
      </c>
      <c r="AS3283" s="28">
        <v>-1</v>
      </c>
      <c r="AT3283" s="27">
        <v>11027.329705292777</v>
      </c>
      <c r="AU3283" s="27">
        <v>10271.20408524501</v>
      </c>
      <c r="AV3283" s="28">
        <v>7.361606426786628E-2</v>
      </c>
      <c r="AW3283" s="27">
        <v>9409.1540474503036</v>
      </c>
      <c r="AX3283" s="28">
        <v>0.17197886756684228</v>
      </c>
      <c r="AY3283" s="26"/>
      <c r="AZ3283" s="26"/>
      <c r="BA3283" s="26"/>
      <c r="BB3283" s="33">
        <v>1.3607055156130543</v>
      </c>
      <c r="BC3283" s="28">
        <v>-1</v>
      </c>
      <c r="BD3283" s="26"/>
      <c r="BE3283" s="26"/>
      <c r="BF3283" s="26"/>
      <c r="BG3283" s="30">
        <v>27.499999501135047</v>
      </c>
      <c r="BH3283" s="28">
        <v>-1</v>
      </c>
      <c r="BI3283" s="30">
        <v>45.833334357788189</v>
      </c>
      <c r="BJ3283" s="28">
        <v>-1</v>
      </c>
      <c r="BK3283" s="26"/>
      <c r="BL3283" s="26"/>
      <c r="BM3283" s="26"/>
      <c r="BN3283" s="30">
        <v>30.119048559408906</v>
      </c>
      <c r="BO3283" s="28">
        <v>-1</v>
      </c>
    </row>
    <row r="3284" spans="1:67" hidden="1" x14ac:dyDescent="0.25">
      <c r="A3284" s="34" t="s">
        <v>299</v>
      </c>
      <c r="B3284" s="34" t="s">
        <v>237</v>
      </c>
      <c r="C3284" s="26" t="s">
        <v>213</v>
      </c>
      <c r="D3284" s="26"/>
      <c r="E3284" s="27">
        <v>2.6749703407287599</v>
      </c>
      <c r="F3284" s="28">
        <v>-1</v>
      </c>
      <c r="G3284" s="26"/>
      <c r="H3284" s="26"/>
      <c r="I3284" s="26"/>
      <c r="J3284" s="26"/>
      <c r="K3284" s="26"/>
      <c r="L3284" s="29">
        <v>1.1145709753036499</v>
      </c>
      <c r="M3284" s="28">
        <v>-1</v>
      </c>
      <c r="N3284" s="26"/>
      <c r="O3284" s="26"/>
      <c r="P3284" s="26"/>
      <c r="Q3284" s="26"/>
      <c r="R3284" s="26"/>
      <c r="S3284" s="29">
        <v>8.916567603128378E-2</v>
      </c>
      <c r="T3284" s="28">
        <v>-1</v>
      </c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31">
        <v>0.79270438214993377</v>
      </c>
      <c r="AG3284" s="26"/>
      <c r="AH3284" s="26"/>
      <c r="AI3284" s="26"/>
      <c r="AJ3284" s="26"/>
      <c r="AK3284" s="32">
        <v>0.79270438214993366</v>
      </c>
      <c r="AL3284" s="28">
        <v>-1</v>
      </c>
      <c r="AM3284" s="26"/>
      <c r="AN3284" s="26"/>
      <c r="AO3284" s="26"/>
      <c r="AP3284" s="32">
        <v>1</v>
      </c>
      <c r="AQ3284" s="28">
        <v>-1</v>
      </c>
      <c r="AR3284" s="26"/>
      <c r="AS3284" s="26"/>
      <c r="AT3284" s="27">
        <v>9465.7965446929957</v>
      </c>
      <c r="AU3284" s="27">
        <v>8799.4974176856267</v>
      </c>
      <c r="AV3284" s="28">
        <v>7.5720134387244772E-2</v>
      </c>
      <c r="AW3284" s="27">
        <v>8225.7512330908776</v>
      </c>
      <c r="AX3284" s="28">
        <v>0.1507516184799772</v>
      </c>
      <c r="AY3284" s="26"/>
      <c r="AZ3284" s="33">
        <v>1.4707717399936047</v>
      </c>
      <c r="BA3284" s="28">
        <v>-1</v>
      </c>
      <c r="BB3284" s="26"/>
      <c r="BC3284" s="26"/>
      <c r="BD3284" s="26"/>
      <c r="BE3284" s="30">
        <v>2.4000000000000004</v>
      </c>
      <c r="BF3284" s="28">
        <v>-1</v>
      </c>
      <c r="BG3284" s="26"/>
      <c r="BH3284" s="26"/>
      <c r="BI3284" s="26"/>
      <c r="BJ3284" s="26"/>
      <c r="BK3284" s="26"/>
      <c r="BL3284" s="30">
        <v>30.000000670552271</v>
      </c>
      <c r="BM3284" s="28">
        <v>-1</v>
      </c>
      <c r="BN3284" s="26"/>
      <c r="BO3284" s="26"/>
    </row>
    <row r="3285" spans="1:67" hidden="1" x14ac:dyDescent="0.25">
      <c r="A3285" s="34" t="s">
        <v>299</v>
      </c>
      <c r="B3285" s="34" t="s">
        <v>237</v>
      </c>
      <c r="C3285" s="26" t="s">
        <v>211</v>
      </c>
      <c r="D3285" s="26"/>
      <c r="E3285" s="26"/>
      <c r="F3285" s="26"/>
      <c r="G3285" s="26"/>
      <c r="H3285" s="26"/>
      <c r="I3285" s="26"/>
      <c r="J3285" s="26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  <c r="AR3285" s="26"/>
      <c r="AS3285" s="26"/>
      <c r="AT3285" s="27">
        <v>10088.93176440583</v>
      </c>
      <c r="AU3285" s="27">
        <v>9268.5152171675127</v>
      </c>
      <c r="AV3285" s="28">
        <v>8.8516502159775204E-2</v>
      </c>
      <c r="AW3285" s="27">
        <v>8488.1313825304514</v>
      </c>
      <c r="AX3285" s="28">
        <v>0.1885927903012917</v>
      </c>
      <c r="AY3285" s="26"/>
      <c r="AZ3285" s="26"/>
      <c r="BA3285" s="26"/>
      <c r="BB3285" s="26"/>
      <c r="BC3285" s="26"/>
      <c r="BD3285" s="26"/>
      <c r="BE3285" s="26"/>
      <c r="BF3285" s="26"/>
      <c r="BG3285" s="26"/>
      <c r="BH3285" s="26"/>
      <c r="BI3285" s="26"/>
      <c r="BJ3285" s="26"/>
      <c r="BK3285" s="26"/>
      <c r="BL3285" s="26"/>
      <c r="BM3285" s="26"/>
      <c r="BN3285" s="26"/>
      <c r="BO3285" s="26"/>
    </row>
    <row r="3286" spans="1:67" hidden="1" x14ac:dyDescent="0.25">
      <c r="A3286" s="34" t="s">
        <v>299</v>
      </c>
      <c r="B3286" s="34" t="s">
        <v>237</v>
      </c>
      <c r="C3286" s="26" t="s">
        <v>178</v>
      </c>
      <c r="D3286" s="27">
        <v>7.382044792175293</v>
      </c>
      <c r="E3286" s="27">
        <v>111.0946120274067</v>
      </c>
      <c r="F3286" s="28">
        <v>-0.93355172985028145</v>
      </c>
      <c r="G3286" s="26"/>
      <c r="H3286" s="26"/>
      <c r="I3286" s="26"/>
      <c r="J3286" s="26"/>
      <c r="K3286" s="29">
        <v>0.16240498454784813</v>
      </c>
      <c r="L3286" s="29">
        <v>2.4295927300286486</v>
      </c>
      <c r="M3286" s="28">
        <v>-0.93315546982809205</v>
      </c>
      <c r="N3286" s="26"/>
      <c r="O3286" s="26"/>
      <c r="P3286" s="26"/>
      <c r="Q3286" s="26"/>
      <c r="R3286" s="29">
        <v>0.14764089804352665</v>
      </c>
      <c r="S3286" s="29">
        <v>2.2221884661260685</v>
      </c>
      <c r="T3286" s="28">
        <v>-0.93356058664956154</v>
      </c>
      <c r="U3286" s="26"/>
      <c r="V3286" s="26"/>
      <c r="W3286" s="26"/>
      <c r="X3286" s="26"/>
      <c r="Y3286" s="27">
        <v>7.382044792175293</v>
      </c>
      <c r="Z3286" s="26"/>
      <c r="AA3286" s="29">
        <v>0.16240498454784813</v>
      </c>
      <c r="AB3286" s="26"/>
      <c r="AC3286" s="29">
        <v>0.14764089804352665</v>
      </c>
      <c r="AD3286" s="26"/>
      <c r="AE3286" s="31">
        <v>0.17622551363684213</v>
      </c>
      <c r="AF3286" s="31">
        <v>0.22492392693901622</v>
      </c>
      <c r="AG3286" s="26"/>
      <c r="AH3286" s="26"/>
      <c r="AI3286" s="26"/>
      <c r="AJ3286" s="32">
        <v>0.17622551363684211</v>
      </c>
      <c r="AK3286" s="32">
        <v>0.22492392693901622</v>
      </c>
      <c r="AL3286" s="28">
        <v>-0.21651059522617061</v>
      </c>
      <c r="AM3286" s="26"/>
      <c r="AN3286" s="26"/>
      <c r="AO3286" s="32">
        <v>1</v>
      </c>
      <c r="AP3286" s="32">
        <v>1</v>
      </c>
      <c r="AQ3286" s="28">
        <v>0</v>
      </c>
      <c r="AR3286" s="26"/>
      <c r="AS3286" s="26"/>
      <c r="AT3286" s="27">
        <v>61438.511077251678</v>
      </c>
      <c r="AU3286" s="27">
        <v>58608.723943029792</v>
      </c>
      <c r="AV3286" s="28">
        <v>4.8282694859088912E-2</v>
      </c>
      <c r="AW3286" s="27">
        <v>53608.636862762804</v>
      </c>
      <c r="AX3286" s="28">
        <v>0.14605620796763064</v>
      </c>
      <c r="AY3286" s="33">
        <v>2.2233994989609243</v>
      </c>
      <c r="AZ3286" s="33">
        <v>4.3922824333444019</v>
      </c>
      <c r="BA3286" s="28">
        <v>-0.49379405065535187</v>
      </c>
      <c r="BB3286" s="26"/>
      <c r="BC3286" s="26"/>
      <c r="BD3286" s="30">
        <v>45.454545700845642</v>
      </c>
      <c r="BE3286" s="30">
        <v>45.725610985877751</v>
      </c>
      <c r="BF3286" s="28">
        <v>-5.9280844845534409E-3</v>
      </c>
      <c r="BG3286" s="26"/>
      <c r="BH3286" s="26"/>
      <c r="BI3286" s="26"/>
      <c r="BJ3286" s="26"/>
      <c r="BK3286" s="30">
        <v>49.999999254941955</v>
      </c>
      <c r="BL3286" s="30">
        <v>49.993334823250819</v>
      </c>
      <c r="BM3286" s="28">
        <v>1.3330640403759545E-4</v>
      </c>
      <c r="BN3286" s="26"/>
      <c r="BO3286" s="26"/>
    </row>
    <row r="3287" spans="1:67" hidden="1" x14ac:dyDescent="0.25">
      <c r="A3287" s="34" t="s">
        <v>299</v>
      </c>
      <c r="B3287" s="34" t="s">
        <v>237</v>
      </c>
      <c r="C3287" s="26" t="s">
        <v>222</v>
      </c>
      <c r="D3287" s="26"/>
      <c r="E3287" s="26"/>
      <c r="F3287" s="26"/>
      <c r="G3287" s="26"/>
      <c r="H3287" s="26"/>
      <c r="I3287" s="26"/>
      <c r="J3287" s="26"/>
      <c r="K3287" s="26"/>
      <c r="L3287" s="26"/>
      <c r="M3287" s="26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  <c r="AP3287" s="26"/>
      <c r="AQ3287" s="26"/>
      <c r="AR3287" s="26"/>
      <c r="AS3287" s="26"/>
      <c r="AT3287" s="27">
        <v>6768.0243866536621</v>
      </c>
      <c r="AU3287" s="27">
        <v>6252.8976687393188</v>
      </c>
      <c r="AV3287" s="28">
        <v>8.238208030968798E-2</v>
      </c>
      <c r="AW3287" s="27">
        <v>5835.306187904358</v>
      </c>
      <c r="AX3287" s="28">
        <v>0.15984048972146095</v>
      </c>
      <c r="AY3287" s="26"/>
      <c r="AZ3287" s="26"/>
      <c r="BA3287" s="26"/>
      <c r="BB3287" s="26"/>
      <c r="BC3287" s="26"/>
      <c r="BD3287" s="26"/>
      <c r="BE3287" s="26"/>
      <c r="BF3287" s="26"/>
      <c r="BG3287" s="26"/>
      <c r="BH3287" s="26"/>
      <c r="BI3287" s="26"/>
      <c r="BJ3287" s="26"/>
      <c r="BK3287" s="26"/>
      <c r="BL3287" s="26"/>
      <c r="BM3287" s="26"/>
      <c r="BN3287" s="26"/>
      <c r="BO3287" s="26"/>
    </row>
    <row r="3288" spans="1:67" hidden="1" x14ac:dyDescent="0.25">
      <c r="A3288" s="34" t="s">
        <v>299</v>
      </c>
      <c r="B3288" s="34" t="s">
        <v>237</v>
      </c>
      <c r="C3288" s="26" t="s">
        <v>187</v>
      </c>
      <c r="D3288" s="26"/>
      <c r="E3288" s="26"/>
      <c r="F3288" s="26"/>
      <c r="G3288" s="26"/>
      <c r="H3288" s="26"/>
      <c r="I3288" s="26"/>
      <c r="J3288" s="26"/>
      <c r="K3288" s="26"/>
      <c r="L3288" s="26"/>
      <c r="M3288" s="26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31">
        <v>0.15674396351653017</v>
      </c>
      <c r="AG3288" s="26"/>
      <c r="AH3288" s="31">
        <v>7.2702456263022325E-2</v>
      </c>
      <c r="AI3288" s="26"/>
      <c r="AJ3288" s="26"/>
      <c r="AK3288" s="32">
        <v>0.15674396351653017</v>
      </c>
      <c r="AL3288" s="28">
        <v>-1</v>
      </c>
      <c r="AM3288" s="32">
        <v>7.2702456263022339E-2</v>
      </c>
      <c r="AN3288" s="28">
        <v>-1</v>
      </c>
      <c r="AO3288" s="26"/>
      <c r="AP3288" s="26"/>
      <c r="AQ3288" s="26"/>
      <c r="AR3288" s="26"/>
      <c r="AS3288" s="26"/>
      <c r="AT3288" s="27">
        <v>26452.0395544481</v>
      </c>
      <c r="AU3288" s="27">
        <v>24467.787504516855</v>
      </c>
      <c r="AV3288" s="28">
        <v>8.1096504927752208E-2</v>
      </c>
      <c r="AW3288" s="27">
        <v>23622.495642413942</v>
      </c>
      <c r="AX3288" s="28">
        <v>0.11978175188881152</v>
      </c>
      <c r="AY3288" s="26"/>
      <c r="AZ3288" s="33">
        <v>3.5825139638750882</v>
      </c>
      <c r="BA3288" s="28">
        <v>-1</v>
      </c>
      <c r="BB3288" s="33">
        <v>1.7786433214771444</v>
      </c>
      <c r="BC3288" s="28">
        <v>-1</v>
      </c>
      <c r="BD3288" s="26"/>
      <c r="BE3288" s="26"/>
      <c r="BF3288" s="26"/>
      <c r="BG3288" s="26"/>
      <c r="BH3288" s="26"/>
      <c r="BI3288" s="26"/>
      <c r="BJ3288" s="26"/>
      <c r="BK3288" s="26"/>
      <c r="BL3288" s="26"/>
      <c r="BM3288" s="26"/>
      <c r="BN3288" s="26"/>
      <c r="BO3288" s="26"/>
    </row>
    <row r="3289" spans="1:67" hidden="1" x14ac:dyDescent="0.25">
      <c r="A3289" s="34" t="s">
        <v>299</v>
      </c>
      <c r="B3289" s="34" t="s">
        <v>237</v>
      </c>
      <c r="C3289" s="26" t="s">
        <v>217</v>
      </c>
      <c r="D3289" s="26"/>
      <c r="E3289" s="26"/>
      <c r="F3289" s="26"/>
      <c r="G3289" s="26"/>
      <c r="H3289" s="26"/>
      <c r="I3289" s="26"/>
      <c r="J3289" s="26"/>
      <c r="K3289" s="26"/>
      <c r="L3289" s="26"/>
      <c r="M3289" s="26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26"/>
      <c r="AG3289" s="26"/>
      <c r="AH3289" s="26"/>
      <c r="AI3289" s="26"/>
      <c r="AJ3289" s="26"/>
      <c r="AK3289" s="26"/>
      <c r="AL3289" s="26"/>
      <c r="AM3289" s="26"/>
      <c r="AN3289" s="26"/>
      <c r="AO3289" s="26"/>
      <c r="AP3289" s="26"/>
      <c r="AQ3289" s="26"/>
      <c r="AR3289" s="26"/>
      <c r="AS3289" s="26"/>
      <c r="AT3289" s="27">
        <v>10702.811147156117</v>
      </c>
      <c r="AU3289" s="27">
        <v>9902.920009131074</v>
      </c>
      <c r="AV3289" s="28">
        <v>8.0773260542092259E-2</v>
      </c>
      <c r="AW3289" s="27">
        <v>9241.2379777454134</v>
      </c>
      <c r="AX3289" s="28">
        <v>0.15815772442290071</v>
      </c>
      <c r="AY3289" s="26"/>
      <c r="AZ3289" s="26"/>
      <c r="BA3289" s="26"/>
      <c r="BB3289" s="26"/>
      <c r="BC3289" s="26"/>
      <c r="BD3289" s="26"/>
      <c r="BE3289" s="26"/>
      <c r="BF3289" s="26"/>
      <c r="BG3289" s="26"/>
      <c r="BH3289" s="26"/>
      <c r="BI3289" s="26"/>
      <c r="BJ3289" s="26"/>
      <c r="BK3289" s="26"/>
      <c r="BL3289" s="26"/>
      <c r="BM3289" s="26"/>
      <c r="BN3289" s="26"/>
      <c r="BO3289" s="26"/>
    </row>
    <row r="3290" spans="1:67" hidden="1" x14ac:dyDescent="0.25">
      <c r="A3290" s="34" t="s">
        <v>299</v>
      </c>
      <c r="B3290" s="34" t="s">
        <v>237</v>
      </c>
      <c r="C3290" s="26" t="s">
        <v>193</v>
      </c>
      <c r="D3290" s="26"/>
      <c r="E3290" s="26"/>
      <c r="F3290" s="26"/>
      <c r="G3290" s="26"/>
      <c r="H3290" s="26"/>
      <c r="I3290" s="26"/>
      <c r="J3290" s="26"/>
      <c r="K3290" s="26"/>
      <c r="L3290" s="26"/>
      <c r="M3290" s="26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  <c r="AP3290" s="26"/>
      <c r="AQ3290" s="26"/>
      <c r="AR3290" s="26"/>
      <c r="AS3290" s="26"/>
      <c r="AT3290" s="27">
        <v>19061.436454376209</v>
      </c>
      <c r="AU3290" s="27">
        <v>18279.922639582634</v>
      </c>
      <c r="AV3290" s="28">
        <v>4.2752577798185878E-2</v>
      </c>
      <c r="AW3290" s="27">
        <v>16803.22328610325</v>
      </c>
      <c r="AX3290" s="28">
        <v>0.13439166580263009</v>
      </c>
      <c r="AY3290" s="26"/>
      <c r="AZ3290" s="26"/>
      <c r="BA3290" s="26"/>
      <c r="BB3290" s="26"/>
      <c r="BC3290" s="26"/>
      <c r="BD3290" s="26"/>
      <c r="BE3290" s="26"/>
      <c r="BF3290" s="26"/>
      <c r="BG3290" s="26"/>
      <c r="BH3290" s="26"/>
      <c r="BI3290" s="26"/>
      <c r="BJ3290" s="26"/>
      <c r="BK3290" s="26"/>
      <c r="BL3290" s="26"/>
      <c r="BM3290" s="26"/>
      <c r="BN3290" s="26"/>
      <c r="BO3290" s="26"/>
    </row>
    <row r="3291" spans="1:67" hidden="1" x14ac:dyDescent="0.25">
      <c r="A3291" s="34" t="s">
        <v>299</v>
      </c>
      <c r="B3291" s="34" t="s">
        <v>237</v>
      </c>
      <c r="C3291" s="26" t="s">
        <v>210</v>
      </c>
      <c r="D3291" s="26"/>
      <c r="E3291" s="26"/>
      <c r="F3291" s="26"/>
      <c r="G3291" s="26"/>
      <c r="H3291" s="26"/>
      <c r="I3291" s="26"/>
      <c r="J3291" s="26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  <c r="AR3291" s="26"/>
      <c r="AS3291" s="26"/>
      <c r="AT3291" s="27">
        <v>14420.237763413887</v>
      </c>
      <c r="AU3291" s="27">
        <v>13511.363985720498</v>
      </c>
      <c r="AV3291" s="28">
        <v>6.7267359435652305E-2</v>
      </c>
      <c r="AW3291" s="27">
        <v>12494.370995525345</v>
      </c>
      <c r="AX3291" s="28">
        <v>0.15413875324962409</v>
      </c>
      <c r="AY3291" s="26"/>
      <c r="AZ3291" s="26"/>
      <c r="BA3291" s="26"/>
      <c r="BB3291" s="26"/>
      <c r="BC3291" s="26"/>
      <c r="BD3291" s="26"/>
      <c r="BE3291" s="26"/>
      <c r="BF3291" s="26"/>
      <c r="BG3291" s="26"/>
      <c r="BH3291" s="26"/>
      <c r="BI3291" s="26"/>
      <c r="BJ3291" s="26"/>
      <c r="BK3291" s="26"/>
      <c r="BL3291" s="26"/>
      <c r="BM3291" s="26"/>
      <c r="BN3291" s="26"/>
      <c r="BO3291" s="26"/>
    </row>
    <row r="3292" spans="1:67" hidden="1" x14ac:dyDescent="0.25">
      <c r="A3292" s="34" t="s">
        <v>299</v>
      </c>
      <c r="B3292" s="34" t="s">
        <v>237</v>
      </c>
      <c r="C3292" s="26" t="s">
        <v>177</v>
      </c>
      <c r="D3292" s="26"/>
      <c r="E3292" s="26"/>
      <c r="F3292" s="26"/>
      <c r="G3292" s="27">
        <v>130.18247604370117</v>
      </c>
      <c r="H3292" s="28">
        <v>-1</v>
      </c>
      <c r="I3292" s="26"/>
      <c r="J3292" s="26"/>
      <c r="K3292" s="26"/>
      <c r="L3292" s="26"/>
      <c r="M3292" s="26"/>
      <c r="N3292" s="29">
        <v>3.2545619010925293</v>
      </c>
      <c r="O3292" s="28">
        <v>-1</v>
      </c>
      <c r="P3292" s="26"/>
      <c r="Q3292" s="26"/>
      <c r="R3292" s="26"/>
      <c r="S3292" s="26"/>
      <c r="T3292" s="26"/>
      <c r="U3292" s="29">
        <v>2.9941970033214886</v>
      </c>
      <c r="V3292" s="28">
        <v>-1</v>
      </c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31">
        <v>9.6474862225332483E-2</v>
      </c>
      <c r="AG3292" s="26"/>
      <c r="AH3292" s="31">
        <v>0.77623844392712815</v>
      </c>
      <c r="AI3292" s="26"/>
      <c r="AJ3292" s="26"/>
      <c r="AK3292" s="32">
        <v>9.6474862225332469E-2</v>
      </c>
      <c r="AL3292" s="28">
        <v>-1</v>
      </c>
      <c r="AM3292" s="32">
        <v>0.77623844392712815</v>
      </c>
      <c r="AN3292" s="28">
        <v>-1</v>
      </c>
      <c r="AO3292" s="26"/>
      <c r="AP3292" s="26"/>
      <c r="AQ3292" s="26"/>
      <c r="AR3292" s="32">
        <v>1</v>
      </c>
      <c r="AS3292" s="28">
        <v>-1</v>
      </c>
      <c r="AT3292" s="27">
        <v>60058.101603374176</v>
      </c>
      <c r="AU3292" s="27">
        <v>58555.84180756368</v>
      </c>
      <c r="AV3292" s="28">
        <v>2.5655165213873652E-2</v>
      </c>
      <c r="AW3292" s="27">
        <v>55581.632424487929</v>
      </c>
      <c r="AX3292" s="28">
        <v>8.0538641699088045E-2</v>
      </c>
      <c r="AY3292" s="26"/>
      <c r="AZ3292" s="33">
        <v>7.5103727272054313</v>
      </c>
      <c r="BA3292" s="28">
        <v>-1</v>
      </c>
      <c r="BB3292" s="33">
        <v>9.764646610600801</v>
      </c>
      <c r="BC3292" s="28">
        <v>-1</v>
      </c>
      <c r="BD3292" s="26"/>
      <c r="BE3292" s="26"/>
      <c r="BF3292" s="26"/>
      <c r="BG3292" s="30">
        <v>40</v>
      </c>
      <c r="BH3292" s="28">
        <v>-1</v>
      </c>
      <c r="BI3292" s="26"/>
      <c r="BJ3292" s="26"/>
      <c r="BK3292" s="26"/>
      <c r="BL3292" s="26"/>
      <c r="BM3292" s="26"/>
      <c r="BN3292" s="30">
        <v>43.478260080845928</v>
      </c>
      <c r="BO3292" s="28">
        <v>-1</v>
      </c>
    </row>
    <row r="3293" spans="1:67" hidden="1" x14ac:dyDescent="0.25">
      <c r="A3293" s="34" t="s">
        <v>299</v>
      </c>
      <c r="B3293" s="34" t="s">
        <v>237</v>
      </c>
      <c r="C3293" s="26" t="s">
        <v>197</v>
      </c>
      <c r="D3293" s="26"/>
      <c r="E3293" s="26"/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7">
        <v>19569.582042086317</v>
      </c>
      <c r="AU3293" s="27">
        <v>17897.223679978124</v>
      </c>
      <c r="AV3293" s="28">
        <v>9.3442334521363968E-2</v>
      </c>
      <c r="AW3293" s="27">
        <v>17249.494925562711</v>
      </c>
      <c r="AX3293" s="28">
        <v>0.13450174202407381</v>
      </c>
      <c r="AY3293" s="26"/>
      <c r="AZ3293" s="26"/>
      <c r="BA3293" s="26"/>
      <c r="BB3293" s="26"/>
      <c r="BC3293" s="26"/>
      <c r="BD3293" s="26"/>
      <c r="BE3293" s="26"/>
      <c r="BF3293" s="26"/>
      <c r="BG3293" s="26"/>
      <c r="BH3293" s="26"/>
      <c r="BI3293" s="26"/>
      <c r="BJ3293" s="26"/>
      <c r="BK3293" s="26"/>
      <c r="BL3293" s="26"/>
      <c r="BM3293" s="26"/>
      <c r="BN3293" s="26"/>
      <c r="BO3293" s="26"/>
    </row>
    <row r="3294" spans="1:67" hidden="1" x14ac:dyDescent="0.25">
      <c r="A3294" s="34" t="s">
        <v>299</v>
      </c>
      <c r="B3294" s="34" t="s">
        <v>237</v>
      </c>
      <c r="C3294" s="26" t="s">
        <v>220</v>
      </c>
      <c r="D3294" s="26"/>
      <c r="E3294" s="26"/>
      <c r="F3294" s="26"/>
      <c r="G3294" s="26"/>
      <c r="H3294" s="26"/>
      <c r="I3294" s="27">
        <v>131.53795532226562</v>
      </c>
      <c r="J3294" s="28">
        <v>-1</v>
      </c>
      <c r="K3294" s="26"/>
      <c r="L3294" s="26"/>
      <c r="M3294" s="26"/>
      <c r="N3294" s="26"/>
      <c r="O3294" s="26"/>
      <c r="P3294" s="29">
        <v>3.7812912905410485</v>
      </c>
      <c r="Q3294" s="28">
        <v>-1</v>
      </c>
      <c r="R3294" s="26"/>
      <c r="S3294" s="26"/>
      <c r="T3294" s="26"/>
      <c r="U3294" s="26"/>
      <c r="V3294" s="26"/>
      <c r="W3294" s="29">
        <v>3.4626431936057998</v>
      </c>
      <c r="X3294" s="28">
        <v>-1</v>
      </c>
      <c r="Y3294" s="26"/>
      <c r="Z3294" s="26"/>
      <c r="AA3294" s="26"/>
      <c r="AB3294" s="26"/>
      <c r="AC3294" s="26"/>
      <c r="AD3294" s="26"/>
      <c r="AE3294" s="26"/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  <c r="AP3294" s="26"/>
      <c r="AQ3294" s="26"/>
      <c r="AR3294" s="26"/>
      <c r="AS3294" s="26"/>
      <c r="AT3294" s="27">
        <v>8063.8910322971342</v>
      </c>
      <c r="AU3294" s="27">
        <v>7606.6570926393269</v>
      </c>
      <c r="AV3294" s="28">
        <v>6.0109708389544096E-2</v>
      </c>
      <c r="AW3294" s="27">
        <v>7045.8704908466343</v>
      </c>
      <c r="AX3294" s="28">
        <v>0.14448470813833739</v>
      </c>
      <c r="AY3294" s="26"/>
      <c r="AZ3294" s="26"/>
      <c r="BA3294" s="26"/>
      <c r="BB3294" s="26"/>
      <c r="BC3294" s="26"/>
      <c r="BD3294" s="26"/>
      <c r="BE3294" s="26"/>
      <c r="BF3294" s="26"/>
      <c r="BG3294" s="26"/>
      <c r="BH3294" s="26"/>
      <c r="BI3294" s="30">
        <v>34.786517413061937</v>
      </c>
      <c r="BJ3294" s="28">
        <v>-1</v>
      </c>
      <c r="BK3294" s="26"/>
      <c r="BL3294" s="26"/>
      <c r="BM3294" s="26"/>
      <c r="BN3294" s="26"/>
      <c r="BO3294" s="26"/>
    </row>
    <row r="3295" spans="1:67" hidden="1" x14ac:dyDescent="0.25">
      <c r="A3295" s="34" t="s">
        <v>299</v>
      </c>
      <c r="B3295" s="34" t="s">
        <v>237</v>
      </c>
      <c r="C3295" s="26" t="s">
        <v>182</v>
      </c>
      <c r="D3295" s="26"/>
      <c r="E3295" s="26"/>
      <c r="F3295" s="26"/>
      <c r="G3295" s="26"/>
      <c r="H3295" s="26"/>
      <c r="I3295" s="26"/>
      <c r="J3295" s="26"/>
      <c r="K3295" s="26"/>
      <c r="L3295" s="26"/>
      <c r="M3295" s="26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  <c r="AP3295" s="26"/>
      <c r="AQ3295" s="26"/>
      <c r="AR3295" s="26"/>
      <c r="AS3295" s="26"/>
      <c r="AT3295" s="27">
        <v>27475.512194984221</v>
      </c>
      <c r="AU3295" s="27">
        <v>26394.127657758625</v>
      </c>
      <c r="AV3295" s="28">
        <v>4.0970648897642979E-2</v>
      </c>
      <c r="AW3295" s="27">
        <v>24128.839204567765</v>
      </c>
      <c r="AX3295" s="28">
        <v>0.13870012403178134</v>
      </c>
      <c r="AY3295" s="26"/>
      <c r="AZ3295" s="26"/>
      <c r="BA3295" s="26"/>
      <c r="BB3295" s="26"/>
      <c r="BC3295" s="26"/>
      <c r="BD3295" s="26"/>
      <c r="BE3295" s="26"/>
      <c r="BF3295" s="26"/>
      <c r="BG3295" s="26"/>
      <c r="BH3295" s="26"/>
      <c r="BI3295" s="26"/>
      <c r="BJ3295" s="26"/>
      <c r="BK3295" s="26"/>
      <c r="BL3295" s="26"/>
      <c r="BM3295" s="26"/>
      <c r="BN3295" s="26"/>
      <c r="BO3295" s="26"/>
    </row>
    <row r="3296" spans="1:67" hidden="1" x14ac:dyDescent="0.25">
      <c r="A3296" s="34" t="s">
        <v>299</v>
      </c>
      <c r="B3296" s="34" t="s">
        <v>237</v>
      </c>
      <c r="C3296" s="26" t="s">
        <v>183</v>
      </c>
      <c r="D3296" s="27">
        <v>40.459957512617109</v>
      </c>
      <c r="E3296" s="27">
        <v>174.91810771226884</v>
      </c>
      <c r="F3296" s="28">
        <v>-0.76869200083520439</v>
      </c>
      <c r="G3296" s="27">
        <v>29.891731433868408</v>
      </c>
      <c r="H3296" s="28">
        <v>0.35355014821170649</v>
      </c>
      <c r="I3296" s="27">
        <v>66.657467939853674</v>
      </c>
      <c r="J3296" s="28">
        <v>-0.39301688523295075</v>
      </c>
      <c r="K3296" s="29">
        <v>1.1241999864578247</v>
      </c>
      <c r="L3296" s="29">
        <v>3.6106429778153437</v>
      </c>
      <c r="M3296" s="28">
        <v>-0.68864271727634685</v>
      </c>
      <c r="N3296" s="29">
        <v>2.7205345658545639</v>
      </c>
      <c r="O3296" s="28">
        <v>-0.5867723937171534</v>
      </c>
      <c r="P3296" s="29">
        <v>2.2840353037279986</v>
      </c>
      <c r="Q3296" s="28">
        <v>-0.50780095884555398</v>
      </c>
      <c r="R3296" s="29">
        <v>0.67452001867771116</v>
      </c>
      <c r="S3296" s="29">
        <v>3.3050399562094146</v>
      </c>
      <c r="T3296" s="28">
        <v>-0.79591169014146346</v>
      </c>
      <c r="U3296" s="29">
        <v>2.4928747139077814</v>
      </c>
      <c r="V3296" s="28">
        <v>-0.72942081087567101</v>
      </c>
      <c r="W3296" s="29">
        <v>2.1022215527564523</v>
      </c>
      <c r="X3296" s="28">
        <v>-0.67913942381892423</v>
      </c>
      <c r="Y3296" s="27">
        <v>40.459957512617109</v>
      </c>
      <c r="Z3296" s="26"/>
      <c r="AA3296" s="29">
        <v>1.1241999864578247</v>
      </c>
      <c r="AB3296" s="26"/>
      <c r="AC3296" s="29">
        <v>0.67452001867771116</v>
      </c>
      <c r="AD3296" s="26"/>
      <c r="AE3296" s="31">
        <v>0.20431722097521313</v>
      </c>
      <c r="AF3296" s="31">
        <v>1.1341805797842666</v>
      </c>
      <c r="AG3296" s="26"/>
      <c r="AH3296" s="31">
        <v>0.68913185631513141</v>
      </c>
      <c r="AI3296" s="26"/>
      <c r="AJ3296" s="32">
        <v>0.20431722097521313</v>
      </c>
      <c r="AK3296" s="32">
        <v>1.1341805797842668</v>
      </c>
      <c r="AL3296" s="28">
        <v>-0.81985477038050114</v>
      </c>
      <c r="AM3296" s="32">
        <v>0.68913185631513152</v>
      </c>
      <c r="AN3296" s="28">
        <v>-0.70351505433557937</v>
      </c>
      <c r="AO3296" s="32">
        <v>1</v>
      </c>
      <c r="AP3296" s="32">
        <v>1</v>
      </c>
      <c r="AQ3296" s="28">
        <v>0</v>
      </c>
      <c r="AR3296" s="32">
        <v>1</v>
      </c>
      <c r="AS3296" s="28">
        <v>0</v>
      </c>
      <c r="AT3296" s="27">
        <v>26109.517649805857</v>
      </c>
      <c r="AU3296" s="27">
        <v>24248.739210895164</v>
      </c>
      <c r="AV3296" s="28">
        <v>7.67371211644121E-2</v>
      </c>
      <c r="AW3296" s="27">
        <v>22169.145109774588</v>
      </c>
      <c r="AX3296" s="28">
        <v>0.17774129406072228</v>
      </c>
      <c r="AY3296" s="33">
        <v>1.3509395031016416</v>
      </c>
      <c r="AZ3296" s="33">
        <v>3.9760534733349515</v>
      </c>
      <c r="BA3296" s="28">
        <v>-0.6602310526853834</v>
      </c>
      <c r="BB3296" s="33">
        <v>2.6134113286442169</v>
      </c>
      <c r="BC3296" s="28">
        <v>-0.48307429133152158</v>
      </c>
      <c r="BD3296" s="30">
        <v>35.989999999999995</v>
      </c>
      <c r="BE3296" s="30">
        <v>48.445140875740869</v>
      </c>
      <c r="BF3296" s="28">
        <v>-0.25709783583223811</v>
      </c>
      <c r="BG3296" s="30">
        <v>10.98744776450908</v>
      </c>
      <c r="BH3296" s="28">
        <v>2.2755559590692656</v>
      </c>
      <c r="BI3296" s="30">
        <v>29.184079524101694</v>
      </c>
      <c r="BJ3296" s="28">
        <v>0.2332066176792599</v>
      </c>
      <c r="BK3296" s="30">
        <v>59.983330949809904</v>
      </c>
      <c r="BL3296" s="30">
        <v>52.924657501836762</v>
      </c>
      <c r="BM3296" s="28">
        <v>0.13337211389092446</v>
      </c>
      <c r="BN3296" s="30">
        <v>11.990867919315013</v>
      </c>
      <c r="BO3296" s="28">
        <v>4.0024177860543473</v>
      </c>
    </row>
    <row r="3297" spans="1:67" hidden="1" x14ac:dyDescent="0.25">
      <c r="A3297" s="34" t="s">
        <v>299</v>
      </c>
      <c r="B3297" s="34" t="s">
        <v>237</v>
      </c>
      <c r="C3297" s="26" t="s">
        <v>206</v>
      </c>
      <c r="D3297" s="27">
        <v>15.17211127281189</v>
      </c>
      <c r="E3297" s="27">
        <v>33.044967174530029</v>
      </c>
      <c r="F3297" s="28">
        <v>-0.54086468923757769</v>
      </c>
      <c r="G3297" s="26"/>
      <c r="H3297" s="26"/>
      <c r="I3297" s="27">
        <v>28.588247537612915</v>
      </c>
      <c r="J3297" s="28">
        <v>-0.46928851609913186</v>
      </c>
      <c r="K3297" s="29">
        <v>0.33234149105235389</v>
      </c>
      <c r="L3297" s="29">
        <v>1.1715942477595149</v>
      </c>
      <c r="M3297" s="28">
        <v>-0.71633396827621565</v>
      </c>
      <c r="N3297" s="26"/>
      <c r="O3297" s="26"/>
      <c r="P3297" s="29">
        <v>0.48380110955346112</v>
      </c>
      <c r="Q3297" s="28">
        <v>-0.31306174274982845</v>
      </c>
      <c r="R3297" s="29">
        <v>0.30344221598232224</v>
      </c>
      <c r="S3297" s="29">
        <v>1.0664511811294659</v>
      </c>
      <c r="T3297" s="28">
        <v>-0.71546544150201963</v>
      </c>
      <c r="U3297" s="26"/>
      <c r="V3297" s="26"/>
      <c r="W3297" s="29">
        <v>0.45447983614459986</v>
      </c>
      <c r="X3297" s="28">
        <v>-0.33233073978274946</v>
      </c>
      <c r="Y3297" s="26"/>
      <c r="Z3297" s="26"/>
      <c r="AA3297" s="26"/>
      <c r="AB3297" s="26"/>
      <c r="AC3297" s="26"/>
      <c r="AD3297" s="26"/>
      <c r="AE3297" s="31">
        <v>0.62983410350211488</v>
      </c>
      <c r="AF3297" s="31">
        <v>1.5666695617168138</v>
      </c>
      <c r="AG3297" s="26"/>
      <c r="AH3297" s="26"/>
      <c r="AI3297" s="26"/>
      <c r="AJ3297" s="32">
        <v>0.62983410350211477</v>
      </c>
      <c r="AK3297" s="32">
        <v>1.5666695617168136</v>
      </c>
      <c r="AL3297" s="28">
        <v>-0.59797897470356187</v>
      </c>
      <c r="AM3297" s="26"/>
      <c r="AN3297" s="26"/>
      <c r="AO3297" s="32">
        <v>1</v>
      </c>
      <c r="AP3297" s="32">
        <v>1</v>
      </c>
      <c r="AQ3297" s="28">
        <v>0</v>
      </c>
      <c r="AR3297" s="26"/>
      <c r="AS3297" s="26"/>
      <c r="AT3297" s="27">
        <v>11221.387051260936</v>
      </c>
      <c r="AU3297" s="27">
        <v>10601.801763709534</v>
      </c>
      <c r="AV3297" s="28">
        <v>5.8441508468142708E-2</v>
      </c>
      <c r="AW3297" s="27">
        <v>9983.3532279158826</v>
      </c>
      <c r="AX3297" s="28">
        <v>0.12400981865323661</v>
      </c>
      <c r="AY3297" s="33">
        <v>1.555844567349157</v>
      </c>
      <c r="AZ3297" s="33">
        <v>1.5306590733127978</v>
      </c>
      <c r="BA3297" s="28">
        <v>1.6454019366866801E-2</v>
      </c>
      <c r="BB3297" s="26"/>
      <c r="BC3297" s="26"/>
      <c r="BD3297" s="30">
        <v>45.652173084888219</v>
      </c>
      <c r="BE3297" s="30">
        <v>28.20512923968618</v>
      </c>
      <c r="BF3297" s="28">
        <v>0.61857698636789371</v>
      </c>
      <c r="BG3297" s="26"/>
      <c r="BH3297" s="26"/>
      <c r="BI3297" s="30">
        <v>59.090909411099332</v>
      </c>
      <c r="BJ3297" s="28">
        <v>-0.22742476736509407</v>
      </c>
      <c r="BK3297" s="30">
        <v>50.000001561074079</v>
      </c>
      <c r="BL3297" s="30">
        <v>30.985916429416388</v>
      </c>
      <c r="BM3297" s="28">
        <v>0.61363636524904341</v>
      </c>
      <c r="BN3297" s="26"/>
      <c r="BO3297" s="26"/>
    </row>
    <row r="3298" spans="1:67" hidden="1" x14ac:dyDescent="0.25">
      <c r="A3298" s="34" t="s">
        <v>299</v>
      </c>
      <c r="B3298" s="34" t="s">
        <v>237</v>
      </c>
      <c r="C3298" s="26" t="s">
        <v>189</v>
      </c>
      <c r="D3298" s="26"/>
      <c r="E3298" s="27">
        <v>24.163527607917786</v>
      </c>
      <c r="F3298" s="28">
        <v>-1</v>
      </c>
      <c r="G3298" s="26"/>
      <c r="H3298" s="26"/>
      <c r="I3298" s="26"/>
      <c r="J3298" s="26"/>
      <c r="K3298" s="26"/>
      <c r="L3298" s="29">
        <v>0.52591207824413289</v>
      </c>
      <c r="M3298" s="28">
        <v>-1</v>
      </c>
      <c r="N3298" s="26"/>
      <c r="O3298" s="26"/>
      <c r="P3298" s="26"/>
      <c r="Q3298" s="26"/>
      <c r="R3298" s="26"/>
      <c r="S3298" s="29">
        <v>0.48327055724162093</v>
      </c>
      <c r="T3298" s="28">
        <v>-1</v>
      </c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31">
        <v>1.0156417206036312</v>
      </c>
      <c r="AG3298" s="26"/>
      <c r="AH3298" s="26"/>
      <c r="AI3298" s="26"/>
      <c r="AJ3298" s="26"/>
      <c r="AK3298" s="32">
        <v>1.015641720603631</v>
      </c>
      <c r="AL3298" s="28">
        <v>-1</v>
      </c>
      <c r="AM3298" s="26"/>
      <c r="AN3298" s="26"/>
      <c r="AO3298" s="26"/>
      <c r="AP3298" s="32">
        <v>1</v>
      </c>
      <c r="AQ3298" s="28">
        <v>-1</v>
      </c>
      <c r="AR3298" s="26"/>
      <c r="AS3298" s="26"/>
      <c r="AT3298" s="27">
        <v>13167.438564229727</v>
      </c>
      <c r="AU3298" s="27">
        <v>12076.869971844315</v>
      </c>
      <c r="AV3298" s="28">
        <v>9.0302255048529498E-2</v>
      </c>
      <c r="AW3298" s="27">
        <v>10921.132079748153</v>
      </c>
      <c r="AX3298" s="28">
        <v>0.20568439865744903</v>
      </c>
      <c r="AY3298" s="26"/>
      <c r="AZ3298" s="33">
        <v>1.8790506816724841</v>
      </c>
      <c r="BA3298" s="28">
        <v>-1</v>
      </c>
      <c r="BB3298" s="26"/>
      <c r="BC3298" s="26"/>
      <c r="BD3298" s="26"/>
      <c r="BE3298" s="30">
        <v>45.945945353817997</v>
      </c>
      <c r="BF3298" s="28">
        <v>-1</v>
      </c>
      <c r="BG3298" s="26"/>
      <c r="BH3298" s="26"/>
      <c r="BI3298" s="26"/>
      <c r="BJ3298" s="26"/>
      <c r="BK3298" s="26"/>
      <c r="BL3298" s="30">
        <v>49.999999474076667</v>
      </c>
      <c r="BM3298" s="28">
        <v>-1</v>
      </c>
      <c r="BN3298" s="26"/>
      <c r="BO3298" s="26"/>
    </row>
    <row r="3299" spans="1:67" hidden="1" x14ac:dyDescent="0.25">
      <c r="A3299" s="34" t="s">
        <v>299</v>
      </c>
      <c r="B3299" s="34" t="s">
        <v>237</v>
      </c>
      <c r="C3299" s="26" t="s">
        <v>223</v>
      </c>
      <c r="D3299" s="26"/>
      <c r="E3299" s="26"/>
      <c r="F3299" s="26"/>
      <c r="G3299" s="26"/>
      <c r="H3299" s="26"/>
      <c r="I3299" s="26"/>
      <c r="J3299" s="26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  <c r="AP3299" s="26"/>
      <c r="AQ3299" s="26"/>
      <c r="AR3299" s="26"/>
      <c r="AS3299" s="26"/>
      <c r="AT3299" s="27">
        <v>3957.6352562246325</v>
      </c>
      <c r="AU3299" s="27">
        <v>3794.712398485899</v>
      </c>
      <c r="AV3299" s="28">
        <v>4.2934178043042247E-2</v>
      </c>
      <c r="AW3299" s="27">
        <v>3480.7109930399656</v>
      </c>
      <c r="AX3299" s="28">
        <v>0.13701920789698577</v>
      </c>
      <c r="AY3299" s="26"/>
      <c r="AZ3299" s="26"/>
      <c r="BA3299" s="26"/>
      <c r="BB3299" s="26"/>
      <c r="BC3299" s="26"/>
      <c r="BD3299" s="26"/>
      <c r="BE3299" s="26"/>
      <c r="BF3299" s="26"/>
      <c r="BG3299" s="26"/>
      <c r="BH3299" s="26"/>
      <c r="BI3299" s="26"/>
      <c r="BJ3299" s="26"/>
      <c r="BK3299" s="26"/>
      <c r="BL3299" s="26"/>
      <c r="BM3299" s="26"/>
      <c r="BN3299" s="26"/>
      <c r="BO3299" s="26"/>
    </row>
    <row r="3300" spans="1:67" hidden="1" x14ac:dyDescent="0.25">
      <c r="A3300" s="34" t="s">
        <v>299</v>
      </c>
      <c r="B3300" s="34" t="s">
        <v>237</v>
      </c>
      <c r="C3300" s="26" t="s">
        <v>198</v>
      </c>
      <c r="D3300" s="26"/>
      <c r="E3300" s="27">
        <v>20.312537848949432</v>
      </c>
      <c r="F3300" s="28">
        <v>-1</v>
      </c>
      <c r="G3300" s="27">
        <v>17.488221108913422</v>
      </c>
      <c r="H3300" s="28">
        <v>-1</v>
      </c>
      <c r="I3300" s="26"/>
      <c r="J3300" s="26"/>
      <c r="K3300" s="26"/>
      <c r="L3300" s="29">
        <v>4.7051641319373232</v>
      </c>
      <c r="M3300" s="28">
        <v>-1</v>
      </c>
      <c r="N3300" s="29">
        <v>4.5949443692819685</v>
      </c>
      <c r="O3300" s="28">
        <v>-1</v>
      </c>
      <c r="P3300" s="26"/>
      <c r="Q3300" s="26"/>
      <c r="R3300" s="26"/>
      <c r="S3300" s="29">
        <v>0.67708461189456282</v>
      </c>
      <c r="T3300" s="28">
        <v>-1</v>
      </c>
      <c r="U3300" s="29">
        <v>0.58294070550400479</v>
      </c>
      <c r="V3300" s="28">
        <v>-1</v>
      </c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31">
        <v>2.3003127666350478</v>
      </c>
      <c r="AG3300" s="26"/>
      <c r="AH3300" s="31">
        <v>1.9767485666019053</v>
      </c>
      <c r="AI3300" s="26"/>
      <c r="AJ3300" s="26"/>
      <c r="AK3300" s="32">
        <v>2.3003127666350474</v>
      </c>
      <c r="AL3300" s="28">
        <v>-1</v>
      </c>
      <c r="AM3300" s="32">
        <v>1.9767485666019056</v>
      </c>
      <c r="AN3300" s="28">
        <v>-1</v>
      </c>
      <c r="AO3300" s="26"/>
      <c r="AP3300" s="32">
        <v>1</v>
      </c>
      <c r="AQ3300" s="28">
        <v>-1</v>
      </c>
      <c r="AR3300" s="32">
        <v>1</v>
      </c>
      <c r="AS3300" s="28">
        <v>-1</v>
      </c>
      <c r="AT3300" s="27">
        <v>17866.724947385905</v>
      </c>
      <c r="AU3300" s="27">
        <v>16566.582141806961</v>
      </c>
      <c r="AV3300" s="28">
        <v>7.8479845417114738E-2</v>
      </c>
      <c r="AW3300" s="27">
        <v>15317.142408593898</v>
      </c>
      <c r="AX3300" s="28">
        <v>0.16645288466871783</v>
      </c>
      <c r="AY3300" s="26"/>
      <c r="AZ3300" s="33">
        <v>9.0646963433806675</v>
      </c>
      <c r="BA3300" s="28">
        <v>-1</v>
      </c>
      <c r="BB3300" s="33">
        <v>5.1205565265093922</v>
      </c>
      <c r="BC3300" s="28">
        <v>-1</v>
      </c>
      <c r="BD3300" s="26"/>
      <c r="BE3300" s="30">
        <v>4.3170731730852214</v>
      </c>
      <c r="BF3300" s="28">
        <v>-1</v>
      </c>
      <c r="BG3300" s="30">
        <v>3.8059701496769649</v>
      </c>
      <c r="BH3300" s="28">
        <v>-1</v>
      </c>
      <c r="BI3300" s="26"/>
      <c r="BJ3300" s="26"/>
      <c r="BK3300" s="26"/>
      <c r="BL3300" s="30">
        <v>29.999999249890717</v>
      </c>
      <c r="BM3300" s="28">
        <v>-1</v>
      </c>
      <c r="BN3300" s="30">
        <v>29.999999903580722</v>
      </c>
      <c r="BO3300" s="28">
        <v>-1</v>
      </c>
    </row>
    <row r="3301" spans="1:67" hidden="1" x14ac:dyDescent="0.25">
      <c r="A3301" s="34" t="s">
        <v>299</v>
      </c>
      <c r="B3301" s="34" t="s">
        <v>237</v>
      </c>
      <c r="C3301" s="26" t="s">
        <v>203</v>
      </c>
      <c r="D3301" s="27">
        <v>78.621820218563073</v>
      </c>
      <c r="E3301" s="27">
        <v>25.385144913196562</v>
      </c>
      <c r="F3301" s="28">
        <v>2.0971586133310285</v>
      </c>
      <c r="G3301" s="27">
        <v>4.1858639717102051</v>
      </c>
      <c r="H3301" s="28">
        <v>17.782698327017254</v>
      </c>
      <c r="I3301" s="26"/>
      <c r="J3301" s="26"/>
      <c r="K3301" s="29">
        <v>1.1497780084609985</v>
      </c>
      <c r="L3301" s="29">
        <v>2.434191975386875</v>
      </c>
      <c r="M3301" s="28">
        <v>-0.52765516438847837</v>
      </c>
      <c r="N3301" s="29">
        <v>2.3254799842834473</v>
      </c>
      <c r="O3301" s="28">
        <v>-0.50557389604224823</v>
      </c>
      <c r="P3301" s="26"/>
      <c r="Q3301" s="26"/>
      <c r="R3301" s="29">
        <v>1.9661204383288577</v>
      </c>
      <c r="S3301" s="29">
        <v>0.84617152353350411</v>
      </c>
      <c r="T3301" s="28">
        <v>1.3235483393704743</v>
      </c>
      <c r="U3301" s="29">
        <v>0.13952880026983916</v>
      </c>
      <c r="V3301" s="28">
        <v>13.091144154658503</v>
      </c>
      <c r="W3301" s="26"/>
      <c r="X3301" s="26"/>
      <c r="Y3301" s="26"/>
      <c r="Z3301" s="26"/>
      <c r="AA3301" s="26"/>
      <c r="AB3301" s="26"/>
      <c r="AC3301" s="26"/>
      <c r="AD3301" s="26"/>
      <c r="AE3301" s="31">
        <v>1.1148658065994024</v>
      </c>
      <c r="AF3301" s="31">
        <v>2.0534949537622533</v>
      </c>
      <c r="AG3301" s="26"/>
      <c r="AH3301" s="31">
        <v>0.7565553840983763</v>
      </c>
      <c r="AI3301" s="26"/>
      <c r="AJ3301" s="32">
        <v>1.1148658065994024</v>
      </c>
      <c r="AK3301" s="32">
        <v>2.0534949537622533</v>
      </c>
      <c r="AL3301" s="28">
        <v>-0.45708860664262546</v>
      </c>
      <c r="AM3301" s="32">
        <v>0.75655538409837619</v>
      </c>
      <c r="AN3301" s="28">
        <v>0.47360765653401848</v>
      </c>
      <c r="AO3301" s="32">
        <v>1</v>
      </c>
      <c r="AP3301" s="32">
        <v>1</v>
      </c>
      <c r="AQ3301" s="28">
        <v>0</v>
      </c>
      <c r="AR3301" s="32">
        <v>1</v>
      </c>
      <c r="AS3301" s="28">
        <v>0</v>
      </c>
      <c r="AT3301" s="27">
        <v>15421.751186121803</v>
      </c>
      <c r="AU3301" s="27">
        <v>14526.074051105739</v>
      </c>
      <c r="AV3301" s="28">
        <v>6.165995931625335E-2</v>
      </c>
      <c r="AW3301" s="27">
        <v>13314.898101339226</v>
      </c>
      <c r="AX3301" s="28">
        <v>0.15823276068261216</v>
      </c>
      <c r="AY3301" s="33">
        <v>1.3464477903743042</v>
      </c>
      <c r="AZ3301" s="33">
        <v>6.8725135329495171</v>
      </c>
      <c r="BA3301" s="28">
        <v>-0.804082191483668</v>
      </c>
      <c r="BB3301" s="33">
        <v>2.6869288699529523</v>
      </c>
      <c r="BC3301" s="28">
        <v>-0.49888967831222109</v>
      </c>
      <c r="BD3301" s="30">
        <v>68.38</v>
      </c>
      <c r="BE3301" s="30">
        <v>10.428571439671273</v>
      </c>
      <c r="BF3301" s="28">
        <v>5.5569862943908115</v>
      </c>
      <c r="BG3301" s="30">
        <v>1.8</v>
      </c>
      <c r="BH3301" s="28">
        <v>36.988888888888887</v>
      </c>
      <c r="BI3301" s="26"/>
      <c r="BJ3301" s="26"/>
      <c r="BK3301" s="30">
        <v>39.988303201501338</v>
      </c>
      <c r="BL3301" s="30">
        <v>29.999999063064003</v>
      </c>
      <c r="BM3301" s="28">
        <v>0.33294348167946897</v>
      </c>
      <c r="BN3301" s="30">
        <v>29.999999739229683</v>
      </c>
      <c r="BO3301" s="28">
        <v>0.33294345163644751</v>
      </c>
    </row>
    <row r="3302" spans="1:67" hidden="1" x14ac:dyDescent="0.25">
      <c r="A3302" s="34" t="s">
        <v>299</v>
      </c>
      <c r="B3302" s="34" t="s">
        <v>237</v>
      </c>
      <c r="C3302" s="26" t="s">
        <v>216</v>
      </c>
      <c r="D3302" s="26"/>
      <c r="E3302" s="26"/>
      <c r="F3302" s="26"/>
      <c r="G3302" s="26"/>
      <c r="H3302" s="26"/>
      <c r="I3302" s="26"/>
      <c r="J3302" s="26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7">
        <v>12529.511745851638</v>
      </c>
      <c r="AU3302" s="27">
        <v>11653.127707449676</v>
      </c>
      <c r="AV3302" s="28">
        <v>7.52059069808102E-2</v>
      </c>
      <c r="AW3302" s="27">
        <v>10885.243370339389</v>
      </c>
      <c r="AX3302" s="28">
        <v>0.15105481058812401</v>
      </c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</row>
    <row r="3303" spans="1:67" hidden="1" x14ac:dyDescent="0.25">
      <c r="A3303" s="34" t="s">
        <v>299</v>
      </c>
      <c r="B3303" s="34" t="s">
        <v>237</v>
      </c>
      <c r="C3303" s="26" t="s">
        <v>199</v>
      </c>
      <c r="D3303" s="26"/>
      <c r="E3303" s="26"/>
      <c r="F3303" s="26"/>
      <c r="G3303" s="26"/>
      <c r="H3303" s="26"/>
      <c r="I3303" s="26"/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  <c r="AR3303" s="26"/>
      <c r="AS3303" s="26"/>
      <c r="AT3303" s="27">
        <v>11665.948294222459</v>
      </c>
      <c r="AU3303" s="27">
        <v>11340.374732830271</v>
      </c>
      <c r="AV3303" s="28">
        <v>2.8709241895654096E-2</v>
      </c>
      <c r="AW3303" s="27">
        <v>10244.6488643869</v>
      </c>
      <c r="AX3303" s="28">
        <v>0.13873578769267245</v>
      </c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  <c r="BI3303" s="26"/>
      <c r="BJ3303" s="26"/>
      <c r="BK3303" s="26"/>
      <c r="BL3303" s="26"/>
      <c r="BM3303" s="26"/>
      <c r="BN3303" s="26"/>
      <c r="BO3303" s="26"/>
    </row>
    <row r="3304" spans="1:67" hidden="1" x14ac:dyDescent="0.25">
      <c r="A3304" s="34" t="s">
        <v>299</v>
      </c>
      <c r="B3304" s="34" t="s">
        <v>237</v>
      </c>
      <c r="C3304" s="26" t="s">
        <v>201</v>
      </c>
      <c r="D3304" s="26"/>
      <c r="E3304" s="26"/>
      <c r="F3304" s="26"/>
      <c r="G3304" s="26"/>
      <c r="H3304" s="26"/>
      <c r="I3304" s="26"/>
      <c r="J3304" s="26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26"/>
      <c r="AG3304" s="26"/>
      <c r="AH3304" s="26"/>
      <c r="AI3304" s="26"/>
      <c r="AJ3304" s="26"/>
      <c r="AK3304" s="26"/>
      <c r="AL3304" s="26"/>
      <c r="AM3304" s="26"/>
      <c r="AN3304" s="26"/>
      <c r="AO3304" s="26"/>
      <c r="AP3304" s="26"/>
      <c r="AQ3304" s="26"/>
      <c r="AR3304" s="26"/>
      <c r="AS3304" s="26"/>
      <c r="AT3304" s="27">
        <v>12799.562554994925</v>
      </c>
      <c r="AU3304" s="27">
        <v>12356.968402157183</v>
      </c>
      <c r="AV3304" s="28">
        <v>3.5817373520229921E-2</v>
      </c>
      <c r="AW3304" s="27">
        <v>11448.284395381557</v>
      </c>
      <c r="AX3304" s="28">
        <v>0.11803324523965338</v>
      </c>
      <c r="AY3304" s="26"/>
      <c r="AZ3304" s="26"/>
      <c r="BA3304" s="26"/>
      <c r="BB3304" s="26"/>
      <c r="BC3304" s="26"/>
      <c r="BD3304" s="26"/>
      <c r="BE3304" s="26"/>
      <c r="BF3304" s="26"/>
      <c r="BG3304" s="26"/>
      <c r="BH3304" s="26"/>
      <c r="BI3304" s="26"/>
      <c r="BJ3304" s="26"/>
      <c r="BK3304" s="26"/>
      <c r="BL3304" s="26"/>
      <c r="BM3304" s="26"/>
      <c r="BN3304" s="26"/>
      <c r="BO3304" s="26"/>
    </row>
    <row r="3305" spans="1:67" hidden="1" x14ac:dyDescent="0.25">
      <c r="A3305" s="34" t="s">
        <v>299</v>
      </c>
      <c r="B3305" s="34" t="s">
        <v>237</v>
      </c>
      <c r="C3305" s="26" t="s">
        <v>181</v>
      </c>
      <c r="D3305" s="26"/>
      <c r="E3305" s="27">
        <v>92.07475406050682</v>
      </c>
      <c r="F3305" s="28">
        <v>-1</v>
      </c>
      <c r="G3305" s="26"/>
      <c r="H3305" s="26"/>
      <c r="I3305" s="27">
        <v>40.93341064453125</v>
      </c>
      <c r="J3305" s="28">
        <v>-1</v>
      </c>
      <c r="K3305" s="26"/>
      <c r="L3305" s="29">
        <v>1.6769286149388023</v>
      </c>
      <c r="M3305" s="28">
        <v>-1</v>
      </c>
      <c r="N3305" s="26"/>
      <c r="O3305" s="26"/>
      <c r="P3305" s="29">
        <v>1.4212989807128906</v>
      </c>
      <c r="Q3305" s="28">
        <v>-1</v>
      </c>
      <c r="R3305" s="26"/>
      <c r="S3305" s="29">
        <v>1.5348161496645645</v>
      </c>
      <c r="T3305" s="28">
        <v>-1</v>
      </c>
      <c r="U3305" s="26"/>
      <c r="V3305" s="26"/>
      <c r="W3305" s="29">
        <v>0.68222349549330374</v>
      </c>
      <c r="X3305" s="28">
        <v>-1</v>
      </c>
      <c r="Y3305" s="26"/>
      <c r="Z3305" s="26"/>
      <c r="AA3305" s="26"/>
      <c r="AB3305" s="26"/>
      <c r="AC3305" s="26"/>
      <c r="AD3305" s="26"/>
      <c r="AE3305" s="26"/>
      <c r="AF3305" s="31">
        <v>0.3043886783736976</v>
      </c>
      <c r="AG3305" s="26"/>
      <c r="AH3305" s="26"/>
      <c r="AI3305" s="26"/>
      <c r="AJ3305" s="26"/>
      <c r="AK3305" s="32">
        <v>0.3043886783736976</v>
      </c>
      <c r="AL3305" s="28">
        <v>-1</v>
      </c>
      <c r="AM3305" s="26"/>
      <c r="AN3305" s="26"/>
      <c r="AO3305" s="26"/>
      <c r="AP3305" s="32">
        <v>1</v>
      </c>
      <c r="AQ3305" s="28">
        <v>-1</v>
      </c>
      <c r="AR3305" s="26"/>
      <c r="AS3305" s="26"/>
      <c r="AT3305" s="27">
        <v>19213.045174760817</v>
      </c>
      <c r="AU3305" s="27">
        <v>19208.666617413895</v>
      </c>
      <c r="AV3305" s="28">
        <v>2.279469696741914E-4</v>
      </c>
      <c r="AW3305" s="27">
        <v>18578.451090838433</v>
      </c>
      <c r="AX3305" s="28">
        <v>3.415753449087694E-2</v>
      </c>
      <c r="AY3305" s="26"/>
      <c r="AZ3305" s="33">
        <v>1.9772708232019049</v>
      </c>
      <c r="BA3305" s="28">
        <v>-1</v>
      </c>
      <c r="BB3305" s="26"/>
      <c r="BC3305" s="26"/>
      <c r="BD3305" s="26"/>
      <c r="BE3305" s="30">
        <v>54.906782101674011</v>
      </c>
      <c r="BF3305" s="28">
        <v>-1</v>
      </c>
      <c r="BG3305" s="26"/>
      <c r="BH3305" s="26"/>
      <c r="BI3305" s="30">
        <v>28.8</v>
      </c>
      <c r="BJ3305" s="28">
        <v>-1</v>
      </c>
      <c r="BK3305" s="26"/>
      <c r="BL3305" s="30">
        <v>59.990738356922975</v>
      </c>
      <c r="BM3305" s="28">
        <v>-1</v>
      </c>
      <c r="BN3305" s="26"/>
      <c r="BO3305" s="26"/>
    </row>
    <row r="3306" spans="1:67" hidden="1" x14ac:dyDescent="0.25">
      <c r="A3306" s="34" t="s">
        <v>299</v>
      </c>
      <c r="B3306" s="34" t="s">
        <v>237</v>
      </c>
      <c r="C3306" s="26" t="s">
        <v>185</v>
      </c>
      <c r="D3306" s="27">
        <v>113.66294667243957</v>
      </c>
      <c r="E3306" s="27">
        <v>62.339543874263761</v>
      </c>
      <c r="F3306" s="28">
        <v>0.82328807059758025</v>
      </c>
      <c r="G3306" s="27">
        <v>373.56734689712522</v>
      </c>
      <c r="H3306" s="28">
        <v>-0.69573639768964979</v>
      </c>
      <c r="I3306" s="26"/>
      <c r="J3306" s="26"/>
      <c r="K3306" s="29">
        <v>5.5999851560134282</v>
      </c>
      <c r="L3306" s="29">
        <v>3.3079582016969766</v>
      </c>
      <c r="M3306" s="28">
        <v>0.69288268308246637</v>
      </c>
      <c r="N3306" s="29">
        <v>32.534337374755708</v>
      </c>
      <c r="O3306" s="28">
        <v>-0.82787462085032004</v>
      </c>
      <c r="P3306" s="26"/>
      <c r="Q3306" s="26"/>
      <c r="R3306" s="29">
        <v>2.2734982784741185</v>
      </c>
      <c r="S3306" s="29">
        <v>1.4159965081455397</v>
      </c>
      <c r="T3306" s="28">
        <v>0.605581839641403</v>
      </c>
      <c r="U3306" s="29">
        <v>7.4718282161979612</v>
      </c>
      <c r="V3306" s="28">
        <v>-0.69572396303953199</v>
      </c>
      <c r="W3306" s="26"/>
      <c r="X3306" s="26"/>
      <c r="Y3306" s="26"/>
      <c r="Z3306" s="26"/>
      <c r="AA3306" s="26"/>
      <c r="AB3306" s="26"/>
      <c r="AC3306" s="26"/>
      <c r="AD3306" s="26"/>
      <c r="AE3306" s="31">
        <v>3.4011118983575996</v>
      </c>
      <c r="AF3306" s="31">
        <v>1.7495553576632554</v>
      </c>
      <c r="AG3306" s="26"/>
      <c r="AH3306" s="31">
        <v>6.4940160395129602</v>
      </c>
      <c r="AI3306" s="26"/>
      <c r="AJ3306" s="32">
        <v>5.4980282608809361</v>
      </c>
      <c r="AK3306" s="32">
        <v>2.6111962611608091</v>
      </c>
      <c r="AL3306" s="28">
        <v>1.1055591809237595</v>
      </c>
      <c r="AM3306" s="32">
        <v>11.659087404540905</v>
      </c>
      <c r="AN3306" s="28">
        <v>-0.52843408149255322</v>
      </c>
      <c r="AO3306" s="32">
        <v>1.6165384807056595</v>
      </c>
      <c r="AP3306" s="32">
        <v>1.4924913634332668</v>
      </c>
      <c r="AQ3306" s="28">
        <v>8.3114127365561244E-2</v>
      </c>
      <c r="AR3306" s="32">
        <v>1.7953585783590573</v>
      </c>
      <c r="AS3306" s="28">
        <v>-9.9601327450050597E-2</v>
      </c>
      <c r="AT3306" s="27">
        <v>14634.667676400661</v>
      </c>
      <c r="AU3306" s="27">
        <v>13972.400568203337</v>
      </c>
      <c r="AV3306" s="28">
        <v>4.7398233751215928E-2</v>
      </c>
      <c r="AW3306" s="27">
        <v>13018.947356359364</v>
      </c>
      <c r="AX3306" s="28">
        <v>0.12410529636653506</v>
      </c>
      <c r="AY3306" s="33">
        <v>9.6849692734903225</v>
      </c>
      <c r="AZ3306" s="33">
        <v>4.090264468943726</v>
      </c>
      <c r="BA3306" s="28">
        <v>1.3678100394303792</v>
      </c>
      <c r="BB3306" s="33">
        <v>23.330675544727622</v>
      </c>
      <c r="BC3306" s="28">
        <v>-0.58488260423822236</v>
      </c>
      <c r="BD3306" s="30">
        <v>20.297008564457528</v>
      </c>
      <c r="BE3306" s="30">
        <v>18.845323934952891</v>
      </c>
      <c r="BF3306" s="28">
        <v>7.7031556184192801E-2</v>
      </c>
      <c r="BG3306" s="30">
        <v>11.482248511598286</v>
      </c>
      <c r="BH3306" s="28">
        <v>0.76768587998730409</v>
      </c>
      <c r="BI3306" s="26"/>
      <c r="BJ3306" s="26"/>
      <c r="BK3306" s="30">
        <v>49.994736195149272</v>
      </c>
      <c r="BL3306" s="30">
        <v>44.025210172238893</v>
      </c>
      <c r="BM3306" s="28">
        <v>0.13559335661444727</v>
      </c>
      <c r="BN3306" s="30">
        <v>49.99677938088557</v>
      </c>
      <c r="BO3306" s="28">
        <v>-4.0866347024725584E-5</v>
      </c>
    </row>
    <row r="3307" spans="1:67" hidden="1" x14ac:dyDescent="0.25">
      <c r="A3307" s="34" t="s">
        <v>299</v>
      </c>
      <c r="B3307" s="34" t="s">
        <v>237</v>
      </c>
      <c r="C3307" s="26" t="s">
        <v>191</v>
      </c>
      <c r="D3307" s="26"/>
      <c r="E3307" s="27">
        <v>10.31925458908081</v>
      </c>
      <c r="F3307" s="28">
        <v>-1</v>
      </c>
      <c r="G3307" s="27">
        <v>0.72337796688079836</v>
      </c>
      <c r="H3307" s="28">
        <v>-1</v>
      </c>
      <c r="I3307" s="26"/>
      <c r="J3307" s="26"/>
      <c r="K3307" s="26"/>
      <c r="L3307" s="29">
        <v>2.6244030172428729</v>
      </c>
      <c r="M3307" s="28">
        <v>-1</v>
      </c>
      <c r="N3307" s="29">
        <v>2.4112598357068027E-2</v>
      </c>
      <c r="O3307" s="28">
        <v>-1</v>
      </c>
      <c r="P3307" s="26"/>
      <c r="Q3307" s="26"/>
      <c r="R3307" s="26"/>
      <c r="S3307" s="29">
        <v>0.34397514290794007</v>
      </c>
      <c r="T3307" s="28">
        <v>-1</v>
      </c>
      <c r="U3307" s="29">
        <v>2.4112598357068027E-2</v>
      </c>
      <c r="V3307" s="28">
        <v>-1</v>
      </c>
      <c r="W3307" s="26"/>
      <c r="X3307" s="26"/>
      <c r="Y3307" s="26"/>
      <c r="Z3307" s="26"/>
      <c r="AA3307" s="26"/>
      <c r="AB3307" s="26"/>
      <c r="AC3307" s="26"/>
      <c r="AD3307" s="26"/>
      <c r="AE3307" s="26"/>
      <c r="AF3307" s="31">
        <v>1.0082376718339559</v>
      </c>
      <c r="AG3307" s="26"/>
      <c r="AH3307" s="31">
        <v>0.24665166835553756</v>
      </c>
      <c r="AI3307" s="26"/>
      <c r="AJ3307" s="26"/>
      <c r="AK3307" s="32">
        <v>1.0082376718339559</v>
      </c>
      <c r="AL3307" s="28">
        <v>-1</v>
      </c>
      <c r="AM3307" s="32">
        <v>0.24665166835553756</v>
      </c>
      <c r="AN3307" s="28">
        <v>-1</v>
      </c>
      <c r="AO3307" s="26"/>
      <c r="AP3307" s="32">
        <v>1</v>
      </c>
      <c r="AQ3307" s="28">
        <v>-1</v>
      </c>
      <c r="AR3307" s="32">
        <v>1</v>
      </c>
      <c r="AS3307" s="28">
        <v>-1</v>
      </c>
      <c r="AT3307" s="27">
        <v>27581.220908697964</v>
      </c>
      <c r="AU3307" s="27">
        <v>25567.037940483333</v>
      </c>
      <c r="AV3307" s="28">
        <v>7.8780458373918061E-2</v>
      </c>
      <c r="AW3307" s="27">
        <v>23717.391799556375</v>
      </c>
      <c r="AX3307" s="28">
        <v>0.16291121476577622</v>
      </c>
      <c r="AY3307" s="26"/>
      <c r="AZ3307" s="33">
        <v>5.7319502367444644</v>
      </c>
      <c r="BA3307" s="28">
        <v>-1</v>
      </c>
      <c r="BB3307" s="33">
        <v>1.2966678014932822</v>
      </c>
      <c r="BC3307" s="28">
        <v>-1</v>
      </c>
      <c r="BD3307" s="26"/>
      <c r="BE3307" s="30">
        <v>3.9320388375112985</v>
      </c>
      <c r="BF3307" s="28">
        <v>-1</v>
      </c>
      <c r="BG3307" s="30">
        <v>30.000000670552268</v>
      </c>
      <c r="BH3307" s="28">
        <v>-1</v>
      </c>
      <c r="BI3307" s="26"/>
      <c r="BJ3307" s="26"/>
      <c r="BK3307" s="26"/>
      <c r="BL3307" s="30">
        <v>30.00000087751285</v>
      </c>
      <c r="BM3307" s="28">
        <v>-1</v>
      </c>
      <c r="BN3307" s="30">
        <v>30.000000670552268</v>
      </c>
      <c r="BO3307" s="28">
        <v>-1</v>
      </c>
    </row>
    <row r="3308" spans="1:67" hidden="1" x14ac:dyDescent="0.25">
      <c r="A3308" s="34" t="s">
        <v>299</v>
      </c>
      <c r="B3308" s="34" t="s">
        <v>237</v>
      </c>
      <c r="C3308" s="26" t="s">
        <v>225</v>
      </c>
      <c r="D3308" s="27">
        <v>61.931377365589142</v>
      </c>
      <c r="E3308" s="27">
        <v>35.286515116691589</v>
      </c>
      <c r="F3308" s="28">
        <v>0.75510041614434542</v>
      </c>
      <c r="G3308" s="26"/>
      <c r="H3308" s="26"/>
      <c r="I3308" s="27">
        <v>39.922595143318176</v>
      </c>
      <c r="J3308" s="28">
        <v>0.55128636160203537</v>
      </c>
      <c r="K3308" s="29">
        <v>1.3483147937969875</v>
      </c>
      <c r="L3308" s="29">
        <v>1.8571850061416626</v>
      </c>
      <c r="M3308" s="28">
        <v>-0.27400081879934124</v>
      </c>
      <c r="N3308" s="26"/>
      <c r="O3308" s="26"/>
      <c r="P3308" s="29">
        <v>1.9010759592056274</v>
      </c>
      <c r="Q3308" s="28">
        <v>-0.29076227213962219</v>
      </c>
      <c r="R3308" s="29">
        <v>1.2389919697431111</v>
      </c>
      <c r="S3308" s="29">
        <v>0.70573029347808358</v>
      </c>
      <c r="T3308" s="28">
        <v>0.75561681451554119</v>
      </c>
      <c r="U3308" s="26"/>
      <c r="V3308" s="26"/>
      <c r="W3308" s="29">
        <v>0.79845187793751293</v>
      </c>
      <c r="X3308" s="28">
        <v>0.55174282130008967</v>
      </c>
      <c r="Y3308" s="27">
        <v>61.931377365589142</v>
      </c>
      <c r="Z3308" s="26"/>
      <c r="AA3308" s="29">
        <v>1.3483147937969875</v>
      </c>
      <c r="AB3308" s="26"/>
      <c r="AC3308" s="29">
        <v>1.2389919697431111</v>
      </c>
      <c r="AD3308" s="26"/>
      <c r="AE3308" s="31">
        <v>8.0597343727457726</v>
      </c>
      <c r="AF3308" s="31">
        <v>2.3352948562920686</v>
      </c>
      <c r="AG3308" s="26"/>
      <c r="AH3308" s="26"/>
      <c r="AI3308" s="26"/>
      <c r="AJ3308" s="32">
        <v>8.0597343727457744</v>
      </c>
      <c r="AK3308" s="32">
        <v>4.6705897125841371</v>
      </c>
      <c r="AL3308" s="28">
        <v>0.72563527706793496</v>
      </c>
      <c r="AM3308" s="26"/>
      <c r="AN3308" s="26"/>
      <c r="AO3308" s="32">
        <v>1</v>
      </c>
      <c r="AP3308" s="32">
        <v>2</v>
      </c>
      <c r="AQ3308" s="28">
        <v>-0.5</v>
      </c>
      <c r="AR3308" s="26"/>
      <c r="AS3308" s="26"/>
      <c r="AT3308" s="27">
        <v>2993.7813601616458</v>
      </c>
      <c r="AU3308" s="27">
        <v>2731.2656777750253</v>
      </c>
      <c r="AV3308" s="28">
        <v>9.6115029937502816E-2</v>
      </c>
      <c r="AW3308" s="27">
        <v>2476.3002374196053</v>
      </c>
      <c r="AX3308" s="28">
        <v>0.20897349801220977</v>
      </c>
      <c r="AY3308" s="33">
        <v>5.7962493077139747</v>
      </c>
      <c r="AZ3308" s="33">
        <v>1.9232949021746799</v>
      </c>
      <c r="BA3308" s="28">
        <v>2.0137080388244799</v>
      </c>
      <c r="BB3308" s="26"/>
      <c r="BC3308" s="26"/>
      <c r="BD3308" s="30">
        <v>45.932431840478642</v>
      </c>
      <c r="BE3308" s="30">
        <v>19</v>
      </c>
      <c r="BF3308" s="28">
        <v>1.4174964126567706</v>
      </c>
      <c r="BG3308" s="26"/>
      <c r="BH3308" s="26"/>
      <c r="BI3308" s="30">
        <v>21</v>
      </c>
      <c r="BJ3308" s="28">
        <v>1.1872586590704115</v>
      </c>
      <c r="BK3308" s="30">
        <v>49.98529359187841</v>
      </c>
      <c r="BL3308" s="30">
        <v>50.000000627417322</v>
      </c>
      <c r="BM3308" s="28">
        <v>-2.9414070708725726E-4</v>
      </c>
      <c r="BN3308" s="26"/>
      <c r="BO3308" s="26"/>
    </row>
    <row r="3309" spans="1:67" hidden="1" x14ac:dyDescent="0.25">
      <c r="A3309" s="34" t="s">
        <v>299</v>
      </c>
      <c r="B3309" s="34" t="s">
        <v>237</v>
      </c>
      <c r="C3309" s="26" t="s">
        <v>207</v>
      </c>
      <c r="D3309" s="26"/>
      <c r="E3309" s="26"/>
      <c r="F3309" s="26"/>
      <c r="G3309" s="27">
        <v>16.71135778427124</v>
      </c>
      <c r="H3309" s="28">
        <v>-1</v>
      </c>
      <c r="I3309" s="27">
        <v>63.042151927947998</v>
      </c>
      <c r="J3309" s="28">
        <v>-1</v>
      </c>
      <c r="K3309" s="26"/>
      <c r="L3309" s="26"/>
      <c r="M3309" s="26"/>
      <c r="N3309" s="29">
        <v>0.60768572402702858</v>
      </c>
      <c r="O3309" s="28">
        <v>-1</v>
      </c>
      <c r="P3309" s="29">
        <v>1.8156140194888817</v>
      </c>
      <c r="Q3309" s="28">
        <v>-1</v>
      </c>
      <c r="R3309" s="26"/>
      <c r="S3309" s="26"/>
      <c r="T3309" s="26"/>
      <c r="U3309" s="29">
        <v>0.5570452564573003</v>
      </c>
      <c r="V3309" s="28">
        <v>-1</v>
      </c>
      <c r="W3309" s="29">
        <v>1.6517043741243089</v>
      </c>
      <c r="X3309" s="28">
        <v>-1</v>
      </c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31">
        <v>0.55553315946718451</v>
      </c>
      <c r="AI3309" s="26"/>
      <c r="AJ3309" s="26"/>
      <c r="AK3309" s="26"/>
      <c r="AL3309" s="26"/>
      <c r="AM3309" s="32">
        <v>0.55553315946718462</v>
      </c>
      <c r="AN3309" s="28">
        <v>-1</v>
      </c>
      <c r="AO3309" s="26"/>
      <c r="AP3309" s="26"/>
      <c r="AQ3309" s="26"/>
      <c r="AR3309" s="32">
        <v>1</v>
      </c>
      <c r="AS3309" s="28">
        <v>-1</v>
      </c>
      <c r="AT3309" s="27">
        <v>11960.544936865434</v>
      </c>
      <c r="AU3309" s="27">
        <v>11472.989501616716</v>
      </c>
      <c r="AV3309" s="28">
        <v>4.249593666759776E-2</v>
      </c>
      <c r="AW3309" s="27">
        <v>10752.742009272099</v>
      </c>
      <c r="AX3309" s="28">
        <v>0.11232510986982162</v>
      </c>
      <c r="AY3309" s="26"/>
      <c r="AZ3309" s="26"/>
      <c r="BA3309" s="26"/>
      <c r="BB3309" s="33">
        <v>1.6502292873210032</v>
      </c>
      <c r="BC3309" s="28">
        <v>-1</v>
      </c>
      <c r="BD3309" s="26"/>
      <c r="BE3309" s="26"/>
      <c r="BF3309" s="26"/>
      <c r="BG3309" s="30">
        <v>27.500000614672913</v>
      </c>
      <c r="BH3309" s="28">
        <v>-1</v>
      </c>
      <c r="BI3309" s="30">
        <v>34.722221381444918</v>
      </c>
      <c r="BJ3309" s="28">
        <v>-1</v>
      </c>
      <c r="BK3309" s="26"/>
      <c r="BL3309" s="26"/>
      <c r="BM3309" s="26"/>
      <c r="BN3309" s="30">
        <v>30.000000162558123</v>
      </c>
      <c r="BO3309" s="28">
        <v>-1</v>
      </c>
    </row>
    <row r="3310" spans="1:67" hidden="1" x14ac:dyDescent="0.25">
      <c r="A3310" s="34" t="s">
        <v>299</v>
      </c>
      <c r="B3310" s="34" t="s">
        <v>237</v>
      </c>
      <c r="C3310" s="26" t="s">
        <v>221</v>
      </c>
      <c r="D3310" s="26"/>
      <c r="E3310" s="26"/>
      <c r="F3310" s="26"/>
      <c r="G3310" s="26"/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6"/>
      <c r="AO3310" s="26"/>
      <c r="AP3310" s="26"/>
      <c r="AQ3310" s="26"/>
      <c r="AR3310" s="26"/>
      <c r="AS3310" s="26"/>
      <c r="AT3310" s="27">
        <v>5407.90501060527</v>
      </c>
      <c r="AU3310" s="27">
        <v>5163.6066090189215</v>
      </c>
      <c r="AV3310" s="28">
        <v>4.7311582791696227E-2</v>
      </c>
      <c r="AW3310" s="27">
        <v>4800.2879853700597</v>
      </c>
      <c r="AX3310" s="28">
        <v>0.12657928588598388</v>
      </c>
      <c r="AY3310" s="26"/>
      <c r="AZ3310" s="26"/>
      <c r="BA3310" s="26"/>
      <c r="BB3310" s="26"/>
      <c r="BC3310" s="26"/>
      <c r="BD3310" s="26"/>
      <c r="BE3310" s="26"/>
      <c r="BF3310" s="26"/>
      <c r="BG3310" s="26"/>
      <c r="BH3310" s="26"/>
      <c r="BI3310" s="26"/>
      <c r="BJ3310" s="26"/>
      <c r="BK3310" s="26"/>
      <c r="BL3310" s="26"/>
      <c r="BM3310" s="26"/>
      <c r="BN3310" s="26"/>
      <c r="BO3310" s="26"/>
    </row>
    <row r="3311" spans="1:67" hidden="1" x14ac:dyDescent="0.25">
      <c r="A3311" s="34" t="s">
        <v>299</v>
      </c>
      <c r="B3311" s="34" t="s">
        <v>237</v>
      </c>
      <c r="C3311" s="26" t="s">
        <v>194</v>
      </c>
      <c r="D3311" s="26"/>
      <c r="E3311" s="26"/>
      <c r="F3311" s="26"/>
      <c r="G3311" s="26"/>
      <c r="H3311" s="26"/>
      <c r="I3311" s="26"/>
      <c r="J3311" s="26"/>
      <c r="K3311" s="26"/>
      <c r="L3311" s="26"/>
      <c r="M3311" s="26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  <c r="Y3311" s="26"/>
      <c r="Z3311" s="26"/>
      <c r="AA3311" s="26"/>
      <c r="AB3311" s="26"/>
      <c r="AC3311" s="26"/>
      <c r="AD3311" s="26"/>
      <c r="AE3311" s="26"/>
      <c r="AF3311" s="26"/>
      <c r="AG3311" s="26"/>
      <c r="AH3311" s="26"/>
      <c r="AI3311" s="26"/>
      <c r="AJ3311" s="26"/>
      <c r="AK3311" s="26"/>
      <c r="AL3311" s="26"/>
      <c r="AM3311" s="26"/>
      <c r="AN3311" s="26"/>
      <c r="AO3311" s="26"/>
      <c r="AP3311" s="26"/>
      <c r="AQ3311" s="26"/>
      <c r="AR3311" s="26"/>
      <c r="AS3311" s="26"/>
      <c r="AT3311" s="27">
        <v>20412.584995703564</v>
      </c>
      <c r="AU3311" s="27">
        <v>19169.058727039916</v>
      </c>
      <c r="AV3311" s="28">
        <v>6.487153523660126E-2</v>
      </c>
      <c r="AW3311" s="27">
        <v>17891.311651375192</v>
      </c>
      <c r="AX3311" s="28">
        <v>0.14092166038226595</v>
      </c>
      <c r="AY3311" s="26"/>
      <c r="AZ3311" s="26"/>
      <c r="BA3311" s="26"/>
      <c r="BB3311" s="26"/>
      <c r="BC3311" s="26"/>
      <c r="BD3311" s="26"/>
      <c r="BE3311" s="26"/>
      <c r="BF3311" s="26"/>
      <c r="BG3311" s="26"/>
      <c r="BH3311" s="26"/>
      <c r="BI3311" s="26"/>
      <c r="BJ3311" s="26"/>
      <c r="BK3311" s="26"/>
      <c r="BL3311" s="26"/>
      <c r="BM3311" s="26"/>
      <c r="BN3311" s="26"/>
      <c r="BO3311" s="26"/>
    </row>
    <row r="3312" spans="1:67" hidden="1" x14ac:dyDescent="0.25">
      <c r="A3312" s="34" t="s">
        <v>299</v>
      </c>
      <c r="B3312" s="34" t="s">
        <v>237</v>
      </c>
      <c r="C3312" s="26" t="s">
        <v>218</v>
      </c>
      <c r="D3312" s="26"/>
      <c r="E3312" s="27">
        <v>20.115000343322755</v>
      </c>
      <c r="F3312" s="28">
        <v>-1</v>
      </c>
      <c r="G3312" s="26"/>
      <c r="H3312" s="26"/>
      <c r="I3312" s="26"/>
      <c r="J3312" s="26"/>
      <c r="K3312" s="26"/>
      <c r="L3312" s="29">
        <v>2.7937500476837158</v>
      </c>
      <c r="M3312" s="28">
        <v>-1</v>
      </c>
      <c r="N3312" s="26"/>
      <c r="O3312" s="26"/>
      <c r="P3312" s="26"/>
      <c r="Q3312" s="26"/>
      <c r="R3312" s="26"/>
      <c r="S3312" s="29">
        <v>2.5562813535779725</v>
      </c>
      <c r="T3312" s="28">
        <v>-1</v>
      </c>
      <c r="U3312" s="26"/>
      <c r="V3312" s="26"/>
      <c r="W3312" s="26"/>
      <c r="X3312" s="26"/>
      <c r="Y3312" s="26"/>
      <c r="Z3312" s="26"/>
      <c r="AA3312" s="26"/>
      <c r="AB3312" s="26"/>
      <c r="AC3312" s="26"/>
      <c r="AD3312" s="26"/>
      <c r="AE3312" s="26"/>
      <c r="AF3312" s="31">
        <v>1.6618948372462736</v>
      </c>
      <c r="AG3312" s="26"/>
      <c r="AH3312" s="26"/>
      <c r="AI3312" s="26"/>
      <c r="AJ3312" s="26"/>
      <c r="AK3312" s="32">
        <v>1.6618948372462734</v>
      </c>
      <c r="AL3312" s="28">
        <v>-1</v>
      </c>
      <c r="AM3312" s="26"/>
      <c r="AN3312" s="26"/>
      <c r="AO3312" s="26"/>
      <c r="AP3312" s="32">
        <v>1</v>
      </c>
      <c r="AQ3312" s="28">
        <v>-1</v>
      </c>
      <c r="AR3312" s="26"/>
      <c r="AS3312" s="26"/>
      <c r="AT3312" s="27">
        <v>8734.8330812649729</v>
      </c>
      <c r="AU3312" s="27">
        <v>8172.2282125285865</v>
      </c>
      <c r="AV3312" s="28">
        <v>6.8843509273746731E-2</v>
      </c>
      <c r="AW3312" s="27">
        <v>7609.4918966981177</v>
      </c>
      <c r="AX3312" s="28">
        <v>0.14788650804072201</v>
      </c>
      <c r="AY3312" s="26"/>
      <c r="AZ3312" s="33">
        <v>1.5678598208778609</v>
      </c>
      <c r="BA3312" s="28">
        <v>-1</v>
      </c>
      <c r="BB3312" s="26"/>
      <c r="BC3312" s="26"/>
      <c r="BD3312" s="26"/>
      <c r="BE3312" s="30">
        <v>7.2</v>
      </c>
      <c r="BF3312" s="28">
        <v>-1</v>
      </c>
      <c r="BG3312" s="26"/>
      <c r="BH3312" s="26"/>
      <c r="BI3312" s="26"/>
      <c r="BJ3312" s="26"/>
      <c r="BK3312" s="26"/>
      <c r="BL3312" s="30">
        <v>7.8688522744838778</v>
      </c>
      <c r="BM3312" s="28">
        <v>-1</v>
      </c>
      <c r="BN3312" s="26"/>
      <c r="BO3312" s="26"/>
    </row>
    <row r="3313" spans="1:67" hidden="1" x14ac:dyDescent="0.25">
      <c r="A3313" s="34" t="s">
        <v>299</v>
      </c>
      <c r="B3313" s="34" t="s">
        <v>237</v>
      </c>
      <c r="C3313" s="26" t="s">
        <v>200</v>
      </c>
      <c r="D3313" s="27">
        <v>115.32107404351234</v>
      </c>
      <c r="E3313" s="27">
        <v>69.210418460369112</v>
      </c>
      <c r="F3313" s="28">
        <v>0.66623864743061556</v>
      </c>
      <c r="G3313" s="26"/>
      <c r="H3313" s="26"/>
      <c r="I3313" s="26"/>
      <c r="J3313" s="26"/>
      <c r="K3313" s="29">
        <v>1.5628279447555542</v>
      </c>
      <c r="L3313" s="29">
        <v>1.2659465632967368</v>
      </c>
      <c r="M3313" s="28">
        <v>0.23451335946257365</v>
      </c>
      <c r="N3313" s="26"/>
      <c r="O3313" s="26"/>
      <c r="P3313" s="26"/>
      <c r="Q3313" s="26"/>
      <c r="R3313" s="29">
        <v>1.9222784018579091</v>
      </c>
      <c r="S3313" s="29">
        <v>1.1537740975131214</v>
      </c>
      <c r="T3313" s="28">
        <v>0.66607865959310786</v>
      </c>
      <c r="U3313" s="26"/>
      <c r="V3313" s="26"/>
      <c r="W3313" s="26"/>
      <c r="X3313" s="26"/>
      <c r="Y3313" s="27">
        <v>115.32107404351234</v>
      </c>
      <c r="Z3313" s="26"/>
      <c r="AA3313" s="29">
        <v>1.5628279447555542</v>
      </c>
      <c r="AB3313" s="26"/>
      <c r="AC3313" s="29">
        <v>1.9222784018579091</v>
      </c>
      <c r="AD3313" s="26"/>
      <c r="AE3313" s="31">
        <v>0.8895759695425951</v>
      </c>
      <c r="AF3313" s="31">
        <v>0.38379802683209624</v>
      </c>
      <c r="AG3313" s="26"/>
      <c r="AH3313" s="26"/>
      <c r="AI3313" s="26"/>
      <c r="AJ3313" s="32">
        <v>0.88957596954259488</v>
      </c>
      <c r="AK3313" s="32">
        <v>0.38379802683209624</v>
      </c>
      <c r="AL3313" s="28">
        <v>1.3178231969696035</v>
      </c>
      <c r="AM3313" s="26"/>
      <c r="AN3313" s="26"/>
      <c r="AO3313" s="32">
        <v>1</v>
      </c>
      <c r="AP3313" s="32">
        <v>1</v>
      </c>
      <c r="AQ3313" s="28">
        <v>0</v>
      </c>
      <c r="AR3313" s="26"/>
      <c r="AS3313" s="26"/>
      <c r="AT3313" s="27">
        <v>19709.119001367442</v>
      </c>
      <c r="AU3313" s="27">
        <v>18443.479150564683</v>
      </c>
      <c r="AV3313" s="28">
        <v>6.8622619434794085E-2</v>
      </c>
      <c r="AW3313" s="27">
        <v>17141.398112064857</v>
      </c>
      <c r="AX3313" s="28">
        <v>0.14979646773942626</v>
      </c>
      <c r="AY3313" s="33">
        <v>7.2155131943984943</v>
      </c>
      <c r="AZ3313" s="33">
        <v>1.2292995040573822</v>
      </c>
      <c r="BA3313" s="28">
        <v>4.8696136869682514</v>
      </c>
      <c r="BB3313" s="26"/>
      <c r="BC3313" s="26"/>
      <c r="BD3313" s="30">
        <v>73.789999999999992</v>
      </c>
      <c r="BE3313" s="30">
        <v>54.67088459100011</v>
      </c>
      <c r="BF3313" s="28">
        <v>0.34971293316419577</v>
      </c>
      <c r="BG3313" s="26"/>
      <c r="BH3313" s="26"/>
      <c r="BI3313" s="26"/>
      <c r="BJ3313" s="26"/>
      <c r="BK3313" s="30">
        <v>59.991868988411305</v>
      </c>
      <c r="BL3313" s="30">
        <v>59.986108727477308</v>
      </c>
      <c r="BM3313" s="28">
        <v>9.6026581090066058E-5</v>
      </c>
      <c r="BN3313" s="26"/>
      <c r="BO3313" s="26"/>
    </row>
    <row r="3314" spans="1:67" hidden="1" x14ac:dyDescent="0.25">
      <c r="A3314" s="34" t="s">
        <v>299</v>
      </c>
      <c r="B3314" s="34" t="s">
        <v>237</v>
      </c>
      <c r="C3314" s="26" t="s">
        <v>226</v>
      </c>
      <c r="D3314" s="26"/>
      <c r="E3314" s="26"/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6"/>
      <c r="AQ3314" s="26"/>
      <c r="AR3314" s="26"/>
      <c r="AS3314" s="26"/>
      <c r="AT3314" s="27">
        <v>4105.8761453341249</v>
      </c>
      <c r="AU3314" s="27">
        <v>3806.9713584600686</v>
      </c>
      <c r="AV3314" s="28">
        <v>7.8515113125244049E-2</v>
      </c>
      <c r="AW3314" s="27">
        <v>3544.0420771014692</v>
      </c>
      <c r="AX3314" s="28">
        <v>0.15852917544708087</v>
      </c>
      <c r="AY3314" s="26"/>
      <c r="AZ3314" s="26"/>
      <c r="BA3314" s="26"/>
      <c r="BB3314" s="26"/>
      <c r="BC3314" s="26"/>
      <c r="BD3314" s="26"/>
      <c r="BE3314" s="26"/>
      <c r="BF3314" s="26"/>
      <c r="BG3314" s="26"/>
      <c r="BH3314" s="26"/>
      <c r="BI3314" s="26"/>
      <c r="BJ3314" s="26"/>
      <c r="BK3314" s="26"/>
      <c r="BL3314" s="26"/>
      <c r="BM3314" s="26"/>
      <c r="BN3314" s="26"/>
      <c r="BO3314" s="26"/>
    </row>
    <row r="3315" spans="1:67" hidden="1" x14ac:dyDescent="0.25">
      <c r="A3315" s="34" t="s">
        <v>299</v>
      </c>
      <c r="B3315" s="34" t="s">
        <v>238</v>
      </c>
      <c r="C3315" s="26" t="s">
        <v>168</v>
      </c>
      <c r="D3315" s="27">
        <v>816.06429568171507</v>
      </c>
      <c r="E3315" s="27">
        <v>1119.5173226654529</v>
      </c>
      <c r="F3315" s="28">
        <v>-0.27105701791308429</v>
      </c>
      <c r="G3315" s="27">
        <v>1499.5227567565441</v>
      </c>
      <c r="H3315" s="28">
        <v>-0.45578398726881897</v>
      </c>
      <c r="I3315" s="27">
        <v>1039.3894602119922</v>
      </c>
      <c r="J3315" s="28">
        <v>-0.21486187139585586</v>
      </c>
      <c r="K3315" s="29">
        <v>38.293349716222806</v>
      </c>
      <c r="L3315" s="29">
        <v>79.180148539338973</v>
      </c>
      <c r="M3315" s="28">
        <v>-0.51637688962912753</v>
      </c>
      <c r="N3315" s="29">
        <v>111.86974866833069</v>
      </c>
      <c r="O3315" s="28">
        <v>-0.65769700770711303</v>
      </c>
      <c r="P3315" s="29">
        <v>34.478900919511979</v>
      </c>
      <c r="Q3315" s="28">
        <v>0.11063139180727742</v>
      </c>
      <c r="R3315" s="29">
        <v>19.3291105997505</v>
      </c>
      <c r="S3315" s="29">
        <v>35.107538759671307</v>
      </c>
      <c r="T3315" s="28">
        <v>-0.44943133917566974</v>
      </c>
      <c r="U3315" s="29">
        <v>60.769667574459532</v>
      </c>
      <c r="V3315" s="28">
        <v>-0.68192831438370083</v>
      </c>
      <c r="W3315" s="29">
        <v>33.870335148133599</v>
      </c>
      <c r="X3315" s="28">
        <v>-0.42932036204502638</v>
      </c>
      <c r="Y3315" s="27">
        <v>816.06429568171507</v>
      </c>
      <c r="Z3315" s="26"/>
      <c r="AA3315" s="29">
        <v>38.293349716222806</v>
      </c>
      <c r="AB3315" s="26"/>
      <c r="AC3315" s="29">
        <v>19.3291105997505</v>
      </c>
      <c r="AD3315" s="26"/>
      <c r="AE3315" s="31">
        <v>0.1515342138967205</v>
      </c>
      <c r="AF3315" s="31">
        <v>0.43987801633489382</v>
      </c>
      <c r="AG3315" s="26"/>
      <c r="AH3315" s="31">
        <v>0.49884280582043117</v>
      </c>
      <c r="AI3315" s="26"/>
      <c r="AJ3315" s="32">
        <v>0.18050065696507833</v>
      </c>
      <c r="AK3315" s="32">
        <v>0.47535289077085552</v>
      </c>
      <c r="AL3315" s="28">
        <v>-0.62028072097685227</v>
      </c>
      <c r="AM3315" s="32">
        <v>0.58365884688845704</v>
      </c>
      <c r="AN3315" s="28">
        <v>-0.69074287500764331</v>
      </c>
      <c r="AO3315" s="32">
        <v>1.1911544747782183</v>
      </c>
      <c r="AP3315" s="32">
        <v>1.080647072867023</v>
      </c>
      <c r="AQ3315" s="28">
        <v>0.10226039998240354</v>
      </c>
      <c r="AR3315" s="32">
        <v>1.1700255873762311</v>
      </c>
      <c r="AS3315" s="28">
        <v>1.8058483190413425E-2</v>
      </c>
      <c r="AT3315" s="27">
        <v>1398736.9075834316</v>
      </c>
      <c r="AU3315" s="27">
        <v>1322045.8174017847</v>
      </c>
      <c r="AV3315" s="28">
        <v>5.80094041917305E-2</v>
      </c>
      <c r="AW3315" s="27">
        <v>1224502.7559918452</v>
      </c>
      <c r="AX3315" s="28">
        <v>0.14228971779688404</v>
      </c>
      <c r="AY3315" s="33">
        <v>43.136253400805188</v>
      </c>
      <c r="AZ3315" s="33">
        <v>215.75493652460401</v>
      </c>
      <c r="BA3315" s="28">
        <v>-0.80006828999768409</v>
      </c>
      <c r="BB3315" s="33">
        <v>145.79106350680348</v>
      </c>
      <c r="BC3315" s="28">
        <v>-0.70412278802814143</v>
      </c>
      <c r="BD3315" s="30">
        <v>21.310862113898409</v>
      </c>
      <c r="BE3315" s="30">
        <v>14.138863633341689</v>
      </c>
      <c r="BF3315" s="28">
        <v>0.50725423672974734</v>
      </c>
      <c r="BG3315" s="30">
        <v>13.404184550394413</v>
      </c>
      <c r="BH3315" s="28">
        <v>0.58986636104404755</v>
      </c>
      <c r="BI3315" s="30">
        <v>30.145666842407689</v>
      </c>
      <c r="BJ3315" s="28">
        <v>-0.2930704692881711</v>
      </c>
      <c r="BK3315" s="30">
        <v>42.219443645391983</v>
      </c>
      <c r="BL3315" s="30">
        <v>31.888231480113426</v>
      </c>
      <c r="BM3315" s="28">
        <v>0.32398197346633817</v>
      </c>
      <c r="BN3315" s="30">
        <v>24.675513568001946</v>
      </c>
      <c r="BO3315" s="28">
        <v>0.71098540782308928</v>
      </c>
    </row>
    <row r="3316" spans="1:67" hidden="1" x14ac:dyDescent="0.25">
      <c r="A3316" s="34" t="s">
        <v>299</v>
      </c>
      <c r="B3316" s="34" t="s">
        <v>238</v>
      </c>
      <c r="C3316" s="26" t="s">
        <v>173</v>
      </c>
      <c r="D3316" s="27">
        <v>8.5110192894935608</v>
      </c>
      <c r="E3316" s="27">
        <v>133.45038246154786</v>
      </c>
      <c r="F3316" s="28">
        <v>-0.93622334284470177</v>
      </c>
      <c r="G3316" s="27">
        <v>28.198818683624268</v>
      </c>
      <c r="H3316" s="28">
        <v>-0.6981781618236329</v>
      </c>
      <c r="I3316" s="27">
        <v>206.54011736392974</v>
      </c>
      <c r="J3316" s="28">
        <v>-0.95879241573927798</v>
      </c>
      <c r="K3316" s="29">
        <v>0.18569496216561721</v>
      </c>
      <c r="L3316" s="29">
        <v>3.9956809116760503</v>
      </c>
      <c r="M3316" s="28">
        <v>-0.95352607821535862</v>
      </c>
      <c r="N3316" s="29">
        <v>0.61097438240145152</v>
      </c>
      <c r="O3316" s="28">
        <v>-0.69606751524386656</v>
      </c>
      <c r="P3316" s="29">
        <v>1.5034220218658447</v>
      </c>
      <c r="Q3316" s="28">
        <v>-0.87648513892648872</v>
      </c>
      <c r="R3316" s="29">
        <v>0.17022038486751434</v>
      </c>
      <c r="S3316" s="29">
        <v>2.6062192107692788</v>
      </c>
      <c r="T3316" s="28">
        <v>-0.93468685052886613</v>
      </c>
      <c r="U3316" s="29">
        <v>0.56397639608289296</v>
      </c>
      <c r="V3316" s="28">
        <v>-0.69817817545240768</v>
      </c>
      <c r="W3316" s="29">
        <v>3.4428363727217857</v>
      </c>
      <c r="X3316" s="28">
        <v>-0.950558096162745</v>
      </c>
      <c r="Y3316" s="27">
        <v>8.5110192894935608</v>
      </c>
      <c r="Z3316" s="26"/>
      <c r="AA3316" s="29">
        <v>0.18569496216561721</v>
      </c>
      <c r="AB3316" s="26"/>
      <c r="AC3316" s="29">
        <v>0.17022038486751434</v>
      </c>
      <c r="AD3316" s="26"/>
      <c r="AE3316" s="31">
        <v>7.9940031378073984E-2</v>
      </c>
      <c r="AF3316" s="31">
        <v>0.36220760671524221</v>
      </c>
      <c r="AG3316" s="26"/>
      <c r="AH3316" s="31">
        <v>8.4205939378203989E-2</v>
      </c>
      <c r="AI3316" s="26"/>
      <c r="AJ3316" s="32">
        <v>7.9940031378073984E-2</v>
      </c>
      <c r="AK3316" s="32">
        <v>0.36220760671524221</v>
      </c>
      <c r="AL3316" s="28">
        <v>-0.77929775660144907</v>
      </c>
      <c r="AM3316" s="32">
        <v>8.4205939378203989E-2</v>
      </c>
      <c r="AN3316" s="28">
        <v>-5.0660416968570758E-2</v>
      </c>
      <c r="AO3316" s="32">
        <v>1</v>
      </c>
      <c r="AP3316" s="32">
        <v>1</v>
      </c>
      <c r="AQ3316" s="28">
        <v>0</v>
      </c>
      <c r="AR3316" s="32">
        <v>1</v>
      </c>
      <c r="AS3316" s="28">
        <v>0</v>
      </c>
      <c r="AT3316" s="27">
        <v>137502.94619744347</v>
      </c>
      <c r="AU3316" s="27">
        <v>132533.41721211141</v>
      </c>
      <c r="AV3316" s="28">
        <v>3.7496422335346856E-2</v>
      </c>
      <c r="AW3316" s="27">
        <v>121751.64211282636</v>
      </c>
      <c r="AX3316" s="28">
        <v>0.12937241593850937</v>
      </c>
      <c r="AY3316" s="33">
        <v>2.3279637266976998</v>
      </c>
      <c r="AZ3316" s="33">
        <v>10.752454152631659</v>
      </c>
      <c r="BA3316" s="28">
        <v>-0.78349466143708857</v>
      </c>
      <c r="BB3316" s="33">
        <v>2.2625223496106166</v>
      </c>
      <c r="BC3316" s="28">
        <v>2.8924079843165196E-2</v>
      </c>
      <c r="BD3316" s="30">
        <v>45.833334357788189</v>
      </c>
      <c r="BE3316" s="30">
        <v>33.39865855443648</v>
      </c>
      <c r="BF3316" s="28">
        <v>0.37231063586234842</v>
      </c>
      <c r="BG3316" s="30">
        <v>46.153847846759206</v>
      </c>
      <c r="BH3316" s="28">
        <v>-6.9444586729841239E-3</v>
      </c>
      <c r="BI3316" s="30">
        <v>137.38</v>
      </c>
      <c r="BJ3316" s="28">
        <v>-0.66637549601260593</v>
      </c>
      <c r="BK3316" s="30">
        <v>50.000000270930208</v>
      </c>
      <c r="BL3316" s="30">
        <v>51.204588589521315</v>
      </c>
      <c r="BM3316" s="28">
        <v>-2.3525007265415617E-2</v>
      </c>
      <c r="BN3316" s="30">
        <v>49.999998013178583</v>
      </c>
      <c r="BO3316" s="28">
        <v>4.5155034289658468E-8</v>
      </c>
    </row>
    <row r="3317" spans="1:67" hidden="1" x14ac:dyDescent="0.25">
      <c r="A3317" s="34" t="s">
        <v>299</v>
      </c>
      <c r="B3317" s="34" t="s">
        <v>238</v>
      </c>
      <c r="C3317" s="26" t="s">
        <v>171</v>
      </c>
      <c r="D3317" s="27">
        <v>234.82825162768364</v>
      </c>
      <c r="E3317" s="27">
        <v>20.133610534667969</v>
      </c>
      <c r="F3317" s="28">
        <v>10.663494295935346</v>
      </c>
      <c r="G3317" s="27">
        <v>376.87487269878386</v>
      </c>
      <c r="H3317" s="28">
        <v>-0.37690658454863496</v>
      </c>
      <c r="I3317" s="27">
        <v>234.28009173154831</v>
      </c>
      <c r="J3317" s="28">
        <v>2.3397630250351987E-3</v>
      </c>
      <c r="K3317" s="29">
        <v>5.127598502206915</v>
      </c>
      <c r="L3317" s="29">
        <v>2.3801025673849807</v>
      </c>
      <c r="M3317" s="28">
        <v>1.1543603088671128</v>
      </c>
      <c r="N3317" s="29">
        <v>20.129395919566946</v>
      </c>
      <c r="O3317" s="28">
        <v>-0.74526813806555459</v>
      </c>
      <c r="P3317" s="29">
        <v>14.162709630921682</v>
      </c>
      <c r="Q3317" s="28">
        <v>-0.63795074277229102</v>
      </c>
      <c r="R3317" s="29">
        <v>4.697470594138224</v>
      </c>
      <c r="S3317" s="29">
        <v>2.1748496400509865</v>
      </c>
      <c r="T3317" s="28">
        <v>1.1599059114854937</v>
      </c>
      <c r="U3317" s="29">
        <v>18.410727112252786</v>
      </c>
      <c r="V3317" s="28">
        <v>-0.74485143549751798</v>
      </c>
      <c r="W3317" s="29">
        <v>12.961969322916596</v>
      </c>
      <c r="X3317" s="28">
        <v>-0.63759591794179327</v>
      </c>
      <c r="Y3317" s="27">
        <v>234.82825162768364</v>
      </c>
      <c r="Z3317" s="26"/>
      <c r="AA3317" s="29">
        <v>5.127598502206915</v>
      </c>
      <c r="AB3317" s="26"/>
      <c r="AC3317" s="29">
        <v>4.697470594138224</v>
      </c>
      <c r="AD3317" s="26"/>
      <c r="AE3317" s="31">
        <v>7.1237589824850192E-2</v>
      </c>
      <c r="AF3317" s="31">
        <v>8.4081885196205602E-2</v>
      </c>
      <c r="AG3317" s="26"/>
      <c r="AH3317" s="31">
        <v>0.40920167963302451</v>
      </c>
      <c r="AI3317" s="26"/>
      <c r="AJ3317" s="32">
        <v>7.1237589824850192E-2</v>
      </c>
      <c r="AK3317" s="32">
        <v>8.4081885196205616E-2</v>
      </c>
      <c r="AL3317" s="28">
        <v>-0.15275936477141513</v>
      </c>
      <c r="AM3317" s="32">
        <v>0.40920167963302456</v>
      </c>
      <c r="AN3317" s="28">
        <v>-0.82591080787171589</v>
      </c>
      <c r="AO3317" s="32">
        <v>1</v>
      </c>
      <c r="AP3317" s="32">
        <v>1</v>
      </c>
      <c r="AQ3317" s="28">
        <v>0</v>
      </c>
      <c r="AR3317" s="32">
        <v>1</v>
      </c>
      <c r="AS3317" s="28">
        <v>0</v>
      </c>
      <c r="AT3317" s="27">
        <v>197177.93767575579</v>
      </c>
      <c r="AU3317" s="27">
        <v>185961.03874487506</v>
      </c>
      <c r="AV3317" s="28">
        <v>6.031854310229736E-2</v>
      </c>
      <c r="AW3317" s="27">
        <v>172054.21232031705</v>
      </c>
      <c r="AX3317" s="28">
        <v>0.14602214625623555</v>
      </c>
      <c r="AY3317" s="33">
        <v>3.1894574859349065</v>
      </c>
      <c r="AZ3317" s="33">
        <v>2.9890488056951416</v>
      </c>
      <c r="BA3317" s="28">
        <v>6.7047644005651247E-2</v>
      </c>
      <c r="BB3317" s="33">
        <v>10.710049225239578</v>
      </c>
      <c r="BC3317" s="28">
        <v>-0.70219954933367168</v>
      </c>
      <c r="BD3317" s="30">
        <v>45.796926480615383</v>
      </c>
      <c r="BE3317" s="30">
        <v>8.4591356736313976</v>
      </c>
      <c r="BF3317" s="28">
        <v>4.4139014016966769</v>
      </c>
      <c r="BG3317" s="30">
        <v>18.722612154120309</v>
      </c>
      <c r="BH3317" s="28">
        <v>1.4460756919827982</v>
      </c>
      <c r="BI3317" s="30">
        <v>16.542038764957848</v>
      </c>
      <c r="BJ3317" s="28">
        <v>1.7685176616578968</v>
      </c>
      <c r="BK3317" s="30">
        <v>49.99036117878331</v>
      </c>
      <c r="BL3317" s="30">
        <v>9.2574724081596571</v>
      </c>
      <c r="BM3317" s="28">
        <v>4.4000010990819858</v>
      </c>
      <c r="BN3317" s="30">
        <v>20.470395894791384</v>
      </c>
      <c r="BO3317" s="28">
        <v>1.4420808193310599</v>
      </c>
    </row>
    <row r="3318" spans="1:67" hidden="1" x14ac:dyDescent="0.25">
      <c r="A3318" s="34" t="s">
        <v>299</v>
      </c>
      <c r="B3318" s="34" t="s">
        <v>238</v>
      </c>
      <c r="C3318" s="26" t="s">
        <v>174</v>
      </c>
      <c r="D3318" s="26"/>
      <c r="E3318" s="27">
        <v>153.42293821930886</v>
      </c>
      <c r="F3318" s="28">
        <v>-1</v>
      </c>
      <c r="G3318" s="27">
        <v>164.35189341902733</v>
      </c>
      <c r="H3318" s="28">
        <v>-1</v>
      </c>
      <c r="I3318" s="27">
        <v>2.678566575050354</v>
      </c>
      <c r="J3318" s="28">
        <v>-1</v>
      </c>
      <c r="K3318" s="26"/>
      <c r="L3318" s="29">
        <v>36.846589583494229</v>
      </c>
      <c r="M3318" s="28">
        <v>-1</v>
      </c>
      <c r="N3318" s="29">
        <v>21.136493585398139</v>
      </c>
      <c r="O3318" s="28">
        <v>-1</v>
      </c>
      <c r="P3318" s="29">
        <v>0.58333228769754442</v>
      </c>
      <c r="Q3318" s="28">
        <v>-1</v>
      </c>
      <c r="R3318" s="26"/>
      <c r="S3318" s="29">
        <v>7.2158949082414994</v>
      </c>
      <c r="T3318" s="28">
        <v>-1</v>
      </c>
      <c r="U3318" s="29">
        <v>7.6468151334036758</v>
      </c>
      <c r="V3318" s="28">
        <v>-1</v>
      </c>
      <c r="W3318" s="29">
        <v>0.53571330081851443</v>
      </c>
      <c r="X3318" s="28">
        <v>-1</v>
      </c>
      <c r="Y3318" s="26"/>
      <c r="Z3318" s="26"/>
      <c r="AA3318" s="26"/>
      <c r="AB3318" s="26"/>
      <c r="AC3318" s="26"/>
      <c r="AD3318" s="26"/>
      <c r="AE3318" s="26"/>
      <c r="AF3318" s="31">
        <v>1.3548079411750569</v>
      </c>
      <c r="AG3318" s="26"/>
      <c r="AH3318" s="31">
        <v>0.77080567832721447</v>
      </c>
      <c r="AI3318" s="26"/>
      <c r="AJ3318" s="26"/>
      <c r="AK3318" s="32">
        <v>1.3548079411750567</v>
      </c>
      <c r="AL3318" s="28">
        <v>-1</v>
      </c>
      <c r="AM3318" s="32">
        <v>0.77080567832721436</v>
      </c>
      <c r="AN3318" s="28">
        <v>-1</v>
      </c>
      <c r="AO3318" s="26"/>
      <c r="AP3318" s="32">
        <v>1</v>
      </c>
      <c r="AQ3318" s="28">
        <v>-1</v>
      </c>
      <c r="AR3318" s="32">
        <v>1</v>
      </c>
      <c r="AS3318" s="28">
        <v>-1</v>
      </c>
      <c r="AT3318" s="27">
        <v>187001.08920641703</v>
      </c>
      <c r="AU3318" s="27">
        <v>175676.24520815263</v>
      </c>
      <c r="AV3318" s="28">
        <v>6.446428761524356E-2</v>
      </c>
      <c r="AW3318" s="27">
        <v>162263.68058559045</v>
      </c>
      <c r="AX3318" s="28">
        <v>0.15245191364791058</v>
      </c>
      <c r="AY3318" s="26"/>
      <c r="AZ3318" s="33">
        <v>51.571931595878866</v>
      </c>
      <c r="BA3318" s="28">
        <v>-1</v>
      </c>
      <c r="BB3318" s="33">
        <v>23.233791934647208</v>
      </c>
      <c r="BC3318" s="28">
        <v>-1</v>
      </c>
      <c r="BD3318" s="26"/>
      <c r="BE3318" s="30">
        <v>4.1638300845089908</v>
      </c>
      <c r="BF3318" s="28">
        <v>-1</v>
      </c>
      <c r="BG3318" s="30">
        <v>7.7757406996100631</v>
      </c>
      <c r="BH3318" s="28">
        <v>-1</v>
      </c>
      <c r="BI3318" s="30">
        <v>4.5918366453241495</v>
      </c>
      <c r="BJ3318" s="28">
        <v>-1</v>
      </c>
      <c r="BK3318" s="26"/>
      <c r="BL3318" s="30">
        <v>21.261803306486591</v>
      </c>
      <c r="BM3318" s="28">
        <v>-1</v>
      </c>
      <c r="BN3318" s="30">
        <v>21.49285559436202</v>
      </c>
      <c r="BO3318" s="28">
        <v>-1</v>
      </c>
    </row>
    <row r="3319" spans="1:67" hidden="1" x14ac:dyDescent="0.25">
      <c r="A3319" s="34" t="s">
        <v>299</v>
      </c>
      <c r="B3319" s="34" t="s">
        <v>238</v>
      </c>
      <c r="C3319" s="26" t="s">
        <v>169</v>
      </c>
      <c r="D3319" s="26"/>
      <c r="E3319" s="26"/>
      <c r="F3319" s="26"/>
      <c r="G3319" s="27">
        <v>316.51778355360034</v>
      </c>
      <c r="H3319" s="28">
        <v>-1</v>
      </c>
      <c r="I3319" s="27">
        <v>325.2878201532364</v>
      </c>
      <c r="J3319" s="28">
        <v>-1</v>
      </c>
      <c r="K3319" s="26"/>
      <c r="L3319" s="26"/>
      <c r="M3319" s="26"/>
      <c r="N3319" s="29">
        <v>5.4796464562082861</v>
      </c>
      <c r="O3319" s="28">
        <v>-1</v>
      </c>
      <c r="P3319" s="29">
        <v>7.3303943787012606</v>
      </c>
      <c r="Q3319" s="28">
        <v>-1</v>
      </c>
      <c r="R3319" s="26"/>
      <c r="S3319" s="26"/>
      <c r="T3319" s="26"/>
      <c r="U3319" s="29">
        <v>7.542099888030517</v>
      </c>
      <c r="V3319" s="28">
        <v>-1</v>
      </c>
      <c r="W3319" s="29">
        <v>6.9508929635629766</v>
      </c>
      <c r="X3319" s="28">
        <v>-1</v>
      </c>
      <c r="Y3319" s="26"/>
      <c r="Z3319" s="26"/>
      <c r="AA3319" s="26"/>
      <c r="AB3319" s="26"/>
      <c r="AC3319" s="26"/>
      <c r="AD3319" s="26"/>
      <c r="AE3319" s="26"/>
      <c r="AF3319" s="31">
        <v>3.7459668582556643E-2</v>
      </c>
      <c r="AG3319" s="26"/>
      <c r="AH3319" s="31">
        <v>0.56211534656874484</v>
      </c>
      <c r="AI3319" s="26"/>
      <c r="AJ3319" s="26"/>
      <c r="AK3319" s="32">
        <v>3.7459668582556636E-2</v>
      </c>
      <c r="AL3319" s="28">
        <v>-1</v>
      </c>
      <c r="AM3319" s="32">
        <v>0.56211534656874496</v>
      </c>
      <c r="AN3319" s="28">
        <v>-1</v>
      </c>
      <c r="AO3319" s="26"/>
      <c r="AP3319" s="26"/>
      <c r="AQ3319" s="26"/>
      <c r="AR3319" s="32">
        <v>1</v>
      </c>
      <c r="AS3319" s="28">
        <v>-1</v>
      </c>
      <c r="AT3319" s="27">
        <v>222286.8197708349</v>
      </c>
      <c r="AU3319" s="27">
        <v>213938.62737552132</v>
      </c>
      <c r="AV3319" s="28">
        <v>3.9021435716048623E-2</v>
      </c>
      <c r="AW3319" s="27">
        <v>199151.71667025835</v>
      </c>
      <c r="AX3319" s="28">
        <v>0.11616823338200022</v>
      </c>
      <c r="AY3319" s="26"/>
      <c r="AZ3319" s="33">
        <v>6.9157606952441713</v>
      </c>
      <c r="BA3319" s="28">
        <v>-1</v>
      </c>
      <c r="BB3319" s="33">
        <v>24.972796154936155</v>
      </c>
      <c r="BC3319" s="28">
        <v>-1</v>
      </c>
      <c r="BD3319" s="26"/>
      <c r="BE3319" s="26"/>
      <c r="BF3319" s="26"/>
      <c r="BG3319" s="30">
        <v>57.762446187562801</v>
      </c>
      <c r="BH3319" s="28">
        <v>-1</v>
      </c>
      <c r="BI3319" s="30">
        <v>44.375214121954002</v>
      </c>
      <c r="BJ3319" s="28">
        <v>-1</v>
      </c>
      <c r="BK3319" s="26"/>
      <c r="BL3319" s="26"/>
      <c r="BM3319" s="26"/>
      <c r="BN3319" s="30">
        <v>41.966798140120261</v>
      </c>
      <c r="BO3319" s="28">
        <v>-1</v>
      </c>
    </row>
    <row r="3320" spans="1:67" hidden="1" x14ac:dyDescent="0.25">
      <c r="A3320" s="34" t="s">
        <v>299</v>
      </c>
      <c r="B3320" s="34" t="s">
        <v>238</v>
      </c>
      <c r="C3320" s="26" t="s">
        <v>176</v>
      </c>
      <c r="D3320" s="26"/>
      <c r="E3320" s="27">
        <v>333.32486054420474</v>
      </c>
      <c r="F3320" s="28">
        <v>-1</v>
      </c>
      <c r="G3320" s="27">
        <v>21.303493752479554</v>
      </c>
      <c r="H3320" s="28">
        <v>-1</v>
      </c>
      <c r="I3320" s="27">
        <v>60.67159546971321</v>
      </c>
      <c r="J3320" s="28">
        <v>-1</v>
      </c>
      <c r="K3320" s="26"/>
      <c r="L3320" s="29">
        <v>7.0180249096833762</v>
      </c>
      <c r="M3320" s="28">
        <v>-1</v>
      </c>
      <c r="N3320" s="29">
        <v>10.706185817718506</v>
      </c>
      <c r="O3320" s="28">
        <v>-1</v>
      </c>
      <c r="P3320" s="29">
        <v>1.923002067086955</v>
      </c>
      <c r="Q3320" s="28">
        <v>-1</v>
      </c>
      <c r="R3320" s="26"/>
      <c r="S3320" s="29">
        <v>6.4521673334656207</v>
      </c>
      <c r="T3320" s="28">
        <v>-1</v>
      </c>
      <c r="U3320" s="29">
        <v>10.706185817718506</v>
      </c>
      <c r="V3320" s="28">
        <v>-1</v>
      </c>
      <c r="W3320" s="29">
        <v>1.7642220258712769</v>
      </c>
      <c r="X3320" s="28">
        <v>-1</v>
      </c>
      <c r="Y3320" s="26"/>
      <c r="Z3320" s="26"/>
      <c r="AA3320" s="26"/>
      <c r="AB3320" s="26"/>
      <c r="AC3320" s="26"/>
      <c r="AD3320" s="26"/>
      <c r="AE3320" s="26"/>
      <c r="AF3320" s="31">
        <v>0.4417000432556481</v>
      </c>
      <c r="AG3320" s="26"/>
      <c r="AH3320" s="31">
        <v>0.70557267429119574</v>
      </c>
      <c r="AI3320" s="26"/>
      <c r="AJ3320" s="26"/>
      <c r="AK3320" s="32">
        <v>0.4417000432556481</v>
      </c>
      <c r="AL3320" s="28">
        <v>-1</v>
      </c>
      <c r="AM3320" s="32">
        <v>0.70557267429119586</v>
      </c>
      <c r="AN3320" s="28">
        <v>-1</v>
      </c>
      <c r="AO3320" s="26"/>
      <c r="AP3320" s="32">
        <v>1</v>
      </c>
      <c r="AQ3320" s="28">
        <v>-1</v>
      </c>
      <c r="AR3320" s="32">
        <v>1</v>
      </c>
      <c r="AS3320" s="28">
        <v>-1</v>
      </c>
      <c r="AT3320" s="27">
        <v>95578.110351786963</v>
      </c>
      <c r="AU3320" s="27">
        <v>90991.94883022405</v>
      </c>
      <c r="AV3320" s="28">
        <v>5.0401838629920252E-2</v>
      </c>
      <c r="AW3320" s="27">
        <v>85144.087476344735</v>
      </c>
      <c r="AX3320" s="28">
        <v>0.12254547772728287</v>
      </c>
      <c r="AY3320" s="26"/>
      <c r="AZ3320" s="33">
        <v>56.778910068075149</v>
      </c>
      <c r="BA3320" s="28">
        <v>-1</v>
      </c>
      <c r="BB3320" s="33">
        <v>16.239131615493442</v>
      </c>
      <c r="BC3320" s="28">
        <v>-1</v>
      </c>
      <c r="BD3320" s="26"/>
      <c r="BE3320" s="30">
        <v>47.495536826078741</v>
      </c>
      <c r="BF3320" s="28">
        <v>-1</v>
      </c>
      <c r="BG3320" s="30">
        <v>1.9898303761198253</v>
      </c>
      <c r="BH3320" s="28">
        <v>-1</v>
      </c>
      <c r="BI3320" s="30">
        <v>31.550457749440234</v>
      </c>
      <c r="BJ3320" s="28">
        <v>-1</v>
      </c>
      <c r="BK3320" s="26"/>
      <c r="BL3320" s="30">
        <v>51.6609138165621</v>
      </c>
      <c r="BM3320" s="28">
        <v>-1</v>
      </c>
      <c r="BN3320" s="30">
        <v>1.9898303761198253</v>
      </c>
      <c r="BO3320" s="28">
        <v>-1</v>
      </c>
    </row>
    <row r="3321" spans="1:67" hidden="1" x14ac:dyDescent="0.25">
      <c r="A3321" s="34" t="s">
        <v>299</v>
      </c>
      <c r="B3321" s="34" t="s">
        <v>238</v>
      </c>
      <c r="C3321" s="26" t="s">
        <v>175</v>
      </c>
      <c r="D3321" s="27">
        <v>15.214851586818694</v>
      </c>
      <c r="E3321" s="26"/>
      <c r="F3321" s="26"/>
      <c r="G3321" s="27">
        <v>158.62114539384842</v>
      </c>
      <c r="H3321" s="28">
        <v>-0.90408055906391938</v>
      </c>
      <c r="I3321" s="27">
        <v>14.896266424655915</v>
      </c>
      <c r="J3321" s="28">
        <v>2.1386913544689686E-2</v>
      </c>
      <c r="K3321" s="29">
        <v>3.8132460117340088</v>
      </c>
      <c r="L3321" s="26"/>
      <c r="M3321" s="26"/>
      <c r="N3321" s="29">
        <v>7.2134772405898415</v>
      </c>
      <c r="O3321" s="28">
        <v>-0.47137200485265524</v>
      </c>
      <c r="P3321" s="29">
        <v>3.7334001064300537</v>
      </c>
      <c r="Q3321" s="28">
        <v>2.1386913544689752E-2</v>
      </c>
      <c r="R3321" s="29">
        <v>3.4929333794777051</v>
      </c>
      <c r="S3321" s="26"/>
      <c r="T3321" s="26"/>
      <c r="U3321" s="29">
        <v>6.6229969186573383</v>
      </c>
      <c r="V3321" s="28">
        <v>-0.47260531412328999</v>
      </c>
      <c r="W3321" s="29">
        <v>3.4160611774935745</v>
      </c>
      <c r="X3321" s="28">
        <v>2.2503168997849477E-2</v>
      </c>
      <c r="Y3321" s="27">
        <v>15.214851586818694</v>
      </c>
      <c r="Z3321" s="26"/>
      <c r="AA3321" s="29">
        <v>3.8132460117340088</v>
      </c>
      <c r="AB3321" s="26"/>
      <c r="AC3321" s="29">
        <v>3.4929333794777051</v>
      </c>
      <c r="AD3321" s="26"/>
      <c r="AE3321" s="31">
        <v>6.2773684949520639E-2</v>
      </c>
      <c r="AF3321" s="26"/>
      <c r="AG3321" s="26"/>
      <c r="AH3321" s="31">
        <v>0.36647083103001205</v>
      </c>
      <c r="AI3321" s="26"/>
      <c r="AJ3321" s="32">
        <v>6.2773684949520639E-2</v>
      </c>
      <c r="AK3321" s="26"/>
      <c r="AL3321" s="26"/>
      <c r="AM3321" s="32">
        <v>0.36647083103001205</v>
      </c>
      <c r="AN3321" s="28">
        <v>-0.82870755423265929</v>
      </c>
      <c r="AO3321" s="32">
        <v>1</v>
      </c>
      <c r="AP3321" s="26"/>
      <c r="AQ3321" s="26"/>
      <c r="AR3321" s="32">
        <v>1</v>
      </c>
      <c r="AS3321" s="28">
        <v>0</v>
      </c>
      <c r="AT3321" s="27">
        <v>181224.74595258536</v>
      </c>
      <c r="AU3321" s="27">
        <v>170125.49825187388</v>
      </c>
      <c r="AV3321" s="28">
        <v>6.5241529428344963E-2</v>
      </c>
      <c r="AW3321" s="27">
        <v>158238.55274108483</v>
      </c>
      <c r="AX3321" s="28">
        <v>0.14526291357777585</v>
      </c>
      <c r="AY3321" s="33">
        <v>1.2787827009890049</v>
      </c>
      <c r="AZ3321" s="26"/>
      <c r="BA3321" s="26"/>
      <c r="BB3321" s="33">
        <v>18.68692151778993</v>
      </c>
      <c r="BC3321" s="28">
        <v>-0.93156803811844524</v>
      </c>
      <c r="BD3321" s="30">
        <v>3.9899999999999998</v>
      </c>
      <c r="BE3321" s="26"/>
      <c r="BF3321" s="26"/>
      <c r="BG3321" s="30">
        <v>21.989553734403696</v>
      </c>
      <c r="BH3321" s="28">
        <v>-0.81855020578441962</v>
      </c>
      <c r="BI3321" s="30">
        <v>3.99</v>
      </c>
      <c r="BJ3321" s="28">
        <v>-1.1130055384713348E-16</v>
      </c>
      <c r="BK3321" s="30">
        <v>4.3558951556911047</v>
      </c>
      <c r="BL3321" s="26"/>
      <c r="BM3321" s="26"/>
      <c r="BN3321" s="30">
        <v>23.95005574394941</v>
      </c>
      <c r="BO3321" s="28">
        <v>-0.81812588654239138</v>
      </c>
    </row>
    <row r="3322" spans="1:67" hidden="1" x14ac:dyDescent="0.25">
      <c r="A3322" s="34" t="s">
        <v>299</v>
      </c>
      <c r="B3322" s="34" t="s">
        <v>238</v>
      </c>
      <c r="C3322" s="26" t="s">
        <v>172</v>
      </c>
      <c r="D3322" s="27">
        <v>8.8578081130981445</v>
      </c>
      <c r="E3322" s="27">
        <v>23.835531306266784</v>
      </c>
      <c r="F3322" s="28">
        <v>-0.62837798749762841</v>
      </c>
      <c r="G3322" s="27">
        <v>8.3311911821365356</v>
      </c>
      <c r="H3322" s="28">
        <v>6.3210280432738533E-2</v>
      </c>
      <c r="I3322" s="27">
        <v>147.96760143280028</v>
      </c>
      <c r="J3322" s="28">
        <v>-0.94013684058316693</v>
      </c>
      <c r="K3322" s="29">
        <v>0.18822842438320997</v>
      </c>
      <c r="L3322" s="29">
        <v>5.2230955240199233</v>
      </c>
      <c r="M3322" s="28">
        <v>-0.96396228567569042</v>
      </c>
      <c r="N3322" s="29">
        <v>3.6651270389556885</v>
      </c>
      <c r="O3322" s="28">
        <v>-0.94864341061508139</v>
      </c>
      <c r="P3322" s="29">
        <v>3.2376974340121478</v>
      </c>
      <c r="Q3322" s="28">
        <v>-0.94186349150298532</v>
      </c>
      <c r="R3322" s="29">
        <v>0.1771561583022141</v>
      </c>
      <c r="S3322" s="29">
        <v>0.79451770215378614</v>
      </c>
      <c r="T3322" s="28">
        <v>-0.77702679522183393</v>
      </c>
      <c r="U3322" s="29">
        <v>0.27770637335749448</v>
      </c>
      <c r="V3322" s="28">
        <v>-0.3620738474224392</v>
      </c>
      <c r="W3322" s="29">
        <v>2.9598353246734632</v>
      </c>
      <c r="X3322" s="28">
        <v>-0.94014661666295285</v>
      </c>
      <c r="Y3322" s="27">
        <v>8.8578081130981445</v>
      </c>
      <c r="Z3322" s="26"/>
      <c r="AA3322" s="29">
        <v>0.18822842438320997</v>
      </c>
      <c r="AB3322" s="26"/>
      <c r="AC3322" s="29">
        <v>0.1771561583022141</v>
      </c>
      <c r="AD3322" s="26"/>
      <c r="AE3322" s="31">
        <v>6.4768132005752294E-2</v>
      </c>
      <c r="AF3322" s="31">
        <v>0.18533791301323363</v>
      </c>
      <c r="AG3322" s="26"/>
      <c r="AH3322" s="31">
        <v>9.479278228588614E-2</v>
      </c>
      <c r="AI3322" s="26"/>
      <c r="AJ3322" s="32">
        <v>6.4768132005752294E-2</v>
      </c>
      <c r="AK3322" s="32">
        <v>0.1853379130132336</v>
      </c>
      <c r="AL3322" s="28">
        <v>-0.650540297164522</v>
      </c>
      <c r="AM3322" s="32">
        <v>9.4792782285886126E-2</v>
      </c>
      <c r="AN3322" s="28">
        <v>-0.31673983562991442</v>
      </c>
      <c r="AO3322" s="32">
        <v>1</v>
      </c>
      <c r="AP3322" s="32">
        <v>1</v>
      </c>
      <c r="AQ3322" s="28">
        <v>0</v>
      </c>
      <c r="AR3322" s="32">
        <v>1</v>
      </c>
      <c r="AS3322" s="28">
        <v>0</v>
      </c>
      <c r="AT3322" s="27">
        <v>218492.20898006877</v>
      </c>
      <c r="AU3322" s="27">
        <v>203101.00735179032</v>
      </c>
      <c r="AV3322" s="28">
        <v>7.5781020630879575E-2</v>
      </c>
      <c r="AW3322" s="27">
        <v>189109.52091368911</v>
      </c>
      <c r="AX3322" s="28">
        <v>0.15537392260535696</v>
      </c>
      <c r="AY3322" s="33">
        <v>1.3704710675608172</v>
      </c>
      <c r="AZ3322" s="33">
        <v>10.756995036692105</v>
      </c>
      <c r="BA3322" s="28">
        <v>-0.87259722042390631</v>
      </c>
      <c r="BB3322" s="33">
        <v>5.6032596319833248</v>
      </c>
      <c r="BC3322" s="28">
        <v>-0.75541539075965936</v>
      </c>
      <c r="BD3322" s="30">
        <v>47.058823034425103</v>
      </c>
      <c r="BE3322" s="30">
        <v>4.563487532757569</v>
      </c>
      <c r="BF3322" s="28">
        <v>9.3120305899003881</v>
      </c>
      <c r="BG3322" s="30">
        <v>2.2730975198366816</v>
      </c>
      <c r="BH3322" s="28">
        <v>19.702509515652547</v>
      </c>
      <c r="BI3322" s="30">
        <v>45.701491398916524</v>
      </c>
      <c r="BJ3322" s="28">
        <v>2.9699941817232654E-2</v>
      </c>
      <c r="BK3322" s="30">
        <v>50.000001117587118</v>
      </c>
      <c r="BL3322" s="30">
        <v>30.000000304150806</v>
      </c>
      <c r="BM3322" s="28">
        <v>0.66666668702230336</v>
      </c>
      <c r="BN3322" s="30">
        <v>29.999999933064917</v>
      </c>
      <c r="BO3322" s="28">
        <v>0.66666670763818647</v>
      </c>
    </row>
    <row r="3323" spans="1:67" hidden="1" x14ac:dyDescent="0.25">
      <c r="A3323" s="34" t="s">
        <v>299</v>
      </c>
      <c r="B3323" s="34" t="s">
        <v>238</v>
      </c>
      <c r="C3323" s="26" t="s">
        <v>170</v>
      </c>
      <c r="D3323" s="27">
        <v>548.65236506462099</v>
      </c>
      <c r="E3323" s="27">
        <v>455.34999959945679</v>
      </c>
      <c r="F3323" s="28">
        <v>0.20490252673160539</v>
      </c>
      <c r="G3323" s="27">
        <v>425.32355807304384</v>
      </c>
      <c r="H3323" s="28">
        <v>0.28996467430660638</v>
      </c>
      <c r="I3323" s="27">
        <v>47.067401061058042</v>
      </c>
      <c r="J3323" s="28">
        <v>10.656738054282695</v>
      </c>
      <c r="K3323" s="29">
        <v>28.978581815733047</v>
      </c>
      <c r="L3323" s="29">
        <v>23.716655043080415</v>
      </c>
      <c r="M3323" s="28">
        <v>0.22186631137884072</v>
      </c>
      <c r="N3323" s="29">
        <v>42.928448227491842</v>
      </c>
      <c r="O3323" s="28">
        <v>-0.32495622338440711</v>
      </c>
      <c r="P3323" s="29">
        <v>2.0049429927964919</v>
      </c>
      <c r="Q3323" s="28">
        <v>13.453568964229632</v>
      </c>
      <c r="R3323" s="29">
        <v>10.791330082964842</v>
      </c>
      <c r="S3323" s="29">
        <v>15.86388996499014</v>
      </c>
      <c r="T3323" s="28">
        <v>-0.31975511007828966</v>
      </c>
      <c r="U3323" s="29">
        <v>8.9991599349563245</v>
      </c>
      <c r="V3323" s="28">
        <v>0.19914860508779433</v>
      </c>
      <c r="W3323" s="29">
        <v>1.8388046600754162</v>
      </c>
      <c r="X3323" s="28">
        <v>4.8686658334454354</v>
      </c>
      <c r="Y3323" s="27">
        <v>548.65236506462099</v>
      </c>
      <c r="Z3323" s="26"/>
      <c r="AA3323" s="29">
        <v>28.978581815733047</v>
      </c>
      <c r="AB3323" s="26"/>
      <c r="AC3323" s="29">
        <v>10.791330082964842</v>
      </c>
      <c r="AD3323" s="26"/>
      <c r="AE3323" s="31">
        <v>0.95872488582451998</v>
      </c>
      <c r="AF3323" s="31">
        <v>1.2586516564032595</v>
      </c>
      <c r="AG3323" s="26"/>
      <c r="AH3323" s="31">
        <v>1.0926426782509229</v>
      </c>
      <c r="AI3323" s="26"/>
      <c r="AJ3323" s="32">
        <v>1.1996561734351181</v>
      </c>
      <c r="AK3323" s="32">
        <v>1.5592429593401136</v>
      </c>
      <c r="AL3323" s="28">
        <v>-0.23061626397028981</v>
      </c>
      <c r="AM3323" s="32">
        <v>1.8253744387146762</v>
      </c>
      <c r="AN3323" s="28">
        <v>-0.34278899277243796</v>
      </c>
      <c r="AO3323" s="32">
        <v>1.2513038841204094</v>
      </c>
      <c r="AP3323" s="32">
        <v>1.2388200908548661</v>
      </c>
      <c r="AQ3323" s="28">
        <v>1.0077164035117197E-2</v>
      </c>
      <c r="AR3323" s="32">
        <v>1.6706051072768759</v>
      </c>
      <c r="AS3323" s="28">
        <v>-0.2509876339597315</v>
      </c>
      <c r="AT3323" s="27">
        <v>159473.0494485391</v>
      </c>
      <c r="AU3323" s="27">
        <v>149718.03442723531</v>
      </c>
      <c r="AV3323" s="28">
        <v>6.5155911634979649E-2</v>
      </c>
      <c r="AW3323" s="27">
        <v>136789.34317173445</v>
      </c>
      <c r="AX3323" s="28">
        <v>0.16582948459900132</v>
      </c>
      <c r="AY3323" s="33">
        <v>36.374364736943583</v>
      </c>
      <c r="AZ3323" s="33">
        <v>69.369438095679214</v>
      </c>
      <c r="BA3323" s="28">
        <v>-0.47564279406770604</v>
      </c>
      <c r="BB3323" s="33">
        <v>40.032313604064385</v>
      </c>
      <c r="BC3323" s="28">
        <v>-9.1374905365185249E-2</v>
      </c>
      <c r="BD3323" s="30">
        <v>18.933030213602336</v>
      </c>
      <c r="BE3323" s="30">
        <v>19.199587748454856</v>
      </c>
      <c r="BF3323" s="28">
        <v>-1.3883503038963543E-2</v>
      </c>
      <c r="BG3323" s="30">
        <v>9.907731950130497</v>
      </c>
      <c r="BH3323" s="28">
        <v>0.91093484451332629</v>
      </c>
      <c r="BI3323" s="30">
        <v>23.47568047079907</v>
      </c>
      <c r="BJ3323" s="28">
        <v>-0.19350451897857637</v>
      </c>
      <c r="BK3323" s="30">
        <v>50.841959317945594</v>
      </c>
      <c r="BL3323" s="30">
        <v>28.703552571554905</v>
      </c>
      <c r="BM3323" s="28">
        <v>0.77127758632670973</v>
      </c>
      <c r="BN3323" s="30">
        <v>47.262584635363311</v>
      </c>
      <c r="BO3323" s="28">
        <v>7.5733790485594518E-2</v>
      </c>
    </row>
    <row r="3324" spans="1:67" hidden="1" x14ac:dyDescent="0.25">
      <c r="A3324" s="34" t="s">
        <v>299</v>
      </c>
      <c r="B3324" s="34" t="s">
        <v>238</v>
      </c>
      <c r="C3324" s="26" t="s">
        <v>219</v>
      </c>
      <c r="D3324" s="26"/>
      <c r="E3324" s="26"/>
      <c r="F3324" s="26"/>
      <c r="G3324" s="26"/>
      <c r="H3324" s="26"/>
      <c r="I3324" s="26"/>
      <c r="J3324" s="26"/>
      <c r="K3324" s="26"/>
      <c r="L3324" s="26"/>
      <c r="M3324" s="26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  <c r="Y3324" s="26"/>
      <c r="Z3324" s="26"/>
      <c r="AA3324" s="26"/>
      <c r="AB3324" s="26"/>
      <c r="AC3324" s="26"/>
      <c r="AD3324" s="26"/>
      <c r="AE3324" s="26"/>
      <c r="AF3324" s="26"/>
      <c r="AG3324" s="26"/>
      <c r="AH3324" s="26"/>
      <c r="AI3324" s="26"/>
      <c r="AJ3324" s="26"/>
      <c r="AK3324" s="26"/>
      <c r="AL3324" s="26"/>
      <c r="AM3324" s="26"/>
      <c r="AN3324" s="26"/>
      <c r="AO3324" s="26"/>
      <c r="AP3324" s="26"/>
      <c r="AQ3324" s="26"/>
      <c r="AR3324" s="26"/>
      <c r="AS3324" s="26"/>
      <c r="AT3324" s="27">
        <v>5516.1202522218227</v>
      </c>
      <c r="AU3324" s="27">
        <v>5441.9360529235601</v>
      </c>
      <c r="AV3324" s="28">
        <v>1.3631949838588944E-2</v>
      </c>
      <c r="AW3324" s="27">
        <v>5006.3252669336798</v>
      </c>
      <c r="AX3324" s="28">
        <v>0.10183017644804107</v>
      </c>
      <c r="AY3324" s="26"/>
      <c r="AZ3324" s="26"/>
      <c r="BA3324" s="26"/>
      <c r="BB3324" s="26"/>
      <c r="BC3324" s="26"/>
      <c r="BD3324" s="26"/>
      <c r="BE3324" s="26"/>
      <c r="BF3324" s="26"/>
      <c r="BG3324" s="26"/>
      <c r="BH3324" s="26"/>
      <c r="BI3324" s="26"/>
      <c r="BJ3324" s="26"/>
      <c r="BK3324" s="26"/>
      <c r="BL3324" s="26"/>
      <c r="BM3324" s="26"/>
      <c r="BN3324" s="26"/>
      <c r="BO3324" s="26"/>
    </row>
    <row r="3325" spans="1:67" hidden="1" x14ac:dyDescent="0.25">
      <c r="A3325" s="34" t="s">
        <v>299</v>
      </c>
      <c r="B3325" s="34" t="s">
        <v>238</v>
      </c>
      <c r="C3325" s="26" t="s">
        <v>190</v>
      </c>
      <c r="D3325" s="26"/>
      <c r="E3325" s="26"/>
      <c r="F3325" s="26"/>
      <c r="G3325" s="26"/>
      <c r="H3325" s="26"/>
      <c r="I3325" s="27">
        <v>144.77282509803771</v>
      </c>
      <c r="J3325" s="28">
        <v>-1</v>
      </c>
      <c r="K3325" s="26"/>
      <c r="L3325" s="26"/>
      <c r="M3325" s="26"/>
      <c r="N3325" s="26"/>
      <c r="O3325" s="26"/>
      <c r="P3325" s="29">
        <v>3.1677921368988393</v>
      </c>
      <c r="Q3325" s="28">
        <v>-1</v>
      </c>
      <c r="R3325" s="26"/>
      <c r="S3325" s="26"/>
      <c r="T3325" s="26"/>
      <c r="U3325" s="26"/>
      <c r="V3325" s="26"/>
      <c r="W3325" s="29">
        <v>2.8959293631082517</v>
      </c>
      <c r="X3325" s="28">
        <v>-1</v>
      </c>
      <c r="Y3325" s="26"/>
      <c r="Z3325" s="26"/>
      <c r="AA3325" s="26"/>
      <c r="AB3325" s="26"/>
      <c r="AC3325" s="26"/>
      <c r="AD3325" s="26"/>
      <c r="AE3325" s="26"/>
      <c r="AF3325" s="26"/>
      <c r="AG3325" s="26"/>
      <c r="AH3325" s="26"/>
      <c r="AI3325" s="26"/>
      <c r="AJ3325" s="26"/>
      <c r="AK3325" s="26"/>
      <c r="AL3325" s="26"/>
      <c r="AM3325" s="26"/>
      <c r="AN3325" s="26"/>
      <c r="AO3325" s="26"/>
      <c r="AP3325" s="26"/>
      <c r="AQ3325" s="26"/>
      <c r="AR3325" s="26"/>
      <c r="AS3325" s="26"/>
      <c r="AT3325" s="27">
        <v>26405.897192744473</v>
      </c>
      <c r="AU3325" s="27">
        <v>24664.592222115276</v>
      </c>
      <c r="AV3325" s="28">
        <v>7.0599382099975364E-2</v>
      </c>
      <c r="AW3325" s="27">
        <v>22555.186919778818</v>
      </c>
      <c r="AX3325" s="28">
        <v>0.17072393532633226</v>
      </c>
      <c r="AY3325" s="26"/>
      <c r="AZ3325" s="26"/>
      <c r="BA3325" s="26"/>
      <c r="BB3325" s="26"/>
      <c r="BC3325" s="26"/>
      <c r="BD3325" s="26"/>
      <c r="BE3325" s="26"/>
      <c r="BF3325" s="26"/>
      <c r="BG3325" s="26"/>
      <c r="BH3325" s="26"/>
      <c r="BI3325" s="30">
        <v>45.701491398916531</v>
      </c>
      <c r="BJ3325" s="28">
        <v>-1</v>
      </c>
      <c r="BK3325" s="26"/>
      <c r="BL3325" s="26"/>
      <c r="BM3325" s="26"/>
      <c r="BN3325" s="26"/>
      <c r="BO3325" s="26"/>
    </row>
    <row r="3326" spans="1:67" hidden="1" x14ac:dyDescent="0.25">
      <c r="A3326" s="34" t="s">
        <v>299</v>
      </c>
      <c r="B3326" s="34" t="s">
        <v>238</v>
      </c>
      <c r="C3326" s="26" t="s">
        <v>179</v>
      </c>
      <c r="D3326" s="26"/>
      <c r="E3326" s="27">
        <v>39.839468349218372</v>
      </c>
      <c r="F3326" s="28">
        <v>-1</v>
      </c>
      <c r="G3326" s="27">
        <v>60.897420334815976</v>
      </c>
      <c r="H3326" s="28">
        <v>-1</v>
      </c>
      <c r="I3326" s="26"/>
      <c r="J3326" s="26"/>
      <c r="K3326" s="26"/>
      <c r="L3326" s="29">
        <v>8.1287627419618183</v>
      </c>
      <c r="M3326" s="28">
        <v>-1</v>
      </c>
      <c r="N3326" s="29">
        <v>6.06548011302948</v>
      </c>
      <c r="O3326" s="28">
        <v>-1</v>
      </c>
      <c r="P3326" s="26"/>
      <c r="Q3326" s="26"/>
      <c r="R3326" s="26"/>
      <c r="S3326" s="29">
        <v>1.3283884927149081</v>
      </c>
      <c r="T3326" s="28">
        <v>-1</v>
      </c>
      <c r="U3326" s="29">
        <v>1.5285010085483877</v>
      </c>
      <c r="V3326" s="28">
        <v>-1</v>
      </c>
      <c r="W3326" s="26"/>
      <c r="X3326" s="26"/>
      <c r="Y3326" s="26"/>
      <c r="Z3326" s="26"/>
      <c r="AA3326" s="26"/>
      <c r="AB3326" s="26"/>
      <c r="AC3326" s="26"/>
      <c r="AD3326" s="26"/>
      <c r="AE3326" s="26"/>
      <c r="AF3326" s="31">
        <v>1.51303415214906</v>
      </c>
      <c r="AG3326" s="26"/>
      <c r="AH3326" s="31">
        <v>1.1456861961380758</v>
      </c>
      <c r="AI3326" s="26"/>
      <c r="AJ3326" s="26"/>
      <c r="AK3326" s="32">
        <v>1.51303415214906</v>
      </c>
      <c r="AL3326" s="28">
        <v>-1</v>
      </c>
      <c r="AM3326" s="32">
        <v>1.1456861961380758</v>
      </c>
      <c r="AN3326" s="28">
        <v>-1</v>
      </c>
      <c r="AO3326" s="26"/>
      <c r="AP3326" s="32">
        <v>1</v>
      </c>
      <c r="AQ3326" s="28">
        <v>-1</v>
      </c>
      <c r="AR3326" s="32">
        <v>1</v>
      </c>
      <c r="AS3326" s="28">
        <v>-1</v>
      </c>
      <c r="AT3326" s="27">
        <v>34421.587988252279</v>
      </c>
      <c r="AU3326" s="27">
        <v>33243.500266592724</v>
      </c>
      <c r="AV3326" s="28">
        <v>3.5438137145968537E-2</v>
      </c>
      <c r="AW3326" s="27">
        <v>31242.865922136869</v>
      </c>
      <c r="AX3326" s="28">
        <v>0.10174233292289467</v>
      </c>
      <c r="AY3326" s="26"/>
      <c r="AZ3326" s="33">
        <v>12.242474646608787</v>
      </c>
      <c r="BA3326" s="28">
        <v>-1</v>
      </c>
      <c r="BB3326" s="33">
        <v>7.4239549923899029</v>
      </c>
      <c r="BC3326" s="28">
        <v>-1</v>
      </c>
      <c r="BD3326" s="26"/>
      <c r="BE3326" s="30">
        <v>4.9010494725798086</v>
      </c>
      <c r="BF3326" s="28">
        <v>-1</v>
      </c>
      <c r="BG3326" s="30">
        <v>10.039999999999999</v>
      </c>
      <c r="BH3326" s="28">
        <v>-1</v>
      </c>
      <c r="BI3326" s="26"/>
      <c r="BJ3326" s="26"/>
      <c r="BK3326" s="26"/>
      <c r="BL3326" s="30">
        <v>29.990826153421455</v>
      </c>
      <c r="BM3326" s="28">
        <v>-1</v>
      </c>
      <c r="BN3326" s="30">
        <v>39.841269318264992</v>
      </c>
      <c r="BO3326" s="28">
        <v>-1</v>
      </c>
    </row>
    <row r="3327" spans="1:67" hidden="1" x14ac:dyDescent="0.25">
      <c r="A3327" s="34" t="s">
        <v>299</v>
      </c>
      <c r="B3327" s="34" t="s">
        <v>238</v>
      </c>
      <c r="C3327" s="26" t="s">
        <v>208</v>
      </c>
      <c r="D3327" s="26"/>
      <c r="E3327" s="26"/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6"/>
      <c r="AG3327" s="26"/>
      <c r="AH3327" s="26"/>
      <c r="AI3327" s="26"/>
      <c r="AJ3327" s="26"/>
      <c r="AK3327" s="26"/>
      <c r="AL3327" s="26"/>
      <c r="AM3327" s="26"/>
      <c r="AN3327" s="26"/>
      <c r="AO3327" s="26"/>
      <c r="AP3327" s="26"/>
      <c r="AQ3327" s="26"/>
      <c r="AR3327" s="26"/>
      <c r="AS3327" s="26"/>
      <c r="AT3327" s="27">
        <v>19480.845293562274</v>
      </c>
      <c r="AU3327" s="27">
        <v>18266.811553728301</v>
      </c>
      <c r="AV3327" s="28">
        <v>6.6461173930826761E-2</v>
      </c>
      <c r="AW3327" s="27">
        <v>16841.402503338813</v>
      </c>
      <c r="AX3327" s="28">
        <v>0.15672345516949612</v>
      </c>
      <c r="AY3327" s="26"/>
      <c r="AZ3327" s="26"/>
      <c r="BA3327" s="26"/>
      <c r="BB3327" s="26"/>
      <c r="BC3327" s="26"/>
      <c r="BD3327" s="26"/>
      <c r="BE3327" s="26"/>
      <c r="BF3327" s="26"/>
      <c r="BG3327" s="26"/>
      <c r="BH3327" s="26"/>
      <c r="BI3327" s="26"/>
      <c r="BJ3327" s="26"/>
      <c r="BK3327" s="26"/>
      <c r="BL3327" s="26"/>
      <c r="BM3327" s="26"/>
      <c r="BN3327" s="26"/>
      <c r="BO3327" s="26"/>
    </row>
    <row r="3328" spans="1:67" hidden="1" x14ac:dyDescent="0.25">
      <c r="A3328" s="34" t="s">
        <v>299</v>
      </c>
      <c r="B3328" s="34" t="s">
        <v>238</v>
      </c>
      <c r="C3328" s="26" t="s">
        <v>224</v>
      </c>
      <c r="D3328" s="26"/>
      <c r="E3328" s="26"/>
      <c r="F3328" s="26"/>
      <c r="G3328" s="26"/>
      <c r="H3328" s="26"/>
      <c r="I3328" s="26"/>
      <c r="J3328" s="26"/>
      <c r="K3328" s="26"/>
      <c r="L3328" s="26"/>
      <c r="M3328" s="26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  <c r="Y3328" s="26"/>
      <c r="Z3328" s="26"/>
      <c r="AA3328" s="26"/>
      <c r="AB3328" s="26"/>
      <c r="AC3328" s="26"/>
      <c r="AD3328" s="26"/>
      <c r="AE3328" s="26"/>
      <c r="AF3328" s="26"/>
      <c r="AG3328" s="26"/>
      <c r="AH3328" s="26"/>
      <c r="AI3328" s="26"/>
      <c r="AJ3328" s="26"/>
      <c r="AK3328" s="26"/>
      <c r="AL3328" s="26"/>
      <c r="AM3328" s="26"/>
      <c r="AN3328" s="26"/>
      <c r="AO3328" s="26"/>
      <c r="AP3328" s="26"/>
      <c r="AQ3328" s="26"/>
      <c r="AR3328" s="26"/>
      <c r="AS3328" s="26"/>
      <c r="AT3328" s="27">
        <v>2893.5705264680387</v>
      </c>
      <c r="AU3328" s="27">
        <v>2616.7094887526036</v>
      </c>
      <c r="AV3328" s="28">
        <v>0.10580503449292564</v>
      </c>
      <c r="AW3328" s="27">
        <v>2304.3311059703829</v>
      </c>
      <c r="AX3328" s="28">
        <v>0.25570952844882927</v>
      </c>
      <c r="AY3328" s="26"/>
      <c r="AZ3328" s="26"/>
      <c r="BA3328" s="26"/>
      <c r="BB3328" s="26"/>
      <c r="BC3328" s="26"/>
      <c r="BD3328" s="26"/>
      <c r="BE3328" s="26"/>
      <c r="BF3328" s="26"/>
      <c r="BG3328" s="26"/>
      <c r="BH3328" s="26"/>
      <c r="BI3328" s="26"/>
      <c r="BJ3328" s="26"/>
      <c r="BK3328" s="26"/>
      <c r="BL3328" s="26"/>
      <c r="BM3328" s="26"/>
      <c r="BN3328" s="26"/>
      <c r="BO3328" s="26"/>
    </row>
    <row r="3329" spans="1:67" hidden="1" x14ac:dyDescent="0.25">
      <c r="A3329" s="34" t="s">
        <v>299</v>
      </c>
      <c r="B3329" s="34" t="s">
        <v>238</v>
      </c>
      <c r="C3329" s="26" t="s">
        <v>188</v>
      </c>
      <c r="D3329" s="26"/>
      <c r="E3329" s="26"/>
      <c r="F3329" s="26"/>
      <c r="G3329" s="26"/>
      <c r="H3329" s="26"/>
      <c r="I3329" s="27">
        <v>65.141472133398054</v>
      </c>
      <c r="J3329" s="28">
        <v>-1</v>
      </c>
      <c r="K3329" s="26"/>
      <c r="L3329" s="26"/>
      <c r="M3329" s="26"/>
      <c r="N3329" s="26"/>
      <c r="O3329" s="26"/>
      <c r="P3329" s="29">
        <v>1.6289440393447876</v>
      </c>
      <c r="Q3329" s="28">
        <v>-1</v>
      </c>
      <c r="R3329" s="26"/>
      <c r="S3329" s="26"/>
      <c r="T3329" s="26"/>
      <c r="U3329" s="26"/>
      <c r="V3329" s="26"/>
      <c r="W3329" s="29">
        <v>1.6289440393447876</v>
      </c>
      <c r="X3329" s="28">
        <v>-1</v>
      </c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7">
        <v>23763.521157717001</v>
      </c>
      <c r="AU3329" s="27">
        <v>22946.958178541503</v>
      </c>
      <c r="AV3329" s="28">
        <v>3.5584802692458582E-2</v>
      </c>
      <c r="AW3329" s="27">
        <v>21371.64893589928</v>
      </c>
      <c r="AX3329" s="28">
        <v>0.11191800075846957</v>
      </c>
      <c r="AY3329" s="26"/>
      <c r="AZ3329" s="26"/>
      <c r="BA3329" s="26"/>
      <c r="BB3329" s="26"/>
      <c r="BC3329" s="26"/>
      <c r="BD3329" s="26"/>
      <c r="BE3329" s="26"/>
      <c r="BF3329" s="26"/>
      <c r="BG3329" s="26"/>
      <c r="BH3329" s="26"/>
      <c r="BI3329" s="30">
        <v>39.99</v>
      </c>
      <c r="BJ3329" s="28">
        <v>-1</v>
      </c>
      <c r="BK3329" s="26"/>
      <c r="BL3329" s="26"/>
      <c r="BM3329" s="26"/>
      <c r="BN3329" s="26"/>
      <c r="BO3329" s="26"/>
    </row>
    <row r="3330" spans="1:67" hidden="1" x14ac:dyDescent="0.25">
      <c r="A3330" s="34" t="s">
        <v>299</v>
      </c>
      <c r="B3330" s="34" t="s">
        <v>238</v>
      </c>
      <c r="C3330" s="26" t="s">
        <v>202</v>
      </c>
      <c r="D3330" s="26"/>
      <c r="E3330" s="26"/>
      <c r="F3330" s="26"/>
      <c r="G3330" s="27">
        <v>142.0059677875042</v>
      </c>
      <c r="H3330" s="28">
        <v>-1</v>
      </c>
      <c r="I3330" s="27">
        <v>47.465490431785582</v>
      </c>
      <c r="J3330" s="28">
        <v>-1</v>
      </c>
      <c r="K3330" s="26"/>
      <c r="L3330" s="26"/>
      <c r="M3330" s="26"/>
      <c r="N3330" s="29">
        <v>1.1836789846420288</v>
      </c>
      <c r="O3330" s="28">
        <v>-1</v>
      </c>
      <c r="P3330" s="29">
        <v>1.1869339942932129</v>
      </c>
      <c r="Q3330" s="28">
        <v>-1</v>
      </c>
      <c r="R3330" s="26"/>
      <c r="S3330" s="26"/>
      <c r="T3330" s="26"/>
      <c r="U3330" s="29">
        <v>3.5510369539260864</v>
      </c>
      <c r="V3330" s="28">
        <v>-1</v>
      </c>
      <c r="W3330" s="29">
        <v>1.1869339942932129</v>
      </c>
      <c r="X3330" s="28">
        <v>-1</v>
      </c>
      <c r="Y3330" s="26"/>
      <c r="Z3330" s="26"/>
      <c r="AA3330" s="26"/>
      <c r="AB3330" s="26"/>
      <c r="AC3330" s="26"/>
      <c r="AD3330" s="26"/>
      <c r="AE3330" s="26"/>
      <c r="AF3330" s="26"/>
      <c r="AG3330" s="26"/>
      <c r="AH3330" s="31">
        <v>1.4931052947145225</v>
      </c>
      <c r="AI3330" s="26"/>
      <c r="AJ3330" s="26"/>
      <c r="AK3330" s="26"/>
      <c r="AL3330" s="26"/>
      <c r="AM3330" s="32">
        <v>1.4931052947145222</v>
      </c>
      <c r="AN3330" s="28">
        <v>-1</v>
      </c>
      <c r="AO3330" s="26"/>
      <c r="AP3330" s="26"/>
      <c r="AQ3330" s="26"/>
      <c r="AR3330" s="32">
        <v>1</v>
      </c>
      <c r="AS3330" s="28">
        <v>-1</v>
      </c>
      <c r="AT3330" s="27">
        <v>11940.723207448109</v>
      </c>
      <c r="AU3330" s="27">
        <v>11468.216019215244</v>
      </c>
      <c r="AV3330" s="28">
        <v>4.1201455173251772E-2</v>
      </c>
      <c r="AW3330" s="27">
        <v>10708.175181343238</v>
      </c>
      <c r="AX3330" s="28">
        <v>0.11510346116230227</v>
      </c>
      <c r="AY3330" s="26"/>
      <c r="AZ3330" s="26"/>
      <c r="BA3330" s="26"/>
      <c r="BB3330" s="33">
        <v>1.8230568096226076</v>
      </c>
      <c r="BC3330" s="28">
        <v>-1</v>
      </c>
      <c r="BD3330" s="26"/>
      <c r="BE3330" s="26"/>
      <c r="BF3330" s="26"/>
      <c r="BG3330" s="30">
        <v>119.97000000000001</v>
      </c>
      <c r="BH3330" s="28">
        <v>-1</v>
      </c>
      <c r="BI3330" s="30">
        <v>39.99</v>
      </c>
      <c r="BJ3330" s="28">
        <v>-1</v>
      </c>
      <c r="BK3330" s="26"/>
      <c r="BL3330" s="26"/>
      <c r="BM3330" s="26"/>
      <c r="BN3330" s="30">
        <v>39.99</v>
      </c>
      <c r="BO3330" s="28">
        <v>-1</v>
      </c>
    </row>
    <row r="3331" spans="1:67" hidden="1" x14ac:dyDescent="0.25">
      <c r="A3331" s="34" t="s">
        <v>299</v>
      </c>
      <c r="B3331" s="34" t="s">
        <v>238</v>
      </c>
      <c r="C3331" s="26" t="s">
        <v>204</v>
      </c>
      <c r="D3331" s="26"/>
      <c r="E3331" s="27">
        <v>56.652182235717774</v>
      </c>
      <c r="F3331" s="28">
        <v>-1</v>
      </c>
      <c r="G3331" s="27">
        <v>18.178613054752351</v>
      </c>
      <c r="H3331" s="28">
        <v>-1</v>
      </c>
      <c r="I3331" s="26"/>
      <c r="J3331" s="26"/>
      <c r="K3331" s="26"/>
      <c r="L3331" s="29">
        <v>9.0895384939307995</v>
      </c>
      <c r="M3331" s="28">
        <v>-1</v>
      </c>
      <c r="N3331" s="29">
        <v>5.7394111652031654</v>
      </c>
      <c r="O3331" s="28">
        <v>-1</v>
      </c>
      <c r="P3331" s="26"/>
      <c r="Q3331" s="26"/>
      <c r="R3331" s="26"/>
      <c r="S3331" s="29">
        <v>1.8891981622179439</v>
      </c>
      <c r="T3331" s="28">
        <v>-1</v>
      </c>
      <c r="U3331" s="29">
        <v>0.60595375707720178</v>
      </c>
      <c r="V3331" s="28">
        <v>-1</v>
      </c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31">
        <v>5.4549576693677695</v>
      </c>
      <c r="AG3331" s="26"/>
      <c r="AH3331" s="31">
        <v>2.2024459970613233</v>
      </c>
      <c r="AI3331" s="26"/>
      <c r="AJ3331" s="26"/>
      <c r="AK3331" s="32">
        <v>5.4549576693677686</v>
      </c>
      <c r="AL3331" s="28">
        <v>-1</v>
      </c>
      <c r="AM3331" s="32">
        <v>2.2024459970613233</v>
      </c>
      <c r="AN3331" s="28">
        <v>-1</v>
      </c>
      <c r="AO3331" s="26"/>
      <c r="AP3331" s="32">
        <v>1</v>
      </c>
      <c r="AQ3331" s="28">
        <v>-1</v>
      </c>
      <c r="AR3331" s="32">
        <v>1</v>
      </c>
      <c r="AS3331" s="28">
        <v>-1</v>
      </c>
      <c r="AT3331" s="27">
        <v>14662.127979790688</v>
      </c>
      <c r="AU3331" s="27">
        <v>13652.655652090074</v>
      </c>
      <c r="AV3331" s="28">
        <v>7.3939631484521831E-2</v>
      </c>
      <c r="AW3331" s="27">
        <v>12568.163670622826</v>
      </c>
      <c r="AX3331" s="28">
        <v>0.16660861236732244</v>
      </c>
      <c r="AY3331" s="26"/>
      <c r="AZ3331" s="33">
        <v>14.239683032270994</v>
      </c>
      <c r="BA3331" s="28">
        <v>-1</v>
      </c>
      <c r="BB3331" s="33">
        <v>5.7239010853104881</v>
      </c>
      <c r="BC3331" s="28">
        <v>-1</v>
      </c>
      <c r="BD3331" s="26"/>
      <c r="BE3331" s="30">
        <v>6.23267972004796</v>
      </c>
      <c r="BF3331" s="28">
        <v>-1</v>
      </c>
      <c r="BG3331" s="30">
        <v>3.1673306775728896</v>
      </c>
      <c r="BH3331" s="28">
        <v>-1</v>
      </c>
      <c r="BI3331" s="26"/>
      <c r="BJ3331" s="26"/>
      <c r="BK3331" s="26"/>
      <c r="BL3331" s="30">
        <v>29.987421843141831</v>
      </c>
      <c r="BM3331" s="28">
        <v>-1</v>
      </c>
      <c r="BN3331" s="30">
        <v>30.000000565119521</v>
      </c>
      <c r="BO3331" s="28">
        <v>-1</v>
      </c>
    </row>
    <row r="3332" spans="1:67" hidden="1" x14ac:dyDescent="0.25">
      <c r="A3332" s="34" t="s">
        <v>299</v>
      </c>
      <c r="B3332" s="34" t="s">
        <v>238</v>
      </c>
      <c r="C3332" s="26" t="s">
        <v>180</v>
      </c>
      <c r="D3332" s="26"/>
      <c r="E3332" s="26"/>
      <c r="F3332" s="26"/>
      <c r="G3332" s="27">
        <v>126.24113525867462</v>
      </c>
      <c r="H3332" s="28">
        <v>-1</v>
      </c>
      <c r="I3332" s="26"/>
      <c r="J3332" s="26"/>
      <c r="K3332" s="26"/>
      <c r="L3332" s="26"/>
      <c r="M3332" s="26"/>
      <c r="N3332" s="29">
        <v>2.7638924213311498</v>
      </c>
      <c r="O3332" s="28">
        <v>-1</v>
      </c>
      <c r="P3332" s="26"/>
      <c r="Q3332" s="26"/>
      <c r="R3332" s="26"/>
      <c r="S3332" s="26"/>
      <c r="T3332" s="26"/>
      <c r="U3332" s="29">
        <v>2.5253838346962425</v>
      </c>
      <c r="V3332" s="28">
        <v>-1</v>
      </c>
      <c r="W3332" s="26"/>
      <c r="X3332" s="26"/>
      <c r="Y3332" s="26"/>
      <c r="Z3332" s="26"/>
      <c r="AA3332" s="26"/>
      <c r="AB3332" s="26"/>
      <c r="AC3332" s="26"/>
      <c r="AD3332" s="26"/>
      <c r="AE3332" s="26"/>
      <c r="AF3332" s="26"/>
      <c r="AG3332" s="26"/>
      <c r="AH3332" s="31">
        <v>0.32311190087271341</v>
      </c>
      <c r="AI3332" s="26"/>
      <c r="AJ3332" s="26"/>
      <c r="AK3332" s="26"/>
      <c r="AL3332" s="26"/>
      <c r="AM3332" s="32">
        <v>0.32311190087271346</v>
      </c>
      <c r="AN3332" s="28">
        <v>-1</v>
      </c>
      <c r="AO3332" s="26"/>
      <c r="AP3332" s="26"/>
      <c r="AQ3332" s="26"/>
      <c r="AR3332" s="32">
        <v>1</v>
      </c>
      <c r="AS3332" s="28">
        <v>-1</v>
      </c>
      <c r="AT3332" s="27">
        <v>33829.491144057276</v>
      </c>
      <c r="AU3332" s="27">
        <v>31938.27036597336</v>
      </c>
      <c r="AV3332" s="28">
        <v>5.9214877838181232E-2</v>
      </c>
      <c r="AW3332" s="27">
        <v>29550.815441483031</v>
      </c>
      <c r="AX3332" s="28">
        <v>0.14479044448187706</v>
      </c>
      <c r="AY3332" s="26"/>
      <c r="AZ3332" s="26"/>
      <c r="BA3332" s="26"/>
      <c r="BB3332" s="33">
        <v>1.8125171699159346</v>
      </c>
      <c r="BC3332" s="28">
        <v>-1</v>
      </c>
      <c r="BD3332" s="26"/>
      <c r="BE3332" s="26"/>
      <c r="BF3332" s="26"/>
      <c r="BG3332" s="30">
        <v>45.675126240215306</v>
      </c>
      <c r="BH3332" s="28">
        <v>-1</v>
      </c>
      <c r="BI3332" s="26"/>
      <c r="BJ3332" s="26"/>
      <c r="BK3332" s="26"/>
      <c r="BL3332" s="26"/>
      <c r="BM3332" s="26"/>
      <c r="BN3332" s="30">
        <v>49.988890213142241</v>
      </c>
      <c r="BO3332" s="28">
        <v>-1</v>
      </c>
    </row>
    <row r="3333" spans="1:67" hidden="1" x14ac:dyDescent="0.25">
      <c r="A3333" s="34" t="s">
        <v>299</v>
      </c>
      <c r="B3333" s="34" t="s">
        <v>238</v>
      </c>
      <c r="C3333" s="26" t="s">
        <v>205</v>
      </c>
      <c r="D3333" s="26"/>
      <c r="E3333" s="26"/>
      <c r="F3333" s="26"/>
      <c r="G3333" s="26"/>
      <c r="H3333" s="26"/>
      <c r="I3333" s="27">
        <v>56.869121832847597</v>
      </c>
      <c r="J3333" s="28">
        <v>-1</v>
      </c>
      <c r="K3333" s="26"/>
      <c r="L3333" s="26"/>
      <c r="M3333" s="26"/>
      <c r="N3333" s="26"/>
      <c r="O3333" s="26"/>
      <c r="P3333" s="29">
        <v>1.1376099586486816</v>
      </c>
      <c r="Q3333" s="28">
        <v>-1</v>
      </c>
      <c r="R3333" s="26"/>
      <c r="S3333" s="26"/>
      <c r="T3333" s="26"/>
      <c r="U3333" s="26"/>
      <c r="V3333" s="26"/>
      <c r="W3333" s="29">
        <v>1.0466011809427016</v>
      </c>
      <c r="X3333" s="28">
        <v>-1</v>
      </c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7">
        <v>15650.239885605526</v>
      </c>
      <c r="AU3333" s="27">
        <v>14596.214330020017</v>
      </c>
      <c r="AV3333" s="28">
        <v>7.2212255298121794E-2</v>
      </c>
      <c r="AW3333" s="27">
        <v>13575.900570188944</v>
      </c>
      <c r="AX3333" s="28">
        <v>0.15279570623635708</v>
      </c>
      <c r="AY3333" s="26"/>
      <c r="AZ3333" s="26"/>
      <c r="BA3333" s="26"/>
      <c r="BB3333" s="26"/>
      <c r="BC3333" s="26"/>
      <c r="BD3333" s="26"/>
      <c r="BE3333" s="26"/>
      <c r="BF3333" s="26"/>
      <c r="BG3333" s="26"/>
      <c r="BH3333" s="26"/>
      <c r="BI3333" s="30">
        <v>49.99</v>
      </c>
      <c r="BJ3333" s="28">
        <v>-1</v>
      </c>
      <c r="BK3333" s="26"/>
      <c r="BL3333" s="26"/>
      <c r="BM3333" s="26"/>
      <c r="BN3333" s="26"/>
      <c r="BO3333" s="26"/>
    </row>
    <row r="3334" spans="1:67" hidden="1" x14ac:dyDescent="0.25">
      <c r="A3334" s="34" t="s">
        <v>299</v>
      </c>
      <c r="B3334" s="34" t="s">
        <v>238</v>
      </c>
      <c r="C3334" s="26" t="s">
        <v>212</v>
      </c>
      <c r="D3334" s="26"/>
      <c r="E3334" s="26"/>
      <c r="F3334" s="26"/>
      <c r="G3334" s="27">
        <v>117.96814965844155</v>
      </c>
      <c r="H3334" s="28">
        <v>-1</v>
      </c>
      <c r="I3334" s="27">
        <v>21.839023232460022</v>
      </c>
      <c r="J3334" s="28">
        <v>-1</v>
      </c>
      <c r="K3334" s="26"/>
      <c r="L3334" s="26"/>
      <c r="M3334" s="26"/>
      <c r="N3334" s="29">
        <v>6.9709951136236512</v>
      </c>
      <c r="O3334" s="28">
        <v>-1</v>
      </c>
      <c r="P3334" s="29">
        <v>0.45222219430334221</v>
      </c>
      <c r="Q3334" s="28">
        <v>-1</v>
      </c>
      <c r="R3334" s="26"/>
      <c r="S3334" s="26"/>
      <c r="T3334" s="26"/>
      <c r="U3334" s="29">
        <v>6.3772511553425346</v>
      </c>
      <c r="V3334" s="28">
        <v>-1</v>
      </c>
      <c r="W3334" s="29">
        <v>0.40810294821818083</v>
      </c>
      <c r="X3334" s="28">
        <v>-1</v>
      </c>
      <c r="Y3334" s="26"/>
      <c r="Z3334" s="26"/>
      <c r="AA3334" s="26"/>
      <c r="AB3334" s="26"/>
      <c r="AC3334" s="26"/>
      <c r="AD3334" s="26"/>
      <c r="AE3334" s="26"/>
      <c r="AF3334" s="26"/>
      <c r="AG3334" s="26"/>
      <c r="AH3334" s="31">
        <v>3.5233837957518515</v>
      </c>
      <c r="AI3334" s="26"/>
      <c r="AJ3334" s="26"/>
      <c r="AK3334" s="26"/>
      <c r="AL3334" s="26"/>
      <c r="AM3334" s="32">
        <v>3.5233837957518515</v>
      </c>
      <c r="AN3334" s="28">
        <v>-1</v>
      </c>
      <c r="AO3334" s="26"/>
      <c r="AP3334" s="26"/>
      <c r="AQ3334" s="26"/>
      <c r="AR3334" s="32">
        <v>1</v>
      </c>
      <c r="AS3334" s="28">
        <v>-1</v>
      </c>
      <c r="AT3334" s="27">
        <v>10923.687638311056</v>
      </c>
      <c r="AU3334" s="27">
        <v>10120.874236987709</v>
      </c>
      <c r="AV3334" s="28">
        <v>7.9322535042416376E-2</v>
      </c>
      <c r="AW3334" s="27">
        <v>9391.2314300273647</v>
      </c>
      <c r="AX3334" s="28">
        <v>0.16317947435347419</v>
      </c>
      <c r="AY3334" s="26"/>
      <c r="AZ3334" s="26"/>
      <c r="BA3334" s="26"/>
      <c r="BB3334" s="33">
        <v>4.3763076770606224</v>
      </c>
      <c r="BC3334" s="28">
        <v>-1</v>
      </c>
      <c r="BD3334" s="26"/>
      <c r="BE3334" s="26"/>
      <c r="BF3334" s="26"/>
      <c r="BG3334" s="30">
        <v>16.922713003756439</v>
      </c>
      <c r="BH3334" s="28">
        <v>-1</v>
      </c>
      <c r="BI3334" s="30">
        <v>48.292683348068522</v>
      </c>
      <c r="BJ3334" s="28">
        <v>-1</v>
      </c>
      <c r="BK3334" s="26"/>
      <c r="BL3334" s="26"/>
      <c r="BM3334" s="26"/>
      <c r="BN3334" s="30">
        <v>18.498275633948314</v>
      </c>
      <c r="BO3334" s="28">
        <v>-1</v>
      </c>
    </row>
    <row r="3335" spans="1:67" hidden="1" x14ac:dyDescent="0.25">
      <c r="A3335" s="34" t="s">
        <v>299</v>
      </c>
      <c r="B3335" s="34" t="s">
        <v>238</v>
      </c>
      <c r="C3335" s="26" t="s">
        <v>186</v>
      </c>
      <c r="D3335" s="26"/>
      <c r="E3335" s="26"/>
      <c r="F3335" s="26"/>
      <c r="G3335" s="27">
        <v>1.6286268711090088</v>
      </c>
      <c r="H3335" s="28">
        <v>-1</v>
      </c>
      <c r="I3335" s="26"/>
      <c r="J3335" s="26"/>
      <c r="K3335" s="26"/>
      <c r="L3335" s="26"/>
      <c r="M3335" s="26"/>
      <c r="N3335" s="29">
        <v>5.4287561156878716E-2</v>
      </c>
      <c r="O3335" s="28">
        <v>-1</v>
      </c>
      <c r="P3335" s="26"/>
      <c r="Q3335" s="26"/>
      <c r="R3335" s="26"/>
      <c r="S3335" s="26"/>
      <c r="T3335" s="26"/>
      <c r="U3335" s="29">
        <v>5.4287561156878716E-2</v>
      </c>
      <c r="V3335" s="28">
        <v>-1</v>
      </c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31">
        <v>0.19812562089957803</v>
      </c>
      <c r="AI3335" s="26"/>
      <c r="AJ3335" s="26"/>
      <c r="AK3335" s="26"/>
      <c r="AL3335" s="26"/>
      <c r="AM3335" s="32">
        <v>0.198125620899578</v>
      </c>
      <c r="AN3335" s="28">
        <v>-1</v>
      </c>
      <c r="AO3335" s="26"/>
      <c r="AP3335" s="26"/>
      <c r="AQ3335" s="26"/>
      <c r="AR3335" s="32">
        <v>1</v>
      </c>
      <c r="AS3335" s="28">
        <v>-1</v>
      </c>
      <c r="AT3335" s="27">
        <v>33625.335174480046</v>
      </c>
      <c r="AU3335" s="27">
        <v>31490.70439201414</v>
      </c>
      <c r="AV3335" s="28">
        <v>6.7786060162161224E-2</v>
      </c>
      <c r="AW3335" s="27">
        <v>29106.784698100826</v>
      </c>
      <c r="AX3335" s="28">
        <v>0.15524045418434859</v>
      </c>
      <c r="AY3335" s="26"/>
      <c r="AZ3335" s="26"/>
      <c r="BA3335" s="26"/>
      <c r="BB3335" s="33">
        <v>1.6641393357179806</v>
      </c>
      <c r="BC3335" s="28">
        <v>-1</v>
      </c>
      <c r="BD3335" s="26"/>
      <c r="BE3335" s="26"/>
      <c r="BF3335" s="26"/>
      <c r="BG3335" s="30">
        <v>30.000000670552268</v>
      </c>
      <c r="BH3335" s="28">
        <v>-1</v>
      </c>
      <c r="BI3335" s="26"/>
      <c r="BJ3335" s="26"/>
      <c r="BK3335" s="26"/>
      <c r="BL3335" s="26"/>
      <c r="BM3335" s="26"/>
      <c r="BN3335" s="30">
        <v>30.000000670552268</v>
      </c>
      <c r="BO3335" s="28">
        <v>-1</v>
      </c>
    </row>
    <row r="3336" spans="1:67" hidden="1" x14ac:dyDescent="0.25">
      <c r="A3336" s="34" t="s">
        <v>299</v>
      </c>
      <c r="B3336" s="34" t="s">
        <v>238</v>
      </c>
      <c r="C3336" s="26" t="s">
        <v>184</v>
      </c>
      <c r="D3336" s="26"/>
      <c r="E3336" s="26"/>
      <c r="F3336" s="26"/>
      <c r="G3336" s="27">
        <v>3.4013639688491821</v>
      </c>
      <c r="H3336" s="28">
        <v>-1</v>
      </c>
      <c r="I3336" s="27">
        <v>41.785172920227048</v>
      </c>
      <c r="J3336" s="28">
        <v>-1</v>
      </c>
      <c r="K3336" s="26"/>
      <c r="L3336" s="26"/>
      <c r="M3336" s="26"/>
      <c r="N3336" s="29">
        <v>1.133787989616394</v>
      </c>
      <c r="O3336" s="28">
        <v>-1</v>
      </c>
      <c r="P3336" s="29">
        <v>1.629473669013862</v>
      </c>
      <c r="Q3336" s="28">
        <v>-1</v>
      </c>
      <c r="R3336" s="26"/>
      <c r="S3336" s="26"/>
      <c r="T3336" s="26"/>
      <c r="U3336" s="29">
        <v>5.6689400325557582E-2</v>
      </c>
      <c r="V3336" s="28">
        <v>-1</v>
      </c>
      <c r="W3336" s="29">
        <v>1.492734602411133</v>
      </c>
      <c r="X3336" s="28">
        <v>-1</v>
      </c>
      <c r="Y3336" s="26"/>
      <c r="Z3336" s="26"/>
      <c r="AA3336" s="26"/>
      <c r="AB3336" s="26"/>
      <c r="AC3336" s="26"/>
      <c r="AD3336" s="26"/>
      <c r="AE3336" s="26"/>
      <c r="AF3336" s="26"/>
      <c r="AG3336" s="26"/>
      <c r="AH3336" s="31">
        <v>0.23567013949405322</v>
      </c>
      <c r="AI3336" s="26"/>
      <c r="AJ3336" s="26"/>
      <c r="AK3336" s="26"/>
      <c r="AL3336" s="26"/>
      <c r="AM3336" s="32">
        <v>0.23567013949405322</v>
      </c>
      <c r="AN3336" s="28">
        <v>-1</v>
      </c>
      <c r="AO3336" s="26"/>
      <c r="AP3336" s="26"/>
      <c r="AQ3336" s="26"/>
      <c r="AR3336" s="32">
        <v>1</v>
      </c>
      <c r="AS3336" s="28">
        <v>-1</v>
      </c>
      <c r="AT3336" s="27">
        <v>20569.540660821211</v>
      </c>
      <c r="AU3336" s="27">
        <v>19973.184325745926</v>
      </c>
      <c r="AV3336" s="28">
        <v>2.9857849672301214E-2</v>
      </c>
      <c r="AW3336" s="27">
        <v>18630.192047600623</v>
      </c>
      <c r="AX3336" s="28">
        <v>0.10409708113934098</v>
      </c>
      <c r="AY3336" s="26"/>
      <c r="AZ3336" s="26"/>
      <c r="BA3336" s="26"/>
      <c r="BB3336" s="33">
        <v>1.4619896756519537</v>
      </c>
      <c r="BC3336" s="28">
        <v>-1</v>
      </c>
      <c r="BD3336" s="26"/>
      <c r="BE3336" s="26"/>
      <c r="BF3336" s="26"/>
      <c r="BG3336" s="30">
        <v>3</v>
      </c>
      <c r="BH3336" s="28">
        <v>-1</v>
      </c>
      <c r="BI3336" s="30">
        <v>25.643355713452511</v>
      </c>
      <c r="BJ3336" s="28">
        <v>-1</v>
      </c>
      <c r="BK3336" s="26"/>
      <c r="BL3336" s="26"/>
      <c r="BM3336" s="26"/>
      <c r="BN3336" s="30">
        <v>59.999999105930343</v>
      </c>
      <c r="BO3336" s="28">
        <v>-1</v>
      </c>
    </row>
    <row r="3337" spans="1:67" hidden="1" x14ac:dyDescent="0.25">
      <c r="A3337" s="34" t="s">
        <v>299</v>
      </c>
      <c r="B3337" s="34" t="s">
        <v>238</v>
      </c>
      <c r="C3337" s="26" t="s">
        <v>192</v>
      </c>
      <c r="D3337" s="26"/>
      <c r="E3337" s="26"/>
      <c r="F3337" s="26"/>
      <c r="G3337" s="27">
        <v>18.308648872375489</v>
      </c>
      <c r="H3337" s="28">
        <v>-1</v>
      </c>
      <c r="I3337" s="27">
        <v>46.142209053039551</v>
      </c>
      <c r="J3337" s="28">
        <v>-1</v>
      </c>
      <c r="K3337" s="26"/>
      <c r="L3337" s="26"/>
      <c r="M3337" s="26"/>
      <c r="N3337" s="29">
        <v>2.54286789894104</v>
      </c>
      <c r="O3337" s="28">
        <v>-1</v>
      </c>
      <c r="P3337" s="29">
        <v>6.4086401462554932</v>
      </c>
      <c r="Q3337" s="28">
        <v>-1</v>
      </c>
      <c r="R3337" s="26"/>
      <c r="S3337" s="26"/>
      <c r="T3337" s="26"/>
      <c r="U3337" s="29">
        <v>2.3267241820950773</v>
      </c>
      <c r="V3337" s="28">
        <v>-1</v>
      </c>
      <c r="W3337" s="29">
        <v>5.8703142761819436</v>
      </c>
      <c r="X3337" s="28">
        <v>-1</v>
      </c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31">
        <v>0.34557760810210131</v>
      </c>
      <c r="AI3337" s="26"/>
      <c r="AJ3337" s="26"/>
      <c r="AK3337" s="26"/>
      <c r="AL3337" s="26"/>
      <c r="AM3337" s="32">
        <v>0.34557760810210131</v>
      </c>
      <c r="AN3337" s="28">
        <v>-1</v>
      </c>
      <c r="AO3337" s="26"/>
      <c r="AP3337" s="26"/>
      <c r="AQ3337" s="26"/>
      <c r="AR3337" s="32">
        <v>1</v>
      </c>
      <c r="AS3337" s="28">
        <v>-1</v>
      </c>
      <c r="AT3337" s="27">
        <v>19536.846234544195</v>
      </c>
      <c r="AU3337" s="27">
        <v>18966.511424841065</v>
      </c>
      <c r="AV3337" s="28">
        <v>3.0070622737513236E-2</v>
      </c>
      <c r="AW3337" s="27">
        <v>17482.966999774217</v>
      </c>
      <c r="AX3337" s="28">
        <v>0.11747887156662271</v>
      </c>
      <c r="AY3337" s="26"/>
      <c r="AZ3337" s="26"/>
      <c r="BA3337" s="26"/>
      <c r="BB3337" s="33">
        <v>1.6716230455939156</v>
      </c>
      <c r="BC3337" s="28">
        <v>-1</v>
      </c>
      <c r="BD3337" s="26"/>
      <c r="BE3337" s="26"/>
      <c r="BF3337" s="26"/>
      <c r="BG3337" s="30">
        <v>7.2</v>
      </c>
      <c r="BH3337" s="28">
        <v>-1</v>
      </c>
      <c r="BI3337" s="30">
        <v>7.2</v>
      </c>
      <c r="BJ3337" s="28">
        <v>-1</v>
      </c>
      <c r="BK3337" s="26"/>
      <c r="BL3337" s="26"/>
      <c r="BM3337" s="26"/>
      <c r="BN3337" s="30">
        <v>7.8688522744838778</v>
      </c>
      <c r="BO3337" s="28">
        <v>-1</v>
      </c>
    </row>
    <row r="3338" spans="1:67" hidden="1" x14ac:dyDescent="0.25">
      <c r="A3338" s="34" t="s">
        <v>299</v>
      </c>
      <c r="B3338" s="34" t="s">
        <v>238</v>
      </c>
      <c r="C3338" s="26" t="s">
        <v>215</v>
      </c>
      <c r="D3338" s="26"/>
      <c r="E3338" s="26"/>
      <c r="F3338" s="26"/>
      <c r="G3338" s="26"/>
      <c r="H3338" s="26"/>
      <c r="I3338" s="26"/>
      <c r="J3338" s="26"/>
      <c r="K3338" s="26"/>
      <c r="L3338" s="26"/>
      <c r="M3338" s="26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26"/>
      <c r="Z3338" s="26"/>
      <c r="AA3338" s="26"/>
      <c r="AB3338" s="26"/>
      <c r="AC3338" s="26"/>
      <c r="AD3338" s="26"/>
      <c r="AE3338" s="26"/>
      <c r="AF3338" s="26"/>
      <c r="AG3338" s="26"/>
      <c r="AH3338" s="26"/>
      <c r="AI3338" s="26"/>
      <c r="AJ3338" s="26"/>
      <c r="AK3338" s="26"/>
      <c r="AL3338" s="26"/>
      <c r="AM3338" s="26"/>
      <c r="AN3338" s="26"/>
      <c r="AO3338" s="26"/>
      <c r="AP3338" s="26"/>
      <c r="AQ3338" s="26"/>
      <c r="AR3338" s="26"/>
      <c r="AS3338" s="26"/>
      <c r="AT3338" s="27">
        <v>7316.1617257881162</v>
      </c>
      <c r="AU3338" s="27">
        <v>6921.5065309114452</v>
      </c>
      <c r="AV3338" s="28">
        <v>5.7018684171450396E-2</v>
      </c>
      <c r="AW3338" s="27">
        <v>6384.9801764398817</v>
      </c>
      <c r="AX3338" s="28">
        <v>0.14583937985966308</v>
      </c>
      <c r="AY3338" s="26"/>
      <c r="AZ3338" s="26"/>
      <c r="BA3338" s="26"/>
      <c r="BB3338" s="26"/>
      <c r="BC3338" s="26"/>
      <c r="BD3338" s="26"/>
      <c r="BE3338" s="26"/>
      <c r="BF3338" s="26"/>
      <c r="BG3338" s="26"/>
      <c r="BH3338" s="26"/>
      <c r="BI3338" s="26"/>
      <c r="BJ3338" s="26"/>
      <c r="BK3338" s="26"/>
      <c r="BL3338" s="26"/>
      <c r="BM3338" s="26"/>
      <c r="BN3338" s="26"/>
      <c r="BO3338" s="26"/>
    </row>
    <row r="3339" spans="1:67" hidden="1" x14ac:dyDescent="0.25">
      <c r="A3339" s="34" t="s">
        <v>299</v>
      </c>
      <c r="B3339" s="34" t="s">
        <v>238</v>
      </c>
      <c r="C3339" s="26" t="s">
        <v>195</v>
      </c>
      <c r="D3339" s="26"/>
      <c r="E3339" s="26"/>
      <c r="F3339" s="26"/>
      <c r="G3339" s="26"/>
      <c r="H3339" s="26"/>
      <c r="I3339" s="27">
        <v>52.071991560459139</v>
      </c>
      <c r="J3339" s="28">
        <v>-1</v>
      </c>
      <c r="K3339" s="26"/>
      <c r="L3339" s="26"/>
      <c r="M3339" s="26"/>
      <c r="N3339" s="26"/>
      <c r="O3339" s="26"/>
      <c r="P3339" s="29">
        <v>1.3024510145187378</v>
      </c>
      <c r="Q3339" s="28">
        <v>-1</v>
      </c>
      <c r="R3339" s="26"/>
      <c r="S3339" s="26"/>
      <c r="T3339" s="26"/>
      <c r="U3339" s="26"/>
      <c r="V3339" s="26"/>
      <c r="W3339" s="29">
        <v>1.1982549550942352</v>
      </c>
      <c r="X3339" s="28">
        <v>-1</v>
      </c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7">
        <v>19353.467121128946</v>
      </c>
      <c r="AU3339" s="27">
        <v>18095.908194518768</v>
      </c>
      <c r="AV3339" s="28">
        <v>6.9494104031268863E-2</v>
      </c>
      <c r="AW3339" s="27">
        <v>16482.260997205256</v>
      </c>
      <c r="AX3339" s="28">
        <v>0.17419977298081457</v>
      </c>
      <c r="AY3339" s="26"/>
      <c r="AZ3339" s="26"/>
      <c r="BA3339" s="26"/>
      <c r="BB3339" s="26"/>
      <c r="BC3339" s="26"/>
      <c r="BD3339" s="26"/>
      <c r="BE3339" s="26"/>
      <c r="BF3339" s="26"/>
      <c r="BG3339" s="26"/>
      <c r="BH3339" s="26"/>
      <c r="BI3339" s="30">
        <v>39.980000000000004</v>
      </c>
      <c r="BJ3339" s="28">
        <v>-1</v>
      </c>
      <c r="BK3339" s="26"/>
      <c r="BL3339" s="26"/>
      <c r="BM3339" s="26"/>
      <c r="BN3339" s="26"/>
      <c r="BO3339" s="26"/>
    </row>
    <row r="3340" spans="1:67" hidden="1" x14ac:dyDescent="0.25">
      <c r="A3340" s="34" t="s">
        <v>299</v>
      </c>
      <c r="B3340" s="34" t="s">
        <v>238</v>
      </c>
      <c r="C3340" s="26" t="s">
        <v>196</v>
      </c>
      <c r="D3340" s="26"/>
      <c r="E3340" s="26"/>
      <c r="F3340" s="26"/>
      <c r="G3340" s="26"/>
      <c r="H3340" s="26"/>
      <c r="I3340" s="26"/>
      <c r="J3340" s="26"/>
      <c r="K3340" s="26"/>
      <c r="L3340" s="26"/>
      <c r="M3340" s="26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  <c r="Y3340" s="26"/>
      <c r="Z3340" s="26"/>
      <c r="AA3340" s="26"/>
      <c r="AB3340" s="26"/>
      <c r="AC3340" s="26"/>
      <c r="AD3340" s="26"/>
      <c r="AE3340" s="26"/>
      <c r="AF3340" s="26"/>
      <c r="AG3340" s="26"/>
      <c r="AH3340" s="26"/>
      <c r="AI3340" s="26"/>
      <c r="AJ3340" s="26"/>
      <c r="AK3340" s="26"/>
      <c r="AL3340" s="26"/>
      <c r="AM3340" s="26"/>
      <c r="AN3340" s="26"/>
      <c r="AO3340" s="26"/>
      <c r="AP3340" s="26"/>
      <c r="AQ3340" s="26"/>
      <c r="AR3340" s="26"/>
      <c r="AS3340" s="26"/>
      <c r="AT3340" s="27">
        <v>13802.249651025906</v>
      </c>
      <c r="AU3340" s="27">
        <v>13262.401134363772</v>
      </c>
      <c r="AV3340" s="28">
        <v>4.0705186880779093E-2</v>
      </c>
      <c r="AW3340" s="27">
        <v>12359.926543440939</v>
      </c>
      <c r="AX3340" s="28">
        <v>0.1166935015767037</v>
      </c>
      <c r="AY3340" s="26"/>
      <c r="AZ3340" s="26"/>
      <c r="BA3340" s="26"/>
      <c r="BB3340" s="26"/>
      <c r="BC3340" s="26"/>
      <c r="BD3340" s="26"/>
      <c r="BE3340" s="26"/>
      <c r="BF3340" s="26"/>
      <c r="BG3340" s="26"/>
      <c r="BH3340" s="26"/>
      <c r="BI3340" s="26"/>
      <c r="BJ3340" s="26"/>
      <c r="BK3340" s="26"/>
      <c r="BL3340" s="26"/>
      <c r="BM3340" s="26"/>
      <c r="BN3340" s="26"/>
      <c r="BO3340" s="26"/>
    </row>
    <row r="3341" spans="1:67" hidden="1" x14ac:dyDescent="0.25">
      <c r="A3341" s="34" t="s">
        <v>299</v>
      </c>
      <c r="B3341" s="34" t="s">
        <v>238</v>
      </c>
      <c r="C3341" s="26" t="s">
        <v>209</v>
      </c>
      <c r="D3341" s="26"/>
      <c r="E3341" s="26"/>
      <c r="F3341" s="26"/>
      <c r="G3341" s="27">
        <v>141.26417318344116</v>
      </c>
      <c r="H3341" s="28">
        <v>-1</v>
      </c>
      <c r="I3341" s="26"/>
      <c r="J3341" s="26"/>
      <c r="K3341" s="26"/>
      <c r="L3341" s="26"/>
      <c r="M3341" s="26"/>
      <c r="N3341" s="29">
        <v>5.1384363308920911</v>
      </c>
      <c r="O3341" s="28">
        <v>-1</v>
      </c>
      <c r="P3341" s="26"/>
      <c r="Q3341" s="26"/>
      <c r="R3341" s="26"/>
      <c r="S3341" s="26"/>
      <c r="T3341" s="26"/>
      <c r="U3341" s="29">
        <v>4.7102332182414557</v>
      </c>
      <c r="V3341" s="28">
        <v>-1</v>
      </c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31">
        <v>0.27599491134059129</v>
      </c>
      <c r="AI3341" s="26"/>
      <c r="AJ3341" s="26"/>
      <c r="AK3341" s="26"/>
      <c r="AL3341" s="26"/>
      <c r="AM3341" s="32">
        <v>0.27599491134059134</v>
      </c>
      <c r="AN3341" s="28">
        <v>-1</v>
      </c>
      <c r="AO3341" s="26"/>
      <c r="AP3341" s="26"/>
      <c r="AQ3341" s="26"/>
      <c r="AR3341" s="32">
        <v>1</v>
      </c>
      <c r="AS3341" s="28">
        <v>-1</v>
      </c>
      <c r="AT3341" s="27">
        <v>29352.50874458253</v>
      </c>
      <c r="AU3341" s="27">
        <v>27393.216662637216</v>
      </c>
      <c r="AV3341" s="28">
        <v>7.152471745378032E-2</v>
      </c>
      <c r="AW3341" s="27">
        <v>25767.951021536112</v>
      </c>
      <c r="AX3341" s="28">
        <v>0.13910914841659505</v>
      </c>
      <c r="AY3341" s="26"/>
      <c r="AZ3341" s="26"/>
      <c r="BA3341" s="26"/>
      <c r="BB3341" s="33">
        <v>1.956018836204158</v>
      </c>
      <c r="BC3341" s="28">
        <v>-1</v>
      </c>
      <c r="BD3341" s="26"/>
      <c r="BE3341" s="26"/>
      <c r="BF3341" s="26"/>
      <c r="BG3341" s="30">
        <v>27.491665574246024</v>
      </c>
      <c r="BH3341" s="28">
        <v>-1</v>
      </c>
      <c r="BI3341" s="26"/>
      <c r="BJ3341" s="26"/>
      <c r="BK3341" s="26"/>
      <c r="BL3341" s="26"/>
      <c r="BM3341" s="26"/>
      <c r="BN3341" s="30">
        <v>29.990908440873657</v>
      </c>
      <c r="BO3341" s="28">
        <v>-1</v>
      </c>
    </row>
    <row r="3342" spans="1:67" hidden="1" x14ac:dyDescent="0.25">
      <c r="A3342" s="34" t="s">
        <v>299</v>
      </c>
      <c r="B3342" s="34" t="s">
        <v>238</v>
      </c>
      <c r="C3342" s="26" t="s">
        <v>214</v>
      </c>
      <c r="D3342" s="26"/>
      <c r="E3342" s="27">
        <v>3.3915062332153321</v>
      </c>
      <c r="F3342" s="28">
        <v>-1</v>
      </c>
      <c r="G3342" s="26"/>
      <c r="H3342" s="26"/>
      <c r="I3342" s="27">
        <v>0.43032569408416749</v>
      </c>
      <c r="J3342" s="28">
        <v>-1</v>
      </c>
      <c r="K3342" s="26"/>
      <c r="L3342" s="29">
        <v>0.10040643852577347</v>
      </c>
      <c r="M3342" s="28">
        <v>-1</v>
      </c>
      <c r="N3342" s="26"/>
      <c r="O3342" s="26"/>
      <c r="P3342" s="29">
        <v>1.1324360117516807E-2</v>
      </c>
      <c r="Q3342" s="28">
        <v>-1</v>
      </c>
      <c r="R3342" s="26"/>
      <c r="S3342" s="29">
        <v>8.9250162037085801E-2</v>
      </c>
      <c r="T3342" s="28">
        <v>-1</v>
      </c>
      <c r="U3342" s="26"/>
      <c r="V3342" s="26"/>
      <c r="W3342" s="29">
        <v>1.1324360117516807E-2</v>
      </c>
      <c r="X3342" s="28">
        <v>-1</v>
      </c>
      <c r="Y3342" s="26"/>
      <c r="Z3342" s="26"/>
      <c r="AA3342" s="26"/>
      <c r="AB3342" s="26"/>
      <c r="AC3342" s="26"/>
      <c r="AD3342" s="26"/>
      <c r="AE3342" s="26"/>
      <c r="AF3342" s="31">
        <v>0.34567089580969917</v>
      </c>
      <c r="AG3342" s="26"/>
      <c r="AH3342" s="26"/>
      <c r="AI3342" s="26"/>
      <c r="AJ3342" s="26"/>
      <c r="AK3342" s="32">
        <v>0.34567089580969917</v>
      </c>
      <c r="AL3342" s="28">
        <v>-1</v>
      </c>
      <c r="AM3342" s="26"/>
      <c r="AN3342" s="26"/>
      <c r="AO3342" s="26"/>
      <c r="AP3342" s="32">
        <v>1</v>
      </c>
      <c r="AQ3342" s="28">
        <v>-1</v>
      </c>
      <c r="AR3342" s="26"/>
      <c r="AS3342" s="26"/>
      <c r="AT3342" s="27">
        <v>10944.001217388275</v>
      </c>
      <c r="AU3342" s="27">
        <v>10294.223653672707</v>
      </c>
      <c r="AV3342" s="28">
        <v>6.3120599044275166E-2</v>
      </c>
      <c r="AW3342" s="27">
        <v>9422.3256490560761</v>
      </c>
      <c r="AX3342" s="28">
        <v>0.16149681352656706</v>
      </c>
      <c r="AY3342" s="26"/>
      <c r="AZ3342" s="33">
        <v>1.3851916131080038</v>
      </c>
      <c r="BA3342" s="28">
        <v>-1</v>
      </c>
      <c r="BB3342" s="26"/>
      <c r="BC3342" s="26"/>
      <c r="BD3342" s="26"/>
      <c r="BE3342" s="30">
        <v>33.777776435569535</v>
      </c>
      <c r="BF3342" s="28">
        <v>-1</v>
      </c>
      <c r="BG3342" s="26"/>
      <c r="BH3342" s="26"/>
      <c r="BI3342" s="30">
        <v>38.000000849366209</v>
      </c>
      <c r="BJ3342" s="28">
        <v>-1</v>
      </c>
      <c r="BK3342" s="26"/>
      <c r="BL3342" s="30">
        <v>38.000000849366209</v>
      </c>
      <c r="BM3342" s="28">
        <v>-1</v>
      </c>
      <c r="BN3342" s="26"/>
      <c r="BO3342" s="26"/>
    </row>
    <row r="3343" spans="1:67" hidden="1" x14ac:dyDescent="0.25">
      <c r="A3343" s="34" t="s">
        <v>299</v>
      </c>
      <c r="B3343" s="34" t="s">
        <v>238</v>
      </c>
      <c r="C3343" s="26" t="s">
        <v>213</v>
      </c>
      <c r="D3343" s="26"/>
      <c r="E3343" s="26"/>
      <c r="F3343" s="26"/>
      <c r="G3343" s="26"/>
      <c r="H3343" s="26"/>
      <c r="I3343" s="26"/>
      <c r="J3343" s="26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6"/>
      <c r="AP3343" s="26"/>
      <c r="AQ3343" s="26"/>
      <c r="AR3343" s="26"/>
      <c r="AS3343" s="26"/>
      <c r="AT3343" s="27">
        <v>9494.4149725098614</v>
      </c>
      <c r="AU3343" s="27">
        <v>8815.1947061215633</v>
      </c>
      <c r="AV3343" s="28">
        <v>7.7051079304762835E-2</v>
      </c>
      <c r="AW3343" s="27">
        <v>8216.7166551618575</v>
      </c>
      <c r="AX3343" s="28">
        <v>0.15549986338464475</v>
      </c>
      <c r="AY3343" s="26"/>
      <c r="AZ3343" s="26"/>
      <c r="BA3343" s="26"/>
      <c r="BB3343" s="26"/>
      <c r="BC3343" s="26"/>
      <c r="BD3343" s="26"/>
      <c r="BE3343" s="26"/>
      <c r="BF3343" s="26"/>
      <c r="BG3343" s="26"/>
      <c r="BH3343" s="26"/>
      <c r="BI3343" s="26"/>
      <c r="BJ3343" s="26"/>
      <c r="BK3343" s="26"/>
      <c r="BL3343" s="26"/>
      <c r="BM3343" s="26"/>
      <c r="BN3343" s="26"/>
      <c r="BO3343" s="26"/>
    </row>
    <row r="3344" spans="1:67" hidden="1" x14ac:dyDescent="0.25">
      <c r="A3344" s="34" t="s">
        <v>299</v>
      </c>
      <c r="B3344" s="34" t="s">
        <v>238</v>
      </c>
      <c r="C3344" s="26" t="s">
        <v>211</v>
      </c>
      <c r="D3344" s="26"/>
      <c r="E3344" s="27">
        <v>74.088788487911231</v>
      </c>
      <c r="F3344" s="28">
        <v>-1</v>
      </c>
      <c r="G3344" s="26"/>
      <c r="H3344" s="26"/>
      <c r="I3344" s="26"/>
      <c r="J3344" s="26"/>
      <c r="K3344" s="26"/>
      <c r="L3344" s="29">
        <v>1.3450679832169783</v>
      </c>
      <c r="M3344" s="28">
        <v>-1</v>
      </c>
      <c r="N3344" s="26"/>
      <c r="O3344" s="26"/>
      <c r="P3344" s="26"/>
      <c r="Q3344" s="26"/>
      <c r="R3344" s="26"/>
      <c r="S3344" s="29">
        <v>1.2350169279786201</v>
      </c>
      <c r="T3344" s="28">
        <v>-1</v>
      </c>
      <c r="U3344" s="26"/>
      <c r="V3344" s="26"/>
      <c r="W3344" s="26"/>
      <c r="X3344" s="26"/>
      <c r="Y3344" s="26"/>
      <c r="Z3344" s="26"/>
      <c r="AA3344" s="26"/>
      <c r="AB3344" s="26"/>
      <c r="AC3344" s="26"/>
      <c r="AD3344" s="26"/>
      <c r="AE3344" s="26"/>
      <c r="AF3344" s="31">
        <v>0.62005265970226264</v>
      </c>
      <c r="AG3344" s="26"/>
      <c r="AH3344" s="26"/>
      <c r="AI3344" s="26"/>
      <c r="AJ3344" s="26"/>
      <c r="AK3344" s="32">
        <v>0.62005265970226264</v>
      </c>
      <c r="AL3344" s="28">
        <v>-1</v>
      </c>
      <c r="AM3344" s="26"/>
      <c r="AN3344" s="26"/>
      <c r="AO3344" s="26"/>
      <c r="AP3344" s="32">
        <v>1</v>
      </c>
      <c r="AQ3344" s="28">
        <v>-1</v>
      </c>
      <c r="AR3344" s="26"/>
      <c r="AS3344" s="26"/>
      <c r="AT3344" s="27">
        <v>10092.418759033784</v>
      </c>
      <c r="AU3344" s="27">
        <v>9276.7698047360027</v>
      </c>
      <c r="AV3344" s="28">
        <v>8.7923810924075543E-2</v>
      </c>
      <c r="AW3344" s="27">
        <v>8493.3416260962495</v>
      </c>
      <c r="AX3344" s="28">
        <v>0.18827420388040017</v>
      </c>
      <c r="AY3344" s="26"/>
      <c r="AZ3344" s="33">
        <v>2.037974683544304</v>
      </c>
      <c r="BA3344" s="28">
        <v>-1</v>
      </c>
      <c r="BB3344" s="26"/>
      <c r="BC3344" s="26"/>
      <c r="BD3344" s="26"/>
      <c r="BE3344" s="30">
        <v>55.081816987951953</v>
      </c>
      <c r="BF3344" s="28">
        <v>-1</v>
      </c>
      <c r="BG3344" s="26"/>
      <c r="BH3344" s="26"/>
      <c r="BI3344" s="26"/>
      <c r="BJ3344" s="26"/>
      <c r="BK3344" s="26"/>
      <c r="BL3344" s="30">
        <v>59.990099576346708</v>
      </c>
      <c r="BM3344" s="28">
        <v>-1</v>
      </c>
      <c r="BN3344" s="26"/>
      <c r="BO3344" s="26"/>
    </row>
    <row r="3345" spans="1:67" hidden="1" x14ac:dyDescent="0.25">
      <c r="A3345" s="34" t="s">
        <v>299</v>
      </c>
      <c r="B3345" s="34" t="s">
        <v>238</v>
      </c>
      <c r="C3345" s="26" t="s">
        <v>178</v>
      </c>
      <c r="D3345" s="27">
        <v>8.1061422824859619</v>
      </c>
      <c r="E3345" s="27">
        <v>108.95156757473946</v>
      </c>
      <c r="F3345" s="28">
        <v>-0.9255986631222608</v>
      </c>
      <c r="G3345" s="27">
        <v>26.814150810241699</v>
      </c>
      <c r="H3345" s="28">
        <v>-0.69769162783294969</v>
      </c>
      <c r="I3345" s="26"/>
      <c r="J3345" s="26"/>
      <c r="K3345" s="29">
        <v>0.17686128221017228</v>
      </c>
      <c r="L3345" s="29">
        <v>2.3720576127935864</v>
      </c>
      <c r="M3345" s="28">
        <v>-0.92543971897803878</v>
      </c>
      <c r="N3345" s="29">
        <v>0.58097324624526436</v>
      </c>
      <c r="O3345" s="28">
        <v>-0.69557757891056426</v>
      </c>
      <c r="P3345" s="26"/>
      <c r="Q3345" s="26"/>
      <c r="R3345" s="29">
        <v>0.16212284477123973</v>
      </c>
      <c r="S3345" s="29">
        <v>2.1793279011021411</v>
      </c>
      <c r="T3345" s="28">
        <v>-0.92560878760408194</v>
      </c>
      <c r="U3345" s="29">
        <v>0.53628303751480644</v>
      </c>
      <c r="V3345" s="28">
        <v>-0.69769164148369389</v>
      </c>
      <c r="W3345" s="26"/>
      <c r="X3345" s="26"/>
      <c r="Y3345" s="27">
        <v>8.1061422824859619</v>
      </c>
      <c r="Z3345" s="26"/>
      <c r="AA3345" s="29">
        <v>0.17686128221017228</v>
      </c>
      <c r="AB3345" s="26"/>
      <c r="AC3345" s="29">
        <v>0.16212284477123973</v>
      </c>
      <c r="AD3345" s="26"/>
      <c r="AE3345" s="31">
        <v>0.17180920389566862</v>
      </c>
      <c r="AF3345" s="31">
        <v>0.63378716029133031</v>
      </c>
      <c r="AG3345" s="26"/>
      <c r="AH3345" s="31">
        <v>0.18326094732666554</v>
      </c>
      <c r="AI3345" s="26"/>
      <c r="AJ3345" s="32">
        <v>0.17180920389566859</v>
      </c>
      <c r="AK3345" s="32">
        <v>0.63378716029133031</v>
      </c>
      <c r="AL3345" s="28">
        <v>-0.72891655959597901</v>
      </c>
      <c r="AM3345" s="32">
        <v>0.18326094732666556</v>
      </c>
      <c r="AN3345" s="28">
        <v>-6.2488727675209813E-2</v>
      </c>
      <c r="AO3345" s="32">
        <v>1</v>
      </c>
      <c r="AP3345" s="32">
        <v>1</v>
      </c>
      <c r="AQ3345" s="28">
        <v>0</v>
      </c>
      <c r="AR3345" s="32">
        <v>1</v>
      </c>
      <c r="AS3345" s="28">
        <v>0</v>
      </c>
      <c r="AT3345" s="27">
        <v>61558.180543746617</v>
      </c>
      <c r="AU3345" s="27">
        <v>58757.654319769441</v>
      </c>
      <c r="AV3345" s="28">
        <v>4.7662321724693472E-2</v>
      </c>
      <c r="AW3345" s="27">
        <v>53584.129562186477</v>
      </c>
      <c r="AX3345" s="28">
        <v>0.14881367014287208</v>
      </c>
      <c r="AY3345" s="33">
        <v>2.2302440978874887</v>
      </c>
      <c r="AZ3345" s="33">
        <v>8.2475514741992058</v>
      </c>
      <c r="BA3345" s="28">
        <v>-0.72958712596528119</v>
      </c>
      <c r="BB3345" s="33">
        <v>2.1456357084676281</v>
      </c>
      <c r="BC3345" s="28">
        <v>3.9432783993088132E-2</v>
      </c>
      <c r="BD3345" s="30">
        <v>45.833334357788189</v>
      </c>
      <c r="BE3345" s="30">
        <v>45.931248460034894</v>
      </c>
      <c r="BF3345" s="28">
        <v>-2.131753556228729E-3</v>
      </c>
      <c r="BG3345" s="30">
        <v>46.153847846759206</v>
      </c>
      <c r="BH3345" s="28">
        <v>-6.9444586729841239E-3</v>
      </c>
      <c r="BI3345" s="26"/>
      <c r="BJ3345" s="26"/>
      <c r="BK3345" s="30">
        <v>50.000000270930208</v>
      </c>
      <c r="BL3345" s="30">
        <v>49.993196305906928</v>
      </c>
      <c r="BM3345" s="28">
        <v>1.3609781982426659E-4</v>
      </c>
      <c r="BN3345" s="30">
        <v>49.999998013178583</v>
      </c>
      <c r="BO3345" s="28">
        <v>4.5155034289658468E-8</v>
      </c>
    </row>
    <row r="3346" spans="1:67" hidden="1" x14ac:dyDescent="0.25">
      <c r="A3346" s="34" t="s">
        <v>299</v>
      </c>
      <c r="B3346" s="34" t="s">
        <v>238</v>
      </c>
      <c r="C3346" s="26" t="s">
        <v>222</v>
      </c>
      <c r="D3346" s="26"/>
      <c r="E3346" s="26"/>
      <c r="F3346" s="26"/>
      <c r="G3346" s="26"/>
      <c r="H3346" s="26"/>
      <c r="I3346" s="26"/>
      <c r="J3346" s="26"/>
      <c r="K3346" s="26"/>
      <c r="L3346" s="26"/>
      <c r="M3346" s="26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  <c r="Y3346" s="26"/>
      <c r="Z3346" s="26"/>
      <c r="AA3346" s="26"/>
      <c r="AB3346" s="26"/>
      <c r="AC3346" s="26"/>
      <c r="AD3346" s="26"/>
      <c r="AE3346" s="26"/>
      <c r="AF3346" s="26"/>
      <c r="AG3346" s="26"/>
      <c r="AH3346" s="26"/>
      <c r="AI3346" s="26"/>
      <c r="AJ3346" s="26"/>
      <c r="AK3346" s="26"/>
      <c r="AL3346" s="26"/>
      <c r="AM3346" s="26"/>
      <c r="AN3346" s="26"/>
      <c r="AO3346" s="26"/>
      <c r="AP3346" s="26"/>
      <c r="AQ3346" s="26"/>
      <c r="AR3346" s="26"/>
      <c r="AS3346" s="26"/>
      <c r="AT3346" s="27">
        <v>6762.7056828550103</v>
      </c>
      <c r="AU3346" s="27">
        <v>6267.9307942576406</v>
      </c>
      <c r="AV3346" s="28">
        <v>7.893751619763531E-2</v>
      </c>
      <c r="AW3346" s="27">
        <v>5848.596785310745</v>
      </c>
      <c r="AX3346" s="28">
        <v>0.15629542112394013</v>
      </c>
      <c r="AY3346" s="26"/>
      <c r="AZ3346" s="26"/>
      <c r="BA3346" s="26"/>
      <c r="BB3346" s="26"/>
      <c r="BC3346" s="26"/>
      <c r="BD3346" s="26"/>
      <c r="BE3346" s="26"/>
      <c r="BF3346" s="26"/>
      <c r="BG3346" s="26"/>
      <c r="BH3346" s="26"/>
      <c r="BI3346" s="26"/>
      <c r="BJ3346" s="26"/>
      <c r="BK3346" s="26"/>
      <c r="BL3346" s="26"/>
      <c r="BM3346" s="26"/>
      <c r="BN3346" s="26"/>
      <c r="BO3346" s="26"/>
    </row>
    <row r="3347" spans="1:67" hidden="1" x14ac:dyDescent="0.25">
      <c r="A3347" s="34" t="s">
        <v>299</v>
      </c>
      <c r="B3347" s="34" t="s">
        <v>238</v>
      </c>
      <c r="C3347" s="26" t="s">
        <v>187</v>
      </c>
      <c r="D3347" s="26"/>
      <c r="E3347" s="26"/>
      <c r="F3347" s="26"/>
      <c r="G3347" s="26"/>
      <c r="H3347" s="26"/>
      <c r="I3347" s="26"/>
      <c r="J3347" s="26"/>
      <c r="K3347" s="26"/>
      <c r="L3347" s="26"/>
      <c r="M3347" s="26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  <c r="Y3347" s="26"/>
      <c r="Z3347" s="26"/>
      <c r="AA3347" s="26"/>
      <c r="AB3347" s="26"/>
      <c r="AC3347" s="26"/>
      <c r="AD3347" s="26"/>
      <c r="AE3347" s="26"/>
      <c r="AF3347" s="31">
        <v>0.15634226883602789</v>
      </c>
      <c r="AG3347" s="26"/>
      <c r="AH3347" s="31">
        <v>7.2550982020798349E-2</v>
      </c>
      <c r="AI3347" s="26"/>
      <c r="AJ3347" s="26"/>
      <c r="AK3347" s="32">
        <v>0.15634226883602789</v>
      </c>
      <c r="AL3347" s="28">
        <v>-1</v>
      </c>
      <c r="AM3347" s="32">
        <v>7.2550982020798349E-2</v>
      </c>
      <c r="AN3347" s="28">
        <v>-1</v>
      </c>
      <c r="AO3347" s="26"/>
      <c r="AP3347" s="26"/>
      <c r="AQ3347" s="26"/>
      <c r="AR3347" s="26"/>
      <c r="AS3347" s="26"/>
      <c r="AT3347" s="27">
        <v>26588.567021295512</v>
      </c>
      <c r="AU3347" s="27">
        <v>24491.075149384647</v>
      </c>
      <c r="AV3347" s="28">
        <v>8.5643111178953915E-2</v>
      </c>
      <c r="AW3347" s="27">
        <v>23630.375624479282</v>
      </c>
      <c r="AX3347" s="28">
        <v>0.12518596588671096</v>
      </c>
      <c r="AY3347" s="26"/>
      <c r="AZ3347" s="33">
        <v>3.570527334919694</v>
      </c>
      <c r="BA3347" s="28">
        <v>-1</v>
      </c>
      <c r="BB3347" s="33">
        <v>1.7832492308801529</v>
      </c>
      <c r="BC3347" s="28">
        <v>-1</v>
      </c>
      <c r="BD3347" s="26"/>
      <c r="BE3347" s="26"/>
      <c r="BF3347" s="26"/>
      <c r="BG3347" s="26"/>
      <c r="BH3347" s="26"/>
      <c r="BI3347" s="26"/>
      <c r="BJ3347" s="26"/>
      <c r="BK3347" s="26"/>
      <c r="BL3347" s="26"/>
      <c r="BM3347" s="26"/>
      <c r="BN3347" s="26"/>
      <c r="BO3347" s="26"/>
    </row>
    <row r="3348" spans="1:67" hidden="1" x14ac:dyDescent="0.25">
      <c r="A3348" s="34" t="s">
        <v>299</v>
      </c>
      <c r="B3348" s="34" t="s">
        <v>238</v>
      </c>
      <c r="C3348" s="26" t="s">
        <v>217</v>
      </c>
      <c r="D3348" s="26"/>
      <c r="E3348" s="26"/>
      <c r="F3348" s="26"/>
      <c r="G3348" s="26"/>
      <c r="H3348" s="26"/>
      <c r="I3348" s="26"/>
      <c r="J3348" s="26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26"/>
      <c r="AG3348" s="26"/>
      <c r="AH3348" s="26"/>
      <c r="AI3348" s="26"/>
      <c r="AJ3348" s="26"/>
      <c r="AK3348" s="26"/>
      <c r="AL3348" s="26"/>
      <c r="AM3348" s="26"/>
      <c r="AN3348" s="26"/>
      <c r="AO3348" s="26"/>
      <c r="AP3348" s="26"/>
      <c r="AQ3348" s="26"/>
      <c r="AR3348" s="26"/>
      <c r="AS3348" s="26"/>
      <c r="AT3348" s="27">
        <v>10658.796566471337</v>
      </c>
      <c r="AU3348" s="27">
        <v>9921.4329368275412</v>
      </c>
      <c r="AV3348" s="28">
        <v>7.4320275542735695E-2</v>
      </c>
      <c r="AW3348" s="27">
        <v>9245.7213502039904</v>
      </c>
      <c r="AX3348" s="28">
        <v>0.15283558337351039</v>
      </c>
      <c r="AY3348" s="26"/>
      <c r="AZ3348" s="26"/>
      <c r="BA3348" s="26"/>
      <c r="BB3348" s="26"/>
      <c r="BC3348" s="26"/>
      <c r="BD3348" s="26"/>
      <c r="BE3348" s="26"/>
      <c r="BF3348" s="26"/>
      <c r="BG3348" s="26"/>
      <c r="BH3348" s="26"/>
      <c r="BI3348" s="26"/>
      <c r="BJ3348" s="26"/>
      <c r="BK3348" s="26"/>
      <c r="BL3348" s="26"/>
      <c r="BM3348" s="26"/>
      <c r="BN3348" s="26"/>
      <c r="BO3348" s="26"/>
    </row>
    <row r="3349" spans="1:67" hidden="1" x14ac:dyDescent="0.25">
      <c r="A3349" s="34" t="s">
        <v>299</v>
      </c>
      <c r="B3349" s="34" t="s">
        <v>238</v>
      </c>
      <c r="C3349" s="26" t="s">
        <v>193</v>
      </c>
      <c r="D3349" s="26"/>
      <c r="E3349" s="26"/>
      <c r="F3349" s="26"/>
      <c r="G3349" s="26"/>
      <c r="H3349" s="26"/>
      <c r="I3349" s="26"/>
      <c r="J3349" s="26"/>
      <c r="K3349" s="26"/>
      <c r="L3349" s="26"/>
      <c r="M3349" s="26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  <c r="Z3349" s="26"/>
      <c r="AA3349" s="26"/>
      <c r="AB3349" s="26"/>
      <c r="AC3349" s="26"/>
      <c r="AD3349" s="26"/>
      <c r="AE3349" s="26"/>
      <c r="AF3349" s="26"/>
      <c r="AG3349" s="26"/>
      <c r="AH3349" s="26"/>
      <c r="AI3349" s="26"/>
      <c r="AJ3349" s="26"/>
      <c r="AK3349" s="26"/>
      <c r="AL3349" s="26"/>
      <c r="AM3349" s="26"/>
      <c r="AN3349" s="26"/>
      <c r="AO3349" s="26"/>
      <c r="AP3349" s="26"/>
      <c r="AQ3349" s="26"/>
      <c r="AR3349" s="26"/>
      <c r="AS3349" s="26"/>
      <c r="AT3349" s="27">
        <v>19011.200658625025</v>
      </c>
      <c r="AU3349" s="27">
        <v>18292.467828060628</v>
      </c>
      <c r="AV3349" s="28">
        <v>3.9291190085454814E-2</v>
      </c>
      <c r="AW3349" s="27">
        <v>16818.581035559313</v>
      </c>
      <c r="AX3349" s="28">
        <v>0.13036888298899196</v>
      </c>
      <c r="AY3349" s="26"/>
      <c r="AZ3349" s="26"/>
      <c r="BA3349" s="26"/>
      <c r="BB3349" s="26"/>
      <c r="BC3349" s="26"/>
      <c r="BD3349" s="26"/>
      <c r="BE3349" s="26"/>
      <c r="BF3349" s="26"/>
      <c r="BG3349" s="26"/>
      <c r="BH3349" s="26"/>
      <c r="BI3349" s="26"/>
      <c r="BJ3349" s="26"/>
      <c r="BK3349" s="26"/>
      <c r="BL3349" s="26"/>
      <c r="BM3349" s="26"/>
      <c r="BN3349" s="26"/>
      <c r="BO3349" s="26"/>
    </row>
    <row r="3350" spans="1:67" hidden="1" x14ac:dyDescent="0.25">
      <c r="A3350" s="34" t="s">
        <v>299</v>
      </c>
      <c r="B3350" s="34" t="s">
        <v>238</v>
      </c>
      <c r="C3350" s="26" t="s">
        <v>210</v>
      </c>
      <c r="D3350" s="26"/>
      <c r="E3350" s="26"/>
      <c r="F3350" s="26"/>
      <c r="G3350" s="26"/>
      <c r="H3350" s="26"/>
      <c r="I3350" s="26"/>
      <c r="J3350" s="26"/>
      <c r="K3350" s="26"/>
      <c r="L3350" s="26"/>
      <c r="M3350" s="26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  <c r="Z3350" s="26"/>
      <c r="AA3350" s="26"/>
      <c r="AB3350" s="26"/>
      <c r="AC3350" s="26"/>
      <c r="AD3350" s="26"/>
      <c r="AE3350" s="26"/>
      <c r="AF3350" s="26"/>
      <c r="AG3350" s="26"/>
      <c r="AH3350" s="26"/>
      <c r="AI3350" s="26"/>
      <c r="AJ3350" s="26"/>
      <c r="AK3350" s="26"/>
      <c r="AL3350" s="26"/>
      <c r="AM3350" s="26"/>
      <c r="AN3350" s="26"/>
      <c r="AO3350" s="26"/>
      <c r="AP3350" s="26"/>
      <c r="AQ3350" s="26"/>
      <c r="AR3350" s="26"/>
      <c r="AS3350" s="26"/>
      <c r="AT3350" s="27">
        <v>14401.414476109127</v>
      </c>
      <c r="AU3350" s="27">
        <v>13491.489818109196</v>
      </c>
      <c r="AV3350" s="28">
        <v>6.7444342342279209E-2</v>
      </c>
      <c r="AW3350" s="27">
        <v>12473.694965462955</v>
      </c>
      <c r="AX3350" s="28">
        <v>0.15454278110725189</v>
      </c>
      <c r="AY3350" s="26"/>
      <c r="AZ3350" s="26"/>
      <c r="BA3350" s="26"/>
      <c r="BB3350" s="26"/>
      <c r="BC3350" s="26"/>
      <c r="BD3350" s="26"/>
      <c r="BE3350" s="26"/>
      <c r="BF3350" s="26"/>
      <c r="BG3350" s="26"/>
      <c r="BH3350" s="26"/>
      <c r="BI3350" s="26"/>
      <c r="BJ3350" s="26"/>
      <c r="BK3350" s="26"/>
      <c r="BL3350" s="26"/>
      <c r="BM3350" s="26"/>
      <c r="BN3350" s="26"/>
      <c r="BO3350" s="26"/>
    </row>
    <row r="3351" spans="1:67" hidden="1" x14ac:dyDescent="0.25">
      <c r="A3351" s="34" t="s">
        <v>299</v>
      </c>
      <c r="B3351" s="34" t="s">
        <v>238</v>
      </c>
      <c r="C3351" s="26" t="s">
        <v>177</v>
      </c>
      <c r="D3351" s="26"/>
      <c r="E3351" s="26"/>
      <c r="F3351" s="26"/>
      <c r="G3351" s="27">
        <v>65.087480545043945</v>
      </c>
      <c r="H3351" s="28">
        <v>-1</v>
      </c>
      <c r="I3351" s="26"/>
      <c r="J3351" s="26"/>
      <c r="K3351" s="26"/>
      <c r="L3351" s="26"/>
      <c r="M3351" s="26"/>
      <c r="N3351" s="29">
        <v>1.6271870136260986</v>
      </c>
      <c r="O3351" s="28">
        <v>-1</v>
      </c>
      <c r="P3351" s="26"/>
      <c r="Q3351" s="26"/>
      <c r="R3351" s="26"/>
      <c r="S3351" s="26"/>
      <c r="T3351" s="26"/>
      <c r="U3351" s="29">
        <v>1.4970120796926238</v>
      </c>
      <c r="V3351" s="28">
        <v>-1</v>
      </c>
      <c r="W3351" s="26"/>
      <c r="X3351" s="26"/>
      <c r="Y3351" s="26"/>
      <c r="Z3351" s="26"/>
      <c r="AA3351" s="26"/>
      <c r="AB3351" s="26"/>
      <c r="AC3351" s="26"/>
      <c r="AD3351" s="26"/>
      <c r="AE3351" s="26"/>
      <c r="AF3351" s="31">
        <v>0.13437192499158979</v>
      </c>
      <c r="AG3351" s="26"/>
      <c r="AH3351" s="31">
        <v>0.38837895581048715</v>
      </c>
      <c r="AI3351" s="26"/>
      <c r="AJ3351" s="26"/>
      <c r="AK3351" s="32">
        <v>0.13437192499158976</v>
      </c>
      <c r="AL3351" s="28">
        <v>-1</v>
      </c>
      <c r="AM3351" s="32">
        <v>0.38837895581048715</v>
      </c>
      <c r="AN3351" s="28">
        <v>-1</v>
      </c>
      <c r="AO3351" s="26"/>
      <c r="AP3351" s="26"/>
      <c r="AQ3351" s="26"/>
      <c r="AR3351" s="32">
        <v>1</v>
      </c>
      <c r="AS3351" s="28">
        <v>-1</v>
      </c>
      <c r="AT3351" s="27">
        <v>59926.656166547276</v>
      </c>
      <c r="AU3351" s="27">
        <v>58419.074039218889</v>
      </c>
      <c r="AV3351" s="28">
        <v>2.5806333840832387E-2</v>
      </c>
      <c r="AW3351" s="27">
        <v>55541.41561283006</v>
      </c>
      <c r="AX3351" s="28">
        <v>7.8954425365856645E-2</v>
      </c>
      <c r="AY3351" s="26"/>
      <c r="AZ3351" s="33">
        <v>7.4994385036629145</v>
      </c>
      <c r="BA3351" s="28">
        <v>-1</v>
      </c>
      <c r="BB3351" s="33">
        <v>7.851786794384898</v>
      </c>
      <c r="BC3351" s="28">
        <v>-1</v>
      </c>
      <c r="BD3351" s="26"/>
      <c r="BE3351" s="26"/>
      <c r="BF3351" s="26"/>
      <c r="BG3351" s="30">
        <v>40</v>
      </c>
      <c r="BH3351" s="28">
        <v>-1</v>
      </c>
      <c r="BI3351" s="26"/>
      <c r="BJ3351" s="26"/>
      <c r="BK3351" s="26"/>
      <c r="BL3351" s="26"/>
      <c r="BM3351" s="26"/>
      <c r="BN3351" s="30">
        <v>43.478260080845928</v>
      </c>
      <c r="BO3351" s="28">
        <v>-1</v>
      </c>
    </row>
    <row r="3352" spans="1:67" hidden="1" x14ac:dyDescent="0.25">
      <c r="A3352" s="34" t="s">
        <v>299</v>
      </c>
      <c r="B3352" s="34" t="s">
        <v>238</v>
      </c>
      <c r="C3352" s="26" t="s">
        <v>197</v>
      </c>
      <c r="D3352" s="26"/>
      <c r="E3352" s="26"/>
      <c r="F3352" s="26"/>
      <c r="G3352" s="26"/>
      <c r="H3352" s="26"/>
      <c r="I3352" s="26"/>
      <c r="J3352" s="26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26"/>
      <c r="AG3352" s="26"/>
      <c r="AH3352" s="26"/>
      <c r="AI3352" s="26"/>
      <c r="AJ3352" s="26"/>
      <c r="AK3352" s="26"/>
      <c r="AL3352" s="26"/>
      <c r="AM3352" s="26"/>
      <c r="AN3352" s="26"/>
      <c r="AO3352" s="26"/>
      <c r="AP3352" s="26"/>
      <c r="AQ3352" s="26"/>
      <c r="AR3352" s="26"/>
      <c r="AS3352" s="26"/>
      <c r="AT3352" s="27">
        <v>19636.036989202814</v>
      </c>
      <c r="AU3352" s="27">
        <v>17921.582540506228</v>
      </c>
      <c r="AV3352" s="28">
        <v>9.5664233045356845E-2</v>
      </c>
      <c r="AW3352" s="27">
        <v>17256.818311014315</v>
      </c>
      <c r="AX3352" s="28">
        <v>0.13787122488679981</v>
      </c>
      <c r="AY3352" s="26"/>
      <c r="AZ3352" s="26"/>
      <c r="BA3352" s="26"/>
      <c r="BB3352" s="26"/>
      <c r="BC3352" s="26"/>
      <c r="BD3352" s="26"/>
      <c r="BE3352" s="26"/>
      <c r="BF3352" s="26"/>
      <c r="BG3352" s="26"/>
      <c r="BH3352" s="26"/>
      <c r="BI3352" s="26"/>
      <c r="BJ3352" s="26"/>
      <c r="BK3352" s="26"/>
      <c r="BL3352" s="26"/>
      <c r="BM3352" s="26"/>
      <c r="BN3352" s="26"/>
      <c r="BO3352" s="26"/>
    </row>
    <row r="3353" spans="1:67" hidden="1" x14ac:dyDescent="0.25">
      <c r="A3353" s="34" t="s">
        <v>299</v>
      </c>
      <c r="B3353" s="34" t="s">
        <v>238</v>
      </c>
      <c r="C3353" s="26" t="s">
        <v>220</v>
      </c>
      <c r="D3353" s="26"/>
      <c r="E3353" s="26"/>
      <c r="F3353" s="26"/>
      <c r="G3353" s="26"/>
      <c r="H3353" s="26"/>
      <c r="I3353" s="26"/>
      <c r="J3353" s="26"/>
      <c r="K3353" s="26"/>
      <c r="L3353" s="26"/>
      <c r="M3353" s="26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  <c r="Y3353" s="26"/>
      <c r="Z3353" s="26"/>
      <c r="AA3353" s="26"/>
      <c r="AB3353" s="26"/>
      <c r="AC3353" s="26"/>
      <c r="AD3353" s="26"/>
      <c r="AE3353" s="26"/>
      <c r="AF3353" s="26"/>
      <c r="AG3353" s="26"/>
      <c r="AH3353" s="26"/>
      <c r="AI3353" s="26"/>
      <c r="AJ3353" s="26"/>
      <c r="AK3353" s="26"/>
      <c r="AL3353" s="26"/>
      <c r="AM3353" s="26"/>
      <c r="AN3353" s="26"/>
      <c r="AO3353" s="26"/>
      <c r="AP3353" s="26"/>
      <c r="AQ3353" s="26"/>
      <c r="AR3353" s="26"/>
      <c r="AS3353" s="26"/>
      <c r="AT3353" s="27">
        <v>8061.9277487540248</v>
      </c>
      <c r="AU3353" s="27">
        <v>7605.3893126356597</v>
      </c>
      <c r="AV3353" s="28">
        <v>6.0028279599029621E-2</v>
      </c>
      <c r="AW3353" s="27">
        <v>7044.1324664297108</v>
      </c>
      <c r="AX3353" s="28">
        <v>0.1444883791119532</v>
      </c>
      <c r="AY3353" s="26"/>
      <c r="AZ3353" s="26"/>
      <c r="BA3353" s="26"/>
      <c r="BB3353" s="26"/>
      <c r="BC3353" s="26"/>
      <c r="BD3353" s="26"/>
      <c r="BE3353" s="26"/>
      <c r="BF3353" s="26"/>
      <c r="BG3353" s="26"/>
      <c r="BH3353" s="26"/>
      <c r="BI3353" s="26"/>
      <c r="BJ3353" s="26"/>
      <c r="BK3353" s="26"/>
      <c r="BL3353" s="26"/>
      <c r="BM3353" s="26"/>
      <c r="BN3353" s="26"/>
      <c r="BO3353" s="26"/>
    </row>
    <row r="3354" spans="1:67" hidden="1" x14ac:dyDescent="0.25">
      <c r="A3354" s="34" t="s">
        <v>299</v>
      </c>
      <c r="B3354" s="34" t="s">
        <v>238</v>
      </c>
      <c r="C3354" s="26" t="s">
        <v>182</v>
      </c>
      <c r="D3354" s="26"/>
      <c r="E3354" s="26"/>
      <c r="F3354" s="26"/>
      <c r="G3354" s="27">
        <v>97.695760726928711</v>
      </c>
      <c r="H3354" s="28">
        <v>-1</v>
      </c>
      <c r="I3354" s="26"/>
      <c r="J3354" s="26"/>
      <c r="K3354" s="26"/>
      <c r="L3354" s="26"/>
      <c r="M3354" s="26"/>
      <c r="N3354" s="29">
        <v>2.4423940181732178</v>
      </c>
      <c r="O3354" s="28">
        <v>-1</v>
      </c>
      <c r="P3354" s="26"/>
      <c r="Q3354" s="26"/>
      <c r="R3354" s="26"/>
      <c r="S3354" s="26"/>
      <c r="T3354" s="26"/>
      <c r="U3354" s="29">
        <v>2.2470025374812082</v>
      </c>
      <c r="V3354" s="28">
        <v>-1</v>
      </c>
      <c r="W3354" s="26"/>
      <c r="X3354" s="26"/>
      <c r="Y3354" s="26"/>
      <c r="Z3354" s="26"/>
      <c r="AA3354" s="26"/>
      <c r="AB3354" s="26"/>
      <c r="AC3354" s="26"/>
      <c r="AD3354" s="26"/>
      <c r="AE3354" s="26"/>
      <c r="AF3354" s="26"/>
      <c r="AG3354" s="26"/>
      <c r="AH3354" s="31">
        <v>1.9477518813873447</v>
      </c>
      <c r="AI3354" s="26"/>
      <c r="AJ3354" s="26"/>
      <c r="AK3354" s="26"/>
      <c r="AL3354" s="26"/>
      <c r="AM3354" s="32">
        <v>1.9477518813873447</v>
      </c>
      <c r="AN3354" s="28">
        <v>-1</v>
      </c>
      <c r="AO3354" s="26"/>
      <c r="AP3354" s="26"/>
      <c r="AQ3354" s="26"/>
      <c r="AR3354" s="32">
        <v>1</v>
      </c>
      <c r="AS3354" s="28">
        <v>-1</v>
      </c>
      <c r="AT3354" s="27">
        <v>27343.948081312188</v>
      </c>
      <c r="AU3354" s="27">
        <v>26372.366045774757</v>
      </c>
      <c r="AV3354" s="28">
        <v>3.6840912713370005E-2</v>
      </c>
      <c r="AW3354" s="27">
        <v>24125.885415249017</v>
      </c>
      <c r="AX3354" s="28">
        <v>0.13338630316254266</v>
      </c>
      <c r="AY3354" s="26"/>
      <c r="AZ3354" s="26"/>
      <c r="BA3354" s="26"/>
      <c r="BB3354" s="33">
        <v>3.2029727076709831</v>
      </c>
      <c r="BC3354" s="28">
        <v>-1</v>
      </c>
      <c r="BD3354" s="26"/>
      <c r="BE3354" s="26"/>
      <c r="BF3354" s="26"/>
      <c r="BG3354" s="30">
        <v>40</v>
      </c>
      <c r="BH3354" s="28">
        <v>-1</v>
      </c>
      <c r="BI3354" s="26"/>
      <c r="BJ3354" s="26"/>
      <c r="BK3354" s="26"/>
      <c r="BL3354" s="26"/>
      <c r="BM3354" s="26"/>
      <c r="BN3354" s="30">
        <v>43.478260080845928</v>
      </c>
      <c r="BO3354" s="28">
        <v>-1</v>
      </c>
    </row>
    <row r="3355" spans="1:67" hidden="1" x14ac:dyDescent="0.25">
      <c r="A3355" s="34" t="s">
        <v>299</v>
      </c>
      <c r="B3355" s="34" t="s">
        <v>238</v>
      </c>
      <c r="C3355" s="26" t="s">
        <v>183</v>
      </c>
      <c r="D3355" s="27">
        <v>281.01353828549384</v>
      </c>
      <c r="E3355" s="27">
        <v>145.46460925936699</v>
      </c>
      <c r="F3355" s="28">
        <v>0.93183441468185402</v>
      </c>
      <c r="G3355" s="27">
        <v>11.204090194702149</v>
      </c>
      <c r="H3355" s="28">
        <v>24.081334887715474</v>
      </c>
      <c r="I3355" s="27">
        <v>3.2722472763061523</v>
      </c>
      <c r="J3355" s="28">
        <v>84.877843132537805</v>
      </c>
      <c r="K3355" s="29">
        <v>8.2687388222673714</v>
      </c>
      <c r="L3355" s="29">
        <v>10.226122493181338</v>
      </c>
      <c r="M3355" s="28">
        <v>-0.19141015298996539</v>
      </c>
      <c r="N3355" s="29">
        <v>0.42129201478303457</v>
      </c>
      <c r="O3355" s="28">
        <v>18.627096009701898</v>
      </c>
      <c r="P3355" s="29">
        <v>0.29541120160868672</v>
      </c>
      <c r="Q3355" s="28">
        <v>26.990606914156448</v>
      </c>
      <c r="R3355" s="29">
        <v>5.8083396371426641</v>
      </c>
      <c r="S3355" s="29">
        <v>9.3541275565789039</v>
      </c>
      <c r="T3355" s="28">
        <v>-0.37906131790371317</v>
      </c>
      <c r="U3355" s="29">
        <v>0.38713320185647149</v>
      </c>
      <c r="V3355" s="28">
        <v>14.003465497893639</v>
      </c>
      <c r="W3355" s="29">
        <v>0.27268726693047718</v>
      </c>
      <c r="X3355" s="28">
        <v>20.300369843171026</v>
      </c>
      <c r="Y3355" s="27">
        <v>281.01353828549384</v>
      </c>
      <c r="Z3355" s="26"/>
      <c r="AA3355" s="29">
        <v>8.2687388222673714</v>
      </c>
      <c r="AB3355" s="26"/>
      <c r="AC3355" s="29">
        <v>5.8083396371426641</v>
      </c>
      <c r="AD3355" s="26"/>
      <c r="AE3355" s="31">
        <v>2.8306657159435105</v>
      </c>
      <c r="AF3355" s="31">
        <v>1.8407258544449407</v>
      </c>
      <c r="AG3355" s="26"/>
      <c r="AH3355" s="31">
        <v>0.32926684126903655</v>
      </c>
      <c r="AI3355" s="26"/>
      <c r="AJ3355" s="32">
        <v>2.8306657159435105</v>
      </c>
      <c r="AK3355" s="32">
        <v>1.8407258544449407</v>
      </c>
      <c r="AL3355" s="28">
        <v>0.53779864019842316</v>
      </c>
      <c r="AM3355" s="32">
        <v>0.32926684126903655</v>
      </c>
      <c r="AN3355" s="28">
        <v>7.5968745137948366</v>
      </c>
      <c r="AO3355" s="32">
        <v>1</v>
      </c>
      <c r="AP3355" s="32">
        <v>1</v>
      </c>
      <c r="AQ3355" s="28">
        <v>0</v>
      </c>
      <c r="AR3355" s="32">
        <v>1</v>
      </c>
      <c r="AS3355" s="28">
        <v>0</v>
      </c>
      <c r="AT3355" s="27">
        <v>26188.144853533257</v>
      </c>
      <c r="AU3355" s="27">
        <v>24290.799936636351</v>
      </c>
      <c r="AV3355" s="28">
        <v>7.8109610298805116E-2</v>
      </c>
      <c r="AW3355" s="27">
        <v>22167.147387585632</v>
      </c>
      <c r="AX3355" s="28">
        <v>0.18139444808309085</v>
      </c>
      <c r="AY3355" s="33">
        <v>13.520987271213173</v>
      </c>
      <c r="AZ3355" s="33">
        <v>7.9818591985483565</v>
      </c>
      <c r="BA3355" s="28">
        <v>0.69396464343447772</v>
      </c>
      <c r="BB3355" s="33">
        <v>2.6135808991053757</v>
      </c>
      <c r="BC3355" s="28">
        <v>4.1733570886753046</v>
      </c>
      <c r="BD3355" s="30">
        <v>33.985054350578352</v>
      </c>
      <c r="BE3355" s="30">
        <v>14.22480606469961</v>
      </c>
      <c r="BF3355" s="28">
        <v>1.3891400835977601</v>
      </c>
      <c r="BG3355" s="30">
        <v>26.594594251857007</v>
      </c>
      <c r="BH3355" s="28">
        <v>0.27789332030156072</v>
      </c>
      <c r="BI3355" s="30">
        <v>11.076923483222208</v>
      </c>
      <c r="BJ3355" s="28">
        <v>2.0680950718901516</v>
      </c>
      <c r="BK3355" s="30">
        <v>48.381044470693993</v>
      </c>
      <c r="BL3355" s="30">
        <v>15.550847300244422</v>
      </c>
      <c r="BM3355" s="28">
        <v>2.1111516650242947</v>
      </c>
      <c r="BN3355" s="30">
        <v>28.941176166171438</v>
      </c>
      <c r="BO3355" s="28">
        <v>0.671702773684965</v>
      </c>
    </row>
    <row r="3356" spans="1:67" hidden="1" x14ac:dyDescent="0.25">
      <c r="A3356" s="34" t="s">
        <v>299</v>
      </c>
      <c r="B3356" s="34" t="s">
        <v>238</v>
      </c>
      <c r="C3356" s="26" t="s">
        <v>206</v>
      </c>
      <c r="D3356" s="26"/>
      <c r="E3356" s="26"/>
      <c r="F3356" s="26"/>
      <c r="G3356" s="27">
        <v>8.906141996383667</v>
      </c>
      <c r="H3356" s="28">
        <v>-1</v>
      </c>
      <c r="I3356" s="27">
        <v>156.39876024127005</v>
      </c>
      <c r="J3356" s="28">
        <v>-1</v>
      </c>
      <c r="K3356" s="26"/>
      <c r="L3356" s="26"/>
      <c r="M3356" s="26"/>
      <c r="N3356" s="29">
        <v>0.19296640284368038</v>
      </c>
      <c r="O3356" s="28">
        <v>-1</v>
      </c>
      <c r="P3356" s="29">
        <v>3.1186792510286132</v>
      </c>
      <c r="Q3356" s="28">
        <v>-1</v>
      </c>
      <c r="R3356" s="26"/>
      <c r="S3356" s="26"/>
      <c r="T3356" s="26"/>
      <c r="U3356" s="29">
        <v>0.17812283594631761</v>
      </c>
      <c r="V3356" s="28">
        <v>-1</v>
      </c>
      <c r="W3356" s="29">
        <v>2.8487935006391396</v>
      </c>
      <c r="X3356" s="28">
        <v>-1</v>
      </c>
      <c r="Y3356" s="26"/>
      <c r="Z3356" s="26"/>
      <c r="AA3356" s="26"/>
      <c r="AB3356" s="26"/>
      <c r="AC3356" s="26"/>
      <c r="AD3356" s="26"/>
      <c r="AE3356" s="26"/>
      <c r="AF3356" s="26"/>
      <c r="AG3356" s="26"/>
      <c r="AH3356" s="31">
        <v>2.6454353434527675</v>
      </c>
      <c r="AI3356" s="26"/>
      <c r="AJ3356" s="26"/>
      <c r="AK3356" s="26"/>
      <c r="AL3356" s="26"/>
      <c r="AM3356" s="32">
        <v>2.6454353434527675</v>
      </c>
      <c r="AN3356" s="28">
        <v>-1</v>
      </c>
      <c r="AO3356" s="26"/>
      <c r="AP3356" s="26"/>
      <c r="AQ3356" s="26"/>
      <c r="AR3356" s="32">
        <v>1</v>
      </c>
      <c r="AS3356" s="28">
        <v>-1</v>
      </c>
      <c r="AT3356" s="27">
        <v>11264.914464239171</v>
      </c>
      <c r="AU3356" s="27">
        <v>10589.965527072532</v>
      </c>
      <c r="AV3356" s="28">
        <v>6.373476244480468E-2</v>
      </c>
      <c r="AW3356" s="27">
        <v>9965.2300461429204</v>
      </c>
      <c r="AX3356" s="28">
        <v>0.13042191821746238</v>
      </c>
      <c r="AY3356" s="26"/>
      <c r="AZ3356" s="26"/>
      <c r="BA3356" s="26"/>
      <c r="BB3356" s="33">
        <v>11.819219862892394</v>
      </c>
      <c r="BC3356" s="28">
        <v>-1</v>
      </c>
      <c r="BD3356" s="26"/>
      <c r="BE3356" s="26"/>
      <c r="BF3356" s="26"/>
      <c r="BG3356" s="30">
        <v>46.153847846759206</v>
      </c>
      <c r="BH3356" s="28">
        <v>-1</v>
      </c>
      <c r="BI3356" s="30">
        <v>50.149036708307243</v>
      </c>
      <c r="BJ3356" s="28">
        <v>-1</v>
      </c>
      <c r="BK3356" s="26"/>
      <c r="BL3356" s="26"/>
      <c r="BM3356" s="26"/>
      <c r="BN3356" s="30">
        <v>50.000001117587118</v>
      </c>
      <c r="BO3356" s="28">
        <v>-1</v>
      </c>
    </row>
    <row r="3357" spans="1:67" hidden="1" x14ac:dyDescent="0.25">
      <c r="A3357" s="34" t="s">
        <v>299</v>
      </c>
      <c r="B3357" s="34" t="s">
        <v>238</v>
      </c>
      <c r="C3357" s="26" t="s">
        <v>189</v>
      </c>
      <c r="D3357" s="27">
        <v>49.47001576423645</v>
      </c>
      <c r="E3357" s="27">
        <v>50.513837337493896</v>
      </c>
      <c r="F3357" s="28">
        <v>-2.0664072030074612E-2</v>
      </c>
      <c r="G3357" s="26"/>
      <c r="H3357" s="26"/>
      <c r="I3357" s="26"/>
      <c r="J3357" s="26"/>
      <c r="K3357" s="29">
        <v>4.6501814700436555</v>
      </c>
      <c r="L3357" s="29">
        <v>1.0956522617415487</v>
      </c>
      <c r="M3357" s="28">
        <v>3.2442129062483307</v>
      </c>
      <c r="N3357" s="26"/>
      <c r="O3357" s="26"/>
      <c r="P3357" s="26"/>
      <c r="Q3357" s="26"/>
      <c r="R3357" s="29">
        <v>0.98940034055880943</v>
      </c>
      <c r="S3357" s="29">
        <v>1.0102767162172199</v>
      </c>
      <c r="T3357" s="28">
        <v>-2.066401741552347E-2</v>
      </c>
      <c r="U3357" s="26"/>
      <c r="V3357" s="26"/>
      <c r="W3357" s="26"/>
      <c r="X3357" s="26"/>
      <c r="Y3357" s="27">
        <v>49.47001576423645</v>
      </c>
      <c r="Z3357" s="26"/>
      <c r="AA3357" s="29">
        <v>4.6501814700436555</v>
      </c>
      <c r="AB3357" s="26"/>
      <c r="AC3357" s="29">
        <v>0.98940034055880943</v>
      </c>
      <c r="AD3357" s="26"/>
      <c r="AE3357" s="31">
        <v>1.410389261604474</v>
      </c>
      <c r="AF3357" s="31">
        <v>2.048638329307201</v>
      </c>
      <c r="AG3357" s="26"/>
      <c r="AH3357" s="26"/>
      <c r="AI3357" s="26"/>
      <c r="AJ3357" s="32">
        <v>1.4103892616044742</v>
      </c>
      <c r="AK3357" s="32">
        <v>2.0486383293072015</v>
      </c>
      <c r="AL3357" s="28">
        <v>-0.31154794800630681</v>
      </c>
      <c r="AM3357" s="26"/>
      <c r="AN3357" s="26"/>
      <c r="AO3357" s="32">
        <v>1</v>
      </c>
      <c r="AP3357" s="32">
        <v>1</v>
      </c>
      <c r="AQ3357" s="28">
        <v>0</v>
      </c>
      <c r="AR3357" s="26"/>
      <c r="AS3357" s="26"/>
      <c r="AT3357" s="27">
        <v>13123.820959516648</v>
      </c>
      <c r="AU3357" s="27">
        <v>12141.169442798257</v>
      </c>
      <c r="AV3357" s="28">
        <v>8.0935491539595325E-2</v>
      </c>
      <c r="AW3357" s="27">
        <v>10917.146065056802</v>
      </c>
      <c r="AX3357" s="28">
        <v>0.2021292818938174</v>
      </c>
      <c r="AY3357" s="33">
        <v>5.7373305392699452</v>
      </c>
      <c r="AZ3357" s="33">
        <v>3.768376603261284</v>
      </c>
      <c r="BA3357" s="28">
        <v>0.52249393924817922</v>
      </c>
      <c r="BB3357" s="26"/>
      <c r="BC3357" s="26"/>
      <c r="BD3357" s="30">
        <v>10.638297899323062</v>
      </c>
      <c r="BE3357" s="30">
        <v>46.103895461505019</v>
      </c>
      <c r="BF3357" s="28">
        <v>-0.76925381699675177</v>
      </c>
      <c r="BG3357" s="26"/>
      <c r="BH3357" s="26"/>
      <c r="BI3357" s="26"/>
      <c r="BJ3357" s="26"/>
      <c r="BK3357" s="30">
        <v>49.999998722757645</v>
      </c>
      <c r="BL3357" s="30">
        <v>50.000001511103719</v>
      </c>
      <c r="BM3357" s="28">
        <v>-5.5766919777526618E-8</v>
      </c>
      <c r="BN3357" s="26"/>
      <c r="BO3357" s="26"/>
    </row>
    <row r="3358" spans="1:67" hidden="1" x14ac:dyDescent="0.25">
      <c r="A3358" s="34" t="s">
        <v>299</v>
      </c>
      <c r="B3358" s="34" t="s">
        <v>238</v>
      </c>
      <c r="C3358" s="26" t="s">
        <v>223</v>
      </c>
      <c r="D3358" s="26"/>
      <c r="E3358" s="26"/>
      <c r="F3358" s="26"/>
      <c r="G3358" s="26"/>
      <c r="H3358" s="26"/>
      <c r="I3358" s="26"/>
      <c r="J3358" s="26"/>
      <c r="K3358" s="26"/>
      <c r="L3358" s="26"/>
      <c r="M3358" s="26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  <c r="Y3358" s="26"/>
      <c r="Z3358" s="26"/>
      <c r="AA3358" s="26"/>
      <c r="AB3358" s="26"/>
      <c r="AC3358" s="26"/>
      <c r="AD3358" s="26"/>
      <c r="AE3358" s="26"/>
      <c r="AF3358" s="26"/>
      <c r="AG3358" s="26"/>
      <c r="AH3358" s="26"/>
      <c r="AI3358" s="26"/>
      <c r="AJ3358" s="26"/>
      <c r="AK3358" s="26"/>
      <c r="AL3358" s="26"/>
      <c r="AM3358" s="26"/>
      <c r="AN3358" s="26"/>
      <c r="AO3358" s="26"/>
      <c r="AP3358" s="26"/>
      <c r="AQ3358" s="26"/>
      <c r="AR3358" s="26"/>
      <c r="AS3358" s="26"/>
      <c r="AT3358" s="27">
        <v>3937.4390198047163</v>
      </c>
      <c r="AU3358" s="27">
        <v>3776.4432203397751</v>
      </c>
      <c r="AV3358" s="28">
        <v>4.2631595411741968E-2</v>
      </c>
      <c r="AW3358" s="27">
        <v>3472.3415658491849</v>
      </c>
      <c r="AX3358" s="28">
        <v>0.13394346297317344</v>
      </c>
      <c r="AY3358" s="26"/>
      <c r="AZ3358" s="26"/>
      <c r="BA3358" s="26"/>
      <c r="BB3358" s="26"/>
      <c r="BC3358" s="26"/>
      <c r="BD3358" s="26"/>
      <c r="BE3358" s="26"/>
      <c r="BF3358" s="26"/>
      <c r="BG3358" s="26"/>
      <c r="BH3358" s="26"/>
      <c r="BI3358" s="26"/>
      <c r="BJ3358" s="26"/>
      <c r="BK3358" s="26"/>
      <c r="BL3358" s="26"/>
      <c r="BM3358" s="26"/>
      <c r="BN3358" s="26"/>
      <c r="BO3358" s="26"/>
    </row>
    <row r="3359" spans="1:67" hidden="1" x14ac:dyDescent="0.25">
      <c r="A3359" s="34" t="s">
        <v>299</v>
      </c>
      <c r="B3359" s="34" t="s">
        <v>238</v>
      </c>
      <c r="C3359" s="26" t="s">
        <v>198</v>
      </c>
      <c r="D3359" s="26"/>
      <c r="E3359" s="27">
        <v>27.189611613750458</v>
      </c>
      <c r="F3359" s="28">
        <v>-1</v>
      </c>
      <c r="G3359" s="27">
        <v>49.514028763771059</v>
      </c>
      <c r="H3359" s="28">
        <v>-1</v>
      </c>
      <c r="I3359" s="26"/>
      <c r="J3359" s="26"/>
      <c r="K3359" s="26"/>
      <c r="L3359" s="29">
        <v>9.2467624291293067</v>
      </c>
      <c r="M3359" s="28">
        <v>-1</v>
      </c>
      <c r="N3359" s="29">
        <v>2.3327625550536712</v>
      </c>
      <c r="O3359" s="28">
        <v>-1</v>
      </c>
      <c r="P3359" s="26"/>
      <c r="Q3359" s="26"/>
      <c r="R3359" s="26"/>
      <c r="S3359" s="29">
        <v>0.90632038182549612</v>
      </c>
      <c r="T3359" s="28">
        <v>-1</v>
      </c>
      <c r="U3359" s="29">
        <v>1.1778164070098391</v>
      </c>
      <c r="V3359" s="28">
        <v>-1</v>
      </c>
      <c r="W3359" s="26"/>
      <c r="X3359" s="26"/>
      <c r="Y3359" s="26"/>
      <c r="Z3359" s="26"/>
      <c r="AA3359" s="26"/>
      <c r="AB3359" s="26"/>
      <c r="AC3359" s="26"/>
      <c r="AD3359" s="26"/>
      <c r="AE3359" s="26"/>
      <c r="AF3359" s="31">
        <v>3.1979695696293735</v>
      </c>
      <c r="AG3359" s="26"/>
      <c r="AH3359" s="31">
        <v>2.5125209397128483</v>
      </c>
      <c r="AI3359" s="26"/>
      <c r="AJ3359" s="26"/>
      <c r="AK3359" s="32">
        <v>3.1979695696293731</v>
      </c>
      <c r="AL3359" s="28">
        <v>-1</v>
      </c>
      <c r="AM3359" s="32">
        <v>2.5125209397128483</v>
      </c>
      <c r="AN3359" s="28">
        <v>-1</v>
      </c>
      <c r="AO3359" s="26"/>
      <c r="AP3359" s="32">
        <v>1</v>
      </c>
      <c r="AQ3359" s="28">
        <v>-1</v>
      </c>
      <c r="AR3359" s="32">
        <v>1</v>
      </c>
      <c r="AS3359" s="28">
        <v>-1</v>
      </c>
      <c r="AT3359" s="27">
        <v>17876.564687451842</v>
      </c>
      <c r="AU3359" s="27">
        <v>16614.219939890503</v>
      </c>
      <c r="AV3359" s="28">
        <v>7.5979778294042427E-2</v>
      </c>
      <c r="AW3359" s="27">
        <v>15302.235887781857</v>
      </c>
      <c r="AX3359" s="28">
        <v>0.16823219943468984</v>
      </c>
      <c r="AY3359" s="26"/>
      <c r="AZ3359" s="33">
        <v>11.636661158065449</v>
      </c>
      <c r="BA3359" s="28">
        <v>-1</v>
      </c>
      <c r="BB3359" s="33">
        <v>5.1241204855628437</v>
      </c>
      <c r="BC3359" s="28">
        <v>-1</v>
      </c>
      <c r="BD3359" s="26"/>
      <c r="BE3359" s="30">
        <v>2.9404466506133309</v>
      </c>
      <c r="BF3359" s="28">
        <v>-1</v>
      </c>
      <c r="BG3359" s="30">
        <v>21.225490205380915</v>
      </c>
      <c r="BH3359" s="28">
        <v>-1</v>
      </c>
      <c r="BI3359" s="26"/>
      <c r="BJ3359" s="26"/>
      <c r="BK3359" s="26"/>
      <c r="BL3359" s="30">
        <v>30.000000175418734</v>
      </c>
      <c r="BM3359" s="28">
        <v>-1</v>
      </c>
      <c r="BN3359" s="30">
        <v>42.038834294619768</v>
      </c>
      <c r="BO3359" s="28">
        <v>-1</v>
      </c>
    </row>
    <row r="3360" spans="1:67" hidden="1" x14ac:dyDescent="0.25">
      <c r="A3360" s="34" t="s">
        <v>299</v>
      </c>
      <c r="B3360" s="34" t="s">
        <v>238</v>
      </c>
      <c r="C3360" s="26" t="s">
        <v>203</v>
      </c>
      <c r="D3360" s="26"/>
      <c r="E3360" s="27">
        <v>8.3384857177734375</v>
      </c>
      <c r="F3360" s="28">
        <v>-1</v>
      </c>
      <c r="G3360" s="27">
        <v>7.3295525193214415</v>
      </c>
      <c r="H3360" s="28">
        <v>-1</v>
      </c>
      <c r="I3360" s="26"/>
      <c r="J3360" s="26"/>
      <c r="K3360" s="26"/>
      <c r="L3360" s="29">
        <v>3.5554376584052605</v>
      </c>
      <c r="M3360" s="28">
        <v>-1</v>
      </c>
      <c r="N3360" s="29">
        <v>2.3268420696258545</v>
      </c>
      <c r="O3360" s="28">
        <v>-1</v>
      </c>
      <c r="P3360" s="26"/>
      <c r="Q3360" s="26"/>
      <c r="R3360" s="26"/>
      <c r="S3360" s="29">
        <v>0.27794951987029748</v>
      </c>
      <c r="T3360" s="28">
        <v>-1</v>
      </c>
      <c r="U3360" s="29">
        <v>0.24431841835089418</v>
      </c>
      <c r="V3360" s="28">
        <v>-1</v>
      </c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31">
        <v>2.0213666180254823</v>
      </c>
      <c r="AG3360" s="26"/>
      <c r="AH3360" s="31">
        <v>0.54903478594178334</v>
      </c>
      <c r="AI3360" s="26"/>
      <c r="AJ3360" s="26"/>
      <c r="AK3360" s="32">
        <v>2.0213666180254823</v>
      </c>
      <c r="AL3360" s="28">
        <v>-1</v>
      </c>
      <c r="AM3360" s="32">
        <v>0.54903478594178323</v>
      </c>
      <c r="AN3360" s="28">
        <v>-1</v>
      </c>
      <c r="AO3360" s="26"/>
      <c r="AP3360" s="32">
        <v>1</v>
      </c>
      <c r="AQ3360" s="28">
        <v>-1</v>
      </c>
      <c r="AR3360" s="32">
        <v>1</v>
      </c>
      <c r="AS3360" s="28">
        <v>-1</v>
      </c>
      <c r="AT3360" s="27">
        <v>15425.588226321694</v>
      </c>
      <c r="AU3360" s="27">
        <v>14544.897599593758</v>
      </c>
      <c r="AV3360" s="28">
        <v>6.0549799041041949E-2</v>
      </c>
      <c r="AW3360" s="27">
        <v>13291.093670746443</v>
      </c>
      <c r="AX3360" s="28">
        <v>0.16059585527361464</v>
      </c>
      <c r="AY3360" s="26"/>
      <c r="AZ3360" s="33">
        <v>6.8795279845669306</v>
      </c>
      <c r="BA3360" s="28">
        <v>-1</v>
      </c>
      <c r="BB3360" s="33">
        <v>2.686336542723585</v>
      </c>
      <c r="BC3360" s="28">
        <v>-1</v>
      </c>
      <c r="BD3360" s="26"/>
      <c r="BE3360" s="30">
        <v>2.345276874159437</v>
      </c>
      <c r="BF3360" s="28">
        <v>-1</v>
      </c>
      <c r="BG3360" s="30">
        <v>3.15</v>
      </c>
      <c r="BH3360" s="28">
        <v>-1</v>
      </c>
      <c r="BI3360" s="26"/>
      <c r="BJ3360" s="26"/>
      <c r="BK3360" s="26"/>
      <c r="BL3360" s="30">
        <v>30.000000437721617</v>
      </c>
      <c r="BM3360" s="28">
        <v>-1</v>
      </c>
      <c r="BN3360" s="30">
        <v>29.999999872275762</v>
      </c>
      <c r="BO3360" s="28">
        <v>-1</v>
      </c>
    </row>
    <row r="3361" spans="1:67" hidden="1" x14ac:dyDescent="0.25">
      <c r="A3361" s="34" t="s">
        <v>299</v>
      </c>
      <c r="B3361" s="34" t="s">
        <v>238</v>
      </c>
      <c r="C3361" s="26" t="s">
        <v>216</v>
      </c>
      <c r="D3361" s="26"/>
      <c r="E3361" s="26"/>
      <c r="F3361" s="26"/>
      <c r="G3361" s="26"/>
      <c r="H3361" s="26"/>
      <c r="I3361" s="26"/>
      <c r="J3361" s="26"/>
      <c r="K3361" s="26"/>
      <c r="L3361" s="26"/>
      <c r="M3361" s="26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  <c r="Y3361" s="26"/>
      <c r="Z3361" s="26"/>
      <c r="AA3361" s="26"/>
      <c r="AB3361" s="26"/>
      <c r="AC3361" s="26"/>
      <c r="AD3361" s="26"/>
      <c r="AE3361" s="26"/>
      <c r="AF3361" s="26"/>
      <c r="AG3361" s="26"/>
      <c r="AH3361" s="26"/>
      <c r="AI3361" s="26"/>
      <c r="AJ3361" s="26"/>
      <c r="AK3361" s="26"/>
      <c r="AL3361" s="26"/>
      <c r="AM3361" s="26"/>
      <c r="AN3361" s="26"/>
      <c r="AO3361" s="26"/>
      <c r="AP3361" s="26"/>
      <c r="AQ3361" s="26"/>
      <c r="AR3361" s="26"/>
      <c r="AS3361" s="26"/>
      <c r="AT3361" s="27">
        <v>12504.536304310323</v>
      </c>
      <c r="AU3361" s="27">
        <v>11673.973379065157</v>
      </c>
      <c r="AV3361" s="28">
        <v>7.1146549531679357E-2</v>
      </c>
      <c r="AW3361" s="27">
        <v>10885.250114498853</v>
      </c>
      <c r="AX3361" s="28">
        <v>0.14875966769515248</v>
      </c>
      <c r="AY3361" s="26"/>
      <c r="AZ3361" s="26"/>
      <c r="BA3361" s="26"/>
      <c r="BB3361" s="26"/>
      <c r="BC3361" s="26"/>
      <c r="BD3361" s="26"/>
      <c r="BE3361" s="26"/>
      <c r="BF3361" s="26"/>
      <c r="BG3361" s="26"/>
      <c r="BH3361" s="26"/>
      <c r="BI3361" s="26"/>
      <c r="BJ3361" s="26"/>
      <c r="BK3361" s="26"/>
      <c r="BL3361" s="26"/>
      <c r="BM3361" s="26"/>
      <c r="BN3361" s="26"/>
      <c r="BO3361" s="26"/>
    </row>
    <row r="3362" spans="1:67" hidden="1" x14ac:dyDescent="0.25">
      <c r="A3362" s="34" t="s">
        <v>299</v>
      </c>
      <c r="B3362" s="34" t="s">
        <v>238</v>
      </c>
      <c r="C3362" s="26" t="s">
        <v>199</v>
      </c>
      <c r="D3362" s="26"/>
      <c r="E3362" s="26"/>
      <c r="F3362" s="26"/>
      <c r="G3362" s="26"/>
      <c r="H3362" s="26"/>
      <c r="I3362" s="26"/>
      <c r="J3362" s="26"/>
      <c r="K3362" s="26"/>
      <c r="L3362" s="26"/>
      <c r="M3362" s="26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  <c r="Y3362" s="26"/>
      <c r="Z3362" s="26"/>
      <c r="AA3362" s="26"/>
      <c r="AB3362" s="26"/>
      <c r="AC3362" s="26"/>
      <c r="AD3362" s="26"/>
      <c r="AE3362" s="26"/>
      <c r="AF3362" s="26"/>
      <c r="AG3362" s="26"/>
      <c r="AH3362" s="26"/>
      <c r="AI3362" s="26"/>
      <c r="AJ3362" s="26"/>
      <c r="AK3362" s="26"/>
      <c r="AL3362" s="26"/>
      <c r="AM3362" s="26"/>
      <c r="AN3362" s="26"/>
      <c r="AO3362" s="26"/>
      <c r="AP3362" s="26"/>
      <c r="AQ3362" s="26"/>
      <c r="AR3362" s="26"/>
      <c r="AS3362" s="26"/>
      <c r="AT3362" s="27">
        <v>11692.370406673263</v>
      </c>
      <c r="AU3362" s="27">
        <v>11372.237107065765</v>
      </c>
      <c r="AV3362" s="28">
        <v>2.8150424282711597E-2</v>
      </c>
      <c r="AW3362" s="27">
        <v>10239.064359096154</v>
      </c>
      <c r="AX3362" s="28">
        <v>0.14193738769558809</v>
      </c>
      <c r="AY3362" s="26"/>
      <c r="AZ3362" s="26"/>
      <c r="BA3362" s="26"/>
      <c r="BB3362" s="26"/>
      <c r="BC3362" s="26"/>
      <c r="BD3362" s="26"/>
      <c r="BE3362" s="26"/>
      <c r="BF3362" s="26"/>
      <c r="BG3362" s="26"/>
      <c r="BH3362" s="26"/>
      <c r="BI3362" s="26"/>
      <c r="BJ3362" s="26"/>
      <c r="BK3362" s="26"/>
      <c r="BL3362" s="26"/>
      <c r="BM3362" s="26"/>
      <c r="BN3362" s="26"/>
      <c r="BO3362" s="26"/>
    </row>
    <row r="3363" spans="1:67" hidden="1" x14ac:dyDescent="0.25">
      <c r="A3363" s="34" t="s">
        <v>299</v>
      </c>
      <c r="B3363" s="34" t="s">
        <v>238</v>
      </c>
      <c r="C3363" s="26" t="s">
        <v>201</v>
      </c>
      <c r="D3363" s="26"/>
      <c r="E3363" s="26"/>
      <c r="F3363" s="26"/>
      <c r="G3363" s="26"/>
      <c r="H3363" s="26"/>
      <c r="I3363" s="26"/>
      <c r="J3363" s="26"/>
      <c r="K3363" s="26"/>
      <c r="L3363" s="26"/>
      <c r="M3363" s="26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  <c r="Z3363" s="26"/>
      <c r="AA3363" s="26"/>
      <c r="AB3363" s="26"/>
      <c r="AC3363" s="26"/>
      <c r="AD3363" s="26"/>
      <c r="AE3363" s="26"/>
      <c r="AF3363" s="26"/>
      <c r="AG3363" s="26"/>
      <c r="AH3363" s="26"/>
      <c r="AI3363" s="26"/>
      <c r="AJ3363" s="26"/>
      <c r="AK3363" s="26"/>
      <c r="AL3363" s="26"/>
      <c r="AM3363" s="26"/>
      <c r="AN3363" s="26"/>
      <c r="AO3363" s="26"/>
      <c r="AP3363" s="26"/>
      <c r="AQ3363" s="26"/>
      <c r="AR3363" s="26"/>
      <c r="AS3363" s="26"/>
      <c r="AT3363" s="27">
        <v>12809.15150592138</v>
      </c>
      <c r="AU3363" s="27">
        <v>12364.282330485707</v>
      </c>
      <c r="AV3363" s="28">
        <v>3.5980185792004432E-2</v>
      </c>
      <c r="AW3363" s="27">
        <v>11419.740139456002</v>
      </c>
      <c r="AX3363" s="28">
        <v>0.12166751165071298</v>
      </c>
      <c r="AY3363" s="26"/>
      <c r="AZ3363" s="26"/>
      <c r="BA3363" s="26"/>
      <c r="BB3363" s="26"/>
      <c r="BC3363" s="26"/>
      <c r="BD3363" s="26"/>
      <c r="BE3363" s="26"/>
      <c r="BF3363" s="26"/>
      <c r="BG3363" s="26"/>
      <c r="BH3363" s="26"/>
      <c r="BI3363" s="26"/>
      <c r="BJ3363" s="26"/>
      <c r="BK3363" s="26"/>
      <c r="BL3363" s="26"/>
      <c r="BM3363" s="26"/>
      <c r="BN3363" s="26"/>
      <c r="BO3363" s="26"/>
    </row>
    <row r="3364" spans="1:67" hidden="1" x14ac:dyDescent="0.25">
      <c r="A3364" s="34" t="s">
        <v>299</v>
      </c>
      <c r="B3364" s="34" t="s">
        <v>238</v>
      </c>
      <c r="C3364" s="26" t="s">
        <v>181</v>
      </c>
      <c r="D3364" s="26"/>
      <c r="E3364" s="27">
        <v>17.909035563468933</v>
      </c>
      <c r="F3364" s="28">
        <v>-1</v>
      </c>
      <c r="G3364" s="26"/>
      <c r="H3364" s="26"/>
      <c r="I3364" s="27">
        <v>195.31054216623306</v>
      </c>
      <c r="J3364" s="28">
        <v>-1</v>
      </c>
      <c r="K3364" s="26"/>
      <c r="L3364" s="29">
        <v>1.4213520288467407</v>
      </c>
      <c r="M3364" s="28">
        <v>-1</v>
      </c>
      <c r="N3364" s="26"/>
      <c r="O3364" s="26"/>
      <c r="P3364" s="29">
        <v>1.4216810464859009</v>
      </c>
      <c r="Q3364" s="28">
        <v>-1</v>
      </c>
      <c r="R3364" s="26"/>
      <c r="S3364" s="29">
        <v>0.29848391673870545</v>
      </c>
      <c r="T3364" s="28">
        <v>-1</v>
      </c>
      <c r="U3364" s="26"/>
      <c r="V3364" s="26"/>
      <c r="W3364" s="29">
        <v>3.255649542219885</v>
      </c>
      <c r="X3364" s="28">
        <v>-1</v>
      </c>
      <c r="Y3364" s="26"/>
      <c r="Z3364" s="26"/>
      <c r="AA3364" s="26"/>
      <c r="AB3364" s="26"/>
      <c r="AC3364" s="26"/>
      <c r="AD3364" s="26"/>
      <c r="AE3364" s="26"/>
      <c r="AF3364" s="31">
        <v>0.44799058427857152</v>
      </c>
      <c r="AG3364" s="26"/>
      <c r="AH3364" s="26"/>
      <c r="AI3364" s="26"/>
      <c r="AJ3364" s="26"/>
      <c r="AK3364" s="32">
        <v>0.44799058427857152</v>
      </c>
      <c r="AL3364" s="28">
        <v>-1</v>
      </c>
      <c r="AM3364" s="26"/>
      <c r="AN3364" s="26"/>
      <c r="AO3364" s="26"/>
      <c r="AP3364" s="32">
        <v>1</v>
      </c>
      <c r="AQ3364" s="28">
        <v>-1</v>
      </c>
      <c r="AR3364" s="26"/>
      <c r="AS3364" s="26"/>
      <c r="AT3364" s="27">
        <v>19283.779623408667</v>
      </c>
      <c r="AU3364" s="27">
        <v>19207.238166934389</v>
      </c>
      <c r="AV3364" s="28">
        <v>3.9850318827225348E-3</v>
      </c>
      <c r="AW3364" s="27">
        <v>18527.922358110191</v>
      </c>
      <c r="AX3364" s="28">
        <v>4.0795576033252151E-2</v>
      </c>
      <c r="AY3364" s="26"/>
      <c r="AZ3364" s="33">
        <v>1.979675832722825</v>
      </c>
      <c r="BA3364" s="28">
        <v>-1</v>
      </c>
      <c r="BB3364" s="26"/>
      <c r="BC3364" s="26"/>
      <c r="BD3364" s="26"/>
      <c r="BE3364" s="30">
        <v>12.6</v>
      </c>
      <c r="BF3364" s="28">
        <v>-1</v>
      </c>
      <c r="BG3364" s="26"/>
      <c r="BH3364" s="26"/>
      <c r="BI3364" s="30">
        <v>137.38</v>
      </c>
      <c r="BJ3364" s="28">
        <v>-1</v>
      </c>
      <c r="BK3364" s="26"/>
      <c r="BL3364" s="30">
        <v>60.000001873288895</v>
      </c>
      <c r="BM3364" s="28">
        <v>-1</v>
      </c>
      <c r="BN3364" s="26"/>
      <c r="BO3364" s="26"/>
    </row>
    <row r="3365" spans="1:67" hidden="1" x14ac:dyDescent="0.25">
      <c r="A3365" s="34" t="s">
        <v>299</v>
      </c>
      <c r="B3365" s="34" t="s">
        <v>238</v>
      </c>
      <c r="C3365" s="26" t="s">
        <v>185</v>
      </c>
      <c r="D3365" s="27">
        <v>7.1728262901306152</v>
      </c>
      <c r="E3365" s="27">
        <v>61.396069706678389</v>
      </c>
      <c r="F3365" s="28">
        <v>-0.88317124655700252</v>
      </c>
      <c r="G3365" s="27">
        <v>282.71087110042572</v>
      </c>
      <c r="H3365" s="28">
        <v>-0.97462840299628006</v>
      </c>
      <c r="I3365" s="26"/>
      <c r="J3365" s="26"/>
      <c r="K3365" s="29">
        <v>1.1954710483551025</v>
      </c>
      <c r="L3365" s="29">
        <v>4.9388193380241212</v>
      </c>
      <c r="M3365" s="28">
        <v>-0.7579439605836289</v>
      </c>
      <c r="N3365" s="29">
        <v>30.785409311737133</v>
      </c>
      <c r="O3365" s="28">
        <v>-0.96116760910177923</v>
      </c>
      <c r="P3365" s="26"/>
      <c r="Q3365" s="26"/>
      <c r="R3365" s="29">
        <v>0.14345652259610908</v>
      </c>
      <c r="S3365" s="29">
        <v>1.2614815314152601</v>
      </c>
      <c r="T3365" s="28">
        <v>-0.88627933186214403</v>
      </c>
      <c r="U3365" s="29">
        <v>5.6542173449246969</v>
      </c>
      <c r="V3365" s="28">
        <v>-0.974628403217489</v>
      </c>
      <c r="W3365" s="26"/>
      <c r="X3365" s="26"/>
      <c r="Y3365" s="26"/>
      <c r="Z3365" s="26"/>
      <c r="AA3365" s="26"/>
      <c r="AB3365" s="26"/>
      <c r="AC3365" s="26"/>
      <c r="AD3365" s="26"/>
      <c r="AE3365" s="31">
        <v>0.2606536332746327</v>
      </c>
      <c r="AF3365" s="31">
        <v>2.2955640004218072</v>
      </c>
      <c r="AG3365" s="26"/>
      <c r="AH3365" s="31">
        <v>6.5801580697606106</v>
      </c>
      <c r="AI3365" s="26"/>
      <c r="AJ3365" s="32">
        <v>0.5213072665492654</v>
      </c>
      <c r="AK3365" s="32">
        <v>4.3075783692727079</v>
      </c>
      <c r="AL3365" s="28">
        <v>-0.87897904069072497</v>
      </c>
      <c r="AM3365" s="32">
        <v>12.031208772053198</v>
      </c>
      <c r="AN3365" s="28">
        <v>-0.95667041637909334</v>
      </c>
      <c r="AO3365" s="32">
        <v>2</v>
      </c>
      <c r="AP3365" s="32">
        <v>1.8764793177106782</v>
      </c>
      <c r="AQ3365" s="28">
        <v>6.5825762705457438E-2</v>
      </c>
      <c r="AR3365" s="32">
        <v>1.8284072577744168</v>
      </c>
      <c r="AS3365" s="28">
        <v>9.3848206681508242E-2</v>
      </c>
      <c r="AT3365" s="27">
        <v>14618.216526630402</v>
      </c>
      <c r="AU3365" s="27">
        <v>13989.646273728576</v>
      </c>
      <c r="AV3365" s="28">
        <v>4.4931104089617292E-2</v>
      </c>
      <c r="AW3365" s="27">
        <v>13028.18256181039</v>
      </c>
      <c r="AX3365" s="28">
        <v>0.12204572335982534</v>
      </c>
      <c r="AY3365" s="33">
        <v>1.3835593053047028</v>
      </c>
      <c r="AZ3365" s="33">
        <v>25.237094187350387</v>
      </c>
      <c r="BA3365" s="28">
        <v>-0.94517755114619384</v>
      </c>
      <c r="BB3365" s="33">
        <v>21.941140646560953</v>
      </c>
      <c r="BC3365" s="28">
        <v>-0.93694223433540758</v>
      </c>
      <c r="BD3365" s="30">
        <v>6</v>
      </c>
      <c r="BE3365" s="30">
        <v>12.431325283350247</v>
      </c>
      <c r="BF3365" s="28">
        <v>-0.51734832262526098</v>
      </c>
      <c r="BG3365" s="30">
        <v>9.1832747207502745</v>
      </c>
      <c r="BH3365" s="28">
        <v>-0.34663829816148639</v>
      </c>
      <c r="BI3365" s="26"/>
      <c r="BJ3365" s="26"/>
      <c r="BK3365" s="30">
        <v>50.000001117587118</v>
      </c>
      <c r="BL3365" s="30">
        <v>48.669812579656195</v>
      </c>
      <c r="BM3365" s="28">
        <v>2.7330874466669645E-2</v>
      </c>
      <c r="BN3365" s="30">
        <v>50.000000681648871</v>
      </c>
      <c r="BO3365" s="28">
        <v>8.7187648267072777E-9</v>
      </c>
    </row>
    <row r="3366" spans="1:67" hidden="1" x14ac:dyDescent="0.25">
      <c r="A3366" s="34" t="s">
        <v>299</v>
      </c>
      <c r="B3366" s="34" t="s">
        <v>238</v>
      </c>
      <c r="C3366" s="26" t="s">
        <v>191</v>
      </c>
      <c r="D3366" s="26"/>
      <c r="E3366" s="27">
        <v>23.3248140335083</v>
      </c>
      <c r="F3366" s="28">
        <v>-1</v>
      </c>
      <c r="G3366" s="27">
        <v>4.3433173656463619</v>
      </c>
      <c r="H3366" s="28">
        <v>-1</v>
      </c>
      <c r="I3366" s="26"/>
      <c r="J3366" s="26"/>
      <c r="K3366" s="26"/>
      <c r="L3366" s="29">
        <v>5.1110658070576385</v>
      </c>
      <c r="M3366" s="28">
        <v>-1</v>
      </c>
      <c r="N3366" s="29">
        <v>2.4129540920257568</v>
      </c>
      <c r="O3366" s="28">
        <v>-1</v>
      </c>
      <c r="P3366" s="26"/>
      <c r="Q3366" s="26"/>
      <c r="R3366" s="26"/>
      <c r="S3366" s="29">
        <v>0.7774937932349637</v>
      </c>
      <c r="T3366" s="28">
        <v>-1</v>
      </c>
      <c r="U3366" s="29">
        <v>0.14477724677999904</v>
      </c>
      <c r="V3366" s="28">
        <v>-1</v>
      </c>
      <c r="W3366" s="26"/>
      <c r="X3366" s="26"/>
      <c r="Y3366" s="26"/>
      <c r="Z3366" s="26"/>
      <c r="AA3366" s="26"/>
      <c r="AB3366" s="26"/>
      <c r="AC3366" s="26"/>
      <c r="AD3366" s="26"/>
      <c r="AE3366" s="26"/>
      <c r="AF3366" s="31">
        <v>1.3152193688654259</v>
      </c>
      <c r="AG3366" s="26"/>
      <c r="AH3366" s="31">
        <v>0.47257434641673496</v>
      </c>
      <c r="AI3366" s="26"/>
      <c r="AJ3366" s="26"/>
      <c r="AK3366" s="32">
        <v>1.3152193688654259</v>
      </c>
      <c r="AL3366" s="28">
        <v>-1</v>
      </c>
      <c r="AM3366" s="32">
        <v>0.47257434641673496</v>
      </c>
      <c r="AN3366" s="28">
        <v>-1</v>
      </c>
      <c r="AO3366" s="26"/>
      <c r="AP3366" s="32">
        <v>1</v>
      </c>
      <c r="AQ3366" s="28">
        <v>-1</v>
      </c>
      <c r="AR3366" s="32">
        <v>1</v>
      </c>
      <c r="AS3366" s="28">
        <v>-1</v>
      </c>
      <c r="AT3366" s="27">
        <v>27560.312590711488</v>
      </c>
      <c r="AU3366" s="27">
        <v>25622.252941309565</v>
      </c>
      <c r="AV3366" s="28">
        <v>7.5639704823820528E-2</v>
      </c>
      <c r="AW3366" s="27">
        <v>23684.75076689768</v>
      </c>
      <c r="AX3366" s="28">
        <v>0.16363110010979628</v>
      </c>
      <c r="AY3366" s="26"/>
      <c r="AZ3366" s="33">
        <v>7.1733071282927616</v>
      </c>
      <c r="BA3366" s="28">
        <v>-1</v>
      </c>
      <c r="BB3366" s="33">
        <v>2.5939993715859599</v>
      </c>
      <c r="BC3366" s="28">
        <v>-1</v>
      </c>
      <c r="BD3366" s="26"/>
      <c r="BE3366" s="30">
        <v>4.5635910226982643</v>
      </c>
      <c r="BF3366" s="28">
        <v>-1</v>
      </c>
      <c r="BG3366" s="30">
        <v>1.7999999999999998</v>
      </c>
      <c r="BH3366" s="28">
        <v>-1</v>
      </c>
      <c r="BI3366" s="26"/>
      <c r="BJ3366" s="26"/>
      <c r="BK3366" s="26"/>
      <c r="BL3366" s="30">
        <v>30.000000304130261</v>
      </c>
      <c r="BM3366" s="28">
        <v>-1</v>
      </c>
      <c r="BN3366" s="30">
        <v>29.999999739229679</v>
      </c>
      <c r="BO3366" s="28">
        <v>-1</v>
      </c>
    </row>
    <row r="3367" spans="1:67" hidden="1" x14ac:dyDescent="0.25">
      <c r="A3367" s="34" t="s">
        <v>299</v>
      </c>
      <c r="B3367" s="34" t="s">
        <v>238</v>
      </c>
      <c r="C3367" s="26" t="s">
        <v>225</v>
      </c>
      <c r="D3367" s="26"/>
      <c r="E3367" s="27">
        <v>86.303037643432617</v>
      </c>
      <c r="F3367" s="28">
        <v>-1</v>
      </c>
      <c r="G3367" s="26"/>
      <c r="H3367" s="26"/>
      <c r="I3367" s="26"/>
      <c r="J3367" s="26"/>
      <c r="K3367" s="26"/>
      <c r="L3367" s="29">
        <v>2.7767064083988942</v>
      </c>
      <c r="M3367" s="28">
        <v>-1</v>
      </c>
      <c r="N3367" s="26"/>
      <c r="O3367" s="26"/>
      <c r="P3367" s="26"/>
      <c r="Q3367" s="26"/>
      <c r="R3367" s="26"/>
      <c r="S3367" s="29">
        <v>1.7260607282666172</v>
      </c>
      <c r="T3367" s="28">
        <v>-1</v>
      </c>
      <c r="U3367" s="26"/>
      <c r="V3367" s="26"/>
      <c r="W3367" s="26"/>
      <c r="X3367" s="26"/>
      <c r="Y3367" s="26"/>
      <c r="Z3367" s="26"/>
      <c r="AA3367" s="26"/>
      <c r="AB3367" s="26"/>
      <c r="AC3367" s="26"/>
      <c r="AD3367" s="26"/>
      <c r="AE3367" s="26"/>
      <c r="AF3367" s="31">
        <v>10.317980273433951</v>
      </c>
      <c r="AG3367" s="26"/>
      <c r="AH3367" s="26"/>
      <c r="AI3367" s="26"/>
      <c r="AJ3367" s="26"/>
      <c r="AK3367" s="32">
        <v>12.55214983827949</v>
      </c>
      <c r="AL3367" s="28">
        <v>-1</v>
      </c>
      <c r="AM3367" s="26"/>
      <c r="AN3367" s="26"/>
      <c r="AO3367" s="26"/>
      <c r="AP3367" s="32">
        <v>1.2165316763202125</v>
      </c>
      <c r="AQ3367" s="28">
        <v>-1</v>
      </c>
      <c r="AR3367" s="26"/>
      <c r="AS3367" s="26"/>
      <c r="AT3367" s="27">
        <v>2989.1374643118384</v>
      </c>
      <c r="AU3367" s="27">
        <v>2757.2829277559358</v>
      </c>
      <c r="AV3367" s="28">
        <v>8.4088047048766781E-2</v>
      </c>
      <c r="AW3367" s="27">
        <v>2472.863713772671</v>
      </c>
      <c r="AX3367" s="28">
        <v>0.20877565862759398</v>
      </c>
      <c r="AY3367" s="26"/>
      <c r="AZ3367" s="33">
        <v>7.6027893549626286</v>
      </c>
      <c r="BA3367" s="28">
        <v>-1</v>
      </c>
      <c r="BB3367" s="26"/>
      <c r="BC3367" s="26"/>
      <c r="BD3367" s="26"/>
      <c r="BE3367" s="30">
        <v>31.081081306394477</v>
      </c>
      <c r="BF3367" s="28">
        <v>-1</v>
      </c>
      <c r="BG3367" s="26"/>
      <c r="BH3367" s="26"/>
      <c r="BI3367" s="26"/>
      <c r="BJ3367" s="26"/>
      <c r="BK3367" s="26"/>
      <c r="BL3367" s="30">
        <v>50.000000712664239</v>
      </c>
      <c r="BM3367" s="28">
        <v>-1</v>
      </c>
      <c r="BN3367" s="26"/>
      <c r="BO3367" s="26"/>
    </row>
    <row r="3368" spans="1:67" hidden="1" x14ac:dyDescent="0.25">
      <c r="A3368" s="34" t="s">
        <v>299</v>
      </c>
      <c r="B3368" s="34" t="s">
        <v>238</v>
      </c>
      <c r="C3368" s="26" t="s">
        <v>207</v>
      </c>
      <c r="D3368" s="26"/>
      <c r="E3368" s="27">
        <v>13.190797901153564</v>
      </c>
      <c r="F3368" s="28">
        <v>-1</v>
      </c>
      <c r="G3368" s="26"/>
      <c r="H3368" s="26"/>
      <c r="I3368" s="27">
        <v>47.908316992521286</v>
      </c>
      <c r="J3368" s="28">
        <v>-1</v>
      </c>
      <c r="K3368" s="26"/>
      <c r="L3368" s="29">
        <v>0.48197145572497391</v>
      </c>
      <c r="M3368" s="28">
        <v>-1</v>
      </c>
      <c r="N3368" s="26"/>
      <c r="O3368" s="26"/>
      <c r="P3368" s="29">
        <v>1.5132924970145449</v>
      </c>
      <c r="Q3368" s="28">
        <v>-1</v>
      </c>
      <c r="R3368" s="26"/>
      <c r="S3368" s="29">
        <v>0.44392107565196781</v>
      </c>
      <c r="T3368" s="28">
        <v>-1</v>
      </c>
      <c r="U3368" s="26"/>
      <c r="V3368" s="26"/>
      <c r="W3368" s="29">
        <v>1.3871847529129342</v>
      </c>
      <c r="X3368" s="28">
        <v>-1</v>
      </c>
      <c r="Y3368" s="26"/>
      <c r="Z3368" s="26"/>
      <c r="AA3368" s="26"/>
      <c r="AB3368" s="26"/>
      <c r="AC3368" s="26"/>
      <c r="AD3368" s="26"/>
      <c r="AE3368" s="26"/>
      <c r="AF3368" s="31">
        <v>0.53652839612535497</v>
      </c>
      <c r="AG3368" s="26"/>
      <c r="AH3368" s="26"/>
      <c r="AI3368" s="26"/>
      <c r="AJ3368" s="26"/>
      <c r="AK3368" s="32">
        <v>0.53652839612535486</v>
      </c>
      <c r="AL3368" s="28">
        <v>-1</v>
      </c>
      <c r="AM3368" s="26"/>
      <c r="AN3368" s="26"/>
      <c r="AO3368" s="26"/>
      <c r="AP3368" s="32">
        <v>1</v>
      </c>
      <c r="AQ3368" s="28">
        <v>-1</v>
      </c>
      <c r="AR3368" s="26"/>
      <c r="AS3368" s="26"/>
      <c r="AT3368" s="27">
        <v>11996.874862017274</v>
      </c>
      <c r="AU3368" s="27">
        <v>11489.059837321282</v>
      </c>
      <c r="AV3368" s="28">
        <v>4.4199876394271718E-2</v>
      </c>
      <c r="AW3368" s="27">
        <v>10762.794771447185</v>
      </c>
      <c r="AX3368" s="28">
        <v>0.11466167633745118</v>
      </c>
      <c r="AY3368" s="26"/>
      <c r="AZ3368" s="33">
        <v>1.6742675014201256</v>
      </c>
      <c r="BA3368" s="28">
        <v>-1</v>
      </c>
      <c r="BB3368" s="26"/>
      <c r="BC3368" s="26"/>
      <c r="BD3368" s="26"/>
      <c r="BE3368" s="30">
        <v>27.368421396060008</v>
      </c>
      <c r="BF3368" s="28">
        <v>-1</v>
      </c>
      <c r="BG3368" s="26"/>
      <c r="BH3368" s="26"/>
      <c r="BI3368" s="30">
        <v>31.658332468465822</v>
      </c>
      <c r="BJ3368" s="28">
        <v>-1</v>
      </c>
      <c r="BK3368" s="26"/>
      <c r="BL3368" s="30">
        <v>29.714286220316993</v>
      </c>
      <c r="BM3368" s="28">
        <v>-1</v>
      </c>
      <c r="BN3368" s="26"/>
      <c r="BO3368" s="26"/>
    </row>
    <row r="3369" spans="1:67" hidden="1" x14ac:dyDescent="0.25">
      <c r="A3369" s="34" t="s">
        <v>299</v>
      </c>
      <c r="B3369" s="34" t="s">
        <v>238</v>
      </c>
      <c r="C3369" s="26" t="s">
        <v>221</v>
      </c>
      <c r="D3369" s="26"/>
      <c r="E3369" s="26"/>
      <c r="F3369" s="26"/>
      <c r="G3369" s="26"/>
      <c r="H3369" s="26"/>
      <c r="I3369" s="26"/>
      <c r="J3369" s="26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  <c r="Z3369" s="26"/>
      <c r="AA3369" s="26"/>
      <c r="AB3369" s="26"/>
      <c r="AC3369" s="26"/>
      <c r="AD3369" s="26"/>
      <c r="AE3369" s="26"/>
      <c r="AF3369" s="26"/>
      <c r="AG3369" s="26"/>
      <c r="AH3369" s="26"/>
      <c r="AI3369" s="26"/>
      <c r="AJ3369" s="26"/>
      <c r="AK3369" s="26"/>
      <c r="AL3369" s="26"/>
      <c r="AM3369" s="26"/>
      <c r="AN3369" s="26"/>
      <c r="AO3369" s="26"/>
      <c r="AP3369" s="26"/>
      <c r="AQ3369" s="26"/>
      <c r="AR3369" s="26"/>
      <c r="AS3369" s="26"/>
      <c r="AT3369" s="27">
        <v>5398.1171447968482</v>
      </c>
      <c r="AU3369" s="27">
        <v>5168.0585086580513</v>
      </c>
      <c r="AV3369" s="28">
        <v>4.451548599021847E-2</v>
      </c>
      <c r="AW3369" s="27">
        <v>4796.6309240004693</v>
      </c>
      <c r="AX3369" s="28">
        <v>0.12539764478996632</v>
      </c>
      <c r="AY3369" s="26"/>
      <c r="AZ3369" s="26"/>
      <c r="BA3369" s="26"/>
      <c r="BB3369" s="26"/>
      <c r="BC3369" s="26"/>
      <c r="BD3369" s="26"/>
      <c r="BE3369" s="26"/>
      <c r="BF3369" s="26"/>
      <c r="BG3369" s="26"/>
      <c r="BH3369" s="26"/>
      <c r="BI3369" s="26"/>
      <c r="BJ3369" s="26"/>
      <c r="BK3369" s="26"/>
      <c r="BL3369" s="26"/>
      <c r="BM3369" s="26"/>
      <c r="BN3369" s="26"/>
      <c r="BO3369" s="26"/>
    </row>
    <row r="3370" spans="1:67" hidden="1" x14ac:dyDescent="0.25">
      <c r="A3370" s="34" t="s">
        <v>299</v>
      </c>
      <c r="B3370" s="34" t="s">
        <v>238</v>
      </c>
      <c r="C3370" s="26" t="s">
        <v>194</v>
      </c>
      <c r="D3370" s="26"/>
      <c r="E3370" s="26"/>
      <c r="F3370" s="26"/>
      <c r="G3370" s="26"/>
      <c r="H3370" s="26"/>
      <c r="I3370" s="26"/>
      <c r="J3370" s="26"/>
      <c r="K3370" s="26"/>
      <c r="L3370" s="26"/>
      <c r="M3370" s="26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  <c r="Y3370" s="26"/>
      <c r="Z3370" s="26"/>
      <c r="AA3370" s="26"/>
      <c r="AB3370" s="26"/>
      <c r="AC3370" s="26"/>
      <c r="AD3370" s="26"/>
      <c r="AE3370" s="26"/>
      <c r="AF3370" s="26"/>
      <c r="AG3370" s="26"/>
      <c r="AH3370" s="26"/>
      <c r="AI3370" s="26"/>
      <c r="AJ3370" s="26"/>
      <c r="AK3370" s="26"/>
      <c r="AL3370" s="26"/>
      <c r="AM3370" s="26"/>
      <c r="AN3370" s="26"/>
      <c r="AO3370" s="26"/>
      <c r="AP3370" s="26"/>
      <c r="AQ3370" s="26"/>
      <c r="AR3370" s="26"/>
      <c r="AS3370" s="26"/>
      <c r="AT3370" s="27">
        <v>20494.886729734524</v>
      </c>
      <c r="AU3370" s="27">
        <v>19201.484572901598</v>
      </c>
      <c r="AV3370" s="28">
        <v>6.7359487331425438E-2</v>
      </c>
      <c r="AW3370" s="27">
        <v>17917.996333313957</v>
      </c>
      <c r="AX3370" s="28">
        <v>0.1438157675939187</v>
      </c>
      <c r="AY3370" s="26"/>
      <c r="AZ3370" s="26"/>
      <c r="BA3370" s="26"/>
      <c r="BB3370" s="26"/>
      <c r="BC3370" s="26"/>
      <c r="BD3370" s="26"/>
      <c r="BE3370" s="26"/>
      <c r="BF3370" s="26"/>
      <c r="BG3370" s="26"/>
      <c r="BH3370" s="26"/>
      <c r="BI3370" s="26"/>
      <c r="BJ3370" s="26"/>
      <c r="BK3370" s="26"/>
      <c r="BL3370" s="26"/>
      <c r="BM3370" s="26"/>
      <c r="BN3370" s="26"/>
      <c r="BO3370" s="26"/>
    </row>
    <row r="3371" spans="1:67" hidden="1" x14ac:dyDescent="0.25">
      <c r="A3371" s="34" t="s">
        <v>299</v>
      </c>
      <c r="B3371" s="34" t="s">
        <v>238</v>
      </c>
      <c r="C3371" s="26" t="s">
        <v>218</v>
      </c>
      <c r="D3371" s="26"/>
      <c r="E3371" s="26"/>
      <c r="F3371" s="26"/>
      <c r="G3371" s="26"/>
      <c r="H3371" s="26"/>
      <c r="I3371" s="27">
        <v>20.301350784301757</v>
      </c>
      <c r="J3371" s="28">
        <v>-1</v>
      </c>
      <c r="K3371" s="26"/>
      <c r="L3371" s="26"/>
      <c r="M3371" s="26"/>
      <c r="N3371" s="26"/>
      <c r="O3371" s="26"/>
      <c r="P3371" s="29">
        <v>2.8196320533752441</v>
      </c>
      <c r="Q3371" s="28">
        <v>-1</v>
      </c>
      <c r="R3371" s="26"/>
      <c r="S3371" s="26"/>
      <c r="T3371" s="26"/>
      <c r="U3371" s="26"/>
      <c r="V3371" s="26"/>
      <c r="W3371" s="29">
        <v>2.5799633893410885</v>
      </c>
      <c r="X3371" s="28">
        <v>-1</v>
      </c>
      <c r="Y3371" s="26"/>
      <c r="Z3371" s="26"/>
      <c r="AA3371" s="26"/>
      <c r="AB3371" s="26"/>
      <c r="AC3371" s="26"/>
      <c r="AD3371" s="26"/>
      <c r="AE3371" s="26"/>
      <c r="AF3371" s="26"/>
      <c r="AG3371" s="26"/>
      <c r="AH3371" s="26"/>
      <c r="AI3371" s="26"/>
      <c r="AJ3371" s="26"/>
      <c r="AK3371" s="26"/>
      <c r="AL3371" s="26"/>
      <c r="AM3371" s="26"/>
      <c r="AN3371" s="26"/>
      <c r="AO3371" s="26"/>
      <c r="AP3371" s="26"/>
      <c r="AQ3371" s="26"/>
      <c r="AR3371" s="26"/>
      <c r="AS3371" s="26"/>
      <c r="AT3371" s="27">
        <v>8739.7153139081001</v>
      </c>
      <c r="AU3371" s="27">
        <v>8194.4813526306152</v>
      </c>
      <c r="AV3371" s="28">
        <v>6.6536726098284718E-2</v>
      </c>
      <c r="AW3371" s="27">
        <v>7619.751763988018</v>
      </c>
      <c r="AX3371" s="28">
        <v>0.14698163202811698</v>
      </c>
      <c r="AY3371" s="26"/>
      <c r="AZ3371" s="26"/>
      <c r="BA3371" s="26"/>
      <c r="BB3371" s="26"/>
      <c r="BC3371" s="26"/>
      <c r="BD3371" s="26"/>
      <c r="BE3371" s="26"/>
      <c r="BF3371" s="26"/>
      <c r="BG3371" s="26"/>
      <c r="BH3371" s="26"/>
      <c r="BI3371" s="30">
        <v>7.2</v>
      </c>
      <c r="BJ3371" s="28">
        <v>-1</v>
      </c>
      <c r="BK3371" s="26"/>
      <c r="BL3371" s="26"/>
      <c r="BM3371" s="26"/>
      <c r="BN3371" s="26"/>
      <c r="BO3371" s="26"/>
    </row>
    <row r="3372" spans="1:67" hidden="1" x14ac:dyDescent="0.25">
      <c r="A3372" s="34" t="s">
        <v>299</v>
      </c>
      <c r="B3372" s="34" t="s">
        <v>238</v>
      </c>
      <c r="C3372" s="26" t="s">
        <v>200</v>
      </c>
      <c r="D3372" s="26"/>
      <c r="E3372" s="26"/>
      <c r="F3372" s="26"/>
      <c r="G3372" s="26"/>
      <c r="H3372" s="26"/>
      <c r="I3372" s="26"/>
      <c r="J3372" s="26"/>
      <c r="K3372" s="26"/>
      <c r="L3372" s="26"/>
      <c r="M3372" s="26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  <c r="Y3372" s="26"/>
      <c r="Z3372" s="26"/>
      <c r="AA3372" s="26"/>
      <c r="AB3372" s="26"/>
      <c r="AC3372" s="26"/>
      <c r="AD3372" s="26"/>
      <c r="AE3372" s="26"/>
      <c r="AF3372" s="26"/>
      <c r="AG3372" s="26"/>
      <c r="AH3372" s="26"/>
      <c r="AI3372" s="26"/>
      <c r="AJ3372" s="26"/>
      <c r="AK3372" s="26"/>
      <c r="AL3372" s="26"/>
      <c r="AM3372" s="26"/>
      <c r="AN3372" s="26"/>
      <c r="AO3372" s="26"/>
      <c r="AP3372" s="26"/>
      <c r="AQ3372" s="26"/>
      <c r="AR3372" s="26"/>
      <c r="AS3372" s="26"/>
      <c r="AT3372" s="27">
        <v>19709.963862655641</v>
      </c>
      <c r="AU3372" s="27">
        <v>18489.346431171343</v>
      </c>
      <c r="AV3372" s="28">
        <v>6.6017337931775041E-2</v>
      </c>
      <c r="AW3372" s="27">
        <v>17138.77016340123</v>
      </c>
      <c r="AX3372" s="28">
        <v>0.15002206545397484</v>
      </c>
      <c r="AY3372" s="26"/>
      <c r="AZ3372" s="26"/>
      <c r="BA3372" s="26"/>
      <c r="BB3372" s="26"/>
      <c r="BC3372" s="26"/>
      <c r="BD3372" s="26"/>
      <c r="BE3372" s="26"/>
      <c r="BF3372" s="26"/>
      <c r="BG3372" s="26"/>
      <c r="BH3372" s="26"/>
      <c r="BI3372" s="26"/>
      <c r="BJ3372" s="26"/>
      <c r="BK3372" s="26"/>
      <c r="BL3372" s="26"/>
      <c r="BM3372" s="26"/>
      <c r="BN3372" s="26"/>
      <c r="BO3372" s="26"/>
    </row>
    <row r="3373" spans="1:67" hidden="1" x14ac:dyDescent="0.25">
      <c r="A3373" s="34" t="s">
        <v>299</v>
      </c>
      <c r="B3373" s="34" t="s">
        <v>238</v>
      </c>
      <c r="C3373" s="26" t="s">
        <v>226</v>
      </c>
      <c r="D3373" s="26"/>
      <c r="E3373" s="26"/>
      <c r="F3373" s="26"/>
      <c r="G3373" s="26"/>
      <c r="H3373" s="26"/>
      <c r="I3373" s="26"/>
      <c r="J3373" s="26"/>
      <c r="K3373" s="26"/>
      <c r="L3373" s="26"/>
      <c r="M3373" s="26"/>
      <c r="N3373" s="26"/>
      <c r="O3373" s="26"/>
      <c r="P3373" s="26"/>
      <c r="Q3373" s="26"/>
      <c r="R3373" s="26"/>
      <c r="S3373" s="26"/>
      <c r="T3373" s="26"/>
      <c r="U3373" s="26"/>
      <c r="V3373" s="26"/>
      <c r="W3373" s="26"/>
      <c r="X3373" s="26"/>
      <c r="Y3373" s="26"/>
      <c r="Z3373" s="26"/>
      <c r="AA3373" s="26"/>
      <c r="AB3373" s="26"/>
      <c r="AC3373" s="26"/>
      <c r="AD3373" s="26"/>
      <c r="AE3373" s="26"/>
      <c r="AF3373" s="26"/>
      <c r="AG3373" s="26"/>
      <c r="AH3373" s="26"/>
      <c r="AI3373" s="26"/>
      <c r="AJ3373" s="26"/>
      <c r="AK3373" s="26"/>
      <c r="AL3373" s="26"/>
      <c r="AM3373" s="26"/>
      <c r="AN3373" s="26"/>
      <c r="AO3373" s="26"/>
      <c r="AP3373" s="26"/>
      <c r="AQ3373" s="26"/>
      <c r="AR3373" s="26"/>
      <c r="AS3373" s="26"/>
      <c r="AT3373" s="27">
        <v>4108.7673415668014</v>
      </c>
      <c r="AU3373" s="27">
        <v>3815.8758770365716</v>
      </c>
      <c r="AV3373" s="28">
        <v>7.675602508268449E-2</v>
      </c>
      <c r="AW3373" s="27">
        <v>3547.0096504566668</v>
      </c>
      <c r="AX3373" s="28">
        <v>0.15837501063404494</v>
      </c>
      <c r="AY3373" s="26"/>
      <c r="AZ3373" s="26"/>
      <c r="BA3373" s="26"/>
      <c r="BB3373" s="26"/>
      <c r="BC3373" s="26"/>
      <c r="BD3373" s="26"/>
      <c r="BE3373" s="26"/>
      <c r="BF3373" s="26"/>
      <c r="BG3373" s="26"/>
      <c r="BH3373" s="26"/>
      <c r="BI3373" s="26"/>
      <c r="BJ3373" s="26"/>
      <c r="BK3373" s="26"/>
      <c r="BL3373" s="26"/>
      <c r="BM3373" s="26"/>
      <c r="BN3373" s="26"/>
      <c r="BO3373" s="26"/>
    </row>
    <row r="3374" spans="1:67" hidden="1" x14ac:dyDescent="0.25">
      <c r="A3374" s="34" t="s">
        <v>299</v>
      </c>
      <c r="B3374" s="34" t="s">
        <v>239</v>
      </c>
      <c r="C3374" s="26" t="s">
        <v>168</v>
      </c>
      <c r="D3374" s="27">
        <v>2934.5635568153857</v>
      </c>
      <c r="E3374" s="27">
        <v>1440.8611692357063</v>
      </c>
      <c r="F3374" s="28">
        <v>1.0366733585942929</v>
      </c>
      <c r="G3374" s="27">
        <v>772.45138856172559</v>
      </c>
      <c r="H3374" s="28">
        <v>2.7990268388013759</v>
      </c>
      <c r="I3374" s="27">
        <v>866.15983481526371</v>
      </c>
      <c r="J3374" s="28">
        <v>2.3880162053938636</v>
      </c>
      <c r="K3374" s="29">
        <v>137.50112842067705</v>
      </c>
      <c r="L3374" s="29">
        <v>92.342225772926042</v>
      </c>
      <c r="M3374" s="28">
        <v>0.48903848991899884</v>
      </c>
      <c r="N3374" s="29">
        <v>88.541571379613771</v>
      </c>
      <c r="O3374" s="28">
        <v>0.55295559225116664</v>
      </c>
      <c r="P3374" s="29">
        <v>38.648385445365392</v>
      </c>
      <c r="Q3374" s="28">
        <v>2.5577457333904179</v>
      </c>
      <c r="R3374" s="29">
        <v>85.784475271132806</v>
      </c>
      <c r="S3374" s="29">
        <v>44.251083809658809</v>
      </c>
      <c r="T3374" s="28">
        <v>0.93858472800633164</v>
      </c>
      <c r="U3374" s="29">
        <v>36.457579188187054</v>
      </c>
      <c r="V3374" s="28">
        <v>1.3529942794152552</v>
      </c>
      <c r="W3374" s="29">
        <v>35.842456042440013</v>
      </c>
      <c r="X3374" s="28">
        <v>1.3933760334268916</v>
      </c>
      <c r="Y3374" s="27">
        <v>2876.1675471961498</v>
      </c>
      <c r="Z3374" s="85">
        <v>58.39600961923599</v>
      </c>
      <c r="AA3374" s="29">
        <v>129.66405182683187</v>
      </c>
      <c r="AB3374" s="29">
        <v>7.8370765938451825</v>
      </c>
      <c r="AC3374" s="29">
        <v>84.663954911399131</v>
      </c>
      <c r="AD3374" s="29">
        <v>1.1205203597336748</v>
      </c>
      <c r="AE3374" s="31">
        <v>0.33052312421799873</v>
      </c>
      <c r="AF3374" s="31">
        <v>0.48038311773319753</v>
      </c>
      <c r="AG3374" s="26"/>
      <c r="AH3374" s="31">
        <v>0.41508648280683191</v>
      </c>
      <c r="AI3374" s="26"/>
      <c r="AJ3374" s="32">
        <v>0.39714006362120058</v>
      </c>
      <c r="AK3374" s="32">
        <v>0.49676213349409504</v>
      </c>
      <c r="AL3374" s="28">
        <v>-0.20054280138499858</v>
      </c>
      <c r="AM3374" s="32">
        <v>0.47669316785508037</v>
      </c>
      <c r="AN3374" s="28">
        <v>-0.16688534595919519</v>
      </c>
      <c r="AO3374" s="32">
        <v>1.2015500112460036</v>
      </c>
      <c r="AP3374" s="32">
        <v>1.0340957355832689</v>
      </c>
      <c r="AQ3374" s="28">
        <v>0.16193304923386431</v>
      </c>
      <c r="AR3374" s="32">
        <v>1.1484189141300423</v>
      </c>
      <c r="AS3374" s="28">
        <v>4.6264561182545072E-2</v>
      </c>
      <c r="AT3374" s="27">
        <v>1399959.3296006932</v>
      </c>
      <c r="AU3374" s="27">
        <v>1325250.6299458814</v>
      </c>
      <c r="AV3374" s="28">
        <v>5.6373261001854871E-2</v>
      </c>
      <c r="AW3374" s="27">
        <v>1225321.1226008965</v>
      </c>
      <c r="AX3374" s="28">
        <v>0.14252444014766133</v>
      </c>
      <c r="AY3374" s="33">
        <v>130.21503581611896</v>
      </c>
      <c r="AZ3374" s="33">
        <v>206.39602706807506</v>
      </c>
      <c r="BA3374" s="28">
        <v>-0.36910105458003573</v>
      </c>
      <c r="BB3374" s="33">
        <v>143.07006482516351</v>
      </c>
      <c r="BC3374" s="28">
        <v>-8.9851283877964552E-2</v>
      </c>
      <c r="BD3374" s="30">
        <v>21.342105265036459</v>
      </c>
      <c r="BE3374" s="30">
        <v>15.603491871409434</v>
      </c>
      <c r="BF3374" s="28">
        <v>0.36777751037522521</v>
      </c>
      <c r="BG3374" s="30">
        <v>8.7241662478511017</v>
      </c>
      <c r="BH3374" s="28">
        <v>1.4463203312171351</v>
      </c>
      <c r="BI3374" s="30">
        <v>22.411281217418392</v>
      </c>
      <c r="BJ3374" s="28">
        <v>-4.7707042806234251E-2</v>
      </c>
      <c r="BK3374" s="30">
        <v>34.208562184944562</v>
      </c>
      <c r="BL3374" s="30">
        <v>32.561036819649722</v>
      </c>
      <c r="BM3374" s="28">
        <v>5.0598062169218201E-2</v>
      </c>
      <c r="BN3374" s="30">
        <v>21.187676355977427</v>
      </c>
      <c r="BO3374" s="28">
        <v>0.61454996811359675</v>
      </c>
    </row>
    <row r="3375" spans="1:67" hidden="1" x14ac:dyDescent="0.25">
      <c r="A3375" s="34" t="s">
        <v>299</v>
      </c>
      <c r="B3375" s="34" t="s">
        <v>239</v>
      </c>
      <c r="C3375" s="26" t="s">
        <v>173</v>
      </c>
      <c r="D3375" s="26"/>
      <c r="E3375" s="27">
        <v>360.4342019534111</v>
      </c>
      <c r="F3375" s="28">
        <v>-1</v>
      </c>
      <c r="G3375" s="27">
        <v>51.719666721820829</v>
      </c>
      <c r="H3375" s="28">
        <v>-1</v>
      </c>
      <c r="I3375" s="27">
        <v>15.96800068616867</v>
      </c>
      <c r="J3375" s="28">
        <v>-1</v>
      </c>
      <c r="K3375" s="26"/>
      <c r="L3375" s="29">
        <v>8.7522381132879463</v>
      </c>
      <c r="M3375" s="28">
        <v>-1</v>
      </c>
      <c r="N3375" s="29">
        <v>1.1287711761322008</v>
      </c>
      <c r="O3375" s="28">
        <v>-1</v>
      </c>
      <c r="P3375" s="29">
        <v>1.2990049586050123</v>
      </c>
      <c r="Q3375" s="28">
        <v>-1</v>
      </c>
      <c r="R3375" s="26"/>
      <c r="S3375" s="29">
        <v>6.9004009962954314</v>
      </c>
      <c r="T3375" s="28">
        <v>-1</v>
      </c>
      <c r="U3375" s="29">
        <v>1.0347068988006711</v>
      </c>
      <c r="V3375" s="28">
        <v>-1</v>
      </c>
      <c r="W3375" s="29">
        <v>0.29990593315053715</v>
      </c>
      <c r="X3375" s="28">
        <v>-1</v>
      </c>
      <c r="Y3375" s="26"/>
      <c r="Z3375" s="26"/>
      <c r="AA3375" s="26"/>
      <c r="AB3375" s="26"/>
      <c r="AC3375" s="26"/>
      <c r="AD3375" s="26"/>
      <c r="AE3375" s="26"/>
      <c r="AF3375" s="31">
        <v>0.32293386142764785</v>
      </c>
      <c r="AG3375" s="26"/>
      <c r="AH3375" s="31">
        <v>0.1576306096986638</v>
      </c>
      <c r="AI3375" s="26"/>
      <c r="AJ3375" s="26"/>
      <c r="AK3375" s="32">
        <v>0.32293386142764791</v>
      </c>
      <c r="AL3375" s="28">
        <v>-1</v>
      </c>
      <c r="AM3375" s="32">
        <v>0.1576306096986638</v>
      </c>
      <c r="AN3375" s="28">
        <v>-1</v>
      </c>
      <c r="AO3375" s="26"/>
      <c r="AP3375" s="32">
        <v>1</v>
      </c>
      <c r="AQ3375" s="28">
        <v>-1</v>
      </c>
      <c r="AR3375" s="32">
        <v>1</v>
      </c>
      <c r="AS3375" s="28">
        <v>-1</v>
      </c>
      <c r="AT3375" s="27">
        <v>137669.66692700252</v>
      </c>
      <c r="AU3375" s="27">
        <v>132748.42281265953</v>
      </c>
      <c r="AV3375" s="28">
        <v>3.7071959199756879E-2</v>
      </c>
      <c r="AW3375" s="27">
        <v>121744.68456051056</v>
      </c>
      <c r="AX3375" s="28">
        <v>0.13080638735054412</v>
      </c>
      <c r="AY3375" s="26"/>
      <c r="AZ3375" s="33">
        <v>11.114067495181885</v>
      </c>
      <c r="BA3375" s="28">
        <v>-1</v>
      </c>
      <c r="BB3375" s="33">
        <v>4.5219019649847603</v>
      </c>
      <c r="BC3375" s="28">
        <v>-1</v>
      </c>
      <c r="BD3375" s="26"/>
      <c r="BE3375" s="30">
        <v>41.181946524762346</v>
      </c>
      <c r="BF3375" s="28">
        <v>-1</v>
      </c>
      <c r="BG3375" s="30">
        <v>45.819443139079112</v>
      </c>
      <c r="BH3375" s="28">
        <v>-1</v>
      </c>
      <c r="BI3375" s="30">
        <v>12.292486322235858</v>
      </c>
      <c r="BJ3375" s="28">
        <v>-1</v>
      </c>
      <c r="BK3375" s="26"/>
      <c r="BL3375" s="30">
        <v>52.233805274057957</v>
      </c>
      <c r="BM3375" s="28">
        <v>-1</v>
      </c>
      <c r="BN3375" s="30">
        <v>49.984847672098347</v>
      </c>
      <c r="BO3375" s="28">
        <v>-1</v>
      </c>
    </row>
    <row r="3376" spans="1:67" hidden="1" x14ac:dyDescent="0.25">
      <c r="A3376" s="34" t="s">
        <v>299</v>
      </c>
      <c r="B3376" s="34" t="s">
        <v>239</v>
      </c>
      <c r="C3376" s="26" t="s">
        <v>171</v>
      </c>
      <c r="D3376" s="27">
        <v>309.97908116579055</v>
      </c>
      <c r="E3376" s="27">
        <v>457.61899815559389</v>
      </c>
      <c r="F3376" s="28">
        <v>-0.32262628427765727</v>
      </c>
      <c r="G3376" s="27">
        <v>119.85013471961021</v>
      </c>
      <c r="H3376" s="28">
        <v>1.5863890924360464</v>
      </c>
      <c r="I3376" s="27">
        <v>539.67280348300937</v>
      </c>
      <c r="J3376" s="28">
        <v>-0.42561663443996456</v>
      </c>
      <c r="K3376" s="29">
        <v>11.478648196591706</v>
      </c>
      <c r="L3376" s="29">
        <v>23.207295656204224</v>
      </c>
      <c r="M3376" s="28">
        <v>-0.50538622135737687</v>
      </c>
      <c r="N3376" s="29">
        <v>8.5177134328711972</v>
      </c>
      <c r="O3376" s="28">
        <v>0.34762084766714452</v>
      </c>
      <c r="P3376" s="29">
        <v>28.479129054721433</v>
      </c>
      <c r="Q3376" s="28">
        <v>-0.59694525157226641</v>
      </c>
      <c r="R3376" s="29">
        <v>10.515566207829186</v>
      </c>
      <c r="S3376" s="29">
        <v>21.241283195890276</v>
      </c>
      <c r="T3376" s="28">
        <v>-0.50494675341159623</v>
      </c>
      <c r="U3376" s="29">
        <v>7.9574352140504203</v>
      </c>
      <c r="V3376" s="28">
        <v>0.32147682324348448</v>
      </c>
      <c r="W3376" s="29">
        <v>26.089358756239996</v>
      </c>
      <c r="X3376" s="28">
        <v>-0.59694041137311982</v>
      </c>
      <c r="Y3376" s="27">
        <v>309.97908116579055</v>
      </c>
      <c r="Z3376" s="26"/>
      <c r="AA3376" s="29">
        <v>11.478648196591706</v>
      </c>
      <c r="AB3376" s="26"/>
      <c r="AC3376" s="29">
        <v>10.515566207829186</v>
      </c>
      <c r="AD3376" s="26"/>
      <c r="AE3376" s="31">
        <v>0.25930741070045843</v>
      </c>
      <c r="AF3376" s="31">
        <v>0.16092729347563933</v>
      </c>
      <c r="AG3376" s="26"/>
      <c r="AH3376" s="31">
        <v>0.32167986205296312</v>
      </c>
      <c r="AI3376" s="26"/>
      <c r="AJ3376" s="32">
        <v>0.25930741070045843</v>
      </c>
      <c r="AK3376" s="32">
        <v>0.16092729347563933</v>
      </c>
      <c r="AL3376" s="28">
        <v>0.61133270248972138</v>
      </c>
      <c r="AM3376" s="32">
        <v>0.32167986205296312</v>
      </c>
      <c r="AN3376" s="28">
        <v>-0.19389603985292481</v>
      </c>
      <c r="AO3376" s="32">
        <v>1</v>
      </c>
      <c r="AP3376" s="32">
        <v>1</v>
      </c>
      <c r="AQ3376" s="28">
        <v>0</v>
      </c>
      <c r="AR3376" s="32">
        <v>1</v>
      </c>
      <c r="AS3376" s="28">
        <v>0</v>
      </c>
      <c r="AT3376" s="27">
        <v>197024.68289722019</v>
      </c>
      <c r="AU3376" s="27">
        <v>186374.87332841463</v>
      </c>
      <c r="AV3376" s="28">
        <v>5.7141874216270205E-2</v>
      </c>
      <c r="AW3376" s="27">
        <v>172156.42952211504</v>
      </c>
      <c r="AX3376" s="28">
        <v>0.14445149358717738</v>
      </c>
      <c r="AY3376" s="33">
        <v>20.307806874606111</v>
      </c>
      <c r="AZ3376" s="33">
        <v>7.3152828710405196</v>
      </c>
      <c r="BA3376" s="28">
        <v>1.7760795081486092</v>
      </c>
      <c r="BB3376" s="33">
        <v>19.609843429279753</v>
      </c>
      <c r="BC3376" s="28">
        <v>3.55925047460715E-2</v>
      </c>
      <c r="BD3376" s="30">
        <v>27.004842021191223</v>
      </c>
      <c r="BE3376" s="30">
        <v>19.718755900507276</v>
      </c>
      <c r="BF3376" s="28">
        <v>0.36950029491954456</v>
      </c>
      <c r="BG3376" s="30">
        <v>14.070693463000254</v>
      </c>
      <c r="BH3376" s="28">
        <v>0.91922609160679258</v>
      </c>
      <c r="BI3376" s="30">
        <v>18.949765017253551</v>
      </c>
      <c r="BJ3376" s="28">
        <v>0.42507529758831386</v>
      </c>
      <c r="BK3376" s="30">
        <v>29.478116065210152</v>
      </c>
      <c r="BL3376" s="30">
        <v>21.54384901963612</v>
      </c>
      <c r="BM3376" s="28">
        <v>0.36828456411583427</v>
      </c>
      <c r="BN3376" s="30">
        <v>15.061402511702662</v>
      </c>
      <c r="BO3376" s="28">
        <v>0.95719595451391393</v>
      </c>
    </row>
    <row r="3377" spans="1:67" hidden="1" x14ac:dyDescent="0.25">
      <c r="A3377" s="34" t="s">
        <v>299</v>
      </c>
      <c r="B3377" s="34" t="s">
        <v>239</v>
      </c>
      <c r="C3377" s="26" t="s">
        <v>174</v>
      </c>
      <c r="D3377" s="26"/>
      <c r="E3377" s="27">
        <v>170.72156780004502</v>
      </c>
      <c r="F3377" s="28">
        <v>-1</v>
      </c>
      <c r="G3377" s="27">
        <v>133.14964665174483</v>
      </c>
      <c r="H3377" s="28">
        <v>-1</v>
      </c>
      <c r="I3377" s="26"/>
      <c r="J3377" s="26"/>
      <c r="K3377" s="26"/>
      <c r="L3377" s="29">
        <v>40.635242038628654</v>
      </c>
      <c r="M3377" s="28">
        <v>-1</v>
      </c>
      <c r="N3377" s="29">
        <v>27.070999047205962</v>
      </c>
      <c r="O3377" s="28">
        <v>-1</v>
      </c>
      <c r="P3377" s="26"/>
      <c r="Q3377" s="26"/>
      <c r="R3377" s="26"/>
      <c r="S3377" s="29">
        <v>5.2776466754938731</v>
      </c>
      <c r="T3377" s="28">
        <v>-1</v>
      </c>
      <c r="U3377" s="29">
        <v>3.9288911040131635</v>
      </c>
      <c r="V3377" s="28">
        <v>-1</v>
      </c>
      <c r="W3377" s="26"/>
      <c r="X3377" s="26"/>
      <c r="Y3377" s="26"/>
      <c r="Z3377" s="26"/>
      <c r="AA3377" s="26"/>
      <c r="AB3377" s="26"/>
      <c r="AC3377" s="26"/>
      <c r="AD3377" s="26"/>
      <c r="AE3377" s="26"/>
      <c r="AF3377" s="31">
        <v>1.9036253579325213</v>
      </c>
      <c r="AG3377" s="26"/>
      <c r="AH3377" s="31">
        <v>1.0759632974264708</v>
      </c>
      <c r="AI3377" s="26"/>
      <c r="AJ3377" s="26"/>
      <c r="AK3377" s="32">
        <v>1.9036253579325213</v>
      </c>
      <c r="AL3377" s="28">
        <v>-1</v>
      </c>
      <c r="AM3377" s="32">
        <v>1.0759632974264708</v>
      </c>
      <c r="AN3377" s="28">
        <v>-1</v>
      </c>
      <c r="AO3377" s="26"/>
      <c r="AP3377" s="32">
        <v>1</v>
      </c>
      <c r="AQ3377" s="28">
        <v>-1</v>
      </c>
      <c r="AR3377" s="32">
        <v>1</v>
      </c>
      <c r="AS3377" s="28">
        <v>-1</v>
      </c>
      <c r="AT3377" s="27">
        <v>187400.2752021013</v>
      </c>
      <c r="AU3377" s="27">
        <v>176160.7682707037</v>
      </c>
      <c r="AV3377" s="28">
        <v>6.3802554006383599E-2</v>
      </c>
      <c r="AW3377" s="27">
        <v>162117.35846996409</v>
      </c>
      <c r="AX3377" s="28">
        <v>0.15595440840359756</v>
      </c>
      <c r="AY3377" s="26"/>
      <c r="AZ3377" s="33">
        <v>89.740793902022958</v>
      </c>
      <c r="BA3377" s="28">
        <v>-1</v>
      </c>
      <c r="BB3377" s="33">
        <v>38.297531215233533</v>
      </c>
      <c r="BC3377" s="28">
        <v>-1</v>
      </c>
      <c r="BD3377" s="26"/>
      <c r="BE3377" s="30">
        <v>4.2013178520692405</v>
      </c>
      <c r="BF3377" s="28">
        <v>-1</v>
      </c>
      <c r="BG3377" s="30">
        <v>4.9185346436443176</v>
      </c>
      <c r="BH3377" s="28">
        <v>-1</v>
      </c>
      <c r="BI3377" s="26"/>
      <c r="BJ3377" s="26"/>
      <c r="BK3377" s="26"/>
      <c r="BL3377" s="30">
        <v>32.348047964781422</v>
      </c>
      <c r="BM3377" s="28">
        <v>-1</v>
      </c>
      <c r="BN3377" s="30">
        <v>33.889879644599773</v>
      </c>
      <c r="BO3377" s="28">
        <v>-1</v>
      </c>
    </row>
    <row r="3378" spans="1:67" hidden="1" x14ac:dyDescent="0.25">
      <c r="A3378" s="34" t="s">
        <v>299</v>
      </c>
      <c r="B3378" s="34" t="s">
        <v>239</v>
      </c>
      <c r="C3378" s="26" t="s">
        <v>169</v>
      </c>
      <c r="D3378" s="27">
        <v>1791.2282313680648</v>
      </c>
      <c r="E3378" s="27">
        <v>15.286259651184082</v>
      </c>
      <c r="F3378" s="28">
        <v>116.17897459823112</v>
      </c>
      <c r="G3378" s="27">
        <v>55.284792900085449</v>
      </c>
      <c r="H3378" s="28">
        <v>31.400017028286566</v>
      </c>
      <c r="I3378" s="27">
        <v>197.36634521484376</v>
      </c>
      <c r="J3378" s="28">
        <v>8.0756518261419785</v>
      </c>
      <c r="K3378" s="29">
        <v>61.295358193846369</v>
      </c>
      <c r="L3378" s="29">
        <v>0.55030536930979679</v>
      </c>
      <c r="M3378" s="28">
        <v>110.38426337857496</v>
      </c>
      <c r="N3378" s="29">
        <v>1.3670580516700355</v>
      </c>
      <c r="O3378" s="28">
        <v>43.837421584962165</v>
      </c>
      <c r="P3378" s="29">
        <v>3.7299270629882813</v>
      </c>
      <c r="Q3378" s="28">
        <v>15.433393243013917</v>
      </c>
      <c r="R3378" s="29">
        <v>57.783050137514479</v>
      </c>
      <c r="S3378" s="29">
        <v>0.50444658853398039</v>
      </c>
      <c r="T3378" s="28">
        <v>113.54740987632255</v>
      </c>
      <c r="U3378" s="29">
        <v>1.2625131954738151</v>
      </c>
      <c r="V3378" s="28">
        <v>44.768274220554801</v>
      </c>
      <c r="W3378" s="29">
        <v>4.732753643216256</v>
      </c>
      <c r="X3378" s="28">
        <v>11.209181904141248</v>
      </c>
      <c r="Y3378" s="27">
        <v>1791.2282313680648</v>
      </c>
      <c r="Z3378" s="26"/>
      <c r="AA3378" s="29">
        <v>61.295358193846369</v>
      </c>
      <c r="AB3378" s="26"/>
      <c r="AC3378" s="29">
        <v>57.783050137514479</v>
      </c>
      <c r="AD3378" s="26"/>
      <c r="AE3378" s="31">
        <v>0.21339372673163165</v>
      </c>
      <c r="AF3378" s="31">
        <v>0.11273880033078512</v>
      </c>
      <c r="AG3378" s="26"/>
      <c r="AH3378" s="31">
        <v>0.23383904404110098</v>
      </c>
      <c r="AI3378" s="26"/>
      <c r="AJ3378" s="32">
        <v>0.21339372673163168</v>
      </c>
      <c r="AK3378" s="32">
        <v>0.11273880033078511</v>
      </c>
      <c r="AL3378" s="28">
        <v>0.89281530498387918</v>
      </c>
      <c r="AM3378" s="32">
        <v>0.23383904404110098</v>
      </c>
      <c r="AN3378" s="28">
        <v>-8.7433291533109872E-2</v>
      </c>
      <c r="AO3378" s="32">
        <v>1</v>
      </c>
      <c r="AP3378" s="32">
        <v>1</v>
      </c>
      <c r="AQ3378" s="28">
        <v>0</v>
      </c>
      <c r="AR3378" s="32">
        <v>1</v>
      </c>
      <c r="AS3378" s="28">
        <v>0</v>
      </c>
      <c r="AT3378" s="27">
        <v>222645.16141856415</v>
      </c>
      <c r="AU3378" s="27">
        <v>214065.96563314812</v>
      </c>
      <c r="AV3378" s="28">
        <v>4.0077346064990443E-2</v>
      </c>
      <c r="AW3378" s="27">
        <v>199149.90978640685</v>
      </c>
      <c r="AX3378" s="28">
        <v>0.11797771667261381</v>
      </c>
      <c r="AY3378" s="33">
        <v>6.4978969646308613</v>
      </c>
      <c r="AZ3378" s="33">
        <v>8.5763464239688805</v>
      </c>
      <c r="BA3378" s="28">
        <v>-0.24234672395336546</v>
      </c>
      <c r="BB3378" s="33">
        <v>19.750266468097877</v>
      </c>
      <c r="BC3378" s="28">
        <v>-0.67099699767966392</v>
      </c>
      <c r="BD3378" s="30">
        <v>29.222901768569677</v>
      </c>
      <c r="BE3378" s="30">
        <v>27.777776673988104</v>
      </c>
      <c r="BF3378" s="28">
        <v>5.2024505472204684E-2</v>
      </c>
      <c r="BG3378" s="30">
        <v>40.440706107943285</v>
      </c>
      <c r="BH3378" s="28">
        <v>-0.27738893355203381</v>
      </c>
      <c r="BI3378" s="30">
        <v>52.914263974030916</v>
      </c>
      <c r="BJ3378" s="28">
        <v>-0.44773111116292585</v>
      </c>
      <c r="BK3378" s="30">
        <v>30.999198330742772</v>
      </c>
      <c r="BL3378" s="30">
        <v>30.303029098896111</v>
      </c>
      <c r="BM3378" s="28">
        <v>2.2973585563828027E-2</v>
      </c>
      <c r="BN3378" s="30">
        <v>43.789477288859011</v>
      </c>
      <c r="BO3378" s="28">
        <v>-0.29208567331700858</v>
      </c>
    </row>
    <row r="3379" spans="1:67" hidden="1" x14ac:dyDescent="0.25">
      <c r="A3379" s="34" t="s">
        <v>299</v>
      </c>
      <c r="B3379" s="34" t="s">
        <v>239</v>
      </c>
      <c r="C3379" s="26" t="s">
        <v>176</v>
      </c>
      <c r="D3379" s="27">
        <v>83.780140173435214</v>
      </c>
      <c r="E3379" s="27">
        <v>17.642860412597656</v>
      </c>
      <c r="F3379" s="28">
        <v>3.7486710325958872</v>
      </c>
      <c r="G3379" s="27">
        <v>26.827247781753542</v>
      </c>
      <c r="H3379" s="28">
        <v>2.1229495047351814</v>
      </c>
      <c r="I3379" s="26"/>
      <c r="J3379" s="26"/>
      <c r="K3379" s="29">
        <v>2.7519214554364755</v>
      </c>
      <c r="L3379" s="29">
        <v>0.63514300009182989</v>
      </c>
      <c r="M3379" s="28">
        <v>3.3327588512171253</v>
      </c>
      <c r="N3379" s="29">
        <v>12.714335441589355</v>
      </c>
      <c r="O3379" s="28">
        <v>-0.78355758599582204</v>
      </c>
      <c r="P3379" s="26"/>
      <c r="Q3379" s="26"/>
      <c r="R3379" s="29">
        <v>2.5344209586858799</v>
      </c>
      <c r="S3379" s="29">
        <v>0.58221441675084407</v>
      </c>
      <c r="T3379" s="28">
        <v>3.3530714557528269</v>
      </c>
      <c r="U3379" s="29">
        <v>12.714335441589355</v>
      </c>
      <c r="V3379" s="28">
        <v>-0.80066429973243924</v>
      </c>
      <c r="W3379" s="26"/>
      <c r="X3379" s="26"/>
      <c r="Y3379" s="27">
        <v>83.780140173435214</v>
      </c>
      <c r="Z3379" s="26"/>
      <c r="AA3379" s="29">
        <v>2.7519214554364755</v>
      </c>
      <c r="AB3379" s="26"/>
      <c r="AC3379" s="29">
        <v>2.5344209586858799</v>
      </c>
      <c r="AD3379" s="26"/>
      <c r="AE3379" s="31">
        <v>0.88335266734420848</v>
      </c>
      <c r="AF3379" s="31">
        <v>0.35907091259543367</v>
      </c>
      <c r="AG3379" s="26"/>
      <c r="AH3379" s="31">
        <v>0.12357025322569166</v>
      </c>
      <c r="AI3379" s="26"/>
      <c r="AJ3379" s="32">
        <v>0.88335266734420848</v>
      </c>
      <c r="AK3379" s="32">
        <v>0.35907091259543367</v>
      </c>
      <c r="AL3379" s="28">
        <v>1.4601064479413421</v>
      </c>
      <c r="AM3379" s="32">
        <v>0.12357025322569164</v>
      </c>
      <c r="AN3379" s="28">
        <v>6.1485866888273852</v>
      </c>
      <c r="AO3379" s="32">
        <v>1</v>
      </c>
      <c r="AP3379" s="32">
        <v>1</v>
      </c>
      <c r="AQ3379" s="28">
        <v>0</v>
      </c>
      <c r="AR3379" s="32">
        <v>1</v>
      </c>
      <c r="AS3379" s="28">
        <v>0</v>
      </c>
      <c r="AT3379" s="27">
        <v>95588.139986068258</v>
      </c>
      <c r="AU3379" s="27">
        <v>91286.289141455476</v>
      </c>
      <c r="AV3379" s="28">
        <v>4.7124829862967885E-2</v>
      </c>
      <c r="AW3379" s="27">
        <v>85141.019898454761</v>
      </c>
      <c r="AX3379" s="28">
        <v>0.12270372260132044</v>
      </c>
      <c r="AY3379" s="33">
        <v>24.123015281728723</v>
      </c>
      <c r="AZ3379" s="33">
        <v>36.495284272371421</v>
      </c>
      <c r="BA3379" s="28">
        <v>-0.3390100731455068</v>
      </c>
      <c r="BB3379" s="33">
        <v>2.7194490279771397</v>
      </c>
      <c r="BC3379" s="28">
        <v>7.8705524661635646</v>
      </c>
      <c r="BD3379" s="30">
        <v>30.444233794509607</v>
      </c>
      <c r="BE3379" s="30">
        <v>27.777776673988104</v>
      </c>
      <c r="BF3379" s="28">
        <v>9.599246015317163E-2</v>
      </c>
      <c r="BG3379" s="30">
        <v>2.1100000000000003</v>
      </c>
      <c r="BH3379" s="28">
        <v>13.428546822042467</v>
      </c>
      <c r="BI3379" s="26"/>
      <c r="BJ3379" s="26"/>
      <c r="BK3379" s="30">
        <v>33.056915776484097</v>
      </c>
      <c r="BL3379" s="30">
        <v>30.303029098896111</v>
      </c>
      <c r="BM3379" s="28">
        <v>9.0878263971581136E-2</v>
      </c>
      <c r="BN3379" s="30">
        <v>2.1100000000000003</v>
      </c>
      <c r="BO3379" s="28">
        <v>14.666784728191512</v>
      </c>
    </row>
    <row r="3380" spans="1:67" hidden="1" x14ac:dyDescent="0.25">
      <c r="A3380" s="34" t="s">
        <v>299</v>
      </c>
      <c r="B3380" s="34" t="s">
        <v>239</v>
      </c>
      <c r="C3380" s="26" t="s">
        <v>175</v>
      </c>
      <c r="D3380" s="26"/>
      <c r="E3380" s="26"/>
      <c r="F3380" s="26"/>
      <c r="G3380" s="26"/>
      <c r="H3380" s="26"/>
      <c r="I3380" s="27">
        <v>9.6239612102508545</v>
      </c>
      <c r="J3380" s="28">
        <v>-1</v>
      </c>
      <c r="K3380" s="26"/>
      <c r="L3380" s="26"/>
      <c r="M3380" s="26"/>
      <c r="N3380" s="26"/>
      <c r="O3380" s="26"/>
      <c r="P3380" s="29">
        <v>0.34218527982714875</v>
      </c>
      <c r="Q3380" s="28">
        <v>-1</v>
      </c>
      <c r="R3380" s="26"/>
      <c r="S3380" s="26"/>
      <c r="T3380" s="26"/>
      <c r="U3380" s="26"/>
      <c r="V3380" s="26"/>
      <c r="W3380" s="29">
        <v>0.32079871975575713</v>
      </c>
      <c r="X3380" s="28">
        <v>-1</v>
      </c>
      <c r="Y3380" s="26"/>
      <c r="Z3380" s="26"/>
      <c r="AA3380" s="26"/>
      <c r="AB3380" s="26"/>
      <c r="AC3380" s="26"/>
      <c r="AD3380" s="26"/>
      <c r="AE3380" s="26"/>
      <c r="AF3380" s="26"/>
      <c r="AG3380" s="26"/>
      <c r="AH3380" s="26"/>
      <c r="AI3380" s="26"/>
      <c r="AJ3380" s="26"/>
      <c r="AK3380" s="26"/>
      <c r="AL3380" s="26"/>
      <c r="AM3380" s="26"/>
      <c r="AN3380" s="26"/>
      <c r="AO3380" s="26"/>
      <c r="AP3380" s="26"/>
      <c r="AQ3380" s="26"/>
      <c r="AR3380" s="26"/>
      <c r="AS3380" s="26"/>
      <c r="AT3380" s="27">
        <v>181268.76422514184</v>
      </c>
      <c r="AU3380" s="27">
        <v>170750.6075664176</v>
      </c>
      <c r="AV3380" s="28">
        <v>6.1599526986356103E-2</v>
      </c>
      <c r="AW3380" s="27">
        <v>158459.5440367882</v>
      </c>
      <c r="AX3380" s="28">
        <v>0.1439434924983643</v>
      </c>
      <c r="AY3380" s="26"/>
      <c r="AZ3380" s="26"/>
      <c r="BA3380" s="26"/>
      <c r="BB3380" s="26"/>
      <c r="BC3380" s="26"/>
      <c r="BD3380" s="26"/>
      <c r="BE3380" s="26"/>
      <c r="BF3380" s="26"/>
      <c r="BG3380" s="26"/>
      <c r="BH3380" s="26"/>
      <c r="BI3380" s="30">
        <v>28.125000628642752</v>
      </c>
      <c r="BJ3380" s="28">
        <v>-1</v>
      </c>
      <c r="BK3380" s="26"/>
      <c r="BL3380" s="26"/>
      <c r="BM3380" s="26"/>
      <c r="BN3380" s="26"/>
      <c r="BO3380" s="26"/>
    </row>
    <row r="3381" spans="1:67" hidden="1" x14ac:dyDescent="0.25">
      <c r="A3381" s="34" t="s">
        <v>299</v>
      </c>
      <c r="B3381" s="34" t="s">
        <v>239</v>
      </c>
      <c r="C3381" s="26" t="s">
        <v>172</v>
      </c>
      <c r="D3381" s="27">
        <v>35.600292713642119</v>
      </c>
      <c r="E3381" s="27">
        <v>22.469588398933411</v>
      </c>
      <c r="F3381" s="28">
        <v>0.58437671761410626</v>
      </c>
      <c r="G3381" s="27">
        <v>61.879273617267607</v>
      </c>
      <c r="H3381" s="28">
        <v>-0.42468147034441361</v>
      </c>
      <c r="I3381" s="27">
        <v>42.336944085359576</v>
      </c>
      <c r="J3381" s="28">
        <v>-0.15911992509745265</v>
      </c>
      <c r="K3381" s="29">
        <v>0.77701624143188042</v>
      </c>
      <c r="L3381" s="29">
        <v>3.959534018817219</v>
      </c>
      <c r="M3381" s="28">
        <v>-0.80376068554046964</v>
      </c>
      <c r="N3381" s="29">
        <v>3.749586092776001</v>
      </c>
      <c r="O3381" s="28">
        <v>-0.79277279619505481</v>
      </c>
      <c r="P3381" s="29">
        <v>1.5387552672954286</v>
      </c>
      <c r="Q3381" s="28">
        <v>-0.49503585271386785</v>
      </c>
      <c r="R3381" s="29">
        <v>0.71226487511428616</v>
      </c>
      <c r="S3381" s="29">
        <v>0.74898628357648223</v>
      </c>
      <c r="T3381" s="28">
        <v>-4.9028145464624237E-2</v>
      </c>
      <c r="U3381" s="29">
        <v>2.4176361793412173</v>
      </c>
      <c r="V3381" s="28">
        <v>-0.70538789864223017</v>
      </c>
      <c r="W3381" s="29">
        <v>1.411702036857605</v>
      </c>
      <c r="X3381" s="28">
        <v>-0.49545664983259452</v>
      </c>
      <c r="Y3381" s="27">
        <v>35.600292713642119</v>
      </c>
      <c r="Z3381" s="26"/>
      <c r="AA3381" s="29">
        <v>0.77701624143188042</v>
      </c>
      <c r="AB3381" s="26"/>
      <c r="AC3381" s="29">
        <v>0.71226487511428616</v>
      </c>
      <c r="AD3381" s="26"/>
      <c r="AE3381" s="31">
        <v>7.3563970340549012E-2</v>
      </c>
      <c r="AF3381" s="31">
        <v>0.28091723692157489</v>
      </c>
      <c r="AG3381" s="26"/>
      <c r="AH3381" s="31">
        <v>0.12148796812453604</v>
      </c>
      <c r="AI3381" s="26"/>
      <c r="AJ3381" s="32">
        <v>7.3563970340548998E-2</v>
      </c>
      <c r="AK3381" s="32">
        <v>0.28091723692157489</v>
      </c>
      <c r="AL3381" s="28">
        <v>-0.73812938235226111</v>
      </c>
      <c r="AM3381" s="32">
        <v>0.12148796812453605</v>
      </c>
      <c r="AN3381" s="28">
        <v>-0.39447525976284881</v>
      </c>
      <c r="AO3381" s="32">
        <v>1</v>
      </c>
      <c r="AP3381" s="32">
        <v>1</v>
      </c>
      <c r="AQ3381" s="28">
        <v>0</v>
      </c>
      <c r="AR3381" s="32">
        <v>1</v>
      </c>
      <c r="AS3381" s="28">
        <v>0</v>
      </c>
      <c r="AT3381" s="27">
        <v>218867.87965520626</v>
      </c>
      <c r="AU3381" s="27">
        <v>203896.44872129741</v>
      </c>
      <c r="AV3381" s="28">
        <v>7.3426639001315047E-2</v>
      </c>
      <c r="AW3381" s="27">
        <v>189475.17469900451</v>
      </c>
      <c r="AX3381" s="28">
        <v>0.15512694474563363</v>
      </c>
      <c r="AY3381" s="33">
        <v>1.5711665598935074</v>
      </c>
      <c r="AZ3381" s="33">
        <v>22.061925302277132</v>
      </c>
      <c r="BA3381" s="28">
        <v>-0.92878379659225219</v>
      </c>
      <c r="BB3381" s="33">
        <v>7.0048206136955402</v>
      </c>
      <c r="BC3381" s="28">
        <v>-0.77570209909135623</v>
      </c>
      <c r="BD3381" s="30">
        <v>45.816664846075973</v>
      </c>
      <c r="BE3381" s="30">
        <v>5.6748062504702164</v>
      </c>
      <c r="BF3381" s="28">
        <v>7.0736967614144683</v>
      </c>
      <c r="BG3381" s="30">
        <v>16.502961149894645</v>
      </c>
      <c r="BH3381" s="28">
        <v>1.7762693270576151</v>
      </c>
      <c r="BI3381" s="30">
        <v>27.513760625347857</v>
      </c>
      <c r="BJ3381" s="28">
        <v>0.66522728281156995</v>
      </c>
      <c r="BK3381" s="30">
        <v>49.981817098491469</v>
      </c>
      <c r="BL3381" s="30">
        <v>29.999999855323043</v>
      </c>
      <c r="BM3381" s="28">
        <v>0.66606057798440144</v>
      </c>
      <c r="BN3381" s="30">
        <v>25.594948547688062</v>
      </c>
      <c r="BO3381" s="28">
        <v>0.95280006151863195</v>
      </c>
    </row>
    <row r="3382" spans="1:67" hidden="1" x14ac:dyDescent="0.25">
      <c r="A3382" s="34" t="s">
        <v>299</v>
      </c>
      <c r="B3382" s="34" t="s">
        <v>239</v>
      </c>
      <c r="C3382" s="26" t="s">
        <v>170</v>
      </c>
      <c r="D3382" s="27">
        <v>713.9758113944531</v>
      </c>
      <c r="E3382" s="27">
        <v>396.68769286394121</v>
      </c>
      <c r="F3382" s="28">
        <v>0.79984361561561645</v>
      </c>
      <c r="G3382" s="27">
        <v>323.74062616944315</v>
      </c>
      <c r="H3382" s="28">
        <v>1.2053945463760365</v>
      </c>
      <c r="I3382" s="27">
        <v>61.191780135631561</v>
      </c>
      <c r="J3382" s="28">
        <v>10.667838553020127</v>
      </c>
      <c r="K3382" s="29">
        <v>61.198184333370641</v>
      </c>
      <c r="L3382" s="29">
        <v>14.602467576586362</v>
      </c>
      <c r="M3382" s="28">
        <v>3.1909481402647306</v>
      </c>
      <c r="N3382" s="29">
        <v>33.993108137368999</v>
      </c>
      <c r="O3382" s="28">
        <v>0.80031152450266241</v>
      </c>
      <c r="P3382" s="29">
        <v>3.2593838219280826</v>
      </c>
      <c r="Q3382" s="28">
        <v>17.775998064925339</v>
      </c>
      <c r="R3382" s="29">
        <v>14.239173091988988</v>
      </c>
      <c r="S3382" s="29">
        <v>8.9961056531179331</v>
      </c>
      <c r="T3382" s="28">
        <v>0.58281523595200069</v>
      </c>
      <c r="U3382" s="29">
        <v>7.1420611549184194</v>
      </c>
      <c r="V3382" s="28">
        <v>0.99370640815405276</v>
      </c>
      <c r="W3382" s="29">
        <v>2.987936953219867</v>
      </c>
      <c r="X3382" s="28">
        <v>3.7655533951760729</v>
      </c>
      <c r="Y3382" s="27">
        <v>655.57980177521711</v>
      </c>
      <c r="Z3382" s="85">
        <v>58.39600961923599</v>
      </c>
      <c r="AA3382" s="29">
        <v>53.361107739525458</v>
      </c>
      <c r="AB3382" s="29">
        <v>7.8370765938451825</v>
      </c>
      <c r="AC3382" s="29">
        <v>13.118652732255313</v>
      </c>
      <c r="AD3382" s="29">
        <v>1.1205203597336748</v>
      </c>
      <c r="AE3382" s="31">
        <v>1.5685055895237328</v>
      </c>
      <c r="AF3382" s="31">
        <v>0.74656307900274765</v>
      </c>
      <c r="AG3382" s="26"/>
      <c r="AH3382" s="31">
        <v>1.253301798695915</v>
      </c>
      <c r="AI3382" s="26"/>
      <c r="AJ3382" s="32">
        <v>2.1242126730487914</v>
      </c>
      <c r="AK3382" s="32">
        <v>0.886082546533836</v>
      </c>
      <c r="AL3382" s="28">
        <v>1.3973078821586697</v>
      </c>
      <c r="AM3382" s="32">
        <v>1.782094892130351</v>
      </c>
      <c r="AN3382" s="28">
        <v>0.19197506397062061</v>
      </c>
      <c r="AO3382" s="32">
        <v>1.3542907894219209</v>
      </c>
      <c r="AP3382" s="32">
        <v>1.1868823565685265</v>
      </c>
      <c r="AQ3382" s="28">
        <v>0.14104888485949019</v>
      </c>
      <c r="AR3382" s="32">
        <v>1.4219199988260252</v>
      </c>
      <c r="AS3382" s="28">
        <v>-4.7561894804166678E-2</v>
      </c>
      <c r="AT3382" s="27">
        <v>159494.75928938881</v>
      </c>
      <c r="AU3382" s="27">
        <v>149967.25447178463</v>
      </c>
      <c r="AV3382" s="28">
        <v>6.3530567730682247E-2</v>
      </c>
      <c r="AW3382" s="27">
        <v>137077.00162765261</v>
      </c>
      <c r="AX3382" s="28">
        <v>0.16354134826081465</v>
      </c>
      <c r="AY3382" s="33">
        <v>79.325368552002303</v>
      </c>
      <c r="AZ3382" s="33">
        <v>19.878204107139922</v>
      </c>
      <c r="BA3382" s="28">
        <v>2.9905701805079032</v>
      </c>
      <c r="BB3382" s="33">
        <v>49.132835255405013</v>
      </c>
      <c r="BC3382" s="28">
        <v>0.61450826396744251</v>
      </c>
      <c r="BD3382" s="30">
        <v>11.666617550369555</v>
      </c>
      <c r="BE3382" s="30">
        <v>27.165798573659661</v>
      </c>
      <c r="BF3382" s="28">
        <v>-0.57054023209604188</v>
      </c>
      <c r="BG3382" s="30">
        <v>9.5237135969202971</v>
      </c>
      <c r="BH3382" s="28">
        <v>0.225007181457264</v>
      </c>
      <c r="BI3382" s="30">
        <v>18.774033215711817</v>
      </c>
      <c r="BJ3382" s="28">
        <v>-0.3785769197102587</v>
      </c>
      <c r="BK3382" s="30">
        <v>50.14166249556574</v>
      </c>
      <c r="BL3382" s="30">
        <v>44.095490666725823</v>
      </c>
      <c r="BM3382" s="28">
        <v>0.13711542240309665</v>
      </c>
      <c r="BN3382" s="30">
        <v>45.328739021857494</v>
      </c>
      <c r="BO3382" s="28">
        <v>0.10617819020704407</v>
      </c>
    </row>
    <row r="3383" spans="1:67" hidden="1" x14ac:dyDescent="0.25">
      <c r="A3383" s="34" t="s">
        <v>299</v>
      </c>
      <c r="B3383" s="34" t="s">
        <v>239</v>
      </c>
      <c r="C3383" s="26" t="s">
        <v>219</v>
      </c>
      <c r="D3383" s="26"/>
      <c r="E3383" s="26"/>
      <c r="F3383" s="26"/>
      <c r="G3383" s="26"/>
      <c r="H3383" s="26"/>
      <c r="I3383" s="26"/>
      <c r="J3383" s="26"/>
      <c r="K3383" s="26"/>
      <c r="L3383" s="26"/>
      <c r="M3383" s="26"/>
      <c r="N3383" s="26"/>
      <c r="O3383" s="26"/>
      <c r="P3383" s="26"/>
      <c r="Q3383" s="26"/>
      <c r="R3383" s="26"/>
      <c r="S3383" s="26"/>
      <c r="T3383" s="26"/>
      <c r="U3383" s="26"/>
      <c r="V3383" s="26"/>
      <c r="W3383" s="26"/>
      <c r="X3383" s="26"/>
      <c r="Y3383" s="26"/>
      <c r="Z3383" s="26"/>
      <c r="AA3383" s="26"/>
      <c r="AB3383" s="26"/>
      <c r="AC3383" s="26"/>
      <c r="AD3383" s="26"/>
      <c r="AE3383" s="26"/>
      <c r="AF3383" s="26"/>
      <c r="AG3383" s="26"/>
      <c r="AH3383" s="26"/>
      <c r="AI3383" s="26"/>
      <c r="AJ3383" s="26"/>
      <c r="AK3383" s="26"/>
      <c r="AL3383" s="26"/>
      <c r="AM3383" s="26"/>
      <c r="AN3383" s="26"/>
      <c r="AO3383" s="26"/>
      <c r="AP3383" s="26"/>
      <c r="AQ3383" s="26"/>
      <c r="AR3383" s="26"/>
      <c r="AS3383" s="26"/>
      <c r="AT3383" s="27">
        <v>5519.021817820907</v>
      </c>
      <c r="AU3383" s="27">
        <v>5460.725728764176</v>
      </c>
      <c r="AV3383" s="28">
        <v>1.067552042572995E-2</v>
      </c>
      <c r="AW3383" s="27">
        <v>5012.3948105092049</v>
      </c>
      <c r="AX3383" s="28">
        <v>0.10107484076264021</v>
      </c>
      <c r="AY3383" s="26"/>
      <c r="AZ3383" s="26"/>
      <c r="BA3383" s="26"/>
      <c r="BB3383" s="26"/>
      <c r="BC3383" s="26"/>
      <c r="BD3383" s="26"/>
      <c r="BE3383" s="26"/>
      <c r="BF3383" s="26"/>
      <c r="BG3383" s="26"/>
      <c r="BH3383" s="26"/>
      <c r="BI3383" s="26"/>
      <c r="BJ3383" s="26"/>
      <c r="BK3383" s="26"/>
      <c r="BL3383" s="26"/>
      <c r="BM3383" s="26"/>
      <c r="BN3383" s="26"/>
      <c r="BO3383" s="26"/>
    </row>
    <row r="3384" spans="1:67" hidden="1" x14ac:dyDescent="0.25">
      <c r="A3384" s="34" t="s">
        <v>299</v>
      </c>
      <c r="B3384" s="34" t="s">
        <v>239</v>
      </c>
      <c r="C3384" s="26" t="s">
        <v>190</v>
      </c>
      <c r="D3384" s="26"/>
      <c r="E3384" s="26"/>
      <c r="F3384" s="26"/>
      <c r="G3384" s="27">
        <v>52.074830793142318</v>
      </c>
      <c r="H3384" s="28">
        <v>-1</v>
      </c>
      <c r="I3384" s="26"/>
      <c r="J3384" s="26"/>
      <c r="K3384" s="26"/>
      <c r="L3384" s="26"/>
      <c r="M3384" s="26"/>
      <c r="N3384" s="29">
        <v>1.1353694618840393</v>
      </c>
      <c r="O3384" s="28">
        <v>-1</v>
      </c>
      <c r="P3384" s="26"/>
      <c r="Q3384" s="26"/>
      <c r="R3384" s="26"/>
      <c r="S3384" s="26"/>
      <c r="T3384" s="26"/>
      <c r="U3384" s="29">
        <v>1.0417306959082993</v>
      </c>
      <c r="V3384" s="28">
        <v>-1</v>
      </c>
      <c r="W3384" s="26"/>
      <c r="X3384" s="26"/>
      <c r="Y3384" s="26"/>
      <c r="Z3384" s="26"/>
      <c r="AA3384" s="26"/>
      <c r="AB3384" s="26"/>
      <c r="AC3384" s="26"/>
      <c r="AD3384" s="26"/>
      <c r="AE3384" s="26"/>
      <c r="AF3384" s="26"/>
      <c r="AG3384" s="26"/>
      <c r="AH3384" s="31">
        <v>0.23399856860391843</v>
      </c>
      <c r="AI3384" s="26"/>
      <c r="AJ3384" s="26"/>
      <c r="AK3384" s="26"/>
      <c r="AL3384" s="26"/>
      <c r="AM3384" s="32">
        <v>0.23399856860391843</v>
      </c>
      <c r="AN3384" s="28">
        <v>-1</v>
      </c>
      <c r="AO3384" s="26"/>
      <c r="AP3384" s="26"/>
      <c r="AQ3384" s="26"/>
      <c r="AR3384" s="32">
        <v>1</v>
      </c>
      <c r="AS3384" s="28">
        <v>-1</v>
      </c>
      <c r="AT3384" s="27">
        <v>26474.995551070824</v>
      </c>
      <c r="AU3384" s="27">
        <v>24770.852745451455</v>
      </c>
      <c r="AV3384" s="28">
        <v>6.8796291477381297E-2</v>
      </c>
      <c r="AW3384" s="27">
        <v>22562.015481797112</v>
      </c>
      <c r="AX3384" s="28">
        <v>0.17343220389289593</v>
      </c>
      <c r="AY3384" s="26"/>
      <c r="AZ3384" s="26"/>
      <c r="BA3384" s="26"/>
      <c r="BB3384" s="33">
        <v>1.2815127967144966</v>
      </c>
      <c r="BC3384" s="28">
        <v>-1</v>
      </c>
      <c r="BD3384" s="26"/>
      <c r="BE3384" s="26"/>
      <c r="BF3384" s="26"/>
      <c r="BG3384" s="30">
        <v>45.865978028622521</v>
      </c>
      <c r="BH3384" s="28">
        <v>-1</v>
      </c>
      <c r="BI3384" s="26"/>
      <c r="BJ3384" s="26"/>
      <c r="BK3384" s="26"/>
      <c r="BL3384" s="26"/>
      <c r="BM3384" s="26"/>
      <c r="BN3384" s="30">
        <v>49.988764848421368</v>
      </c>
      <c r="BO3384" s="28">
        <v>-1</v>
      </c>
    </row>
    <row r="3385" spans="1:67" hidden="1" x14ac:dyDescent="0.25">
      <c r="A3385" s="34" t="s">
        <v>299</v>
      </c>
      <c r="B3385" s="34" t="s">
        <v>239</v>
      </c>
      <c r="C3385" s="26" t="s">
        <v>179</v>
      </c>
      <c r="D3385" s="26"/>
      <c r="E3385" s="27">
        <v>84.172831892967224</v>
      </c>
      <c r="F3385" s="28">
        <v>-1</v>
      </c>
      <c r="G3385" s="27">
        <v>61.351337134838104</v>
      </c>
      <c r="H3385" s="28">
        <v>-1</v>
      </c>
      <c r="I3385" s="26"/>
      <c r="J3385" s="26"/>
      <c r="K3385" s="26"/>
      <c r="L3385" s="29">
        <v>13.55975710991666</v>
      </c>
      <c r="M3385" s="28">
        <v>-1</v>
      </c>
      <c r="N3385" s="29">
        <v>7.325714116473951</v>
      </c>
      <c r="O3385" s="28">
        <v>-1</v>
      </c>
      <c r="P3385" s="26"/>
      <c r="Q3385" s="26"/>
      <c r="R3385" s="26"/>
      <c r="S3385" s="29">
        <v>2.4000648041358597</v>
      </c>
      <c r="T3385" s="28">
        <v>-1</v>
      </c>
      <c r="U3385" s="29">
        <v>1.5428950238652883</v>
      </c>
      <c r="V3385" s="28">
        <v>-1</v>
      </c>
      <c r="W3385" s="26"/>
      <c r="X3385" s="26"/>
      <c r="Y3385" s="26"/>
      <c r="Z3385" s="26"/>
      <c r="AA3385" s="26"/>
      <c r="AB3385" s="26"/>
      <c r="AC3385" s="26"/>
      <c r="AD3385" s="26"/>
      <c r="AE3385" s="26"/>
      <c r="AF3385" s="31">
        <v>3.2284036535929284</v>
      </c>
      <c r="AG3385" s="26"/>
      <c r="AH3385" s="31">
        <v>1.7407252606552688</v>
      </c>
      <c r="AI3385" s="26"/>
      <c r="AJ3385" s="26"/>
      <c r="AK3385" s="32">
        <v>3.2284036535929284</v>
      </c>
      <c r="AL3385" s="28">
        <v>-1</v>
      </c>
      <c r="AM3385" s="32">
        <v>1.7407252606552688</v>
      </c>
      <c r="AN3385" s="28">
        <v>-1</v>
      </c>
      <c r="AO3385" s="26"/>
      <c r="AP3385" s="32">
        <v>1</v>
      </c>
      <c r="AQ3385" s="28">
        <v>-1</v>
      </c>
      <c r="AR3385" s="32">
        <v>1</v>
      </c>
      <c r="AS3385" s="28">
        <v>-1</v>
      </c>
      <c r="AT3385" s="27">
        <v>34591.317965624956</v>
      </c>
      <c r="AU3385" s="27">
        <v>33238.38893316855</v>
      </c>
      <c r="AV3385" s="28">
        <v>4.0703808935406011E-2</v>
      </c>
      <c r="AW3385" s="27">
        <v>31153.057714947165</v>
      </c>
      <c r="AX3385" s="28">
        <v>0.11036670243216999</v>
      </c>
      <c r="AY3385" s="26"/>
      <c r="AZ3385" s="33">
        <v>24.466516541580244</v>
      </c>
      <c r="BA3385" s="28">
        <v>-1</v>
      </c>
      <c r="BB3385" s="33">
        <v>10.367587780669608</v>
      </c>
      <c r="BC3385" s="28">
        <v>-1</v>
      </c>
      <c r="BD3385" s="26"/>
      <c r="BE3385" s="30">
        <v>6.2075471714319344</v>
      </c>
      <c r="BF3385" s="28">
        <v>-1</v>
      </c>
      <c r="BG3385" s="30">
        <v>8.3747927040822105</v>
      </c>
      <c r="BH3385" s="28">
        <v>-1</v>
      </c>
      <c r="BI3385" s="26"/>
      <c r="BJ3385" s="26"/>
      <c r="BK3385" s="26"/>
      <c r="BL3385" s="30">
        <v>35.0710663095089</v>
      </c>
      <c r="BM3385" s="28">
        <v>-1</v>
      </c>
      <c r="BN3385" s="30">
        <v>39.763779249958063</v>
      </c>
      <c r="BO3385" s="28">
        <v>-1</v>
      </c>
    </row>
    <row r="3386" spans="1:67" hidden="1" x14ac:dyDescent="0.25">
      <c r="A3386" s="34" t="s">
        <v>299</v>
      </c>
      <c r="B3386" s="34" t="s">
        <v>239</v>
      </c>
      <c r="C3386" s="26" t="s">
        <v>208</v>
      </c>
      <c r="D3386" s="26"/>
      <c r="E3386" s="26"/>
      <c r="F3386" s="26"/>
      <c r="G3386" s="26"/>
      <c r="H3386" s="26"/>
      <c r="I3386" s="26"/>
      <c r="J3386" s="26"/>
      <c r="K3386" s="26"/>
      <c r="L3386" s="26"/>
      <c r="M3386" s="26"/>
      <c r="N3386" s="26"/>
      <c r="O3386" s="26"/>
      <c r="P3386" s="26"/>
      <c r="Q3386" s="26"/>
      <c r="R3386" s="26"/>
      <c r="S3386" s="26"/>
      <c r="T3386" s="26"/>
      <c r="U3386" s="26"/>
      <c r="V3386" s="26"/>
      <c r="W3386" s="26"/>
      <c r="X3386" s="26"/>
      <c r="Y3386" s="26"/>
      <c r="Z3386" s="26"/>
      <c r="AA3386" s="26"/>
      <c r="AB3386" s="26"/>
      <c r="AC3386" s="26"/>
      <c r="AD3386" s="26"/>
      <c r="AE3386" s="26"/>
      <c r="AF3386" s="26"/>
      <c r="AG3386" s="26"/>
      <c r="AH3386" s="26"/>
      <c r="AI3386" s="26"/>
      <c r="AJ3386" s="26"/>
      <c r="AK3386" s="26"/>
      <c r="AL3386" s="26"/>
      <c r="AM3386" s="26"/>
      <c r="AN3386" s="26"/>
      <c r="AO3386" s="26"/>
      <c r="AP3386" s="26"/>
      <c r="AQ3386" s="26"/>
      <c r="AR3386" s="26"/>
      <c r="AS3386" s="26"/>
      <c r="AT3386" s="27">
        <v>19509.481123217804</v>
      </c>
      <c r="AU3386" s="27">
        <v>18340.256906556027</v>
      </c>
      <c r="AV3386" s="28">
        <v>6.375179053483257E-2</v>
      </c>
      <c r="AW3386" s="27">
        <v>16868.759785865659</v>
      </c>
      <c r="AX3386" s="28">
        <v>0.15654507923960159</v>
      </c>
      <c r="AY3386" s="26"/>
      <c r="AZ3386" s="26"/>
      <c r="BA3386" s="26"/>
      <c r="BB3386" s="26"/>
      <c r="BC3386" s="26"/>
      <c r="BD3386" s="26"/>
      <c r="BE3386" s="26"/>
      <c r="BF3386" s="26"/>
      <c r="BG3386" s="26"/>
      <c r="BH3386" s="26"/>
      <c r="BI3386" s="26"/>
      <c r="BJ3386" s="26"/>
      <c r="BK3386" s="26"/>
      <c r="BL3386" s="26"/>
      <c r="BM3386" s="26"/>
      <c r="BN3386" s="26"/>
      <c r="BO3386" s="26"/>
    </row>
    <row r="3387" spans="1:67" hidden="1" x14ac:dyDescent="0.25">
      <c r="A3387" s="34" t="s">
        <v>299</v>
      </c>
      <c r="B3387" s="34" t="s">
        <v>239</v>
      </c>
      <c r="C3387" s="26" t="s">
        <v>224</v>
      </c>
      <c r="D3387" s="27">
        <v>7.7390098571777344</v>
      </c>
      <c r="E3387" s="26"/>
      <c r="F3387" s="26"/>
      <c r="G3387" s="26"/>
      <c r="H3387" s="26"/>
      <c r="I3387" s="26"/>
      <c r="J3387" s="26"/>
      <c r="K3387" s="29">
        <v>0.16767854075510513</v>
      </c>
      <c r="L3387" s="26"/>
      <c r="M3387" s="26"/>
      <c r="N3387" s="26"/>
      <c r="O3387" s="26"/>
      <c r="P3387" s="26"/>
      <c r="Q3387" s="26"/>
      <c r="R3387" s="29">
        <v>0.15478019368394769</v>
      </c>
      <c r="S3387" s="26"/>
      <c r="T3387" s="26"/>
      <c r="U3387" s="26"/>
      <c r="V3387" s="26"/>
      <c r="W3387" s="26"/>
      <c r="X3387" s="26"/>
      <c r="Y3387" s="26"/>
      <c r="Z3387" s="26"/>
      <c r="AA3387" s="26"/>
      <c r="AB3387" s="26"/>
      <c r="AC3387" s="26"/>
      <c r="AD3387" s="26"/>
      <c r="AE3387" s="31">
        <v>3.008344121134662</v>
      </c>
      <c r="AF3387" s="26"/>
      <c r="AG3387" s="26"/>
      <c r="AH3387" s="26"/>
      <c r="AI3387" s="26"/>
      <c r="AJ3387" s="32">
        <v>3.0083441211346624</v>
      </c>
      <c r="AK3387" s="26"/>
      <c r="AL3387" s="26"/>
      <c r="AM3387" s="26"/>
      <c r="AN3387" s="26"/>
      <c r="AO3387" s="32">
        <v>1</v>
      </c>
      <c r="AP3387" s="26"/>
      <c r="AQ3387" s="26"/>
      <c r="AR3387" s="26"/>
      <c r="AS3387" s="26"/>
      <c r="AT3387" s="27">
        <v>2890.9445339087247</v>
      </c>
      <c r="AU3387" s="27">
        <v>2621.9872855445146</v>
      </c>
      <c r="AV3387" s="28">
        <v>0.10257763256405533</v>
      </c>
      <c r="AW3387" s="27">
        <v>2305.7359233710768</v>
      </c>
      <c r="AX3387" s="28">
        <v>0.25380556576576641</v>
      </c>
      <c r="AY3387" s="33">
        <v>1.6071974501129238</v>
      </c>
      <c r="AZ3387" s="26"/>
      <c r="BA3387" s="26"/>
      <c r="BB3387" s="26"/>
      <c r="BC3387" s="26"/>
      <c r="BD3387" s="30">
        <v>46.153847846759206</v>
      </c>
      <c r="BE3387" s="26"/>
      <c r="BF3387" s="26"/>
      <c r="BG3387" s="26"/>
      <c r="BH3387" s="26"/>
      <c r="BI3387" s="26"/>
      <c r="BJ3387" s="26"/>
      <c r="BK3387" s="30">
        <v>50.000001117587118</v>
      </c>
      <c r="BL3387" s="26"/>
      <c r="BM3387" s="26"/>
      <c r="BN3387" s="26"/>
      <c r="BO3387" s="26"/>
    </row>
    <row r="3388" spans="1:67" hidden="1" x14ac:dyDescent="0.25">
      <c r="A3388" s="34" t="s">
        <v>299</v>
      </c>
      <c r="B3388" s="34" t="s">
        <v>239</v>
      </c>
      <c r="C3388" s="26" t="s">
        <v>188</v>
      </c>
      <c r="D3388" s="27">
        <v>134.74303312063216</v>
      </c>
      <c r="E3388" s="26"/>
      <c r="F3388" s="26"/>
      <c r="G3388" s="26"/>
      <c r="H3388" s="26"/>
      <c r="I3388" s="26"/>
      <c r="J3388" s="26"/>
      <c r="K3388" s="29">
        <v>3.2397940158843994</v>
      </c>
      <c r="L3388" s="26"/>
      <c r="M3388" s="26"/>
      <c r="N3388" s="26"/>
      <c r="O3388" s="26"/>
      <c r="P3388" s="26"/>
      <c r="Q3388" s="26"/>
      <c r="R3388" s="29">
        <v>3.3693856529314417</v>
      </c>
      <c r="S3388" s="26"/>
      <c r="T3388" s="26"/>
      <c r="U3388" s="26"/>
      <c r="V3388" s="26"/>
      <c r="W3388" s="26"/>
      <c r="X3388" s="26"/>
      <c r="Y3388" s="26"/>
      <c r="Z3388" s="26"/>
      <c r="AA3388" s="26"/>
      <c r="AB3388" s="26"/>
      <c r="AC3388" s="26"/>
      <c r="AD3388" s="26"/>
      <c r="AE3388" s="31">
        <v>1.448851032678655</v>
      </c>
      <c r="AF3388" s="26"/>
      <c r="AG3388" s="26"/>
      <c r="AH3388" s="26"/>
      <c r="AI3388" s="26"/>
      <c r="AJ3388" s="32">
        <v>1.4488510326786552</v>
      </c>
      <c r="AK3388" s="26"/>
      <c r="AL3388" s="26"/>
      <c r="AM3388" s="26"/>
      <c r="AN3388" s="26"/>
      <c r="AO3388" s="32">
        <v>1</v>
      </c>
      <c r="AP3388" s="26"/>
      <c r="AQ3388" s="26"/>
      <c r="AR3388" s="26"/>
      <c r="AS3388" s="26"/>
      <c r="AT3388" s="27">
        <v>23814.708500592922</v>
      </c>
      <c r="AU3388" s="27">
        <v>22935.812726293687</v>
      </c>
      <c r="AV3388" s="28">
        <v>3.8319800775651884E-2</v>
      </c>
      <c r="AW3388" s="27">
        <v>21340.78031781788</v>
      </c>
      <c r="AX3388" s="28">
        <v>0.11592491679929368</v>
      </c>
      <c r="AY3388" s="33">
        <v>3.0582479765227846</v>
      </c>
      <c r="AZ3388" s="26"/>
      <c r="BA3388" s="26"/>
      <c r="BB3388" s="26"/>
      <c r="BC3388" s="26"/>
      <c r="BD3388" s="30">
        <v>41.589999999999996</v>
      </c>
      <c r="BE3388" s="26"/>
      <c r="BF3388" s="26"/>
      <c r="BG3388" s="26"/>
      <c r="BH3388" s="26"/>
      <c r="BI3388" s="26"/>
      <c r="BJ3388" s="26"/>
      <c r="BK3388" s="30">
        <v>39.990386082223232</v>
      </c>
      <c r="BL3388" s="26"/>
      <c r="BM3388" s="26"/>
      <c r="BN3388" s="26"/>
      <c r="BO3388" s="26"/>
    </row>
    <row r="3389" spans="1:67" hidden="1" x14ac:dyDescent="0.25">
      <c r="A3389" s="34" t="s">
        <v>299</v>
      </c>
      <c r="B3389" s="34" t="s">
        <v>239</v>
      </c>
      <c r="C3389" s="26" t="s">
        <v>202</v>
      </c>
      <c r="D3389" s="26"/>
      <c r="E3389" s="26"/>
      <c r="F3389" s="26"/>
      <c r="G3389" s="26"/>
      <c r="H3389" s="26"/>
      <c r="I3389" s="27">
        <v>142.39466722488405</v>
      </c>
      <c r="J3389" s="28">
        <v>-1</v>
      </c>
      <c r="K3389" s="26"/>
      <c r="L3389" s="26"/>
      <c r="M3389" s="26"/>
      <c r="N3389" s="26"/>
      <c r="O3389" s="26"/>
      <c r="P3389" s="29">
        <v>2.3736400604248047</v>
      </c>
      <c r="Q3389" s="28">
        <v>-1</v>
      </c>
      <c r="R3389" s="26"/>
      <c r="S3389" s="26"/>
      <c r="T3389" s="26"/>
      <c r="U3389" s="26"/>
      <c r="V3389" s="26"/>
      <c r="W3389" s="29">
        <v>3.465514508027411</v>
      </c>
      <c r="X3389" s="28">
        <v>-1</v>
      </c>
      <c r="Y3389" s="26"/>
      <c r="Z3389" s="26"/>
      <c r="AA3389" s="26"/>
      <c r="AB3389" s="26"/>
      <c r="AC3389" s="26"/>
      <c r="AD3389" s="26"/>
      <c r="AE3389" s="26"/>
      <c r="AF3389" s="26"/>
      <c r="AG3389" s="26"/>
      <c r="AH3389" s="26"/>
      <c r="AI3389" s="26"/>
      <c r="AJ3389" s="26"/>
      <c r="AK3389" s="26"/>
      <c r="AL3389" s="26"/>
      <c r="AM3389" s="26"/>
      <c r="AN3389" s="26"/>
      <c r="AO3389" s="26"/>
      <c r="AP3389" s="26"/>
      <c r="AQ3389" s="26"/>
      <c r="AR3389" s="26"/>
      <c r="AS3389" s="26"/>
      <c r="AT3389" s="27">
        <v>11927.856755864719</v>
      </c>
      <c r="AU3389" s="27">
        <v>11480.706462671405</v>
      </c>
      <c r="AV3389" s="28">
        <v>3.8947977169104267E-2</v>
      </c>
      <c r="AW3389" s="27">
        <v>10703.724773347567</v>
      </c>
      <c r="AX3389" s="28">
        <v>0.11436504660183892</v>
      </c>
      <c r="AY3389" s="26"/>
      <c r="AZ3389" s="26"/>
      <c r="BA3389" s="26"/>
      <c r="BB3389" s="26"/>
      <c r="BC3389" s="26"/>
      <c r="BD3389" s="26"/>
      <c r="BE3389" s="26"/>
      <c r="BF3389" s="26"/>
      <c r="BG3389" s="26"/>
      <c r="BH3389" s="26"/>
      <c r="BI3389" s="30">
        <v>59.99</v>
      </c>
      <c r="BJ3389" s="28">
        <v>-1</v>
      </c>
      <c r="BK3389" s="26"/>
      <c r="BL3389" s="26"/>
      <c r="BM3389" s="26"/>
      <c r="BN3389" s="26"/>
      <c r="BO3389" s="26"/>
    </row>
    <row r="3390" spans="1:67" hidden="1" x14ac:dyDescent="0.25">
      <c r="A3390" s="34" t="s">
        <v>299</v>
      </c>
      <c r="B3390" s="34" t="s">
        <v>239</v>
      </c>
      <c r="C3390" s="26" t="s">
        <v>204</v>
      </c>
      <c r="D3390" s="26"/>
      <c r="E3390" s="27">
        <v>30.664719057083129</v>
      </c>
      <c r="F3390" s="28">
        <v>-1</v>
      </c>
      <c r="G3390" s="27">
        <v>17.482284307479858</v>
      </c>
      <c r="H3390" s="28">
        <v>-1</v>
      </c>
      <c r="I3390" s="26"/>
      <c r="J3390" s="26"/>
      <c r="K3390" s="26"/>
      <c r="L3390" s="29">
        <v>8.4030838637829088</v>
      </c>
      <c r="M3390" s="28">
        <v>-1</v>
      </c>
      <c r="N3390" s="29">
        <v>6.958634733983482</v>
      </c>
      <c r="O3390" s="28">
        <v>-1</v>
      </c>
      <c r="P3390" s="26"/>
      <c r="Q3390" s="26"/>
      <c r="R3390" s="26"/>
      <c r="S3390" s="29">
        <v>1.0221572989804808</v>
      </c>
      <c r="T3390" s="28">
        <v>-1</v>
      </c>
      <c r="U3390" s="29">
        <v>0.5827428078656105</v>
      </c>
      <c r="V3390" s="28">
        <v>-1</v>
      </c>
      <c r="W3390" s="26"/>
      <c r="X3390" s="26"/>
      <c r="Y3390" s="26"/>
      <c r="Z3390" s="26"/>
      <c r="AA3390" s="26"/>
      <c r="AB3390" s="26"/>
      <c r="AC3390" s="26"/>
      <c r="AD3390" s="26"/>
      <c r="AE3390" s="26"/>
      <c r="AF3390" s="31">
        <v>4.54763648321165</v>
      </c>
      <c r="AG3390" s="26"/>
      <c r="AH3390" s="31">
        <v>3.3787126666417171</v>
      </c>
      <c r="AI3390" s="26"/>
      <c r="AJ3390" s="26"/>
      <c r="AK3390" s="32">
        <v>4.5476364832116509</v>
      </c>
      <c r="AL3390" s="28">
        <v>-1</v>
      </c>
      <c r="AM3390" s="32">
        <v>3.3787126666417175</v>
      </c>
      <c r="AN3390" s="28">
        <v>-1</v>
      </c>
      <c r="AO3390" s="26"/>
      <c r="AP3390" s="32">
        <v>1</v>
      </c>
      <c r="AQ3390" s="28">
        <v>-1</v>
      </c>
      <c r="AR3390" s="32">
        <v>1</v>
      </c>
      <c r="AS3390" s="28">
        <v>-1</v>
      </c>
      <c r="AT3390" s="27">
        <v>14685.67442506218</v>
      </c>
      <c r="AU3390" s="27">
        <v>13728.882597095251</v>
      </c>
      <c r="AV3390" s="28">
        <v>6.9691893801274538E-2</v>
      </c>
      <c r="AW3390" s="27">
        <v>12537.097264200094</v>
      </c>
      <c r="AX3390" s="28">
        <v>0.17137756177399899</v>
      </c>
      <c r="AY3390" s="26"/>
      <c r="AZ3390" s="33">
        <v>12.972579416342104</v>
      </c>
      <c r="BA3390" s="28">
        <v>-1</v>
      </c>
      <c r="BB3390" s="33">
        <v>10.224694068291296</v>
      </c>
      <c r="BC3390" s="28">
        <v>-1</v>
      </c>
      <c r="BD3390" s="26"/>
      <c r="BE3390" s="30">
        <v>3.6492220658712378</v>
      </c>
      <c r="BF3390" s="28">
        <v>-1</v>
      </c>
      <c r="BG3390" s="30">
        <v>2.5123152709974326</v>
      </c>
      <c r="BH3390" s="28">
        <v>-1</v>
      </c>
      <c r="BI3390" s="26"/>
      <c r="BJ3390" s="26"/>
      <c r="BK3390" s="26"/>
      <c r="BL3390" s="30">
        <v>30.00000008576831</v>
      </c>
      <c r="BM3390" s="28">
        <v>-1</v>
      </c>
      <c r="BN3390" s="30">
        <v>30.000000122715445</v>
      </c>
      <c r="BO3390" s="28">
        <v>-1</v>
      </c>
    </row>
    <row r="3391" spans="1:67" hidden="1" x14ac:dyDescent="0.25">
      <c r="A3391" s="34" t="s">
        <v>299</v>
      </c>
      <c r="B3391" s="34" t="s">
        <v>239</v>
      </c>
      <c r="C3391" s="26" t="s">
        <v>180</v>
      </c>
      <c r="D3391" s="26"/>
      <c r="E3391" s="26"/>
      <c r="F3391" s="26"/>
      <c r="G3391" s="26"/>
      <c r="H3391" s="26"/>
      <c r="I3391" s="26"/>
      <c r="J3391" s="26"/>
      <c r="K3391" s="26"/>
      <c r="L3391" s="26"/>
      <c r="M3391" s="26"/>
      <c r="N3391" s="26"/>
      <c r="O3391" s="26"/>
      <c r="P3391" s="26"/>
      <c r="Q3391" s="26"/>
      <c r="R3391" s="26"/>
      <c r="S3391" s="26"/>
      <c r="T3391" s="26"/>
      <c r="U3391" s="26"/>
      <c r="V3391" s="26"/>
      <c r="W3391" s="26"/>
      <c r="X3391" s="26"/>
      <c r="Y3391" s="26"/>
      <c r="Z3391" s="26"/>
      <c r="AA3391" s="26"/>
      <c r="AB3391" s="26"/>
      <c r="AC3391" s="26"/>
      <c r="AD3391" s="26"/>
      <c r="AE3391" s="26"/>
      <c r="AF3391" s="26"/>
      <c r="AG3391" s="26"/>
      <c r="AH3391" s="26"/>
      <c r="AI3391" s="26"/>
      <c r="AJ3391" s="26"/>
      <c r="AK3391" s="26"/>
      <c r="AL3391" s="26"/>
      <c r="AM3391" s="26"/>
      <c r="AN3391" s="26"/>
      <c r="AO3391" s="26"/>
      <c r="AP3391" s="26"/>
      <c r="AQ3391" s="26"/>
      <c r="AR3391" s="26"/>
      <c r="AS3391" s="26"/>
      <c r="AT3391" s="27">
        <v>33827.273599372318</v>
      </c>
      <c r="AU3391" s="27">
        <v>32049.922016774184</v>
      </c>
      <c r="AV3391" s="28">
        <v>5.5455722533986493E-2</v>
      </c>
      <c r="AW3391" s="27">
        <v>29576.238876027226</v>
      </c>
      <c r="AX3391" s="28">
        <v>0.14373141700551834</v>
      </c>
      <c r="AY3391" s="26"/>
      <c r="AZ3391" s="26"/>
      <c r="BA3391" s="26"/>
      <c r="BB3391" s="26"/>
      <c r="BC3391" s="26"/>
      <c r="BD3391" s="26"/>
      <c r="BE3391" s="26"/>
      <c r="BF3391" s="26"/>
      <c r="BG3391" s="26"/>
      <c r="BH3391" s="26"/>
      <c r="BI3391" s="26"/>
      <c r="BJ3391" s="26"/>
      <c r="BK3391" s="26"/>
      <c r="BL3391" s="26"/>
      <c r="BM3391" s="26"/>
      <c r="BN3391" s="26"/>
      <c r="BO3391" s="26"/>
    </row>
    <row r="3392" spans="1:67" hidden="1" x14ac:dyDescent="0.25">
      <c r="A3392" s="34" t="s">
        <v>299</v>
      </c>
      <c r="B3392" s="34" t="s">
        <v>239</v>
      </c>
      <c r="C3392" s="26" t="s">
        <v>205</v>
      </c>
      <c r="D3392" s="27">
        <v>110.92791040182114</v>
      </c>
      <c r="E3392" s="27">
        <v>334.82723721742627</v>
      </c>
      <c r="F3392" s="28">
        <v>-0.66870105513612077</v>
      </c>
      <c r="G3392" s="26"/>
      <c r="H3392" s="26"/>
      <c r="I3392" s="27">
        <v>170.59477951526642</v>
      </c>
      <c r="J3392" s="28">
        <v>-0.3497578840512276</v>
      </c>
      <c r="K3392" s="29">
        <v>2.2190020084381104</v>
      </c>
      <c r="L3392" s="29">
        <v>6.6978843212127686</v>
      </c>
      <c r="M3392" s="28">
        <v>-0.66870105513612077</v>
      </c>
      <c r="N3392" s="26"/>
      <c r="O3392" s="26"/>
      <c r="P3392" s="29">
        <v>3.4125781059265137</v>
      </c>
      <c r="Q3392" s="28">
        <v>-0.34975788405122754</v>
      </c>
      <c r="R3392" s="29">
        <v>2.0326058587751561</v>
      </c>
      <c r="S3392" s="29">
        <v>6.1285638984056732</v>
      </c>
      <c r="T3392" s="28">
        <v>-0.66833896285165073</v>
      </c>
      <c r="U3392" s="26"/>
      <c r="V3392" s="26"/>
      <c r="W3392" s="29">
        <v>3.1281965970993042</v>
      </c>
      <c r="X3392" s="28">
        <v>-0.35023078131983809</v>
      </c>
      <c r="Y3392" s="26"/>
      <c r="Z3392" s="26"/>
      <c r="AA3392" s="26"/>
      <c r="AB3392" s="26"/>
      <c r="AC3392" s="26"/>
      <c r="AD3392" s="26"/>
      <c r="AE3392" s="31">
        <v>0.36259454600921293</v>
      </c>
      <c r="AF3392" s="31">
        <v>0.44704264168350871</v>
      </c>
      <c r="AG3392" s="26"/>
      <c r="AH3392" s="26"/>
      <c r="AI3392" s="26"/>
      <c r="AJ3392" s="32">
        <v>0.36259454600921293</v>
      </c>
      <c r="AK3392" s="32">
        <v>0.44704264168350866</v>
      </c>
      <c r="AL3392" s="28">
        <v>-0.18890389372314551</v>
      </c>
      <c r="AM3392" s="26"/>
      <c r="AN3392" s="26"/>
      <c r="AO3392" s="32">
        <v>1</v>
      </c>
      <c r="AP3392" s="32">
        <v>1</v>
      </c>
      <c r="AQ3392" s="28">
        <v>0</v>
      </c>
      <c r="AR3392" s="26"/>
      <c r="AS3392" s="26"/>
      <c r="AT3392" s="27">
        <v>15653.828475884002</v>
      </c>
      <c r="AU3392" s="27">
        <v>14619.508143027246</v>
      </c>
      <c r="AV3392" s="28">
        <v>7.0749324993541168E-2</v>
      </c>
      <c r="AW3392" s="27">
        <v>13563.847554789938</v>
      </c>
      <c r="AX3392" s="28">
        <v>0.1540846660692532</v>
      </c>
      <c r="AY3392" s="33">
        <v>1.3229146527097781</v>
      </c>
      <c r="AZ3392" s="33">
        <v>1.3038748100680551</v>
      </c>
      <c r="BA3392" s="28">
        <v>1.4602508227556998E-2</v>
      </c>
      <c r="BB3392" s="26"/>
      <c r="BC3392" s="26"/>
      <c r="BD3392" s="30">
        <v>49.99</v>
      </c>
      <c r="BE3392" s="30">
        <v>49.989999999999995</v>
      </c>
      <c r="BF3392" s="28">
        <v>1.4213697454692943E-16</v>
      </c>
      <c r="BG3392" s="26"/>
      <c r="BH3392" s="26"/>
      <c r="BI3392" s="30">
        <v>49.99</v>
      </c>
      <c r="BJ3392" s="28">
        <v>0</v>
      </c>
      <c r="BK3392" s="30">
        <v>54.574235296490812</v>
      </c>
      <c r="BL3392" s="30">
        <v>54.633882059144483</v>
      </c>
      <c r="BM3392" s="28">
        <v>-1.0917540618676797E-3</v>
      </c>
      <c r="BN3392" s="26"/>
      <c r="BO3392" s="26"/>
    </row>
    <row r="3393" spans="1:67" hidden="1" x14ac:dyDescent="0.25">
      <c r="A3393" s="34" t="s">
        <v>299</v>
      </c>
      <c r="B3393" s="34" t="s">
        <v>239</v>
      </c>
      <c r="C3393" s="26" t="s">
        <v>212</v>
      </c>
      <c r="D3393" s="27">
        <v>37.925807476043701</v>
      </c>
      <c r="E3393" s="26"/>
      <c r="F3393" s="26"/>
      <c r="G3393" s="27">
        <v>52.191910147666931</v>
      </c>
      <c r="H3393" s="28">
        <v>-0.27333934763567852</v>
      </c>
      <c r="I3393" s="27">
        <v>44.118161201477051</v>
      </c>
      <c r="J3393" s="28">
        <v>-0.14035838205392007</v>
      </c>
      <c r="K3393" s="29">
        <v>4.5009650774487397</v>
      </c>
      <c r="L3393" s="26"/>
      <c r="M3393" s="26"/>
      <c r="N3393" s="29">
        <v>1.6042145105498307</v>
      </c>
      <c r="O3393" s="28">
        <v>1.8057127322118991</v>
      </c>
      <c r="P3393" s="29">
        <v>5.6140360168324257</v>
      </c>
      <c r="Q3393" s="28">
        <v>-0.19826572826508287</v>
      </c>
      <c r="R3393" s="29">
        <v>4.1238866864857382</v>
      </c>
      <c r="S3393" s="26"/>
      <c r="T3393" s="26"/>
      <c r="U3393" s="29">
        <v>1.4723612258755026</v>
      </c>
      <c r="V3393" s="28">
        <v>1.8008661285097158</v>
      </c>
      <c r="W3393" s="29">
        <v>5.139765891074676</v>
      </c>
      <c r="X3393" s="28">
        <v>-0.19765087089920494</v>
      </c>
      <c r="Y3393" s="27">
        <v>37.925807476043701</v>
      </c>
      <c r="Z3393" s="26"/>
      <c r="AA3393" s="29">
        <v>4.5009650774487397</v>
      </c>
      <c r="AB3393" s="26"/>
      <c r="AC3393" s="29">
        <v>4.1238866864857382</v>
      </c>
      <c r="AD3393" s="26"/>
      <c r="AE3393" s="31">
        <v>2.0656735293190303</v>
      </c>
      <c r="AF3393" s="26"/>
      <c r="AG3393" s="26"/>
      <c r="AH3393" s="31">
        <v>2.3648791344659639</v>
      </c>
      <c r="AI3393" s="26"/>
      <c r="AJ3393" s="32">
        <v>2.0656735293190303</v>
      </c>
      <c r="AK3393" s="26"/>
      <c r="AL3393" s="26"/>
      <c r="AM3393" s="32">
        <v>2.3648791344659639</v>
      </c>
      <c r="AN3393" s="28">
        <v>-0.12652046389444765</v>
      </c>
      <c r="AO3393" s="32">
        <v>1</v>
      </c>
      <c r="AP3393" s="26"/>
      <c r="AQ3393" s="26"/>
      <c r="AR3393" s="32">
        <v>1</v>
      </c>
      <c r="AS3393" s="28">
        <v>0</v>
      </c>
      <c r="AT3393" s="27">
        <v>10912.504875533103</v>
      </c>
      <c r="AU3393" s="27">
        <v>10133.644008168221</v>
      </c>
      <c r="AV3393" s="28">
        <v>7.6858913411313914E-2</v>
      </c>
      <c r="AW3393" s="27">
        <v>9388.0031984943162</v>
      </c>
      <c r="AX3393" s="28">
        <v>0.16238827840230091</v>
      </c>
      <c r="AY3393" s="33">
        <v>4.5917345707671275</v>
      </c>
      <c r="AZ3393" s="26"/>
      <c r="BA3393" s="26"/>
      <c r="BB3393" s="33">
        <v>2.9201901565911697</v>
      </c>
      <c r="BC3393" s="28">
        <v>0.57240944066711208</v>
      </c>
      <c r="BD3393" s="30">
        <v>8.4261501307939497</v>
      </c>
      <c r="BE3393" s="26"/>
      <c r="BF3393" s="26"/>
      <c r="BG3393" s="30">
        <v>32.534246389392528</v>
      </c>
      <c r="BH3393" s="28">
        <v>-0.74100675239426439</v>
      </c>
      <c r="BI3393" s="30">
        <v>7.8585461634372589</v>
      </c>
      <c r="BJ3393" s="28">
        <v>7.2227604896886663E-2</v>
      </c>
      <c r="BK3393" s="30">
        <v>9.1966172592300346</v>
      </c>
      <c r="BL3393" s="26"/>
      <c r="BM3393" s="26"/>
      <c r="BN3393" s="30">
        <v>35.447761887801903</v>
      </c>
      <c r="BO3393" s="28">
        <v>-0.74055859186995032</v>
      </c>
    </row>
    <row r="3394" spans="1:67" hidden="1" x14ac:dyDescent="0.25">
      <c r="A3394" s="34" t="s">
        <v>299</v>
      </c>
      <c r="B3394" s="34" t="s">
        <v>239</v>
      </c>
      <c r="C3394" s="26" t="s">
        <v>186</v>
      </c>
      <c r="D3394" s="26"/>
      <c r="E3394" s="26"/>
      <c r="F3394" s="26"/>
      <c r="G3394" s="26"/>
      <c r="H3394" s="26"/>
      <c r="I3394" s="26"/>
      <c r="J3394" s="26"/>
      <c r="K3394" s="26"/>
      <c r="L3394" s="26"/>
      <c r="M3394" s="26"/>
      <c r="N3394" s="26"/>
      <c r="O3394" s="26"/>
      <c r="P3394" s="26"/>
      <c r="Q3394" s="26"/>
      <c r="R3394" s="26"/>
      <c r="S3394" s="26"/>
      <c r="T3394" s="26"/>
      <c r="U3394" s="26"/>
      <c r="V3394" s="26"/>
      <c r="W3394" s="26"/>
      <c r="X3394" s="26"/>
      <c r="Y3394" s="26"/>
      <c r="Z3394" s="26"/>
      <c r="AA3394" s="26"/>
      <c r="AB3394" s="26"/>
      <c r="AC3394" s="26"/>
      <c r="AD3394" s="26"/>
      <c r="AE3394" s="26"/>
      <c r="AF3394" s="26"/>
      <c r="AG3394" s="26"/>
      <c r="AH3394" s="26"/>
      <c r="AI3394" s="26"/>
      <c r="AJ3394" s="26"/>
      <c r="AK3394" s="26"/>
      <c r="AL3394" s="26"/>
      <c r="AM3394" s="26"/>
      <c r="AN3394" s="26"/>
      <c r="AO3394" s="26"/>
      <c r="AP3394" s="26"/>
      <c r="AQ3394" s="26"/>
      <c r="AR3394" s="26"/>
      <c r="AS3394" s="26"/>
      <c r="AT3394" s="27">
        <v>33654.834361884947</v>
      </c>
      <c r="AU3394" s="27">
        <v>31649.431444689308</v>
      </c>
      <c r="AV3394" s="28">
        <v>6.3362999765107647E-2</v>
      </c>
      <c r="AW3394" s="27">
        <v>29243.507774703692</v>
      </c>
      <c r="AX3394" s="28">
        <v>0.15084806587386052</v>
      </c>
      <c r="AY3394" s="26"/>
      <c r="AZ3394" s="26"/>
      <c r="BA3394" s="26"/>
      <c r="BB3394" s="26"/>
      <c r="BC3394" s="26"/>
      <c r="BD3394" s="26"/>
      <c r="BE3394" s="26"/>
      <c r="BF3394" s="26"/>
      <c r="BG3394" s="26"/>
      <c r="BH3394" s="26"/>
      <c r="BI3394" s="26"/>
      <c r="BJ3394" s="26"/>
      <c r="BK3394" s="26"/>
      <c r="BL3394" s="26"/>
      <c r="BM3394" s="26"/>
      <c r="BN3394" s="26"/>
      <c r="BO3394" s="26"/>
    </row>
    <row r="3395" spans="1:67" hidden="1" x14ac:dyDescent="0.25">
      <c r="A3395" s="34" t="s">
        <v>299</v>
      </c>
      <c r="B3395" s="34" t="s">
        <v>239</v>
      </c>
      <c r="C3395" s="26" t="s">
        <v>184</v>
      </c>
      <c r="D3395" s="26"/>
      <c r="E3395" s="26"/>
      <c r="F3395" s="26"/>
      <c r="G3395" s="26"/>
      <c r="H3395" s="26"/>
      <c r="I3395" s="27">
        <v>7.9798113107681274</v>
      </c>
      <c r="J3395" s="28">
        <v>-1</v>
      </c>
      <c r="K3395" s="26"/>
      <c r="L3395" s="26"/>
      <c r="M3395" s="26"/>
      <c r="N3395" s="26"/>
      <c r="O3395" s="26"/>
      <c r="P3395" s="29">
        <v>0.30779273421735454</v>
      </c>
      <c r="Q3395" s="28">
        <v>-1</v>
      </c>
      <c r="R3395" s="26"/>
      <c r="S3395" s="26"/>
      <c r="T3395" s="26"/>
      <c r="U3395" s="26"/>
      <c r="V3395" s="26"/>
      <c r="W3395" s="29">
        <v>0.28499326109886169</v>
      </c>
      <c r="X3395" s="28">
        <v>-1</v>
      </c>
      <c r="Y3395" s="26"/>
      <c r="Z3395" s="26"/>
      <c r="AA3395" s="26"/>
      <c r="AB3395" s="26"/>
      <c r="AC3395" s="26"/>
      <c r="AD3395" s="26"/>
      <c r="AE3395" s="26"/>
      <c r="AF3395" s="26"/>
      <c r="AG3395" s="26"/>
      <c r="AH3395" s="26"/>
      <c r="AI3395" s="26"/>
      <c r="AJ3395" s="26"/>
      <c r="AK3395" s="26"/>
      <c r="AL3395" s="26"/>
      <c r="AM3395" s="26"/>
      <c r="AN3395" s="26"/>
      <c r="AO3395" s="26"/>
      <c r="AP3395" s="26"/>
      <c r="AQ3395" s="26"/>
      <c r="AR3395" s="26"/>
      <c r="AS3395" s="26"/>
      <c r="AT3395" s="27">
        <v>20601.319024619941</v>
      </c>
      <c r="AU3395" s="27">
        <v>19996.652112369538</v>
      </c>
      <c r="AV3395" s="28">
        <v>3.0238407352017067E-2</v>
      </c>
      <c r="AW3395" s="27">
        <v>18624.478847775688</v>
      </c>
      <c r="AX3395" s="28">
        <v>0.10614203989285562</v>
      </c>
      <c r="AY3395" s="26"/>
      <c r="AZ3395" s="26"/>
      <c r="BA3395" s="26"/>
      <c r="BB3395" s="26"/>
      <c r="BC3395" s="26"/>
      <c r="BD3395" s="26"/>
      <c r="BE3395" s="26"/>
      <c r="BF3395" s="26"/>
      <c r="BG3395" s="26"/>
      <c r="BH3395" s="26"/>
      <c r="BI3395" s="30">
        <v>25.925924895722229</v>
      </c>
      <c r="BJ3395" s="28">
        <v>-1</v>
      </c>
      <c r="BK3395" s="26"/>
      <c r="BL3395" s="26"/>
      <c r="BM3395" s="26"/>
      <c r="BN3395" s="26"/>
      <c r="BO3395" s="26"/>
    </row>
    <row r="3396" spans="1:67" hidden="1" x14ac:dyDescent="0.25">
      <c r="A3396" s="34" t="s">
        <v>299</v>
      </c>
      <c r="B3396" s="34" t="s">
        <v>239</v>
      </c>
      <c r="C3396" s="26" t="s">
        <v>192</v>
      </c>
      <c r="D3396" s="27">
        <v>9.0453168869018548</v>
      </c>
      <c r="E3396" s="27">
        <v>81.727703475952154</v>
      </c>
      <c r="F3396" s="28">
        <v>-0.88932373598918779</v>
      </c>
      <c r="G3396" s="27">
        <v>27.404265117645263</v>
      </c>
      <c r="H3396" s="28">
        <v>-0.66993032478445524</v>
      </c>
      <c r="I3396" s="27">
        <v>55.388103675842288</v>
      </c>
      <c r="J3396" s="28">
        <v>-0.83669206406055374</v>
      </c>
      <c r="K3396" s="29">
        <v>1.2562940120697021</v>
      </c>
      <c r="L3396" s="29">
        <v>11.351069927215576</v>
      </c>
      <c r="M3396" s="28">
        <v>-0.88932373598918779</v>
      </c>
      <c r="N3396" s="29">
        <v>3.8061479330062866</v>
      </c>
      <c r="O3396" s="28">
        <v>-0.66993032478445524</v>
      </c>
      <c r="P3396" s="29">
        <v>7.6927921772003174</v>
      </c>
      <c r="Q3396" s="28">
        <v>-0.83669206406055385</v>
      </c>
      <c r="R3396" s="29">
        <v>1.1507653258387052</v>
      </c>
      <c r="S3396" s="29">
        <v>10.392535145389843</v>
      </c>
      <c r="T3396" s="28">
        <v>-0.88927000873803275</v>
      </c>
      <c r="U3396" s="29">
        <v>3.4889689385890961</v>
      </c>
      <c r="V3396" s="28">
        <v>-0.67017037236678212</v>
      </c>
      <c r="W3396" s="29">
        <v>7.0389045486815576</v>
      </c>
      <c r="X3396" s="28">
        <v>-0.83651357709428631</v>
      </c>
      <c r="Y3396" s="26"/>
      <c r="Z3396" s="26"/>
      <c r="AA3396" s="26"/>
      <c r="AB3396" s="26"/>
      <c r="AC3396" s="26"/>
      <c r="AD3396" s="26"/>
      <c r="AE3396" s="31">
        <v>0.35558881314074009</v>
      </c>
      <c r="AF3396" s="31">
        <v>0.66669249132037378</v>
      </c>
      <c r="AG3396" s="26"/>
      <c r="AH3396" s="31">
        <v>0.41932981711211059</v>
      </c>
      <c r="AI3396" s="26"/>
      <c r="AJ3396" s="32">
        <v>0.35558881314074015</v>
      </c>
      <c r="AK3396" s="32">
        <v>0.66669249132037367</v>
      </c>
      <c r="AL3396" s="28">
        <v>-0.46663744114396388</v>
      </c>
      <c r="AM3396" s="32">
        <v>0.41932981711211065</v>
      </c>
      <c r="AN3396" s="28">
        <v>-0.1520068484763365</v>
      </c>
      <c r="AO3396" s="32">
        <v>1</v>
      </c>
      <c r="AP3396" s="32">
        <v>1</v>
      </c>
      <c r="AQ3396" s="28">
        <v>0</v>
      </c>
      <c r="AR3396" s="32">
        <v>1</v>
      </c>
      <c r="AS3396" s="28">
        <v>0</v>
      </c>
      <c r="AT3396" s="27">
        <v>19520.738841260812</v>
      </c>
      <c r="AU3396" s="27">
        <v>18981.556750428434</v>
      </c>
      <c r="AV3396" s="28">
        <v>2.8405577999823909E-2</v>
      </c>
      <c r="AW3396" s="27">
        <v>17519.247611276729</v>
      </c>
      <c r="AX3396" s="28">
        <v>0.11424527322142365</v>
      </c>
      <c r="AY3396" s="33">
        <v>1.7514371241253457</v>
      </c>
      <c r="AZ3396" s="33">
        <v>3.4512941465616911</v>
      </c>
      <c r="BA3396" s="28">
        <v>-0.49252742601780458</v>
      </c>
      <c r="BB3396" s="33">
        <v>1.6653369459571581</v>
      </c>
      <c r="BC3396" s="28">
        <v>5.1701355919117759E-2</v>
      </c>
      <c r="BD3396" s="30">
        <v>7.1999999999999993</v>
      </c>
      <c r="BE3396" s="30">
        <v>7.2</v>
      </c>
      <c r="BF3396" s="28">
        <v>-1.2335811384723962E-16</v>
      </c>
      <c r="BG3396" s="30">
        <v>7.2</v>
      </c>
      <c r="BH3396" s="28">
        <v>-1.2335811384723962E-16</v>
      </c>
      <c r="BI3396" s="30">
        <v>7.2</v>
      </c>
      <c r="BJ3396" s="28">
        <v>-1.2335811384723962E-16</v>
      </c>
      <c r="BK3396" s="30">
        <v>7.8602619350816925</v>
      </c>
      <c r="BL3396" s="30">
        <v>7.8640776608012519</v>
      </c>
      <c r="BM3396" s="28">
        <v>-4.8520956736974603E-4</v>
      </c>
      <c r="BN3396" s="30">
        <v>7.8545454545454545</v>
      </c>
      <c r="BO3396" s="28">
        <v>7.2779266086362999E-4</v>
      </c>
    </row>
    <row r="3397" spans="1:67" hidden="1" x14ac:dyDescent="0.25">
      <c r="A3397" s="34" t="s">
        <v>299</v>
      </c>
      <c r="B3397" s="34" t="s">
        <v>239</v>
      </c>
      <c r="C3397" s="26" t="s">
        <v>215</v>
      </c>
      <c r="D3397" s="26"/>
      <c r="E3397" s="26"/>
      <c r="F3397" s="26"/>
      <c r="G3397" s="26"/>
      <c r="H3397" s="26"/>
      <c r="I3397" s="26"/>
      <c r="J3397" s="26"/>
      <c r="K3397" s="26"/>
      <c r="L3397" s="26"/>
      <c r="M3397" s="26"/>
      <c r="N3397" s="26"/>
      <c r="O3397" s="26"/>
      <c r="P3397" s="26"/>
      <c r="Q3397" s="26"/>
      <c r="R3397" s="26"/>
      <c r="S3397" s="26"/>
      <c r="T3397" s="26"/>
      <c r="U3397" s="26"/>
      <c r="V3397" s="26"/>
      <c r="W3397" s="26"/>
      <c r="X3397" s="26"/>
      <c r="Y3397" s="26"/>
      <c r="Z3397" s="26"/>
      <c r="AA3397" s="26"/>
      <c r="AB3397" s="26"/>
      <c r="AC3397" s="26"/>
      <c r="AD3397" s="26"/>
      <c r="AE3397" s="26"/>
      <c r="AF3397" s="26"/>
      <c r="AG3397" s="26"/>
      <c r="AH3397" s="26"/>
      <c r="AI3397" s="26"/>
      <c r="AJ3397" s="26"/>
      <c r="AK3397" s="26"/>
      <c r="AL3397" s="26"/>
      <c r="AM3397" s="26"/>
      <c r="AN3397" s="26"/>
      <c r="AO3397" s="26"/>
      <c r="AP3397" s="26"/>
      <c r="AQ3397" s="26"/>
      <c r="AR3397" s="26"/>
      <c r="AS3397" s="26"/>
      <c r="AT3397" s="27">
        <v>7291.714954383152</v>
      </c>
      <c r="AU3397" s="27">
        <v>6937.5664909226898</v>
      </c>
      <c r="AV3397" s="28">
        <v>5.1047937907887461E-2</v>
      </c>
      <c r="AW3397" s="27">
        <v>6400.6057164504527</v>
      </c>
      <c r="AX3397" s="28">
        <v>0.13922264195128028</v>
      </c>
      <c r="AY3397" s="26"/>
      <c r="AZ3397" s="26"/>
      <c r="BA3397" s="26"/>
      <c r="BB3397" s="26"/>
      <c r="BC3397" s="26"/>
      <c r="BD3397" s="26"/>
      <c r="BE3397" s="26"/>
      <c r="BF3397" s="26"/>
      <c r="BG3397" s="26"/>
      <c r="BH3397" s="26"/>
      <c r="BI3397" s="26"/>
      <c r="BJ3397" s="26"/>
      <c r="BK3397" s="26"/>
      <c r="BL3397" s="26"/>
      <c r="BM3397" s="26"/>
      <c r="BN3397" s="26"/>
      <c r="BO3397" s="26"/>
    </row>
    <row r="3398" spans="1:67" hidden="1" x14ac:dyDescent="0.25">
      <c r="A3398" s="34" t="s">
        <v>299</v>
      </c>
      <c r="B3398" s="34" t="s">
        <v>239</v>
      </c>
      <c r="C3398" s="26" t="s">
        <v>195</v>
      </c>
      <c r="D3398" s="26"/>
      <c r="E3398" s="26"/>
      <c r="F3398" s="26"/>
      <c r="G3398" s="27">
        <v>51.574997901916504</v>
      </c>
      <c r="H3398" s="28">
        <v>-1</v>
      </c>
      <c r="I3398" s="27">
        <v>52.06416130065918</v>
      </c>
      <c r="J3398" s="28">
        <v>-1</v>
      </c>
      <c r="K3398" s="26"/>
      <c r="L3398" s="26"/>
      <c r="M3398" s="26"/>
      <c r="N3398" s="29">
        <v>1.2893749475479126</v>
      </c>
      <c r="O3398" s="28">
        <v>-1</v>
      </c>
      <c r="P3398" s="29">
        <v>1.3016040325164795</v>
      </c>
      <c r="Q3398" s="28">
        <v>-1</v>
      </c>
      <c r="R3398" s="26"/>
      <c r="S3398" s="26"/>
      <c r="T3398" s="26"/>
      <c r="U3398" s="29">
        <v>1.1862249732628456</v>
      </c>
      <c r="V3398" s="28">
        <v>-1</v>
      </c>
      <c r="W3398" s="29">
        <v>1.197475731638022</v>
      </c>
      <c r="X3398" s="28">
        <v>-1</v>
      </c>
      <c r="Y3398" s="26"/>
      <c r="Z3398" s="26"/>
      <c r="AA3398" s="26"/>
      <c r="AB3398" s="26"/>
      <c r="AC3398" s="26"/>
      <c r="AD3398" s="26"/>
      <c r="AE3398" s="26"/>
      <c r="AF3398" s="26"/>
      <c r="AG3398" s="26"/>
      <c r="AH3398" s="31">
        <v>0.87186632794384256</v>
      </c>
      <c r="AI3398" s="26"/>
      <c r="AJ3398" s="26"/>
      <c r="AK3398" s="26"/>
      <c r="AL3398" s="26"/>
      <c r="AM3398" s="32">
        <v>0.87186632794384256</v>
      </c>
      <c r="AN3398" s="28">
        <v>-1</v>
      </c>
      <c r="AO3398" s="26"/>
      <c r="AP3398" s="26"/>
      <c r="AQ3398" s="26"/>
      <c r="AR3398" s="32">
        <v>1</v>
      </c>
      <c r="AS3398" s="28">
        <v>-1</v>
      </c>
      <c r="AT3398" s="27">
        <v>19359.28530939452</v>
      </c>
      <c r="AU3398" s="27">
        <v>18115.403273911947</v>
      </c>
      <c r="AV3398" s="28">
        <v>6.8664330386389555E-2</v>
      </c>
      <c r="AW3398" s="27">
        <v>16480.501233608</v>
      </c>
      <c r="AX3398" s="28">
        <v>0.17467818696654294</v>
      </c>
      <c r="AY3398" s="26"/>
      <c r="AZ3398" s="26"/>
      <c r="BA3398" s="26"/>
      <c r="BB3398" s="33">
        <v>1.4868056626649555</v>
      </c>
      <c r="BC3398" s="28">
        <v>-1</v>
      </c>
      <c r="BD3398" s="26"/>
      <c r="BE3398" s="26"/>
      <c r="BF3398" s="26"/>
      <c r="BG3398" s="30">
        <v>40</v>
      </c>
      <c r="BH3398" s="28">
        <v>-1</v>
      </c>
      <c r="BI3398" s="30">
        <v>40</v>
      </c>
      <c r="BJ3398" s="28">
        <v>-1</v>
      </c>
      <c r="BK3398" s="26"/>
      <c r="BL3398" s="26"/>
      <c r="BM3398" s="26"/>
      <c r="BN3398" s="30">
        <v>43.478260080845928</v>
      </c>
      <c r="BO3398" s="28">
        <v>-1</v>
      </c>
    </row>
    <row r="3399" spans="1:67" hidden="1" x14ac:dyDescent="0.25">
      <c r="A3399" s="34" t="s">
        <v>299</v>
      </c>
      <c r="B3399" s="34" t="s">
        <v>239</v>
      </c>
      <c r="C3399" s="26" t="s">
        <v>196</v>
      </c>
      <c r="D3399" s="26"/>
      <c r="E3399" s="26"/>
      <c r="F3399" s="26"/>
      <c r="G3399" s="26"/>
      <c r="H3399" s="26"/>
      <c r="I3399" s="26"/>
      <c r="J3399" s="26"/>
      <c r="K3399" s="26"/>
      <c r="L3399" s="26"/>
      <c r="M3399" s="26"/>
      <c r="N3399" s="26"/>
      <c r="O3399" s="26"/>
      <c r="P3399" s="26"/>
      <c r="Q3399" s="26"/>
      <c r="R3399" s="26"/>
      <c r="S3399" s="26"/>
      <c r="T3399" s="26"/>
      <c r="U3399" s="26"/>
      <c r="V3399" s="26"/>
      <c r="W3399" s="26"/>
      <c r="X3399" s="26"/>
      <c r="Y3399" s="26"/>
      <c r="Z3399" s="26"/>
      <c r="AA3399" s="26"/>
      <c r="AB3399" s="26"/>
      <c r="AC3399" s="26"/>
      <c r="AD3399" s="26"/>
      <c r="AE3399" s="26"/>
      <c r="AF3399" s="26"/>
      <c r="AG3399" s="26"/>
      <c r="AH3399" s="26"/>
      <c r="AI3399" s="26"/>
      <c r="AJ3399" s="26"/>
      <c r="AK3399" s="26"/>
      <c r="AL3399" s="26"/>
      <c r="AM3399" s="26"/>
      <c r="AN3399" s="26"/>
      <c r="AO3399" s="26"/>
      <c r="AP3399" s="26"/>
      <c r="AQ3399" s="26"/>
      <c r="AR3399" s="26"/>
      <c r="AS3399" s="26"/>
      <c r="AT3399" s="27">
        <v>13833.355462160825</v>
      </c>
      <c r="AU3399" s="27">
        <v>13263.585510377168</v>
      </c>
      <c r="AV3399" s="28">
        <v>4.2957460585441275E-2</v>
      </c>
      <c r="AW3399" s="27">
        <v>12368.336480162736</v>
      </c>
      <c r="AX3399" s="28">
        <v>0.1184491531539263</v>
      </c>
      <c r="AY3399" s="26"/>
      <c r="AZ3399" s="26"/>
      <c r="BA3399" s="26"/>
      <c r="BB3399" s="26"/>
      <c r="BC3399" s="26"/>
      <c r="BD3399" s="26"/>
      <c r="BE3399" s="26"/>
      <c r="BF3399" s="26"/>
      <c r="BG3399" s="26"/>
      <c r="BH3399" s="26"/>
      <c r="BI3399" s="26"/>
      <c r="BJ3399" s="26"/>
      <c r="BK3399" s="26"/>
      <c r="BL3399" s="26"/>
      <c r="BM3399" s="26"/>
      <c r="BN3399" s="26"/>
      <c r="BO3399" s="26"/>
    </row>
    <row r="3400" spans="1:67" hidden="1" x14ac:dyDescent="0.25">
      <c r="A3400" s="34" t="s">
        <v>299</v>
      </c>
      <c r="B3400" s="34" t="s">
        <v>239</v>
      </c>
      <c r="C3400" s="26" t="s">
        <v>209</v>
      </c>
      <c r="D3400" s="26"/>
      <c r="E3400" s="26"/>
      <c r="F3400" s="26"/>
      <c r="G3400" s="26"/>
      <c r="H3400" s="26"/>
      <c r="I3400" s="27">
        <v>9.0868273973464966</v>
      </c>
      <c r="J3400" s="28">
        <v>-1</v>
      </c>
      <c r="K3400" s="26"/>
      <c r="L3400" s="26"/>
      <c r="M3400" s="26"/>
      <c r="N3400" s="26"/>
      <c r="O3400" s="26"/>
      <c r="P3400" s="29">
        <v>0.32308718912853607</v>
      </c>
      <c r="Q3400" s="28">
        <v>-1</v>
      </c>
      <c r="R3400" s="26"/>
      <c r="S3400" s="26"/>
      <c r="T3400" s="26"/>
      <c r="U3400" s="26"/>
      <c r="V3400" s="26"/>
      <c r="W3400" s="29">
        <v>0.30289425861415253</v>
      </c>
      <c r="X3400" s="28">
        <v>-1</v>
      </c>
      <c r="Y3400" s="26"/>
      <c r="Z3400" s="26"/>
      <c r="AA3400" s="26"/>
      <c r="AB3400" s="26"/>
      <c r="AC3400" s="26"/>
      <c r="AD3400" s="26"/>
      <c r="AE3400" s="26"/>
      <c r="AF3400" s="26"/>
      <c r="AG3400" s="26"/>
      <c r="AH3400" s="26"/>
      <c r="AI3400" s="26"/>
      <c r="AJ3400" s="26"/>
      <c r="AK3400" s="26"/>
      <c r="AL3400" s="26"/>
      <c r="AM3400" s="26"/>
      <c r="AN3400" s="26"/>
      <c r="AO3400" s="26"/>
      <c r="AP3400" s="26"/>
      <c r="AQ3400" s="26"/>
      <c r="AR3400" s="26"/>
      <c r="AS3400" s="26"/>
      <c r="AT3400" s="27">
        <v>29390.429071099501</v>
      </c>
      <c r="AU3400" s="27">
        <v>27489.42415459597</v>
      </c>
      <c r="AV3400" s="28">
        <v>6.9154046509399172E-2</v>
      </c>
      <c r="AW3400" s="27">
        <v>25787.940070322755</v>
      </c>
      <c r="AX3400" s="28">
        <v>0.13969665630340744</v>
      </c>
      <c r="AY3400" s="26"/>
      <c r="AZ3400" s="26"/>
      <c r="BA3400" s="26"/>
      <c r="BB3400" s="26"/>
      <c r="BC3400" s="26"/>
      <c r="BD3400" s="26"/>
      <c r="BE3400" s="26"/>
      <c r="BF3400" s="26"/>
      <c r="BG3400" s="26"/>
      <c r="BH3400" s="26"/>
      <c r="BI3400" s="30">
        <v>28.125000628642752</v>
      </c>
      <c r="BJ3400" s="28">
        <v>-1</v>
      </c>
      <c r="BK3400" s="26"/>
      <c r="BL3400" s="26"/>
      <c r="BM3400" s="26"/>
      <c r="BN3400" s="26"/>
      <c r="BO3400" s="26"/>
    </row>
    <row r="3401" spans="1:67" hidden="1" x14ac:dyDescent="0.25">
      <c r="A3401" s="34" t="s">
        <v>299</v>
      </c>
      <c r="B3401" s="34" t="s">
        <v>239</v>
      </c>
      <c r="C3401" s="26" t="s">
        <v>214</v>
      </c>
      <c r="D3401" s="26"/>
      <c r="E3401" s="26"/>
      <c r="F3401" s="26"/>
      <c r="G3401" s="27">
        <v>20.698859405517577</v>
      </c>
      <c r="H3401" s="28">
        <v>-1</v>
      </c>
      <c r="I3401" s="27">
        <v>60.287546138763425</v>
      </c>
      <c r="J3401" s="28">
        <v>-1</v>
      </c>
      <c r="K3401" s="26"/>
      <c r="L3401" s="26"/>
      <c r="M3401" s="26"/>
      <c r="N3401" s="29">
        <v>0.76495785564139851</v>
      </c>
      <c r="O3401" s="28">
        <v>-1</v>
      </c>
      <c r="P3401" s="29">
        <v>1.2673057906223721</v>
      </c>
      <c r="Q3401" s="28">
        <v>-1</v>
      </c>
      <c r="R3401" s="26"/>
      <c r="S3401" s="26"/>
      <c r="T3401" s="26"/>
      <c r="U3401" s="29">
        <v>0.69746157228917127</v>
      </c>
      <c r="V3401" s="28">
        <v>-1</v>
      </c>
      <c r="W3401" s="29">
        <v>1.1654686816733733</v>
      </c>
      <c r="X3401" s="28">
        <v>-1</v>
      </c>
      <c r="Y3401" s="26"/>
      <c r="Z3401" s="26"/>
      <c r="AA3401" s="26"/>
      <c r="AB3401" s="26"/>
      <c r="AC3401" s="26"/>
      <c r="AD3401" s="26"/>
      <c r="AE3401" s="26"/>
      <c r="AF3401" s="26"/>
      <c r="AG3401" s="26"/>
      <c r="AH3401" s="31">
        <v>0.99079369840576936</v>
      </c>
      <c r="AI3401" s="26"/>
      <c r="AJ3401" s="26"/>
      <c r="AK3401" s="26"/>
      <c r="AL3401" s="26"/>
      <c r="AM3401" s="32">
        <v>0.99079369840576936</v>
      </c>
      <c r="AN3401" s="28">
        <v>-1</v>
      </c>
      <c r="AO3401" s="26"/>
      <c r="AP3401" s="26"/>
      <c r="AQ3401" s="26"/>
      <c r="AR3401" s="32">
        <v>1</v>
      </c>
      <c r="AS3401" s="28">
        <v>-1</v>
      </c>
      <c r="AT3401" s="27">
        <v>10988.748272152185</v>
      </c>
      <c r="AU3401" s="27">
        <v>10329.237673890677</v>
      </c>
      <c r="AV3401" s="28">
        <v>6.3848913064374499E-2</v>
      </c>
      <c r="AW3401" s="27">
        <v>9433.8091090664857</v>
      </c>
      <c r="AX3401" s="28">
        <v>0.1648262271484065</v>
      </c>
      <c r="AY3401" s="26"/>
      <c r="AZ3401" s="26"/>
      <c r="BA3401" s="26"/>
      <c r="BB3401" s="33">
        <v>1.3524146865261142</v>
      </c>
      <c r="BC3401" s="28">
        <v>-1</v>
      </c>
      <c r="BD3401" s="26"/>
      <c r="BE3401" s="26"/>
      <c r="BF3401" s="26"/>
      <c r="BG3401" s="30">
        <v>27.058823244794432</v>
      </c>
      <c r="BH3401" s="28">
        <v>-1</v>
      </c>
      <c r="BI3401" s="30">
        <v>47.571427973319913</v>
      </c>
      <c r="BJ3401" s="28">
        <v>-1</v>
      </c>
      <c r="BK3401" s="26"/>
      <c r="BL3401" s="26"/>
      <c r="BM3401" s="26"/>
      <c r="BN3401" s="30">
        <v>29.677419126591996</v>
      </c>
      <c r="BO3401" s="28">
        <v>-1</v>
      </c>
    </row>
    <row r="3402" spans="1:67" hidden="1" x14ac:dyDescent="0.25">
      <c r="A3402" s="34" t="s">
        <v>299</v>
      </c>
      <c r="B3402" s="34" t="s">
        <v>239</v>
      </c>
      <c r="C3402" s="26" t="s">
        <v>213</v>
      </c>
      <c r="D3402" s="26"/>
      <c r="E3402" s="27">
        <v>1.0029797673225402</v>
      </c>
      <c r="F3402" s="28">
        <v>-1</v>
      </c>
      <c r="G3402" s="26"/>
      <c r="H3402" s="26"/>
      <c r="I3402" s="26"/>
      <c r="J3402" s="26"/>
      <c r="K3402" s="26"/>
      <c r="L3402" s="29">
        <v>3.3432658163473183E-2</v>
      </c>
      <c r="M3402" s="28">
        <v>-1</v>
      </c>
      <c r="N3402" s="26"/>
      <c r="O3402" s="26"/>
      <c r="P3402" s="26"/>
      <c r="Q3402" s="26"/>
      <c r="R3402" s="26"/>
      <c r="S3402" s="29">
        <v>3.3432658163473183E-2</v>
      </c>
      <c r="T3402" s="28">
        <v>-1</v>
      </c>
      <c r="U3402" s="26"/>
      <c r="V3402" s="26"/>
      <c r="W3402" s="26"/>
      <c r="X3402" s="26"/>
      <c r="Y3402" s="26"/>
      <c r="Z3402" s="26"/>
      <c r="AA3402" s="26"/>
      <c r="AB3402" s="26"/>
      <c r="AC3402" s="26"/>
      <c r="AD3402" s="26"/>
      <c r="AE3402" s="26"/>
      <c r="AF3402" s="31">
        <v>0.75532960021362494</v>
      </c>
      <c r="AG3402" s="26"/>
      <c r="AH3402" s="26"/>
      <c r="AI3402" s="26"/>
      <c r="AJ3402" s="26"/>
      <c r="AK3402" s="32">
        <v>0.75532960021362505</v>
      </c>
      <c r="AL3402" s="28">
        <v>-1</v>
      </c>
      <c r="AM3402" s="26"/>
      <c r="AN3402" s="26"/>
      <c r="AO3402" s="26"/>
      <c r="AP3402" s="32">
        <v>1</v>
      </c>
      <c r="AQ3402" s="28">
        <v>-1</v>
      </c>
      <c r="AR3402" s="26"/>
      <c r="AS3402" s="26"/>
      <c r="AT3402" s="27">
        <v>9493.7223134055112</v>
      </c>
      <c r="AU3402" s="27">
        <v>8845.9964691123969</v>
      </c>
      <c r="AV3402" s="28">
        <v>7.3222485059176917E-2</v>
      </c>
      <c r="AW3402" s="27">
        <v>8223.6438250607243</v>
      </c>
      <c r="AX3402" s="28">
        <v>0.15444230262920081</v>
      </c>
      <c r="AY3402" s="26"/>
      <c r="AZ3402" s="33">
        <v>1.4705245214033451</v>
      </c>
      <c r="BA3402" s="28">
        <v>-1</v>
      </c>
      <c r="BB3402" s="26"/>
      <c r="BC3402" s="26"/>
      <c r="BD3402" s="26"/>
      <c r="BE3402" s="30">
        <v>30.000000670552268</v>
      </c>
      <c r="BF3402" s="28">
        <v>-1</v>
      </c>
      <c r="BG3402" s="26"/>
      <c r="BH3402" s="26"/>
      <c r="BI3402" s="26"/>
      <c r="BJ3402" s="26"/>
      <c r="BK3402" s="26"/>
      <c r="BL3402" s="30">
        <v>30.000000670552268</v>
      </c>
      <c r="BM3402" s="28">
        <v>-1</v>
      </c>
      <c r="BN3402" s="26"/>
      <c r="BO3402" s="26"/>
    </row>
    <row r="3403" spans="1:67" hidden="1" x14ac:dyDescent="0.25">
      <c r="A3403" s="34" t="s">
        <v>299</v>
      </c>
      <c r="B3403" s="34" t="s">
        <v>239</v>
      </c>
      <c r="C3403" s="26" t="s">
        <v>211</v>
      </c>
      <c r="D3403" s="26"/>
      <c r="E3403" s="26"/>
      <c r="F3403" s="26"/>
      <c r="G3403" s="26"/>
      <c r="H3403" s="26"/>
      <c r="I3403" s="26"/>
      <c r="J3403" s="26"/>
      <c r="K3403" s="26"/>
      <c r="L3403" s="26"/>
      <c r="M3403" s="26"/>
      <c r="N3403" s="26"/>
      <c r="O3403" s="26"/>
      <c r="P3403" s="26"/>
      <c r="Q3403" s="26"/>
      <c r="R3403" s="26"/>
      <c r="S3403" s="26"/>
      <c r="T3403" s="26"/>
      <c r="U3403" s="26"/>
      <c r="V3403" s="26"/>
      <c r="W3403" s="26"/>
      <c r="X3403" s="26"/>
      <c r="Y3403" s="26"/>
      <c r="Z3403" s="26"/>
      <c r="AA3403" s="26"/>
      <c r="AB3403" s="26"/>
      <c r="AC3403" s="26"/>
      <c r="AD3403" s="26"/>
      <c r="AE3403" s="26"/>
      <c r="AF3403" s="26"/>
      <c r="AG3403" s="26"/>
      <c r="AH3403" s="26"/>
      <c r="AI3403" s="26"/>
      <c r="AJ3403" s="26"/>
      <c r="AK3403" s="26"/>
      <c r="AL3403" s="26"/>
      <c r="AM3403" s="26"/>
      <c r="AN3403" s="26"/>
      <c r="AO3403" s="26"/>
      <c r="AP3403" s="26"/>
      <c r="AQ3403" s="26"/>
      <c r="AR3403" s="26"/>
      <c r="AS3403" s="26"/>
      <c r="AT3403" s="27">
        <v>10097.918134859203</v>
      </c>
      <c r="AU3403" s="27">
        <v>9306.963195100514</v>
      </c>
      <c r="AV3403" s="28">
        <v>8.4985287163816564E-2</v>
      </c>
      <c r="AW3403" s="27">
        <v>8496.2715696710511</v>
      </c>
      <c r="AX3403" s="28">
        <v>0.18851169622514344</v>
      </c>
      <c r="AY3403" s="26"/>
      <c r="AZ3403" s="26"/>
      <c r="BA3403" s="26"/>
      <c r="BB3403" s="26"/>
      <c r="BC3403" s="26"/>
      <c r="BD3403" s="26"/>
      <c r="BE3403" s="26"/>
      <c r="BF3403" s="26"/>
      <c r="BG3403" s="26"/>
      <c r="BH3403" s="26"/>
      <c r="BI3403" s="26"/>
      <c r="BJ3403" s="26"/>
      <c r="BK3403" s="26"/>
      <c r="BL3403" s="26"/>
      <c r="BM3403" s="26"/>
      <c r="BN3403" s="26"/>
      <c r="BO3403" s="26"/>
    </row>
    <row r="3404" spans="1:67" hidden="1" x14ac:dyDescent="0.25">
      <c r="A3404" s="34" t="s">
        <v>299</v>
      </c>
      <c r="B3404" s="34" t="s">
        <v>239</v>
      </c>
      <c r="C3404" s="26" t="s">
        <v>178</v>
      </c>
      <c r="D3404" s="26"/>
      <c r="E3404" s="27">
        <v>231.71391258835791</v>
      </c>
      <c r="F3404" s="28">
        <v>-1</v>
      </c>
      <c r="G3404" s="27">
        <v>49.158993701934811</v>
      </c>
      <c r="H3404" s="28">
        <v>-1</v>
      </c>
      <c r="I3404" s="27">
        <v>9.6639401316642761</v>
      </c>
      <c r="J3404" s="28">
        <v>-1</v>
      </c>
      <c r="K3404" s="26"/>
      <c r="L3404" s="29">
        <v>5.0498143065791101</v>
      </c>
      <c r="M3404" s="28">
        <v>-1</v>
      </c>
      <c r="N3404" s="29">
        <v>1.0728850107784211</v>
      </c>
      <c r="O3404" s="28">
        <v>-1</v>
      </c>
      <c r="P3404" s="29">
        <v>0.20814640372202398</v>
      </c>
      <c r="Q3404" s="28">
        <v>-1</v>
      </c>
      <c r="R3404" s="26"/>
      <c r="S3404" s="29">
        <v>4.6351668192131079</v>
      </c>
      <c r="T3404" s="28">
        <v>-1</v>
      </c>
      <c r="U3404" s="29">
        <v>0.98347791451945454</v>
      </c>
      <c r="V3404" s="28">
        <v>-1</v>
      </c>
      <c r="W3404" s="29">
        <v>0.19327879554386129</v>
      </c>
      <c r="X3404" s="28">
        <v>-1</v>
      </c>
      <c r="Y3404" s="26"/>
      <c r="Z3404" s="26"/>
      <c r="AA3404" s="26"/>
      <c r="AB3404" s="26"/>
      <c r="AC3404" s="26"/>
      <c r="AD3404" s="26"/>
      <c r="AE3404" s="26"/>
      <c r="AF3404" s="31">
        <v>0.28567345604826172</v>
      </c>
      <c r="AG3404" s="26"/>
      <c r="AH3404" s="31">
        <v>0.34170996144745108</v>
      </c>
      <c r="AI3404" s="26"/>
      <c r="AJ3404" s="26"/>
      <c r="AK3404" s="32">
        <v>0.28567345604826172</v>
      </c>
      <c r="AL3404" s="28">
        <v>-1</v>
      </c>
      <c r="AM3404" s="32">
        <v>0.34170996144745108</v>
      </c>
      <c r="AN3404" s="28">
        <v>-1</v>
      </c>
      <c r="AO3404" s="26"/>
      <c r="AP3404" s="32">
        <v>1</v>
      </c>
      <c r="AQ3404" s="28">
        <v>-1</v>
      </c>
      <c r="AR3404" s="32">
        <v>1</v>
      </c>
      <c r="AS3404" s="28">
        <v>-1</v>
      </c>
      <c r="AT3404" s="27">
        <v>61642.046024998162</v>
      </c>
      <c r="AU3404" s="27">
        <v>58887.040234769607</v>
      </c>
      <c r="AV3404" s="28">
        <v>4.6784585865496997E-2</v>
      </c>
      <c r="AW3404" s="27">
        <v>53606.923475082411</v>
      </c>
      <c r="AX3404" s="28">
        <v>0.14988964165516122</v>
      </c>
      <c r="AY3404" s="26"/>
      <c r="AZ3404" s="33">
        <v>4.3981035084516433</v>
      </c>
      <c r="BA3404" s="28">
        <v>-1</v>
      </c>
      <c r="BB3404" s="33">
        <v>4.2919628431252246</v>
      </c>
      <c r="BC3404" s="28">
        <v>-1</v>
      </c>
      <c r="BD3404" s="26"/>
      <c r="BE3404" s="30">
        <v>45.885630346143877</v>
      </c>
      <c r="BF3404" s="28">
        <v>-1</v>
      </c>
      <c r="BG3404" s="30">
        <v>45.81944309788426</v>
      </c>
      <c r="BH3404" s="28">
        <v>-1</v>
      </c>
      <c r="BI3404" s="30">
        <v>46.428571230902968</v>
      </c>
      <c r="BJ3404" s="28">
        <v>-1</v>
      </c>
      <c r="BK3404" s="26"/>
      <c r="BL3404" s="30">
        <v>49.990414935636551</v>
      </c>
      <c r="BM3404" s="28">
        <v>-1</v>
      </c>
      <c r="BN3404" s="30">
        <v>49.984847627162836</v>
      </c>
      <c r="BO3404" s="28">
        <v>-1</v>
      </c>
    </row>
    <row r="3405" spans="1:67" hidden="1" x14ac:dyDescent="0.25">
      <c r="A3405" s="34" t="s">
        <v>299</v>
      </c>
      <c r="B3405" s="34" t="s">
        <v>239</v>
      </c>
      <c r="C3405" s="26" t="s">
        <v>222</v>
      </c>
      <c r="D3405" s="26"/>
      <c r="E3405" s="26"/>
      <c r="F3405" s="26"/>
      <c r="G3405" s="26"/>
      <c r="H3405" s="26"/>
      <c r="I3405" s="26"/>
      <c r="J3405" s="26"/>
      <c r="K3405" s="26"/>
      <c r="L3405" s="26"/>
      <c r="M3405" s="26"/>
      <c r="N3405" s="26"/>
      <c r="O3405" s="26"/>
      <c r="P3405" s="26"/>
      <c r="Q3405" s="26"/>
      <c r="R3405" s="26"/>
      <c r="S3405" s="26"/>
      <c r="T3405" s="26"/>
      <c r="U3405" s="26"/>
      <c r="V3405" s="26"/>
      <c r="W3405" s="26"/>
      <c r="X3405" s="26"/>
      <c r="Y3405" s="26"/>
      <c r="Z3405" s="26"/>
      <c r="AA3405" s="26"/>
      <c r="AB3405" s="26"/>
      <c r="AC3405" s="26"/>
      <c r="AD3405" s="26"/>
      <c r="AE3405" s="26"/>
      <c r="AF3405" s="26"/>
      <c r="AG3405" s="26"/>
      <c r="AH3405" s="26"/>
      <c r="AI3405" s="26"/>
      <c r="AJ3405" s="26"/>
      <c r="AK3405" s="26"/>
      <c r="AL3405" s="26"/>
      <c r="AM3405" s="26"/>
      <c r="AN3405" s="26"/>
      <c r="AO3405" s="26"/>
      <c r="AP3405" s="26"/>
      <c r="AQ3405" s="26"/>
      <c r="AR3405" s="26"/>
      <c r="AS3405" s="26"/>
      <c r="AT3405" s="27">
        <v>6774.1822090966698</v>
      </c>
      <c r="AU3405" s="27">
        <v>6290.3605464733837</v>
      </c>
      <c r="AV3405" s="28">
        <v>7.6914774447155498E-2</v>
      </c>
      <c r="AW3405" s="27">
        <v>5841.2735575859542</v>
      </c>
      <c r="AX3405" s="28">
        <v>0.15970980340394508</v>
      </c>
      <c r="AY3405" s="26"/>
      <c r="AZ3405" s="26"/>
      <c r="BA3405" s="26"/>
      <c r="BB3405" s="26"/>
      <c r="BC3405" s="26"/>
      <c r="BD3405" s="26"/>
      <c r="BE3405" s="26"/>
      <c r="BF3405" s="26"/>
      <c r="BG3405" s="26"/>
      <c r="BH3405" s="26"/>
      <c r="BI3405" s="26"/>
      <c r="BJ3405" s="26"/>
      <c r="BK3405" s="26"/>
      <c r="BL3405" s="26"/>
      <c r="BM3405" s="26"/>
      <c r="BN3405" s="26"/>
      <c r="BO3405" s="26"/>
    </row>
    <row r="3406" spans="1:67" hidden="1" x14ac:dyDescent="0.25">
      <c r="A3406" s="34" t="s">
        <v>299</v>
      </c>
      <c r="B3406" s="34" t="s">
        <v>239</v>
      </c>
      <c r="C3406" s="26" t="s">
        <v>187</v>
      </c>
      <c r="D3406" s="26"/>
      <c r="E3406" s="26"/>
      <c r="F3406" s="26"/>
      <c r="G3406" s="26"/>
      <c r="H3406" s="26"/>
      <c r="I3406" s="26"/>
      <c r="J3406" s="26"/>
      <c r="K3406" s="26"/>
      <c r="L3406" s="26"/>
      <c r="M3406" s="26"/>
      <c r="N3406" s="26"/>
      <c r="O3406" s="26"/>
      <c r="P3406" s="26"/>
      <c r="Q3406" s="26"/>
      <c r="R3406" s="26"/>
      <c r="S3406" s="26"/>
      <c r="T3406" s="26"/>
      <c r="U3406" s="26"/>
      <c r="V3406" s="26"/>
      <c r="W3406" s="26"/>
      <c r="X3406" s="26"/>
      <c r="Y3406" s="26"/>
      <c r="Z3406" s="26"/>
      <c r="AA3406" s="26"/>
      <c r="AB3406" s="26"/>
      <c r="AC3406" s="26"/>
      <c r="AD3406" s="26"/>
      <c r="AE3406" s="26"/>
      <c r="AF3406" s="31">
        <v>0.15116269106933783</v>
      </c>
      <c r="AG3406" s="26"/>
      <c r="AH3406" s="31">
        <v>7.1478337309089146E-2</v>
      </c>
      <c r="AI3406" s="26"/>
      <c r="AJ3406" s="26"/>
      <c r="AK3406" s="32">
        <v>0.1511626910693378</v>
      </c>
      <c r="AL3406" s="28">
        <v>-1</v>
      </c>
      <c r="AM3406" s="32">
        <v>7.1478337309089146E-2</v>
      </c>
      <c r="AN3406" s="28">
        <v>-1</v>
      </c>
      <c r="AO3406" s="26"/>
      <c r="AP3406" s="26"/>
      <c r="AQ3406" s="26"/>
      <c r="AR3406" s="26"/>
      <c r="AS3406" s="26"/>
      <c r="AT3406" s="27">
        <v>26686.599029213448</v>
      </c>
      <c r="AU3406" s="27">
        <v>24569.005247068089</v>
      </c>
      <c r="AV3406" s="28">
        <v>8.6189642635127003E-2</v>
      </c>
      <c r="AW3406" s="27">
        <v>23744.393292133704</v>
      </c>
      <c r="AX3406" s="28">
        <v>0.12391159887224704</v>
      </c>
      <c r="AY3406" s="26"/>
      <c r="AZ3406" s="33">
        <v>3.5767807608839606</v>
      </c>
      <c r="BA3406" s="28">
        <v>-1</v>
      </c>
      <c r="BB3406" s="33">
        <v>1.7827521493280276</v>
      </c>
      <c r="BC3406" s="28">
        <v>-1</v>
      </c>
      <c r="BD3406" s="26"/>
      <c r="BE3406" s="26"/>
      <c r="BF3406" s="26"/>
      <c r="BG3406" s="26"/>
      <c r="BH3406" s="26"/>
      <c r="BI3406" s="26"/>
      <c r="BJ3406" s="26"/>
      <c r="BK3406" s="26"/>
      <c r="BL3406" s="26"/>
      <c r="BM3406" s="26"/>
      <c r="BN3406" s="26"/>
      <c r="BO3406" s="26"/>
    </row>
    <row r="3407" spans="1:67" hidden="1" x14ac:dyDescent="0.25">
      <c r="A3407" s="34" t="s">
        <v>299</v>
      </c>
      <c r="B3407" s="34" t="s">
        <v>239</v>
      </c>
      <c r="C3407" s="26" t="s">
        <v>217</v>
      </c>
      <c r="D3407" s="26"/>
      <c r="E3407" s="26"/>
      <c r="F3407" s="26"/>
      <c r="G3407" s="26"/>
      <c r="H3407" s="26"/>
      <c r="I3407" s="26"/>
      <c r="J3407" s="26"/>
      <c r="K3407" s="26"/>
      <c r="L3407" s="26"/>
      <c r="M3407" s="26"/>
      <c r="N3407" s="26"/>
      <c r="O3407" s="26"/>
      <c r="P3407" s="26"/>
      <c r="Q3407" s="26"/>
      <c r="R3407" s="26"/>
      <c r="S3407" s="26"/>
      <c r="T3407" s="26"/>
      <c r="U3407" s="26"/>
      <c r="V3407" s="26"/>
      <c r="W3407" s="26"/>
      <c r="X3407" s="26"/>
      <c r="Y3407" s="26"/>
      <c r="Z3407" s="26"/>
      <c r="AA3407" s="26"/>
      <c r="AB3407" s="26"/>
      <c r="AC3407" s="26"/>
      <c r="AD3407" s="26"/>
      <c r="AE3407" s="26"/>
      <c r="AF3407" s="26"/>
      <c r="AG3407" s="26"/>
      <c r="AH3407" s="26"/>
      <c r="AI3407" s="26"/>
      <c r="AJ3407" s="26"/>
      <c r="AK3407" s="26"/>
      <c r="AL3407" s="26"/>
      <c r="AM3407" s="26"/>
      <c r="AN3407" s="26"/>
      <c r="AO3407" s="26"/>
      <c r="AP3407" s="26"/>
      <c r="AQ3407" s="26"/>
      <c r="AR3407" s="26"/>
      <c r="AS3407" s="26"/>
      <c r="AT3407" s="27">
        <v>10733.172892623186</v>
      </c>
      <c r="AU3407" s="27">
        <v>9959.6629880212549</v>
      </c>
      <c r="AV3407" s="28">
        <v>7.7664264898546442E-2</v>
      </c>
      <c r="AW3407" s="27">
        <v>9255.6818890413069</v>
      </c>
      <c r="AX3407" s="28">
        <v>0.15963070266397369</v>
      </c>
      <c r="AY3407" s="26"/>
      <c r="AZ3407" s="26"/>
      <c r="BA3407" s="26"/>
      <c r="BB3407" s="26"/>
      <c r="BC3407" s="26"/>
      <c r="BD3407" s="26"/>
      <c r="BE3407" s="26"/>
      <c r="BF3407" s="26"/>
      <c r="BG3407" s="26"/>
      <c r="BH3407" s="26"/>
      <c r="BI3407" s="26"/>
      <c r="BJ3407" s="26"/>
      <c r="BK3407" s="26"/>
      <c r="BL3407" s="26"/>
      <c r="BM3407" s="26"/>
      <c r="BN3407" s="26"/>
      <c r="BO3407" s="26"/>
    </row>
    <row r="3408" spans="1:67" hidden="1" x14ac:dyDescent="0.25">
      <c r="A3408" s="34" t="s">
        <v>299</v>
      </c>
      <c r="B3408" s="34" t="s">
        <v>239</v>
      </c>
      <c r="C3408" s="26" t="s">
        <v>193</v>
      </c>
      <c r="D3408" s="26"/>
      <c r="E3408" s="26"/>
      <c r="F3408" s="26"/>
      <c r="G3408" s="26"/>
      <c r="H3408" s="26"/>
      <c r="I3408" s="26"/>
      <c r="J3408" s="26"/>
      <c r="K3408" s="26"/>
      <c r="L3408" s="26"/>
      <c r="M3408" s="26"/>
      <c r="N3408" s="26"/>
      <c r="O3408" s="26"/>
      <c r="P3408" s="26"/>
      <c r="Q3408" s="26"/>
      <c r="R3408" s="26"/>
      <c r="S3408" s="26"/>
      <c r="T3408" s="26"/>
      <c r="U3408" s="26"/>
      <c r="V3408" s="26"/>
      <c r="W3408" s="26"/>
      <c r="X3408" s="26"/>
      <c r="Y3408" s="26"/>
      <c r="Z3408" s="26"/>
      <c r="AA3408" s="26"/>
      <c r="AB3408" s="26"/>
      <c r="AC3408" s="26"/>
      <c r="AD3408" s="26"/>
      <c r="AE3408" s="26"/>
      <c r="AF3408" s="26"/>
      <c r="AG3408" s="26"/>
      <c r="AH3408" s="26"/>
      <c r="AI3408" s="26"/>
      <c r="AJ3408" s="26"/>
      <c r="AK3408" s="26"/>
      <c r="AL3408" s="26"/>
      <c r="AM3408" s="26"/>
      <c r="AN3408" s="26"/>
      <c r="AO3408" s="26"/>
      <c r="AP3408" s="26"/>
      <c r="AQ3408" s="26"/>
      <c r="AR3408" s="26"/>
      <c r="AS3408" s="26"/>
      <c r="AT3408" s="27">
        <v>18975.756516661386</v>
      </c>
      <c r="AU3408" s="27">
        <v>18309.441811909335</v>
      </c>
      <c r="AV3408" s="28">
        <v>3.6391863367382815E-2</v>
      </c>
      <c r="AW3408" s="27">
        <v>16796.751208980313</v>
      </c>
      <c r="AX3408" s="28">
        <v>0.12972778369879506</v>
      </c>
      <c r="AY3408" s="26"/>
      <c r="AZ3408" s="26"/>
      <c r="BA3408" s="26"/>
      <c r="BB3408" s="26"/>
      <c r="BC3408" s="26"/>
      <c r="BD3408" s="26"/>
      <c r="BE3408" s="26"/>
      <c r="BF3408" s="26"/>
      <c r="BG3408" s="26"/>
      <c r="BH3408" s="26"/>
      <c r="BI3408" s="26"/>
      <c r="BJ3408" s="26"/>
      <c r="BK3408" s="26"/>
      <c r="BL3408" s="26"/>
      <c r="BM3408" s="26"/>
      <c r="BN3408" s="26"/>
      <c r="BO3408" s="26"/>
    </row>
    <row r="3409" spans="1:67" hidden="1" x14ac:dyDescent="0.25">
      <c r="A3409" s="34" t="s">
        <v>299</v>
      </c>
      <c r="B3409" s="34" t="s">
        <v>239</v>
      </c>
      <c r="C3409" s="26" t="s">
        <v>210</v>
      </c>
      <c r="D3409" s="26"/>
      <c r="E3409" s="26"/>
      <c r="F3409" s="26"/>
      <c r="G3409" s="26"/>
      <c r="H3409" s="26"/>
      <c r="I3409" s="26"/>
      <c r="J3409" s="26"/>
      <c r="K3409" s="26"/>
      <c r="L3409" s="26"/>
      <c r="M3409" s="26"/>
      <c r="N3409" s="26"/>
      <c r="O3409" s="26"/>
      <c r="P3409" s="26"/>
      <c r="Q3409" s="26"/>
      <c r="R3409" s="26"/>
      <c r="S3409" s="26"/>
      <c r="T3409" s="26"/>
      <c r="U3409" s="26"/>
      <c r="V3409" s="26"/>
      <c r="W3409" s="26"/>
      <c r="X3409" s="26"/>
      <c r="Y3409" s="26"/>
      <c r="Z3409" s="26"/>
      <c r="AA3409" s="26"/>
      <c r="AB3409" s="26"/>
      <c r="AC3409" s="26"/>
      <c r="AD3409" s="26"/>
      <c r="AE3409" s="26"/>
      <c r="AF3409" s="26"/>
      <c r="AG3409" s="26"/>
      <c r="AH3409" s="26"/>
      <c r="AI3409" s="26"/>
      <c r="AJ3409" s="26"/>
      <c r="AK3409" s="26"/>
      <c r="AL3409" s="26"/>
      <c r="AM3409" s="26"/>
      <c r="AN3409" s="26"/>
      <c r="AO3409" s="26"/>
      <c r="AP3409" s="26"/>
      <c r="AQ3409" s="26"/>
      <c r="AR3409" s="26"/>
      <c r="AS3409" s="26"/>
      <c r="AT3409" s="27">
        <v>14378.787413847014</v>
      </c>
      <c r="AU3409" s="27">
        <v>13566.932007277341</v>
      </c>
      <c r="AV3409" s="28">
        <v>5.9840751478240764E-2</v>
      </c>
      <c r="AW3409" s="27">
        <v>12472.875394943496</v>
      </c>
      <c r="AX3409" s="28">
        <v>0.15280454254166406</v>
      </c>
      <c r="AY3409" s="26"/>
      <c r="AZ3409" s="26"/>
      <c r="BA3409" s="26"/>
      <c r="BB3409" s="26"/>
      <c r="BC3409" s="26"/>
      <c r="BD3409" s="26"/>
      <c r="BE3409" s="26"/>
      <c r="BF3409" s="26"/>
      <c r="BG3409" s="26"/>
      <c r="BH3409" s="26"/>
      <c r="BI3409" s="26"/>
      <c r="BJ3409" s="26"/>
      <c r="BK3409" s="26"/>
      <c r="BL3409" s="26"/>
      <c r="BM3409" s="26"/>
      <c r="BN3409" s="26"/>
      <c r="BO3409" s="26"/>
    </row>
    <row r="3410" spans="1:67" hidden="1" x14ac:dyDescent="0.25">
      <c r="A3410" s="34" t="s">
        <v>299</v>
      </c>
      <c r="B3410" s="34" t="s">
        <v>239</v>
      </c>
      <c r="C3410" s="26" t="s">
        <v>177</v>
      </c>
      <c r="D3410" s="26"/>
      <c r="E3410" s="26"/>
      <c r="F3410" s="26"/>
      <c r="G3410" s="26"/>
      <c r="H3410" s="26"/>
      <c r="I3410" s="26"/>
      <c r="J3410" s="26"/>
      <c r="K3410" s="26"/>
      <c r="L3410" s="26"/>
      <c r="M3410" s="26"/>
      <c r="N3410" s="26"/>
      <c r="O3410" s="26"/>
      <c r="P3410" s="26"/>
      <c r="Q3410" s="26"/>
      <c r="R3410" s="26"/>
      <c r="S3410" s="26"/>
      <c r="T3410" s="26"/>
      <c r="U3410" s="26"/>
      <c r="V3410" s="26"/>
      <c r="W3410" s="26"/>
      <c r="X3410" s="26"/>
      <c r="Y3410" s="26"/>
      <c r="Z3410" s="26"/>
      <c r="AA3410" s="26"/>
      <c r="AB3410" s="26"/>
      <c r="AC3410" s="26"/>
      <c r="AD3410" s="26"/>
      <c r="AE3410" s="26"/>
      <c r="AF3410" s="31">
        <v>0.13529490626467122</v>
      </c>
      <c r="AG3410" s="26"/>
      <c r="AH3410" s="31">
        <v>9.5366483984767533E-2</v>
      </c>
      <c r="AI3410" s="26"/>
      <c r="AJ3410" s="26"/>
      <c r="AK3410" s="32">
        <v>0.13529490626467122</v>
      </c>
      <c r="AL3410" s="28">
        <v>-1</v>
      </c>
      <c r="AM3410" s="32">
        <v>9.5366483984767533E-2</v>
      </c>
      <c r="AN3410" s="28">
        <v>-1</v>
      </c>
      <c r="AO3410" s="26"/>
      <c r="AP3410" s="26"/>
      <c r="AQ3410" s="26"/>
      <c r="AR3410" s="26"/>
      <c r="AS3410" s="26"/>
      <c r="AT3410" s="27">
        <v>60158.005240902137</v>
      </c>
      <c r="AU3410" s="27">
        <v>58390.355056017637</v>
      </c>
      <c r="AV3410" s="28">
        <v>3.0272982296282992E-2</v>
      </c>
      <c r="AW3410" s="27">
        <v>55548.793605071885</v>
      </c>
      <c r="AX3410" s="28">
        <v>8.2975908866712231E-2</v>
      </c>
      <c r="AY3410" s="26"/>
      <c r="AZ3410" s="33">
        <v>7.5008994315617805</v>
      </c>
      <c r="BA3410" s="28">
        <v>-1</v>
      </c>
      <c r="BB3410" s="33">
        <v>5.8716609217972859</v>
      </c>
      <c r="BC3410" s="28">
        <v>-1</v>
      </c>
      <c r="BD3410" s="26"/>
      <c r="BE3410" s="26"/>
      <c r="BF3410" s="26"/>
      <c r="BG3410" s="26"/>
      <c r="BH3410" s="26"/>
      <c r="BI3410" s="26"/>
      <c r="BJ3410" s="26"/>
      <c r="BK3410" s="26"/>
      <c r="BL3410" s="26"/>
      <c r="BM3410" s="26"/>
      <c r="BN3410" s="26"/>
      <c r="BO3410" s="26"/>
    </row>
    <row r="3411" spans="1:67" hidden="1" x14ac:dyDescent="0.25">
      <c r="A3411" s="34" t="s">
        <v>299</v>
      </c>
      <c r="B3411" s="34" t="s">
        <v>239</v>
      </c>
      <c r="C3411" s="26" t="s">
        <v>197</v>
      </c>
      <c r="D3411" s="26"/>
      <c r="E3411" s="26"/>
      <c r="F3411" s="26"/>
      <c r="G3411" s="26"/>
      <c r="H3411" s="26"/>
      <c r="I3411" s="26"/>
      <c r="J3411" s="26"/>
      <c r="K3411" s="26"/>
      <c r="L3411" s="26"/>
      <c r="M3411" s="26"/>
      <c r="N3411" s="26"/>
      <c r="O3411" s="26"/>
      <c r="P3411" s="26"/>
      <c r="Q3411" s="26"/>
      <c r="R3411" s="26"/>
      <c r="S3411" s="26"/>
      <c r="T3411" s="26"/>
      <c r="U3411" s="26"/>
      <c r="V3411" s="26"/>
      <c r="W3411" s="26"/>
      <c r="X3411" s="26"/>
      <c r="Y3411" s="26"/>
      <c r="Z3411" s="26"/>
      <c r="AA3411" s="26"/>
      <c r="AB3411" s="26"/>
      <c r="AC3411" s="26"/>
      <c r="AD3411" s="26"/>
      <c r="AE3411" s="26"/>
      <c r="AF3411" s="26"/>
      <c r="AG3411" s="26"/>
      <c r="AH3411" s="26"/>
      <c r="AI3411" s="26"/>
      <c r="AJ3411" s="26"/>
      <c r="AK3411" s="26"/>
      <c r="AL3411" s="26"/>
      <c r="AM3411" s="26"/>
      <c r="AN3411" s="26"/>
      <c r="AO3411" s="26"/>
      <c r="AP3411" s="26"/>
      <c r="AQ3411" s="26"/>
      <c r="AR3411" s="26"/>
      <c r="AS3411" s="26"/>
      <c r="AT3411" s="27">
        <v>19684.345450583976</v>
      </c>
      <c r="AU3411" s="27">
        <v>17973.665533118605</v>
      </c>
      <c r="AV3411" s="28">
        <v>9.5177019640943106E-2</v>
      </c>
      <c r="AW3411" s="27">
        <v>17250.532086122286</v>
      </c>
      <c r="AX3411" s="28">
        <v>0.14108627793687853</v>
      </c>
      <c r="AY3411" s="26"/>
      <c r="AZ3411" s="26"/>
      <c r="BA3411" s="26"/>
      <c r="BB3411" s="26"/>
      <c r="BC3411" s="26"/>
      <c r="BD3411" s="26"/>
      <c r="BE3411" s="26"/>
      <c r="BF3411" s="26"/>
      <c r="BG3411" s="26"/>
      <c r="BH3411" s="26"/>
      <c r="BI3411" s="26"/>
      <c r="BJ3411" s="26"/>
      <c r="BK3411" s="26"/>
      <c r="BL3411" s="26"/>
      <c r="BM3411" s="26"/>
      <c r="BN3411" s="26"/>
      <c r="BO3411" s="26"/>
    </row>
    <row r="3412" spans="1:67" hidden="1" x14ac:dyDescent="0.25">
      <c r="A3412" s="34" t="s">
        <v>299</v>
      </c>
      <c r="B3412" s="34" t="s">
        <v>239</v>
      </c>
      <c r="C3412" s="26" t="s">
        <v>220</v>
      </c>
      <c r="D3412" s="26"/>
      <c r="E3412" s="26"/>
      <c r="F3412" s="26"/>
      <c r="G3412" s="26"/>
      <c r="H3412" s="26"/>
      <c r="I3412" s="27">
        <v>133.08699915885924</v>
      </c>
      <c r="J3412" s="28">
        <v>-1</v>
      </c>
      <c r="K3412" s="26"/>
      <c r="L3412" s="26"/>
      <c r="M3412" s="26"/>
      <c r="N3412" s="26"/>
      <c r="O3412" s="26"/>
      <c r="P3412" s="29">
        <v>3.8218984068261648</v>
      </c>
      <c r="Q3412" s="28">
        <v>-1</v>
      </c>
      <c r="R3412" s="26"/>
      <c r="S3412" s="26"/>
      <c r="T3412" s="26"/>
      <c r="U3412" s="26"/>
      <c r="V3412" s="26"/>
      <c r="W3412" s="29">
        <v>3.5034069151097071</v>
      </c>
      <c r="X3412" s="28">
        <v>-1</v>
      </c>
      <c r="Y3412" s="26"/>
      <c r="Z3412" s="26"/>
      <c r="AA3412" s="26"/>
      <c r="AB3412" s="26"/>
      <c r="AC3412" s="26"/>
      <c r="AD3412" s="26"/>
      <c r="AE3412" s="26"/>
      <c r="AF3412" s="26"/>
      <c r="AG3412" s="26"/>
      <c r="AH3412" s="26"/>
      <c r="AI3412" s="26"/>
      <c r="AJ3412" s="26"/>
      <c r="AK3412" s="26"/>
      <c r="AL3412" s="26"/>
      <c r="AM3412" s="26"/>
      <c r="AN3412" s="26"/>
      <c r="AO3412" s="26"/>
      <c r="AP3412" s="26"/>
      <c r="AQ3412" s="26"/>
      <c r="AR3412" s="26"/>
      <c r="AS3412" s="26"/>
      <c r="AT3412" s="27">
        <v>8053.4528970404863</v>
      </c>
      <c r="AU3412" s="27">
        <v>7629.6821958962682</v>
      </c>
      <c r="AV3412" s="28">
        <v>5.5542379127160639E-2</v>
      </c>
      <c r="AW3412" s="27">
        <v>7038.0859221626524</v>
      </c>
      <c r="AX3412" s="28">
        <v>0.14426748779529441</v>
      </c>
      <c r="AY3412" s="26"/>
      <c r="AZ3412" s="26"/>
      <c r="BA3412" s="26"/>
      <c r="BB3412" s="26"/>
      <c r="BC3412" s="26"/>
      <c r="BD3412" s="26"/>
      <c r="BE3412" s="26"/>
      <c r="BF3412" s="26"/>
      <c r="BG3412" s="26"/>
      <c r="BH3412" s="26"/>
      <c r="BI3412" s="30">
        <v>34.822223144696103</v>
      </c>
      <c r="BJ3412" s="28">
        <v>-1</v>
      </c>
      <c r="BK3412" s="26"/>
      <c r="BL3412" s="26"/>
      <c r="BM3412" s="26"/>
      <c r="BN3412" s="26"/>
      <c r="BO3412" s="26"/>
    </row>
    <row r="3413" spans="1:67" hidden="1" x14ac:dyDescent="0.25">
      <c r="A3413" s="34" t="s">
        <v>299</v>
      </c>
      <c r="B3413" s="34" t="s">
        <v>239</v>
      </c>
      <c r="C3413" s="26" t="s">
        <v>182</v>
      </c>
      <c r="D3413" s="26"/>
      <c r="E3413" s="26"/>
      <c r="F3413" s="26"/>
      <c r="G3413" s="26"/>
      <c r="H3413" s="26"/>
      <c r="I3413" s="26"/>
      <c r="J3413" s="26"/>
      <c r="K3413" s="26"/>
      <c r="L3413" s="26"/>
      <c r="M3413" s="26"/>
      <c r="N3413" s="26"/>
      <c r="O3413" s="26"/>
      <c r="P3413" s="26"/>
      <c r="Q3413" s="26"/>
      <c r="R3413" s="26"/>
      <c r="S3413" s="26"/>
      <c r="T3413" s="26"/>
      <c r="U3413" s="26"/>
      <c r="V3413" s="26"/>
      <c r="W3413" s="26"/>
      <c r="X3413" s="26"/>
      <c r="Y3413" s="26"/>
      <c r="Z3413" s="26"/>
      <c r="AA3413" s="26"/>
      <c r="AB3413" s="26"/>
      <c r="AC3413" s="26"/>
      <c r="AD3413" s="26"/>
      <c r="AE3413" s="26"/>
      <c r="AF3413" s="26"/>
      <c r="AG3413" s="26"/>
      <c r="AH3413" s="26"/>
      <c r="AI3413" s="26"/>
      <c r="AJ3413" s="26"/>
      <c r="AK3413" s="26"/>
      <c r="AL3413" s="26"/>
      <c r="AM3413" s="26"/>
      <c r="AN3413" s="26"/>
      <c r="AO3413" s="26"/>
      <c r="AP3413" s="26"/>
      <c r="AQ3413" s="26"/>
      <c r="AR3413" s="26"/>
      <c r="AS3413" s="26"/>
      <c r="AT3413" s="27">
        <v>27474.54812025285</v>
      </c>
      <c r="AU3413" s="27">
        <v>26424.698141720404</v>
      </c>
      <c r="AV3413" s="28">
        <v>3.9729875925239015E-2</v>
      </c>
      <c r="AW3413" s="27">
        <v>24182.588867891904</v>
      </c>
      <c r="AX3413" s="28">
        <v>0.13612931478696225</v>
      </c>
      <c r="AY3413" s="26"/>
      <c r="AZ3413" s="26"/>
      <c r="BA3413" s="26"/>
      <c r="BB3413" s="26"/>
      <c r="BC3413" s="26"/>
      <c r="BD3413" s="26"/>
      <c r="BE3413" s="26"/>
      <c r="BF3413" s="26"/>
      <c r="BG3413" s="26"/>
      <c r="BH3413" s="26"/>
      <c r="BI3413" s="26"/>
      <c r="BJ3413" s="26"/>
      <c r="BK3413" s="26"/>
      <c r="BL3413" s="26"/>
      <c r="BM3413" s="26"/>
      <c r="BN3413" s="26"/>
      <c r="BO3413" s="26"/>
    </row>
    <row r="3414" spans="1:67" hidden="1" x14ac:dyDescent="0.25">
      <c r="A3414" s="34" t="s">
        <v>299</v>
      </c>
      <c r="B3414" s="34" t="s">
        <v>239</v>
      </c>
      <c r="C3414" s="26" t="s">
        <v>183</v>
      </c>
      <c r="D3414" s="27">
        <v>95.486804171800614</v>
      </c>
      <c r="E3414" s="27">
        <v>89.241374698877337</v>
      </c>
      <c r="F3414" s="28">
        <v>6.9983564170732621E-2</v>
      </c>
      <c r="G3414" s="27">
        <v>19.805819659233094</v>
      </c>
      <c r="H3414" s="28">
        <v>3.8211488246731808</v>
      </c>
      <c r="I3414" s="27">
        <v>14.631370325088501</v>
      </c>
      <c r="J3414" s="28">
        <v>5.5261695965735216</v>
      </c>
      <c r="K3414" s="29">
        <v>1.7747223779973305</v>
      </c>
      <c r="L3414" s="29">
        <v>3.7141442935960143</v>
      </c>
      <c r="M3414" s="28">
        <v>-0.52217193579222687</v>
      </c>
      <c r="N3414" s="29">
        <v>0.78180866805778493</v>
      </c>
      <c r="O3414" s="28">
        <v>1.2700213626515553</v>
      </c>
      <c r="P3414" s="29">
        <v>0.52254894966105425</v>
      </c>
      <c r="Q3414" s="28">
        <v>2.3962796770493653</v>
      </c>
      <c r="R3414" s="29">
        <v>2.0555328329362474</v>
      </c>
      <c r="S3414" s="29">
        <v>3.4084067967535709</v>
      </c>
      <c r="T3414" s="28">
        <v>-0.39692268103264694</v>
      </c>
      <c r="U3414" s="29">
        <v>0.71382530268165567</v>
      </c>
      <c r="V3414" s="28">
        <v>1.8796020892144705</v>
      </c>
      <c r="W3414" s="29">
        <v>0.47710990393634312</v>
      </c>
      <c r="X3414" s="28">
        <v>3.3083004900491448</v>
      </c>
      <c r="Y3414" s="27">
        <v>95.486804171800614</v>
      </c>
      <c r="Z3414" s="26"/>
      <c r="AA3414" s="29">
        <v>1.7747223779973305</v>
      </c>
      <c r="AB3414" s="26"/>
      <c r="AC3414" s="29">
        <v>2.0555328329362474</v>
      </c>
      <c r="AD3414" s="26"/>
      <c r="AE3414" s="31">
        <v>1.3890110397430921</v>
      </c>
      <c r="AF3414" s="31">
        <v>1.5546303311192045</v>
      </c>
      <c r="AG3414" s="26"/>
      <c r="AH3414" s="31">
        <v>0.70537150523347181</v>
      </c>
      <c r="AI3414" s="26"/>
      <c r="AJ3414" s="32">
        <v>1.3890110397430921</v>
      </c>
      <c r="AK3414" s="32">
        <v>1.5546303311192047</v>
      </c>
      <c r="AL3414" s="28">
        <v>-0.10653290885999915</v>
      </c>
      <c r="AM3414" s="32">
        <v>0.7053715052334717</v>
      </c>
      <c r="AN3414" s="28">
        <v>0.96919074478822598</v>
      </c>
      <c r="AO3414" s="32">
        <v>1</v>
      </c>
      <c r="AP3414" s="32">
        <v>1</v>
      </c>
      <c r="AQ3414" s="28">
        <v>0</v>
      </c>
      <c r="AR3414" s="32">
        <v>1</v>
      </c>
      <c r="AS3414" s="28">
        <v>0</v>
      </c>
      <c r="AT3414" s="27">
        <v>26236.111700969926</v>
      </c>
      <c r="AU3414" s="27">
        <v>24367.402661593678</v>
      </c>
      <c r="AV3414" s="28">
        <v>7.6688889059217891E-2</v>
      </c>
      <c r="AW3414" s="27">
        <v>22225.284089782614</v>
      </c>
      <c r="AX3414" s="28">
        <v>0.18046237766792672</v>
      </c>
      <c r="AY3414" s="33">
        <v>6.761735899264762</v>
      </c>
      <c r="AZ3414" s="33">
        <v>5.3184473714479372</v>
      </c>
      <c r="BA3414" s="28">
        <v>0.27137403588218495</v>
      </c>
      <c r="BB3414" s="33">
        <v>2.599511543646583</v>
      </c>
      <c r="BC3414" s="28">
        <v>1.6011563271534579</v>
      </c>
      <c r="BD3414" s="30">
        <v>53.80379790981835</v>
      </c>
      <c r="BE3414" s="30">
        <v>24.027438797342558</v>
      </c>
      <c r="BF3414" s="28">
        <v>1.2392647990333896</v>
      </c>
      <c r="BG3414" s="30">
        <v>25.333333420868659</v>
      </c>
      <c r="BH3414" s="28">
        <v>1.1238341206805726</v>
      </c>
      <c r="BI3414" s="30">
        <v>27.999999492064774</v>
      </c>
      <c r="BJ3414" s="28">
        <v>0.92156424592316144</v>
      </c>
      <c r="BK3414" s="30">
        <v>46.453553376426242</v>
      </c>
      <c r="BL3414" s="30">
        <v>26.182724076209944</v>
      </c>
      <c r="BM3414" s="28">
        <v>0.77420627590979774</v>
      </c>
      <c r="BN3414" s="30">
        <v>27.746031956037129</v>
      </c>
      <c r="BO3414" s="28">
        <v>0.67424132755381738</v>
      </c>
    </row>
    <row r="3415" spans="1:67" hidden="1" x14ac:dyDescent="0.25">
      <c r="A3415" s="34" t="s">
        <v>299</v>
      </c>
      <c r="B3415" s="34" t="s">
        <v>239</v>
      </c>
      <c r="C3415" s="26" t="s">
        <v>206</v>
      </c>
      <c r="D3415" s="26"/>
      <c r="E3415" s="27">
        <v>15.065220594406128</v>
      </c>
      <c r="F3415" s="28">
        <v>-1</v>
      </c>
      <c r="G3415" s="27">
        <v>2.9672379493713379</v>
      </c>
      <c r="H3415" s="28">
        <v>-1</v>
      </c>
      <c r="I3415" s="26"/>
      <c r="J3415" s="26"/>
      <c r="K3415" s="26"/>
      <c r="L3415" s="29">
        <v>0.54234796294959153</v>
      </c>
      <c r="M3415" s="28">
        <v>-1</v>
      </c>
      <c r="N3415" s="29">
        <v>5.9344757660968028E-2</v>
      </c>
      <c r="O3415" s="28">
        <v>-1</v>
      </c>
      <c r="P3415" s="26"/>
      <c r="Q3415" s="26"/>
      <c r="R3415" s="26"/>
      <c r="S3415" s="29">
        <v>0.49715229937045891</v>
      </c>
      <c r="T3415" s="28">
        <v>-1</v>
      </c>
      <c r="U3415" s="29">
        <v>5.9344757660968028E-2</v>
      </c>
      <c r="V3415" s="28">
        <v>-1</v>
      </c>
      <c r="W3415" s="26"/>
      <c r="X3415" s="26"/>
      <c r="Y3415" s="26"/>
      <c r="Z3415" s="26"/>
      <c r="AA3415" s="26"/>
      <c r="AB3415" s="26"/>
      <c r="AC3415" s="26"/>
      <c r="AD3415" s="26"/>
      <c r="AE3415" s="26"/>
      <c r="AF3415" s="31">
        <v>1.4818971353911039</v>
      </c>
      <c r="AG3415" s="26"/>
      <c r="AH3415" s="31">
        <v>2.5693321228868728</v>
      </c>
      <c r="AI3415" s="26"/>
      <c r="AJ3415" s="26"/>
      <c r="AK3415" s="32">
        <v>1.4818971353911039</v>
      </c>
      <c r="AL3415" s="28">
        <v>-1</v>
      </c>
      <c r="AM3415" s="32">
        <v>2.5693321228868728</v>
      </c>
      <c r="AN3415" s="28">
        <v>-1</v>
      </c>
      <c r="AO3415" s="26"/>
      <c r="AP3415" s="32">
        <v>1</v>
      </c>
      <c r="AQ3415" s="28">
        <v>-1</v>
      </c>
      <c r="AR3415" s="32">
        <v>1</v>
      </c>
      <c r="AS3415" s="28">
        <v>-1</v>
      </c>
      <c r="AT3415" s="27">
        <v>11258.016148586854</v>
      </c>
      <c r="AU3415" s="27">
        <v>10604.418921434193</v>
      </c>
      <c r="AV3415" s="28">
        <v>6.1634421649598981E-2</v>
      </c>
      <c r="AW3415" s="27">
        <v>9966.1351581014242</v>
      </c>
      <c r="AX3415" s="28">
        <v>0.12962707910250101</v>
      </c>
      <c r="AY3415" s="26"/>
      <c r="AZ3415" s="33">
        <v>1.5349209180918808</v>
      </c>
      <c r="BA3415" s="28">
        <v>-1</v>
      </c>
      <c r="BB3415" s="33">
        <v>11.742020883385129</v>
      </c>
      <c r="BC3415" s="28">
        <v>-1</v>
      </c>
      <c r="BD3415" s="26"/>
      <c r="BE3415" s="30">
        <v>27.777776673988104</v>
      </c>
      <c r="BF3415" s="28">
        <v>-1</v>
      </c>
      <c r="BG3415" s="30">
        <v>50.000001117587118</v>
      </c>
      <c r="BH3415" s="28">
        <v>-1</v>
      </c>
      <c r="BI3415" s="26"/>
      <c r="BJ3415" s="26"/>
      <c r="BK3415" s="26"/>
      <c r="BL3415" s="30">
        <v>30.303029098896111</v>
      </c>
      <c r="BM3415" s="28">
        <v>-1</v>
      </c>
      <c r="BN3415" s="30">
        <v>50.000001117587118</v>
      </c>
      <c r="BO3415" s="28">
        <v>-1</v>
      </c>
    </row>
    <row r="3416" spans="1:67" hidden="1" x14ac:dyDescent="0.25">
      <c r="A3416" s="34" t="s">
        <v>299</v>
      </c>
      <c r="B3416" s="34" t="s">
        <v>239</v>
      </c>
      <c r="C3416" s="26" t="s">
        <v>189</v>
      </c>
      <c r="D3416" s="27">
        <v>80.935768079757693</v>
      </c>
      <c r="E3416" s="26"/>
      <c r="F3416" s="26"/>
      <c r="G3416" s="26"/>
      <c r="H3416" s="26"/>
      <c r="I3416" s="26"/>
      <c r="J3416" s="26"/>
      <c r="K3416" s="29">
        <v>11.319687843322754</v>
      </c>
      <c r="L3416" s="26"/>
      <c r="M3416" s="26"/>
      <c r="N3416" s="26"/>
      <c r="O3416" s="26"/>
      <c r="P3416" s="26"/>
      <c r="Q3416" s="26"/>
      <c r="R3416" s="29">
        <v>1.4715593972823227</v>
      </c>
      <c r="S3416" s="26"/>
      <c r="T3416" s="26"/>
      <c r="U3416" s="26"/>
      <c r="V3416" s="26"/>
      <c r="W3416" s="26"/>
      <c r="X3416" s="26"/>
      <c r="Y3416" s="27">
        <v>36.520142904520036</v>
      </c>
      <c r="Z3416" s="85">
        <v>44.415625175237658</v>
      </c>
      <c r="AA3416" s="29">
        <v>4.4146785186576736</v>
      </c>
      <c r="AB3416" s="29">
        <v>6.9050093246650803</v>
      </c>
      <c r="AC3416" s="29">
        <v>0.61975291612681138</v>
      </c>
      <c r="AD3416" s="29">
        <v>0.85180648115551127</v>
      </c>
      <c r="AE3416" s="31">
        <v>3.5883677772162748</v>
      </c>
      <c r="AF3416" s="26"/>
      <c r="AG3416" s="26"/>
      <c r="AH3416" s="26"/>
      <c r="AI3416" s="26"/>
      <c r="AJ3416" s="32">
        <v>3.5883677772162748</v>
      </c>
      <c r="AK3416" s="26"/>
      <c r="AL3416" s="26"/>
      <c r="AM3416" s="26"/>
      <c r="AN3416" s="26"/>
      <c r="AO3416" s="32">
        <v>1</v>
      </c>
      <c r="AP3416" s="26"/>
      <c r="AQ3416" s="26"/>
      <c r="AR3416" s="26"/>
      <c r="AS3416" s="26"/>
      <c r="AT3416" s="27">
        <v>13097.744012383106</v>
      </c>
      <c r="AU3416" s="27">
        <v>12176.504619374991</v>
      </c>
      <c r="AV3416" s="28">
        <v>7.565713000611507E-2</v>
      </c>
      <c r="AW3416" s="27">
        <v>10952.186066420556</v>
      </c>
      <c r="AX3416" s="28">
        <v>0.19590225485127927</v>
      </c>
      <c r="AY3416" s="33">
        <v>21.984610074534572</v>
      </c>
      <c r="AZ3416" s="26"/>
      <c r="BA3416" s="26"/>
      <c r="BB3416" s="26"/>
      <c r="BC3416" s="26"/>
      <c r="BD3416" s="30">
        <v>7.15</v>
      </c>
      <c r="BE3416" s="26"/>
      <c r="BF3416" s="26"/>
      <c r="BG3416" s="26"/>
      <c r="BH3416" s="26"/>
      <c r="BI3416" s="26"/>
      <c r="BJ3416" s="26"/>
      <c r="BK3416" s="30">
        <v>55.000000835324727</v>
      </c>
      <c r="BL3416" s="26"/>
      <c r="BM3416" s="26"/>
      <c r="BN3416" s="26"/>
      <c r="BO3416" s="26"/>
    </row>
    <row r="3417" spans="1:67" hidden="1" x14ac:dyDescent="0.25">
      <c r="A3417" s="34" t="s">
        <v>299</v>
      </c>
      <c r="B3417" s="34" t="s">
        <v>239</v>
      </c>
      <c r="C3417" s="26" t="s">
        <v>223</v>
      </c>
      <c r="D3417" s="26"/>
      <c r="E3417" s="26"/>
      <c r="F3417" s="26"/>
      <c r="G3417" s="26"/>
      <c r="H3417" s="26"/>
      <c r="I3417" s="26"/>
      <c r="J3417" s="26"/>
      <c r="K3417" s="26"/>
      <c r="L3417" s="26"/>
      <c r="M3417" s="26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  <c r="Z3417" s="26"/>
      <c r="AA3417" s="26"/>
      <c r="AB3417" s="26"/>
      <c r="AC3417" s="26"/>
      <c r="AD3417" s="26"/>
      <c r="AE3417" s="26"/>
      <c r="AF3417" s="26"/>
      <c r="AG3417" s="26"/>
      <c r="AH3417" s="26"/>
      <c r="AI3417" s="26"/>
      <c r="AJ3417" s="26"/>
      <c r="AK3417" s="26"/>
      <c r="AL3417" s="26"/>
      <c r="AM3417" s="26"/>
      <c r="AN3417" s="26"/>
      <c r="AO3417" s="26"/>
      <c r="AP3417" s="26"/>
      <c r="AQ3417" s="26"/>
      <c r="AR3417" s="26"/>
      <c r="AS3417" s="26"/>
      <c r="AT3417" s="27">
        <v>3948.6732976510525</v>
      </c>
      <c r="AU3417" s="27">
        <v>3773.914805161357</v>
      </c>
      <c r="AV3417" s="28">
        <v>4.6306952200057303E-2</v>
      </c>
      <c r="AW3417" s="27">
        <v>3470.3743120872973</v>
      </c>
      <c r="AX3417" s="28">
        <v>0.13782345722703229</v>
      </c>
      <c r="AY3417" s="26"/>
      <c r="AZ3417" s="26"/>
      <c r="BA3417" s="26"/>
      <c r="BB3417" s="26"/>
      <c r="BC3417" s="26"/>
      <c r="BD3417" s="26"/>
      <c r="BE3417" s="26"/>
      <c r="BF3417" s="26"/>
      <c r="BG3417" s="26"/>
      <c r="BH3417" s="26"/>
      <c r="BI3417" s="26"/>
      <c r="BJ3417" s="26"/>
      <c r="BK3417" s="26"/>
      <c r="BL3417" s="26"/>
      <c r="BM3417" s="26"/>
      <c r="BN3417" s="26"/>
      <c r="BO3417" s="26"/>
    </row>
    <row r="3418" spans="1:67" hidden="1" x14ac:dyDescent="0.25">
      <c r="A3418" s="34" t="s">
        <v>299</v>
      </c>
      <c r="B3418" s="34" t="s">
        <v>239</v>
      </c>
      <c r="C3418" s="26" t="s">
        <v>198</v>
      </c>
      <c r="D3418" s="26"/>
      <c r="E3418" s="27">
        <v>37.869613766670227</v>
      </c>
      <c r="F3418" s="28">
        <v>-1</v>
      </c>
      <c r="G3418" s="27">
        <v>30.81869101524353</v>
      </c>
      <c r="H3418" s="28">
        <v>-1</v>
      </c>
      <c r="I3418" s="26"/>
      <c r="J3418" s="26"/>
      <c r="K3418" s="26"/>
      <c r="L3418" s="29">
        <v>9.3755983130242111</v>
      </c>
      <c r="M3418" s="28">
        <v>-1</v>
      </c>
      <c r="N3418" s="29">
        <v>4.6342179807613944</v>
      </c>
      <c r="O3418" s="28">
        <v>-1</v>
      </c>
      <c r="P3418" s="26"/>
      <c r="Q3418" s="26"/>
      <c r="R3418" s="26"/>
      <c r="S3418" s="29">
        <v>1.2623204499114882</v>
      </c>
      <c r="T3418" s="28">
        <v>-1</v>
      </c>
      <c r="U3418" s="29">
        <v>1.0272896860507421</v>
      </c>
      <c r="V3418" s="28">
        <v>-1</v>
      </c>
      <c r="W3418" s="26"/>
      <c r="X3418" s="26"/>
      <c r="Y3418" s="26"/>
      <c r="Z3418" s="26"/>
      <c r="AA3418" s="26"/>
      <c r="AB3418" s="26"/>
      <c r="AC3418" s="26"/>
      <c r="AD3418" s="26"/>
      <c r="AE3418" s="26"/>
      <c r="AF3418" s="31">
        <v>5.3026272064793503</v>
      </c>
      <c r="AG3418" s="26"/>
      <c r="AH3418" s="31">
        <v>2.9581037025271999</v>
      </c>
      <c r="AI3418" s="26"/>
      <c r="AJ3418" s="26"/>
      <c r="AK3418" s="32">
        <v>5.3026272064793503</v>
      </c>
      <c r="AL3418" s="28">
        <v>-1</v>
      </c>
      <c r="AM3418" s="32">
        <v>2.9581037025271999</v>
      </c>
      <c r="AN3418" s="28">
        <v>-1</v>
      </c>
      <c r="AO3418" s="26"/>
      <c r="AP3418" s="32">
        <v>1</v>
      </c>
      <c r="AQ3418" s="28">
        <v>-1</v>
      </c>
      <c r="AR3418" s="32">
        <v>1</v>
      </c>
      <c r="AS3418" s="28">
        <v>-1</v>
      </c>
      <c r="AT3418" s="27">
        <v>17950.508419457321</v>
      </c>
      <c r="AU3418" s="27">
        <v>16702.994953779697</v>
      </c>
      <c r="AV3418" s="28">
        <v>7.4688010690880713E-2</v>
      </c>
      <c r="AW3418" s="27">
        <v>15298.955204266071</v>
      </c>
      <c r="AX3418" s="28">
        <v>0.17331596699177682</v>
      </c>
      <c r="AY3418" s="26"/>
      <c r="AZ3418" s="33">
        <v>25.515332913902803</v>
      </c>
      <c r="BA3418" s="28">
        <v>-1</v>
      </c>
      <c r="BB3418" s="33">
        <v>8.9007294638294692</v>
      </c>
      <c r="BC3418" s="28">
        <v>-1</v>
      </c>
      <c r="BD3418" s="26"/>
      <c r="BE3418" s="30">
        <v>4.0391676885370886</v>
      </c>
      <c r="BF3418" s="28">
        <v>-1</v>
      </c>
      <c r="BG3418" s="30">
        <v>6.6502463076154372</v>
      </c>
      <c r="BH3418" s="28">
        <v>-1</v>
      </c>
      <c r="BI3418" s="26"/>
      <c r="BJ3418" s="26"/>
      <c r="BK3418" s="26"/>
      <c r="BL3418" s="30">
        <v>30.000000213357538</v>
      </c>
      <c r="BM3418" s="28">
        <v>-1</v>
      </c>
      <c r="BN3418" s="30">
        <v>30.000000422199573</v>
      </c>
      <c r="BO3418" s="28">
        <v>-1</v>
      </c>
    </row>
    <row r="3419" spans="1:67" hidden="1" x14ac:dyDescent="0.25">
      <c r="A3419" s="34" t="s">
        <v>299</v>
      </c>
      <c r="B3419" s="34" t="s">
        <v>239</v>
      </c>
      <c r="C3419" s="26" t="s">
        <v>203</v>
      </c>
      <c r="D3419" s="26"/>
      <c r="E3419" s="27">
        <v>12.1576868891716</v>
      </c>
      <c r="F3419" s="28">
        <v>-1</v>
      </c>
      <c r="G3419" s="27">
        <v>6.963144063949585</v>
      </c>
      <c r="H3419" s="28">
        <v>-1</v>
      </c>
      <c r="I3419" s="26"/>
      <c r="J3419" s="26"/>
      <c r="K3419" s="26"/>
      <c r="L3419" s="29">
        <v>4.7472872588980009</v>
      </c>
      <c r="M3419" s="28">
        <v>-1</v>
      </c>
      <c r="N3419" s="29">
        <v>3.4815720319747925</v>
      </c>
      <c r="O3419" s="28">
        <v>-1</v>
      </c>
      <c r="P3419" s="26"/>
      <c r="Q3419" s="26"/>
      <c r="R3419" s="26"/>
      <c r="S3419" s="29">
        <v>0.40525622273758088</v>
      </c>
      <c r="T3419" s="28">
        <v>-1</v>
      </c>
      <c r="U3419" s="29">
        <v>0.23210480991357274</v>
      </c>
      <c r="V3419" s="28">
        <v>-1</v>
      </c>
      <c r="W3419" s="26"/>
      <c r="X3419" s="26"/>
      <c r="Y3419" s="26"/>
      <c r="Z3419" s="26"/>
      <c r="AA3419" s="26"/>
      <c r="AB3419" s="26"/>
      <c r="AC3419" s="26"/>
      <c r="AD3419" s="26"/>
      <c r="AE3419" s="26"/>
      <c r="AF3419" s="31">
        <v>2.8233320844542211</v>
      </c>
      <c r="AG3419" s="26"/>
      <c r="AH3419" s="31">
        <v>0.70217592607576007</v>
      </c>
      <c r="AI3419" s="26"/>
      <c r="AJ3419" s="26"/>
      <c r="AK3419" s="32">
        <v>2.8233320844542216</v>
      </c>
      <c r="AL3419" s="28">
        <v>-1</v>
      </c>
      <c r="AM3419" s="32">
        <v>0.70217592607575996</v>
      </c>
      <c r="AN3419" s="28">
        <v>-1</v>
      </c>
      <c r="AO3419" s="26"/>
      <c r="AP3419" s="32">
        <v>1</v>
      </c>
      <c r="AQ3419" s="28">
        <v>-1</v>
      </c>
      <c r="AR3419" s="32">
        <v>1</v>
      </c>
      <c r="AS3419" s="28">
        <v>-1</v>
      </c>
      <c r="AT3419" s="27">
        <v>15452.076747060162</v>
      </c>
      <c r="AU3419" s="27">
        <v>14584.103614200354</v>
      </c>
      <c r="AV3419" s="28">
        <v>5.951501414284207E-2</v>
      </c>
      <c r="AW3419" s="27">
        <v>13297.403240642672</v>
      </c>
      <c r="AX3419" s="28">
        <v>0.16203716375478985</v>
      </c>
      <c r="AY3419" s="26"/>
      <c r="AZ3419" s="33">
        <v>11.000833214304903</v>
      </c>
      <c r="BA3419" s="28">
        <v>-1</v>
      </c>
      <c r="BB3419" s="33">
        <v>2.6932756328104857</v>
      </c>
      <c r="BC3419" s="28">
        <v>-1</v>
      </c>
      <c r="BD3419" s="26"/>
      <c r="BE3419" s="30">
        <v>2.5609756111522506</v>
      </c>
      <c r="BF3419" s="28">
        <v>-1</v>
      </c>
      <c r="BG3419" s="30">
        <v>2</v>
      </c>
      <c r="BH3419" s="28">
        <v>-1</v>
      </c>
      <c r="BI3419" s="26"/>
      <c r="BJ3419" s="26"/>
      <c r="BK3419" s="26"/>
      <c r="BL3419" s="30">
        <v>30.000000510896964</v>
      </c>
      <c r="BM3419" s="28">
        <v>-1</v>
      </c>
      <c r="BN3419" s="30">
        <v>29.999998994171651</v>
      </c>
      <c r="BO3419" s="28">
        <v>-1</v>
      </c>
    </row>
    <row r="3420" spans="1:67" hidden="1" x14ac:dyDescent="0.25">
      <c r="A3420" s="34" t="s">
        <v>299</v>
      </c>
      <c r="B3420" s="34" t="s">
        <v>239</v>
      </c>
      <c r="C3420" s="26" t="s">
        <v>216</v>
      </c>
      <c r="D3420" s="26"/>
      <c r="E3420" s="26"/>
      <c r="F3420" s="26"/>
      <c r="G3420" s="26"/>
      <c r="H3420" s="26"/>
      <c r="I3420" s="26"/>
      <c r="J3420" s="26"/>
      <c r="K3420" s="26"/>
      <c r="L3420" s="26"/>
      <c r="M3420" s="26"/>
      <c r="N3420" s="26"/>
      <c r="O3420" s="26"/>
      <c r="P3420" s="26"/>
      <c r="Q3420" s="26"/>
      <c r="R3420" s="26"/>
      <c r="S3420" s="26"/>
      <c r="T3420" s="26"/>
      <c r="U3420" s="26"/>
      <c r="V3420" s="26"/>
      <c r="W3420" s="26"/>
      <c r="X3420" s="26"/>
      <c r="Y3420" s="26"/>
      <c r="Z3420" s="26"/>
      <c r="AA3420" s="26"/>
      <c r="AB3420" s="26"/>
      <c r="AC3420" s="26"/>
      <c r="AD3420" s="26"/>
      <c r="AE3420" s="26"/>
      <c r="AF3420" s="26"/>
      <c r="AG3420" s="26"/>
      <c r="AH3420" s="26"/>
      <c r="AI3420" s="26"/>
      <c r="AJ3420" s="26"/>
      <c r="AK3420" s="26"/>
      <c r="AL3420" s="26"/>
      <c r="AM3420" s="26"/>
      <c r="AN3420" s="26"/>
      <c r="AO3420" s="26"/>
      <c r="AP3420" s="26"/>
      <c r="AQ3420" s="26"/>
      <c r="AR3420" s="26"/>
      <c r="AS3420" s="26"/>
      <c r="AT3420" s="27">
        <v>12502.804090776923</v>
      </c>
      <c r="AU3420" s="27">
        <v>11700.861752803685</v>
      </c>
      <c r="AV3420" s="28">
        <v>6.8537032136208403E-2</v>
      </c>
      <c r="AW3420" s="27">
        <v>10883.41915494418</v>
      </c>
      <c r="AX3420" s="28">
        <v>0.14879376717720913</v>
      </c>
      <c r="AY3420" s="26"/>
      <c r="AZ3420" s="26"/>
      <c r="BA3420" s="26"/>
      <c r="BB3420" s="26"/>
      <c r="BC3420" s="26"/>
      <c r="BD3420" s="26"/>
      <c r="BE3420" s="26"/>
      <c r="BF3420" s="26"/>
      <c r="BG3420" s="26"/>
      <c r="BH3420" s="26"/>
      <c r="BI3420" s="26"/>
      <c r="BJ3420" s="26"/>
      <c r="BK3420" s="26"/>
      <c r="BL3420" s="26"/>
      <c r="BM3420" s="26"/>
      <c r="BN3420" s="26"/>
      <c r="BO3420" s="26"/>
    </row>
    <row r="3421" spans="1:67" hidden="1" x14ac:dyDescent="0.25">
      <c r="A3421" s="34" t="s">
        <v>299</v>
      </c>
      <c r="B3421" s="34" t="s">
        <v>239</v>
      </c>
      <c r="C3421" s="26" t="s">
        <v>199</v>
      </c>
      <c r="D3421" s="26"/>
      <c r="E3421" s="27">
        <v>13.373485136032105</v>
      </c>
      <c r="F3421" s="28">
        <v>-1</v>
      </c>
      <c r="G3421" s="26"/>
      <c r="H3421" s="26"/>
      <c r="I3421" s="26"/>
      <c r="J3421" s="26"/>
      <c r="K3421" s="26"/>
      <c r="L3421" s="29">
        <v>1.3111259937286377</v>
      </c>
      <c r="M3421" s="28">
        <v>-1</v>
      </c>
      <c r="N3421" s="26"/>
      <c r="O3421" s="26"/>
      <c r="P3421" s="26"/>
      <c r="Q3421" s="26"/>
      <c r="R3421" s="26"/>
      <c r="S3421" s="29">
        <v>0.22289142127834438</v>
      </c>
      <c r="T3421" s="28">
        <v>-1</v>
      </c>
      <c r="U3421" s="26"/>
      <c r="V3421" s="26"/>
      <c r="W3421" s="26"/>
      <c r="X3421" s="26"/>
      <c r="Y3421" s="26"/>
      <c r="Z3421" s="26"/>
      <c r="AA3421" s="26"/>
      <c r="AB3421" s="26"/>
      <c r="AC3421" s="26"/>
      <c r="AD3421" s="26"/>
      <c r="AE3421" s="26"/>
      <c r="AF3421" s="31">
        <v>0.83790766646612613</v>
      </c>
      <c r="AG3421" s="26"/>
      <c r="AH3421" s="26"/>
      <c r="AI3421" s="26"/>
      <c r="AJ3421" s="26"/>
      <c r="AK3421" s="32">
        <v>0.83790766646612624</v>
      </c>
      <c r="AL3421" s="28">
        <v>-1</v>
      </c>
      <c r="AM3421" s="26"/>
      <c r="AN3421" s="26"/>
      <c r="AO3421" s="26"/>
      <c r="AP3421" s="32">
        <v>1</v>
      </c>
      <c r="AQ3421" s="28">
        <v>-1</v>
      </c>
      <c r="AR3421" s="26"/>
      <c r="AS3421" s="26"/>
      <c r="AT3421" s="27">
        <v>11703.927560740574</v>
      </c>
      <c r="AU3421" s="27">
        <v>11379.315330671772</v>
      </c>
      <c r="AV3421" s="28">
        <v>2.8526516810184817E-2</v>
      </c>
      <c r="AW3421" s="27">
        <v>10241.184184593201</v>
      </c>
      <c r="AX3421" s="28">
        <v>0.14282951558940993</v>
      </c>
      <c r="AY3421" s="26"/>
      <c r="AZ3421" s="33">
        <v>2.0830395483596056</v>
      </c>
      <c r="BA3421" s="28">
        <v>-1</v>
      </c>
      <c r="BB3421" s="26"/>
      <c r="BC3421" s="26"/>
      <c r="BD3421" s="26"/>
      <c r="BE3421" s="30">
        <v>10.200000000000001</v>
      </c>
      <c r="BF3421" s="28">
        <v>-1</v>
      </c>
      <c r="BG3421" s="26"/>
      <c r="BH3421" s="26"/>
      <c r="BI3421" s="26"/>
      <c r="BJ3421" s="26"/>
      <c r="BK3421" s="26"/>
      <c r="BL3421" s="30">
        <v>59.999999368892006</v>
      </c>
      <c r="BM3421" s="28">
        <v>-1</v>
      </c>
      <c r="BN3421" s="26"/>
      <c r="BO3421" s="26"/>
    </row>
    <row r="3422" spans="1:67" hidden="1" x14ac:dyDescent="0.25">
      <c r="A3422" s="34" t="s">
        <v>299</v>
      </c>
      <c r="B3422" s="34" t="s">
        <v>239</v>
      </c>
      <c r="C3422" s="26" t="s">
        <v>201</v>
      </c>
      <c r="D3422" s="26"/>
      <c r="E3422" s="27">
        <v>23.451655387878418</v>
      </c>
      <c r="F3422" s="28">
        <v>-1</v>
      </c>
      <c r="G3422" s="26"/>
      <c r="H3422" s="26"/>
      <c r="I3422" s="26"/>
      <c r="J3422" s="26"/>
      <c r="K3422" s="26"/>
      <c r="L3422" s="29">
        <v>0.51442341391924629</v>
      </c>
      <c r="M3422" s="28">
        <v>-1</v>
      </c>
      <c r="N3422" s="26"/>
      <c r="O3422" s="26"/>
      <c r="P3422" s="26"/>
      <c r="Q3422" s="26"/>
      <c r="R3422" s="26"/>
      <c r="S3422" s="29">
        <v>0.46903311136486536</v>
      </c>
      <c r="T3422" s="28">
        <v>-1</v>
      </c>
      <c r="U3422" s="26"/>
      <c r="V3422" s="26"/>
      <c r="W3422" s="26"/>
      <c r="X3422" s="26"/>
      <c r="Y3422" s="26"/>
      <c r="Z3422" s="26"/>
      <c r="AA3422" s="26"/>
      <c r="AB3422" s="26"/>
      <c r="AC3422" s="26"/>
      <c r="AD3422" s="26"/>
      <c r="AE3422" s="26"/>
      <c r="AF3422" s="31">
        <v>0.61890483085754866</v>
      </c>
      <c r="AG3422" s="26"/>
      <c r="AH3422" s="26"/>
      <c r="AI3422" s="26"/>
      <c r="AJ3422" s="26"/>
      <c r="AK3422" s="32">
        <v>0.61890483085754866</v>
      </c>
      <c r="AL3422" s="28">
        <v>-1</v>
      </c>
      <c r="AM3422" s="26"/>
      <c r="AN3422" s="26"/>
      <c r="AO3422" s="26"/>
      <c r="AP3422" s="32">
        <v>1</v>
      </c>
      <c r="AQ3422" s="28">
        <v>-1</v>
      </c>
      <c r="AR3422" s="26"/>
      <c r="AS3422" s="26"/>
      <c r="AT3422" s="27">
        <v>12810.509006323815</v>
      </c>
      <c r="AU3422" s="27">
        <v>12376.757425549526</v>
      </c>
      <c r="AV3422" s="28">
        <v>3.5045655809565229E-2</v>
      </c>
      <c r="AW3422" s="27">
        <v>11416.320286787406</v>
      </c>
      <c r="AX3422" s="28">
        <v>0.12212242513465243</v>
      </c>
      <c r="AY3422" s="26"/>
      <c r="AZ3422" s="33">
        <v>1.9655156376391847</v>
      </c>
      <c r="BA3422" s="28">
        <v>-1</v>
      </c>
      <c r="BB3422" s="26"/>
      <c r="BC3422" s="26"/>
      <c r="BD3422" s="26"/>
      <c r="BE3422" s="30">
        <v>45.588234814599318</v>
      </c>
      <c r="BF3422" s="28">
        <v>-1</v>
      </c>
      <c r="BG3422" s="26"/>
      <c r="BH3422" s="26"/>
      <c r="BI3422" s="26"/>
      <c r="BJ3422" s="26"/>
      <c r="BK3422" s="26"/>
      <c r="BL3422" s="30">
        <v>49.999999615453909</v>
      </c>
      <c r="BM3422" s="28">
        <v>-1</v>
      </c>
      <c r="BN3422" s="26"/>
      <c r="BO3422" s="26"/>
    </row>
    <row r="3423" spans="1:67" hidden="1" x14ac:dyDescent="0.25">
      <c r="A3423" s="34" t="s">
        <v>299</v>
      </c>
      <c r="B3423" s="34" t="s">
        <v>239</v>
      </c>
      <c r="C3423" s="26" t="s">
        <v>181</v>
      </c>
      <c r="D3423" s="26"/>
      <c r="E3423" s="27">
        <v>73.347102041244511</v>
      </c>
      <c r="F3423" s="28">
        <v>-1</v>
      </c>
      <c r="G3423" s="26"/>
      <c r="H3423" s="26"/>
      <c r="I3423" s="26"/>
      <c r="J3423" s="26"/>
      <c r="K3423" s="26"/>
      <c r="L3423" s="29">
        <v>1.3364271320778585</v>
      </c>
      <c r="M3423" s="28">
        <v>-1</v>
      </c>
      <c r="N3423" s="26"/>
      <c r="O3423" s="26"/>
      <c r="P3423" s="26"/>
      <c r="Q3423" s="26"/>
      <c r="R3423" s="26"/>
      <c r="S3423" s="29">
        <v>1.2226886761912965</v>
      </c>
      <c r="T3423" s="28">
        <v>-1</v>
      </c>
      <c r="U3423" s="26"/>
      <c r="V3423" s="26"/>
      <c r="W3423" s="26"/>
      <c r="X3423" s="26"/>
      <c r="Y3423" s="26"/>
      <c r="Z3423" s="26"/>
      <c r="AA3423" s="26"/>
      <c r="AB3423" s="26"/>
      <c r="AC3423" s="26"/>
      <c r="AD3423" s="26"/>
      <c r="AE3423" s="26"/>
      <c r="AF3423" s="31">
        <v>0.35879406653784418</v>
      </c>
      <c r="AG3423" s="26"/>
      <c r="AH3423" s="26"/>
      <c r="AI3423" s="26"/>
      <c r="AJ3423" s="26"/>
      <c r="AK3423" s="32">
        <v>0.35879406653784424</v>
      </c>
      <c r="AL3423" s="28">
        <v>-1</v>
      </c>
      <c r="AM3423" s="26"/>
      <c r="AN3423" s="26"/>
      <c r="AO3423" s="26"/>
      <c r="AP3423" s="32">
        <v>1</v>
      </c>
      <c r="AQ3423" s="28">
        <v>-1</v>
      </c>
      <c r="AR3423" s="26"/>
      <c r="AS3423" s="26"/>
      <c r="AT3423" s="27">
        <v>19344.899351183311</v>
      </c>
      <c r="AU3423" s="27">
        <v>19206.489847389596</v>
      </c>
      <c r="AV3423" s="28">
        <v>7.2063924690813075E-3</v>
      </c>
      <c r="AW3423" s="27">
        <v>18520.772535070202</v>
      </c>
      <c r="AX3423" s="28">
        <v>4.4497431980905465E-2</v>
      </c>
      <c r="AY3423" s="26"/>
      <c r="AZ3423" s="33">
        <v>1.9802299779671255</v>
      </c>
      <c r="BA3423" s="28">
        <v>-1</v>
      </c>
      <c r="BB3423" s="26"/>
      <c r="BC3423" s="26"/>
      <c r="BD3423" s="26"/>
      <c r="BE3423" s="30">
        <v>54.882978862607679</v>
      </c>
      <c r="BF3423" s="28">
        <v>-1</v>
      </c>
      <c r="BG3423" s="26"/>
      <c r="BH3423" s="26"/>
      <c r="BI3423" s="26"/>
      <c r="BJ3423" s="26"/>
      <c r="BK3423" s="26"/>
      <c r="BL3423" s="30">
        <v>59.988371095185428</v>
      </c>
      <c r="BM3423" s="28">
        <v>-1</v>
      </c>
      <c r="BN3423" s="26"/>
      <c r="BO3423" s="26"/>
    </row>
    <row r="3424" spans="1:67" hidden="1" x14ac:dyDescent="0.25">
      <c r="A3424" s="34" t="s">
        <v>299</v>
      </c>
      <c r="B3424" s="34" t="s">
        <v>239</v>
      </c>
      <c r="C3424" s="26" t="s">
        <v>185</v>
      </c>
      <c r="D3424" s="27">
        <v>248.08603302955626</v>
      </c>
      <c r="E3424" s="27">
        <v>122.64169877529145</v>
      </c>
      <c r="F3424" s="28">
        <v>1.0228522232402248</v>
      </c>
      <c r="G3424" s="27">
        <v>87.594886541366577</v>
      </c>
      <c r="H3424" s="28">
        <v>1.8321976638715998</v>
      </c>
      <c r="I3424" s="27">
        <v>15.057337284088135</v>
      </c>
      <c r="J3424" s="28">
        <v>15.476089254620176</v>
      </c>
      <c r="K3424" s="29">
        <v>18.257620738459678</v>
      </c>
      <c r="L3424" s="29">
        <v>3.8191681615452815</v>
      </c>
      <c r="M3424" s="28">
        <v>3.7805228694283062</v>
      </c>
      <c r="N3424" s="29">
        <v>15.71908238112916</v>
      </c>
      <c r="O3424" s="28">
        <v>0.16149405517322349</v>
      </c>
      <c r="P3424" s="29">
        <v>0.32523849826011997</v>
      </c>
      <c r="Q3424" s="28">
        <v>55.136099619601481</v>
      </c>
      <c r="R3424" s="29">
        <v>4.9619598339433537</v>
      </c>
      <c r="S3424" s="29">
        <v>2.498521186998981</v>
      </c>
      <c r="T3424" s="28">
        <v>0.98595867818245464</v>
      </c>
      <c r="U3424" s="29">
        <v>1.7518977095497155</v>
      </c>
      <c r="V3424" s="28">
        <v>1.8323342207112709</v>
      </c>
      <c r="W3424" s="29">
        <v>0.3011467456817627</v>
      </c>
      <c r="X3424" s="28">
        <v>15.476883463276447</v>
      </c>
      <c r="Y3424" s="26"/>
      <c r="Z3424" s="26"/>
      <c r="AA3424" s="26"/>
      <c r="AB3424" s="26"/>
      <c r="AC3424" s="26"/>
      <c r="AD3424" s="26"/>
      <c r="AE3424" s="31">
        <v>3.0581692593149801</v>
      </c>
      <c r="AF3424" s="31">
        <v>2.6883833988351737</v>
      </c>
      <c r="AG3424" s="26"/>
      <c r="AH3424" s="31">
        <v>3.0766916626088507</v>
      </c>
      <c r="AI3424" s="26"/>
      <c r="AJ3424" s="32">
        <v>5.2039877150859812</v>
      </c>
      <c r="AK3424" s="32">
        <v>3.4258818238783384</v>
      </c>
      <c r="AL3424" s="28">
        <v>0.51902137394649017</v>
      </c>
      <c r="AM3424" s="32">
        <v>6.1533833252177015</v>
      </c>
      <c r="AN3424" s="28">
        <v>-0.15428839062258995</v>
      </c>
      <c r="AO3424" s="32">
        <v>1.7016676559791386</v>
      </c>
      <c r="AP3424" s="32">
        <v>1.2743278452629596</v>
      </c>
      <c r="AQ3424" s="28">
        <v>0.33534526637295342</v>
      </c>
      <c r="AR3424" s="32">
        <v>2</v>
      </c>
      <c r="AS3424" s="28">
        <v>-0.1491661720104307</v>
      </c>
      <c r="AT3424" s="27">
        <v>14608.788975589303</v>
      </c>
      <c r="AU3424" s="27">
        <v>14009.735377911942</v>
      </c>
      <c r="AV3424" s="28">
        <v>4.2759808198935857E-2</v>
      </c>
      <c r="AW3424" s="27">
        <v>13126.063606444955</v>
      </c>
      <c r="AX3424" s="28">
        <v>0.11296039799901036</v>
      </c>
      <c r="AY3424" s="33">
        <v>9.6874151495052718</v>
      </c>
      <c r="AZ3424" s="33">
        <v>6.8204401145115154</v>
      </c>
      <c r="BA3424" s="28">
        <v>0.42035044467201382</v>
      </c>
      <c r="BB3424" s="33">
        <v>12.323421801355897</v>
      </c>
      <c r="BC3424" s="28">
        <v>-0.21390216892199501</v>
      </c>
      <c r="BD3424" s="30">
        <v>13.588081195429973</v>
      </c>
      <c r="BE3424" s="30">
        <v>32.112149449232192</v>
      </c>
      <c r="BF3424" s="28">
        <v>-0.57685544479318973</v>
      </c>
      <c r="BG3424" s="30">
        <v>5.5725190833355951</v>
      </c>
      <c r="BH3424" s="28">
        <v>1.4384090915120615</v>
      </c>
      <c r="BI3424" s="30">
        <v>46.296294456646841</v>
      </c>
      <c r="BJ3424" s="28">
        <v>-0.70649743451596902</v>
      </c>
      <c r="BK3424" s="30">
        <v>49.997589930589598</v>
      </c>
      <c r="BL3424" s="30">
        <v>49.085714947488043</v>
      </c>
      <c r="BM3424" s="28">
        <v>1.8577196727746145E-2</v>
      </c>
      <c r="BN3424" s="30">
        <v>50.000000607273357</v>
      </c>
      <c r="BO3424" s="28">
        <v>-4.8213533089605114E-5</v>
      </c>
    </row>
    <row r="3425" spans="1:67" hidden="1" x14ac:dyDescent="0.25">
      <c r="A3425" s="34" t="s">
        <v>299</v>
      </c>
      <c r="B3425" s="34" t="s">
        <v>239</v>
      </c>
      <c r="C3425" s="26" t="s">
        <v>191</v>
      </c>
      <c r="D3425" s="27">
        <v>34.656367380619052</v>
      </c>
      <c r="E3425" s="27">
        <v>6.1211185455322266</v>
      </c>
      <c r="F3425" s="28">
        <v>4.6617703321420816</v>
      </c>
      <c r="G3425" s="27">
        <v>3.2504356384277342</v>
      </c>
      <c r="H3425" s="28">
        <v>9.6620684842671292</v>
      </c>
      <c r="I3425" s="27">
        <v>36.300614151954647</v>
      </c>
      <c r="J3425" s="28">
        <v>-4.5295287965453304E-2</v>
      </c>
      <c r="K3425" s="29">
        <v>0.75641401435589728</v>
      </c>
      <c r="L3425" s="29">
        <v>2.6014753807110491</v>
      </c>
      <c r="M3425" s="28">
        <v>-0.7092365278701388</v>
      </c>
      <c r="N3425" s="29">
        <v>1.2159037015131418</v>
      </c>
      <c r="O3425" s="28">
        <v>-0.37789973546871236</v>
      </c>
      <c r="P3425" s="29">
        <v>1.3193621419571286</v>
      </c>
      <c r="Q3425" s="28">
        <v>-0.42668203800827553</v>
      </c>
      <c r="R3425" s="29">
        <v>0.69337950063574283</v>
      </c>
      <c r="S3425" s="29">
        <v>0.20403728504109875</v>
      </c>
      <c r="T3425" s="28">
        <v>2.3982980144833679</v>
      </c>
      <c r="U3425" s="29">
        <v>0.10834785219249454</v>
      </c>
      <c r="V3425" s="28">
        <v>5.3995684880200558</v>
      </c>
      <c r="W3425" s="29">
        <v>1.2104239463806152</v>
      </c>
      <c r="X3425" s="28">
        <v>-0.42715979578141033</v>
      </c>
      <c r="Y3425" s="26"/>
      <c r="Z3425" s="26"/>
      <c r="AA3425" s="26"/>
      <c r="AB3425" s="26"/>
      <c r="AC3425" s="26"/>
      <c r="AD3425" s="26"/>
      <c r="AE3425" s="31">
        <v>0.58593697175074233</v>
      </c>
      <c r="AF3425" s="31">
        <v>1.2072548694164178</v>
      </c>
      <c r="AG3425" s="26"/>
      <c r="AH3425" s="31">
        <v>0.5035906315664922</v>
      </c>
      <c r="AI3425" s="26"/>
      <c r="AJ3425" s="32">
        <v>0.58593697175074222</v>
      </c>
      <c r="AK3425" s="32">
        <v>1.2072548694164178</v>
      </c>
      <c r="AL3425" s="28">
        <v>-0.51465346167211412</v>
      </c>
      <c r="AM3425" s="32">
        <v>0.5035906315664922</v>
      </c>
      <c r="AN3425" s="28">
        <v>0.16351841162751521</v>
      </c>
      <c r="AO3425" s="32">
        <v>1</v>
      </c>
      <c r="AP3425" s="32">
        <v>1</v>
      </c>
      <c r="AQ3425" s="28">
        <v>0</v>
      </c>
      <c r="AR3425" s="32">
        <v>1</v>
      </c>
      <c r="AS3425" s="28">
        <v>0</v>
      </c>
      <c r="AT3425" s="27">
        <v>27538.451715752246</v>
      </c>
      <c r="AU3425" s="27">
        <v>25707.324321774478</v>
      </c>
      <c r="AV3425" s="28">
        <v>7.1229793153804649E-2</v>
      </c>
      <c r="AW3425" s="27">
        <v>23689.178374514227</v>
      </c>
      <c r="AX3425" s="28">
        <v>0.16249079138089575</v>
      </c>
      <c r="AY3425" s="33">
        <v>1.3909040513979922</v>
      </c>
      <c r="AZ3425" s="33">
        <v>12.370674078265047</v>
      </c>
      <c r="BA3425" s="28">
        <v>-0.8875644089725252</v>
      </c>
      <c r="BB3425" s="33">
        <v>2.5722315686571795</v>
      </c>
      <c r="BC3425" s="28">
        <v>-0.45926172886366268</v>
      </c>
      <c r="BD3425" s="30">
        <v>45.81666484607598</v>
      </c>
      <c r="BE3425" s="30">
        <v>2.3529411775018105</v>
      </c>
      <c r="BF3425" s="28">
        <v>18.47208255104827</v>
      </c>
      <c r="BG3425" s="30">
        <v>2.6732673273242789</v>
      </c>
      <c r="BH3425" s="28">
        <v>16.138826475665155</v>
      </c>
      <c r="BI3425" s="30">
        <v>27.513760625347849</v>
      </c>
      <c r="BJ3425" s="28">
        <v>0.66522728281157062</v>
      </c>
      <c r="BK3425" s="30">
        <v>49.981817098491476</v>
      </c>
      <c r="BL3425" s="30">
        <v>29.999999972060323</v>
      </c>
      <c r="BM3425" s="28">
        <v>0.66606057150135567</v>
      </c>
      <c r="BN3425" s="30">
        <v>30.000000670552268</v>
      </c>
      <c r="BO3425" s="28">
        <v>0.66606053271036025</v>
      </c>
    </row>
    <row r="3426" spans="1:67" hidden="1" x14ac:dyDescent="0.25">
      <c r="A3426" s="34" t="s">
        <v>299</v>
      </c>
      <c r="B3426" s="34" t="s">
        <v>239</v>
      </c>
      <c r="C3426" s="26" t="s">
        <v>225</v>
      </c>
      <c r="D3426" s="27">
        <v>67.460253041982654</v>
      </c>
      <c r="E3426" s="26"/>
      <c r="F3426" s="26"/>
      <c r="G3426" s="27">
        <v>73.048514034748081</v>
      </c>
      <c r="H3426" s="28">
        <v>-7.6500679946852515E-2</v>
      </c>
      <c r="I3426" s="26"/>
      <c r="J3426" s="26"/>
      <c r="K3426" s="29">
        <v>1.4772318227857184</v>
      </c>
      <c r="L3426" s="26"/>
      <c r="M3426" s="26"/>
      <c r="N3426" s="29">
        <v>1.5941997888650263</v>
      </c>
      <c r="O3426" s="28">
        <v>-7.3370958205045328E-2</v>
      </c>
      <c r="P3426" s="26"/>
      <c r="Q3426" s="26"/>
      <c r="R3426" s="29">
        <v>1.3495698268293665</v>
      </c>
      <c r="S3426" s="26"/>
      <c r="T3426" s="26"/>
      <c r="U3426" s="29">
        <v>1.4613498158863649</v>
      </c>
      <c r="V3426" s="28">
        <v>-7.6490918082608106E-2</v>
      </c>
      <c r="W3426" s="26"/>
      <c r="X3426" s="26"/>
      <c r="Y3426" s="27">
        <v>67.460253041982654</v>
      </c>
      <c r="Z3426" s="26"/>
      <c r="AA3426" s="29">
        <v>1.4772318227857184</v>
      </c>
      <c r="AB3426" s="26"/>
      <c r="AC3426" s="29">
        <v>1.3495698268293665</v>
      </c>
      <c r="AD3426" s="26"/>
      <c r="AE3426" s="31">
        <v>7.4504415452818984</v>
      </c>
      <c r="AF3426" s="26"/>
      <c r="AG3426" s="26"/>
      <c r="AH3426" s="31">
        <v>10.467453696830246</v>
      </c>
      <c r="AI3426" s="26"/>
      <c r="AJ3426" s="32">
        <v>7.4504415452818975</v>
      </c>
      <c r="AK3426" s="26"/>
      <c r="AL3426" s="26"/>
      <c r="AM3426" s="32">
        <v>10.467453696830246</v>
      </c>
      <c r="AN3426" s="28">
        <v>-0.28822789562106782</v>
      </c>
      <c r="AO3426" s="32">
        <v>1</v>
      </c>
      <c r="AP3426" s="26"/>
      <c r="AQ3426" s="26"/>
      <c r="AR3426" s="32">
        <v>1</v>
      </c>
      <c r="AS3426" s="28">
        <v>0</v>
      </c>
      <c r="AT3426" s="27">
        <v>2983.1200829211634</v>
      </c>
      <c r="AU3426" s="27">
        <v>2747.7658878049851</v>
      </c>
      <c r="AV3426" s="28">
        <v>8.5652928497553973E-2</v>
      </c>
      <c r="AW3426" s="27">
        <v>2482.1641679369213</v>
      </c>
      <c r="AX3426" s="28">
        <v>0.20182223297527385</v>
      </c>
      <c r="AY3426" s="33">
        <v>5.7928495275464931</v>
      </c>
      <c r="AZ3426" s="26"/>
      <c r="BA3426" s="26"/>
      <c r="BB3426" s="33">
        <v>9.3967560331358158</v>
      </c>
      <c r="BC3426" s="28">
        <v>-0.38352666525350382</v>
      </c>
      <c r="BD3426" s="30">
        <v>45.666666532249607</v>
      </c>
      <c r="BE3426" s="26"/>
      <c r="BF3426" s="26"/>
      <c r="BG3426" s="30">
        <v>45.82143000204146</v>
      </c>
      <c r="BH3426" s="28">
        <v>-3.3775346990470925E-3</v>
      </c>
      <c r="BI3426" s="26"/>
      <c r="BJ3426" s="26"/>
      <c r="BK3426" s="30">
        <v>49.986485842286115</v>
      </c>
      <c r="BL3426" s="26"/>
      <c r="BM3426" s="26"/>
      <c r="BN3426" s="30">
        <v>49.987014225229395</v>
      </c>
      <c r="BO3426" s="28">
        <v>-1.0570404163350731E-5</v>
      </c>
    </row>
    <row r="3427" spans="1:67" hidden="1" x14ac:dyDescent="0.25">
      <c r="A3427" s="34" t="s">
        <v>299</v>
      </c>
      <c r="B3427" s="34" t="s">
        <v>239</v>
      </c>
      <c r="C3427" s="26" t="s">
        <v>207</v>
      </c>
      <c r="D3427" s="27">
        <v>22.333643531799318</v>
      </c>
      <c r="E3427" s="27">
        <v>12.686220407485962</v>
      </c>
      <c r="F3427" s="28">
        <v>0.76046472585487679</v>
      </c>
      <c r="G3427" s="26"/>
      <c r="H3427" s="26"/>
      <c r="I3427" s="26"/>
      <c r="J3427" s="26"/>
      <c r="K3427" s="29">
        <v>0.60909935543464044</v>
      </c>
      <c r="L3427" s="29">
        <v>0.45670395281727849</v>
      </c>
      <c r="M3427" s="28">
        <v>0.33368531556882197</v>
      </c>
      <c r="N3427" s="26"/>
      <c r="O3427" s="26"/>
      <c r="P3427" s="26"/>
      <c r="Q3427" s="26"/>
      <c r="R3427" s="29">
        <v>0.5583411041784867</v>
      </c>
      <c r="S3427" s="29">
        <v>0.41864529008250528</v>
      </c>
      <c r="T3427" s="28">
        <v>0.33368538331925485</v>
      </c>
      <c r="U3427" s="26"/>
      <c r="V3427" s="26"/>
      <c r="W3427" s="26"/>
      <c r="X3427" s="26"/>
      <c r="Y3427" s="27">
        <v>22.333643531799318</v>
      </c>
      <c r="Z3427" s="26"/>
      <c r="AA3427" s="29">
        <v>0.60909935543464044</v>
      </c>
      <c r="AB3427" s="26"/>
      <c r="AC3427" s="29">
        <v>0.5583411041784867</v>
      </c>
      <c r="AD3427" s="26"/>
      <c r="AE3427" s="31">
        <v>1.600644690383058</v>
      </c>
      <c r="AF3427" s="31">
        <v>1.8921593457991275</v>
      </c>
      <c r="AG3427" s="26"/>
      <c r="AH3427" s="26"/>
      <c r="AI3427" s="26"/>
      <c r="AJ3427" s="32">
        <v>1.600644690383058</v>
      </c>
      <c r="AK3427" s="32">
        <v>1.892159345799127</v>
      </c>
      <c r="AL3427" s="28">
        <v>-0.15406453799109179</v>
      </c>
      <c r="AM3427" s="26"/>
      <c r="AN3427" s="26"/>
      <c r="AO3427" s="32">
        <v>1</v>
      </c>
      <c r="AP3427" s="32">
        <v>1</v>
      </c>
      <c r="AQ3427" s="28">
        <v>0</v>
      </c>
      <c r="AR3427" s="26"/>
      <c r="AS3427" s="26"/>
      <c r="AT3427" s="27">
        <v>12004.294300094994</v>
      </c>
      <c r="AU3427" s="27">
        <v>11520.155511684417</v>
      </c>
      <c r="AV3427" s="28">
        <v>4.2025369181825284E-2</v>
      </c>
      <c r="AW3427" s="27">
        <v>10751.457582695366</v>
      </c>
      <c r="AX3427" s="28">
        <v>0.11652715064570297</v>
      </c>
      <c r="AY3427" s="33">
        <v>14.70299262219905</v>
      </c>
      <c r="AZ3427" s="33">
        <v>13.328703055968122</v>
      </c>
      <c r="BA3427" s="28">
        <v>0.10310752369980737</v>
      </c>
      <c r="BB3427" s="26"/>
      <c r="BC3427" s="26"/>
      <c r="BD3427" s="30">
        <v>36.666667486230551</v>
      </c>
      <c r="BE3427" s="30">
        <v>27.777776673988104</v>
      </c>
      <c r="BF3427" s="28">
        <v>0.3200000819563884</v>
      </c>
      <c r="BG3427" s="26"/>
      <c r="BH3427" s="26"/>
      <c r="BI3427" s="26"/>
      <c r="BJ3427" s="26"/>
      <c r="BK3427" s="30">
        <v>39.999998862093179</v>
      </c>
      <c r="BL3427" s="30">
        <v>30.303029098896111</v>
      </c>
      <c r="BM3427" s="28">
        <v>0.32000001490116087</v>
      </c>
      <c r="BN3427" s="26"/>
      <c r="BO3427" s="26"/>
    </row>
    <row r="3428" spans="1:67" hidden="1" x14ac:dyDescent="0.25">
      <c r="A3428" s="34" t="s">
        <v>299</v>
      </c>
      <c r="B3428" s="34" t="s">
        <v>239</v>
      </c>
      <c r="C3428" s="26" t="s">
        <v>221</v>
      </c>
      <c r="D3428" s="27">
        <v>94.05800238847732</v>
      </c>
      <c r="E3428" s="26"/>
      <c r="F3428" s="26"/>
      <c r="G3428" s="26"/>
      <c r="H3428" s="26"/>
      <c r="I3428" s="26"/>
      <c r="J3428" s="26"/>
      <c r="K3428" s="29">
        <v>1.2314480543136597</v>
      </c>
      <c r="L3428" s="26"/>
      <c r="M3428" s="26"/>
      <c r="N3428" s="26"/>
      <c r="O3428" s="26"/>
      <c r="P3428" s="26"/>
      <c r="Q3428" s="26"/>
      <c r="R3428" s="29">
        <v>2.3520657426350766</v>
      </c>
      <c r="S3428" s="26"/>
      <c r="T3428" s="26"/>
      <c r="U3428" s="26"/>
      <c r="V3428" s="26"/>
      <c r="W3428" s="26"/>
      <c r="X3428" s="26"/>
      <c r="Y3428" s="26"/>
      <c r="Z3428" s="26"/>
      <c r="AA3428" s="26"/>
      <c r="AB3428" s="26"/>
      <c r="AC3428" s="26"/>
      <c r="AD3428" s="26"/>
      <c r="AE3428" s="31">
        <v>1.9852533047572964</v>
      </c>
      <c r="AF3428" s="26"/>
      <c r="AG3428" s="26"/>
      <c r="AH3428" s="26"/>
      <c r="AI3428" s="26"/>
      <c r="AJ3428" s="32">
        <v>1.9852533047572962</v>
      </c>
      <c r="AK3428" s="26"/>
      <c r="AL3428" s="26"/>
      <c r="AM3428" s="26"/>
      <c r="AN3428" s="26"/>
      <c r="AO3428" s="32">
        <v>1</v>
      </c>
      <c r="AP3428" s="26"/>
      <c r="AQ3428" s="26"/>
      <c r="AR3428" s="26"/>
      <c r="AS3428" s="26"/>
      <c r="AT3428" s="27">
        <v>5388.0566461848184</v>
      </c>
      <c r="AU3428" s="27">
        <v>5183.5884934501646</v>
      </c>
      <c r="AV3428" s="28">
        <v>3.9445290264266533E-2</v>
      </c>
      <c r="AW3428" s="27">
        <v>4795.5757044601442</v>
      </c>
      <c r="AX3428" s="28">
        <v>0.12354740665935793</v>
      </c>
      <c r="AY3428" s="33">
        <v>1.722264466151785</v>
      </c>
      <c r="AZ3428" s="26"/>
      <c r="BA3428" s="26"/>
      <c r="BB3428" s="26"/>
      <c r="BC3428" s="26"/>
      <c r="BD3428" s="30">
        <v>76.38</v>
      </c>
      <c r="BE3428" s="26"/>
      <c r="BF3428" s="26"/>
      <c r="BG3428" s="26"/>
      <c r="BH3428" s="26"/>
      <c r="BI3428" s="26"/>
      <c r="BJ3428" s="26"/>
      <c r="BK3428" s="30">
        <v>39.989529494656828</v>
      </c>
      <c r="BL3428" s="26"/>
      <c r="BM3428" s="26"/>
      <c r="BN3428" s="26"/>
      <c r="BO3428" s="26"/>
    </row>
    <row r="3429" spans="1:67" hidden="1" x14ac:dyDescent="0.25">
      <c r="A3429" s="34" t="s">
        <v>299</v>
      </c>
      <c r="B3429" s="34" t="s">
        <v>239</v>
      </c>
      <c r="C3429" s="26" t="s">
        <v>194</v>
      </c>
      <c r="D3429" s="26"/>
      <c r="E3429" s="26"/>
      <c r="F3429" s="26"/>
      <c r="G3429" s="26"/>
      <c r="H3429" s="26"/>
      <c r="I3429" s="26"/>
      <c r="J3429" s="26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  <c r="Z3429" s="26"/>
      <c r="AA3429" s="26"/>
      <c r="AB3429" s="26"/>
      <c r="AC3429" s="26"/>
      <c r="AD3429" s="26"/>
      <c r="AE3429" s="26"/>
      <c r="AF3429" s="26"/>
      <c r="AG3429" s="26"/>
      <c r="AH3429" s="26"/>
      <c r="AI3429" s="26"/>
      <c r="AJ3429" s="26"/>
      <c r="AK3429" s="26"/>
      <c r="AL3429" s="26"/>
      <c r="AM3429" s="26"/>
      <c r="AN3429" s="26"/>
      <c r="AO3429" s="26"/>
      <c r="AP3429" s="26"/>
      <c r="AQ3429" s="26"/>
      <c r="AR3429" s="26"/>
      <c r="AS3429" s="26"/>
      <c r="AT3429" s="27">
        <v>20564.428057332414</v>
      </c>
      <c r="AU3429" s="27">
        <v>19270.899144492523</v>
      </c>
      <c r="AV3429" s="28">
        <v>6.712343327319896E-2</v>
      </c>
      <c r="AW3429" s="27">
        <v>17976.640624674907</v>
      </c>
      <c r="AX3429" s="28">
        <v>0.14395278220700958</v>
      </c>
      <c r="AY3429" s="26"/>
      <c r="AZ3429" s="26"/>
      <c r="BA3429" s="26"/>
      <c r="BB3429" s="26"/>
      <c r="BC3429" s="26"/>
      <c r="BD3429" s="26"/>
      <c r="BE3429" s="26"/>
      <c r="BF3429" s="26"/>
      <c r="BG3429" s="26"/>
      <c r="BH3429" s="26"/>
      <c r="BI3429" s="26"/>
      <c r="BJ3429" s="26"/>
      <c r="BK3429" s="26"/>
      <c r="BL3429" s="26"/>
      <c r="BM3429" s="26"/>
      <c r="BN3429" s="26"/>
      <c r="BO3429" s="26"/>
    </row>
    <row r="3430" spans="1:67" hidden="1" x14ac:dyDescent="0.25">
      <c r="A3430" s="34" t="s">
        <v>299</v>
      </c>
      <c r="B3430" s="34" t="s">
        <v>239</v>
      </c>
      <c r="C3430" s="26" t="s">
        <v>218</v>
      </c>
      <c r="D3430" s="26"/>
      <c r="E3430" s="26"/>
      <c r="F3430" s="26"/>
      <c r="G3430" s="26"/>
      <c r="H3430" s="26"/>
      <c r="I3430" s="26"/>
      <c r="J3430" s="26"/>
      <c r="K3430" s="26"/>
      <c r="L3430" s="26"/>
      <c r="M3430" s="26"/>
      <c r="N3430" s="26"/>
      <c r="O3430" s="26"/>
      <c r="P3430" s="26"/>
      <c r="Q3430" s="26"/>
      <c r="R3430" s="26"/>
      <c r="S3430" s="26"/>
      <c r="T3430" s="26"/>
      <c r="U3430" s="26"/>
      <c r="V3430" s="26"/>
      <c r="W3430" s="26"/>
      <c r="X3430" s="26"/>
      <c r="Y3430" s="26"/>
      <c r="Z3430" s="26"/>
      <c r="AA3430" s="26"/>
      <c r="AB3430" s="26"/>
      <c r="AC3430" s="26"/>
      <c r="AD3430" s="26"/>
      <c r="AE3430" s="26"/>
      <c r="AF3430" s="26"/>
      <c r="AG3430" s="26"/>
      <c r="AH3430" s="26"/>
      <c r="AI3430" s="26"/>
      <c r="AJ3430" s="26"/>
      <c r="AK3430" s="26"/>
      <c r="AL3430" s="26"/>
      <c r="AM3430" s="26"/>
      <c r="AN3430" s="26"/>
      <c r="AO3430" s="26"/>
      <c r="AP3430" s="26"/>
      <c r="AQ3430" s="26"/>
      <c r="AR3430" s="26"/>
      <c r="AS3430" s="26"/>
      <c r="AT3430" s="27">
        <v>8721.9257724795334</v>
      </c>
      <c r="AU3430" s="27">
        <v>8217.7623826997278</v>
      </c>
      <c r="AV3430" s="28">
        <v>6.1350446301682439E-2</v>
      </c>
      <c r="AW3430" s="27">
        <v>7607.7842138878104</v>
      </c>
      <c r="AX3430" s="28">
        <v>0.14644757622829085</v>
      </c>
      <c r="AY3430" s="26"/>
      <c r="AZ3430" s="26"/>
      <c r="BA3430" s="26"/>
      <c r="BB3430" s="26"/>
      <c r="BC3430" s="26"/>
      <c r="BD3430" s="26"/>
      <c r="BE3430" s="26"/>
      <c r="BF3430" s="26"/>
      <c r="BG3430" s="26"/>
      <c r="BH3430" s="26"/>
      <c r="BI3430" s="26"/>
      <c r="BJ3430" s="26"/>
      <c r="BK3430" s="26"/>
      <c r="BL3430" s="26"/>
      <c r="BM3430" s="26"/>
      <c r="BN3430" s="26"/>
      <c r="BO3430" s="26"/>
    </row>
    <row r="3431" spans="1:67" hidden="1" x14ac:dyDescent="0.25">
      <c r="A3431" s="34" t="s">
        <v>299</v>
      </c>
      <c r="B3431" s="34" t="s">
        <v>239</v>
      </c>
      <c r="C3431" s="26" t="s">
        <v>200</v>
      </c>
      <c r="D3431" s="26"/>
      <c r="E3431" s="26"/>
      <c r="F3431" s="26"/>
      <c r="G3431" s="26"/>
      <c r="H3431" s="26"/>
      <c r="I3431" s="26"/>
      <c r="J3431" s="26"/>
      <c r="K3431" s="26"/>
      <c r="L3431" s="26"/>
      <c r="M3431" s="26"/>
      <c r="N3431" s="26"/>
      <c r="O3431" s="26"/>
      <c r="P3431" s="26"/>
      <c r="Q3431" s="26"/>
      <c r="R3431" s="26"/>
      <c r="S3431" s="26"/>
      <c r="T3431" s="26"/>
      <c r="U3431" s="26"/>
      <c r="V3431" s="26"/>
      <c r="W3431" s="26"/>
      <c r="X3431" s="26"/>
      <c r="Y3431" s="26"/>
      <c r="Z3431" s="26"/>
      <c r="AA3431" s="26"/>
      <c r="AB3431" s="26"/>
      <c r="AC3431" s="26"/>
      <c r="AD3431" s="26"/>
      <c r="AE3431" s="26"/>
      <c r="AF3431" s="26"/>
      <c r="AG3431" s="26"/>
      <c r="AH3431" s="26"/>
      <c r="AI3431" s="26"/>
      <c r="AJ3431" s="26"/>
      <c r="AK3431" s="26"/>
      <c r="AL3431" s="26"/>
      <c r="AM3431" s="26"/>
      <c r="AN3431" s="26"/>
      <c r="AO3431" s="26"/>
      <c r="AP3431" s="26"/>
      <c r="AQ3431" s="26"/>
      <c r="AR3431" s="26"/>
      <c r="AS3431" s="26"/>
      <c r="AT3431" s="27">
        <v>19706.792250815568</v>
      </c>
      <c r="AU3431" s="27">
        <v>18537.02780131251</v>
      </c>
      <c r="AV3431" s="28">
        <v>6.3104207537533777E-2</v>
      </c>
      <c r="AW3431" s="27">
        <v>17153.250651954597</v>
      </c>
      <c r="AX3431" s="28">
        <v>0.14886633738835953</v>
      </c>
      <c r="AY3431" s="26"/>
      <c r="AZ3431" s="26"/>
      <c r="BA3431" s="26"/>
      <c r="BB3431" s="26"/>
      <c r="BC3431" s="26"/>
      <c r="BD3431" s="26"/>
      <c r="BE3431" s="26"/>
      <c r="BF3431" s="26"/>
      <c r="BG3431" s="26"/>
      <c r="BH3431" s="26"/>
      <c r="BI3431" s="26"/>
      <c r="BJ3431" s="26"/>
      <c r="BK3431" s="26"/>
      <c r="BL3431" s="26"/>
      <c r="BM3431" s="26"/>
      <c r="BN3431" s="26"/>
      <c r="BO3431" s="26"/>
    </row>
    <row r="3432" spans="1:67" hidden="1" x14ac:dyDescent="0.25">
      <c r="A3432" s="34" t="s">
        <v>299</v>
      </c>
      <c r="B3432" s="34" t="s">
        <v>239</v>
      </c>
      <c r="C3432" s="26" t="s">
        <v>226</v>
      </c>
      <c r="D3432" s="26"/>
      <c r="E3432" s="26"/>
      <c r="F3432" s="26"/>
      <c r="G3432" s="26"/>
      <c r="H3432" s="26"/>
      <c r="I3432" s="26"/>
      <c r="J3432" s="26"/>
      <c r="K3432" s="26"/>
      <c r="L3432" s="26"/>
      <c r="M3432" s="26"/>
      <c r="N3432" s="26"/>
      <c r="O3432" s="26"/>
      <c r="P3432" s="26"/>
      <c r="Q3432" s="26"/>
      <c r="R3432" s="26"/>
      <c r="S3432" s="26"/>
      <c r="T3432" s="26"/>
      <c r="U3432" s="26"/>
      <c r="V3432" s="26"/>
      <c r="W3432" s="26"/>
      <c r="X3432" s="26"/>
      <c r="Y3432" s="26"/>
      <c r="Z3432" s="26"/>
      <c r="AA3432" s="26"/>
      <c r="AB3432" s="26"/>
      <c r="AC3432" s="26"/>
      <c r="AD3432" s="26"/>
      <c r="AE3432" s="26"/>
      <c r="AF3432" s="26"/>
      <c r="AG3432" s="26"/>
      <c r="AH3432" s="26"/>
      <c r="AI3432" s="26"/>
      <c r="AJ3432" s="26"/>
      <c r="AK3432" s="26"/>
      <c r="AL3432" s="26"/>
      <c r="AM3432" s="26"/>
      <c r="AN3432" s="26"/>
      <c r="AO3432" s="26"/>
      <c r="AP3432" s="26"/>
      <c r="AQ3432" s="26"/>
      <c r="AR3432" s="26"/>
      <c r="AS3432" s="26"/>
      <c r="AT3432" s="27">
        <v>4102.1328968640564</v>
      </c>
      <c r="AU3432" s="27">
        <v>3823.3713257678746</v>
      </c>
      <c r="AV3432" s="28">
        <v>7.2909886941257565E-2</v>
      </c>
      <c r="AW3432" s="27">
        <v>3552.5352271252868</v>
      </c>
      <c r="AX3432" s="28">
        <v>0.15470576211105</v>
      </c>
      <c r="AY3432" s="26"/>
      <c r="AZ3432" s="26"/>
      <c r="BA3432" s="26"/>
      <c r="BB3432" s="26"/>
      <c r="BC3432" s="26"/>
      <c r="BD3432" s="26"/>
      <c r="BE3432" s="26"/>
      <c r="BF3432" s="26"/>
      <c r="BG3432" s="26"/>
      <c r="BH3432" s="26"/>
      <c r="BI3432" s="26"/>
      <c r="BJ3432" s="26"/>
      <c r="BK3432" s="26"/>
      <c r="BL3432" s="26"/>
      <c r="BM3432" s="26"/>
      <c r="BN3432" s="26"/>
      <c r="BO3432" s="26"/>
    </row>
    <row r="3433" spans="1:67" hidden="1" x14ac:dyDescent="0.25">
      <c r="A3433" s="34" t="s">
        <v>299</v>
      </c>
      <c r="B3433" s="34" t="s">
        <v>240</v>
      </c>
      <c r="C3433" s="26" t="s">
        <v>168</v>
      </c>
      <c r="D3433" s="27">
        <v>864.20312102437015</v>
      </c>
      <c r="E3433" s="27">
        <v>1136.9177965593337</v>
      </c>
      <c r="F3433" s="28">
        <v>-0.23987193828813558</v>
      </c>
      <c r="G3433" s="27">
        <v>1116.735661791563</v>
      </c>
      <c r="H3433" s="28">
        <v>-0.22613457186641509</v>
      </c>
      <c r="I3433" s="27">
        <v>1063.8282362854482</v>
      </c>
      <c r="J3433" s="28">
        <v>-0.18764788191569889</v>
      </c>
      <c r="K3433" s="29">
        <v>63.514651190572032</v>
      </c>
      <c r="L3433" s="29">
        <v>76.278052116926915</v>
      </c>
      <c r="M3433" s="28">
        <v>-0.16732730545858485</v>
      </c>
      <c r="N3433" s="29">
        <v>102.86977361920873</v>
      </c>
      <c r="O3433" s="28">
        <v>-0.38257226631329894</v>
      </c>
      <c r="P3433" s="29">
        <v>44.174133047309809</v>
      </c>
      <c r="Q3433" s="28">
        <v>0.4378245097090831</v>
      </c>
      <c r="R3433" s="29">
        <v>37.620847082592604</v>
      </c>
      <c r="S3433" s="29">
        <v>35.420503800324873</v>
      </c>
      <c r="T3433" s="28">
        <v>6.2120609426440453E-2</v>
      </c>
      <c r="U3433" s="29">
        <v>48.127936845982276</v>
      </c>
      <c r="V3433" s="28">
        <v>-0.21831581513693754</v>
      </c>
      <c r="W3433" s="29">
        <v>39.385068642222009</v>
      </c>
      <c r="X3433" s="28">
        <v>-4.4794172524003299E-2</v>
      </c>
      <c r="Y3433" s="27">
        <v>856.92956003904339</v>
      </c>
      <c r="Z3433" s="85">
        <v>7.2735609853267666</v>
      </c>
      <c r="AA3433" s="29">
        <v>62.632569221367568</v>
      </c>
      <c r="AB3433" s="29">
        <v>0.88208196920446369</v>
      </c>
      <c r="AC3433" s="29">
        <v>37.47913556014332</v>
      </c>
      <c r="AD3433" s="29">
        <v>0.14171152244928198</v>
      </c>
      <c r="AE3433" s="31">
        <v>0.2168490069499564</v>
      </c>
      <c r="AF3433" s="31">
        <v>0.49703132951101842</v>
      </c>
      <c r="AG3433" s="26"/>
      <c r="AH3433" s="31">
        <v>0.45473863873076198</v>
      </c>
      <c r="AI3433" s="26"/>
      <c r="AJ3433" s="32">
        <v>0.25411225576213919</v>
      </c>
      <c r="AK3433" s="32">
        <v>0.51162972651628202</v>
      </c>
      <c r="AL3433" s="28">
        <v>-0.50332781190724585</v>
      </c>
      <c r="AM3433" s="32">
        <v>0.52774487365723177</v>
      </c>
      <c r="AN3433" s="28">
        <v>-0.51849412766217773</v>
      </c>
      <c r="AO3433" s="32">
        <v>1.1718396101338027</v>
      </c>
      <c r="AP3433" s="32">
        <v>1.0293711807254193</v>
      </c>
      <c r="AQ3433" s="28">
        <v>0.13840335932853964</v>
      </c>
      <c r="AR3433" s="32">
        <v>1.1605454841713918</v>
      </c>
      <c r="AS3433" s="28">
        <v>9.7317391833846648E-3</v>
      </c>
      <c r="AT3433" s="27">
        <v>1401057.7081169076</v>
      </c>
      <c r="AU3433" s="27">
        <v>1328272.8400866748</v>
      </c>
      <c r="AV3433" s="28">
        <v>5.4796624483779519E-2</v>
      </c>
      <c r="AW3433" s="27">
        <v>1225284.8875283021</v>
      </c>
      <c r="AX3433" s="28">
        <v>0.14345465481352834</v>
      </c>
      <c r="AY3433" s="33">
        <v>95.111408540502538</v>
      </c>
      <c r="AZ3433" s="33">
        <v>201.37733366040101</v>
      </c>
      <c r="BA3433" s="28">
        <v>-0.52769556130434891</v>
      </c>
      <c r="BB3433" s="33">
        <v>132.56006542762611</v>
      </c>
      <c r="BC3433" s="28">
        <v>-0.28250330720883232</v>
      </c>
      <c r="BD3433" s="30">
        <v>13.606358608998399</v>
      </c>
      <c r="BE3433" s="30">
        <v>14.904913864561566</v>
      </c>
      <c r="BF3433" s="28">
        <v>-8.7122627300158836E-2</v>
      </c>
      <c r="BG3433" s="30">
        <v>10.855819182856999</v>
      </c>
      <c r="BH3433" s="28">
        <v>0.25337004788039602</v>
      </c>
      <c r="BI3433" s="30">
        <v>24.082605880371318</v>
      </c>
      <c r="BJ3433" s="28">
        <v>-0.43501302655588664</v>
      </c>
      <c r="BK3433" s="30">
        <v>22.971389217449126</v>
      </c>
      <c r="BL3433" s="30">
        <v>32.09773082191186</v>
      </c>
      <c r="BM3433" s="28">
        <v>-0.28432980683583214</v>
      </c>
      <c r="BN3433" s="30">
        <v>23.203480867366292</v>
      </c>
      <c r="BO3433" s="28">
        <v>-1.0002449686054774E-2</v>
      </c>
    </row>
    <row r="3434" spans="1:67" hidden="1" x14ac:dyDescent="0.25">
      <c r="A3434" s="34" t="s">
        <v>299</v>
      </c>
      <c r="B3434" s="34" t="s">
        <v>240</v>
      </c>
      <c r="C3434" s="26" t="s">
        <v>173</v>
      </c>
      <c r="D3434" s="27">
        <v>23.521928930282591</v>
      </c>
      <c r="E3434" s="27">
        <v>49.983281195163727</v>
      </c>
      <c r="F3434" s="28">
        <v>-0.52940406536258922</v>
      </c>
      <c r="G3434" s="27">
        <v>120.51355217218399</v>
      </c>
      <c r="H3434" s="28">
        <v>-0.80481922152061725</v>
      </c>
      <c r="I3434" s="27">
        <v>373.47305188179018</v>
      </c>
      <c r="J3434" s="28">
        <v>-0.93701840383994395</v>
      </c>
      <c r="K3434" s="29">
        <v>1.507815957069397</v>
      </c>
      <c r="L3434" s="29">
        <v>1.0933522987704314</v>
      </c>
      <c r="M3434" s="28">
        <v>0.37907603867944994</v>
      </c>
      <c r="N3434" s="29">
        <v>2.6314015176916374</v>
      </c>
      <c r="O3434" s="28">
        <v>-0.42699130218937137</v>
      </c>
      <c r="P3434" s="29">
        <v>8.1609448714727648</v>
      </c>
      <c r="Q3434" s="28">
        <v>-0.81524002663710082</v>
      </c>
      <c r="R3434" s="29">
        <v>0.39203213445838969</v>
      </c>
      <c r="S3434" s="29">
        <v>0.99966561606356619</v>
      </c>
      <c r="T3434" s="28">
        <v>-0.60783673244448033</v>
      </c>
      <c r="U3434" s="29">
        <v>2.4109025776358166</v>
      </c>
      <c r="V3434" s="28">
        <v>-0.83739196345178535</v>
      </c>
      <c r="W3434" s="29">
        <v>7.4710519786991796</v>
      </c>
      <c r="X3434" s="28">
        <v>-0.94752651493041162</v>
      </c>
      <c r="Y3434" s="27">
        <v>23.521928930282591</v>
      </c>
      <c r="Z3434" s="26"/>
      <c r="AA3434" s="29">
        <v>1.507815957069397</v>
      </c>
      <c r="AB3434" s="26"/>
      <c r="AC3434" s="29">
        <v>0.39203213445838969</v>
      </c>
      <c r="AD3434" s="26"/>
      <c r="AE3434" s="31">
        <v>4.3048435889142991E-2</v>
      </c>
      <c r="AF3434" s="31">
        <v>0.20181440248179969</v>
      </c>
      <c r="AG3434" s="26"/>
      <c r="AH3434" s="31">
        <v>0.22680108168949686</v>
      </c>
      <c r="AI3434" s="26"/>
      <c r="AJ3434" s="32">
        <v>4.3048435889142991E-2</v>
      </c>
      <c r="AK3434" s="32">
        <v>0.20181440248179972</v>
      </c>
      <c r="AL3434" s="28">
        <v>-0.78669294480593266</v>
      </c>
      <c r="AM3434" s="32">
        <v>0.22680108168949686</v>
      </c>
      <c r="AN3434" s="28">
        <v>-0.81019298687438079</v>
      </c>
      <c r="AO3434" s="32">
        <v>1</v>
      </c>
      <c r="AP3434" s="32">
        <v>1</v>
      </c>
      <c r="AQ3434" s="28">
        <v>0</v>
      </c>
      <c r="AR3434" s="32">
        <v>1</v>
      </c>
      <c r="AS3434" s="28">
        <v>0</v>
      </c>
      <c r="AT3434" s="27">
        <v>137727.36350388988</v>
      </c>
      <c r="AU3434" s="27">
        <v>133025.46421413423</v>
      </c>
      <c r="AV3434" s="28">
        <v>3.534585891154559E-2</v>
      </c>
      <c r="AW3434" s="27">
        <v>121787.18197638997</v>
      </c>
      <c r="AX3434" s="28">
        <v>0.13088554369038707</v>
      </c>
      <c r="AY3434" s="33">
        <v>2.1595149322637623</v>
      </c>
      <c r="AZ3434" s="33">
        <v>9.1948537981462124</v>
      </c>
      <c r="BA3434" s="28">
        <v>-0.76513874177106045</v>
      </c>
      <c r="BB3434" s="33">
        <v>6.6860089768363142</v>
      </c>
      <c r="BC3434" s="28">
        <v>-0.67700986646212935</v>
      </c>
      <c r="BD3434" s="30">
        <v>15.6</v>
      </c>
      <c r="BE3434" s="30">
        <v>45.715622724143188</v>
      </c>
      <c r="BF3434" s="28">
        <v>-0.65875998027778415</v>
      </c>
      <c r="BG3434" s="30">
        <v>45.798237692704127</v>
      </c>
      <c r="BH3434" s="28">
        <v>-0.65937553962943962</v>
      </c>
      <c r="BI3434" s="30">
        <v>45.763457266730853</v>
      </c>
      <c r="BJ3434" s="28">
        <v>-0.6591166635624599</v>
      </c>
      <c r="BK3434" s="30">
        <v>60.000002200786959</v>
      </c>
      <c r="BL3434" s="30">
        <v>50.000000392116533</v>
      </c>
      <c r="BM3434" s="28">
        <v>0.20000003460494212</v>
      </c>
      <c r="BN3434" s="30">
        <v>49.986902536046145</v>
      </c>
      <c r="BO3434" s="28">
        <v>0.20031446552464918</v>
      </c>
    </row>
    <row r="3435" spans="1:67" hidden="1" x14ac:dyDescent="0.25">
      <c r="A3435" s="34" t="s">
        <v>299</v>
      </c>
      <c r="B3435" s="34" t="s">
        <v>240</v>
      </c>
      <c r="C3435" s="26" t="s">
        <v>171</v>
      </c>
      <c r="D3435" s="27">
        <v>246.02477305531502</v>
      </c>
      <c r="E3435" s="27">
        <v>75.034396083354949</v>
      </c>
      <c r="F3435" s="28">
        <v>2.2788265901681757</v>
      </c>
      <c r="G3435" s="27">
        <v>148.25096902847289</v>
      </c>
      <c r="H3435" s="28">
        <v>0.65951544645933358</v>
      </c>
      <c r="I3435" s="27">
        <v>342.44308166861532</v>
      </c>
      <c r="J3435" s="28">
        <v>-0.28156010085963717</v>
      </c>
      <c r="K3435" s="29">
        <v>5.065687299416652</v>
      </c>
      <c r="L3435" s="29">
        <v>4.509084003702581</v>
      </c>
      <c r="M3435" s="28">
        <v>0.12344043607460467</v>
      </c>
      <c r="N3435" s="29">
        <v>6.4163881898498403</v>
      </c>
      <c r="O3435" s="28">
        <v>-0.21050797589988055</v>
      </c>
      <c r="P3435" s="29">
        <v>15.013892702007109</v>
      </c>
      <c r="Q3435" s="28">
        <v>-0.66260000654330953</v>
      </c>
      <c r="R3435" s="29">
        <v>4.638900362511464</v>
      </c>
      <c r="S3435" s="29">
        <v>4.129950372923668</v>
      </c>
      <c r="T3435" s="28">
        <v>0.1232339238080241</v>
      </c>
      <c r="U3435" s="29">
        <v>5.8722054336372107</v>
      </c>
      <c r="V3435" s="28">
        <v>-0.21002416980528635</v>
      </c>
      <c r="W3435" s="29">
        <v>13.779995864257765</v>
      </c>
      <c r="X3435" s="28">
        <v>-0.66335981460315696</v>
      </c>
      <c r="Y3435" s="27">
        <v>246.02477305531502</v>
      </c>
      <c r="Z3435" s="26"/>
      <c r="AA3435" s="29">
        <v>5.065687299416652</v>
      </c>
      <c r="AB3435" s="26"/>
      <c r="AC3435" s="29">
        <v>4.638900362511464</v>
      </c>
      <c r="AD3435" s="26"/>
      <c r="AE3435" s="31">
        <v>9.855978641694349E-2</v>
      </c>
      <c r="AF3435" s="31">
        <v>0.15931595685632918</v>
      </c>
      <c r="AG3435" s="26"/>
      <c r="AH3435" s="31">
        <v>0.47251770329166731</v>
      </c>
      <c r="AI3435" s="26"/>
      <c r="AJ3435" s="32">
        <v>9.8559786416943504E-2</v>
      </c>
      <c r="AK3435" s="32">
        <v>0.15931595685632918</v>
      </c>
      <c r="AL3435" s="28">
        <v>-0.38135646697446302</v>
      </c>
      <c r="AM3435" s="32">
        <v>0.47251770329166731</v>
      </c>
      <c r="AN3435" s="28">
        <v>-0.79141567452319073</v>
      </c>
      <c r="AO3435" s="32">
        <v>1</v>
      </c>
      <c r="AP3435" s="32">
        <v>1</v>
      </c>
      <c r="AQ3435" s="28">
        <v>0</v>
      </c>
      <c r="AR3435" s="32">
        <v>1</v>
      </c>
      <c r="AS3435" s="28">
        <v>0</v>
      </c>
      <c r="AT3435" s="27">
        <v>196772.62237927335</v>
      </c>
      <c r="AU3435" s="27">
        <v>187001.06012686389</v>
      </c>
      <c r="AV3435" s="28">
        <v>5.2254047360909682E-2</v>
      </c>
      <c r="AW3435" s="27">
        <v>172003.83137175263</v>
      </c>
      <c r="AX3435" s="28">
        <v>0.1440013911898731</v>
      </c>
      <c r="AY3435" s="33">
        <v>14.048460178258091</v>
      </c>
      <c r="AZ3435" s="33">
        <v>15.969475311833159</v>
      </c>
      <c r="BA3435" s="28">
        <v>-0.12029293987834544</v>
      </c>
      <c r="BB3435" s="33">
        <v>22.428928353487326</v>
      </c>
      <c r="BC3435" s="28">
        <v>-0.37364550116484768</v>
      </c>
      <c r="BD3435" s="30">
        <v>48.566908795109882</v>
      </c>
      <c r="BE3435" s="30">
        <v>16.640718163986598</v>
      </c>
      <c r="BF3435" s="28">
        <v>1.9185584610294706</v>
      </c>
      <c r="BG3435" s="30">
        <v>23.105049857019694</v>
      </c>
      <c r="BH3435" s="28">
        <v>1.1020040681866115</v>
      </c>
      <c r="BI3435" s="30">
        <v>22.808414077905084</v>
      </c>
      <c r="BJ3435" s="28">
        <v>1.1293417696304238</v>
      </c>
      <c r="BK3435" s="30">
        <v>53.035149244317708</v>
      </c>
      <c r="BL3435" s="30">
        <v>18.168352960192284</v>
      </c>
      <c r="BM3435" s="28">
        <v>1.9190950528383184</v>
      </c>
      <c r="BN3435" s="30">
        <v>25.246216383926317</v>
      </c>
      <c r="BO3435" s="28">
        <v>1.1007167346503439</v>
      </c>
    </row>
    <row r="3436" spans="1:67" hidden="1" x14ac:dyDescent="0.25">
      <c r="A3436" s="34" t="s">
        <v>299</v>
      </c>
      <c r="B3436" s="34" t="s">
        <v>240</v>
      </c>
      <c r="C3436" s="26" t="s">
        <v>174</v>
      </c>
      <c r="D3436" s="27">
        <v>5.327021155357361</v>
      </c>
      <c r="E3436" s="27">
        <v>248.41565638303757</v>
      </c>
      <c r="F3436" s="28">
        <v>-0.97855601682712179</v>
      </c>
      <c r="G3436" s="27">
        <v>167.03205515861512</v>
      </c>
      <c r="H3436" s="28">
        <v>-0.96810779134401015</v>
      </c>
      <c r="I3436" s="27">
        <v>53.673498182296754</v>
      </c>
      <c r="J3436" s="28">
        <v>-0.90075137012190531</v>
      </c>
      <c r="K3436" s="29">
        <v>1.3350930213928223</v>
      </c>
      <c r="L3436" s="29">
        <v>42.811551881757708</v>
      </c>
      <c r="M3436" s="28">
        <v>-0.96881465486043938</v>
      </c>
      <c r="N3436" s="29">
        <v>23.958231614556759</v>
      </c>
      <c r="O3436" s="28">
        <v>-0.94427414164484347</v>
      </c>
      <c r="P3436" s="29">
        <v>2.3836094778877168</v>
      </c>
      <c r="Q3436" s="28">
        <v>-0.43988600742771772</v>
      </c>
      <c r="R3436" s="29">
        <v>1.2229452190550205</v>
      </c>
      <c r="S3436" s="29">
        <v>7.7694299164503384</v>
      </c>
      <c r="T3436" s="28">
        <v>-0.84259524415483056</v>
      </c>
      <c r="U3436" s="29">
        <v>4.4782270343735942</v>
      </c>
      <c r="V3436" s="28">
        <v>-0.72691308197015436</v>
      </c>
      <c r="W3436" s="29">
        <v>2.1919699132983723</v>
      </c>
      <c r="X3436" s="28">
        <v>-0.4420793772598865</v>
      </c>
      <c r="Y3436" s="27">
        <v>5.327021155357361</v>
      </c>
      <c r="Z3436" s="26"/>
      <c r="AA3436" s="29">
        <v>1.3350930213928223</v>
      </c>
      <c r="AB3436" s="26"/>
      <c r="AC3436" s="29">
        <v>1.2229452190550205</v>
      </c>
      <c r="AD3436" s="26"/>
      <c r="AE3436" s="31">
        <v>8.9673827267311365E-2</v>
      </c>
      <c r="AF3436" s="31">
        <v>1.4306341076482831</v>
      </c>
      <c r="AG3436" s="26"/>
      <c r="AH3436" s="31">
        <v>1.3059570891707886</v>
      </c>
      <c r="AI3436" s="26"/>
      <c r="AJ3436" s="32">
        <v>8.9673827267311379E-2</v>
      </c>
      <c r="AK3436" s="32">
        <v>1.4306341076482831</v>
      </c>
      <c r="AL3436" s="28">
        <v>-0.93731882471702022</v>
      </c>
      <c r="AM3436" s="32">
        <v>1.3059570891707888</v>
      </c>
      <c r="AN3436" s="28">
        <v>-0.93133478273451586</v>
      </c>
      <c r="AO3436" s="32">
        <v>1</v>
      </c>
      <c r="AP3436" s="32">
        <v>1</v>
      </c>
      <c r="AQ3436" s="28">
        <v>0</v>
      </c>
      <c r="AR3436" s="32">
        <v>1</v>
      </c>
      <c r="AS3436" s="28">
        <v>0</v>
      </c>
      <c r="AT3436" s="27">
        <v>188190.15403810094</v>
      </c>
      <c r="AU3436" s="27">
        <v>176707.09456660453</v>
      </c>
      <c r="AV3436" s="28">
        <v>6.4983579180337939E-2</v>
      </c>
      <c r="AW3436" s="27">
        <v>162014.04804776257</v>
      </c>
      <c r="AX3436" s="28">
        <v>0.16156689068482211</v>
      </c>
      <c r="AY3436" s="33">
        <v>1.3713884349192735</v>
      </c>
      <c r="AZ3436" s="33">
        <v>86.575136596644811</v>
      </c>
      <c r="BA3436" s="28">
        <v>-0.98415955794203835</v>
      </c>
      <c r="BB3436" s="33">
        <v>40.815536398583241</v>
      </c>
      <c r="BC3436" s="28">
        <v>-0.9664003329142361</v>
      </c>
      <c r="BD3436" s="30">
        <v>3.99</v>
      </c>
      <c r="BE3436" s="30">
        <v>5.8025379941643545</v>
      </c>
      <c r="BF3436" s="28">
        <v>-0.31236986228909386</v>
      </c>
      <c r="BG3436" s="30">
        <v>6.9718023369107209</v>
      </c>
      <c r="BH3436" s="28">
        <v>-0.4276946179503977</v>
      </c>
      <c r="BI3436" s="30">
        <v>22.517739873169408</v>
      </c>
      <c r="BJ3436" s="28">
        <v>-0.82280637299864146</v>
      </c>
      <c r="BK3436" s="30">
        <v>4.3558951556911047</v>
      </c>
      <c r="BL3436" s="30">
        <v>31.973472835769215</v>
      </c>
      <c r="BM3436" s="28">
        <v>-0.8637653414108305</v>
      </c>
      <c r="BN3436" s="30">
        <v>37.298701891736322</v>
      </c>
      <c r="BO3436" s="28">
        <v>-0.8832159047160788</v>
      </c>
    </row>
    <row r="3437" spans="1:67" hidden="1" x14ac:dyDescent="0.25">
      <c r="A3437" s="34" t="s">
        <v>299</v>
      </c>
      <c r="B3437" s="34" t="s">
        <v>240</v>
      </c>
      <c r="C3437" s="26" t="s">
        <v>169</v>
      </c>
      <c r="D3437" s="27">
        <v>4.1169311523437502</v>
      </c>
      <c r="E3437" s="27">
        <v>115.38384788036346</v>
      </c>
      <c r="F3437" s="28">
        <v>-0.96431969267819517</v>
      </c>
      <c r="G3437" s="27">
        <v>154.40326145291328</v>
      </c>
      <c r="H3437" s="28">
        <v>-0.97333650135622796</v>
      </c>
      <c r="I3437" s="27">
        <v>0.75921398401260376</v>
      </c>
      <c r="J3437" s="28">
        <v>4.4226229219131517</v>
      </c>
      <c r="K3437" s="29">
        <v>1.2865409851074219</v>
      </c>
      <c r="L3437" s="29">
        <v>2.09963653453201</v>
      </c>
      <c r="M3437" s="28">
        <v>-0.38725538256354441</v>
      </c>
      <c r="N3437" s="29">
        <v>3.8459498137542703</v>
      </c>
      <c r="O3437" s="28">
        <v>-0.66548159819809261</v>
      </c>
      <c r="P3437" s="29">
        <v>1.5184279340856977E-2</v>
      </c>
      <c r="Q3437" s="28">
        <v>83.728485048722206</v>
      </c>
      <c r="R3437" s="29">
        <v>0.1029232765080792</v>
      </c>
      <c r="S3437" s="29">
        <v>1.9233313371074701</v>
      </c>
      <c r="T3437" s="28">
        <v>-0.94648697573717733</v>
      </c>
      <c r="U3437" s="29">
        <v>3.5340498419756887</v>
      </c>
      <c r="V3437" s="28">
        <v>-0.97087667658627574</v>
      </c>
      <c r="W3437" s="29">
        <v>1.5184279340856977E-2</v>
      </c>
      <c r="X3437" s="28">
        <v>5.7782786523914389</v>
      </c>
      <c r="Y3437" s="27">
        <v>4.1169311523437502</v>
      </c>
      <c r="Z3437" s="26"/>
      <c r="AA3437" s="29">
        <v>1.2865409851074219</v>
      </c>
      <c r="AB3437" s="26"/>
      <c r="AC3437" s="29">
        <v>0.1029232765080792</v>
      </c>
      <c r="AD3437" s="26"/>
      <c r="AE3437" s="31">
        <v>6.7358765537279666E-2</v>
      </c>
      <c r="AF3437" s="31">
        <v>3.3190656439394756E-2</v>
      </c>
      <c r="AG3437" s="26"/>
      <c r="AH3437" s="31">
        <v>0.43239411926189247</v>
      </c>
      <c r="AI3437" s="26"/>
      <c r="AJ3437" s="32">
        <v>6.7358765537279666E-2</v>
      </c>
      <c r="AK3437" s="32">
        <v>3.3190656439394756E-2</v>
      </c>
      <c r="AL3437" s="28">
        <v>1.0294496332205709</v>
      </c>
      <c r="AM3437" s="32">
        <v>0.43239411926189253</v>
      </c>
      <c r="AN3437" s="28">
        <v>-0.84421905262665753</v>
      </c>
      <c r="AO3437" s="32">
        <v>1</v>
      </c>
      <c r="AP3437" s="32">
        <v>1</v>
      </c>
      <c r="AQ3437" s="28">
        <v>0</v>
      </c>
      <c r="AR3437" s="32">
        <v>1</v>
      </c>
      <c r="AS3437" s="28">
        <v>0</v>
      </c>
      <c r="AT3437" s="27">
        <v>222780.90905053189</v>
      </c>
      <c r="AU3437" s="27">
        <v>214326.09890324817</v>
      </c>
      <c r="AV3437" s="28">
        <v>3.9448346190915438E-2</v>
      </c>
      <c r="AW3437" s="27">
        <v>199241.39491601317</v>
      </c>
      <c r="AX3437" s="28">
        <v>0.11814570031715245</v>
      </c>
      <c r="AY3437" s="33">
        <v>1.553931683182505</v>
      </c>
      <c r="AZ3437" s="33">
        <v>6.9336821554368733</v>
      </c>
      <c r="BA3437" s="28">
        <v>-0.7758865133493279</v>
      </c>
      <c r="BB3437" s="33">
        <v>23.134232643462141</v>
      </c>
      <c r="BC3437" s="28">
        <v>-0.93282977191717431</v>
      </c>
      <c r="BD3437" s="30">
        <v>3.2</v>
      </c>
      <c r="BE3437" s="30">
        <v>54.954200873667631</v>
      </c>
      <c r="BF3437" s="28">
        <v>-0.94176969277823952</v>
      </c>
      <c r="BG3437" s="30">
        <v>40.146977711648994</v>
      </c>
      <c r="BH3437" s="28">
        <v>-0.92029287925522985</v>
      </c>
      <c r="BI3437" s="30">
        <v>50.000001117587118</v>
      </c>
      <c r="BJ3437" s="28">
        <v>-0.93600000143051143</v>
      </c>
      <c r="BK3437" s="30">
        <v>40.000000894069693</v>
      </c>
      <c r="BL3437" s="30">
        <v>59.991664282812103</v>
      </c>
      <c r="BM3437" s="28">
        <v>-0.33324068648100691</v>
      </c>
      <c r="BN3437" s="30">
        <v>43.690176527503382</v>
      </c>
      <c r="BO3437" s="28">
        <v>-8.4462364923398481E-2</v>
      </c>
    </row>
    <row r="3438" spans="1:67" hidden="1" x14ac:dyDescent="0.25">
      <c r="A3438" s="34" t="s">
        <v>299</v>
      </c>
      <c r="B3438" s="34" t="s">
        <v>240</v>
      </c>
      <c r="C3438" s="26" t="s">
        <v>176</v>
      </c>
      <c r="D3438" s="27">
        <v>139.36313629388809</v>
      </c>
      <c r="E3438" s="27">
        <v>36.76957001686096</v>
      </c>
      <c r="F3438" s="28">
        <v>2.7901758500298501</v>
      </c>
      <c r="G3438" s="27">
        <v>81.933318538665773</v>
      </c>
      <c r="H3438" s="28">
        <v>0.70093362235926249</v>
      </c>
      <c r="I3438" s="27">
        <v>44.888339377641678</v>
      </c>
      <c r="J3438" s="28">
        <v>2.1046623293732969</v>
      </c>
      <c r="K3438" s="29">
        <v>4.977253596670284</v>
      </c>
      <c r="L3438" s="29">
        <v>1.3434997437613809</v>
      </c>
      <c r="M3438" s="28">
        <v>2.7046926281768569</v>
      </c>
      <c r="N3438" s="29">
        <v>23.371318057274493</v>
      </c>
      <c r="O3438" s="28">
        <v>-0.78703581952575941</v>
      </c>
      <c r="P3438" s="29">
        <v>1.4208501368859672</v>
      </c>
      <c r="Q3438" s="28">
        <v>2.5030109562284837</v>
      </c>
      <c r="R3438" s="29">
        <v>4.570273841677345</v>
      </c>
      <c r="S3438" s="29">
        <v>1.2197632163325238</v>
      </c>
      <c r="T3438" s="28">
        <v>2.7468533076598591</v>
      </c>
      <c r="U3438" s="29">
        <v>21.392511367797852</v>
      </c>
      <c r="V3438" s="28">
        <v>-0.78636104181031408</v>
      </c>
      <c r="W3438" s="29">
        <v>1.2980606317914578</v>
      </c>
      <c r="X3438" s="28">
        <v>2.5208477398855358</v>
      </c>
      <c r="Y3438" s="27">
        <v>139.36313629388809</v>
      </c>
      <c r="Z3438" s="26"/>
      <c r="AA3438" s="29">
        <v>4.977253596670284</v>
      </c>
      <c r="AB3438" s="26"/>
      <c r="AC3438" s="29">
        <v>4.570273841677345</v>
      </c>
      <c r="AD3438" s="26"/>
      <c r="AE3438" s="31">
        <v>0.70518527054688962</v>
      </c>
      <c r="AF3438" s="31">
        <v>0.50283405956948046</v>
      </c>
      <c r="AG3438" s="26"/>
      <c r="AH3438" s="31">
        <v>2.4651783879271347E-2</v>
      </c>
      <c r="AI3438" s="26"/>
      <c r="AJ3438" s="32">
        <v>0.70518527054688951</v>
      </c>
      <c r="AK3438" s="32">
        <v>0.50283405956948057</v>
      </c>
      <c r="AL3438" s="28">
        <v>0.40242144923647216</v>
      </c>
      <c r="AM3438" s="32">
        <v>2.4651783879271347E-2</v>
      </c>
      <c r="AN3438" s="28">
        <v>27.605851568407196</v>
      </c>
      <c r="AO3438" s="32">
        <v>1</v>
      </c>
      <c r="AP3438" s="32">
        <v>1</v>
      </c>
      <c r="AQ3438" s="28">
        <v>0</v>
      </c>
      <c r="AR3438" s="32">
        <v>1</v>
      </c>
      <c r="AS3438" s="28">
        <v>0</v>
      </c>
      <c r="AT3438" s="27">
        <v>95530.476540482079</v>
      </c>
      <c r="AU3438" s="27">
        <v>91390.188023259485</v>
      </c>
      <c r="AV3438" s="28">
        <v>4.5303424872797725E-2</v>
      </c>
      <c r="AW3438" s="27">
        <v>85176.989830241917</v>
      </c>
      <c r="AX3438" s="28">
        <v>0.12155262507955145</v>
      </c>
      <c r="AY3438" s="33">
        <v>16.4050452625792</v>
      </c>
      <c r="AZ3438" s="33">
        <v>14.321527768406398</v>
      </c>
      <c r="BA3438" s="28">
        <v>0.14548151062270659</v>
      </c>
      <c r="BB3438" s="33">
        <v>1.3203528510304416</v>
      </c>
      <c r="BC3438" s="28">
        <v>11.424743317497461</v>
      </c>
      <c r="BD3438" s="30">
        <v>28.000007149951163</v>
      </c>
      <c r="BE3438" s="30">
        <v>27.368497975234156</v>
      </c>
      <c r="BF3438" s="28">
        <v>2.3074308838156234E-2</v>
      </c>
      <c r="BG3438" s="30">
        <v>3.5057209156059312</v>
      </c>
      <c r="BH3438" s="28">
        <v>6.9869470000613614</v>
      </c>
      <c r="BI3438" s="30">
        <v>31.592592499601714</v>
      </c>
      <c r="BJ3438" s="28">
        <v>-0.11371606650184986</v>
      </c>
      <c r="BK3438" s="30">
        <v>30.493388606828024</v>
      </c>
      <c r="BL3438" s="30">
        <v>30.144842478047874</v>
      </c>
      <c r="BM3438" s="28">
        <v>1.1562380166158398E-2</v>
      </c>
      <c r="BN3438" s="30">
        <v>3.83</v>
      </c>
      <c r="BO3438" s="28">
        <v>6.9617202628793793</v>
      </c>
    </row>
    <row r="3439" spans="1:67" hidden="1" x14ac:dyDescent="0.25">
      <c r="A3439" s="34" t="s">
        <v>299</v>
      </c>
      <c r="B3439" s="34" t="s">
        <v>240</v>
      </c>
      <c r="C3439" s="26" t="s">
        <v>175</v>
      </c>
      <c r="D3439" s="26"/>
      <c r="E3439" s="27">
        <v>80.027996534109121</v>
      </c>
      <c r="F3439" s="28">
        <v>-1</v>
      </c>
      <c r="G3439" s="26"/>
      <c r="H3439" s="26"/>
      <c r="I3439" s="27">
        <v>38.517830147743226</v>
      </c>
      <c r="J3439" s="28">
        <v>-1</v>
      </c>
      <c r="K3439" s="26"/>
      <c r="L3439" s="29">
        <v>2.9050326554529562</v>
      </c>
      <c r="M3439" s="28">
        <v>-1</v>
      </c>
      <c r="N3439" s="26"/>
      <c r="O3439" s="26"/>
      <c r="P3439" s="29">
        <v>1.413105553511997</v>
      </c>
      <c r="Q3439" s="28">
        <v>-1</v>
      </c>
      <c r="R3439" s="26"/>
      <c r="S3439" s="29">
        <v>2.6680867721190467</v>
      </c>
      <c r="T3439" s="28">
        <v>-1</v>
      </c>
      <c r="U3439" s="26"/>
      <c r="V3439" s="26"/>
      <c r="W3439" s="29">
        <v>1.2846414122836336</v>
      </c>
      <c r="X3439" s="28">
        <v>-1</v>
      </c>
      <c r="Y3439" s="26"/>
      <c r="Z3439" s="26"/>
      <c r="AA3439" s="26"/>
      <c r="AB3439" s="26"/>
      <c r="AC3439" s="26"/>
      <c r="AD3439" s="26"/>
      <c r="AE3439" s="26"/>
      <c r="AF3439" s="31">
        <v>0.21881936609194585</v>
      </c>
      <c r="AG3439" s="26"/>
      <c r="AH3439" s="26"/>
      <c r="AI3439" s="26"/>
      <c r="AJ3439" s="26"/>
      <c r="AK3439" s="32">
        <v>0.21881936609194585</v>
      </c>
      <c r="AL3439" s="28">
        <v>-1</v>
      </c>
      <c r="AM3439" s="26"/>
      <c r="AN3439" s="26"/>
      <c r="AO3439" s="26"/>
      <c r="AP3439" s="32">
        <v>1</v>
      </c>
      <c r="AQ3439" s="28">
        <v>-1</v>
      </c>
      <c r="AR3439" s="26"/>
      <c r="AS3439" s="26"/>
      <c r="AT3439" s="27">
        <v>181215.17883770255</v>
      </c>
      <c r="AU3439" s="27">
        <v>170990.41411019003</v>
      </c>
      <c r="AV3439" s="28">
        <v>5.9797297881993866E-2</v>
      </c>
      <c r="AW3439" s="27">
        <v>158538.07637615394</v>
      </c>
      <c r="AX3439" s="28">
        <v>0.14303883950089052</v>
      </c>
      <c r="AY3439" s="26"/>
      <c r="AZ3439" s="33">
        <v>3.9842003823597345</v>
      </c>
      <c r="BA3439" s="28">
        <v>-1</v>
      </c>
      <c r="BB3439" s="26"/>
      <c r="BC3439" s="26"/>
      <c r="BD3439" s="26"/>
      <c r="BE3439" s="30">
        <v>27.548054024071224</v>
      </c>
      <c r="BF3439" s="28">
        <v>-1</v>
      </c>
      <c r="BG3439" s="26"/>
      <c r="BH3439" s="26"/>
      <c r="BI3439" s="30">
        <v>27.257574674457054</v>
      </c>
      <c r="BJ3439" s="28">
        <v>-1</v>
      </c>
      <c r="BK3439" s="26"/>
      <c r="BL3439" s="30">
        <v>29.994525429376992</v>
      </c>
      <c r="BM3439" s="28">
        <v>-1</v>
      </c>
      <c r="BN3439" s="26"/>
      <c r="BO3439" s="26"/>
    </row>
    <row r="3440" spans="1:67" hidden="1" x14ac:dyDescent="0.25">
      <c r="A3440" s="34" t="s">
        <v>299</v>
      </c>
      <c r="B3440" s="34" t="s">
        <v>240</v>
      </c>
      <c r="C3440" s="26" t="s">
        <v>172</v>
      </c>
      <c r="D3440" s="27">
        <v>80.337220172882084</v>
      </c>
      <c r="E3440" s="27">
        <v>101.66880756378174</v>
      </c>
      <c r="F3440" s="28">
        <v>-0.20981447409538392</v>
      </c>
      <c r="G3440" s="27">
        <v>59.471641777753831</v>
      </c>
      <c r="H3440" s="28">
        <v>0.35084920764594235</v>
      </c>
      <c r="I3440" s="26"/>
      <c r="J3440" s="26"/>
      <c r="K3440" s="29">
        <v>20.134641647338867</v>
      </c>
      <c r="L3440" s="29">
        <v>3.4645304259029035</v>
      </c>
      <c r="M3440" s="28">
        <v>4.8116509806928613</v>
      </c>
      <c r="N3440" s="29">
        <v>1.3127880092666846</v>
      </c>
      <c r="O3440" s="28">
        <v>14.337313797210836</v>
      </c>
      <c r="P3440" s="26"/>
      <c r="Q3440" s="26"/>
      <c r="R3440" s="29">
        <v>18.440757763750639</v>
      </c>
      <c r="S3440" s="29">
        <v>2.0900400663068548</v>
      </c>
      <c r="T3440" s="28">
        <v>7.8231599293385079</v>
      </c>
      <c r="U3440" s="29">
        <v>1.199536348248289</v>
      </c>
      <c r="V3440" s="28">
        <v>14.373237993729919</v>
      </c>
      <c r="W3440" s="26"/>
      <c r="X3440" s="26"/>
      <c r="Y3440" s="27">
        <v>80.337220172882084</v>
      </c>
      <c r="Z3440" s="26"/>
      <c r="AA3440" s="29">
        <v>20.134641647338867</v>
      </c>
      <c r="AB3440" s="26"/>
      <c r="AC3440" s="29">
        <v>18.440757763750639</v>
      </c>
      <c r="AD3440" s="26"/>
      <c r="AE3440" s="31">
        <v>0.33166336523588574</v>
      </c>
      <c r="AF3440" s="31">
        <v>0.10603944445701941</v>
      </c>
      <c r="AG3440" s="26"/>
      <c r="AH3440" s="31">
        <v>6.4045375248476741E-2</v>
      </c>
      <c r="AI3440" s="26"/>
      <c r="AJ3440" s="32">
        <v>0.33166336523588574</v>
      </c>
      <c r="AK3440" s="32">
        <v>0.10603944445701942</v>
      </c>
      <c r="AL3440" s="28">
        <v>2.1277357867554434</v>
      </c>
      <c r="AM3440" s="32">
        <v>6.4045375248476727E-2</v>
      </c>
      <c r="AN3440" s="28">
        <v>4.1785685375272141</v>
      </c>
      <c r="AO3440" s="32">
        <v>1</v>
      </c>
      <c r="AP3440" s="32">
        <v>1</v>
      </c>
      <c r="AQ3440" s="28">
        <v>0</v>
      </c>
      <c r="AR3440" s="32">
        <v>1</v>
      </c>
      <c r="AS3440" s="28">
        <v>0</v>
      </c>
      <c r="AT3440" s="27">
        <v>219524.50008722013</v>
      </c>
      <c r="AU3440" s="27">
        <v>204331.52247135321</v>
      </c>
      <c r="AV3440" s="28">
        <v>7.4354546142027328E-2</v>
      </c>
      <c r="AW3440" s="27">
        <v>189388.28486413471</v>
      </c>
      <c r="AX3440" s="28">
        <v>0.15912396716990626</v>
      </c>
      <c r="AY3440" s="33">
        <v>28.634130886318257</v>
      </c>
      <c r="AZ3440" s="33">
        <v>7.5492604280096405</v>
      </c>
      <c r="BA3440" s="28">
        <v>2.792971663830603</v>
      </c>
      <c r="BB3440" s="33">
        <v>4.1965168680253937</v>
      </c>
      <c r="BC3440" s="28">
        <v>5.8233088980270455</v>
      </c>
      <c r="BD3440" s="30">
        <v>3.99</v>
      </c>
      <c r="BE3440" s="30">
        <v>29.345624100641423</v>
      </c>
      <c r="BF3440" s="28">
        <v>-0.86403424284601293</v>
      </c>
      <c r="BG3440" s="30">
        <v>45.301786242680819</v>
      </c>
      <c r="BH3440" s="28">
        <v>-0.91192400276170904</v>
      </c>
      <c r="BI3440" s="26"/>
      <c r="BJ3440" s="26"/>
      <c r="BK3440" s="30">
        <v>4.3565031980845461</v>
      </c>
      <c r="BL3440" s="30">
        <v>48.64442993355275</v>
      </c>
      <c r="BM3440" s="28">
        <v>-0.91044189018073729</v>
      </c>
      <c r="BN3440" s="30">
        <v>49.578857584934099</v>
      </c>
      <c r="BO3440" s="28">
        <v>-0.91212981883212274</v>
      </c>
    </row>
    <row r="3441" spans="1:67" hidden="1" x14ac:dyDescent="0.25">
      <c r="A3441" s="34" t="s">
        <v>299</v>
      </c>
      <c r="B3441" s="34" t="s">
        <v>240</v>
      </c>
      <c r="C3441" s="26" t="s">
        <v>170</v>
      </c>
      <c r="D3441" s="27">
        <v>365.51211026430133</v>
      </c>
      <c r="E3441" s="27">
        <v>429.63424090266227</v>
      </c>
      <c r="F3441" s="28">
        <v>-0.14924818492967468</v>
      </c>
      <c r="G3441" s="27">
        <v>385.13086366295812</v>
      </c>
      <c r="H3441" s="28">
        <v>-5.0940486078066879E-2</v>
      </c>
      <c r="I3441" s="27">
        <v>210.07322104334833</v>
      </c>
      <c r="J3441" s="28">
        <v>0.73992719514153782</v>
      </c>
      <c r="K3441" s="29">
        <v>29.207618683576584</v>
      </c>
      <c r="L3441" s="29">
        <v>18.051364573046943</v>
      </c>
      <c r="M3441" s="28">
        <v>0.61802829727273878</v>
      </c>
      <c r="N3441" s="29">
        <v>41.333696416815052</v>
      </c>
      <c r="O3441" s="28">
        <v>-0.2933702713388448</v>
      </c>
      <c r="P3441" s="29">
        <v>15.766546026203397</v>
      </c>
      <c r="Q3441" s="28">
        <v>0.85250584592431589</v>
      </c>
      <c r="R3441" s="29">
        <v>8.2530144846316702</v>
      </c>
      <c r="S3441" s="29">
        <v>14.620236503021413</v>
      </c>
      <c r="T3441" s="28">
        <v>-0.43550745687827247</v>
      </c>
      <c r="U3441" s="29">
        <v>9.240504242313845</v>
      </c>
      <c r="V3441" s="28">
        <v>-0.10686535407454183</v>
      </c>
      <c r="W3441" s="29">
        <v>13.344164562550748</v>
      </c>
      <c r="X3441" s="28">
        <v>-0.38152632591229829</v>
      </c>
      <c r="Y3441" s="27">
        <v>358.23854927897457</v>
      </c>
      <c r="Z3441" s="85">
        <v>7.2735609853267666</v>
      </c>
      <c r="AA3441" s="29">
        <v>28.32553671437212</v>
      </c>
      <c r="AB3441" s="29">
        <v>0.88208196920446369</v>
      </c>
      <c r="AC3441" s="29">
        <v>8.1113029621823891</v>
      </c>
      <c r="AD3441" s="29">
        <v>0.14171152244928198</v>
      </c>
      <c r="AE3441" s="31">
        <v>0.64547789843050607</v>
      </c>
      <c r="AF3441" s="31">
        <v>1.5199678575346971</v>
      </c>
      <c r="AG3441" s="26"/>
      <c r="AH3441" s="31">
        <v>0.95418248896228086</v>
      </c>
      <c r="AI3441" s="26"/>
      <c r="AJ3441" s="32">
        <v>0.95524282292759699</v>
      </c>
      <c r="AK3441" s="32">
        <v>1.6442765915112285</v>
      </c>
      <c r="AL3441" s="28">
        <v>-0.41904979499242978</v>
      </c>
      <c r="AM3441" s="32">
        <v>1.5831649222196009</v>
      </c>
      <c r="AN3441" s="28">
        <v>-0.3966245654379808</v>
      </c>
      <c r="AO3441" s="32">
        <v>1.4799001255508379</v>
      </c>
      <c r="AP3441" s="32">
        <v>1.0817837912560553</v>
      </c>
      <c r="AQ3441" s="28">
        <v>0.36801839472241604</v>
      </c>
      <c r="AR3441" s="32">
        <v>1.659184632429556</v>
      </c>
      <c r="AS3441" s="28">
        <v>-0.10805579040121081</v>
      </c>
      <c r="AT3441" s="27">
        <v>159316.50367970677</v>
      </c>
      <c r="AU3441" s="27">
        <v>150500.99767102124</v>
      </c>
      <c r="AV3441" s="28">
        <v>5.8574402463133647E-2</v>
      </c>
      <c r="AW3441" s="27">
        <v>137135.08014585314</v>
      </c>
      <c r="AX3441" s="28">
        <v>0.16174871892926362</v>
      </c>
      <c r="AY3441" s="33">
        <v>29.994388111941994</v>
      </c>
      <c r="AZ3441" s="33">
        <v>47.769500264181914</v>
      </c>
      <c r="BA3441" s="28">
        <v>-0.37210169781842767</v>
      </c>
      <c r="BB3441" s="33">
        <v>32.477884006400558</v>
      </c>
      <c r="BC3441" s="28">
        <v>-7.6467293681113283E-2</v>
      </c>
      <c r="BD3441" s="30">
        <v>12.514272875995482</v>
      </c>
      <c r="BE3441" s="30">
        <v>23.800651699437868</v>
      </c>
      <c r="BF3441" s="28">
        <v>-0.47420461279675596</v>
      </c>
      <c r="BG3441" s="30">
        <v>9.317600337004512</v>
      </c>
      <c r="BH3441" s="28">
        <v>0.34307894987677262</v>
      </c>
      <c r="BI3441" s="30">
        <v>13.323984891441325</v>
      </c>
      <c r="BJ3441" s="28">
        <v>-6.0771009727424885E-2</v>
      </c>
      <c r="BK3441" s="30">
        <v>44.288315614244802</v>
      </c>
      <c r="BL3441" s="30">
        <v>29.386271611534752</v>
      </c>
      <c r="BM3441" s="28">
        <v>0.50710904056507367</v>
      </c>
      <c r="BN3441" s="30">
        <v>41.678554932032625</v>
      </c>
      <c r="BO3441" s="28">
        <v>6.2616390766619623E-2</v>
      </c>
    </row>
    <row r="3442" spans="1:67" hidden="1" x14ac:dyDescent="0.25">
      <c r="A3442" s="34" t="s">
        <v>299</v>
      </c>
      <c r="B3442" s="34" t="s">
        <v>240</v>
      </c>
      <c r="C3442" s="26" t="s">
        <v>219</v>
      </c>
      <c r="D3442" s="26"/>
      <c r="E3442" s="26"/>
      <c r="F3442" s="26"/>
      <c r="G3442" s="26"/>
      <c r="H3442" s="26"/>
      <c r="I3442" s="26"/>
      <c r="J3442" s="26"/>
      <c r="K3442" s="26"/>
      <c r="L3442" s="26"/>
      <c r="M3442" s="26"/>
      <c r="N3442" s="26"/>
      <c r="O3442" s="26"/>
      <c r="P3442" s="26"/>
      <c r="Q3442" s="26"/>
      <c r="R3442" s="26"/>
      <c r="S3442" s="26"/>
      <c r="T3442" s="26"/>
      <c r="U3442" s="26"/>
      <c r="V3442" s="26"/>
      <c r="W3442" s="26"/>
      <c r="X3442" s="26"/>
      <c r="Y3442" s="26"/>
      <c r="Z3442" s="26"/>
      <c r="AA3442" s="26"/>
      <c r="AB3442" s="26"/>
      <c r="AC3442" s="26"/>
      <c r="AD3442" s="26"/>
      <c r="AE3442" s="26"/>
      <c r="AF3442" s="26"/>
      <c r="AG3442" s="26"/>
      <c r="AH3442" s="26"/>
      <c r="AI3442" s="26"/>
      <c r="AJ3442" s="26"/>
      <c r="AK3442" s="26"/>
      <c r="AL3442" s="26"/>
      <c r="AM3442" s="26"/>
      <c r="AN3442" s="26"/>
      <c r="AO3442" s="26"/>
      <c r="AP3442" s="26"/>
      <c r="AQ3442" s="26"/>
      <c r="AR3442" s="26"/>
      <c r="AS3442" s="26"/>
      <c r="AT3442" s="27">
        <v>5524.0287774425742</v>
      </c>
      <c r="AU3442" s="27">
        <v>5463.4081749567986</v>
      </c>
      <c r="AV3442" s="28">
        <v>1.1095748394500103E-2</v>
      </c>
      <c r="AW3442" s="27">
        <v>5021.5796765795949</v>
      </c>
      <c r="AX3442" s="28">
        <v>0.10005797641853173</v>
      </c>
      <c r="AY3442" s="26"/>
      <c r="AZ3442" s="26"/>
      <c r="BA3442" s="26"/>
      <c r="BB3442" s="26"/>
      <c r="BC3442" s="26"/>
      <c r="BD3442" s="26"/>
      <c r="BE3442" s="26"/>
      <c r="BF3442" s="26"/>
      <c r="BG3442" s="26"/>
      <c r="BH3442" s="26"/>
      <c r="BI3442" s="26"/>
      <c r="BJ3442" s="26"/>
      <c r="BK3442" s="26"/>
      <c r="BL3442" s="26"/>
      <c r="BM3442" s="26"/>
      <c r="BN3442" s="26"/>
      <c r="BO3442" s="26"/>
    </row>
    <row r="3443" spans="1:67" hidden="1" x14ac:dyDescent="0.25">
      <c r="A3443" s="34" t="s">
        <v>299</v>
      </c>
      <c r="B3443" s="34" t="s">
        <v>240</v>
      </c>
      <c r="C3443" s="26" t="s">
        <v>190</v>
      </c>
      <c r="D3443" s="26"/>
      <c r="E3443" s="27">
        <v>94.598892540931701</v>
      </c>
      <c r="F3443" s="28">
        <v>-1</v>
      </c>
      <c r="G3443" s="26"/>
      <c r="H3443" s="26"/>
      <c r="I3443" s="26"/>
      <c r="J3443" s="26"/>
      <c r="K3443" s="26"/>
      <c r="L3443" s="29">
        <v>2.0633987326686452</v>
      </c>
      <c r="M3443" s="28">
        <v>-1</v>
      </c>
      <c r="N3443" s="26"/>
      <c r="O3443" s="26"/>
      <c r="P3443" s="26"/>
      <c r="Q3443" s="26"/>
      <c r="R3443" s="26"/>
      <c r="S3443" s="29">
        <v>1.8924661709811232</v>
      </c>
      <c r="T3443" s="28">
        <v>-1</v>
      </c>
      <c r="U3443" s="26"/>
      <c r="V3443" s="26"/>
      <c r="W3443" s="26"/>
      <c r="X3443" s="26"/>
      <c r="Y3443" s="26"/>
      <c r="Z3443" s="26"/>
      <c r="AA3443" s="26"/>
      <c r="AB3443" s="26"/>
      <c r="AC3443" s="26"/>
      <c r="AD3443" s="26"/>
      <c r="AE3443" s="26"/>
      <c r="AF3443" s="31">
        <v>0.30229441115887917</v>
      </c>
      <c r="AG3443" s="26"/>
      <c r="AH3443" s="26"/>
      <c r="AI3443" s="26"/>
      <c r="AJ3443" s="26"/>
      <c r="AK3443" s="32">
        <v>0.30229441115887917</v>
      </c>
      <c r="AL3443" s="28">
        <v>-1</v>
      </c>
      <c r="AM3443" s="26"/>
      <c r="AN3443" s="26"/>
      <c r="AO3443" s="26"/>
      <c r="AP3443" s="32">
        <v>1</v>
      </c>
      <c r="AQ3443" s="28">
        <v>-1</v>
      </c>
      <c r="AR3443" s="26"/>
      <c r="AS3443" s="26"/>
      <c r="AT3443" s="27">
        <v>26691.568755926593</v>
      </c>
      <c r="AU3443" s="27">
        <v>24831.53779001713</v>
      </c>
      <c r="AV3443" s="28">
        <v>7.4905991793115634E-2</v>
      </c>
      <c r="AW3443" s="27">
        <v>22537.997948932163</v>
      </c>
      <c r="AX3443" s="28">
        <v>0.18429191520940857</v>
      </c>
      <c r="AY3443" s="26"/>
      <c r="AZ3443" s="33">
        <v>1.4230600411757399</v>
      </c>
      <c r="BA3443" s="28">
        <v>-1</v>
      </c>
      <c r="BB3443" s="26"/>
      <c r="BC3443" s="26"/>
      <c r="BD3443" s="26"/>
      <c r="BE3443" s="30">
        <v>45.846152293882909</v>
      </c>
      <c r="BF3443" s="28">
        <v>-1</v>
      </c>
      <c r="BG3443" s="26"/>
      <c r="BH3443" s="26"/>
      <c r="BI3443" s="26"/>
      <c r="BJ3443" s="26"/>
      <c r="BK3443" s="26"/>
      <c r="BL3443" s="30">
        <v>49.987098311981029</v>
      </c>
      <c r="BM3443" s="28">
        <v>-1</v>
      </c>
      <c r="BN3443" s="26"/>
      <c r="BO3443" s="26"/>
    </row>
    <row r="3444" spans="1:67" hidden="1" x14ac:dyDescent="0.25">
      <c r="A3444" s="34" t="s">
        <v>299</v>
      </c>
      <c r="B3444" s="34" t="s">
        <v>240</v>
      </c>
      <c r="C3444" s="26" t="s">
        <v>179</v>
      </c>
      <c r="D3444" s="26"/>
      <c r="E3444" s="27">
        <v>68.119182189702983</v>
      </c>
      <c r="F3444" s="28">
        <v>-1</v>
      </c>
      <c r="G3444" s="27">
        <v>66.122000317573551</v>
      </c>
      <c r="H3444" s="28">
        <v>-1</v>
      </c>
      <c r="I3444" s="27">
        <v>47.492318153381348</v>
      </c>
      <c r="J3444" s="28">
        <v>-1</v>
      </c>
      <c r="K3444" s="26"/>
      <c r="L3444" s="29">
        <v>9.7626525196689045</v>
      </c>
      <c r="M3444" s="28">
        <v>-1</v>
      </c>
      <c r="N3444" s="29">
        <v>8.6087488438798339</v>
      </c>
      <c r="O3444" s="28">
        <v>-1</v>
      </c>
      <c r="P3444" s="29">
        <v>1.1873079538345337</v>
      </c>
      <c r="Q3444" s="28">
        <v>-1</v>
      </c>
      <c r="R3444" s="26"/>
      <c r="S3444" s="29">
        <v>1.7672716900827681</v>
      </c>
      <c r="T3444" s="28">
        <v>-1</v>
      </c>
      <c r="U3444" s="29">
        <v>1.7022949949248876</v>
      </c>
      <c r="V3444" s="28">
        <v>-1</v>
      </c>
      <c r="W3444" s="29">
        <v>1.0923233373431103</v>
      </c>
      <c r="X3444" s="28">
        <v>-1</v>
      </c>
      <c r="Y3444" s="26"/>
      <c r="Z3444" s="26"/>
      <c r="AA3444" s="26"/>
      <c r="AB3444" s="26"/>
      <c r="AC3444" s="26"/>
      <c r="AD3444" s="26"/>
      <c r="AE3444" s="26"/>
      <c r="AF3444" s="31">
        <v>1.8614271374035034</v>
      </c>
      <c r="AG3444" s="26"/>
      <c r="AH3444" s="31">
        <v>2.2681911652927131</v>
      </c>
      <c r="AI3444" s="26"/>
      <c r="AJ3444" s="26"/>
      <c r="AK3444" s="32">
        <v>1.8614271374035036</v>
      </c>
      <c r="AL3444" s="28">
        <v>-1</v>
      </c>
      <c r="AM3444" s="32">
        <v>2.2681911652927127</v>
      </c>
      <c r="AN3444" s="28">
        <v>-1</v>
      </c>
      <c r="AO3444" s="26"/>
      <c r="AP3444" s="32">
        <v>1</v>
      </c>
      <c r="AQ3444" s="28">
        <v>-1</v>
      </c>
      <c r="AR3444" s="32">
        <v>1</v>
      </c>
      <c r="AS3444" s="28">
        <v>-1</v>
      </c>
      <c r="AT3444" s="27">
        <v>34707.1042221885</v>
      </c>
      <c r="AU3444" s="27">
        <v>33298.991657572558</v>
      </c>
      <c r="AV3444" s="28">
        <v>4.2286943073116187E-2</v>
      </c>
      <c r="AW3444" s="27">
        <v>31122.786242608498</v>
      </c>
      <c r="AX3444" s="28">
        <v>0.11516700181145445</v>
      </c>
      <c r="AY3444" s="26"/>
      <c r="AZ3444" s="33">
        <v>13.785216745913193</v>
      </c>
      <c r="BA3444" s="28">
        <v>-1</v>
      </c>
      <c r="BB3444" s="33">
        <v>13.314890418376729</v>
      </c>
      <c r="BC3444" s="28">
        <v>-1</v>
      </c>
      <c r="BD3444" s="26"/>
      <c r="BE3444" s="30">
        <v>6.9775280900823473</v>
      </c>
      <c r="BF3444" s="28">
        <v>-1</v>
      </c>
      <c r="BG3444" s="30">
        <v>7.6807909623918542</v>
      </c>
      <c r="BH3444" s="28">
        <v>-1</v>
      </c>
      <c r="BI3444" s="30">
        <v>40</v>
      </c>
      <c r="BJ3444" s="28">
        <v>-1</v>
      </c>
      <c r="BK3444" s="26"/>
      <c r="BL3444" s="30">
        <v>38.544827358442383</v>
      </c>
      <c r="BM3444" s="28">
        <v>-1</v>
      </c>
      <c r="BN3444" s="30">
        <v>38.842856564053477</v>
      </c>
      <c r="BO3444" s="28">
        <v>-1</v>
      </c>
    </row>
    <row r="3445" spans="1:67" hidden="1" x14ac:dyDescent="0.25">
      <c r="A3445" s="34" t="s">
        <v>299</v>
      </c>
      <c r="B3445" s="34" t="s">
        <v>240</v>
      </c>
      <c r="C3445" s="26" t="s">
        <v>208</v>
      </c>
      <c r="D3445" s="26"/>
      <c r="E3445" s="26"/>
      <c r="F3445" s="26"/>
      <c r="G3445" s="26"/>
      <c r="H3445" s="26"/>
      <c r="I3445" s="26"/>
      <c r="J3445" s="26"/>
      <c r="K3445" s="26"/>
      <c r="L3445" s="26"/>
      <c r="M3445" s="26"/>
      <c r="N3445" s="26"/>
      <c r="O3445" s="26"/>
      <c r="P3445" s="26"/>
      <c r="Q3445" s="26"/>
      <c r="R3445" s="26"/>
      <c r="S3445" s="26"/>
      <c r="T3445" s="26"/>
      <c r="U3445" s="26"/>
      <c r="V3445" s="26"/>
      <c r="W3445" s="26"/>
      <c r="X3445" s="26"/>
      <c r="Y3445" s="26"/>
      <c r="Z3445" s="26"/>
      <c r="AA3445" s="26"/>
      <c r="AB3445" s="26"/>
      <c r="AC3445" s="26"/>
      <c r="AD3445" s="26"/>
      <c r="AE3445" s="26"/>
      <c r="AF3445" s="26"/>
      <c r="AG3445" s="26"/>
      <c r="AH3445" s="26"/>
      <c r="AI3445" s="26"/>
      <c r="AJ3445" s="26"/>
      <c r="AK3445" s="26"/>
      <c r="AL3445" s="26"/>
      <c r="AM3445" s="26"/>
      <c r="AN3445" s="26"/>
      <c r="AO3445" s="26"/>
      <c r="AP3445" s="26"/>
      <c r="AQ3445" s="26"/>
      <c r="AR3445" s="26"/>
      <c r="AS3445" s="26"/>
      <c r="AT3445" s="27">
        <v>19509.044858203557</v>
      </c>
      <c r="AU3445" s="27">
        <v>18398.52429863</v>
      </c>
      <c r="AV3445" s="28">
        <v>6.0359219117168496E-2</v>
      </c>
      <c r="AW3445" s="27">
        <v>16846.89305099058</v>
      </c>
      <c r="AX3445" s="28">
        <v>0.15802034233584955</v>
      </c>
      <c r="AY3445" s="26"/>
      <c r="AZ3445" s="26"/>
      <c r="BA3445" s="26"/>
      <c r="BB3445" s="26"/>
      <c r="BC3445" s="26"/>
      <c r="BD3445" s="26"/>
      <c r="BE3445" s="26"/>
      <c r="BF3445" s="26"/>
      <c r="BG3445" s="26"/>
      <c r="BH3445" s="26"/>
      <c r="BI3445" s="26"/>
      <c r="BJ3445" s="26"/>
      <c r="BK3445" s="26"/>
      <c r="BL3445" s="26"/>
      <c r="BM3445" s="26"/>
      <c r="BN3445" s="26"/>
      <c r="BO3445" s="26"/>
    </row>
    <row r="3446" spans="1:67" hidden="1" x14ac:dyDescent="0.25">
      <c r="A3446" s="34" t="s">
        <v>299</v>
      </c>
      <c r="B3446" s="34" t="s">
        <v>240</v>
      </c>
      <c r="C3446" s="26" t="s">
        <v>224</v>
      </c>
      <c r="D3446" s="26"/>
      <c r="E3446" s="26"/>
      <c r="F3446" s="26"/>
      <c r="G3446" s="26"/>
      <c r="H3446" s="26"/>
      <c r="I3446" s="26"/>
      <c r="J3446" s="26"/>
      <c r="K3446" s="26"/>
      <c r="L3446" s="26"/>
      <c r="M3446" s="26"/>
      <c r="N3446" s="26"/>
      <c r="O3446" s="26"/>
      <c r="P3446" s="26"/>
      <c r="Q3446" s="26"/>
      <c r="R3446" s="26"/>
      <c r="S3446" s="26"/>
      <c r="T3446" s="26"/>
      <c r="U3446" s="26"/>
      <c r="V3446" s="26"/>
      <c r="W3446" s="26"/>
      <c r="X3446" s="26"/>
      <c r="Y3446" s="26"/>
      <c r="Z3446" s="26"/>
      <c r="AA3446" s="26"/>
      <c r="AB3446" s="26"/>
      <c r="AC3446" s="26"/>
      <c r="AD3446" s="26"/>
      <c r="AE3446" s="26"/>
      <c r="AF3446" s="26"/>
      <c r="AG3446" s="26"/>
      <c r="AH3446" s="26"/>
      <c r="AI3446" s="26"/>
      <c r="AJ3446" s="26"/>
      <c r="AK3446" s="26"/>
      <c r="AL3446" s="26"/>
      <c r="AM3446" s="26"/>
      <c r="AN3446" s="26"/>
      <c r="AO3446" s="26"/>
      <c r="AP3446" s="26"/>
      <c r="AQ3446" s="26"/>
      <c r="AR3446" s="26"/>
      <c r="AS3446" s="26"/>
      <c r="AT3446" s="27">
        <v>2887.0116339523793</v>
      </c>
      <c r="AU3446" s="27">
        <v>2637.5616773067713</v>
      </c>
      <c r="AV3446" s="28">
        <v>9.4575970977983967E-2</v>
      </c>
      <c r="AW3446" s="27">
        <v>2308.4066554191113</v>
      </c>
      <c r="AX3446" s="28">
        <v>0.25065123477051193</v>
      </c>
      <c r="AY3446" s="26"/>
      <c r="AZ3446" s="26"/>
      <c r="BA3446" s="26"/>
      <c r="BB3446" s="26"/>
      <c r="BC3446" s="26"/>
      <c r="BD3446" s="26"/>
      <c r="BE3446" s="26"/>
      <c r="BF3446" s="26"/>
      <c r="BG3446" s="26"/>
      <c r="BH3446" s="26"/>
      <c r="BI3446" s="26"/>
      <c r="BJ3446" s="26"/>
      <c r="BK3446" s="26"/>
      <c r="BL3446" s="26"/>
      <c r="BM3446" s="26"/>
      <c r="BN3446" s="26"/>
      <c r="BO3446" s="26"/>
    </row>
    <row r="3447" spans="1:67" hidden="1" x14ac:dyDescent="0.25">
      <c r="A3447" s="34" t="s">
        <v>299</v>
      </c>
      <c r="B3447" s="34" t="s">
        <v>240</v>
      </c>
      <c r="C3447" s="26" t="s">
        <v>188</v>
      </c>
      <c r="D3447" s="26"/>
      <c r="E3447" s="26"/>
      <c r="F3447" s="26"/>
      <c r="G3447" s="26"/>
      <c r="H3447" s="26"/>
      <c r="I3447" s="26"/>
      <c r="J3447" s="26"/>
      <c r="K3447" s="26"/>
      <c r="L3447" s="26"/>
      <c r="M3447" s="26"/>
      <c r="N3447" s="26"/>
      <c r="O3447" s="26"/>
      <c r="P3447" s="26"/>
      <c r="Q3447" s="26"/>
      <c r="R3447" s="26"/>
      <c r="S3447" s="26"/>
      <c r="T3447" s="26"/>
      <c r="U3447" s="26"/>
      <c r="V3447" s="26"/>
      <c r="W3447" s="26"/>
      <c r="X3447" s="26"/>
      <c r="Y3447" s="26"/>
      <c r="Z3447" s="26"/>
      <c r="AA3447" s="26"/>
      <c r="AB3447" s="26"/>
      <c r="AC3447" s="26"/>
      <c r="AD3447" s="26"/>
      <c r="AE3447" s="26"/>
      <c r="AF3447" s="26"/>
      <c r="AG3447" s="26"/>
      <c r="AH3447" s="26"/>
      <c r="AI3447" s="26"/>
      <c r="AJ3447" s="26"/>
      <c r="AK3447" s="26"/>
      <c r="AL3447" s="26"/>
      <c r="AM3447" s="26"/>
      <c r="AN3447" s="26"/>
      <c r="AO3447" s="26"/>
      <c r="AP3447" s="26"/>
      <c r="AQ3447" s="26"/>
      <c r="AR3447" s="26"/>
      <c r="AS3447" s="26"/>
      <c r="AT3447" s="27">
        <v>23808.985980273272</v>
      </c>
      <c r="AU3447" s="27">
        <v>22956.229821404344</v>
      </c>
      <c r="AV3447" s="28">
        <v>3.714704746830072E-2</v>
      </c>
      <c r="AW3447" s="27">
        <v>21359.802471562642</v>
      </c>
      <c r="AX3447" s="28">
        <v>0.11466320964209988</v>
      </c>
      <c r="AY3447" s="26"/>
      <c r="AZ3447" s="26"/>
      <c r="BA3447" s="26"/>
      <c r="BB3447" s="26"/>
      <c r="BC3447" s="26"/>
      <c r="BD3447" s="26"/>
      <c r="BE3447" s="26"/>
      <c r="BF3447" s="26"/>
      <c r="BG3447" s="26"/>
      <c r="BH3447" s="26"/>
      <c r="BI3447" s="26"/>
      <c r="BJ3447" s="26"/>
      <c r="BK3447" s="26"/>
      <c r="BL3447" s="26"/>
      <c r="BM3447" s="26"/>
      <c r="BN3447" s="26"/>
      <c r="BO3447" s="26"/>
    </row>
    <row r="3448" spans="1:67" hidden="1" x14ac:dyDescent="0.25">
      <c r="A3448" s="34" t="s">
        <v>299</v>
      </c>
      <c r="B3448" s="34" t="s">
        <v>240</v>
      </c>
      <c r="C3448" s="26" t="s">
        <v>202</v>
      </c>
      <c r="D3448" s="26"/>
      <c r="E3448" s="26"/>
      <c r="F3448" s="26"/>
      <c r="G3448" s="27">
        <v>94.646084783077242</v>
      </c>
      <c r="H3448" s="28">
        <v>-1</v>
      </c>
      <c r="I3448" s="26"/>
      <c r="J3448" s="26"/>
      <c r="K3448" s="26"/>
      <c r="L3448" s="26"/>
      <c r="M3448" s="26"/>
      <c r="N3448" s="29">
        <v>2.366447925567627</v>
      </c>
      <c r="O3448" s="28">
        <v>-1</v>
      </c>
      <c r="P3448" s="26"/>
      <c r="Q3448" s="26"/>
      <c r="R3448" s="26"/>
      <c r="S3448" s="26"/>
      <c r="T3448" s="26"/>
      <c r="U3448" s="29">
        <v>2.1771321310165774</v>
      </c>
      <c r="V3448" s="28">
        <v>-1</v>
      </c>
      <c r="W3448" s="26"/>
      <c r="X3448" s="26"/>
      <c r="Y3448" s="26"/>
      <c r="Z3448" s="26"/>
      <c r="AA3448" s="26"/>
      <c r="AB3448" s="26"/>
      <c r="AC3448" s="26"/>
      <c r="AD3448" s="26"/>
      <c r="AE3448" s="26"/>
      <c r="AF3448" s="26"/>
      <c r="AG3448" s="26"/>
      <c r="AH3448" s="31">
        <v>3.5226161843417771</v>
      </c>
      <c r="AI3448" s="26"/>
      <c r="AJ3448" s="26"/>
      <c r="AK3448" s="26"/>
      <c r="AL3448" s="26"/>
      <c r="AM3448" s="32">
        <v>3.5226161843417771</v>
      </c>
      <c r="AN3448" s="28">
        <v>-1</v>
      </c>
      <c r="AO3448" s="26"/>
      <c r="AP3448" s="26"/>
      <c r="AQ3448" s="26"/>
      <c r="AR3448" s="32">
        <v>1</v>
      </c>
      <c r="AS3448" s="28">
        <v>-1</v>
      </c>
      <c r="AT3448" s="27">
        <v>11955.072440332444</v>
      </c>
      <c r="AU3448" s="27">
        <v>11516.10483956755</v>
      </c>
      <c r="AV3448" s="28">
        <v>3.8117714876706357E-2</v>
      </c>
      <c r="AW3448" s="27">
        <v>10693.347315895231</v>
      </c>
      <c r="AX3448" s="28">
        <v>0.11799159675303066</v>
      </c>
      <c r="AY3448" s="26"/>
      <c r="AZ3448" s="26"/>
      <c r="BA3448" s="26"/>
      <c r="BB3448" s="33">
        <v>3.6210643562923637</v>
      </c>
      <c r="BC3448" s="28">
        <v>-1</v>
      </c>
      <c r="BD3448" s="26"/>
      <c r="BE3448" s="26"/>
      <c r="BF3448" s="26"/>
      <c r="BG3448" s="30">
        <v>39.994999999999997</v>
      </c>
      <c r="BH3448" s="28">
        <v>-1</v>
      </c>
      <c r="BI3448" s="26"/>
      <c r="BJ3448" s="26"/>
      <c r="BK3448" s="26"/>
      <c r="BL3448" s="26"/>
      <c r="BM3448" s="26"/>
      <c r="BN3448" s="30">
        <v>43.47282529833582</v>
      </c>
      <c r="BO3448" s="28">
        <v>-1</v>
      </c>
    </row>
    <row r="3449" spans="1:67" hidden="1" x14ac:dyDescent="0.25">
      <c r="A3449" s="34" t="s">
        <v>299</v>
      </c>
      <c r="B3449" s="34" t="s">
        <v>240</v>
      </c>
      <c r="C3449" s="26" t="s">
        <v>204</v>
      </c>
      <c r="D3449" s="26"/>
      <c r="E3449" s="27">
        <v>125.91875266313554</v>
      </c>
      <c r="F3449" s="28">
        <v>-1</v>
      </c>
      <c r="G3449" s="27">
        <v>8.9149323463439938</v>
      </c>
      <c r="H3449" s="28">
        <v>-1</v>
      </c>
      <c r="I3449" s="26"/>
      <c r="J3449" s="26"/>
      <c r="K3449" s="26"/>
      <c r="L3449" s="29">
        <v>10.086047401201288</v>
      </c>
      <c r="M3449" s="28">
        <v>-1</v>
      </c>
      <c r="N3449" s="29">
        <v>2.4687504918231724</v>
      </c>
      <c r="O3449" s="28">
        <v>-1</v>
      </c>
      <c r="P3449" s="26"/>
      <c r="Q3449" s="26"/>
      <c r="R3449" s="26"/>
      <c r="S3449" s="29">
        <v>4.1984982142414093</v>
      </c>
      <c r="T3449" s="28">
        <v>-1</v>
      </c>
      <c r="U3449" s="29">
        <v>0.29716440916044107</v>
      </c>
      <c r="V3449" s="28">
        <v>-1</v>
      </c>
      <c r="W3449" s="26"/>
      <c r="X3449" s="26"/>
      <c r="Y3449" s="26"/>
      <c r="Z3449" s="26"/>
      <c r="AA3449" s="26"/>
      <c r="AB3449" s="26"/>
      <c r="AC3449" s="26"/>
      <c r="AD3449" s="26"/>
      <c r="AE3449" s="26"/>
      <c r="AF3449" s="31">
        <v>4.5188910911626596</v>
      </c>
      <c r="AG3449" s="26"/>
      <c r="AH3449" s="31">
        <v>3.9558910282023789</v>
      </c>
      <c r="AI3449" s="26"/>
      <c r="AJ3449" s="26"/>
      <c r="AK3449" s="32">
        <v>4.5188910911626605</v>
      </c>
      <c r="AL3449" s="28">
        <v>-1</v>
      </c>
      <c r="AM3449" s="32">
        <v>3.9558910282023785</v>
      </c>
      <c r="AN3449" s="28">
        <v>-1</v>
      </c>
      <c r="AO3449" s="26"/>
      <c r="AP3449" s="32">
        <v>1</v>
      </c>
      <c r="AQ3449" s="28">
        <v>-1</v>
      </c>
      <c r="AR3449" s="32">
        <v>1</v>
      </c>
      <c r="AS3449" s="28">
        <v>-1</v>
      </c>
      <c r="AT3449" s="27">
        <v>14797.965845836281</v>
      </c>
      <c r="AU3449" s="27">
        <v>13772.265945523741</v>
      </c>
      <c r="AV3449" s="28">
        <v>7.4475754706574845E-2</v>
      </c>
      <c r="AW3449" s="27">
        <v>12545.072171505928</v>
      </c>
      <c r="AX3449" s="28">
        <v>0.17958395484144213</v>
      </c>
      <c r="AY3449" s="26"/>
      <c r="AZ3449" s="33">
        <v>11.842078127250296</v>
      </c>
      <c r="BA3449" s="28">
        <v>-1</v>
      </c>
      <c r="BB3449" s="33">
        <v>10.219427403654798</v>
      </c>
      <c r="BC3449" s="28">
        <v>-1</v>
      </c>
      <c r="BD3449" s="26"/>
      <c r="BE3449" s="30">
        <v>12.48444982006907</v>
      </c>
      <c r="BF3449" s="28">
        <v>-1</v>
      </c>
      <c r="BG3449" s="30">
        <v>3.6111111170899721</v>
      </c>
      <c r="BH3449" s="28">
        <v>-1</v>
      </c>
      <c r="BI3449" s="26"/>
      <c r="BJ3449" s="26"/>
      <c r="BK3449" s="26"/>
      <c r="BL3449" s="30">
        <v>29.991379354650199</v>
      </c>
      <c r="BM3449" s="28">
        <v>-1</v>
      </c>
      <c r="BN3449" s="30">
        <v>30.000000240711067</v>
      </c>
      <c r="BO3449" s="28">
        <v>-1</v>
      </c>
    </row>
    <row r="3450" spans="1:67" hidden="1" x14ac:dyDescent="0.25">
      <c r="A3450" s="34" t="s">
        <v>299</v>
      </c>
      <c r="B3450" s="34" t="s">
        <v>240</v>
      </c>
      <c r="C3450" s="26" t="s">
        <v>180</v>
      </c>
      <c r="D3450" s="27">
        <v>74.165362689495083</v>
      </c>
      <c r="E3450" s="27">
        <v>36.625391614437106</v>
      </c>
      <c r="F3450" s="28">
        <v>1.0249711858442043</v>
      </c>
      <c r="G3450" s="26"/>
      <c r="H3450" s="26"/>
      <c r="I3450" s="27">
        <v>14.756772994995117</v>
      </c>
      <c r="J3450" s="28">
        <v>4.0258523807778896</v>
      </c>
      <c r="K3450" s="29">
        <v>1.6209506220314154</v>
      </c>
      <c r="L3450" s="29">
        <v>0.80191493111065881</v>
      </c>
      <c r="M3450" s="28">
        <v>1.0213498454086463</v>
      </c>
      <c r="N3450" s="26"/>
      <c r="O3450" s="26"/>
      <c r="P3450" s="29">
        <v>0.32324360480180303</v>
      </c>
      <c r="Q3450" s="28">
        <v>4.0146409641276648</v>
      </c>
      <c r="R3450" s="29">
        <v>1.4835820501479304</v>
      </c>
      <c r="S3450" s="29">
        <v>0.73278431512989073</v>
      </c>
      <c r="T3450" s="28">
        <v>1.024582158100581</v>
      </c>
      <c r="U3450" s="26"/>
      <c r="V3450" s="26"/>
      <c r="W3450" s="29">
        <v>0.29513545068533631</v>
      </c>
      <c r="X3450" s="28">
        <v>4.0267836232580434</v>
      </c>
      <c r="Y3450" s="27">
        <v>74.165362689495083</v>
      </c>
      <c r="Z3450" s="26"/>
      <c r="AA3450" s="29">
        <v>1.6209506220314154</v>
      </c>
      <c r="AB3450" s="26"/>
      <c r="AC3450" s="29">
        <v>1.4835820501479304</v>
      </c>
      <c r="AD3450" s="26"/>
      <c r="AE3450" s="31">
        <v>0.21041111973972731</v>
      </c>
      <c r="AF3450" s="31">
        <v>0.34084168463762071</v>
      </c>
      <c r="AG3450" s="26"/>
      <c r="AH3450" s="26"/>
      <c r="AI3450" s="26"/>
      <c r="AJ3450" s="32">
        <v>0.21041111973972729</v>
      </c>
      <c r="AK3450" s="32">
        <v>0.34084168463762071</v>
      </c>
      <c r="AL3450" s="28">
        <v>-0.38267198754332477</v>
      </c>
      <c r="AM3450" s="26"/>
      <c r="AN3450" s="26"/>
      <c r="AO3450" s="32">
        <v>1</v>
      </c>
      <c r="AP3450" s="32">
        <v>1</v>
      </c>
      <c r="AQ3450" s="28">
        <v>0</v>
      </c>
      <c r="AR3450" s="26"/>
      <c r="AS3450" s="26"/>
      <c r="AT3450" s="27">
        <v>33804.679366560718</v>
      </c>
      <c r="AU3450" s="27">
        <v>32067.612913763165</v>
      </c>
      <c r="AV3450" s="28">
        <v>5.4168873045490021E-2</v>
      </c>
      <c r="AW3450" s="27">
        <v>29540.040188589093</v>
      </c>
      <c r="AX3450" s="28">
        <v>0.1443680899127211</v>
      </c>
      <c r="AY3450" s="33">
        <v>1.73588823616177</v>
      </c>
      <c r="AZ3450" s="33">
        <v>1.8333905028614146</v>
      </c>
      <c r="BA3450" s="28">
        <v>-5.3181396187811897E-2</v>
      </c>
      <c r="BB3450" s="26"/>
      <c r="BC3450" s="26"/>
      <c r="BD3450" s="30">
        <v>45.75423932195369</v>
      </c>
      <c r="BE3450" s="30">
        <v>45.672415107311487</v>
      </c>
      <c r="BF3450" s="28">
        <v>1.7915456069040857E-3</v>
      </c>
      <c r="BG3450" s="26"/>
      <c r="BH3450" s="26"/>
      <c r="BI3450" s="30">
        <v>45.652173084888219</v>
      </c>
      <c r="BJ3450" s="28">
        <v>2.2357366619916255E-3</v>
      </c>
      <c r="BK3450" s="30">
        <v>49.990738754287257</v>
      </c>
      <c r="BL3450" s="30">
        <v>49.981134773531579</v>
      </c>
      <c r="BM3450" s="28">
        <v>1.9215211497686468E-4</v>
      </c>
      <c r="BN3450" s="26"/>
      <c r="BO3450" s="26"/>
    </row>
    <row r="3451" spans="1:67" hidden="1" x14ac:dyDescent="0.25">
      <c r="A3451" s="34" t="s">
        <v>299</v>
      </c>
      <c r="B3451" s="34" t="s">
        <v>240</v>
      </c>
      <c r="C3451" s="26" t="s">
        <v>205</v>
      </c>
      <c r="D3451" s="27">
        <v>166.40911769628525</v>
      </c>
      <c r="E3451" s="26"/>
      <c r="F3451" s="26"/>
      <c r="G3451" s="26"/>
      <c r="H3451" s="26"/>
      <c r="I3451" s="27">
        <v>227.31673115730285</v>
      </c>
      <c r="J3451" s="28">
        <v>-0.26794162115092895</v>
      </c>
      <c r="K3451" s="29">
        <v>3.328848123550415</v>
      </c>
      <c r="L3451" s="26"/>
      <c r="M3451" s="26"/>
      <c r="N3451" s="26"/>
      <c r="O3451" s="26"/>
      <c r="P3451" s="29">
        <v>4.5472440719604492</v>
      </c>
      <c r="Q3451" s="28">
        <v>-0.26794162115092895</v>
      </c>
      <c r="R3451" s="29">
        <v>3.0492247774673729</v>
      </c>
      <c r="S3451" s="26"/>
      <c r="T3451" s="26"/>
      <c r="U3451" s="26"/>
      <c r="V3451" s="26"/>
      <c r="W3451" s="29">
        <v>4.1720964549962929</v>
      </c>
      <c r="X3451" s="28">
        <v>-0.26913847501877031</v>
      </c>
      <c r="Y3451" s="26"/>
      <c r="Z3451" s="26"/>
      <c r="AA3451" s="26"/>
      <c r="AB3451" s="26"/>
      <c r="AC3451" s="26"/>
      <c r="AD3451" s="26"/>
      <c r="AE3451" s="31">
        <v>0.36319290477504323</v>
      </c>
      <c r="AF3451" s="26"/>
      <c r="AG3451" s="26"/>
      <c r="AH3451" s="26"/>
      <c r="AI3451" s="26"/>
      <c r="AJ3451" s="32">
        <v>0.36319290477504323</v>
      </c>
      <c r="AK3451" s="26"/>
      <c r="AL3451" s="26"/>
      <c r="AM3451" s="26"/>
      <c r="AN3451" s="26"/>
      <c r="AO3451" s="32">
        <v>1</v>
      </c>
      <c r="AP3451" s="26"/>
      <c r="AQ3451" s="26"/>
      <c r="AR3451" s="26"/>
      <c r="AS3451" s="26"/>
      <c r="AT3451" s="27">
        <v>15642.422343187454</v>
      </c>
      <c r="AU3451" s="27">
        <v>14625.924187916182</v>
      </c>
      <c r="AV3451" s="28">
        <v>6.9499755517062972E-2</v>
      </c>
      <c r="AW3451" s="27">
        <v>13544.193113167903</v>
      </c>
      <c r="AX3451" s="28">
        <v>0.1549172558666205</v>
      </c>
      <c r="AY3451" s="33">
        <v>1.3225852992179978</v>
      </c>
      <c r="AZ3451" s="26"/>
      <c r="BA3451" s="26"/>
      <c r="BB3451" s="26"/>
      <c r="BC3451" s="26"/>
      <c r="BD3451" s="30">
        <v>49.99</v>
      </c>
      <c r="BE3451" s="26"/>
      <c r="BF3451" s="26"/>
      <c r="BG3451" s="26"/>
      <c r="BH3451" s="26"/>
      <c r="BI3451" s="30">
        <v>49.99</v>
      </c>
      <c r="BJ3451" s="28">
        <v>0</v>
      </c>
      <c r="BK3451" s="30">
        <v>54.574237663942064</v>
      </c>
      <c r="BL3451" s="26"/>
      <c r="BM3451" s="26"/>
      <c r="BN3451" s="26"/>
      <c r="BO3451" s="26"/>
    </row>
    <row r="3452" spans="1:67" hidden="1" x14ac:dyDescent="0.25">
      <c r="A3452" s="34" t="s">
        <v>299</v>
      </c>
      <c r="B3452" s="34" t="s">
        <v>240</v>
      </c>
      <c r="C3452" s="26" t="s">
        <v>212</v>
      </c>
      <c r="D3452" s="26"/>
      <c r="E3452" s="26"/>
      <c r="F3452" s="26"/>
      <c r="G3452" s="27">
        <v>11.543595314025879</v>
      </c>
      <c r="H3452" s="28">
        <v>-1</v>
      </c>
      <c r="I3452" s="26"/>
      <c r="J3452" s="26"/>
      <c r="K3452" s="26"/>
      <c r="L3452" s="26"/>
      <c r="M3452" s="26"/>
      <c r="N3452" s="29">
        <v>0.25285971146567476</v>
      </c>
      <c r="O3452" s="28">
        <v>-1</v>
      </c>
      <c r="P3452" s="26"/>
      <c r="Q3452" s="26"/>
      <c r="R3452" s="26"/>
      <c r="S3452" s="26"/>
      <c r="T3452" s="26"/>
      <c r="U3452" s="29">
        <v>0.23087189907235484</v>
      </c>
      <c r="V3452" s="28">
        <v>-1</v>
      </c>
      <c r="W3452" s="26"/>
      <c r="X3452" s="26"/>
      <c r="Y3452" s="26"/>
      <c r="Z3452" s="26"/>
      <c r="AA3452" s="26"/>
      <c r="AB3452" s="26"/>
      <c r="AC3452" s="26"/>
      <c r="AD3452" s="26"/>
      <c r="AE3452" s="26"/>
      <c r="AF3452" s="26"/>
      <c r="AG3452" s="26"/>
      <c r="AH3452" s="31">
        <v>1.8532495152908668</v>
      </c>
      <c r="AI3452" s="26"/>
      <c r="AJ3452" s="26"/>
      <c r="AK3452" s="26"/>
      <c r="AL3452" s="26"/>
      <c r="AM3452" s="32">
        <v>1.8532495152908666</v>
      </c>
      <c r="AN3452" s="28">
        <v>-1</v>
      </c>
      <c r="AO3452" s="26"/>
      <c r="AP3452" s="26"/>
      <c r="AQ3452" s="26"/>
      <c r="AR3452" s="32">
        <v>1</v>
      </c>
      <c r="AS3452" s="28">
        <v>-1</v>
      </c>
      <c r="AT3452" s="27">
        <v>10909.758894488694</v>
      </c>
      <c r="AU3452" s="27">
        <v>10147.022249717951</v>
      </c>
      <c r="AV3452" s="28">
        <v>7.5168519985451293E-2</v>
      </c>
      <c r="AW3452" s="27">
        <v>9361.3013831624976</v>
      </c>
      <c r="AX3452" s="28">
        <v>0.16541049667638047</v>
      </c>
      <c r="AY3452" s="26"/>
      <c r="AZ3452" s="26"/>
      <c r="BA3452" s="26"/>
      <c r="BB3452" s="33">
        <v>2.9104216596777377</v>
      </c>
      <c r="BC3452" s="28">
        <v>-1</v>
      </c>
      <c r="BD3452" s="26"/>
      <c r="BE3452" s="26"/>
      <c r="BF3452" s="26"/>
      <c r="BG3452" s="30">
        <v>45.652173084888219</v>
      </c>
      <c r="BH3452" s="28">
        <v>-1</v>
      </c>
      <c r="BI3452" s="26"/>
      <c r="BJ3452" s="26"/>
      <c r="BK3452" s="26"/>
      <c r="BL3452" s="26"/>
      <c r="BM3452" s="26"/>
      <c r="BN3452" s="30">
        <v>50.000001561074079</v>
      </c>
      <c r="BO3452" s="28">
        <v>-1</v>
      </c>
    </row>
    <row r="3453" spans="1:67" hidden="1" x14ac:dyDescent="0.25">
      <c r="A3453" s="34" t="s">
        <v>299</v>
      </c>
      <c r="B3453" s="34" t="s">
        <v>240</v>
      </c>
      <c r="C3453" s="26" t="s">
        <v>186</v>
      </c>
      <c r="D3453" s="26"/>
      <c r="E3453" s="27">
        <v>43.40292542099953</v>
      </c>
      <c r="F3453" s="28">
        <v>-1</v>
      </c>
      <c r="G3453" s="26"/>
      <c r="H3453" s="26"/>
      <c r="I3453" s="26"/>
      <c r="J3453" s="26"/>
      <c r="K3453" s="26"/>
      <c r="L3453" s="29">
        <v>1.5812117851252054</v>
      </c>
      <c r="M3453" s="28">
        <v>-1</v>
      </c>
      <c r="N3453" s="26"/>
      <c r="O3453" s="26"/>
      <c r="P3453" s="26"/>
      <c r="Q3453" s="26"/>
      <c r="R3453" s="26"/>
      <c r="S3453" s="29">
        <v>1.4472109082226297</v>
      </c>
      <c r="T3453" s="28">
        <v>-1</v>
      </c>
      <c r="U3453" s="26"/>
      <c r="V3453" s="26"/>
      <c r="W3453" s="26"/>
      <c r="X3453" s="26"/>
      <c r="Y3453" s="26"/>
      <c r="Z3453" s="26"/>
      <c r="AA3453" s="26"/>
      <c r="AB3453" s="26"/>
      <c r="AC3453" s="26"/>
      <c r="AD3453" s="26"/>
      <c r="AE3453" s="26"/>
      <c r="AF3453" s="31">
        <v>0.41264717864327111</v>
      </c>
      <c r="AG3453" s="26"/>
      <c r="AH3453" s="26"/>
      <c r="AI3453" s="26"/>
      <c r="AJ3453" s="26"/>
      <c r="AK3453" s="32">
        <v>0.41264717864327116</v>
      </c>
      <c r="AL3453" s="28">
        <v>-1</v>
      </c>
      <c r="AM3453" s="26"/>
      <c r="AN3453" s="26"/>
      <c r="AO3453" s="26"/>
      <c r="AP3453" s="32">
        <v>1</v>
      </c>
      <c r="AQ3453" s="28">
        <v>-1</v>
      </c>
      <c r="AR3453" s="26"/>
      <c r="AS3453" s="26"/>
      <c r="AT3453" s="27">
        <v>33696.199893700956</v>
      </c>
      <c r="AU3453" s="27">
        <v>31667.861157632728</v>
      </c>
      <c r="AV3453" s="28">
        <v>6.4050386161913206E-2</v>
      </c>
      <c r="AW3453" s="27">
        <v>29269.124151866225</v>
      </c>
      <c r="AX3453" s="28">
        <v>0.1512541242732218</v>
      </c>
      <c r="AY3453" s="26"/>
      <c r="AZ3453" s="33">
        <v>1.7104659491677803</v>
      </c>
      <c r="BA3453" s="28">
        <v>-1</v>
      </c>
      <c r="BB3453" s="26"/>
      <c r="BC3453" s="26"/>
      <c r="BD3453" s="26"/>
      <c r="BE3453" s="30">
        <v>27.449153762513063</v>
      </c>
      <c r="BF3453" s="28">
        <v>-1</v>
      </c>
      <c r="BG3453" s="26"/>
      <c r="BH3453" s="26"/>
      <c r="BI3453" s="26"/>
      <c r="BJ3453" s="26"/>
      <c r="BK3453" s="26"/>
      <c r="BL3453" s="30">
        <v>29.990739549015824</v>
      </c>
      <c r="BM3453" s="28">
        <v>-1</v>
      </c>
      <c r="BN3453" s="26"/>
      <c r="BO3453" s="26"/>
    </row>
    <row r="3454" spans="1:67" hidden="1" x14ac:dyDescent="0.25">
      <c r="A3454" s="34" t="s">
        <v>299</v>
      </c>
      <c r="B3454" s="34" t="s">
        <v>240</v>
      </c>
      <c r="C3454" s="26" t="s">
        <v>184</v>
      </c>
      <c r="D3454" s="26"/>
      <c r="E3454" s="26"/>
      <c r="F3454" s="26"/>
      <c r="G3454" s="27">
        <v>22.218578624725343</v>
      </c>
      <c r="H3454" s="28">
        <v>-1</v>
      </c>
      <c r="I3454" s="26"/>
      <c r="J3454" s="26"/>
      <c r="K3454" s="26"/>
      <c r="L3454" s="26"/>
      <c r="M3454" s="26"/>
      <c r="N3454" s="29">
        <v>0.87287274384785718</v>
      </c>
      <c r="O3454" s="28">
        <v>-1</v>
      </c>
      <c r="P3454" s="26"/>
      <c r="Q3454" s="26"/>
      <c r="R3454" s="26"/>
      <c r="S3454" s="26"/>
      <c r="T3454" s="26"/>
      <c r="U3454" s="29">
        <v>0.79352065165518582</v>
      </c>
      <c r="V3454" s="28">
        <v>-1</v>
      </c>
      <c r="W3454" s="26"/>
      <c r="X3454" s="26"/>
      <c r="Y3454" s="26"/>
      <c r="Z3454" s="26"/>
      <c r="AA3454" s="26"/>
      <c r="AB3454" s="26"/>
      <c r="AC3454" s="26"/>
      <c r="AD3454" s="26"/>
      <c r="AE3454" s="26"/>
      <c r="AF3454" s="26"/>
      <c r="AG3454" s="26"/>
      <c r="AH3454" s="31">
        <v>0.84964144889983773</v>
      </c>
      <c r="AI3454" s="26"/>
      <c r="AJ3454" s="26"/>
      <c r="AK3454" s="26"/>
      <c r="AL3454" s="26"/>
      <c r="AM3454" s="32">
        <v>0.84964144889983773</v>
      </c>
      <c r="AN3454" s="28">
        <v>-1</v>
      </c>
      <c r="AO3454" s="26"/>
      <c r="AP3454" s="26"/>
      <c r="AQ3454" s="26"/>
      <c r="AR3454" s="32">
        <v>1</v>
      </c>
      <c r="AS3454" s="28">
        <v>-1</v>
      </c>
      <c r="AT3454" s="27">
        <v>20527.869032269384</v>
      </c>
      <c r="AU3454" s="27">
        <v>20001.635472898244</v>
      </c>
      <c r="AV3454" s="28">
        <v>2.6309526542675668E-2</v>
      </c>
      <c r="AW3454" s="27">
        <v>18618.154658611835</v>
      </c>
      <c r="AX3454" s="28">
        <v>0.10257269899593459</v>
      </c>
      <c r="AY3454" s="26"/>
      <c r="AZ3454" s="26"/>
      <c r="BA3454" s="26"/>
      <c r="BB3454" s="33">
        <v>2.9054234505403866</v>
      </c>
      <c r="BC3454" s="28">
        <v>-1</v>
      </c>
      <c r="BD3454" s="26"/>
      <c r="BE3454" s="26"/>
      <c r="BF3454" s="26"/>
      <c r="BG3454" s="30">
        <v>25.454545099873194</v>
      </c>
      <c r="BH3454" s="28">
        <v>-1</v>
      </c>
      <c r="BI3454" s="26"/>
      <c r="BJ3454" s="26"/>
      <c r="BK3454" s="26"/>
      <c r="BL3454" s="26"/>
      <c r="BM3454" s="26"/>
      <c r="BN3454" s="30">
        <v>28.000000476837169</v>
      </c>
      <c r="BO3454" s="28">
        <v>-1</v>
      </c>
    </row>
    <row r="3455" spans="1:67" hidden="1" x14ac:dyDescent="0.25">
      <c r="A3455" s="34" t="s">
        <v>299</v>
      </c>
      <c r="B3455" s="34" t="s">
        <v>240</v>
      </c>
      <c r="C3455" s="26" t="s">
        <v>192</v>
      </c>
      <c r="D3455" s="26"/>
      <c r="E3455" s="26"/>
      <c r="F3455" s="26"/>
      <c r="G3455" s="26"/>
      <c r="H3455" s="26"/>
      <c r="I3455" s="27">
        <v>64.575354480743414</v>
      </c>
      <c r="J3455" s="28">
        <v>-1</v>
      </c>
      <c r="K3455" s="26"/>
      <c r="L3455" s="26"/>
      <c r="M3455" s="26"/>
      <c r="N3455" s="26"/>
      <c r="O3455" s="26"/>
      <c r="P3455" s="29">
        <v>8.9687992334365845</v>
      </c>
      <c r="Q3455" s="28">
        <v>-1</v>
      </c>
      <c r="R3455" s="26"/>
      <c r="S3455" s="26"/>
      <c r="T3455" s="26"/>
      <c r="U3455" s="26"/>
      <c r="V3455" s="26"/>
      <c r="W3455" s="29">
        <v>8.2256700991091094</v>
      </c>
      <c r="X3455" s="28">
        <v>-1</v>
      </c>
      <c r="Y3455" s="26"/>
      <c r="Z3455" s="26"/>
      <c r="AA3455" s="26"/>
      <c r="AB3455" s="26"/>
      <c r="AC3455" s="26"/>
      <c r="AD3455" s="26"/>
      <c r="AE3455" s="26"/>
      <c r="AF3455" s="26"/>
      <c r="AG3455" s="26"/>
      <c r="AH3455" s="26"/>
      <c r="AI3455" s="26"/>
      <c r="AJ3455" s="26"/>
      <c r="AK3455" s="26"/>
      <c r="AL3455" s="26"/>
      <c r="AM3455" s="26"/>
      <c r="AN3455" s="26"/>
      <c r="AO3455" s="26"/>
      <c r="AP3455" s="26"/>
      <c r="AQ3455" s="26"/>
      <c r="AR3455" s="26"/>
      <c r="AS3455" s="26"/>
      <c r="AT3455" s="27">
        <v>19460.135660495904</v>
      </c>
      <c r="AU3455" s="27">
        <v>19090.518019922882</v>
      </c>
      <c r="AV3455" s="28">
        <v>1.9361320640293195E-2</v>
      </c>
      <c r="AW3455" s="27">
        <v>17515.54244586705</v>
      </c>
      <c r="AX3455" s="28">
        <v>0.11102101009082356</v>
      </c>
      <c r="AY3455" s="26"/>
      <c r="AZ3455" s="26"/>
      <c r="BA3455" s="26"/>
      <c r="BB3455" s="26"/>
      <c r="BC3455" s="26"/>
      <c r="BD3455" s="26"/>
      <c r="BE3455" s="26"/>
      <c r="BF3455" s="26"/>
      <c r="BG3455" s="26"/>
      <c r="BH3455" s="26"/>
      <c r="BI3455" s="30">
        <v>7.2000000000000011</v>
      </c>
      <c r="BJ3455" s="28">
        <v>-1</v>
      </c>
      <c r="BK3455" s="26"/>
      <c r="BL3455" s="26"/>
      <c r="BM3455" s="26"/>
      <c r="BN3455" s="26"/>
      <c r="BO3455" s="26"/>
    </row>
    <row r="3456" spans="1:67" hidden="1" x14ac:dyDescent="0.25">
      <c r="A3456" s="34" t="s">
        <v>299</v>
      </c>
      <c r="B3456" s="34" t="s">
        <v>240</v>
      </c>
      <c r="C3456" s="26" t="s">
        <v>215</v>
      </c>
      <c r="D3456" s="26"/>
      <c r="E3456" s="26"/>
      <c r="F3456" s="26"/>
      <c r="G3456" s="26"/>
      <c r="H3456" s="26"/>
      <c r="I3456" s="26"/>
      <c r="J3456" s="26"/>
      <c r="K3456" s="26"/>
      <c r="L3456" s="26"/>
      <c r="M3456" s="26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  <c r="Y3456" s="26"/>
      <c r="Z3456" s="26"/>
      <c r="AA3456" s="26"/>
      <c r="AB3456" s="26"/>
      <c r="AC3456" s="26"/>
      <c r="AD3456" s="26"/>
      <c r="AE3456" s="26"/>
      <c r="AF3456" s="26"/>
      <c r="AG3456" s="26"/>
      <c r="AH3456" s="26"/>
      <c r="AI3456" s="26"/>
      <c r="AJ3456" s="26"/>
      <c r="AK3456" s="26"/>
      <c r="AL3456" s="26"/>
      <c r="AM3456" s="26"/>
      <c r="AN3456" s="26"/>
      <c r="AO3456" s="26"/>
      <c r="AP3456" s="26"/>
      <c r="AQ3456" s="26"/>
      <c r="AR3456" s="26"/>
      <c r="AS3456" s="26"/>
      <c r="AT3456" s="27">
        <v>7275.5103261831973</v>
      </c>
      <c r="AU3456" s="27">
        <v>6987.9523348098992</v>
      </c>
      <c r="AV3456" s="28">
        <v>4.1150537037989238E-2</v>
      </c>
      <c r="AW3456" s="27">
        <v>6399.8526742075683</v>
      </c>
      <c r="AX3456" s="28">
        <v>0.13682465777761879</v>
      </c>
      <c r="AY3456" s="26"/>
      <c r="AZ3456" s="26"/>
      <c r="BA3456" s="26"/>
      <c r="BB3456" s="26"/>
      <c r="BC3456" s="26"/>
      <c r="BD3456" s="26"/>
      <c r="BE3456" s="26"/>
      <c r="BF3456" s="26"/>
      <c r="BG3456" s="26"/>
      <c r="BH3456" s="26"/>
      <c r="BI3456" s="26"/>
      <c r="BJ3456" s="26"/>
      <c r="BK3456" s="26"/>
      <c r="BL3456" s="26"/>
      <c r="BM3456" s="26"/>
      <c r="BN3456" s="26"/>
      <c r="BO3456" s="26"/>
    </row>
    <row r="3457" spans="1:67" hidden="1" x14ac:dyDescent="0.25">
      <c r="A3457" s="34" t="s">
        <v>299</v>
      </c>
      <c r="B3457" s="34" t="s">
        <v>240</v>
      </c>
      <c r="C3457" s="26" t="s">
        <v>195</v>
      </c>
      <c r="D3457" s="27">
        <v>4.0669857025146481</v>
      </c>
      <c r="E3457" s="26"/>
      <c r="F3457" s="26"/>
      <c r="G3457" s="27">
        <v>51.551969909667967</v>
      </c>
      <c r="H3457" s="28">
        <v>-0.92110901465761574</v>
      </c>
      <c r="I3457" s="26"/>
      <c r="J3457" s="26"/>
      <c r="K3457" s="29">
        <v>1.2709330320358276</v>
      </c>
      <c r="L3457" s="26"/>
      <c r="M3457" s="26"/>
      <c r="N3457" s="29">
        <v>1.2894439697265625</v>
      </c>
      <c r="O3457" s="28">
        <v>-1.4355751878587066E-2</v>
      </c>
      <c r="P3457" s="26"/>
      <c r="Q3457" s="26"/>
      <c r="R3457" s="29">
        <v>0.10167464029026085</v>
      </c>
      <c r="S3457" s="26"/>
      <c r="T3457" s="26"/>
      <c r="U3457" s="29">
        <v>1.1862884736683554</v>
      </c>
      <c r="V3457" s="28">
        <v>-0.91429180798170218</v>
      </c>
      <c r="W3457" s="26"/>
      <c r="X3457" s="26"/>
      <c r="Y3457" s="26"/>
      <c r="Z3457" s="26"/>
      <c r="AA3457" s="26"/>
      <c r="AB3457" s="26"/>
      <c r="AC3457" s="26"/>
      <c r="AD3457" s="26"/>
      <c r="AE3457" s="31">
        <v>0.79275419654905843</v>
      </c>
      <c r="AF3457" s="26"/>
      <c r="AG3457" s="26"/>
      <c r="AH3457" s="31">
        <v>0.90791289109966122</v>
      </c>
      <c r="AI3457" s="26"/>
      <c r="AJ3457" s="32">
        <v>0.79275419654905843</v>
      </c>
      <c r="AK3457" s="26"/>
      <c r="AL3457" s="26"/>
      <c r="AM3457" s="32">
        <v>0.90791289109966122</v>
      </c>
      <c r="AN3457" s="28">
        <v>-0.12683892439408251</v>
      </c>
      <c r="AO3457" s="32">
        <v>1</v>
      </c>
      <c r="AP3457" s="26"/>
      <c r="AQ3457" s="26"/>
      <c r="AR3457" s="32">
        <v>1</v>
      </c>
      <c r="AS3457" s="28">
        <v>0</v>
      </c>
      <c r="AT3457" s="27">
        <v>19395.183434112718</v>
      </c>
      <c r="AU3457" s="27">
        <v>18140.05305801392</v>
      </c>
      <c r="AV3457" s="28">
        <v>6.9191108321720457E-2</v>
      </c>
      <c r="AW3457" s="27">
        <v>16501.905775129904</v>
      </c>
      <c r="AX3457" s="28">
        <v>0.1753299102788046</v>
      </c>
      <c r="AY3457" s="33">
        <v>1.5511197442007696</v>
      </c>
      <c r="AZ3457" s="26"/>
      <c r="BA3457" s="26"/>
      <c r="BB3457" s="33">
        <v>1.4879074427674965</v>
      </c>
      <c r="BC3457" s="28">
        <v>4.248402798207572E-2</v>
      </c>
      <c r="BD3457" s="30">
        <v>3.1999999999999997</v>
      </c>
      <c r="BE3457" s="26"/>
      <c r="BF3457" s="26"/>
      <c r="BG3457" s="30">
        <v>39.979999999999997</v>
      </c>
      <c r="BH3457" s="28">
        <v>-0.9199599799899949</v>
      </c>
      <c r="BI3457" s="26"/>
      <c r="BJ3457" s="26"/>
      <c r="BK3457" s="30">
        <v>40.000000894069686</v>
      </c>
      <c r="BL3457" s="26"/>
      <c r="BM3457" s="26"/>
      <c r="BN3457" s="30">
        <v>43.456520950805498</v>
      </c>
      <c r="BO3457" s="28">
        <v>-7.9539732613402928E-2</v>
      </c>
    </row>
    <row r="3458" spans="1:67" hidden="1" x14ac:dyDescent="0.25">
      <c r="A3458" s="34" t="s">
        <v>299</v>
      </c>
      <c r="B3458" s="34" t="s">
        <v>240</v>
      </c>
      <c r="C3458" s="26" t="s">
        <v>196</v>
      </c>
      <c r="D3458" s="26"/>
      <c r="E3458" s="26"/>
      <c r="F3458" s="26"/>
      <c r="G3458" s="26"/>
      <c r="H3458" s="26"/>
      <c r="I3458" s="26"/>
      <c r="J3458" s="26"/>
      <c r="K3458" s="26"/>
      <c r="L3458" s="26"/>
      <c r="M3458" s="26"/>
      <c r="N3458" s="26"/>
      <c r="O3458" s="26"/>
      <c r="P3458" s="26"/>
      <c r="Q3458" s="26"/>
      <c r="R3458" s="26"/>
      <c r="S3458" s="26"/>
      <c r="T3458" s="26"/>
      <c r="U3458" s="26"/>
      <c r="V3458" s="26"/>
      <c r="W3458" s="26"/>
      <c r="X3458" s="26"/>
      <c r="Y3458" s="26"/>
      <c r="Z3458" s="26"/>
      <c r="AA3458" s="26"/>
      <c r="AB3458" s="26"/>
      <c r="AC3458" s="26"/>
      <c r="AD3458" s="26"/>
      <c r="AE3458" s="26"/>
      <c r="AF3458" s="26"/>
      <c r="AG3458" s="26"/>
      <c r="AH3458" s="26"/>
      <c r="AI3458" s="26"/>
      <c r="AJ3458" s="26"/>
      <c r="AK3458" s="26"/>
      <c r="AL3458" s="26"/>
      <c r="AM3458" s="26"/>
      <c r="AN3458" s="26"/>
      <c r="AO3458" s="26"/>
      <c r="AP3458" s="26"/>
      <c r="AQ3458" s="26"/>
      <c r="AR3458" s="26"/>
      <c r="AS3458" s="26"/>
      <c r="AT3458" s="27">
        <v>13829.612121309892</v>
      </c>
      <c r="AU3458" s="27">
        <v>13291.91761009419</v>
      </c>
      <c r="AV3458" s="28">
        <v>4.0452741808101871E-2</v>
      </c>
      <c r="AW3458" s="27">
        <v>12384.943791840551</v>
      </c>
      <c r="AX3458" s="28">
        <v>0.11664714460966046</v>
      </c>
      <c r="AY3458" s="26"/>
      <c r="AZ3458" s="26"/>
      <c r="BA3458" s="26"/>
      <c r="BB3458" s="26"/>
      <c r="BC3458" s="26"/>
      <c r="BD3458" s="26"/>
      <c r="BE3458" s="26"/>
      <c r="BF3458" s="26"/>
      <c r="BG3458" s="26"/>
      <c r="BH3458" s="26"/>
      <c r="BI3458" s="26"/>
      <c r="BJ3458" s="26"/>
      <c r="BK3458" s="26"/>
      <c r="BL3458" s="26"/>
      <c r="BM3458" s="26"/>
      <c r="BN3458" s="26"/>
      <c r="BO3458" s="26"/>
    </row>
    <row r="3459" spans="1:67" hidden="1" x14ac:dyDescent="0.25">
      <c r="A3459" s="34" t="s">
        <v>299</v>
      </c>
      <c r="B3459" s="34" t="s">
        <v>240</v>
      </c>
      <c r="C3459" s="26" t="s">
        <v>209</v>
      </c>
      <c r="D3459" s="26"/>
      <c r="E3459" s="27">
        <v>31.008269119262696</v>
      </c>
      <c r="F3459" s="28">
        <v>-1</v>
      </c>
      <c r="G3459" s="26"/>
      <c r="H3459" s="26"/>
      <c r="I3459" s="27">
        <v>36.388914716243747</v>
      </c>
      <c r="J3459" s="28">
        <v>-1</v>
      </c>
      <c r="K3459" s="26"/>
      <c r="L3459" s="29">
        <v>1.1197430104570003</v>
      </c>
      <c r="M3459" s="28">
        <v>-1</v>
      </c>
      <c r="N3459" s="26"/>
      <c r="O3459" s="26"/>
      <c r="P3459" s="29">
        <v>1.3350019270182401</v>
      </c>
      <c r="Q3459" s="28">
        <v>-1</v>
      </c>
      <c r="R3459" s="26"/>
      <c r="S3459" s="29">
        <v>1.033608947539129</v>
      </c>
      <c r="T3459" s="28">
        <v>-1</v>
      </c>
      <c r="U3459" s="26"/>
      <c r="V3459" s="26"/>
      <c r="W3459" s="29">
        <v>1.2136381154711273</v>
      </c>
      <c r="X3459" s="28">
        <v>-1</v>
      </c>
      <c r="Y3459" s="26"/>
      <c r="Z3459" s="26"/>
      <c r="AA3459" s="26"/>
      <c r="AB3459" s="26"/>
      <c r="AC3459" s="26"/>
      <c r="AD3459" s="26"/>
      <c r="AE3459" s="26"/>
      <c r="AF3459" s="31">
        <v>0.28090284811883859</v>
      </c>
      <c r="AG3459" s="26"/>
      <c r="AH3459" s="26"/>
      <c r="AI3459" s="26"/>
      <c r="AJ3459" s="26"/>
      <c r="AK3459" s="32">
        <v>0.28090284811883859</v>
      </c>
      <c r="AL3459" s="28">
        <v>-1</v>
      </c>
      <c r="AM3459" s="26"/>
      <c r="AN3459" s="26"/>
      <c r="AO3459" s="26"/>
      <c r="AP3459" s="32">
        <v>1</v>
      </c>
      <c r="AQ3459" s="28">
        <v>-1</v>
      </c>
      <c r="AR3459" s="26"/>
      <c r="AS3459" s="26"/>
      <c r="AT3459" s="27">
        <v>29266.385259728562</v>
      </c>
      <c r="AU3459" s="27">
        <v>27482.717364578388</v>
      </c>
      <c r="AV3459" s="28">
        <v>6.4901438656465901E-2</v>
      </c>
      <c r="AW3459" s="27">
        <v>25785.758349843749</v>
      </c>
      <c r="AX3459" s="28">
        <v>0.13498253038215977</v>
      </c>
      <c r="AY3459" s="26"/>
      <c r="AZ3459" s="33">
        <v>1.9950786459612317</v>
      </c>
      <c r="BA3459" s="28">
        <v>-1</v>
      </c>
      <c r="BB3459" s="26"/>
      <c r="BC3459" s="26"/>
      <c r="BD3459" s="26"/>
      <c r="BE3459" s="30">
        <v>27.692308708055524</v>
      </c>
      <c r="BF3459" s="28">
        <v>-1</v>
      </c>
      <c r="BG3459" s="26"/>
      <c r="BH3459" s="26"/>
      <c r="BI3459" s="30">
        <v>27.257574674457057</v>
      </c>
      <c r="BJ3459" s="28">
        <v>-1</v>
      </c>
      <c r="BK3459" s="26"/>
      <c r="BL3459" s="30">
        <v>30.000000670552268</v>
      </c>
      <c r="BM3459" s="28">
        <v>-1</v>
      </c>
      <c r="BN3459" s="26"/>
      <c r="BO3459" s="26"/>
    </row>
    <row r="3460" spans="1:67" hidden="1" x14ac:dyDescent="0.25">
      <c r="A3460" s="34" t="s">
        <v>299</v>
      </c>
      <c r="B3460" s="34" t="s">
        <v>240</v>
      </c>
      <c r="C3460" s="26" t="s">
        <v>214</v>
      </c>
      <c r="D3460" s="26"/>
      <c r="E3460" s="26"/>
      <c r="F3460" s="26"/>
      <c r="G3460" s="27">
        <v>31.037026834487914</v>
      </c>
      <c r="H3460" s="28">
        <v>-1</v>
      </c>
      <c r="I3460" s="27">
        <v>12.987272143363953</v>
      </c>
      <c r="J3460" s="28">
        <v>-1</v>
      </c>
      <c r="K3460" s="26"/>
      <c r="L3460" s="26"/>
      <c r="M3460" s="26"/>
      <c r="N3460" s="29">
        <v>1.1357752466246609</v>
      </c>
      <c r="O3460" s="28">
        <v>-1</v>
      </c>
      <c r="P3460" s="29">
        <v>0.28233200311660767</v>
      </c>
      <c r="Q3460" s="28">
        <v>-1</v>
      </c>
      <c r="R3460" s="26"/>
      <c r="S3460" s="26"/>
      <c r="T3460" s="26"/>
      <c r="U3460" s="29">
        <v>1.0345675799172156</v>
      </c>
      <c r="V3460" s="28">
        <v>-1</v>
      </c>
      <c r="W3460" s="29">
        <v>0.2597454475792027</v>
      </c>
      <c r="X3460" s="28">
        <v>-1</v>
      </c>
      <c r="Y3460" s="26"/>
      <c r="Z3460" s="26"/>
      <c r="AA3460" s="26"/>
      <c r="AB3460" s="26"/>
      <c r="AC3460" s="26"/>
      <c r="AD3460" s="26"/>
      <c r="AE3460" s="26"/>
      <c r="AF3460" s="26"/>
      <c r="AG3460" s="26"/>
      <c r="AH3460" s="31">
        <v>0.98686708005418822</v>
      </c>
      <c r="AI3460" s="26"/>
      <c r="AJ3460" s="26"/>
      <c r="AK3460" s="26"/>
      <c r="AL3460" s="26"/>
      <c r="AM3460" s="32">
        <v>0.98686708005418822</v>
      </c>
      <c r="AN3460" s="28">
        <v>-1</v>
      </c>
      <c r="AO3460" s="26"/>
      <c r="AP3460" s="26"/>
      <c r="AQ3460" s="26"/>
      <c r="AR3460" s="32">
        <v>1</v>
      </c>
      <c r="AS3460" s="28">
        <v>-1</v>
      </c>
      <c r="AT3460" s="27">
        <v>10980.743919681545</v>
      </c>
      <c r="AU3460" s="27">
        <v>10388.183588219697</v>
      </c>
      <c r="AV3460" s="28">
        <v>5.704176542796343E-2</v>
      </c>
      <c r="AW3460" s="27">
        <v>9457.7572850079541</v>
      </c>
      <c r="AX3460" s="28">
        <v>0.16103042072011789</v>
      </c>
      <c r="AY3460" s="26"/>
      <c r="AZ3460" s="26"/>
      <c r="BA3460" s="26"/>
      <c r="BB3460" s="33">
        <v>1.3501316515655433</v>
      </c>
      <c r="BC3460" s="28">
        <v>-1</v>
      </c>
      <c r="BD3460" s="26"/>
      <c r="BE3460" s="26"/>
      <c r="BF3460" s="26"/>
      <c r="BG3460" s="30">
        <v>27.326732931295084</v>
      </c>
      <c r="BH3460" s="28">
        <v>-1</v>
      </c>
      <c r="BI3460" s="30">
        <v>46</v>
      </c>
      <c r="BJ3460" s="28">
        <v>-1</v>
      </c>
      <c r="BK3460" s="26"/>
      <c r="BL3460" s="26"/>
      <c r="BM3460" s="26"/>
      <c r="BN3460" s="30">
        <v>29.999999455783687</v>
      </c>
      <c r="BO3460" s="28">
        <v>-1</v>
      </c>
    </row>
    <row r="3461" spans="1:67" hidden="1" x14ac:dyDescent="0.25">
      <c r="A3461" s="34" t="s">
        <v>299</v>
      </c>
      <c r="B3461" s="34" t="s">
        <v>240</v>
      </c>
      <c r="C3461" s="26" t="s">
        <v>213</v>
      </c>
      <c r="D3461" s="26"/>
      <c r="E3461" s="26"/>
      <c r="F3461" s="26"/>
      <c r="G3461" s="26"/>
      <c r="H3461" s="26"/>
      <c r="I3461" s="26"/>
      <c r="J3461" s="26"/>
      <c r="K3461" s="26"/>
      <c r="L3461" s="26"/>
      <c r="M3461" s="26"/>
      <c r="N3461" s="26"/>
      <c r="O3461" s="26"/>
      <c r="P3461" s="26"/>
      <c r="Q3461" s="26"/>
      <c r="R3461" s="26"/>
      <c r="S3461" s="26"/>
      <c r="T3461" s="26"/>
      <c r="U3461" s="26"/>
      <c r="V3461" s="26"/>
      <c r="W3461" s="26"/>
      <c r="X3461" s="26"/>
      <c r="Y3461" s="26"/>
      <c r="Z3461" s="26"/>
      <c r="AA3461" s="26"/>
      <c r="AB3461" s="26"/>
      <c r="AC3461" s="26"/>
      <c r="AD3461" s="26"/>
      <c r="AE3461" s="26"/>
      <c r="AF3461" s="26"/>
      <c r="AG3461" s="26"/>
      <c r="AH3461" s="26"/>
      <c r="AI3461" s="26"/>
      <c r="AJ3461" s="26"/>
      <c r="AK3461" s="26"/>
      <c r="AL3461" s="26"/>
      <c r="AM3461" s="26"/>
      <c r="AN3461" s="26"/>
      <c r="AO3461" s="26"/>
      <c r="AP3461" s="26"/>
      <c r="AQ3461" s="26"/>
      <c r="AR3461" s="26"/>
      <c r="AS3461" s="26"/>
      <c r="AT3461" s="27">
        <v>9494.632454102757</v>
      </c>
      <c r="AU3461" s="27">
        <v>8860.9923018467434</v>
      </c>
      <c r="AV3461" s="28">
        <v>7.15089383526442E-2</v>
      </c>
      <c r="AW3461" s="27">
        <v>8214.3221398043625</v>
      </c>
      <c r="AX3461" s="28">
        <v>0.15586317318800541</v>
      </c>
      <c r="AY3461" s="26"/>
      <c r="AZ3461" s="26"/>
      <c r="BA3461" s="26"/>
      <c r="BB3461" s="26"/>
      <c r="BC3461" s="26"/>
      <c r="BD3461" s="26"/>
      <c r="BE3461" s="26"/>
      <c r="BF3461" s="26"/>
      <c r="BG3461" s="26"/>
      <c r="BH3461" s="26"/>
      <c r="BI3461" s="26"/>
      <c r="BJ3461" s="26"/>
      <c r="BK3461" s="26"/>
      <c r="BL3461" s="26"/>
      <c r="BM3461" s="26"/>
      <c r="BN3461" s="26"/>
      <c r="BO3461" s="26"/>
    </row>
    <row r="3462" spans="1:67" hidden="1" x14ac:dyDescent="0.25">
      <c r="A3462" s="34" t="s">
        <v>299</v>
      </c>
      <c r="B3462" s="34" t="s">
        <v>240</v>
      </c>
      <c r="C3462" s="26" t="s">
        <v>211</v>
      </c>
      <c r="D3462" s="26"/>
      <c r="E3462" s="26"/>
      <c r="F3462" s="26"/>
      <c r="G3462" s="26"/>
      <c r="H3462" s="26"/>
      <c r="I3462" s="26"/>
      <c r="J3462" s="26"/>
      <c r="K3462" s="26"/>
      <c r="L3462" s="26"/>
      <c r="M3462" s="26"/>
      <c r="N3462" s="26"/>
      <c r="O3462" s="26"/>
      <c r="P3462" s="26"/>
      <c r="Q3462" s="26"/>
      <c r="R3462" s="26"/>
      <c r="S3462" s="26"/>
      <c r="T3462" s="26"/>
      <c r="U3462" s="26"/>
      <c r="V3462" s="26"/>
      <c r="W3462" s="26"/>
      <c r="X3462" s="26"/>
      <c r="Y3462" s="26"/>
      <c r="Z3462" s="26"/>
      <c r="AA3462" s="26"/>
      <c r="AB3462" s="26"/>
      <c r="AC3462" s="26"/>
      <c r="AD3462" s="26"/>
      <c r="AE3462" s="26"/>
      <c r="AF3462" s="26"/>
      <c r="AG3462" s="26"/>
      <c r="AH3462" s="26"/>
      <c r="AI3462" s="26"/>
      <c r="AJ3462" s="26"/>
      <c r="AK3462" s="26"/>
      <c r="AL3462" s="26"/>
      <c r="AM3462" s="26"/>
      <c r="AN3462" s="26"/>
      <c r="AO3462" s="26"/>
      <c r="AP3462" s="26"/>
      <c r="AQ3462" s="26"/>
      <c r="AR3462" s="26"/>
      <c r="AS3462" s="26"/>
      <c r="AT3462" s="27">
        <v>10097.733537214668</v>
      </c>
      <c r="AU3462" s="27">
        <v>9321.3481417743842</v>
      </c>
      <c r="AV3462" s="28">
        <v>8.3291105924994821E-2</v>
      </c>
      <c r="AW3462" s="27">
        <v>8498.9166957005418</v>
      </c>
      <c r="AX3462" s="28">
        <v>0.18812007444701048</v>
      </c>
      <c r="AY3462" s="26"/>
      <c r="AZ3462" s="26"/>
      <c r="BA3462" s="26"/>
      <c r="BB3462" s="26"/>
      <c r="BC3462" s="26"/>
      <c r="BD3462" s="26"/>
      <c r="BE3462" s="26"/>
      <c r="BF3462" s="26"/>
      <c r="BG3462" s="26"/>
      <c r="BH3462" s="26"/>
      <c r="BI3462" s="26"/>
      <c r="BJ3462" s="26"/>
      <c r="BK3462" s="26"/>
      <c r="BL3462" s="26"/>
      <c r="BM3462" s="26"/>
      <c r="BN3462" s="26"/>
      <c r="BO3462" s="26"/>
    </row>
    <row r="3463" spans="1:67" hidden="1" x14ac:dyDescent="0.25">
      <c r="A3463" s="34" t="s">
        <v>299</v>
      </c>
      <c r="B3463" s="34" t="s">
        <v>240</v>
      </c>
      <c r="C3463" s="26" t="s">
        <v>178</v>
      </c>
      <c r="D3463" s="26"/>
      <c r="E3463" s="27">
        <v>38.530908823013306</v>
      </c>
      <c r="F3463" s="28">
        <v>-1</v>
      </c>
      <c r="G3463" s="27">
        <v>70.079614588022238</v>
      </c>
      <c r="H3463" s="28">
        <v>-1</v>
      </c>
      <c r="I3463" s="27">
        <v>147.88567949295043</v>
      </c>
      <c r="J3463" s="28">
        <v>-1</v>
      </c>
      <c r="K3463" s="26"/>
      <c r="L3463" s="29">
        <v>0.84471605916210835</v>
      </c>
      <c r="M3463" s="28">
        <v>-1</v>
      </c>
      <c r="N3463" s="29">
        <v>1.5361141441016839</v>
      </c>
      <c r="O3463" s="28">
        <v>-1</v>
      </c>
      <c r="P3463" s="29">
        <v>3.2258938737482339</v>
      </c>
      <c r="Q3463" s="28">
        <v>-1</v>
      </c>
      <c r="R3463" s="26"/>
      <c r="S3463" s="29">
        <v>0.77061817303741731</v>
      </c>
      <c r="T3463" s="28">
        <v>-1</v>
      </c>
      <c r="U3463" s="29">
        <v>1.4018906072396966</v>
      </c>
      <c r="V3463" s="28">
        <v>-1</v>
      </c>
      <c r="W3463" s="29">
        <v>2.9583082388552384</v>
      </c>
      <c r="X3463" s="28">
        <v>-1</v>
      </c>
      <c r="Y3463" s="26"/>
      <c r="Z3463" s="26"/>
      <c r="AA3463" s="26"/>
      <c r="AB3463" s="26"/>
      <c r="AC3463" s="26"/>
      <c r="AD3463" s="26"/>
      <c r="AE3463" s="26"/>
      <c r="AF3463" s="31">
        <v>0.33377499439889369</v>
      </c>
      <c r="AG3463" s="26"/>
      <c r="AH3463" s="31">
        <v>0.34088270306521967</v>
      </c>
      <c r="AI3463" s="26"/>
      <c r="AJ3463" s="26"/>
      <c r="AK3463" s="32">
        <v>0.33377499439889369</v>
      </c>
      <c r="AL3463" s="28">
        <v>-1</v>
      </c>
      <c r="AM3463" s="32">
        <v>0.34088270306521962</v>
      </c>
      <c r="AN3463" s="28">
        <v>-1</v>
      </c>
      <c r="AO3463" s="26"/>
      <c r="AP3463" s="32">
        <v>1</v>
      </c>
      <c r="AQ3463" s="28">
        <v>-1</v>
      </c>
      <c r="AR3463" s="32">
        <v>1</v>
      </c>
      <c r="AS3463" s="28">
        <v>-1</v>
      </c>
      <c r="AT3463" s="27">
        <v>61691.269114109316</v>
      </c>
      <c r="AU3463" s="27">
        <v>59059.928815158768</v>
      </c>
      <c r="AV3463" s="28">
        <v>4.4553732991888889E-2</v>
      </c>
      <c r="AW3463" s="27">
        <v>53641.571783426167</v>
      </c>
      <c r="AX3463" s="28">
        <v>0.1500645313523474</v>
      </c>
      <c r="AY3463" s="26"/>
      <c r="AZ3463" s="33">
        <v>6.6112468257176396</v>
      </c>
      <c r="BA3463" s="28">
        <v>-1</v>
      </c>
      <c r="BB3463" s="33">
        <v>4.2915458711076644</v>
      </c>
      <c r="BC3463" s="28">
        <v>-1</v>
      </c>
      <c r="BD3463" s="26"/>
      <c r="BE3463" s="30">
        <v>45.614036107272455</v>
      </c>
      <c r="BF3463" s="28">
        <v>-1</v>
      </c>
      <c r="BG3463" s="30">
        <v>45.621358840494658</v>
      </c>
      <c r="BH3463" s="28">
        <v>-1</v>
      </c>
      <c r="BI3463" s="30">
        <v>45.843318249375315</v>
      </c>
      <c r="BJ3463" s="28">
        <v>-1</v>
      </c>
      <c r="BK3463" s="26"/>
      <c r="BL3463" s="30">
        <v>50.000000222084616</v>
      </c>
      <c r="BM3463" s="28">
        <v>-1</v>
      </c>
      <c r="BN3463" s="30">
        <v>49.989360244026486</v>
      </c>
      <c r="BO3463" s="28">
        <v>-1</v>
      </c>
    </row>
    <row r="3464" spans="1:67" hidden="1" x14ac:dyDescent="0.25">
      <c r="A3464" s="34" t="s">
        <v>299</v>
      </c>
      <c r="B3464" s="34" t="s">
        <v>240</v>
      </c>
      <c r="C3464" s="26" t="s">
        <v>222</v>
      </c>
      <c r="D3464" s="26"/>
      <c r="E3464" s="26"/>
      <c r="F3464" s="26"/>
      <c r="G3464" s="26"/>
      <c r="H3464" s="26"/>
      <c r="I3464" s="26"/>
      <c r="J3464" s="26"/>
      <c r="K3464" s="26"/>
      <c r="L3464" s="26"/>
      <c r="M3464" s="26"/>
      <c r="N3464" s="26"/>
      <c r="O3464" s="26"/>
      <c r="P3464" s="26"/>
      <c r="Q3464" s="26"/>
      <c r="R3464" s="26"/>
      <c r="S3464" s="26"/>
      <c r="T3464" s="26"/>
      <c r="U3464" s="26"/>
      <c r="V3464" s="26"/>
      <c r="W3464" s="26"/>
      <c r="X3464" s="26"/>
      <c r="Y3464" s="26"/>
      <c r="Z3464" s="26"/>
      <c r="AA3464" s="26"/>
      <c r="AB3464" s="26"/>
      <c r="AC3464" s="26"/>
      <c r="AD3464" s="26"/>
      <c r="AE3464" s="26"/>
      <c r="AF3464" s="26"/>
      <c r="AG3464" s="26"/>
      <c r="AH3464" s="26"/>
      <c r="AI3464" s="26"/>
      <c r="AJ3464" s="26"/>
      <c r="AK3464" s="26"/>
      <c r="AL3464" s="26"/>
      <c r="AM3464" s="26"/>
      <c r="AN3464" s="26"/>
      <c r="AO3464" s="26"/>
      <c r="AP3464" s="26"/>
      <c r="AQ3464" s="26"/>
      <c r="AR3464" s="26"/>
      <c r="AS3464" s="26"/>
      <c r="AT3464" s="27">
        <v>6778.4454779779908</v>
      </c>
      <c r="AU3464" s="27">
        <v>6314.6290164918901</v>
      </c>
      <c r="AV3464" s="28">
        <v>7.3451102238112992E-2</v>
      </c>
      <c r="AW3464" s="27">
        <v>5837.1322467511891</v>
      </c>
      <c r="AX3464" s="28">
        <v>0.1612629612342113</v>
      </c>
      <c r="AY3464" s="26"/>
      <c r="AZ3464" s="26"/>
      <c r="BA3464" s="26"/>
      <c r="BB3464" s="26"/>
      <c r="BC3464" s="26"/>
      <c r="BD3464" s="26"/>
      <c r="BE3464" s="26"/>
      <c r="BF3464" s="26"/>
      <c r="BG3464" s="26"/>
      <c r="BH3464" s="26"/>
      <c r="BI3464" s="26"/>
      <c r="BJ3464" s="26"/>
      <c r="BK3464" s="26"/>
      <c r="BL3464" s="26"/>
      <c r="BM3464" s="26"/>
      <c r="BN3464" s="26"/>
      <c r="BO3464" s="26"/>
    </row>
    <row r="3465" spans="1:67" hidden="1" x14ac:dyDescent="0.25">
      <c r="A3465" s="34" t="s">
        <v>299</v>
      </c>
      <c r="B3465" s="34" t="s">
        <v>240</v>
      </c>
      <c r="C3465" s="26" t="s">
        <v>187</v>
      </c>
      <c r="D3465" s="26"/>
      <c r="E3465" s="26"/>
      <c r="F3465" s="26"/>
      <c r="G3465" s="26"/>
      <c r="H3465" s="26"/>
      <c r="I3465" s="26"/>
      <c r="J3465" s="26"/>
      <c r="K3465" s="26"/>
      <c r="L3465" s="26"/>
      <c r="M3465" s="26"/>
      <c r="N3465" s="26"/>
      <c r="O3465" s="26"/>
      <c r="P3465" s="26"/>
      <c r="Q3465" s="26"/>
      <c r="R3465" s="26"/>
      <c r="S3465" s="26"/>
      <c r="T3465" s="26"/>
      <c r="U3465" s="26"/>
      <c r="V3465" s="26"/>
      <c r="W3465" s="26"/>
      <c r="X3465" s="26"/>
      <c r="Y3465" s="26"/>
      <c r="Z3465" s="26"/>
      <c r="AA3465" s="26"/>
      <c r="AB3465" s="26"/>
      <c r="AC3465" s="26"/>
      <c r="AD3465" s="26"/>
      <c r="AE3465" s="26"/>
      <c r="AF3465" s="31">
        <v>0.15139951060295478</v>
      </c>
      <c r="AG3465" s="26"/>
      <c r="AH3465" s="31">
        <v>7.0777552190885884E-2</v>
      </c>
      <c r="AI3465" s="26"/>
      <c r="AJ3465" s="26"/>
      <c r="AK3465" s="32">
        <v>0.15139951060295478</v>
      </c>
      <c r="AL3465" s="28">
        <v>-1</v>
      </c>
      <c r="AM3465" s="32">
        <v>7.077755219088587E-2</v>
      </c>
      <c r="AN3465" s="28">
        <v>-1</v>
      </c>
      <c r="AO3465" s="26"/>
      <c r="AP3465" s="26"/>
      <c r="AQ3465" s="26"/>
      <c r="AR3465" s="26"/>
      <c r="AS3465" s="26"/>
      <c r="AT3465" s="27">
        <v>26747.326519451246</v>
      </c>
      <c r="AU3465" s="27">
        <v>24603.262960305641</v>
      </c>
      <c r="AV3465" s="28">
        <v>8.7145496213440851E-2</v>
      </c>
      <c r="AW3465" s="27">
        <v>23756.8518972522</v>
      </c>
      <c r="AX3465" s="28">
        <v>0.12587840489694407</v>
      </c>
      <c r="AY3465" s="26"/>
      <c r="AZ3465" s="33">
        <v>3.5723056375014721</v>
      </c>
      <c r="BA3465" s="28">
        <v>-1</v>
      </c>
      <c r="BB3465" s="33">
        <v>1.7833031627939853</v>
      </c>
      <c r="BC3465" s="28">
        <v>-1</v>
      </c>
      <c r="BD3465" s="26"/>
      <c r="BE3465" s="26"/>
      <c r="BF3465" s="26"/>
      <c r="BG3465" s="26"/>
      <c r="BH3465" s="26"/>
      <c r="BI3465" s="26"/>
      <c r="BJ3465" s="26"/>
      <c r="BK3465" s="26"/>
      <c r="BL3465" s="26"/>
      <c r="BM3465" s="26"/>
      <c r="BN3465" s="26"/>
      <c r="BO3465" s="26"/>
    </row>
    <row r="3466" spans="1:67" hidden="1" x14ac:dyDescent="0.25">
      <c r="A3466" s="34" t="s">
        <v>299</v>
      </c>
      <c r="B3466" s="34" t="s">
        <v>240</v>
      </c>
      <c r="C3466" s="26" t="s">
        <v>217</v>
      </c>
      <c r="D3466" s="26"/>
      <c r="E3466" s="26"/>
      <c r="F3466" s="26"/>
      <c r="G3466" s="26"/>
      <c r="H3466" s="26"/>
      <c r="I3466" s="27">
        <v>5.0960366272926327</v>
      </c>
      <c r="J3466" s="28">
        <v>-1</v>
      </c>
      <c r="K3466" s="26"/>
      <c r="L3466" s="26"/>
      <c r="M3466" s="26"/>
      <c r="N3466" s="26"/>
      <c r="O3466" s="26"/>
      <c r="P3466" s="29">
        <v>1.1112502884624007</v>
      </c>
      <c r="Q3466" s="28">
        <v>-1</v>
      </c>
      <c r="R3466" s="26"/>
      <c r="S3466" s="26"/>
      <c r="T3466" s="26"/>
      <c r="U3466" s="26"/>
      <c r="V3466" s="26"/>
      <c r="W3466" s="29">
        <v>1.0214523049526818</v>
      </c>
      <c r="X3466" s="28">
        <v>-1</v>
      </c>
      <c r="Y3466" s="26"/>
      <c r="Z3466" s="26"/>
      <c r="AA3466" s="26"/>
      <c r="AB3466" s="26"/>
      <c r="AC3466" s="26"/>
      <c r="AD3466" s="26"/>
      <c r="AE3466" s="26"/>
      <c r="AF3466" s="26"/>
      <c r="AG3466" s="26"/>
      <c r="AH3466" s="26"/>
      <c r="AI3466" s="26"/>
      <c r="AJ3466" s="26"/>
      <c r="AK3466" s="26"/>
      <c r="AL3466" s="26"/>
      <c r="AM3466" s="26"/>
      <c r="AN3466" s="26"/>
      <c r="AO3466" s="26"/>
      <c r="AP3466" s="26"/>
      <c r="AQ3466" s="26"/>
      <c r="AR3466" s="26"/>
      <c r="AS3466" s="26"/>
      <c r="AT3466" s="27">
        <v>10833.330585561753</v>
      </c>
      <c r="AU3466" s="27">
        <v>9993.5239526184796</v>
      </c>
      <c r="AV3466" s="28">
        <v>8.4035084813423491E-2</v>
      </c>
      <c r="AW3466" s="27">
        <v>9254.2328062840697</v>
      </c>
      <c r="AX3466" s="28">
        <v>0.17063519065625835</v>
      </c>
      <c r="AY3466" s="26"/>
      <c r="AZ3466" s="26"/>
      <c r="BA3466" s="26"/>
      <c r="BB3466" s="26"/>
      <c r="BC3466" s="26"/>
      <c r="BD3466" s="26"/>
      <c r="BE3466" s="26"/>
      <c r="BF3466" s="26"/>
      <c r="BG3466" s="26"/>
      <c r="BH3466" s="26"/>
      <c r="BI3466" s="30">
        <v>4.5858585416826712</v>
      </c>
      <c r="BJ3466" s="28">
        <v>-1</v>
      </c>
      <c r="BK3466" s="26"/>
      <c r="BL3466" s="26"/>
      <c r="BM3466" s="26"/>
      <c r="BN3466" s="26"/>
      <c r="BO3466" s="26"/>
    </row>
    <row r="3467" spans="1:67" hidden="1" x14ac:dyDescent="0.25">
      <c r="A3467" s="34" t="s">
        <v>299</v>
      </c>
      <c r="B3467" s="34" t="s">
        <v>240</v>
      </c>
      <c r="C3467" s="26" t="s">
        <v>193</v>
      </c>
      <c r="D3467" s="26"/>
      <c r="E3467" s="26"/>
      <c r="F3467" s="26"/>
      <c r="G3467" s="26"/>
      <c r="H3467" s="26"/>
      <c r="I3467" s="26"/>
      <c r="J3467" s="26"/>
      <c r="K3467" s="26"/>
      <c r="L3467" s="26"/>
      <c r="M3467" s="26"/>
      <c r="N3467" s="26"/>
      <c r="O3467" s="26"/>
      <c r="P3467" s="26"/>
      <c r="Q3467" s="26"/>
      <c r="R3467" s="26"/>
      <c r="S3467" s="26"/>
      <c r="T3467" s="26"/>
      <c r="U3467" s="26"/>
      <c r="V3467" s="26"/>
      <c r="W3467" s="26"/>
      <c r="X3467" s="26"/>
      <c r="Y3467" s="26"/>
      <c r="Z3467" s="26"/>
      <c r="AA3467" s="26"/>
      <c r="AB3467" s="26"/>
      <c r="AC3467" s="26"/>
      <c r="AD3467" s="26"/>
      <c r="AE3467" s="26"/>
      <c r="AF3467" s="26"/>
      <c r="AG3467" s="26"/>
      <c r="AH3467" s="26"/>
      <c r="AI3467" s="26"/>
      <c r="AJ3467" s="26"/>
      <c r="AK3467" s="26"/>
      <c r="AL3467" s="26"/>
      <c r="AM3467" s="26"/>
      <c r="AN3467" s="26"/>
      <c r="AO3467" s="26"/>
      <c r="AP3467" s="26"/>
      <c r="AQ3467" s="26"/>
      <c r="AR3467" s="26"/>
      <c r="AS3467" s="26"/>
      <c r="AT3467" s="27">
        <v>18930.007849575868</v>
      </c>
      <c r="AU3467" s="27">
        <v>18337.757433414936</v>
      </c>
      <c r="AV3467" s="28">
        <v>3.2296774472637402E-2</v>
      </c>
      <c r="AW3467" s="27">
        <v>16797.156262758264</v>
      </c>
      <c r="AX3467" s="28">
        <v>0.12697694499315015</v>
      </c>
      <c r="AY3467" s="26"/>
      <c r="AZ3467" s="26"/>
      <c r="BA3467" s="26"/>
      <c r="BB3467" s="26"/>
      <c r="BC3467" s="26"/>
      <c r="BD3467" s="26"/>
      <c r="BE3467" s="26"/>
      <c r="BF3467" s="26"/>
      <c r="BG3467" s="26"/>
      <c r="BH3467" s="26"/>
      <c r="BI3467" s="26"/>
      <c r="BJ3467" s="26"/>
      <c r="BK3467" s="26"/>
      <c r="BL3467" s="26"/>
      <c r="BM3467" s="26"/>
      <c r="BN3467" s="26"/>
      <c r="BO3467" s="26"/>
    </row>
    <row r="3468" spans="1:67" hidden="1" x14ac:dyDescent="0.25">
      <c r="A3468" s="34" t="s">
        <v>299</v>
      </c>
      <c r="B3468" s="34" t="s">
        <v>240</v>
      </c>
      <c r="C3468" s="26" t="s">
        <v>210</v>
      </c>
      <c r="D3468" s="26"/>
      <c r="E3468" s="26"/>
      <c r="F3468" s="26"/>
      <c r="G3468" s="26"/>
      <c r="H3468" s="26"/>
      <c r="I3468" s="26"/>
      <c r="J3468" s="26"/>
      <c r="K3468" s="26"/>
      <c r="L3468" s="26"/>
      <c r="M3468" s="26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6"/>
      <c r="AP3468" s="26"/>
      <c r="AQ3468" s="26"/>
      <c r="AR3468" s="26"/>
      <c r="AS3468" s="26"/>
      <c r="AT3468" s="27">
        <v>14367.674391159389</v>
      </c>
      <c r="AU3468" s="27">
        <v>13604.269057975749</v>
      </c>
      <c r="AV3468" s="28">
        <v>5.6115130473406813E-2</v>
      </c>
      <c r="AW3468" s="27">
        <v>12472.794544202781</v>
      </c>
      <c r="AX3468" s="28">
        <v>0.1519210342350526</v>
      </c>
      <c r="AY3468" s="26"/>
      <c r="AZ3468" s="26"/>
      <c r="BA3468" s="26"/>
      <c r="BB3468" s="26"/>
      <c r="BC3468" s="26"/>
      <c r="BD3468" s="26"/>
      <c r="BE3468" s="26"/>
      <c r="BF3468" s="26"/>
      <c r="BG3468" s="26"/>
      <c r="BH3468" s="26"/>
      <c r="BI3468" s="26"/>
      <c r="BJ3468" s="26"/>
      <c r="BK3468" s="26"/>
      <c r="BL3468" s="26"/>
      <c r="BM3468" s="26"/>
      <c r="BN3468" s="26"/>
      <c r="BO3468" s="26"/>
    </row>
    <row r="3469" spans="1:67" hidden="1" x14ac:dyDescent="0.25">
      <c r="A3469" s="34" t="s">
        <v>299</v>
      </c>
      <c r="B3469" s="34" t="s">
        <v>240</v>
      </c>
      <c r="C3469" s="26" t="s">
        <v>177</v>
      </c>
      <c r="D3469" s="26"/>
      <c r="E3469" s="27">
        <v>113.81193984270095</v>
      </c>
      <c r="F3469" s="28">
        <v>-1</v>
      </c>
      <c r="G3469" s="26"/>
      <c r="H3469" s="26"/>
      <c r="I3469" s="26"/>
      <c r="J3469" s="26"/>
      <c r="K3469" s="26"/>
      <c r="L3469" s="29">
        <v>2.0710325695453093</v>
      </c>
      <c r="M3469" s="28">
        <v>-1</v>
      </c>
      <c r="N3469" s="26"/>
      <c r="O3469" s="26"/>
      <c r="P3469" s="26"/>
      <c r="Q3469" s="26"/>
      <c r="R3469" s="26"/>
      <c r="S3469" s="29">
        <v>1.8971292295904618</v>
      </c>
      <c r="T3469" s="28">
        <v>-1</v>
      </c>
      <c r="U3469" s="26"/>
      <c r="V3469" s="26"/>
      <c r="W3469" s="26"/>
      <c r="X3469" s="26"/>
      <c r="Y3469" s="26"/>
      <c r="Z3469" s="26"/>
      <c r="AA3469" s="26"/>
      <c r="AB3469" s="26"/>
      <c r="AC3469" s="26"/>
      <c r="AD3469" s="26"/>
      <c r="AE3469" s="26"/>
      <c r="AF3469" s="31">
        <v>0.11897308407855095</v>
      </c>
      <c r="AG3469" s="26"/>
      <c r="AH3469" s="31">
        <v>9.4689089135159804E-2</v>
      </c>
      <c r="AI3469" s="26"/>
      <c r="AJ3469" s="26"/>
      <c r="AK3469" s="32">
        <v>0.11897308407855095</v>
      </c>
      <c r="AL3469" s="28">
        <v>-1</v>
      </c>
      <c r="AM3469" s="32">
        <v>9.4689089135159804E-2</v>
      </c>
      <c r="AN3469" s="28">
        <v>-1</v>
      </c>
      <c r="AO3469" s="26"/>
      <c r="AP3469" s="32">
        <v>1</v>
      </c>
      <c r="AQ3469" s="28">
        <v>-1</v>
      </c>
      <c r="AR3469" s="26"/>
      <c r="AS3469" s="26"/>
      <c r="AT3469" s="27">
        <v>60226.972515831534</v>
      </c>
      <c r="AU3469" s="27">
        <v>58490.324954918564</v>
      </c>
      <c r="AV3469" s="28">
        <v>2.9691193582040993E-2</v>
      </c>
      <c r="AW3469" s="27">
        <v>55605.04314695808</v>
      </c>
      <c r="AX3469" s="28">
        <v>8.3120686673296834E-2</v>
      </c>
      <c r="AY3469" s="26"/>
      <c r="AZ3469" s="33">
        <v>7.5148040615817759</v>
      </c>
      <c r="BA3469" s="28">
        <v>-1</v>
      </c>
      <c r="BB3469" s="33">
        <v>5.8704727925635334</v>
      </c>
      <c r="BC3469" s="28">
        <v>-1</v>
      </c>
      <c r="BD3469" s="26"/>
      <c r="BE3469" s="30">
        <v>54.954200873667631</v>
      </c>
      <c r="BF3469" s="28">
        <v>-1</v>
      </c>
      <c r="BG3469" s="26"/>
      <c r="BH3469" s="26"/>
      <c r="BI3469" s="26"/>
      <c r="BJ3469" s="26"/>
      <c r="BK3469" s="26"/>
      <c r="BL3469" s="30">
        <v>59.991664282812103</v>
      </c>
      <c r="BM3469" s="28">
        <v>-1</v>
      </c>
      <c r="BN3469" s="26"/>
      <c r="BO3469" s="26"/>
    </row>
    <row r="3470" spans="1:67" hidden="1" x14ac:dyDescent="0.25">
      <c r="A3470" s="34" t="s">
        <v>299</v>
      </c>
      <c r="B3470" s="34" t="s">
        <v>240</v>
      </c>
      <c r="C3470" s="26" t="s">
        <v>197</v>
      </c>
      <c r="D3470" s="26"/>
      <c r="E3470" s="26"/>
      <c r="F3470" s="26"/>
      <c r="G3470" s="26"/>
      <c r="H3470" s="26"/>
      <c r="I3470" s="26"/>
      <c r="J3470" s="26"/>
      <c r="K3470" s="26"/>
      <c r="L3470" s="26"/>
      <c r="M3470" s="26"/>
      <c r="N3470" s="26"/>
      <c r="O3470" s="26"/>
      <c r="P3470" s="26"/>
      <c r="Q3470" s="26"/>
      <c r="R3470" s="26"/>
      <c r="S3470" s="26"/>
      <c r="T3470" s="26"/>
      <c r="U3470" s="26"/>
      <c r="V3470" s="26"/>
      <c r="W3470" s="26"/>
      <c r="X3470" s="26"/>
      <c r="Y3470" s="26"/>
      <c r="Z3470" s="26"/>
      <c r="AA3470" s="26"/>
      <c r="AB3470" s="26"/>
      <c r="AC3470" s="26"/>
      <c r="AD3470" s="26"/>
      <c r="AE3470" s="26"/>
      <c r="AF3470" s="26"/>
      <c r="AG3470" s="26"/>
      <c r="AH3470" s="26"/>
      <c r="AI3470" s="26"/>
      <c r="AJ3470" s="26"/>
      <c r="AK3470" s="26"/>
      <c r="AL3470" s="26"/>
      <c r="AM3470" s="26"/>
      <c r="AN3470" s="26"/>
      <c r="AO3470" s="26"/>
      <c r="AP3470" s="26"/>
      <c r="AQ3470" s="26"/>
      <c r="AR3470" s="26"/>
      <c r="AS3470" s="26"/>
      <c r="AT3470" s="27">
        <v>19706.510093953017</v>
      </c>
      <c r="AU3470" s="27">
        <v>17991.683432539936</v>
      </c>
      <c r="AV3470" s="28">
        <v>9.5312185090564022E-2</v>
      </c>
      <c r="AW3470" s="27">
        <v>17230.535119497505</v>
      </c>
      <c r="AX3470" s="28">
        <v>0.14369692857964583</v>
      </c>
      <c r="AY3470" s="26"/>
      <c r="AZ3470" s="26"/>
      <c r="BA3470" s="26"/>
      <c r="BB3470" s="26"/>
      <c r="BC3470" s="26"/>
      <c r="BD3470" s="26"/>
      <c r="BE3470" s="26"/>
      <c r="BF3470" s="26"/>
      <c r="BG3470" s="26"/>
      <c r="BH3470" s="26"/>
      <c r="BI3470" s="26"/>
      <c r="BJ3470" s="26"/>
      <c r="BK3470" s="26"/>
      <c r="BL3470" s="26"/>
      <c r="BM3470" s="26"/>
      <c r="BN3470" s="26"/>
      <c r="BO3470" s="26"/>
    </row>
    <row r="3471" spans="1:67" hidden="1" x14ac:dyDescent="0.25">
      <c r="A3471" s="34" t="s">
        <v>299</v>
      </c>
      <c r="B3471" s="34" t="s">
        <v>240</v>
      </c>
      <c r="C3471" s="26" t="s">
        <v>220</v>
      </c>
      <c r="D3471" s="26"/>
      <c r="E3471" s="26"/>
      <c r="F3471" s="26"/>
      <c r="G3471" s="26"/>
      <c r="H3471" s="26"/>
      <c r="I3471" s="26"/>
      <c r="J3471" s="26"/>
      <c r="K3471" s="26"/>
      <c r="L3471" s="26"/>
      <c r="M3471" s="26"/>
      <c r="N3471" s="26"/>
      <c r="O3471" s="26"/>
      <c r="P3471" s="26"/>
      <c r="Q3471" s="26"/>
      <c r="R3471" s="26"/>
      <c r="S3471" s="26"/>
      <c r="T3471" s="26"/>
      <c r="U3471" s="26"/>
      <c r="V3471" s="26"/>
      <c r="W3471" s="26"/>
      <c r="X3471" s="26"/>
      <c r="Y3471" s="26"/>
      <c r="Z3471" s="26"/>
      <c r="AA3471" s="26"/>
      <c r="AB3471" s="26"/>
      <c r="AC3471" s="26"/>
      <c r="AD3471" s="26"/>
      <c r="AE3471" s="26"/>
      <c r="AF3471" s="26"/>
      <c r="AG3471" s="26"/>
      <c r="AH3471" s="26"/>
      <c r="AI3471" s="26"/>
      <c r="AJ3471" s="26"/>
      <c r="AK3471" s="26"/>
      <c r="AL3471" s="26"/>
      <c r="AM3471" s="26"/>
      <c r="AN3471" s="26"/>
      <c r="AO3471" s="26"/>
      <c r="AP3471" s="26"/>
      <c r="AQ3471" s="26"/>
      <c r="AR3471" s="26"/>
      <c r="AS3471" s="26"/>
      <c r="AT3471" s="27">
        <v>8044.6795046033858</v>
      </c>
      <c r="AU3471" s="27">
        <v>7645.8033823337555</v>
      </c>
      <c r="AV3471" s="28">
        <v>5.2169288474153766E-2</v>
      </c>
      <c r="AW3471" s="27">
        <v>7037.6279017624856</v>
      </c>
      <c r="AX3471" s="28">
        <v>0.14309531803872391</v>
      </c>
      <c r="AY3471" s="26"/>
      <c r="AZ3471" s="26"/>
      <c r="BA3471" s="26"/>
      <c r="BB3471" s="26"/>
      <c r="BC3471" s="26"/>
      <c r="BD3471" s="26"/>
      <c r="BE3471" s="26"/>
      <c r="BF3471" s="26"/>
      <c r="BG3471" s="26"/>
      <c r="BH3471" s="26"/>
      <c r="BI3471" s="26"/>
      <c r="BJ3471" s="26"/>
      <c r="BK3471" s="26"/>
      <c r="BL3471" s="26"/>
      <c r="BM3471" s="26"/>
      <c r="BN3471" s="26"/>
      <c r="BO3471" s="26"/>
    </row>
    <row r="3472" spans="1:67" hidden="1" x14ac:dyDescent="0.25">
      <c r="A3472" s="34" t="s">
        <v>299</v>
      </c>
      <c r="B3472" s="34" t="s">
        <v>240</v>
      </c>
      <c r="C3472" s="26" t="s">
        <v>182</v>
      </c>
      <c r="D3472" s="26"/>
      <c r="E3472" s="26"/>
      <c r="F3472" s="26"/>
      <c r="G3472" s="26"/>
      <c r="H3472" s="26"/>
      <c r="I3472" s="26"/>
      <c r="J3472" s="26"/>
      <c r="K3472" s="26"/>
      <c r="L3472" s="26"/>
      <c r="M3472" s="26"/>
      <c r="N3472" s="26"/>
      <c r="O3472" s="26"/>
      <c r="P3472" s="26"/>
      <c r="Q3472" s="26"/>
      <c r="R3472" s="26"/>
      <c r="S3472" s="26"/>
      <c r="T3472" s="26"/>
      <c r="U3472" s="26"/>
      <c r="V3472" s="26"/>
      <c r="W3472" s="26"/>
      <c r="X3472" s="26"/>
      <c r="Y3472" s="26"/>
      <c r="Z3472" s="26"/>
      <c r="AA3472" s="26"/>
      <c r="AB3472" s="26"/>
      <c r="AC3472" s="26"/>
      <c r="AD3472" s="26"/>
      <c r="AE3472" s="26"/>
      <c r="AF3472" s="26"/>
      <c r="AG3472" s="26"/>
      <c r="AH3472" s="26"/>
      <c r="AI3472" s="26"/>
      <c r="AJ3472" s="26"/>
      <c r="AK3472" s="26"/>
      <c r="AL3472" s="26"/>
      <c r="AM3472" s="26"/>
      <c r="AN3472" s="26"/>
      <c r="AO3472" s="26"/>
      <c r="AP3472" s="26"/>
      <c r="AQ3472" s="26"/>
      <c r="AR3472" s="26"/>
      <c r="AS3472" s="26"/>
      <c r="AT3472" s="27">
        <v>27522.010941197281</v>
      </c>
      <c r="AU3472" s="27">
        <v>26383.738618575084</v>
      </c>
      <c r="AV3472" s="28">
        <v>4.3142950249697103E-2</v>
      </c>
      <c r="AW3472" s="27">
        <v>24211.044959593688</v>
      </c>
      <c r="AX3472" s="28">
        <v>0.13675436095919577</v>
      </c>
      <c r="AY3472" s="26"/>
      <c r="AZ3472" s="26"/>
      <c r="BA3472" s="26"/>
      <c r="BB3472" s="26"/>
      <c r="BC3472" s="26"/>
      <c r="BD3472" s="26"/>
      <c r="BE3472" s="26"/>
      <c r="BF3472" s="26"/>
      <c r="BG3472" s="26"/>
      <c r="BH3472" s="26"/>
      <c r="BI3472" s="26"/>
      <c r="BJ3472" s="26"/>
      <c r="BK3472" s="26"/>
      <c r="BL3472" s="26"/>
      <c r="BM3472" s="26"/>
      <c r="BN3472" s="26"/>
      <c r="BO3472" s="26"/>
    </row>
    <row r="3473" spans="1:67" hidden="1" x14ac:dyDescent="0.25">
      <c r="A3473" s="34" t="s">
        <v>299</v>
      </c>
      <c r="B3473" s="34" t="s">
        <v>240</v>
      </c>
      <c r="C3473" s="26" t="s">
        <v>183</v>
      </c>
      <c r="D3473" s="27">
        <v>6.1999149513244625</v>
      </c>
      <c r="E3473" s="27">
        <v>86.490647857189174</v>
      </c>
      <c r="F3473" s="28">
        <v>-0.92831693246694624</v>
      </c>
      <c r="G3473" s="27">
        <v>56.166918010711669</v>
      </c>
      <c r="H3473" s="28">
        <v>-0.88961625150694468</v>
      </c>
      <c r="I3473" s="27">
        <v>113.92850825190544</v>
      </c>
      <c r="J3473" s="28">
        <v>-0.94558065363573507</v>
      </c>
      <c r="K3473" s="29">
        <v>0.56158649921417236</v>
      </c>
      <c r="L3473" s="29">
        <v>7.8699921651795748</v>
      </c>
      <c r="M3473" s="28">
        <v>-0.92864205104308917</v>
      </c>
      <c r="N3473" s="29">
        <v>2.4716165389380933</v>
      </c>
      <c r="O3473" s="28">
        <v>-0.77278574958255752</v>
      </c>
      <c r="P3473" s="29">
        <v>10.205266768504956</v>
      </c>
      <c r="Q3473" s="28">
        <v>-0.94497091433735803</v>
      </c>
      <c r="R3473" s="29">
        <v>0.51665958864952444</v>
      </c>
      <c r="S3473" s="29">
        <v>7.2132158077544037</v>
      </c>
      <c r="T3473" s="28">
        <v>-0.92837319686261133</v>
      </c>
      <c r="U3473" s="29">
        <v>2.2562003911377815</v>
      </c>
      <c r="V3473" s="28">
        <v>-0.77100456560554997</v>
      </c>
      <c r="W3473" s="29">
        <v>9.3415696184249697</v>
      </c>
      <c r="X3473" s="28">
        <v>-0.94469242217812266</v>
      </c>
      <c r="Y3473" s="27">
        <v>6.1999149513244625</v>
      </c>
      <c r="Z3473" s="26"/>
      <c r="AA3473" s="29">
        <v>0.56158649921417236</v>
      </c>
      <c r="AB3473" s="26"/>
      <c r="AC3473" s="29">
        <v>0.51665958864952444</v>
      </c>
      <c r="AD3473" s="26"/>
      <c r="AE3473" s="31">
        <v>0.55076675165317612</v>
      </c>
      <c r="AF3473" s="31">
        <v>2.1736636000676173</v>
      </c>
      <c r="AG3473" s="26"/>
      <c r="AH3473" s="31">
        <v>1.2364608056354289</v>
      </c>
      <c r="AI3473" s="26"/>
      <c r="AJ3473" s="32">
        <v>0.55076675165317612</v>
      </c>
      <c r="AK3473" s="32">
        <v>2.1736636000676173</v>
      </c>
      <c r="AL3473" s="28">
        <v>-0.74661822020847979</v>
      </c>
      <c r="AM3473" s="32">
        <v>1.2364608056354285</v>
      </c>
      <c r="AN3473" s="28">
        <v>-0.55456190026975249</v>
      </c>
      <c r="AO3473" s="32">
        <v>1</v>
      </c>
      <c r="AP3473" s="32">
        <v>1</v>
      </c>
      <c r="AQ3473" s="28">
        <v>0</v>
      </c>
      <c r="AR3473" s="32">
        <v>1</v>
      </c>
      <c r="AS3473" s="28">
        <v>0</v>
      </c>
      <c r="AT3473" s="27">
        <v>26267.755973300373</v>
      </c>
      <c r="AU3473" s="27">
        <v>24447.165527370926</v>
      </c>
      <c r="AV3473" s="28">
        <v>7.4470410235948331E-2</v>
      </c>
      <c r="AW3473" s="27">
        <v>22217.519979118686</v>
      </c>
      <c r="AX3473" s="28">
        <v>0.18229919441901407</v>
      </c>
      <c r="AY3473" s="33">
        <v>1.352964516152442</v>
      </c>
      <c r="AZ3473" s="33">
        <v>6.6504613237186945</v>
      </c>
      <c r="BA3473" s="28">
        <v>-0.7965608022819215</v>
      </c>
      <c r="BB3473" s="33">
        <v>6.4992179130447338</v>
      </c>
      <c r="BC3473" s="28">
        <v>-0.79182656524920103</v>
      </c>
      <c r="BD3473" s="30">
        <v>11.04</v>
      </c>
      <c r="BE3473" s="30">
        <v>10.989928076404338</v>
      </c>
      <c r="BF3473" s="28">
        <v>4.5561648126858072E-3</v>
      </c>
      <c r="BG3473" s="30">
        <v>22.724770256976534</v>
      </c>
      <c r="BH3473" s="28">
        <v>-0.51418650771130658</v>
      </c>
      <c r="BI3473" s="30">
        <v>11.163697219900863</v>
      </c>
      <c r="BJ3473" s="28">
        <v>-1.1080309458801512E-2</v>
      </c>
      <c r="BK3473" s="30">
        <v>11.999999782313475</v>
      </c>
      <c r="BL3473" s="30">
        <v>11.990580922895633</v>
      </c>
      <c r="BM3473" s="28">
        <v>7.8552152547145711E-4</v>
      </c>
      <c r="BN3473" s="30">
        <v>24.894472242506438</v>
      </c>
      <c r="BO3473" s="28">
        <v>-0.51796528701564937</v>
      </c>
    </row>
    <row r="3474" spans="1:67" hidden="1" x14ac:dyDescent="0.25">
      <c r="A3474" s="34" t="s">
        <v>299</v>
      </c>
      <c r="B3474" s="34" t="s">
        <v>240</v>
      </c>
      <c r="C3474" s="26" t="s">
        <v>206</v>
      </c>
      <c r="D3474" s="26"/>
      <c r="E3474" s="26"/>
      <c r="F3474" s="26"/>
      <c r="G3474" s="27">
        <v>5.9438400268554688</v>
      </c>
      <c r="H3474" s="28">
        <v>-1</v>
      </c>
      <c r="I3474" s="27">
        <v>0.74836599826812744</v>
      </c>
      <c r="J3474" s="28">
        <v>-1</v>
      </c>
      <c r="K3474" s="26"/>
      <c r="L3474" s="26"/>
      <c r="M3474" s="26"/>
      <c r="N3474" s="29">
        <v>0.13373640591845515</v>
      </c>
      <c r="O3474" s="28">
        <v>-1</v>
      </c>
      <c r="P3474" s="29">
        <v>1.4967319630816878E-2</v>
      </c>
      <c r="Q3474" s="28">
        <v>-1</v>
      </c>
      <c r="R3474" s="26"/>
      <c r="S3474" s="26"/>
      <c r="T3474" s="26"/>
      <c r="U3474" s="29">
        <v>0.11887679788000582</v>
      </c>
      <c r="V3474" s="28">
        <v>-1</v>
      </c>
      <c r="W3474" s="29">
        <v>1.4967319630816878E-2</v>
      </c>
      <c r="X3474" s="28">
        <v>-1</v>
      </c>
      <c r="Y3474" s="26"/>
      <c r="Z3474" s="26"/>
      <c r="AA3474" s="26"/>
      <c r="AB3474" s="26"/>
      <c r="AC3474" s="26"/>
      <c r="AD3474" s="26"/>
      <c r="AE3474" s="26"/>
      <c r="AF3474" s="26"/>
      <c r="AG3474" s="26"/>
      <c r="AH3474" s="31">
        <v>2.6214580965838694</v>
      </c>
      <c r="AI3474" s="26"/>
      <c r="AJ3474" s="26"/>
      <c r="AK3474" s="26"/>
      <c r="AL3474" s="26"/>
      <c r="AM3474" s="32">
        <v>2.6214580965838699</v>
      </c>
      <c r="AN3474" s="28">
        <v>-1</v>
      </c>
      <c r="AO3474" s="26"/>
      <c r="AP3474" s="26"/>
      <c r="AQ3474" s="26"/>
      <c r="AR3474" s="32">
        <v>1</v>
      </c>
      <c r="AS3474" s="28">
        <v>-1</v>
      </c>
      <c r="AT3474" s="27">
        <v>11274.103203886138</v>
      </c>
      <c r="AU3474" s="27">
        <v>10614.547406471611</v>
      </c>
      <c r="AV3474" s="28">
        <v>6.2136968460134293E-2</v>
      </c>
      <c r="AW3474" s="27">
        <v>9953.2133571351915</v>
      </c>
      <c r="AX3474" s="28">
        <v>0.13270988969648034</v>
      </c>
      <c r="AY3474" s="26"/>
      <c r="AZ3474" s="26"/>
      <c r="BA3474" s="26"/>
      <c r="BB3474" s="33">
        <v>11.780823042748509</v>
      </c>
      <c r="BC3474" s="28">
        <v>-1</v>
      </c>
      <c r="BD3474" s="26"/>
      <c r="BE3474" s="26"/>
      <c r="BF3474" s="26"/>
      <c r="BG3474" s="30">
        <v>44.444442678380966</v>
      </c>
      <c r="BH3474" s="28">
        <v>-1</v>
      </c>
      <c r="BI3474" s="30">
        <v>50.000001117587118</v>
      </c>
      <c r="BJ3474" s="28">
        <v>-1</v>
      </c>
      <c r="BK3474" s="26"/>
      <c r="BL3474" s="26"/>
      <c r="BM3474" s="26"/>
      <c r="BN3474" s="30">
        <v>50.000001117587118</v>
      </c>
      <c r="BO3474" s="28">
        <v>-1</v>
      </c>
    </row>
    <row r="3475" spans="1:67" hidden="1" x14ac:dyDescent="0.25">
      <c r="A3475" s="34" t="s">
        <v>299</v>
      </c>
      <c r="B3475" s="34" t="s">
        <v>240</v>
      </c>
      <c r="C3475" s="26" t="s">
        <v>189</v>
      </c>
      <c r="D3475" s="27">
        <v>36.632939755916595</v>
      </c>
      <c r="E3475" s="27">
        <v>95.999730886220931</v>
      </c>
      <c r="F3475" s="28">
        <v>-0.61840580783154453</v>
      </c>
      <c r="G3475" s="26"/>
      <c r="H3475" s="26"/>
      <c r="I3475" s="27">
        <v>59.569413439035415</v>
      </c>
      <c r="J3475" s="28">
        <v>-0.38503776282088942</v>
      </c>
      <c r="K3475" s="29">
        <v>2.8342700004577637</v>
      </c>
      <c r="L3475" s="29">
        <v>2.1051948537804357</v>
      </c>
      <c r="M3475" s="28">
        <v>0.34632193089778851</v>
      </c>
      <c r="N3475" s="26"/>
      <c r="O3475" s="26"/>
      <c r="P3475" s="29">
        <v>1.3079402457888847</v>
      </c>
      <c r="Q3475" s="28">
        <v>1.1669720842241327</v>
      </c>
      <c r="R3475" s="29">
        <v>0.6660534484182179</v>
      </c>
      <c r="S3475" s="29">
        <v>1.920279095039195</v>
      </c>
      <c r="T3475" s="28">
        <v>-0.65314758144329899</v>
      </c>
      <c r="U3475" s="26"/>
      <c r="V3475" s="26"/>
      <c r="W3475" s="29">
        <v>1.1916789117817856</v>
      </c>
      <c r="X3475" s="28">
        <v>-0.44107977255186814</v>
      </c>
      <c r="Y3475" s="27">
        <v>29.504750704765321</v>
      </c>
      <c r="Z3475" s="85">
        <v>7.128189051151276</v>
      </c>
      <c r="AA3475" s="29">
        <v>1.969817630045867</v>
      </c>
      <c r="AB3475" s="29">
        <v>0.86445237041189671</v>
      </c>
      <c r="AC3475" s="29">
        <v>0.52717422202790409</v>
      </c>
      <c r="AD3475" s="29">
        <v>0.1388792263903138</v>
      </c>
      <c r="AE3475" s="31">
        <v>1.5755150380594434</v>
      </c>
      <c r="AF3475" s="31">
        <v>2.4717492095648401</v>
      </c>
      <c r="AG3475" s="26"/>
      <c r="AH3475" s="26"/>
      <c r="AI3475" s="26"/>
      <c r="AJ3475" s="32">
        <v>1.5755150380594434</v>
      </c>
      <c r="AK3475" s="32">
        <v>2.4717492095648397</v>
      </c>
      <c r="AL3475" s="28">
        <v>-0.36259106224744442</v>
      </c>
      <c r="AM3475" s="26"/>
      <c r="AN3475" s="26"/>
      <c r="AO3475" s="32">
        <v>1</v>
      </c>
      <c r="AP3475" s="32">
        <v>1</v>
      </c>
      <c r="AQ3475" s="28">
        <v>0</v>
      </c>
      <c r="AR3475" s="26"/>
      <c r="AS3475" s="26"/>
      <c r="AT3475" s="27">
        <v>13061.87467208767</v>
      </c>
      <c r="AU3475" s="27">
        <v>12256.254943884494</v>
      </c>
      <c r="AV3475" s="28">
        <v>6.5731312859574245E-2</v>
      </c>
      <c r="AW3475" s="27">
        <v>10955.844805271625</v>
      </c>
      <c r="AX3475" s="28">
        <v>0.19222888825539827</v>
      </c>
      <c r="AY3475" s="33">
        <v>10.043225964223886</v>
      </c>
      <c r="AZ3475" s="33">
        <v>5.6547079194302423</v>
      </c>
      <c r="BA3475" s="28">
        <v>0.77608217918987099</v>
      </c>
      <c r="BB3475" s="26"/>
      <c r="BC3475" s="26"/>
      <c r="BD3475" s="30">
        <v>12.925000000000001</v>
      </c>
      <c r="BE3475" s="30">
        <v>45.601351681925287</v>
      </c>
      <c r="BF3475" s="28">
        <v>-0.71656541915350713</v>
      </c>
      <c r="BG3475" s="26"/>
      <c r="BH3475" s="26"/>
      <c r="BI3475" s="30">
        <v>45.54444565096022</v>
      </c>
      <c r="BJ3475" s="28">
        <v>-0.71621127855955136</v>
      </c>
      <c r="BK3475" s="30">
        <v>55.00000013950023</v>
      </c>
      <c r="BL3475" s="30">
        <v>49.992592813317835</v>
      </c>
      <c r="BM3475" s="28">
        <v>0.10016298504222493</v>
      </c>
      <c r="BN3475" s="26"/>
      <c r="BO3475" s="26"/>
    </row>
    <row r="3476" spans="1:67" hidden="1" x14ac:dyDescent="0.25">
      <c r="A3476" s="34" t="s">
        <v>299</v>
      </c>
      <c r="B3476" s="34" t="s">
        <v>240</v>
      </c>
      <c r="C3476" s="26" t="s">
        <v>223</v>
      </c>
      <c r="D3476" s="26"/>
      <c r="E3476" s="26"/>
      <c r="F3476" s="26"/>
      <c r="G3476" s="26"/>
      <c r="H3476" s="26"/>
      <c r="I3476" s="26"/>
      <c r="J3476" s="26"/>
      <c r="K3476" s="26"/>
      <c r="L3476" s="26"/>
      <c r="M3476" s="26"/>
      <c r="N3476" s="26"/>
      <c r="O3476" s="26"/>
      <c r="P3476" s="26"/>
      <c r="Q3476" s="26"/>
      <c r="R3476" s="26"/>
      <c r="S3476" s="26"/>
      <c r="T3476" s="26"/>
      <c r="U3476" s="26"/>
      <c r="V3476" s="26"/>
      <c r="W3476" s="26"/>
      <c r="X3476" s="26"/>
      <c r="Y3476" s="26"/>
      <c r="Z3476" s="26"/>
      <c r="AA3476" s="26"/>
      <c r="AB3476" s="26"/>
      <c r="AC3476" s="26"/>
      <c r="AD3476" s="26"/>
      <c r="AE3476" s="26"/>
      <c r="AF3476" s="26"/>
      <c r="AG3476" s="26"/>
      <c r="AH3476" s="26"/>
      <c r="AI3476" s="26"/>
      <c r="AJ3476" s="26"/>
      <c r="AK3476" s="26"/>
      <c r="AL3476" s="26"/>
      <c r="AM3476" s="26"/>
      <c r="AN3476" s="26"/>
      <c r="AO3476" s="26"/>
      <c r="AP3476" s="26"/>
      <c r="AQ3476" s="26"/>
      <c r="AR3476" s="26"/>
      <c r="AS3476" s="26"/>
      <c r="AT3476" s="27">
        <v>3939.5449881563186</v>
      </c>
      <c r="AU3476" s="27">
        <v>3779.0745711737873</v>
      </c>
      <c r="AV3476" s="28">
        <v>4.2462887132891092E-2</v>
      </c>
      <c r="AW3476" s="27">
        <v>3471.8709419611691</v>
      </c>
      <c r="AX3476" s="28">
        <v>0.13470375310983554</v>
      </c>
      <c r="AY3476" s="26"/>
      <c r="AZ3476" s="26"/>
      <c r="BA3476" s="26"/>
      <c r="BB3476" s="26"/>
      <c r="BC3476" s="26"/>
      <c r="BD3476" s="26"/>
      <c r="BE3476" s="26"/>
      <c r="BF3476" s="26"/>
      <c r="BG3476" s="26"/>
      <c r="BH3476" s="26"/>
      <c r="BI3476" s="26"/>
      <c r="BJ3476" s="26"/>
      <c r="BK3476" s="26"/>
      <c r="BL3476" s="26"/>
      <c r="BM3476" s="26"/>
      <c r="BN3476" s="26"/>
      <c r="BO3476" s="26"/>
    </row>
    <row r="3477" spans="1:67" hidden="1" x14ac:dyDescent="0.25">
      <c r="A3477" s="34" t="s">
        <v>299</v>
      </c>
      <c r="B3477" s="34" t="s">
        <v>240</v>
      </c>
      <c r="C3477" s="26" t="s">
        <v>198</v>
      </c>
      <c r="D3477" s="26"/>
      <c r="E3477" s="27">
        <v>33.72544713020325</v>
      </c>
      <c r="F3477" s="28">
        <v>-1</v>
      </c>
      <c r="G3477" s="27">
        <v>22.608035087585449</v>
      </c>
      <c r="H3477" s="28">
        <v>-1</v>
      </c>
      <c r="I3477" s="26"/>
      <c r="J3477" s="26"/>
      <c r="K3477" s="26"/>
      <c r="L3477" s="29">
        <v>16.071207968932288</v>
      </c>
      <c r="M3477" s="28">
        <v>-1</v>
      </c>
      <c r="N3477" s="29">
        <v>5.8004453659908339</v>
      </c>
      <c r="O3477" s="28">
        <v>-1</v>
      </c>
      <c r="P3477" s="26"/>
      <c r="Q3477" s="26"/>
      <c r="R3477" s="26"/>
      <c r="S3477" s="29">
        <v>1.1241815693828943</v>
      </c>
      <c r="T3477" s="28">
        <v>-1</v>
      </c>
      <c r="U3477" s="29">
        <v>0.75360115486868828</v>
      </c>
      <c r="V3477" s="28">
        <v>-1</v>
      </c>
      <c r="W3477" s="26"/>
      <c r="X3477" s="26"/>
      <c r="Y3477" s="26"/>
      <c r="Z3477" s="26"/>
      <c r="AA3477" s="26"/>
      <c r="AB3477" s="26"/>
      <c r="AC3477" s="26"/>
      <c r="AD3477" s="26"/>
      <c r="AE3477" s="26"/>
      <c r="AF3477" s="31">
        <v>3.4955640138875004</v>
      </c>
      <c r="AG3477" s="26"/>
      <c r="AH3477" s="31">
        <v>2.1960417086323529</v>
      </c>
      <c r="AI3477" s="26"/>
      <c r="AJ3477" s="26"/>
      <c r="AK3477" s="32">
        <v>3.4955640138875008</v>
      </c>
      <c r="AL3477" s="28">
        <v>-1</v>
      </c>
      <c r="AM3477" s="32">
        <v>2.1960417086323529</v>
      </c>
      <c r="AN3477" s="28">
        <v>-1</v>
      </c>
      <c r="AO3477" s="26"/>
      <c r="AP3477" s="32">
        <v>1</v>
      </c>
      <c r="AQ3477" s="28">
        <v>-1</v>
      </c>
      <c r="AR3477" s="32">
        <v>1</v>
      </c>
      <c r="AS3477" s="28">
        <v>-1</v>
      </c>
      <c r="AT3477" s="27">
        <v>18097.925898178582</v>
      </c>
      <c r="AU3477" s="27">
        <v>16751.88354477382</v>
      </c>
      <c r="AV3477" s="28">
        <v>8.0351701932926498E-2</v>
      </c>
      <c r="AW3477" s="27">
        <v>15304.978279227733</v>
      </c>
      <c r="AX3477" s="28">
        <v>0.18248621905863807</v>
      </c>
      <c r="AY3477" s="26"/>
      <c r="AZ3477" s="33">
        <v>26.502204343801395</v>
      </c>
      <c r="BA3477" s="28">
        <v>-1</v>
      </c>
      <c r="BB3477" s="33">
        <v>7.6262673760546047</v>
      </c>
      <c r="BC3477" s="28">
        <v>-1</v>
      </c>
      <c r="BD3477" s="26"/>
      <c r="BE3477" s="30">
        <v>2.0985010706972913</v>
      </c>
      <c r="BF3477" s="28">
        <v>-1</v>
      </c>
      <c r="BG3477" s="30">
        <v>3.8976377952184258</v>
      </c>
      <c r="BH3477" s="28">
        <v>-1</v>
      </c>
      <c r="BI3477" s="26"/>
      <c r="BJ3477" s="26"/>
      <c r="BK3477" s="26"/>
      <c r="BL3477" s="30">
        <v>30.000000043335014</v>
      </c>
      <c r="BM3477" s="28">
        <v>-1</v>
      </c>
      <c r="BN3477" s="30">
        <v>30.000000585886575</v>
      </c>
      <c r="BO3477" s="28">
        <v>-1</v>
      </c>
    </row>
    <row r="3478" spans="1:67" hidden="1" x14ac:dyDescent="0.25">
      <c r="A3478" s="34" t="s">
        <v>299</v>
      </c>
      <c r="B3478" s="34" t="s">
        <v>240</v>
      </c>
      <c r="C3478" s="26" t="s">
        <v>203</v>
      </c>
      <c r="D3478" s="26"/>
      <c r="E3478" s="27">
        <v>11.463209760189056</v>
      </c>
      <c r="F3478" s="28">
        <v>-1</v>
      </c>
      <c r="G3478" s="27">
        <v>50.983223652839662</v>
      </c>
      <c r="H3478" s="28">
        <v>-1</v>
      </c>
      <c r="I3478" s="26"/>
      <c r="J3478" s="26"/>
      <c r="K3478" s="26"/>
      <c r="L3478" s="29">
        <v>3.543173924323753</v>
      </c>
      <c r="M3478" s="28">
        <v>-1</v>
      </c>
      <c r="N3478" s="29">
        <v>3.5188876454195275</v>
      </c>
      <c r="O3478" s="28">
        <v>-1</v>
      </c>
      <c r="P3478" s="26"/>
      <c r="Q3478" s="26"/>
      <c r="R3478" s="26"/>
      <c r="S3478" s="29">
        <v>0.38210698993581538</v>
      </c>
      <c r="T3478" s="28">
        <v>-1</v>
      </c>
      <c r="U3478" s="29">
        <v>1.2194165313927106</v>
      </c>
      <c r="V3478" s="28">
        <v>-1</v>
      </c>
      <c r="W3478" s="26"/>
      <c r="X3478" s="26"/>
      <c r="Y3478" s="26"/>
      <c r="Z3478" s="26"/>
      <c r="AA3478" s="26"/>
      <c r="AB3478" s="26"/>
      <c r="AC3478" s="26"/>
      <c r="AD3478" s="26"/>
      <c r="AE3478" s="26"/>
      <c r="AF3478" s="31">
        <v>1.901711981299222</v>
      </c>
      <c r="AG3478" s="26"/>
      <c r="AH3478" s="31">
        <v>1.8991278108069269</v>
      </c>
      <c r="AI3478" s="26"/>
      <c r="AJ3478" s="26"/>
      <c r="AK3478" s="32">
        <v>1.901711981299222</v>
      </c>
      <c r="AL3478" s="28">
        <v>-1</v>
      </c>
      <c r="AM3478" s="32">
        <v>1.8991278108069269</v>
      </c>
      <c r="AN3478" s="28">
        <v>-1</v>
      </c>
      <c r="AO3478" s="26"/>
      <c r="AP3478" s="32">
        <v>1</v>
      </c>
      <c r="AQ3478" s="28">
        <v>-1</v>
      </c>
      <c r="AR3478" s="32">
        <v>1</v>
      </c>
      <c r="AS3478" s="28">
        <v>-1</v>
      </c>
      <c r="AT3478" s="27">
        <v>15519.418149537549</v>
      </c>
      <c r="AU3478" s="27">
        <v>14616.603012720348</v>
      </c>
      <c r="AV3478" s="28">
        <v>6.1766412895767231E-2</v>
      </c>
      <c r="AW3478" s="27">
        <v>13281.988080438492</v>
      </c>
      <c r="AX3478" s="28">
        <v>0.16845596122724349</v>
      </c>
      <c r="AY3478" s="26"/>
      <c r="AZ3478" s="33">
        <v>6.8791104165720673</v>
      </c>
      <c r="BA3478" s="28">
        <v>-1</v>
      </c>
      <c r="BB3478" s="33">
        <v>4.0341460333855732</v>
      </c>
      <c r="BC3478" s="28">
        <v>-1</v>
      </c>
      <c r="BD3478" s="26"/>
      <c r="BE3478" s="30">
        <v>3.2352941190649886</v>
      </c>
      <c r="BF3478" s="28">
        <v>-1</v>
      </c>
      <c r="BG3478" s="30">
        <v>14.488448848090846</v>
      </c>
      <c r="BH3478" s="28">
        <v>-1</v>
      </c>
      <c r="BI3478" s="26"/>
      <c r="BJ3478" s="26"/>
      <c r="BK3478" s="26"/>
      <c r="BL3478" s="30">
        <v>30.00000016255812</v>
      </c>
      <c r="BM3478" s="28">
        <v>-1</v>
      </c>
      <c r="BN3478" s="30">
        <v>41.80952311234546</v>
      </c>
      <c r="BO3478" s="28">
        <v>-1</v>
      </c>
    </row>
    <row r="3479" spans="1:67" hidden="1" x14ac:dyDescent="0.25">
      <c r="A3479" s="34" t="s">
        <v>299</v>
      </c>
      <c r="B3479" s="34" t="s">
        <v>240</v>
      </c>
      <c r="C3479" s="26" t="s">
        <v>216</v>
      </c>
      <c r="D3479" s="26"/>
      <c r="E3479" s="26"/>
      <c r="F3479" s="26"/>
      <c r="G3479" s="26"/>
      <c r="H3479" s="26"/>
      <c r="I3479" s="26"/>
      <c r="J3479" s="26"/>
      <c r="K3479" s="26"/>
      <c r="L3479" s="26"/>
      <c r="M3479" s="26"/>
      <c r="N3479" s="26"/>
      <c r="O3479" s="26"/>
      <c r="P3479" s="26"/>
      <c r="Q3479" s="26"/>
      <c r="R3479" s="26"/>
      <c r="S3479" s="26"/>
      <c r="T3479" s="26"/>
      <c r="U3479" s="26"/>
      <c r="V3479" s="26"/>
      <c r="W3479" s="26"/>
      <c r="X3479" s="26"/>
      <c r="Y3479" s="26"/>
      <c r="Z3479" s="26"/>
      <c r="AA3479" s="26"/>
      <c r="AB3479" s="26"/>
      <c r="AC3479" s="26"/>
      <c r="AD3479" s="26"/>
      <c r="AE3479" s="26"/>
      <c r="AF3479" s="26"/>
      <c r="AG3479" s="26"/>
      <c r="AH3479" s="26"/>
      <c r="AI3479" s="26"/>
      <c r="AJ3479" s="26"/>
      <c r="AK3479" s="26"/>
      <c r="AL3479" s="26"/>
      <c r="AM3479" s="26"/>
      <c r="AN3479" s="26"/>
      <c r="AO3479" s="26"/>
      <c r="AP3479" s="26"/>
      <c r="AQ3479" s="26"/>
      <c r="AR3479" s="26"/>
      <c r="AS3479" s="26"/>
      <c r="AT3479" s="27">
        <v>12578.05778516114</v>
      </c>
      <c r="AU3479" s="27">
        <v>11751.159638270614</v>
      </c>
      <c r="AV3479" s="28">
        <v>7.0367365634071005E-2</v>
      </c>
      <c r="AW3479" s="27">
        <v>10874.296026704793</v>
      </c>
      <c r="AX3479" s="28">
        <v>0.15667789016156045</v>
      </c>
      <c r="AY3479" s="26"/>
      <c r="AZ3479" s="26"/>
      <c r="BA3479" s="26"/>
      <c r="BB3479" s="26"/>
      <c r="BC3479" s="26"/>
      <c r="BD3479" s="26"/>
      <c r="BE3479" s="26"/>
      <c r="BF3479" s="26"/>
      <c r="BG3479" s="26"/>
      <c r="BH3479" s="26"/>
      <c r="BI3479" s="26"/>
      <c r="BJ3479" s="26"/>
      <c r="BK3479" s="26"/>
      <c r="BL3479" s="26"/>
      <c r="BM3479" s="26"/>
      <c r="BN3479" s="26"/>
      <c r="BO3479" s="26"/>
    </row>
    <row r="3480" spans="1:67" hidden="1" x14ac:dyDescent="0.25">
      <c r="A3480" s="34" t="s">
        <v>299</v>
      </c>
      <c r="B3480" s="34" t="s">
        <v>240</v>
      </c>
      <c r="C3480" s="26" t="s">
        <v>199</v>
      </c>
      <c r="D3480" s="26"/>
      <c r="E3480" s="26"/>
      <c r="F3480" s="26"/>
      <c r="G3480" s="26"/>
      <c r="H3480" s="26"/>
      <c r="I3480" s="26"/>
      <c r="J3480" s="26"/>
      <c r="K3480" s="26"/>
      <c r="L3480" s="26"/>
      <c r="M3480" s="26"/>
      <c r="N3480" s="26"/>
      <c r="O3480" s="26"/>
      <c r="P3480" s="26"/>
      <c r="Q3480" s="26"/>
      <c r="R3480" s="26"/>
      <c r="S3480" s="26"/>
      <c r="T3480" s="26"/>
      <c r="U3480" s="26"/>
      <c r="V3480" s="26"/>
      <c r="W3480" s="26"/>
      <c r="X3480" s="26"/>
      <c r="Y3480" s="26"/>
      <c r="Z3480" s="26"/>
      <c r="AA3480" s="26"/>
      <c r="AB3480" s="26"/>
      <c r="AC3480" s="26"/>
      <c r="AD3480" s="26"/>
      <c r="AE3480" s="26"/>
      <c r="AF3480" s="26"/>
      <c r="AG3480" s="26"/>
      <c r="AH3480" s="26"/>
      <c r="AI3480" s="26"/>
      <c r="AJ3480" s="26"/>
      <c r="AK3480" s="26"/>
      <c r="AL3480" s="26"/>
      <c r="AM3480" s="26"/>
      <c r="AN3480" s="26"/>
      <c r="AO3480" s="26"/>
      <c r="AP3480" s="26"/>
      <c r="AQ3480" s="26"/>
      <c r="AR3480" s="26"/>
      <c r="AS3480" s="26"/>
      <c r="AT3480" s="27">
        <v>11710.216729196429</v>
      </c>
      <c r="AU3480" s="27">
        <v>11404.776084798335</v>
      </c>
      <c r="AV3480" s="28">
        <v>2.67818186106452E-2</v>
      </c>
      <c r="AW3480" s="27">
        <v>10251.709786532028</v>
      </c>
      <c r="AX3480" s="28">
        <v>0.14226962848484881</v>
      </c>
      <c r="AY3480" s="26"/>
      <c r="AZ3480" s="26"/>
      <c r="BA3480" s="26"/>
      <c r="BB3480" s="26"/>
      <c r="BC3480" s="26"/>
      <c r="BD3480" s="26"/>
      <c r="BE3480" s="26"/>
      <c r="BF3480" s="26"/>
      <c r="BG3480" s="26"/>
      <c r="BH3480" s="26"/>
      <c r="BI3480" s="26"/>
      <c r="BJ3480" s="26"/>
      <c r="BK3480" s="26"/>
      <c r="BL3480" s="26"/>
      <c r="BM3480" s="26"/>
      <c r="BN3480" s="26"/>
      <c r="BO3480" s="26"/>
    </row>
    <row r="3481" spans="1:67" hidden="1" x14ac:dyDescent="0.25">
      <c r="A3481" s="34" t="s">
        <v>299</v>
      </c>
      <c r="B3481" s="34" t="s">
        <v>240</v>
      </c>
      <c r="C3481" s="26" t="s">
        <v>201</v>
      </c>
      <c r="D3481" s="26"/>
      <c r="E3481" s="27">
        <v>9.0714061260223389</v>
      </c>
      <c r="F3481" s="28">
        <v>-1</v>
      </c>
      <c r="G3481" s="27">
        <v>44.816130259037017</v>
      </c>
      <c r="H3481" s="28">
        <v>-1</v>
      </c>
      <c r="I3481" s="27">
        <v>46.279400418996808</v>
      </c>
      <c r="J3481" s="28">
        <v>-1</v>
      </c>
      <c r="K3481" s="26"/>
      <c r="L3481" s="29">
        <v>0.19654712552117815</v>
      </c>
      <c r="M3481" s="28">
        <v>-1</v>
      </c>
      <c r="N3481" s="29">
        <v>0.97261182518425926</v>
      </c>
      <c r="O3481" s="28">
        <v>-1</v>
      </c>
      <c r="P3481" s="29">
        <v>1.0169629076122888</v>
      </c>
      <c r="Q3481" s="28">
        <v>-1</v>
      </c>
      <c r="R3481" s="26"/>
      <c r="S3481" s="29">
        <v>0.18142811846521223</v>
      </c>
      <c r="T3481" s="28">
        <v>-1</v>
      </c>
      <c r="U3481" s="29">
        <v>0.8966265065270278</v>
      </c>
      <c r="V3481" s="28">
        <v>-1</v>
      </c>
      <c r="W3481" s="29">
        <v>0.92589160110266278</v>
      </c>
      <c r="X3481" s="28">
        <v>-1</v>
      </c>
      <c r="Y3481" s="26"/>
      <c r="Z3481" s="26"/>
      <c r="AA3481" s="26"/>
      <c r="AB3481" s="26"/>
      <c r="AC3481" s="26"/>
      <c r="AD3481" s="26"/>
      <c r="AE3481" s="26"/>
      <c r="AF3481" s="31">
        <v>0.48743028218918344</v>
      </c>
      <c r="AG3481" s="26"/>
      <c r="AH3481" s="31">
        <v>0.73624497680824574</v>
      </c>
      <c r="AI3481" s="26"/>
      <c r="AJ3481" s="26"/>
      <c r="AK3481" s="32">
        <v>0.48743028218918344</v>
      </c>
      <c r="AL3481" s="28">
        <v>-1</v>
      </c>
      <c r="AM3481" s="32">
        <v>0.73624497680824574</v>
      </c>
      <c r="AN3481" s="28">
        <v>-1</v>
      </c>
      <c r="AO3481" s="26"/>
      <c r="AP3481" s="32">
        <v>1</v>
      </c>
      <c r="AQ3481" s="28">
        <v>-1</v>
      </c>
      <c r="AR3481" s="32">
        <v>1</v>
      </c>
      <c r="AS3481" s="28">
        <v>-1</v>
      </c>
      <c r="AT3481" s="27">
        <v>12806.90023842202</v>
      </c>
      <c r="AU3481" s="27">
        <v>12390.923810641747</v>
      </c>
      <c r="AV3481" s="28">
        <v>3.3571058472897604E-2</v>
      </c>
      <c r="AW3481" s="27">
        <v>11415.777904754288</v>
      </c>
      <c r="AX3481" s="28">
        <v>0.1218596179142883</v>
      </c>
      <c r="AY3481" s="26"/>
      <c r="AZ3481" s="33">
        <v>1.9620563267022597</v>
      </c>
      <c r="BA3481" s="28">
        <v>-1</v>
      </c>
      <c r="BB3481" s="33">
        <v>1.9312325366979635</v>
      </c>
      <c r="BC3481" s="28">
        <v>-1</v>
      </c>
      <c r="BD3481" s="26"/>
      <c r="BE3481" s="30">
        <v>46.153847846759206</v>
      </c>
      <c r="BF3481" s="28">
        <v>-1</v>
      </c>
      <c r="BG3481" s="30">
        <v>46.078126029926374</v>
      </c>
      <c r="BH3481" s="28">
        <v>-1</v>
      </c>
      <c r="BI3481" s="30">
        <v>45.507461553003424</v>
      </c>
      <c r="BJ3481" s="28">
        <v>-1</v>
      </c>
      <c r="BK3481" s="26"/>
      <c r="BL3481" s="30">
        <v>50.000001117587118</v>
      </c>
      <c r="BM3481" s="28">
        <v>-1</v>
      </c>
      <c r="BN3481" s="30">
        <v>49.983053069250396</v>
      </c>
      <c r="BO3481" s="28">
        <v>-1</v>
      </c>
    </row>
    <row r="3482" spans="1:67" hidden="1" x14ac:dyDescent="0.25">
      <c r="A3482" s="34" t="s">
        <v>299</v>
      </c>
      <c r="B3482" s="34" t="s">
        <v>240</v>
      </c>
      <c r="C3482" s="26" t="s">
        <v>181</v>
      </c>
      <c r="D3482" s="27">
        <v>22.273493099212647</v>
      </c>
      <c r="E3482" s="26"/>
      <c r="F3482" s="26"/>
      <c r="G3482" s="26"/>
      <c r="H3482" s="26"/>
      <c r="I3482" s="26"/>
      <c r="J3482" s="26"/>
      <c r="K3482" s="29">
        <v>1.4277880191802979</v>
      </c>
      <c r="L3482" s="26"/>
      <c r="M3482" s="26"/>
      <c r="N3482" s="26"/>
      <c r="O3482" s="26"/>
      <c r="P3482" s="26"/>
      <c r="Q3482" s="26"/>
      <c r="R3482" s="29">
        <v>0.37122487137042981</v>
      </c>
      <c r="S3482" s="26"/>
      <c r="T3482" s="26"/>
      <c r="U3482" s="26"/>
      <c r="V3482" s="26"/>
      <c r="W3482" s="26"/>
      <c r="X3482" s="26"/>
      <c r="Y3482" s="27">
        <v>22.273493099212647</v>
      </c>
      <c r="Z3482" s="26"/>
      <c r="AA3482" s="29">
        <v>1.4277880191802979</v>
      </c>
      <c r="AB3482" s="26"/>
      <c r="AC3482" s="29">
        <v>0.37122487137042981</v>
      </c>
      <c r="AD3482" s="26"/>
      <c r="AE3482" s="31">
        <v>0.28911720922575468</v>
      </c>
      <c r="AF3482" s="26"/>
      <c r="AG3482" s="26"/>
      <c r="AH3482" s="26"/>
      <c r="AI3482" s="26"/>
      <c r="AJ3482" s="32">
        <v>0.28911720922575468</v>
      </c>
      <c r="AK3482" s="26"/>
      <c r="AL3482" s="26"/>
      <c r="AM3482" s="26"/>
      <c r="AN3482" s="26"/>
      <c r="AO3482" s="32">
        <v>1</v>
      </c>
      <c r="AP3482" s="26"/>
      <c r="AQ3482" s="26"/>
      <c r="AR3482" s="26"/>
      <c r="AS3482" s="26"/>
      <c r="AT3482" s="27">
        <v>19351.596429700974</v>
      </c>
      <c r="AU3482" s="27">
        <v>19189.713173441396</v>
      </c>
      <c r="AV3482" s="28">
        <v>8.4359393387716097E-3</v>
      </c>
      <c r="AW3482" s="27">
        <v>18520.283725736379</v>
      </c>
      <c r="AX3482" s="28">
        <v>4.4886607369269207E-2</v>
      </c>
      <c r="AY3482" s="33">
        <v>2.022763561027948</v>
      </c>
      <c r="AZ3482" s="26"/>
      <c r="BA3482" s="26"/>
      <c r="BB3482" s="26"/>
      <c r="BC3482" s="26"/>
      <c r="BD3482" s="30">
        <v>15.6</v>
      </c>
      <c r="BE3482" s="26"/>
      <c r="BF3482" s="26"/>
      <c r="BG3482" s="26"/>
      <c r="BH3482" s="26"/>
      <c r="BI3482" s="26"/>
      <c r="BJ3482" s="26"/>
      <c r="BK3482" s="30">
        <v>60.000002200786966</v>
      </c>
      <c r="BL3482" s="26"/>
      <c r="BM3482" s="26"/>
      <c r="BN3482" s="26"/>
      <c r="BO3482" s="26"/>
    </row>
    <row r="3483" spans="1:67" hidden="1" x14ac:dyDescent="0.25">
      <c r="A3483" s="34" t="s">
        <v>299</v>
      </c>
      <c r="B3483" s="34" t="s">
        <v>240</v>
      </c>
      <c r="C3483" s="26" t="s">
        <v>185</v>
      </c>
      <c r="D3483" s="27">
        <v>71.778095986843113</v>
      </c>
      <c r="E3483" s="27">
        <v>123.58587816357613</v>
      </c>
      <c r="F3483" s="28">
        <v>-0.41920470968504292</v>
      </c>
      <c r="G3483" s="27">
        <v>140.14710081338882</v>
      </c>
      <c r="H3483" s="28">
        <v>-0.4878374538591535</v>
      </c>
      <c r="I3483" s="26"/>
      <c r="J3483" s="26"/>
      <c r="K3483" s="29">
        <v>4.7860040664672852</v>
      </c>
      <c r="L3483" s="29">
        <v>4.2952249405230347</v>
      </c>
      <c r="M3483" s="28">
        <v>0.11426156551523647</v>
      </c>
      <c r="N3483" s="29">
        <v>16.801330804824829</v>
      </c>
      <c r="O3483" s="28">
        <v>-0.71514137052209636</v>
      </c>
      <c r="P3483" s="26"/>
      <c r="Q3483" s="26"/>
      <c r="R3483" s="29">
        <v>1.4358012502499182</v>
      </c>
      <c r="S3483" s="29">
        <v>2.7008754923554257</v>
      </c>
      <c r="T3483" s="28">
        <v>-0.46839413578529676</v>
      </c>
      <c r="U3483" s="29">
        <v>2.8322243751914811</v>
      </c>
      <c r="V3483" s="28">
        <v>-0.49304819814890316</v>
      </c>
      <c r="W3483" s="26"/>
      <c r="X3483" s="26"/>
      <c r="Y3483" s="26"/>
      <c r="Z3483" s="26"/>
      <c r="AA3483" s="26"/>
      <c r="AB3483" s="26"/>
      <c r="AC3483" s="26"/>
      <c r="AD3483" s="26"/>
      <c r="AE3483" s="31">
        <v>0.91513048634633143</v>
      </c>
      <c r="AF3483" s="31">
        <v>2.1455484885630862</v>
      </c>
      <c r="AG3483" s="26"/>
      <c r="AH3483" s="31">
        <v>3.5821547541731587</v>
      </c>
      <c r="AI3483" s="26"/>
      <c r="AJ3483" s="32">
        <v>1.8302609726926624</v>
      </c>
      <c r="AK3483" s="32">
        <v>3.0561639752441727</v>
      </c>
      <c r="AL3483" s="28">
        <v>-0.40112474738976223</v>
      </c>
      <c r="AM3483" s="32">
        <v>7.1643095083463164</v>
      </c>
      <c r="AN3483" s="28">
        <v>-0.74453072266623388</v>
      </c>
      <c r="AO3483" s="32">
        <v>2</v>
      </c>
      <c r="AP3483" s="32">
        <v>1.4244208376250413</v>
      </c>
      <c r="AQ3483" s="28">
        <v>0.40407943156365966</v>
      </c>
      <c r="AR3483" s="32">
        <v>2</v>
      </c>
      <c r="AS3483" s="28">
        <v>0</v>
      </c>
      <c r="AT3483" s="27">
        <v>14570.047989400116</v>
      </c>
      <c r="AU3483" s="27">
        <v>14040.833531657696</v>
      </c>
      <c r="AV3483" s="28">
        <v>3.7691099787573665E-2</v>
      </c>
      <c r="AW3483" s="27">
        <v>13137.491387887954</v>
      </c>
      <c r="AX3483" s="28">
        <v>0.10904339034108906</v>
      </c>
      <c r="AY3483" s="33">
        <v>4.1466407672469092</v>
      </c>
      <c r="AZ3483" s="33">
        <v>5.4603891797788631</v>
      </c>
      <c r="BA3483" s="28">
        <v>-0.24059611307506812</v>
      </c>
      <c r="BB3483" s="33">
        <v>12.313978798007394</v>
      </c>
      <c r="BC3483" s="28">
        <v>-0.66325743813056548</v>
      </c>
      <c r="BD3483" s="30">
        <v>14.9975</v>
      </c>
      <c r="BE3483" s="30">
        <v>28.772853546647298</v>
      </c>
      <c r="BF3483" s="28">
        <v>-0.47876216115702031</v>
      </c>
      <c r="BG3483" s="30">
        <v>8.3414285714285707</v>
      </c>
      <c r="BH3483" s="28">
        <v>0.79795341668093878</v>
      </c>
      <c r="BI3483" s="26"/>
      <c r="BJ3483" s="26"/>
      <c r="BK3483" s="30">
        <v>49.991665611343691</v>
      </c>
      <c r="BL3483" s="30">
        <v>45.757710236319426</v>
      </c>
      <c r="BM3483" s="28">
        <v>9.2529878640291607E-2</v>
      </c>
      <c r="BN3483" s="30">
        <v>49.483050156968496</v>
      </c>
      <c r="BO3483" s="28">
        <v>1.0278579286478559E-2</v>
      </c>
    </row>
    <row r="3484" spans="1:67" hidden="1" x14ac:dyDescent="0.25">
      <c r="A3484" s="34" t="s">
        <v>299</v>
      </c>
      <c r="B3484" s="34" t="s">
        <v>240</v>
      </c>
      <c r="C3484" s="26" t="s">
        <v>191</v>
      </c>
      <c r="D3484" s="26"/>
      <c r="E3484" s="27">
        <v>3.0607272148132325</v>
      </c>
      <c r="F3484" s="28">
        <v>-1</v>
      </c>
      <c r="G3484" s="27">
        <v>50.713359024524692</v>
      </c>
      <c r="H3484" s="28">
        <v>-1</v>
      </c>
      <c r="I3484" s="26"/>
      <c r="J3484" s="26"/>
      <c r="K3484" s="26"/>
      <c r="L3484" s="29">
        <v>1.2753030061721802</v>
      </c>
      <c r="M3484" s="28">
        <v>-1</v>
      </c>
      <c r="N3484" s="29">
        <v>1.1205375433629863</v>
      </c>
      <c r="O3484" s="28">
        <v>-1</v>
      </c>
      <c r="P3484" s="26"/>
      <c r="Q3484" s="26"/>
      <c r="R3484" s="26"/>
      <c r="S3484" s="29">
        <v>0.10202423821335493</v>
      </c>
      <c r="T3484" s="28">
        <v>-1</v>
      </c>
      <c r="U3484" s="29">
        <v>1.0241471680162713</v>
      </c>
      <c r="V3484" s="28">
        <v>-1</v>
      </c>
      <c r="W3484" s="26"/>
      <c r="X3484" s="26"/>
      <c r="Y3484" s="26"/>
      <c r="Z3484" s="26"/>
      <c r="AA3484" s="26"/>
      <c r="AB3484" s="26"/>
      <c r="AC3484" s="26"/>
      <c r="AD3484" s="26"/>
      <c r="AE3484" s="26"/>
      <c r="AF3484" s="31">
        <v>0.14689879510328629</v>
      </c>
      <c r="AG3484" s="26"/>
      <c r="AH3484" s="31">
        <v>0.44196876319223627</v>
      </c>
      <c r="AI3484" s="26"/>
      <c r="AJ3484" s="26"/>
      <c r="AK3484" s="32">
        <v>0.14689879510328627</v>
      </c>
      <c r="AL3484" s="28">
        <v>-1</v>
      </c>
      <c r="AM3484" s="32">
        <v>0.44196876319223621</v>
      </c>
      <c r="AN3484" s="28">
        <v>-1</v>
      </c>
      <c r="AO3484" s="26"/>
      <c r="AP3484" s="32">
        <v>1</v>
      </c>
      <c r="AQ3484" s="28">
        <v>-1</v>
      </c>
      <c r="AR3484" s="32">
        <v>1</v>
      </c>
      <c r="AS3484" s="28">
        <v>-1</v>
      </c>
      <c r="AT3484" s="27">
        <v>27610.348722233895</v>
      </c>
      <c r="AU3484" s="27">
        <v>25735.409908487072</v>
      </c>
      <c r="AV3484" s="28">
        <v>7.2854437540103151E-2</v>
      </c>
      <c r="AW3484" s="27">
        <v>23660.319322025047</v>
      </c>
      <c r="AX3484" s="28">
        <v>0.16694742562209733</v>
      </c>
      <c r="AY3484" s="26"/>
      <c r="AZ3484" s="33">
        <v>1.4380467285608487</v>
      </c>
      <c r="BA3484" s="28">
        <v>-1</v>
      </c>
      <c r="BB3484" s="33">
        <v>2.5695240491438405</v>
      </c>
      <c r="BC3484" s="28">
        <v>-1</v>
      </c>
      <c r="BD3484" s="26"/>
      <c r="BE3484" s="30">
        <v>2.4</v>
      </c>
      <c r="BF3484" s="28">
        <v>-1</v>
      </c>
      <c r="BG3484" s="30">
        <v>45.258063261604292</v>
      </c>
      <c r="BH3484" s="28">
        <v>-1</v>
      </c>
      <c r="BI3484" s="26"/>
      <c r="BJ3484" s="26"/>
      <c r="BK3484" s="26"/>
      <c r="BL3484" s="30">
        <v>30.000000670552268</v>
      </c>
      <c r="BM3484" s="28">
        <v>-1</v>
      </c>
      <c r="BN3484" s="30">
        <v>49.517648057118855</v>
      </c>
      <c r="BO3484" s="28">
        <v>-1</v>
      </c>
    </row>
    <row r="3485" spans="1:67" hidden="1" x14ac:dyDescent="0.25">
      <c r="A3485" s="34" t="s">
        <v>299</v>
      </c>
      <c r="B3485" s="34" t="s">
        <v>240</v>
      </c>
      <c r="C3485" s="26" t="s">
        <v>225</v>
      </c>
      <c r="D3485" s="27">
        <v>109.57035827636719</v>
      </c>
      <c r="E3485" s="27">
        <v>13.114724397659302</v>
      </c>
      <c r="F3485" s="28">
        <v>7.3547587394153062</v>
      </c>
      <c r="G3485" s="26"/>
      <c r="H3485" s="26"/>
      <c r="I3485" s="26"/>
      <c r="J3485" s="26"/>
      <c r="K3485" s="29">
        <v>7.305908203125</v>
      </c>
      <c r="L3485" s="29">
        <v>0.28102981968839202</v>
      </c>
      <c r="M3485" s="28">
        <v>24.996914531083732</v>
      </c>
      <c r="N3485" s="26"/>
      <c r="O3485" s="26"/>
      <c r="P3485" s="26"/>
      <c r="Q3485" s="26"/>
      <c r="R3485" s="29">
        <v>2.1917725480307126</v>
      </c>
      <c r="S3485" s="29">
        <v>0.26229448906989816</v>
      </c>
      <c r="T3485" s="28">
        <v>7.3561517277880473</v>
      </c>
      <c r="U3485" s="26"/>
      <c r="V3485" s="26"/>
      <c r="W3485" s="26"/>
      <c r="X3485" s="26"/>
      <c r="Y3485" s="27">
        <v>109.57035827636719</v>
      </c>
      <c r="Z3485" s="26"/>
      <c r="AA3485" s="29">
        <v>7.305908203125</v>
      </c>
      <c r="AB3485" s="26"/>
      <c r="AC3485" s="29">
        <v>2.1917725480307126</v>
      </c>
      <c r="AD3485" s="26"/>
      <c r="AE3485" s="31">
        <v>1.7068760973470516</v>
      </c>
      <c r="AF3485" s="31">
        <v>10.478751810119693</v>
      </c>
      <c r="AG3485" s="26"/>
      <c r="AH3485" s="26"/>
      <c r="AI3485" s="26"/>
      <c r="AJ3485" s="32">
        <v>3.4137521946941032</v>
      </c>
      <c r="AK3485" s="32">
        <v>10.478751810119695</v>
      </c>
      <c r="AL3485" s="28">
        <v>-0.67422148586463093</v>
      </c>
      <c r="AM3485" s="26"/>
      <c r="AN3485" s="26"/>
      <c r="AO3485" s="32">
        <v>2</v>
      </c>
      <c r="AP3485" s="32">
        <v>1</v>
      </c>
      <c r="AQ3485" s="28">
        <v>1</v>
      </c>
      <c r="AR3485" s="26"/>
      <c r="AS3485" s="26"/>
      <c r="AT3485" s="27">
        <v>2976.0807833113831</v>
      </c>
      <c r="AU3485" s="27">
        <v>2779.5098024178742</v>
      </c>
      <c r="AV3485" s="28">
        <v>7.072145625193095E-2</v>
      </c>
      <c r="AW3485" s="27">
        <v>2483.7148488200901</v>
      </c>
      <c r="AX3485" s="28">
        <v>0.19823770620254402</v>
      </c>
      <c r="AY3485" s="33">
        <v>1.9504963851802062</v>
      </c>
      <c r="AZ3485" s="33">
        <v>9.445840314486718</v>
      </c>
      <c r="BA3485" s="28">
        <v>-0.79350737253213932</v>
      </c>
      <c r="BB3485" s="26"/>
      <c r="BC3485" s="26"/>
      <c r="BD3485" s="30">
        <v>14.9975</v>
      </c>
      <c r="BE3485" s="30">
        <v>46.666664812300013</v>
      </c>
      <c r="BF3485" s="28">
        <v>-0.67862498722970477</v>
      </c>
      <c r="BG3485" s="26"/>
      <c r="BH3485" s="26"/>
      <c r="BI3485" s="26"/>
      <c r="BJ3485" s="26"/>
      <c r="BK3485" s="30">
        <v>49.991664680176392</v>
      </c>
      <c r="BL3485" s="30">
        <v>49.999999787126271</v>
      </c>
      <c r="BM3485" s="28">
        <v>-1.6670213970730881E-4</v>
      </c>
      <c r="BN3485" s="26"/>
      <c r="BO3485" s="26"/>
    </row>
    <row r="3486" spans="1:67" hidden="1" x14ac:dyDescent="0.25">
      <c r="A3486" s="34" t="s">
        <v>299</v>
      </c>
      <c r="B3486" s="34" t="s">
        <v>240</v>
      </c>
      <c r="C3486" s="26" t="s">
        <v>207</v>
      </c>
      <c r="D3486" s="27">
        <v>6.5964701175689697</v>
      </c>
      <c r="E3486" s="27">
        <v>26.375419235229494</v>
      </c>
      <c r="F3486" s="28">
        <v>-0.74990084295008652</v>
      </c>
      <c r="G3486" s="26"/>
      <c r="H3486" s="26"/>
      <c r="I3486" s="27">
        <v>32.137816625833509</v>
      </c>
      <c r="J3486" s="28">
        <v>-0.79474429783551337</v>
      </c>
      <c r="K3486" s="29">
        <v>0.17759727315220353</v>
      </c>
      <c r="L3486" s="29">
        <v>0.9637172291941738</v>
      </c>
      <c r="M3486" s="28">
        <v>-0.81571640749776353</v>
      </c>
      <c r="N3486" s="26"/>
      <c r="O3486" s="26"/>
      <c r="P3486" s="29">
        <v>1.017257973565755</v>
      </c>
      <c r="Q3486" s="28">
        <v>-0.82541569811472826</v>
      </c>
      <c r="R3486" s="29">
        <v>0.1649117468902972</v>
      </c>
      <c r="S3486" s="29">
        <v>0.87495380814540624</v>
      </c>
      <c r="T3486" s="28">
        <v>-0.81151948210860181</v>
      </c>
      <c r="U3486" s="26"/>
      <c r="V3486" s="26"/>
      <c r="W3486" s="29">
        <v>0.92934679990648306</v>
      </c>
      <c r="X3486" s="28">
        <v>-0.82255090682305931</v>
      </c>
      <c r="Y3486" s="27">
        <v>6.5964701175689697</v>
      </c>
      <c r="Z3486" s="26"/>
      <c r="AA3486" s="29">
        <v>0.17759727315220353</v>
      </c>
      <c r="AB3486" s="26"/>
      <c r="AC3486" s="29">
        <v>0.1649117468902972</v>
      </c>
      <c r="AD3486" s="26"/>
      <c r="AE3486" s="31">
        <v>0.72852580392444555</v>
      </c>
      <c r="AF3486" s="31">
        <v>1.511438656029652</v>
      </c>
      <c r="AG3486" s="26"/>
      <c r="AH3486" s="26"/>
      <c r="AI3486" s="26"/>
      <c r="AJ3486" s="32">
        <v>0.72852580392444555</v>
      </c>
      <c r="AK3486" s="32">
        <v>1.511438656029652</v>
      </c>
      <c r="AL3486" s="28">
        <v>-0.51799181460782151</v>
      </c>
      <c r="AM3486" s="26"/>
      <c r="AN3486" s="26"/>
      <c r="AO3486" s="32">
        <v>1</v>
      </c>
      <c r="AP3486" s="32">
        <v>1</v>
      </c>
      <c r="AQ3486" s="28">
        <v>0</v>
      </c>
      <c r="AR3486" s="26"/>
      <c r="AS3486" s="26"/>
      <c r="AT3486" s="27">
        <v>12018.036006758182</v>
      </c>
      <c r="AU3486" s="27">
        <v>11535.362802166939</v>
      </c>
      <c r="AV3486" s="28">
        <v>4.1842914945039444E-2</v>
      </c>
      <c r="AW3486" s="27">
        <v>10760.464672286154</v>
      </c>
      <c r="AX3486" s="28">
        <v>0.11686961230502753</v>
      </c>
      <c r="AY3486" s="33">
        <v>1.6716089211595153</v>
      </c>
      <c r="AZ3486" s="33">
        <v>15.036311457048804</v>
      </c>
      <c r="BA3486" s="28">
        <v>-0.88882852513833177</v>
      </c>
      <c r="BB3486" s="26"/>
      <c r="BC3486" s="26"/>
      <c r="BD3486" s="30">
        <v>37.142856984722371</v>
      </c>
      <c r="BE3486" s="30">
        <v>27.368421396060008</v>
      </c>
      <c r="BF3486" s="28">
        <v>0.35714283433495742</v>
      </c>
      <c r="BG3486" s="26"/>
      <c r="BH3486" s="26"/>
      <c r="BI3486" s="30">
        <v>31.592592499601714</v>
      </c>
      <c r="BJ3486" s="28">
        <v>0.17568246370381374</v>
      </c>
      <c r="BK3486" s="30">
        <v>40.000001467191311</v>
      </c>
      <c r="BL3486" s="30">
        <v>30.144927640392911</v>
      </c>
      <c r="BM3486" s="28">
        <v>0.32692312100935428</v>
      </c>
      <c r="BN3486" s="26"/>
      <c r="BO3486" s="26"/>
    </row>
    <row r="3487" spans="1:67" hidden="1" x14ac:dyDescent="0.25">
      <c r="A3487" s="34" t="s">
        <v>299</v>
      </c>
      <c r="B3487" s="34" t="s">
        <v>240</v>
      </c>
      <c r="C3487" s="26" t="s">
        <v>221</v>
      </c>
      <c r="D3487" s="26"/>
      <c r="E3487" s="26"/>
      <c r="F3487" s="26"/>
      <c r="G3487" s="26"/>
      <c r="H3487" s="26"/>
      <c r="I3487" s="26"/>
      <c r="J3487" s="26"/>
      <c r="K3487" s="26"/>
      <c r="L3487" s="26"/>
      <c r="M3487" s="26"/>
      <c r="N3487" s="26"/>
      <c r="O3487" s="26"/>
      <c r="P3487" s="26"/>
      <c r="Q3487" s="26"/>
      <c r="R3487" s="26"/>
      <c r="S3487" s="26"/>
      <c r="T3487" s="26"/>
      <c r="U3487" s="26"/>
      <c r="V3487" s="26"/>
      <c r="W3487" s="26"/>
      <c r="X3487" s="26"/>
      <c r="Y3487" s="26"/>
      <c r="Z3487" s="26"/>
      <c r="AA3487" s="26"/>
      <c r="AB3487" s="26"/>
      <c r="AC3487" s="26"/>
      <c r="AD3487" s="26"/>
      <c r="AE3487" s="26"/>
      <c r="AF3487" s="26"/>
      <c r="AG3487" s="26"/>
      <c r="AH3487" s="26"/>
      <c r="AI3487" s="26"/>
      <c r="AJ3487" s="26"/>
      <c r="AK3487" s="26"/>
      <c r="AL3487" s="26"/>
      <c r="AM3487" s="26"/>
      <c r="AN3487" s="26"/>
      <c r="AO3487" s="26"/>
      <c r="AP3487" s="26"/>
      <c r="AQ3487" s="26"/>
      <c r="AR3487" s="26"/>
      <c r="AS3487" s="26"/>
      <c r="AT3487" s="27">
        <v>5387.3955794628864</v>
      </c>
      <c r="AU3487" s="27">
        <v>5195.9422521427869</v>
      </c>
      <c r="AV3487" s="28">
        <v>3.6846700372996817E-2</v>
      </c>
      <c r="AW3487" s="27">
        <v>4791.9214483140704</v>
      </c>
      <c r="AX3487" s="28">
        <v>0.12426625468961311</v>
      </c>
      <c r="AY3487" s="26"/>
      <c r="AZ3487" s="26"/>
      <c r="BA3487" s="26"/>
      <c r="BB3487" s="26"/>
      <c r="BC3487" s="26"/>
      <c r="BD3487" s="26"/>
      <c r="BE3487" s="26"/>
      <c r="BF3487" s="26"/>
      <c r="BG3487" s="26"/>
      <c r="BH3487" s="26"/>
      <c r="BI3487" s="26"/>
      <c r="BJ3487" s="26"/>
      <c r="BK3487" s="26"/>
      <c r="BL3487" s="26"/>
      <c r="BM3487" s="26"/>
      <c r="BN3487" s="26"/>
      <c r="BO3487" s="26"/>
    </row>
    <row r="3488" spans="1:67" hidden="1" x14ac:dyDescent="0.25">
      <c r="A3488" s="34" t="s">
        <v>299</v>
      </c>
      <c r="B3488" s="34" t="s">
        <v>240</v>
      </c>
      <c r="C3488" s="26" t="s">
        <v>194</v>
      </c>
      <c r="D3488" s="26"/>
      <c r="E3488" s="26"/>
      <c r="F3488" s="26"/>
      <c r="G3488" s="26"/>
      <c r="H3488" s="26"/>
      <c r="I3488" s="26"/>
      <c r="J3488" s="26"/>
      <c r="K3488" s="26"/>
      <c r="L3488" s="26"/>
      <c r="M3488" s="26"/>
      <c r="N3488" s="26"/>
      <c r="O3488" s="26"/>
      <c r="P3488" s="26"/>
      <c r="Q3488" s="26"/>
      <c r="R3488" s="26"/>
      <c r="S3488" s="26"/>
      <c r="T3488" s="26"/>
      <c r="U3488" s="26"/>
      <c r="V3488" s="26"/>
      <c r="W3488" s="26"/>
      <c r="X3488" s="26"/>
      <c r="Y3488" s="26"/>
      <c r="Z3488" s="26"/>
      <c r="AA3488" s="26"/>
      <c r="AB3488" s="26"/>
      <c r="AC3488" s="26"/>
      <c r="AD3488" s="26"/>
      <c r="AE3488" s="26"/>
      <c r="AF3488" s="26"/>
      <c r="AG3488" s="26"/>
      <c r="AH3488" s="26"/>
      <c r="AI3488" s="26"/>
      <c r="AJ3488" s="26"/>
      <c r="AK3488" s="26"/>
      <c r="AL3488" s="26"/>
      <c r="AM3488" s="26"/>
      <c r="AN3488" s="26"/>
      <c r="AO3488" s="26"/>
      <c r="AP3488" s="26"/>
      <c r="AQ3488" s="26"/>
      <c r="AR3488" s="26"/>
      <c r="AS3488" s="26"/>
      <c r="AT3488" s="27">
        <v>20627.785112860307</v>
      </c>
      <c r="AU3488" s="27">
        <v>19306.155369983553</v>
      </c>
      <c r="AV3488" s="28">
        <v>6.8456392147945286E-2</v>
      </c>
      <c r="AW3488" s="27">
        <v>17962.9303506043</v>
      </c>
      <c r="AX3488" s="28">
        <v>0.14835300868192464</v>
      </c>
      <c r="AY3488" s="26"/>
      <c r="AZ3488" s="26"/>
      <c r="BA3488" s="26"/>
      <c r="BB3488" s="26"/>
      <c r="BC3488" s="26"/>
      <c r="BD3488" s="26"/>
      <c r="BE3488" s="26"/>
      <c r="BF3488" s="26"/>
      <c r="BG3488" s="26"/>
      <c r="BH3488" s="26"/>
      <c r="BI3488" s="26"/>
      <c r="BJ3488" s="26"/>
      <c r="BK3488" s="26"/>
      <c r="BL3488" s="26"/>
      <c r="BM3488" s="26"/>
      <c r="BN3488" s="26"/>
      <c r="BO3488" s="26"/>
    </row>
    <row r="3489" spans="1:67" hidden="1" x14ac:dyDescent="0.25">
      <c r="A3489" s="34" t="s">
        <v>299</v>
      </c>
      <c r="B3489" s="34" t="s">
        <v>240</v>
      </c>
      <c r="C3489" s="26" t="s">
        <v>218</v>
      </c>
      <c r="D3489" s="26"/>
      <c r="E3489" s="26"/>
      <c r="F3489" s="26"/>
      <c r="G3489" s="27">
        <v>10.072634696960449</v>
      </c>
      <c r="H3489" s="28">
        <v>-1</v>
      </c>
      <c r="I3489" s="26"/>
      <c r="J3489" s="26"/>
      <c r="K3489" s="26"/>
      <c r="L3489" s="26"/>
      <c r="M3489" s="26"/>
      <c r="N3489" s="29">
        <v>1.3989770412445068</v>
      </c>
      <c r="O3489" s="28">
        <v>-1</v>
      </c>
      <c r="P3489" s="26"/>
      <c r="Q3489" s="26"/>
      <c r="R3489" s="26"/>
      <c r="S3489" s="26"/>
      <c r="T3489" s="26"/>
      <c r="U3489" s="29">
        <v>1.2870589012928946</v>
      </c>
      <c r="V3489" s="28">
        <v>-1</v>
      </c>
      <c r="W3489" s="26"/>
      <c r="X3489" s="26"/>
      <c r="Y3489" s="26"/>
      <c r="Z3489" s="26"/>
      <c r="AA3489" s="26"/>
      <c r="AB3489" s="26"/>
      <c r="AC3489" s="26"/>
      <c r="AD3489" s="26"/>
      <c r="AE3489" s="26"/>
      <c r="AF3489" s="26"/>
      <c r="AG3489" s="26"/>
      <c r="AH3489" s="31">
        <v>1.0675362232159287</v>
      </c>
      <c r="AI3489" s="26"/>
      <c r="AJ3489" s="26"/>
      <c r="AK3489" s="26"/>
      <c r="AL3489" s="26"/>
      <c r="AM3489" s="32">
        <v>1.0675362232159287</v>
      </c>
      <c r="AN3489" s="28">
        <v>-1</v>
      </c>
      <c r="AO3489" s="26"/>
      <c r="AP3489" s="26"/>
      <c r="AQ3489" s="26"/>
      <c r="AR3489" s="32">
        <v>1</v>
      </c>
      <c r="AS3489" s="28">
        <v>-1</v>
      </c>
      <c r="AT3489" s="27">
        <v>8702.0763121719356</v>
      </c>
      <c r="AU3489" s="27">
        <v>8238.8659639754296</v>
      </c>
      <c r="AV3489" s="28">
        <v>5.6222585756571408E-2</v>
      </c>
      <c r="AW3489" s="27">
        <v>7591.522074984312</v>
      </c>
      <c r="AX3489" s="28">
        <v>0.14628874502613082</v>
      </c>
      <c r="AY3489" s="26"/>
      <c r="AZ3489" s="26"/>
      <c r="BA3489" s="26"/>
      <c r="BB3489" s="33">
        <v>1.5197932844097568</v>
      </c>
      <c r="BC3489" s="28">
        <v>-1</v>
      </c>
      <c r="BD3489" s="26"/>
      <c r="BE3489" s="26"/>
      <c r="BF3489" s="26"/>
      <c r="BG3489" s="30">
        <v>7.2</v>
      </c>
      <c r="BH3489" s="28">
        <v>-1</v>
      </c>
      <c r="BI3489" s="26"/>
      <c r="BJ3489" s="26"/>
      <c r="BK3489" s="26"/>
      <c r="BL3489" s="26"/>
      <c r="BM3489" s="26"/>
      <c r="BN3489" s="30">
        <v>7.8260868145522666</v>
      </c>
      <c r="BO3489" s="28">
        <v>-1</v>
      </c>
    </row>
    <row r="3490" spans="1:67" hidden="1" x14ac:dyDescent="0.25">
      <c r="A3490" s="34" t="s">
        <v>299</v>
      </c>
      <c r="B3490" s="34" t="s">
        <v>240</v>
      </c>
      <c r="C3490" s="26" t="s">
        <v>200</v>
      </c>
      <c r="D3490" s="26"/>
      <c r="E3490" s="26"/>
      <c r="F3490" s="26"/>
      <c r="G3490" s="26"/>
      <c r="H3490" s="26"/>
      <c r="I3490" s="26"/>
      <c r="J3490" s="26"/>
      <c r="K3490" s="26"/>
      <c r="L3490" s="26"/>
      <c r="M3490" s="26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  <c r="Y3490" s="26"/>
      <c r="Z3490" s="26"/>
      <c r="AA3490" s="26"/>
      <c r="AB3490" s="26"/>
      <c r="AC3490" s="26"/>
      <c r="AD3490" s="26"/>
      <c r="AE3490" s="26"/>
      <c r="AF3490" s="26"/>
      <c r="AG3490" s="26"/>
      <c r="AH3490" s="26"/>
      <c r="AI3490" s="26"/>
      <c r="AJ3490" s="26"/>
      <c r="AK3490" s="26"/>
      <c r="AL3490" s="26"/>
      <c r="AM3490" s="26"/>
      <c r="AN3490" s="26"/>
      <c r="AO3490" s="26"/>
      <c r="AP3490" s="26"/>
      <c r="AQ3490" s="26"/>
      <c r="AR3490" s="26"/>
      <c r="AS3490" s="26"/>
      <c r="AT3490" s="27">
        <v>19700.019265846593</v>
      </c>
      <c r="AU3490" s="27">
        <v>18587.739446947049</v>
      </c>
      <c r="AV3490" s="28">
        <v>5.983943459473394E-2</v>
      </c>
      <c r="AW3490" s="27">
        <v>17175.816657304909</v>
      </c>
      <c r="AX3490" s="28">
        <v>0.1469625962424404</v>
      </c>
      <c r="AY3490" s="26"/>
      <c r="AZ3490" s="26"/>
      <c r="BA3490" s="26"/>
      <c r="BB3490" s="26"/>
      <c r="BC3490" s="26"/>
      <c r="BD3490" s="26"/>
      <c r="BE3490" s="26"/>
      <c r="BF3490" s="26"/>
      <c r="BG3490" s="26"/>
      <c r="BH3490" s="26"/>
      <c r="BI3490" s="26"/>
      <c r="BJ3490" s="26"/>
      <c r="BK3490" s="26"/>
      <c r="BL3490" s="26"/>
      <c r="BM3490" s="26"/>
      <c r="BN3490" s="26"/>
      <c r="BO3490" s="26"/>
    </row>
    <row r="3491" spans="1:67" hidden="1" x14ac:dyDescent="0.25">
      <c r="A3491" s="34" t="s">
        <v>299</v>
      </c>
      <c r="B3491" s="34" t="s">
        <v>240</v>
      </c>
      <c r="C3491" s="26" t="s">
        <v>226</v>
      </c>
      <c r="D3491" s="26"/>
      <c r="E3491" s="26"/>
      <c r="F3491" s="26"/>
      <c r="G3491" s="26"/>
      <c r="H3491" s="26"/>
      <c r="I3491" s="26"/>
      <c r="J3491" s="26"/>
      <c r="K3491" s="26"/>
      <c r="L3491" s="26"/>
      <c r="M3491" s="26"/>
      <c r="N3491" s="26"/>
      <c r="O3491" s="26"/>
      <c r="P3491" s="26"/>
      <c r="Q3491" s="26"/>
      <c r="R3491" s="26"/>
      <c r="S3491" s="26"/>
      <c r="T3491" s="26"/>
      <c r="U3491" s="26"/>
      <c r="V3491" s="26"/>
      <c r="W3491" s="26"/>
      <c r="X3491" s="26"/>
      <c r="Y3491" s="26"/>
      <c r="Z3491" s="26"/>
      <c r="AA3491" s="26"/>
      <c r="AB3491" s="26"/>
      <c r="AC3491" s="26"/>
      <c r="AD3491" s="26"/>
      <c r="AE3491" s="26"/>
      <c r="AF3491" s="26"/>
      <c r="AG3491" s="26"/>
      <c r="AH3491" s="26"/>
      <c r="AI3491" s="26"/>
      <c r="AJ3491" s="26"/>
      <c r="AK3491" s="26"/>
      <c r="AL3491" s="26"/>
      <c r="AM3491" s="26"/>
      <c r="AN3491" s="26"/>
      <c r="AO3491" s="26"/>
      <c r="AP3491" s="26"/>
      <c r="AQ3491" s="26"/>
      <c r="AR3491" s="26"/>
      <c r="AS3491" s="26"/>
      <c r="AT3491" s="27">
        <v>4102.3738466968534</v>
      </c>
      <c r="AU3491" s="27">
        <v>3832.6093604109287</v>
      </c>
      <c r="AV3491" s="28">
        <v>7.0386637644959671E-2</v>
      </c>
      <c r="AW3491" s="27">
        <v>3546.95555904305</v>
      </c>
      <c r="AX3491" s="28">
        <v>0.15659014566386401</v>
      </c>
      <c r="AY3491" s="26"/>
      <c r="AZ3491" s="26"/>
      <c r="BA3491" s="26"/>
      <c r="BB3491" s="26"/>
      <c r="BC3491" s="26"/>
      <c r="BD3491" s="26"/>
      <c r="BE3491" s="26"/>
      <c r="BF3491" s="26"/>
      <c r="BG3491" s="26"/>
      <c r="BH3491" s="26"/>
      <c r="BI3491" s="26"/>
      <c r="BJ3491" s="26"/>
      <c r="BK3491" s="26"/>
      <c r="BL3491" s="26"/>
      <c r="BM3491" s="26"/>
      <c r="BN3491" s="26"/>
      <c r="BO3491" s="26"/>
    </row>
    <row r="3492" spans="1:67" x14ac:dyDescent="0.25">
      <c r="A3492" s="64" t="s">
        <v>299</v>
      </c>
      <c r="B3492" s="64" t="s">
        <v>76</v>
      </c>
      <c r="C3492" s="65" t="s">
        <v>168</v>
      </c>
      <c r="D3492" s="66">
        <v>5532.1682795441147</v>
      </c>
      <c r="E3492" s="66">
        <v>4684.3400541818137</v>
      </c>
      <c r="F3492" s="67">
        <v>0.18099203208046907</v>
      </c>
      <c r="G3492" s="66">
        <v>4352.4892439234254</v>
      </c>
      <c r="H3492" s="67">
        <v>0.27103548555982226</v>
      </c>
      <c r="I3492" s="66">
        <v>4089.3541451835631</v>
      </c>
      <c r="J3492" s="67">
        <v>0.35282200639430961</v>
      </c>
      <c r="K3492" s="68">
        <v>271.53564296470228</v>
      </c>
      <c r="L3492" s="68">
        <v>319.95626988501959</v>
      </c>
      <c r="M3492" s="67">
        <v>-0.15133514007310403</v>
      </c>
      <c r="N3492" s="68">
        <v>386.64868103563055</v>
      </c>
      <c r="O3492" s="67">
        <v>-0.2977199812568877</v>
      </c>
      <c r="P3492" s="68">
        <v>160.66717209413119</v>
      </c>
      <c r="Q3492" s="67">
        <v>0.69005055249006197</v>
      </c>
      <c r="R3492" s="68">
        <v>166.95538241631559</v>
      </c>
      <c r="S3492" s="68">
        <v>163.33038116233243</v>
      </c>
      <c r="T3492" s="67">
        <v>2.2194286379459954E-2</v>
      </c>
      <c r="U3492" s="68">
        <v>184.28672275238796</v>
      </c>
      <c r="V3492" s="67">
        <v>-9.4045518186132021E-2</v>
      </c>
      <c r="W3492" s="68">
        <v>148.47031416152157</v>
      </c>
      <c r="X3492" s="67">
        <v>0.12450346292582112</v>
      </c>
      <c r="Y3492" s="66">
        <v>5466.4987089395518</v>
      </c>
      <c r="Z3492" s="69">
        <v>65.66957060456275</v>
      </c>
      <c r="AA3492" s="68">
        <v>262.81648440165264</v>
      </c>
      <c r="AB3492" s="68">
        <v>8.7191585630496462</v>
      </c>
      <c r="AC3492" s="68">
        <v>165.69315053413263</v>
      </c>
      <c r="AD3492" s="68">
        <v>1.2622318821829568</v>
      </c>
      <c r="AE3492" s="70">
        <v>0.245322758278995</v>
      </c>
      <c r="AF3492" s="70">
        <v>0.44428131671029325</v>
      </c>
      <c r="AG3492" s="65"/>
      <c r="AH3492" s="70">
        <v>0.45046945782491526</v>
      </c>
      <c r="AI3492" s="65"/>
      <c r="AJ3492" s="71">
        <v>0.98482420732689013</v>
      </c>
      <c r="AK3492" s="71">
        <v>1.4794949266364581</v>
      </c>
      <c r="AL3492" s="67">
        <v>-0.33435107508896417</v>
      </c>
      <c r="AM3492" s="71">
        <v>1.5045586335990626</v>
      </c>
      <c r="AN3492" s="67">
        <v>-0.3454397952101827</v>
      </c>
      <c r="AO3492" s="71">
        <v>1.1543428511901219</v>
      </c>
      <c r="AP3492" s="71">
        <v>1.046366632946587</v>
      </c>
      <c r="AQ3492" s="67">
        <v>0.11969873120334683</v>
      </c>
      <c r="AR3492" s="71">
        <v>1.156042005464984</v>
      </c>
      <c r="AS3492" s="67">
        <v>1.3471297535216874E-2</v>
      </c>
      <c r="AT3492" s="66">
        <v>1392491.3339146036</v>
      </c>
      <c r="AU3492" s="66">
        <v>1316536.9988534849</v>
      </c>
      <c r="AV3492" s="67">
        <v>5.7692518423154114E-2</v>
      </c>
      <c r="AW3492" s="66">
        <v>1219959.4899564539</v>
      </c>
      <c r="AX3492" s="67">
        <v>0.1414242402133436</v>
      </c>
      <c r="AY3492" s="72">
        <v>322.52956311239598</v>
      </c>
      <c r="AZ3492" s="72">
        <v>588.13315943556142</v>
      </c>
      <c r="BA3492" s="67">
        <v>-0.45160452537324791</v>
      </c>
      <c r="BB3492" s="72">
        <v>423.31117185298558</v>
      </c>
      <c r="BC3492" s="67">
        <v>-0.23807925573859101</v>
      </c>
      <c r="BD3492" s="73">
        <v>20.373635737623061</v>
      </c>
      <c r="BE3492" s="73">
        <v>14.640563399070729</v>
      </c>
      <c r="BF3492" s="67">
        <v>0.39158823211108285</v>
      </c>
      <c r="BG3492" s="73">
        <v>11.256961312438394</v>
      </c>
      <c r="BH3492" s="67">
        <v>0.80986992600846786</v>
      </c>
      <c r="BI3492" s="73">
        <v>25.452331623710318</v>
      </c>
      <c r="BJ3492" s="67">
        <v>-0.19953754968979573</v>
      </c>
      <c r="BK3492" s="73">
        <v>33.135609044033359</v>
      </c>
      <c r="BL3492" s="73">
        <v>28.680151364650861</v>
      </c>
      <c r="BM3492" s="67">
        <v>0.15534986627978475</v>
      </c>
      <c r="BN3492" s="73">
        <v>23.618029443019257</v>
      </c>
      <c r="BO3492" s="67">
        <v>0.4029794113000057</v>
      </c>
    </row>
    <row r="3493" spans="1:67" hidden="1" x14ac:dyDescent="0.25">
      <c r="A3493" s="74" t="s">
        <v>299</v>
      </c>
      <c r="B3493" s="74" t="s">
        <v>76</v>
      </c>
      <c r="C3493" s="75" t="s">
        <v>173</v>
      </c>
      <c r="D3493" s="76">
        <v>65.832924330234533</v>
      </c>
      <c r="E3493" s="76">
        <v>757.93074294447899</v>
      </c>
      <c r="F3493" s="77">
        <v>-0.91314124022139453</v>
      </c>
      <c r="G3493" s="76">
        <v>200.4320375776291</v>
      </c>
      <c r="H3493" s="77">
        <v>-0.671544903071013</v>
      </c>
      <c r="I3493" s="76">
        <v>639.30319713830954</v>
      </c>
      <c r="J3493" s="77">
        <v>-0.89702394008833353</v>
      </c>
      <c r="K3493" s="78">
        <v>3.1044321653163545</v>
      </c>
      <c r="L3493" s="78">
        <v>18.166942359155897</v>
      </c>
      <c r="M3493" s="77">
        <v>-0.82911641904606137</v>
      </c>
      <c r="N3493" s="78">
        <v>4.3711470762252898</v>
      </c>
      <c r="O3493" s="77">
        <v>-0.2897900456835712</v>
      </c>
      <c r="P3493" s="78">
        <v>12.467608907722125</v>
      </c>
      <c r="Q3493" s="77">
        <v>-0.7510001967262907</v>
      </c>
      <c r="R3493" s="78">
        <v>1.1514257835148491</v>
      </c>
      <c r="S3493" s="78">
        <v>14.463792040689116</v>
      </c>
      <c r="T3493" s="77">
        <v>-0.92039253742893345</v>
      </c>
      <c r="U3493" s="78">
        <v>4.0095858725193807</v>
      </c>
      <c r="V3493" s="77">
        <v>-0.71283174369542479</v>
      </c>
      <c r="W3493" s="78">
        <v>11.935828055206471</v>
      </c>
      <c r="X3493" s="77">
        <v>-0.90353197296499332</v>
      </c>
      <c r="Y3493" s="76">
        <v>65.832924330234533</v>
      </c>
      <c r="Z3493" s="75"/>
      <c r="AA3493" s="78">
        <v>3.1044321653163545</v>
      </c>
      <c r="AB3493" s="75"/>
      <c r="AC3493" s="78">
        <v>1.1514257835148491</v>
      </c>
      <c r="AD3493" s="75"/>
      <c r="AE3493" s="80">
        <v>8.6092458678358671E-2</v>
      </c>
      <c r="AF3493" s="80">
        <v>0.26053940061792219</v>
      </c>
      <c r="AG3493" s="75"/>
      <c r="AH3493" s="80">
        <v>0.15646559570586305</v>
      </c>
      <c r="AI3493" s="75"/>
      <c r="AJ3493" s="81">
        <v>0.17809369124576316</v>
      </c>
      <c r="AK3493" s="81">
        <v>1.0043357914619906</v>
      </c>
      <c r="AL3493" s="77">
        <v>-0.82267515231482902</v>
      </c>
      <c r="AM3493" s="81">
        <v>0.45899199074992447</v>
      </c>
      <c r="AN3493" s="77">
        <v>-0.61198954483980295</v>
      </c>
      <c r="AO3493" s="81">
        <v>1</v>
      </c>
      <c r="AP3493" s="81">
        <v>1</v>
      </c>
      <c r="AQ3493" s="77">
        <v>0</v>
      </c>
      <c r="AR3493" s="81">
        <v>1</v>
      </c>
      <c r="AS3493" s="77">
        <v>0</v>
      </c>
      <c r="AT3493" s="76">
        <v>136828.29381475566</v>
      </c>
      <c r="AU3493" s="76">
        <v>131825.94713325734</v>
      </c>
      <c r="AV3493" s="77">
        <v>3.7946601486895805E-2</v>
      </c>
      <c r="AW3493" s="76">
        <v>121328.06058899732</v>
      </c>
      <c r="AX3493" s="77">
        <v>0.12775472673436913</v>
      </c>
      <c r="AY3493" s="82">
        <v>6.3595970968179394</v>
      </c>
      <c r="AZ3493" s="82">
        <v>35.54015043620096</v>
      </c>
      <c r="BA3493" s="77">
        <v>-0.8210588019813192</v>
      </c>
      <c r="BB3493" s="82">
        <v>13.475150905417838</v>
      </c>
      <c r="BC3493" s="77">
        <v>-0.52805002768013598</v>
      </c>
      <c r="BD3493" s="83">
        <v>21.206108178410105</v>
      </c>
      <c r="BE3493" s="83">
        <v>41.72032519068857</v>
      </c>
      <c r="BF3493" s="77">
        <v>-0.49170798450192738</v>
      </c>
      <c r="BG3493" s="83">
        <v>45.853418812599749</v>
      </c>
      <c r="BH3493" s="77">
        <v>-0.53752394635876044</v>
      </c>
      <c r="BI3493" s="83">
        <v>51.277129549864298</v>
      </c>
      <c r="BJ3493" s="77">
        <v>-0.58644119972066133</v>
      </c>
      <c r="BK3493" s="83">
        <v>57.175134752734614</v>
      </c>
      <c r="BL3493" s="83">
        <v>52.401938634923013</v>
      </c>
      <c r="BM3493" s="77">
        <v>9.1088158990944815E-2</v>
      </c>
      <c r="BN3493" s="83">
        <v>49.988214232132101</v>
      </c>
      <c r="BO3493" s="77">
        <v>0.14377229975106426</v>
      </c>
    </row>
    <row r="3494" spans="1:67" hidden="1" x14ac:dyDescent="0.25">
      <c r="A3494" s="74" t="s">
        <v>299</v>
      </c>
      <c r="B3494" s="74" t="s">
        <v>76</v>
      </c>
      <c r="C3494" s="75" t="s">
        <v>171</v>
      </c>
      <c r="D3494" s="76">
        <v>828.6025852417946</v>
      </c>
      <c r="E3494" s="76">
        <v>661.89270145177841</v>
      </c>
      <c r="F3494" s="77">
        <v>0.25186844245956941</v>
      </c>
      <c r="G3494" s="76">
        <v>737.16846194624895</v>
      </c>
      <c r="H3494" s="77">
        <v>0.12403423100080022</v>
      </c>
      <c r="I3494" s="76">
        <v>1846.6207532465457</v>
      </c>
      <c r="J3494" s="77">
        <v>-0.55128708275100469</v>
      </c>
      <c r="K3494" s="78">
        <v>26.917833913910464</v>
      </c>
      <c r="L3494" s="78">
        <v>45.25005121036979</v>
      </c>
      <c r="M3494" s="77">
        <v>-0.40513141545922049</v>
      </c>
      <c r="N3494" s="78">
        <v>41.340726334028666</v>
      </c>
      <c r="O3494" s="77">
        <v>-0.34887854421286091</v>
      </c>
      <c r="P3494" s="78">
        <v>78.253605080317854</v>
      </c>
      <c r="Q3494" s="77">
        <v>-0.65601797021002972</v>
      </c>
      <c r="R3494" s="78">
        <v>24.657181532281591</v>
      </c>
      <c r="S3494" s="78">
        <v>41.418193031672416</v>
      </c>
      <c r="T3494" s="77">
        <v>-0.4046775166307644</v>
      </c>
      <c r="U3494" s="78">
        <v>37.988707322029832</v>
      </c>
      <c r="V3494" s="77">
        <v>-0.35093391509053073</v>
      </c>
      <c r="W3494" s="78">
        <v>71.629260804454162</v>
      </c>
      <c r="X3494" s="77">
        <v>-0.65576663425865878</v>
      </c>
      <c r="Y3494" s="76">
        <v>828.6025852417946</v>
      </c>
      <c r="Z3494" s="75"/>
      <c r="AA3494" s="78">
        <v>26.917833913910464</v>
      </c>
      <c r="AB3494" s="75"/>
      <c r="AC3494" s="78">
        <v>24.657181532281591</v>
      </c>
      <c r="AD3494" s="75"/>
      <c r="AE3494" s="80">
        <v>0.19151448360414045</v>
      </c>
      <c r="AF3494" s="80">
        <v>0.13965623161137866</v>
      </c>
      <c r="AG3494" s="75"/>
      <c r="AH3494" s="80">
        <v>0.37244549076789873</v>
      </c>
      <c r="AI3494" s="75"/>
      <c r="AJ3494" s="81">
        <v>0.73296378938745343</v>
      </c>
      <c r="AK3494" s="81">
        <v>0.51697430156097579</v>
      </c>
      <c r="AL3494" s="77">
        <v>0.41779540525381847</v>
      </c>
      <c r="AM3494" s="81">
        <v>0.90438171760296759</v>
      </c>
      <c r="AN3494" s="77">
        <v>-0.18954156732607491</v>
      </c>
      <c r="AO3494" s="81">
        <v>1</v>
      </c>
      <c r="AP3494" s="81">
        <v>1</v>
      </c>
      <c r="AQ3494" s="77">
        <v>0</v>
      </c>
      <c r="AR3494" s="81">
        <v>1</v>
      </c>
      <c r="AS3494" s="77">
        <v>0</v>
      </c>
      <c r="AT3494" s="76">
        <v>196341.39368334218</v>
      </c>
      <c r="AU3494" s="76">
        <v>185158.41506391557</v>
      </c>
      <c r="AV3494" s="77">
        <v>6.0396815427299418E-2</v>
      </c>
      <c r="AW3494" s="76">
        <v>171306.4204076585</v>
      </c>
      <c r="AX3494" s="77">
        <v>0.14614147686997289</v>
      </c>
      <c r="AY3494" s="82">
        <v>66.260124461125713</v>
      </c>
      <c r="AZ3494" s="82">
        <v>29.302293709035979</v>
      </c>
      <c r="BA3494" s="77">
        <v>1.261260675327031</v>
      </c>
      <c r="BB3494" s="82">
        <v>34.659149298920603</v>
      </c>
      <c r="BC3494" s="77">
        <v>0.91176430470523018</v>
      </c>
      <c r="BD3494" s="83">
        <v>30.782662077931668</v>
      </c>
      <c r="BE3494" s="83">
        <v>14.627446461322343</v>
      </c>
      <c r="BF3494" s="77">
        <v>1.1044453766641147</v>
      </c>
      <c r="BG3494" s="83">
        <v>17.831531453753527</v>
      </c>
      <c r="BH3494" s="77">
        <v>0.72630500962674949</v>
      </c>
      <c r="BI3494" s="83">
        <v>23.597900075673358</v>
      </c>
      <c r="BJ3494" s="77">
        <v>0.30446615924376041</v>
      </c>
      <c r="BK3494" s="83">
        <v>33.604918881623774</v>
      </c>
      <c r="BL3494" s="83">
        <v>15.980723759378645</v>
      </c>
      <c r="BM3494" s="77">
        <v>1.1028408592509447</v>
      </c>
      <c r="BN3494" s="83">
        <v>19.404936727572235</v>
      </c>
      <c r="BO3494" s="77">
        <v>0.7317716287049244</v>
      </c>
    </row>
    <row r="3495" spans="1:67" hidden="1" x14ac:dyDescent="0.25">
      <c r="A3495" s="74" t="s">
        <v>299</v>
      </c>
      <c r="B3495" s="74" t="s">
        <v>76</v>
      </c>
      <c r="C3495" s="75" t="s">
        <v>174</v>
      </c>
      <c r="D3495" s="76">
        <v>281.71490231990816</v>
      </c>
      <c r="E3495" s="76">
        <v>686.38567787528041</v>
      </c>
      <c r="F3495" s="77">
        <v>-0.58956762735498525</v>
      </c>
      <c r="G3495" s="76">
        <v>580.35363503575331</v>
      </c>
      <c r="H3495" s="77">
        <v>-0.51458061893150231</v>
      </c>
      <c r="I3495" s="76">
        <v>83.51113638162613</v>
      </c>
      <c r="J3495" s="77">
        <v>2.3733812581897786</v>
      </c>
      <c r="K3495" s="78">
        <v>7.1248642206192017</v>
      </c>
      <c r="L3495" s="78">
        <v>149.38964124177281</v>
      </c>
      <c r="M3495" s="77">
        <v>-0.95230683893879697</v>
      </c>
      <c r="N3495" s="78">
        <v>96.425245121481055</v>
      </c>
      <c r="O3495" s="77">
        <v>-0.92610997035430953</v>
      </c>
      <c r="P3495" s="78">
        <v>9.7737266338256177</v>
      </c>
      <c r="Q3495" s="77">
        <v>-0.27101867204255969</v>
      </c>
      <c r="R3495" s="78">
        <v>7.0227130682488905</v>
      </c>
      <c r="S3495" s="78">
        <v>24.05715538427792</v>
      </c>
      <c r="T3495" s="77">
        <v>-0.70808215035937094</v>
      </c>
      <c r="U3495" s="78">
        <v>19.533152061573148</v>
      </c>
      <c r="V3495" s="77">
        <v>-0.64047210372849062</v>
      </c>
      <c r="W3495" s="78">
        <v>8.9626980495617588</v>
      </c>
      <c r="X3495" s="77">
        <v>-0.21645100287716665</v>
      </c>
      <c r="Y3495" s="76">
        <v>281.71490231990816</v>
      </c>
      <c r="Z3495" s="75"/>
      <c r="AA3495" s="78">
        <v>7.1248642206192017</v>
      </c>
      <c r="AB3495" s="75"/>
      <c r="AC3495" s="78">
        <v>7.0227130682488905</v>
      </c>
      <c r="AD3495" s="75"/>
      <c r="AE3495" s="80">
        <v>0.23065425689228097</v>
      </c>
      <c r="AF3495" s="80">
        <v>1.5209390430736638</v>
      </c>
      <c r="AG3495" s="75"/>
      <c r="AH3495" s="80">
        <v>1.0221528255424983</v>
      </c>
      <c r="AI3495" s="75"/>
      <c r="AJ3495" s="81">
        <v>0.4625673047106279</v>
      </c>
      <c r="AK3495" s="81">
        <v>4.0069893927279887</v>
      </c>
      <c r="AL3495" s="77">
        <v>-0.88455988789236384</v>
      </c>
      <c r="AM3495" s="81">
        <v>3.282248017968306</v>
      </c>
      <c r="AN3495" s="77">
        <v>-0.85906997211107938</v>
      </c>
      <c r="AO3495" s="81">
        <v>1</v>
      </c>
      <c r="AP3495" s="81">
        <v>1</v>
      </c>
      <c r="AQ3495" s="77">
        <v>0</v>
      </c>
      <c r="AR3495" s="81">
        <v>1</v>
      </c>
      <c r="AS3495" s="77">
        <v>0</v>
      </c>
      <c r="AT3495" s="76">
        <v>186368.99644789574</v>
      </c>
      <c r="AU3495" s="76">
        <v>174973.76641140136</v>
      </c>
      <c r="AV3495" s="77">
        <v>6.5125362905555331E-2</v>
      </c>
      <c r="AW3495" s="76">
        <v>161709.39683810866</v>
      </c>
      <c r="AX3495" s="77">
        <v>0.15249330027787084</v>
      </c>
      <c r="AY3495" s="82">
        <v>5.4179392482050313</v>
      </c>
      <c r="AZ3495" s="82">
        <v>188.09930405438573</v>
      </c>
      <c r="BA3495" s="77">
        <v>-0.97119638865522573</v>
      </c>
      <c r="BB3495" s="82">
        <v>104.98999935450351</v>
      </c>
      <c r="BC3495" s="77">
        <v>-0.9483956635725741</v>
      </c>
      <c r="BD3495" s="83">
        <v>39.53968715707331</v>
      </c>
      <c r="BE3495" s="83">
        <v>4.5946002157166372</v>
      </c>
      <c r="BF3495" s="77">
        <v>7.60568608816516</v>
      </c>
      <c r="BG3495" s="83">
        <v>6.0186897560342887</v>
      </c>
      <c r="BH3495" s="77">
        <v>5.5694841834024</v>
      </c>
      <c r="BI3495" s="83">
        <v>8.544451825837319</v>
      </c>
      <c r="BJ3495" s="77">
        <v>3.627527659236184</v>
      </c>
      <c r="BK3495" s="83">
        <v>40.114824510430068</v>
      </c>
      <c r="BL3495" s="83">
        <v>28.531456313569571</v>
      </c>
      <c r="BM3495" s="77">
        <v>0.40598587291008498</v>
      </c>
      <c r="BN3495" s="83">
        <v>29.711212670967821</v>
      </c>
      <c r="BO3495" s="77">
        <v>0.3501577655101264</v>
      </c>
    </row>
    <row r="3496" spans="1:67" hidden="1" x14ac:dyDescent="0.25">
      <c r="A3496" s="74" t="s">
        <v>299</v>
      </c>
      <c r="B3496" s="74" t="s">
        <v>76</v>
      </c>
      <c r="C3496" s="75" t="s">
        <v>169</v>
      </c>
      <c r="D3496" s="76">
        <v>1821.8869369721413</v>
      </c>
      <c r="E3496" s="76">
        <v>204.88535563945771</v>
      </c>
      <c r="F3496" s="77">
        <v>7.8922262466535917</v>
      </c>
      <c r="G3496" s="76">
        <v>699.55823677897456</v>
      </c>
      <c r="H3496" s="77">
        <v>1.6043391974923833</v>
      </c>
      <c r="I3496" s="76">
        <v>691.12428582191467</v>
      </c>
      <c r="J3496" s="77">
        <v>1.6361205565298218</v>
      </c>
      <c r="K3496" s="78">
        <v>63.163290439395638</v>
      </c>
      <c r="L3496" s="78">
        <v>4.8558439789225645</v>
      </c>
      <c r="M3496" s="77">
        <v>12.007685319702256</v>
      </c>
      <c r="N3496" s="78">
        <v>15.026464293441979</v>
      </c>
      <c r="O3496" s="77">
        <v>3.2034699052232858</v>
      </c>
      <c r="P3496" s="78">
        <v>13.829070535083382</v>
      </c>
      <c r="Q3496" s="77">
        <v>3.5674284673836034</v>
      </c>
      <c r="R3496" s="78">
        <v>58.416808886483743</v>
      </c>
      <c r="S3496" s="78">
        <v>4.4456254288367774</v>
      </c>
      <c r="T3496" s="77">
        <v>12.140290341952815</v>
      </c>
      <c r="U3496" s="78">
        <v>16.325768171872916</v>
      </c>
      <c r="V3496" s="77">
        <v>2.5781966441939304</v>
      </c>
      <c r="W3496" s="78">
        <v>15.543825041016419</v>
      </c>
      <c r="X3496" s="77">
        <v>2.7582003613869701</v>
      </c>
      <c r="Y3496" s="76">
        <v>1821.8869369721413</v>
      </c>
      <c r="Z3496" s="75"/>
      <c r="AA3496" s="78">
        <v>63.163290439395638</v>
      </c>
      <c r="AB3496" s="75"/>
      <c r="AC3496" s="78">
        <v>58.416808886483743</v>
      </c>
      <c r="AD3496" s="75"/>
      <c r="AE3496" s="80">
        <v>0.1135455388333837</v>
      </c>
      <c r="AF3496" s="80">
        <v>8.3357720141735842E-2</v>
      </c>
      <c r="AG3496" s="75"/>
      <c r="AH3496" s="80">
        <v>0.37876655909641604</v>
      </c>
      <c r="AI3496" s="75"/>
      <c r="AJ3496" s="81">
        <v>0.34127078216424583</v>
      </c>
      <c r="AK3496" s="81">
        <v>0.18519759115840218</v>
      </c>
      <c r="AL3496" s="77">
        <v>0.84273877446036549</v>
      </c>
      <c r="AM3496" s="81">
        <v>1.0887138848175077</v>
      </c>
      <c r="AN3496" s="77">
        <v>-0.6865376781509035</v>
      </c>
      <c r="AO3496" s="81">
        <v>1</v>
      </c>
      <c r="AP3496" s="81">
        <v>1</v>
      </c>
      <c r="AQ3496" s="77">
        <v>0</v>
      </c>
      <c r="AR3496" s="81">
        <v>1</v>
      </c>
      <c r="AS3496" s="77">
        <v>0</v>
      </c>
      <c r="AT3496" s="76">
        <v>221454.45884614534</v>
      </c>
      <c r="AU3496" s="76">
        <v>212985.20196415993</v>
      </c>
      <c r="AV3496" s="77">
        <v>3.9764532013874698E-2</v>
      </c>
      <c r="AW3496" s="76">
        <v>198292.07248547202</v>
      </c>
      <c r="AX3496" s="77">
        <v>0.116809442103997</v>
      </c>
      <c r="AY3496" s="82">
        <v>11.175751503141756</v>
      </c>
      <c r="AZ3496" s="82">
        <v>15.256559120835448</v>
      </c>
      <c r="BA3496" s="77">
        <v>-0.2674788977889942</v>
      </c>
      <c r="BB3496" s="82">
        <v>36.165689203373667</v>
      </c>
      <c r="BC3496" s="77">
        <v>-0.69098469435225807</v>
      </c>
      <c r="BD3496" s="83">
        <v>28.844078962609117</v>
      </c>
      <c r="BE3496" s="83">
        <v>42.193562340303728</v>
      </c>
      <c r="BF3496" s="77">
        <v>-0.31638673383458421</v>
      </c>
      <c r="BG3496" s="83">
        <v>46.555079299944417</v>
      </c>
      <c r="BH3496" s="77">
        <v>-0.38043110663021562</v>
      </c>
      <c r="BI3496" s="83">
        <v>49.976192114183007</v>
      </c>
      <c r="BJ3496" s="77">
        <v>-0.42284360327598258</v>
      </c>
      <c r="BK3496" s="83">
        <v>31.187717571366388</v>
      </c>
      <c r="BL3496" s="83">
        <v>46.086958723615879</v>
      </c>
      <c r="BM3496" s="77">
        <v>-0.32328540578258685</v>
      </c>
      <c r="BN3496" s="83">
        <v>42.849943072462494</v>
      </c>
      <c r="BO3496" s="77">
        <v>-0.27216431726348855</v>
      </c>
    </row>
    <row r="3497" spans="1:67" hidden="1" x14ac:dyDescent="0.25">
      <c r="A3497" s="74" t="s">
        <v>299</v>
      </c>
      <c r="B3497" s="74" t="s">
        <v>76</v>
      </c>
      <c r="C3497" s="75" t="s">
        <v>176</v>
      </c>
      <c r="D3497" s="76">
        <v>308.99858244419096</v>
      </c>
      <c r="E3497" s="76">
        <v>443.38625897884367</v>
      </c>
      <c r="F3497" s="77">
        <v>-0.30309391374500189</v>
      </c>
      <c r="G3497" s="76">
        <v>186.3634779214859</v>
      </c>
      <c r="H3497" s="77">
        <v>0.65804258372110169</v>
      </c>
      <c r="I3497" s="76">
        <v>119.72367581605911</v>
      </c>
      <c r="J3497" s="77">
        <v>1.5809313014990432</v>
      </c>
      <c r="K3497" s="78">
        <v>10.843878979259946</v>
      </c>
      <c r="L3497" s="78">
        <v>14.301621705508023</v>
      </c>
      <c r="M3497" s="77">
        <v>-0.24177277216865459</v>
      </c>
      <c r="N3497" s="78">
        <v>52.950282996342473</v>
      </c>
      <c r="O3497" s="77">
        <v>-0.79520640182397162</v>
      </c>
      <c r="P3497" s="78">
        <v>3.7510159028397396</v>
      </c>
      <c r="Q3497" s="77">
        <v>1.8909178900176062</v>
      </c>
      <c r="R3497" s="78">
        <v>9.9682128689840308</v>
      </c>
      <c r="S3497" s="78">
        <v>24.169007122463295</v>
      </c>
      <c r="T3497" s="77">
        <v>-0.58756216924942195</v>
      </c>
      <c r="U3497" s="78">
        <v>56.203078771156342</v>
      </c>
      <c r="V3497" s="77">
        <v>-0.82263938049422725</v>
      </c>
      <c r="W3497" s="78">
        <v>3.4340244834355049</v>
      </c>
      <c r="X3497" s="77">
        <v>1.9027786252157179</v>
      </c>
      <c r="Y3497" s="76">
        <v>308.99858244419096</v>
      </c>
      <c r="Z3497" s="75"/>
      <c r="AA3497" s="78">
        <v>10.843878979259946</v>
      </c>
      <c r="AB3497" s="75"/>
      <c r="AC3497" s="78">
        <v>9.9682128689840308</v>
      </c>
      <c r="AD3497" s="75"/>
      <c r="AE3497" s="80">
        <v>0.59537714548981857</v>
      </c>
      <c r="AF3497" s="80">
        <v>0.34041914967367048</v>
      </c>
      <c r="AG3497" s="75"/>
      <c r="AH3497" s="80">
        <v>0.54250877560267929</v>
      </c>
      <c r="AI3497" s="75"/>
      <c r="AJ3497" s="81">
        <v>1.4505619260092775</v>
      </c>
      <c r="AK3497" s="81">
        <v>1.3647098299718929</v>
      </c>
      <c r="AL3497" s="77">
        <v>6.2908681502757774E-2</v>
      </c>
      <c r="AM3497" s="81">
        <v>2.1666399296337655</v>
      </c>
      <c r="AN3497" s="77">
        <v>-0.33050161858021748</v>
      </c>
      <c r="AO3497" s="81">
        <v>1</v>
      </c>
      <c r="AP3497" s="81">
        <v>1</v>
      </c>
      <c r="AQ3497" s="77">
        <v>0</v>
      </c>
      <c r="AR3497" s="81">
        <v>1</v>
      </c>
      <c r="AS3497" s="77">
        <v>0</v>
      </c>
      <c r="AT3497" s="76">
        <v>95125.278950273758</v>
      </c>
      <c r="AU3497" s="76">
        <v>90622.898308386095</v>
      </c>
      <c r="AV3497" s="77">
        <v>4.9682593758657349E-2</v>
      </c>
      <c r="AW3497" s="76">
        <v>84794.647440652436</v>
      </c>
      <c r="AX3497" s="77">
        <v>0.12183117474309572</v>
      </c>
      <c r="AY3497" s="82">
        <v>35.808421141504297</v>
      </c>
      <c r="AZ3497" s="82">
        <v>110.49901102615985</v>
      </c>
      <c r="BA3497" s="77">
        <v>-0.67593898977949307</v>
      </c>
      <c r="BB3497" s="82">
        <v>82.327164864062993</v>
      </c>
      <c r="BC3497" s="77">
        <v>-0.56504731821349052</v>
      </c>
      <c r="BD3497" s="83">
        <v>28.495207576106584</v>
      </c>
      <c r="BE3497" s="83">
        <v>31.002516225700553</v>
      </c>
      <c r="BF3497" s="77">
        <v>-8.0874359724242451E-2</v>
      </c>
      <c r="BG3497" s="83">
        <v>3.5195936145300473</v>
      </c>
      <c r="BH3497" s="77">
        <v>7.096164130560112</v>
      </c>
      <c r="BI3497" s="83">
        <v>31.917666818053544</v>
      </c>
      <c r="BJ3497" s="77">
        <v>-0.10722773883995554</v>
      </c>
      <c r="BK3497" s="83">
        <v>30.99839324314955</v>
      </c>
      <c r="BL3497" s="83">
        <v>18.345240941517581</v>
      </c>
      <c r="BM3497" s="77">
        <v>0.68972396394076785</v>
      </c>
      <c r="BN3497" s="83">
        <v>3.3158944669260437</v>
      </c>
      <c r="BO3497" s="77">
        <v>8.3484257573149492</v>
      </c>
    </row>
    <row r="3498" spans="1:67" hidden="1" x14ac:dyDescent="0.25">
      <c r="A3498" s="74" t="s">
        <v>299</v>
      </c>
      <c r="B3498" s="74" t="s">
        <v>76</v>
      </c>
      <c r="C3498" s="75" t="s">
        <v>175</v>
      </c>
      <c r="D3498" s="76">
        <v>206.34815220117568</v>
      </c>
      <c r="E3498" s="76">
        <v>150.37440096497537</v>
      </c>
      <c r="F3498" s="77">
        <v>0.37222925495967568</v>
      </c>
      <c r="G3498" s="76">
        <v>158.62114539384842</v>
      </c>
      <c r="H3498" s="77">
        <v>0.30088678712301231</v>
      </c>
      <c r="I3498" s="76">
        <v>71.760416505336764</v>
      </c>
      <c r="J3498" s="77">
        <v>1.8755149739944685</v>
      </c>
      <c r="K3498" s="78">
        <v>8.139621290015036</v>
      </c>
      <c r="L3498" s="78">
        <v>4.7844116671937584</v>
      </c>
      <c r="M3498" s="77">
        <v>0.70127945841860162</v>
      </c>
      <c r="N3498" s="78">
        <v>7.2134772405898415</v>
      </c>
      <c r="O3498" s="77">
        <v>0.12839079108946688</v>
      </c>
      <c r="P3498" s="78">
        <v>7.396725072727051</v>
      </c>
      <c r="Q3498" s="77">
        <v>0.10043582936821137</v>
      </c>
      <c r="R3498" s="78">
        <v>7.9436787369697015</v>
      </c>
      <c r="S3498" s="78">
        <v>4.3898538548807338</v>
      </c>
      <c r="T3498" s="77">
        <v>0.80955425842656448</v>
      </c>
      <c r="U3498" s="78">
        <v>6.6229969186573383</v>
      </c>
      <c r="V3498" s="77">
        <v>0.19940849052668763</v>
      </c>
      <c r="W3498" s="78">
        <v>6.7803046691794293</v>
      </c>
      <c r="X3498" s="77">
        <v>0.17158138528472155</v>
      </c>
      <c r="Y3498" s="76">
        <v>206.34815220117568</v>
      </c>
      <c r="Z3498" s="75"/>
      <c r="AA3498" s="78">
        <v>8.139621290015036</v>
      </c>
      <c r="AB3498" s="75"/>
      <c r="AC3498" s="78">
        <v>7.9436787369697015</v>
      </c>
      <c r="AD3498" s="75"/>
      <c r="AE3498" s="80">
        <v>0.22737038930080766</v>
      </c>
      <c r="AF3498" s="80">
        <v>0.15411583476058335</v>
      </c>
      <c r="AG3498" s="75"/>
      <c r="AH3498" s="80">
        <v>0.36425221292500276</v>
      </c>
      <c r="AI3498" s="75"/>
      <c r="AJ3498" s="81">
        <v>0.45583833503977628</v>
      </c>
      <c r="AK3498" s="81">
        <v>0.30834978957241838</v>
      </c>
      <c r="AL3498" s="77">
        <v>0.47831570007515462</v>
      </c>
      <c r="AM3498" s="81">
        <v>0.3632365659356559</v>
      </c>
      <c r="AN3498" s="77">
        <v>0.25493515187709365</v>
      </c>
      <c r="AO3498" s="81">
        <v>1</v>
      </c>
      <c r="AP3498" s="81">
        <v>1</v>
      </c>
      <c r="AQ3498" s="77">
        <v>0</v>
      </c>
      <c r="AR3498" s="81">
        <v>1</v>
      </c>
      <c r="AS3498" s="77">
        <v>0</v>
      </c>
      <c r="AT3498" s="76">
        <v>180559.39351157061</v>
      </c>
      <c r="AU3498" s="76">
        <v>169545.4998067698</v>
      </c>
      <c r="AV3498" s="77">
        <v>6.4961286010854255E-2</v>
      </c>
      <c r="AW3498" s="76">
        <v>157858.10195517878</v>
      </c>
      <c r="AX3498" s="77">
        <v>0.14380821304209965</v>
      </c>
      <c r="AY3498" s="82">
        <v>27.876488674802644</v>
      </c>
      <c r="AZ3498" s="82">
        <v>6.6016477171182979</v>
      </c>
      <c r="BA3498" s="77">
        <v>3.2226562018021587</v>
      </c>
      <c r="BB3498" s="82">
        <v>18.71955346932365</v>
      </c>
      <c r="BC3498" s="77">
        <v>0.4891641897593747</v>
      </c>
      <c r="BD3498" s="83">
        <v>25.351075295641241</v>
      </c>
      <c r="BE3498" s="83">
        <v>31.430071537547214</v>
      </c>
      <c r="BF3498" s="77">
        <v>-0.1934133759334222</v>
      </c>
      <c r="BG3498" s="83">
        <v>21.989553734403696</v>
      </c>
      <c r="BH3498" s="77">
        <v>0.15286902143804246</v>
      </c>
      <c r="BI3498" s="83">
        <v>9.7016471208223347</v>
      </c>
      <c r="BJ3498" s="77">
        <v>1.6130692015411527</v>
      </c>
      <c r="BK3498" s="83">
        <v>25.976396960873561</v>
      </c>
      <c r="BL3498" s="83">
        <v>34.25499024250793</v>
      </c>
      <c r="BM3498" s="77">
        <v>-0.24167554049865825</v>
      </c>
      <c r="BN3498" s="83">
        <v>23.95005574394941</v>
      </c>
      <c r="BO3498" s="77">
        <v>8.4606952008288078E-2</v>
      </c>
    </row>
    <row r="3499" spans="1:67" hidden="1" x14ac:dyDescent="0.25">
      <c r="A3499" s="74" t="s">
        <v>299</v>
      </c>
      <c r="B3499" s="74" t="s">
        <v>76</v>
      </c>
      <c r="C3499" s="75" t="s">
        <v>172</v>
      </c>
      <c r="D3499" s="76">
        <v>124.79532099962235</v>
      </c>
      <c r="E3499" s="76">
        <v>187.80562002420425</v>
      </c>
      <c r="F3499" s="77">
        <v>-0.33550805889866969</v>
      </c>
      <c r="G3499" s="76">
        <v>170.46965690732003</v>
      </c>
      <c r="H3499" s="77">
        <v>-0.26793235075571042</v>
      </c>
      <c r="I3499" s="76">
        <v>210.80144601941106</v>
      </c>
      <c r="J3499" s="77">
        <v>-0.40799589682069393</v>
      </c>
      <c r="K3499" s="78">
        <v>21.099886313153959</v>
      </c>
      <c r="L3499" s="78">
        <v>17.0584049790173</v>
      </c>
      <c r="M3499" s="77">
        <v>0.23692023604246029</v>
      </c>
      <c r="N3499" s="78">
        <v>9.6250782606743517</v>
      </c>
      <c r="O3499" s="77">
        <v>1.1921781560325371</v>
      </c>
      <c r="P3499" s="78">
        <v>9.9135204961073811</v>
      </c>
      <c r="Q3499" s="77">
        <v>1.1283948846869272</v>
      </c>
      <c r="R3499" s="78">
        <v>19.330178797167139</v>
      </c>
      <c r="S3499" s="78">
        <v>4.6083696855021259</v>
      </c>
      <c r="T3499" s="77">
        <v>3.1945807555282824</v>
      </c>
      <c r="U3499" s="78">
        <v>4.720703278819145</v>
      </c>
      <c r="V3499" s="77">
        <v>3.0947667445860878</v>
      </c>
      <c r="W3499" s="78">
        <v>9.0719545040024059</v>
      </c>
      <c r="X3499" s="77">
        <v>1.1307623168346979</v>
      </c>
      <c r="Y3499" s="76">
        <v>124.79532099962235</v>
      </c>
      <c r="Z3499" s="75"/>
      <c r="AA3499" s="78">
        <v>21.099886313153959</v>
      </c>
      <c r="AB3499" s="75"/>
      <c r="AC3499" s="78">
        <v>19.330178797167139</v>
      </c>
      <c r="AD3499" s="75"/>
      <c r="AE3499" s="80">
        <v>0.16041372145377042</v>
      </c>
      <c r="AF3499" s="80">
        <v>0.19842071233462238</v>
      </c>
      <c r="AG3499" s="75"/>
      <c r="AH3499" s="80">
        <v>8.7381287245604941E-2</v>
      </c>
      <c r="AI3499" s="75"/>
      <c r="AJ3499" s="81">
        <v>0.48799586779407705</v>
      </c>
      <c r="AK3499" s="81">
        <v>0.54863680702799456</v>
      </c>
      <c r="AL3499" s="77">
        <v>-0.1105302058795761</v>
      </c>
      <c r="AM3499" s="81">
        <v>0.23094607112122623</v>
      </c>
      <c r="AN3499" s="77">
        <v>1.1130295286033356</v>
      </c>
      <c r="AO3499" s="81">
        <v>1</v>
      </c>
      <c r="AP3499" s="81">
        <v>1</v>
      </c>
      <c r="AQ3499" s="77">
        <v>0</v>
      </c>
      <c r="AR3499" s="81">
        <v>1</v>
      </c>
      <c r="AS3499" s="77">
        <v>0</v>
      </c>
      <c r="AT3499" s="76">
        <v>217356.67253022132</v>
      </c>
      <c r="AU3499" s="76">
        <v>202428.21643158401</v>
      </c>
      <c r="AV3499" s="77">
        <v>7.3746913161598593E-2</v>
      </c>
      <c r="AW3499" s="76">
        <v>188398.80043346738</v>
      </c>
      <c r="AX3499" s="77">
        <v>0.15370518299547428</v>
      </c>
      <c r="AY3499" s="82">
        <v>31.38618018889413</v>
      </c>
      <c r="AZ3499" s="82">
        <v>34.503930818728406</v>
      </c>
      <c r="BA3499" s="77">
        <v>-9.0359288227589152E-2</v>
      </c>
      <c r="BB3499" s="82">
        <v>12.578658122971969</v>
      </c>
      <c r="BC3499" s="77">
        <v>1.4951930390392463</v>
      </c>
      <c r="BD3499" s="83">
        <v>5.9145020569055493</v>
      </c>
      <c r="BE3499" s="83">
        <v>11.00956509446309</v>
      </c>
      <c r="BF3499" s="77">
        <v>-0.46278513218655115</v>
      </c>
      <c r="BG3499" s="83">
        <v>17.710989177492319</v>
      </c>
      <c r="BH3499" s="77">
        <v>-0.6660546738732197</v>
      </c>
      <c r="BI3499" s="83">
        <v>21.264034921013565</v>
      </c>
      <c r="BJ3499" s="77">
        <v>-0.72185419752764257</v>
      </c>
      <c r="BK3499" s="83">
        <v>6.4559837914127955</v>
      </c>
      <c r="BL3499" s="83">
        <v>40.753158457542675</v>
      </c>
      <c r="BM3499" s="77">
        <v>-0.84158322849654088</v>
      </c>
      <c r="BN3499" s="83">
        <v>36.111072193879124</v>
      </c>
      <c r="BO3499" s="77">
        <v>-0.82121871771763422</v>
      </c>
    </row>
    <row r="3500" spans="1:67" hidden="1" x14ac:dyDescent="0.25">
      <c r="A3500" s="74" t="s">
        <v>299</v>
      </c>
      <c r="B3500" s="74" t="s">
        <v>76</v>
      </c>
      <c r="C3500" s="75" t="s">
        <v>170</v>
      </c>
      <c r="D3500" s="76">
        <v>1893.9888750350476</v>
      </c>
      <c r="E3500" s="76">
        <v>1591.6792963027954</v>
      </c>
      <c r="F3500" s="77">
        <v>0.18993121254669004</v>
      </c>
      <c r="G3500" s="76">
        <v>1619.5225923621656</v>
      </c>
      <c r="H3500" s="77">
        <v>0.16947357447638775</v>
      </c>
      <c r="I3500" s="76">
        <v>426.50923425436019</v>
      </c>
      <c r="J3500" s="77">
        <v>3.4406749559506999</v>
      </c>
      <c r="K3500" s="78">
        <v>131.1418356430317</v>
      </c>
      <c r="L3500" s="78">
        <v>66.149352743079447</v>
      </c>
      <c r="M3500" s="77">
        <v>0.98251124470377782</v>
      </c>
      <c r="N3500" s="78">
        <v>159.69625971284688</v>
      </c>
      <c r="O3500" s="77">
        <v>-0.17880458891873535</v>
      </c>
      <c r="P3500" s="78">
        <v>25.281899465508047</v>
      </c>
      <c r="Q3500" s="77">
        <v>4.1871828626621888</v>
      </c>
      <c r="R3500" s="78">
        <v>38.465182742665661</v>
      </c>
      <c r="S3500" s="78">
        <v>45.778384614010044</v>
      </c>
      <c r="T3500" s="77">
        <v>-0.15975229211356326</v>
      </c>
      <c r="U3500" s="78">
        <v>38.882730355759847</v>
      </c>
      <c r="V3500" s="77">
        <v>-1.0738639217817508E-2</v>
      </c>
      <c r="W3500" s="78">
        <v>21.112418554665453</v>
      </c>
      <c r="X3500" s="77">
        <v>0.8219221375831226</v>
      </c>
      <c r="Y3500" s="76">
        <v>1828.3193044304849</v>
      </c>
      <c r="Z3500" s="79">
        <v>65.66957060456275</v>
      </c>
      <c r="AA3500" s="78">
        <v>122.42267707998205</v>
      </c>
      <c r="AB3500" s="78">
        <v>8.7191585630496462</v>
      </c>
      <c r="AC3500" s="78">
        <v>37.202950860482702</v>
      </c>
      <c r="AD3500" s="78">
        <v>1.2622318821829568</v>
      </c>
      <c r="AE3500" s="80">
        <v>0.99814225312086291</v>
      </c>
      <c r="AF3500" s="80">
        <v>1.018210010435703</v>
      </c>
      <c r="AG3500" s="75"/>
      <c r="AH3500" s="80">
        <v>1.0853305183421047</v>
      </c>
      <c r="AI3500" s="75"/>
      <c r="AJ3500" s="81">
        <v>4.3080888369647434</v>
      </c>
      <c r="AK3500" s="81">
        <v>4.5077780290060243</v>
      </c>
      <c r="AL3500" s="77">
        <v>-4.4298807695576085E-2</v>
      </c>
      <c r="AM3500" s="81">
        <v>4.1918173817778603</v>
      </c>
      <c r="AN3500" s="77">
        <v>2.7737719608760557E-2</v>
      </c>
      <c r="AO3500" s="81">
        <v>1.3441364804377394</v>
      </c>
      <c r="AP3500" s="81">
        <v>1.186245282656526</v>
      </c>
      <c r="AQ3500" s="77">
        <v>0.14781949431976252</v>
      </c>
      <c r="AR3500" s="81">
        <v>1.5681723701888286</v>
      </c>
      <c r="AS3500" s="77">
        <v>-0.13173099694769946</v>
      </c>
      <c r="AT3500" s="76">
        <v>158456.84613039903</v>
      </c>
      <c r="AU3500" s="76">
        <v>148997.05373401064</v>
      </c>
      <c r="AV3500" s="77">
        <v>6.3489794994711815E-2</v>
      </c>
      <c r="AW3500" s="76">
        <v>136273.7198069189</v>
      </c>
      <c r="AX3500" s="77">
        <v>0.16278359726960243</v>
      </c>
      <c r="AY3500" s="82">
        <v>137.70617670089953</v>
      </c>
      <c r="AZ3500" s="82">
        <v>146.8150110321173</v>
      </c>
      <c r="BA3500" s="77">
        <v>-6.2042935985783587E-2</v>
      </c>
      <c r="BB3500" s="82">
        <v>102.61284423653987</v>
      </c>
      <c r="BC3500" s="77">
        <v>0.34199746362612876</v>
      </c>
      <c r="BD3500" s="83">
        <v>14.442293458439064</v>
      </c>
      <c r="BE3500" s="83">
        <v>24.061902804775624</v>
      </c>
      <c r="BF3500" s="77">
        <v>-0.39978589492213112</v>
      </c>
      <c r="BG3500" s="83">
        <v>10.141268150389134</v>
      </c>
      <c r="BH3500" s="77">
        <v>0.42411119046141121</v>
      </c>
      <c r="BI3500" s="83">
        <v>16.870142009552897</v>
      </c>
      <c r="BJ3500" s="77">
        <v>-0.14391393680853651</v>
      </c>
      <c r="BK3500" s="83">
        <v>49.239045286901266</v>
      </c>
      <c r="BL3500" s="83">
        <v>34.769232460327508</v>
      </c>
      <c r="BM3500" s="77">
        <v>0.416167162823745</v>
      </c>
      <c r="BN3500" s="83">
        <v>41.651462681356158</v>
      </c>
      <c r="BO3500" s="77">
        <v>0.18216845500941864</v>
      </c>
    </row>
    <row r="3501" spans="1:67" hidden="1" x14ac:dyDescent="0.25">
      <c r="A3501" s="74" t="s">
        <v>299</v>
      </c>
      <c r="B3501" s="74" t="s">
        <v>76</v>
      </c>
      <c r="C3501" s="75" t="s">
        <v>219</v>
      </c>
      <c r="D3501" s="75"/>
      <c r="E3501" s="75"/>
      <c r="F3501" s="75"/>
      <c r="G3501" s="75"/>
      <c r="H3501" s="75"/>
      <c r="I3501" s="75"/>
      <c r="J3501" s="75"/>
      <c r="K3501" s="75"/>
      <c r="L3501" s="75"/>
      <c r="M3501" s="75"/>
      <c r="N3501" s="75"/>
      <c r="O3501" s="75"/>
      <c r="P3501" s="75"/>
      <c r="Q3501" s="75"/>
      <c r="R3501" s="75"/>
      <c r="S3501" s="75"/>
      <c r="T3501" s="75"/>
      <c r="U3501" s="75"/>
      <c r="V3501" s="75"/>
      <c r="W3501" s="75"/>
      <c r="X3501" s="75"/>
      <c r="Y3501" s="75"/>
      <c r="Z3501" s="75"/>
      <c r="AA3501" s="75"/>
      <c r="AB3501" s="75"/>
      <c r="AC3501" s="75"/>
      <c r="AD3501" s="75"/>
      <c r="AE3501" s="75"/>
      <c r="AF3501" s="75"/>
      <c r="AG3501" s="75"/>
      <c r="AH3501" s="75"/>
      <c r="AI3501" s="75"/>
      <c r="AJ3501" s="75"/>
      <c r="AK3501" s="75"/>
      <c r="AL3501" s="75"/>
      <c r="AM3501" s="75"/>
      <c r="AN3501" s="75"/>
      <c r="AO3501" s="75"/>
      <c r="AP3501" s="75"/>
      <c r="AQ3501" s="75"/>
      <c r="AR3501" s="75"/>
      <c r="AS3501" s="75"/>
      <c r="AT3501" s="76">
        <v>5501.0904013129475</v>
      </c>
      <c r="AU3501" s="76">
        <v>5425.9706935123204</v>
      </c>
      <c r="AV3501" s="77">
        <v>1.3844473559439902E-2</v>
      </c>
      <c r="AW3501" s="76">
        <v>4994.1178287690882</v>
      </c>
      <c r="AX3501" s="77">
        <v>0.1015139389830564</v>
      </c>
      <c r="AY3501" s="75"/>
      <c r="AZ3501" s="75"/>
      <c r="BA3501" s="75"/>
      <c r="BB3501" s="75"/>
      <c r="BC3501" s="75"/>
      <c r="BD3501" s="75"/>
      <c r="BE3501" s="75"/>
      <c r="BF3501" s="75"/>
      <c r="BG3501" s="75"/>
      <c r="BH3501" s="75"/>
      <c r="BI3501" s="75"/>
      <c r="BJ3501" s="75"/>
      <c r="BK3501" s="75"/>
      <c r="BL3501" s="75"/>
      <c r="BM3501" s="75"/>
      <c r="BN3501" s="75"/>
      <c r="BO3501" s="75"/>
    </row>
    <row r="3502" spans="1:67" hidden="1" x14ac:dyDescent="0.25">
      <c r="A3502" s="74" t="s">
        <v>299</v>
      </c>
      <c r="B3502" s="74" t="s">
        <v>76</v>
      </c>
      <c r="C3502" s="75" t="s">
        <v>190</v>
      </c>
      <c r="D3502" s="75"/>
      <c r="E3502" s="76">
        <v>120.28676518917084</v>
      </c>
      <c r="F3502" s="77">
        <v>-1</v>
      </c>
      <c r="G3502" s="76">
        <v>91.286530714035024</v>
      </c>
      <c r="H3502" s="77">
        <v>-1</v>
      </c>
      <c r="I3502" s="76">
        <v>144.77282509803771</v>
      </c>
      <c r="J3502" s="77">
        <v>-1</v>
      </c>
      <c r="K3502" s="75"/>
      <c r="L3502" s="78">
        <v>2.6260854770756126</v>
      </c>
      <c r="M3502" s="77">
        <v>-1</v>
      </c>
      <c r="N3502" s="78">
        <v>1.9900885329546725</v>
      </c>
      <c r="O3502" s="77">
        <v>-1</v>
      </c>
      <c r="P3502" s="78">
        <v>3.1677921368988393</v>
      </c>
      <c r="Q3502" s="77">
        <v>-1</v>
      </c>
      <c r="R3502" s="75"/>
      <c r="S3502" s="78">
        <v>2.4062236079056376</v>
      </c>
      <c r="T3502" s="77">
        <v>-1</v>
      </c>
      <c r="U3502" s="78">
        <v>1.826198883469182</v>
      </c>
      <c r="V3502" s="77">
        <v>-1</v>
      </c>
      <c r="W3502" s="78">
        <v>2.8959293631082517</v>
      </c>
      <c r="X3502" s="77">
        <v>-1</v>
      </c>
      <c r="Y3502" s="75"/>
      <c r="Z3502" s="75"/>
      <c r="AA3502" s="75"/>
      <c r="AB3502" s="75"/>
      <c r="AC3502" s="75"/>
      <c r="AD3502" s="75"/>
      <c r="AE3502" s="75"/>
      <c r="AF3502" s="80">
        <v>0.30979104404174013</v>
      </c>
      <c r="AG3502" s="75"/>
      <c r="AH3502" s="80">
        <v>0.23451503700620968</v>
      </c>
      <c r="AI3502" s="75"/>
      <c r="AJ3502" s="75"/>
      <c r="AK3502" s="81">
        <v>0.62294692539983132</v>
      </c>
      <c r="AL3502" s="77">
        <v>-1</v>
      </c>
      <c r="AM3502" s="81">
        <v>0.23505408633432187</v>
      </c>
      <c r="AN3502" s="77">
        <v>-1</v>
      </c>
      <c r="AO3502" s="75"/>
      <c r="AP3502" s="81">
        <v>1</v>
      </c>
      <c r="AQ3502" s="77">
        <v>-1</v>
      </c>
      <c r="AR3502" s="81">
        <v>1</v>
      </c>
      <c r="AS3502" s="77">
        <v>-1</v>
      </c>
      <c r="AT3502" s="76">
        <v>26292.284032307172</v>
      </c>
      <c r="AU3502" s="76">
        <v>24586.911654874806</v>
      </c>
      <c r="AV3502" s="77">
        <v>6.9360983655474467E-2</v>
      </c>
      <c r="AW3502" s="76">
        <v>22480.798636637217</v>
      </c>
      <c r="AX3502" s="77">
        <v>0.16954403877175137</v>
      </c>
      <c r="AY3502" s="75"/>
      <c r="AZ3502" s="82">
        <v>2.8453038038900518</v>
      </c>
      <c r="BA3502" s="77">
        <v>-1</v>
      </c>
      <c r="BB3502" s="82">
        <v>1.2827879084990053</v>
      </c>
      <c r="BC3502" s="77">
        <v>-1</v>
      </c>
      <c r="BD3502" s="75"/>
      <c r="BE3502" s="83">
        <v>45.804588707874508</v>
      </c>
      <c r="BF3502" s="77">
        <v>-1</v>
      </c>
      <c r="BG3502" s="83">
        <v>45.87058776651633</v>
      </c>
      <c r="BH3502" s="77">
        <v>-1</v>
      </c>
      <c r="BI3502" s="83">
        <v>45.701491398916531</v>
      </c>
      <c r="BJ3502" s="77">
        <v>-1</v>
      </c>
      <c r="BK3502" s="75"/>
      <c r="BL3502" s="83">
        <v>49.989853309546618</v>
      </c>
      <c r="BM3502" s="77">
        <v>-1</v>
      </c>
      <c r="BN3502" s="83">
        <v>49.987179129482548</v>
      </c>
      <c r="BO3502" s="77">
        <v>-1</v>
      </c>
    </row>
    <row r="3503" spans="1:67" hidden="1" x14ac:dyDescent="0.25">
      <c r="A3503" s="74" t="s">
        <v>299</v>
      </c>
      <c r="B3503" s="74" t="s">
        <v>76</v>
      </c>
      <c r="C3503" s="75" t="s">
        <v>179</v>
      </c>
      <c r="D3503" s="76">
        <v>25.831945893764495</v>
      </c>
      <c r="E3503" s="76">
        <v>221.78635308504104</v>
      </c>
      <c r="F3503" s="77">
        <v>-0.88352779359756373</v>
      </c>
      <c r="G3503" s="76">
        <v>225.06190758228303</v>
      </c>
      <c r="H3503" s="77">
        <v>-0.88522293189788104</v>
      </c>
      <c r="I3503" s="76">
        <v>47.492318153381348</v>
      </c>
      <c r="J3503" s="77">
        <v>-0.4560815959680562</v>
      </c>
      <c r="K3503" s="78">
        <v>1.2190630435943604</v>
      </c>
      <c r="L3503" s="78">
        <v>41.348332903405584</v>
      </c>
      <c r="M3503" s="77">
        <v>-0.97051723835052239</v>
      </c>
      <c r="N3503" s="78">
        <v>31.69948465259754</v>
      </c>
      <c r="O3503" s="77">
        <v>-0.96154312737401337</v>
      </c>
      <c r="P3503" s="78">
        <v>1.1873079538345337</v>
      </c>
      <c r="Q3503" s="77">
        <v>2.6745453576109145E-2</v>
      </c>
      <c r="R3503" s="78">
        <v>0.64610337822733754</v>
      </c>
      <c r="S3503" s="78">
        <v>6.4842206669159923</v>
      </c>
      <c r="T3503" s="77">
        <v>-0.90035758938249777</v>
      </c>
      <c r="U3503" s="78">
        <v>5.9967293310144356</v>
      </c>
      <c r="V3503" s="77">
        <v>-0.8922573718834097</v>
      </c>
      <c r="W3503" s="78">
        <v>1.0923233373431103</v>
      </c>
      <c r="X3503" s="77">
        <v>-0.40850537918664859</v>
      </c>
      <c r="Y3503" s="76">
        <v>25.831945893764495</v>
      </c>
      <c r="Z3503" s="75"/>
      <c r="AA3503" s="78">
        <v>1.2190630435943604</v>
      </c>
      <c r="AB3503" s="75"/>
      <c r="AC3503" s="78">
        <v>0.64610337822733754</v>
      </c>
      <c r="AD3503" s="75"/>
      <c r="AE3503" s="80">
        <v>0.75225117504700234</v>
      </c>
      <c r="AF3503" s="80">
        <v>2.0768983239175935</v>
      </c>
      <c r="AG3503" s="75"/>
      <c r="AH3503" s="80">
        <v>1.6863032526337061</v>
      </c>
      <c r="AI3503" s="75"/>
      <c r="AJ3503" s="81">
        <v>0.75151957053435126</v>
      </c>
      <c r="AK3503" s="81">
        <v>5.0879488965812252</v>
      </c>
      <c r="AL3503" s="77">
        <v>-0.85229419834791886</v>
      </c>
      <c r="AM3503" s="81">
        <v>5.4271885386364982</v>
      </c>
      <c r="AN3503" s="77">
        <v>-0.86152690934095322</v>
      </c>
      <c r="AO3503" s="81">
        <v>1</v>
      </c>
      <c r="AP3503" s="81">
        <v>1</v>
      </c>
      <c r="AQ3503" s="77">
        <v>0</v>
      </c>
      <c r="AR3503" s="81">
        <v>1</v>
      </c>
      <c r="AS3503" s="77">
        <v>0</v>
      </c>
      <c r="AT3503" s="76">
        <v>34317.96630323663</v>
      </c>
      <c r="AU3503" s="76">
        <v>33116.05091822028</v>
      </c>
      <c r="AV3503" s="77">
        <v>3.6294043271779777E-2</v>
      </c>
      <c r="AW3503" s="76">
        <v>31132.891131786171</v>
      </c>
      <c r="AX3503" s="77">
        <v>0.10230579479329335</v>
      </c>
      <c r="AY3503" s="82">
        <v>1.5480291375495121</v>
      </c>
      <c r="AZ3503" s="82">
        <v>38.292268738647756</v>
      </c>
      <c r="BA3503" s="77">
        <v>-0.95957332410583673</v>
      </c>
      <c r="BB3503" s="82">
        <v>32.251381017690377</v>
      </c>
      <c r="BC3503" s="77">
        <v>-0.95200115192895474</v>
      </c>
      <c r="BD3503" s="83">
        <v>21.189999999999998</v>
      </c>
      <c r="BE3503" s="83">
        <v>5.3638523614279503</v>
      </c>
      <c r="BF3503" s="77">
        <v>2.9505188756460949</v>
      </c>
      <c r="BG3503" s="83">
        <v>7.0998601412228588</v>
      </c>
      <c r="BH3503" s="77">
        <v>1.984565833482784</v>
      </c>
      <c r="BI3503" s="83">
        <v>40</v>
      </c>
      <c r="BJ3503" s="77">
        <v>-0.47025000000000006</v>
      </c>
      <c r="BK3503" s="83">
        <v>39.981134233715899</v>
      </c>
      <c r="BL3503" s="83">
        <v>34.204010701956335</v>
      </c>
      <c r="BM3503" s="77">
        <v>0.16890193322940153</v>
      </c>
      <c r="BN3503" s="83">
        <v>37.530776388103291</v>
      </c>
      <c r="BO3503" s="77">
        <v>6.5289292720023123E-2</v>
      </c>
    </row>
    <row r="3504" spans="1:67" hidden="1" x14ac:dyDescent="0.25">
      <c r="A3504" s="74" t="s">
        <v>299</v>
      </c>
      <c r="B3504" s="74" t="s">
        <v>76</v>
      </c>
      <c r="C3504" s="75" t="s">
        <v>208</v>
      </c>
      <c r="D3504" s="75"/>
      <c r="E3504" s="75"/>
      <c r="F3504" s="75"/>
      <c r="G3504" s="75"/>
      <c r="H3504" s="75"/>
      <c r="I3504" s="75"/>
      <c r="J3504" s="75"/>
      <c r="K3504" s="75"/>
      <c r="L3504" s="75"/>
      <c r="M3504" s="75"/>
      <c r="N3504" s="75"/>
      <c r="O3504" s="75"/>
      <c r="P3504" s="75"/>
      <c r="Q3504" s="75"/>
      <c r="R3504" s="75"/>
      <c r="S3504" s="75"/>
      <c r="T3504" s="75"/>
      <c r="U3504" s="75"/>
      <c r="V3504" s="75"/>
      <c r="W3504" s="75"/>
      <c r="X3504" s="75"/>
      <c r="Y3504" s="75"/>
      <c r="Z3504" s="75"/>
      <c r="AA3504" s="75"/>
      <c r="AB3504" s="75"/>
      <c r="AC3504" s="75"/>
      <c r="AD3504" s="75"/>
      <c r="AE3504" s="75"/>
      <c r="AF3504" s="75"/>
      <c r="AG3504" s="75"/>
      <c r="AH3504" s="75"/>
      <c r="AI3504" s="75"/>
      <c r="AJ3504" s="75"/>
      <c r="AK3504" s="75"/>
      <c r="AL3504" s="75"/>
      <c r="AM3504" s="75"/>
      <c r="AN3504" s="75"/>
      <c r="AO3504" s="75"/>
      <c r="AP3504" s="75"/>
      <c r="AQ3504" s="75"/>
      <c r="AR3504" s="75"/>
      <c r="AS3504" s="75"/>
      <c r="AT3504" s="76">
        <v>19430.809033675334</v>
      </c>
      <c r="AU3504" s="76">
        <v>18214.545634298225</v>
      </c>
      <c r="AV3504" s="77">
        <v>6.6774292578941366E-2</v>
      </c>
      <c r="AW3504" s="76">
        <v>16786.992638083095</v>
      </c>
      <c r="AX3504" s="77">
        <v>0.15749196134121474</v>
      </c>
      <c r="AY3504" s="75"/>
      <c r="AZ3504" s="75"/>
      <c r="BA3504" s="75"/>
      <c r="BB3504" s="75"/>
      <c r="BC3504" s="75"/>
      <c r="BD3504" s="75"/>
      <c r="BE3504" s="75"/>
      <c r="BF3504" s="75"/>
      <c r="BG3504" s="75"/>
      <c r="BH3504" s="75"/>
      <c r="BI3504" s="75"/>
      <c r="BJ3504" s="75"/>
      <c r="BK3504" s="75"/>
      <c r="BL3504" s="75"/>
      <c r="BM3504" s="75"/>
      <c r="BN3504" s="75"/>
      <c r="BO3504" s="75"/>
    </row>
    <row r="3505" spans="1:67" hidden="1" x14ac:dyDescent="0.25">
      <c r="A3505" s="74" t="s">
        <v>299</v>
      </c>
      <c r="B3505" s="74" t="s">
        <v>76</v>
      </c>
      <c r="C3505" s="75" t="s">
        <v>224</v>
      </c>
      <c r="D3505" s="76">
        <v>7.7390098571777344</v>
      </c>
      <c r="E3505" s="75"/>
      <c r="F3505" s="75"/>
      <c r="G3505" s="75"/>
      <c r="H3505" s="75"/>
      <c r="I3505" s="75"/>
      <c r="J3505" s="75"/>
      <c r="K3505" s="78">
        <v>0.16767854075510513</v>
      </c>
      <c r="L3505" s="75"/>
      <c r="M3505" s="75"/>
      <c r="N3505" s="75"/>
      <c r="O3505" s="75"/>
      <c r="P3505" s="75"/>
      <c r="Q3505" s="75"/>
      <c r="R3505" s="78">
        <v>0.15478019368394769</v>
      </c>
      <c r="S3505" s="75"/>
      <c r="T3505" s="75"/>
      <c r="U3505" s="75"/>
      <c r="V3505" s="75"/>
      <c r="W3505" s="75"/>
      <c r="X3505" s="75"/>
      <c r="Y3505" s="75"/>
      <c r="Z3505" s="75"/>
      <c r="AA3505" s="75"/>
      <c r="AB3505" s="75"/>
      <c r="AC3505" s="75"/>
      <c r="AD3505" s="75"/>
      <c r="AE3505" s="80">
        <v>3.0639788477060352</v>
      </c>
      <c r="AF3505" s="75"/>
      <c r="AG3505" s="75"/>
      <c r="AH3505" s="75"/>
      <c r="AI3505" s="75"/>
      <c r="AJ3505" s="81">
        <v>3.0730342807001945</v>
      </c>
      <c r="AK3505" s="75"/>
      <c r="AL3505" s="75"/>
      <c r="AM3505" s="75"/>
      <c r="AN3505" s="75"/>
      <c r="AO3505" s="81">
        <v>1</v>
      </c>
      <c r="AP3505" s="75"/>
      <c r="AQ3505" s="75"/>
      <c r="AR3505" s="75"/>
      <c r="AS3505" s="75"/>
      <c r="AT3505" s="76">
        <v>2880.7966971025467</v>
      </c>
      <c r="AU3505" s="76">
        <v>2603.3016216484307</v>
      </c>
      <c r="AV3505" s="77">
        <v>0.10659351691964297</v>
      </c>
      <c r="AW3505" s="76">
        <v>2299.9935937087535</v>
      </c>
      <c r="AX3505" s="77">
        <v>0.25252379179771745</v>
      </c>
      <c r="AY3505" s="82">
        <v>1.6155839947417574</v>
      </c>
      <c r="AZ3505" s="75"/>
      <c r="BA3505" s="75"/>
      <c r="BB3505" s="75"/>
      <c r="BC3505" s="75"/>
      <c r="BD3505" s="83">
        <v>46.153847846759206</v>
      </c>
      <c r="BE3505" s="75"/>
      <c r="BF3505" s="75"/>
      <c r="BG3505" s="75"/>
      <c r="BH3505" s="75"/>
      <c r="BI3505" s="75"/>
      <c r="BJ3505" s="75"/>
      <c r="BK3505" s="83">
        <v>50.000001117587118</v>
      </c>
      <c r="BL3505" s="75"/>
      <c r="BM3505" s="75"/>
      <c r="BN3505" s="75"/>
      <c r="BO3505" s="75"/>
    </row>
    <row r="3506" spans="1:67" hidden="1" x14ac:dyDescent="0.25">
      <c r="A3506" s="74" t="s">
        <v>299</v>
      </c>
      <c r="B3506" s="74" t="s">
        <v>76</v>
      </c>
      <c r="C3506" s="75" t="s">
        <v>188</v>
      </c>
      <c r="D3506" s="76">
        <v>134.74303312063216</v>
      </c>
      <c r="E3506" s="75"/>
      <c r="F3506" s="75"/>
      <c r="G3506" s="75"/>
      <c r="H3506" s="75"/>
      <c r="I3506" s="76">
        <v>65.141472133398054</v>
      </c>
      <c r="J3506" s="77">
        <v>1.068467731965016</v>
      </c>
      <c r="K3506" s="78">
        <v>3.2397940158843994</v>
      </c>
      <c r="L3506" s="75"/>
      <c r="M3506" s="75"/>
      <c r="N3506" s="75"/>
      <c r="O3506" s="75"/>
      <c r="P3506" s="78">
        <v>1.6289440393447876</v>
      </c>
      <c r="Q3506" s="77">
        <v>0.98889215199040614</v>
      </c>
      <c r="R3506" s="78">
        <v>3.3693856529314417</v>
      </c>
      <c r="S3506" s="75"/>
      <c r="T3506" s="75"/>
      <c r="U3506" s="75"/>
      <c r="V3506" s="75"/>
      <c r="W3506" s="78">
        <v>1.6289440393447876</v>
      </c>
      <c r="X3506" s="77">
        <v>1.0684477621998079</v>
      </c>
      <c r="Y3506" s="75"/>
      <c r="Z3506" s="75"/>
      <c r="AA3506" s="75"/>
      <c r="AB3506" s="75"/>
      <c r="AC3506" s="75"/>
      <c r="AD3506" s="75"/>
      <c r="AE3506" s="80">
        <v>1.466236961535978</v>
      </c>
      <c r="AF3506" s="75"/>
      <c r="AG3506" s="75"/>
      <c r="AH3506" s="75"/>
      <c r="AI3506" s="75"/>
      <c r="AJ3506" s="81">
        <v>1.4721576644253844</v>
      </c>
      <c r="AK3506" s="75"/>
      <c r="AL3506" s="75"/>
      <c r="AM3506" s="75"/>
      <c r="AN3506" s="75"/>
      <c r="AO3506" s="81">
        <v>1</v>
      </c>
      <c r="AP3506" s="75"/>
      <c r="AQ3506" s="75"/>
      <c r="AR3506" s="75"/>
      <c r="AS3506" s="75"/>
      <c r="AT3506" s="76">
        <v>23680.989286587035</v>
      </c>
      <c r="AU3506" s="76">
        <v>22837.887049542464</v>
      </c>
      <c r="AV3506" s="77">
        <v>3.691682313760556E-2</v>
      </c>
      <c r="AW3506" s="76">
        <v>21304.318987017039</v>
      </c>
      <c r="AX3506" s="77">
        <v>0.11155814466626937</v>
      </c>
      <c r="AY3506" s="82">
        <v>3.0586870404924138</v>
      </c>
      <c r="AZ3506" s="75"/>
      <c r="BA3506" s="75"/>
      <c r="BB3506" s="75"/>
      <c r="BC3506" s="75"/>
      <c r="BD3506" s="83">
        <v>41.589999999999996</v>
      </c>
      <c r="BE3506" s="75"/>
      <c r="BF3506" s="75"/>
      <c r="BG3506" s="75"/>
      <c r="BH3506" s="75"/>
      <c r="BI3506" s="83">
        <v>39.99</v>
      </c>
      <c r="BJ3506" s="77">
        <v>4.001000250062501E-2</v>
      </c>
      <c r="BK3506" s="83">
        <v>39.990386082223232</v>
      </c>
      <c r="BL3506" s="75"/>
      <c r="BM3506" s="75"/>
      <c r="BN3506" s="75"/>
      <c r="BO3506" s="75"/>
    </row>
    <row r="3507" spans="1:67" hidden="1" x14ac:dyDescent="0.25">
      <c r="A3507" s="74" t="s">
        <v>299</v>
      </c>
      <c r="B3507" s="74" t="s">
        <v>76</v>
      </c>
      <c r="C3507" s="75" t="s">
        <v>202</v>
      </c>
      <c r="D3507" s="75"/>
      <c r="E3507" s="75"/>
      <c r="F3507" s="75"/>
      <c r="G3507" s="76">
        <v>236.65205257058145</v>
      </c>
      <c r="H3507" s="77">
        <v>-1</v>
      </c>
      <c r="I3507" s="76">
        <v>284.80697509050367</v>
      </c>
      <c r="J3507" s="77">
        <v>-1</v>
      </c>
      <c r="K3507" s="75"/>
      <c r="L3507" s="75"/>
      <c r="M3507" s="75"/>
      <c r="N3507" s="78">
        <v>3.5501269102096558</v>
      </c>
      <c r="O3507" s="77">
        <v>-1</v>
      </c>
      <c r="P3507" s="78">
        <v>4.7477060556411743</v>
      </c>
      <c r="Q3507" s="77">
        <v>-1</v>
      </c>
      <c r="R3507" s="75"/>
      <c r="S3507" s="75"/>
      <c r="T3507" s="75"/>
      <c r="U3507" s="78">
        <v>5.7281690849426639</v>
      </c>
      <c r="V3507" s="77">
        <v>-1</v>
      </c>
      <c r="W3507" s="78">
        <v>7.0267125041669374</v>
      </c>
      <c r="X3507" s="77">
        <v>-1</v>
      </c>
      <c r="Y3507" s="75"/>
      <c r="Z3507" s="75"/>
      <c r="AA3507" s="75"/>
      <c r="AB3507" s="75"/>
      <c r="AC3507" s="75"/>
      <c r="AD3507" s="75"/>
      <c r="AE3507" s="75"/>
      <c r="AF3507" s="75"/>
      <c r="AG3507" s="75"/>
      <c r="AH3507" s="80">
        <v>2.5241835316864769</v>
      </c>
      <c r="AI3507" s="75"/>
      <c r="AJ3507" s="75"/>
      <c r="AK3507" s="75"/>
      <c r="AL3507" s="75"/>
      <c r="AM3507" s="81">
        <v>5.052377631878497</v>
      </c>
      <c r="AN3507" s="77">
        <v>-1</v>
      </c>
      <c r="AO3507" s="75"/>
      <c r="AP3507" s="75"/>
      <c r="AQ3507" s="75"/>
      <c r="AR3507" s="81">
        <v>1</v>
      </c>
      <c r="AS3507" s="77">
        <v>-1</v>
      </c>
      <c r="AT3507" s="76">
        <v>11900.507855998401</v>
      </c>
      <c r="AU3507" s="76">
        <v>11420.083226286191</v>
      </c>
      <c r="AV3507" s="77">
        <v>4.206840004514082E-2</v>
      </c>
      <c r="AW3507" s="76">
        <v>10661.525201435146</v>
      </c>
      <c r="AX3507" s="77">
        <v>0.11621063883021875</v>
      </c>
      <c r="AY3507" s="75"/>
      <c r="AZ3507" s="75"/>
      <c r="BA3507" s="75"/>
      <c r="BB3507" s="82">
        <v>5.4587414477551226</v>
      </c>
      <c r="BC3507" s="77">
        <v>-1</v>
      </c>
      <c r="BD3507" s="75"/>
      <c r="BE3507" s="75"/>
      <c r="BF3507" s="75"/>
      <c r="BG3507" s="83">
        <v>66.660166961920169</v>
      </c>
      <c r="BH3507" s="77">
        <v>-1</v>
      </c>
      <c r="BI3507" s="83">
        <v>59.988333682136663</v>
      </c>
      <c r="BJ3507" s="77">
        <v>-1</v>
      </c>
      <c r="BK3507" s="75"/>
      <c r="BL3507" s="75"/>
      <c r="BM3507" s="75"/>
      <c r="BN3507" s="83">
        <v>41.313733770997828</v>
      </c>
      <c r="BO3507" s="77">
        <v>-1</v>
      </c>
    </row>
    <row r="3508" spans="1:67" hidden="1" x14ac:dyDescent="0.25">
      <c r="A3508" s="74" t="s">
        <v>299</v>
      </c>
      <c r="B3508" s="74" t="s">
        <v>76</v>
      </c>
      <c r="C3508" s="75" t="s">
        <v>204</v>
      </c>
      <c r="D3508" s="75"/>
      <c r="E3508" s="76">
        <v>234.61508281946183</v>
      </c>
      <c r="F3508" s="77">
        <v>-1</v>
      </c>
      <c r="G3508" s="76">
        <v>50.741808736324309</v>
      </c>
      <c r="H3508" s="77">
        <v>-1</v>
      </c>
      <c r="I3508" s="75"/>
      <c r="J3508" s="75"/>
      <c r="K3508" s="75"/>
      <c r="L3508" s="78">
        <v>36.011666696872972</v>
      </c>
      <c r="M3508" s="77">
        <v>-1</v>
      </c>
      <c r="N3508" s="78">
        <v>18.649432692443284</v>
      </c>
      <c r="O3508" s="77">
        <v>-1</v>
      </c>
      <c r="P3508" s="75"/>
      <c r="Q3508" s="75"/>
      <c r="R3508" s="75"/>
      <c r="S3508" s="78">
        <v>7.8225013015691935</v>
      </c>
      <c r="T3508" s="77">
        <v>-1</v>
      </c>
      <c r="U3508" s="78">
        <v>1.6913936058943688</v>
      </c>
      <c r="V3508" s="77">
        <v>-1</v>
      </c>
      <c r="W3508" s="75"/>
      <c r="X3508" s="75"/>
      <c r="Y3508" s="75"/>
      <c r="Z3508" s="75"/>
      <c r="AA3508" s="75"/>
      <c r="AB3508" s="75"/>
      <c r="AC3508" s="75"/>
      <c r="AD3508" s="75"/>
      <c r="AE3508" s="75"/>
      <c r="AF3508" s="80">
        <v>4.8346672453681609</v>
      </c>
      <c r="AG3508" s="75"/>
      <c r="AH3508" s="80">
        <v>3.0203990256227886</v>
      </c>
      <c r="AI3508" s="75"/>
      <c r="AJ3508" s="75"/>
      <c r="AK3508" s="81">
        <v>14.259660328033066</v>
      </c>
      <c r="AL3508" s="77">
        <v>-1</v>
      </c>
      <c r="AM3508" s="81">
        <v>9.6230050471429376</v>
      </c>
      <c r="AN3508" s="77">
        <v>-1</v>
      </c>
      <c r="AO3508" s="75"/>
      <c r="AP3508" s="81">
        <v>1</v>
      </c>
      <c r="AQ3508" s="77">
        <v>-1</v>
      </c>
      <c r="AR3508" s="81">
        <v>1</v>
      </c>
      <c r="AS3508" s="77">
        <v>-1</v>
      </c>
      <c r="AT3508" s="76">
        <v>14614.354949822662</v>
      </c>
      <c r="AU3508" s="76">
        <v>13594.055662576322</v>
      </c>
      <c r="AV3508" s="77">
        <v>7.5054811645002106E-2</v>
      </c>
      <c r="AW3508" s="76">
        <v>12544.228134915707</v>
      </c>
      <c r="AX3508" s="77">
        <v>0.16502624096455537</v>
      </c>
      <c r="AY3508" s="75"/>
      <c r="AZ3508" s="82">
        <v>40.085161197517913</v>
      </c>
      <c r="BA3508" s="77">
        <v>-1</v>
      </c>
      <c r="BB3508" s="82">
        <v>26.13625075506949</v>
      </c>
      <c r="BC3508" s="77">
        <v>-1</v>
      </c>
      <c r="BD3508" s="75"/>
      <c r="BE3508" s="83">
        <v>6.5149742941454676</v>
      </c>
      <c r="BF3508" s="77">
        <v>-1</v>
      </c>
      <c r="BG3508" s="83">
        <v>2.7208231785455221</v>
      </c>
      <c r="BH3508" s="77">
        <v>-1</v>
      </c>
      <c r="BI3508" s="75"/>
      <c r="BJ3508" s="75"/>
      <c r="BK3508" s="75"/>
      <c r="BL3508" s="83">
        <v>29.992335414811379</v>
      </c>
      <c r="BM3508" s="77">
        <v>-1</v>
      </c>
      <c r="BN3508" s="83">
        <v>30.000000330788318</v>
      </c>
      <c r="BO3508" s="77">
        <v>-1</v>
      </c>
    </row>
    <row r="3509" spans="1:67" hidden="1" x14ac:dyDescent="0.25">
      <c r="A3509" s="74" t="s">
        <v>299</v>
      </c>
      <c r="B3509" s="74" t="s">
        <v>76</v>
      </c>
      <c r="C3509" s="75" t="s">
        <v>180</v>
      </c>
      <c r="D3509" s="76">
        <v>74.165362689495083</v>
      </c>
      <c r="E3509" s="76">
        <v>36.625391614437106</v>
      </c>
      <c r="F3509" s="77">
        <v>1.0249711858442043</v>
      </c>
      <c r="G3509" s="76">
        <v>126.24113525867462</v>
      </c>
      <c r="H3509" s="77">
        <v>-0.41251033161634343</v>
      </c>
      <c r="I3509" s="76">
        <v>70.961931228637695</v>
      </c>
      <c r="J3509" s="77">
        <v>4.5142957715398217E-2</v>
      </c>
      <c r="K3509" s="78">
        <v>1.6209506220314154</v>
      </c>
      <c r="L3509" s="78">
        <v>0.80191493111065881</v>
      </c>
      <c r="M3509" s="77">
        <v>1.0213498454086463</v>
      </c>
      <c r="N3509" s="78">
        <v>2.7638924213311498</v>
      </c>
      <c r="O3509" s="77">
        <v>-0.41352615263848408</v>
      </c>
      <c r="P3509" s="78">
        <v>1.5597570792417628</v>
      </c>
      <c r="Q3509" s="77">
        <v>3.9232739254115349E-2</v>
      </c>
      <c r="R3509" s="78">
        <v>1.4835820501479304</v>
      </c>
      <c r="S3509" s="78">
        <v>0.73278431512989073</v>
      </c>
      <c r="T3509" s="77">
        <v>1.024582158100581</v>
      </c>
      <c r="U3509" s="78">
        <v>2.5253838346962425</v>
      </c>
      <c r="V3509" s="77">
        <v>-0.41253205561665512</v>
      </c>
      <c r="W3509" s="78">
        <v>1.4192385902325242</v>
      </c>
      <c r="X3509" s="77">
        <v>4.5336605387022617E-2</v>
      </c>
      <c r="Y3509" s="76">
        <v>74.165362689495083</v>
      </c>
      <c r="Z3509" s="75"/>
      <c r="AA3509" s="78">
        <v>1.6209506220314154</v>
      </c>
      <c r="AB3509" s="75"/>
      <c r="AC3509" s="78">
        <v>1.4835820501479304</v>
      </c>
      <c r="AD3509" s="75"/>
      <c r="AE3509" s="80">
        <v>0.21485008939751263</v>
      </c>
      <c r="AF3509" s="80">
        <v>0.34205553352774637</v>
      </c>
      <c r="AG3509" s="75"/>
      <c r="AH3509" s="80">
        <v>0.32385396469292815</v>
      </c>
      <c r="AI3509" s="75"/>
      <c r="AJ3509" s="81">
        <v>0.21371678108760148</v>
      </c>
      <c r="AK3509" s="81">
        <v>0.34066703037252194</v>
      </c>
      <c r="AL3509" s="77">
        <v>-0.37265199730687004</v>
      </c>
      <c r="AM3509" s="81">
        <v>0.32426364686572068</v>
      </c>
      <c r="AN3509" s="77">
        <v>-0.34091661784059701</v>
      </c>
      <c r="AO3509" s="81">
        <v>1</v>
      </c>
      <c r="AP3509" s="81">
        <v>1</v>
      </c>
      <c r="AQ3509" s="77">
        <v>0</v>
      </c>
      <c r="AR3509" s="81">
        <v>1</v>
      </c>
      <c r="AS3509" s="77">
        <v>0</v>
      </c>
      <c r="AT3509" s="76">
        <v>33680.370908008248</v>
      </c>
      <c r="AU3509" s="76">
        <v>31839.943775430205</v>
      </c>
      <c r="AV3509" s="77">
        <v>5.7802461761827524E-2</v>
      </c>
      <c r="AW3509" s="76">
        <v>29463.476734766726</v>
      </c>
      <c r="AX3509" s="77">
        <v>0.14312276216423611</v>
      </c>
      <c r="AY3509" s="82">
        <v>1.7829099227555198</v>
      </c>
      <c r="AZ3509" s="82">
        <v>1.8421056336482531</v>
      </c>
      <c r="BA3509" s="77">
        <v>-3.2134808021566777E-2</v>
      </c>
      <c r="BB3509" s="82">
        <v>1.8183546294115944</v>
      </c>
      <c r="BC3509" s="77">
        <v>-1.9492735950821766E-2</v>
      </c>
      <c r="BD3509" s="83">
        <v>45.75423932195369</v>
      </c>
      <c r="BE3509" s="83">
        <v>45.672415107311487</v>
      </c>
      <c r="BF3509" s="77">
        <v>1.7915456069040857E-3</v>
      </c>
      <c r="BG3509" s="83">
        <v>45.675126240215306</v>
      </c>
      <c r="BH3509" s="77">
        <v>1.7320823881758266E-3</v>
      </c>
      <c r="BI3509" s="83">
        <v>45.495501942606396</v>
      </c>
      <c r="BJ3509" s="77">
        <v>5.6870980272664745E-3</v>
      </c>
      <c r="BK3509" s="83">
        <v>49.990738754287257</v>
      </c>
      <c r="BL3509" s="83">
        <v>49.981134773531579</v>
      </c>
      <c r="BM3509" s="77">
        <v>1.9215211497686468E-4</v>
      </c>
      <c r="BN3509" s="83">
        <v>49.988890213142241</v>
      </c>
      <c r="BO3509" s="77">
        <v>3.6979039485252883E-5</v>
      </c>
    </row>
    <row r="3510" spans="1:67" hidden="1" x14ac:dyDescent="0.25">
      <c r="A3510" s="74" t="s">
        <v>299</v>
      </c>
      <c r="B3510" s="74" t="s">
        <v>76</v>
      </c>
      <c r="C3510" s="75" t="s">
        <v>205</v>
      </c>
      <c r="D3510" s="76">
        <v>443.72335157752036</v>
      </c>
      <c r="E3510" s="76">
        <v>334.82723721742627</v>
      </c>
      <c r="F3510" s="77">
        <v>0.32523075262655643</v>
      </c>
      <c r="G3510" s="75"/>
      <c r="H3510" s="75"/>
      <c r="I3510" s="76">
        <v>569.77562712430949</v>
      </c>
      <c r="J3510" s="77">
        <v>-0.22123142785693073</v>
      </c>
      <c r="K3510" s="78">
        <v>8.8762422800064087</v>
      </c>
      <c r="L3510" s="78">
        <v>6.6978843212127686</v>
      </c>
      <c r="M3510" s="77">
        <v>0.32523075262655632</v>
      </c>
      <c r="N3510" s="75"/>
      <c r="O3510" s="75"/>
      <c r="P3510" s="78">
        <v>11.397792100906372</v>
      </c>
      <c r="Q3510" s="77">
        <v>-0.22123142785693076</v>
      </c>
      <c r="R3510" s="78">
        <v>8.1306377401363079</v>
      </c>
      <c r="S3510" s="78">
        <v>6.1285638984056732</v>
      </c>
      <c r="T3510" s="77">
        <v>0.32667911682400308</v>
      </c>
      <c r="U3510" s="75"/>
      <c r="V3510" s="75"/>
      <c r="W3510" s="78">
        <v>10.451723649797884</v>
      </c>
      <c r="X3510" s="77">
        <v>-0.22207685425230905</v>
      </c>
      <c r="Y3510" s="75"/>
      <c r="Z3510" s="75"/>
      <c r="AA3510" s="75"/>
      <c r="AB3510" s="75"/>
      <c r="AC3510" s="75"/>
      <c r="AD3510" s="75"/>
      <c r="AE3510" s="80">
        <v>0.7371861538682084</v>
      </c>
      <c r="AF3510" s="80">
        <v>0.44980234450375461</v>
      </c>
      <c r="AG3510" s="75"/>
      <c r="AH3510" s="75"/>
      <c r="AI3510" s="75"/>
      <c r="AJ3510" s="81">
        <v>1.8476363299498662</v>
      </c>
      <c r="AK3510" s="81">
        <v>0.45043971604759997</v>
      </c>
      <c r="AL3510" s="77">
        <v>3.1018504011191994</v>
      </c>
      <c r="AM3510" s="75"/>
      <c r="AN3510" s="75"/>
      <c r="AO3510" s="81">
        <v>1</v>
      </c>
      <c r="AP3510" s="81">
        <v>1</v>
      </c>
      <c r="AQ3510" s="77">
        <v>0</v>
      </c>
      <c r="AR3510" s="75"/>
      <c r="AS3510" s="75"/>
      <c r="AT3510" s="76">
        <v>15593.478527498932</v>
      </c>
      <c r="AU3510" s="76">
        <v>14541.496826403187</v>
      </c>
      <c r="AV3510" s="77">
        <v>7.2343426103538944E-2</v>
      </c>
      <c r="AW3510" s="76">
        <v>13513.779615261101</v>
      </c>
      <c r="AX3510" s="77">
        <v>0.15389468908381698</v>
      </c>
      <c r="AY3510" s="82">
        <v>2.6457860189344924</v>
      </c>
      <c r="AZ3510" s="82">
        <v>1.3038702044936121</v>
      </c>
      <c r="BA3510" s="77">
        <v>1.029178985620002</v>
      </c>
      <c r="BB3510" s="75"/>
      <c r="BC3510" s="75"/>
      <c r="BD3510" s="83">
        <v>49.99</v>
      </c>
      <c r="BE3510" s="83">
        <v>49.989999999999995</v>
      </c>
      <c r="BF3510" s="77">
        <v>1.4213697454692943E-16</v>
      </c>
      <c r="BG3510" s="75"/>
      <c r="BH3510" s="75"/>
      <c r="BI3510" s="83">
        <v>49.989999999999995</v>
      </c>
      <c r="BJ3510" s="77">
        <v>1.4213697454692943E-16</v>
      </c>
      <c r="BK3510" s="83">
        <v>54.574237072094846</v>
      </c>
      <c r="BL3510" s="83">
        <v>54.633882059144483</v>
      </c>
      <c r="BM3510" s="77">
        <v>-1.0917215618152095E-3</v>
      </c>
      <c r="BN3510" s="75"/>
      <c r="BO3510" s="75"/>
    </row>
    <row r="3511" spans="1:67" hidden="1" x14ac:dyDescent="0.25">
      <c r="A3511" s="74" t="s">
        <v>299</v>
      </c>
      <c r="B3511" s="74" t="s">
        <v>76</v>
      </c>
      <c r="C3511" s="75" t="s">
        <v>212</v>
      </c>
      <c r="D3511" s="76">
        <v>37.925807476043701</v>
      </c>
      <c r="E3511" s="75"/>
      <c r="F3511" s="75"/>
      <c r="G3511" s="76">
        <v>184.45299505829811</v>
      </c>
      <c r="H3511" s="77">
        <v>-0.79438768416822458</v>
      </c>
      <c r="I3511" s="76">
        <v>167.12090487480162</v>
      </c>
      <c r="J3511" s="77">
        <v>-0.77306365409847577</v>
      </c>
      <c r="K3511" s="78">
        <v>4.5009650774487397</v>
      </c>
      <c r="L3511" s="75"/>
      <c r="M3511" s="75"/>
      <c r="N3511" s="78">
        <v>8.8830561352217998</v>
      </c>
      <c r="O3511" s="77">
        <v>-0.4933089458252809</v>
      </c>
      <c r="P3511" s="78">
        <v>8.02995962119018</v>
      </c>
      <c r="Q3511" s="77">
        <v>-0.43947849182563908</v>
      </c>
      <c r="R3511" s="78">
        <v>4.1238866864857382</v>
      </c>
      <c r="S3511" s="75"/>
      <c r="T3511" s="75"/>
      <c r="U3511" s="78">
        <v>8.1354710798730352</v>
      </c>
      <c r="V3511" s="77">
        <v>-0.49309798461601845</v>
      </c>
      <c r="W3511" s="78">
        <v>7.3460898004742532</v>
      </c>
      <c r="X3511" s="77">
        <v>-0.43862833173921917</v>
      </c>
      <c r="Y3511" s="76">
        <v>37.925807476043701</v>
      </c>
      <c r="Z3511" s="75"/>
      <c r="AA3511" s="78">
        <v>4.5009650774487397</v>
      </c>
      <c r="AB3511" s="75"/>
      <c r="AC3511" s="78">
        <v>4.1238866864857382</v>
      </c>
      <c r="AD3511" s="75"/>
      <c r="AE3511" s="80">
        <v>2.0937318033700558</v>
      </c>
      <c r="AF3511" s="75"/>
      <c r="AG3511" s="75"/>
      <c r="AH3511" s="80">
        <v>2.2527130628903111</v>
      </c>
      <c r="AI3511" s="75"/>
      <c r="AJ3511" s="81">
        <v>2.0964680404215383</v>
      </c>
      <c r="AK3511" s="75"/>
      <c r="AL3511" s="75"/>
      <c r="AM3511" s="81">
        <v>5.4329716752141426</v>
      </c>
      <c r="AN3511" s="77">
        <v>-0.61412130124184661</v>
      </c>
      <c r="AO3511" s="81">
        <v>1</v>
      </c>
      <c r="AP3511" s="75"/>
      <c r="AQ3511" s="75"/>
      <c r="AR3511" s="81">
        <v>1</v>
      </c>
      <c r="AS3511" s="77">
        <v>0</v>
      </c>
      <c r="AT3511" s="76">
        <v>10876.69322461915</v>
      </c>
      <c r="AU3511" s="76">
        <v>10077.880575620769</v>
      </c>
      <c r="AV3511" s="77">
        <v>7.926395267381664E-2</v>
      </c>
      <c r="AW3511" s="76">
        <v>9330.3211219394234</v>
      </c>
      <c r="AX3511" s="77">
        <v>0.1657362144850052</v>
      </c>
      <c r="AY3511" s="82">
        <v>4.5931762242955871</v>
      </c>
      <c r="AZ3511" s="75"/>
      <c r="BA3511" s="75"/>
      <c r="BB3511" s="82">
        <v>5.8555528889840041</v>
      </c>
      <c r="BC3511" s="77">
        <v>-0.21558624584594124</v>
      </c>
      <c r="BD3511" s="83">
        <v>8.4261501307939497</v>
      </c>
      <c r="BE3511" s="75"/>
      <c r="BF3511" s="75"/>
      <c r="BG3511" s="83">
        <v>20.764587350397569</v>
      </c>
      <c r="BH3511" s="77">
        <v>-0.5942057509448837</v>
      </c>
      <c r="BI3511" s="83">
        <v>20.812172508786713</v>
      </c>
      <c r="BJ3511" s="77">
        <v>-0.59513356295521269</v>
      </c>
      <c r="BK3511" s="83">
        <v>9.1966172592300346</v>
      </c>
      <c r="BL3511" s="75"/>
      <c r="BM3511" s="75"/>
      <c r="BN3511" s="83">
        <v>22.672687696552753</v>
      </c>
      <c r="BO3511" s="77">
        <v>-0.59437463337757146</v>
      </c>
    </row>
    <row r="3512" spans="1:67" hidden="1" x14ac:dyDescent="0.25">
      <c r="A3512" s="74" t="s">
        <v>299</v>
      </c>
      <c r="B3512" s="74" t="s">
        <v>76</v>
      </c>
      <c r="C3512" s="75" t="s">
        <v>186</v>
      </c>
      <c r="D3512" s="76">
        <v>22.729802550077437</v>
      </c>
      <c r="E3512" s="76">
        <v>43.40292542099953</v>
      </c>
      <c r="F3512" s="77">
        <v>-0.47630713069215991</v>
      </c>
      <c r="G3512" s="76">
        <v>1.6286268711090088</v>
      </c>
      <c r="H3512" s="77">
        <v>12.956421174974009</v>
      </c>
      <c r="I3512" s="75"/>
      <c r="J3512" s="75"/>
      <c r="K3512" s="78">
        <v>0.82965922590940266</v>
      </c>
      <c r="L3512" s="78">
        <v>1.5812117851252054</v>
      </c>
      <c r="M3512" s="77">
        <v>-0.47530164288289339</v>
      </c>
      <c r="N3512" s="78">
        <v>5.4287561156878716E-2</v>
      </c>
      <c r="O3512" s="77">
        <v>14.282676330068982</v>
      </c>
      <c r="P3512" s="75"/>
      <c r="Q3512" s="75"/>
      <c r="R3512" s="78">
        <v>0.75813685973795941</v>
      </c>
      <c r="S3512" s="78">
        <v>1.4472109082226297</v>
      </c>
      <c r="T3512" s="77">
        <v>-0.4761393412456697</v>
      </c>
      <c r="U3512" s="78">
        <v>5.4287561156878716E-2</v>
      </c>
      <c r="V3512" s="77">
        <v>12.9652038806296</v>
      </c>
      <c r="W3512" s="75"/>
      <c r="X3512" s="75"/>
      <c r="Y3512" s="76">
        <v>22.729802550077437</v>
      </c>
      <c r="Z3512" s="75"/>
      <c r="AA3512" s="78">
        <v>0.82965922590940266</v>
      </c>
      <c r="AB3512" s="75"/>
      <c r="AC3512" s="78">
        <v>0.75813685973795941</v>
      </c>
      <c r="AD3512" s="75"/>
      <c r="AE3512" s="80">
        <v>0.27184840903023733</v>
      </c>
      <c r="AF3512" s="80">
        <v>0.41951771522536435</v>
      </c>
      <c r="AG3512" s="75"/>
      <c r="AH3512" s="80">
        <v>0.19466735875768501</v>
      </c>
      <c r="AI3512" s="75"/>
      <c r="AJ3512" s="81">
        <v>0.27062080296223751</v>
      </c>
      <c r="AK3512" s="81">
        <v>0.4149254550214998</v>
      </c>
      <c r="AL3512" s="77">
        <v>-0.34778452445580854</v>
      </c>
      <c r="AM3512" s="81">
        <v>0.19501287876240736</v>
      </c>
      <c r="AN3512" s="77">
        <v>0.38770733850837902</v>
      </c>
      <c r="AO3512" s="81">
        <v>1</v>
      </c>
      <c r="AP3512" s="81">
        <v>1</v>
      </c>
      <c r="AQ3512" s="77">
        <v>0</v>
      </c>
      <c r="AR3512" s="81">
        <v>1</v>
      </c>
      <c r="AS3512" s="77">
        <v>0</v>
      </c>
      <c r="AT3512" s="76">
        <v>33513.858170376996</v>
      </c>
      <c r="AU3512" s="76">
        <v>31385.38589192689</v>
      </c>
      <c r="AV3512" s="77">
        <v>6.7817304709246962E-2</v>
      </c>
      <c r="AW3512" s="76">
        <v>29055.832544839857</v>
      </c>
      <c r="AX3512" s="77">
        <v>0.15342962961592568</v>
      </c>
      <c r="AY3512" s="82">
        <v>1.8973498581520087</v>
      </c>
      <c r="AZ3512" s="82">
        <v>1.7207112806209006</v>
      </c>
      <c r="BA3512" s="77">
        <v>0.1026543961909577</v>
      </c>
      <c r="BB3512" s="82">
        <v>1.6645617125669065</v>
      </c>
      <c r="BC3512" s="77">
        <v>0.13984951343505406</v>
      </c>
      <c r="BD3512" s="83">
        <v>27.396552512464307</v>
      </c>
      <c r="BE3512" s="83">
        <v>27.449153762513063</v>
      </c>
      <c r="BF3512" s="77">
        <v>-1.9163159091845248E-3</v>
      </c>
      <c r="BG3512" s="83">
        <v>30.000000670552268</v>
      </c>
      <c r="BH3512" s="77">
        <v>-8.6781603329878665E-2</v>
      </c>
      <c r="BI3512" s="75"/>
      <c r="BJ3512" s="75"/>
      <c r="BK3512" s="83">
        <v>29.981133693900215</v>
      </c>
      <c r="BL3512" s="83">
        <v>29.990739549015824</v>
      </c>
      <c r="BM3512" s="77">
        <v>-3.2029403942872428E-4</v>
      </c>
      <c r="BN3512" s="83">
        <v>30.000000670552268</v>
      </c>
      <c r="BO3512" s="77">
        <v>-6.2889920767809416E-4</v>
      </c>
    </row>
    <row r="3513" spans="1:67" hidden="1" x14ac:dyDescent="0.25">
      <c r="A3513" s="74" t="s">
        <v>299</v>
      </c>
      <c r="B3513" s="74" t="s">
        <v>76</v>
      </c>
      <c r="C3513" s="75" t="s">
        <v>184</v>
      </c>
      <c r="D3513" s="75"/>
      <c r="E3513" s="75"/>
      <c r="F3513" s="75"/>
      <c r="G3513" s="76">
        <v>36.729115080833438</v>
      </c>
      <c r="H3513" s="77">
        <v>-1</v>
      </c>
      <c r="I3513" s="76">
        <v>49.764984230995175</v>
      </c>
      <c r="J3513" s="77">
        <v>-1</v>
      </c>
      <c r="K3513" s="75"/>
      <c r="L3513" s="75"/>
      <c r="M3513" s="75"/>
      <c r="N3513" s="78">
        <v>2.4374245570860142</v>
      </c>
      <c r="O3513" s="77">
        <v>-1</v>
      </c>
      <c r="P3513" s="78">
        <v>1.9372664032312166</v>
      </c>
      <c r="Q3513" s="77">
        <v>-1</v>
      </c>
      <c r="R3513" s="75"/>
      <c r="S3513" s="75"/>
      <c r="T3513" s="75"/>
      <c r="U3513" s="78">
        <v>1.246966203371799</v>
      </c>
      <c r="V3513" s="77">
        <v>-1</v>
      </c>
      <c r="W3513" s="78">
        <v>1.7777278635099947</v>
      </c>
      <c r="X3513" s="77">
        <v>-1</v>
      </c>
      <c r="Y3513" s="75"/>
      <c r="Z3513" s="75"/>
      <c r="AA3513" s="75"/>
      <c r="AB3513" s="75"/>
      <c r="AC3513" s="75"/>
      <c r="AD3513" s="75"/>
      <c r="AE3513" s="75"/>
      <c r="AF3513" s="75"/>
      <c r="AG3513" s="75"/>
      <c r="AH3513" s="80">
        <v>0.68272914489762104</v>
      </c>
      <c r="AI3513" s="75"/>
      <c r="AJ3513" s="75"/>
      <c r="AK3513" s="75"/>
      <c r="AL3513" s="75"/>
      <c r="AM3513" s="81">
        <v>1.7235083144582541</v>
      </c>
      <c r="AN3513" s="77">
        <v>-1</v>
      </c>
      <c r="AO3513" s="75"/>
      <c r="AP3513" s="75"/>
      <c r="AQ3513" s="75"/>
      <c r="AR3513" s="81">
        <v>1</v>
      </c>
      <c r="AS3513" s="77">
        <v>-1</v>
      </c>
      <c r="AT3513" s="76">
        <v>20366.43463710244</v>
      </c>
      <c r="AU3513" s="76">
        <v>19921.491499885185</v>
      </c>
      <c r="AV3513" s="77">
        <v>2.2334830563254724E-2</v>
      </c>
      <c r="AW3513" s="76">
        <v>18572.74388446414</v>
      </c>
      <c r="AX3513" s="77">
        <v>9.6576508231435806E-2</v>
      </c>
      <c r="AY3513" s="75"/>
      <c r="AZ3513" s="75"/>
      <c r="BA3513" s="75"/>
      <c r="BB3513" s="82">
        <v>5.82904445082203</v>
      </c>
      <c r="BC3513" s="77">
        <v>-1</v>
      </c>
      <c r="BD3513" s="75"/>
      <c r="BE3513" s="75"/>
      <c r="BF3513" s="75"/>
      <c r="BG3513" s="83">
        <v>15.06882129912721</v>
      </c>
      <c r="BH3513" s="77">
        <v>-1</v>
      </c>
      <c r="BI3513" s="83">
        <v>25.688250282971342</v>
      </c>
      <c r="BJ3513" s="77">
        <v>-1</v>
      </c>
      <c r="BK3513" s="75"/>
      <c r="BL3513" s="75"/>
      <c r="BM3513" s="75"/>
      <c r="BN3513" s="83">
        <v>29.454779914257372</v>
      </c>
      <c r="BO3513" s="77">
        <v>-1</v>
      </c>
    </row>
    <row r="3514" spans="1:67" hidden="1" x14ac:dyDescent="0.25">
      <c r="A3514" s="74" t="s">
        <v>299</v>
      </c>
      <c r="B3514" s="74" t="s">
        <v>76</v>
      </c>
      <c r="C3514" s="75" t="s">
        <v>192</v>
      </c>
      <c r="D3514" s="76">
        <v>45.199770927429199</v>
      </c>
      <c r="E3514" s="76">
        <v>163.3968300819397</v>
      </c>
      <c r="F3514" s="77">
        <v>-0.72337424841863474</v>
      </c>
      <c r="G3514" s="76">
        <v>73.19426965713501</v>
      </c>
      <c r="H3514" s="77">
        <v>-0.38246844815640418</v>
      </c>
      <c r="I3514" s="76">
        <v>184.56884393692019</v>
      </c>
      <c r="J3514" s="77">
        <v>-0.755106170882898</v>
      </c>
      <c r="K3514" s="78">
        <v>6.2777459621429443</v>
      </c>
      <c r="L3514" s="78">
        <v>22.69400417804718</v>
      </c>
      <c r="M3514" s="77">
        <v>-0.72337424841863474</v>
      </c>
      <c r="N3514" s="78">
        <v>10.165870785713196</v>
      </c>
      <c r="O3514" s="77">
        <v>-0.38246844815640418</v>
      </c>
      <c r="P3514" s="78">
        <v>25.634561657905579</v>
      </c>
      <c r="Q3514" s="77">
        <v>-0.755106170882898</v>
      </c>
      <c r="R3514" s="78">
        <v>5.7504153552052628</v>
      </c>
      <c r="S3514" s="78">
        <v>20.777621326574376</v>
      </c>
      <c r="T3514" s="77">
        <v>-0.72323995779774186</v>
      </c>
      <c r="U3514" s="78">
        <v>9.3144768283028867</v>
      </c>
      <c r="V3514" s="77">
        <v>-0.38263678559679254</v>
      </c>
      <c r="W3514" s="78">
        <v>23.481251021424228</v>
      </c>
      <c r="X3514" s="77">
        <v>-0.75510609081438629</v>
      </c>
      <c r="Y3514" s="75"/>
      <c r="Z3514" s="75"/>
      <c r="AA3514" s="75"/>
      <c r="AB3514" s="75"/>
      <c r="AC3514" s="75"/>
      <c r="AD3514" s="75"/>
      <c r="AE3514" s="80">
        <v>1.3702761668820727</v>
      </c>
      <c r="AF3514" s="80">
        <v>0.68753163913524484</v>
      </c>
      <c r="AG3514" s="75"/>
      <c r="AH3514" s="80">
        <v>0.36187411045189116</v>
      </c>
      <c r="AI3514" s="75"/>
      <c r="AJ3514" s="81">
        <v>2.7307413049971481</v>
      </c>
      <c r="AK3514" s="81">
        <v>0.97262636344953202</v>
      </c>
      <c r="AL3514" s="77">
        <v>1.8075954010872766</v>
      </c>
      <c r="AM3514" s="81">
        <v>1.0852847568865036</v>
      </c>
      <c r="AN3514" s="77">
        <v>1.5161519017655587</v>
      </c>
      <c r="AO3514" s="81">
        <v>1</v>
      </c>
      <c r="AP3514" s="81">
        <v>1</v>
      </c>
      <c r="AQ3514" s="77">
        <v>0</v>
      </c>
      <c r="AR3514" s="81">
        <v>1</v>
      </c>
      <c r="AS3514" s="77">
        <v>0</v>
      </c>
      <c r="AT3514" s="76">
        <v>19420.427768080222</v>
      </c>
      <c r="AU3514" s="76">
        <v>18860.386717735986</v>
      </c>
      <c r="AV3514" s="77">
        <v>2.9694038554235115E-2</v>
      </c>
      <c r="AW3514" s="76">
        <v>17402.960726384401</v>
      </c>
      <c r="AX3514" s="77">
        <v>0.11592665601073075</v>
      </c>
      <c r="AY3514" s="82">
        <v>26.061059254168676</v>
      </c>
      <c r="AZ3514" s="82">
        <v>5.2341582777261886</v>
      </c>
      <c r="BA3514" s="77">
        <v>3.9790353809266281</v>
      </c>
      <c r="BB3514" s="82">
        <v>5.0136494692606446</v>
      </c>
      <c r="BC3514" s="77">
        <v>4.1980218030703016</v>
      </c>
      <c r="BD3514" s="83">
        <v>7.2</v>
      </c>
      <c r="BE3514" s="83">
        <v>7.2</v>
      </c>
      <c r="BF3514" s="77">
        <v>0</v>
      </c>
      <c r="BG3514" s="83">
        <v>7.2</v>
      </c>
      <c r="BH3514" s="77">
        <v>0</v>
      </c>
      <c r="BI3514" s="83">
        <v>7.2000000000000011</v>
      </c>
      <c r="BJ3514" s="77">
        <v>-1.233581138472396E-16</v>
      </c>
      <c r="BK3514" s="83">
        <v>7.8602619350816925</v>
      </c>
      <c r="BL3514" s="83">
        <v>7.8640777745312329</v>
      </c>
      <c r="BM3514" s="77">
        <v>-4.8522402231301751E-4</v>
      </c>
      <c r="BN3514" s="83">
        <v>7.858119248815731</v>
      </c>
      <c r="BO3514" s="77">
        <v>2.7267164039084749E-4</v>
      </c>
    </row>
    <row r="3515" spans="1:67" hidden="1" x14ac:dyDescent="0.25">
      <c r="A3515" s="74" t="s">
        <v>299</v>
      </c>
      <c r="B3515" s="74" t="s">
        <v>76</v>
      </c>
      <c r="C3515" s="75" t="s">
        <v>215</v>
      </c>
      <c r="D3515" s="75"/>
      <c r="E3515" s="75"/>
      <c r="F3515" s="75"/>
      <c r="G3515" s="75"/>
      <c r="H3515" s="75"/>
      <c r="I3515" s="75"/>
      <c r="J3515" s="75"/>
      <c r="K3515" s="75"/>
      <c r="L3515" s="75"/>
      <c r="M3515" s="75"/>
      <c r="N3515" s="75"/>
      <c r="O3515" s="75"/>
      <c r="P3515" s="75"/>
      <c r="Q3515" s="75"/>
      <c r="R3515" s="75"/>
      <c r="S3515" s="75"/>
      <c r="T3515" s="75"/>
      <c r="U3515" s="75"/>
      <c r="V3515" s="75"/>
      <c r="W3515" s="75"/>
      <c r="X3515" s="75"/>
      <c r="Y3515" s="75"/>
      <c r="Z3515" s="75"/>
      <c r="AA3515" s="75"/>
      <c r="AB3515" s="75"/>
      <c r="AC3515" s="75"/>
      <c r="AD3515" s="75"/>
      <c r="AE3515" s="75"/>
      <c r="AF3515" s="75"/>
      <c r="AG3515" s="75"/>
      <c r="AH3515" s="75"/>
      <c r="AI3515" s="75"/>
      <c r="AJ3515" s="75"/>
      <c r="AK3515" s="75"/>
      <c r="AL3515" s="75"/>
      <c r="AM3515" s="75"/>
      <c r="AN3515" s="75"/>
      <c r="AO3515" s="75"/>
      <c r="AP3515" s="75"/>
      <c r="AQ3515" s="75"/>
      <c r="AR3515" s="75"/>
      <c r="AS3515" s="75"/>
      <c r="AT3515" s="76">
        <v>7259.6969300996034</v>
      </c>
      <c r="AU3515" s="76">
        <v>6888.8122759662865</v>
      </c>
      <c r="AV3515" s="77">
        <v>5.3838693707369642E-2</v>
      </c>
      <c r="AW3515" s="76">
        <v>6356.5696384328603</v>
      </c>
      <c r="AX3515" s="77">
        <v>0.14207777827309367</v>
      </c>
      <c r="AY3515" s="75"/>
      <c r="AZ3515" s="75"/>
      <c r="BA3515" s="75"/>
      <c r="BB3515" s="75"/>
      <c r="BC3515" s="75"/>
      <c r="BD3515" s="75"/>
      <c r="BE3515" s="75"/>
      <c r="BF3515" s="75"/>
      <c r="BG3515" s="75"/>
      <c r="BH3515" s="75"/>
      <c r="BI3515" s="75"/>
      <c r="BJ3515" s="75"/>
      <c r="BK3515" s="75"/>
      <c r="BL3515" s="75"/>
      <c r="BM3515" s="75"/>
      <c r="BN3515" s="75"/>
      <c r="BO3515" s="75"/>
    </row>
    <row r="3516" spans="1:67" hidden="1" x14ac:dyDescent="0.25">
      <c r="A3516" s="74" t="s">
        <v>299</v>
      </c>
      <c r="B3516" s="74" t="s">
        <v>76</v>
      </c>
      <c r="C3516" s="75" t="s">
        <v>195</v>
      </c>
      <c r="D3516" s="76">
        <v>4.0669857025146481</v>
      </c>
      <c r="E3516" s="75"/>
      <c r="F3516" s="75"/>
      <c r="G3516" s="76">
        <v>103.12696781158448</v>
      </c>
      <c r="H3516" s="77">
        <v>-0.96056331540800144</v>
      </c>
      <c r="I3516" s="76">
        <v>104.13615286111832</v>
      </c>
      <c r="J3516" s="77">
        <v>-0.96094549692133724</v>
      </c>
      <c r="K3516" s="78">
        <v>1.2709330320358276</v>
      </c>
      <c r="L3516" s="75"/>
      <c r="M3516" s="75"/>
      <c r="N3516" s="78">
        <v>2.5788189172744751</v>
      </c>
      <c r="O3516" s="77">
        <v>-0.50716468553788085</v>
      </c>
      <c r="P3516" s="78">
        <v>2.6040550470352173</v>
      </c>
      <c r="Q3516" s="77">
        <v>-0.51194079653469038</v>
      </c>
      <c r="R3516" s="78">
        <v>0.10167464029026085</v>
      </c>
      <c r="S3516" s="75"/>
      <c r="T3516" s="75"/>
      <c r="U3516" s="78">
        <v>2.372513446931201</v>
      </c>
      <c r="V3516" s="77">
        <v>-0.95714475699947033</v>
      </c>
      <c r="W3516" s="78">
        <v>2.3957306867322572</v>
      </c>
      <c r="X3516" s="77">
        <v>-0.95756007098237594</v>
      </c>
      <c r="Y3516" s="75"/>
      <c r="Z3516" s="75"/>
      <c r="AA3516" s="75"/>
      <c r="AB3516" s="75"/>
      <c r="AC3516" s="75"/>
      <c r="AD3516" s="75"/>
      <c r="AE3516" s="80">
        <v>0.80392465775568334</v>
      </c>
      <c r="AF3516" s="75"/>
      <c r="AG3516" s="75"/>
      <c r="AH3516" s="80">
        <v>0.89570423785066788</v>
      </c>
      <c r="AI3516" s="75"/>
      <c r="AJ3516" s="81">
        <v>0.7984641906000155</v>
      </c>
      <c r="AK3516" s="75"/>
      <c r="AL3516" s="75"/>
      <c r="AM3516" s="81">
        <v>1.7937937190275772</v>
      </c>
      <c r="AN3516" s="77">
        <v>-0.55487401804881664</v>
      </c>
      <c r="AO3516" s="81">
        <v>1</v>
      </c>
      <c r="AP3516" s="75"/>
      <c r="AQ3516" s="75"/>
      <c r="AR3516" s="81">
        <v>1</v>
      </c>
      <c r="AS3516" s="77">
        <v>0</v>
      </c>
      <c r="AT3516" s="76">
        <v>19280.325461143781</v>
      </c>
      <c r="AU3516" s="76">
        <v>18011.141653114435</v>
      </c>
      <c r="AV3516" s="77">
        <v>7.046659409343338E-2</v>
      </c>
      <c r="AW3516" s="76">
        <v>16407.51518965984</v>
      </c>
      <c r="AX3516" s="77">
        <v>0.1750911236879068</v>
      </c>
      <c r="AY3516" s="82">
        <v>1.5511197442007696</v>
      </c>
      <c r="AZ3516" s="75"/>
      <c r="BA3516" s="75"/>
      <c r="BB3516" s="82">
        <v>2.9871683135503373</v>
      </c>
      <c r="BC3516" s="77">
        <v>-0.48073908752827582</v>
      </c>
      <c r="BD3516" s="83">
        <v>3.1999999999999997</v>
      </c>
      <c r="BE3516" s="75"/>
      <c r="BF3516" s="75"/>
      <c r="BG3516" s="83">
        <v>39.989999732349652</v>
      </c>
      <c r="BH3516" s="77">
        <v>-0.91997999446318113</v>
      </c>
      <c r="BI3516" s="83">
        <v>39.989996747449702</v>
      </c>
      <c r="BJ3516" s="77">
        <v>-0.91997998849039475</v>
      </c>
      <c r="BK3516" s="83">
        <v>40.000000894069686</v>
      </c>
      <c r="BL3516" s="75"/>
      <c r="BM3516" s="75"/>
      <c r="BN3516" s="83">
        <v>43.467390224901429</v>
      </c>
      <c r="BO3516" s="77">
        <v>-7.9769899064364783E-2</v>
      </c>
    </row>
    <row r="3517" spans="1:67" hidden="1" x14ac:dyDescent="0.25">
      <c r="A3517" s="74" t="s">
        <v>299</v>
      </c>
      <c r="B3517" s="74" t="s">
        <v>76</v>
      </c>
      <c r="C3517" s="75" t="s">
        <v>196</v>
      </c>
      <c r="D3517" s="75"/>
      <c r="E3517" s="75"/>
      <c r="F3517" s="75"/>
      <c r="G3517" s="75"/>
      <c r="H3517" s="75"/>
      <c r="I3517" s="75"/>
      <c r="J3517" s="75"/>
      <c r="K3517" s="75"/>
      <c r="L3517" s="75"/>
      <c r="M3517" s="75"/>
      <c r="N3517" s="75"/>
      <c r="O3517" s="75"/>
      <c r="P3517" s="75"/>
      <c r="Q3517" s="75"/>
      <c r="R3517" s="75"/>
      <c r="S3517" s="75"/>
      <c r="T3517" s="75"/>
      <c r="U3517" s="75"/>
      <c r="V3517" s="75"/>
      <c r="W3517" s="75"/>
      <c r="X3517" s="75"/>
      <c r="Y3517" s="75"/>
      <c r="Z3517" s="75"/>
      <c r="AA3517" s="75"/>
      <c r="AB3517" s="75"/>
      <c r="AC3517" s="75"/>
      <c r="AD3517" s="75"/>
      <c r="AE3517" s="75"/>
      <c r="AF3517" s="75"/>
      <c r="AG3517" s="75"/>
      <c r="AH3517" s="75"/>
      <c r="AI3517" s="75"/>
      <c r="AJ3517" s="75"/>
      <c r="AK3517" s="75"/>
      <c r="AL3517" s="75"/>
      <c r="AM3517" s="75"/>
      <c r="AN3517" s="75"/>
      <c r="AO3517" s="75"/>
      <c r="AP3517" s="75"/>
      <c r="AQ3517" s="75"/>
      <c r="AR3517" s="75"/>
      <c r="AS3517" s="75"/>
      <c r="AT3517" s="76">
        <v>13752.658774062869</v>
      </c>
      <c r="AU3517" s="76">
        <v>13204.824216070294</v>
      </c>
      <c r="AV3517" s="77">
        <v>4.1487455571416067E-2</v>
      </c>
      <c r="AW3517" s="76">
        <v>12315.479814921138</v>
      </c>
      <c r="AX3517" s="77">
        <v>0.11669695218861709</v>
      </c>
      <c r="AY3517" s="75"/>
      <c r="AZ3517" s="75"/>
      <c r="BA3517" s="75"/>
      <c r="BB3517" s="75"/>
      <c r="BC3517" s="75"/>
      <c r="BD3517" s="75"/>
      <c r="BE3517" s="75"/>
      <c r="BF3517" s="75"/>
      <c r="BG3517" s="75"/>
      <c r="BH3517" s="75"/>
      <c r="BI3517" s="75"/>
      <c r="BJ3517" s="75"/>
      <c r="BK3517" s="75"/>
      <c r="BL3517" s="75"/>
      <c r="BM3517" s="75"/>
      <c r="BN3517" s="75"/>
      <c r="BO3517" s="75"/>
    </row>
    <row r="3518" spans="1:67" hidden="1" x14ac:dyDescent="0.25">
      <c r="A3518" s="74" t="s">
        <v>299</v>
      </c>
      <c r="B3518" s="74" t="s">
        <v>76</v>
      </c>
      <c r="C3518" s="75" t="s">
        <v>209</v>
      </c>
      <c r="D3518" s="76">
        <v>48.277547795772556</v>
      </c>
      <c r="E3518" s="76">
        <v>32.082365560531613</v>
      </c>
      <c r="F3518" s="77">
        <v>0.50480012780493311</v>
      </c>
      <c r="G3518" s="76">
        <v>141.26417318344116</v>
      </c>
      <c r="H3518" s="77">
        <v>-0.65824634294867623</v>
      </c>
      <c r="I3518" s="76">
        <v>46.684234488010411</v>
      </c>
      <c r="J3518" s="77">
        <v>3.412957983002473E-2</v>
      </c>
      <c r="K3518" s="78">
        <v>1.7586997382798728</v>
      </c>
      <c r="L3518" s="78">
        <v>1.6997551117898269</v>
      </c>
      <c r="M3518" s="77">
        <v>3.4678305175371869E-2</v>
      </c>
      <c r="N3518" s="78">
        <v>5.1384363308920911</v>
      </c>
      <c r="O3518" s="77">
        <v>-0.65773639585516819</v>
      </c>
      <c r="P3518" s="78">
        <v>1.698372194393718</v>
      </c>
      <c r="Q3518" s="77">
        <v>3.5520802851868649E-2</v>
      </c>
      <c r="R3518" s="78">
        <v>1.6100772147883902</v>
      </c>
      <c r="S3518" s="78">
        <v>1.5706571681735895</v>
      </c>
      <c r="T3518" s="77">
        <v>2.509780454549454E-2</v>
      </c>
      <c r="U3518" s="78">
        <v>4.7102332182414557</v>
      </c>
      <c r="V3518" s="77">
        <v>-0.65817462953787553</v>
      </c>
      <c r="W3518" s="78">
        <v>1.5568154523322217</v>
      </c>
      <c r="X3518" s="77">
        <v>3.4211994990400736E-2</v>
      </c>
      <c r="Y3518" s="76">
        <v>48.277547795772556</v>
      </c>
      <c r="Z3518" s="75"/>
      <c r="AA3518" s="78">
        <v>1.7586997382798728</v>
      </c>
      <c r="AB3518" s="75"/>
      <c r="AC3518" s="78">
        <v>1.6100772147883902</v>
      </c>
      <c r="AD3518" s="75"/>
      <c r="AE3518" s="80">
        <v>0.81925356268050742</v>
      </c>
      <c r="AF3518" s="80">
        <v>0.28439503604397759</v>
      </c>
      <c r="AG3518" s="75"/>
      <c r="AH3518" s="80">
        <v>0.27523339791059698</v>
      </c>
      <c r="AI3518" s="75"/>
      <c r="AJ3518" s="81">
        <v>0.82122211991807226</v>
      </c>
      <c r="AK3518" s="81">
        <v>0.56759154770538844</v>
      </c>
      <c r="AL3518" s="77">
        <v>0.44685403304196519</v>
      </c>
      <c r="AM3518" s="81">
        <v>0.27551220552762185</v>
      </c>
      <c r="AN3518" s="77">
        <v>1.9807104855677242</v>
      </c>
      <c r="AO3518" s="81">
        <v>1</v>
      </c>
      <c r="AP3518" s="81">
        <v>1</v>
      </c>
      <c r="AQ3518" s="77">
        <v>0</v>
      </c>
      <c r="AR3518" s="81">
        <v>1</v>
      </c>
      <c r="AS3518" s="77">
        <v>0</v>
      </c>
      <c r="AT3518" s="76">
        <v>29224.532366107833</v>
      </c>
      <c r="AU3518" s="76">
        <v>27317.352362049158</v>
      </c>
      <c r="AV3518" s="77">
        <v>6.9815697318757711E-2</v>
      </c>
      <c r="AW3518" s="76">
        <v>25697.311655504349</v>
      </c>
      <c r="AX3518" s="77">
        <v>0.13726030013913754</v>
      </c>
      <c r="AY3518" s="82">
        <v>16.955849853031808</v>
      </c>
      <c r="AZ3518" s="82">
        <v>3.9988664309953412</v>
      </c>
      <c r="BA3518" s="77">
        <v>3.2401640929055477</v>
      </c>
      <c r="BB3518" s="82">
        <v>1.9573026188713378</v>
      </c>
      <c r="BC3518" s="77">
        <v>7.6628657671797606</v>
      </c>
      <c r="BD3518" s="83">
        <v>27.450705054969337</v>
      </c>
      <c r="BE3518" s="83">
        <v>18.874698677475468</v>
      </c>
      <c r="BF3518" s="77">
        <v>0.45436520730941427</v>
      </c>
      <c r="BG3518" s="83">
        <v>27.491665574246024</v>
      </c>
      <c r="BH3518" s="77">
        <v>-1.4899249798476753E-3</v>
      </c>
      <c r="BI3518" s="83">
        <v>27.487634714059642</v>
      </c>
      <c r="BJ3518" s="77">
        <v>-1.34350079497439E-3</v>
      </c>
      <c r="BK3518" s="83">
        <v>29.984616484444565</v>
      </c>
      <c r="BL3518" s="83">
        <v>20.426077829471861</v>
      </c>
      <c r="BM3518" s="77">
        <v>0.46795761451477103</v>
      </c>
      <c r="BN3518" s="83">
        <v>29.990908440873657</v>
      </c>
      <c r="BO3518" s="77">
        <v>-2.0979545989732075E-4</v>
      </c>
    </row>
    <row r="3519" spans="1:67" hidden="1" x14ac:dyDescent="0.25">
      <c r="A3519" s="74" t="s">
        <v>299</v>
      </c>
      <c r="B3519" s="74" t="s">
        <v>76</v>
      </c>
      <c r="C3519" s="75" t="s">
        <v>214</v>
      </c>
      <c r="D3519" s="75"/>
      <c r="E3519" s="76">
        <v>3.3915062332153321</v>
      </c>
      <c r="F3519" s="77">
        <v>-1</v>
      </c>
      <c r="G3519" s="76">
        <v>80.27939586639404</v>
      </c>
      <c r="H3519" s="77">
        <v>-1</v>
      </c>
      <c r="I3519" s="76">
        <v>79.935829746723172</v>
      </c>
      <c r="J3519" s="77">
        <v>-1</v>
      </c>
      <c r="K3519" s="75"/>
      <c r="L3519" s="78">
        <v>0.10040643852577347</v>
      </c>
      <c r="M3519" s="77">
        <v>-1</v>
      </c>
      <c r="N3519" s="78">
        <v>2.9386789256909083</v>
      </c>
      <c r="O3519" s="77">
        <v>-1</v>
      </c>
      <c r="P3519" s="78">
        <v>1.6969043858109318</v>
      </c>
      <c r="Q3519" s="77">
        <v>-1</v>
      </c>
      <c r="R3519" s="75"/>
      <c r="S3519" s="78">
        <v>8.9250162037085801E-2</v>
      </c>
      <c r="T3519" s="77">
        <v>-1</v>
      </c>
      <c r="U3519" s="78">
        <v>2.6797187702926735</v>
      </c>
      <c r="V3519" s="77">
        <v>-1</v>
      </c>
      <c r="W3519" s="78">
        <v>1.5611522041050929</v>
      </c>
      <c r="X3519" s="77">
        <v>-1</v>
      </c>
      <c r="Y3519" s="75"/>
      <c r="Z3519" s="75"/>
      <c r="AA3519" s="75"/>
      <c r="AB3519" s="75"/>
      <c r="AC3519" s="75"/>
      <c r="AD3519" s="75"/>
      <c r="AE3519" s="75"/>
      <c r="AF3519" s="80">
        <v>0.34634852409365596</v>
      </c>
      <c r="AG3519" s="75"/>
      <c r="AH3519" s="80">
        <v>0.99317354143343173</v>
      </c>
      <c r="AI3519" s="75"/>
      <c r="AJ3519" s="75"/>
      <c r="AK3519" s="81">
        <v>0.34501135103430508</v>
      </c>
      <c r="AL3519" s="77">
        <v>-1</v>
      </c>
      <c r="AM3519" s="81">
        <v>0.99720375842963538</v>
      </c>
      <c r="AN3519" s="77">
        <v>-1</v>
      </c>
      <c r="AO3519" s="75"/>
      <c r="AP3519" s="81">
        <v>1</v>
      </c>
      <c r="AQ3519" s="77">
        <v>-1</v>
      </c>
      <c r="AR3519" s="81">
        <v>1</v>
      </c>
      <c r="AS3519" s="77">
        <v>-1</v>
      </c>
      <c r="AT3519" s="76">
        <v>11043.091983531238</v>
      </c>
      <c r="AU3519" s="76">
        <v>10257.481427160259</v>
      </c>
      <c r="AV3519" s="77">
        <v>7.6589030353084619E-2</v>
      </c>
      <c r="AW3519" s="76">
        <v>9378.8290762734414</v>
      </c>
      <c r="AX3519" s="77">
        <v>0.17744890046754858</v>
      </c>
      <c r="AY3519" s="75"/>
      <c r="AZ3519" s="82">
        <v>1.3855989646560527</v>
      </c>
      <c r="BA3519" s="77">
        <v>-1</v>
      </c>
      <c r="BB3519" s="82">
        <v>1.3676540521152625</v>
      </c>
      <c r="BC3519" s="77">
        <v>-1</v>
      </c>
      <c r="BD3519" s="75"/>
      <c r="BE3519" s="83">
        <v>33.777776435569535</v>
      </c>
      <c r="BF3519" s="77">
        <v>-1</v>
      </c>
      <c r="BG3519" s="83">
        <v>27.318192254541614</v>
      </c>
      <c r="BH3519" s="77">
        <v>-1</v>
      </c>
      <c r="BI3519" s="83">
        <v>47.106855527704184</v>
      </c>
      <c r="BJ3519" s="77">
        <v>-1</v>
      </c>
      <c r="BK3519" s="75"/>
      <c r="BL3519" s="83">
        <v>38.000000849366209</v>
      </c>
      <c r="BM3519" s="77">
        <v>-1</v>
      </c>
      <c r="BN3519" s="83">
        <v>29.958142158934866</v>
      </c>
      <c r="BO3519" s="77">
        <v>-1</v>
      </c>
    </row>
    <row r="3520" spans="1:67" hidden="1" x14ac:dyDescent="0.25">
      <c r="A3520" s="74" t="s">
        <v>299</v>
      </c>
      <c r="B3520" s="74" t="s">
        <v>76</v>
      </c>
      <c r="C3520" s="75" t="s">
        <v>213</v>
      </c>
      <c r="D3520" s="75"/>
      <c r="E3520" s="76">
        <v>3.6779501080513004</v>
      </c>
      <c r="F3520" s="77">
        <v>-1</v>
      </c>
      <c r="G3520" s="75"/>
      <c r="H3520" s="75"/>
      <c r="I3520" s="75"/>
      <c r="J3520" s="75"/>
      <c r="K3520" s="75"/>
      <c r="L3520" s="78">
        <v>1.1480036334671231</v>
      </c>
      <c r="M3520" s="77">
        <v>-1</v>
      </c>
      <c r="N3520" s="75"/>
      <c r="O3520" s="75"/>
      <c r="P3520" s="75"/>
      <c r="Q3520" s="75"/>
      <c r="R3520" s="75"/>
      <c r="S3520" s="78">
        <v>0.12259833419475696</v>
      </c>
      <c r="T3520" s="77">
        <v>-1</v>
      </c>
      <c r="U3520" s="75"/>
      <c r="V3520" s="75"/>
      <c r="W3520" s="75"/>
      <c r="X3520" s="75"/>
      <c r="Y3520" s="75"/>
      <c r="Z3520" s="75"/>
      <c r="AA3520" s="75"/>
      <c r="AB3520" s="75"/>
      <c r="AC3520" s="75"/>
      <c r="AD3520" s="75"/>
      <c r="AE3520" s="75"/>
      <c r="AF3520" s="80">
        <v>0.77255023168762471</v>
      </c>
      <c r="AG3520" s="75"/>
      <c r="AH3520" s="75"/>
      <c r="AI3520" s="75"/>
      <c r="AJ3520" s="75"/>
      <c r="AK3520" s="81">
        <v>0.77432867194210309</v>
      </c>
      <c r="AL3520" s="77">
        <v>-1</v>
      </c>
      <c r="AM3520" s="75"/>
      <c r="AN3520" s="75"/>
      <c r="AO3520" s="75"/>
      <c r="AP3520" s="81">
        <v>1</v>
      </c>
      <c r="AQ3520" s="77">
        <v>-1</v>
      </c>
      <c r="AR3520" s="75"/>
      <c r="AS3520" s="75"/>
      <c r="AT3520" s="76">
        <v>9456.5429605637801</v>
      </c>
      <c r="AU3520" s="76">
        <v>8788.1841798117166</v>
      </c>
      <c r="AV3520" s="77">
        <v>7.6051976958723996E-2</v>
      </c>
      <c r="AW3520" s="76">
        <v>8194.1665738337033</v>
      </c>
      <c r="AX3520" s="77">
        <v>0.15405793564914855</v>
      </c>
      <c r="AY3520" s="75"/>
      <c r="AZ3520" s="82">
        <v>1.4712568969275992</v>
      </c>
      <c r="BA3520" s="77">
        <v>-1</v>
      </c>
      <c r="BB3520" s="75"/>
      <c r="BC3520" s="75"/>
      <c r="BD3520" s="75"/>
      <c r="BE3520" s="83">
        <v>3.2037791526350867</v>
      </c>
      <c r="BF3520" s="77">
        <v>-1</v>
      </c>
      <c r="BG3520" s="75"/>
      <c r="BH3520" s="75"/>
      <c r="BI3520" s="75"/>
      <c r="BJ3520" s="75"/>
      <c r="BK3520" s="75"/>
      <c r="BL3520" s="83">
        <v>30.000000670552271</v>
      </c>
      <c r="BM3520" s="77">
        <v>-1</v>
      </c>
      <c r="BN3520" s="75"/>
      <c r="BO3520" s="75"/>
    </row>
    <row r="3521" spans="1:67" hidden="1" x14ac:dyDescent="0.25">
      <c r="A3521" s="74" t="s">
        <v>299</v>
      </c>
      <c r="B3521" s="74" t="s">
        <v>76</v>
      </c>
      <c r="C3521" s="75" t="s">
        <v>211</v>
      </c>
      <c r="D3521" s="75"/>
      <c r="E3521" s="76">
        <v>74.088788487911231</v>
      </c>
      <c r="F3521" s="77">
        <v>-1</v>
      </c>
      <c r="G3521" s="75"/>
      <c r="H3521" s="75"/>
      <c r="I3521" s="75"/>
      <c r="J3521" s="75"/>
      <c r="K3521" s="75"/>
      <c r="L3521" s="78">
        <v>1.3450679832169783</v>
      </c>
      <c r="M3521" s="77">
        <v>-1</v>
      </c>
      <c r="N3521" s="75"/>
      <c r="O3521" s="75"/>
      <c r="P3521" s="75"/>
      <c r="Q3521" s="75"/>
      <c r="R3521" s="75"/>
      <c r="S3521" s="78">
        <v>1.2350169279786201</v>
      </c>
      <c r="T3521" s="77">
        <v>-1</v>
      </c>
      <c r="U3521" s="75"/>
      <c r="V3521" s="75"/>
      <c r="W3521" s="75"/>
      <c r="X3521" s="75"/>
      <c r="Y3521" s="75"/>
      <c r="Z3521" s="75"/>
      <c r="AA3521" s="75"/>
      <c r="AB3521" s="75"/>
      <c r="AC3521" s="75"/>
      <c r="AD3521" s="75"/>
      <c r="AE3521" s="75"/>
      <c r="AF3521" s="80">
        <v>0.62496886714461775</v>
      </c>
      <c r="AG3521" s="75"/>
      <c r="AH3521" s="75"/>
      <c r="AI3521" s="75"/>
      <c r="AJ3521" s="75"/>
      <c r="AK3521" s="81">
        <v>0.62334622913127313</v>
      </c>
      <c r="AL3521" s="77">
        <v>-1</v>
      </c>
      <c r="AM3521" s="75"/>
      <c r="AN3521" s="75"/>
      <c r="AO3521" s="75"/>
      <c r="AP3521" s="81">
        <v>1</v>
      </c>
      <c r="AQ3521" s="77">
        <v>-1</v>
      </c>
      <c r="AR3521" s="75"/>
      <c r="AS3521" s="75"/>
      <c r="AT3521" s="76">
        <v>10054.62370974556</v>
      </c>
      <c r="AU3521" s="76">
        <v>9251.0342827225759</v>
      </c>
      <c r="AV3521" s="77">
        <v>8.6864819917896532E-2</v>
      </c>
      <c r="AW3521" s="76">
        <v>8464.6180545405314</v>
      </c>
      <c r="AX3521" s="77">
        <v>0.18784139401920544</v>
      </c>
      <c r="AY3521" s="75"/>
      <c r="AZ3521" s="82">
        <v>2.037974683544304</v>
      </c>
      <c r="BA3521" s="77">
        <v>-1</v>
      </c>
      <c r="BB3521" s="75"/>
      <c r="BC3521" s="75"/>
      <c r="BD3521" s="75"/>
      <c r="BE3521" s="83">
        <v>55.081816987951953</v>
      </c>
      <c r="BF3521" s="77">
        <v>-1</v>
      </c>
      <c r="BG3521" s="75"/>
      <c r="BH3521" s="75"/>
      <c r="BI3521" s="75"/>
      <c r="BJ3521" s="75"/>
      <c r="BK3521" s="75"/>
      <c r="BL3521" s="83">
        <v>59.990099576346708</v>
      </c>
      <c r="BM3521" s="77">
        <v>-1</v>
      </c>
      <c r="BN3521" s="75"/>
      <c r="BO3521" s="75"/>
    </row>
    <row r="3522" spans="1:67" hidden="1" x14ac:dyDescent="0.25">
      <c r="A3522" s="74" t="s">
        <v>299</v>
      </c>
      <c r="B3522" s="74" t="s">
        <v>76</v>
      </c>
      <c r="C3522" s="75" t="s">
        <v>178</v>
      </c>
      <c r="D3522" s="76">
        <v>15.488187074661255</v>
      </c>
      <c r="E3522" s="76">
        <v>490.29100101351736</v>
      </c>
      <c r="F3522" s="77">
        <v>-0.96841021547887995</v>
      </c>
      <c r="G3522" s="76">
        <v>146.05275910019876</v>
      </c>
      <c r="H3522" s="77">
        <v>-0.89395484775446343</v>
      </c>
      <c r="I3522" s="76">
        <v>157.54961962461471</v>
      </c>
      <c r="J3522" s="77">
        <v>-0.90169327535309729</v>
      </c>
      <c r="K3522" s="78">
        <v>0.33926626675802041</v>
      </c>
      <c r="L3522" s="78">
        <v>10.696180708563453</v>
      </c>
      <c r="M3522" s="77">
        <v>-0.96828155058315335</v>
      </c>
      <c r="N3522" s="78">
        <v>3.1899724011253694</v>
      </c>
      <c r="O3522" s="77">
        <v>-0.89364601817923783</v>
      </c>
      <c r="P3522" s="78">
        <v>3.4340402774702579</v>
      </c>
      <c r="Q3522" s="77">
        <v>-0.90120492500223481</v>
      </c>
      <c r="R3522" s="78">
        <v>0.30976374281476637</v>
      </c>
      <c r="S3522" s="78">
        <v>9.8073013594787355</v>
      </c>
      <c r="T3522" s="77">
        <v>-0.96841498680823335</v>
      </c>
      <c r="U3522" s="78">
        <v>2.9216515592739576</v>
      </c>
      <c r="V3522" s="77">
        <v>-0.89397649359263642</v>
      </c>
      <c r="W3522" s="78">
        <v>3.1515870343990997</v>
      </c>
      <c r="X3522" s="77">
        <v>-0.90171182346108747</v>
      </c>
      <c r="Y3522" s="76">
        <v>15.488187074661255</v>
      </c>
      <c r="Z3522" s="75"/>
      <c r="AA3522" s="78">
        <v>0.33926626675802041</v>
      </c>
      <c r="AB3522" s="75"/>
      <c r="AC3522" s="78">
        <v>0.30976374281476637</v>
      </c>
      <c r="AD3522" s="75"/>
      <c r="AE3522" s="80">
        <v>0.17208510977092145</v>
      </c>
      <c r="AF3522" s="80">
        <v>0.37036280169187519</v>
      </c>
      <c r="AG3522" s="75"/>
      <c r="AH3522" s="80">
        <v>0.28913788737318541</v>
      </c>
      <c r="AI3522" s="75"/>
      <c r="AJ3522" s="81">
        <v>0.17269654569789497</v>
      </c>
      <c r="AK3522" s="81">
        <v>1.4041719056485902</v>
      </c>
      <c r="AL3522" s="77">
        <v>-0.87701182098631569</v>
      </c>
      <c r="AM3522" s="81">
        <v>0.84455295363996108</v>
      </c>
      <c r="AN3522" s="77">
        <v>-0.79551720830104788</v>
      </c>
      <c r="AO3522" s="81">
        <v>1</v>
      </c>
      <c r="AP3522" s="81">
        <v>1</v>
      </c>
      <c r="AQ3522" s="77">
        <v>0</v>
      </c>
      <c r="AR3522" s="81">
        <v>1</v>
      </c>
      <c r="AS3522" s="77">
        <v>0</v>
      </c>
      <c r="AT3522" s="76">
        <v>61271.306331648389</v>
      </c>
      <c r="AU3522" s="76">
        <v>58439.772744015449</v>
      </c>
      <c r="AV3522" s="77">
        <v>4.8452166301808652E-2</v>
      </c>
      <c r="AW3522" s="76">
        <v>53406.415328083654</v>
      </c>
      <c r="AX3522" s="77">
        <v>0.14726491106451398</v>
      </c>
      <c r="AY3522" s="82">
        <v>2.2335344233151768</v>
      </c>
      <c r="AZ3522" s="82">
        <v>21.470635972571813</v>
      </c>
      <c r="BA3522" s="77">
        <v>-0.89597260061749173</v>
      </c>
      <c r="BB3522" s="82">
        <v>10.726428678783456</v>
      </c>
      <c r="BC3522" s="77">
        <v>-0.79177278009287111</v>
      </c>
      <c r="BD3522" s="83">
        <v>45.652010212109033</v>
      </c>
      <c r="BE3522" s="83">
        <v>45.837950421030769</v>
      </c>
      <c r="BF3522" s="77">
        <v>-4.0564686512777589E-3</v>
      </c>
      <c r="BG3522" s="83">
        <v>45.784960098298583</v>
      </c>
      <c r="BH3522" s="77">
        <v>-2.9037894955922594E-3</v>
      </c>
      <c r="BI3522" s="83">
        <v>45.878792004348945</v>
      </c>
      <c r="BJ3522" s="77">
        <v>-4.9430637192543056E-3</v>
      </c>
      <c r="BK3522" s="83">
        <v>49.999999786685613</v>
      </c>
      <c r="BL3522" s="83">
        <v>49.992447773581688</v>
      </c>
      <c r="BM3522" s="77">
        <v>1.5106307933008102E-4</v>
      </c>
      <c r="BN3522" s="83">
        <v>49.989793833078942</v>
      </c>
      <c r="BO3522" s="77">
        <v>2.0416074610650719E-4</v>
      </c>
    </row>
    <row r="3523" spans="1:67" hidden="1" x14ac:dyDescent="0.25">
      <c r="A3523" s="74" t="s">
        <v>299</v>
      </c>
      <c r="B3523" s="74" t="s">
        <v>76</v>
      </c>
      <c r="C3523" s="75" t="s">
        <v>222</v>
      </c>
      <c r="D3523" s="75"/>
      <c r="E3523" s="75"/>
      <c r="F3523" s="75"/>
      <c r="G3523" s="75"/>
      <c r="H3523" s="75"/>
      <c r="I3523" s="75"/>
      <c r="J3523" s="75"/>
      <c r="K3523" s="75"/>
      <c r="L3523" s="75"/>
      <c r="M3523" s="75"/>
      <c r="N3523" s="75"/>
      <c r="O3523" s="75"/>
      <c r="P3523" s="75"/>
      <c r="Q3523" s="75"/>
      <c r="R3523" s="75"/>
      <c r="S3523" s="75"/>
      <c r="T3523" s="75"/>
      <c r="U3523" s="75"/>
      <c r="V3523" s="75"/>
      <c r="W3523" s="75"/>
      <c r="X3523" s="75"/>
      <c r="Y3523" s="75"/>
      <c r="Z3523" s="75"/>
      <c r="AA3523" s="75"/>
      <c r="AB3523" s="75"/>
      <c r="AC3523" s="75"/>
      <c r="AD3523" s="75"/>
      <c r="AE3523" s="75"/>
      <c r="AF3523" s="75"/>
      <c r="AG3523" s="75"/>
      <c r="AH3523" s="75"/>
      <c r="AI3523" s="75"/>
      <c r="AJ3523" s="75"/>
      <c r="AK3523" s="75"/>
      <c r="AL3523" s="75"/>
      <c r="AM3523" s="75"/>
      <c r="AN3523" s="75"/>
      <c r="AO3523" s="75"/>
      <c r="AP3523" s="75"/>
      <c r="AQ3523" s="75"/>
      <c r="AR3523" s="75"/>
      <c r="AS3523" s="75"/>
      <c r="AT3523" s="76">
        <v>6749.7599007445569</v>
      </c>
      <c r="AU3523" s="76">
        <v>6248.2966726737022</v>
      </c>
      <c r="AV3523" s="77">
        <v>8.0255988846360926E-2</v>
      </c>
      <c r="AW3523" s="76">
        <v>5819.6876988347767</v>
      </c>
      <c r="AX3523" s="77">
        <v>0.15981479592040654</v>
      </c>
      <c r="AY3523" s="75"/>
      <c r="AZ3523" s="75"/>
      <c r="BA3523" s="75"/>
      <c r="BB3523" s="75"/>
      <c r="BC3523" s="75"/>
      <c r="BD3523" s="75"/>
      <c r="BE3523" s="75"/>
      <c r="BF3523" s="75"/>
      <c r="BG3523" s="75"/>
      <c r="BH3523" s="75"/>
      <c r="BI3523" s="75"/>
      <c r="BJ3523" s="75"/>
      <c r="BK3523" s="75"/>
      <c r="BL3523" s="75"/>
      <c r="BM3523" s="75"/>
      <c r="BN3523" s="75"/>
      <c r="BO3523" s="75"/>
    </row>
    <row r="3524" spans="1:67" hidden="1" x14ac:dyDescent="0.25">
      <c r="A3524" s="74" t="s">
        <v>299</v>
      </c>
      <c r="B3524" s="74" t="s">
        <v>76</v>
      </c>
      <c r="C3524" s="75" t="s">
        <v>187</v>
      </c>
      <c r="D3524" s="75"/>
      <c r="E3524" s="75"/>
      <c r="F3524" s="75"/>
      <c r="G3524" s="75"/>
      <c r="H3524" s="75"/>
      <c r="I3524" s="75"/>
      <c r="J3524" s="75"/>
      <c r="K3524" s="75"/>
      <c r="L3524" s="75"/>
      <c r="M3524" s="75"/>
      <c r="N3524" s="75"/>
      <c r="O3524" s="75"/>
      <c r="P3524" s="75"/>
      <c r="Q3524" s="75"/>
      <c r="R3524" s="75"/>
      <c r="S3524" s="75"/>
      <c r="T3524" s="75"/>
      <c r="U3524" s="75"/>
      <c r="V3524" s="75"/>
      <c r="W3524" s="75"/>
      <c r="X3524" s="75"/>
      <c r="Y3524" s="75"/>
      <c r="Z3524" s="75"/>
      <c r="AA3524" s="75"/>
      <c r="AB3524" s="75"/>
      <c r="AC3524" s="75"/>
      <c r="AD3524" s="75"/>
      <c r="AE3524" s="75"/>
      <c r="AF3524" s="80">
        <v>0.15390738109001922</v>
      </c>
      <c r="AG3524" s="75"/>
      <c r="AH3524" s="80">
        <v>7.187822964994682E-2</v>
      </c>
      <c r="AI3524" s="75"/>
      <c r="AJ3524" s="75"/>
      <c r="AK3524" s="81">
        <v>0.15363214826943369</v>
      </c>
      <c r="AL3524" s="77">
        <v>-1</v>
      </c>
      <c r="AM3524" s="81">
        <v>7.1969319827340519E-2</v>
      </c>
      <c r="AN3524" s="77">
        <v>-1</v>
      </c>
      <c r="AO3524" s="75"/>
      <c r="AP3524" s="75"/>
      <c r="AQ3524" s="75"/>
      <c r="AR3524" s="75"/>
      <c r="AS3524" s="75"/>
      <c r="AT3524" s="76">
        <v>26391.289700732774</v>
      </c>
      <c r="AU3524" s="76">
        <v>24403.836502660728</v>
      </c>
      <c r="AV3524" s="77">
        <v>8.1440194776561281E-2</v>
      </c>
      <c r="AW3524" s="76">
        <v>23549.765509390683</v>
      </c>
      <c r="AX3524" s="77">
        <v>0.12066040276320403</v>
      </c>
      <c r="AY3524" s="75"/>
      <c r="AZ3524" s="82">
        <v>3.5795461489367182</v>
      </c>
      <c r="BA3524" s="77">
        <v>-1</v>
      </c>
      <c r="BB3524" s="82">
        <v>1.78464034497409</v>
      </c>
      <c r="BC3524" s="77">
        <v>-1</v>
      </c>
      <c r="BD3524" s="75"/>
      <c r="BE3524" s="75"/>
      <c r="BF3524" s="75"/>
      <c r="BG3524" s="75"/>
      <c r="BH3524" s="75"/>
      <c r="BI3524" s="75"/>
      <c r="BJ3524" s="75"/>
      <c r="BK3524" s="75"/>
      <c r="BL3524" s="75"/>
      <c r="BM3524" s="75"/>
      <c r="BN3524" s="75"/>
      <c r="BO3524" s="75"/>
    </row>
    <row r="3525" spans="1:67" hidden="1" x14ac:dyDescent="0.25">
      <c r="A3525" s="74" t="s">
        <v>299</v>
      </c>
      <c r="B3525" s="74" t="s">
        <v>76</v>
      </c>
      <c r="C3525" s="75" t="s">
        <v>217</v>
      </c>
      <c r="D3525" s="75"/>
      <c r="E3525" s="75"/>
      <c r="F3525" s="75"/>
      <c r="G3525" s="75"/>
      <c r="H3525" s="75"/>
      <c r="I3525" s="76">
        <v>5.0960366272926327</v>
      </c>
      <c r="J3525" s="77">
        <v>-1</v>
      </c>
      <c r="K3525" s="75"/>
      <c r="L3525" s="75"/>
      <c r="M3525" s="75"/>
      <c r="N3525" s="75"/>
      <c r="O3525" s="75"/>
      <c r="P3525" s="78">
        <v>1.1112502884624007</v>
      </c>
      <c r="Q3525" s="77">
        <v>-1</v>
      </c>
      <c r="R3525" s="75"/>
      <c r="S3525" s="75"/>
      <c r="T3525" s="75"/>
      <c r="U3525" s="75"/>
      <c r="V3525" s="75"/>
      <c r="W3525" s="78">
        <v>1.0214523049526818</v>
      </c>
      <c r="X3525" s="77">
        <v>-1</v>
      </c>
      <c r="Y3525" s="75"/>
      <c r="Z3525" s="75"/>
      <c r="AA3525" s="75"/>
      <c r="AB3525" s="75"/>
      <c r="AC3525" s="75"/>
      <c r="AD3525" s="75"/>
      <c r="AE3525" s="75"/>
      <c r="AF3525" s="75"/>
      <c r="AG3525" s="75"/>
      <c r="AH3525" s="75"/>
      <c r="AI3525" s="75"/>
      <c r="AJ3525" s="75"/>
      <c r="AK3525" s="75"/>
      <c r="AL3525" s="75"/>
      <c r="AM3525" s="75"/>
      <c r="AN3525" s="75"/>
      <c r="AO3525" s="75"/>
      <c r="AP3525" s="75"/>
      <c r="AQ3525" s="75"/>
      <c r="AR3525" s="75"/>
      <c r="AS3525" s="75"/>
      <c r="AT3525" s="76">
        <v>10671.106607895374</v>
      </c>
      <c r="AU3525" s="76">
        <v>9890.3050671556011</v>
      </c>
      <c r="AV3525" s="77">
        <v>7.8946153373237335E-2</v>
      </c>
      <c r="AW3525" s="76">
        <v>9226.0457163231367</v>
      </c>
      <c r="AX3525" s="77">
        <v>0.1566284122151671</v>
      </c>
      <c r="AY3525" s="75"/>
      <c r="AZ3525" s="75"/>
      <c r="BA3525" s="75"/>
      <c r="BB3525" s="75"/>
      <c r="BC3525" s="75"/>
      <c r="BD3525" s="75"/>
      <c r="BE3525" s="75"/>
      <c r="BF3525" s="75"/>
      <c r="BG3525" s="75"/>
      <c r="BH3525" s="75"/>
      <c r="BI3525" s="83">
        <v>4.5858585416826712</v>
      </c>
      <c r="BJ3525" s="77">
        <v>-1</v>
      </c>
      <c r="BK3525" s="75"/>
      <c r="BL3525" s="75"/>
      <c r="BM3525" s="75"/>
      <c r="BN3525" s="75"/>
      <c r="BO3525" s="75"/>
    </row>
    <row r="3526" spans="1:67" hidden="1" x14ac:dyDescent="0.25">
      <c r="A3526" s="74" t="s">
        <v>299</v>
      </c>
      <c r="B3526" s="74" t="s">
        <v>76</v>
      </c>
      <c r="C3526" s="75" t="s">
        <v>193</v>
      </c>
      <c r="D3526" s="75"/>
      <c r="E3526" s="75"/>
      <c r="F3526" s="75"/>
      <c r="G3526" s="75"/>
      <c r="H3526" s="75"/>
      <c r="I3526" s="75"/>
      <c r="J3526" s="75"/>
      <c r="K3526" s="75"/>
      <c r="L3526" s="75"/>
      <c r="M3526" s="75"/>
      <c r="N3526" s="75"/>
      <c r="O3526" s="75"/>
      <c r="P3526" s="75"/>
      <c r="Q3526" s="75"/>
      <c r="R3526" s="75"/>
      <c r="S3526" s="75"/>
      <c r="T3526" s="75"/>
      <c r="U3526" s="75"/>
      <c r="V3526" s="75"/>
      <c r="W3526" s="75"/>
      <c r="X3526" s="75"/>
      <c r="Y3526" s="75"/>
      <c r="Z3526" s="75"/>
      <c r="AA3526" s="75"/>
      <c r="AB3526" s="75"/>
      <c r="AC3526" s="75"/>
      <c r="AD3526" s="75"/>
      <c r="AE3526" s="75"/>
      <c r="AF3526" s="75"/>
      <c r="AG3526" s="75"/>
      <c r="AH3526" s="75"/>
      <c r="AI3526" s="75"/>
      <c r="AJ3526" s="75"/>
      <c r="AK3526" s="75"/>
      <c r="AL3526" s="75"/>
      <c r="AM3526" s="75"/>
      <c r="AN3526" s="75"/>
      <c r="AO3526" s="75"/>
      <c r="AP3526" s="75"/>
      <c r="AQ3526" s="75"/>
      <c r="AR3526" s="75"/>
      <c r="AS3526" s="75"/>
      <c r="AT3526" s="76">
        <v>18877.432732349025</v>
      </c>
      <c r="AU3526" s="76">
        <v>18202.508151998765</v>
      </c>
      <c r="AV3526" s="77">
        <v>3.7078658320839612E-2</v>
      </c>
      <c r="AW3526" s="76">
        <v>16710.449950149537</v>
      </c>
      <c r="AX3526" s="77">
        <v>0.12967830241938494</v>
      </c>
      <c r="AY3526" s="75"/>
      <c r="AZ3526" s="75"/>
      <c r="BA3526" s="75"/>
      <c r="BB3526" s="75"/>
      <c r="BC3526" s="75"/>
      <c r="BD3526" s="75"/>
      <c r="BE3526" s="75"/>
      <c r="BF3526" s="75"/>
      <c r="BG3526" s="75"/>
      <c r="BH3526" s="75"/>
      <c r="BI3526" s="75"/>
      <c r="BJ3526" s="75"/>
      <c r="BK3526" s="75"/>
      <c r="BL3526" s="75"/>
      <c r="BM3526" s="75"/>
      <c r="BN3526" s="75"/>
      <c r="BO3526" s="75"/>
    </row>
    <row r="3527" spans="1:67" hidden="1" x14ac:dyDescent="0.25">
      <c r="A3527" s="74" t="s">
        <v>299</v>
      </c>
      <c r="B3527" s="74" t="s">
        <v>76</v>
      </c>
      <c r="C3527" s="75" t="s">
        <v>210</v>
      </c>
      <c r="D3527" s="75"/>
      <c r="E3527" s="75"/>
      <c r="F3527" s="75"/>
      <c r="G3527" s="75"/>
      <c r="H3527" s="75"/>
      <c r="I3527" s="75"/>
      <c r="J3527" s="75"/>
      <c r="K3527" s="75"/>
      <c r="L3527" s="75"/>
      <c r="M3527" s="75"/>
      <c r="N3527" s="75"/>
      <c r="O3527" s="75"/>
      <c r="P3527" s="75"/>
      <c r="Q3527" s="75"/>
      <c r="R3527" s="75"/>
      <c r="S3527" s="75"/>
      <c r="T3527" s="75"/>
      <c r="U3527" s="75"/>
      <c r="V3527" s="75"/>
      <c r="W3527" s="75"/>
      <c r="X3527" s="75"/>
      <c r="Y3527" s="75"/>
      <c r="Z3527" s="75"/>
      <c r="AA3527" s="75"/>
      <c r="AB3527" s="75"/>
      <c r="AC3527" s="75"/>
      <c r="AD3527" s="75"/>
      <c r="AE3527" s="75"/>
      <c r="AF3527" s="75"/>
      <c r="AG3527" s="75"/>
      <c r="AH3527" s="75"/>
      <c r="AI3527" s="75"/>
      <c r="AJ3527" s="75"/>
      <c r="AK3527" s="75"/>
      <c r="AL3527" s="75"/>
      <c r="AM3527" s="75"/>
      <c r="AN3527" s="75"/>
      <c r="AO3527" s="75"/>
      <c r="AP3527" s="75"/>
      <c r="AQ3527" s="75"/>
      <c r="AR3527" s="75"/>
      <c r="AS3527" s="75"/>
      <c r="AT3527" s="76">
        <v>14324.298750383276</v>
      </c>
      <c r="AU3527" s="76">
        <v>13463.764250287073</v>
      </c>
      <c r="AV3527" s="77">
        <v>6.391485205022468E-2</v>
      </c>
      <c r="AW3527" s="76">
        <v>12435.534221608772</v>
      </c>
      <c r="AX3527" s="77">
        <v>0.15188447035049502</v>
      </c>
      <c r="AY3527" s="75"/>
      <c r="AZ3527" s="75"/>
      <c r="BA3527" s="75"/>
      <c r="BB3527" s="75"/>
      <c r="BC3527" s="75"/>
      <c r="BD3527" s="75"/>
      <c r="BE3527" s="75"/>
      <c r="BF3527" s="75"/>
      <c r="BG3527" s="75"/>
      <c r="BH3527" s="75"/>
      <c r="BI3527" s="75"/>
      <c r="BJ3527" s="75"/>
      <c r="BK3527" s="75"/>
      <c r="BL3527" s="75"/>
      <c r="BM3527" s="75"/>
      <c r="BN3527" s="75"/>
      <c r="BO3527" s="75"/>
    </row>
    <row r="3528" spans="1:67" hidden="1" x14ac:dyDescent="0.25">
      <c r="A3528" s="74" t="s">
        <v>299</v>
      </c>
      <c r="B3528" s="74" t="s">
        <v>76</v>
      </c>
      <c r="C3528" s="75" t="s">
        <v>177</v>
      </c>
      <c r="D3528" s="75"/>
      <c r="E3528" s="76">
        <v>113.81193984270095</v>
      </c>
      <c r="F3528" s="77">
        <v>-1</v>
      </c>
      <c r="G3528" s="76">
        <v>195.26995658874512</v>
      </c>
      <c r="H3528" s="77">
        <v>-1</v>
      </c>
      <c r="I3528" s="75"/>
      <c r="J3528" s="75"/>
      <c r="K3528" s="75"/>
      <c r="L3528" s="78">
        <v>2.0710325695453093</v>
      </c>
      <c r="M3528" s="77">
        <v>-1</v>
      </c>
      <c r="N3528" s="78">
        <v>4.8817489147186279</v>
      </c>
      <c r="O3528" s="77">
        <v>-1</v>
      </c>
      <c r="P3528" s="75"/>
      <c r="Q3528" s="75"/>
      <c r="R3528" s="75"/>
      <c r="S3528" s="78">
        <v>1.8971292295904618</v>
      </c>
      <c r="T3528" s="77">
        <v>-1</v>
      </c>
      <c r="U3528" s="78">
        <v>4.4912090830141125</v>
      </c>
      <c r="V3528" s="77">
        <v>-1</v>
      </c>
      <c r="W3528" s="75"/>
      <c r="X3528" s="75"/>
      <c r="Y3528" s="75"/>
      <c r="Z3528" s="75"/>
      <c r="AA3528" s="75"/>
      <c r="AB3528" s="75"/>
      <c r="AC3528" s="75"/>
      <c r="AD3528" s="75"/>
      <c r="AE3528" s="75"/>
      <c r="AF3528" s="80">
        <v>0.12132577902520275</v>
      </c>
      <c r="AG3528" s="75"/>
      <c r="AH3528" s="80">
        <v>0.33785968766097241</v>
      </c>
      <c r="AI3528" s="75"/>
      <c r="AJ3528" s="75"/>
      <c r="AK3528" s="81">
        <v>0.22195351282395542</v>
      </c>
      <c r="AL3528" s="77">
        <v>-1</v>
      </c>
      <c r="AM3528" s="81">
        <v>0.81074049960729866</v>
      </c>
      <c r="AN3528" s="77">
        <v>-1</v>
      </c>
      <c r="AO3528" s="75"/>
      <c r="AP3528" s="81">
        <v>1</v>
      </c>
      <c r="AQ3528" s="77">
        <v>-1</v>
      </c>
      <c r="AR3528" s="81">
        <v>1</v>
      </c>
      <c r="AS3528" s="77">
        <v>-1</v>
      </c>
      <c r="AT3528" s="76">
        <v>59716.794212011322</v>
      </c>
      <c r="AU3528" s="76">
        <v>58108.483435654984</v>
      </c>
      <c r="AV3528" s="77">
        <v>2.7677727609898169E-2</v>
      </c>
      <c r="AW3528" s="76">
        <v>55280.237025898226</v>
      </c>
      <c r="AX3528" s="77">
        <v>8.0255755488794558E-2</v>
      </c>
      <c r="AY3528" s="75"/>
      <c r="AZ3528" s="82">
        <v>13.132084525552603</v>
      </c>
      <c r="BA3528" s="77">
        <v>-1</v>
      </c>
      <c r="BB3528" s="82">
        <v>11.70115069832169</v>
      </c>
      <c r="BC3528" s="77">
        <v>-1</v>
      </c>
      <c r="BD3528" s="75"/>
      <c r="BE3528" s="83">
        <v>54.954200873667631</v>
      </c>
      <c r="BF3528" s="77">
        <v>-1</v>
      </c>
      <c r="BG3528" s="83">
        <v>40</v>
      </c>
      <c r="BH3528" s="77">
        <v>-1</v>
      </c>
      <c r="BI3528" s="75"/>
      <c r="BJ3528" s="75"/>
      <c r="BK3528" s="75"/>
      <c r="BL3528" s="83">
        <v>59.991664282812103</v>
      </c>
      <c r="BM3528" s="77">
        <v>-1</v>
      </c>
      <c r="BN3528" s="83">
        <v>43.478260080845928</v>
      </c>
      <c r="BO3528" s="77">
        <v>-1</v>
      </c>
    </row>
    <row r="3529" spans="1:67" hidden="1" x14ac:dyDescent="0.25">
      <c r="A3529" s="74" t="s">
        <v>299</v>
      </c>
      <c r="B3529" s="74" t="s">
        <v>76</v>
      </c>
      <c r="C3529" s="75" t="s">
        <v>197</v>
      </c>
      <c r="D3529" s="75"/>
      <c r="E3529" s="75"/>
      <c r="F3529" s="75"/>
      <c r="G3529" s="75"/>
      <c r="H3529" s="75"/>
      <c r="I3529" s="75"/>
      <c r="J3529" s="75"/>
      <c r="K3529" s="75"/>
      <c r="L3529" s="75"/>
      <c r="M3529" s="75"/>
      <c r="N3529" s="75"/>
      <c r="O3529" s="75"/>
      <c r="P3529" s="75"/>
      <c r="Q3529" s="75"/>
      <c r="R3529" s="75"/>
      <c r="S3529" s="75"/>
      <c r="T3529" s="75"/>
      <c r="U3529" s="75"/>
      <c r="V3529" s="75"/>
      <c r="W3529" s="75"/>
      <c r="X3529" s="75"/>
      <c r="Y3529" s="75"/>
      <c r="Z3529" s="75"/>
      <c r="AA3529" s="75"/>
      <c r="AB3529" s="75"/>
      <c r="AC3529" s="75"/>
      <c r="AD3529" s="75"/>
      <c r="AE3529" s="75"/>
      <c r="AF3529" s="75"/>
      <c r="AG3529" s="75"/>
      <c r="AH3529" s="75"/>
      <c r="AI3529" s="75"/>
      <c r="AJ3529" s="75"/>
      <c r="AK3529" s="75"/>
      <c r="AL3529" s="75"/>
      <c r="AM3529" s="75"/>
      <c r="AN3529" s="75"/>
      <c r="AO3529" s="75"/>
      <c r="AP3529" s="75"/>
      <c r="AQ3529" s="75"/>
      <c r="AR3529" s="75"/>
      <c r="AS3529" s="75"/>
      <c r="AT3529" s="76">
        <v>19549.994588924041</v>
      </c>
      <c r="AU3529" s="76">
        <v>17879.584322901108</v>
      </c>
      <c r="AV3529" s="77">
        <v>9.3425564926774271E-2</v>
      </c>
      <c r="AW3529" s="76">
        <v>17214.959801585061</v>
      </c>
      <c r="AX3529" s="77">
        <v>0.13563986290133437</v>
      </c>
      <c r="AY3529" s="75"/>
      <c r="AZ3529" s="75"/>
      <c r="BA3529" s="75"/>
      <c r="BB3529" s="75"/>
      <c r="BC3529" s="75"/>
      <c r="BD3529" s="75"/>
      <c r="BE3529" s="75"/>
      <c r="BF3529" s="75"/>
      <c r="BG3529" s="75"/>
      <c r="BH3529" s="75"/>
      <c r="BI3529" s="75"/>
      <c r="BJ3529" s="75"/>
      <c r="BK3529" s="75"/>
      <c r="BL3529" s="75"/>
      <c r="BM3529" s="75"/>
      <c r="BN3529" s="75"/>
      <c r="BO3529" s="75"/>
    </row>
    <row r="3530" spans="1:67" hidden="1" x14ac:dyDescent="0.25">
      <c r="A3530" s="74" t="s">
        <v>299</v>
      </c>
      <c r="B3530" s="74" t="s">
        <v>76</v>
      </c>
      <c r="C3530" s="75" t="s">
        <v>220</v>
      </c>
      <c r="D3530" s="75"/>
      <c r="E3530" s="75"/>
      <c r="F3530" s="75"/>
      <c r="G3530" s="75"/>
      <c r="H3530" s="75"/>
      <c r="I3530" s="76">
        <v>264.62495448112486</v>
      </c>
      <c r="J3530" s="77">
        <v>-1</v>
      </c>
      <c r="K3530" s="75"/>
      <c r="L3530" s="75"/>
      <c r="M3530" s="75"/>
      <c r="N3530" s="75"/>
      <c r="O3530" s="75"/>
      <c r="P3530" s="78">
        <v>7.6031896973672133</v>
      </c>
      <c r="Q3530" s="77">
        <v>-1</v>
      </c>
      <c r="R3530" s="75"/>
      <c r="S3530" s="75"/>
      <c r="T3530" s="75"/>
      <c r="U3530" s="75"/>
      <c r="V3530" s="75"/>
      <c r="W3530" s="78">
        <v>6.9660501087155069</v>
      </c>
      <c r="X3530" s="77">
        <v>-1</v>
      </c>
      <c r="Y3530" s="75"/>
      <c r="Z3530" s="75"/>
      <c r="AA3530" s="75"/>
      <c r="AB3530" s="75"/>
      <c r="AC3530" s="75"/>
      <c r="AD3530" s="75"/>
      <c r="AE3530" s="75"/>
      <c r="AF3530" s="75"/>
      <c r="AG3530" s="75"/>
      <c r="AH3530" s="75"/>
      <c r="AI3530" s="75"/>
      <c r="AJ3530" s="75"/>
      <c r="AK3530" s="75"/>
      <c r="AL3530" s="75"/>
      <c r="AM3530" s="75"/>
      <c r="AN3530" s="75"/>
      <c r="AO3530" s="75"/>
      <c r="AP3530" s="75"/>
      <c r="AQ3530" s="75"/>
      <c r="AR3530" s="75"/>
      <c r="AS3530" s="75"/>
      <c r="AT3530" s="76">
        <v>8021.112660443544</v>
      </c>
      <c r="AU3530" s="76">
        <v>7579.6007097990514</v>
      </c>
      <c r="AV3530" s="77">
        <v>5.8250027613419998E-2</v>
      </c>
      <c r="AW3530" s="76">
        <v>7017.0114401125911</v>
      </c>
      <c r="AX3530" s="77">
        <v>0.14309528050517781</v>
      </c>
      <c r="AY3530" s="75"/>
      <c r="AZ3530" s="75"/>
      <c r="BA3530" s="75"/>
      <c r="BB3530" s="75"/>
      <c r="BC3530" s="75"/>
      <c r="BD3530" s="75"/>
      <c r="BE3530" s="75"/>
      <c r="BF3530" s="75"/>
      <c r="BG3530" s="75"/>
      <c r="BH3530" s="75"/>
      <c r="BI3530" s="83">
        <v>34.804465627466534</v>
      </c>
      <c r="BJ3530" s="77">
        <v>-1</v>
      </c>
      <c r="BK3530" s="75"/>
      <c r="BL3530" s="75"/>
      <c r="BM3530" s="75"/>
      <c r="BN3530" s="75"/>
      <c r="BO3530" s="75"/>
    </row>
    <row r="3531" spans="1:67" hidden="1" x14ac:dyDescent="0.25">
      <c r="A3531" s="74" t="s">
        <v>299</v>
      </c>
      <c r="B3531" s="74" t="s">
        <v>76</v>
      </c>
      <c r="C3531" s="75" t="s">
        <v>182</v>
      </c>
      <c r="D3531" s="75"/>
      <c r="E3531" s="75"/>
      <c r="F3531" s="75"/>
      <c r="G3531" s="76">
        <v>97.695760726928711</v>
      </c>
      <c r="H3531" s="77">
        <v>-1</v>
      </c>
      <c r="I3531" s="75"/>
      <c r="J3531" s="75"/>
      <c r="K3531" s="75"/>
      <c r="L3531" s="75"/>
      <c r="M3531" s="75"/>
      <c r="N3531" s="78">
        <v>2.4423940181732178</v>
      </c>
      <c r="O3531" s="77">
        <v>-1</v>
      </c>
      <c r="P3531" s="75"/>
      <c r="Q3531" s="75"/>
      <c r="R3531" s="75"/>
      <c r="S3531" s="75"/>
      <c r="T3531" s="75"/>
      <c r="U3531" s="78">
        <v>2.2470025374812082</v>
      </c>
      <c r="V3531" s="77">
        <v>-1</v>
      </c>
      <c r="W3531" s="75"/>
      <c r="X3531" s="75"/>
      <c r="Y3531" s="75"/>
      <c r="Z3531" s="75"/>
      <c r="AA3531" s="75"/>
      <c r="AB3531" s="75"/>
      <c r="AC3531" s="75"/>
      <c r="AD3531" s="75"/>
      <c r="AE3531" s="75"/>
      <c r="AF3531" s="75"/>
      <c r="AG3531" s="75"/>
      <c r="AH3531" s="80">
        <v>1.953579103954622</v>
      </c>
      <c r="AI3531" s="75"/>
      <c r="AJ3531" s="75"/>
      <c r="AK3531" s="75"/>
      <c r="AL3531" s="75"/>
      <c r="AM3531" s="81">
        <v>1.9500650799568233</v>
      </c>
      <c r="AN3531" s="77">
        <v>-1</v>
      </c>
      <c r="AO3531" s="75"/>
      <c r="AP3531" s="75"/>
      <c r="AQ3531" s="75"/>
      <c r="AR3531" s="81">
        <v>1</v>
      </c>
      <c r="AS3531" s="77">
        <v>-1</v>
      </c>
      <c r="AT3531" s="76">
        <v>27306.478242996483</v>
      </c>
      <c r="AU3531" s="76">
        <v>26279.833932806403</v>
      </c>
      <c r="AV3531" s="77">
        <v>3.9065859883858328E-2</v>
      </c>
      <c r="AW3531" s="76">
        <v>24049.44615932307</v>
      </c>
      <c r="AX3531" s="77">
        <v>0.13543064826092821</v>
      </c>
      <c r="AY3531" s="75"/>
      <c r="AZ3531" s="75"/>
      <c r="BA3531" s="75"/>
      <c r="BB3531" s="82">
        <v>3.2031311411361894</v>
      </c>
      <c r="BC3531" s="77">
        <v>-1</v>
      </c>
      <c r="BD3531" s="75"/>
      <c r="BE3531" s="75"/>
      <c r="BF3531" s="75"/>
      <c r="BG3531" s="83">
        <v>40</v>
      </c>
      <c r="BH3531" s="77">
        <v>-1</v>
      </c>
      <c r="BI3531" s="75"/>
      <c r="BJ3531" s="75"/>
      <c r="BK3531" s="75"/>
      <c r="BL3531" s="75"/>
      <c r="BM3531" s="75"/>
      <c r="BN3531" s="83">
        <v>43.478260080845928</v>
      </c>
      <c r="BO3531" s="77">
        <v>-1</v>
      </c>
    </row>
    <row r="3532" spans="1:67" hidden="1" x14ac:dyDescent="0.25">
      <c r="A3532" s="74" t="s">
        <v>299</v>
      </c>
      <c r="B3532" s="74" t="s">
        <v>76</v>
      </c>
      <c r="C3532" s="75" t="s">
        <v>183</v>
      </c>
      <c r="D3532" s="76">
        <v>423.16021492123605</v>
      </c>
      <c r="E3532" s="76">
        <v>496.11473952770234</v>
      </c>
      <c r="F3532" s="77">
        <v>-0.14705171766498709</v>
      </c>
      <c r="G3532" s="76">
        <v>117.06855929851531</v>
      </c>
      <c r="H3532" s="77">
        <v>2.614635880520336</v>
      </c>
      <c r="I3532" s="76">
        <v>198.48959379315377</v>
      </c>
      <c r="J3532" s="77">
        <v>1.1319012590766435</v>
      </c>
      <c r="K3532" s="78">
        <v>11.729247685936699</v>
      </c>
      <c r="L3532" s="78">
        <v>25.42090192977227</v>
      </c>
      <c r="M3532" s="77">
        <v>-0.53859828741167826</v>
      </c>
      <c r="N3532" s="78">
        <v>6.3952517876334767</v>
      </c>
      <c r="O3532" s="77">
        <v>0.83405565182243335</v>
      </c>
      <c r="P3532" s="78">
        <v>13.307262223502695</v>
      </c>
      <c r="Q3532" s="77">
        <v>-0.11858295951957552</v>
      </c>
      <c r="R3532" s="78">
        <v>9.0550520774061471</v>
      </c>
      <c r="S3532" s="78">
        <v>23.280790117296291</v>
      </c>
      <c r="T3532" s="77">
        <v>-0.61105048274634099</v>
      </c>
      <c r="U3532" s="78">
        <v>5.85003360958369</v>
      </c>
      <c r="V3532" s="77">
        <v>0.54786325715666073</v>
      </c>
      <c r="W3532" s="78">
        <v>12.193588342048242</v>
      </c>
      <c r="X3532" s="77">
        <v>-0.25739234231970909</v>
      </c>
      <c r="Y3532" s="76">
        <v>423.16021492123605</v>
      </c>
      <c r="Z3532" s="75"/>
      <c r="AA3532" s="78">
        <v>11.729247685936699</v>
      </c>
      <c r="AB3532" s="75"/>
      <c r="AC3532" s="78">
        <v>9.0550520774061471</v>
      </c>
      <c r="AD3532" s="75"/>
      <c r="AE3532" s="80">
        <v>1.2502807144463508</v>
      </c>
      <c r="AF3532" s="80">
        <v>1.6800765725294875</v>
      </c>
      <c r="AG3532" s="75"/>
      <c r="AH3532" s="80">
        <v>0.73935677723931281</v>
      </c>
      <c r="AI3532" s="75"/>
      <c r="AJ3532" s="81">
        <v>4.805708226681638</v>
      </c>
      <c r="AK3532" s="81">
        <v>6.1608919118972691</v>
      </c>
      <c r="AL3532" s="77">
        <v>-0.21996550249463756</v>
      </c>
      <c r="AM3532" s="81">
        <v>2.8191442917776777</v>
      </c>
      <c r="AN3532" s="77">
        <v>0.70466912271854154</v>
      </c>
      <c r="AO3532" s="81">
        <v>1</v>
      </c>
      <c r="AP3532" s="81">
        <v>1</v>
      </c>
      <c r="AQ3532" s="77">
        <v>0</v>
      </c>
      <c r="AR3532" s="81">
        <v>1</v>
      </c>
      <c r="AS3532" s="77">
        <v>0</v>
      </c>
      <c r="AT3532" s="76">
        <v>26059.435364442295</v>
      </c>
      <c r="AU3532" s="76">
        <v>24212.646780814037</v>
      </c>
      <c r="AV3532" s="77">
        <v>7.6273717629732382E-2</v>
      </c>
      <c r="AW3532" s="76">
        <v>22091.020826390861</v>
      </c>
      <c r="AX3532" s="77">
        <v>0.17963925566131375</v>
      </c>
      <c r="AY3532" s="82">
        <v>21.647432258439071</v>
      </c>
      <c r="AZ3532" s="82">
        <v>22.600780279159277</v>
      </c>
      <c r="BA3532" s="77">
        <v>-4.2182084376941237E-2</v>
      </c>
      <c r="BB3532" s="82">
        <v>11.726263751632034</v>
      </c>
      <c r="BC3532" s="77">
        <v>0.84606390551519295</v>
      </c>
      <c r="BD3532" s="83">
        <v>36.077353488630202</v>
      </c>
      <c r="BE3532" s="83">
        <v>19.516016422165816</v>
      </c>
      <c r="BF3532" s="77">
        <v>0.84860233298709586</v>
      </c>
      <c r="BG3532" s="83">
        <v>18.305543422839307</v>
      </c>
      <c r="BH3532" s="77">
        <v>0.97084307497899858</v>
      </c>
      <c r="BI3532" s="83">
        <v>14.915885060308669</v>
      </c>
      <c r="BJ3532" s="77">
        <v>1.4187202665319827</v>
      </c>
      <c r="BK3532" s="83">
        <v>46.731947127845991</v>
      </c>
      <c r="BL3532" s="83">
        <v>21.310047340666397</v>
      </c>
      <c r="BM3532" s="77">
        <v>1.1929536983555389</v>
      </c>
      <c r="BN3532" s="83">
        <v>20.011604566977237</v>
      </c>
      <c r="BO3532" s="77">
        <v>1.3352423825604742</v>
      </c>
    </row>
    <row r="3533" spans="1:67" hidden="1" x14ac:dyDescent="0.25">
      <c r="A3533" s="74" t="s">
        <v>299</v>
      </c>
      <c r="B3533" s="74" t="s">
        <v>76</v>
      </c>
      <c r="C3533" s="75" t="s">
        <v>206</v>
      </c>
      <c r="D3533" s="76">
        <v>15.17211127281189</v>
      </c>
      <c r="E3533" s="76">
        <v>48.110187768936157</v>
      </c>
      <c r="F3533" s="77">
        <v>-0.68463828605948118</v>
      </c>
      <c r="G3533" s="76">
        <v>17.817219972610474</v>
      </c>
      <c r="H3533" s="77">
        <v>-0.14845799197993728</v>
      </c>
      <c r="I3533" s="76">
        <v>185.7353737771511</v>
      </c>
      <c r="J3533" s="77">
        <v>-0.9183132918395196</v>
      </c>
      <c r="K3533" s="78">
        <v>0.33234149105235389</v>
      </c>
      <c r="L3533" s="78">
        <v>1.7139422107091065</v>
      </c>
      <c r="M3533" s="77">
        <v>-0.80609527615586596</v>
      </c>
      <c r="N3533" s="78">
        <v>0.38604756642310356</v>
      </c>
      <c r="O3533" s="77">
        <v>-0.13911776693312566</v>
      </c>
      <c r="P3533" s="78">
        <v>3.6174476802128912</v>
      </c>
      <c r="Q3533" s="77">
        <v>-0.9081281830639234</v>
      </c>
      <c r="R3533" s="78">
        <v>0.30344221598232224</v>
      </c>
      <c r="S3533" s="78">
        <v>1.5636034804999248</v>
      </c>
      <c r="T3533" s="77">
        <v>-0.80593403649542672</v>
      </c>
      <c r="U3533" s="78">
        <v>0.35634439148729147</v>
      </c>
      <c r="V3533" s="77">
        <v>-0.14845799953289265</v>
      </c>
      <c r="W3533" s="78">
        <v>3.3182406564145563</v>
      </c>
      <c r="X3533" s="77">
        <v>-0.90855328247644362</v>
      </c>
      <c r="Y3533" s="75"/>
      <c r="Z3533" s="75"/>
      <c r="AA3533" s="75"/>
      <c r="AB3533" s="75"/>
      <c r="AC3533" s="75"/>
      <c r="AD3533" s="75"/>
      <c r="AE3533" s="80">
        <v>0.59960895166358796</v>
      </c>
      <c r="AF3533" s="80">
        <v>1.5198889469725703</v>
      </c>
      <c r="AG3533" s="75"/>
      <c r="AH3533" s="80">
        <v>2.6227608645418341</v>
      </c>
      <c r="AI3533" s="75"/>
      <c r="AJ3533" s="81">
        <v>0.6016109162759522</v>
      </c>
      <c r="AK3533" s="81">
        <v>1.5233381215067783</v>
      </c>
      <c r="AL3533" s="77">
        <v>-0.60507066173799862</v>
      </c>
      <c r="AM3533" s="81">
        <v>2.6214545459624126</v>
      </c>
      <c r="AN3533" s="77">
        <v>-0.77050492170365537</v>
      </c>
      <c r="AO3533" s="81">
        <v>1</v>
      </c>
      <c r="AP3533" s="81">
        <v>1</v>
      </c>
      <c r="AQ3533" s="77">
        <v>0</v>
      </c>
      <c r="AR3533" s="81">
        <v>1</v>
      </c>
      <c r="AS3533" s="77">
        <v>0</v>
      </c>
      <c r="AT3533" s="76">
        <v>11234.19541944943</v>
      </c>
      <c r="AU3533" s="76">
        <v>10572.244370856655</v>
      </c>
      <c r="AV3533" s="77">
        <v>6.2612159289233096E-2</v>
      </c>
      <c r="AW3533" s="76">
        <v>9931.9708945671482</v>
      </c>
      <c r="AX3533" s="77">
        <v>0.13111441210471197</v>
      </c>
      <c r="AY3533" s="82">
        <v>1.5610269082954005</v>
      </c>
      <c r="AZ3533" s="82">
        <v>1.5338267063772446</v>
      </c>
      <c r="BA3533" s="77">
        <v>1.7733556082355745E-2</v>
      </c>
      <c r="BB3533" s="82">
        <v>11.699411377653405</v>
      </c>
      <c r="BC3533" s="77">
        <v>-0.86657218402653513</v>
      </c>
      <c r="BD3533" s="83">
        <v>45.652173084888219</v>
      </c>
      <c r="BE3533" s="83">
        <v>28.069900763475339</v>
      </c>
      <c r="BF3533" s="77">
        <v>0.62637458071426455</v>
      </c>
      <c r="BG3533" s="83">
        <v>46.152913584444178</v>
      </c>
      <c r="BH3533" s="77">
        <v>-1.0849596713754038E-2</v>
      </c>
      <c r="BI3533" s="83">
        <v>51.344315162623261</v>
      </c>
      <c r="BJ3533" s="77">
        <v>-0.11086216769483194</v>
      </c>
      <c r="BK3533" s="83">
        <v>50.000001561074079</v>
      </c>
      <c r="BL3533" s="83">
        <v>30.76879040557909</v>
      </c>
      <c r="BM3533" s="77">
        <v>0.62502330777383852</v>
      </c>
      <c r="BN3533" s="83">
        <v>50.000001117587118</v>
      </c>
      <c r="BO3533" s="77">
        <v>8.8697390203990735E-9</v>
      </c>
    </row>
    <row r="3534" spans="1:67" hidden="1" x14ac:dyDescent="0.25">
      <c r="A3534" s="74" t="s">
        <v>299</v>
      </c>
      <c r="B3534" s="74" t="s">
        <v>76</v>
      </c>
      <c r="C3534" s="75" t="s">
        <v>189</v>
      </c>
      <c r="D3534" s="76">
        <v>167.03872359991072</v>
      </c>
      <c r="E3534" s="76">
        <v>170.67709583163261</v>
      </c>
      <c r="F3534" s="77">
        <v>-2.1317284630335075E-2</v>
      </c>
      <c r="G3534" s="75"/>
      <c r="H3534" s="75"/>
      <c r="I3534" s="76">
        <v>59.569413439035415</v>
      </c>
      <c r="J3534" s="77">
        <v>1.8041022054189211</v>
      </c>
      <c r="K3534" s="78">
        <v>18.804139313824173</v>
      </c>
      <c r="L3534" s="78">
        <v>3.7267591937661173</v>
      </c>
      <c r="M3534" s="77">
        <v>4.0457081705945814</v>
      </c>
      <c r="N3534" s="75"/>
      <c r="O3534" s="75"/>
      <c r="P3534" s="78">
        <v>1.3079402457888847</v>
      </c>
      <c r="Q3534" s="77">
        <v>13.376910087725337</v>
      </c>
      <c r="R3534" s="78">
        <v>3.12701318625935</v>
      </c>
      <c r="S3534" s="78">
        <v>3.4138263684980359</v>
      </c>
      <c r="T3534" s="77">
        <v>-8.4015164006385493E-2</v>
      </c>
      <c r="U3534" s="75"/>
      <c r="V3534" s="75"/>
      <c r="W3534" s="78">
        <v>1.1916789117817856</v>
      </c>
      <c r="X3534" s="77">
        <v>1.6240400458071991</v>
      </c>
      <c r="Y3534" s="76">
        <v>115.49490937352179</v>
      </c>
      <c r="Z3534" s="79">
        <v>51.543814226388932</v>
      </c>
      <c r="AA3534" s="78">
        <v>11.034677618747196</v>
      </c>
      <c r="AB3534" s="78">
        <v>7.769461695076977</v>
      </c>
      <c r="AC3534" s="78">
        <v>2.1363274787135249</v>
      </c>
      <c r="AD3534" s="78">
        <v>0.99068570754582508</v>
      </c>
      <c r="AE3534" s="80">
        <v>2.2114105459547</v>
      </c>
      <c r="AF3534" s="80">
        <v>1.8477180165400242</v>
      </c>
      <c r="AG3534" s="75"/>
      <c r="AH3534" s="75"/>
      <c r="AI3534" s="75"/>
      <c r="AJ3534" s="81">
        <v>5.0563582861699663</v>
      </c>
      <c r="AK3534" s="81">
        <v>5.5511859621385078</v>
      </c>
      <c r="AL3534" s="77">
        <v>-8.9139091960435221E-2</v>
      </c>
      <c r="AM3534" s="75"/>
      <c r="AN3534" s="75"/>
      <c r="AO3534" s="81">
        <v>1</v>
      </c>
      <c r="AP3534" s="81">
        <v>1</v>
      </c>
      <c r="AQ3534" s="77">
        <v>0</v>
      </c>
      <c r="AR3534" s="75"/>
      <c r="AS3534" s="75"/>
      <c r="AT3534" s="76">
        <v>13042.171997356532</v>
      </c>
      <c r="AU3534" s="76">
        <v>12064.211792246937</v>
      </c>
      <c r="AV3534" s="77">
        <v>8.1062917491060732E-2</v>
      </c>
      <c r="AW3534" s="76">
        <v>10889.853598058578</v>
      </c>
      <c r="AX3534" s="77">
        <v>0.19764438336266202</v>
      </c>
      <c r="AY3534" s="82">
        <v>27.710717060239755</v>
      </c>
      <c r="AZ3534" s="82">
        <v>11.320113244522201</v>
      </c>
      <c r="BA3534" s="77">
        <v>1.4479187143864451</v>
      </c>
      <c r="BB3534" s="75"/>
      <c r="BC3534" s="75"/>
      <c r="BD3534" s="83">
        <v>8.8830826453784812</v>
      </c>
      <c r="BE3534" s="83">
        <v>45.797725841028381</v>
      </c>
      <c r="BF3534" s="77">
        <v>-0.80603659936711369</v>
      </c>
      <c r="BG3534" s="75"/>
      <c r="BH3534" s="75"/>
      <c r="BI3534" s="83">
        <v>45.54444565096022</v>
      </c>
      <c r="BJ3534" s="77">
        <v>-0.80495793683699834</v>
      </c>
      <c r="BK3534" s="83">
        <v>53.417978642977417</v>
      </c>
      <c r="BL3534" s="83">
        <v>49.995833826406518</v>
      </c>
      <c r="BM3534" s="77">
        <v>6.844859970639014E-2</v>
      </c>
      <c r="BN3534" s="75"/>
      <c r="BO3534" s="75"/>
    </row>
    <row r="3535" spans="1:67" hidden="1" x14ac:dyDescent="0.25">
      <c r="A3535" s="74" t="s">
        <v>299</v>
      </c>
      <c r="B3535" s="74" t="s">
        <v>76</v>
      </c>
      <c r="C3535" s="75" t="s">
        <v>223</v>
      </c>
      <c r="D3535" s="75"/>
      <c r="E3535" s="75"/>
      <c r="F3535" s="75"/>
      <c r="G3535" s="75"/>
      <c r="H3535" s="75"/>
      <c r="I3535" s="75"/>
      <c r="J3535" s="75"/>
      <c r="K3535" s="75"/>
      <c r="L3535" s="75"/>
      <c r="M3535" s="75"/>
      <c r="N3535" s="75"/>
      <c r="O3535" s="75"/>
      <c r="P3535" s="75"/>
      <c r="Q3535" s="75"/>
      <c r="R3535" s="75"/>
      <c r="S3535" s="75"/>
      <c r="T3535" s="75"/>
      <c r="U3535" s="75"/>
      <c r="V3535" s="75"/>
      <c r="W3535" s="75"/>
      <c r="X3535" s="75"/>
      <c r="Y3535" s="75"/>
      <c r="Z3535" s="75"/>
      <c r="AA3535" s="75"/>
      <c r="AB3535" s="75"/>
      <c r="AC3535" s="75"/>
      <c r="AD3535" s="75"/>
      <c r="AE3535" s="75"/>
      <c r="AF3535" s="75"/>
      <c r="AG3535" s="75"/>
      <c r="AH3535" s="75"/>
      <c r="AI3535" s="75"/>
      <c r="AJ3535" s="75"/>
      <c r="AK3535" s="75"/>
      <c r="AL3535" s="75"/>
      <c r="AM3535" s="75"/>
      <c r="AN3535" s="75"/>
      <c r="AO3535" s="75"/>
      <c r="AP3535" s="75"/>
      <c r="AQ3535" s="75"/>
      <c r="AR3535" s="75"/>
      <c r="AS3535" s="75"/>
      <c r="AT3535" s="76">
        <v>3922.3828941760062</v>
      </c>
      <c r="AU3535" s="76">
        <v>3762.1126642508507</v>
      </c>
      <c r="AV3535" s="77">
        <v>4.2601124482025604E-2</v>
      </c>
      <c r="AW3535" s="76">
        <v>3462.7393202047347</v>
      </c>
      <c r="AX3535" s="77">
        <v>0.13273987195319545</v>
      </c>
      <c r="AY3535" s="75"/>
      <c r="AZ3535" s="75"/>
      <c r="BA3535" s="75"/>
      <c r="BB3535" s="75"/>
      <c r="BC3535" s="75"/>
      <c r="BD3535" s="75"/>
      <c r="BE3535" s="75"/>
      <c r="BF3535" s="75"/>
      <c r="BG3535" s="75"/>
      <c r="BH3535" s="75"/>
      <c r="BI3535" s="75"/>
      <c r="BJ3535" s="75"/>
      <c r="BK3535" s="75"/>
      <c r="BL3535" s="75"/>
      <c r="BM3535" s="75"/>
      <c r="BN3535" s="75"/>
      <c r="BO3535" s="75"/>
    </row>
    <row r="3536" spans="1:67" hidden="1" x14ac:dyDescent="0.25">
      <c r="A3536" s="74" t="s">
        <v>299</v>
      </c>
      <c r="B3536" s="74" t="s">
        <v>76</v>
      </c>
      <c r="C3536" s="75" t="s">
        <v>198</v>
      </c>
      <c r="D3536" s="75"/>
      <c r="E3536" s="76">
        <v>119.09721035957337</v>
      </c>
      <c r="F3536" s="77">
        <v>-1</v>
      </c>
      <c r="G3536" s="76">
        <v>120.42897597551345</v>
      </c>
      <c r="H3536" s="77">
        <v>-1</v>
      </c>
      <c r="I3536" s="75"/>
      <c r="J3536" s="75"/>
      <c r="K3536" s="75"/>
      <c r="L3536" s="78">
        <v>39.398732843023126</v>
      </c>
      <c r="M3536" s="77">
        <v>-1</v>
      </c>
      <c r="N3536" s="78">
        <v>17.362370271087869</v>
      </c>
      <c r="O3536" s="77">
        <v>-1</v>
      </c>
      <c r="P3536" s="75"/>
      <c r="Q3536" s="75"/>
      <c r="R3536" s="75"/>
      <c r="S3536" s="78">
        <v>3.9699070130144412</v>
      </c>
      <c r="T3536" s="77">
        <v>-1</v>
      </c>
      <c r="U3536" s="78">
        <v>3.5416479534332743</v>
      </c>
      <c r="V3536" s="77">
        <v>-1</v>
      </c>
      <c r="W3536" s="75"/>
      <c r="X3536" s="75"/>
      <c r="Y3536" s="75"/>
      <c r="Z3536" s="75"/>
      <c r="AA3536" s="75"/>
      <c r="AB3536" s="75"/>
      <c r="AC3536" s="75"/>
      <c r="AD3536" s="75"/>
      <c r="AE3536" s="75"/>
      <c r="AF3536" s="80">
        <v>3.5882426194690127</v>
      </c>
      <c r="AG3536" s="75"/>
      <c r="AH3536" s="80">
        <v>2.4108440870713856</v>
      </c>
      <c r="AI3536" s="75"/>
      <c r="AJ3536" s="75"/>
      <c r="AK3536" s="81">
        <v>10.062452445577479</v>
      </c>
      <c r="AL3536" s="77">
        <v>-1</v>
      </c>
      <c r="AM3536" s="81">
        <v>7.5855134391030123</v>
      </c>
      <c r="AN3536" s="77">
        <v>-1</v>
      </c>
      <c r="AO3536" s="75"/>
      <c r="AP3536" s="81">
        <v>1</v>
      </c>
      <c r="AQ3536" s="77">
        <v>-1</v>
      </c>
      <c r="AR3536" s="81">
        <v>1</v>
      </c>
      <c r="AS3536" s="77">
        <v>-1</v>
      </c>
      <c r="AT3536" s="76">
        <v>17863.619457105997</v>
      </c>
      <c r="AU3536" s="76">
        <v>16550.322493589516</v>
      </c>
      <c r="AV3536" s="77">
        <v>7.9351744597433924E-2</v>
      </c>
      <c r="AW3536" s="76">
        <v>15260.290544919013</v>
      </c>
      <c r="AX3536" s="77">
        <v>0.17059497684687103</v>
      </c>
      <c r="AY3536" s="75"/>
      <c r="AZ3536" s="82">
        <v>49.735626383242277</v>
      </c>
      <c r="BA3536" s="77">
        <v>-1</v>
      </c>
      <c r="BB3536" s="82">
        <v>21.699098538868483</v>
      </c>
      <c r="BC3536" s="77">
        <v>-1</v>
      </c>
      <c r="BD3536" s="75"/>
      <c r="BE3536" s="83">
        <v>3.0228690560707601</v>
      </c>
      <c r="BF3536" s="77">
        <v>-1</v>
      </c>
      <c r="BG3536" s="83">
        <v>6.9362059497172428</v>
      </c>
      <c r="BH3536" s="77">
        <v>-1</v>
      </c>
      <c r="BI3536" s="75"/>
      <c r="BJ3536" s="75"/>
      <c r="BK3536" s="75"/>
      <c r="BL3536" s="83">
        <v>29.999999992226552</v>
      </c>
      <c r="BM3536" s="77">
        <v>-1</v>
      </c>
      <c r="BN3536" s="83">
        <v>34.003655235910607</v>
      </c>
      <c r="BO3536" s="77">
        <v>-1</v>
      </c>
    </row>
    <row r="3537" spans="1:67" hidden="1" x14ac:dyDescent="0.25">
      <c r="A3537" s="74" t="s">
        <v>299</v>
      </c>
      <c r="B3537" s="74" t="s">
        <v>76</v>
      </c>
      <c r="C3537" s="75" t="s">
        <v>203</v>
      </c>
      <c r="D3537" s="76">
        <v>78.621820218563073</v>
      </c>
      <c r="E3537" s="76">
        <v>57.344527280330652</v>
      </c>
      <c r="F3537" s="77">
        <v>0.37104313083300272</v>
      </c>
      <c r="G3537" s="76">
        <v>69.461784207820898</v>
      </c>
      <c r="H3537" s="77">
        <v>0.13187159119518874</v>
      </c>
      <c r="I3537" s="75"/>
      <c r="J3537" s="75"/>
      <c r="K3537" s="78">
        <v>1.1497780084609985</v>
      </c>
      <c r="L3537" s="78">
        <v>14.280090817013889</v>
      </c>
      <c r="M3537" s="77">
        <v>-0.91948384480222589</v>
      </c>
      <c r="N3537" s="78">
        <v>11.652781731303621</v>
      </c>
      <c r="O3537" s="77">
        <v>-0.90133016862640825</v>
      </c>
      <c r="P3537" s="75"/>
      <c r="Q3537" s="75"/>
      <c r="R3537" s="78">
        <v>1.9661204383288577</v>
      </c>
      <c r="S3537" s="78">
        <v>1.9114842560771979</v>
      </c>
      <c r="T3537" s="77">
        <v>2.8583119153586866E-2</v>
      </c>
      <c r="U3537" s="78">
        <v>1.8353685599270166</v>
      </c>
      <c r="V3537" s="77">
        <v>7.124012106159236E-2</v>
      </c>
      <c r="W3537" s="75"/>
      <c r="X3537" s="75"/>
      <c r="Y3537" s="75"/>
      <c r="Z3537" s="75"/>
      <c r="AA3537" s="75"/>
      <c r="AB3537" s="75"/>
      <c r="AC3537" s="75"/>
      <c r="AD3537" s="75"/>
      <c r="AE3537" s="80">
        <v>1.0705259767060205</v>
      </c>
      <c r="AF3537" s="80">
        <v>2.2008839282475177</v>
      </c>
      <c r="AG3537" s="75"/>
      <c r="AH3537" s="80">
        <v>0.97606975648553229</v>
      </c>
      <c r="AI3537" s="75"/>
      <c r="AJ3537" s="81">
        <v>1.0728539825638164</v>
      </c>
      <c r="AK3537" s="81">
        <v>4.6670613657807811</v>
      </c>
      <c r="AL3537" s="77">
        <v>-0.77012216071765061</v>
      </c>
      <c r="AM3537" s="81">
        <v>2.8413556029842684</v>
      </c>
      <c r="AN3537" s="77">
        <v>-0.62241474406195385</v>
      </c>
      <c r="AO3537" s="81">
        <v>1</v>
      </c>
      <c r="AP3537" s="81">
        <v>1</v>
      </c>
      <c r="AQ3537" s="77">
        <v>0</v>
      </c>
      <c r="AR3537" s="81">
        <v>1</v>
      </c>
      <c r="AS3537" s="77">
        <v>0</v>
      </c>
      <c r="AT3537" s="76">
        <v>15380.490083628034</v>
      </c>
      <c r="AU3537" s="76">
        <v>14500.894153569698</v>
      </c>
      <c r="AV3537" s="77">
        <v>6.0658047755062429E-2</v>
      </c>
      <c r="AW3537" s="76">
        <v>13248.038159353489</v>
      </c>
      <c r="AX3537" s="77">
        <v>0.16096360069501861</v>
      </c>
      <c r="AY3537" s="82">
        <v>1.3486981301183669</v>
      </c>
      <c r="AZ3537" s="82">
        <v>17.899765172723171</v>
      </c>
      <c r="BA3537" s="77">
        <v>-0.92465274727885249</v>
      </c>
      <c r="BB3537" s="82">
        <v>9.4401068215655553</v>
      </c>
      <c r="BC3537" s="77">
        <v>-0.85713105205151718</v>
      </c>
      <c r="BD3537" s="83">
        <v>68.38</v>
      </c>
      <c r="BE3537" s="83">
        <v>4.0156976601302858</v>
      </c>
      <c r="BF3537" s="77">
        <v>16.028174376499617</v>
      </c>
      <c r="BG3537" s="83">
        <v>5.960961580634538</v>
      </c>
      <c r="BH3537" s="77">
        <v>10.471303593391221</v>
      </c>
      <c r="BI3537" s="75"/>
      <c r="BJ3537" s="75"/>
      <c r="BK3537" s="83">
        <v>39.988303201501338</v>
      </c>
      <c r="BL3537" s="83">
        <v>29.999999789699924</v>
      </c>
      <c r="BM3537" s="77">
        <v>0.33294344939398157</v>
      </c>
      <c r="BN3537" s="83">
        <v>37.846231936425369</v>
      </c>
      <c r="BO3537" s="77">
        <v>5.6599327211074829E-2</v>
      </c>
    </row>
    <row r="3538" spans="1:67" hidden="1" x14ac:dyDescent="0.25">
      <c r="A3538" s="74" t="s">
        <v>299</v>
      </c>
      <c r="B3538" s="74" t="s">
        <v>76</v>
      </c>
      <c r="C3538" s="75" t="s">
        <v>216</v>
      </c>
      <c r="D3538" s="75"/>
      <c r="E3538" s="75"/>
      <c r="F3538" s="75"/>
      <c r="G3538" s="75"/>
      <c r="H3538" s="75"/>
      <c r="I3538" s="75"/>
      <c r="J3538" s="75"/>
      <c r="K3538" s="75"/>
      <c r="L3538" s="75"/>
      <c r="M3538" s="75"/>
      <c r="N3538" s="75"/>
      <c r="O3538" s="75"/>
      <c r="P3538" s="75"/>
      <c r="Q3538" s="75"/>
      <c r="R3538" s="75"/>
      <c r="S3538" s="75"/>
      <c r="T3538" s="75"/>
      <c r="U3538" s="75"/>
      <c r="V3538" s="75"/>
      <c r="W3538" s="75"/>
      <c r="X3538" s="75"/>
      <c r="Y3538" s="75"/>
      <c r="Z3538" s="75"/>
      <c r="AA3538" s="75"/>
      <c r="AB3538" s="75"/>
      <c r="AC3538" s="75"/>
      <c r="AD3538" s="75"/>
      <c r="AE3538" s="75"/>
      <c r="AF3538" s="75"/>
      <c r="AG3538" s="75"/>
      <c r="AH3538" s="75"/>
      <c r="AI3538" s="75"/>
      <c r="AJ3538" s="75"/>
      <c r="AK3538" s="75"/>
      <c r="AL3538" s="75"/>
      <c r="AM3538" s="75"/>
      <c r="AN3538" s="75"/>
      <c r="AO3538" s="75"/>
      <c r="AP3538" s="75"/>
      <c r="AQ3538" s="75"/>
      <c r="AR3538" s="75"/>
      <c r="AS3538" s="75"/>
      <c r="AT3538" s="76">
        <v>12463.525904735687</v>
      </c>
      <c r="AU3538" s="76">
        <v>11635.251815506457</v>
      </c>
      <c r="AV3538" s="77">
        <v>7.1186606217269618E-2</v>
      </c>
      <c r="AW3538" s="76">
        <v>10835.721375894544</v>
      </c>
      <c r="AX3538" s="77">
        <v>0.15022576461428805</v>
      </c>
      <c r="AY3538" s="75"/>
      <c r="AZ3538" s="75"/>
      <c r="BA3538" s="75"/>
      <c r="BB3538" s="75"/>
      <c r="BC3538" s="75"/>
      <c r="BD3538" s="75"/>
      <c r="BE3538" s="75"/>
      <c r="BF3538" s="75"/>
      <c r="BG3538" s="75"/>
      <c r="BH3538" s="75"/>
      <c r="BI3538" s="75"/>
      <c r="BJ3538" s="75"/>
      <c r="BK3538" s="75"/>
      <c r="BL3538" s="75"/>
      <c r="BM3538" s="75"/>
      <c r="BN3538" s="75"/>
      <c r="BO3538" s="75"/>
    </row>
    <row r="3539" spans="1:67" hidden="1" x14ac:dyDescent="0.25">
      <c r="A3539" s="74" t="s">
        <v>299</v>
      </c>
      <c r="B3539" s="74" t="s">
        <v>76</v>
      </c>
      <c r="C3539" s="75" t="s">
        <v>199</v>
      </c>
      <c r="D3539" s="75"/>
      <c r="E3539" s="76">
        <v>13.373485136032105</v>
      </c>
      <c r="F3539" s="77">
        <v>-1</v>
      </c>
      <c r="G3539" s="75"/>
      <c r="H3539" s="75"/>
      <c r="I3539" s="75"/>
      <c r="J3539" s="75"/>
      <c r="K3539" s="75"/>
      <c r="L3539" s="78">
        <v>1.3111259937286377</v>
      </c>
      <c r="M3539" s="77">
        <v>-1</v>
      </c>
      <c r="N3539" s="75"/>
      <c r="O3539" s="75"/>
      <c r="P3539" s="75"/>
      <c r="Q3539" s="75"/>
      <c r="R3539" s="75"/>
      <c r="S3539" s="78">
        <v>0.22289142127834438</v>
      </c>
      <c r="T3539" s="77">
        <v>-1</v>
      </c>
      <c r="U3539" s="75"/>
      <c r="V3539" s="75"/>
      <c r="W3539" s="75"/>
      <c r="X3539" s="75"/>
      <c r="Y3539" s="75"/>
      <c r="Z3539" s="75"/>
      <c r="AA3539" s="75"/>
      <c r="AB3539" s="75"/>
      <c r="AC3539" s="75"/>
      <c r="AD3539" s="75"/>
      <c r="AE3539" s="75"/>
      <c r="AF3539" s="80">
        <v>0.85579853883069756</v>
      </c>
      <c r="AG3539" s="75"/>
      <c r="AH3539" s="75"/>
      <c r="AI3539" s="75"/>
      <c r="AJ3539" s="75"/>
      <c r="AK3539" s="81">
        <v>0.85013749478824319</v>
      </c>
      <c r="AL3539" s="77">
        <v>-1</v>
      </c>
      <c r="AM3539" s="75"/>
      <c r="AN3539" s="75"/>
      <c r="AO3539" s="75"/>
      <c r="AP3539" s="81">
        <v>1</v>
      </c>
      <c r="AQ3539" s="77">
        <v>-1</v>
      </c>
      <c r="AR3539" s="75"/>
      <c r="AS3539" s="75"/>
      <c r="AT3539" s="76">
        <v>11629.750091435282</v>
      </c>
      <c r="AU3539" s="76">
        <v>11314.010767818418</v>
      </c>
      <c r="AV3539" s="77">
        <v>2.7906931511410063E-2</v>
      </c>
      <c r="AW3539" s="76">
        <v>10204.826619351014</v>
      </c>
      <c r="AX3539" s="77">
        <v>0.13963230589162995</v>
      </c>
      <c r="AY3539" s="75"/>
      <c r="AZ3539" s="82">
        <v>2.0757427361030749</v>
      </c>
      <c r="BA3539" s="77">
        <v>-1</v>
      </c>
      <c r="BB3539" s="75"/>
      <c r="BC3539" s="75"/>
      <c r="BD3539" s="75"/>
      <c r="BE3539" s="83">
        <v>10.200000000000001</v>
      </c>
      <c r="BF3539" s="77">
        <v>-1</v>
      </c>
      <c r="BG3539" s="75"/>
      <c r="BH3539" s="75"/>
      <c r="BI3539" s="75"/>
      <c r="BJ3539" s="75"/>
      <c r="BK3539" s="75"/>
      <c r="BL3539" s="83">
        <v>59.999999368892006</v>
      </c>
      <c r="BM3539" s="77">
        <v>-1</v>
      </c>
      <c r="BN3539" s="75"/>
      <c r="BO3539" s="75"/>
    </row>
    <row r="3540" spans="1:67" hidden="1" x14ac:dyDescent="0.25">
      <c r="A3540" s="74" t="s">
        <v>299</v>
      </c>
      <c r="B3540" s="74" t="s">
        <v>76</v>
      </c>
      <c r="C3540" s="75" t="s">
        <v>201</v>
      </c>
      <c r="D3540" s="75"/>
      <c r="E3540" s="76">
        <v>32.523061513900757</v>
      </c>
      <c r="F3540" s="77">
        <v>-1</v>
      </c>
      <c r="G3540" s="76">
        <v>44.816130259037017</v>
      </c>
      <c r="H3540" s="77">
        <v>-1</v>
      </c>
      <c r="I3540" s="76">
        <v>46.279400418996808</v>
      </c>
      <c r="J3540" s="77">
        <v>-1</v>
      </c>
      <c r="K3540" s="75"/>
      <c r="L3540" s="78">
        <v>0.71097053944042443</v>
      </c>
      <c r="M3540" s="77">
        <v>-1</v>
      </c>
      <c r="N3540" s="78">
        <v>0.97261182518425926</v>
      </c>
      <c r="O3540" s="77">
        <v>-1</v>
      </c>
      <c r="P3540" s="78">
        <v>1.0169629076122888</v>
      </c>
      <c r="Q3540" s="77">
        <v>-1</v>
      </c>
      <c r="R3540" s="75"/>
      <c r="S3540" s="78">
        <v>0.65046122983007759</v>
      </c>
      <c r="T3540" s="77">
        <v>-1</v>
      </c>
      <c r="U3540" s="78">
        <v>0.8966265065270278</v>
      </c>
      <c r="V3540" s="77">
        <v>-1</v>
      </c>
      <c r="W3540" s="78">
        <v>0.92589160110266278</v>
      </c>
      <c r="X3540" s="77">
        <v>-1</v>
      </c>
      <c r="Y3540" s="75"/>
      <c r="Z3540" s="75"/>
      <c r="AA3540" s="75"/>
      <c r="AB3540" s="75"/>
      <c r="AC3540" s="75"/>
      <c r="AD3540" s="75"/>
      <c r="AE3540" s="75"/>
      <c r="AF3540" s="80">
        <v>0.55888495040812125</v>
      </c>
      <c r="AG3540" s="75"/>
      <c r="AH3540" s="80">
        <v>0.73715012208341213</v>
      </c>
      <c r="AI3540" s="75"/>
      <c r="AJ3540" s="75"/>
      <c r="AK3540" s="81">
        <v>1.1151270105569915</v>
      </c>
      <c r="AL3540" s="77">
        <v>-1</v>
      </c>
      <c r="AM3540" s="81">
        <v>0.7388269231286424</v>
      </c>
      <c r="AN3540" s="77">
        <v>-1</v>
      </c>
      <c r="AO3540" s="75"/>
      <c r="AP3540" s="81">
        <v>1</v>
      </c>
      <c r="AQ3540" s="77">
        <v>-1</v>
      </c>
      <c r="AR3540" s="81">
        <v>1</v>
      </c>
      <c r="AS3540" s="77">
        <v>-1</v>
      </c>
      <c r="AT3540" s="76">
        <v>12749.665742192848</v>
      </c>
      <c r="AU3540" s="76">
        <v>12272.503329135792</v>
      </c>
      <c r="AV3540" s="77">
        <v>3.8880609787592307E-2</v>
      </c>
      <c r="AW3540" s="76">
        <v>11387.654526442855</v>
      </c>
      <c r="AX3540" s="77">
        <v>0.11960419176638325</v>
      </c>
      <c r="AY3540" s="75"/>
      <c r="AZ3540" s="82">
        <v>3.9513189942737608</v>
      </c>
      <c r="BA3540" s="77">
        <v>-1</v>
      </c>
      <c r="BB3540" s="82">
        <v>1.9358564764373183</v>
      </c>
      <c r="BC3540" s="77">
        <v>-1</v>
      </c>
      <c r="BD3540" s="75"/>
      <c r="BE3540" s="83">
        <v>45.744597996280291</v>
      </c>
      <c r="BF3540" s="77">
        <v>-1</v>
      </c>
      <c r="BG3540" s="83">
        <v>46.078126029926374</v>
      </c>
      <c r="BH3540" s="77">
        <v>-1</v>
      </c>
      <c r="BI3540" s="83">
        <v>45.507461553003424</v>
      </c>
      <c r="BJ3540" s="77">
        <v>-1</v>
      </c>
      <c r="BK3540" s="75"/>
      <c r="BL3540" s="83">
        <v>50.000000034432304</v>
      </c>
      <c r="BM3540" s="77">
        <v>-1</v>
      </c>
      <c r="BN3540" s="83">
        <v>49.983053069250396</v>
      </c>
      <c r="BO3540" s="77">
        <v>-1</v>
      </c>
    </row>
    <row r="3541" spans="1:67" hidden="1" x14ac:dyDescent="0.25">
      <c r="A3541" s="74" t="s">
        <v>299</v>
      </c>
      <c r="B3541" s="74" t="s">
        <v>76</v>
      </c>
      <c r="C3541" s="75" t="s">
        <v>181</v>
      </c>
      <c r="D3541" s="76">
        <v>22.273493099212647</v>
      </c>
      <c r="E3541" s="76">
        <v>183.33089166522026</v>
      </c>
      <c r="F3541" s="77">
        <v>-0.87850660138670911</v>
      </c>
      <c r="G3541" s="75"/>
      <c r="H3541" s="75"/>
      <c r="I3541" s="76">
        <v>236.24395281076431</v>
      </c>
      <c r="J3541" s="77">
        <v>-0.90571825084109503</v>
      </c>
      <c r="K3541" s="78">
        <v>1.4277880191802979</v>
      </c>
      <c r="L3541" s="78">
        <v>4.4347077758634015</v>
      </c>
      <c r="M3541" s="77">
        <v>-0.67804236686095531</v>
      </c>
      <c r="N3541" s="75"/>
      <c r="O3541" s="75"/>
      <c r="P3541" s="78">
        <v>2.8429800271987915</v>
      </c>
      <c r="Q3541" s="77">
        <v>-0.49778471690949316</v>
      </c>
      <c r="R3541" s="78">
        <v>0.37122487137042981</v>
      </c>
      <c r="S3541" s="78">
        <v>3.0559887425945664</v>
      </c>
      <c r="T3541" s="77">
        <v>-0.87852544539962674</v>
      </c>
      <c r="U3541" s="75"/>
      <c r="V3541" s="75"/>
      <c r="W3541" s="78">
        <v>3.9378730377131888</v>
      </c>
      <c r="X3541" s="77">
        <v>-0.90572959874145453</v>
      </c>
      <c r="Y3541" s="76">
        <v>22.273493099212647</v>
      </c>
      <c r="Z3541" s="75"/>
      <c r="AA3541" s="78">
        <v>1.4277880191802979</v>
      </c>
      <c r="AB3541" s="75"/>
      <c r="AC3541" s="78">
        <v>0.37122487137042981</v>
      </c>
      <c r="AD3541" s="75"/>
      <c r="AE3541" s="80">
        <v>0.29177545358163282</v>
      </c>
      <c r="AF3541" s="80">
        <v>0.37025808596585696</v>
      </c>
      <c r="AG3541" s="75"/>
      <c r="AH3541" s="75"/>
      <c r="AI3541" s="75"/>
      <c r="AJ3541" s="81">
        <v>0.29439488522378876</v>
      </c>
      <c r="AK3541" s="81">
        <v>1.1048648343096077</v>
      </c>
      <c r="AL3541" s="77">
        <v>-0.73354669631806491</v>
      </c>
      <c r="AM3541" s="75"/>
      <c r="AN3541" s="75"/>
      <c r="AO3541" s="81">
        <v>1</v>
      </c>
      <c r="AP3541" s="81">
        <v>1</v>
      </c>
      <c r="AQ3541" s="77">
        <v>0</v>
      </c>
      <c r="AR3541" s="75"/>
      <c r="AS3541" s="75"/>
      <c r="AT3541" s="76">
        <v>19172.485669336667</v>
      </c>
      <c r="AU3541" s="76">
        <v>19106.618147871955</v>
      </c>
      <c r="AV3541" s="77">
        <v>3.4473668210116006E-3</v>
      </c>
      <c r="AW3541" s="76">
        <v>18480.477462287901</v>
      </c>
      <c r="AX3541" s="77">
        <v>3.7445364085473942E-2</v>
      </c>
      <c r="AY3541" s="82">
        <v>2.0353661461382484</v>
      </c>
      <c r="AZ3541" s="82">
        <v>5.9326872726854587</v>
      </c>
      <c r="BA3541" s="77">
        <v>-0.65692340543395433</v>
      </c>
      <c r="BB3541" s="75"/>
      <c r="BC3541" s="75"/>
      <c r="BD3541" s="83">
        <v>15.6</v>
      </c>
      <c r="BE3541" s="83">
        <v>41.340016283153453</v>
      </c>
      <c r="BF3541" s="77">
        <v>-0.62264165806927396</v>
      </c>
      <c r="BG3541" s="75"/>
      <c r="BH3541" s="75"/>
      <c r="BI3541" s="83">
        <v>83.097295988933539</v>
      </c>
      <c r="BJ3541" s="77">
        <v>-0.81226825958238735</v>
      </c>
      <c r="BK3541" s="83">
        <v>60.000002200786966</v>
      </c>
      <c r="BL3541" s="83">
        <v>59.990696009426536</v>
      </c>
      <c r="BM3541" s="77">
        <v>1.5512724438082685E-4</v>
      </c>
      <c r="BN3541" s="75"/>
      <c r="BO3541" s="75"/>
    </row>
    <row r="3542" spans="1:67" hidden="1" x14ac:dyDescent="0.25">
      <c r="A3542" s="74" t="s">
        <v>299</v>
      </c>
      <c r="B3542" s="74" t="s">
        <v>76</v>
      </c>
      <c r="C3542" s="75" t="s">
        <v>185</v>
      </c>
      <c r="D3542" s="76">
        <v>440.69990197896959</v>
      </c>
      <c r="E3542" s="76">
        <v>369.9631905198097</v>
      </c>
      <c r="F3542" s="77">
        <v>0.19119932272119458</v>
      </c>
      <c r="G3542" s="76">
        <v>884.02020535230633</v>
      </c>
      <c r="H3542" s="77">
        <v>-0.50148209360968332</v>
      </c>
      <c r="I3542" s="76">
        <v>15.057337284088135</v>
      </c>
      <c r="J3542" s="77">
        <v>28.268116511189525</v>
      </c>
      <c r="K3542" s="78">
        <v>29.839081009295494</v>
      </c>
      <c r="L3542" s="78">
        <v>16.361170641789414</v>
      </c>
      <c r="M3542" s="77">
        <v>0.82377420678450963</v>
      </c>
      <c r="N3542" s="78">
        <v>95.840159872446833</v>
      </c>
      <c r="O3542" s="77">
        <v>-0.68865785440040816</v>
      </c>
      <c r="P3542" s="78">
        <v>0.32523849826011997</v>
      </c>
      <c r="Q3542" s="77">
        <v>90.745230558255528</v>
      </c>
      <c r="R3542" s="78">
        <v>8.8147158852634995</v>
      </c>
      <c r="S3542" s="78">
        <v>7.8768747189152064</v>
      </c>
      <c r="T3542" s="77">
        <v>0.11906259777068683</v>
      </c>
      <c r="U3542" s="78">
        <v>17.710167645863852</v>
      </c>
      <c r="V3542" s="77">
        <v>-0.50227936507861648</v>
      </c>
      <c r="W3542" s="78">
        <v>0.3011467456817627</v>
      </c>
      <c r="X3542" s="77">
        <v>28.270500218449861</v>
      </c>
      <c r="Y3542" s="75"/>
      <c r="Z3542" s="75"/>
      <c r="AA3542" s="75"/>
      <c r="AB3542" s="75"/>
      <c r="AC3542" s="75"/>
      <c r="AD3542" s="75"/>
      <c r="AE3542" s="80">
        <v>1.8976098914948367</v>
      </c>
      <c r="AF3542" s="80">
        <v>2.2213914222800817</v>
      </c>
      <c r="AG3542" s="75"/>
      <c r="AH3542" s="80">
        <v>4.9272114745331272</v>
      </c>
      <c r="AI3542" s="75"/>
      <c r="AJ3542" s="81">
        <v>11.854176364375329</v>
      </c>
      <c r="AK3542" s="81">
        <v>13.429958134960605</v>
      </c>
      <c r="AL3542" s="77">
        <v>-0.11733333453089717</v>
      </c>
      <c r="AM3542" s="81">
        <v>18.216381314054981</v>
      </c>
      <c r="AN3542" s="77">
        <v>-0.34925734370584605</v>
      </c>
      <c r="AO3542" s="81">
        <v>1.6883529903141394</v>
      </c>
      <c r="AP3542" s="81">
        <v>1.5169298410079866</v>
      </c>
      <c r="AQ3542" s="77">
        <v>0.20608843251147246</v>
      </c>
      <c r="AR3542" s="81">
        <v>1.9059414590333685</v>
      </c>
      <c r="AS3542" s="77">
        <v>-4.0079890439505612E-2</v>
      </c>
      <c r="AT3542" s="76">
        <v>14524.793246607407</v>
      </c>
      <c r="AU3542" s="76">
        <v>13937.118572471487</v>
      </c>
      <c r="AV3542" s="77">
        <v>4.2166153002148647E-2</v>
      </c>
      <c r="AW3542" s="76">
        <v>12993.162661465423</v>
      </c>
      <c r="AX3542" s="77">
        <v>0.11787973606183116</v>
      </c>
      <c r="AY3542" s="82">
        <v>22.156747051494563</v>
      </c>
      <c r="AZ3542" s="82">
        <v>41.619503191763044</v>
      </c>
      <c r="BA3542" s="77">
        <v>-0.46763547490207369</v>
      </c>
      <c r="BB3542" s="82">
        <v>34.277986316834529</v>
      </c>
      <c r="BC3542" s="77">
        <v>-0.3536158499306889</v>
      </c>
      <c r="BD3542" s="83">
        <v>14.769218322832476</v>
      </c>
      <c r="BE3542" s="83">
        <v>22.612268927435807</v>
      </c>
      <c r="BF3542" s="77">
        <v>-0.34684934226512931</v>
      </c>
      <c r="BG3542" s="83">
        <v>9.2239016141964303</v>
      </c>
      <c r="BH3542" s="77">
        <v>0.60118992380635272</v>
      </c>
      <c r="BI3542" s="83">
        <v>46.296294456646841</v>
      </c>
      <c r="BJ3542" s="77">
        <v>-0.68098487155029674</v>
      </c>
      <c r="BK3542" s="83">
        <v>49.995928140546724</v>
      </c>
      <c r="BL3542" s="83">
        <v>46.968271519082961</v>
      </c>
      <c r="BM3542" s="77">
        <v>6.4461742438906691E-2</v>
      </c>
      <c r="BN3542" s="83">
        <v>49.915970476923533</v>
      </c>
      <c r="BO3542" s="77">
        <v>1.6018453184268027E-3</v>
      </c>
    </row>
    <row r="3543" spans="1:67" hidden="1" x14ac:dyDescent="0.25">
      <c r="A3543" s="74" t="s">
        <v>299</v>
      </c>
      <c r="B3543" s="74" t="s">
        <v>76</v>
      </c>
      <c r="C3543" s="75" t="s">
        <v>191</v>
      </c>
      <c r="D3543" s="76">
        <v>34.656367380619052</v>
      </c>
      <c r="E3543" s="76">
        <v>42.82591438293457</v>
      </c>
      <c r="F3543" s="77">
        <v>-0.19076176469383102</v>
      </c>
      <c r="G3543" s="76">
        <v>59.030489995479584</v>
      </c>
      <c r="H3543" s="77">
        <v>-0.41290734020210651</v>
      </c>
      <c r="I3543" s="76">
        <v>36.300614151954647</v>
      </c>
      <c r="J3543" s="77">
        <v>-4.5295287965453304E-2</v>
      </c>
      <c r="K3543" s="78">
        <v>0.75641401435589728</v>
      </c>
      <c r="L3543" s="78">
        <v>11.612247211183741</v>
      </c>
      <c r="M3543" s="77">
        <v>-0.93486066903334641</v>
      </c>
      <c r="N3543" s="78">
        <v>4.7735079352589533</v>
      </c>
      <c r="O3543" s="77">
        <v>-0.84153917315843674</v>
      </c>
      <c r="P3543" s="78">
        <v>1.3193621419571286</v>
      </c>
      <c r="Q3543" s="77">
        <v>-0.42668203800827553</v>
      </c>
      <c r="R3543" s="78">
        <v>0.69337950063574283</v>
      </c>
      <c r="S3543" s="78">
        <v>1.4275304593973575</v>
      </c>
      <c r="T3543" s="77">
        <v>-0.51428041617517706</v>
      </c>
      <c r="U3543" s="78">
        <v>1.3013848653458329</v>
      </c>
      <c r="V3543" s="77">
        <v>-0.46719873643875315</v>
      </c>
      <c r="W3543" s="78">
        <v>1.2104239463806152</v>
      </c>
      <c r="X3543" s="77">
        <v>-0.42715979578141033</v>
      </c>
      <c r="Y3543" s="75"/>
      <c r="Z3543" s="75"/>
      <c r="AA3543" s="75"/>
      <c r="AB3543" s="75"/>
      <c r="AC3543" s="75"/>
      <c r="AD3543" s="75"/>
      <c r="AE3543" s="80">
        <v>0.60560076710250288</v>
      </c>
      <c r="AF3543" s="80">
        <v>0.91533818051873928</v>
      </c>
      <c r="AG3543" s="75"/>
      <c r="AH3543" s="80">
        <v>0.41664339188266092</v>
      </c>
      <c r="AI3543" s="75"/>
      <c r="AJ3543" s="81">
        <v>0.60859046468577993</v>
      </c>
      <c r="AK3543" s="81">
        <v>2.6858175109076945</v>
      </c>
      <c r="AL3543" s="77">
        <v>-0.77340587652952575</v>
      </c>
      <c r="AM3543" s="81">
        <v>1.1656950990872172</v>
      </c>
      <c r="AN3543" s="77">
        <v>-0.47791625343339866</v>
      </c>
      <c r="AO3543" s="81">
        <v>1</v>
      </c>
      <c r="AP3543" s="81">
        <v>1</v>
      </c>
      <c r="AQ3543" s="77">
        <v>0</v>
      </c>
      <c r="AR3543" s="81">
        <v>1</v>
      </c>
      <c r="AS3543" s="77">
        <v>0</v>
      </c>
      <c r="AT3543" s="76">
        <v>27426.588780291564</v>
      </c>
      <c r="AU3543" s="76">
        <v>25513.103516639116</v>
      </c>
      <c r="AV3543" s="77">
        <v>7.5000097985120195E-2</v>
      </c>
      <c r="AW3543" s="76">
        <v>23594.30495716965</v>
      </c>
      <c r="AX3543" s="77">
        <v>0.16242410319263886</v>
      </c>
      <c r="AY3543" s="82">
        <v>1.3933151599547944</v>
      </c>
      <c r="AZ3543" s="82">
        <v>20.927435163117508</v>
      </c>
      <c r="BA3543" s="77">
        <v>-0.93342159948915415</v>
      </c>
      <c r="BB3543" s="82">
        <v>6.4563838129818043</v>
      </c>
      <c r="BC3543" s="77">
        <v>-0.7841957355209791</v>
      </c>
      <c r="BD3543" s="83">
        <v>45.81666484607598</v>
      </c>
      <c r="BE3543" s="83">
        <v>3.6879954072704364</v>
      </c>
      <c r="BF3543" s="77">
        <v>11.423189236015309</v>
      </c>
      <c r="BG3543" s="83">
        <v>12.366270423362625</v>
      </c>
      <c r="BH3543" s="77">
        <v>2.7049703166379211</v>
      </c>
      <c r="BI3543" s="83">
        <v>27.513760625347849</v>
      </c>
      <c r="BJ3543" s="77">
        <v>0.66522728281157062</v>
      </c>
      <c r="BK3543" s="83">
        <v>49.981817098491476</v>
      </c>
      <c r="BL3543" s="83">
        <v>30.000000421016477</v>
      </c>
      <c r="BM3543" s="77">
        <v>0.66606054656841784</v>
      </c>
      <c r="BN3543" s="83">
        <v>45.359748347613291</v>
      </c>
      <c r="BO3543" s="77">
        <v>0.10189802455377568</v>
      </c>
    </row>
    <row r="3544" spans="1:67" hidden="1" x14ac:dyDescent="0.25">
      <c r="A3544" s="74" t="s">
        <v>299</v>
      </c>
      <c r="B3544" s="74" t="s">
        <v>76</v>
      </c>
      <c r="C3544" s="75" t="s">
        <v>225</v>
      </c>
      <c r="D3544" s="76">
        <v>238.96198868393898</v>
      </c>
      <c r="E3544" s="76">
        <v>134.70427715778351</v>
      </c>
      <c r="F3544" s="77">
        <v>0.77397476699299628</v>
      </c>
      <c r="G3544" s="76">
        <v>73.048514034748081</v>
      </c>
      <c r="H3544" s="77">
        <v>2.2712778876004016</v>
      </c>
      <c r="I3544" s="76">
        <v>39.922595143318176</v>
      </c>
      <c r="J3544" s="77">
        <v>4.9856326430205513</v>
      </c>
      <c r="K3544" s="78">
        <v>10.131454819707706</v>
      </c>
      <c r="L3544" s="78">
        <v>4.9149212342289488</v>
      </c>
      <c r="M3544" s="77">
        <v>1.0613666703647846</v>
      </c>
      <c r="N3544" s="78">
        <v>1.5941997888650263</v>
      </c>
      <c r="O3544" s="77">
        <v>5.3551976925807319</v>
      </c>
      <c r="P3544" s="78">
        <v>1.9010759592056274</v>
      </c>
      <c r="Q3544" s="77">
        <v>4.3293266745328669</v>
      </c>
      <c r="R3544" s="78">
        <v>4.7803343446031903</v>
      </c>
      <c r="S3544" s="78">
        <v>2.6940855108145989</v>
      </c>
      <c r="T3544" s="77">
        <v>0.77438107491910357</v>
      </c>
      <c r="U3544" s="78">
        <v>1.4613498158863649</v>
      </c>
      <c r="V3544" s="77">
        <v>2.2711772996691648</v>
      </c>
      <c r="W3544" s="78">
        <v>0.79845187793751293</v>
      </c>
      <c r="X3544" s="77">
        <v>4.9870036963922084</v>
      </c>
      <c r="Y3544" s="76">
        <v>238.96198868393898</v>
      </c>
      <c r="Z3544" s="75"/>
      <c r="AA3544" s="78">
        <v>10.131454819707706</v>
      </c>
      <c r="AB3544" s="75"/>
      <c r="AC3544" s="78">
        <v>4.7803343446031903</v>
      </c>
      <c r="AD3544" s="75"/>
      <c r="AE3544" s="80">
        <v>5.7069775966146086</v>
      </c>
      <c r="AF3544" s="80">
        <v>7.7407565400926126</v>
      </c>
      <c r="AG3544" s="75"/>
      <c r="AH3544" s="80">
        <v>10.385034703484926</v>
      </c>
      <c r="AI3544" s="75"/>
      <c r="AJ3544" s="81">
        <v>11.155185904487904</v>
      </c>
      <c r="AK3544" s="81">
        <v>23.080913196141985</v>
      </c>
      <c r="AL3544" s="77">
        <v>-0.516692177224924</v>
      </c>
      <c r="AM3544" s="81">
        <v>10.399811732958238</v>
      </c>
      <c r="AN3544" s="77">
        <v>7.2633446732097678E-2</v>
      </c>
      <c r="AO3544" s="81">
        <v>1.1847287836398566</v>
      </c>
      <c r="AP3544" s="81">
        <v>1.405510558773404</v>
      </c>
      <c r="AQ3544" s="77">
        <v>-5.1353029679876747E-2</v>
      </c>
      <c r="AR3544" s="81">
        <v>1</v>
      </c>
      <c r="AS3544" s="77">
        <v>0.33333333333333326</v>
      </c>
      <c r="AT3544" s="76">
        <v>2972.5332093358202</v>
      </c>
      <c r="AU3544" s="76">
        <v>2729.7411362446383</v>
      </c>
      <c r="AV3544" s="77">
        <v>8.8943259075912245E-2</v>
      </c>
      <c r="AW3544" s="76">
        <v>2469.4567085968256</v>
      </c>
      <c r="AX3544" s="77">
        <v>0.20371950598998295</v>
      </c>
      <c r="AY3544" s="82">
        <v>7.7485576903253222</v>
      </c>
      <c r="AZ3544" s="82">
        <v>17.101367396885731</v>
      </c>
      <c r="BA3544" s="77">
        <v>-0.54690420300914744</v>
      </c>
      <c r="BB3544" s="82">
        <v>9.3951524159076651</v>
      </c>
      <c r="BC3544" s="77">
        <v>-0.17526003333318627</v>
      </c>
      <c r="BD3544" s="83">
        <v>23.586147590483268</v>
      </c>
      <c r="BE3544" s="83">
        <v>27.407209747261774</v>
      </c>
      <c r="BF3544" s="77">
        <v>-0.13941813822037336</v>
      </c>
      <c r="BG3544" s="83">
        <v>45.82143000204146</v>
      </c>
      <c r="BH3544" s="77">
        <v>-0.48525946070577791</v>
      </c>
      <c r="BI3544" s="83">
        <v>21</v>
      </c>
      <c r="BJ3544" s="77">
        <v>0.123149885261108</v>
      </c>
      <c r="BK3544" s="83">
        <v>49.988551314139286</v>
      </c>
      <c r="BL3544" s="83">
        <v>50.000000600223551</v>
      </c>
      <c r="BM3544" s="77">
        <v>-2.2898571893643842E-4</v>
      </c>
      <c r="BN3544" s="83">
        <v>49.987014225229395</v>
      </c>
      <c r="BO3544" s="77">
        <v>3.0749764388127725E-5</v>
      </c>
    </row>
    <row r="3545" spans="1:67" hidden="1" x14ac:dyDescent="0.25">
      <c r="A3545" s="74" t="s">
        <v>299</v>
      </c>
      <c r="B3545" s="74" t="s">
        <v>76</v>
      </c>
      <c r="C3545" s="75" t="s">
        <v>207</v>
      </c>
      <c r="D3545" s="76">
        <v>28.930113649368288</v>
      </c>
      <c r="E3545" s="76">
        <v>52.252437543869021</v>
      </c>
      <c r="F3545" s="77">
        <v>-0.44633944349333482</v>
      </c>
      <c r="G3545" s="76">
        <v>16.71135778427124</v>
      </c>
      <c r="H3545" s="77">
        <v>0.73116475769535394</v>
      </c>
      <c r="I3545" s="76">
        <v>143.08828554630279</v>
      </c>
      <c r="J3545" s="77">
        <v>-0.7978163373827929</v>
      </c>
      <c r="K3545" s="78">
        <v>0.78669662858684397</v>
      </c>
      <c r="L3545" s="78">
        <v>1.9023926377364262</v>
      </c>
      <c r="M3545" s="77">
        <v>-0.58646989428906748</v>
      </c>
      <c r="N3545" s="78">
        <v>0.60768572402702858</v>
      </c>
      <c r="O3545" s="77">
        <v>0.29457809766130588</v>
      </c>
      <c r="P3545" s="78">
        <v>4.3461644900691816</v>
      </c>
      <c r="Q3545" s="77">
        <v>-0.81899059955406306</v>
      </c>
      <c r="R3545" s="78">
        <v>0.7232528510687839</v>
      </c>
      <c r="S3545" s="78">
        <v>1.7375201738798793</v>
      </c>
      <c r="T3545" s="77">
        <v>-0.58374419938171906</v>
      </c>
      <c r="U3545" s="78">
        <v>0.5570452564573003</v>
      </c>
      <c r="V3545" s="77">
        <v>0.29837359296178489</v>
      </c>
      <c r="W3545" s="78">
        <v>3.9682359269437262</v>
      </c>
      <c r="X3545" s="77">
        <v>-0.81773945289945948</v>
      </c>
      <c r="Y3545" s="76">
        <v>28.930113649368288</v>
      </c>
      <c r="Z3545" s="75"/>
      <c r="AA3545" s="78">
        <v>0.78669662858684397</v>
      </c>
      <c r="AB3545" s="75"/>
      <c r="AC3545" s="78">
        <v>0.7232528510687839</v>
      </c>
      <c r="AD3545" s="75"/>
      <c r="AE3545" s="80">
        <v>1.2081073875915223</v>
      </c>
      <c r="AF3545" s="80">
        <v>1.3431276384831343</v>
      </c>
      <c r="AG3545" s="75"/>
      <c r="AH3545" s="80">
        <v>0.54124360598245969</v>
      </c>
      <c r="AI3545" s="75"/>
      <c r="AJ3545" s="81">
        <v>2.4271802528966733</v>
      </c>
      <c r="AK3545" s="81">
        <v>4.0237696415180446</v>
      </c>
      <c r="AL3545" s="77">
        <v>-0.39678946134178478</v>
      </c>
      <c r="AM3545" s="81">
        <v>0.5433137309722057</v>
      </c>
      <c r="AN3545" s="77">
        <v>3.4673640928483001</v>
      </c>
      <c r="AO3545" s="81">
        <v>1</v>
      </c>
      <c r="AP3545" s="81">
        <v>1</v>
      </c>
      <c r="AQ3545" s="77">
        <v>0</v>
      </c>
      <c r="AR3545" s="81">
        <v>1</v>
      </c>
      <c r="AS3545" s="77">
        <v>0</v>
      </c>
      <c r="AT3545" s="76">
        <v>11929.972490427852</v>
      </c>
      <c r="AU3545" s="76">
        <v>11442.021533081055</v>
      </c>
      <c r="AV3545" s="77">
        <v>4.2645519931599318E-2</v>
      </c>
      <c r="AW3545" s="76">
        <v>10722.560035989047</v>
      </c>
      <c r="AX3545" s="77">
        <v>0.11260486771687575</v>
      </c>
      <c r="AY3545" s="82">
        <v>16.36502815652052</v>
      </c>
      <c r="AZ3545" s="82">
        <v>30.04552104250628</v>
      </c>
      <c r="BA3545" s="77">
        <v>-0.45532553310130869</v>
      </c>
      <c r="BB3545" s="82">
        <v>1.6467014287298596</v>
      </c>
      <c r="BC3545" s="77">
        <v>8.9380664102194043</v>
      </c>
      <c r="BD3545" s="83">
        <v>36.77416757376465</v>
      </c>
      <c r="BE3545" s="83">
        <v>27.466694575753777</v>
      </c>
      <c r="BF3545" s="77">
        <v>0.33886396385777867</v>
      </c>
      <c r="BG3545" s="83">
        <v>27.500000614672913</v>
      </c>
      <c r="BH3545" s="77">
        <v>0.33724242733810733</v>
      </c>
      <c r="BI3545" s="83">
        <v>32.922887726236318</v>
      </c>
      <c r="BJ3545" s="77">
        <v>0.11697879844419719</v>
      </c>
      <c r="BK3545" s="83">
        <v>39.999999456091921</v>
      </c>
      <c r="BL3545" s="83">
        <v>30.072996175457018</v>
      </c>
      <c r="BM3545" s="77">
        <v>0.3300969156088433</v>
      </c>
      <c r="BN3545" s="83">
        <v>30.000000162558123</v>
      </c>
      <c r="BO3545" s="77">
        <v>0.33333330797825866</v>
      </c>
    </row>
    <row r="3546" spans="1:67" hidden="1" x14ac:dyDescent="0.25">
      <c r="A3546" s="74" t="s">
        <v>299</v>
      </c>
      <c r="B3546" s="74" t="s">
        <v>76</v>
      </c>
      <c r="C3546" s="75" t="s">
        <v>221</v>
      </c>
      <c r="D3546" s="76">
        <v>94.05800238847732</v>
      </c>
      <c r="E3546" s="75"/>
      <c r="F3546" s="75"/>
      <c r="G3546" s="75"/>
      <c r="H3546" s="75"/>
      <c r="I3546" s="75"/>
      <c r="J3546" s="75"/>
      <c r="K3546" s="78">
        <v>1.2314480543136597</v>
      </c>
      <c r="L3546" s="75"/>
      <c r="M3546" s="75"/>
      <c r="N3546" s="75"/>
      <c r="O3546" s="75"/>
      <c r="P3546" s="75"/>
      <c r="Q3546" s="75"/>
      <c r="R3546" s="78">
        <v>2.3520657426350766</v>
      </c>
      <c r="S3546" s="75"/>
      <c r="T3546" s="75"/>
      <c r="U3546" s="75"/>
      <c r="V3546" s="75"/>
      <c r="W3546" s="75"/>
      <c r="X3546" s="75"/>
      <c r="Y3546" s="75"/>
      <c r="Z3546" s="75"/>
      <c r="AA3546" s="75"/>
      <c r="AB3546" s="75"/>
      <c r="AC3546" s="75"/>
      <c r="AD3546" s="75"/>
      <c r="AE3546" s="80">
        <v>2.0217170299446257</v>
      </c>
      <c r="AF3546" s="75"/>
      <c r="AG3546" s="75"/>
      <c r="AH3546" s="75"/>
      <c r="AI3546" s="75"/>
      <c r="AJ3546" s="81">
        <v>2.0260929213230252</v>
      </c>
      <c r="AK3546" s="75"/>
      <c r="AL3546" s="75"/>
      <c r="AM3546" s="75"/>
      <c r="AN3546" s="75"/>
      <c r="AO3546" s="81">
        <v>1</v>
      </c>
      <c r="AP3546" s="75"/>
      <c r="AQ3546" s="75"/>
      <c r="AR3546" s="75"/>
      <c r="AS3546" s="75"/>
      <c r="AT3546" s="76">
        <v>5377.4751006816623</v>
      </c>
      <c r="AU3546" s="76">
        <v>5153.9998679260652</v>
      </c>
      <c r="AV3546" s="77">
        <v>4.3359572852593412E-2</v>
      </c>
      <c r="AW3546" s="76">
        <v>4782.6759276273251</v>
      </c>
      <c r="AX3546" s="77">
        <v>0.12436535154273264</v>
      </c>
      <c r="AY3546" s="82">
        <v>1.7277431968527619</v>
      </c>
      <c r="AZ3546" s="75"/>
      <c r="BA3546" s="75"/>
      <c r="BB3546" s="75"/>
      <c r="BC3546" s="75"/>
      <c r="BD3546" s="83">
        <v>76.38</v>
      </c>
      <c r="BE3546" s="75"/>
      <c r="BF3546" s="75"/>
      <c r="BG3546" s="75"/>
      <c r="BH3546" s="75"/>
      <c r="BI3546" s="75"/>
      <c r="BJ3546" s="75"/>
      <c r="BK3546" s="83">
        <v>39.989529494656828</v>
      </c>
      <c r="BL3546" s="75"/>
      <c r="BM3546" s="75"/>
      <c r="BN3546" s="75"/>
      <c r="BO3546" s="75"/>
    </row>
    <row r="3547" spans="1:67" hidden="1" x14ac:dyDescent="0.25">
      <c r="A3547" s="74" t="s">
        <v>299</v>
      </c>
      <c r="B3547" s="74" t="s">
        <v>76</v>
      </c>
      <c r="C3547" s="75" t="s">
        <v>194</v>
      </c>
      <c r="D3547" s="75"/>
      <c r="E3547" s="75"/>
      <c r="F3547" s="75"/>
      <c r="G3547" s="75"/>
      <c r="H3547" s="75"/>
      <c r="I3547" s="75"/>
      <c r="J3547" s="75"/>
      <c r="K3547" s="75"/>
      <c r="L3547" s="75"/>
      <c r="M3547" s="75"/>
      <c r="N3547" s="75"/>
      <c r="O3547" s="75"/>
      <c r="P3547" s="75"/>
      <c r="Q3547" s="75"/>
      <c r="R3547" s="75"/>
      <c r="S3547" s="75"/>
      <c r="T3547" s="75"/>
      <c r="U3547" s="75"/>
      <c r="V3547" s="75"/>
      <c r="W3547" s="75"/>
      <c r="X3547" s="75"/>
      <c r="Y3547" s="75"/>
      <c r="Z3547" s="75"/>
      <c r="AA3547" s="75"/>
      <c r="AB3547" s="75"/>
      <c r="AC3547" s="75"/>
      <c r="AD3547" s="75"/>
      <c r="AE3547" s="75"/>
      <c r="AF3547" s="75"/>
      <c r="AG3547" s="75"/>
      <c r="AH3547" s="75"/>
      <c r="AI3547" s="75"/>
      <c r="AJ3547" s="75"/>
      <c r="AK3547" s="75"/>
      <c r="AL3547" s="75"/>
      <c r="AM3547" s="75"/>
      <c r="AN3547" s="75"/>
      <c r="AO3547" s="75"/>
      <c r="AP3547" s="75"/>
      <c r="AQ3547" s="75"/>
      <c r="AR3547" s="75"/>
      <c r="AS3547" s="75"/>
      <c r="AT3547" s="76">
        <v>20385.976761422644</v>
      </c>
      <c r="AU3547" s="76">
        <v>19159.110748991832</v>
      </c>
      <c r="AV3547" s="77">
        <v>6.4035644895229296E-2</v>
      </c>
      <c r="AW3547" s="76">
        <v>17854.497753394247</v>
      </c>
      <c r="AX3547" s="77">
        <v>0.14178382629369382</v>
      </c>
      <c r="AY3547" s="75"/>
      <c r="AZ3547" s="75"/>
      <c r="BA3547" s="75"/>
      <c r="BB3547" s="75"/>
      <c r="BC3547" s="75"/>
      <c r="BD3547" s="75"/>
      <c r="BE3547" s="75"/>
      <c r="BF3547" s="75"/>
      <c r="BG3547" s="75"/>
      <c r="BH3547" s="75"/>
      <c r="BI3547" s="75"/>
      <c r="BJ3547" s="75"/>
      <c r="BK3547" s="75"/>
      <c r="BL3547" s="75"/>
      <c r="BM3547" s="75"/>
      <c r="BN3547" s="75"/>
      <c r="BO3547" s="75"/>
    </row>
    <row r="3548" spans="1:67" hidden="1" x14ac:dyDescent="0.25">
      <c r="A3548" s="74" t="s">
        <v>299</v>
      </c>
      <c r="B3548" s="74" t="s">
        <v>76</v>
      </c>
      <c r="C3548" s="75" t="s">
        <v>218</v>
      </c>
      <c r="D3548" s="75"/>
      <c r="E3548" s="76">
        <v>20.115000343322755</v>
      </c>
      <c r="F3548" s="77">
        <v>-1</v>
      </c>
      <c r="G3548" s="76">
        <v>10.072634696960449</v>
      </c>
      <c r="H3548" s="77">
        <v>-1</v>
      </c>
      <c r="I3548" s="76">
        <v>20.301350784301757</v>
      </c>
      <c r="J3548" s="77">
        <v>-1</v>
      </c>
      <c r="K3548" s="75"/>
      <c r="L3548" s="78">
        <v>2.7937500476837158</v>
      </c>
      <c r="M3548" s="77">
        <v>-1</v>
      </c>
      <c r="N3548" s="78">
        <v>1.3989770412445068</v>
      </c>
      <c r="O3548" s="77">
        <v>-1</v>
      </c>
      <c r="P3548" s="78">
        <v>2.8196320533752441</v>
      </c>
      <c r="Q3548" s="77">
        <v>-1</v>
      </c>
      <c r="R3548" s="75"/>
      <c r="S3548" s="78">
        <v>2.5562813535779725</v>
      </c>
      <c r="T3548" s="77">
        <v>-1</v>
      </c>
      <c r="U3548" s="78">
        <v>1.2870589012928946</v>
      </c>
      <c r="V3548" s="77">
        <v>-1</v>
      </c>
      <c r="W3548" s="78">
        <v>2.5799633893410885</v>
      </c>
      <c r="X3548" s="77">
        <v>-1</v>
      </c>
      <c r="Y3548" s="75"/>
      <c r="Z3548" s="75"/>
      <c r="AA3548" s="75"/>
      <c r="AB3548" s="75"/>
      <c r="AC3548" s="75"/>
      <c r="AD3548" s="75"/>
      <c r="AE3548" s="75"/>
      <c r="AF3548" s="80">
        <v>1.6055531227584352</v>
      </c>
      <c r="AG3548" s="75"/>
      <c r="AH3548" s="80">
        <v>1.066328618824975</v>
      </c>
      <c r="AI3548" s="75"/>
      <c r="AJ3548" s="75"/>
      <c r="AK3548" s="81">
        <v>1.6080045949291255</v>
      </c>
      <c r="AL3548" s="77">
        <v>-1</v>
      </c>
      <c r="AM3548" s="81">
        <v>1.0547243856094193</v>
      </c>
      <c r="AN3548" s="77">
        <v>-1</v>
      </c>
      <c r="AO3548" s="75"/>
      <c r="AP3548" s="81">
        <v>1</v>
      </c>
      <c r="AQ3548" s="77">
        <v>-1</v>
      </c>
      <c r="AR3548" s="81">
        <v>1</v>
      </c>
      <c r="AS3548" s="77">
        <v>-1</v>
      </c>
      <c r="AT3548" s="76">
        <v>8688.6985492544172</v>
      </c>
      <c r="AU3548" s="76">
        <v>8160.3263782970907</v>
      </c>
      <c r="AV3548" s="77">
        <v>6.4748901755028579E-2</v>
      </c>
      <c r="AW3548" s="76">
        <v>7566.7165978240964</v>
      </c>
      <c r="AX3548" s="77">
        <v>0.14827857458715457</v>
      </c>
      <c r="AY3548" s="75"/>
      <c r="AZ3548" s="82">
        <v>1.573284742245779</v>
      </c>
      <c r="BA3548" s="77">
        <v>-1</v>
      </c>
      <c r="BB3548" s="82">
        <v>1.5334100854358237</v>
      </c>
      <c r="BC3548" s="77">
        <v>-1</v>
      </c>
      <c r="BD3548" s="75"/>
      <c r="BE3548" s="83">
        <v>7.2</v>
      </c>
      <c r="BF3548" s="77">
        <v>-1</v>
      </c>
      <c r="BG3548" s="83">
        <v>7.2</v>
      </c>
      <c r="BH3548" s="77">
        <v>-1</v>
      </c>
      <c r="BI3548" s="83">
        <v>7.2</v>
      </c>
      <c r="BJ3548" s="77">
        <v>-1</v>
      </c>
      <c r="BK3548" s="75"/>
      <c r="BL3548" s="83">
        <v>7.8688522744838778</v>
      </c>
      <c r="BM3548" s="77">
        <v>-1</v>
      </c>
      <c r="BN3548" s="83">
        <v>7.8260868145522666</v>
      </c>
      <c r="BO3548" s="77">
        <v>-1</v>
      </c>
    </row>
    <row r="3549" spans="1:67" hidden="1" x14ac:dyDescent="0.25">
      <c r="A3549" s="74" t="s">
        <v>299</v>
      </c>
      <c r="B3549" s="74" t="s">
        <v>76</v>
      </c>
      <c r="C3549" s="75" t="s">
        <v>200</v>
      </c>
      <c r="D3549" s="76">
        <v>115.32107404351234</v>
      </c>
      <c r="E3549" s="76">
        <v>69.210418460369112</v>
      </c>
      <c r="F3549" s="77">
        <v>0.66623864743061556</v>
      </c>
      <c r="G3549" s="75"/>
      <c r="H3549" s="75"/>
      <c r="I3549" s="75"/>
      <c r="J3549" s="75"/>
      <c r="K3549" s="78">
        <v>1.5628279447555542</v>
      </c>
      <c r="L3549" s="78">
        <v>1.2659465632967368</v>
      </c>
      <c r="M3549" s="77">
        <v>0.23451335946257365</v>
      </c>
      <c r="N3549" s="75"/>
      <c r="O3549" s="75"/>
      <c r="P3549" s="75"/>
      <c r="Q3549" s="75"/>
      <c r="R3549" s="78">
        <v>1.9222784018579091</v>
      </c>
      <c r="S3549" s="78">
        <v>1.1537740975131214</v>
      </c>
      <c r="T3549" s="77">
        <v>0.66607865959310786</v>
      </c>
      <c r="U3549" s="75"/>
      <c r="V3549" s="75"/>
      <c r="W3549" s="75"/>
      <c r="X3549" s="75"/>
      <c r="Y3549" s="76">
        <v>115.32107404351234</v>
      </c>
      <c r="Z3549" s="75"/>
      <c r="AA3549" s="78">
        <v>1.5628279447555542</v>
      </c>
      <c r="AB3549" s="75"/>
      <c r="AC3549" s="78">
        <v>1.9222784018579091</v>
      </c>
      <c r="AD3549" s="75"/>
      <c r="AE3549" s="80">
        <v>0.83591511104336713</v>
      </c>
      <c r="AF3549" s="80">
        <v>0.36102880292714989</v>
      </c>
      <c r="AG3549" s="75"/>
      <c r="AH3549" s="75"/>
      <c r="AI3549" s="75"/>
      <c r="AJ3549" s="81">
        <v>0.84035344970723647</v>
      </c>
      <c r="AK3549" s="81">
        <v>0.36279759278964357</v>
      </c>
      <c r="AL3549" s="77">
        <v>1.316314844444098</v>
      </c>
      <c r="AM3549" s="75"/>
      <c r="AN3549" s="75"/>
      <c r="AO3549" s="81">
        <v>1</v>
      </c>
      <c r="AP3549" s="81">
        <v>1</v>
      </c>
      <c r="AQ3549" s="77">
        <v>0</v>
      </c>
      <c r="AR3549" s="75"/>
      <c r="AS3549" s="75"/>
      <c r="AT3549" s="76">
        <v>19637.506629600848</v>
      </c>
      <c r="AU3549" s="76">
        <v>18384.899586975185</v>
      </c>
      <c r="AV3549" s="77">
        <v>6.8132384226513507E-2</v>
      </c>
      <c r="AW3549" s="76">
        <v>17105.40750334605</v>
      </c>
      <c r="AX3549" s="77">
        <v>0.1480291612906319</v>
      </c>
      <c r="AY3549" s="82">
        <v>7.2199942734897151</v>
      </c>
      <c r="AZ3549" s="82">
        <v>1.2368157704031288</v>
      </c>
      <c r="BA3549" s="77">
        <v>4.8375664721160723</v>
      </c>
      <c r="BB3549" s="75"/>
      <c r="BC3549" s="75"/>
      <c r="BD3549" s="83">
        <v>73.789999999999992</v>
      </c>
      <c r="BE3549" s="83">
        <v>54.67088459100011</v>
      </c>
      <c r="BF3549" s="77">
        <v>0.34971293316419577</v>
      </c>
      <c r="BG3549" s="75"/>
      <c r="BH3549" s="75"/>
      <c r="BI3549" s="75"/>
      <c r="BJ3549" s="75"/>
      <c r="BK3549" s="83">
        <v>59.991868988411305</v>
      </c>
      <c r="BL3549" s="83">
        <v>59.986108727477308</v>
      </c>
      <c r="BM3549" s="77">
        <v>9.6026581090066058E-5</v>
      </c>
      <c r="BN3549" s="75"/>
      <c r="BO3549" s="75"/>
    </row>
    <row r="3550" spans="1:67" hidden="1" x14ac:dyDescent="0.25">
      <c r="A3550" s="74" t="s">
        <v>299</v>
      </c>
      <c r="B3550" s="74" t="s">
        <v>76</v>
      </c>
      <c r="C3550" s="75" t="s">
        <v>226</v>
      </c>
      <c r="D3550" s="75"/>
      <c r="E3550" s="75"/>
      <c r="F3550" s="75"/>
      <c r="G3550" s="75"/>
      <c r="H3550" s="75"/>
      <c r="I3550" s="75"/>
      <c r="J3550" s="75"/>
      <c r="K3550" s="75"/>
      <c r="L3550" s="75"/>
      <c r="M3550" s="75"/>
      <c r="N3550" s="75"/>
      <c r="O3550" s="75"/>
      <c r="P3550" s="75"/>
      <c r="Q3550" s="75"/>
      <c r="R3550" s="75"/>
      <c r="S3550" s="75"/>
      <c r="T3550" s="75"/>
      <c r="U3550" s="75"/>
      <c r="V3550" s="75"/>
      <c r="W3550" s="75"/>
      <c r="X3550" s="75"/>
      <c r="Y3550" s="75"/>
      <c r="Z3550" s="75"/>
      <c r="AA3550" s="75"/>
      <c r="AB3550" s="75"/>
      <c r="AC3550" s="75"/>
      <c r="AD3550" s="75"/>
      <c r="AE3550" s="75"/>
      <c r="AF3550" s="75"/>
      <c r="AG3550" s="75"/>
      <c r="AH3550" s="75"/>
      <c r="AI3550" s="75"/>
      <c r="AJ3550" s="75"/>
      <c r="AK3550" s="75"/>
      <c r="AL3550" s="75"/>
      <c r="AM3550" s="75"/>
      <c r="AN3550" s="75"/>
      <c r="AO3550" s="75"/>
      <c r="AP3550" s="75"/>
      <c r="AQ3550" s="75"/>
      <c r="AR3550" s="75"/>
      <c r="AS3550" s="75"/>
      <c r="AT3550" s="76">
        <v>4092.2272147605418</v>
      </c>
      <c r="AU3550" s="76">
        <v>3802.8864139562847</v>
      </c>
      <c r="AV3550" s="77">
        <v>7.6084523519398248E-2</v>
      </c>
      <c r="AW3550" s="76">
        <v>3539.3106167014839</v>
      </c>
      <c r="AX3550" s="77">
        <v>0.15622155214349542</v>
      </c>
      <c r="AY3550" s="75"/>
      <c r="AZ3550" s="75"/>
      <c r="BA3550" s="75"/>
      <c r="BB3550" s="75"/>
      <c r="BC3550" s="75"/>
      <c r="BD3550" s="75"/>
      <c r="BE3550" s="75"/>
      <c r="BF3550" s="75"/>
      <c r="BG3550" s="75"/>
      <c r="BH3550" s="75"/>
      <c r="BI3550" s="75"/>
      <c r="BJ3550" s="75"/>
      <c r="BK3550" s="75"/>
      <c r="BL3550" s="75"/>
      <c r="BM3550" s="75"/>
      <c r="BN3550" s="75"/>
      <c r="BO3550" s="75"/>
    </row>
    <row r="3551" spans="1:67" hidden="1" x14ac:dyDescent="0.25">
      <c r="A3551" s="34" t="s">
        <v>300</v>
      </c>
      <c r="B3551" s="34" t="s">
        <v>237</v>
      </c>
      <c r="C3551" s="26" t="s">
        <v>168</v>
      </c>
      <c r="D3551" s="27">
        <v>134388.84392509819</v>
      </c>
      <c r="E3551" s="27">
        <v>171911.67012427331</v>
      </c>
      <c r="F3551" s="28">
        <v>-0.21826805691580001</v>
      </c>
      <c r="G3551" s="27">
        <v>125797.41086110663</v>
      </c>
      <c r="H3551" s="28">
        <v>6.8295786099106512E-2</v>
      </c>
      <c r="I3551" s="27">
        <v>100117.19300394654</v>
      </c>
      <c r="J3551" s="28">
        <v>0.34231533958209048</v>
      </c>
      <c r="K3551" s="29">
        <v>36064.661613171105</v>
      </c>
      <c r="L3551" s="29">
        <v>47250.810341994817</v>
      </c>
      <c r="M3551" s="28">
        <v>-0.23673982833013693</v>
      </c>
      <c r="N3551" s="29">
        <v>36751.452962561911</v>
      </c>
      <c r="O3551" s="28">
        <v>-1.8687461148554543E-2</v>
      </c>
      <c r="P3551" s="29">
        <v>29984.061630786182</v>
      </c>
      <c r="Q3551" s="28">
        <v>0.20279440648366523</v>
      </c>
      <c r="R3551" s="29">
        <v>10353.093010292025</v>
      </c>
      <c r="S3551" s="29">
        <v>15252.318689122714</v>
      </c>
      <c r="T3551" s="28">
        <v>-0.32121186153319775</v>
      </c>
      <c r="U3551" s="29">
        <v>12078.777077669891</v>
      </c>
      <c r="V3551" s="28">
        <v>-0.14286910473479544</v>
      </c>
      <c r="W3551" s="29">
        <v>10031.52930217096</v>
      </c>
      <c r="X3551" s="28">
        <v>3.2055302679669544E-2</v>
      </c>
      <c r="Y3551" s="27">
        <v>132737.11879105211</v>
      </c>
      <c r="Z3551" s="85">
        <v>1651.7251340460859</v>
      </c>
      <c r="AA3551" s="29">
        <v>35549.223059723365</v>
      </c>
      <c r="AB3551" s="29">
        <v>515.43855344773783</v>
      </c>
      <c r="AC3551" s="29">
        <v>10184.402579975838</v>
      </c>
      <c r="AD3551" s="29">
        <v>168.69043031618637</v>
      </c>
      <c r="AE3551" s="31">
        <v>21.183999700581218</v>
      </c>
      <c r="AF3551" s="31">
        <v>22.681214439241749</v>
      </c>
      <c r="AG3551" s="26"/>
      <c r="AH3551" s="31">
        <v>21.266067756833447</v>
      </c>
      <c r="AI3551" s="26"/>
      <c r="AJ3551" s="32">
        <v>25.308813662361661</v>
      </c>
      <c r="AK3551" s="32">
        <v>27.449759887325719</v>
      </c>
      <c r="AL3551" s="28">
        <v>-7.799508023939361E-2</v>
      </c>
      <c r="AM3551" s="32">
        <v>27.96427979678656</v>
      </c>
      <c r="AN3551" s="28">
        <v>-9.4959217749281857E-2</v>
      </c>
      <c r="AO3551" s="32">
        <v>1.1594508571922304</v>
      </c>
      <c r="AP3551" s="32">
        <v>1.1727013400300639</v>
      </c>
      <c r="AQ3551" s="28">
        <v>-1.1299111193557417E-2</v>
      </c>
      <c r="AR3551" s="32">
        <v>1.256873523894904</v>
      </c>
      <c r="AS3551" s="28">
        <v>-7.751190939305666E-2</v>
      </c>
      <c r="AT3551" s="27">
        <v>1398846.5929407747</v>
      </c>
      <c r="AU3551" s="27">
        <v>1320621.609765043</v>
      </c>
      <c r="AV3551" s="28">
        <v>5.9233456879180586E-2</v>
      </c>
      <c r="AW3551" s="27">
        <v>1224731.2143632337</v>
      </c>
      <c r="AX3551" s="28">
        <v>0.14216619657895119</v>
      </c>
      <c r="AY3551" s="33">
        <v>7495.1523692712008</v>
      </c>
      <c r="AZ3551" s="33">
        <v>7649.2809352270215</v>
      </c>
      <c r="BA3551" s="28">
        <v>-2.0149418914138281E-2</v>
      </c>
      <c r="BB3551" s="33">
        <v>7444.6824575171013</v>
      </c>
      <c r="BC3551" s="28">
        <v>6.7793236369858359E-3</v>
      </c>
      <c r="BD3551" s="30">
        <v>3.7263303720010033</v>
      </c>
      <c r="BE3551" s="30">
        <v>3.6382798280071911</v>
      </c>
      <c r="BF3551" s="28">
        <v>2.420114673863347E-2</v>
      </c>
      <c r="BG3551" s="30">
        <v>3.4229234688831038</v>
      </c>
      <c r="BH3551" s="28">
        <v>8.8639698163307384E-2</v>
      </c>
      <c r="BI3551" s="30">
        <v>3.3390137145779826</v>
      </c>
      <c r="BJ3551" s="28">
        <v>0.11599732451891819</v>
      </c>
      <c r="BK3551" s="30">
        <v>12.98055023667826</v>
      </c>
      <c r="BL3551" s="30">
        <v>11.271182672499046</v>
      </c>
      <c r="BM3551" s="28">
        <v>0.15165822556935038</v>
      </c>
      <c r="BN3551" s="30">
        <v>10.414747292063952</v>
      </c>
      <c r="BO3551" s="28">
        <v>0.24636247742366757</v>
      </c>
    </row>
    <row r="3552" spans="1:67" hidden="1" x14ac:dyDescent="0.25">
      <c r="A3552" s="34" t="s">
        <v>300</v>
      </c>
      <c r="B3552" s="34" t="s">
        <v>237</v>
      </c>
      <c r="C3552" s="26" t="s">
        <v>173</v>
      </c>
      <c r="D3552" s="27">
        <v>21271.849445196389</v>
      </c>
      <c r="E3552" s="27">
        <v>26660.763129309416</v>
      </c>
      <c r="F3552" s="28">
        <v>-0.20212901101051919</v>
      </c>
      <c r="G3552" s="27">
        <v>11704.620040245056</v>
      </c>
      <c r="H3552" s="28">
        <v>0.8173891482214255</v>
      </c>
      <c r="I3552" s="27">
        <v>10279.892747082711</v>
      </c>
      <c r="J3552" s="28">
        <v>1.0692676439871458</v>
      </c>
      <c r="K3552" s="29">
        <v>4967.8352093933954</v>
      </c>
      <c r="L3552" s="29">
        <v>6865.7470650856749</v>
      </c>
      <c r="M3552" s="28">
        <v>-0.27643195091524919</v>
      </c>
      <c r="N3552" s="29">
        <v>3172.3858417368642</v>
      </c>
      <c r="O3552" s="28">
        <v>0.56596185244400543</v>
      </c>
      <c r="P3552" s="29">
        <v>3011.7120321881061</v>
      </c>
      <c r="Q3552" s="28">
        <v>0.64950538308408678</v>
      </c>
      <c r="R3552" s="29">
        <v>1447.142738383704</v>
      </c>
      <c r="S3552" s="29">
        <v>2447.8577226426623</v>
      </c>
      <c r="T3552" s="28">
        <v>-0.40881256087817258</v>
      </c>
      <c r="U3552" s="29">
        <v>900.9795316017163</v>
      </c>
      <c r="V3552" s="28">
        <v>0.6061882513702016</v>
      </c>
      <c r="W3552" s="29">
        <v>864.77338704811177</v>
      </c>
      <c r="X3552" s="28">
        <v>0.67343579261093989</v>
      </c>
      <c r="Y3552" s="27">
        <v>21163.12479348898</v>
      </c>
      <c r="Z3552" s="85">
        <v>108.72465170741081</v>
      </c>
      <c r="AA3552" s="29">
        <v>4954.4923487439</v>
      </c>
      <c r="AB3552" s="29">
        <v>13.342860649495378</v>
      </c>
      <c r="AC3552" s="29">
        <v>1438.7527713356305</v>
      </c>
      <c r="AD3552" s="29">
        <v>8.3899670480734727</v>
      </c>
      <c r="AE3552" s="31">
        <v>34.327060127772874</v>
      </c>
      <c r="AF3552" s="31">
        <v>36.234318042201593</v>
      </c>
      <c r="AG3552" s="26"/>
      <c r="AH3552" s="31">
        <v>28.956405951173242</v>
      </c>
      <c r="AI3552" s="26"/>
      <c r="AJ3552" s="32">
        <v>40.296357678122746</v>
      </c>
      <c r="AK3552" s="32">
        <v>48.483691409470701</v>
      </c>
      <c r="AL3552" s="28">
        <v>-0.16886778818472264</v>
      </c>
      <c r="AM3552" s="32">
        <v>33.425531429709551</v>
      </c>
      <c r="AN3552" s="28">
        <v>0.20555623065744921</v>
      </c>
      <c r="AO3552" s="32">
        <v>1.1622097193385639</v>
      </c>
      <c r="AP3552" s="32">
        <v>1.3242373681567896</v>
      </c>
      <c r="AQ3552" s="28">
        <v>-0.12235544224503539</v>
      </c>
      <c r="AR3552" s="32">
        <v>1.1500457858603033</v>
      </c>
      <c r="AS3552" s="28">
        <v>1.0576912352373223E-2</v>
      </c>
      <c r="AT3552" s="27">
        <v>137249.49946231686</v>
      </c>
      <c r="AU3552" s="27">
        <v>132273.52947585523</v>
      </c>
      <c r="AV3552" s="28">
        <v>3.7618788930629719E-2</v>
      </c>
      <c r="AW3552" s="27">
        <v>121902.51697203018</v>
      </c>
      <c r="AX3552" s="28">
        <v>0.12589553416528682</v>
      </c>
      <c r="AY3552" s="33">
        <v>1485.5532756497189</v>
      </c>
      <c r="AZ3552" s="33">
        <v>1557.6518663749243</v>
      </c>
      <c r="BA3552" s="28">
        <v>-4.6286716744350774E-2</v>
      </c>
      <c r="BB3552" s="33">
        <v>1185.4555560944434</v>
      </c>
      <c r="BC3552" s="28">
        <v>0.25314970098412293</v>
      </c>
      <c r="BD3552" s="30">
        <v>4.2819152706544426</v>
      </c>
      <c r="BE3552" s="30">
        <v>3.8831554493009461</v>
      </c>
      <c r="BF3552" s="28">
        <v>0.10268963644638074</v>
      </c>
      <c r="BG3552" s="30">
        <v>3.6895323028666773</v>
      </c>
      <c r="BH3552" s="28">
        <v>0.16055773988684094</v>
      </c>
      <c r="BI3552" s="30">
        <v>3.4133053350436153</v>
      </c>
      <c r="BJ3552" s="28">
        <v>0.25447765445798542</v>
      </c>
      <c r="BK3552" s="30">
        <v>14.699206153606283</v>
      </c>
      <c r="BL3552" s="30">
        <v>10.891467621952694</v>
      </c>
      <c r="BM3552" s="28">
        <v>0.34960747842455714</v>
      </c>
      <c r="BN3552" s="30">
        <v>12.990994389669616</v>
      </c>
      <c r="BO3552" s="28">
        <v>0.13149199458472785</v>
      </c>
    </row>
    <row r="3553" spans="1:67" hidden="1" x14ac:dyDescent="0.25">
      <c r="A3553" s="34" t="s">
        <v>300</v>
      </c>
      <c r="B3553" s="34" t="s">
        <v>237</v>
      </c>
      <c r="C3553" s="26" t="s">
        <v>171</v>
      </c>
      <c r="D3553" s="27">
        <v>16352.441024553777</v>
      </c>
      <c r="E3553" s="27">
        <v>14572.611162862777</v>
      </c>
      <c r="F3553" s="28">
        <v>0.12213527430326039</v>
      </c>
      <c r="G3553" s="27">
        <v>11444.33297708869</v>
      </c>
      <c r="H3553" s="28">
        <v>0.42886798708941914</v>
      </c>
      <c r="I3553" s="27">
        <v>9594.2905324447147</v>
      </c>
      <c r="J3553" s="28">
        <v>0.70439293757628396</v>
      </c>
      <c r="K3553" s="29">
        <v>4652.3287505430117</v>
      </c>
      <c r="L3553" s="29">
        <v>4084.2950644542689</v>
      </c>
      <c r="M3553" s="28">
        <v>0.1390775340969744</v>
      </c>
      <c r="N3553" s="29">
        <v>3445.7811270270618</v>
      </c>
      <c r="O3553" s="28">
        <v>0.35015213649304838</v>
      </c>
      <c r="P3553" s="29">
        <v>3376.0028933790795</v>
      </c>
      <c r="Q3553" s="28">
        <v>0.37805828296741867</v>
      </c>
      <c r="R3553" s="29">
        <v>992.13924544610995</v>
      </c>
      <c r="S3553" s="29">
        <v>827.00870799430913</v>
      </c>
      <c r="T3553" s="28">
        <v>0.19967206615306538</v>
      </c>
      <c r="U3553" s="29">
        <v>791.29337810210689</v>
      </c>
      <c r="V3553" s="28">
        <v>0.25381972464590286</v>
      </c>
      <c r="W3553" s="29">
        <v>972.7998091543916</v>
      </c>
      <c r="X3553" s="28">
        <v>1.9880181009214223E-2</v>
      </c>
      <c r="Y3553" s="27">
        <v>16132.270997139869</v>
      </c>
      <c r="Z3553" s="85">
        <v>220.17002741390817</v>
      </c>
      <c r="AA3553" s="29">
        <v>4542.9937219348394</v>
      </c>
      <c r="AB3553" s="29">
        <v>109.33502860817217</v>
      </c>
      <c r="AC3553" s="29">
        <v>971.45228309059883</v>
      </c>
      <c r="AD3553" s="29">
        <v>20.686962355511124</v>
      </c>
      <c r="AE3553" s="31">
        <v>23.822305110638084</v>
      </c>
      <c r="AF3553" s="31">
        <v>23.641633270375319</v>
      </c>
      <c r="AG3553" s="26"/>
      <c r="AH3553" s="31">
        <v>24.384471786211183</v>
      </c>
      <c r="AI3553" s="26"/>
      <c r="AJ3553" s="32">
        <v>24.420198853109834</v>
      </c>
      <c r="AK3553" s="32">
        <v>24.291270238927861</v>
      </c>
      <c r="AL3553" s="28">
        <v>5.30761104354926E-3</v>
      </c>
      <c r="AM3553" s="32">
        <v>25.962109076405635</v>
      </c>
      <c r="AN3553" s="28">
        <v>-5.939079212547832E-2</v>
      </c>
      <c r="AO3553" s="32">
        <v>1.0250980641753578</v>
      </c>
      <c r="AP3553" s="32">
        <v>1.0274785147507799</v>
      </c>
      <c r="AQ3553" s="28">
        <v>-2.3167886639454678E-3</v>
      </c>
      <c r="AR3553" s="32">
        <v>1.064698440221558</v>
      </c>
      <c r="AS3553" s="28">
        <v>-3.7193983338568277E-2</v>
      </c>
      <c r="AT3553" s="27">
        <v>197270.73457407116</v>
      </c>
      <c r="AU3553" s="27">
        <v>185577.97960938851</v>
      </c>
      <c r="AV3553" s="28">
        <v>6.3007232804743324E-2</v>
      </c>
      <c r="AW3553" s="27">
        <v>171986.18818089215</v>
      </c>
      <c r="AX3553" s="28">
        <v>0.14701498219487927</v>
      </c>
      <c r="AY3553" s="33">
        <v>944.14140263505874</v>
      </c>
      <c r="AZ3553" s="33">
        <v>961.07395389997941</v>
      </c>
      <c r="BA3553" s="28">
        <v>-1.7618364535017743E-2</v>
      </c>
      <c r="BB3553" s="33">
        <v>1061.3464833663777</v>
      </c>
      <c r="BC3553" s="28">
        <v>-0.11043055455327652</v>
      </c>
      <c r="BD3553" s="30">
        <v>3.514893701921892</v>
      </c>
      <c r="BE3553" s="30">
        <v>3.567962385893372</v>
      </c>
      <c r="BF3553" s="28">
        <v>-1.4873666880933863E-2</v>
      </c>
      <c r="BG3553" s="30">
        <v>3.3212594054000721</v>
      </c>
      <c r="BH3553" s="28">
        <v>5.8301467270815317E-2</v>
      </c>
      <c r="BI3553" s="30">
        <v>2.8419082670991673</v>
      </c>
      <c r="BJ3553" s="28">
        <v>0.23680758545724062</v>
      </c>
      <c r="BK3553" s="30">
        <v>16.482001996807405</v>
      </c>
      <c r="BL3553" s="30">
        <v>17.620867860272948</v>
      </c>
      <c r="BM3553" s="28">
        <v>-6.4631655631058257E-2</v>
      </c>
      <c r="BN3553" s="30">
        <v>14.462819093137838</v>
      </c>
      <c r="BO3553" s="28">
        <v>0.13961198647832126</v>
      </c>
    </row>
    <row r="3554" spans="1:67" hidden="1" x14ac:dyDescent="0.25">
      <c r="A3554" s="34" t="s">
        <v>300</v>
      </c>
      <c r="B3554" s="34" t="s">
        <v>237</v>
      </c>
      <c r="C3554" s="26" t="s">
        <v>174</v>
      </c>
      <c r="D3554" s="27">
        <v>20156.482196248769</v>
      </c>
      <c r="E3554" s="27">
        <v>19414.879002182483</v>
      </c>
      <c r="F3554" s="28">
        <v>3.8197672722190087E-2</v>
      </c>
      <c r="G3554" s="27">
        <v>16037.70971351862</v>
      </c>
      <c r="H3554" s="28">
        <v>0.25681799685265067</v>
      </c>
      <c r="I3554" s="27">
        <v>12229.697379516363</v>
      </c>
      <c r="J3554" s="28">
        <v>0.64815870505586293</v>
      </c>
      <c r="K3554" s="29">
        <v>6098.5537587395484</v>
      </c>
      <c r="L3554" s="29">
        <v>5877.910678589993</v>
      </c>
      <c r="M3554" s="28">
        <v>3.7537671498350106E-2</v>
      </c>
      <c r="N3554" s="29">
        <v>4860.828198123203</v>
      </c>
      <c r="O3554" s="28">
        <v>0.25463264903998029</v>
      </c>
      <c r="P3554" s="29">
        <v>3654.9662550807725</v>
      </c>
      <c r="Q3554" s="28">
        <v>0.66856636508256195</v>
      </c>
      <c r="R3554" s="29">
        <v>1591.1090516144345</v>
      </c>
      <c r="S3554" s="29">
        <v>1586.5314896162583</v>
      </c>
      <c r="T3554" s="28">
        <v>2.8852638779223823E-3</v>
      </c>
      <c r="U3554" s="29">
        <v>1456.7786347988915</v>
      </c>
      <c r="V3554" s="28">
        <v>9.2210589589054023E-2</v>
      </c>
      <c r="W3554" s="29">
        <v>1141.347985931319</v>
      </c>
      <c r="X3554" s="28">
        <v>0.39406129526405453</v>
      </c>
      <c r="Y3554" s="27">
        <v>20139.34072582579</v>
      </c>
      <c r="Z3554" s="85">
        <v>17.141470422980564</v>
      </c>
      <c r="AA3554" s="29">
        <v>6087.0229377575379</v>
      </c>
      <c r="AB3554" s="29">
        <v>11.530820982010454</v>
      </c>
      <c r="AC3554" s="29">
        <v>1588.4592321384221</v>
      </c>
      <c r="AD3554" s="29">
        <v>2.6498194760124907</v>
      </c>
      <c r="AE3554" s="31">
        <v>17.202106455225611</v>
      </c>
      <c r="AF3554" s="31">
        <v>17.67007032146309</v>
      </c>
      <c r="AG3554" s="26"/>
      <c r="AH3554" s="31">
        <v>19.202314536303831</v>
      </c>
      <c r="AI3554" s="26"/>
      <c r="AJ3554" s="32">
        <v>20.974767864197489</v>
      </c>
      <c r="AK3554" s="32">
        <v>20.994001188503038</v>
      </c>
      <c r="AL3554" s="28">
        <v>-9.161342867829369E-4</v>
      </c>
      <c r="AM3554" s="32">
        <v>27.879196541428559</v>
      </c>
      <c r="AN3554" s="28">
        <v>-0.24765522445996863</v>
      </c>
      <c r="AO3554" s="32">
        <v>1.1685688072729585</v>
      </c>
      <c r="AP3554" s="32">
        <v>1.188110788840637</v>
      </c>
      <c r="AQ3554" s="28">
        <v>-1.6447945554595663E-2</v>
      </c>
      <c r="AR3554" s="32">
        <v>1.4518664658221403</v>
      </c>
      <c r="AS3554" s="28">
        <v>-0.19512652521301976</v>
      </c>
      <c r="AT3554" s="27">
        <v>187135.81490201052</v>
      </c>
      <c r="AU3554" s="27">
        <v>175362.54582484975</v>
      </c>
      <c r="AV3554" s="28">
        <v>6.7136736763161453E-2</v>
      </c>
      <c r="AW3554" s="27">
        <v>162339.45046119322</v>
      </c>
      <c r="AX3554" s="28">
        <v>0.15274392250542204</v>
      </c>
      <c r="AY3554" s="33">
        <v>700.92694981546174</v>
      </c>
      <c r="AZ3554" s="33">
        <v>717.92594160237752</v>
      </c>
      <c r="BA3554" s="28">
        <v>-2.3677918294712705E-2</v>
      </c>
      <c r="BB3554" s="33">
        <v>902.65902626028412</v>
      </c>
      <c r="BC3554" s="28">
        <v>-0.22348646673439723</v>
      </c>
      <c r="BD3554" s="30">
        <v>3.3051249515286258</v>
      </c>
      <c r="BE3554" s="30">
        <v>3.3030238232268903</v>
      </c>
      <c r="BF3554" s="28">
        <v>6.3612266038181057E-4</v>
      </c>
      <c r="BG3554" s="30">
        <v>3.2993780195133993</v>
      </c>
      <c r="BH3554" s="28">
        <v>1.7418228469844E-3</v>
      </c>
      <c r="BI3554" s="30">
        <v>3.3460493274092058</v>
      </c>
      <c r="BJ3554" s="28">
        <v>-1.2230655282140466E-2</v>
      </c>
      <c r="BK3554" s="30">
        <v>12.668196548688348</v>
      </c>
      <c r="BL3554" s="30">
        <v>12.237310843970988</v>
      </c>
      <c r="BM3554" s="28">
        <v>3.5210816347747385E-2</v>
      </c>
      <c r="BN3554" s="30">
        <v>11.00902314903364</v>
      </c>
      <c r="BO3554" s="28">
        <v>0.15071031981619085</v>
      </c>
    </row>
    <row r="3555" spans="1:67" hidden="1" x14ac:dyDescent="0.25">
      <c r="A3555" s="34" t="s">
        <v>300</v>
      </c>
      <c r="B3555" s="34" t="s">
        <v>237</v>
      </c>
      <c r="C3555" s="26" t="s">
        <v>169</v>
      </c>
      <c r="D3555" s="27">
        <v>43097.549432759282</v>
      </c>
      <c r="E3555" s="27">
        <v>54212.035722851753</v>
      </c>
      <c r="F3555" s="28">
        <v>-0.20501879595359729</v>
      </c>
      <c r="G3555" s="27">
        <v>44679.551088342181</v>
      </c>
      <c r="H3555" s="28">
        <v>-3.5407733897211781E-2</v>
      </c>
      <c r="I3555" s="27">
        <v>33637.213471457959</v>
      </c>
      <c r="J3555" s="28">
        <v>0.28124612549516509</v>
      </c>
      <c r="K3555" s="29">
        <v>12641.538207041382</v>
      </c>
      <c r="L3555" s="29">
        <v>15342.187600204377</v>
      </c>
      <c r="M3555" s="28">
        <v>-0.17602766069207887</v>
      </c>
      <c r="N3555" s="29">
        <v>13628.374746613714</v>
      </c>
      <c r="O3555" s="28">
        <v>-7.2410434693801956E-2</v>
      </c>
      <c r="P3555" s="29">
        <v>10066.861282863012</v>
      </c>
      <c r="Q3555" s="28">
        <v>0.25575766386701737</v>
      </c>
      <c r="R3555" s="29">
        <v>3987.417744748821</v>
      </c>
      <c r="S3555" s="29">
        <v>4826.0351624043205</v>
      </c>
      <c r="T3555" s="28">
        <v>-0.17376943794120683</v>
      </c>
      <c r="U3555" s="29">
        <v>4606.0760876217937</v>
      </c>
      <c r="V3555" s="28">
        <v>-0.13431353088923853</v>
      </c>
      <c r="W3555" s="29">
        <v>3487.2862435831439</v>
      </c>
      <c r="X3555" s="28">
        <v>0.14341567231137242</v>
      </c>
      <c r="Y3555" s="27">
        <v>42500.489780773394</v>
      </c>
      <c r="Z3555" s="85">
        <v>597.05965198589115</v>
      </c>
      <c r="AA3555" s="29">
        <v>12392.32946809498</v>
      </c>
      <c r="AB3555" s="29">
        <v>249.20873894640158</v>
      </c>
      <c r="AC3555" s="29">
        <v>3924.8163821202406</v>
      </c>
      <c r="AD3555" s="29">
        <v>62.601362628580375</v>
      </c>
      <c r="AE3555" s="31">
        <v>39.876073474717451</v>
      </c>
      <c r="AF3555" s="31">
        <v>44.240289960497833</v>
      </c>
      <c r="AG3555" s="26"/>
      <c r="AH3555" s="31">
        <v>43.208661867900197</v>
      </c>
      <c r="AI3555" s="26"/>
      <c r="AJ3555" s="32">
        <v>50.414677030786066</v>
      </c>
      <c r="AK3555" s="32">
        <v>57.266379583364689</v>
      </c>
      <c r="AL3555" s="28">
        <v>-0.11964616241549472</v>
      </c>
      <c r="AM3555" s="32">
        <v>68.727119669597769</v>
      </c>
      <c r="AN3555" s="28">
        <v>-0.26645147835160071</v>
      </c>
      <c r="AO3555" s="32">
        <v>1.26428388348593</v>
      </c>
      <c r="AP3555" s="32">
        <v>1.2944395173381067</v>
      </c>
      <c r="AQ3555" s="28">
        <v>-2.3296286499495091E-2</v>
      </c>
      <c r="AR3555" s="32">
        <v>1.5905866254251046</v>
      </c>
      <c r="AS3555" s="28">
        <v>-0.20514616225442361</v>
      </c>
      <c r="AT3555" s="27">
        <v>222840.65851433898</v>
      </c>
      <c r="AU3555" s="27">
        <v>214162.9775116441</v>
      </c>
      <c r="AV3555" s="28">
        <v>4.0519052842469344E-2</v>
      </c>
      <c r="AW3555" s="27">
        <v>199243.41157099578</v>
      </c>
      <c r="AX3555" s="28">
        <v>0.11843426468801888</v>
      </c>
      <c r="AY3555" s="33">
        <v>2420.5831659057571</v>
      </c>
      <c r="AZ3555" s="33">
        <v>2547.3734438673578</v>
      </c>
      <c r="BA3555" s="28">
        <v>-4.9772944860848843E-2</v>
      </c>
      <c r="BB3555" s="33">
        <v>2673.1259966082275</v>
      </c>
      <c r="BC3555" s="28">
        <v>-9.4474720242482824E-2</v>
      </c>
      <c r="BD3555" s="30">
        <v>3.4092013746202019</v>
      </c>
      <c r="BE3555" s="30">
        <v>3.5335271041875136</v>
      </c>
      <c r="BF3555" s="28">
        <v>-3.5184597684272949E-2</v>
      </c>
      <c r="BG3555" s="30">
        <v>3.2784210824143836</v>
      </c>
      <c r="BH3555" s="28">
        <v>3.9891243046029208E-2</v>
      </c>
      <c r="BI3555" s="30">
        <v>3.341380448811702</v>
      </c>
      <c r="BJ3555" s="28">
        <v>2.0297277382052999E-2</v>
      </c>
      <c r="BK3555" s="30">
        <v>10.808385825517291</v>
      </c>
      <c r="BL3555" s="30">
        <v>11.233245075620923</v>
      </c>
      <c r="BM3555" s="28">
        <v>-3.78215953843727E-2</v>
      </c>
      <c r="BN3555" s="30">
        <v>9.7001330934181542</v>
      </c>
      <c r="BO3555" s="28">
        <v>0.11425129134064371</v>
      </c>
    </row>
    <row r="3556" spans="1:67" hidden="1" x14ac:dyDescent="0.25">
      <c r="A3556" s="34" t="s">
        <v>300</v>
      </c>
      <c r="B3556" s="34" t="s">
        <v>237</v>
      </c>
      <c r="C3556" s="26" t="s">
        <v>176</v>
      </c>
      <c r="D3556" s="27">
        <v>4760.4017213380339</v>
      </c>
      <c r="E3556" s="27">
        <v>6072.6069758427147</v>
      </c>
      <c r="F3556" s="28">
        <v>-0.21608598411271002</v>
      </c>
      <c r="G3556" s="27">
        <v>3756.6169571399687</v>
      </c>
      <c r="H3556" s="28">
        <v>0.26720444901635071</v>
      </c>
      <c r="I3556" s="27">
        <v>2646.3513234043121</v>
      </c>
      <c r="J3556" s="28">
        <v>0.7988547776091085</v>
      </c>
      <c r="K3556" s="29">
        <v>1193.4180247189702</v>
      </c>
      <c r="L3556" s="29">
        <v>1539.460416551145</v>
      </c>
      <c r="M3556" s="28">
        <v>-0.22478161056418328</v>
      </c>
      <c r="N3556" s="29">
        <v>1002.8552104758172</v>
      </c>
      <c r="O3556" s="28">
        <v>0.19002026638794453</v>
      </c>
      <c r="P3556" s="29">
        <v>726.36432921764572</v>
      </c>
      <c r="Q3556" s="28">
        <v>0.64300197120690084</v>
      </c>
      <c r="R3556" s="29">
        <v>281.23659455016593</v>
      </c>
      <c r="S3556" s="29">
        <v>340.86160223372866</v>
      </c>
      <c r="T3556" s="28">
        <v>-0.17492438952592226</v>
      </c>
      <c r="U3556" s="29">
        <v>227.11381173450698</v>
      </c>
      <c r="V3556" s="28">
        <v>0.23830687531645042</v>
      </c>
      <c r="W3556" s="29">
        <v>197.10983080898467</v>
      </c>
      <c r="X3556" s="28">
        <v>0.42680146087034537</v>
      </c>
      <c r="Y3556" s="27">
        <v>4610.3589297854905</v>
      </c>
      <c r="Z3556" s="85">
        <v>150.04279155254363</v>
      </c>
      <c r="AA3556" s="29">
        <v>1166.7556006314458</v>
      </c>
      <c r="AB3556" s="29">
        <v>26.662424087524414</v>
      </c>
      <c r="AC3556" s="29">
        <v>266.2123181255119</v>
      </c>
      <c r="AD3556" s="29">
        <v>15.024276424654033</v>
      </c>
      <c r="AE3556" s="31">
        <v>16.600109695553272</v>
      </c>
      <c r="AF3556" s="31">
        <v>18.107647600521691</v>
      </c>
      <c r="AG3556" s="26"/>
      <c r="AH3556" s="31">
        <v>14.628189364490762</v>
      </c>
      <c r="AI3556" s="26"/>
      <c r="AJ3556" s="32">
        <v>17.15587580229893</v>
      </c>
      <c r="AK3556" s="32">
        <v>19.665602659119585</v>
      </c>
      <c r="AL3556" s="28">
        <v>-0.12762013452238716</v>
      </c>
      <c r="AM3556" s="32">
        <v>15.527765914053077</v>
      </c>
      <c r="AN3556" s="28">
        <v>0.10485152192900885</v>
      </c>
      <c r="AO3556" s="32">
        <v>1.024058289199633</v>
      </c>
      <c r="AP3556" s="32">
        <v>1.0610226995406262</v>
      </c>
      <c r="AQ3556" s="28">
        <v>-3.483847268960133E-2</v>
      </c>
      <c r="AR3556" s="32">
        <v>1.0426469199650765</v>
      </c>
      <c r="AS3556" s="28">
        <v>-1.7828308327104737E-2</v>
      </c>
      <c r="AT3556" s="27">
        <v>95459.120794755436</v>
      </c>
      <c r="AU3556" s="27">
        <v>90980.194698012812</v>
      </c>
      <c r="AV3556" s="28">
        <v>4.9229682477701403E-2</v>
      </c>
      <c r="AW3556" s="27">
        <v>85080.636712184103</v>
      </c>
      <c r="AX3556" s="28">
        <v>0.121984090430356</v>
      </c>
      <c r="AY3556" s="33">
        <v>401.6964325554984</v>
      </c>
      <c r="AZ3556" s="33">
        <v>417.59501768461757</v>
      </c>
      <c r="BA3556" s="28">
        <v>-3.8071778770900802E-2</v>
      </c>
      <c r="BB3556" s="33">
        <v>287.48878589305724</v>
      </c>
      <c r="BC3556" s="28">
        <v>0.39725948373139391</v>
      </c>
      <c r="BD3556" s="30">
        <v>3.9888803610612706</v>
      </c>
      <c r="BE3556" s="30">
        <v>3.9446333991796836</v>
      </c>
      <c r="BF3556" s="28">
        <v>1.1217002292478826E-2</v>
      </c>
      <c r="BG3556" s="30">
        <v>3.7459215626526929</v>
      </c>
      <c r="BH3556" s="28">
        <v>6.4859553075245185E-2</v>
      </c>
      <c r="BI3556" s="30">
        <v>3.6432837034476222</v>
      </c>
      <c r="BJ3556" s="28">
        <v>9.4858563247932612E-2</v>
      </c>
      <c r="BK3556" s="30">
        <v>16.926679577215872</v>
      </c>
      <c r="BL3556" s="30">
        <v>17.815462158388645</v>
      </c>
      <c r="BM3556" s="28">
        <v>-4.9888269710380656E-2</v>
      </c>
      <c r="BN3556" s="30">
        <v>16.54068032432745</v>
      </c>
      <c r="BO3556" s="28">
        <v>2.3336358923562967E-2</v>
      </c>
    </row>
    <row r="3557" spans="1:67" hidden="1" x14ac:dyDescent="0.25">
      <c r="A3557" s="34" t="s">
        <v>300</v>
      </c>
      <c r="B3557" s="34" t="s">
        <v>237</v>
      </c>
      <c r="C3557" s="26" t="s">
        <v>175</v>
      </c>
      <c r="D3557" s="27">
        <v>5559.6106093621256</v>
      </c>
      <c r="E3557" s="27">
        <v>27692.992037576438</v>
      </c>
      <c r="F3557" s="28">
        <v>-0.79924124479513359</v>
      </c>
      <c r="G3557" s="27">
        <v>25345.076925655605</v>
      </c>
      <c r="H3557" s="28">
        <v>-0.78064337205722201</v>
      </c>
      <c r="I3557" s="27">
        <v>19308.537071281673</v>
      </c>
      <c r="J3557" s="28">
        <v>-0.71206463810087672</v>
      </c>
      <c r="K3557" s="29">
        <v>1303.0378557879985</v>
      </c>
      <c r="L3557" s="29">
        <v>7936.2064787680592</v>
      </c>
      <c r="M3557" s="28">
        <v>-0.83581099366882028</v>
      </c>
      <c r="N3557" s="29">
        <v>7263.394951826619</v>
      </c>
      <c r="O3557" s="28">
        <v>-0.8206020924884021</v>
      </c>
      <c r="P3557" s="29">
        <v>5518.2588020173189</v>
      </c>
      <c r="Q3557" s="28">
        <v>-0.76386793324886382</v>
      </c>
      <c r="R3557" s="29">
        <v>343.82052829098654</v>
      </c>
      <c r="S3557" s="29">
        <v>3190.5521541392382</v>
      </c>
      <c r="T3557" s="28">
        <v>-0.89223792256618228</v>
      </c>
      <c r="U3557" s="29">
        <v>2984.7810696684642</v>
      </c>
      <c r="V3557" s="28">
        <v>-0.88480879492807263</v>
      </c>
      <c r="W3557" s="29">
        <v>2240.2757513465071</v>
      </c>
      <c r="X3557" s="28">
        <v>-0.84652758568478237</v>
      </c>
      <c r="Y3557" s="27">
        <v>5559.6106093621256</v>
      </c>
      <c r="Z3557" s="26"/>
      <c r="AA3557" s="29">
        <v>1303.0378557879985</v>
      </c>
      <c r="AB3557" s="26"/>
      <c r="AC3557" s="29">
        <v>343.82052829098654</v>
      </c>
      <c r="AD3557" s="26"/>
      <c r="AE3557" s="31">
        <v>9.0685900888439814</v>
      </c>
      <c r="AF3557" s="31">
        <v>9.0201547679568073</v>
      </c>
      <c r="AG3557" s="26"/>
      <c r="AH3557" s="31">
        <v>8.4896886757254482</v>
      </c>
      <c r="AI3557" s="26"/>
      <c r="AJ3557" s="32">
        <v>10.837693404290576</v>
      </c>
      <c r="AK3557" s="32">
        <v>9.2504743723407117</v>
      </c>
      <c r="AL3557" s="28">
        <v>0.17158244734948</v>
      </c>
      <c r="AM3557" s="32">
        <v>9.0598569876445278</v>
      </c>
      <c r="AN3557" s="28">
        <v>0.19623228259238426</v>
      </c>
      <c r="AO3557" s="32">
        <v>1.1995509050715609</v>
      </c>
      <c r="AP3557" s="32">
        <v>1.0261285846509678</v>
      </c>
      <c r="AQ3557" s="28">
        <v>0.1690064218214736</v>
      </c>
      <c r="AR3557" s="32">
        <v>1.0643216018934392</v>
      </c>
      <c r="AS3557" s="28">
        <v>0.12705680589170362</v>
      </c>
      <c r="AT3557" s="27">
        <v>181239.65387885284</v>
      </c>
      <c r="AU3557" s="27">
        <v>170084.08430864676</v>
      </c>
      <c r="AV3557" s="28">
        <v>6.5588556481054286E-2</v>
      </c>
      <c r="AW3557" s="27">
        <v>158303.37754428523</v>
      </c>
      <c r="AX3557" s="28">
        <v>0.14488810466568347</v>
      </c>
      <c r="AY3557" s="33">
        <v>430.13305630393222</v>
      </c>
      <c r="AZ3557" s="33">
        <v>356.30945677340708</v>
      </c>
      <c r="BA3557" s="28">
        <v>0.20718955988157461</v>
      </c>
      <c r="BB3557" s="33">
        <v>502.35379705069761</v>
      </c>
      <c r="BC3557" s="28">
        <v>-0.14376469566025168</v>
      </c>
      <c r="BD3557" s="30">
        <v>4.2666531786983342</v>
      </c>
      <c r="BE3557" s="30">
        <v>3.4894495388526274</v>
      </c>
      <c r="BF3557" s="28">
        <v>0.22272958275856328</v>
      </c>
      <c r="BG3557" s="30">
        <v>3.4894256878158267</v>
      </c>
      <c r="BH3557" s="28">
        <v>0.22273794039987299</v>
      </c>
      <c r="BI3557" s="30">
        <v>3.4990270960512073</v>
      </c>
      <c r="BJ3557" s="28">
        <v>0.21938272027485117</v>
      </c>
      <c r="BK3557" s="30">
        <v>16.17009501147891</v>
      </c>
      <c r="BL3557" s="30">
        <v>8.6796863676555631</v>
      </c>
      <c r="BM3557" s="28">
        <v>0.86298148648964979</v>
      </c>
      <c r="BN3557" s="30">
        <v>8.4914358319991692</v>
      </c>
      <c r="BO3557" s="28">
        <v>0.90428277754198449</v>
      </c>
    </row>
    <row r="3558" spans="1:67" hidden="1" x14ac:dyDescent="0.25">
      <c r="A3558" s="34" t="s">
        <v>300</v>
      </c>
      <c r="B3558" s="34" t="s">
        <v>237</v>
      </c>
      <c r="C3558" s="26" t="s">
        <v>172</v>
      </c>
      <c r="D3558" s="27">
        <v>3193.5415323245525</v>
      </c>
      <c r="E3558" s="27">
        <v>4155.066137419939</v>
      </c>
      <c r="F3558" s="28">
        <v>-0.23141018055910872</v>
      </c>
      <c r="G3558" s="27">
        <v>1923.0782305192947</v>
      </c>
      <c r="H3558" s="28">
        <v>0.66064046778907726</v>
      </c>
      <c r="I3558" s="27">
        <v>1575.9760533845424</v>
      </c>
      <c r="J3558" s="28">
        <v>1.0263896303920041</v>
      </c>
      <c r="K3558" s="29">
        <v>989.08224762106454</v>
      </c>
      <c r="L3558" s="29">
        <v>1085.2071729132936</v>
      </c>
      <c r="M3558" s="28">
        <v>-8.8577487959443535E-2</v>
      </c>
      <c r="N3558" s="29">
        <v>502.9714191061891</v>
      </c>
      <c r="O3558" s="28">
        <v>0.96647803443528468</v>
      </c>
      <c r="P3558" s="29">
        <v>455.89330804455773</v>
      </c>
      <c r="Q3558" s="28">
        <v>1.1695476335537576</v>
      </c>
      <c r="R3558" s="29">
        <v>324.1245720407365</v>
      </c>
      <c r="S3558" s="29">
        <v>570.76832976074115</v>
      </c>
      <c r="T3558" s="28">
        <v>-0.43212586413719661</v>
      </c>
      <c r="U3558" s="29">
        <v>211.46143675292177</v>
      </c>
      <c r="V3558" s="28">
        <v>0.53278336238419632</v>
      </c>
      <c r="W3558" s="29">
        <v>116.74523233728992</v>
      </c>
      <c r="X3558" s="28">
        <v>1.7763409738592553</v>
      </c>
      <c r="Y3558" s="27">
        <v>3193.5415323245525</v>
      </c>
      <c r="Z3558" s="26"/>
      <c r="AA3558" s="29">
        <v>989.08224762106454</v>
      </c>
      <c r="AB3558" s="26"/>
      <c r="AC3558" s="29">
        <v>324.1245720407365</v>
      </c>
      <c r="AD3558" s="26"/>
      <c r="AE3558" s="31">
        <v>3.4578256243845527</v>
      </c>
      <c r="AF3558" s="31">
        <v>4.8745664223155512</v>
      </c>
      <c r="AG3558" s="26"/>
      <c r="AH3558" s="31">
        <v>4.6311099431350904</v>
      </c>
      <c r="AI3558" s="26"/>
      <c r="AJ3558" s="32">
        <v>3.502642104929873</v>
      </c>
      <c r="AK3558" s="32">
        <v>4.8745664223155512</v>
      </c>
      <c r="AL3558" s="28">
        <v>-0.28144540427330494</v>
      </c>
      <c r="AM3558" s="32">
        <v>4.8675649062236399</v>
      </c>
      <c r="AN3558" s="28">
        <v>-0.28041183375872081</v>
      </c>
      <c r="AO3558" s="32">
        <v>1.0152823609656585</v>
      </c>
      <c r="AP3558" s="32">
        <v>1</v>
      </c>
      <c r="AQ3558" s="28">
        <v>1.5282360965658492E-2</v>
      </c>
      <c r="AR3558" s="32">
        <v>1.0757333027307907</v>
      </c>
      <c r="AS3558" s="28">
        <v>-5.619510115720612E-2</v>
      </c>
      <c r="AT3558" s="27">
        <v>218102.44918871153</v>
      </c>
      <c r="AU3558" s="27">
        <v>202816.99160119737</v>
      </c>
      <c r="AV3558" s="28">
        <v>7.5365764312145131E-2</v>
      </c>
      <c r="AW3558" s="27">
        <v>189108.56667520839</v>
      </c>
      <c r="AX3558" s="28">
        <v>0.15331871539854547</v>
      </c>
      <c r="AY3558" s="33">
        <v>267.57052256074689</v>
      </c>
      <c r="AZ3558" s="33">
        <v>276.19362280124255</v>
      </c>
      <c r="BA3558" s="28">
        <v>-3.1221214136074055E-2</v>
      </c>
      <c r="BB3558" s="33">
        <v>267.03649463911768</v>
      </c>
      <c r="BC3558" s="28">
        <v>1.9998312303751635E-3</v>
      </c>
      <c r="BD3558" s="30">
        <v>3.2287926914123086</v>
      </c>
      <c r="BE3558" s="30">
        <v>3.8288229576159671</v>
      </c>
      <c r="BF3558" s="28">
        <v>-0.15671402748203064</v>
      </c>
      <c r="BG3558" s="30">
        <v>3.8234344089306744</v>
      </c>
      <c r="BH3558" s="28">
        <v>-0.15552554429321916</v>
      </c>
      <c r="BI3558" s="30">
        <v>3.4568966588790353</v>
      </c>
      <c r="BJ3558" s="28">
        <v>-6.5985185550988881E-2</v>
      </c>
      <c r="BK3558" s="30">
        <v>9.8528214390459201</v>
      </c>
      <c r="BL3558" s="30">
        <v>7.2797769616294055</v>
      </c>
      <c r="BM3558" s="28">
        <v>0.35345100419678238</v>
      </c>
      <c r="BN3558" s="30">
        <v>9.0942266355935146</v>
      </c>
      <c r="BO3558" s="28">
        <v>8.3414987755349404E-2</v>
      </c>
    </row>
    <row r="3559" spans="1:67" hidden="1" x14ac:dyDescent="0.25">
      <c r="A3559" s="34" t="s">
        <v>300</v>
      </c>
      <c r="B3559" s="34" t="s">
        <v>237</v>
      </c>
      <c r="C3559" s="26" t="s">
        <v>170</v>
      </c>
      <c r="D3559" s="27">
        <v>19996.967963315248</v>
      </c>
      <c r="E3559" s="27">
        <v>19130.715956227781</v>
      </c>
      <c r="F3559" s="28">
        <v>4.5280689393408138E-2</v>
      </c>
      <c r="G3559" s="27">
        <v>10906.424928597211</v>
      </c>
      <c r="H3559" s="28">
        <v>0.83350347104871758</v>
      </c>
      <c r="I3559" s="27">
        <v>10845.23442537427</v>
      </c>
      <c r="J3559" s="28">
        <v>0.8438483834456304</v>
      </c>
      <c r="K3559" s="29">
        <v>4218.8675593257385</v>
      </c>
      <c r="L3559" s="29">
        <v>4519.7958654279983</v>
      </c>
      <c r="M3559" s="28">
        <v>-6.6580065795463439E-2</v>
      </c>
      <c r="N3559" s="29">
        <v>2874.8614676524489</v>
      </c>
      <c r="O3559" s="28">
        <v>0.46750290641683562</v>
      </c>
      <c r="P3559" s="29">
        <v>3174.0027279956771</v>
      </c>
      <c r="Q3559" s="28">
        <v>0.32919468597617552</v>
      </c>
      <c r="R3559" s="29">
        <v>1386.102535217063</v>
      </c>
      <c r="S3559" s="29">
        <v>1462.7035203314533</v>
      </c>
      <c r="T3559" s="28">
        <v>-5.2369454267145225E-2</v>
      </c>
      <c r="U3559" s="29">
        <v>900.2931273894892</v>
      </c>
      <c r="V3559" s="28">
        <v>0.53961248069974499</v>
      </c>
      <c r="W3559" s="29">
        <v>1011.1910619612094</v>
      </c>
      <c r="X3559" s="28">
        <v>0.37076224994385454</v>
      </c>
      <c r="Y3559" s="27">
        <v>19438.381422351897</v>
      </c>
      <c r="Z3559" s="85">
        <v>558.58654096335169</v>
      </c>
      <c r="AA3559" s="29">
        <v>4113.5088791516046</v>
      </c>
      <c r="AB3559" s="29">
        <v>105.35868017413388</v>
      </c>
      <c r="AC3559" s="29">
        <v>1326.7644928337081</v>
      </c>
      <c r="AD3559" s="29">
        <v>59.33804238335491</v>
      </c>
      <c r="AE3559" s="31">
        <v>24.181073331244139</v>
      </c>
      <c r="AF3559" s="31">
        <v>25.188955357986952</v>
      </c>
      <c r="AG3559" s="26"/>
      <c r="AH3559" s="31">
        <v>22.257284455234753</v>
      </c>
      <c r="AI3559" s="26"/>
      <c r="AJ3559" s="32">
        <v>32.324800171242266</v>
      </c>
      <c r="AK3559" s="32">
        <v>31.59273494776345</v>
      </c>
      <c r="AL3559" s="28">
        <v>2.3171948382729096E-2</v>
      </c>
      <c r="AM3559" s="32">
        <v>26.791000138711148</v>
      </c>
      <c r="AN3559" s="28">
        <v>0.20655444006866913</v>
      </c>
      <c r="AO3559" s="32">
        <v>1.3116002783669189</v>
      </c>
      <c r="AP3559" s="32">
        <v>1.2475543666448967</v>
      </c>
      <c r="AQ3559" s="28">
        <v>5.133717089561695E-2</v>
      </c>
      <c r="AR3559" s="32">
        <v>1.1994044027850874</v>
      </c>
      <c r="AS3559" s="28">
        <v>9.3542991272423312E-2</v>
      </c>
      <c r="AT3559" s="27">
        <v>159548.66162571809</v>
      </c>
      <c r="AU3559" s="27">
        <v>149363.30673544834</v>
      </c>
      <c r="AV3559" s="28">
        <v>6.8191814394615732E-2</v>
      </c>
      <c r="AW3559" s="27">
        <v>136767.06624644442</v>
      </c>
      <c r="AX3559" s="28">
        <v>0.16657223119945319</v>
      </c>
      <c r="AY3559" s="33">
        <v>1152.1808423278392</v>
      </c>
      <c r="AZ3559" s="33">
        <v>1163.1170801988856</v>
      </c>
      <c r="BA3559" s="28">
        <v>-9.4025253839246873E-3</v>
      </c>
      <c r="BB3559" s="33">
        <v>947.060105442804</v>
      </c>
      <c r="BC3559" s="28">
        <v>0.21658682031498905</v>
      </c>
      <c r="BD3559" s="30">
        <v>4.7398899543817805</v>
      </c>
      <c r="BE3559" s="30">
        <v>4.2326504394941766</v>
      </c>
      <c r="BF3559" s="28">
        <v>0.11983968960787171</v>
      </c>
      <c r="BG3559" s="30">
        <v>3.793721906712662</v>
      </c>
      <c r="BH3559" s="28">
        <v>0.24940363867866969</v>
      </c>
      <c r="BI3559" s="30">
        <v>3.4168951178636293</v>
      </c>
      <c r="BJ3559" s="28">
        <v>0.38719211180978158</v>
      </c>
      <c r="BK3559" s="30">
        <v>14.426759532752556</v>
      </c>
      <c r="BL3559" s="30">
        <v>13.079011358291323</v>
      </c>
      <c r="BM3559" s="28">
        <v>0.10304663995928402</v>
      </c>
      <c r="BN3559" s="30">
        <v>12.11430432688266</v>
      </c>
      <c r="BO3559" s="28">
        <v>0.1908863392789599</v>
      </c>
    </row>
    <row r="3560" spans="1:67" hidden="1" x14ac:dyDescent="0.25">
      <c r="A3560" s="34" t="s">
        <v>300</v>
      </c>
      <c r="B3560" s="34" t="s">
        <v>237</v>
      </c>
      <c r="C3560" s="26" t="s">
        <v>219</v>
      </c>
      <c r="D3560" s="27">
        <v>483.14346129417419</v>
      </c>
      <c r="E3560" s="27">
        <v>1936.995042836666</v>
      </c>
      <c r="F3560" s="28">
        <v>-0.75057062583566225</v>
      </c>
      <c r="G3560" s="27">
        <v>1316.1730283868312</v>
      </c>
      <c r="H3560" s="28">
        <v>-0.63291797440467279</v>
      </c>
      <c r="I3560" s="27">
        <v>1136.321148853302</v>
      </c>
      <c r="J3560" s="28">
        <v>-0.57481785692211251</v>
      </c>
      <c r="K3560" s="29">
        <v>124.96352154312933</v>
      </c>
      <c r="L3560" s="29">
        <v>509.90223320846042</v>
      </c>
      <c r="M3560" s="28">
        <v>-0.75492650668183836</v>
      </c>
      <c r="N3560" s="29">
        <v>346.59745233711175</v>
      </c>
      <c r="O3560" s="28">
        <v>-0.63945631827210947</v>
      </c>
      <c r="P3560" s="29">
        <v>321.23364633400536</v>
      </c>
      <c r="Q3560" s="28">
        <v>-0.61098869010378365</v>
      </c>
      <c r="R3560" s="29">
        <v>32.568683385848999</v>
      </c>
      <c r="S3560" s="29">
        <v>123.41656029729845</v>
      </c>
      <c r="T3560" s="28">
        <v>-0.7361076722006008</v>
      </c>
      <c r="U3560" s="29">
        <v>82.172546582508076</v>
      </c>
      <c r="V3560" s="28">
        <v>-0.60365493415556581</v>
      </c>
      <c r="W3560" s="29">
        <v>76.968711882400513</v>
      </c>
      <c r="X3560" s="28">
        <v>-0.5768581467803402</v>
      </c>
      <c r="Y3560" s="27">
        <v>479.39878880739212</v>
      </c>
      <c r="Z3560" s="85">
        <v>3.7446724867820738</v>
      </c>
      <c r="AA3560" s="29">
        <v>123.27895548173564</v>
      </c>
      <c r="AB3560" s="29">
        <v>1.6845660613936957</v>
      </c>
      <c r="AC3560" s="29">
        <v>31.853011026934027</v>
      </c>
      <c r="AD3560" s="29">
        <v>0.71567235891497205</v>
      </c>
      <c r="AE3560" s="31">
        <v>21.27867110310665</v>
      </c>
      <c r="AF3560" s="31">
        <v>50.077592243384551</v>
      </c>
      <c r="AG3560" s="26"/>
      <c r="AH3560" s="31">
        <v>50.335404374164526</v>
      </c>
      <c r="AI3560" s="26"/>
      <c r="AJ3560" s="32">
        <v>23.612771327539175</v>
      </c>
      <c r="AK3560" s="32">
        <v>73.231257959990941</v>
      </c>
      <c r="AL3560" s="28">
        <v>-0.67755884597203364</v>
      </c>
      <c r="AM3560" s="32">
        <v>66.432085771636849</v>
      </c>
      <c r="AN3560" s="28">
        <v>-0.64455773060160881</v>
      </c>
      <c r="AO3560" s="32">
        <v>1.1096920109870843</v>
      </c>
      <c r="AP3560" s="32">
        <v>1.4623558098415781</v>
      </c>
      <c r="AQ3560" s="28">
        <v>-0.24116141672299241</v>
      </c>
      <c r="AR3560" s="32">
        <v>1.3197884589903921</v>
      </c>
      <c r="AS3560" s="28">
        <v>-0.15918948720314377</v>
      </c>
      <c r="AT3560" s="27">
        <v>5520.7489991847278</v>
      </c>
      <c r="AU3560" s="27">
        <v>5435.1697514157295</v>
      </c>
      <c r="AV3560" s="28">
        <v>1.5745459973298358E-2</v>
      </c>
      <c r="AW3560" s="27">
        <v>5012.1232632058855</v>
      </c>
      <c r="AX3560" s="28">
        <v>0.10147909563850431</v>
      </c>
      <c r="AY3560" s="33">
        <v>22.993950351120766</v>
      </c>
      <c r="AZ3560" s="33">
        <v>65.301960858394253</v>
      </c>
      <c r="BA3560" s="28">
        <v>-0.64788269680013744</v>
      </c>
      <c r="BB3560" s="33">
        <v>64.373673074031075</v>
      </c>
      <c r="BC3560" s="28">
        <v>-0.64280505907007601</v>
      </c>
      <c r="BD3560" s="30">
        <v>3.8662759766050949</v>
      </c>
      <c r="BE3560" s="30">
        <v>3.7987577160596104</v>
      </c>
      <c r="BF3560" s="28">
        <v>1.7773773847182883E-2</v>
      </c>
      <c r="BG3560" s="30">
        <v>3.7974111451537138</v>
      </c>
      <c r="BH3560" s="28">
        <v>1.8134678816452875E-2</v>
      </c>
      <c r="BI3560" s="30">
        <v>3.5373665300047761</v>
      </c>
      <c r="BJ3560" s="28">
        <v>9.2981443627747212E-2</v>
      </c>
      <c r="BK3560" s="30">
        <v>14.83460217197784</v>
      </c>
      <c r="BL3560" s="30">
        <v>15.694774171072618</v>
      </c>
      <c r="BM3560" s="28">
        <v>-5.4806267979323947E-2</v>
      </c>
      <c r="BN3560" s="30">
        <v>16.017186799307527</v>
      </c>
      <c r="BO3560" s="28">
        <v>-7.3832230475130253E-2</v>
      </c>
    </row>
    <row r="3561" spans="1:67" hidden="1" x14ac:dyDescent="0.25">
      <c r="A3561" s="34" t="s">
        <v>300</v>
      </c>
      <c r="B3561" s="34" t="s">
        <v>237</v>
      </c>
      <c r="C3561" s="26" t="s">
        <v>190</v>
      </c>
      <c r="D3561" s="26"/>
      <c r="E3561" s="27">
        <v>16.648187940120696</v>
      </c>
      <c r="F3561" s="28">
        <v>-1</v>
      </c>
      <c r="G3561" s="27">
        <v>40.270798414945602</v>
      </c>
      <c r="H3561" s="28">
        <v>-1</v>
      </c>
      <c r="I3561" s="27">
        <v>68.671829051971429</v>
      </c>
      <c r="J3561" s="28">
        <v>-1</v>
      </c>
      <c r="K3561" s="26"/>
      <c r="L3561" s="29">
        <v>2.5565549853450023</v>
      </c>
      <c r="M3561" s="28">
        <v>-1</v>
      </c>
      <c r="N3561" s="29">
        <v>10.208190083503723</v>
      </c>
      <c r="O3561" s="28">
        <v>-1</v>
      </c>
      <c r="P3561" s="29">
        <v>17.176999568939209</v>
      </c>
      <c r="Q3561" s="28">
        <v>-1</v>
      </c>
      <c r="R3561" s="26"/>
      <c r="S3561" s="29">
        <v>4.5259584996314999</v>
      </c>
      <c r="T3561" s="28">
        <v>-1</v>
      </c>
      <c r="U3561" s="29">
        <v>2.4808350987733458</v>
      </c>
      <c r="V3561" s="28">
        <v>-1</v>
      </c>
      <c r="W3561" s="29">
        <v>4.2575705523765572</v>
      </c>
      <c r="X3561" s="28">
        <v>-1</v>
      </c>
      <c r="Y3561" s="26"/>
      <c r="Z3561" s="26"/>
      <c r="AA3561" s="26"/>
      <c r="AB3561" s="26"/>
      <c r="AC3561" s="26"/>
      <c r="AD3561" s="26"/>
      <c r="AE3561" s="26"/>
      <c r="AF3561" s="31">
        <v>0.30763992381595701</v>
      </c>
      <c r="AG3561" s="26"/>
      <c r="AH3561" s="31">
        <v>0.88213480762931484</v>
      </c>
      <c r="AI3561" s="26"/>
      <c r="AJ3561" s="26"/>
      <c r="AK3561" s="32">
        <v>0.30763992381595701</v>
      </c>
      <c r="AL3561" s="28">
        <v>-1</v>
      </c>
      <c r="AM3561" s="32">
        <v>0.88213480762931484</v>
      </c>
      <c r="AN3561" s="28">
        <v>-1</v>
      </c>
      <c r="AO3561" s="26"/>
      <c r="AP3561" s="32">
        <v>1</v>
      </c>
      <c r="AQ3561" s="28">
        <v>-1</v>
      </c>
      <c r="AR3561" s="32">
        <v>1</v>
      </c>
      <c r="AS3561" s="28">
        <v>-1</v>
      </c>
      <c r="AT3561" s="27">
        <v>26374.146077918056</v>
      </c>
      <c r="AU3561" s="27">
        <v>24651.432336395264</v>
      </c>
      <c r="AV3561" s="28">
        <v>6.988290651896055E-2</v>
      </c>
      <c r="AW3561" s="27">
        <v>22562.008952473636</v>
      </c>
      <c r="AX3561" s="28">
        <v>0.1689626634522928</v>
      </c>
      <c r="AY3561" s="26"/>
      <c r="AZ3561" s="33">
        <v>2.8454732789507005</v>
      </c>
      <c r="BA3561" s="28">
        <v>-1</v>
      </c>
      <c r="BB3561" s="33">
        <v>11.842148656268932</v>
      </c>
      <c r="BC3561" s="28">
        <v>-1</v>
      </c>
      <c r="BD3561" s="26"/>
      <c r="BE3561" s="30">
        <v>6.5119616184879572</v>
      </c>
      <c r="BF3561" s="28">
        <v>-1</v>
      </c>
      <c r="BG3561" s="30">
        <v>3.9449498966543137</v>
      </c>
      <c r="BH3561" s="28">
        <v>-1</v>
      </c>
      <c r="BI3561" s="30">
        <v>3.9978943223675216</v>
      </c>
      <c r="BJ3561" s="28">
        <v>-1</v>
      </c>
      <c r="BK3561" s="26"/>
      <c r="BL3561" s="30">
        <v>3.678378390229645</v>
      </c>
      <c r="BM3561" s="28">
        <v>-1</v>
      </c>
      <c r="BN3561" s="30">
        <v>16.232759055552538</v>
      </c>
      <c r="BO3561" s="28">
        <v>-1</v>
      </c>
    </row>
    <row r="3562" spans="1:67" hidden="1" x14ac:dyDescent="0.25">
      <c r="A3562" s="34" t="s">
        <v>300</v>
      </c>
      <c r="B3562" s="34" t="s">
        <v>237</v>
      </c>
      <c r="C3562" s="26" t="s">
        <v>179</v>
      </c>
      <c r="D3562" s="27">
        <v>12095.390508542061</v>
      </c>
      <c r="E3562" s="27">
        <v>12806.750500653981</v>
      </c>
      <c r="F3562" s="28">
        <v>-5.5545705530500845E-2</v>
      </c>
      <c r="G3562" s="27">
        <v>10201.864180743694</v>
      </c>
      <c r="H3562" s="28">
        <v>0.18560591419874525</v>
      </c>
      <c r="I3562" s="27">
        <v>8157.0445563495159</v>
      </c>
      <c r="J3562" s="28">
        <v>0.48281530461016076</v>
      </c>
      <c r="K3562" s="29">
        <v>3574.3600428883924</v>
      </c>
      <c r="L3562" s="29">
        <v>3826.8272730213098</v>
      </c>
      <c r="M3562" s="28">
        <v>-6.5972988097158763E-2</v>
      </c>
      <c r="N3562" s="29">
        <v>3093.8302622606925</v>
      </c>
      <c r="O3562" s="28">
        <v>0.15531872788540507</v>
      </c>
      <c r="P3562" s="29">
        <v>2435.34536632034</v>
      </c>
      <c r="Q3562" s="28">
        <v>0.46770149824336205</v>
      </c>
      <c r="R3562" s="29">
        <v>961.88192008650162</v>
      </c>
      <c r="S3562" s="29">
        <v>1060.0473922710796</v>
      </c>
      <c r="T3562" s="28">
        <v>-9.2604795691506897E-2</v>
      </c>
      <c r="U3562" s="29">
        <v>929.10359767299224</v>
      </c>
      <c r="V3562" s="28">
        <v>3.5279512958086789E-2</v>
      </c>
      <c r="W3562" s="29">
        <v>771.04277139760086</v>
      </c>
      <c r="X3562" s="28">
        <v>0.2475078630761087</v>
      </c>
      <c r="Y3562" s="27">
        <v>12086.848543388496</v>
      </c>
      <c r="Z3562" s="85">
        <v>8.541965153565398</v>
      </c>
      <c r="AA3562" s="29">
        <v>3569.9635922136395</v>
      </c>
      <c r="AB3562" s="29">
        <v>4.3964506747527139</v>
      </c>
      <c r="AC3562" s="29">
        <v>960.7828074178135</v>
      </c>
      <c r="AD3562" s="29">
        <v>1.0991126686881785</v>
      </c>
      <c r="AE3562" s="31">
        <v>52.920638684162512</v>
      </c>
      <c r="AF3562" s="31">
        <v>54.382031240199545</v>
      </c>
      <c r="AG3562" s="26"/>
      <c r="AH3562" s="31">
        <v>54.152489727831188</v>
      </c>
      <c r="AI3562" s="26"/>
      <c r="AJ3562" s="32">
        <v>67.087788853781973</v>
      </c>
      <c r="AK3562" s="32">
        <v>67.914677196131052</v>
      </c>
      <c r="AL3562" s="28">
        <v>-1.2175399729297176E-2</v>
      </c>
      <c r="AM3562" s="32">
        <v>83.175632027101983</v>
      </c>
      <c r="AN3562" s="28">
        <v>-0.19342014940238675</v>
      </c>
      <c r="AO3562" s="32">
        <v>1.2677055780481206</v>
      </c>
      <c r="AP3562" s="32">
        <v>1.2488440693978362</v>
      </c>
      <c r="AQ3562" s="28">
        <v>1.5103173496575067E-2</v>
      </c>
      <c r="AR3562" s="32">
        <v>1.5359521315666231</v>
      </c>
      <c r="AS3562" s="28">
        <v>-0.17464512598117202</v>
      </c>
      <c r="AT3562" s="27">
        <v>34396.803569471238</v>
      </c>
      <c r="AU3562" s="27">
        <v>33248.688322659073</v>
      </c>
      <c r="AV3562" s="28">
        <v>3.4531144076132524E-2</v>
      </c>
      <c r="AW3562" s="27">
        <v>31243.684177980227</v>
      </c>
      <c r="AX3562" s="28">
        <v>0.10092021713986121</v>
      </c>
      <c r="AY3562" s="33">
        <v>456.13550819233387</v>
      </c>
      <c r="AZ3562" s="33">
        <v>493.6142155835621</v>
      </c>
      <c r="BA3562" s="28">
        <v>-7.5927123263498472E-2</v>
      </c>
      <c r="BB3562" s="33">
        <v>513.85331087578106</v>
      </c>
      <c r="BC3562" s="28">
        <v>-0.11232350062136681</v>
      </c>
      <c r="BD3562" s="30">
        <v>3.3839317705577132</v>
      </c>
      <c r="BE3562" s="30">
        <v>3.3465713466975875</v>
      </c>
      <c r="BF3562" s="28">
        <v>1.1163791232777142E-2</v>
      </c>
      <c r="BG3562" s="30">
        <v>3.2974867125674474</v>
      </c>
      <c r="BH3562" s="28">
        <v>2.6215437854777299E-2</v>
      </c>
      <c r="BI3562" s="30">
        <v>3.3494405636085687</v>
      </c>
      <c r="BJ3562" s="28">
        <v>1.0297602329143864E-2</v>
      </c>
      <c r="BK3562" s="30">
        <v>12.574714479979338</v>
      </c>
      <c r="BL3562" s="30">
        <v>12.081299943784954</v>
      </c>
      <c r="BM3562" s="28">
        <v>4.084117921831866E-2</v>
      </c>
      <c r="BN3562" s="30">
        <v>10.980330079761835</v>
      </c>
      <c r="BO3562" s="28">
        <v>0.14520368592162447</v>
      </c>
    </row>
    <row r="3563" spans="1:67" hidden="1" x14ac:dyDescent="0.25">
      <c r="A3563" s="34" t="s">
        <v>300</v>
      </c>
      <c r="B3563" s="34" t="s">
        <v>237</v>
      </c>
      <c r="C3563" s="26" t="s">
        <v>208</v>
      </c>
      <c r="D3563" s="27">
        <v>130.15995744466781</v>
      </c>
      <c r="E3563" s="27">
        <v>92.584699437618255</v>
      </c>
      <c r="F3563" s="28">
        <v>0.40584738337209836</v>
      </c>
      <c r="G3563" s="27">
        <v>25.102984176874159</v>
      </c>
      <c r="H3563" s="28">
        <v>4.1850392179498801</v>
      </c>
      <c r="I3563" s="26"/>
      <c r="J3563" s="26"/>
      <c r="K3563" s="29">
        <v>37.49295723793486</v>
      </c>
      <c r="L3563" s="29">
        <v>17.880282789050284</v>
      </c>
      <c r="M3563" s="28">
        <v>1.0968883814799166</v>
      </c>
      <c r="N3563" s="29">
        <v>3.8253730679803795</v>
      </c>
      <c r="O3563" s="28">
        <v>8.8011243796750556</v>
      </c>
      <c r="P3563" s="26"/>
      <c r="Q3563" s="26"/>
      <c r="R3563" s="29">
        <v>14.57434426753546</v>
      </c>
      <c r="S3563" s="29">
        <v>32.577813614982702</v>
      </c>
      <c r="T3563" s="28">
        <v>-0.55262976086177118</v>
      </c>
      <c r="U3563" s="29">
        <v>7.2567161857903884</v>
      </c>
      <c r="V3563" s="28">
        <v>1.0083938649928128</v>
      </c>
      <c r="W3563" s="26"/>
      <c r="X3563" s="26"/>
      <c r="Y3563" s="26"/>
      <c r="Z3563" s="26"/>
      <c r="AA3563" s="26"/>
      <c r="AB3563" s="26"/>
      <c r="AC3563" s="26"/>
      <c r="AD3563" s="26"/>
      <c r="AE3563" s="31">
        <v>3.7984860818937536</v>
      </c>
      <c r="AF3563" s="31">
        <v>0.62809977356561608</v>
      </c>
      <c r="AG3563" s="26"/>
      <c r="AH3563" s="31">
        <v>1.8285028460953578</v>
      </c>
      <c r="AI3563" s="26"/>
      <c r="AJ3563" s="32">
        <v>3.7984860818937536</v>
      </c>
      <c r="AK3563" s="32">
        <v>0.62809977356561597</v>
      </c>
      <c r="AL3563" s="28">
        <v>5.0475839058664072</v>
      </c>
      <c r="AM3563" s="32">
        <v>1.8285028460953576</v>
      </c>
      <c r="AN3563" s="28">
        <v>1.0773749901484484</v>
      </c>
      <c r="AO3563" s="32">
        <v>1</v>
      </c>
      <c r="AP3563" s="32">
        <v>1</v>
      </c>
      <c r="AQ3563" s="28">
        <v>0</v>
      </c>
      <c r="AR3563" s="32">
        <v>1</v>
      </c>
      <c r="AS3563" s="28">
        <v>0</v>
      </c>
      <c r="AT3563" s="27">
        <v>19536.83825575672</v>
      </c>
      <c r="AU3563" s="27">
        <v>18255.68391794409</v>
      </c>
      <c r="AV3563" s="28">
        <v>7.017838080299707E-2</v>
      </c>
      <c r="AW3563" s="27">
        <v>16861.322588590621</v>
      </c>
      <c r="AX3563" s="28">
        <v>0.15867768694352083</v>
      </c>
      <c r="AY3563" s="33">
        <v>68.225352789600535</v>
      </c>
      <c r="AZ3563" s="33">
        <v>5.6251220316162041</v>
      </c>
      <c r="BA3563" s="28">
        <v>11.128688481092045</v>
      </c>
      <c r="BB3563" s="33">
        <v>19.748164334568944</v>
      </c>
      <c r="BC3563" s="28">
        <v>2.4547693463423741</v>
      </c>
      <c r="BD3563" s="30">
        <v>3.4715841862954933</v>
      </c>
      <c r="BE3563" s="30">
        <v>5.1780332855986062</v>
      </c>
      <c r="BF3563" s="28">
        <v>-0.32955545188347296</v>
      </c>
      <c r="BG3563" s="30">
        <v>6.5622316387895143</v>
      </c>
      <c r="BH3563" s="28">
        <v>-0.47097506193245714</v>
      </c>
      <c r="BI3563" s="26"/>
      <c r="BJ3563" s="26"/>
      <c r="BK3563" s="30">
        <v>8.9307590829043875</v>
      </c>
      <c r="BL3563" s="30">
        <v>2.8419555876837013</v>
      </c>
      <c r="BM3563" s="28">
        <v>2.1424696155027836</v>
      </c>
      <c r="BN3563" s="30">
        <v>3.4592760050378057</v>
      </c>
      <c r="BO3563" s="28">
        <v>1.5816844535961752</v>
      </c>
    </row>
    <row r="3564" spans="1:67" hidden="1" x14ac:dyDescent="0.25">
      <c r="A3564" s="34" t="s">
        <v>300</v>
      </c>
      <c r="B3564" s="34" t="s">
        <v>237</v>
      </c>
      <c r="C3564" s="26" t="s">
        <v>224</v>
      </c>
      <c r="D3564" s="27">
        <v>475.11523846983908</v>
      </c>
      <c r="E3564" s="27">
        <v>328.80260860443116</v>
      </c>
      <c r="F3564" s="28">
        <v>0.44498621980651804</v>
      </c>
      <c r="G3564" s="27">
        <v>187.49704309225083</v>
      </c>
      <c r="H3564" s="28">
        <v>1.5339878999375822</v>
      </c>
      <c r="I3564" s="27">
        <v>148.72436302661896</v>
      </c>
      <c r="J3564" s="28">
        <v>2.1946026111727375</v>
      </c>
      <c r="K3564" s="29">
        <v>102.39479529857635</v>
      </c>
      <c r="L3564" s="29">
        <v>92.063412382496168</v>
      </c>
      <c r="M3564" s="28">
        <v>0.11222029087034441</v>
      </c>
      <c r="N3564" s="29">
        <v>51.406434306389997</v>
      </c>
      <c r="O3564" s="28">
        <v>0.99186729599427459</v>
      </c>
      <c r="P3564" s="29">
        <v>38.963884983196351</v>
      </c>
      <c r="Q3564" s="28">
        <v>1.6279411137450834</v>
      </c>
      <c r="R3564" s="29">
        <v>41.738908002655137</v>
      </c>
      <c r="S3564" s="29">
        <v>27.603170436414793</v>
      </c>
      <c r="T3564" s="28">
        <v>0.51210557855311167</v>
      </c>
      <c r="U3564" s="29">
        <v>16.937886692788499</v>
      </c>
      <c r="V3564" s="28">
        <v>1.4642335115174645</v>
      </c>
      <c r="W3564" s="29">
        <v>14.0326302894651</v>
      </c>
      <c r="X3564" s="28">
        <v>1.9744179916141831</v>
      </c>
      <c r="Y3564" s="26"/>
      <c r="Z3564" s="26"/>
      <c r="AA3564" s="26"/>
      <c r="AB3564" s="26"/>
      <c r="AC3564" s="26"/>
      <c r="AD3564" s="26"/>
      <c r="AE3564" s="31">
        <v>35.767905945341106</v>
      </c>
      <c r="AF3564" s="31">
        <v>34.290566121961632</v>
      </c>
      <c r="AG3564" s="26"/>
      <c r="AH3564" s="31">
        <v>31.034067718593285</v>
      </c>
      <c r="AI3564" s="26"/>
      <c r="AJ3564" s="32">
        <v>53.933407501703101</v>
      </c>
      <c r="AK3564" s="32">
        <v>53.647777771878189</v>
      </c>
      <c r="AL3564" s="28">
        <v>5.3241670333386481E-3</v>
      </c>
      <c r="AM3564" s="32">
        <v>38.007916757084757</v>
      </c>
      <c r="AN3564" s="28">
        <v>0.41900456808514236</v>
      </c>
      <c r="AO3564" s="32">
        <v>1.4134982916241812</v>
      </c>
      <c r="AP3564" s="32">
        <v>1.5645054555549929</v>
      </c>
      <c r="AQ3564" s="28">
        <v>-9.6520701410557505E-2</v>
      </c>
      <c r="AR3564" s="32">
        <v>1.1742407416283629</v>
      </c>
      <c r="AS3564" s="28">
        <v>0.20375510873863142</v>
      </c>
      <c r="AT3564" s="27">
        <v>2894.8505534883739</v>
      </c>
      <c r="AU3564" s="27">
        <v>2605.8791807113885</v>
      </c>
      <c r="AV3564" s="28">
        <v>0.11089208391392039</v>
      </c>
      <c r="AW3564" s="27">
        <v>2305.1001127363443</v>
      </c>
      <c r="AX3564" s="28">
        <v>0.25584591206841212</v>
      </c>
      <c r="AY3564" s="33">
        <v>26.851478406483192</v>
      </c>
      <c r="AZ3564" s="33">
        <v>24.702787780364424</v>
      </c>
      <c r="BA3564" s="28">
        <v>8.6981706082044044E-2</v>
      </c>
      <c r="BB3564" s="33">
        <v>24.665302653861836</v>
      </c>
      <c r="BC3564" s="28">
        <v>8.8633647975086466E-2</v>
      </c>
      <c r="BD3564" s="30">
        <v>4.6400330903971723</v>
      </c>
      <c r="BE3564" s="30">
        <v>3.5714797018206741</v>
      </c>
      <c r="BF3564" s="28">
        <v>0.29919066543532907</v>
      </c>
      <c r="BG3564" s="30">
        <v>3.6473458161820864</v>
      </c>
      <c r="BH3564" s="28">
        <v>0.27216702891479483</v>
      </c>
      <c r="BI3564" s="30">
        <v>3.8169798286479426</v>
      </c>
      <c r="BJ3564" s="28">
        <v>0.21562945016682811</v>
      </c>
      <c r="BK3564" s="30">
        <v>11.383029916346052</v>
      </c>
      <c r="BL3564" s="30">
        <v>11.911769677394251</v>
      </c>
      <c r="BM3564" s="28">
        <v>-4.438801079671837E-2</v>
      </c>
      <c r="BN3564" s="30">
        <v>11.069683396340103</v>
      </c>
      <c r="BO3564" s="28">
        <v>2.830672827639753E-2</v>
      </c>
    </row>
    <row r="3565" spans="1:67" hidden="1" x14ac:dyDescent="0.25">
      <c r="A3565" s="34" t="s">
        <v>300</v>
      </c>
      <c r="B3565" s="34" t="s">
        <v>237</v>
      </c>
      <c r="C3565" s="26" t="s">
        <v>188</v>
      </c>
      <c r="D3565" s="27">
        <v>6107.4835016560555</v>
      </c>
      <c r="E3565" s="27">
        <v>7587.847535037994</v>
      </c>
      <c r="F3565" s="28">
        <v>-0.19509670252942504</v>
      </c>
      <c r="G3565" s="27">
        <v>7468.5494650609371</v>
      </c>
      <c r="H3565" s="28">
        <v>-0.18223966645359513</v>
      </c>
      <c r="I3565" s="27">
        <v>5074.2987334859372</v>
      </c>
      <c r="J3565" s="28">
        <v>0.20361134068674391</v>
      </c>
      <c r="K3565" s="29">
        <v>1844.9438458963562</v>
      </c>
      <c r="L3565" s="29">
        <v>2150.7232373494853</v>
      </c>
      <c r="M3565" s="28">
        <v>-0.14217514654743141</v>
      </c>
      <c r="N3565" s="29">
        <v>2320.140754203946</v>
      </c>
      <c r="O3565" s="28">
        <v>-0.20481382754324864</v>
      </c>
      <c r="P3565" s="29">
        <v>1468.7274168472768</v>
      </c>
      <c r="Q3565" s="28">
        <v>0.25615129447004775</v>
      </c>
      <c r="R3565" s="29">
        <v>613.55931747813997</v>
      </c>
      <c r="S3565" s="29">
        <v>801.95701492020328</v>
      </c>
      <c r="T3565" s="28">
        <v>-0.23492243840626464</v>
      </c>
      <c r="U3565" s="29">
        <v>850.58581390150152</v>
      </c>
      <c r="V3565" s="28">
        <v>-0.27866264937591517</v>
      </c>
      <c r="W3565" s="29">
        <v>576.04711149254535</v>
      </c>
      <c r="X3565" s="28">
        <v>6.5120031395348929E-2</v>
      </c>
      <c r="Y3565" s="26"/>
      <c r="Z3565" s="26"/>
      <c r="AA3565" s="26"/>
      <c r="AB3565" s="26"/>
      <c r="AC3565" s="26"/>
      <c r="AD3565" s="26"/>
      <c r="AE3565" s="31">
        <v>53.527423283623122</v>
      </c>
      <c r="AF3565" s="31">
        <v>54.436693602113863</v>
      </c>
      <c r="AG3565" s="26"/>
      <c r="AH3565" s="31">
        <v>56.226828436962109</v>
      </c>
      <c r="AI3565" s="26"/>
      <c r="AJ3565" s="32">
        <v>71.469775712028408</v>
      </c>
      <c r="AK3565" s="32">
        <v>72.643302035585904</v>
      </c>
      <c r="AL3565" s="28">
        <v>-1.6154639046867925E-2</v>
      </c>
      <c r="AM3565" s="32">
        <v>92.134575175500373</v>
      </c>
      <c r="AN3565" s="28">
        <v>-0.22428930099378119</v>
      </c>
      <c r="AO3565" s="32">
        <v>1.3351992554047487</v>
      </c>
      <c r="AP3565" s="32">
        <v>1.3344547074542576</v>
      </c>
      <c r="AQ3565" s="28">
        <v>5.579417168166276E-4</v>
      </c>
      <c r="AR3565" s="32">
        <v>1.638623015680063</v>
      </c>
      <c r="AS3565" s="28">
        <v>-0.18516996122466095</v>
      </c>
      <c r="AT3565" s="27">
        <v>23874.77239547205</v>
      </c>
      <c r="AU3565" s="27">
        <v>23025.257606338211</v>
      </c>
      <c r="AV3565" s="28">
        <v>3.6894909219169415E-2</v>
      </c>
      <c r="AW3565" s="27">
        <v>21403.5872846325</v>
      </c>
      <c r="AX3565" s="28">
        <v>0.11545658575718419</v>
      </c>
      <c r="AY3565" s="33">
        <v>317.36423104966866</v>
      </c>
      <c r="AZ3565" s="33">
        <v>312.95248414009944</v>
      </c>
      <c r="BA3565" s="28">
        <v>1.409717811217057E-2</v>
      </c>
      <c r="BB3565" s="33">
        <v>332.95457042714088</v>
      </c>
      <c r="BC3565" s="28">
        <v>-4.6824223969869759E-2</v>
      </c>
      <c r="BD3565" s="30">
        <v>3.3103899152490288</v>
      </c>
      <c r="BE3565" s="30">
        <v>3.5280446146056095</v>
      </c>
      <c r="BF3565" s="28">
        <v>-6.1692728730107539E-2</v>
      </c>
      <c r="BG3565" s="30">
        <v>3.2190070587434856</v>
      </c>
      <c r="BH3565" s="28">
        <v>2.8388523180565443E-2</v>
      </c>
      <c r="BI3565" s="30">
        <v>3.4548948125297914</v>
      </c>
      <c r="BJ3565" s="28">
        <v>-4.1826135127671554E-2</v>
      </c>
      <c r="BK3565" s="30">
        <v>9.9541858915273576</v>
      </c>
      <c r="BL3565" s="30">
        <v>9.4616636476370299</v>
      </c>
      <c r="BM3565" s="28">
        <v>5.2054507772883139E-2</v>
      </c>
      <c r="BN3565" s="30">
        <v>8.780477340438928</v>
      </c>
      <c r="BO3565" s="28">
        <v>0.13367252207153432</v>
      </c>
    </row>
    <row r="3566" spans="1:67" hidden="1" x14ac:dyDescent="0.25">
      <c r="A3566" s="34" t="s">
        <v>300</v>
      </c>
      <c r="B3566" s="34" t="s">
        <v>237</v>
      </c>
      <c r="C3566" s="26" t="s">
        <v>202</v>
      </c>
      <c r="D3566" s="27">
        <v>2600.7117032611368</v>
      </c>
      <c r="E3566" s="27">
        <v>2961.6098173701762</v>
      </c>
      <c r="F3566" s="28">
        <v>-0.12185876478134668</v>
      </c>
      <c r="G3566" s="27">
        <v>2221.5543169808388</v>
      </c>
      <c r="H3566" s="28">
        <v>0.17067212058788847</v>
      </c>
      <c r="I3566" s="27">
        <v>2102.9231262433527</v>
      </c>
      <c r="J3566" s="28">
        <v>0.23671268379031529</v>
      </c>
      <c r="K3566" s="29">
        <v>714.48221399558906</v>
      </c>
      <c r="L3566" s="29">
        <v>775.97238547133179</v>
      </c>
      <c r="M3566" s="28">
        <v>-7.9242731606219613E-2</v>
      </c>
      <c r="N3566" s="29">
        <v>669.75520640611649</v>
      </c>
      <c r="O3566" s="28">
        <v>6.6781127136698454E-2</v>
      </c>
      <c r="P3566" s="29">
        <v>652.83525195897676</v>
      </c>
      <c r="Q3566" s="28">
        <v>9.442958518497116E-2</v>
      </c>
      <c r="R3566" s="29">
        <v>241.55702471934535</v>
      </c>
      <c r="S3566" s="29">
        <v>270.67082858680419</v>
      </c>
      <c r="T3566" s="28">
        <v>-0.10756166085375557</v>
      </c>
      <c r="U3566" s="29">
        <v>296.20170204043325</v>
      </c>
      <c r="V3566" s="28">
        <v>-0.18448468372956406</v>
      </c>
      <c r="W3566" s="29">
        <v>296.72137852889546</v>
      </c>
      <c r="X3566" s="28">
        <v>-0.18591297358837952</v>
      </c>
      <c r="Y3566" s="26"/>
      <c r="Z3566" s="26"/>
      <c r="AA3566" s="26"/>
      <c r="AB3566" s="26"/>
      <c r="AC3566" s="26"/>
      <c r="AD3566" s="26"/>
      <c r="AE3566" s="31">
        <v>63.412042296278607</v>
      </c>
      <c r="AF3566" s="31">
        <v>61.393232397288159</v>
      </c>
      <c r="AG3566" s="26"/>
      <c r="AH3566" s="31">
        <v>51.580269863292436</v>
      </c>
      <c r="AI3566" s="26"/>
      <c r="AJ3566" s="32">
        <v>98.526328030936071</v>
      </c>
      <c r="AK3566" s="32">
        <v>98.776205371721218</v>
      </c>
      <c r="AL3566" s="28">
        <v>-2.5297321338149429E-3</v>
      </c>
      <c r="AM3566" s="32">
        <v>138.12719441161576</v>
      </c>
      <c r="AN3566" s="28">
        <v>-0.28669855019765367</v>
      </c>
      <c r="AO3566" s="32">
        <v>1.5537479075440246</v>
      </c>
      <c r="AP3566" s="32">
        <v>1.6089103230877337</v>
      </c>
      <c r="AQ3566" s="28">
        <v>-3.428557499578002E-2</v>
      </c>
      <c r="AR3566" s="32">
        <v>2.6779075560811521</v>
      </c>
      <c r="AS3566" s="28">
        <v>-0.41979031202340006</v>
      </c>
      <c r="AT3566" s="27">
        <v>11940.403715362072</v>
      </c>
      <c r="AU3566" s="27">
        <v>11440.008863787578</v>
      </c>
      <c r="AV3566" s="28">
        <v>4.3740774813422881E-2</v>
      </c>
      <c r="AW3566" s="27">
        <v>10692.73776550314</v>
      </c>
      <c r="AX3566" s="28">
        <v>0.11668348903908843</v>
      </c>
      <c r="AY3566" s="33">
        <v>148.79048070752918</v>
      </c>
      <c r="AZ3566" s="33">
        <v>157.36417442808155</v>
      </c>
      <c r="BA3566" s="28">
        <v>-5.4483136023254851E-2</v>
      </c>
      <c r="BB3566" s="33">
        <v>97.819296375553179</v>
      </c>
      <c r="BC3566" s="28">
        <v>0.52107494349872086</v>
      </c>
      <c r="BD3566" s="30">
        <v>3.6399950234131269</v>
      </c>
      <c r="BE3566" s="30">
        <v>3.816643314660316</v>
      </c>
      <c r="BF3566" s="28">
        <v>-4.628367827002744E-2</v>
      </c>
      <c r="BG3566" s="30">
        <v>3.3169646099529757</v>
      </c>
      <c r="BH3566" s="28">
        <v>9.7387356045601808E-2</v>
      </c>
      <c r="BI3566" s="30">
        <v>3.2212156435074029</v>
      </c>
      <c r="BJ3566" s="28">
        <v>0.13000662676831484</v>
      </c>
      <c r="BK3566" s="30">
        <v>10.766450308297973</v>
      </c>
      <c r="BL3566" s="30">
        <v>10.941739946018554</v>
      </c>
      <c r="BM3566" s="28">
        <v>-1.6020270869658654E-2</v>
      </c>
      <c r="BN3566" s="30">
        <v>7.5001402816975844</v>
      </c>
      <c r="BO3566" s="28">
        <v>0.43549985785880402</v>
      </c>
    </row>
    <row r="3567" spans="1:67" hidden="1" x14ac:dyDescent="0.25">
      <c r="A3567" s="34" t="s">
        <v>300</v>
      </c>
      <c r="B3567" s="34" t="s">
        <v>237</v>
      </c>
      <c r="C3567" s="26" t="s">
        <v>204</v>
      </c>
      <c r="D3567" s="27">
        <v>1295.4918806505202</v>
      </c>
      <c r="E3567" s="27">
        <v>984.17746784806252</v>
      </c>
      <c r="F3567" s="28">
        <v>0.31631938646508262</v>
      </c>
      <c r="G3567" s="27">
        <v>581.05888493180271</v>
      </c>
      <c r="H3567" s="28">
        <v>1.2295363073272145</v>
      </c>
      <c r="I3567" s="27">
        <v>504.26210642933847</v>
      </c>
      <c r="J3567" s="28">
        <v>1.5690843395389171</v>
      </c>
      <c r="K3567" s="29">
        <v>430.87313103675842</v>
      </c>
      <c r="L3567" s="29">
        <v>327.75775539875031</v>
      </c>
      <c r="M3567" s="28">
        <v>0.3146084995381967</v>
      </c>
      <c r="N3567" s="29">
        <v>190.30799502575655</v>
      </c>
      <c r="O3567" s="28">
        <v>1.2640831825191761</v>
      </c>
      <c r="P3567" s="29">
        <v>159.10979959328222</v>
      </c>
      <c r="Q3567" s="28">
        <v>1.7080238435228998</v>
      </c>
      <c r="R3567" s="29">
        <v>94.275041070842747</v>
      </c>
      <c r="S3567" s="29">
        <v>71.713396881246567</v>
      </c>
      <c r="T3567" s="28">
        <v>0.31460849953819675</v>
      </c>
      <c r="U3567" s="29">
        <v>45.324397615298494</v>
      </c>
      <c r="V3567" s="28">
        <v>1.0800064872571362</v>
      </c>
      <c r="W3567" s="29">
        <v>37.857545349964745</v>
      </c>
      <c r="X3567" s="28">
        <v>1.4902576276232484</v>
      </c>
      <c r="Y3567" s="26"/>
      <c r="Z3567" s="26"/>
      <c r="AA3567" s="26"/>
      <c r="AB3567" s="26"/>
      <c r="AC3567" s="26"/>
      <c r="AD3567" s="26"/>
      <c r="AE3567" s="31">
        <v>14.300444502483078</v>
      </c>
      <c r="AF3567" s="31">
        <v>16.743196257656194</v>
      </c>
      <c r="AG3567" s="26"/>
      <c r="AH3567" s="31">
        <v>14.726101389150923</v>
      </c>
      <c r="AI3567" s="26"/>
      <c r="AJ3567" s="32">
        <v>14.30044450248308</v>
      </c>
      <c r="AK3567" s="32">
        <v>16.743196257656194</v>
      </c>
      <c r="AL3567" s="28">
        <v>-0.1458951873693837</v>
      </c>
      <c r="AM3567" s="32">
        <v>20.496689585160915</v>
      </c>
      <c r="AN3567" s="28">
        <v>-0.3023046749541331</v>
      </c>
      <c r="AO3567" s="32">
        <v>1</v>
      </c>
      <c r="AP3567" s="32">
        <v>1</v>
      </c>
      <c r="AQ3567" s="28">
        <v>0</v>
      </c>
      <c r="AR3567" s="32">
        <v>1.3918612294942725</v>
      </c>
      <c r="AS3567" s="28">
        <v>-0.28153757083718312</v>
      </c>
      <c r="AT3567" s="27">
        <v>14639.714885817524</v>
      </c>
      <c r="AU3567" s="27">
        <v>13605.26530455184</v>
      </c>
      <c r="AV3567" s="28">
        <v>7.6033032661229613E-2</v>
      </c>
      <c r="AW3567" s="27">
        <v>12570.61920618868</v>
      </c>
      <c r="AX3567" s="28">
        <v>0.16459775335571392</v>
      </c>
      <c r="AY3567" s="33">
        <v>38.878440252812553</v>
      </c>
      <c r="AZ3567" s="33">
        <v>44.082059780956406</v>
      </c>
      <c r="BA3567" s="28">
        <v>-0.11804392884544461</v>
      </c>
      <c r="BB3567" s="33">
        <v>36.600022271252286</v>
      </c>
      <c r="BC3567" s="28">
        <v>6.2251819539188215E-2</v>
      </c>
      <c r="BD3567" s="30">
        <v>3.0066666666666664</v>
      </c>
      <c r="BE3567" s="30">
        <v>3.0027587498294634</v>
      </c>
      <c r="BF3567" s="28">
        <v>1.3014421612874737E-3</v>
      </c>
      <c r="BG3567" s="30">
        <v>3.0532552500128087</v>
      </c>
      <c r="BH3567" s="28">
        <v>-1.5258659866693723E-2</v>
      </c>
      <c r="BI3567" s="30">
        <v>3.1692712059114991</v>
      </c>
      <c r="BJ3567" s="28">
        <v>-5.1306602900229495E-2</v>
      </c>
      <c r="BK3567" s="30">
        <v>13.741620962827543</v>
      </c>
      <c r="BL3567" s="30">
        <v>13.723760282584385</v>
      </c>
      <c r="BM3567" s="28">
        <v>1.3014421612875205E-3</v>
      </c>
      <c r="BN3567" s="30">
        <v>12.820002371872141</v>
      </c>
      <c r="BO3567" s="28">
        <v>7.1889112359096688E-2</v>
      </c>
    </row>
    <row r="3568" spans="1:67" hidden="1" x14ac:dyDescent="0.25">
      <c r="A3568" s="34" t="s">
        <v>300</v>
      </c>
      <c r="B3568" s="34" t="s">
        <v>237</v>
      </c>
      <c r="C3568" s="26" t="s">
        <v>180</v>
      </c>
      <c r="D3568" s="27">
        <v>5344.0425012445448</v>
      </c>
      <c r="E3568" s="27">
        <v>5033.1596653175357</v>
      </c>
      <c r="F3568" s="28">
        <v>6.1766933020074577E-2</v>
      </c>
      <c r="G3568" s="27">
        <v>3945.351026892662</v>
      </c>
      <c r="H3568" s="28">
        <v>0.35451635730711772</v>
      </c>
      <c r="I3568" s="27">
        <v>3121.3735695648193</v>
      </c>
      <c r="J3568" s="28">
        <v>0.7120803973455857</v>
      </c>
      <c r="K3568" s="29">
        <v>1341.1744686162108</v>
      </c>
      <c r="L3568" s="29">
        <v>1277.2332121799784</v>
      </c>
      <c r="M3568" s="28">
        <v>5.0062318945729267E-2</v>
      </c>
      <c r="N3568" s="29">
        <v>1017.6904730796814</v>
      </c>
      <c r="O3568" s="28">
        <v>0.31786088608810409</v>
      </c>
      <c r="P3568" s="29">
        <v>1116.5853602298089</v>
      </c>
      <c r="Q3568" s="28">
        <v>0.20113921996987164</v>
      </c>
      <c r="R3568" s="29">
        <v>266.41854152260453</v>
      </c>
      <c r="S3568" s="29">
        <v>254.54712637783305</v>
      </c>
      <c r="T3568" s="28">
        <v>4.6637396044103545E-2</v>
      </c>
      <c r="U3568" s="29">
        <v>206.15074067788123</v>
      </c>
      <c r="V3568" s="28">
        <v>0.29234821396491678</v>
      </c>
      <c r="W3568" s="29">
        <v>397.02059026079684</v>
      </c>
      <c r="X3568" s="28">
        <v>-0.32895535380772517</v>
      </c>
      <c r="Y3568" s="27">
        <v>5292.478494695396</v>
      </c>
      <c r="Z3568" s="85">
        <v>51.564006549149056</v>
      </c>
      <c r="AA3568" s="29">
        <v>1320.4452788100837</v>
      </c>
      <c r="AB3568" s="29">
        <v>20.729189806127124</v>
      </c>
      <c r="AC3568" s="29">
        <v>262.34712761305559</v>
      </c>
      <c r="AD3568" s="29">
        <v>4.0714139095489603</v>
      </c>
      <c r="AE3568" s="31">
        <v>41.828741211742546</v>
      </c>
      <c r="AF3568" s="31">
        <v>41.943265646688104</v>
      </c>
      <c r="AG3568" s="26"/>
      <c r="AH3568" s="31">
        <v>37.523426320441303</v>
      </c>
      <c r="AI3568" s="26"/>
      <c r="AJ3568" s="32">
        <v>42.097533520302164</v>
      </c>
      <c r="AK3568" s="32">
        <v>41.943265646688118</v>
      </c>
      <c r="AL3568" s="28">
        <v>3.6780129357006103E-3</v>
      </c>
      <c r="AM3568" s="32">
        <v>37.52342632044131</v>
      </c>
      <c r="AN3568" s="28">
        <v>0.12190004081181302</v>
      </c>
      <c r="AO3568" s="32">
        <v>1.0064260195447658</v>
      </c>
      <c r="AP3568" s="32">
        <v>1.0000000000000004</v>
      </c>
      <c r="AQ3568" s="28">
        <v>6.4260195447654019E-3</v>
      </c>
      <c r="AR3568" s="32">
        <v>1</v>
      </c>
      <c r="AS3568" s="28">
        <v>6.4260195447658486E-3</v>
      </c>
      <c r="AT3568" s="27">
        <v>33764.314176570886</v>
      </c>
      <c r="AU3568" s="27">
        <v>31938.117601107253</v>
      </c>
      <c r="AV3568" s="28">
        <v>5.717921758169997E-2</v>
      </c>
      <c r="AW3568" s="27">
        <v>29603.277714826232</v>
      </c>
      <c r="AX3568" s="28">
        <v>0.1405599914248914</v>
      </c>
      <c r="AY3568" s="33">
        <v>315.60565651721186</v>
      </c>
      <c r="AZ3568" s="33">
        <v>328.52453753087468</v>
      </c>
      <c r="BA3568" s="28">
        <v>-3.9323945513350618E-2</v>
      </c>
      <c r="BB3568" s="33">
        <v>351.12234880033685</v>
      </c>
      <c r="BC3568" s="28">
        <v>-0.10115189877395502</v>
      </c>
      <c r="BD3568" s="30">
        <v>3.984599040837983</v>
      </c>
      <c r="BE3568" s="30">
        <v>3.9406739640969337</v>
      </c>
      <c r="BF3568" s="28">
        <v>1.1146589933916392E-2</v>
      </c>
      <c r="BG3568" s="30">
        <v>3.876769146667403</v>
      </c>
      <c r="BH3568" s="28">
        <v>2.7814370701766976E-2</v>
      </c>
      <c r="BI3568" s="30">
        <v>2.7954634555860531</v>
      </c>
      <c r="BJ3568" s="28">
        <v>0.42538047953219776</v>
      </c>
      <c r="BK3568" s="30">
        <v>20.058823498931002</v>
      </c>
      <c r="BL3568" s="30">
        <v>19.772997389279674</v>
      </c>
      <c r="BM3568" s="28">
        <v>1.445537588581762E-2</v>
      </c>
      <c r="BN3568" s="30">
        <v>19.138185067486276</v>
      </c>
      <c r="BO3568" s="28">
        <v>4.8104793019730564E-2</v>
      </c>
    </row>
    <row r="3569" spans="1:67" hidden="1" x14ac:dyDescent="0.25">
      <c r="A3569" s="34" t="s">
        <v>300</v>
      </c>
      <c r="B3569" s="34" t="s">
        <v>237</v>
      </c>
      <c r="C3569" s="26" t="s">
        <v>205</v>
      </c>
      <c r="D3569" s="27">
        <v>278.12270069360733</v>
      </c>
      <c r="E3569" s="27">
        <v>234.22585910320282</v>
      </c>
      <c r="F3569" s="28">
        <v>0.1874124477906729</v>
      </c>
      <c r="G3569" s="27">
        <v>200.96370339870452</v>
      </c>
      <c r="H3569" s="28">
        <v>0.38394494125052131</v>
      </c>
      <c r="I3569" s="27">
        <v>215.68242267727851</v>
      </c>
      <c r="J3569" s="28">
        <v>0.28950100449194699</v>
      </c>
      <c r="K3569" s="29">
        <v>91.230517143837716</v>
      </c>
      <c r="L3569" s="29">
        <v>81.382700836820163</v>
      </c>
      <c r="M3569" s="28">
        <v>0.12100626061505791</v>
      </c>
      <c r="N3569" s="29">
        <v>68.400417934650307</v>
      </c>
      <c r="O3569" s="28">
        <v>0.33377134085641502</v>
      </c>
      <c r="P3569" s="29">
        <v>84.618102367916919</v>
      </c>
      <c r="Q3569" s="28">
        <v>7.8144210173494794E-2</v>
      </c>
      <c r="R3569" s="29">
        <v>17.117510019342841</v>
      </c>
      <c r="S3569" s="29">
        <v>15.396030480424734</v>
      </c>
      <c r="T3569" s="28">
        <v>0.1118132067292852</v>
      </c>
      <c r="U3569" s="29">
        <v>13.095928765241709</v>
      </c>
      <c r="V3569" s="28">
        <v>0.30708637212313877</v>
      </c>
      <c r="W3569" s="29">
        <v>24.757504361442304</v>
      </c>
      <c r="X3569" s="28">
        <v>-0.30859307265227026</v>
      </c>
      <c r="Y3569" s="26"/>
      <c r="Z3569" s="26"/>
      <c r="AA3569" s="26"/>
      <c r="AB3569" s="26"/>
      <c r="AC3569" s="26"/>
      <c r="AD3569" s="26"/>
      <c r="AE3569" s="31">
        <v>9.1131210833381431</v>
      </c>
      <c r="AF3569" s="31">
        <v>8.4193971091735271</v>
      </c>
      <c r="AG3569" s="26"/>
      <c r="AH3569" s="31">
        <v>9.0678226863804507</v>
      </c>
      <c r="AI3569" s="26"/>
      <c r="AJ3569" s="32">
        <v>9.1131210833381431</v>
      </c>
      <c r="AK3569" s="32">
        <v>8.4193971091735271</v>
      </c>
      <c r="AL3569" s="28">
        <v>8.2395920416766508E-2</v>
      </c>
      <c r="AM3569" s="32">
        <v>9.0678226863804525</v>
      </c>
      <c r="AN3569" s="28">
        <v>4.9955097849153068E-3</v>
      </c>
      <c r="AO3569" s="32">
        <v>1</v>
      </c>
      <c r="AP3569" s="32">
        <v>1</v>
      </c>
      <c r="AQ3569" s="28">
        <v>0</v>
      </c>
      <c r="AR3569" s="32">
        <v>1</v>
      </c>
      <c r="AS3569" s="28">
        <v>0</v>
      </c>
      <c r="AT3569" s="27">
        <v>15667.861103900676</v>
      </c>
      <c r="AU3569" s="27">
        <v>14584.812881839698</v>
      </c>
      <c r="AV3569" s="28">
        <v>7.4258629907383772E-2</v>
      </c>
      <c r="AW3569" s="27">
        <v>13555.16063751505</v>
      </c>
      <c r="AX3569" s="28">
        <v>0.15585949313935457</v>
      </c>
      <c r="AY3569" s="33">
        <v>37.135344507982452</v>
      </c>
      <c r="AZ3569" s="33">
        <v>24.768036907608085</v>
      </c>
      <c r="BA3569" s="28">
        <v>0.49932530569572342</v>
      </c>
      <c r="BB3569" s="33">
        <v>25.85122455057072</v>
      </c>
      <c r="BC3569" s="28">
        <v>0.43650233803576677</v>
      </c>
      <c r="BD3569" s="30">
        <v>3.0485709102701661</v>
      </c>
      <c r="BE3569" s="30">
        <v>2.8780792071873766</v>
      </c>
      <c r="BF3569" s="28">
        <v>5.9238016332915214E-2</v>
      </c>
      <c r="BG3569" s="30">
        <v>2.9380478872322833</v>
      </c>
      <c r="BH3569" s="28">
        <v>3.7617842622026963E-2</v>
      </c>
      <c r="BI3569" s="30">
        <v>2.5488922185881449</v>
      </c>
      <c r="BJ3569" s="28">
        <v>0.19603759156156</v>
      </c>
      <c r="BK3569" s="30">
        <v>16.247847986028795</v>
      </c>
      <c r="BL3569" s="30">
        <v>15.213392789849893</v>
      </c>
      <c r="BM3569" s="28">
        <v>6.7996351009162931E-2</v>
      </c>
      <c r="BN3569" s="30">
        <v>15.34550981462943</v>
      </c>
      <c r="BO3569" s="28">
        <v>5.8801446305754707E-2</v>
      </c>
    </row>
    <row r="3570" spans="1:67" hidden="1" x14ac:dyDescent="0.25">
      <c r="A3570" s="34" t="s">
        <v>300</v>
      </c>
      <c r="B3570" s="34" t="s">
        <v>237</v>
      </c>
      <c r="C3570" s="26" t="s">
        <v>212</v>
      </c>
      <c r="D3570" s="27">
        <v>288.60651115894319</v>
      </c>
      <c r="E3570" s="27">
        <v>356.93715521574018</v>
      </c>
      <c r="F3570" s="28">
        <v>-0.19143606390737478</v>
      </c>
      <c r="G3570" s="27">
        <v>317.42782017946246</v>
      </c>
      <c r="H3570" s="28">
        <v>-9.0796417920221098E-2</v>
      </c>
      <c r="I3570" s="27">
        <v>286.91830106258391</v>
      </c>
      <c r="J3570" s="28">
        <v>5.8839400976065477E-3</v>
      </c>
      <c r="K3570" s="29">
        <v>97.713231617968177</v>
      </c>
      <c r="L3570" s="29">
        <v>123.39676234827141</v>
      </c>
      <c r="M3570" s="28">
        <v>-0.20813780071323743</v>
      </c>
      <c r="N3570" s="29">
        <v>124.78139838946677</v>
      </c>
      <c r="O3570" s="28">
        <v>-0.21692469487329863</v>
      </c>
      <c r="P3570" s="29">
        <v>121.32601917524663</v>
      </c>
      <c r="Q3570" s="28">
        <v>-0.1946226186088863</v>
      </c>
      <c r="R3570" s="29">
        <v>22.059881630422183</v>
      </c>
      <c r="S3570" s="29">
        <v>28.332775143111622</v>
      </c>
      <c r="T3570" s="28">
        <v>-0.22140060340028253</v>
      </c>
      <c r="U3570" s="29">
        <v>37.872507048259337</v>
      </c>
      <c r="V3570" s="28">
        <v>-0.41752254208277773</v>
      </c>
      <c r="W3570" s="29">
        <v>36.991169984498626</v>
      </c>
      <c r="X3570" s="28">
        <v>-0.40364466331650201</v>
      </c>
      <c r="Y3570" s="27">
        <v>288.61247228274254</v>
      </c>
      <c r="Z3570" s="85">
        <v>-5.9611237993522082E-3</v>
      </c>
      <c r="AA3570" s="29">
        <v>95.584249550860022</v>
      </c>
      <c r="AB3570" s="29">
        <v>2.1289820671081543</v>
      </c>
      <c r="AC3570" s="29">
        <v>21.660697492839404</v>
      </c>
      <c r="AD3570" s="29">
        <v>0.39918413758277893</v>
      </c>
      <c r="AE3570" s="31">
        <v>11.31768895959488</v>
      </c>
      <c r="AF3570" s="31">
        <v>16.976119208970893</v>
      </c>
      <c r="AG3570" s="26"/>
      <c r="AH3570" s="31">
        <v>24.594196471507885</v>
      </c>
      <c r="AI3570" s="26"/>
      <c r="AJ3570" s="32">
        <v>11.317688959594882</v>
      </c>
      <c r="AK3570" s="32">
        <v>19.401305278713497</v>
      </c>
      <c r="AL3570" s="28">
        <v>-0.41665322013090045</v>
      </c>
      <c r="AM3570" s="32">
        <v>28.266885388332444</v>
      </c>
      <c r="AN3570" s="28">
        <v>-0.59961315850290253</v>
      </c>
      <c r="AO3570" s="32">
        <v>1</v>
      </c>
      <c r="AP3570" s="32">
        <v>1.1428586851853064</v>
      </c>
      <c r="AQ3570" s="28">
        <v>-0.12500118084340664</v>
      </c>
      <c r="AR3570" s="32">
        <v>1.1493315270974327</v>
      </c>
      <c r="AS3570" s="28">
        <v>-0.12992902707068379</v>
      </c>
      <c r="AT3570" s="27">
        <v>10924.413825137139</v>
      </c>
      <c r="AU3570" s="27">
        <v>10101.536180460573</v>
      </c>
      <c r="AV3570" s="28">
        <v>8.1460644200657351E-2</v>
      </c>
      <c r="AW3570" s="27">
        <v>9378.19239570832</v>
      </c>
      <c r="AX3570" s="28">
        <v>0.16487414249854862</v>
      </c>
      <c r="AY3570" s="33">
        <v>21.429362886646707</v>
      </c>
      <c r="AZ3570" s="33">
        <v>42.105646828560758</v>
      </c>
      <c r="BA3570" s="28">
        <v>-0.49105726901905905</v>
      </c>
      <c r="BB3570" s="33">
        <v>66.205376644102074</v>
      </c>
      <c r="BC3570" s="28">
        <v>-0.67631990069562198</v>
      </c>
      <c r="BD3570" s="30">
        <v>2.9536072687403805</v>
      </c>
      <c r="BE3570" s="30">
        <v>2.8925974103626091</v>
      </c>
      <c r="BF3570" s="28">
        <v>2.1091721288004385E-2</v>
      </c>
      <c r="BG3570" s="30">
        <v>2.5438713163696813</v>
      </c>
      <c r="BH3570" s="28">
        <v>0.16106787703217113</v>
      </c>
      <c r="BI3570" s="30">
        <v>2.3648538294836103</v>
      </c>
      <c r="BJ3570" s="28">
        <v>0.24895975891471075</v>
      </c>
      <c r="BK3570" s="30">
        <v>13.082867623411623</v>
      </c>
      <c r="BL3570" s="30">
        <v>12.598030140458025</v>
      </c>
      <c r="BM3570" s="28">
        <v>3.8485182012429328E-2</v>
      </c>
      <c r="BN3570" s="30">
        <v>8.3814842195415693</v>
      </c>
      <c r="BO3570" s="28">
        <v>0.56092492459852161</v>
      </c>
    </row>
    <row r="3571" spans="1:67" hidden="1" x14ac:dyDescent="0.25">
      <c r="A3571" s="34" t="s">
        <v>300</v>
      </c>
      <c r="B3571" s="34" t="s">
        <v>237</v>
      </c>
      <c r="C3571" s="26" t="s">
        <v>186</v>
      </c>
      <c r="D3571" s="27">
        <v>2217.9375084400176</v>
      </c>
      <c r="E3571" s="27">
        <v>2318.3021111512185</v>
      </c>
      <c r="F3571" s="28">
        <v>-4.3292288019080472E-2</v>
      </c>
      <c r="G3571" s="27">
        <v>1915.1131806266308</v>
      </c>
      <c r="H3571" s="28">
        <v>0.15812346282025055</v>
      </c>
      <c r="I3571" s="27">
        <v>1677.3283018183708</v>
      </c>
      <c r="J3571" s="28">
        <v>0.32230375295973901</v>
      </c>
      <c r="K3571" s="29">
        <v>435.76856851577759</v>
      </c>
      <c r="L3571" s="29">
        <v>592.7304006450978</v>
      </c>
      <c r="M3571" s="28">
        <v>-0.26481150951341603</v>
      </c>
      <c r="N3571" s="29">
        <v>507.88276891501221</v>
      </c>
      <c r="O3571" s="28">
        <v>-0.14198985437779643</v>
      </c>
      <c r="P3571" s="29">
        <v>421.45733171827248</v>
      </c>
      <c r="Q3571" s="28">
        <v>3.3956549620713677E-2</v>
      </c>
      <c r="R3571" s="29">
        <v>119.59631011323927</v>
      </c>
      <c r="S3571" s="29">
        <v>185.80703362913133</v>
      </c>
      <c r="T3571" s="28">
        <v>-0.35634131939293479</v>
      </c>
      <c r="U3571" s="29">
        <v>181.89600349044804</v>
      </c>
      <c r="V3571" s="28">
        <v>-0.34250171626492237</v>
      </c>
      <c r="W3571" s="29">
        <v>152.40557070090682</v>
      </c>
      <c r="X3571" s="28">
        <v>-0.21527599310693921</v>
      </c>
      <c r="Y3571" s="27">
        <v>2217.9375084400176</v>
      </c>
      <c r="Z3571" s="26"/>
      <c r="AA3571" s="29">
        <v>435.76856851577759</v>
      </c>
      <c r="AB3571" s="26"/>
      <c r="AC3571" s="29">
        <v>119.59631011323927</v>
      </c>
      <c r="AD3571" s="26"/>
      <c r="AE3571" s="31">
        <v>11.442503376586313</v>
      </c>
      <c r="AF3571" s="31">
        <v>11.327893083579186</v>
      </c>
      <c r="AG3571" s="26"/>
      <c r="AH3571" s="31">
        <v>10.38027500297437</v>
      </c>
      <c r="AI3571" s="26"/>
      <c r="AJ3571" s="32">
        <v>16.528832737364343</v>
      </c>
      <c r="AK3571" s="32">
        <v>11.327893083579184</v>
      </c>
      <c r="AL3571" s="28">
        <v>0.45912683103660262</v>
      </c>
      <c r="AM3571" s="32">
        <v>10.380275002974368</v>
      </c>
      <c r="AN3571" s="28">
        <v>0.59233090959807566</v>
      </c>
      <c r="AO3571" s="32">
        <v>1.4445119388110206</v>
      </c>
      <c r="AP3571" s="32">
        <v>1</v>
      </c>
      <c r="AQ3571" s="28">
        <v>0.44451193881102058</v>
      </c>
      <c r="AR3571" s="32">
        <v>1</v>
      </c>
      <c r="AS3571" s="28">
        <v>0.44451193881102058</v>
      </c>
      <c r="AT3571" s="27">
        <v>33602.403661894125</v>
      </c>
      <c r="AU3571" s="27">
        <v>31473.50605337954</v>
      </c>
      <c r="AV3571" s="28">
        <v>6.7640942350176744E-2</v>
      </c>
      <c r="AW3571" s="27">
        <v>29121.141085636023</v>
      </c>
      <c r="AX3571" s="28">
        <v>0.15388348152567688</v>
      </c>
      <c r="AY3571" s="33">
        <v>145.54600589420681</v>
      </c>
      <c r="AZ3571" s="33">
        <v>142.58039739435603</v>
      </c>
      <c r="BA3571" s="28">
        <v>2.0799552771958961E-2</v>
      </c>
      <c r="BB3571" s="33">
        <v>132.48484928761471</v>
      </c>
      <c r="BC3571" s="28">
        <v>9.8586039662824476E-2</v>
      </c>
      <c r="BD3571" s="30">
        <v>5.0897142857142859</v>
      </c>
      <c r="BE3571" s="30">
        <v>3.911225252877355</v>
      </c>
      <c r="BF3571" s="28">
        <v>0.30130942521654991</v>
      </c>
      <c r="BG3571" s="30">
        <v>3.7707780177655543</v>
      </c>
      <c r="BH3571" s="28">
        <v>0.34977828494139046</v>
      </c>
      <c r="BI3571" s="30">
        <v>3.9798294526754092</v>
      </c>
      <c r="BJ3571" s="28">
        <v>0.27887748614272034</v>
      </c>
      <c r="BK3571" s="30">
        <v>18.545200151576356</v>
      </c>
      <c r="BL3571" s="30">
        <v>12.476934085167747</v>
      </c>
      <c r="BM3571" s="28">
        <v>0.48635875007325763</v>
      </c>
      <c r="BN3571" s="30">
        <v>10.528616043657054</v>
      </c>
      <c r="BO3571" s="28">
        <v>0.76140910397704908</v>
      </c>
    </row>
    <row r="3572" spans="1:67" hidden="1" x14ac:dyDescent="0.25">
      <c r="A3572" s="34" t="s">
        <v>300</v>
      </c>
      <c r="B3572" s="34" t="s">
        <v>237</v>
      </c>
      <c r="C3572" s="26" t="s">
        <v>184</v>
      </c>
      <c r="D3572" s="27">
        <v>1192.9107330584527</v>
      </c>
      <c r="E3572" s="27">
        <v>646.02814459562296</v>
      </c>
      <c r="F3572" s="28">
        <v>0.84653059319133417</v>
      </c>
      <c r="G3572" s="27">
        <v>458.6620679616928</v>
      </c>
      <c r="H3572" s="28">
        <v>1.6008488959197817</v>
      </c>
      <c r="I3572" s="27">
        <v>639.5007973480225</v>
      </c>
      <c r="J3572" s="28">
        <v>0.86537802299136024</v>
      </c>
      <c r="K3572" s="29">
        <v>298.78410232067108</v>
      </c>
      <c r="L3572" s="29">
        <v>162.59271634689321</v>
      </c>
      <c r="M3572" s="28">
        <v>0.83762292083989887</v>
      </c>
      <c r="N3572" s="29">
        <v>117.96812715371145</v>
      </c>
      <c r="O3572" s="28">
        <v>1.5327527827186573</v>
      </c>
      <c r="P3572" s="29">
        <v>185.26648987820528</v>
      </c>
      <c r="Q3572" s="28">
        <v>0.61272609265222555</v>
      </c>
      <c r="R3572" s="29">
        <v>65.795636585436426</v>
      </c>
      <c r="S3572" s="29">
        <v>36.128344349575038</v>
      </c>
      <c r="T3572" s="28">
        <v>0.82116390246956761</v>
      </c>
      <c r="U3572" s="29">
        <v>27.957922301509804</v>
      </c>
      <c r="V3572" s="28">
        <v>1.3533807654184404</v>
      </c>
      <c r="W3572" s="29">
        <v>56.475318427243344</v>
      </c>
      <c r="X3572" s="28">
        <v>0.1650334768842493</v>
      </c>
      <c r="Y3572" s="27">
        <v>1192.9107330584527</v>
      </c>
      <c r="Z3572" s="26"/>
      <c r="AA3572" s="29">
        <v>298.78410232067108</v>
      </c>
      <c r="AB3572" s="26"/>
      <c r="AC3572" s="29">
        <v>65.795636585436426</v>
      </c>
      <c r="AD3572" s="26"/>
      <c r="AE3572" s="31">
        <v>11.720074618292339</v>
      </c>
      <c r="AF3572" s="31">
        <v>8.9153645977139639</v>
      </c>
      <c r="AG3572" s="26"/>
      <c r="AH3572" s="31">
        <v>9.2511374732491181</v>
      </c>
      <c r="AI3572" s="26"/>
      <c r="AJ3572" s="32">
        <v>11.720074618292339</v>
      </c>
      <c r="AK3572" s="32">
        <v>8.9153645977139657</v>
      </c>
      <c r="AL3572" s="28">
        <v>0.31459285706582801</v>
      </c>
      <c r="AM3572" s="32">
        <v>9.5830140570537861</v>
      </c>
      <c r="AN3572" s="28">
        <v>0.22300505336998044</v>
      </c>
      <c r="AO3572" s="32">
        <v>1</v>
      </c>
      <c r="AP3572" s="32">
        <v>1</v>
      </c>
      <c r="AQ3572" s="28">
        <v>0</v>
      </c>
      <c r="AR3572" s="32">
        <v>1.0358741381548304</v>
      </c>
      <c r="AS3572" s="28">
        <v>-3.4631753833271564E-2</v>
      </c>
      <c r="AT3572" s="27">
        <v>20601.812102502667</v>
      </c>
      <c r="AU3572" s="27">
        <v>19993.385834951547</v>
      </c>
      <c r="AV3572" s="28">
        <v>3.0431377285156786E-2</v>
      </c>
      <c r="AW3572" s="27">
        <v>18636.922878936188</v>
      </c>
      <c r="AX3572" s="28">
        <v>0.1054299165334442</v>
      </c>
      <c r="AY3572" s="33">
        <v>80.522969729176879</v>
      </c>
      <c r="AZ3572" s="33">
        <v>64.955691722540919</v>
      </c>
      <c r="BA3572" s="28">
        <v>0.23965995271256274</v>
      </c>
      <c r="BB3572" s="33">
        <v>54.090533187000048</v>
      </c>
      <c r="BC3572" s="28">
        <v>0.48867029006342871</v>
      </c>
      <c r="BD3572" s="30">
        <v>3.9925508880594895</v>
      </c>
      <c r="BE3572" s="30">
        <v>3.9732908036133385</v>
      </c>
      <c r="BF3572" s="28">
        <v>4.8473885748900533E-3</v>
      </c>
      <c r="BG3572" s="30">
        <v>3.888016865471299</v>
      </c>
      <c r="BH3572" s="28">
        <v>2.6886206054437759E-2</v>
      </c>
      <c r="BI3572" s="30">
        <v>3.4517888138779558</v>
      </c>
      <c r="BJ3572" s="28">
        <v>0.15666140176577251</v>
      </c>
      <c r="BK3572" s="30">
        <v>18.130544743790779</v>
      </c>
      <c r="BL3572" s="30">
        <v>17.881476614170445</v>
      </c>
      <c r="BM3572" s="28">
        <v>1.3928834569677296E-2</v>
      </c>
      <c r="BN3572" s="30">
        <v>16.405441828448168</v>
      </c>
      <c r="BO3572" s="28">
        <v>0.10515430997726394</v>
      </c>
    </row>
    <row r="3573" spans="1:67" hidden="1" x14ac:dyDescent="0.25">
      <c r="A3573" s="34" t="s">
        <v>300</v>
      </c>
      <c r="B3573" s="34" t="s">
        <v>237</v>
      </c>
      <c r="C3573" s="26" t="s">
        <v>192</v>
      </c>
      <c r="D3573" s="27">
        <v>1576.262929251194</v>
      </c>
      <c r="E3573" s="27">
        <v>1334.5856726002694</v>
      </c>
      <c r="F3573" s="28">
        <v>0.1810878549145874</v>
      </c>
      <c r="G3573" s="27">
        <v>1038.052297360897</v>
      </c>
      <c r="H3573" s="28">
        <v>0.51848122995211554</v>
      </c>
      <c r="I3573" s="27">
        <v>847.23796877384189</v>
      </c>
      <c r="J3573" s="28">
        <v>0.8604724851182336</v>
      </c>
      <c r="K3573" s="29">
        <v>495.47998058795929</v>
      </c>
      <c r="L3573" s="29">
        <v>412.35312151908875</v>
      </c>
      <c r="M3573" s="28">
        <v>0.2015914388198039</v>
      </c>
      <c r="N3573" s="29">
        <v>323.92176600630899</v>
      </c>
      <c r="O3573" s="28">
        <v>0.52962854795719061</v>
      </c>
      <c r="P3573" s="29">
        <v>294.6256406557909</v>
      </c>
      <c r="Q3573" s="28">
        <v>0.68172729123336939</v>
      </c>
      <c r="R3573" s="29">
        <v>92.902496360242367</v>
      </c>
      <c r="S3573" s="29">
        <v>77.31621028482914</v>
      </c>
      <c r="T3573" s="28">
        <v>0.2015914388198039</v>
      </c>
      <c r="U3573" s="29">
        <v>62.046020142833839</v>
      </c>
      <c r="V3573" s="28">
        <v>0.4973159623514124</v>
      </c>
      <c r="W3573" s="29">
        <v>56.52527394943673</v>
      </c>
      <c r="X3573" s="28">
        <v>0.64355676441915122</v>
      </c>
      <c r="Y3573" s="26"/>
      <c r="Z3573" s="26"/>
      <c r="AA3573" s="26"/>
      <c r="AB3573" s="26"/>
      <c r="AC3573" s="26"/>
      <c r="AD3573" s="26"/>
      <c r="AE3573" s="31">
        <v>22.879239688479679</v>
      </c>
      <c r="AF3573" s="31">
        <v>22.884994243874345</v>
      </c>
      <c r="AG3573" s="26"/>
      <c r="AH3573" s="31">
        <v>23.950196302040716</v>
      </c>
      <c r="AI3573" s="26"/>
      <c r="AJ3573" s="32">
        <v>22.879239688479675</v>
      </c>
      <c r="AK3573" s="32">
        <v>22.884994243874345</v>
      </c>
      <c r="AL3573" s="28">
        <v>-2.5145540057151729E-4</v>
      </c>
      <c r="AM3573" s="32">
        <v>24.40144916474123</v>
      </c>
      <c r="AN3573" s="28">
        <v>-6.2381929285620662E-2</v>
      </c>
      <c r="AO3573" s="32">
        <v>1</v>
      </c>
      <c r="AP3573" s="32">
        <v>1</v>
      </c>
      <c r="AQ3573" s="28">
        <v>0</v>
      </c>
      <c r="AR3573" s="32">
        <v>1.0188413012156423</v>
      </c>
      <c r="AS3573" s="28">
        <v>-1.8492871454230994E-2</v>
      </c>
      <c r="AT3573" s="27">
        <v>19569.358446239126</v>
      </c>
      <c r="AU3573" s="27">
        <v>18901.419222622397</v>
      </c>
      <c r="AV3573" s="28">
        <v>3.5338046087951866E-2</v>
      </c>
      <c r="AW3573" s="27">
        <v>17448.784270622036</v>
      </c>
      <c r="AX3573" s="28">
        <v>0.12153134239772988</v>
      </c>
      <c r="AY3573" s="33">
        <v>75.058146229781585</v>
      </c>
      <c r="AZ3573" s="33">
        <v>73.751179638058801</v>
      </c>
      <c r="BA3573" s="28">
        <v>1.7721297450926904E-2</v>
      </c>
      <c r="BB3573" s="33">
        <v>95.495780238942331</v>
      </c>
      <c r="BC3573" s="28">
        <v>-0.2140160953502159</v>
      </c>
      <c r="BD3573" s="30">
        <v>3.181284796573876</v>
      </c>
      <c r="BE3573" s="30">
        <v>3.2365116279069768</v>
      </c>
      <c r="BF3573" s="28">
        <v>-1.7063690072022235E-2</v>
      </c>
      <c r="BG3573" s="30">
        <v>3.2046389168571001</v>
      </c>
      <c r="BH3573" s="28">
        <v>-7.2875980380742349E-3</v>
      </c>
      <c r="BI3573" s="30">
        <v>2.8756423469729988</v>
      </c>
      <c r="BJ3573" s="28">
        <v>0.10628667014957791</v>
      </c>
      <c r="BK3573" s="30">
        <v>16.966852248394005</v>
      </c>
      <c r="BL3573" s="30">
        <v>17.261395348837212</v>
      </c>
      <c r="BM3573" s="28">
        <v>-1.706369007202237E-2</v>
      </c>
      <c r="BN3573" s="30">
        <v>16.73036070599267</v>
      </c>
      <c r="BO3573" s="28">
        <v>1.4135471826176837E-2</v>
      </c>
    </row>
    <row r="3574" spans="1:67" hidden="1" x14ac:dyDescent="0.25">
      <c r="A3574" s="34" t="s">
        <v>300</v>
      </c>
      <c r="B3574" s="34" t="s">
        <v>237</v>
      </c>
      <c r="C3574" s="26" t="s">
        <v>215</v>
      </c>
      <c r="D3574" s="27">
        <v>989.28453576564789</v>
      </c>
      <c r="E3574" s="27">
        <v>840.16973290443423</v>
      </c>
      <c r="F3574" s="28">
        <v>0.17748175996025178</v>
      </c>
      <c r="G3574" s="27">
        <v>774.55107549190518</v>
      </c>
      <c r="H3574" s="28">
        <v>0.27723602363778121</v>
      </c>
      <c r="I3574" s="27">
        <v>557.03552304267885</v>
      </c>
      <c r="J3574" s="28">
        <v>0.77598105478427637</v>
      </c>
      <c r="K3574" s="29">
        <v>305.21087050437927</v>
      </c>
      <c r="L3574" s="29">
        <v>257.46622180938721</v>
      </c>
      <c r="M3574" s="28">
        <v>0.18544043703853078</v>
      </c>
      <c r="N3574" s="29">
        <v>238.74457776546478</v>
      </c>
      <c r="O3574" s="28">
        <v>0.27839917187233004</v>
      </c>
      <c r="P3574" s="29">
        <v>192.62134289741516</v>
      </c>
      <c r="Q3574" s="28">
        <v>0.58451221403292886</v>
      </c>
      <c r="R3574" s="29">
        <v>57.656762452125548</v>
      </c>
      <c r="S3574" s="29">
        <v>48.541319655132291</v>
      </c>
      <c r="T3574" s="28">
        <v>0.18778728847412945</v>
      </c>
      <c r="U3574" s="29">
        <v>45.096728565871715</v>
      </c>
      <c r="V3574" s="28">
        <v>0.27851319343281611</v>
      </c>
      <c r="W3574" s="29">
        <v>36.381514893603324</v>
      </c>
      <c r="X3574" s="28">
        <v>0.58478179429144339</v>
      </c>
      <c r="Y3574" s="26"/>
      <c r="Z3574" s="26"/>
      <c r="AA3574" s="26"/>
      <c r="AB3574" s="26"/>
      <c r="AC3574" s="26"/>
      <c r="AD3574" s="26"/>
      <c r="AE3574" s="31">
        <v>52.329576151096525</v>
      </c>
      <c r="AF3574" s="31">
        <v>51.313931689497394</v>
      </c>
      <c r="AG3574" s="26"/>
      <c r="AH3574" s="31">
        <v>53.010255949055185</v>
      </c>
      <c r="AI3574" s="26"/>
      <c r="AJ3574" s="32">
        <v>52.329576151096518</v>
      </c>
      <c r="AK3574" s="32">
        <v>51.313931689497387</v>
      </c>
      <c r="AL3574" s="28">
        <v>1.9792762475205269E-2</v>
      </c>
      <c r="AM3574" s="32">
        <v>53.010255949055178</v>
      </c>
      <c r="AN3574" s="28">
        <v>-1.2840530304415414E-2</v>
      </c>
      <c r="AO3574" s="32">
        <v>1</v>
      </c>
      <c r="AP3574" s="32">
        <v>1</v>
      </c>
      <c r="AQ3574" s="28">
        <v>0</v>
      </c>
      <c r="AR3574" s="32">
        <v>1</v>
      </c>
      <c r="AS3574" s="28">
        <v>0</v>
      </c>
      <c r="AT3574" s="27">
        <v>7307.1012790812492</v>
      </c>
      <c r="AU3574" s="27">
        <v>6897.2033455117944</v>
      </c>
      <c r="AV3574" s="28">
        <v>5.9429585157321344E-2</v>
      </c>
      <c r="AW3574" s="27">
        <v>6368.2584913243054</v>
      </c>
      <c r="AX3574" s="28">
        <v>0.14742535797439146</v>
      </c>
      <c r="AY3574" s="33">
        <v>40.213511482608943</v>
      </c>
      <c r="AZ3574" s="33">
        <v>37.183438545784426</v>
      </c>
      <c r="BA3574" s="28">
        <v>8.1489852884196037E-2</v>
      </c>
      <c r="BB3574" s="33">
        <v>39.582709668868084</v>
      </c>
      <c r="BC3574" s="28">
        <v>1.5936296908874506E-2</v>
      </c>
      <c r="BD3574" s="30">
        <v>3.2413148788927337</v>
      </c>
      <c r="BE3574" s="30">
        <v>3.2632231404958678</v>
      </c>
      <c r="BF3574" s="28">
        <v>-6.7136878662257156E-3</v>
      </c>
      <c r="BG3574" s="30">
        <v>3.2442666666666664</v>
      </c>
      <c r="BH3574" s="28">
        <v>-9.0984745620972774E-4</v>
      </c>
      <c r="BI3574" s="30">
        <v>2.8918681318681321</v>
      </c>
      <c r="BJ3574" s="28">
        <v>0.12083771841935989</v>
      </c>
      <c r="BK3574" s="30">
        <v>17.158170068724999</v>
      </c>
      <c r="BL3574" s="30">
        <v>17.308341406321919</v>
      </c>
      <c r="BM3574" s="28">
        <v>-8.6762407830752106E-3</v>
      </c>
      <c r="BN3574" s="30">
        <v>17.175327349090011</v>
      </c>
      <c r="BO3574" s="28">
        <v>-9.9894924948380781E-4</v>
      </c>
    </row>
    <row r="3575" spans="1:67" hidden="1" x14ac:dyDescent="0.25">
      <c r="A3575" s="34" t="s">
        <v>300</v>
      </c>
      <c r="B3575" s="34" t="s">
        <v>237</v>
      </c>
      <c r="C3575" s="26" t="s">
        <v>195</v>
      </c>
      <c r="D3575" s="27">
        <v>2761.3633142232893</v>
      </c>
      <c r="E3575" s="27">
        <v>3646.5727303493022</v>
      </c>
      <c r="F3575" s="28">
        <v>-0.24275106561256476</v>
      </c>
      <c r="G3575" s="27">
        <v>2983.6552805864812</v>
      </c>
      <c r="H3575" s="28">
        <v>-7.4503233603949448E-2</v>
      </c>
      <c r="I3575" s="27">
        <v>2155.0457492399214</v>
      </c>
      <c r="J3575" s="28">
        <v>0.28134788562944169</v>
      </c>
      <c r="K3575" s="29">
        <v>868.17205905914307</v>
      </c>
      <c r="L3575" s="29">
        <v>1085.0829799175262</v>
      </c>
      <c r="M3575" s="28">
        <v>-0.19990261101954607</v>
      </c>
      <c r="N3575" s="29">
        <v>922.1962587018744</v>
      </c>
      <c r="O3575" s="28">
        <v>-5.8582106718561476E-2</v>
      </c>
      <c r="P3575" s="29">
        <v>681.95687425136566</v>
      </c>
      <c r="Q3575" s="28">
        <v>0.27306005971741182</v>
      </c>
      <c r="R3575" s="29">
        <v>240.05521091845102</v>
      </c>
      <c r="S3575" s="29">
        <v>300.51049783205985</v>
      </c>
      <c r="T3575" s="28">
        <v>-0.20117529121193709</v>
      </c>
      <c r="U3575" s="29">
        <v>301.01401139114847</v>
      </c>
      <c r="V3575" s="28">
        <v>-0.20251150499929846</v>
      </c>
      <c r="W3575" s="29">
        <v>250.15885987946407</v>
      </c>
      <c r="X3575" s="28">
        <v>-4.0388931121133856E-2</v>
      </c>
      <c r="Y3575" s="26"/>
      <c r="Z3575" s="26"/>
      <c r="AA3575" s="26"/>
      <c r="AB3575" s="26"/>
      <c r="AC3575" s="26"/>
      <c r="AD3575" s="26"/>
      <c r="AE3575" s="31">
        <v>33.125729447622824</v>
      </c>
      <c r="AF3575" s="31">
        <v>41.716789511437732</v>
      </c>
      <c r="AG3575" s="26"/>
      <c r="AH3575" s="31">
        <v>43.351827683853365</v>
      </c>
      <c r="AI3575" s="26"/>
      <c r="AJ3575" s="32">
        <v>43.040692122077239</v>
      </c>
      <c r="AK3575" s="32">
        <v>47.21378193336875</v>
      </c>
      <c r="AL3575" s="28">
        <v>-8.838711156799206E-2</v>
      </c>
      <c r="AM3575" s="32">
        <v>62.364347119525981</v>
      </c>
      <c r="AN3575" s="28">
        <v>-0.30985099483866152</v>
      </c>
      <c r="AO3575" s="32">
        <v>1.299313036717624</v>
      </c>
      <c r="AP3575" s="32">
        <v>1.1317693064664978</v>
      </c>
      <c r="AQ3575" s="28">
        <v>0.14803699772899417</v>
      </c>
      <c r="AR3575" s="32">
        <v>1.4385632729102662</v>
      </c>
      <c r="AS3575" s="28">
        <v>-9.6798131034538284E-2</v>
      </c>
      <c r="AT3575" s="27">
        <v>19375.430472797441</v>
      </c>
      <c r="AU3575" s="27">
        <v>18080.065227179046</v>
      </c>
      <c r="AV3575" s="28">
        <v>7.1646049355570035E-2</v>
      </c>
      <c r="AW3575" s="27">
        <v>16466.859741187822</v>
      </c>
      <c r="AX3575" s="28">
        <v>0.17663177905952168</v>
      </c>
      <c r="AY3575" s="33">
        <v>142.13493880627567</v>
      </c>
      <c r="AZ3575" s="33">
        <v>183.49301057084395</v>
      </c>
      <c r="BA3575" s="28">
        <v>-0.22539317239334594</v>
      </c>
      <c r="BB3575" s="33">
        <v>194.31578023062025</v>
      </c>
      <c r="BC3575" s="28">
        <v>-0.26853630396056699</v>
      </c>
      <c r="BD3575" s="30">
        <v>3.1806636546398863</v>
      </c>
      <c r="BE3575" s="30">
        <v>3.3606395066914301</v>
      </c>
      <c r="BF3575" s="28">
        <v>-5.3554048773511886E-2</v>
      </c>
      <c r="BG3575" s="30">
        <v>3.235379944813928</v>
      </c>
      <c r="BH3575" s="28">
        <v>-1.6911859227460375E-2</v>
      </c>
      <c r="BI3575" s="30">
        <v>3.1600909538534587</v>
      </c>
      <c r="BJ3575" s="28">
        <v>6.5101609690508917E-3</v>
      </c>
      <c r="BK3575" s="30">
        <v>11.503034254737965</v>
      </c>
      <c r="BL3575" s="30">
        <v>12.134593488934245</v>
      </c>
      <c r="BM3575" s="28">
        <v>-5.2046179772912024E-2</v>
      </c>
      <c r="BN3575" s="30">
        <v>9.912014616188122</v>
      </c>
      <c r="BO3575" s="28">
        <v>0.16051425468556302</v>
      </c>
    </row>
    <row r="3576" spans="1:67" hidden="1" x14ac:dyDescent="0.25">
      <c r="A3576" s="34" t="s">
        <v>300</v>
      </c>
      <c r="B3576" s="34" t="s">
        <v>237</v>
      </c>
      <c r="C3576" s="26" t="s">
        <v>196</v>
      </c>
      <c r="D3576" s="27">
        <v>5105.871961776018</v>
      </c>
      <c r="E3576" s="27">
        <v>4544.8466826570038</v>
      </c>
      <c r="F3576" s="28">
        <v>0.12344206929132934</v>
      </c>
      <c r="G3576" s="27">
        <v>3563.1654459691049</v>
      </c>
      <c r="H3576" s="28">
        <v>0.43295955217351123</v>
      </c>
      <c r="I3576" s="27">
        <v>2554.0210529875753</v>
      </c>
      <c r="J3576" s="28">
        <v>0.99915030293247031</v>
      </c>
      <c r="K3576" s="29">
        <v>1681.7320718733761</v>
      </c>
      <c r="L3576" s="29">
        <v>1539.477821661073</v>
      </c>
      <c r="M3576" s="28">
        <v>9.2404221880126161E-2</v>
      </c>
      <c r="N3576" s="29">
        <v>1246.5101313756654</v>
      </c>
      <c r="O3576" s="28">
        <v>0.34915234906064807</v>
      </c>
      <c r="P3576" s="29">
        <v>847.2162680798051</v>
      </c>
      <c r="Q3576" s="28">
        <v>0.98500918270252358</v>
      </c>
      <c r="R3576" s="29">
        <v>615.47656275820714</v>
      </c>
      <c r="S3576" s="29">
        <v>515.04819940735661</v>
      </c>
      <c r="T3576" s="28">
        <v>0.19498828161404902</v>
      </c>
      <c r="U3576" s="29">
        <v>426.9718120175591</v>
      </c>
      <c r="V3576" s="28">
        <v>0.44149226116335716</v>
      </c>
      <c r="W3576" s="29">
        <v>278.5415457337204</v>
      </c>
      <c r="X3576" s="28">
        <v>1.2096400777016914</v>
      </c>
      <c r="Y3576" s="26"/>
      <c r="Z3576" s="26"/>
      <c r="AA3576" s="26"/>
      <c r="AB3576" s="26"/>
      <c r="AC3576" s="26"/>
      <c r="AD3576" s="26"/>
      <c r="AE3576" s="31">
        <v>56.301013174226554</v>
      </c>
      <c r="AF3576" s="31">
        <v>57.138605981904689</v>
      </c>
      <c r="AG3576" s="26"/>
      <c r="AH3576" s="31">
        <v>50.873274099238067</v>
      </c>
      <c r="AI3576" s="26"/>
      <c r="AJ3576" s="32">
        <v>64.880473684353731</v>
      </c>
      <c r="AK3576" s="32">
        <v>59.965883407426681</v>
      </c>
      <c r="AL3576" s="28">
        <v>8.195643918952733E-2</v>
      </c>
      <c r="AM3576" s="32">
        <v>55.042660370458805</v>
      </c>
      <c r="AN3576" s="28">
        <v>0.17873070174447536</v>
      </c>
      <c r="AO3576" s="32">
        <v>1.1523855438192128</v>
      </c>
      <c r="AP3576" s="32">
        <v>1.049481036103985</v>
      </c>
      <c r="AQ3576" s="28">
        <v>9.805275576702438E-2</v>
      </c>
      <c r="AR3576" s="32">
        <v>1.0819563188146206</v>
      </c>
      <c r="AS3576" s="28">
        <v>6.5094333088930631E-2</v>
      </c>
      <c r="AT3576" s="27">
        <v>13854.001305714948</v>
      </c>
      <c r="AU3576" s="27">
        <v>13286.195902166604</v>
      </c>
      <c r="AV3576" s="28">
        <v>4.2736491899517351E-2</v>
      </c>
      <c r="AW3576" s="27">
        <v>12359.233486202716</v>
      </c>
      <c r="AX3576" s="28">
        <v>0.12094340811514906</v>
      </c>
      <c r="AY3576" s="33">
        <v>198.58309872834235</v>
      </c>
      <c r="AZ3576" s="33">
        <v>207.39261185575705</v>
      </c>
      <c r="BA3576" s="28">
        <v>-4.2477468452645648E-2</v>
      </c>
      <c r="BB3576" s="33">
        <v>183.86337096377025</v>
      </c>
      <c r="BC3576" s="28">
        <v>8.005796743209162E-2</v>
      </c>
      <c r="BD3576" s="30">
        <v>3.0360793179666841</v>
      </c>
      <c r="BE3576" s="30">
        <v>2.9522001672964562</v>
      </c>
      <c r="BF3576" s="28">
        <v>2.841241986211325E-2</v>
      </c>
      <c r="BG3576" s="30">
        <v>2.8585130247090311</v>
      </c>
      <c r="BH3576" s="28">
        <v>6.2118413217909847E-2</v>
      </c>
      <c r="BI3576" s="30">
        <v>3.0146034126282788</v>
      </c>
      <c r="BJ3576" s="28">
        <v>7.1239570845179666E-3</v>
      </c>
      <c r="BK3576" s="30">
        <v>8.2958024248632256</v>
      </c>
      <c r="BL3576" s="30">
        <v>8.8241191560062919</v>
      </c>
      <c r="BM3576" s="28">
        <v>-5.9871894497646065E-2</v>
      </c>
      <c r="BN3576" s="30">
        <v>8.3452006565308601</v>
      </c>
      <c r="BO3576" s="28">
        <v>-5.9193581677363218E-3</v>
      </c>
    </row>
    <row r="3577" spans="1:67" hidden="1" x14ac:dyDescent="0.25">
      <c r="A3577" s="34" t="s">
        <v>300</v>
      </c>
      <c r="B3577" s="34" t="s">
        <v>237</v>
      </c>
      <c r="C3577" s="26" t="s">
        <v>209</v>
      </c>
      <c r="D3577" s="27">
        <v>256.67738081932066</v>
      </c>
      <c r="E3577" s="27">
        <v>2293.5208193552494</v>
      </c>
      <c r="F3577" s="28">
        <v>-0.88808587275371786</v>
      </c>
      <c r="G3577" s="27">
        <v>1958.6851685357094</v>
      </c>
      <c r="H3577" s="28">
        <v>-0.86895424290611756</v>
      </c>
      <c r="I3577" s="27">
        <v>1818.8096936774255</v>
      </c>
      <c r="J3577" s="28">
        <v>-0.85887617505471492</v>
      </c>
      <c r="K3577" s="29">
        <v>64.330170631408691</v>
      </c>
      <c r="L3577" s="29">
        <v>629.78960367574996</v>
      </c>
      <c r="M3577" s="28">
        <v>-0.89785450528883393</v>
      </c>
      <c r="N3577" s="29">
        <v>536.12416147487238</v>
      </c>
      <c r="O3577" s="28">
        <v>-0.88000882024336113</v>
      </c>
      <c r="P3577" s="29">
        <v>487.04268451546591</v>
      </c>
      <c r="Q3577" s="28">
        <v>-0.86791677058981487</v>
      </c>
      <c r="R3577" s="29">
        <v>14.07544133415222</v>
      </c>
      <c r="S3577" s="29">
        <v>257.66559173607823</v>
      </c>
      <c r="T3577" s="28">
        <v>-0.94537322100589427</v>
      </c>
      <c r="U3577" s="29">
        <v>219.60868956449139</v>
      </c>
      <c r="V3577" s="28">
        <v>-0.93590671952887927</v>
      </c>
      <c r="W3577" s="29">
        <v>199.52335129560029</v>
      </c>
      <c r="X3577" s="28">
        <v>-0.92945466662045484</v>
      </c>
      <c r="Y3577" s="27">
        <v>256.67738081932066</v>
      </c>
      <c r="Z3577" s="26"/>
      <c r="AA3577" s="29">
        <v>64.330170631408691</v>
      </c>
      <c r="AB3577" s="26"/>
      <c r="AC3577" s="29">
        <v>14.07544133415222</v>
      </c>
      <c r="AD3577" s="26"/>
      <c r="AE3577" s="31">
        <v>1.6816750465351769</v>
      </c>
      <c r="AF3577" s="31">
        <v>6.4025489606895389</v>
      </c>
      <c r="AG3577" s="26"/>
      <c r="AH3577" s="31">
        <v>7.1298842171866728</v>
      </c>
      <c r="AI3577" s="26"/>
      <c r="AJ3577" s="32">
        <v>1.6816750465351769</v>
      </c>
      <c r="AK3577" s="32">
        <v>6.4025489606895389</v>
      </c>
      <c r="AL3577" s="28">
        <v>-0.7373428837701439</v>
      </c>
      <c r="AM3577" s="32">
        <v>7.3640324815012326</v>
      </c>
      <c r="AN3577" s="28">
        <v>-0.77163666092462013</v>
      </c>
      <c r="AO3577" s="32">
        <v>1</v>
      </c>
      <c r="AP3577" s="32">
        <v>1</v>
      </c>
      <c r="AQ3577" s="28">
        <v>0</v>
      </c>
      <c r="AR3577" s="32">
        <v>1.0332448436214055</v>
      </c>
      <c r="AS3577" s="28">
        <v>-3.2175184639573001E-2</v>
      </c>
      <c r="AT3577" s="27">
        <v>29338.179319503663</v>
      </c>
      <c r="AU3577" s="27">
        <v>27403.382473093683</v>
      </c>
      <c r="AV3577" s="28">
        <v>7.060430763646354E-2</v>
      </c>
      <c r="AW3577" s="27">
        <v>25776.591301663222</v>
      </c>
      <c r="AX3577" s="28">
        <v>0.1381714120443315</v>
      </c>
      <c r="AY3577" s="33">
        <v>31.753785405567623</v>
      </c>
      <c r="AZ3577" s="33">
        <v>73.196522747026165</v>
      </c>
      <c r="BA3577" s="28">
        <v>-0.56618450967525336</v>
      </c>
      <c r="BB3577" s="33">
        <v>88.129724394386344</v>
      </c>
      <c r="BC3577" s="28">
        <v>-0.63969267322943912</v>
      </c>
      <c r="BD3577" s="30">
        <v>3.9899999999999998</v>
      </c>
      <c r="BE3577" s="30">
        <v>3.6417254365095539</v>
      </c>
      <c r="BF3577" s="28">
        <v>9.5634492375200275E-2</v>
      </c>
      <c r="BG3577" s="30">
        <v>3.6534170800050969</v>
      </c>
      <c r="BH3577" s="28">
        <v>9.2128249423532371E-2</v>
      </c>
      <c r="BI3577" s="30">
        <v>3.7343948518328882</v>
      </c>
      <c r="BJ3577" s="28">
        <v>6.8446203015103582E-2</v>
      </c>
      <c r="BK3577" s="30">
        <v>18.235831809872028</v>
      </c>
      <c r="BL3577" s="30">
        <v>8.9011528621347988</v>
      </c>
      <c r="BM3577" s="28">
        <v>1.0487044871958817</v>
      </c>
      <c r="BN3577" s="30">
        <v>8.9189784448875926</v>
      </c>
      <c r="BO3577" s="28">
        <v>1.0446099205817576</v>
      </c>
    </row>
    <row r="3578" spans="1:67" hidden="1" x14ac:dyDescent="0.25">
      <c r="A3578" s="34" t="s">
        <v>300</v>
      </c>
      <c r="B3578" s="34" t="s">
        <v>237</v>
      </c>
      <c r="C3578" s="26" t="s">
        <v>214</v>
      </c>
      <c r="D3578" s="27">
        <v>688.30270961880683</v>
      </c>
      <c r="E3578" s="27">
        <v>571.07571180462833</v>
      </c>
      <c r="F3578" s="28">
        <v>0.20527400376341556</v>
      </c>
      <c r="G3578" s="27">
        <v>352.80735764265063</v>
      </c>
      <c r="H3578" s="28">
        <v>0.95093071249373062</v>
      </c>
      <c r="I3578" s="27">
        <v>253.77521557331085</v>
      </c>
      <c r="J3578" s="28">
        <v>1.7122534722858673</v>
      </c>
      <c r="K3578" s="29">
        <v>218.94269081860944</v>
      </c>
      <c r="L3578" s="29">
        <v>179.39086407818115</v>
      </c>
      <c r="M3578" s="28">
        <v>0.22047848949091978</v>
      </c>
      <c r="N3578" s="29">
        <v>116.43699958409934</v>
      </c>
      <c r="O3578" s="28">
        <v>0.88035325197874892</v>
      </c>
      <c r="P3578" s="29">
        <v>96.799281086028287</v>
      </c>
      <c r="Q3578" s="28">
        <v>1.2618214553063551</v>
      </c>
      <c r="R3578" s="29">
        <v>43.778596024908438</v>
      </c>
      <c r="S3578" s="29">
        <v>36.757588361739067</v>
      </c>
      <c r="T3578" s="28">
        <v>0.19100838700499542</v>
      </c>
      <c r="U3578" s="29">
        <v>24.840005823908768</v>
      </c>
      <c r="V3578" s="28">
        <v>0.7624229372269743</v>
      </c>
      <c r="W3578" s="29">
        <v>21.117937360813258</v>
      </c>
      <c r="X3578" s="28">
        <v>1.0730526507832445</v>
      </c>
      <c r="Y3578" s="27">
        <v>681.17903227917066</v>
      </c>
      <c r="Z3578" s="85">
        <v>7.1236773396361972</v>
      </c>
      <c r="AA3578" s="29">
        <v>215.25821659738543</v>
      </c>
      <c r="AB3578" s="29">
        <v>3.6844742212240078</v>
      </c>
      <c r="AC3578" s="29">
        <v>43.087757108428939</v>
      </c>
      <c r="AD3578" s="29">
        <v>0.69083891647950146</v>
      </c>
      <c r="AE3578" s="31">
        <v>15.918972707384221</v>
      </c>
      <c r="AF3578" s="31">
        <v>17.140985169916352</v>
      </c>
      <c r="AG3578" s="26"/>
      <c r="AH3578" s="31">
        <v>16.289869266622432</v>
      </c>
      <c r="AI3578" s="26"/>
      <c r="AJ3578" s="32">
        <v>16.929682813203197</v>
      </c>
      <c r="AK3578" s="32">
        <v>18.200271281703895</v>
      </c>
      <c r="AL3578" s="28">
        <v>-6.9811512632670297E-2</v>
      </c>
      <c r="AM3578" s="32">
        <v>16.289869266622432</v>
      </c>
      <c r="AN3578" s="28">
        <v>3.9276776020034002E-2</v>
      </c>
      <c r="AO3578" s="32">
        <v>1.0634909126611005</v>
      </c>
      <c r="AP3578" s="32">
        <v>1.0617984381461731</v>
      </c>
      <c r="AQ3578" s="28">
        <v>1.593969678352816E-3</v>
      </c>
      <c r="AR3578" s="32">
        <v>1</v>
      </c>
      <c r="AS3578" s="28">
        <v>6.3490912661100518E-2</v>
      </c>
      <c r="AT3578" s="27">
        <v>11027.329705292777</v>
      </c>
      <c r="AU3578" s="27">
        <v>10271.20408524501</v>
      </c>
      <c r="AV3578" s="28">
        <v>7.361606426786628E-2</v>
      </c>
      <c r="AW3578" s="27">
        <v>9409.1540474503036</v>
      </c>
      <c r="AX3578" s="28">
        <v>0.17197886756684228</v>
      </c>
      <c r="AY3578" s="33">
        <v>24.323086355062731</v>
      </c>
      <c r="AZ3578" s="33">
        <v>40.133040409791242</v>
      </c>
      <c r="BA3578" s="28">
        <v>-0.39393860752377391</v>
      </c>
      <c r="BB3578" s="33">
        <v>24.492699281034973</v>
      </c>
      <c r="BC3578" s="28">
        <v>-6.9250401528252728E-3</v>
      </c>
      <c r="BD3578" s="30">
        <v>3.1437574236677981</v>
      </c>
      <c r="BE3578" s="30">
        <v>3.1834158040274851</v>
      </c>
      <c r="BF3578" s="28">
        <v>-1.2457807211207979E-2</v>
      </c>
      <c r="BG3578" s="30">
        <v>3.0300279026670323</v>
      </c>
      <c r="BH3578" s="28">
        <v>3.7534149735275059E-2</v>
      </c>
      <c r="BI3578" s="30">
        <v>2.6216642595493407</v>
      </c>
      <c r="BJ3578" s="28">
        <v>0.19914569999447765</v>
      </c>
      <c r="BK3578" s="30">
        <v>15.722356861951157</v>
      </c>
      <c r="BL3578" s="30">
        <v>15.536267128968134</v>
      </c>
      <c r="BM3578" s="28">
        <v>1.1977763476790974E-2</v>
      </c>
      <c r="BN3578" s="30">
        <v>14.203191422083718</v>
      </c>
      <c r="BO3578" s="28">
        <v>0.10695944275632147</v>
      </c>
    </row>
    <row r="3579" spans="1:67" hidden="1" x14ac:dyDescent="0.25">
      <c r="A3579" s="34" t="s">
        <v>300</v>
      </c>
      <c r="B3579" s="34" t="s">
        <v>237</v>
      </c>
      <c r="C3579" s="26" t="s">
        <v>213</v>
      </c>
      <c r="D3579" s="27">
        <v>63.608363567590715</v>
      </c>
      <c r="E3579" s="27">
        <v>287.44936631560324</v>
      </c>
      <c r="F3579" s="28">
        <v>-0.77871454585934863</v>
      </c>
      <c r="G3579" s="27">
        <v>86.243146054744727</v>
      </c>
      <c r="H3579" s="28">
        <v>-0.26245311682839223</v>
      </c>
      <c r="I3579" s="27">
        <v>65.351294357776638</v>
      </c>
      <c r="J3579" s="28">
        <v>-2.6670180098407169E-2</v>
      </c>
      <c r="K3579" s="29">
        <v>21.322196877334363</v>
      </c>
      <c r="L3579" s="29">
        <v>78.00126574059351</v>
      </c>
      <c r="M3579" s="28">
        <v>-0.72664293745892583</v>
      </c>
      <c r="N3579" s="29">
        <v>23.023658633232117</v>
      </c>
      <c r="O3579" s="28">
        <v>-7.39005812673873E-2</v>
      </c>
      <c r="P3579" s="29">
        <v>22.099411725997925</v>
      </c>
      <c r="Q3579" s="28">
        <v>-3.5169028854702036E-2</v>
      </c>
      <c r="R3579" s="29">
        <v>6.4199280122185236</v>
      </c>
      <c r="S3579" s="29">
        <v>44.239863279986793</v>
      </c>
      <c r="T3579" s="28">
        <v>-0.85488363805313194</v>
      </c>
      <c r="U3579" s="29">
        <v>6.7947541948787196</v>
      </c>
      <c r="V3579" s="28">
        <v>-5.516405331376175E-2</v>
      </c>
      <c r="W3579" s="29">
        <v>5.3037011208400839</v>
      </c>
      <c r="X3579" s="28">
        <v>0.21046187670575864</v>
      </c>
      <c r="Y3579" s="27">
        <v>63.608363567590715</v>
      </c>
      <c r="Z3579" s="26"/>
      <c r="AA3579" s="29">
        <v>21.322196877334363</v>
      </c>
      <c r="AB3579" s="26"/>
      <c r="AC3579" s="29">
        <v>6.4199280122185236</v>
      </c>
      <c r="AD3579" s="26"/>
      <c r="AE3579" s="31">
        <v>0.92689243032378543</v>
      </c>
      <c r="AF3579" s="31">
        <v>6.9786976812204884</v>
      </c>
      <c r="AG3579" s="26"/>
      <c r="AH3579" s="31">
        <v>5.115167801342837</v>
      </c>
      <c r="AI3579" s="26"/>
      <c r="AJ3579" s="32">
        <v>0.92689243032378554</v>
      </c>
      <c r="AK3579" s="32">
        <v>6.9786976812204875</v>
      </c>
      <c r="AL3579" s="28">
        <v>-0.86718260731969643</v>
      </c>
      <c r="AM3579" s="32">
        <v>5.115167801342837</v>
      </c>
      <c r="AN3579" s="28">
        <v>-0.81879530323903404</v>
      </c>
      <c r="AO3579" s="32">
        <v>1</v>
      </c>
      <c r="AP3579" s="32">
        <v>1</v>
      </c>
      <c r="AQ3579" s="28">
        <v>0</v>
      </c>
      <c r="AR3579" s="32">
        <v>1</v>
      </c>
      <c r="AS3579" s="28">
        <v>0</v>
      </c>
      <c r="AT3579" s="27">
        <v>9465.7965446929957</v>
      </c>
      <c r="AU3579" s="27">
        <v>8799.4974176856267</v>
      </c>
      <c r="AV3579" s="28">
        <v>7.5720134387244772E-2</v>
      </c>
      <c r="AW3579" s="27">
        <v>8225.7512330908776</v>
      </c>
      <c r="AX3579" s="28">
        <v>0.1507516184799772</v>
      </c>
      <c r="AY3579" s="33">
        <v>2.8786280158717221</v>
      </c>
      <c r="AZ3579" s="33">
        <v>24.06157609990407</v>
      </c>
      <c r="BA3579" s="28">
        <v>-0.88036411231252643</v>
      </c>
      <c r="BB3579" s="33">
        <v>8.4544021189209566</v>
      </c>
      <c r="BC3579" s="28">
        <v>-0.65951134386790622</v>
      </c>
      <c r="BD3579" s="30">
        <v>2.9831993360499744</v>
      </c>
      <c r="BE3579" s="30">
        <v>3.6851884849095278</v>
      </c>
      <c r="BF3579" s="28">
        <v>-0.19048934721633032</v>
      </c>
      <c r="BG3579" s="30">
        <v>3.7458488865128601</v>
      </c>
      <c r="BH3579" s="28">
        <v>-0.20359858968386266</v>
      </c>
      <c r="BI3579" s="30">
        <v>2.9571508584953352</v>
      </c>
      <c r="BJ3579" s="28">
        <v>8.8086400731998121E-3</v>
      </c>
      <c r="BK3579" s="30">
        <v>9.9079558908651499</v>
      </c>
      <c r="BL3579" s="30">
        <v>6.4975193186376652</v>
      </c>
      <c r="BM3579" s="28">
        <v>0.52488286759608294</v>
      </c>
      <c r="BN3579" s="30">
        <v>12.692607205680394</v>
      </c>
      <c r="BO3579" s="28">
        <v>-0.2193915930502453</v>
      </c>
    </row>
    <row r="3580" spans="1:67" hidden="1" x14ac:dyDescent="0.25">
      <c r="A3580" s="34" t="s">
        <v>300</v>
      </c>
      <c r="B3580" s="34" t="s">
        <v>237</v>
      </c>
      <c r="C3580" s="26" t="s">
        <v>211</v>
      </c>
      <c r="D3580" s="27">
        <v>326.21711077213286</v>
      </c>
      <c r="E3580" s="27">
        <v>268.96837074041366</v>
      </c>
      <c r="F3580" s="28">
        <v>0.21284562149120131</v>
      </c>
      <c r="G3580" s="27">
        <v>153.31769225358963</v>
      </c>
      <c r="H3580" s="28">
        <v>1.1277199387567427</v>
      </c>
      <c r="I3580" s="27">
        <v>296.9017402601242</v>
      </c>
      <c r="J3580" s="28">
        <v>9.8737617658706256E-2</v>
      </c>
      <c r="K3580" s="29">
        <v>82.66618757970582</v>
      </c>
      <c r="L3580" s="29">
        <v>84.200237327621977</v>
      </c>
      <c r="M3580" s="28">
        <v>-1.8219066793685987E-2</v>
      </c>
      <c r="N3580" s="29">
        <v>45.956449542603991</v>
      </c>
      <c r="O3580" s="28">
        <v>0.79879404093368911</v>
      </c>
      <c r="P3580" s="29">
        <v>107.28893939653251</v>
      </c>
      <c r="Q3580" s="28">
        <v>-0.22949944286263005</v>
      </c>
      <c r="R3580" s="29">
        <v>34.134624850243164</v>
      </c>
      <c r="S3580" s="29">
        <v>20.814673794248758</v>
      </c>
      <c r="T3580" s="28">
        <v>0.63993080975762406</v>
      </c>
      <c r="U3580" s="29">
        <v>12.925560969266785</v>
      </c>
      <c r="V3580" s="28">
        <v>1.640862159205728</v>
      </c>
      <c r="W3580" s="29">
        <v>35.038322117322387</v>
      </c>
      <c r="X3580" s="28">
        <v>-2.5791682148856389E-2</v>
      </c>
      <c r="Y3580" s="27">
        <v>326.21711077213286</v>
      </c>
      <c r="Z3580" s="26"/>
      <c r="AA3580" s="29">
        <v>82.66618757970582</v>
      </c>
      <c r="AB3580" s="26"/>
      <c r="AC3580" s="29">
        <v>34.134624850243164</v>
      </c>
      <c r="AD3580" s="26"/>
      <c r="AE3580" s="31">
        <v>12.759982650869835</v>
      </c>
      <c r="AF3580" s="31">
        <v>16.320342656359408</v>
      </c>
      <c r="AG3580" s="26"/>
      <c r="AH3580" s="31">
        <v>14.175319299895742</v>
      </c>
      <c r="AI3580" s="26"/>
      <c r="AJ3580" s="32">
        <v>19.72493035031016</v>
      </c>
      <c r="AK3580" s="32">
        <v>20.25524321004308</v>
      </c>
      <c r="AL3580" s="28">
        <v>-2.618151034937842E-2</v>
      </c>
      <c r="AM3580" s="32">
        <v>17.57034297153988</v>
      </c>
      <c r="AN3580" s="28">
        <v>0.12262637002932962</v>
      </c>
      <c r="AO3580" s="32">
        <v>1.753505500561539</v>
      </c>
      <c r="AP3580" s="32">
        <v>1.7400194900571724</v>
      </c>
      <c r="AQ3580" s="28">
        <v>7.7504939349406264E-3</v>
      </c>
      <c r="AR3580" s="32">
        <v>1.7164784314511867</v>
      </c>
      <c r="AS3580" s="28">
        <v>2.1571531824636985E-2</v>
      </c>
      <c r="AT3580" s="27">
        <v>10088.93176440583</v>
      </c>
      <c r="AU3580" s="27">
        <v>9268.5152171675127</v>
      </c>
      <c r="AV3580" s="28">
        <v>8.8516502159775204E-2</v>
      </c>
      <c r="AW3580" s="27">
        <v>8488.1313825304514</v>
      </c>
      <c r="AX3580" s="28">
        <v>0.1885927903012917</v>
      </c>
      <c r="AY3580" s="33">
        <v>28.705128205128204</v>
      </c>
      <c r="AZ3580" s="33">
        <v>24.227848101265824</v>
      </c>
      <c r="BA3580" s="28">
        <v>0.18479891755753816</v>
      </c>
      <c r="BB3580" s="33">
        <v>20.316455696202532</v>
      </c>
      <c r="BC3580" s="28">
        <v>0.41290039140506429</v>
      </c>
      <c r="BD3580" s="30">
        <v>3.9461975969025782</v>
      </c>
      <c r="BE3580" s="30">
        <v>3.1943896986164231</v>
      </c>
      <c r="BF3580" s="28">
        <v>0.23535259289490681</v>
      </c>
      <c r="BG3580" s="30">
        <v>3.3361518084954809</v>
      </c>
      <c r="BH3580" s="28">
        <v>0.18285912135461616</v>
      </c>
      <c r="BI3580" s="30">
        <v>2.7673098637203957</v>
      </c>
      <c r="BJ3580" s="28">
        <v>0.42600496194426002</v>
      </c>
      <c r="BK3580" s="30">
        <v>9.5567803133424203</v>
      </c>
      <c r="BL3580" s="30">
        <v>12.922055536355872</v>
      </c>
      <c r="BM3580" s="28">
        <v>-0.26042878499827959</v>
      </c>
      <c r="BN3580" s="30">
        <v>11.861589034173015</v>
      </c>
      <c r="BO3580" s="28">
        <v>-0.19430859678163559</v>
      </c>
    </row>
    <row r="3581" spans="1:67" hidden="1" x14ac:dyDescent="0.25">
      <c r="A3581" s="34" t="s">
        <v>300</v>
      </c>
      <c r="B3581" s="34" t="s">
        <v>237</v>
      </c>
      <c r="C3581" s="26" t="s">
        <v>178</v>
      </c>
      <c r="D3581" s="27">
        <v>7100.613236362934</v>
      </c>
      <c r="E3581" s="27">
        <v>6298.7222854924203</v>
      </c>
      <c r="F3581" s="28">
        <v>0.12731009790945619</v>
      </c>
      <c r="G3581" s="27">
        <v>2931.6363493943213</v>
      </c>
      <c r="H3581" s="28">
        <v>1.4220648095831963</v>
      </c>
      <c r="I3581" s="27">
        <v>1989.7641581749915</v>
      </c>
      <c r="J3581" s="28">
        <v>2.5685702786382509</v>
      </c>
      <c r="K3581" s="29">
        <v>1910.9536993928007</v>
      </c>
      <c r="L3581" s="29">
        <v>1872.8058481216431</v>
      </c>
      <c r="M3581" s="28">
        <v>2.0369357191733745E-2</v>
      </c>
      <c r="N3581" s="29">
        <v>888.19292533916894</v>
      </c>
      <c r="O3581" s="28">
        <v>1.1515074539273955</v>
      </c>
      <c r="P3581" s="29">
        <v>599.2322129256595</v>
      </c>
      <c r="Q3581" s="28">
        <v>2.1890036252605012</v>
      </c>
      <c r="R3581" s="29">
        <v>431.74014763396247</v>
      </c>
      <c r="S3581" s="29">
        <v>431.38794952751476</v>
      </c>
      <c r="T3581" s="28">
        <v>8.1643009924930207E-4</v>
      </c>
      <c r="U3581" s="29">
        <v>205.50697301849885</v>
      </c>
      <c r="V3581" s="28">
        <v>1.1008540065212242</v>
      </c>
      <c r="W3581" s="29">
        <v>149.06440223778321</v>
      </c>
      <c r="X3581" s="28">
        <v>1.8963330020621765</v>
      </c>
      <c r="Y3581" s="27">
        <v>7100.613236362934</v>
      </c>
      <c r="Z3581" s="26"/>
      <c r="AA3581" s="29">
        <v>1910.9536993928007</v>
      </c>
      <c r="AB3581" s="26"/>
      <c r="AC3581" s="29">
        <v>431.74014763396247</v>
      </c>
      <c r="AD3581" s="26"/>
      <c r="AE3581" s="31">
        <v>28.933319887790187</v>
      </c>
      <c r="AF3581" s="31">
        <v>26.842356042938466</v>
      </c>
      <c r="AG3581" s="26"/>
      <c r="AH3581" s="31">
        <v>20.743588973487615</v>
      </c>
      <c r="AI3581" s="26"/>
      <c r="AJ3581" s="32">
        <v>33.171040107592624</v>
      </c>
      <c r="AK3581" s="32">
        <v>29.919161305314709</v>
      </c>
      <c r="AL3581" s="28">
        <v>0.10868883552896469</v>
      </c>
      <c r="AM3581" s="32">
        <v>21.657486949329055</v>
      </c>
      <c r="AN3581" s="28">
        <v>0.53161999751869904</v>
      </c>
      <c r="AO3581" s="32">
        <v>1.1397276771988225</v>
      </c>
      <c r="AP3581" s="32">
        <v>1.1104191198451852</v>
      </c>
      <c r="AQ3581" s="28">
        <v>2.6394139680991406E-2</v>
      </c>
      <c r="AR3581" s="32">
        <v>1.0431133163125552</v>
      </c>
      <c r="AS3581" s="28">
        <v>9.2621155703200772E-2</v>
      </c>
      <c r="AT3581" s="27">
        <v>61438.511077251678</v>
      </c>
      <c r="AU3581" s="27">
        <v>58608.723943029792</v>
      </c>
      <c r="AV3581" s="28">
        <v>4.8282694859088912E-2</v>
      </c>
      <c r="AW3581" s="27">
        <v>53608.636862762804</v>
      </c>
      <c r="AX3581" s="28">
        <v>0.14605620796763064</v>
      </c>
      <c r="AY3581" s="33">
        <v>547.61587975062173</v>
      </c>
      <c r="AZ3581" s="33">
        <v>516.20044159453937</v>
      </c>
      <c r="BA3581" s="28">
        <v>6.0858991245804253E-2</v>
      </c>
      <c r="BB3581" s="33">
        <v>374.82789965529986</v>
      </c>
      <c r="BC3581" s="28">
        <v>0.46097950620597233</v>
      </c>
      <c r="BD3581" s="30">
        <v>3.7157432116848939</v>
      </c>
      <c r="BE3581" s="30">
        <v>3.3632542806344889</v>
      </c>
      <c r="BF3581" s="28">
        <v>0.1048059116671686</v>
      </c>
      <c r="BG3581" s="30">
        <v>3.3006751863902033</v>
      </c>
      <c r="BH3581" s="28">
        <v>0.12575246028635473</v>
      </c>
      <c r="BI3581" s="30">
        <v>3.3205226876243397</v>
      </c>
      <c r="BJ3581" s="28">
        <v>0.11902358792293445</v>
      </c>
      <c r="BK3581" s="30">
        <v>16.446497448235853</v>
      </c>
      <c r="BL3581" s="30">
        <v>14.60106220489285</v>
      </c>
      <c r="BM3581" s="28">
        <v>0.12639047881904053</v>
      </c>
      <c r="BN3581" s="30">
        <v>14.265386260788475</v>
      </c>
      <c r="BO3581" s="28">
        <v>0.15289534735155669</v>
      </c>
    </row>
    <row r="3582" spans="1:67" hidden="1" x14ac:dyDescent="0.25">
      <c r="A3582" s="34" t="s">
        <v>300</v>
      </c>
      <c r="B3582" s="34" t="s">
        <v>237</v>
      </c>
      <c r="C3582" s="26" t="s">
        <v>222</v>
      </c>
      <c r="D3582" s="27">
        <v>134.35475099086761</v>
      </c>
      <c r="E3582" s="27">
        <v>127.24971135139465</v>
      </c>
      <c r="F3582" s="28">
        <v>5.5835408693798126E-2</v>
      </c>
      <c r="G3582" s="27">
        <v>37.566809844970706</v>
      </c>
      <c r="H3582" s="28">
        <v>2.5764216217804421</v>
      </c>
      <c r="I3582" s="27">
        <v>43.631231780052183</v>
      </c>
      <c r="J3582" s="28">
        <v>2.0793251877040388</v>
      </c>
      <c r="K3582" s="29">
        <v>41.33992338180542</v>
      </c>
      <c r="L3582" s="29">
        <v>37.513758659362793</v>
      </c>
      <c r="M3582" s="28">
        <v>0.10199363804585553</v>
      </c>
      <c r="N3582" s="29">
        <v>11.268128043249114</v>
      </c>
      <c r="O3582" s="28">
        <v>2.6687481028912092</v>
      </c>
      <c r="P3582" s="29">
        <v>15.023050785064697</v>
      </c>
      <c r="Q3582" s="28">
        <v>1.7517662007043124</v>
      </c>
      <c r="R3582" s="29">
        <v>7.7512356340885162</v>
      </c>
      <c r="S3582" s="29">
        <v>7.0338297486305237</v>
      </c>
      <c r="T3582" s="28">
        <v>0.10199363804585553</v>
      </c>
      <c r="U3582" s="29">
        <v>2.2400445793199957</v>
      </c>
      <c r="V3582" s="28">
        <v>2.4603041857504184</v>
      </c>
      <c r="W3582" s="29">
        <v>2.8168220221996307</v>
      </c>
      <c r="X3582" s="28">
        <v>1.7517662007043124</v>
      </c>
      <c r="Y3582" s="26"/>
      <c r="Z3582" s="26"/>
      <c r="AA3582" s="26"/>
      <c r="AB3582" s="26"/>
      <c r="AC3582" s="26"/>
      <c r="AD3582" s="26"/>
      <c r="AE3582" s="31">
        <v>5.4943916127354484</v>
      </c>
      <c r="AF3582" s="31">
        <v>6.9603283184951099</v>
      </c>
      <c r="AG3582" s="26"/>
      <c r="AH3582" s="31">
        <v>6.8519347181490051</v>
      </c>
      <c r="AI3582" s="26"/>
      <c r="AJ3582" s="32">
        <v>5.4943916127354484</v>
      </c>
      <c r="AK3582" s="32">
        <v>6.9603283184951108</v>
      </c>
      <c r="AL3582" s="28">
        <v>-0.21061315482264661</v>
      </c>
      <c r="AM3582" s="32">
        <v>6.8519347181490051</v>
      </c>
      <c r="AN3582" s="28">
        <v>-0.19812551655195659</v>
      </c>
      <c r="AO3582" s="32">
        <v>1</v>
      </c>
      <c r="AP3582" s="32">
        <v>1</v>
      </c>
      <c r="AQ3582" s="28">
        <v>0</v>
      </c>
      <c r="AR3582" s="32">
        <v>1</v>
      </c>
      <c r="AS3582" s="28">
        <v>0</v>
      </c>
      <c r="AT3582" s="27">
        <v>6768.0243866536621</v>
      </c>
      <c r="AU3582" s="27">
        <v>6252.8976687393188</v>
      </c>
      <c r="AV3582" s="28">
        <v>8.238208030968798E-2</v>
      </c>
      <c r="AW3582" s="27">
        <v>5835.306187904358</v>
      </c>
      <c r="AX3582" s="28">
        <v>0.15984048972146095</v>
      </c>
      <c r="AY3582" s="33">
        <v>6.5914825291039412</v>
      </c>
      <c r="AZ3582" s="33">
        <v>15.246378650845191</v>
      </c>
      <c r="BA3582" s="28">
        <v>-0.5676689737245546</v>
      </c>
      <c r="BB3582" s="33">
        <v>8.2381923333099447</v>
      </c>
      <c r="BC3582" s="28">
        <v>-0.19988727351603208</v>
      </c>
      <c r="BD3582" s="30">
        <v>3.25</v>
      </c>
      <c r="BE3582" s="30">
        <v>3.392081089684019</v>
      </c>
      <c r="BF3582" s="28">
        <v>-4.1886112368043127E-2</v>
      </c>
      <c r="BG3582" s="30">
        <v>3.3338998013496557</v>
      </c>
      <c r="BH3582" s="28">
        <v>-2.516566374181093E-2</v>
      </c>
      <c r="BI3582" s="30">
        <v>2.9042857142857139</v>
      </c>
      <c r="BJ3582" s="28">
        <v>0.11903590752582405</v>
      </c>
      <c r="BK3582" s="30">
        <v>17.333333333333332</v>
      </c>
      <c r="BL3582" s="30">
        <v>18.091099144981435</v>
      </c>
      <c r="BM3582" s="28">
        <v>-4.1886112368043196E-2</v>
      </c>
      <c r="BN3582" s="30">
        <v>16.770563493149211</v>
      </c>
      <c r="BO3582" s="28">
        <v>3.3557002447414053E-2</v>
      </c>
    </row>
    <row r="3583" spans="1:67" hidden="1" x14ac:dyDescent="0.25">
      <c r="A3583" s="34" t="s">
        <v>300</v>
      </c>
      <c r="B3583" s="34" t="s">
        <v>237</v>
      </c>
      <c r="C3583" s="26" t="s">
        <v>187</v>
      </c>
      <c r="D3583" s="27">
        <v>557.18819915652273</v>
      </c>
      <c r="E3583" s="27">
        <v>1037.1261303234101</v>
      </c>
      <c r="F3583" s="28">
        <v>-0.46275753462814295</v>
      </c>
      <c r="G3583" s="27">
        <v>258.97420568227767</v>
      </c>
      <c r="H3583" s="28">
        <v>1.1515200623497952</v>
      </c>
      <c r="I3583" s="27">
        <v>326.24014509797098</v>
      </c>
      <c r="J3583" s="28">
        <v>0.70790813923037366</v>
      </c>
      <c r="K3583" s="29">
        <v>137.49002288648657</v>
      </c>
      <c r="L3583" s="29">
        <v>235.08294013324712</v>
      </c>
      <c r="M3583" s="28">
        <v>-0.41514249052459529</v>
      </c>
      <c r="N3583" s="29">
        <v>66.343009521157455</v>
      </c>
      <c r="O3583" s="28">
        <v>1.072411605666451</v>
      </c>
      <c r="P3583" s="29">
        <v>92.13659656047821</v>
      </c>
      <c r="Q3583" s="28">
        <v>0.49224117255338917</v>
      </c>
      <c r="R3583" s="29">
        <v>60.00770304973495</v>
      </c>
      <c r="S3583" s="29">
        <v>117.94331687537105</v>
      </c>
      <c r="T3583" s="28">
        <v>-0.49121574126031919</v>
      </c>
      <c r="U3583" s="29">
        <v>33.547611735189584</v>
      </c>
      <c r="V3583" s="28">
        <v>0.7887324893172708</v>
      </c>
      <c r="W3583" s="29">
        <v>20.573197817778585</v>
      </c>
      <c r="X3583" s="28">
        <v>1.9167902618366186</v>
      </c>
      <c r="Y3583" s="27">
        <v>557.18819915652273</v>
      </c>
      <c r="Z3583" s="26"/>
      <c r="AA3583" s="29">
        <v>137.49002288648657</v>
      </c>
      <c r="AB3583" s="26"/>
      <c r="AC3583" s="29">
        <v>60.00770304973495</v>
      </c>
      <c r="AD3583" s="26"/>
      <c r="AE3583" s="31">
        <v>5.1364004891379285</v>
      </c>
      <c r="AF3583" s="31">
        <v>9.8236243481506271</v>
      </c>
      <c r="AG3583" s="26"/>
      <c r="AH3583" s="31">
        <v>6.1079013343525546</v>
      </c>
      <c r="AI3583" s="26"/>
      <c r="AJ3583" s="32">
        <v>5.1364004891379276</v>
      </c>
      <c r="AK3583" s="32">
        <v>9.8236243481506271</v>
      </c>
      <c r="AL3583" s="28">
        <v>-0.4771379373739088</v>
      </c>
      <c r="AM3583" s="32">
        <v>6.1079013343525554</v>
      </c>
      <c r="AN3583" s="28">
        <v>-0.1590564077632744</v>
      </c>
      <c r="AO3583" s="32">
        <v>1</v>
      </c>
      <c r="AP3583" s="32">
        <v>1</v>
      </c>
      <c r="AQ3583" s="28">
        <v>0</v>
      </c>
      <c r="AR3583" s="32">
        <v>1</v>
      </c>
      <c r="AS3583" s="28">
        <v>0</v>
      </c>
      <c r="AT3583" s="27">
        <v>26452.0395544481</v>
      </c>
      <c r="AU3583" s="27">
        <v>24467.787504516855</v>
      </c>
      <c r="AV3583" s="28">
        <v>8.1096504927752208E-2</v>
      </c>
      <c r="AW3583" s="27">
        <v>23622.495642413942</v>
      </c>
      <c r="AX3583" s="28">
        <v>0.11978175188881152</v>
      </c>
      <c r="AY3583" s="33">
        <v>40.500738852983332</v>
      </c>
      <c r="AZ3583" s="33">
        <v>83.616320793140176</v>
      </c>
      <c r="BA3583" s="28">
        <v>-0.51563596115190491</v>
      </c>
      <c r="BB3583" s="33">
        <v>39.568367706442224</v>
      </c>
      <c r="BC3583" s="28">
        <v>2.3563548374256196E-2</v>
      </c>
      <c r="BD3583" s="30">
        <v>4.0525718700079354</v>
      </c>
      <c r="BE3583" s="30">
        <v>4.4117456151244223</v>
      </c>
      <c r="BF3583" s="28">
        <v>-8.1413067853495752E-2</v>
      </c>
      <c r="BG3583" s="30">
        <v>3.9035643325720426</v>
      </c>
      <c r="BH3583" s="28">
        <v>3.8172174131356595E-2</v>
      </c>
      <c r="BI3583" s="30">
        <v>3.5408313013149759</v>
      </c>
      <c r="BJ3583" s="28">
        <v>0.14452554362104511</v>
      </c>
      <c r="BK3583" s="30">
        <v>9.2852779033171782</v>
      </c>
      <c r="BL3583" s="30">
        <v>8.7934285536443397</v>
      </c>
      <c r="BM3583" s="28">
        <v>5.593374036899372E-2</v>
      </c>
      <c r="BN3583" s="30">
        <v>7.71960185203372</v>
      </c>
      <c r="BO3583" s="28">
        <v>0.20281823872444701</v>
      </c>
    </row>
    <row r="3584" spans="1:67" hidden="1" x14ac:dyDescent="0.25">
      <c r="A3584" s="34" t="s">
        <v>300</v>
      </c>
      <c r="B3584" s="34" t="s">
        <v>237</v>
      </c>
      <c r="C3584" s="26" t="s">
        <v>217</v>
      </c>
      <c r="D3584" s="26"/>
      <c r="E3584" s="26"/>
      <c r="F3584" s="26"/>
      <c r="G3584" s="26"/>
      <c r="H3584" s="26"/>
      <c r="I3584" s="26"/>
      <c r="J3584" s="26"/>
      <c r="K3584" s="26"/>
      <c r="L3584" s="26"/>
      <c r="M3584" s="26"/>
      <c r="N3584" s="26"/>
      <c r="O3584" s="26"/>
      <c r="P3584" s="26"/>
      <c r="Q3584" s="26"/>
      <c r="R3584" s="26"/>
      <c r="S3584" s="26"/>
      <c r="T3584" s="26"/>
      <c r="U3584" s="26"/>
      <c r="V3584" s="26"/>
      <c r="W3584" s="26"/>
      <c r="X3584" s="26"/>
      <c r="Y3584" s="26"/>
      <c r="Z3584" s="26"/>
      <c r="AA3584" s="26"/>
      <c r="AB3584" s="26"/>
      <c r="AC3584" s="26"/>
      <c r="AD3584" s="26"/>
      <c r="AE3584" s="26"/>
      <c r="AF3584" s="26"/>
      <c r="AG3584" s="26"/>
      <c r="AH3584" s="26"/>
      <c r="AI3584" s="26"/>
      <c r="AJ3584" s="26"/>
      <c r="AK3584" s="26"/>
      <c r="AL3584" s="26"/>
      <c r="AM3584" s="26"/>
      <c r="AN3584" s="26"/>
      <c r="AO3584" s="26"/>
      <c r="AP3584" s="26"/>
      <c r="AQ3584" s="26"/>
      <c r="AR3584" s="26"/>
      <c r="AS3584" s="26"/>
      <c r="AT3584" s="27">
        <v>10702.811147156117</v>
      </c>
      <c r="AU3584" s="27">
        <v>9902.920009131074</v>
      </c>
      <c r="AV3584" s="28">
        <v>8.0773260542092259E-2</v>
      </c>
      <c r="AW3584" s="27">
        <v>9241.2379777454134</v>
      </c>
      <c r="AX3584" s="28">
        <v>0.15815772442290071</v>
      </c>
      <c r="AY3584" s="26"/>
      <c r="AZ3584" s="26"/>
      <c r="BA3584" s="26"/>
      <c r="BB3584" s="26"/>
      <c r="BC3584" s="26"/>
      <c r="BD3584" s="26"/>
      <c r="BE3584" s="26"/>
      <c r="BF3584" s="26"/>
      <c r="BG3584" s="26"/>
      <c r="BH3584" s="26"/>
      <c r="BI3584" s="26"/>
      <c r="BJ3584" s="26"/>
      <c r="BK3584" s="26"/>
      <c r="BL3584" s="26"/>
      <c r="BM3584" s="26"/>
      <c r="BN3584" s="26"/>
      <c r="BO3584" s="26"/>
    </row>
    <row r="3585" spans="1:67" hidden="1" x14ac:dyDescent="0.25">
      <c r="A3585" s="34" t="s">
        <v>300</v>
      </c>
      <c r="B3585" s="34" t="s">
        <v>237</v>
      </c>
      <c r="C3585" s="26" t="s">
        <v>193</v>
      </c>
      <c r="D3585" s="27">
        <v>5672.6657002353668</v>
      </c>
      <c r="E3585" s="27">
        <v>8898.5008131337163</v>
      </c>
      <c r="F3585" s="28">
        <v>-0.36251444829191765</v>
      </c>
      <c r="G3585" s="27">
        <v>7487.4691812705996</v>
      </c>
      <c r="H3585" s="28">
        <v>-0.24237875804214884</v>
      </c>
      <c r="I3585" s="27">
        <v>3720.4896214044093</v>
      </c>
      <c r="J3585" s="28">
        <v>0.52470945426103643</v>
      </c>
      <c r="K3585" s="29">
        <v>1527.0245790539479</v>
      </c>
      <c r="L3585" s="29">
        <v>2315.0675077396118</v>
      </c>
      <c r="M3585" s="28">
        <v>-0.34039738627539812</v>
      </c>
      <c r="N3585" s="29">
        <v>2134.4324482325392</v>
      </c>
      <c r="O3585" s="28">
        <v>-0.28457582233701884</v>
      </c>
      <c r="P3585" s="29">
        <v>1067.6713892901071</v>
      </c>
      <c r="Q3585" s="28">
        <v>0.4302383620762415</v>
      </c>
      <c r="R3585" s="29">
        <v>446.09005894918715</v>
      </c>
      <c r="S3585" s="29">
        <v>750.63253712281426</v>
      </c>
      <c r="T3585" s="28">
        <v>-0.4057144649510438</v>
      </c>
      <c r="U3585" s="29">
        <v>646.64056272253151</v>
      </c>
      <c r="V3585" s="28">
        <v>-0.31014216449548498</v>
      </c>
      <c r="W3585" s="29">
        <v>263.40714836405317</v>
      </c>
      <c r="X3585" s="28">
        <v>0.69353816599027607</v>
      </c>
      <c r="Y3585" s="26"/>
      <c r="Z3585" s="26"/>
      <c r="AA3585" s="26"/>
      <c r="AB3585" s="26"/>
      <c r="AC3585" s="26"/>
      <c r="AD3585" s="26"/>
      <c r="AE3585" s="31">
        <v>46.453909774865302</v>
      </c>
      <c r="AF3585" s="31">
        <v>54.080450091399456</v>
      </c>
      <c r="AG3585" s="26"/>
      <c r="AH3585" s="31">
        <v>52.47758743002089</v>
      </c>
      <c r="AI3585" s="26"/>
      <c r="AJ3585" s="32">
        <v>56.675185706390145</v>
      </c>
      <c r="AK3585" s="32">
        <v>90.680634520570109</v>
      </c>
      <c r="AL3585" s="28">
        <v>-0.3750023254024113</v>
      </c>
      <c r="AM3585" s="32">
        <v>94.556837505190074</v>
      </c>
      <c r="AN3585" s="28">
        <v>-0.40062308340970759</v>
      </c>
      <c r="AO3585" s="32">
        <v>1.2200304771129349</v>
      </c>
      <c r="AP3585" s="32">
        <v>1.6767729256563875</v>
      </c>
      <c r="AQ3585" s="28">
        <v>-0.27239374011520179</v>
      </c>
      <c r="AR3585" s="32">
        <v>1.8018518406792627</v>
      </c>
      <c r="AS3585" s="28">
        <v>-0.3229018892846332</v>
      </c>
      <c r="AT3585" s="27">
        <v>19061.436454376209</v>
      </c>
      <c r="AU3585" s="27">
        <v>18279.922639582634</v>
      </c>
      <c r="AV3585" s="28">
        <v>4.2752577798185878E-2</v>
      </c>
      <c r="AW3585" s="27">
        <v>16803.22328610325</v>
      </c>
      <c r="AX3585" s="28">
        <v>0.13439166580263009</v>
      </c>
      <c r="AY3585" s="33">
        <v>230.40492566440633</v>
      </c>
      <c r="AZ3585" s="33">
        <v>279.98101902259117</v>
      </c>
      <c r="BA3585" s="28">
        <v>-0.17706947967849432</v>
      </c>
      <c r="BB3585" s="33">
        <v>259.30821016338388</v>
      </c>
      <c r="BC3585" s="28">
        <v>-0.11146305194411807</v>
      </c>
      <c r="BD3585" s="30">
        <v>3.7148489801976909</v>
      </c>
      <c r="BE3585" s="30">
        <v>3.8437327565544921</v>
      </c>
      <c r="BF3585" s="28">
        <v>-3.353088898728019E-2</v>
      </c>
      <c r="BG3585" s="30">
        <v>3.5079438505869573</v>
      </c>
      <c r="BH3585" s="28">
        <v>5.8981881815501049E-2</v>
      </c>
      <c r="BI3585" s="30">
        <v>3.4846767073885503</v>
      </c>
      <c r="BJ3585" s="28">
        <v>6.605269071908651E-2</v>
      </c>
      <c r="BK3585" s="30">
        <v>12.716413617460873</v>
      </c>
      <c r="BL3585" s="30">
        <v>11.854669725937811</v>
      </c>
      <c r="BM3585" s="28">
        <v>7.2692357648529132E-2</v>
      </c>
      <c r="BN3585" s="30">
        <v>11.579027999336031</v>
      </c>
      <c r="BO3585" s="28">
        <v>9.8228073910008901E-2</v>
      </c>
    </row>
    <row r="3586" spans="1:67" hidden="1" x14ac:dyDescent="0.25">
      <c r="A3586" s="34" t="s">
        <v>300</v>
      </c>
      <c r="B3586" s="34" t="s">
        <v>237</v>
      </c>
      <c r="C3586" s="26" t="s">
        <v>210</v>
      </c>
      <c r="D3586" s="27">
        <v>841.86898389339444</v>
      </c>
      <c r="E3586" s="27">
        <v>270.12844822764396</v>
      </c>
      <c r="F3586" s="28">
        <v>2.1165506240347205</v>
      </c>
      <c r="G3586" s="27">
        <v>117.86997064232827</v>
      </c>
      <c r="H3586" s="28">
        <v>6.1423533857322514</v>
      </c>
      <c r="I3586" s="27">
        <v>41.284194266796113</v>
      </c>
      <c r="J3586" s="28">
        <v>19.392041042459908</v>
      </c>
      <c r="K3586" s="29">
        <v>238.17986679077148</v>
      </c>
      <c r="L3586" s="29">
        <v>76.226534247398376</v>
      </c>
      <c r="M3586" s="28">
        <v>2.1246319820568336</v>
      </c>
      <c r="N3586" s="29">
        <v>23.23750627040863</v>
      </c>
      <c r="O3586" s="28">
        <v>9.2498032284160026</v>
      </c>
      <c r="P3586" s="29">
        <v>9.882512092590332</v>
      </c>
      <c r="Q3586" s="28">
        <v>23.101146000049216</v>
      </c>
      <c r="R3586" s="29">
        <v>76.125417388034379</v>
      </c>
      <c r="S3586" s="29">
        <v>22.24843740896959</v>
      </c>
      <c r="T3586" s="28">
        <v>2.4216073690345534</v>
      </c>
      <c r="U3586" s="29">
        <v>8.6527261494744074</v>
      </c>
      <c r="V3586" s="28">
        <v>7.7978535403733389</v>
      </c>
      <c r="W3586" s="29">
        <v>2.1622936458587647</v>
      </c>
      <c r="X3586" s="28">
        <v>34.205864630749922</v>
      </c>
      <c r="Y3586" s="26"/>
      <c r="Z3586" s="26"/>
      <c r="AA3586" s="26"/>
      <c r="AB3586" s="26"/>
      <c r="AC3586" s="26"/>
      <c r="AD3586" s="26"/>
      <c r="AE3586" s="31">
        <v>22.579186637800206</v>
      </c>
      <c r="AF3586" s="31">
        <v>7.5303350501235657</v>
      </c>
      <c r="AG3586" s="26"/>
      <c r="AH3586" s="31">
        <v>3.0595057253863915</v>
      </c>
      <c r="AI3586" s="26"/>
      <c r="AJ3586" s="32">
        <v>30.97708659100093</v>
      </c>
      <c r="AK3586" s="32">
        <v>7.5303350501235666</v>
      </c>
      <c r="AL3586" s="28">
        <v>3.1136398825298781</v>
      </c>
      <c r="AM3586" s="32">
        <v>3.0595057253863915</v>
      </c>
      <c r="AN3586" s="28">
        <v>9.1248663579764244</v>
      </c>
      <c r="AO3586" s="32">
        <v>1.3719310216047222</v>
      </c>
      <c r="AP3586" s="32">
        <v>1</v>
      </c>
      <c r="AQ3586" s="28">
        <v>0.37193102160472225</v>
      </c>
      <c r="AR3586" s="32">
        <v>1</v>
      </c>
      <c r="AS3586" s="28">
        <v>0.37193102160472225</v>
      </c>
      <c r="AT3586" s="27">
        <v>14420.237763413887</v>
      </c>
      <c r="AU3586" s="27">
        <v>13511.363985720498</v>
      </c>
      <c r="AV3586" s="28">
        <v>6.7267359435652305E-2</v>
      </c>
      <c r="AW3586" s="27">
        <v>12494.370995525345</v>
      </c>
      <c r="AX3586" s="28">
        <v>0.15413875324962409</v>
      </c>
      <c r="AY3586" s="33">
        <v>141.25274565956764</v>
      </c>
      <c r="AZ3586" s="33">
        <v>45.964329785724793</v>
      </c>
      <c r="BA3586" s="28">
        <v>2.0730948611250435</v>
      </c>
      <c r="BB3586" s="33">
        <v>18.528947849421105</v>
      </c>
      <c r="BC3586" s="28">
        <v>6.62335491510279</v>
      </c>
      <c r="BD3586" s="30">
        <v>3.5345933946336956</v>
      </c>
      <c r="BE3586" s="30">
        <v>3.543758756641405</v>
      </c>
      <c r="BF3586" s="28">
        <v>-2.5863391492246838E-3</v>
      </c>
      <c r="BG3586" s="30">
        <v>5.0724018864462916</v>
      </c>
      <c r="BH3586" s="28">
        <v>-0.30317165836596982</v>
      </c>
      <c r="BI3586" s="30">
        <v>4.1775000000000002</v>
      </c>
      <c r="BJ3586" s="28">
        <v>-0.15389745191293946</v>
      </c>
      <c r="BK3586" s="30">
        <v>11.058973635601005</v>
      </c>
      <c r="BL3586" s="30">
        <v>12.141457094813322</v>
      </c>
      <c r="BM3586" s="28">
        <v>-8.9155976153368038E-2</v>
      </c>
      <c r="BN3586" s="30">
        <v>13.622292975201583</v>
      </c>
      <c r="BO3586" s="28">
        <v>-0.18817091544477274</v>
      </c>
    </row>
    <row r="3587" spans="1:67" hidden="1" x14ac:dyDescent="0.25">
      <c r="A3587" s="34" t="s">
        <v>300</v>
      </c>
      <c r="B3587" s="34" t="s">
        <v>237</v>
      </c>
      <c r="C3587" s="26" t="s">
        <v>177</v>
      </c>
      <c r="D3587" s="27">
        <v>8871.4713840818404</v>
      </c>
      <c r="E3587" s="27">
        <v>11045.265849937201</v>
      </c>
      <c r="F3587" s="28">
        <v>-0.19680779941278823</v>
      </c>
      <c r="G3587" s="27">
        <v>8257.6656983971588</v>
      </c>
      <c r="H3587" s="28">
        <v>7.4331622047114757E-2</v>
      </c>
      <c r="I3587" s="27">
        <v>7135.7984053862092</v>
      </c>
      <c r="J3587" s="28">
        <v>0.24323458709056561</v>
      </c>
      <c r="K3587" s="29">
        <v>2450.5815832060284</v>
      </c>
      <c r="L3587" s="29">
        <v>3056.0788697446869</v>
      </c>
      <c r="M3587" s="28">
        <v>-0.19812881550051206</v>
      </c>
      <c r="N3587" s="29">
        <v>2427.762972054863</v>
      </c>
      <c r="O3587" s="28">
        <v>9.3990275878751573E-3</v>
      </c>
      <c r="P3587" s="29">
        <v>2047.3777354061083</v>
      </c>
      <c r="Q3587" s="28">
        <v>0.1969367160867081</v>
      </c>
      <c r="R3587" s="29">
        <v>688.02778651817266</v>
      </c>
      <c r="S3587" s="29">
        <v>856.6906365196711</v>
      </c>
      <c r="T3587" s="28">
        <v>-0.19687719558450625</v>
      </c>
      <c r="U3587" s="29">
        <v>740.60297847923482</v>
      </c>
      <c r="V3587" s="28">
        <v>-7.0989711746799675E-2</v>
      </c>
      <c r="W3587" s="29">
        <v>617.85498892028374</v>
      </c>
      <c r="X3587" s="28">
        <v>0.11357486603857897</v>
      </c>
      <c r="Y3587" s="27">
        <v>8871.4713840818404</v>
      </c>
      <c r="Z3587" s="85">
        <v>0</v>
      </c>
      <c r="AA3587" s="29">
        <v>2450.5815832060284</v>
      </c>
      <c r="AB3587" s="29">
        <v>0</v>
      </c>
      <c r="AC3587" s="29">
        <v>688.02778651817266</v>
      </c>
      <c r="AD3587" s="29">
        <v>0</v>
      </c>
      <c r="AE3587" s="31">
        <v>31.730197046274178</v>
      </c>
      <c r="AF3587" s="31">
        <v>35.949700479164498</v>
      </c>
      <c r="AG3587" s="26"/>
      <c r="AH3587" s="31">
        <v>34.218982166941473</v>
      </c>
      <c r="AI3587" s="26"/>
      <c r="AJ3587" s="32">
        <v>36.832104734805419</v>
      </c>
      <c r="AK3587" s="32">
        <v>40.27834095820613</v>
      </c>
      <c r="AL3587" s="28">
        <v>-8.5560530583337971E-2</v>
      </c>
      <c r="AM3587" s="32">
        <v>46.967600059540644</v>
      </c>
      <c r="AN3587" s="28">
        <v>-0.21579759902329471</v>
      </c>
      <c r="AO3587" s="32">
        <v>1.1607902932682961</v>
      </c>
      <c r="AP3587" s="32">
        <v>1.1204082487850044</v>
      </c>
      <c r="AQ3587" s="28">
        <v>3.6042259173906313E-2</v>
      </c>
      <c r="AR3587" s="32">
        <v>1.3725598216336035</v>
      </c>
      <c r="AS3587" s="28">
        <v>-0.15428801355503904</v>
      </c>
      <c r="AT3587" s="27">
        <v>60058.101603374176</v>
      </c>
      <c r="AU3587" s="27">
        <v>58555.84180756368</v>
      </c>
      <c r="AV3587" s="28">
        <v>2.5655165213873652E-2</v>
      </c>
      <c r="AW3587" s="27">
        <v>55581.632424487929</v>
      </c>
      <c r="AX3587" s="28">
        <v>8.0538641699088045E-2</v>
      </c>
      <c r="AY3587" s="33">
        <v>736.50803983802007</v>
      </c>
      <c r="AZ3587" s="33">
        <v>637.12242669213799</v>
      </c>
      <c r="BA3587" s="28">
        <v>0.15599139032333248</v>
      </c>
      <c r="BB3587" s="33">
        <v>811.35438179263872</v>
      </c>
      <c r="BC3587" s="28">
        <v>-9.2248644530951024E-2</v>
      </c>
      <c r="BD3587" s="30">
        <v>3.6201493738786441</v>
      </c>
      <c r="BE3587" s="30">
        <v>3.6141952877217309</v>
      </c>
      <c r="BF3587" s="28">
        <v>1.6474168336007191E-3</v>
      </c>
      <c r="BG3587" s="30">
        <v>3.4013475752980349</v>
      </c>
      <c r="BH3587" s="28">
        <v>6.4327974056411233E-2</v>
      </c>
      <c r="BI3587" s="30">
        <v>3.485335549949597</v>
      </c>
      <c r="BJ3587" s="28">
        <v>3.8680299786629339E-2</v>
      </c>
      <c r="BK3587" s="30">
        <v>12.894059742814648</v>
      </c>
      <c r="BL3587" s="30">
        <v>12.892945690183906</v>
      </c>
      <c r="BM3587" s="28">
        <v>8.6407920851633811E-5</v>
      </c>
      <c r="BN3587" s="30">
        <v>11.149922344835248</v>
      </c>
      <c r="BO3587" s="28">
        <v>0.15642596818508789</v>
      </c>
    </row>
    <row r="3588" spans="1:67" hidden="1" x14ac:dyDescent="0.25">
      <c r="A3588" s="34" t="s">
        <v>300</v>
      </c>
      <c r="B3588" s="34" t="s">
        <v>237</v>
      </c>
      <c r="C3588" s="26" t="s">
        <v>197</v>
      </c>
      <c r="D3588" s="27">
        <v>207.05264021515848</v>
      </c>
      <c r="E3588" s="27">
        <v>368.87962773323056</v>
      </c>
      <c r="F3588" s="28">
        <v>-0.4386986305329485</v>
      </c>
      <c r="G3588" s="27">
        <v>218.32507249832153</v>
      </c>
      <c r="H3588" s="28">
        <v>-5.1631414359199254E-2</v>
      </c>
      <c r="I3588" s="27">
        <v>98.34</v>
      </c>
      <c r="J3588" s="28">
        <v>1.1054773257591872</v>
      </c>
      <c r="K3588" s="29">
        <v>62.449271082878113</v>
      </c>
      <c r="L3588" s="29">
        <v>113.21075773239136</v>
      </c>
      <c r="M3588" s="28">
        <v>-0.44838041601579703</v>
      </c>
      <c r="N3588" s="29">
        <v>64.216600687858772</v>
      </c>
      <c r="O3588" s="28">
        <v>-2.7521382104468865E-2</v>
      </c>
      <c r="P3588" s="29">
        <v>33</v>
      </c>
      <c r="Q3588" s="28">
        <v>0.8924021540266095</v>
      </c>
      <c r="R3588" s="29">
        <v>14.152181708931341</v>
      </c>
      <c r="S3588" s="29">
        <v>24.683514238425943</v>
      </c>
      <c r="T3588" s="28">
        <v>-0.42665450420750867</v>
      </c>
      <c r="U3588" s="29">
        <v>14.3372553063027</v>
      </c>
      <c r="V3588" s="28">
        <v>-1.2908579321315408E-2</v>
      </c>
      <c r="W3588" s="29">
        <v>6.6000000000000014</v>
      </c>
      <c r="X3588" s="28">
        <v>1.1442699558986875</v>
      </c>
      <c r="Y3588" s="27">
        <v>207.05264021515848</v>
      </c>
      <c r="Z3588" s="26"/>
      <c r="AA3588" s="29">
        <v>62.449271082878113</v>
      </c>
      <c r="AB3588" s="26"/>
      <c r="AC3588" s="29">
        <v>14.152181708931341</v>
      </c>
      <c r="AD3588" s="26"/>
      <c r="AE3588" s="31">
        <v>6.8673587363804485</v>
      </c>
      <c r="AF3588" s="31">
        <v>10.46029602768505</v>
      </c>
      <c r="AG3588" s="26"/>
      <c r="AH3588" s="31">
        <v>11.659161911168511</v>
      </c>
      <c r="AI3588" s="26"/>
      <c r="AJ3588" s="32">
        <v>6.8673587363804485</v>
      </c>
      <c r="AK3588" s="32">
        <v>10.46029602768505</v>
      </c>
      <c r="AL3588" s="28">
        <v>-0.34348332798567544</v>
      </c>
      <c r="AM3588" s="32">
        <v>11.659161911168511</v>
      </c>
      <c r="AN3588" s="28">
        <v>-0.41099036202575689</v>
      </c>
      <c r="AO3588" s="32">
        <v>0.99999999999999978</v>
      </c>
      <c r="AP3588" s="32">
        <v>1</v>
      </c>
      <c r="AQ3588" s="28">
        <v>-2.2204460492503131E-16</v>
      </c>
      <c r="AR3588" s="32">
        <v>1</v>
      </c>
      <c r="AS3588" s="28">
        <v>-2.2204460492503131E-16</v>
      </c>
      <c r="AT3588" s="27">
        <v>19569.582042086317</v>
      </c>
      <c r="AU3588" s="27">
        <v>17897.223679978124</v>
      </c>
      <c r="AV3588" s="28">
        <v>9.3442334521363968E-2</v>
      </c>
      <c r="AW3588" s="27">
        <v>17249.494925562711</v>
      </c>
      <c r="AX3588" s="28">
        <v>0.13450174202407381</v>
      </c>
      <c r="AY3588" s="33">
        <v>17.720207253886009</v>
      </c>
      <c r="AZ3588" s="33">
        <v>22.901370199522461</v>
      </c>
      <c r="BA3588" s="28">
        <v>-0.22623812027389037</v>
      </c>
      <c r="BB3588" s="33">
        <v>23.905263157894733</v>
      </c>
      <c r="BC3588" s="28">
        <v>-0.25873197308711093</v>
      </c>
      <c r="BD3588" s="30">
        <v>3.3155333380973069</v>
      </c>
      <c r="BE3588" s="30">
        <v>3.2583443050985639</v>
      </c>
      <c r="BF3588" s="28">
        <v>1.7551562279423706E-2</v>
      </c>
      <c r="BG3588" s="30">
        <v>3.3998229454646229</v>
      </c>
      <c r="BH3588" s="28">
        <v>-2.4792352048732043E-2</v>
      </c>
      <c r="BI3588" s="30">
        <v>2.98</v>
      </c>
      <c r="BJ3588" s="28">
        <v>0.11259507989842514</v>
      </c>
      <c r="BK3588" s="30">
        <v>14.630439636348722</v>
      </c>
      <c r="BL3588" s="30">
        <v>14.944372351931111</v>
      </c>
      <c r="BM3588" s="28">
        <v>-2.1006751450610293E-2</v>
      </c>
      <c r="BN3588" s="30">
        <v>15.22781507575897</v>
      </c>
      <c r="BO3588" s="28">
        <v>-3.922922864759535E-2</v>
      </c>
    </row>
    <row r="3589" spans="1:67" hidden="1" x14ac:dyDescent="0.25">
      <c r="A3589" s="34" t="s">
        <v>300</v>
      </c>
      <c r="B3589" s="34" t="s">
        <v>237</v>
      </c>
      <c r="C3589" s="26" t="s">
        <v>220</v>
      </c>
      <c r="D3589" s="27">
        <v>433.95302256107328</v>
      </c>
      <c r="E3589" s="27">
        <v>651.12265949606899</v>
      </c>
      <c r="F3589" s="28">
        <v>-0.33353106940414629</v>
      </c>
      <c r="G3589" s="27">
        <v>495.72841624021532</v>
      </c>
      <c r="H3589" s="28">
        <v>-0.1246153975752875</v>
      </c>
      <c r="I3589" s="27">
        <v>287.49399770498275</v>
      </c>
      <c r="J3589" s="28">
        <v>0.50943333087037923</v>
      </c>
      <c r="K3589" s="29">
        <v>119.35144758224487</v>
      </c>
      <c r="L3589" s="29">
        <v>176.61455154418945</v>
      </c>
      <c r="M3589" s="28">
        <v>-0.32422642110334376</v>
      </c>
      <c r="N3589" s="29">
        <v>140.25638937950134</v>
      </c>
      <c r="O3589" s="28">
        <v>-0.14904805328114168</v>
      </c>
      <c r="P3589" s="29">
        <v>86.195710441356823</v>
      </c>
      <c r="Q3589" s="28">
        <v>0.38465646342628068</v>
      </c>
      <c r="R3589" s="29">
        <v>23.92035081807375</v>
      </c>
      <c r="S3589" s="29">
        <v>34.79251473373175</v>
      </c>
      <c r="T3589" s="28">
        <v>-0.31248571708205125</v>
      </c>
      <c r="U3589" s="29">
        <v>28.450785956442356</v>
      </c>
      <c r="V3589" s="28">
        <v>-0.15923760929854877</v>
      </c>
      <c r="W3589" s="29">
        <v>21.345217457479315</v>
      </c>
      <c r="X3589" s="28">
        <v>0.12064217034678719</v>
      </c>
      <c r="Y3589" s="27">
        <v>433.95302256107328</v>
      </c>
      <c r="Z3589" s="85">
        <v>0</v>
      </c>
      <c r="AA3589" s="29">
        <v>119.35144758224487</v>
      </c>
      <c r="AB3589" s="29">
        <v>0</v>
      </c>
      <c r="AC3589" s="29">
        <v>23.92035081807375</v>
      </c>
      <c r="AD3589" s="29">
        <v>0</v>
      </c>
      <c r="AE3589" s="31">
        <v>15.799628950752833</v>
      </c>
      <c r="AF3589" s="31">
        <v>19.503261875955364</v>
      </c>
      <c r="AG3589" s="26"/>
      <c r="AH3589" s="31">
        <v>18.233277579698182</v>
      </c>
      <c r="AI3589" s="26"/>
      <c r="AJ3589" s="32">
        <v>15.799628950752831</v>
      </c>
      <c r="AK3589" s="32">
        <v>19.503261875955367</v>
      </c>
      <c r="AL3589" s="28">
        <v>-0.1898981282596921</v>
      </c>
      <c r="AM3589" s="32">
        <v>18.233277579698182</v>
      </c>
      <c r="AN3589" s="28">
        <v>-0.13347291063319813</v>
      </c>
      <c r="AO3589" s="32">
        <v>1</v>
      </c>
      <c r="AP3589" s="32">
        <v>1</v>
      </c>
      <c r="AQ3589" s="28">
        <v>0</v>
      </c>
      <c r="AR3589" s="32">
        <v>1</v>
      </c>
      <c r="AS3589" s="28">
        <v>0</v>
      </c>
      <c r="AT3589" s="27">
        <v>8063.8910322971342</v>
      </c>
      <c r="AU3589" s="27">
        <v>7606.6570926393269</v>
      </c>
      <c r="AV3589" s="28">
        <v>6.0109708389544096E-2</v>
      </c>
      <c r="AW3589" s="27">
        <v>7045.8704908466343</v>
      </c>
      <c r="AX3589" s="28">
        <v>0.14448470813833739</v>
      </c>
      <c r="AY3589" s="33">
        <v>28.080898181602851</v>
      </c>
      <c r="AZ3589" s="33">
        <v>32.048014757518096</v>
      </c>
      <c r="BA3589" s="28">
        <v>-0.1237866559264675</v>
      </c>
      <c r="BB3589" s="33">
        <v>31.117440579211117</v>
      </c>
      <c r="BC3589" s="28">
        <v>-9.758329544740621E-2</v>
      </c>
      <c r="BD3589" s="30">
        <v>3.6359259259259256</v>
      </c>
      <c r="BE3589" s="30">
        <v>3.6866875000000001</v>
      </c>
      <c r="BF3589" s="28">
        <v>-1.3768884418349685E-2</v>
      </c>
      <c r="BG3589" s="30">
        <v>3.5344444444444445</v>
      </c>
      <c r="BH3589" s="28">
        <v>2.8712145027768927E-2</v>
      </c>
      <c r="BI3589" s="30">
        <v>3.3353631663675309</v>
      </c>
      <c r="BJ3589" s="28">
        <v>9.0113952983935708E-2</v>
      </c>
      <c r="BK3589" s="30">
        <v>18.141582699246488</v>
      </c>
      <c r="BL3589" s="30">
        <v>18.714446612414537</v>
      </c>
      <c r="BM3589" s="28">
        <v>-3.0610785615644696E-2</v>
      </c>
      <c r="BN3589" s="30">
        <v>17.424067545942901</v>
      </c>
      <c r="BO3589" s="28">
        <v>4.1179543835656029E-2</v>
      </c>
    </row>
    <row r="3590" spans="1:67" hidden="1" x14ac:dyDescent="0.25">
      <c r="A3590" s="34" t="s">
        <v>300</v>
      </c>
      <c r="B3590" s="34" t="s">
        <v>237</v>
      </c>
      <c r="C3590" s="26" t="s">
        <v>182</v>
      </c>
      <c r="D3590" s="27">
        <v>4397.5336168825625</v>
      </c>
      <c r="E3590" s="27">
        <v>5308.3442435002326</v>
      </c>
      <c r="F3590" s="28">
        <v>-0.1715809270909486</v>
      </c>
      <c r="G3590" s="27">
        <v>3732.8832132077218</v>
      </c>
      <c r="H3590" s="28">
        <v>0.17805282558081872</v>
      </c>
      <c r="I3590" s="27">
        <v>3787.2974554669859</v>
      </c>
      <c r="J3590" s="28">
        <v>0.16112707506897753</v>
      </c>
      <c r="K3590" s="29">
        <v>1324.8249100583989</v>
      </c>
      <c r="L3590" s="29">
        <v>1508.5534988166924</v>
      </c>
      <c r="M3590" s="28">
        <v>-0.12179123173451251</v>
      </c>
      <c r="N3590" s="29">
        <v>1155.2703459046475</v>
      </c>
      <c r="O3590" s="28">
        <v>0.14676613552387158</v>
      </c>
      <c r="P3590" s="29">
        <v>1092.285737920623</v>
      </c>
      <c r="Q3590" s="28">
        <v>0.212892253432201</v>
      </c>
      <c r="R3590" s="29">
        <v>388.41754441901503</v>
      </c>
      <c r="S3590" s="29">
        <v>462.42104989449405</v>
      </c>
      <c r="T3590" s="28">
        <v>-0.16003489783253519</v>
      </c>
      <c r="U3590" s="29">
        <v>404.2957053627523</v>
      </c>
      <c r="V3590" s="28">
        <v>-3.9273632475246477E-2</v>
      </c>
      <c r="W3590" s="29">
        <v>432.92630114893728</v>
      </c>
      <c r="X3590" s="28">
        <v>-0.10280908462202704</v>
      </c>
      <c r="Y3590" s="26"/>
      <c r="Z3590" s="26"/>
      <c r="AA3590" s="26"/>
      <c r="AB3590" s="26"/>
      <c r="AC3590" s="26"/>
      <c r="AD3590" s="26"/>
      <c r="AE3590" s="31">
        <v>38.86753531569979</v>
      </c>
      <c r="AF3590" s="31">
        <v>44.990523991555399</v>
      </c>
      <c r="AG3590" s="26"/>
      <c r="AH3590" s="31">
        <v>43.614006849885186</v>
      </c>
      <c r="AI3590" s="26"/>
      <c r="AJ3590" s="32">
        <v>49.048199120884156</v>
      </c>
      <c r="AK3590" s="32">
        <v>54.725516356804476</v>
      </c>
      <c r="AL3590" s="28">
        <v>-0.10374168420640972</v>
      </c>
      <c r="AM3590" s="32">
        <v>69.310111674729811</v>
      </c>
      <c r="AN3590" s="28">
        <v>-0.29233703516355847</v>
      </c>
      <c r="AO3590" s="32">
        <v>1.2619323227596604</v>
      </c>
      <c r="AP3590" s="32">
        <v>1.2163787282645635</v>
      </c>
      <c r="AQ3590" s="28">
        <v>3.7450173565670028E-2</v>
      </c>
      <c r="AR3590" s="32">
        <v>1.5891709265165181</v>
      </c>
      <c r="AS3590" s="28">
        <v>-0.20591781431225195</v>
      </c>
      <c r="AT3590" s="27">
        <v>27475.512194984221</v>
      </c>
      <c r="AU3590" s="27">
        <v>26394.127657758625</v>
      </c>
      <c r="AV3590" s="28">
        <v>4.0970648897642979E-2</v>
      </c>
      <c r="AW3590" s="27">
        <v>24128.839204567765</v>
      </c>
      <c r="AX3590" s="28">
        <v>0.13870012403178134</v>
      </c>
      <c r="AY3590" s="33">
        <v>228.09389652846116</v>
      </c>
      <c r="AZ3590" s="33">
        <v>272.08890125592245</v>
      </c>
      <c r="BA3590" s="28">
        <v>-0.16169349254742404</v>
      </c>
      <c r="BB3590" s="33">
        <v>289.23075525993784</v>
      </c>
      <c r="BC3590" s="28">
        <v>-0.21137744731376054</v>
      </c>
      <c r="BD3590" s="30">
        <v>3.3193319234076881</v>
      </c>
      <c r="BE3590" s="30">
        <v>3.5188306199707813</v>
      </c>
      <c r="BF3590" s="28">
        <v>-5.669460059568019E-2</v>
      </c>
      <c r="BG3590" s="30">
        <v>3.231177210114093</v>
      </c>
      <c r="BH3590" s="28">
        <v>2.7282537465805657E-2</v>
      </c>
      <c r="BI3590" s="30">
        <v>3.4673138392128404</v>
      </c>
      <c r="BJ3590" s="28">
        <v>-4.2679123571562123E-2</v>
      </c>
      <c r="BK3590" s="30">
        <v>11.321665769398445</v>
      </c>
      <c r="BL3590" s="30">
        <v>11.479460644603838</v>
      </c>
      <c r="BM3590" s="28">
        <v>-1.3745843998303899E-2</v>
      </c>
      <c r="BN3590" s="30">
        <v>9.2330518570767683</v>
      </c>
      <c r="BO3590" s="28">
        <v>0.22621056879701554</v>
      </c>
    </row>
    <row r="3591" spans="1:67" hidden="1" x14ac:dyDescent="0.25">
      <c r="A3591" s="34" t="s">
        <v>300</v>
      </c>
      <c r="B3591" s="34" t="s">
        <v>237</v>
      </c>
      <c r="C3591" s="26" t="s">
        <v>183</v>
      </c>
      <c r="D3591" s="27">
        <v>948.71514950990672</v>
      </c>
      <c r="E3591" s="27">
        <v>1077.3087430369853</v>
      </c>
      <c r="F3591" s="28">
        <v>-0.11936558981649686</v>
      </c>
      <c r="G3591" s="27">
        <v>565.74416399955749</v>
      </c>
      <c r="H3591" s="28">
        <v>0.6769331614539621</v>
      </c>
      <c r="I3591" s="27">
        <v>1239.880313218832</v>
      </c>
      <c r="J3591" s="28">
        <v>-0.23483328237790665</v>
      </c>
      <c r="K3591" s="29">
        <v>192.71842017542554</v>
      </c>
      <c r="L3591" s="29">
        <v>257.89358859863478</v>
      </c>
      <c r="M3591" s="28">
        <v>-0.25272116603349426</v>
      </c>
      <c r="N3591" s="29">
        <v>150.79723408058902</v>
      </c>
      <c r="O3591" s="28">
        <v>0.27799704915299045</v>
      </c>
      <c r="P3591" s="29">
        <v>429.06133740120492</v>
      </c>
      <c r="Q3591" s="28">
        <v>-0.55083713358395847</v>
      </c>
      <c r="R3591" s="29">
        <v>72.790427822410692</v>
      </c>
      <c r="S3591" s="29">
        <v>104.25027186037036</v>
      </c>
      <c r="T3591" s="28">
        <v>-0.30177229734322447</v>
      </c>
      <c r="U3591" s="29">
        <v>55.151022131440094</v>
      </c>
      <c r="V3591" s="28">
        <v>0.3198382370671396</v>
      </c>
      <c r="W3591" s="29">
        <v>162.54683059956992</v>
      </c>
      <c r="X3591" s="28">
        <v>-0.55218795990105707</v>
      </c>
      <c r="Y3591" s="27">
        <v>913.61762593269339</v>
      </c>
      <c r="Z3591" s="85">
        <v>35.097523577213288</v>
      </c>
      <c r="AA3591" s="29">
        <v>185.41111972738935</v>
      </c>
      <c r="AB3591" s="29">
        <v>7.3073004480361874</v>
      </c>
      <c r="AC3591" s="29">
        <v>69.684263246962274</v>
      </c>
      <c r="AD3591" s="29">
        <v>3.1061645754484175</v>
      </c>
      <c r="AE3591" s="31">
        <v>8.1930600371042406</v>
      </c>
      <c r="AF3591" s="31">
        <v>9.8830237147449242</v>
      </c>
      <c r="AG3591" s="26"/>
      <c r="AH3591" s="31">
        <v>9.4170687225437817</v>
      </c>
      <c r="AI3591" s="26"/>
      <c r="AJ3591" s="32">
        <v>10.268923845866572</v>
      </c>
      <c r="AK3591" s="32">
        <v>14.672358828078499</v>
      </c>
      <c r="AL3591" s="28">
        <v>-0.30011772706819789</v>
      </c>
      <c r="AM3591" s="32">
        <v>14.046068922324073</v>
      </c>
      <c r="AN3591" s="28">
        <v>-0.26891118770279615</v>
      </c>
      <c r="AO3591" s="32">
        <v>1.2552325570301801</v>
      </c>
      <c r="AP3591" s="32">
        <v>1.4471361027935223</v>
      </c>
      <c r="AQ3591" s="28">
        <v>-0.13260918955231335</v>
      </c>
      <c r="AR3591" s="32">
        <v>1.4770736386626468</v>
      </c>
      <c r="AS3591" s="28">
        <v>-0.15018958826814027</v>
      </c>
      <c r="AT3591" s="27">
        <v>26109.517649805857</v>
      </c>
      <c r="AU3591" s="27">
        <v>24248.739210895164</v>
      </c>
      <c r="AV3591" s="28">
        <v>7.67371211644121E-2</v>
      </c>
      <c r="AW3591" s="27">
        <v>22169.145109774588</v>
      </c>
      <c r="AX3591" s="28">
        <v>0.17774129406072228</v>
      </c>
      <c r="AY3591" s="33">
        <v>40.124427080642675</v>
      </c>
      <c r="AZ3591" s="33">
        <v>55.688695153354374</v>
      </c>
      <c r="BA3591" s="28">
        <v>-0.27948703107248501</v>
      </c>
      <c r="BB3591" s="33">
        <v>49.427992586951689</v>
      </c>
      <c r="BC3591" s="28">
        <v>-0.18822462777428325</v>
      </c>
      <c r="BD3591" s="30">
        <v>4.9228047253932505</v>
      </c>
      <c r="BE3591" s="30">
        <v>4.1773382149240774</v>
      </c>
      <c r="BF3591" s="28">
        <v>0.1784549088713713</v>
      </c>
      <c r="BG3591" s="30">
        <v>3.7516879367774916</v>
      </c>
      <c r="BH3591" s="28">
        <v>0.31215730315290791</v>
      </c>
      <c r="BI3591" s="30">
        <v>2.8897507305801589</v>
      </c>
      <c r="BJ3591" s="28">
        <v>0.70353957291151092</v>
      </c>
      <c r="BK3591" s="30">
        <v>13.033515228465475</v>
      </c>
      <c r="BL3591" s="30">
        <v>10.333869867312192</v>
      </c>
      <c r="BM3591" s="28">
        <v>0.26124243829436311</v>
      </c>
      <c r="BN3591" s="30">
        <v>10.258090278929611</v>
      </c>
      <c r="BO3591" s="28">
        <v>0.27055961432087028</v>
      </c>
    </row>
    <row r="3592" spans="1:67" hidden="1" x14ac:dyDescent="0.25">
      <c r="A3592" s="34" t="s">
        <v>300</v>
      </c>
      <c r="B3592" s="34" t="s">
        <v>237</v>
      </c>
      <c r="C3592" s="26" t="s">
        <v>206</v>
      </c>
      <c r="D3592" s="27">
        <v>778.10412982225421</v>
      </c>
      <c r="E3592" s="27">
        <v>317.32168110013009</v>
      </c>
      <c r="F3592" s="28">
        <v>1.4520988516278701</v>
      </c>
      <c r="G3592" s="27">
        <v>729.90575633168226</v>
      </c>
      <c r="H3592" s="28">
        <v>6.6033694175539212E-2</v>
      </c>
      <c r="I3592" s="27">
        <v>726.59069882392885</v>
      </c>
      <c r="J3592" s="28">
        <v>7.0897454483942357E-2</v>
      </c>
      <c r="K3592" s="29">
        <v>336.34891590293017</v>
      </c>
      <c r="L3592" s="29">
        <v>166.02066576676862</v>
      </c>
      <c r="M3592" s="28">
        <v>1.0259460733367036</v>
      </c>
      <c r="N3592" s="29">
        <v>366.59509958166467</v>
      </c>
      <c r="O3592" s="28">
        <v>-8.2505695556895173E-2</v>
      </c>
      <c r="P3592" s="29">
        <v>363.67375764246032</v>
      </c>
      <c r="Q3592" s="28">
        <v>-7.5135588326925962E-2</v>
      </c>
      <c r="R3592" s="29">
        <v>139.19512490399146</v>
      </c>
      <c r="S3592" s="29">
        <v>66.123002252886067</v>
      </c>
      <c r="T3592" s="28">
        <v>1.1050938427091159</v>
      </c>
      <c r="U3592" s="29">
        <v>146.95922697967379</v>
      </c>
      <c r="V3592" s="28">
        <v>-5.2831674711763414E-2</v>
      </c>
      <c r="W3592" s="29">
        <v>139.83053397782905</v>
      </c>
      <c r="X3592" s="28">
        <v>-4.5441367901687402E-3</v>
      </c>
      <c r="Y3592" s="26"/>
      <c r="Z3592" s="26"/>
      <c r="AA3592" s="26"/>
      <c r="AB3592" s="26"/>
      <c r="AC3592" s="26"/>
      <c r="AD3592" s="26"/>
      <c r="AE3592" s="31">
        <v>35.573197781089263</v>
      </c>
      <c r="AF3592" s="31">
        <v>20.145320960183543</v>
      </c>
      <c r="AG3592" s="26"/>
      <c r="AH3592" s="31">
        <v>34.898642819353157</v>
      </c>
      <c r="AI3592" s="26"/>
      <c r="AJ3592" s="32">
        <v>35.573197781089263</v>
      </c>
      <c r="AK3592" s="32">
        <v>25.549934368924728</v>
      </c>
      <c r="AL3592" s="28">
        <v>0.39230094556937078</v>
      </c>
      <c r="AM3592" s="32">
        <v>46.345899989284085</v>
      </c>
      <c r="AN3592" s="28">
        <v>-0.23244132082202834</v>
      </c>
      <c r="AO3592" s="32">
        <v>1</v>
      </c>
      <c r="AP3592" s="32">
        <v>1.2682813254463998</v>
      </c>
      <c r="AQ3592" s="28">
        <v>-0.21153140085222988</v>
      </c>
      <c r="AR3592" s="32">
        <v>1.3280143938314648</v>
      </c>
      <c r="AS3592" s="28">
        <v>-0.24699611341192462</v>
      </c>
      <c r="AT3592" s="27">
        <v>11221.387051260936</v>
      </c>
      <c r="AU3592" s="27">
        <v>10601.801763709534</v>
      </c>
      <c r="AV3592" s="28">
        <v>5.8441508468142708E-2</v>
      </c>
      <c r="AW3592" s="27">
        <v>9983.3532279158826</v>
      </c>
      <c r="AX3592" s="28">
        <v>0.12400981865323661</v>
      </c>
      <c r="AY3592" s="33">
        <v>96.163942785639122</v>
      </c>
      <c r="AZ3592" s="33">
        <v>56.616625361683155</v>
      </c>
      <c r="BA3592" s="28">
        <v>0.69851067899784591</v>
      </c>
      <c r="BB3592" s="33">
        <v>91.015193787811114</v>
      </c>
      <c r="BC3592" s="28">
        <v>5.6570214087898099E-2</v>
      </c>
      <c r="BD3592" s="30">
        <v>2.3133837899653407</v>
      </c>
      <c r="BE3592" s="30">
        <v>1.9113384447326227</v>
      </c>
      <c r="BF3592" s="28">
        <v>0.21034754276025674</v>
      </c>
      <c r="BG3592" s="30">
        <v>1.9910406799343605</v>
      </c>
      <c r="BH3592" s="28">
        <v>0.16189679762927142</v>
      </c>
      <c r="BI3592" s="30">
        <v>1.9979189687320364</v>
      </c>
      <c r="BJ3592" s="28">
        <v>0.15789670460634922</v>
      </c>
      <c r="BK3592" s="30">
        <v>5.5900242940185176</v>
      </c>
      <c r="BL3592" s="30">
        <v>4.7989605778415783</v>
      </c>
      <c r="BM3592" s="28">
        <v>0.16484063649731731</v>
      </c>
      <c r="BN3592" s="30">
        <v>4.9667228886052657</v>
      </c>
      <c r="BO3592" s="28">
        <v>0.1254955066736741</v>
      </c>
    </row>
    <row r="3593" spans="1:67" hidden="1" x14ac:dyDescent="0.25">
      <c r="A3593" s="34" t="s">
        <v>300</v>
      </c>
      <c r="B3593" s="34" t="s">
        <v>237</v>
      </c>
      <c r="C3593" s="26" t="s">
        <v>189</v>
      </c>
      <c r="D3593" s="27">
        <v>2657.0289250111582</v>
      </c>
      <c r="E3593" s="27">
        <v>1842.2182178950309</v>
      </c>
      <c r="F3593" s="28">
        <v>0.44229869143686595</v>
      </c>
      <c r="G3593" s="27">
        <v>997.33183099985126</v>
      </c>
      <c r="H3593" s="28">
        <v>1.6641372935499483</v>
      </c>
      <c r="I3593" s="27">
        <v>983.34664909362789</v>
      </c>
      <c r="J3593" s="28">
        <v>1.7020267242077856</v>
      </c>
      <c r="K3593" s="29">
        <v>607.44431256845974</v>
      </c>
      <c r="L3593" s="29">
        <v>517.85820636252924</v>
      </c>
      <c r="M3593" s="28">
        <v>0.17299350498892219</v>
      </c>
      <c r="N3593" s="29">
        <v>274.20726433681256</v>
      </c>
      <c r="O3593" s="28">
        <v>1.2152743255639191</v>
      </c>
      <c r="P3593" s="29">
        <v>275.69365357599253</v>
      </c>
      <c r="Q3593" s="28">
        <v>1.2033307792521348</v>
      </c>
      <c r="R3593" s="29">
        <v>156.75666398886739</v>
      </c>
      <c r="S3593" s="29">
        <v>119.76879367598646</v>
      </c>
      <c r="T3593" s="28">
        <v>0.30882727610119504</v>
      </c>
      <c r="U3593" s="29">
        <v>65.893896120593951</v>
      </c>
      <c r="V3593" s="28">
        <v>1.3789254121805663</v>
      </c>
      <c r="W3593" s="29">
        <v>67.365173095507117</v>
      </c>
      <c r="X3593" s="28">
        <v>1.3269689185927764</v>
      </c>
      <c r="Y3593" s="27">
        <v>2657.0289250111582</v>
      </c>
      <c r="Z3593" s="26"/>
      <c r="AA3593" s="29">
        <v>607.44431256845974</v>
      </c>
      <c r="AB3593" s="26"/>
      <c r="AC3593" s="29">
        <v>156.75666398886739</v>
      </c>
      <c r="AD3593" s="26"/>
      <c r="AE3593" s="31">
        <v>44.528487581454129</v>
      </c>
      <c r="AF3593" s="31">
        <v>41.07736450368516</v>
      </c>
      <c r="AG3593" s="26"/>
      <c r="AH3593" s="31">
        <v>36.976834250619682</v>
      </c>
      <c r="AI3593" s="26"/>
      <c r="AJ3593" s="32">
        <v>52.387526701057865</v>
      </c>
      <c r="AK3593" s="32">
        <v>42.579854018863635</v>
      </c>
      <c r="AL3593" s="28">
        <v>0.23033598654070669</v>
      </c>
      <c r="AM3593" s="32">
        <v>38.55880477449486</v>
      </c>
      <c r="AN3593" s="28">
        <v>0.35863979725092943</v>
      </c>
      <c r="AO3593" s="32">
        <v>1.1721931678113466</v>
      </c>
      <c r="AP3593" s="32">
        <v>1.0379032192353601</v>
      </c>
      <c r="AQ3593" s="28">
        <v>0.12938580985895784</v>
      </c>
      <c r="AR3593" s="32">
        <v>1.0447312175539782</v>
      </c>
      <c r="AS3593" s="28">
        <v>0.12200453869445402</v>
      </c>
      <c r="AT3593" s="27">
        <v>13167.438564229727</v>
      </c>
      <c r="AU3593" s="27">
        <v>12076.869971844315</v>
      </c>
      <c r="AV3593" s="28">
        <v>9.0302255048529498E-2</v>
      </c>
      <c r="AW3593" s="27">
        <v>10921.132079748153</v>
      </c>
      <c r="AX3593" s="28">
        <v>0.20568439865744903</v>
      </c>
      <c r="AY3593" s="33">
        <v>186.0176798949478</v>
      </c>
      <c r="AZ3593" s="33">
        <v>172.60713923029513</v>
      </c>
      <c r="BA3593" s="28">
        <v>7.7694009207580461E-2</v>
      </c>
      <c r="BB3593" s="33">
        <v>137.74131853434159</v>
      </c>
      <c r="BC3593" s="28">
        <v>0.35048569212418262</v>
      </c>
      <c r="BD3593" s="30">
        <v>4.3741111243208941</v>
      </c>
      <c r="BE3593" s="30">
        <v>3.5573795978534264</v>
      </c>
      <c r="BF3593" s="28">
        <v>0.22958796046401547</v>
      </c>
      <c r="BG3593" s="30">
        <v>3.6371459137377733</v>
      </c>
      <c r="BH3593" s="28">
        <v>0.20262184362731994</v>
      </c>
      <c r="BI3593" s="30">
        <v>3.5668091605981673</v>
      </c>
      <c r="BJ3593" s="28">
        <v>0.22633730243850197</v>
      </c>
      <c r="BK3593" s="30">
        <v>16.950022138770805</v>
      </c>
      <c r="BL3593" s="30">
        <v>15.381454228209314</v>
      </c>
      <c r="BM3593" s="28">
        <v>0.10197786810591454</v>
      </c>
      <c r="BN3593" s="30">
        <v>15.13542057332004</v>
      </c>
      <c r="BO3593" s="28">
        <v>0.1198910566548414</v>
      </c>
    </row>
    <row r="3594" spans="1:67" hidden="1" x14ac:dyDescent="0.25">
      <c r="A3594" s="34" t="s">
        <v>300</v>
      </c>
      <c r="B3594" s="34" t="s">
        <v>237</v>
      </c>
      <c r="C3594" s="26" t="s">
        <v>223</v>
      </c>
      <c r="D3594" s="27">
        <v>1631.7877430689334</v>
      </c>
      <c r="E3594" s="27">
        <v>1124.2125729119778</v>
      </c>
      <c r="F3594" s="28">
        <v>0.4514939455286604</v>
      </c>
      <c r="G3594" s="27">
        <v>964.55556011676788</v>
      </c>
      <c r="H3594" s="28">
        <v>0.69175090636706427</v>
      </c>
      <c r="I3594" s="27">
        <v>411.2194141793251</v>
      </c>
      <c r="J3594" s="28">
        <v>2.9681680553081606</v>
      </c>
      <c r="K3594" s="29">
        <v>432.38547387607014</v>
      </c>
      <c r="L3594" s="29">
        <v>361.38784541463519</v>
      </c>
      <c r="M3594" s="28">
        <v>0.19645826322680121</v>
      </c>
      <c r="N3594" s="29">
        <v>319.87959935027681</v>
      </c>
      <c r="O3594" s="28">
        <v>0.35171319069521639</v>
      </c>
      <c r="P3594" s="29">
        <v>134.02204689137375</v>
      </c>
      <c r="Q3594" s="28">
        <v>2.226226459789284</v>
      </c>
      <c r="R3594" s="29">
        <v>139.01029123427128</v>
      </c>
      <c r="S3594" s="29">
        <v>124.0427982808239</v>
      </c>
      <c r="T3594" s="28">
        <v>0.12066394148543841</v>
      </c>
      <c r="U3594" s="29">
        <v>97.240152629069115</v>
      </c>
      <c r="V3594" s="28">
        <v>0.42955648953511966</v>
      </c>
      <c r="W3594" s="29">
        <v>35.349735278987652</v>
      </c>
      <c r="X3594" s="28">
        <v>2.9324280687584334</v>
      </c>
      <c r="Y3594" s="26"/>
      <c r="Z3594" s="26"/>
      <c r="AA3594" s="26"/>
      <c r="AB3594" s="26"/>
      <c r="AC3594" s="26"/>
      <c r="AD3594" s="26"/>
      <c r="AE3594" s="31">
        <v>55.407828728392396</v>
      </c>
      <c r="AF3594" s="31">
        <v>55.077023478239276</v>
      </c>
      <c r="AG3594" s="26"/>
      <c r="AH3594" s="31">
        <v>50.046079935305976</v>
      </c>
      <c r="AI3594" s="26"/>
      <c r="AJ3594" s="32">
        <v>74.209120423462849</v>
      </c>
      <c r="AK3594" s="32">
        <v>64.247358348586843</v>
      </c>
      <c r="AL3594" s="28">
        <v>0.15505325558798047</v>
      </c>
      <c r="AM3594" s="32">
        <v>69.086374740076337</v>
      </c>
      <c r="AN3594" s="28">
        <v>7.4149869676326446E-2</v>
      </c>
      <c r="AO3594" s="32">
        <v>1.3393255452624548</v>
      </c>
      <c r="AP3594" s="32">
        <v>1.1665001899380192</v>
      </c>
      <c r="AQ3594" s="28">
        <v>0.14815716003751234</v>
      </c>
      <c r="AR3594" s="32">
        <v>1.3804552690117493</v>
      </c>
      <c r="AS3594" s="28">
        <v>-2.9794318347409202E-2</v>
      </c>
      <c r="AT3594" s="27">
        <v>3957.6352562246325</v>
      </c>
      <c r="AU3594" s="27">
        <v>3794.712398485899</v>
      </c>
      <c r="AV3594" s="28">
        <v>4.2934178043042247E-2</v>
      </c>
      <c r="AW3594" s="27">
        <v>3480.7109930399656</v>
      </c>
      <c r="AX3594" s="28">
        <v>0.13701920789698577</v>
      </c>
      <c r="AY3594" s="33">
        <v>70.003544308004891</v>
      </c>
      <c r="AZ3594" s="33">
        <v>62.861478175550268</v>
      </c>
      <c r="BA3594" s="28">
        <v>0.11361594317762165</v>
      </c>
      <c r="BB3594" s="33">
        <v>57.872341935163448</v>
      </c>
      <c r="BC3594" s="28">
        <v>0.20962003553325151</v>
      </c>
      <c r="BD3594" s="30">
        <v>3.7739189719787736</v>
      </c>
      <c r="BE3594" s="30">
        <v>3.1108200986176562</v>
      </c>
      <c r="BF3594" s="28">
        <v>0.21315886240280377</v>
      </c>
      <c r="BG3594" s="30">
        <v>3.0153706646998564</v>
      </c>
      <c r="BH3594" s="28">
        <v>0.25156055146355333</v>
      </c>
      <c r="BI3594" s="30">
        <v>3.0682967744301255</v>
      </c>
      <c r="BJ3594" s="28">
        <v>0.22997195167983814</v>
      </c>
      <c r="BK3594" s="30">
        <v>11.738611066708105</v>
      </c>
      <c r="BL3594" s="30">
        <v>9.0631023202720886</v>
      </c>
      <c r="BM3594" s="28">
        <v>0.29520893088137318</v>
      </c>
      <c r="BN3594" s="30">
        <v>9.9193135144095006</v>
      </c>
      <c r="BO3594" s="28">
        <v>0.18340962302035951</v>
      </c>
    </row>
    <row r="3595" spans="1:67" hidden="1" x14ac:dyDescent="0.25">
      <c r="A3595" s="34" t="s">
        <v>300</v>
      </c>
      <c r="B3595" s="34" t="s">
        <v>237</v>
      </c>
      <c r="C3595" s="26" t="s">
        <v>198</v>
      </c>
      <c r="D3595" s="27">
        <v>2090.3427660119532</v>
      </c>
      <c r="E3595" s="27">
        <v>1344.1053700840473</v>
      </c>
      <c r="F3595" s="28">
        <v>0.55519263038227684</v>
      </c>
      <c r="G3595" s="27">
        <v>1308.0735120797158</v>
      </c>
      <c r="H3595" s="28">
        <v>0.59803156833938309</v>
      </c>
      <c r="I3595" s="27">
        <v>605.55601125001908</v>
      </c>
      <c r="J3595" s="28">
        <v>2.4519395847412411</v>
      </c>
      <c r="K3595" s="29">
        <v>648.41143119335175</v>
      </c>
      <c r="L3595" s="29">
        <v>425.55075687776184</v>
      </c>
      <c r="M3595" s="28">
        <v>0.52369939593270642</v>
      </c>
      <c r="N3595" s="29">
        <v>401.38195208804763</v>
      </c>
      <c r="O3595" s="28">
        <v>0.61544740071201665</v>
      </c>
      <c r="P3595" s="29">
        <v>187.89402426423527</v>
      </c>
      <c r="Q3595" s="28">
        <v>2.4509422730841672</v>
      </c>
      <c r="R3595" s="29">
        <v>161.71225386242872</v>
      </c>
      <c r="S3595" s="29">
        <v>100.62961722328448</v>
      </c>
      <c r="T3595" s="28">
        <v>0.60700456112845524</v>
      </c>
      <c r="U3595" s="29">
        <v>119.37188696640897</v>
      </c>
      <c r="V3595" s="28">
        <v>0.35469295134736595</v>
      </c>
      <c r="W3595" s="29">
        <v>48.532406746635971</v>
      </c>
      <c r="X3595" s="28">
        <v>2.3320468672952805</v>
      </c>
      <c r="Y3595" s="26"/>
      <c r="Z3595" s="26"/>
      <c r="AA3595" s="26"/>
      <c r="AB3595" s="26"/>
      <c r="AC3595" s="26"/>
      <c r="AD3595" s="26"/>
      <c r="AE3595" s="31">
        <v>18.858669327493178</v>
      </c>
      <c r="AF3595" s="31">
        <v>17.427786851584294</v>
      </c>
      <c r="AG3595" s="26"/>
      <c r="AH3595" s="31">
        <v>19.731319210094416</v>
      </c>
      <c r="AI3595" s="26"/>
      <c r="AJ3595" s="32">
        <v>21.316058392432236</v>
      </c>
      <c r="AK3595" s="32">
        <v>19.054210046254827</v>
      </c>
      <c r="AL3595" s="28">
        <v>0.11870596265532317</v>
      </c>
      <c r="AM3595" s="32">
        <v>27.731723539712483</v>
      </c>
      <c r="AN3595" s="28">
        <v>-0.23134750849844812</v>
      </c>
      <c r="AO3595" s="32">
        <v>1.1303055386498846</v>
      </c>
      <c r="AP3595" s="32">
        <v>1.0933235647487092</v>
      </c>
      <c r="AQ3595" s="28">
        <v>3.3825278347197604E-2</v>
      </c>
      <c r="AR3595" s="32">
        <v>1.4054672799335746</v>
      </c>
      <c r="AS3595" s="28">
        <v>-0.1957795426562294</v>
      </c>
      <c r="AT3595" s="27">
        <v>17866.724947385905</v>
      </c>
      <c r="AU3595" s="27">
        <v>16566.582141806961</v>
      </c>
      <c r="AV3595" s="28">
        <v>7.8479845417114738E-2</v>
      </c>
      <c r="AW3595" s="27">
        <v>15317.142408593898</v>
      </c>
      <c r="AX3595" s="28">
        <v>0.16645288466871783</v>
      </c>
      <c r="AY3595" s="33">
        <v>69.763573698673326</v>
      </c>
      <c r="AZ3595" s="33">
        <v>63.452874403664673</v>
      </c>
      <c r="BA3595" s="28">
        <v>9.9454900259714374E-2</v>
      </c>
      <c r="BB3595" s="33">
        <v>80.105263075964245</v>
      </c>
      <c r="BC3595" s="28">
        <v>-0.12910124728613451</v>
      </c>
      <c r="BD3595" s="30">
        <v>3.2237907375643222</v>
      </c>
      <c r="BE3595" s="30">
        <v>3.1585077651974132</v>
      </c>
      <c r="BF3595" s="28">
        <v>2.0668928880353325E-2</v>
      </c>
      <c r="BG3595" s="30">
        <v>3.2589245861078857</v>
      </c>
      <c r="BH3595" s="28">
        <v>-1.0780810545089552E-2</v>
      </c>
      <c r="BI3595" s="30">
        <v>3.222859341170031</v>
      </c>
      <c r="BJ3595" s="28">
        <v>2.889969110327504E-4</v>
      </c>
      <c r="BK3595" s="30">
        <v>12.926310258406529</v>
      </c>
      <c r="BL3595" s="30">
        <v>13.356956005324419</v>
      </c>
      <c r="BM3595" s="28">
        <v>-3.2241309078672065E-2</v>
      </c>
      <c r="BN3595" s="30">
        <v>10.957969630217919</v>
      </c>
      <c r="BO3595" s="28">
        <v>0.17962639928848442</v>
      </c>
    </row>
    <row r="3596" spans="1:67" hidden="1" x14ac:dyDescent="0.25">
      <c r="A3596" s="34" t="s">
        <v>300</v>
      </c>
      <c r="B3596" s="34" t="s">
        <v>237</v>
      </c>
      <c r="C3596" s="26" t="s">
        <v>203</v>
      </c>
      <c r="D3596" s="27">
        <v>1372.4019444394112</v>
      </c>
      <c r="E3596" s="27">
        <v>1246.9016590297222</v>
      </c>
      <c r="F3596" s="28">
        <v>0.10064970601398285</v>
      </c>
      <c r="G3596" s="27">
        <v>1196.3916396367549</v>
      </c>
      <c r="H3596" s="28">
        <v>0.14711763186183416</v>
      </c>
      <c r="I3596" s="27">
        <v>562.73106158971791</v>
      </c>
      <c r="J3596" s="28">
        <v>1.4388238683010837</v>
      </c>
      <c r="K3596" s="29">
        <v>378.60407888889313</v>
      </c>
      <c r="L3596" s="29">
        <v>341.39433920383453</v>
      </c>
      <c r="M3596" s="28">
        <v>0.10899342904113582</v>
      </c>
      <c r="N3596" s="29">
        <v>339.56489091141583</v>
      </c>
      <c r="O3596" s="28">
        <v>0.11496826975454794</v>
      </c>
      <c r="P3596" s="29">
        <v>154.77926585705185</v>
      </c>
      <c r="Q3596" s="28">
        <v>1.4460904165197244</v>
      </c>
      <c r="R3596" s="29">
        <v>113.98599374146356</v>
      </c>
      <c r="S3596" s="29">
        <v>108.34078002119064</v>
      </c>
      <c r="T3596" s="28">
        <v>5.2106083408009055E-2</v>
      </c>
      <c r="U3596" s="29">
        <v>122.02194900177011</v>
      </c>
      <c r="V3596" s="28">
        <v>-6.5856637482408817E-2</v>
      </c>
      <c r="W3596" s="29">
        <v>59.638912451787327</v>
      </c>
      <c r="X3596" s="28">
        <v>0.91126881855216491</v>
      </c>
      <c r="Y3596" s="26"/>
      <c r="Z3596" s="26"/>
      <c r="AA3596" s="26"/>
      <c r="AB3596" s="26"/>
      <c r="AC3596" s="26"/>
      <c r="AD3596" s="26"/>
      <c r="AE3596" s="31">
        <v>11.920973619042572</v>
      </c>
      <c r="AF3596" s="31">
        <v>8.8327420487263328</v>
      </c>
      <c r="AG3596" s="26"/>
      <c r="AH3596" s="31">
        <v>13.026493312420767</v>
      </c>
      <c r="AI3596" s="26"/>
      <c r="AJ3596" s="32">
        <v>15.598500061774772</v>
      </c>
      <c r="AK3596" s="32">
        <v>11.961641357509633</v>
      </c>
      <c r="AL3596" s="28">
        <v>0.30404344985497195</v>
      </c>
      <c r="AM3596" s="32">
        <v>22.415765721585437</v>
      </c>
      <c r="AN3596" s="28">
        <v>-0.30412816338662596</v>
      </c>
      <c r="AO3596" s="32">
        <v>1.2559593383168748</v>
      </c>
      <c r="AP3596" s="32">
        <v>1.35423872807816</v>
      </c>
      <c r="AQ3596" s="28">
        <v>-7.2571687490252487E-2</v>
      </c>
      <c r="AR3596" s="32">
        <v>1.720782806544874</v>
      </c>
      <c r="AS3596" s="28">
        <v>-0.27012326393550451</v>
      </c>
      <c r="AT3596" s="27">
        <v>15421.751186121803</v>
      </c>
      <c r="AU3596" s="27">
        <v>14526.074051105739</v>
      </c>
      <c r="AV3596" s="28">
        <v>6.165995931625335E-2</v>
      </c>
      <c r="AW3596" s="27">
        <v>13314.898101339226</v>
      </c>
      <c r="AX3596" s="28">
        <v>0.15823276068261216</v>
      </c>
      <c r="AY3596" s="33">
        <v>48.359042237435517</v>
      </c>
      <c r="AZ3596" s="33">
        <v>24.741048718618263</v>
      </c>
      <c r="BA3596" s="28">
        <v>0.95460761536127281</v>
      </c>
      <c r="BB3596" s="33">
        <v>55.679380766905425</v>
      </c>
      <c r="BC3596" s="28">
        <v>-0.13147305930207026</v>
      </c>
      <c r="BD3596" s="30">
        <v>3.624900049854356</v>
      </c>
      <c r="BE3596" s="30">
        <v>3.6523794212218648</v>
      </c>
      <c r="BF3596" s="28">
        <v>-7.5236902299476447E-3</v>
      </c>
      <c r="BG3596" s="30">
        <v>3.5233078320481144</v>
      </c>
      <c r="BH3596" s="28">
        <v>2.8834329172760818E-2</v>
      </c>
      <c r="BI3596" s="30">
        <v>3.635700547316425</v>
      </c>
      <c r="BJ3596" s="28">
        <v>-2.9706785037731044E-3</v>
      </c>
      <c r="BK3596" s="30">
        <v>12.040092816598273</v>
      </c>
      <c r="BL3596" s="30">
        <v>11.509070349925832</v>
      </c>
      <c r="BM3596" s="28">
        <v>4.6139475259690574E-2</v>
      </c>
      <c r="BN3596" s="30">
        <v>9.8047248828929909</v>
      </c>
      <c r="BO3596" s="28">
        <v>0.22798884827513002</v>
      </c>
    </row>
    <row r="3597" spans="1:67" hidden="1" x14ac:dyDescent="0.25">
      <c r="A3597" s="34" t="s">
        <v>300</v>
      </c>
      <c r="B3597" s="34" t="s">
        <v>237</v>
      </c>
      <c r="C3597" s="26" t="s">
        <v>216</v>
      </c>
      <c r="D3597" s="27">
        <v>129.92357448220253</v>
      </c>
      <c r="E3597" s="27">
        <v>124.18907283067703</v>
      </c>
      <c r="F3597" s="28">
        <v>4.6175573428622628E-2</v>
      </c>
      <c r="G3597" s="27">
        <v>124.18263314127923</v>
      </c>
      <c r="H3597" s="28">
        <v>4.6229824539088214E-2</v>
      </c>
      <c r="I3597" s="27">
        <v>145.19811240434646</v>
      </c>
      <c r="J3597" s="28">
        <v>-0.10519790973320323</v>
      </c>
      <c r="K3597" s="29">
        <v>43.45270049571991</v>
      </c>
      <c r="L3597" s="29">
        <v>41.534806966781616</v>
      </c>
      <c r="M3597" s="28">
        <v>4.6175573428622683E-2</v>
      </c>
      <c r="N3597" s="29">
        <v>39.30422905291762</v>
      </c>
      <c r="O3597" s="28">
        <v>0.10554771185606913</v>
      </c>
      <c r="P3597" s="29">
        <v>46.150656602924172</v>
      </c>
      <c r="Q3597" s="28">
        <v>-5.8459755630720894E-2</v>
      </c>
      <c r="R3597" s="29">
        <v>10.863175123929977</v>
      </c>
      <c r="S3597" s="29">
        <v>10.383701741695404</v>
      </c>
      <c r="T3597" s="28">
        <v>4.6175573428622683E-2</v>
      </c>
      <c r="U3597" s="29">
        <v>10.417372812210036</v>
      </c>
      <c r="V3597" s="28">
        <v>4.2794120912848892E-2</v>
      </c>
      <c r="W3597" s="29">
        <v>12.234103473771908</v>
      </c>
      <c r="X3597" s="28">
        <v>-0.11205793320131684</v>
      </c>
      <c r="Y3597" s="26"/>
      <c r="Z3597" s="26"/>
      <c r="AA3597" s="26"/>
      <c r="AB3597" s="26"/>
      <c r="AC3597" s="26"/>
      <c r="AD3597" s="26"/>
      <c r="AE3597" s="31">
        <v>1.1510495721835197</v>
      </c>
      <c r="AF3597" s="31">
        <v>1.0974434848451846</v>
      </c>
      <c r="AG3597" s="26"/>
      <c r="AH3597" s="31">
        <v>3.5395288296426561</v>
      </c>
      <c r="AI3597" s="26"/>
      <c r="AJ3597" s="32">
        <v>1.9862199593987471</v>
      </c>
      <c r="AK3597" s="32">
        <v>1.0974434848451846</v>
      </c>
      <c r="AL3597" s="28">
        <v>0.80986081454476111</v>
      </c>
      <c r="AM3597" s="32">
        <v>3.5395288296426557</v>
      </c>
      <c r="AN3597" s="28">
        <v>-0.4388462264342477</v>
      </c>
      <c r="AO3597" s="32">
        <v>1.7255729096279708</v>
      </c>
      <c r="AP3597" s="32">
        <v>1</v>
      </c>
      <c r="AQ3597" s="28">
        <v>0.72557290962797083</v>
      </c>
      <c r="AR3597" s="32">
        <v>1</v>
      </c>
      <c r="AS3597" s="28">
        <v>0.72557290962797083</v>
      </c>
      <c r="AT3597" s="27">
        <v>12529.511745851638</v>
      </c>
      <c r="AU3597" s="27">
        <v>11653.127707449676</v>
      </c>
      <c r="AV3597" s="28">
        <v>7.52059069808102E-2</v>
      </c>
      <c r="AW3597" s="27">
        <v>10885.243370339389</v>
      </c>
      <c r="AX3597" s="28">
        <v>0.15105481058812401</v>
      </c>
      <c r="AY3597" s="33">
        <v>3.1706862500908328</v>
      </c>
      <c r="AZ3597" s="33">
        <v>3.1613718155343156</v>
      </c>
      <c r="BA3597" s="28">
        <v>2.9463268163358986E-3</v>
      </c>
      <c r="BB3597" s="33">
        <v>9.2581791521243666</v>
      </c>
      <c r="BC3597" s="28">
        <v>-0.65752593485261157</v>
      </c>
      <c r="BD3597" s="30">
        <v>2.9899999999999998</v>
      </c>
      <c r="BE3597" s="30">
        <v>2.99</v>
      </c>
      <c r="BF3597" s="28">
        <v>-1.4852481934784703E-16</v>
      </c>
      <c r="BG3597" s="30">
        <v>3.1595234440061084</v>
      </c>
      <c r="BH3597" s="28">
        <v>-5.3654751107389119E-2</v>
      </c>
      <c r="BI3597" s="30">
        <v>3.1461765247159343</v>
      </c>
      <c r="BJ3597" s="28">
        <v>-4.9640102355679366E-2</v>
      </c>
      <c r="BK3597" s="30">
        <v>11.959999999999999</v>
      </c>
      <c r="BL3597" s="30">
        <v>11.96</v>
      </c>
      <c r="BM3597" s="28">
        <v>-1.4852481934784703E-16</v>
      </c>
      <c r="BN3597" s="30">
        <v>11.920724675968852</v>
      </c>
      <c r="BO3597" s="28">
        <v>3.294709432415833E-3</v>
      </c>
    </row>
    <row r="3598" spans="1:67" hidden="1" x14ac:dyDescent="0.25">
      <c r="A3598" s="34" t="s">
        <v>300</v>
      </c>
      <c r="B3598" s="34" t="s">
        <v>237</v>
      </c>
      <c r="C3598" s="26" t="s">
        <v>199</v>
      </c>
      <c r="D3598" s="27">
        <v>1942.5792141962052</v>
      </c>
      <c r="E3598" s="27">
        <v>1867.7422612452508</v>
      </c>
      <c r="F3598" s="28">
        <v>4.0068137078538596E-2</v>
      </c>
      <c r="G3598" s="27">
        <v>777.96682316184047</v>
      </c>
      <c r="H3598" s="28">
        <v>1.4969949313533777</v>
      </c>
      <c r="I3598" s="27">
        <v>778.34324167490001</v>
      </c>
      <c r="J3598" s="28">
        <v>1.4957873470013188</v>
      </c>
      <c r="K3598" s="29">
        <v>368.23395609855652</v>
      </c>
      <c r="L3598" s="29">
        <v>425.27523526637538</v>
      </c>
      <c r="M3598" s="28">
        <v>-0.13412791161491094</v>
      </c>
      <c r="N3598" s="29">
        <v>183.52008023547452</v>
      </c>
      <c r="O3598" s="28">
        <v>1.0065049864084394</v>
      </c>
      <c r="P3598" s="29">
        <v>184.08664471606414</v>
      </c>
      <c r="Q3598" s="28">
        <v>1.0003295549577853</v>
      </c>
      <c r="R3598" s="29">
        <v>122.90618549417135</v>
      </c>
      <c r="S3598" s="29">
        <v>125.83106981257851</v>
      </c>
      <c r="T3598" s="28">
        <v>-2.3244531916987408E-2</v>
      </c>
      <c r="U3598" s="29">
        <v>53.989033019294212</v>
      </c>
      <c r="V3598" s="28">
        <v>1.2765028121590551</v>
      </c>
      <c r="W3598" s="29">
        <v>49.535805960297573</v>
      </c>
      <c r="X3598" s="28">
        <v>1.4811584895313779</v>
      </c>
      <c r="Y3598" s="26"/>
      <c r="Z3598" s="26"/>
      <c r="AA3598" s="26"/>
      <c r="AB3598" s="26"/>
      <c r="AC3598" s="26"/>
      <c r="AD3598" s="26"/>
      <c r="AE3598" s="31">
        <v>34.59064478419927</v>
      </c>
      <c r="AF3598" s="31">
        <v>41.01360369592804</v>
      </c>
      <c r="AG3598" s="26"/>
      <c r="AH3598" s="31">
        <v>31.757345872393678</v>
      </c>
      <c r="AI3598" s="26"/>
      <c r="AJ3598" s="32">
        <v>49.914360777945284</v>
      </c>
      <c r="AK3598" s="32">
        <v>59.979942834790641</v>
      </c>
      <c r="AL3598" s="28">
        <v>-0.16781579943432254</v>
      </c>
      <c r="AM3598" s="32">
        <v>37.834091027979838</v>
      </c>
      <c r="AN3598" s="28">
        <v>0.31929588954658905</v>
      </c>
      <c r="AO3598" s="32">
        <v>1.388259998241788</v>
      </c>
      <c r="AP3598" s="32">
        <v>1.4604639084177189</v>
      </c>
      <c r="AQ3598" s="28">
        <v>-4.9439023970237854E-2</v>
      </c>
      <c r="AR3598" s="32">
        <v>1.1936935797451835</v>
      </c>
      <c r="AS3598" s="28">
        <v>0.16299527935648139</v>
      </c>
      <c r="AT3598" s="27">
        <v>11665.948294222459</v>
      </c>
      <c r="AU3598" s="27">
        <v>11340.374732830271</v>
      </c>
      <c r="AV3598" s="28">
        <v>2.8709241895654096E-2</v>
      </c>
      <c r="AW3598" s="27">
        <v>10244.6488643869</v>
      </c>
      <c r="AX3598" s="28">
        <v>0.13873578769267245</v>
      </c>
      <c r="AY3598" s="33">
        <v>113.8269341320222</v>
      </c>
      <c r="AZ3598" s="33">
        <v>127.56628858451535</v>
      </c>
      <c r="BA3598" s="28">
        <v>-0.10770364651151965</v>
      </c>
      <c r="BB3598" s="33">
        <v>96.145744043717968</v>
      </c>
      <c r="BC3598" s="28">
        <v>0.18389987267938251</v>
      </c>
      <c r="BD3598" s="30">
        <v>5.2753940314952397</v>
      </c>
      <c r="BE3598" s="30">
        <v>4.3918434612713151</v>
      </c>
      <c r="BF3598" s="28">
        <v>0.20117988676403362</v>
      </c>
      <c r="BG3598" s="30">
        <v>4.2391373312589646</v>
      </c>
      <c r="BH3598" s="28">
        <v>0.24444990083124324</v>
      </c>
      <c r="BI3598" s="30">
        <v>4.2281353048474495</v>
      </c>
      <c r="BJ3598" s="28">
        <v>0.24768808260396366</v>
      </c>
      <c r="BK3598" s="30">
        <v>15.805382018696928</v>
      </c>
      <c r="BL3598" s="30">
        <v>14.843251861620466</v>
      </c>
      <c r="BM3598" s="28">
        <v>6.4819364789207634E-2</v>
      </c>
      <c r="BN3598" s="30">
        <v>14.409719523663561</v>
      </c>
      <c r="BO3598" s="28">
        <v>9.6855632251649157E-2</v>
      </c>
    </row>
    <row r="3599" spans="1:67" hidden="1" x14ac:dyDescent="0.25">
      <c r="A3599" s="34" t="s">
        <v>300</v>
      </c>
      <c r="B3599" s="34" t="s">
        <v>237</v>
      </c>
      <c r="C3599" s="26" t="s">
        <v>201</v>
      </c>
      <c r="D3599" s="27">
        <v>2163.1667659044265</v>
      </c>
      <c r="E3599" s="27">
        <v>2125.5069992494582</v>
      </c>
      <c r="F3599" s="28">
        <v>1.7718015827878426E-2</v>
      </c>
      <c r="G3599" s="27">
        <v>1821.8564757108688</v>
      </c>
      <c r="H3599" s="28">
        <v>0.18734202981625214</v>
      </c>
      <c r="I3599" s="27">
        <v>1421.3617779111862</v>
      </c>
      <c r="J3599" s="28">
        <v>0.5218973800487211</v>
      </c>
      <c r="K3599" s="29">
        <v>577.99128317832947</v>
      </c>
      <c r="L3599" s="29">
        <v>653.79962301254272</v>
      </c>
      <c r="M3599" s="28">
        <v>-0.11595041839410623</v>
      </c>
      <c r="N3599" s="29">
        <v>517.09797465801239</v>
      </c>
      <c r="O3599" s="28">
        <v>0.11775971190099795</v>
      </c>
      <c r="P3599" s="29">
        <v>421.08504364009622</v>
      </c>
      <c r="Q3599" s="28">
        <v>0.37262363484071381</v>
      </c>
      <c r="R3599" s="29">
        <v>146.17451365219131</v>
      </c>
      <c r="S3599" s="29">
        <v>162.48608726603129</v>
      </c>
      <c r="T3599" s="28">
        <v>-0.10038750940647469</v>
      </c>
      <c r="U3599" s="29">
        <v>152.00004064277189</v>
      </c>
      <c r="V3599" s="28">
        <v>-3.8325825216531662E-2</v>
      </c>
      <c r="W3599" s="29">
        <v>119.47895309943488</v>
      </c>
      <c r="X3599" s="28">
        <v>0.22343316425395346</v>
      </c>
      <c r="Y3599" s="27">
        <v>2163.1667659044265</v>
      </c>
      <c r="Z3599" s="26"/>
      <c r="AA3599" s="29">
        <v>577.99128317832947</v>
      </c>
      <c r="AB3599" s="26"/>
      <c r="AC3599" s="29">
        <v>146.17451365219131</v>
      </c>
      <c r="AD3599" s="26"/>
      <c r="AE3599" s="31">
        <v>43.637166454132078</v>
      </c>
      <c r="AF3599" s="31">
        <v>42.466691753190091</v>
      </c>
      <c r="AG3599" s="26"/>
      <c r="AH3599" s="31">
        <v>34.581783571995103</v>
      </c>
      <c r="AI3599" s="26"/>
      <c r="AJ3599" s="32">
        <v>45.117282443959098</v>
      </c>
      <c r="AK3599" s="32">
        <v>44.303301793318568</v>
      </c>
      <c r="AL3599" s="28">
        <v>1.8372911672314411E-2</v>
      </c>
      <c r="AM3599" s="32">
        <v>36.362571669009547</v>
      </c>
      <c r="AN3599" s="28">
        <v>0.2407615955944849</v>
      </c>
      <c r="AO3599" s="32">
        <v>1.0317577827600513</v>
      </c>
      <c r="AP3599" s="32">
        <v>1.0406790647130999</v>
      </c>
      <c r="AQ3599" s="28">
        <v>-8.5725582992371534E-3</v>
      </c>
      <c r="AR3599" s="32">
        <v>1.0478401307146552</v>
      </c>
      <c r="AS3599" s="28">
        <v>-1.534809317107883E-2</v>
      </c>
      <c r="AT3599" s="27">
        <v>12799.562554994925</v>
      </c>
      <c r="AU3599" s="27">
        <v>12356.968402157183</v>
      </c>
      <c r="AV3599" s="28">
        <v>3.5817373520229921E-2</v>
      </c>
      <c r="AW3599" s="27">
        <v>11448.284395381557</v>
      </c>
      <c r="AX3599" s="28">
        <v>0.11803324523965338</v>
      </c>
      <c r="AY3599" s="33">
        <v>177.63003639846448</v>
      </c>
      <c r="AZ3599" s="33">
        <v>171.65469118287234</v>
      </c>
      <c r="BA3599" s="28">
        <v>3.4810264574862727E-2</v>
      </c>
      <c r="BB3599" s="33">
        <v>142.0365965799846</v>
      </c>
      <c r="BC3599" s="28">
        <v>0.25059344334849831</v>
      </c>
      <c r="BD3599" s="30">
        <v>3.742559496761507</v>
      </c>
      <c r="BE3599" s="30">
        <v>3.2510067678773833</v>
      </c>
      <c r="BF3599" s="28">
        <v>0.15120015551522942</v>
      </c>
      <c r="BG3599" s="30">
        <v>3.5232326657550161</v>
      </c>
      <c r="BH3599" s="28">
        <v>6.2251588757760878E-2</v>
      </c>
      <c r="BI3599" s="30">
        <v>3.375474383094053</v>
      </c>
      <c r="BJ3599" s="28">
        <v>0.10875067383298392</v>
      </c>
      <c r="BK3599" s="30">
        <v>14.798522066928035</v>
      </c>
      <c r="BL3599" s="30">
        <v>13.081163039943595</v>
      </c>
      <c r="BM3599" s="28">
        <v>0.13128488818161269</v>
      </c>
      <c r="BN3599" s="30">
        <v>11.985894661650567</v>
      </c>
      <c r="BO3599" s="28">
        <v>0.23466144870074665</v>
      </c>
    </row>
    <row r="3600" spans="1:67" hidden="1" x14ac:dyDescent="0.25">
      <c r="A3600" s="34" t="s">
        <v>300</v>
      </c>
      <c r="B3600" s="34" t="s">
        <v>237</v>
      </c>
      <c r="C3600" s="26" t="s">
        <v>181</v>
      </c>
      <c r="D3600" s="27">
        <v>4347.0921637678148</v>
      </c>
      <c r="E3600" s="27">
        <v>10286.250540624857</v>
      </c>
      <c r="F3600" s="28">
        <v>-0.57738807288435512</v>
      </c>
      <c r="G3600" s="27">
        <v>3307.8614867627621</v>
      </c>
      <c r="H3600" s="28">
        <v>0.31416994972848622</v>
      </c>
      <c r="I3600" s="27">
        <v>3428.2356064665319</v>
      </c>
      <c r="J3600" s="28">
        <v>0.26802608186207616</v>
      </c>
      <c r="K3600" s="29">
        <v>838.42022514343262</v>
      </c>
      <c r="L3600" s="29">
        <v>2343.9248466051386</v>
      </c>
      <c r="M3600" s="28">
        <v>-0.64230072207401523</v>
      </c>
      <c r="N3600" s="29">
        <v>815.61392907864183</v>
      </c>
      <c r="O3600" s="28">
        <v>2.7962121846734418E-2</v>
      </c>
      <c r="P3600" s="29">
        <v>1042.0443054026096</v>
      </c>
      <c r="Q3600" s="28">
        <v>-0.19540827506418137</v>
      </c>
      <c r="R3600" s="29">
        <v>331.65218494863535</v>
      </c>
      <c r="S3600" s="29">
        <v>1185.9624397184796</v>
      </c>
      <c r="T3600" s="28">
        <v>-0.72035186457729472</v>
      </c>
      <c r="U3600" s="29">
        <v>267.23424636180317</v>
      </c>
      <c r="V3600" s="28">
        <v>0.24105420418166765</v>
      </c>
      <c r="W3600" s="29">
        <v>332.10176185528059</v>
      </c>
      <c r="X3600" s="28">
        <v>-1.3537323744796793E-3</v>
      </c>
      <c r="Y3600" s="27">
        <v>4244.3453038477901</v>
      </c>
      <c r="Z3600" s="85">
        <v>102.74685992002487</v>
      </c>
      <c r="AA3600" s="29">
        <v>825.8109685253894</v>
      </c>
      <c r="AB3600" s="29">
        <v>12.609256618043219</v>
      </c>
      <c r="AC3600" s="29">
        <v>323.72350681093133</v>
      </c>
      <c r="AD3600" s="29">
        <v>7.9286781377039972</v>
      </c>
      <c r="AE3600" s="31">
        <v>43.432595773846948</v>
      </c>
      <c r="AF3600" s="31">
        <v>54.126107045106828</v>
      </c>
      <c r="AG3600" s="26"/>
      <c r="AH3600" s="31">
        <v>45.682093155162768</v>
      </c>
      <c r="AI3600" s="26"/>
      <c r="AJ3600" s="32">
        <v>50.02062255885231</v>
      </c>
      <c r="AK3600" s="32">
        <v>97.800978910520527</v>
      </c>
      <c r="AL3600" s="28">
        <v>-0.4885468109208102</v>
      </c>
      <c r="AM3600" s="32">
        <v>59.726649196225679</v>
      </c>
      <c r="AN3600" s="28">
        <v>-0.16250746974746952</v>
      </c>
      <c r="AO3600" s="32">
        <v>1.1516839292615424</v>
      </c>
      <c r="AP3600" s="32">
        <v>1.7736885054455458</v>
      </c>
      <c r="AQ3600" s="28">
        <v>-0.3506842234554356</v>
      </c>
      <c r="AR3600" s="32">
        <v>1.2944100729327808</v>
      </c>
      <c r="AS3600" s="28">
        <v>-0.11026346801200318</v>
      </c>
      <c r="AT3600" s="27">
        <v>19213.045174760817</v>
      </c>
      <c r="AU3600" s="27">
        <v>19208.666617413895</v>
      </c>
      <c r="AV3600" s="28">
        <v>2.279469696741914E-4</v>
      </c>
      <c r="AW3600" s="27">
        <v>18578.451090838433</v>
      </c>
      <c r="AX3600" s="28">
        <v>3.415753449087694E-2</v>
      </c>
      <c r="AY3600" s="33">
        <v>267.47186752886523</v>
      </c>
      <c r="AZ3600" s="33">
        <v>356.66742109202204</v>
      </c>
      <c r="BA3600" s="28">
        <v>-0.25008046232555647</v>
      </c>
      <c r="BB3600" s="33">
        <v>279.12525537692568</v>
      </c>
      <c r="BC3600" s="28">
        <v>-4.1749671961155657E-2</v>
      </c>
      <c r="BD3600" s="30">
        <v>5.1848608053606249</v>
      </c>
      <c r="BE3600" s="30">
        <v>4.388472845246346</v>
      </c>
      <c r="BF3600" s="28">
        <v>0.18147268724174453</v>
      </c>
      <c r="BG3600" s="30">
        <v>4.0556706657762547</v>
      </c>
      <c r="BH3600" s="28">
        <v>0.27842254281468964</v>
      </c>
      <c r="BI3600" s="30">
        <v>3.2899134793908607</v>
      </c>
      <c r="BJ3600" s="28">
        <v>0.57598697894043727</v>
      </c>
      <c r="BK3600" s="30">
        <v>13.107382857860776</v>
      </c>
      <c r="BL3600" s="30">
        <v>8.6733358461728169</v>
      </c>
      <c r="BM3600" s="28">
        <v>0.5112274089610539</v>
      </c>
      <c r="BN3600" s="30">
        <v>12.378134658251524</v>
      </c>
      <c r="BO3600" s="28">
        <v>5.89142241333689E-2</v>
      </c>
    </row>
    <row r="3601" spans="1:67" hidden="1" x14ac:dyDescent="0.25">
      <c r="A3601" s="34" t="s">
        <v>300</v>
      </c>
      <c r="B3601" s="34" t="s">
        <v>237</v>
      </c>
      <c r="C3601" s="26" t="s">
        <v>185</v>
      </c>
      <c r="D3601" s="27">
        <v>6160.4258803367611</v>
      </c>
      <c r="E3601" s="27">
        <v>6459.7208405101301</v>
      </c>
      <c r="F3601" s="28">
        <v>-4.6332491382047612E-2</v>
      </c>
      <c r="G3601" s="27">
        <v>4225.1901355719565</v>
      </c>
      <c r="H3601" s="28">
        <v>0.45802335106106062</v>
      </c>
      <c r="I3601" s="27">
        <v>3325.299806652069</v>
      </c>
      <c r="J3601" s="28">
        <v>0.85259261977316669</v>
      </c>
      <c r="K3601" s="29">
        <v>1180.680032911328</v>
      </c>
      <c r="L3601" s="29">
        <v>1391.1875571148964</v>
      </c>
      <c r="M3601" s="28">
        <v>-0.15131498490406847</v>
      </c>
      <c r="N3601" s="29">
        <v>1086.49170092228</v>
      </c>
      <c r="O3601" s="28">
        <v>8.66903372654345E-2</v>
      </c>
      <c r="P3601" s="29">
        <v>907.14823002092919</v>
      </c>
      <c r="Q3601" s="28">
        <v>0.30152933538115162</v>
      </c>
      <c r="R3601" s="29">
        <v>433.29992037262241</v>
      </c>
      <c r="S3601" s="29">
        <v>492.78753600280976</v>
      </c>
      <c r="T3601" s="28">
        <v>-0.12071655893067913</v>
      </c>
      <c r="U3601" s="29">
        <v>348.7873762434279</v>
      </c>
      <c r="V3601" s="28">
        <v>0.24230390743904384</v>
      </c>
      <c r="W3601" s="29">
        <v>265.23341147685124</v>
      </c>
      <c r="X3601" s="28">
        <v>0.63365511893828463</v>
      </c>
      <c r="Y3601" s="26"/>
      <c r="Z3601" s="26"/>
      <c r="AA3601" s="26"/>
      <c r="AB3601" s="26"/>
      <c r="AC3601" s="26"/>
      <c r="AD3601" s="26"/>
      <c r="AE3601" s="31">
        <v>52.533182154360048</v>
      </c>
      <c r="AF3601" s="31">
        <v>56.234019717377947</v>
      </c>
      <c r="AG3601" s="26"/>
      <c r="AH3601" s="31">
        <v>52.167601050836488</v>
      </c>
      <c r="AI3601" s="26"/>
      <c r="AJ3601" s="32">
        <v>87.020088061307447</v>
      </c>
      <c r="AK3601" s="32">
        <v>79.910140092132153</v>
      </c>
      <c r="AL3601" s="28">
        <v>8.8974289883335222E-2</v>
      </c>
      <c r="AM3601" s="32">
        <v>71.038265725528078</v>
      </c>
      <c r="AN3601" s="28">
        <v>0.22497483817424044</v>
      </c>
      <c r="AO3601" s="32">
        <v>1.6335592888621053</v>
      </c>
      <c r="AP3601" s="32">
        <v>1.4095398092614622</v>
      </c>
      <c r="AQ3601" s="28">
        <v>0.15893093485456056</v>
      </c>
      <c r="AR3601" s="32">
        <v>1.3591849454241034</v>
      </c>
      <c r="AS3601" s="28">
        <v>0.20186682052484736</v>
      </c>
      <c r="AT3601" s="27">
        <v>14634.667676400661</v>
      </c>
      <c r="AU3601" s="27">
        <v>13972.400568203337</v>
      </c>
      <c r="AV3601" s="28">
        <v>4.7398233751215928E-2</v>
      </c>
      <c r="AW3601" s="27">
        <v>13018.947356359364</v>
      </c>
      <c r="AX3601" s="28">
        <v>0.12410529636653506</v>
      </c>
      <c r="AY3601" s="33">
        <v>250.04779818534126</v>
      </c>
      <c r="AZ3601" s="33">
        <v>263.53298837536562</v>
      </c>
      <c r="BA3601" s="28">
        <v>-5.1170786143921385E-2</v>
      </c>
      <c r="BB3601" s="33">
        <v>220.53006323867473</v>
      </c>
      <c r="BC3601" s="28">
        <v>0.1338490295299111</v>
      </c>
      <c r="BD3601" s="30">
        <v>5.2176929469590041</v>
      </c>
      <c r="BE3601" s="30">
        <v>4.643314129337508</v>
      </c>
      <c r="BF3601" s="28">
        <v>0.12370018517430061</v>
      </c>
      <c r="BG3601" s="30">
        <v>3.8888379285229324</v>
      </c>
      <c r="BH3601" s="28">
        <v>0.34171005396997878</v>
      </c>
      <c r="BI3601" s="30">
        <v>3.6656631150295578</v>
      </c>
      <c r="BJ3601" s="28">
        <v>0.42339674520715787</v>
      </c>
      <c r="BK3601" s="30">
        <v>14.217463679751004</v>
      </c>
      <c r="BL3601" s="30">
        <v>13.108531301151453</v>
      </c>
      <c r="BM3601" s="28">
        <v>8.4596233790290631E-2</v>
      </c>
      <c r="BN3601" s="30">
        <v>12.11394225639372</v>
      </c>
      <c r="BO3601" s="28">
        <v>0.17364466321828873</v>
      </c>
    </row>
    <row r="3602" spans="1:67" hidden="1" x14ac:dyDescent="0.25">
      <c r="A3602" s="34" t="s">
        <v>300</v>
      </c>
      <c r="B3602" s="34" t="s">
        <v>237</v>
      </c>
      <c r="C3602" s="26" t="s">
        <v>191</v>
      </c>
      <c r="D3602" s="27">
        <v>945.30338697910304</v>
      </c>
      <c r="E3602" s="27">
        <v>903.09982908725738</v>
      </c>
      <c r="F3602" s="28">
        <v>4.6731885592869449E-2</v>
      </c>
      <c r="G3602" s="27">
        <v>648.1873195445537</v>
      </c>
      <c r="H3602" s="28">
        <v>0.45837994430887169</v>
      </c>
      <c r="I3602" s="27">
        <v>519.50287475109099</v>
      </c>
      <c r="J3602" s="28">
        <v>0.81963071413613553</v>
      </c>
      <c r="K3602" s="29">
        <v>307.39502487595519</v>
      </c>
      <c r="L3602" s="29">
        <v>290.95266421383212</v>
      </c>
      <c r="M3602" s="28">
        <v>5.651215020337106E-2</v>
      </c>
      <c r="N3602" s="29">
        <v>173.95705294288641</v>
      </c>
      <c r="O3602" s="28">
        <v>0.76707422709028728</v>
      </c>
      <c r="P3602" s="29">
        <v>154.8417102098465</v>
      </c>
      <c r="Q3602" s="28">
        <v>0.98522106517270769</v>
      </c>
      <c r="R3602" s="29">
        <v>74.433531244568357</v>
      </c>
      <c r="S3602" s="29">
        <v>65.019292674731346</v>
      </c>
      <c r="T3602" s="28">
        <v>0.14479146392645542</v>
      </c>
      <c r="U3602" s="29">
        <v>71.718158530336964</v>
      </c>
      <c r="V3602" s="28">
        <v>3.7861718285513185E-2</v>
      </c>
      <c r="W3602" s="29">
        <v>43.671745757651131</v>
      </c>
      <c r="X3602" s="28">
        <v>0.70438643917796384</v>
      </c>
      <c r="Y3602" s="26"/>
      <c r="Z3602" s="26"/>
      <c r="AA3602" s="26"/>
      <c r="AB3602" s="26"/>
      <c r="AC3602" s="26"/>
      <c r="AD3602" s="26"/>
      <c r="AE3602" s="31">
        <v>6.2617300223521672</v>
      </c>
      <c r="AF3602" s="31">
        <v>6.2223651761659644</v>
      </c>
      <c r="AG3602" s="26"/>
      <c r="AH3602" s="31">
        <v>7.7455516819670178</v>
      </c>
      <c r="AI3602" s="26"/>
      <c r="AJ3602" s="32">
        <v>6.2617300223521672</v>
      </c>
      <c r="AK3602" s="32">
        <v>6.2223651761659635</v>
      </c>
      <c r="AL3602" s="28">
        <v>6.3263477908667484E-3</v>
      </c>
      <c r="AM3602" s="32">
        <v>9.0841801054282154</v>
      </c>
      <c r="AN3602" s="28">
        <v>-0.31069948529416591</v>
      </c>
      <c r="AO3602" s="32">
        <v>1</v>
      </c>
      <c r="AP3602" s="32">
        <v>1</v>
      </c>
      <c r="AQ3602" s="28">
        <v>0</v>
      </c>
      <c r="AR3602" s="32">
        <v>1.1728254459366343</v>
      </c>
      <c r="AS3602" s="28">
        <v>-0.14735819941100745</v>
      </c>
      <c r="AT3602" s="27">
        <v>27581.220908697964</v>
      </c>
      <c r="AU3602" s="27">
        <v>25567.037940483333</v>
      </c>
      <c r="AV3602" s="28">
        <v>7.8780458373918061E-2</v>
      </c>
      <c r="AW3602" s="27">
        <v>23717.391799556375</v>
      </c>
      <c r="AX3602" s="28">
        <v>0.16291121476577622</v>
      </c>
      <c r="AY3602" s="33">
        <v>36.230141179612538</v>
      </c>
      <c r="AZ3602" s="33">
        <v>38.690664098025138</v>
      </c>
      <c r="BA3602" s="28">
        <v>-6.3594745031481409E-2</v>
      </c>
      <c r="BB3602" s="33">
        <v>73.565265086266749</v>
      </c>
      <c r="BC3602" s="28">
        <v>-0.50751022052150496</v>
      </c>
      <c r="BD3602" s="30">
        <v>3.0752071779969978</v>
      </c>
      <c r="BE3602" s="30">
        <v>3.1039407442013838</v>
      </c>
      <c r="BF3602" s="28">
        <v>-9.2571245949409492E-3</v>
      </c>
      <c r="BG3602" s="30">
        <v>3.7261341726533308</v>
      </c>
      <c r="BH3602" s="28">
        <v>-0.17469231232562313</v>
      </c>
      <c r="BI3602" s="30">
        <v>3.3550577169875213</v>
      </c>
      <c r="BJ3602" s="28">
        <v>-8.3411542392718946E-2</v>
      </c>
      <c r="BK3602" s="30">
        <v>12.699966952704326</v>
      </c>
      <c r="BL3602" s="30">
        <v>13.889720911070937</v>
      </c>
      <c r="BM3602" s="28">
        <v>-8.5657153659459473E-2</v>
      </c>
      <c r="BN3602" s="30">
        <v>9.0379805174496894</v>
      </c>
      <c r="BO3602" s="28">
        <v>0.40517750931022861</v>
      </c>
    </row>
    <row r="3603" spans="1:67" hidden="1" x14ac:dyDescent="0.25">
      <c r="A3603" s="34" t="s">
        <v>300</v>
      </c>
      <c r="B3603" s="34" t="s">
        <v>237</v>
      </c>
      <c r="C3603" s="26" t="s">
        <v>225</v>
      </c>
      <c r="D3603" s="27">
        <v>980.89870460033421</v>
      </c>
      <c r="E3603" s="27">
        <v>590.86099121928214</v>
      </c>
      <c r="F3603" s="28">
        <v>0.66011755586738352</v>
      </c>
      <c r="G3603" s="27">
        <v>297.48027719020843</v>
      </c>
      <c r="H3603" s="28">
        <v>2.2973571016714804</v>
      </c>
      <c r="I3603" s="27">
        <v>135.63026275157929</v>
      </c>
      <c r="J3603" s="28">
        <v>6.2321522107271194</v>
      </c>
      <c r="K3603" s="29">
        <v>198.00451351267569</v>
      </c>
      <c r="L3603" s="29">
        <v>161.29771491459178</v>
      </c>
      <c r="M3603" s="28">
        <v>0.22757172113393176</v>
      </c>
      <c r="N3603" s="29">
        <v>73.421411514282227</v>
      </c>
      <c r="O3603" s="28">
        <v>1.6968224858243028</v>
      </c>
      <c r="P3603" s="29">
        <v>45.901758555373831</v>
      </c>
      <c r="Q3603" s="28">
        <v>3.3136585556697544</v>
      </c>
      <c r="R3603" s="29">
        <v>70.520851596320057</v>
      </c>
      <c r="S3603" s="29">
        <v>43.51505008255711</v>
      </c>
      <c r="T3603" s="28">
        <v>0.6206083059200741</v>
      </c>
      <c r="U3603" s="29">
        <v>23.060672988213398</v>
      </c>
      <c r="V3603" s="28">
        <v>2.0580569627072096</v>
      </c>
      <c r="W3603" s="29">
        <v>10.069220237922924</v>
      </c>
      <c r="X3603" s="28">
        <v>6.0036060320463394</v>
      </c>
      <c r="Y3603" s="27">
        <v>980.89870460033421</v>
      </c>
      <c r="Z3603" s="26"/>
      <c r="AA3603" s="29">
        <v>198.00451351267569</v>
      </c>
      <c r="AB3603" s="26"/>
      <c r="AC3603" s="29">
        <v>70.520851596320057</v>
      </c>
      <c r="AD3603" s="26"/>
      <c r="AE3603" s="31">
        <v>52.680903374806235</v>
      </c>
      <c r="AF3603" s="31">
        <v>58.575141756275507</v>
      </c>
      <c r="AG3603" s="26"/>
      <c r="AH3603" s="31">
        <v>43.818457353582588</v>
      </c>
      <c r="AI3603" s="26"/>
      <c r="AJ3603" s="32">
        <v>77.228220854189601</v>
      </c>
      <c r="AK3603" s="32">
        <v>71.084155311781871</v>
      </c>
      <c r="AL3603" s="28">
        <v>8.6433685755415879E-2</v>
      </c>
      <c r="AM3603" s="32">
        <v>49.634364628909907</v>
      </c>
      <c r="AN3603" s="28">
        <v>0.55594256986232171</v>
      </c>
      <c r="AO3603" s="32">
        <v>1.4133287487536808</v>
      </c>
      <c r="AP3603" s="32">
        <v>1.2226547699535144</v>
      </c>
      <c r="AQ3603" s="28">
        <v>0.15595079125026912</v>
      </c>
      <c r="AR3603" s="32">
        <v>1.1649942760211558</v>
      </c>
      <c r="AS3603" s="28">
        <v>0.21316368487291634</v>
      </c>
      <c r="AT3603" s="27">
        <v>2993.7813601616458</v>
      </c>
      <c r="AU3603" s="27">
        <v>2731.2656777750253</v>
      </c>
      <c r="AV3603" s="28">
        <v>9.6115029937502816E-2</v>
      </c>
      <c r="AW3603" s="27">
        <v>2476.3002374196053</v>
      </c>
      <c r="AX3603" s="28">
        <v>0.20897349801220977</v>
      </c>
      <c r="AY3603" s="33">
        <v>58.861704452194083</v>
      </c>
      <c r="AZ3603" s="33">
        <v>58.952107389019545</v>
      </c>
      <c r="BA3603" s="28">
        <v>-1.5334979668988242E-3</v>
      </c>
      <c r="BB3603" s="33">
        <v>37.001533051212775</v>
      </c>
      <c r="BC3603" s="28">
        <v>0.59079096454531388</v>
      </c>
      <c r="BD3603" s="30">
        <v>4.9539209344212241</v>
      </c>
      <c r="BE3603" s="30">
        <v>3.6631702534170865</v>
      </c>
      <c r="BF3603" s="28">
        <v>0.35235891091878591</v>
      </c>
      <c r="BG3603" s="30">
        <v>4.0516828954226982</v>
      </c>
      <c r="BH3603" s="28">
        <v>0.22268229332996664</v>
      </c>
      <c r="BI3603" s="30">
        <v>2.9547944789078397</v>
      </c>
      <c r="BJ3603" s="28">
        <v>0.6765703908626185</v>
      </c>
      <c r="BK3603" s="30">
        <v>13.909342873725588</v>
      </c>
      <c r="BL3603" s="30">
        <v>13.578313482307749</v>
      </c>
      <c r="BM3603" s="28">
        <v>2.4379271538336751E-2</v>
      </c>
      <c r="BN3603" s="30">
        <v>12.899895737746004</v>
      </c>
      <c r="BO3603" s="28">
        <v>7.8252348429907942E-2</v>
      </c>
    </row>
    <row r="3604" spans="1:67" hidden="1" x14ac:dyDescent="0.25">
      <c r="A3604" s="34" t="s">
        <v>300</v>
      </c>
      <c r="B3604" s="34" t="s">
        <v>237</v>
      </c>
      <c r="C3604" s="26" t="s">
        <v>207</v>
      </c>
      <c r="D3604" s="27">
        <v>512.0594715261459</v>
      </c>
      <c r="E3604" s="27">
        <v>1414.5181777739524</v>
      </c>
      <c r="F3604" s="28">
        <v>-0.63799724911843747</v>
      </c>
      <c r="G3604" s="27">
        <v>740.07757482290265</v>
      </c>
      <c r="H3604" s="28">
        <v>-0.30810027361161496</v>
      </c>
      <c r="I3604" s="27">
        <v>420.29092548131945</v>
      </c>
      <c r="J3604" s="28">
        <v>0.21834529484483306</v>
      </c>
      <c r="K3604" s="29">
        <v>123.67983726606367</v>
      </c>
      <c r="L3604" s="29">
        <v>349.19704025218232</v>
      </c>
      <c r="M3604" s="28">
        <v>-0.64581647892334704</v>
      </c>
      <c r="N3604" s="29">
        <v>186.03177604970568</v>
      </c>
      <c r="O3604" s="28">
        <v>-0.33516821753603132</v>
      </c>
      <c r="P3604" s="29">
        <v>131.78280690995382</v>
      </c>
      <c r="Q3604" s="28">
        <v>-6.1487305012609461E-2</v>
      </c>
      <c r="R3604" s="29">
        <v>34.892629367203718</v>
      </c>
      <c r="S3604" s="29">
        <v>78.075817232264768</v>
      </c>
      <c r="T3604" s="28">
        <v>-0.55309299852215488</v>
      </c>
      <c r="U3604" s="29">
        <v>47.226636923545058</v>
      </c>
      <c r="V3604" s="28">
        <v>-0.26116633238798681</v>
      </c>
      <c r="W3604" s="29">
        <v>52.16031958086996</v>
      </c>
      <c r="X3604" s="28">
        <v>-0.33105031473003566</v>
      </c>
      <c r="Y3604" s="27">
        <v>512.0594715261459</v>
      </c>
      <c r="Z3604" s="26"/>
      <c r="AA3604" s="29">
        <v>123.67983726606367</v>
      </c>
      <c r="AB3604" s="26"/>
      <c r="AC3604" s="29">
        <v>34.892629367203718</v>
      </c>
      <c r="AD3604" s="26"/>
      <c r="AE3604" s="31">
        <v>23.619988427814867</v>
      </c>
      <c r="AF3604" s="31">
        <v>29.915916148403817</v>
      </c>
      <c r="AG3604" s="26"/>
      <c r="AH3604" s="31">
        <v>29.573288528611368</v>
      </c>
      <c r="AI3604" s="26"/>
      <c r="AJ3604" s="32">
        <v>25.577002746586949</v>
      </c>
      <c r="AK3604" s="32">
        <v>35.017198555160249</v>
      </c>
      <c r="AL3604" s="28">
        <v>-0.26958740841883144</v>
      </c>
      <c r="AM3604" s="32">
        <v>32.407724681529558</v>
      </c>
      <c r="AN3604" s="28">
        <v>-0.21077449904515225</v>
      </c>
      <c r="AO3604" s="32">
        <v>1.0828541607779751</v>
      </c>
      <c r="AP3604" s="32">
        <v>1.1705206814142182</v>
      </c>
      <c r="AQ3604" s="28">
        <v>-7.4895319688264461E-2</v>
      </c>
      <c r="AR3604" s="32">
        <v>1.0958444695853133</v>
      </c>
      <c r="AS3604" s="28">
        <v>-1.1854153730642051E-2</v>
      </c>
      <c r="AT3604" s="27">
        <v>11960.544936865434</v>
      </c>
      <c r="AU3604" s="27">
        <v>11472.989501616716</v>
      </c>
      <c r="AV3604" s="28">
        <v>4.249593666759776E-2</v>
      </c>
      <c r="AW3604" s="27">
        <v>10752.742009272099</v>
      </c>
      <c r="AX3604" s="28">
        <v>0.11232510986982162</v>
      </c>
      <c r="AY3604" s="33">
        <v>77.857998602715497</v>
      </c>
      <c r="AZ3604" s="33">
        <v>88.897075279406621</v>
      </c>
      <c r="BA3604" s="28">
        <v>-0.12417817618852948</v>
      </c>
      <c r="BB3604" s="33">
        <v>75.910547216766147</v>
      </c>
      <c r="BC3604" s="28">
        <v>2.5654556018260687E-2</v>
      </c>
      <c r="BD3604" s="30">
        <v>4.1402016920881666</v>
      </c>
      <c r="BE3604" s="30">
        <v>4.0507736742339482</v>
      </c>
      <c r="BF3604" s="28">
        <v>2.2076774721592005E-2</v>
      </c>
      <c r="BG3604" s="30">
        <v>3.978232055501969</v>
      </c>
      <c r="BH3604" s="28">
        <v>4.0713974028284888E-2</v>
      </c>
      <c r="BI3604" s="30">
        <v>3.1892697942645962</v>
      </c>
      <c r="BJ3604" s="28">
        <v>0.29816602519287422</v>
      </c>
      <c r="BK3604" s="30">
        <v>14.675290478608668</v>
      </c>
      <c r="BL3604" s="30">
        <v>18.117238191256536</v>
      </c>
      <c r="BM3604" s="28">
        <v>-0.18998192088179139</v>
      </c>
      <c r="BN3604" s="30">
        <v>15.670765970928867</v>
      </c>
      <c r="BO3604" s="28">
        <v>-6.35243672304803E-2</v>
      </c>
    </row>
    <row r="3605" spans="1:67" hidden="1" x14ac:dyDescent="0.25">
      <c r="A3605" s="34" t="s">
        <v>300</v>
      </c>
      <c r="B3605" s="34" t="s">
        <v>237</v>
      </c>
      <c r="C3605" s="26" t="s">
        <v>221</v>
      </c>
      <c r="D3605" s="27">
        <v>720.63140696525579</v>
      </c>
      <c r="E3605" s="27">
        <v>1127.5476557099819</v>
      </c>
      <c r="F3605" s="28">
        <v>-0.36088607579828058</v>
      </c>
      <c r="G3605" s="27">
        <v>1264.4091579806804</v>
      </c>
      <c r="H3605" s="28">
        <v>-0.43006470459598911</v>
      </c>
      <c r="I3605" s="27">
        <v>882.07129659652708</v>
      </c>
      <c r="J3605" s="28">
        <v>-0.18302362887692553</v>
      </c>
      <c r="K3605" s="29">
        <v>194.45150009410446</v>
      </c>
      <c r="L3605" s="29">
        <v>305.46487773015167</v>
      </c>
      <c r="M3605" s="28">
        <v>-0.36342435981827237</v>
      </c>
      <c r="N3605" s="29">
        <v>358.81882506732597</v>
      </c>
      <c r="O3605" s="28">
        <v>-0.45807887850471868</v>
      </c>
      <c r="P3605" s="29">
        <v>243.00307846069336</v>
      </c>
      <c r="Q3605" s="28">
        <v>-0.19979820286285918</v>
      </c>
      <c r="R3605" s="29">
        <v>65.863419445531065</v>
      </c>
      <c r="S3605" s="29">
        <v>88.008424250922474</v>
      </c>
      <c r="T3605" s="28">
        <v>-0.25162369391199835</v>
      </c>
      <c r="U3605" s="29">
        <v>128.7279029694495</v>
      </c>
      <c r="V3605" s="28">
        <v>-0.48835164772969092</v>
      </c>
      <c r="W3605" s="29">
        <v>99.932340536790051</v>
      </c>
      <c r="X3605" s="28">
        <v>-0.34091987547030911</v>
      </c>
      <c r="Y3605" s="26"/>
      <c r="Z3605" s="26"/>
      <c r="AA3605" s="26"/>
      <c r="AB3605" s="26"/>
      <c r="AC3605" s="26"/>
      <c r="AD3605" s="26"/>
      <c r="AE3605" s="31">
        <v>41.324553868549899</v>
      </c>
      <c r="AF3605" s="31">
        <v>47.00555096123076</v>
      </c>
      <c r="AG3605" s="26"/>
      <c r="AH3605" s="31">
        <v>43.493855300653053</v>
      </c>
      <c r="AI3605" s="26"/>
      <c r="AJ3605" s="32">
        <v>62.441560949036237</v>
      </c>
      <c r="AK3605" s="32">
        <v>63.103147560774303</v>
      </c>
      <c r="AL3605" s="28">
        <v>-1.0484209382755363E-2</v>
      </c>
      <c r="AM3605" s="32">
        <v>100.80038909583516</v>
      </c>
      <c r="AN3605" s="28">
        <v>-0.38054246110428774</v>
      </c>
      <c r="AO3605" s="32">
        <v>1.5110038730885724</v>
      </c>
      <c r="AP3605" s="32">
        <v>1.3424616086900147</v>
      </c>
      <c r="AQ3605" s="28">
        <v>0.12554717640158264</v>
      </c>
      <c r="AR3605" s="32">
        <v>2.3175776991726385</v>
      </c>
      <c r="AS3605" s="28">
        <v>-0.34802450263997969</v>
      </c>
      <c r="AT3605" s="27">
        <v>5407.90501060527</v>
      </c>
      <c r="AU3605" s="27">
        <v>5163.6066090189215</v>
      </c>
      <c r="AV3605" s="28">
        <v>4.7311582791696227E-2</v>
      </c>
      <c r="AW3605" s="27">
        <v>4800.2879853700597</v>
      </c>
      <c r="AX3605" s="28">
        <v>0.12657928588598388</v>
      </c>
      <c r="AY3605" s="33">
        <v>53.132335759515726</v>
      </c>
      <c r="AZ3605" s="33">
        <v>71.574101044029518</v>
      </c>
      <c r="BA3605" s="28">
        <v>-0.25765975423385556</v>
      </c>
      <c r="BB3605" s="33">
        <v>55.139277062429713</v>
      </c>
      <c r="BC3605" s="28">
        <v>-3.6397671674978448E-2</v>
      </c>
      <c r="BD3605" s="30">
        <v>3.7059699031198394</v>
      </c>
      <c r="BE3605" s="30">
        <v>3.6912513939034914</v>
      </c>
      <c r="BF3605" s="28">
        <v>3.987403632453001E-3</v>
      </c>
      <c r="BG3605" s="30">
        <v>3.5238094259503709</v>
      </c>
      <c r="BH3605" s="28">
        <v>5.1694190902602466E-2</v>
      </c>
      <c r="BI3605" s="30">
        <v>3.6298770459371168</v>
      </c>
      <c r="BJ3605" s="28">
        <v>2.0962929658428119E-2</v>
      </c>
      <c r="BK3605" s="30">
        <v>10.941299632358394</v>
      </c>
      <c r="BL3605" s="30">
        <v>12.811815065512473</v>
      </c>
      <c r="BM3605" s="28">
        <v>-0.14599925331339134</v>
      </c>
      <c r="BN3605" s="30">
        <v>9.8223394370120189</v>
      </c>
      <c r="BO3605" s="28">
        <v>0.11391992737798987</v>
      </c>
    </row>
    <row r="3606" spans="1:67" hidden="1" x14ac:dyDescent="0.25">
      <c r="A3606" s="34" t="s">
        <v>300</v>
      </c>
      <c r="B3606" s="34" t="s">
        <v>237</v>
      </c>
      <c r="C3606" s="26" t="s">
        <v>194</v>
      </c>
      <c r="D3606" s="27">
        <v>118.10798278212548</v>
      </c>
      <c r="E3606" s="27">
        <v>189.17921868920325</v>
      </c>
      <c r="F3606" s="28">
        <v>-0.37568204583738418</v>
      </c>
      <c r="G3606" s="27">
        <v>56.334634833335876</v>
      </c>
      <c r="H3606" s="28">
        <v>1.0965429727474754</v>
      </c>
      <c r="I3606" s="27">
        <v>29.8</v>
      </c>
      <c r="J3606" s="28">
        <v>2.9633551269169622</v>
      </c>
      <c r="K3606" s="29">
        <v>42.021727727009193</v>
      </c>
      <c r="L3606" s="29">
        <v>50.700499349272661</v>
      </c>
      <c r="M3606" s="28">
        <v>-0.1711772415193771</v>
      </c>
      <c r="N3606" s="29">
        <v>14.74110588779854</v>
      </c>
      <c r="O3606" s="28">
        <v>1.8506496084388948</v>
      </c>
      <c r="P3606" s="29">
        <v>10</v>
      </c>
      <c r="Q3606" s="28">
        <v>3.2021727727009193</v>
      </c>
      <c r="R3606" s="29">
        <v>14.710627258397142</v>
      </c>
      <c r="S3606" s="29">
        <v>36.96468950306064</v>
      </c>
      <c r="T3606" s="28">
        <v>-0.60203568713382216</v>
      </c>
      <c r="U3606" s="29">
        <v>10.623317663395619</v>
      </c>
      <c r="V3606" s="28">
        <v>0.38474888208276192</v>
      </c>
      <c r="W3606" s="29">
        <v>2</v>
      </c>
      <c r="X3606" s="28">
        <v>6.3553136291985712</v>
      </c>
      <c r="Y3606" s="27">
        <v>118.10798278212548</v>
      </c>
      <c r="Z3606" s="26"/>
      <c r="AA3606" s="29">
        <v>42.021727727009193</v>
      </c>
      <c r="AB3606" s="26"/>
      <c r="AC3606" s="29">
        <v>14.710627258397142</v>
      </c>
      <c r="AD3606" s="26"/>
      <c r="AE3606" s="31">
        <v>2.3890151411775027</v>
      </c>
      <c r="AF3606" s="31">
        <v>4.1949715453635337</v>
      </c>
      <c r="AG3606" s="26"/>
      <c r="AH3606" s="31">
        <v>2.4822251747586566</v>
      </c>
      <c r="AI3606" s="26"/>
      <c r="AJ3606" s="32">
        <v>2.3890151411775027</v>
      </c>
      <c r="AK3606" s="32">
        <v>4.1949715453635337</v>
      </c>
      <c r="AL3606" s="28">
        <v>-0.43050504268188733</v>
      </c>
      <c r="AM3606" s="32">
        <v>2.4822251747586566</v>
      </c>
      <c r="AN3606" s="28">
        <v>-3.7550998406184706E-2</v>
      </c>
      <c r="AO3606" s="32">
        <v>1</v>
      </c>
      <c r="AP3606" s="32">
        <v>0.99999999999999989</v>
      </c>
      <c r="AQ3606" s="28">
        <v>1.1102230246251568E-16</v>
      </c>
      <c r="AR3606" s="32">
        <v>1</v>
      </c>
      <c r="AS3606" s="28">
        <v>0</v>
      </c>
      <c r="AT3606" s="27">
        <v>20412.584995703564</v>
      </c>
      <c r="AU3606" s="27">
        <v>19169.058727039916</v>
      </c>
      <c r="AV3606" s="28">
        <v>6.487153523660126E-2</v>
      </c>
      <c r="AW3606" s="27">
        <v>17891.311651375192</v>
      </c>
      <c r="AX3606" s="28">
        <v>0.14092166038226595</v>
      </c>
      <c r="AY3606" s="33">
        <v>8.9959183673469383</v>
      </c>
      <c r="AZ3606" s="33">
        <v>17.582224915086442</v>
      </c>
      <c r="BA3606" s="28">
        <v>-0.48835153623657818</v>
      </c>
      <c r="BB3606" s="33">
        <v>5.6916666666666664</v>
      </c>
      <c r="BC3606" s="28">
        <v>0.5805420264738399</v>
      </c>
      <c r="BD3606" s="30">
        <v>2.8106408082362671</v>
      </c>
      <c r="BE3606" s="30">
        <v>3.7313087862499952</v>
      </c>
      <c r="BF3606" s="28">
        <v>-0.24674129930131278</v>
      </c>
      <c r="BG3606" s="30">
        <v>3.8216016669390456</v>
      </c>
      <c r="BH3606" s="28">
        <v>-0.26453852253851429</v>
      </c>
      <c r="BI3606" s="30">
        <v>2.98</v>
      </c>
      <c r="BJ3606" s="28">
        <v>-5.683194354487682E-2</v>
      </c>
      <c r="BK3606" s="30">
        <v>8.0287523235766098</v>
      </c>
      <c r="BL3606" s="30">
        <v>5.1178360005848118</v>
      </c>
      <c r="BM3606" s="28">
        <v>0.56877874215961</v>
      </c>
      <c r="BN3606" s="30">
        <v>5.3029229303239314</v>
      </c>
      <c r="BO3606" s="28">
        <v>0.51402395038884152</v>
      </c>
    </row>
    <row r="3607" spans="1:67" hidden="1" x14ac:dyDescent="0.25">
      <c r="A3607" s="34" t="s">
        <v>300</v>
      </c>
      <c r="B3607" s="34" t="s">
        <v>237</v>
      </c>
      <c r="C3607" s="26" t="s">
        <v>218</v>
      </c>
      <c r="D3607" s="27">
        <v>553.94630038261414</v>
      </c>
      <c r="E3607" s="27">
        <v>609.02255516886714</v>
      </c>
      <c r="F3607" s="28">
        <v>-9.0433850632973184E-2</v>
      </c>
      <c r="G3607" s="27">
        <v>235.47239484786988</v>
      </c>
      <c r="H3607" s="28">
        <v>1.3524893469593269</v>
      </c>
      <c r="I3607" s="27">
        <v>257.85120920658113</v>
      </c>
      <c r="J3607" s="28">
        <v>1.148317636698815</v>
      </c>
      <c r="K3607" s="29">
        <v>153.87691068649292</v>
      </c>
      <c r="L3607" s="29">
        <v>159.99341917037964</v>
      </c>
      <c r="M3607" s="28">
        <v>-3.8229750421004176E-2</v>
      </c>
      <c r="N3607" s="29">
        <v>79.28689580682834</v>
      </c>
      <c r="O3607" s="28">
        <v>0.94076094316257419</v>
      </c>
      <c r="P3607" s="29">
        <v>83.461500149304669</v>
      </c>
      <c r="Q3607" s="28">
        <v>0.84368733381525363</v>
      </c>
      <c r="R3607" s="29">
        <v>28.851920753717422</v>
      </c>
      <c r="S3607" s="29">
        <v>29.998766094446182</v>
      </c>
      <c r="T3607" s="28">
        <v>-3.8229750421004176E-2</v>
      </c>
      <c r="U3607" s="29">
        <v>17.510856791639029</v>
      </c>
      <c r="V3607" s="28">
        <v>0.64765899790200165</v>
      </c>
      <c r="W3607" s="29">
        <v>17.282080910217857</v>
      </c>
      <c r="X3607" s="28">
        <v>0.66947029721744988</v>
      </c>
      <c r="Y3607" s="26"/>
      <c r="Z3607" s="26"/>
      <c r="AA3607" s="26"/>
      <c r="AB3607" s="26"/>
      <c r="AC3607" s="26"/>
      <c r="AD3607" s="26"/>
      <c r="AE3607" s="31">
        <v>16.764347842566497</v>
      </c>
      <c r="AF3607" s="31">
        <v>16.399294941626035</v>
      </c>
      <c r="AG3607" s="26"/>
      <c r="AH3607" s="31">
        <v>16.122087558665115</v>
      </c>
      <c r="AI3607" s="26"/>
      <c r="AJ3607" s="32">
        <v>16.764347842566494</v>
      </c>
      <c r="AK3607" s="32">
        <v>16.399294941626032</v>
      </c>
      <c r="AL3607" s="28">
        <v>2.226028022789291E-2</v>
      </c>
      <c r="AM3607" s="32">
        <v>16.122087558665115</v>
      </c>
      <c r="AN3607" s="28">
        <v>3.9837290398301084E-2</v>
      </c>
      <c r="AO3607" s="32">
        <v>1</v>
      </c>
      <c r="AP3607" s="32">
        <v>1</v>
      </c>
      <c r="AQ3607" s="28">
        <v>0</v>
      </c>
      <c r="AR3607" s="32">
        <v>1</v>
      </c>
      <c r="AS3607" s="28">
        <v>0</v>
      </c>
      <c r="AT3607" s="27">
        <v>8734.8330812649729</v>
      </c>
      <c r="AU3607" s="27">
        <v>8172.2282125285865</v>
      </c>
      <c r="AV3607" s="28">
        <v>6.8843509273746731E-2</v>
      </c>
      <c r="AW3607" s="27">
        <v>7609.4918966981177</v>
      </c>
      <c r="AX3607" s="28">
        <v>0.14788650804072201</v>
      </c>
      <c r="AY3607" s="33">
        <v>27.643744902803078</v>
      </c>
      <c r="AZ3607" s="33">
        <v>27.937745979951433</v>
      </c>
      <c r="BA3607" s="28">
        <v>-1.052343583334657E-2</v>
      </c>
      <c r="BB3607" s="33">
        <v>22.966290649366574</v>
      </c>
      <c r="BC3607" s="28">
        <v>0.20366607411047077</v>
      </c>
      <c r="BD3607" s="30">
        <v>3.599931256166288</v>
      </c>
      <c r="BE3607" s="30">
        <v>3.8065475338101811</v>
      </c>
      <c r="BF3607" s="28">
        <v>-5.4279179705153877E-2</v>
      </c>
      <c r="BG3607" s="30">
        <v>2.9698778398585071</v>
      </c>
      <c r="BH3607" s="28">
        <v>0.21214792334279928</v>
      </c>
      <c r="BI3607" s="30">
        <v>3.0894629109866214</v>
      </c>
      <c r="BJ3607" s="28">
        <v>0.16522883099336133</v>
      </c>
      <c r="BK3607" s="30">
        <v>19.199633366220201</v>
      </c>
      <c r="BL3607" s="30">
        <v>20.301586846987632</v>
      </c>
      <c r="BM3607" s="28">
        <v>-5.4279179705153932E-2</v>
      </c>
      <c r="BN3607" s="30">
        <v>13.447222922884146</v>
      </c>
      <c r="BO3607" s="28">
        <v>0.42777683364992392</v>
      </c>
    </row>
    <row r="3608" spans="1:67" hidden="1" x14ac:dyDescent="0.25">
      <c r="A3608" s="34" t="s">
        <v>300</v>
      </c>
      <c r="B3608" s="34" t="s">
        <v>237</v>
      </c>
      <c r="C3608" s="26" t="s">
        <v>200</v>
      </c>
      <c r="D3608" s="27">
        <v>133.40557353258134</v>
      </c>
      <c r="E3608" s="27">
        <v>214.94128145694734</v>
      </c>
      <c r="F3608" s="28">
        <v>-0.3793394520200512</v>
      </c>
      <c r="G3608" s="27">
        <v>199.88109776496887</v>
      </c>
      <c r="H3608" s="28">
        <v>-0.33257534091869501</v>
      </c>
      <c r="I3608" s="27">
        <v>437.85738732814787</v>
      </c>
      <c r="J3608" s="28">
        <v>-0.69532186188147638</v>
      </c>
      <c r="K3608" s="29">
        <v>37.570050477981567</v>
      </c>
      <c r="L3608" s="29">
        <v>72.452349997103354</v>
      </c>
      <c r="M3608" s="28">
        <v>-0.48145159571106227</v>
      </c>
      <c r="N3608" s="29">
        <v>57.604024685758702</v>
      </c>
      <c r="O3608" s="28">
        <v>-0.34778775123902206</v>
      </c>
      <c r="P3608" s="29">
        <v>148.67751555726016</v>
      </c>
      <c r="Q3608" s="28">
        <v>-0.74730509628732522</v>
      </c>
      <c r="R3608" s="29">
        <v>8.2203270445823655</v>
      </c>
      <c r="S3608" s="29">
        <v>20.372304587233582</v>
      </c>
      <c r="T3608" s="28">
        <v>-0.59649498615224517</v>
      </c>
      <c r="U3608" s="29">
        <v>19.963581185663504</v>
      </c>
      <c r="V3608" s="28">
        <v>-0.58823384601528061</v>
      </c>
      <c r="W3608" s="29">
        <v>57.027415603232321</v>
      </c>
      <c r="X3608" s="28">
        <v>-0.85585306720235732</v>
      </c>
      <c r="Y3608" s="27">
        <v>133.38707594424488</v>
      </c>
      <c r="Z3608" s="85">
        <v>1.8497588336467741E-2</v>
      </c>
      <c r="AA3608" s="29">
        <v>37.147248358058448</v>
      </c>
      <c r="AB3608" s="29">
        <v>0.42280211992311933</v>
      </c>
      <c r="AC3608" s="29">
        <v>8.1278179407431868</v>
      </c>
      <c r="AD3608" s="29">
        <v>9.2509103839178541E-2</v>
      </c>
      <c r="AE3608" s="31">
        <v>4.8324406221592131</v>
      </c>
      <c r="AF3608" s="31">
        <v>6.2417778144457605</v>
      </c>
      <c r="AG3608" s="26"/>
      <c r="AH3608" s="31">
        <v>6.5456632965158548</v>
      </c>
      <c r="AI3608" s="26"/>
      <c r="AJ3608" s="32">
        <v>4.8324406221592122</v>
      </c>
      <c r="AK3608" s="32">
        <v>8.5475553290881052</v>
      </c>
      <c r="AL3608" s="28">
        <v>-0.43464061522784425</v>
      </c>
      <c r="AM3608" s="32">
        <v>9.4048969040224719</v>
      </c>
      <c r="AN3608" s="28">
        <v>-0.48617824613341815</v>
      </c>
      <c r="AO3608" s="32">
        <v>1</v>
      </c>
      <c r="AP3608" s="32">
        <v>1.5524995216512234</v>
      </c>
      <c r="AQ3608" s="28">
        <v>-0.35587741828325348</v>
      </c>
      <c r="AR3608" s="32">
        <v>1.4278895051149054</v>
      </c>
      <c r="AS3608" s="28">
        <v>-0.29966569792840675</v>
      </c>
      <c r="AT3608" s="27">
        <v>19709.119001367442</v>
      </c>
      <c r="AU3608" s="27">
        <v>18443.479150564683</v>
      </c>
      <c r="AV3608" s="28">
        <v>6.8622619434794085E-2</v>
      </c>
      <c r="AW3608" s="27">
        <v>17141.398112064857</v>
      </c>
      <c r="AX3608" s="28">
        <v>0.14979646773942626</v>
      </c>
      <c r="AY3608" s="33">
        <v>10.45311570090405</v>
      </c>
      <c r="AZ3608" s="33">
        <v>15.605096528401676</v>
      </c>
      <c r="BA3608" s="28">
        <v>-0.33014732194196228</v>
      </c>
      <c r="BB3608" s="33">
        <v>26.051410308585474</v>
      </c>
      <c r="BC3608" s="28">
        <v>-0.59875048693777888</v>
      </c>
      <c r="BD3608" s="30">
        <v>3.5508489298082115</v>
      </c>
      <c r="BE3608" s="30">
        <v>2.966657140390073</v>
      </c>
      <c r="BF3608" s="28">
        <v>0.19691921303090848</v>
      </c>
      <c r="BG3608" s="30">
        <v>3.469915493845432</v>
      </c>
      <c r="BH3608" s="28">
        <v>2.3324324787255112E-2</v>
      </c>
      <c r="BI3608" s="30">
        <v>2.9450141515144961</v>
      </c>
      <c r="BJ3608" s="28">
        <v>0.2057154047908939</v>
      </c>
      <c r="BK3608" s="30">
        <v>16.228742823620713</v>
      </c>
      <c r="BL3608" s="30">
        <v>10.550661096616505</v>
      </c>
      <c r="BM3608" s="28">
        <v>0.53817307512844992</v>
      </c>
      <c r="BN3608" s="30">
        <v>10.012286668712024</v>
      </c>
      <c r="BO3608" s="28">
        <v>0.62088275741593124</v>
      </c>
    </row>
    <row r="3609" spans="1:67" hidden="1" x14ac:dyDescent="0.25">
      <c r="A3609" s="34" t="s">
        <v>300</v>
      </c>
      <c r="B3609" s="34" t="s">
        <v>237</v>
      </c>
      <c r="C3609" s="26" t="s">
        <v>226</v>
      </c>
      <c r="D3609" s="27">
        <v>24.72</v>
      </c>
      <c r="E3609" s="27">
        <v>55.76</v>
      </c>
      <c r="F3609" s="28">
        <v>-0.55667144906743182</v>
      </c>
      <c r="G3609" s="27">
        <v>22.96</v>
      </c>
      <c r="H3609" s="28">
        <v>7.6655052264808274E-2</v>
      </c>
      <c r="I3609" s="27">
        <v>2.98</v>
      </c>
      <c r="J3609" s="28">
        <v>7.2953020134228179</v>
      </c>
      <c r="K3609" s="29">
        <v>6</v>
      </c>
      <c r="L3609" s="29">
        <v>17</v>
      </c>
      <c r="M3609" s="28">
        <v>-0.6470588235294118</v>
      </c>
      <c r="N3609" s="29">
        <v>7</v>
      </c>
      <c r="O3609" s="28">
        <v>-0.14285714285714285</v>
      </c>
      <c r="P3609" s="29">
        <v>1</v>
      </c>
      <c r="Q3609" s="28">
        <v>5</v>
      </c>
      <c r="R3609" s="29">
        <v>1.3127999999999997</v>
      </c>
      <c r="S3609" s="29">
        <v>3.7195999999999998</v>
      </c>
      <c r="T3609" s="28">
        <v>-0.6470588235294118</v>
      </c>
      <c r="U3609" s="29">
        <v>1.5316000000000001</v>
      </c>
      <c r="V3609" s="28">
        <v>-0.14285714285714307</v>
      </c>
      <c r="W3609" s="29">
        <v>0.21879999999999999</v>
      </c>
      <c r="X3609" s="28">
        <v>4.9999999999999991</v>
      </c>
      <c r="Y3609" s="26"/>
      <c r="Z3609" s="26"/>
      <c r="AA3609" s="26"/>
      <c r="AB3609" s="26"/>
      <c r="AC3609" s="26"/>
      <c r="AD3609" s="26"/>
      <c r="AE3609" s="31">
        <v>5.5113314449806889</v>
      </c>
      <c r="AF3609" s="31">
        <v>12.758619361281834</v>
      </c>
      <c r="AG3609" s="26"/>
      <c r="AH3609" s="31">
        <v>11.052790349640397</v>
      </c>
      <c r="AI3609" s="26"/>
      <c r="AJ3609" s="32">
        <v>5.5113314449806881</v>
      </c>
      <c r="AK3609" s="32">
        <v>12.758619361281836</v>
      </c>
      <c r="AL3609" s="28">
        <v>-0.56803073366184553</v>
      </c>
      <c r="AM3609" s="32">
        <v>11.052790349640397</v>
      </c>
      <c r="AN3609" s="28">
        <v>-0.50136288931238082</v>
      </c>
      <c r="AO3609" s="32">
        <v>1</v>
      </c>
      <c r="AP3609" s="32">
        <v>1</v>
      </c>
      <c r="AQ3609" s="28">
        <v>0</v>
      </c>
      <c r="AR3609" s="32">
        <v>1</v>
      </c>
      <c r="AS3609" s="28">
        <v>0</v>
      </c>
      <c r="AT3609" s="27">
        <v>4105.8761453341249</v>
      </c>
      <c r="AU3609" s="27">
        <v>3806.9713584600686</v>
      </c>
      <c r="AV3609" s="28">
        <v>7.8515113125244049E-2</v>
      </c>
      <c r="AW3609" s="27">
        <v>3544.0420771014692</v>
      </c>
      <c r="AX3609" s="28">
        <v>0.15852917544708087</v>
      </c>
      <c r="AY3609" s="33">
        <v>3</v>
      </c>
      <c r="AZ3609" s="33">
        <v>6</v>
      </c>
      <c r="BA3609" s="28">
        <v>-0.5</v>
      </c>
      <c r="BB3609" s="33">
        <v>4.9999999999999991</v>
      </c>
      <c r="BC3609" s="28">
        <v>-0.39999999999999991</v>
      </c>
      <c r="BD3609" s="30">
        <v>4.12</v>
      </c>
      <c r="BE3609" s="30">
        <v>3.28</v>
      </c>
      <c r="BF3609" s="28">
        <v>0.25609756097560987</v>
      </c>
      <c r="BG3609" s="30">
        <v>3.2800000000000002</v>
      </c>
      <c r="BH3609" s="28">
        <v>0.25609756097560971</v>
      </c>
      <c r="BI3609" s="30">
        <v>2.98</v>
      </c>
      <c r="BJ3609" s="28">
        <v>0.38255033557046986</v>
      </c>
      <c r="BK3609" s="30">
        <v>18.829981718464353</v>
      </c>
      <c r="BL3609" s="30">
        <v>14.990859232175502</v>
      </c>
      <c r="BM3609" s="28">
        <v>0.25609756097560993</v>
      </c>
      <c r="BN3609" s="30">
        <v>14.990859232175502</v>
      </c>
      <c r="BO3609" s="28">
        <v>0.25609756097560993</v>
      </c>
    </row>
    <row r="3610" spans="1:67" hidden="1" x14ac:dyDescent="0.25">
      <c r="A3610" s="34" t="s">
        <v>300</v>
      </c>
      <c r="B3610" s="34" t="s">
        <v>238</v>
      </c>
      <c r="C3610" s="26" t="s">
        <v>168</v>
      </c>
      <c r="D3610" s="27">
        <v>135956.41086234094</v>
      </c>
      <c r="E3610" s="27">
        <v>157567.12734455467</v>
      </c>
      <c r="F3610" s="28">
        <v>-0.13715244319303488</v>
      </c>
      <c r="G3610" s="27">
        <v>129835.9149057436</v>
      </c>
      <c r="H3610" s="28">
        <v>4.7140238207899636E-2</v>
      </c>
      <c r="I3610" s="27">
        <v>110933.00046155215</v>
      </c>
      <c r="J3610" s="28">
        <v>0.22557228504300272</v>
      </c>
      <c r="K3610" s="29">
        <v>37319.858025285008</v>
      </c>
      <c r="L3610" s="29">
        <v>43439.758463491875</v>
      </c>
      <c r="M3610" s="28">
        <v>-0.14088246930171636</v>
      </c>
      <c r="N3610" s="29">
        <v>37422.806241148501</v>
      </c>
      <c r="O3610" s="28">
        <v>-2.7509485846706865E-3</v>
      </c>
      <c r="P3610" s="29">
        <v>33130.80475883685</v>
      </c>
      <c r="Q3610" s="28">
        <v>0.12643982833923853</v>
      </c>
      <c r="R3610" s="29">
        <v>11095.295643246831</v>
      </c>
      <c r="S3610" s="29">
        <v>13506.237753669804</v>
      </c>
      <c r="T3610" s="28">
        <v>-0.1785058248191945</v>
      </c>
      <c r="U3610" s="29">
        <v>12423.31027260046</v>
      </c>
      <c r="V3610" s="28">
        <v>-0.10689700250685663</v>
      </c>
      <c r="W3610" s="29">
        <v>11409.06537220923</v>
      </c>
      <c r="X3610" s="28">
        <v>-2.7501790788813891E-2</v>
      </c>
      <c r="Y3610" s="27">
        <v>135685.18400573311</v>
      </c>
      <c r="Z3610" s="85">
        <v>271.22685660783753</v>
      </c>
      <c r="AA3610" s="29">
        <v>37143.697795030341</v>
      </c>
      <c r="AB3610" s="29">
        <v>176.16023025466799</v>
      </c>
      <c r="AC3610" s="29">
        <v>11058.245454554402</v>
      </c>
      <c r="AD3610" s="29">
        <v>37.050188692429245</v>
      </c>
      <c r="AE3610" s="31">
        <v>20.380727993333934</v>
      </c>
      <c r="AF3610" s="31">
        <v>22.335384463887962</v>
      </c>
      <c r="AG3610" s="26"/>
      <c r="AH3610" s="31">
        <v>21.539462987014321</v>
      </c>
      <c r="AI3610" s="26"/>
      <c r="AJ3610" s="32">
        <v>24.891410173040079</v>
      </c>
      <c r="AK3610" s="32">
        <v>27.137183552092793</v>
      </c>
      <c r="AL3610" s="28">
        <v>-8.2756317535373797E-2</v>
      </c>
      <c r="AM3610" s="32">
        <v>28.103787947647131</v>
      </c>
      <c r="AN3610" s="28">
        <v>-0.11430408529238831</v>
      </c>
      <c r="AO3610" s="32">
        <v>1.1791750168739628</v>
      </c>
      <c r="AP3610" s="32">
        <v>1.1764869414357044</v>
      </c>
      <c r="AQ3610" s="28">
        <v>2.2848323628462774E-3</v>
      </c>
      <c r="AR3610" s="32">
        <v>1.2465347181283428</v>
      </c>
      <c r="AS3610" s="28">
        <v>-5.4037565319897278E-2</v>
      </c>
      <c r="AT3610" s="27">
        <v>1398736.9075834316</v>
      </c>
      <c r="AU3610" s="27">
        <v>1322045.8174017847</v>
      </c>
      <c r="AV3610" s="28">
        <v>5.80094041917305E-2</v>
      </c>
      <c r="AW3610" s="27">
        <v>1224502.7559918452</v>
      </c>
      <c r="AX3610" s="28">
        <v>0.14228971779688404</v>
      </c>
      <c r="AY3610" s="33">
        <v>7346.9983548475757</v>
      </c>
      <c r="AZ3610" s="33">
        <v>7665.4799403450043</v>
      </c>
      <c r="BA3610" s="28">
        <v>-4.1547507524113944E-2</v>
      </c>
      <c r="BB3610" s="33">
        <v>7542.7496100393018</v>
      </c>
      <c r="BC3610" s="28">
        <v>-2.5952240934948148E-2</v>
      </c>
      <c r="BD3610" s="30">
        <v>3.6430045036673917</v>
      </c>
      <c r="BE3610" s="30">
        <v>3.6272560649014425</v>
      </c>
      <c r="BF3610" s="28">
        <v>4.3416947919217635E-3</v>
      </c>
      <c r="BG3610" s="30">
        <v>3.4694328925814664</v>
      </c>
      <c r="BH3610" s="28">
        <v>5.0028813486222998E-2</v>
      </c>
      <c r="BI3610" s="30">
        <v>3.3483340132860318</v>
      </c>
      <c r="BJ3610" s="28">
        <v>8.8005106184783632E-2</v>
      </c>
      <c r="BK3610" s="30">
        <v>12.253518539191971</v>
      </c>
      <c r="BL3610" s="30">
        <v>11.666248604408125</v>
      </c>
      <c r="BM3610" s="28">
        <v>5.0339226832689328E-2</v>
      </c>
      <c r="BN3610" s="30">
        <v>10.450991889987323</v>
      </c>
      <c r="BO3610" s="28">
        <v>0.17247421758422532</v>
      </c>
    </row>
    <row r="3611" spans="1:67" hidden="1" x14ac:dyDescent="0.25">
      <c r="A3611" s="34" t="s">
        <v>300</v>
      </c>
      <c r="B3611" s="34" t="s">
        <v>238</v>
      </c>
      <c r="C3611" s="26" t="s">
        <v>173</v>
      </c>
      <c r="D3611" s="27">
        <v>18166.631062389613</v>
      </c>
      <c r="E3611" s="27">
        <v>20846.713576399088</v>
      </c>
      <c r="F3611" s="28">
        <v>-0.1285613919041724</v>
      </c>
      <c r="G3611" s="27">
        <v>12644.374759798049</v>
      </c>
      <c r="H3611" s="28">
        <v>0.4367362093813616</v>
      </c>
      <c r="I3611" s="27">
        <v>10243.010508698226</v>
      </c>
      <c r="J3611" s="28">
        <v>0.77356364586004833</v>
      </c>
      <c r="K3611" s="29">
        <v>4419.456198213662</v>
      </c>
      <c r="L3611" s="29">
        <v>5258.943439358045</v>
      </c>
      <c r="M3611" s="28">
        <v>-0.15963039930447676</v>
      </c>
      <c r="N3611" s="29">
        <v>3342.2942999538282</v>
      </c>
      <c r="O3611" s="28">
        <v>0.32228218151666482</v>
      </c>
      <c r="P3611" s="29">
        <v>2939.8445861170458</v>
      </c>
      <c r="Q3611" s="28">
        <v>0.50329586097300849</v>
      </c>
      <c r="R3611" s="29">
        <v>1598.3706158533166</v>
      </c>
      <c r="S3611" s="29">
        <v>1467.3759252564794</v>
      </c>
      <c r="T3611" s="28">
        <v>8.9271391428846686E-2</v>
      </c>
      <c r="U3611" s="29">
        <v>923.0995198039659</v>
      </c>
      <c r="V3611" s="28">
        <v>0.7315257797910617</v>
      </c>
      <c r="W3611" s="29">
        <v>827.58944332396857</v>
      </c>
      <c r="X3611" s="28">
        <v>0.93135694123108537</v>
      </c>
      <c r="Y3611" s="27">
        <v>18166.631062389613</v>
      </c>
      <c r="Z3611" s="26"/>
      <c r="AA3611" s="29">
        <v>4419.456198213662</v>
      </c>
      <c r="AB3611" s="26"/>
      <c r="AC3611" s="29">
        <v>1598.3706158533166</v>
      </c>
      <c r="AD3611" s="26"/>
      <c r="AE3611" s="31">
        <v>27.412896924452308</v>
      </c>
      <c r="AF3611" s="31">
        <v>35.714652797829288</v>
      </c>
      <c r="AG3611" s="26"/>
      <c r="AH3611" s="31">
        <v>29.86241694523083</v>
      </c>
      <c r="AI3611" s="26"/>
      <c r="AJ3611" s="32">
        <v>33.315670855255718</v>
      </c>
      <c r="AK3611" s="32">
        <v>46.308330018875864</v>
      </c>
      <c r="AL3611" s="28">
        <v>-0.28056851020808077</v>
      </c>
      <c r="AM3611" s="32">
        <v>35.043293048672012</v>
      </c>
      <c r="AN3611" s="28">
        <v>-4.9299653175196217E-2</v>
      </c>
      <c r="AO3611" s="32">
        <v>1.203080567991158</v>
      </c>
      <c r="AP3611" s="32">
        <v>1.2849704035571274</v>
      </c>
      <c r="AQ3611" s="28">
        <v>-6.3728966316482741E-2</v>
      </c>
      <c r="AR3611" s="32">
        <v>1.1693038624016534</v>
      </c>
      <c r="AS3611" s="28">
        <v>2.8886166098972828E-2</v>
      </c>
      <c r="AT3611" s="27">
        <v>137502.94619744347</v>
      </c>
      <c r="AU3611" s="27">
        <v>132533.41721211141</v>
      </c>
      <c r="AV3611" s="28">
        <v>3.7496422335346856E-2</v>
      </c>
      <c r="AW3611" s="27">
        <v>121751.64211282636</v>
      </c>
      <c r="AX3611" s="28">
        <v>0.12937241593850937</v>
      </c>
      <c r="AY3611" s="33">
        <v>1229.3965531553231</v>
      </c>
      <c r="AZ3611" s="33">
        <v>1542.3929135827025</v>
      </c>
      <c r="BA3611" s="28">
        <v>-0.2029290705831531</v>
      </c>
      <c r="BB3611" s="33">
        <v>1204.7385205468629</v>
      </c>
      <c r="BC3611" s="28">
        <v>2.0467538962120387E-2</v>
      </c>
      <c r="BD3611" s="30">
        <v>4.1106032614900769</v>
      </c>
      <c r="BE3611" s="30">
        <v>3.9640497785889535</v>
      </c>
      <c r="BF3611" s="28">
        <v>3.6970646456738185E-2</v>
      </c>
      <c r="BG3611" s="30">
        <v>3.7831422445272769</v>
      </c>
      <c r="BH3611" s="28">
        <v>8.6557944638879947E-2</v>
      </c>
      <c r="BI3611" s="30">
        <v>3.4842013612111451</v>
      </c>
      <c r="BJ3611" s="28">
        <v>0.17978349565341653</v>
      </c>
      <c r="BK3611" s="30">
        <v>11.365718865327775</v>
      </c>
      <c r="BL3611" s="30">
        <v>14.206798147349554</v>
      </c>
      <c r="BM3611" s="28">
        <v>-0.19998026666915203</v>
      </c>
      <c r="BN3611" s="30">
        <v>13.697737338746826</v>
      </c>
      <c r="BO3611" s="28">
        <v>-0.17024844437792397</v>
      </c>
    </row>
    <row r="3612" spans="1:67" hidden="1" x14ac:dyDescent="0.25">
      <c r="A3612" s="34" t="s">
        <v>300</v>
      </c>
      <c r="B3612" s="34" t="s">
        <v>238</v>
      </c>
      <c r="C3612" s="26" t="s">
        <v>171</v>
      </c>
      <c r="D3612" s="27">
        <v>15704.874324252605</v>
      </c>
      <c r="E3612" s="27">
        <v>14322.177726945876</v>
      </c>
      <c r="F3612" s="28">
        <v>9.6542343187468696E-2</v>
      </c>
      <c r="G3612" s="27">
        <v>11403.619665755034</v>
      </c>
      <c r="H3612" s="28">
        <v>0.37718327904377591</v>
      </c>
      <c r="I3612" s="27">
        <v>8850.7721084403984</v>
      </c>
      <c r="J3612" s="28">
        <v>0.77440726434204543</v>
      </c>
      <c r="K3612" s="29">
        <v>4495.5067314796779</v>
      </c>
      <c r="L3612" s="29">
        <v>4035.5840677559536</v>
      </c>
      <c r="M3612" s="28">
        <v>0.11396681521231973</v>
      </c>
      <c r="N3612" s="29">
        <v>3517.3044736885163</v>
      </c>
      <c r="O3612" s="28">
        <v>0.27811133926809112</v>
      </c>
      <c r="P3612" s="29">
        <v>3137.0341102217858</v>
      </c>
      <c r="Q3612" s="28">
        <v>0.43304362449595718</v>
      </c>
      <c r="R3612" s="29">
        <v>952.41495200536508</v>
      </c>
      <c r="S3612" s="29">
        <v>814.07581023283069</v>
      </c>
      <c r="T3612" s="28">
        <v>0.16993397916217232</v>
      </c>
      <c r="U3612" s="29">
        <v>808.93476338846267</v>
      </c>
      <c r="V3612" s="28">
        <v>0.1773692949180391</v>
      </c>
      <c r="W3612" s="29">
        <v>900.73521068955301</v>
      </c>
      <c r="X3612" s="28">
        <v>5.7375065060739569E-2</v>
      </c>
      <c r="Y3612" s="27">
        <v>15514.386569679116</v>
      </c>
      <c r="Z3612" s="85">
        <v>190.48775457348836</v>
      </c>
      <c r="AA3612" s="29">
        <v>4380.5330025135563</v>
      </c>
      <c r="AB3612" s="29">
        <v>114.97372896612183</v>
      </c>
      <c r="AC3612" s="29">
        <v>930.85737782421722</v>
      </c>
      <c r="AD3612" s="29">
        <v>21.557574181147842</v>
      </c>
      <c r="AE3612" s="31">
        <v>23.582211801921183</v>
      </c>
      <c r="AF3612" s="31">
        <v>22.790638853599017</v>
      </c>
      <c r="AG3612" s="26"/>
      <c r="AH3612" s="31">
        <v>24.986137444636519</v>
      </c>
      <c r="AI3612" s="26"/>
      <c r="AJ3612" s="32">
        <v>23.873120099275685</v>
      </c>
      <c r="AK3612" s="32">
        <v>23.914660528729282</v>
      </c>
      <c r="AL3612" s="28">
        <v>-1.7370277702120807E-3</v>
      </c>
      <c r="AM3612" s="32">
        <v>27.028382300592725</v>
      </c>
      <c r="AN3612" s="28">
        <v>-0.11673884756498527</v>
      </c>
      <c r="AO3612" s="32">
        <v>1.0123359208117535</v>
      </c>
      <c r="AP3612" s="32">
        <v>1.0493194456877966</v>
      </c>
      <c r="AQ3612" s="28">
        <v>-3.5245248744820032E-2</v>
      </c>
      <c r="AR3612" s="32">
        <v>1.081735116541376</v>
      </c>
      <c r="AS3612" s="28">
        <v>-6.4155443110243154E-2</v>
      </c>
      <c r="AT3612" s="27">
        <v>197177.93767575579</v>
      </c>
      <c r="AU3612" s="27">
        <v>185961.03874487506</v>
      </c>
      <c r="AV3612" s="28">
        <v>6.031854310229736E-2</v>
      </c>
      <c r="AW3612" s="27">
        <v>172054.21232031705</v>
      </c>
      <c r="AX3612" s="28">
        <v>0.14602214625623555</v>
      </c>
      <c r="AY3612" s="33">
        <v>952.87030778138489</v>
      </c>
      <c r="AZ3612" s="33">
        <v>933.65756699862573</v>
      </c>
      <c r="BA3612" s="28">
        <v>2.0577930776613573E-2</v>
      </c>
      <c r="BB3612" s="33">
        <v>1081.455444565119</v>
      </c>
      <c r="BC3612" s="28">
        <v>-0.11890007806603767</v>
      </c>
      <c r="BD3612" s="30">
        <v>3.4934603065500047</v>
      </c>
      <c r="BE3612" s="30">
        <v>3.5489727103888424</v>
      </c>
      <c r="BF3612" s="28">
        <v>-1.5641823245452768E-2</v>
      </c>
      <c r="BG3612" s="30">
        <v>3.2421474316655674</v>
      </c>
      <c r="BH3612" s="28">
        <v>7.7514326594127769E-2</v>
      </c>
      <c r="BI3612" s="30">
        <v>2.8213821710133256</v>
      </c>
      <c r="BJ3612" s="28">
        <v>0.23820882631270618</v>
      </c>
      <c r="BK3612" s="30">
        <v>16.48952937076962</v>
      </c>
      <c r="BL3612" s="30">
        <v>17.593174427882392</v>
      </c>
      <c r="BM3612" s="28">
        <v>-6.2731433808992945E-2</v>
      </c>
      <c r="BN3612" s="30">
        <v>14.097081967385847</v>
      </c>
      <c r="BO3612" s="28">
        <v>0.16971224320882819</v>
      </c>
    </row>
    <row r="3613" spans="1:67" hidden="1" x14ac:dyDescent="0.25">
      <c r="A3613" s="34" t="s">
        <v>300</v>
      </c>
      <c r="B3613" s="34" t="s">
        <v>238</v>
      </c>
      <c r="C3613" s="26" t="s">
        <v>174</v>
      </c>
      <c r="D3613" s="27">
        <v>20825.130063836576</v>
      </c>
      <c r="E3613" s="27">
        <v>18712.912186877729</v>
      </c>
      <c r="F3613" s="28">
        <v>0.11287488851895651</v>
      </c>
      <c r="G3613" s="27">
        <v>15897.462784311771</v>
      </c>
      <c r="H3613" s="28">
        <v>0.3099656433470388</v>
      </c>
      <c r="I3613" s="27">
        <v>12802.434301358462</v>
      </c>
      <c r="J3613" s="28">
        <v>0.62665392952860755</v>
      </c>
      <c r="K3613" s="29">
        <v>6280.4965145537908</v>
      </c>
      <c r="L3613" s="29">
        <v>5647.7892519968009</v>
      </c>
      <c r="M3613" s="28">
        <v>0.11202742069975317</v>
      </c>
      <c r="N3613" s="29">
        <v>4755.7447191761275</v>
      </c>
      <c r="O3613" s="28">
        <v>0.32061262439709065</v>
      </c>
      <c r="P3613" s="29">
        <v>3828.2715757564797</v>
      </c>
      <c r="Q3613" s="28">
        <v>0.64055668211384476</v>
      </c>
      <c r="R3613" s="29">
        <v>1663.6754163468167</v>
      </c>
      <c r="S3613" s="29">
        <v>1525.7508760816208</v>
      </c>
      <c r="T3613" s="28">
        <v>9.0397811613524226E-2</v>
      </c>
      <c r="U3613" s="29">
        <v>1436.5342728728792</v>
      </c>
      <c r="V3613" s="28">
        <v>0.15811745515802081</v>
      </c>
      <c r="W3613" s="29">
        <v>1199.6111836876905</v>
      </c>
      <c r="X3613" s="28">
        <v>0.38684553709524416</v>
      </c>
      <c r="Y3613" s="27">
        <v>20827.880355383742</v>
      </c>
      <c r="Z3613" s="85">
        <v>-2.7502915471664164</v>
      </c>
      <c r="AA3613" s="29">
        <v>6277.4260310986365</v>
      </c>
      <c r="AB3613" s="29">
        <v>3.0704834551539193</v>
      </c>
      <c r="AC3613" s="29">
        <v>1663.0407672088531</v>
      </c>
      <c r="AD3613" s="29">
        <v>0.63464913796350331</v>
      </c>
      <c r="AE3613" s="31">
        <v>17.087093374344178</v>
      </c>
      <c r="AF3613" s="31">
        <v>16.950600133995891</v>
      </c>
      <c r="AG3613" s="26"/>
      <c r="AH3613" s="31">
        <v>18.968847627603196</v>
      </c>
      <c r="AI3613" s="26"/>
      <c r="AJ3613" s="32">
        <v>21.432920705101125</v>
      </c>
      <c r="AK3613" s="32">
        <v>20.761583322569368</v>
      </c>
      <c r="AL3613" s="28">
        <v>3.2335558040121323E-2</v>
      </c>
      <c r="AM3613" s="32">
        <v>27.783972420344298</v>
      </c>
      <c r="AN3613" s="28">
        <v>-0.22858688524297316</v>
      </c>
      <c r="AO3613" s="32">
        <v>1.2543339136474838</v>
      </c>
      <c r="AP3613" s="32">
        <v>1.2248288059683636</v>
      </c>
      <c r="AQ3613" s="28">
        <v>2.4089168653894537E-2</v>
      </c>
      <c r="AR3613" s="32">
        <v>1.4647158839482401</v>
      </c>
      <c r="AS3613" s="28">
        <v>-0.14363329612679396</v>
      </c>
      <c r="AT3613" s="27">
        <v>187001.08920641703</v>
      </c>
      <c r="AU3613" s="27">
        <v>175676.24520815263</v>
      </c>
      <c r="AV3613" s="28">
        <v>6.446428761524356E-2</v>
      </c>
      <c r="AW3613" s="27">
        <v>162263.68058559045</v>
      </c>
      <c r="AX3613" s="28">
        <v>0.15245191364791058</v>
      </c>
      <c r="AY3613" s="33">
        <v>712.38191875227903</v>
      </c>
      <c r="AZ3613" s="33">
        <v>689.8324349505333</v>
      </c>
      <c r="BA3613" s="28">
        <v>3.2688349603861001E-2</v>
      </c>
      <c r="BB3613" s="33">
        <v>916.30320756082347</v>
      </c>
      <c r="BC3613" s="28">
        <v>-0.22254782819256724</v>
      </c>
      <c r="BD3613" s="30">
        <v>3.3158413535583553</v>
      </c>
      <c r="BE3613" s="30">
        <v>3.3133162998710861</v>
      </c>
      <c r="BF3613" s="28">
        <v>7.6209255583821857E-4</v>
      </c>
      <c r="BG3613" s="30">
        <v>3.3427914497197411</v>
      </c>
      <c r="BH3613" s="28">
        <v>-8.0621530139564235E-3</v>
      </c>
      <c r="BI3613" s="30">
        <v>3.3441813225668704</v>
      </c>
      <c r="BJ3613" s="28">
        <v>-8.474411604799701E-3</v>
      </c>
      <c r="BK3613" s="30">
        <v>12.517543902623419</v>
      </c>
      <c r="BL3613" s="30">
        <v>12.264723212832468</v>
      </c>
      <c r="BM3613" s="28">
        <v>2.0613648217224119E-2</v>
      </c>
      <c r="BN3613" s="30">
        <v>11.066539159221687</v>
      </c>
      <c r="BO3613" s="28">
        <v>0.13111639714324039</v>
      </c>
    </row>
    <row r="3614" spans="1:67" hidden="1" x14ac:dyDescent="0.25">
      <c r="A3614" s="34" t="s">
        <v>300</v>
      </c>
      <c r="B3614" s="34" t="s">
        <v>238</v>
      </c>
      <c r="C3614" s="26" t="s">
        <v>169</v>
      </c>
      <c r="D3614" s="27">
        <v>49932.662210149763</v>
      </c>
      <c r="E3614" s="27">
        <v>51388.682779459952</v>
      </c>
      <c r="F3614" s="28">
        <v>-2.8333486879958715E-2</v>
      </c>
      <c r="G3614" s="27">
        <v>45158.079597103599</v>
      </c>
      <c r="H3614" s="28">
        <v>0.10573041758295679</v>
      </c>
      <c r="I3614" s="27">
        <v>31555.909008040428</v>
      </c>
      <c r="J3614" s="28">
        <v>0.5823553743112565</v>
      </c>
      <c r="K3614" s="29">
        <v>14729.644780614848</v>
      </c>
      <c r="L3614" s="29">
        <v>14616.540731777079</v>
      </c>
      <c r="M3614" s="28">
        <v>7.7380859748760935E-3</v>
      </c>
      <c r="N3614" s="29">
        <v>13289.953096901323</v>
      </c>
      <c r="O3614" s="28">
        <v>0.10832932766701807</v>
      </c>
      <c r="P3614" s="29">
        <v>9642.843992499882</v>
      </c>
      <c r="Q3614" s="28">
        <v>0.52752080113205546</v>
      </c>
      <c r="R3614" s="29">
        <v>4699.3140753801772</v>
      </c>
      <c r="S3614" s="29">
        <v>4572.3018339014961</v>
      </c>
      <c r="T3614" s="28">
        <v>2.7778621379923835E-2</v>
      </c>
      <c r="U3614" s="29">
        <v>4524.7048076877172</v>
      </c>
      <c r="V3614" s="28">
        <v>3.8590200933282859E-2</v>
      </c>
      <c r="W3614" s="29">
        <v>3296.0867510771118</v>
      </c>
      <c r="X3614" s="28">
        <v>0.42572524034584702</v>
      </c>
      <c r="Y3614" s="27">
        <v>49849.172816568251</v>
      </c>
      <c r="Z3614" s="85">
        <v>83.489393581515571</v>
      </c>
      <c r="AA3614" s="29">
        <v>14671.528762781456</v>
      </c>
      <c r="AB3614" s="29">
        <v>58.116017833392249</v>
      </c>
      <c r="AC3614" s="29">
        <v>4684.4561100068595</v>
      </c>
      <c r="AD3614" s="29">
        <v>14.857965373317899</v>
      </c>
      <c r="AE3614" s="31">
        <v>40.766634454083615</v>
      </c>
      <c r="AF3614" s="31">
        <v>43.729230962429085</v>
      </c>
      <c r="AG3614" s="26"/>
      <c r="AH3614" s="31">
        <v>43.314315645082388</v>
      </c>
      <c r="AI3614" s="26"/>
      <c r="AJ3614" s="32">
        <v>53.301856503209713</v>
      </c>
      <c r="AK3614" s="32">
        <v>57.274146267530426</v>
      </c>
      <c r="AL3614" s="28">
        <v>-6.9355721965124503E-2</v>
      </c>
      <c r="AM3614" s="32">
        <v>67.402079304590416</v>
      </c>
      <c r="AN3614" s="28">
        <v>-0.20919566498329686</v>
      </c>
      <c r="AO3614" s="32">
        <v>1.307487292414212</v>
      </c>
      <c r="AP3614" s="32">
        <v>1.3097451065795953</v>
      </c>
      <c r="AQ3614" s="28">
        <v>-1.7238576834843675E-3</v>
      </c>
      <c r="AR3614" s="32">
        <v>1.5561155313380277</v>
      </c>
      <c r="AS3614" s="28">
        <v>-0.15977492282339242</v>
      </c>
      <c r="AT3614" s="27">
        <v>222286.8197708349</v>
      </c>
      <c r="AU3614" s="27">
        <v>213938.62737552132</v>
      </c>
      <c r="AV3614" s="28">
        <v>3.9021435716048623E-2</v>
      </c>
      <c r="AW3614" s="27">
        <v>199151.71667025835</v>
      </c>
      <c r="AX3614" s="28">
        <v>0.11616823338200022</v>
      </c>
      <c r="AY3614" s="33">
        <v>2542.1562730274181</v>
      </c>
      <c r="AZ3614" s="33">
        <v>2566.1255075691106</v>
      </c>
      <c r="BA3614" s="28">
        <v>-9.3406321986170115E-3</v>
      </c>
      <c r="BB3614" s="33">
        <v>2663.0675660067518</v>
      </c>
      <c r="BC3614" s="28">
        <v>-4.5403013623360362E-2</v>
      </c>
      <c r="BD3614" s="30">
        <v>3.3899434069085177</v>
      </c>
      <c r="BE3614" s="30">
        <v>3.5157896606642658</v>
      </c>
      <c r="BF3614" s="28">
        <v>-3.5794591230458014E-2</v>
      </c>
      <c r="BG3614" s="30">
        <v>3.3979111339100685</v>
      </c>
      <c r="BH3614" s="28">
        <v>-2.3448897536005055E-3</v>
      </c>
      <c r="BI3614" s="30">
        <v>3.2724691006703348</v>
      </c>
      <c r="BJ3614" s="28">
        <v>3.5897758733342777E-2</v>
      </c>
      <c r="BK3614" s="30">
        <v>10.625521386567502</v>
      </c>
      <c r="BL3614" s="30">
        <v>11.23912739059279</v>
      </c>
      <c r="BM3614" s="28">
        <v>-5.4595519981282446E-2</v>
      </c>
      <c r="BN3614" s="30">
        <v>9.9803371747870901</v>
      </c>
      <c r="BO3614" s="28">
        <v>6.464553255879113E-2</v>
      </c>
    </row>
    <row r="3615" spans="1:67" hidden="1" x14ac:dyDescent="0.25">
      <c r="A3615" s="34" t="s">
        <v>300</v>
      </c>
      <c r="B3615" s="34" t="s">
        <v>238</v>
      </c>
      <c r="C3615" s="26" t="s">
        <v>176</v>
      </c>
      <c r="D3615" s="27">
        <v>5277.5473809170726</v>
      </c>
      <c r="E3615" s="27">
        <v>5139.1526680088045</v>
      </c>
      <c r="F3615" s="28">
        <v>2.6929480762417184E-2</v>
      </c>
      <c r="G3615" s="27">
        <v>3013.8940916323663</v>
      </c>
      <c r="H3615" s="28">
        <v>0.75107260589196101</v>
      </c>
      <c r="I3615" s="27">
        <v>2683.287038578987</v>
      </c>
      <c r="J3615" s="28">
        <v>0.96682177681294657</v>
      </c>
      <c r="K3615" s="29">
        <v>1332.205316262317</v>
      </c>
      <c r="L3615" s="29">
        <v>1330.0913065496122</v>
      </c>
      <c r="M3615" s="28">
        <v>1.5893718741675545E-3</v>
      </c>
      <c r="N3615" s="29">
        <v>824.62898842887091</v>
      </c>
      <c r="O3615" s="28">
        <v>0.61552084022720177</v>
      </c>
      <c r="P3615" s="29">
        <v>720.84908912193384</v>
      </c>
      <c r="Q3615" s="28">
        <v>0.84810570806862784</v>
      </c>
      <c r="R3615" s="29">
        <v>283.26148940489816</v>
      </c>
      <c r="S3615" s="29">
        <v>301.1136665668551</v>
      </c>
      <c r="T3615" s="28">
        <v>-5.9287170075999505E-2</v>
      </c>
      <c r="U3615" s="29">
        <v>189.05907097147232</v>
      </c>
      <c r="V3615" s="28">
        <v>0.49826976272215107</v>
      </c>
      <c r="W3615" s="29">
        <v>195.27448906398112</v>
      </c>
      <c r="X3615" s="28">
        <v>0.45058113203967132</v>
      </c>
      <c r="Y3615" s="27">
        <v>5277.5473809170726</v>
      </c>
      <c r="Z3615" s="85">
        <v>0</v>
      </c>
      <c r="AA3615" s="29">
        <v>1332.205316262317</v>
      </c>
      <c r="AB3615" s="29">
        <v>0</v>
      </c>
      <c r="AC3615" s="29">
        <v>283.26148940489816</v>
      </c>
      <c r="AD3615" s="29">
        <v>0</v>
      </c>
      <c r="AE3615" s="31">
        <v>16.433052793664285</v>
      </c>
      <c r="AF3615" s="31">
        <v>16.730894853217183</v>
      </c>
      <c r="AG3615" s="26"/>
      <c r="AH3615" s="31">
        <v>14.712851488102743</v>
      </c>
      <c r="AI3615" s="26"/>
      <c r="AJ3615" s="32">
        <v>16.598393213726808</v>
      </c>
      <c r="AK3615" s="32">
        <v>17.623250126973826</v>
      </c>
      <c r="AL3615" s="28">
        <v>-5.8153683677132292E-2</v>
      </c>
      <c r="AM3615" s="32">
        <v>15.234070703462177</v>
      </c>
      <c r="AN3615" s="28">
        <v>8.9557317726940089E-2</v>
      </c>
      <c r="AO3615" s="32">
        <v>1.0071224699992214</v>
      </c>
      <c r="AP3615" s="32">
        <v>1.0368244299876948</v>
      </c>
      <c r="AQ3615" s="28">
        <v>-2.8647048747516363E-2</v>
      </c>
      <c r="AR3615" s="32">
        <v>1.0241999971229978</v>
      </c>
      <c r="AS3615" s="28">
        <v>-1.6674015984912707E-2</v>
      </c>
      <c r="AT3615" s="27">
        <v>95578.110351786963</v>
      </c>
      <c r="AU3615" s="27">
        <v>90991.94883022405</v>
      </c>
      <c r="AV3615" s="28">
        <v>5.0401838629920252E-2</v>
      </c>
      <c r="AW3615" s="27">
        <v>85144.087476344735</v>
      </c>
      <c r="AX3615" s="28">
        <v>0.12254547772728287</v>
      </c>
      <c r="AY3615" s="33">
        <v>335.08980523529482</v>
      </c>
      <c r="AZ3615" s="33">
        <v>404.8265286716736</v>
      </c>
      <c r="BA3615" s="28">
        <v>-0.17226322510335618</v>
      </c>
      <c r="BB3615" s="33">
        <v>334.91279990905144</v>
      </c>
      <c r="BC3615" s="28">
        <v>5.2851167913391844E-4</v>
      </c>
      <c r="BD3615" s="30">
        <v>3.9615120255817242</v>
      </c>
      <c r="BE3615" s="30">
        <v>3.8637593093817539</v>
      </c>
      <c r="BF3615" s="28">
        <v>2.529989794204128E-2</v>
      </c>
      <c r="BG3615" s="30">
        <v>3.6548485851493111</v>
      </c>
      <c r="BH3615" s="28">
        <v>8.390592203421883E-2</v>
      </c>
      <c r="BI3615" s="30">
        <v>3.7223977654567038</v>
      </c>
      <c r="BJ3615" s="28">
        <v>6.4236622518948711E-2</v>
      </c>
      <c r="BK3615" s="30">
        <v>18.631362109987595</v>
      </c>
      <c r="BL3615" s="30">
        <v>17.067151838715294</v>
      </c>
      <c r="BM3615" s="28">
        <v>9.1650340141934628E-2</v>
      </c>
      <c r="BN3615" s="30">
        <v>15.94154713733435</v>
      </c>
      <c r="BO3615" s="28">
        <v>0.16872985723912742</v>
      </c>
    </row>
    <row r="3616" spans="1:67" hidden="1" x14ac:dyDescent="0.25">
      <c r="A3616" s="34" t="s">
        <v>300</v>
      </c>
      <c r="B3616" s="34" t="s">
        <v>238</v>
      </c>
      <c r="C3616" s="26" t="s">
        <v>175</v>
      </c>
      <c r="D3616" s="27">
        <v>5754.5631687092782</v>
      </c>
      <c r="E3616" s="27">
        <v>25275.173557488917</v>
      </c>
      <c r="F3616" s="28">
        <v>-0.77232349540071787</v>
      </c>
      <c r="G3616" s="27">
        <v>27210.353897060155</v>
      </c>
      <c r="H3616" s="28">
        <v>-0.78851568081475742</v>
      </c>
      <c r="I3616" s="27">
        <v>32487.903931385277</v>
      </c>
      <c r="J3616" s="28">
        <v>-0.82287059267156892</v>
      </c>
      <c r="K3616" s="29">
        <v>1346.1485616676734</v>
      </c>
      <c r="L3616" s="29">
        <v>7290.4686923777081</v>
      </c>
      <c r="M3616" s="28">
        <v>-0.81535500411995576</v>
      </c>
      <c r="N3616" s="29">
        <v>7856.444739528707</v>
      </c>
      <c r="O3616" s="28">
        <v>-0.82865677716859665</v>
      </c>
      <c r="P3616" s="29">
        <v>9364.2592284929178</v>
      </c>
      <c r="Q3616" s="28">
        <v>-0.85624612381813325</v>
      </c>
      <c r="R3616" s="29">
        <v>365.89446880217804</v>
      </c>
      <c r="S3616" s="29">
        <v>2917.5268162360867</v>
      </c>
      <c r="T3616" s="28">
        <v>-0.87458745305579744</v>
      </c>
      <c r="U3616" s="29">
        <v>3237.6546726734109</v>
      </c>
      <c r="V3616" s="28">
        <v>-0.88698780265529376</v>
      </c>
      <c r="W3616" s="29">
        <v>3888.5191938217404</v>
      </c>
      <c r="X3616" s="28">
        <v>-0.90590390568637846</v>
      </c>
      <c r="Y3616" s="27">
        <v>5754.5631687092782</v>
      </c>
      <c r="Z3616" s="85">
        <v>0</v>
      </c>
      <c r="AA3616" s="29">
        <v>1346.1485616676734</v>
      </c>
      <c r="AB3616" s="29">
        <v>0</v>
      </c>
      <c r="AC3616" s="29">
        <v>365.89446880217804</v>
      </c>
      <c r="AD3616" s="29">
        <v>0</v>
      </c>
      <c r="AE3616" s="31">
        <v>8.861651218167296</v>
      </c>
      <c r="AF3616" s="31">
        <v>9.0826182154772539</v>
      </c>
      <c r="AG3616" s="26"/>
      <c r="AH3616" s="31">
        <v>8.0731683075536047</v>
      </c>
      <c r="AI3616" s="26"/>
      <c r="AJ3616" s="32">
        <v>10.327450432732059</v>
      </c>
      <c r="AK3616" s="32">
        <v>9.4747575681243319</v>
      </c>
      <c r="AL3616" s="28">
        <v>8.9996272567059471E-2</v>
      </c>
      <c r="AM3616" s="32">
        <v>8.5015457075876864</v>
      </c>
      <c r="AN3616" s="28">
        <v>0.21477326452703069</v>
      </c>
      <c r="AO3616" s="32">
        <v>1.1603977671010897</v>
      </c>
      <c r="AP3616" s="32">
        <v>1.0443275192724539</v>
      </c>
      <c r="AQ3616" s="28">
        <v>0.11114353082402517</v>
      </c>
      <c r="AR3616" s="32">
        <v>1.0558995141548544</v>
      </c>
      <c r="AS3616" s="28">
        <v>9.8966096248160537E-2</v>
      </c>
      <c r="AT3616" s="27">
        <v>181224.74595258536</v>
      </c>
      <c r="AU3616" s="27">
        <v>170125.49825187388</v>
      </c>
      <c r="AV3616" s="28">
        <v>6.5241529428344963E-2</v>
      </c>
      <c r="AW3616" s="27">
        <v>158238.55274108483</v>
      </c>
      <c r="AX3616" s="28">
        <v>0.14526291357777585</v>
      </c>
      <c r="AY3616" s="33">
        <v>430.83176334866761</v>
      </c>
      <c r="AZ3616" s="33">
        <v>378.87515285579053</v>
      </c>
      <c r="BA3616" s="28">
        <v>0.1371338555755148</v>
      </c>
      <c r="BB3616" s="33">
        <v>465.67747405700402</v>
      </c>
      <c r="BC3616" s="28">
        <v>-7.4827992869740817E-2</v>
      </c>
      <c r="BD3616" s="30">
        <v>4.2748351352693561</v>
      </c>
      <c r="BE3616" s="30">
        <v>3.4668791025622925</v>
      </c>
      <c r="BF3616" s="28">
        <v>0.23304995899912445</v>
      </c>
      <c r="BG3616" s="30">
        <v>3.4634436821218513</v>
      </c>
      <c r="BH3616" s="28">
        <v>0.23427303216618561</v>
      </c>
      <c r="BI3616" s="30">
        <v>3.4693511935822259</v>
      </c>
      <c r="BJ3616" s="28">
        <v>0.23217134753528368</v>
      </c>
      <c r="BK3616" s="30">
        <v>15.727384968534466</v>
      </c>
      <c r="BL3616" s="30">
        <v>8.6632189348979232</v>
      </c>
      <c r="BM3616" s="28">
        <v>0.81542046746389629</v>
      </c>
      <c r="BN3616" s="30">
        <v>8.404340996191511</v>
      </c>
      <c r="BO3616" s="28">
        <v>0.87134065308171649</v>
      </c>
    </row>
    <row r="3617" spans="1:67" hidden="1" x14ac:dyDescent="0.25">
      <c r="A3617" s="34" t="s">
        <v>300</v>
      </c>
      <c r="B3617" s="34" t="s">
        <v>238</v>
      </c>
      <c r="C3617" s="26" t="s">
        <v>172</v>
      </c>
      <c r="D3617" s="27">
        <v>2975.407316224575</v>
      </c>
      <c r="E3617" s="27">
        <v>4106.3059555160999</v>
      </c>
      <c r="F3617" s="28">
        <v>-0.27540535253403647</v>
      </c>
      <c r="G3617" s="27">
        <v>2612.1465452849866</v>
      </c>
      <c r="H3617" s="28">
        <v>0.13906599979824502</v>
      </c>
      <c r="I3617" s="27">
        <v>2015.0863502323627</v>
      </c>
      <c r="J3617" s="28">
        <v>0.4765656647326682</v>
      </c>
      <c r="K3617" s="29">
        <v>935.1174197655082</v>
      </c>
      <c r="L3617" s="29">
        <v>1053.0777089125427</v>
      </c>
      <c r="M3617" s="28">
        <v>-0.11201480018872091</v>
      </c>
      <c r="N3617" s="29">
        <v>689.51531247758999</v>
      </c>
      <c r="O3617" s="28">
        <v>0.35619529087093416</v>
      </c>
      <c r="P3617" s="29">
        <v>579.05678531393278</v>
      </c>
      <c r="Q3617" s="28">
        <v>0.6148976119130336</v>
      </c>
      <c r="R3617" s="29">
        <v>300.33781264000442</v>
      </c>
      <c r="S3617" s="29">
        <v>553.94389300704051</v>
      </c>
      <c r="T3617" s="28">
        <v>-0.45781907440184166</v>
      </c>
      <c r="U3617" s="29">
        <v>323.46413144072585</v>
      </c>
      <c r="V3617" s="28">
        <v>-7.1495775119533728E-2</v>
      </c>
      <c r="W3617" s="29">
        <v>156.65369610086506</v>
      </c>
      <c r="X3617" s="28">
        <v>0.91720859523560205</v>
      </c>
      <c r="Y3617" s="27">
        <v>2975.407316224575</v>
      </c>
      <c r="Z3617" s="26"/>
      <c r="AA3617" s="29">
        <v>935.1174197655082</v>
      </c>
      <c r="AB3617" s="26"/>
      <c r="AC3617" s="29">
        <v>300.33781264000442</v>
      </c>
      <c r="AD3617" s="26"/>
      <c r="AE3617" s="31">
        <v>3.6906509845957531</v>
      </c>
      <c r="AF3617" s="31">
        <v>4.857535064639749</v>
      </c>
      <c r="AG3617" s="26"/>
      <c r="AH3617" s="31">
        <v>4.6281981503602552</v>
      </c>
      <c r="AI3617" s="26"/>
      <c r="AJ3617" s="32">
        <v>3.7067025603873089</v>
      </c>
      <c r="AK3617" s="32">
        <v>4.8575350646397499</v>
      </c>
      <c r="AL3617" s="28">
        <v>-0.23691697310223953</v>
      </c>
      <c r="AM3617" s="32">
        <v>4.9230758916601021</v>
      </c>
      <c r="AN3617" s="28">
        <v>-0.24707588467880026</v>
      </c>
      <c r="AO3617" s="32">
        <v>1.0058788676634269</v>
      </c>
      <c r="AP3617" s="32">
        <v>1</v>
      </c>
      <c r="AQ3617" s="28">
        <v>5.8788676634269343E-3</v>
      </c>
      <c r="AR3617" s="32">
        <v>1.0860577558429951</v>
      </c>
      <c r="AS3617" s="28">
        <v>-7.3825620919518734E-2</v>
      </c>
      <c r="AT3617" s="27">
        <v>218492.20898006877</v>
      </c>
      <c r="AU3617" s="27">
        <v>203101.00735179032</v>
      </c>
      <c r="AV3617" s="28">
        <v>7.5781020630879575E-2</v>
      </c>
      <c r="AW3617" s="27">
        <v>189109.52091368911</v>
      </c>
      <c r="AX3617" s="28">
        <v>0.15537392260535696</v>
      </c>
      <c r="AY3617" s="33">
        <v>266.84012640190394</v>
      </c>
      <c r="AZ3617" s="33">
        <v>284.4388661665962</v>
      </c>
      <c r="BA3617" s="28">
        <v>-6.1871782861012567E-2</v>
      </c>
      <c r="BB3617" s="33">
        <v>289.81357140054155</v>
      </c>
      <c r="BC3617" s="28">
        <v>-7.9269734980377371E-2</v>
      </c>
      <c r="BD3617" s="30">
        <v>3.1818542284996614</v>
      </c>
      <c r="BE3617" s="30">
        <v>3.8993380267791098</v>
      </c>
      <c r="BF3617" s="28">
        <v>-0.18400143648795098</v>
      </c>
      <c r="BG3617" s="30">
        <v>3.7883807625662906</v>
      </c>
      <c r="BH3617" s="28">
        <v>-0.16010178809369774</v>
      </c>
      <c r="BI3617" s="30">
        <v>3.479946011063308</v>
      </c>
      <c r="BJ3617" s="28">
        <v>-8.5659887140767402E-2</v>
      </c>
      <c r="BK3617" s="30">
        <v>9.9068688356967023</v>
      </c>
      <c r="BL3617" s="30">
        <v>7.4128553583745518</v>
      </c>
      <c r="BM3617" s="28">
        <v>0.33644437355769796</v>
      </c>
      <c r="BN3617" s="30">
        <v>8.0755369494922107</v>
      </c>
      <c r="BO3617" s="28">
        <v>0.22677524697842485</v>
      </c>
    </row>
    <row r="3618" spans="1:67" hidden="1" x14ac:dyDescent="0.25">
      <c r="A3618" s="34" t="s">
        <v>300</v>
      </c>
      <c r="B3618" s="34" t="s">
        <v>238</v>
      </c>
      <c r="C3618" s="26" t="s">
        <v>170</v>
      </c>
      <c r="D3618" s="27">
        <v>17319.595335861446</v>
      </c>
      <c r="E3618" s="27">
        <v>17776.008893858194</v>
      </c>
      <c r="F3618" s="28">
        <v>-2.5675817373968783E-2</v>
      </c>
      <c r="G3618" s="27">
        <v>11895.98356479764</v>
      </c>
      <c r="H3618" s="28">
        <v>0.45591957499951929</v>
      </c>
      <c r="I3618" s="27">
        <v>10294.597214818001</v>
      </c>
      <c r="J3618" s="28">
        <v>0.68239659837605804</v>
      </c>
      <c r="K3618" s="29">
        <v>3781.2825027275167</v>
      </c>
      <c r="L3618" s="29">
        <v>4207.2632647641276</v>
      </c>
      <c r="M3618" s="28">
        <v>-0.10124889630848731</v>
      </c>
      <c r="N3618" s="29">
        <v>3146.9206109935308</v>
      </c>
      <c r="O3618" s="28">
        <v>0.20158179062982723</v>
      </c>
      <c r="P3618" s="29">
        <v>2918.6453913128726</v>
      </c>
      <c r="Q3618" s="28">
        <v>0.29556078103294708</v>
      </c>
      <c r="R3618" s="29">
        <v>1232.026812814074</v>
      </c>
      <c r="S3618" s="29">
        <v>1354.1489323873952</v>
      </c>
      <c r="T3618" s="28">
        <v>-9.0183669353131768E-2</v>
      </c>
      <c r="U3618" s="29">
        <v>979.85903376182773</v>
      </c>
      <c r="V3618" s="28">
        <v>0.25735107843434973</v>
      </c>
      <c r="W3618" s="29">
        <v>944.59540444432082</v>
      </c>
      <c r="X3618" s="28">
        <v>0.30429050048029938</v>
      </c>
      <c r="Y3618" s="27">
        <v>17319.595335861446</v>
      </c>
      <c r="Z3618" s="85">
        <v>0</v>
      </c>
      <c r="AA3618" s="29">
        <v>3781.2825027275167</v>
      </c>
      <c r="AB3618" s="29">
        <v>0</v>
      </c>
      <c r="AC3618" s="29">
        <v>1232.026812814074</v>
      </c>
      <c r="AD3618" s="29">
        <v>0</v>
      </c>
      <c r="AE3618" s="31">
        <v>23.497225862277791</v>
      </c>
      <c r="AF3618" s="31">
        <v>26.743919249792004</v>
      </c>
      <c r="AG3618" s="26"/>
      <c r="AH3618" s="31">
        <v>23.653451746180014</v>
      </c>
      <c r="AI3618" s="26"/>
      <c r="AJ3618" s="32">
        <v>32.85428198997873</v>
      </c>
      <c r="AK3618" s="32">
        <v>33.376899587178045</v>
      </c>
      <c r="AL3618" s="28">
        <v>-1.5658063021530055E-2</v>
      </c>
      <c r="AM3618" s="32">
        <v>28.094369351202012</v>
      </c>
      <c r="AN3618" s="28">
        <v>0.16942585823066594</v>
      </c>
      <c r="AO3618" s="32">
        <v>1.3588739343111551</v>
      </c>
      <c r="AP3618" s="32">
        <v>1.2358095861411158</v>
      </c>
      <c r="AQ3618" s="28">
        <v>9.9581965984189016E-2</v>
      </c>
      <c r="AR3618" s="32">
        <v>1.1821372243718238</v>
      </c>
      <c r="AS3618" s="28">
        <v>0.14950608634564189</v>
      </c>
      <c r="AT3618" s="27">
        <v>159473.0494485391</v>
      </c>
      <c r="AU3618" s="27">
        <v>149718.03442723531</v>
      </c>
      <c r="AV3618" s="28">
        <v>6.5155911634979649E-2</v>
      </c>
      <c r="AW3618" s="27">
        <v>136789.34317173445</v>
      </c>
      <c r="AX3618" s="28">
        <v>0.16582948459900132</v>
      </c>
      <c r="AY3618" s="33">
        <v>1145.1045280163032</v>
      </c>
      <c r="AZ3618" s="33">
        <v>1215.6669086981631</v>
      </c>
      <c r="BA3618" s="28">
        <v>-5.8044173265704747E-2</v>
      </c>
      <c r="BB3618" s="33">
        <v>972.21937112735486</v>
      </c>
      <c r="BC3618" s="28">
        <v>0.17782525428235008</v>
      </c>
      <c r="BD3618" s="30">
        <v>4.5803494775564815</v>
      </c>
      <c r="BE3618" s="30">
        <v>4.2250764392930789</v>
      </c>
      <c r="BF3618" s="28">
        <v>8.408677177041686E-2</v>
      </c>
      <c r="BG3618" s="30">
        <v>3.7801981795282393</v>
      </c>
      <c r="BH3618" s="28">
        <v>0.21166914008939589</v>
      </c>
      <c r="BI3618" s="30">
        <v>3.5271832766868805</v>
      </c>
      <c r="BJ3618" s="28">
        <v>0.29858561868065187</v>
      </c>
      <c r="BK3618" s="30">
        <v>14.057807148126701</v>
      </c>
      <c r="BL3618" s="30">
        <v>13.127070788675134</v>
      </c>
      <c r="BM3618" s="28">
        <v>7.0902059906199563E-2</v>
      </c>
      <c r="BN3618" s="30">
        <v>12.140505067476035</v>
      </c>
      <c r="BO3618" s="28">
        <v>0.15792605579376162</v>
      </c>
    </row>
    <row r="3619" spans="1:67" hidden="1" x14ac:dyDescent="0.25">
      <c r="A3619" s="34" t="s">
        <v>300</v>
      </c>
      <c r="B3619" s="34" t="s">
        <v>238</v>
      </c>
      <c r="C3619" s="26" t="s">
        <v>219</v>
      </c>
      <c r="D3619" s="27">
        <v>433.94827857971194</v>
      </c>
      <c r="E3619" s="27">
        <v>1440.4965455198287</v>
      </c>
      <c r="F3619" s="28">
        <v>-0.6987509064639138</v>
      </c>
      <c r="G3619" s="27">
        <v>1335.8196166551113</v>
      </c>
      <c r="H3619" s="28">
        <v>-0.67514455307497478</v>
      </c>
      <c r="I3619" s="27">
        <v>1038.989401948452</v>
      </c>
      <c r="J3619" s="28">
        <v>-0.58233618382832963</v>
      </c>
      <c r="K3619" s="29">
        <v>110.91096954147167</v>
      </c>
      <c r="L3619" s="29">
        <v>380.21629139699212</v>
      </c>
      <c r="M3619" s="28">
        <v>-0.70829506243942841</v>
      </c>
      <c r="N3619" s="29">
        <v>352.95165738514396</v>
      </c>
      <c r="O3619" s="28">
        <v>-0.68576158456611336</v>
      </c>
      <c r="P3619" s="29">
        <v>293.6035426274492</v>
      </c>
      <c r="Q3619" s="28">
        <v>-0.62224240024853661</v>
      </c>
      <c r="R3619" s="29">
        <v>28.612892359495163</v>
      </c>
      <c r="S3619" s="29">
        <v>89.891495894575115</v>
      </c>
      <c r="T3619" s="28">
        <v>-0.68169522517399861</v>
      </c>
      <c r="U3619" s="29">
        <v>83.432311112165436</v>
      </c>
      <c r="V3619" s="28">
        <v>-0.65705262172315571</v>
      </c>
      <c r="W3619" s="29">
        <v>72.760470058202756</v>
      </c>
      <c r="X3619" s="28">
        <v>-0.60675223323039196</v>
      </c>
      <c r="Y3619" s="27">
        <v>433.94827857971194</v>
      </c>
      <c r="Z3619" s="26"/>
      <c r="AA3619" s="29">
        <v>110.91096954147167</v>
      </c>
      <c r="AB3619" s="26"/>
      <c r="AC3619" s="29">
        <v>28.612892359495163</v>
      </c>
      <c r="AD3619" s="26"/>
      <c r="AE3619" s="31">
        <v>19.470509997737476</v>
      </c>
      <c r="AF3619" s="31">
        <v>49.934060479803257</v>
      </c>
      <c r="AG3619" s="26"/>
      <c r="AH3619" s="31">
        <v>46.252306236461592</v>
      </c>
      <c r="AI3619" s="26"/>
      <c r="AJ3619" s="32">
        <v>21.768891566468767</v>
      </c>
      <c r="AK3619" s="32">
        <v>66.505032041601126</v>
      </c>
      <c r="AL3619" s="28">
        <v>-0.67267301588770612</v>
      </c>
      <c r="AM3619" s="32">
        <v>65.841868624365148</v>
      </c>
      <c r="AN3619" s="28">
        <v>-0.66937615803915584</v>
      </c>
      <c r="AO3619" s="32">
        <v>1.1180442407003397</v>
      </c>
      <c r="AP3619" s="32">
        <v>1.3318570811700823</v>
      </c>
      <c r="AQ3619" s="28">
        <v>-0.16053737558830308</v>
      </c>
      <c r="AR3619" s="32">
        <v>1.4235369861937983</v>
      </c>
      <c r="AS3619" s="28">
        <v>-0.21460120000834967</v>
      </c>
      <c r="AT3619" s="27">
        <v>5516.1202522218227</v>
      </c>
      <c r="AU3619" s="27">
        <v>5441.9360529235601</v>
      </c>
      <c r="AV3619" s="28">
        <v>1.3631949838588944E-2</v>
      </c>
      <c r="AW3619" s="27">
        <v>5006.3252669336798</v>
      </c>
      <c r="AX3619" s="28">
        <v>0.10183017644804107</v>
      </c>
      <c r="AY3619" s="33">
        <v>21.752254342172431</v>
      </c>
      <c r="AZ3619" s="33">
        <v>54.82286893679651</v>
      </c>
      <c r="BA3619" s="28">
        <v>-0.60322663216969008</v>
      </c>
      <c r="BB3619" s="33">
        <v>60.659317452864059</v>
      </c>
      <c r="BC3619" s="28">
        <v>-0.64140291622840551</v>
      </c>
      <c r="BD3619" s="30">
        <v>3.9125821401953447</v>
      </c>
      <c r="BE3619" s="30">
        <v>3.7886239440902201</v>
      </c>
      <c r="BF3619" s="28">
        <v>3.2718527342489055E-2</v>
      </c>
      <c r="BG3619" s="30">
        <v>3.7847098567310398</v>
      </c>
      <c r="BH3619" s="28">
        <v>3.3786548587571727E-2</v>
      </c>
      <c r="BI3619" s="30">
        <v>3.5387495418160402</v>
      </c>
      <c r="BJ3619" s="28">
        <v>0.10563974476347328</v>
      </c>
      <c r="BK3619" s="30">
        <v>15.166180095585709</v>
      </c>
      <c r="BL3619" s="30">
        <v>16.024836734380806</v>
      </c>
      <c r="BM3619" s="28">
        <v>-5.3582863465490085E-2</v>
      </c>
      <c r="BN3619" s="30">
        <v>16.010818816456503</v>
      </c>
      <c r="BO3619" s="28">
        <v>-5.2754248895918024E-2</v>
      </c>
    </row>
    <row r="3620" spans="1:67" hidden="1" x14ac:dyDescent="0.25">
      <c r="A3620" s="34" t="s">
        <v>300</v>
      </c>
      <c r="B3620" s="34" t="s">
        <v>238</v>
      </c>
      <c r="C3620" s="26" t="s">
        <v>190</v>
      </c>
      <c r="D3620" s="26"/>
      <c r="E3620" s="27">
        <v>65.729283219575876</v>
      </c>
      <c r="F3620" s="28">
        <v>-1</v>
      </c>
      <c r="G3620" s="27">
        <v>70.935913048982627</v>
      </c>
      <c r="H3620" s="28">
        <v>-1</v>
      </c>
      <c r="I3620" s="27">
        <v>61.589509388208391</v>
      </c>
      <c r="J3620" s="28">
        <v>-1</v>
      </c>
      <c r="K3620" s="26"/>
      <c r="L3620" s="29">
        <v>9.4021078999418251</v>
      </c>
      <c r="M3620" s="28">
        <v>-1</v>
      </c>
      <c r="N3620" s="29">
        <v>17.07077157497406</v>
      </c>
      <c r="O3620" s="28">
        <v>-1</v>
      </c>
      <c r="P3620" s="29">
        <v>15.994310259819031</v>
      </c>
      <c r="Q3620" s="28">
        <v>-1</v>
      </c>
      <c r="R3620" s="26"/>
      <c r="S3620" s="29">
        <v>28.206324864312364</v>
      </c>
      <c r="T3620" s="28">
        <v>-1</v>
      </c>
      <c r="U3620" s="29">
        <v>4.4770710082997702</v>
      </c>
      <c r="V3620" s="28">
        <v>-1</v>
      </c>
      <c r="W3620" s="29">
        <v>3.7491960196638958</v>
      </c>
      <c r="X3620" s="28">
        <v>-1</v>
      </c>
      <c r="Y3620" s="26"/>
      <c r="Z3620" s="26"/>
      <c r="AA3620" s="26"/>
      <c r="AB3620" s="26"/>
      <c r="AC3620" s="26"/>
      <c r="AD3620" s="26"/>
      <c r="AE3620" s="26"/>
      <c r="AF3620" s="31">
        <v>3.5607399462000942E-2</v>
      </c>
      <c r="AG3620" s="26"/>
      <c r="AH3620" s="31">
        <v>2.0981101503801969</v>
      </c>
      <c r="AI3620" s="26"/>
      <c r="AJ3620" s="26"/>
      <c r="AK3620" s="32">
        <v>3.5607399462000942E-2</v>
      </c>
      <c r="AL3620" s="28">
        <v>-1</v>
      </c>
      <c r="AM3620" s="32">
        <v>2.0981101503801969</v>
      </c>
      <c r="AN3620" s="28">
        <v>-1</v>
      </c>
      <c r="AO3620" s="26"/>
      <c r="AP3620" s="32">
        <v>1</v>
      </c>
      <c r="AQ3620" s="28">
        <v>-1</v>
      </c>
      <c r="AR3620" s="32">
        <v>1</v>
      </c>
      <c r="AS3620" s="28">
        <v>-1</v>
      </c>
      <c r="AT3620" s="27">
        <v>26405.897192744473</v>
      </c>
      <c r="AU3620" s="27">
        <v>24664.592222115276</v>
      </c>
      <c r="AV3620" s="28">
        <v>7.0599382099975364E-2</v>
      </c>
      <c r="AW3620" s="27">
        <v>22555.186919778818</v>
      </c>
      <c r="AX3620" s="28">
        <v>0.17072393532633226</v>
      </c>
      <c r="AY3620" s="26"/>
      <c r="AZ3620" s="33">
        <v>1.4232274408066281</v>
      </c>
      <c r="BA3620" s="28">
        <v>-1</v>
      </c>
      <c r="BB3620" s="33">
        <v>19.691083001257223</v>
      </c>
      <c r="BC3620" s="28">
        <v>-1</v>
      </c>
      <c r="BD3620" s="26"/>
      <c r="BE3620" s="30">
        <v>6.9909092640792361</v>
      </c>
      <c r="BF3620" s="28">
        <v>-1</v>
      </c>
      <c r="BG3620" s="30">
        <v>4.1554016898085298</v>
      </c>
      <c r="BH3620" s="28">
        <v>-1</v>
      </c>
      <c r="BI3620" s="30">
        <v>3.8507136842864553</v>
      </c>
      <c r="BJ3620" s="28">
        <v>-1</v>
      </c>
      <c r="BK3620" s="26"/>
      <c r="BL3620" s="30">
        <v>2.3303029918207772</v>
      </c>
      <c r="BM3620" s="28">
        <v>-1</v>
      </c>
      <c r="BN3620" s="30">
        <v>15.844268030924423</v>
      </c>
      <c r="BO3620" s="28">
        <v>-1</v>
      </c>
    </row>
    <row r="3621" spans="1:67" hidden="1" x14ac:dyDescent="0.25">
      <c r="A3621" s="34" t="s">
        <v>300</v>
      </c>
      <c r="B3621" s="34" t="s">
        <v>238</v>
      </c>
      <c r="C3621" s="26" t="s">
        <v>179</v>
      </c>
      <c r="D3621" s="27">
        <v>13383.359026339054</v>
      </c>
      <c r="E3621" s="27">
        <v>11665.023436007499</v>
      </c>
      <c r="F3621" s="28">
        <v>0.14730665564094889</v>
      </c>
      <c r="G3621" s="27">
        <v>9806.9800678229331</v>
      </c>
      <c r="H3621" s="28">
        <v>0.36467688664427428</v>
      </c>
      <c r="I3621" s="27">
        <v>8884.1842827224737</v>
      </c>
      <c r="J3621" s="28">
        <v>0.50642519340423353</v>
      </c>
      <c r="K3621" s="29">
        <v>3992.0281571907017</v>
      </c>
      <c r="L3621" s="29">
        <v>3463.0696143266587</v>
      </c>
      <c r="M3621" s="28">
        <v>0.15274268258303292</v>
      </c>
      <c r="N3621" s="29">
        <v>2966.5512108408975</v>
      </c>
      <c r="O3621" s="28">
        <v>0.34567983947228836</v>
      </c>
      <c r="P3621" s="29">
        <v>2631.6997720760278</v>
      </c>
      <c r="Q3621" s="28">
        <v>0.51690105366448125</v>
      </c>
      <c r="R3621" s="29">
        <v>1073.2214555629625</v>
      </c>
      <c r="S3621" s="29">
        <v>966.79098181458289</v>
      </c>
      <c r="T3621" s="28">
        <v>0.11008633277548667</v>
      </c>
      <c r="U3621" s="29">
        <v>902.64956900517507</v>
      </c>
      <c r="V3621" s="28">
        <v>0.18896800310421413</v>
      </c>
      <c r="W3621" s="29">
        <v>856.91546467988383</v>
      </c>
      <c r="X3621" s="28">
        <v>0.25242395521929778</v>
      </c>
      <c r="Y3621" s="27">
        <v>13388.906950942879</v>
      </c>
      <c r="Z3621" s="85">
        <v>-5.5479246038242129</v>
      </c>
      <c r="AA3621" s="29">
        <v>3991.0924545797438</v>
      </c>
      <c r="AB3621" s="29">
        <v>0.93570261095794649</v>
      </c>
      <c r="AC3621" s="29">
        <v>1072.987529910223</v>
      </c>
      <c r="AD3621" s="29">
        <v>0.23392565273948662</v>
      </c>
      <c r="AE3621" s="31">
        <v>53.009420048460818</v>
      </c>
      <c r="AF3621" s="31">
        <v>51.831569361164483</v>
      </c>
      <c r="AG3621" s="26"/>
      <c r="AH3621" s="31">
        <v>53.014763356541984</v>
      </c>
      <c r="AI3621" s="26"/>
      <c r="AJ3621" s="32">
        <v>70.81666681342503</v>
      </c>
      <c r="AK3621" s="32">
        <v>66.839954736737795</v>
      </c>
      <c r="AL3621" s="28">
        <v>5.9496031862234074E-2</v>
      </c>
      <c r="AM3621" s="32">
        <v>82.375797732250319</v>
      </c>
      <c r="AN3621" s="28">
        <v>-0.14032192994836226</v>
      </c>
      <c r="AO3621" s="32">
        <v>1.3359260816037026</v>
      </c>
      <c r="AP3621" s="32">
        <v>1.2895606974775211</v>
      </c>
      <c r="AQ3621" s="28">
        <v>3.5954402314583363E-2</v>
      </c>
      <c r="AR3621" s="32">
        <v>1.5538275098625938</v>
      </c>
      <c r="AS3621" s="28">
        <v>-0.14023527507127245</v>
      </c>
      <c r="AT3621" s="27">
        <v>34421.587988252279</v>
      </c>
      <c r="AU3621" s="27">
        <v>33243.500266592724</v>
      </c>
      <c r="AV3621" s="28">
        <v>3.5438137145968537E-2</v>
      </c>
      <c r="AW3621" s="27">
        <v>31242.865922136869</v>
      </c>
      <c r="AX3621" s="28">
        <v>0.10174233292289467</v>
      </c>
      <c r="AY3621" s="33">
        <v>458.26997966113231</v>
      </c>
      <c r="AZ3621" s="33">
        <v>451.51858030606411</v>
      </c>
      <c r="BA3621" s="28">
        <v>1.4952650122375323E-2</v>
      </c>
      <c r="BB3621" s="33">
        <v>504.47367420837139</v>
      </c>
      <c r="BC3621" s="28">
        <v>-9.1587920062910513E-2</v>
      </c>
      <c r="BD3621" s="30">
        <v>3.3525211995892552</v>
      </c>
      <c r="BE3621" s="30">
        <v>3.3684057021982752</v>
      </c>
      <c r="BF3621" s="28">
        <v>-4.7157332024029908E-3</v>
      </c>
      <c r="BG3621" s="30">
        <v>3.3058522745147725</v>
      </c>
      <c r="BH3621" s="28">
        <v>1.4117063074553963E-2</v>
      </c>
      <c r="BI3621" s="30">
        <v>3.3758350314079126</v>
      </c>
      <c r="BJ3621" s="28">
        <v>-6.9060933374265774E-3</v>
      </c>
      <c r="BK3621" s="30">
        <v>12.470267862208141</v>
      </c>
      <c r="BL3621" s="30">
        <v>12.065713949992853</v>
      </c>
      <c r="BM3621" s="28">
        <v>3.3529214590366431E-2</v>
      </c>
      <c r="BN3621" s="30">
        <v>10.864659336880166</v>
      </c>
      <c r="BO3621" s="28">
        <v>0.14778268471591421</v>
      </c>
    </row>
    <row r="3622" spans="1:67" hidden="1" x14ac:dyDescent="0.25">
      <c r="A3622" s="34" t="s">
        <v>300</v>
      </c>
      <c r="B3622" s="34" t="s">
        <v>238</v>
      </c>
      <c r="C3622" s="26" t="s">
        <v>208</v>
      </c>
      <c r="D3622" s="27">
        <v>106.17500629425049</v>
      </c>
      <c r="E3622" s="27">
        <v>85.655500650405884</v>
      </c>
      <c r="F3622" s="28">
        <v>0.23955852791746396</v>
      </c>
      <c r="G3622" s="27">
        <v>30.374472179412841</v>
      </c>
      <c r="H3622" s="28">
        <v>2.4955341994786537</v>
      </c>
      <c r="I3622" s="26"/>
      <c r="J3622" s="26"/>
      <c r="K3622" s="29">
        <v>37.455763172611569</v>
      </c>
      <c r="L3622" s="29">
        <v>16.518714302630997</v>
      </c>
      <c r="M3622" s="28">
        <v>1.2674744829654117</v>
      </c>
      <c r="N3622" s="29">
        <v>4.3439116868937617</v>
      </c>
      <c r="O3622" s="28">
        <v>7.6225885497675447</v>
      </c>
      <c r="P3622" s="26"/>
      <c r="Q3622" s="26"/>
      <c r="R3622" s="29">
        <v>12.444979415038233</v>
      </c>
      <c r="S3622" s="29">
        <v>21.637631373171473</v>
      </c>
      <c r="T3622" s="28">
        <v>-0.42484557572836834</v>
      </c>
      <c r="U3622" s="29">
        <v>13.031734668382342</v>
      </c>
      <c r="V3622" s="28">
        <v>-4.5025107422398417E-2</v>
      </c>
      <c r="W3622" s="26"/>
      <c r="X3622" s="26"/>
      <c r="Y3622" s="26"/>
      <c r="Z3622" s="26"/>
      <c r="AA3622" s="26"/>
      <c r="AB3622" s="26"/>
      <c r="AC3622" s="26"/>
      <c r="AD3622" s="26"/>
      <c r="AE3622" s="31">
        <v>2.1764854238857678</v>
      </c>
      <c r="AF3622" s="31">
        <v>0.60348266559790376</v>
      </c>
      <c r="AG3622" s="26"/>
      <c r="AH3622" s="31">
        <v>9.763055381739856E-2</v>
      </c>
      <c r="AI3622" s="26"/>
      <c r="AJ3622" s="32">
        <v>2.1764854238857678</v>
      </c>
      <c r="AK3622" s="32">
        <v>0.60348266559790387</v>
      </c>
      <c r="AL3622" s="28">
        <v>2.6065417417241017</v>
      </c>
      <c r="AM3622" s="32">
        <v>9.7630553817398547E-2</v>
      </c>
      <c r="AN3622" s="28">
        <v>21.293076693557591</v>
      </c>
      <c r="AO3622" s="32">
        <v>1</v>
      </c>
      <c r="AP3622" s="32">
        <v>1</v>
      </c>
      <c r="AQ3622" s="28">
        <v>0</v>
      </c>
      <c r="AR3622" s="32">
        <v>1</v>
      </c>
      <c r="AS3622" s="28">
        <v>0</v>
      </c>
      <c r="AT3622" s="27">
        <v>19480.845293562274</v>
      </c>
      <c r="AU3622" s="27">
        <v>18266.811553728301</v>
      </c>
      <c r="AV3622" s="28">
        <v>6.6461173930826761E-2</v>
      </c>
      <c r="AW3622" s="27">
        <v>16841.402503338813</v>
      </c>
      <c r="AX3622" s="28">
        <v>0.15672345516949612</v>
      </c>
      <c r="AY3622" s="33">
        <v>62.348001144560428</v>
      </c>
      <c r="AZ3622" s="33">
        <v>5.6002189420715949</v>
      </c>
      <c r="BA3622" s="28">
        <v>10.133136362968173</v>
      </c>
      <c r="BB3622" s="33">
        <v>1.3641163735474859</v>
      </c>
      <c r="BC3622" s="28">
        <v>44.705778739697855</v>
      </c>
      <c r="BD3622" s="30">
        <v>2.8346774248051596</v>
      </c>
      <c r="BE3622" s="30">
        <v>5.1853612261314561</v>
      </c>
      <c r="BF3622" s="28">
        <v>-0.453330770762913</v>
      </c>
      <c r="BG3622" s="30">
        <v>6.9924239645702775</v>
      </c>
      <c r="BH3622" s="28">
        <v>-0.59460732942279959</v>
      </c>
      <c r="BI3622" s="26"/>
      <c r="BJ3622" s="26"/>
      <c r="BK3622" s="30">
        <v>8.5315533881840739</v>
      </c>
      <c r="BL3622" s="30">
        <v>3.9586357292605627</v>
      </c>
      <c r="BM3622" s="28">
        <v>1.1551751592404516</v>
      </c>
      <c r="BN3622" s="30">
        <v>2.3308080583552346</v>
      </c>
      <c r="BO3622" s="28">
        <v>2.6603414672439722</v>
      </c>
    </row>
    <row r="3623" spans="1:67" hidden="1" x14ac:dyDescent="0.25">
      <c r="A3623" s="34" t="s">
        <v>300</v>
      </c>
      <c r="B3623" s="34" t="s">
        <v>238</v>
      </c>
      <c r="C3623" s="26" t="s">
        <v>224</v>
      </c>
      <c r="D3623" s="27">
        <v>326.71213459968567</v>
      </c>
      <c r="E3623" s="27">
        <v>423.61170807957649</v>
      </c>
      <c r="F3623" s="28">
        <v>-0.22874621175883081</v>
      </c>
      <c r="G3623" s="27">
        <v>260.99254183530809</v>
      </c>
      <c r="H3623" s="28">
        <v>0.25180640144823779</v>
      </c>
      <c r="I3623" s="27">
        <v>135.54475400924682</v>
      </c>
      <c r="J3623" s="28">
        <v>1.4103635510482204</v>
      </c>
      <c r="K3623" s="29">
        <v>75.138182461261749</v>
      </c>
      <c r="L3623" s="29">
        <v>113.67147178652407</v>
      </c>
      <c r="M3623" s="28">
        <v>-0.33898821506972426</v>
      </c>
      <c r="N3623" s="29">
        <v>70.502203423469084</v>
      </c>
      <c r="O3623" s="28">
        <v>6.5756512742542461E-2</v>
      </c>
      <c r="P3623" s="29">
        <v>33.313508075600026</v>
      </c>
      <c r="Q3623" s="28">
        <v>1.2554869421361112</v>
      </c>
      <c r="R3623" s="29">
        <v>27.455430736891536</v>
      </c>
      <c r="S3623" s="29">
        <v>34.589978611208203</v>
      </c>
      <c r="T3623" s="28">
        <v>-0.20626054599539001</v>
      </c>
      <c r="U3623" s="29">
        <v>23.25998463282686</v>
      </c>
      <c r="V3623" s="28">
        <v>0.18037183473215346</v>
      </c>
      <c r="W3623" s="29">
        <v>11.891788140253272</v>
      </c>
      <c r="X3623" s="28">
        <v>1.3087722731921112</v>
      </c>
      <c r="Y3623" s="26"/>
      <c r="Z3623" s="26"/>
      <c r="AA3623" s="26"/>
      <c r="AB3623" s="26"/>
      <c r="AC3623" s="26"/>
      <c r="AD3623" s="26"/>
      <c r="AE3623" s="31">
        <v>32.963726621276344</v>
      </c>
      <c r="AF3623" s="31">
        <v>43.714310609391724</v>
      </c>
      <c r="AG3623" s="26"/>
      <c r="AH3623" s="31">
        <v>34.349983877864602</v>
      </c>
      <c r="AI3623" s="26"/>
      <c r="AJ3623" s="32">
        <v>47.881376018597003</v>
      </c>
      <c r="AK3623" s="32">
        <v>62.951155516468532</v>
      </c>
      <c r="AL3623" s="28">
        <v>-0.23938844925458364</v>
      </c>
      <c r="AM3623" s="32">
        <v>46.046077711115878</v>
      </c>
      <c r="AN3623" s="28">
        <v>3.9857864094210778E-2</v>
      </c>
      <c r="AO3623" s="32">
        <v>1.3595313414674697</v>
      </c>
      <c r="AP3623" s="32">
        <v>1.3333575993072013</v>
      </c>
      <c r="AQ3623" s="28">
        <v>1.9629949365322519E-2</v>
      </c>
      <c r="AR3623" s="32">
        <v>1.2585424367915636</v>
      </c>
      <c r="AS3623" s="28">
        <v>8.0242748852680568E-2</v>
      </c>
      <c r="AT3623" s="27">
        <v>2893.5705264680387</v>
      </c>
      <c r="AU3623" s="27">
        <v>2616.7094887526036</v>
      </c>
      <c r="AV3623" s="28">
        <v>0.10580503449292564</v>
      </c>
      <c r="AW3623" s="27">
        <v>2304.3311059703829</v>
      </c>
      <c r="AX3623" s="28">
        <v>0.25570952844882927</v>
      </c>
      <c r="AY3623" s="33">
        <v>23.553940972904279</v>
      </c>
      <c r="AZ3623" s="33">
        <v>31.949138578448068</v>
      </c>
      <c r="BA3623" s="28">
        <v>-0.26276757305772674</v>
      </c>
      <c r="BB3623" s="33">
        <v>23.499615603452206</v>
      </c>
      <c r="BC3623" s="28">
        <v>2.3117556631050695E-3</v>
      </c>
      <c r="BD3623" s="30">
        <v>4.3481506192690436</v>
      </c>
      <c r="BE3623" s="30">
        <v>3.7266316818271048</v>
      </c>
      <c r="BF3623" s="28">
        <v>0.16677766694057045</v>
      </c>
      <c r="BG3623" s="30">
        <v>3.7019061697641602</v>
      </c>
      <c r="BH3623" s="28">
        <v>0.17457072650386871</v>
      </c>
      <c r="BI3623" s="30">
        <v>4.0687625482626526</v>
      </c>
      <c r="BJ3623" s="28">
        <v>6.8666595234388575E-2</v>
      </c>
      <c r="BK3623" s="30">
        <v>11.899727151637306</v>
      </c>
      <c r="BL3623" s="30">
        <v>12.246660017948477</v>
      </c>
      <c r="BM3623" s="28">
        <v>-2.8328774196614642E-2</v>
      </c>
      <c r="BN3623" s="30">
        <v>11.220666993346541</v>
      </c>
      <c r="BO3623" s="28">
        <v>6.0518698103546237E-2</v>
      </c>
    </row>
    <row r="3624" spans="1:67" hidden="1" x14ac:dyDescent="0.25">
      <c r="A3624" s="34" t="s">
        <v>300</v>
      </c>
      <c r="B3624" s="34" t="s">
        <v>238</v>
      </c>
      <c r="C3624" s="26" t="s">
        <v>188</v>
      </c>
      <c r="D3624" s="27">
        <v>8313.2739451825619</v>
      </c>
      <c r="E3624" s="27">
        <v>6989.5144182360173</v>
      </c>
      <c r="F3624" s="28">
        <v>0.18939220205237509</v>
      </c>
      <c r="G3624" s="27">
        <v>8240.8072462224955</v>
      </c>
      <c r="H3624" s="28">
        <v>8.7936408163513894E-3</v>
      </c>
      <c r="I3624" s="27">
        <v>4829.9119457960132</v>
      </c>
      <c r="J3624" s="28">
        <v>0.72120610861622225</v>
      </c>
      <c r="K3624" s="29">
        <v>2597.2286151324342</v>
      </c>
      <c r="L3624" s="29">
        <v>2034.5222101878685</v>
      </c>
      <c r="M3624" s="28">
        <v>0.27657914085519136</v>
      </c>
      <c r="N3624" s="29">
        <v>2326.6375071571219</v>
      </c>
      <c r="O3624" s="28">
        <v>0.11630136071602443</v>
      </c>
      <c r="P3624" s="29">
        <v>1469.8317442694433</v>
      </c>
      <c r="Q3624" s="28">
        <v>0.76702444021805072</v>
      </c>
      <c r="R3624" s="29">
        <v>897.57521371997689</v>
      </c>
      <c r="S3624" s="29">
        <v>711.78191622963459</v>
      </c>
      <c r="T3624" s="28">
        <v>0.26102559401130077</v>
      </c>
      <c r="U3624" s="29">
        <v>849.2493951008729</v>
      </c>
      <c r="V3624" s="28">
        <v>5.6904154301297909E-2</v>
      </c>
      <c r="W3624" s="29">
        <v>531.01152584516171</v>
      </c>
      <c r="X3624" s="28">
        <v>0.69031211194783348</v>
      </c>
      <c r="Y3624" s="26"/>
      <c r="Z3624" s="26"/>
      <c r="AA3624" s="26"/>
      <c r="AB3624" s="26"/>
      <c r="AC3624" s="26"/>
      <c r="AD3624" s="26"/>
      <c r="AE3624" s="31">
        <v>55.408360929307555</v>
      </c>
      <c r="AF3624" s="31">
        <v>53.171737451067038</v>
      </c>
      <c r="AG3624" s="26"/>
      <c r="AH3624" s="31">
        <v>57.157227891593202</v>
      </c>
      <c r="AI3624" s="26"/>
      <c r="AJ3624" s="32">
        <v>75.93164319365637</v>
      </c>
      <c r="AK3624" s="32">
        <v>69.228943881237257</v>
      </c>
      <c r="AL3624" s="28">
        <v>9.6819320599742811E-2</v>
      </c>
      <c r="AM3624" s="32">
        <v>91.520646933757575</v>
      </c>
      <c r="AN3624" s="28">
        <v>-0.17033318996733587</v>
      </c>
      <c r="AO3624" s="32">
        <v>1.3704004579838291</v>
      </c>
      <c r="AP3624" s="32">
        <v>1.3019876197377855</v>
      </c>
      <c r="AQ3624" s="28">
        <v>5.2544922247280391E-2</v>
      </c>
      <c r="AR3624" s="32">
        <v>1.6012086364184681</v>
      </c>
      <c r="AS3624" s="28">
        <v>-0.14414622378686595</v>
      </c>
      <c r="AT3624" s="27">
        <v>23763.521157717001</v>
      </c>
      <c r="AU3624" s="27">
        <v>22946.958178541503</v>
      </c>
      <c r="AV3624" s="28">
        <v>3.5584802692458582E-2</v>
      </c>
      <c r="AW3624" s="27">
        <v>21371.64893589928</v>
      </c>
      <c r="AX3624" s="28">
        <v>0.11191800075846957</v>
      </c>
      <c r="AY3624" s="33">
        <v>304.22280678972589</v>
      </c>
      <c r="AZ3624" s="33">
        <v>293.30656741023932</v>
      </c>
      <c r="BA3624" s="28">
        <v>3.721784846439645E-2</v>
      </c>
      <c r="BB3624" s="33">
        <v>336.25167364873903</v>
      </c>
      <c r="BC3624" s="28">
        <v>-9.5252661530159932E-2</v>
      </c>
      <c r="BD3624" s="30">
        <v>3.2008248703045585</v>
      </c>
      <c r="BE3624" s="30">
        <v>3.4354574175872985</v>
      </c>
      <c r="BF3624" s="28">
        <v>-6.8297323693076367E-2</v>
      </c>
      <c r="BG3624" s="30">
        <v>3.5419386220983755</v>
      </c>
      <c r="BH3624" s="28">
        <v>-9.6307075923220992E-2</v>
      </c>
      <c r="BI3624" s="30">
        <v>3.2860305028972174</v>
      </c>
      <c r="BJ3624" s="28">
        <v>-2.5929653579762894E-2</v>
      </c>
      <c r="BK3624" s="30">
        <v>9.2619245920666824</v>
      </c>
      <c r="BL3624" s="30">
        <v>9.8197414950635871</v>
      </c>
      <c r="BM3624" s="28">
        <v>-5.6805660645682057E-2</v>
      </c>
      <c r="BN3624" s="30">
        <v>9.7036362860684306</v>
      </c>
      <c r="BO3624" s="28">
        <v>-4.5520223654293021E-2</v>
      </c>
    </row>
    <row r="3625" spans="1:67" hidden="1" x14ac:dyDescent="0.25">
      <c r="A3625" s="34" t="s">
        <v>300</v>
      </c>
      <c r="B3625" s="34" t="s">
        <v>238</v>
      </c>
      <c r="C3625" s="26" t="s">
        <v>202</v>
      </c>
      <c r="D3625" s="27">
        <v>2544.2216392099858</v>
      </c>
      <c r="E3625" s="27">
        <v>2536.1904597330094</v>
      </c>
      <c r="F3625" s="28">
        <v>3.166631057283386E-3</v>
      </c>
      <c r="G3625" s="27">
        <v>2059.3625206792353</v>
      </c>
      <c r="H3625" s="28">
        <v>0.23544136287904782</v>
      </c>
      <c r="I3625" s="27">
        <v>1852.2354743516446</v>
      </c>
      <c r="J3625" s="28">
        <v>0.37359513649341136</v>
      </c>
      <c r="K3625" s="29">
        <v>684.76136137739286</v>
      </c>
      <c r="L3625" s="29">
        <v>658.39732302510208</v>
      </c>
      <c r="M3625" s="28">
        <v>4.0042748398728865E-2</v>
      </c>
      <c r="N3625" s="29">
        <v>626.21783264318401</v>
      </c>
      <c r="O3625" s="28">
        <v>9.3487482601867511E-2</v>
      </c>
      <c r="P3625" s="29">
        <v>566.69401848316193</v>
      </c>
      <c r="Q3625" s="28">
        <v>0.20834407818571152</v>
      </c>
      <c r="R3625" s="29">
        <v>237.17279612964055</v>
      </c>
      <c r="S3625" s="29">
        <v>231.60016158859679</v>
      </c>
      <c r="T3625" s="28">
        <v>2.4061444961090788E-2</v>
      </c>
      <c r="U3625" s="29">
        <v>276.79714146021286</v>
      </c>
      <c r="V3625" s="28">
        <v>-0.14315301495361707</v>
      </c>
      <c r="W3625" s="29">
        <v>271.8289241839783</v>
      </c>
      <c r="X3625" s="28">
        <v>-0.12749242251675144</v>
      </c>
      <c r="Y3625" s="26"/>
      <c r="Z3625" s="26"/>
      <c r="AA3625" s="26"/>
      <c r="AB3625" s="26"/>
      <c r="AC3625" s="26"/>
      <c r="AD3625" s="26"/>
      <c r="AE3625" s="31">
        <v>58.37554877847159</v>
      </c>
      <c r="AF3625" s="31">
        <v>57.715592570913657</v>
      </c>
      <c r="AG3625" s="26"/>
      <c r="AH3625" s="31">
        <v>49.757405126483349</v>
      </c>
      <c r="AI3625" s="26"/>
      <c r="AJ3625" s="32">
        <v>96.838417738644324</v>
      </c>
      <c r="AK3625" s="32">
        <v>91.450559069510859</v>
      </c>
      <c r="AL3625" s="28">
        <v>5.8915535606930462E-2</v>
      </c>
      <c r="AM3625" s="32">
        <v>125.2263104784732</v>
      </c>
      <c r="AN3625" s="28">
        <v>-0.22669271841805833</v>
      </c>
      <c r="AO3625" s="32">
        <v>1.6588866360149324</v>
      </c>
      <c r="AP3625" s="32">
        <v>1.5845035110251693</v>
      </c>
      <c r="AQ3625" s="28">
        <v>4.6944121279754947E-2</v>
      </c>
      <c r="AR3625" s="32">
        <v>2.5167371602306803</v>
      </c>
      <c r="AS3625" s="28">
        <v>-0.3408582102936481</v>
      </c>
      <c r="AT3625" s="27">
        <v>11940.723207448109</v>
      </c>
      <c r="AU3625" s="27">
        <v>11468.216019215244</v>
      </c>
      <c r="AV3625" s="28">
        <v>4.1201455173251772E-2</v>
      </c>
      <c r="AW3625" s="27">
        <v>10708.175181343238</v>
      </c>
      <c r="AX3625" s="28">
        <v>0.11510346116230227</v>
      </c>
      <c r="AY3625" s="33">
        <v>150.60774008398243</v>
      </c>
      <c r="AZ3625" s="33">
        <v>137.00567585407333</v>
      </c>
      <c r="BA3625" s="28">
        <v>9.9281027191872345E-2</v>
      </c>
      <c r="BB3625" s="33">
        <v>102.22975339442883</v>
      </c>
      <c r="BC3625" s="28">
        <v>0.47322804842244726</v>
      </c>
      <c r="BD3625" s="30">
        <v>3.7154865661407954</v>
      </c>
      <c r="BE3625" s="30">
        <v>3.8520667855697139</v>
      </c>
      <c r="BF3625" s="28">
        <v>-3.5456347730149371E-2</v>
      </c>
      <c r="BG3625" s="30">
        <v>3.2885721442759528</v>
      </c>
      <c r="BH3625" s="28">
        <v>0.12981756310498599</v>
      </c>
      <c r="BI3625" s="30">
        <v>3.2684930737568387</v>
      </c>
      <c r="BJ3625" s="28">
        <v>0.13675828043599855</v>
      </c>
      <c r="BK3625" s="30">
        <v>10.727291159561545</v>
      </c>
      <c r="BL3625" s="30">
        <v>10.950728368826333</v>
      </c>
      <c r="BM3625" s="28">
        <v>-2.040386737204173E-2</v>
      </c>
      <c r="BN3625" s="30">
        <v>7.4399703328412103</v>
      </c>
      <c r="BO3625" s="28">
        <v>0.44184595901002172</v>
      </c>
    </row>
    <row r="3626" spans="1:67" hidden="1" x14ac:dyDescent="0.25">
      <c r="A3626" s="34" t="s">
        <v>300</v>
      </c>
      <c r="B3626" s="34" t="s">
        <v>238</v>
      </c>
      <c r="C3626" s="26" t="s">
        <v>204</v>
      </c>
      <c r="D3626" s="27">
        <v>1170.931725217104</v>
      </c>
      <c r="E3626" s="27">
        <v>1119.8793484342098</v>
      </c>
      <c r="F3626" s="28">
        <v>4.5587390154372041E-2</v>
      </c>
      <c r="G3626" s="27">
        <v>674.22505858302111</v>
      </c>
      <c r="H3626" s="28">
        <v>0.73670751377586274</v>
      </c>
      <c r="I3626" s="27">
        <v>558.13170505285268</v>
      </c>
      <c r="J3626" s="28">
        <v>1.0979487719770762</v>
      </c>
      <c r="K3626" s="29">
        <v>381.22084869276762</v>
      </c>
      <c r="L3626" s="29">
        <v>372.8579078912735</v>
      </c>
      <c r="M3626" s="28">
        <v>2.2429297124986224E-2</v>
      </c>
      <c r="N3626" s="29">
        <v>214.06013995409012</v>
      </c>
      <c r="O3626" s="28">
        <v>0.78090535105942083</v>
      </c>
      <c r="P3626" s="29">
        <v>176.33267448809974</v>
      </c>
      <c r="Q3626" s="28">
        <v>1.1619410571493105</v>
      </c>
      <c r="R3626" s="29">
        <v>86.998384900069922</v>
      </c>
      <c r="S3626" s="29">
        <v>81.581310246610656</v>
      </c>
      <c r="T3626" s="28">
        <v>6.6400927333528856E-2</v>
      </c>
      <c r="U3626" s="29">
        <v>50.512554458632195</v>
      </c>
      <c r="V3626" s="28">
        <v>0.72231212284696855</v>
      </c>
      <c r="W3626" s="29">
        <v>45.212975340515094</v>
      </c>
      <c r="X3626" s="28">
        <v>0.92419066086347912</v>
      </c>
      <c r="Y3626" s="26"/>
      <c r="Z3626" s="26"/>
      <c r="AA3626" s="26"/>
      <c r="AB3626" s="26"/>
      <c r="AC3626" s="26"/>
      <c r="AD3626" s="26"/>
      <c r="AE3626" s="31">
        <v>15.945138746321055</v>
      </c>
      <c r="AF3626" s="31">
        <v>16.18537114875501</v>
      </c>
      <c r="AG3626" s="26"/>
      <c r="AH3626" s="31">
        <v>19.04073621229292</v>
      </c>
      <c r="AI3626" s="26"/>
      <c r="AJ3626" s="32">
        <v>16.472542318353543</v>
      </c>
      <c r="AK3626" s="32">
        <v>16.185371148755006</v>
      </c>
      <c r="AL3626" s="28">
        <v>1.7742637283954178E-2</v>
      </c>
      <c r="AM3626" s="32">
        <v>24.476608251801515</v>
      </c>
      <c r="AN3626" s="28">
        <v>-0.32700878533114819</v>
      </c>
      <c r="AO3626" s="32">
        <v>1.0330761356437979</v>
      </c>
      <c r="AP3626" s="32">
        <v>1</v>
      </c>
      <c r="AQ3626" s="28">
        <v>3.3076135643797855E-2</v>
      </c>
      <c r="AR3626" s="32">
        <v>1.2854864422731267</v>
      </c>
      <c r="AS3626" s="28">
        <v>-0.19635392356452355</v>
      </c>
      <c r="AT3626" s="27">
        <v>14662.127979790688</v>
      </c>
      <c r="AU3626" s="27">
        <v>13652.655652090074</v>
      </c>
      <c r="AV3626" s="28">
        <v>7.3939631484521831E-2</v>
      </c>
      <c r="AW3626" s="27">
        <v>12568.163670622826</v>
      </c>
      <c r="AX3626" s="28">
        <v>0.16660861236732244</v>
      </c>
      <c r="AY3626" s="33">
        <v>46.722519814559256</v>
      </c>
      <c r="AZ3626" s="33">
        <v>44.131761606328382</v>
      </c>
      <c r="BA3626" s="28">
        <v>5.8705071221525074E-2</v>
      </c>
      <c r="BB3626" s="33">
        <v>88.412361517079006</v>
      </c>
      <c r="BC3626" s="28">
        <v>-0.47153860599534309</v>
      </c>
      <c r="BD3626" s="30">
        <v>3.0715311852232348</v>
      </c>
      <c r="BE3626" s="30">
        <v>3.0035016684177984</v>
      </c>
      <c r="BF3626" s="28">
        <v>2.2650067925972992E-2</v>
      </c>
      <c r="BG3626" s="30">
        <v>3.1496992327839428</v>
      </c>
      <c r="BH3626" s="28">
        <v>-2.481762282159786E-2</v>
      </c>
      <c r="BI3626" s="30">
        <v>3.1652199836084245</v>
      </c>
      <c r="BJ3626" s="28">
        <v>-2.9599458764437068E-2</v>
      </c>
      <c r="BK3626" s="30">
        <v>13.45923520950517</v>
      </c>
      <c r="BL3626" s="30">
        <v>13.727155705748618</v>
      </c>
      <c r="BM3626" s="28">
        <v>-1.9517553525764213E-2</v>
      </c>
      <c r="BN3626" s="30">
        <v>13.347672985637363</v>
      </c>
      <c r="BO3626" s="28">
        <v>8.3581777878325748E-3</v>
      </c>
    </row>
    <row r="3627" spans="1:67" hidden="1" x14ac:dyDescent="0.25">
      <c r="A3627" s="34" t="s">
        <v>300</v>
      </c>
      <c r="B3627" s="34" t="s">
        <v>238</v>
      </c>
      <c r="C3627" s="26" t="s">
        <v>180</v>
      </c>
      <c r="D3627" s="27">
        <v>5033.9184336018561</v>
      </c>
      <c r="E3627" s="27">
        <v>4433.350819029808</v>
      </c>
      <c r="F3627" s="28">
        <v>0.13546584493024083</v>
      </c>
      <c r="G3627" s="27">
        <v>3381.1779407680033</v>
      </c>
      <c r="H3627" s="28">
        <v>0.48880612667739343</v>
      </c>
      <c r="I3627" s="27">
        <v>2861.1016586446763</v>
      </c>
      <c r="J3627" s="28">
        <v>0.75943361480782134</v>
      </c>
      <c r="K3627" s="29">
        <v>1223.4961671829224</v>
      </c>
      <c r="L3627" s="29">
        <v>1135.2670333385468</v>
      </c>
      <c r="M3627" s="28">
        <v>7.771663516460528E-2</v>
      </c>
      <c r="N3627" s="29">
        <v>864.95022475719452</v>
      </c>
      <c r="O3627" s="28">
        <v>0.41452783312054459</v>
      </c>
      <c r="P3627" s="29">
        <v>1026.7962429643017</v>
      </c>
      <c r="Q3627" s="28">
        <v>0.19156665751985938</v>
      </c>
      <c r="R3627" s="29">
        <v>242.94085627512931</v>
      </c>
      <c r="S3627" s="29">
        <v>223.76569429099555</v>
      </c>
      <c r="T3627" s="28">
        <v>8.5693037285677301E-2</v>
      </c>
      <c r="U3627" s="29">
        <v>174.12677845573421</v>
      </c>
      <c r="V3627" s="28">
        <v>0.39519526192169646</v>
      </c>
      <c r="W3627" s="29">
        <v>362.18365447947622</v>
      </c>
      <c r="X3627" s="28">
        <v>-0.32923296435263072</v>
      </c>
      <c r="Y3627" s="27">
        <v>5017.4017652932826</v>
      </c>
      <c r="Z3627" s="85">
        <v>16.516668308573426</v>
      </c>
      <c r="AA3627" s="29">
        <v>1216.1116300225258</v>
      </c>
      <c r="AB3627" s="29">
        <v>7.3845371603965759</v>
      </c>
      <c r="AC3627" s="29">
        <v>241.55625555755495</v>
      </c>
      <c r="AD3627" s="29">
        <v>1.384600717574358</v>
      </c>
      <c r="AE3627" s="31">
        <v>42.049453981931009</v>
      </c>
      <c r="AF3627" s="31">
        <v>39.719982435566472</v>
      </c>
      <c r="AG3627" s="26"/>
      <c r="AH3627" s="31">
        <v>35.731487056033025</v>
      </c>
      <c r="AI3627" s="26"/>
      <c r="AJ3627" s="32">
        <v>42.049453981931016</v>
      </c>
      <c r="AK3627" s="32">
        <v>39.719982435566472</v>
      </c>
      <c r="AL3627" s="28">
        <v>5.8647345832627193E-2</v>
      </c>
      <c r="AM3627" s="32">
        <v>35.731487056033018</v>
      </c>
      <c r="AN3627" s="28">
        <v>0.17681791177597386</v>
      </c>
      <c r="AO3627" s="32">
        <v>1</v>
      </c>
      <c r="AP3627" s="32">
        <v>1</v>
      </c>
      <c r="AQ3627" s="28">
        <v>0</v>
      </c>
      <c r="AR3627" s="32">
        <v>1</v>
      </c>
      <c r="AS3627" s="28">
        <v>0</v>
      </c>
      <c r="AT3627" s="27">
        <v>33829.491144057276</v>
      </c>
      <c r="AU3627" s="27">
        <v>31938.27036597336</v>
      </c>
      <c r="AV3627" s="28">
        <v>5.9214877838181232E-2</v>
      </c>
      <c r="AW3627" s="27">
        <v>29550.815441483031</v>
      </c>
      <c r="AX3627" s="28">
        <v>0.14479044448187706</v>
      </c>
      <c r="AY3627" s="33">
        <v>318.31787119330659</v>
      </c>
      <c r="AZ3627" s="33">
        <v>320.67197597553388</v>
      </c>
      <c r="BA3627" s="28">
        <v>-7.3411615563403814E-3</v>
      </c>
      <c r="BB3627" s="33">
        <v>316.44648449083394</v>
      </c>
      <c r="BC3627" s="28">
        <v>5.9137541233353604E-3</v>
      </c>
      <c r="BD3627" s="30">
        <v>4.11437205005093</v>
      </c>
      <c r="BE3627" s="30">
        <v>3.9051172004813632</v>
      </c>
      <c r="BF3627" s="28">
        <v>5.3584780898195065E-2</v>
      </c>
      <c r="BG3627" s="30">
        <v>3.9091011759863461</v>
      </c>
      <c r="BH3627" s="28">
        <v>5.2511015914749215E-2</v>
      </c>
      <c r="BI3627" s="30">
        <v>2.7864356519116593</v>
      </c>
      <c r="BJ3627" s="28">
        <v>0.47657170809892124</v>
      </c>
      <c r="BK3627" s="30">
        <v>20.72075693970951</v>
      </c>
      <c r="BL3627" s="30">
        <v>19.812468721252991</v>
      </c>
      <c r="BM3627" s="28">
        <v>4.5844272676740752E-2</v>
      </c>
      <c r="BN3627" s="30">
        <v>19.417909012929634</v>
      </c>
      <c r="BO3627" s="28">
        <v>6.7095171056387168E-2</v>
      </c>
    </row>
    <row r="3628" spans="1:67" hidden="1" x14ac:dyDescent="0.25">
      <c r="A3628" s="34" t="s">
        <v>300</v>
      </c>
      <c r="B3628" s="34" t="s">
        <v>238</v>
      </c>
      <c r="C3628" s="26" t="s">
        <v>205</v>
      </c>
      <c r="D3628" s="27">
        <v>287.79331762313842</v>
      </c>
      <c r="E3628" s="27">
        <v>295.0368582069874</v>
      </c>
      <c r="F3628" s="28">
        <v>-2.4551307344681562E-2</v>
      </c>
      <c r="G3628" s="27">
        <v>251.22767174243927</v>
      </c>
      <c r="H3628" s="28">
        <v>0.14554784362363776</v>
      </c>
      <c r="I3628" s="27">
        <v>391.16021976351738</v>
      </c>
      <c r="J3628" s="28">
        <v>-0.26425719415658167</v>
      </c>
      <c r="K3628" s="29">
        <v>101.26773912261649</v>
      </c>
      <c r="L3628" s="29">
        <v>97.593554377555847</v>
      </c>
      <c r="M3628" s="28">
        <v>3.7647821810511045E-2</v>
      </c>
      <c r="N3628" s="29">
        <v>86.177239418029785</v>
      </c>
      <c r="O3628" s="28">
        <v>0.17511003841032194</v>
      </c>
      <c r="P3628" s="29">
        <v>149.96626329864173</v>
      </c>
      <c r="Q3628" s="28">
        <v>-0.32472986326962988</v>
      </c>
      <c r="R3628" s="29">
        <v>19.1423479616642</v>
      </c>
      <c r="S3628" s="29">
        <v>18.298791445791721</v>
      </c>
      <c r="T3628" s="28">
        <v>4.609902890971939E-2</v>
      </c>
      <c r="U3628" s="29">
        <v>16.158232390880585</v>
      </c>
      <c r="V3628" s="28">
        <v>0.18468081771542016</v>
      </c>
      <c r="W3628" s="29">
        <v>47.052769932133103</v>
      </c>
      <c r="X3628" s="28">
        <v>-0.59317277199037799</v>
      </c>
      <c r="Y3628" s="26"/>
      <c r="Z3628" s="26"/>
      <c r="AA3628" s="26"/>
      <c r="AB3628" s="26"/>
      <c r="AC3628" s="26"/>
      <c r="AD3628" s="26"/>
      <c r="AE3628" s="31">
        <v>9.0598761060248769</v>
      </c>
      <c r="AF3628" s="31">
        <v>7.9846375045100064</v>
      </c>
      <c r="AG3628" s="26"/>
      <c r="AH3628" s="31">
        <v>8.458878090583962</v>
      </c>
      <c r="AI3628" s="26"/>
      <c r="AJ3628" s="32">
        <v>9.0598761060248787</v>
      </c>
      <c r="AK3628" s="32">
        <v>7.9846375045100064</v>
      </c>
      <c r="AL3628" s="28">
        <v>0.13466342096401238</v>
      </c>
      <c r="AM3628" s="32">
        <v>8.458878090583962</v>
      </c>
      <c r="AN3628" s="28">
        <v>7.1049376643685214E-2</v>
      </c>
      <c r="AO3628" s="32">
        <v>1</v>
      </c>
      <c r="AP3628" s="32">
        <v>1</v>
      </c>
      <c r="AQ3628" s="28">
        <v>0</v>
      </c>
      <c r="AR3628" s="32">
        <v>1</v>
      </c>
      <c r="AS3628" s="28">
        <v>0</v>
      </c>
      <c r="AT3628" s="27">
        <v>15650.239885605526</v>
      </c>
      <c r="AU3628" s="27">
        <v>14596.214330020017</v>
      </c>
      <c r="AV3628" s="28">
        <v>7.2212255298121794E-2</v>
      </c>
      <c r="AW3628" s="27">
        <v>13575.900570188944</v>
      </c>
      <c r="AX3628" s="28">
        <v>0.15279570623635708</v>
      </c>
      <c r="AY3628" s="33">
        <v>25.121137581281772</v>
      </c>
      <c r="AZ3628" s="33">
        <v>23.448837918909071</v>
      </c>
      <c r="BA3628" s="28">
        <v>7.1316952599350947E-2</v>
      </c>
      <c r="BB3628" s="33">
        <v>24.569886276088756</v>
      </c>
      <c r="BC3628" s="28">
        <v>2.2436054404105659E-2</v>
      </c>
      <c r="BD3628" s="30">
        <v>2.841905231780419</v>
      </c>
      <c r="BE3628" s="30">
        <v>3.0231182795698928</v>
      </c>
      <c r="BF3628" s="28">
        <v>-5.9942427332104073E-2</v>
      </c>
      <c r="BG3628" s="30">
        <v>2.9152439024390242</v>
      </c>
      <c r="BH3628" s="28">
        <v>-2.5156958770155318E-2</v>
      </c>
      <c r="BI3628" s="30">
        <v>2.6083214394997878</v>
      </c>
      <c r="BJ3628" s="28">
        <v>8.9553299966520561E-2</v>
      </c>
      <c r="BK3628" s="30">
        <v>15.034379178536163</v>
      </c>
      <c r="BL3628" s="30">
        <v>16.123297491039427</v>
      </c>
      <c r="BM3628" s="28">
        <v>-6.753694851245122E-2</v>
      </c>
      <c r="BN3628" s="30">
        <v>15.547967479674798</v>
      </c>
      <c r="BO3628" s="28">
        <v>-3.3032504204168596E-2</v>
      </c>
    </row>
    <row r="3629" spans="1:67" hidden="1" x14ac:dyDescent="0.25">
      <c r="A3629" s="34" t="s">
        <v>300</v>
      </c>
      <c r="B3629" s="34" t="s">
        <v>238</v>
      </c>
      <c r="C3629" s="26" t="s">
        <v>212</v>
      </c>
      <c r="D3629" s="27">
        <v>372.83067192316054</v>
      </c>
      <c r="E3629" s="27">
        <v>357.46754661321643</v>
      </c>
      <c r="F3629" s="28">
        <v>4.2977678548724786E-2</v>
      </c>
      <c r="G3629" s="27">
        <v>369.20755688667299</v>
      </c>
      <c r="H3629" s="28">
        <v>9.8132201492280146E-3</v>
      </c>
      <c r="I3629" s="27">
        <v>293.68516190052031</v>
      </c>
      <c r="J3629" s="28">
        <v>0.26949100700378287</v>
      </c>
      <c r="K3629" s="29">
        <v>128.06230590722987</v>
      </c>
      <c r="L3629" s="29">
        <v>113.99511886127544</v>
      </c>
      <c r="M3629" s="28">
        <v>0.12340166128580704</v>
      </c>
      <c r="N3629" s="29">
        <v>139.38895863397426</v>
      </c>
      <c r="O3629" s="28">
        <v>-8.1259325256079928E-2</v>
      </c>
      <c r="P3629" s="29">
        <v>118.43329872957898</v>
      </c>
      <c r="Q3629" s="28">
        <v>8.1303208480555694E-2</v>
      </c>
      <c r="R3629" s="29">
        <v>29.650333096158022</v>
      </c>
      <c r="S3629" s="29">
        <v>23.260547576544049</v>
      </c>
      <c r="T3629" s="28">
        <v>0.27470486232479913</v>
      </c>
      <c r="U3629" s="29">
        <v>39.525447155589518</v>
      </c>
      <c r="V3629" s="28">
        <v>-0.2498419314665489</v>
      </c>
      <c r="W3629" s="29">
        <v>38.153587944387091</v>
      </c>
      <c r="X3629" s="28">
        <v>-0.22286907487242005</v>
      </c>
      <c r="Y3629" s="27">
        <v>366.8382892838755</v>
      </c>
      <c r="Z3629" s="85">
        <v>5.9923826392850605</v>
      </c>
      <c r="AA3629" s="29">
        <v>122.88902559382456</v>
      </c>
      <c r="AB3629" s="29">
        <v>5.1732803134053142</v>
      </c>
      <c r="AC3629" s="29">
        <v>28.680343037394525</v>
      </c>
      <c r="AD3629" s="29">
        <v>0.96999005876349642</v>
      </c>
      <c r="AE3629" s="31">
        <v>11.090490459624688</v>
      </c>
      <c r="AF3629" s="31">
        <v>13.858420304323074</v>
      </c>
      <c r="AG3629" s="26"/>
      <c r="AH3629" s="31">
        <v>27.528253259133489</v>
      </c>
      <c r="AI3629" s="26"/>
      <c r="AJ3629" s="32">
        <v>11.090490459624689</v>
      </c>
      <c r="AK3629" s="32">
        <v>17.067278698858896</v>
      </c>
      <c r="AL3629" s="28">
        <v>-0.35018987764193538</v>
      </c>
      <c r="AM3629" s="32">
        <v>31.673540458163803</v>
      </c>
      <c r="AN3629" s="28">
        <v>-0.64984999153240752</v>
      </c>
      <c r="AO3629" s="32">
        <v>1</v>
      </c>
      <c r="AP3629" s="32">
        <v>1.2315457551489353</v>
      </c>
      <c r="AQ3629" s="28">
        <v>-0.18801230419647186</v>
      </c>
      <c r="AR3629" s="32">
        <v>1.1505830086641973</v>
      </c>
      <c r="AS3629" s="28">
        <v>-0.13087539754217384</v>
      </c>
      <c r="AT3629" s="27">
        <v>10923.687638311056</v>
      </c>
      <c r="AU3629" s="27">
        <v>10120.874236987709</v>
      </c>
      <c r="AV3629" s="28">
        <v>7.9322535042416376E-2</v>
      </c>
      <c r="AW3629" s="27">
        <v>9391.2314300273647</v>
      </c>
      <c r="AX3629" s="28">
        <v>0.16317947435347419</v>
      </c>
      <c r="AY3629" s="33">
        <v>21.434822380046075</v>
      </c>
      <c r="AZ3629" s="33">
        <v>37.371690526029141</v>
      </c>
      <c r="BA3629" s="28">
        <v>-0.42644225941245928</v>
      </c>
      <c r="BB3629" s="33">
        <v>60.173222161238236</v>
      </c>
      <c r="BC3629" s="28">
        <v>-0.64378137633032151</v>
      </c>
      <c r="BD3629" s="30">
        <v>2.9113224947959653</v>
      </c>
      <c r="BE3629" s="30">
        <v>3.1358144996386286</v>
      </c>
      <c r="BF3629" s="28">
        <v>-7.1589695394460917E-2</v>
      </c>
      <c r="BG3629" s="30">
        <v>2.6487575522835094</v>
      </c>
      <c r="BH3629" s="28">
        <v>9.9127586171900525E-2</v>
      </c>
      <c r="BI3629" s="30">
        <v>2.4797515990084618</v>
      </c>
      <c r="BJ3629" s="28">
        <v>0.17403795443062475</v>
      </c>
      <c r="BK3629" s="30">
        <v>12.574249021555529</v>
      </c>
      <c r="BL3629" s="30">
        <v>15.367976417446291</v>
      </c>
      <c r="BM3629" s="28">
        <v>-0.18178889139361384</v>
      </c>
      <c r="BN3629" s="30">
        <v>9.3410089817152446</v>
      </c>
      <c r="BO3629" s="28">
        <v>0.34613391831324197</v>
      </c>
    </row>
    <row r="3630" spans="1:67" hidden="1" x14ac:dyDescent="0.25">
      <c r="A3630" s="34" t="s">
        <v>300</v>
      </c>
      <c r="B3630" s="34" t="s">
        <v>238</v>
      </c>
      <c r="C3630" s="26" t="s">
        <v>186</v>
      </c>
      <c r="D3630" s="27">
        <v>2129.2635875225069</v>
      </c>
      <c r="E3630" s="27">
        <v>2434.3675996398924</v>
      </c>
      <c r="F3630" s="28">
        <v>-0.1253319392529372</v>
      </c>
      <c r="G3630" s="27">
        <v>2561.7191882503034</v>
      </c>
      <c r="H3630" s="28">
        <v>-0.16881460025412498</v>
      </c>
      <c r="I3630" s="27">
        <v>2027.541131798029</v>
      </c>
      <c r="J3630" s="28">
        <v>5.0170353700430291E-2</v>
      </c>
      <c r="K3630" s="29">
        <v>417.92419293737305</v>
      </c>
      <c r="L3630" s="29">
        <v>632.92211495468837</v>
      </c>
      <c r="M3630" s="28">
        <v>-0.33969096186930881</v>
      </c>
      <c r="N3630" s="29">
        <v>687.42018824501986</v>
      </c>
      <c r="O3630" s="28">
        <v>-0.39203968681174273</v>
      </c>
      <c r="P3630" s="29">
        <v>525.81984720646813</v>
      </c>
      <c r="Q3630" s="28">
        <v>-0.2051950964618664</v>
      </c>
      <c r="R3630" s="29">
        <v>117.95372021658842</v>
      </c>
      <c r="S3630" s="29">
        <v>203.48418002796174</v>
      </c>
      <c r="T3630" s="28">
        <v>-0.4203297760033245</v>
      </c>
      <c r="U3630" s="29">
        <v>261.3406847581864</v>
      </c>
      <c r="V3630" s="28">
        <v>-0.54865917518457274</v>
      </c>
      <c r="W3630" s="29">
        <v>198.3289850791659</v>
      </c>
      <c r="X3630" s="28">
        <v>-0.40526232124111622</v>
      </c>
      <c r="Y3630" s="27">
        <v>2129.2635875225069</v>
      </c>
      <c r="Z3630" s="26"/>
      <c r="AA3630" s="29">
        <v>417.92419293737305</v>
      </c>
      <c r="AB3630" s="26"/>
      <c r="AC3630" s="29">
        <v>117.95372021658842</v>
      </c>
      <c r="AD3630" s="26"/>
      <c r="AE3630" s="31">
        <v>10.974314597597685</v>
      </c>
      <c r="AF3630" s="31">
        <v>11.529923204237702</v>
      </c>
      <c r="AG3630" s="26"/>
      <c r="AH3630" s="31">
        <v>9.2749862906099541</v>
      </c>
      <c r="AI3630" s="26"/>
      <c r="AJ3630" s="32">
        <v>15.451621773923737</v>
      </c>
      <c r="AK3630" s="32">
        <v>11.529923204237699</v>
      </c>
      <c r="AL3630" s="28">
        <v>0.34013223680836485</v>
      </c>
      <c r="AM3630" s="32">
        <v>9.2749862906099541</v>
      </c>
      <c r="AN3630" s="28">
        <v>0.66594551083779407</v>
      </c>
      <c r="AO3630" s="32">
        <v>1.2568076360014533</v>
      </c>
      <c r="AP3630" s="32">
        <v>1</v>
      </c>
      <c r="AQ3630" s="28">
        <v>0.25680763600145329</v>
      </c>
      <c r="AR3630" s="32">
        <v>1</v>
      </c>
      <c r="AS3630" s="28">
        <v>0.25680763600145329</v>
      </c>
      <c r="AT3630" s="27">
        <v>33625.335174480046</v>
      </c>
      <c r="AU3630" s="27">
        <v>31490.70439201414</v>
      </c>
      <c r="AV3630" s="28">
        <v>6.7786060162161224E-2</v>
      </c>
      <c r="AW3630" s="27">
        <v>29106.784698100826</v>
      </c>
      <c r="AX3630" s="28">
        <v>0.15524045418434859</v>
      </c>
      <c r="AY3630" s="33">
        <v>141.15141393336665</v>
      </c>
      <c r="AZ3630" s="33">
        <v>147.33756589435887</v>
      </c>
      <c r="BA3630" s="28">
        <v>-4.1986250576636339E-2</v>
      </c>
      <c r="BB3630" s="33">
        <v>112.66905682166873</v>
      </c>
      <c r="BC3630" s="28">
        <v>0.25279662327145835</v>
      </c>
      <c r="BD3630" s="30">
        <v>5.0948560133765266</v>
      </c>
      <c r="BE3630" s="30">
        <v>3.8462356459359484</v>
      </c>
      <c r="BF3630" s="28">
        <v>0.32463439122870935</v>
      </c>
      <c r="BG3630" s="30">
        <v>3.7265696179077299</v>
      </c>
      <c r="BH3630" s="28">
        <v>0.36717049076276659</v>
      </c>
      <c r="BI3630" s="30">
        <v>3.8559615856453129</v>
      </c>
      <c r="BJ3630" s="28">
        <v>0.32129324948238014</v>
      </c>
      <c r="BK3630" s="30">
        <v>18.051686573452034</v>
      </c>
      <c r="BL3630" s="30">
        <v>11.963424376801058</v>
      </c>
      <c r="BM3630" s="28">
        <v>0.5089063135181483</v>
      </c>
      <c r="BN3630" s="30">
        <v>9.8022211529009109</v>
      </c>
      <c r="BO3630" s="28">
        <v>0.84159144053893764</v>
      </c>
    </row>
    <row r="3631" spans="1:67" hidden="1" x14ac:dyDescent="0.25">
      <c r="A3631" s="34" t="s">
        <v>300</v>
      </c>
      <c r="B3631" s="34" t="s">
        <v>238</v>
      </c>
      <c r="C3631" s="26" t="s">
        <v>184</v>
      </c>
      <c r="D3631" s="27">
        <v>1286.2350273907184</v>
      </c>
      <c r="E3631" s="27">
        <v>712.65397130370138</v>
      </c>
      <c r="F3631" s="28">
        <v>0.80485211502818155</v>
      </c>
      <c r="G3631" s="27">
        <v>451.24643089413644</v>
      </c>
      <c r="H3631" s="28">
        <v>1.8504048770913657</v>
      </c>
      <c r="I3631" s="27">
        <v>526.62032133340836</v>
      </c>
      <c r="J3631" s="28">
        <v>1.4424333343877755</v>
      </c>
      <c r="K3631" s="29">
        <v>322.93849368318843</v>
      </c>
      <c r="L3631" s="29">
        <v>179.6555628734618</v>
      </c>
      <c r="M3631" s="28">
        <v>0.79754241125640069</v>
      </c>
      <c r="N3631" s="29">
        <v>116.53196620651897</v>
      </c>
      <c r="O3631" s="28">
        <v>1.771243841461269</v>
      </c>
      <c r="P3631" s="29">
        <v>152.43431280286512</v>
      </c>
      <c r="Q3631" s="28">
        <v>1.1185419984857803</v>
      </c>
      <c r="R3631" s="29">
        <v>72.590474011692223</v>
      </c>
      <c r="S3631" s="29">
        <v>40.147372170876217</v>
      </c>
      <c r="T3631" s="28">
        <v>0.80810025878483127</v>
      </c>
      <c r="U3631" s="29">
        <v>28.209804748750376</v>
      </c>
      <c r="V3631" s="28">
        <v>1.5732356057837587</v>
      </c>
      <c r="W3631" s="29">
        <v>46.027255045925372</v>
      </c>
      <c r="X3631" s="28">
        <v>0.57711933808050098</v>
      </c>
      <c r="Y3631" s="27">
        <v>1286.2350273907184</v>
      </c>
      <c r="Z3631" s="26"/>
      <c r="AA3631" s="29">
        <v>322.93849368318843</v>
      </c>
      <c r="AB3631" s="26"/>
      <c r="AC3631" s="29">
        <v>72.590474011692223</v>
      </c>
      <c r="AD3631" s="26"/>
      <c r="AE3631" s="31">
        <v>11.966608592407717</v>
      </c>
      <c r="AF3631" s="31">
        <v>10.911924539239376</v>
      </c>
      <c r="AG3631" s="26"/>
      <c r="AH3631" s="31">
        <v>11.974902624332795</v>
      </c>
      <c r="AI3631" s="26"/>
      <c r="AJ3631" s="32">
        <v>12.754451342067098</v>
      </c>
      <c r="AK3631" s="32">
        <v>10.911924539239376</v>
      </c>
      <c r="AL3631" s="28">
        <v>0.1688544304171074</v>
      </c>
      <c r="AM3631" s="32">
        <v>12.184263632486497</v>
      </c>
      <c r="AN3631" s="28">
        <v>4.679705945136714E-2</v>
      </c>
      <c r="AO3631" s="32">
        <v>1.0658367609816561</v>
      </c>
      <c r="AP3631" s="32">
        <v>1</v>
      </c>
      <c r="AQ3631" s="28">
        <v>6.5836760981656139E-2</v>
      </c>
      <c r="AR3631" s="32">
        <v>1.0174833161255343</v>
      </c>
      <c r="AS3631" s="28">
        <v>4.7522592350945331E-2</v>
      </c>
      <c r="AT3631" s="27">
        <v>20569.540660821211</v>
      </c>
      <c r="AU3631" s="27">
        <v>19973.184325745926</v>
      </c>
      <c r="AV3631" s="28">
        <v>2.9857849672301214E-2</v>
      </c>
      <c r="AW3631" s="27">
        <v>18630.192047600623</v>
      </c>
      <c r="AX3631" s="28">
        <v>0.10409708113934098</v>
      </c>
      <c r="AY3631" s="33">
        <v>79.064189256293133</v>
      </c>
      <c r="AZ3631" s="33">
        <v>72.338227397207177</v>
      </c>
      <c r="BA3631" s="28">
        <v>9.2979356850339839E-2</v>
      </c>
      <c r="BB3631" s="33">
        <v>62.865556053034013</v>
      </c>
      <c r="BC3631" s="28">
        <v>0.25767103991880375</v>
      </c>
      <c r="BD3631" s="30">
        <v>3.98291022145087</v>
      </c>
      <c r="BE3631" s="30">
        <v>3.96677931874367</v>
      </c>
      <c r="BF3631" s="28">
        <v>4.0664986405921219E-3</v>
      </c>
      <c r="BG3631" s="30">
        <v>3.8722974097462113</v>
      </c>
      <c r="BH3631" s="28">
        <v>2.8565164294007125E-2</v>
      </c>
      <c r="BI3631" s="30">
        <v>3.4547360869757542</v>
      </c>
      <c r="BJ3631" s="28">
        <v>0.15288407599825515</v>
      </c>
      <c r="BK3631" s="30">
        <v>17.719060867181323</v>
      </c>
      <c r="BL3631" s="30">
        <v>17.750949383946882</v>
      </c>
      <c r="BM3631" s="28">
        <v>-1.7964400706588217E-3</v>
      </c>
      <c r="BN3631" s="30">
        <v>15.996084868830067</v>
      </c>
      <c r="BO3631" s="28">
        <v>0.10771235664725953</v>
      </c>
    </row>
    <row r="3632" spans="1:67" hidden="1" x14ac:dyDescent="0.25">
      <c r="A3632" s="34" t="s">
        <v>300</v>
      </c>
      <c r="B3632" s="34" t="s">
        <v>238</v>
      </c>
      <c r="C3632" s="26" t="s">
        <v>192</v>
      </c>
      <c r="D3632" s="27">
        <v>1800.7740460801124</v>
      </c>
      <c r="E3632" s="27">
        <v>1574.3580377554892</v>
      </c>
      <c r="F3632" s="28">
        <v>0.14381481397167892</v>
      </c>
      <c r="G3632" s="27">
        <v>1203.3155697870254</v>
      </c>
      <c r="H3632" s="28">
        <v>0.49651021834516029</v>
      </c>
      <c r="I3632" s="27">
        <v>748.77519316911696</v>
      </c>
      <c r="J3632" s="28">
        <v>1.4049595426078614</v>
      </c>
      <c r="K3632" s="29">
        <v>562.39039540290833</v>
      </c>
      <c r="L3632" s="29">
        <v>485.99521064758301</v>
      </c>
      <c r="M3632" s="28">
        <v>0.15719328726208973</v>
      </c>
      <c r="N3632" s="29">
        <v>378.88441920280457</v>
      </c>
      <c r="O3632" s="28">
        <v>0.48433233698606898</v>
      </c>
      <c r="P3632" s="29">
        <v>263.9963175253971</v>
      </c>
      <c r="Q3632" s="28">
        <v>1.1302963642619939</v>
      </c>
      <c r="R3632" s="29">
        <v>105.51462487154006</v>
      </c>
      <c r="S3632" s="29">
        <v>91.124101996421814</v>
      </c>
      <c r="T3632" s="28">
        <v>0.15792224625361276</v>
      </c>
      <c r="U3632" s="29">
        <v>71.040828600525856</v>
      </c>
      <c r="V3632" s="28">
        <v>0.48526737300413508</v>
      </c>
      <c r="W3632" s="29">
        <v>49.850983674828797</v>
      </c>
      <c r="X3632" s="28">
        <v>1.1166006584704056</v>
      </c>
      <c r="Y3632" s="26"/>
      <c r="Z3632" s="26"/>
      <c r="AA3632" s="26"/>
      <c r="AB3632" s="26"/>
      <c r="AC3632" s="26"/>
      <c r="AD3632" s="26"/>
      <c r="AE3632" s="31">
        <v>22.32889962855235</v>
      </c>
      <c r="AF3632" s="31">
        <v>22.8706821490943</v>
      </c>
      <c r="AG3632" s="26"/>
      <c r="AH3632" s="31">
        <v>22.821001636664715</v>
      </c>
      <c r="AI3632" s="26"/>
      <c r="AJ3632" s="32">
        <v>22.328899628552353</v>
      </c>
      <c r="AK3632" s="32">
        <v>22.8706821490943</v>
      </c>
      <c r="AL3632" s="28">
        <v>-2.3688953263836163E-2</v>
      </c>
      <c r="AM3632" s="32">
        <v>22.821001636664715</v>
      </c>
      <c r="AN3632" s="28">
        <v>-2.156355868805249E-2</v>
      </c>
      <c r="AO3632" s="32">
        <v>1</v>
      </c>
      <c r="AP3632" s="32">
        <v>1</v>
      </c>
      <c r="AQ3632" s="28">
        <v>0</v>
      </c>
      <c r="AR3632" s="32">
        <v>1</v>
      </c>
      <c r="AS3632" s="28">
        <v>0</v>
      </c>
      <c r="AT3632" s="27">
        <v>19536.846234544195</v>
      </c>
      <c r="AU3632" s="27">
        <v>18966.511424841065</v>
      </c>
      <c r="AV3632" s="28">
        <v>3.0070622737513236E-2</v>
      </c>
      <c r="AW3632" s="27">
        <v>17482.966999774217</v>
      </c>
      <c r="AX3632" s="28">
        <v>0.11747887156662271</v>
      </c>
      <c r="AY3632" s="33">
        <v>75.206771402876399</v>
      </c>
      <c r="AZ3632" s="33">
        <v>76.581330311983251</v>
      </c>
      <c r="BA3632" s="28">
        <v>-1.7949007982847289E-2</v>
      </c>
      <c r="BB3632" s="33">
        <v>70.208167914944454</v>
      </c>
      <c r="BC3632" s="28">
        <v>7.11968939851505E-2</v>
      </c>
      <c r="BD3632" s="30">
        <v>3.202</v>
      </c>
      <c r="BE3632" s="30">
        <v>3.2394517543859647</v>
      </c>
      <c r="BF3632" s="28">
        <v>-1.1561139731517211E-2</v>
      </c>
      <c r="BG3632" s="30">
        <v>3.1759436619718309</v>
      </c>
      <c r="BH3632" s="28">
        <v>8.2042821918294467E-3</v>
      </c>
      <c r="BI3632" s="30">
        <v>2.8363092341130209</v>
      </c>
      <c r="BJ3632" s="28">
        <v>0.12893190964113577</v>
      </c>
      <c r="BK3632" s="30">
        <v>17.066582459753654</v>
      </c>
      <c r="BL3632" s="30">
        <v>17.27707602339181</v>
      </c>
      <c r="BM3632" s="28">
        <v>-1.2183402061388418E-2</v>
      </c>
      <c r="BN3632" s="30">
        <v>16.938366197183097</v>
      </c>
      <c r="BO3632" s="28">
        <v>7.5695767276468592E-3</v>
      </c>
    </row>
    <row r="3633" spans="1:67" hidden="1" x14ac:dyDescent="0.25">
      <c r="A3633" s="34" t="s">
        <v>300</v>
      </c>
      <c r="B3633" s="34" t="s">
        <v>238</v>
      </c>
      <c r="C3633" s="26" t="s">
        <v>215</v>
      </c>
      <c r="D3633" s="27">
        <v>1072.0280499351024</v>
      </c>
      <c r="E3633" s="27">
        <v>1021.5782407283783</v>
      </c>
      <c r="F3633" s="28">
        <v>4.9384185366706475E-2</v>
      </c>
      <c r="G3633" s="27">
        <v>862.14272365570071</v>
      </c>
      <c r="H3633" s="28">
        <v>0.24344614936774678</v>
      </c>
      <c r="I3633" s="27">
        <v>529.92345330476758</v>
      </c>
      <c r="J3633" s="28">
        <v>1.0229866091972377</v>
      </c>
      <c r="K3633" s="29">
        <v>334.73487961292267</v>
      </c>
      <c r="L3633" s="29">
        <v>313.48148012161255</v>
      </c>
      <c r="M3633" s="28">
        <v>6.7797942905797937E-2</v>
      </c>
      <c r="N3633" s="29">
        <v>268.65382564067841</v>
      </c>
      <c r="O3633" s="28">
        <v>0.24597101423981566</v>
      </c>
      <c r="P3633" s="29">
        <v>181.92561383036838</v>
      </c>
      <c r="Q3633" s="28">
        <v>0.83995465270237957</v>
      </c>
      <c r="R3633" s="29">
        <v>63.456863228273392</v>
      </c>
      <c r="S3633" s="29">
        <v>59.233931756711009</v>
      </c>
      <c r="T3633" s="28">
        <v>7.1292439085540504E-2</v>
      </c>
      <c r="U3633" s="29">
        <v>51.376676865422723</v>
      </c>
      <c r="V3633" s="28">
        <v>0.23512977288301057</v>
      </c>
      <c r="W3633" s="29">
        <v>34.854091494263848</v>
      </c>
      <c r="X3633" s="28">
        <v>0.82064315860067327</v>
      </c>
      <c r="Y3633" s="26"/>
      <c r="Z3633" s="26"/>
      <c r="AA3633" s="26"/>
      <c r="AB3633" s="26"/>
      <c r="AC3633" s="26"/>
      <c r="AD3633" s="26"/>
      <c r="AE3633" s="31">
        <v>50.115890049454492</v>
      </c>
      <c r="AF3633" s="31">
        <v>51.066311444466081</v>
      </c>
      <c r="AG3633" s="26"/>
      <c r="AH3633" s="31">
        <v>54.2503520142943</v>
      </c>
      <c r="AI3633" s="26"/>
      <c r="AJ3633" s="32">
        <v>50.115890049454499</v>
      </c>
      <c r="AK3633" s="32">
        <v>51.066311444466081</v>
      </c>
      <c r="AL3633" s="28">
        <v>-1.8611514482402974E-2</v>
      </c>
      <c r="AM3633" s="32">
        <v>54.250352014294307</v>
      </c>
      <c r="AN3633" s="28">
        <v>-7.6210785945691695E-2</v>
      </c>
      <c r="AO3633" s="32">
        <v>1</v>
      </c>
      <c r="AP3633" s="32">
        <v>1</v>
      </c>
      <c r="AQ3633" s="28">
        <v>0</v>
      </c>
      <c r="AR3633" s="32">
        <v>1</v>
      </c>
      <c r="AS3633" s="28">
        <v>0</v>
      </c>
      <c r="AT3633" s="27">
        <v>7316.1617257881162</v>
      </c>
      <c r="AU3633" s="27">
        <v>6921.5065309114452</v>
      </c>
      <c r="AV3633" s="28">
        <v>5.7018684171450396E-2</v>
      </c>
      <c r="AW3633" s="27">
        <v>6384.9801764398817</v>
      </c>
      <c r="AX3633" s="28">
        <v>0.14583937985966308</v>
      </c>
      <c r="AY3633" s="33">
        <v>40.105257250561266</v>
      </c>
      <c r="AZ3633" s="33">
        <v>46.295457463249448</v>
      </c>
      <c r="BA3633" s="28">
        <v>-0.13371074727152499</v>
      </c>
      <c r="BB3633" s="33">
        <v>49.3602244637203</v>
      </c>
      <c r="BC3633" s="28">
        <v>-0.18749848311491013</v>
      </c>
      <c r="BD3633" s="30">
        <v>3.2026182965299683</v>
      </c>
      <c r="BE3633" s="30">
        <v>3.2588152905621905</v>
      </c>
      <c r="BF3633" s="28">
        <v>-1.7244608552983518E-2</v>
      </c>
      <c r="BG3633" s="30">
        <v>3.2091213352338683</v>
      </c>
      <c r="BH3633" s="28">
        <v>-2.0264234426106841E-3</v>
      </c>
      <c r="BI3633" s="30">
        <v>2.9128578551829452</v>
      </c>
      <c r="BJ3633" s="28">
        <v>9.9476341020706779E-2</v>
      </c>
      <c r="BK3633" s="30">
        <v>16.89380778370175</v>
      </c>
      <c r="BL3633" s="30">
        <v>17.246503995788476</v>
      </c>
      <c r="BM3633" s="28">
        <v>-2.0450301821914381E-2</v>
      </c>
      <c r="BN3633" s="30">
        <v>16.780819162633225</v>
      </c>
      <c r="BO3633" s="28">
        <v>6.7332005650905438E-3</v>
      </c>
    </row>
    <row r="3634" spans="1:67" hidden="1" x14ac:dyDescent="0.25">
      <c r="A3634" s="34" t="s">
        <v>300</v>
      </c>
      <c r="B3634" s="34" t="s">
        <v>238</v>
      </c>
      <c r="C3634" s="26" t="s">
        <v>195</v>
      </c>
      <c r="D3634" s="27">
        <v>3116.6881725513936</v>
      </c>
      <c r="E3634" s="27">
        <v>3355.2896374678612</v>
      </c>
      <c r="F3634" s="28">
        <v>-7.1112032252611493E-2</v>
      </c>
      <c r="G3634" s="27">
        <v>2940.2639956450462</v>
      </c>
      <c r="H3634" s="28">
        <v>6.0002835516694067E-2</v>
      </c>
      <c r="I3634" s="27">
        <v>2021.0577498042583</v>
      </c>
      <c r="J3634" s="28">
        <v>0.54210743005896211</v>
      </c>
      <c r="K3634" s="29">
        <v>928.4522106013037</v>
      </c>
      <c r="L3634" s="29">
        <v>1029.1925601467642</v>
      </c>
      <c r="M3634" s="28">
        <v>-9.7882897182131584E-2</v>
      </c>
      <c r="N3634" s="29">
        <v>913.9588346773329</v>
      </c>
      <c r="O3634" s="28">
        <v>1.5857799469806092E-2</v>
      </c>
      <c r="P3634" s="29">
        <v>659.0476452859383</v>
      </c>
      <c r="Q3634" s="28">
        <v>0.40877858716645582</v>
      </c>
      <c r="R3634" s="29">
        <v>275.49990689379302</v>
      </c>
      <c r="S3634" s="29">
        <v>283.28771857170165</v>
      </c>
      <c r="T3634" s="28">
        <v>-2.7490819994504929E-2</v>
      </c>
      <c r="U3634" s="29">
        <v>314.06136088411006</v>
      </c>
      <c r="V3634" s="28">
        <v>-0.12278318441263575</v>
      </c>
      <c r="W3634" s="29">
        <v>235.3621061808343</v>
      </c>
      <c r="X3634" s="28">
        <v>0.17053637632780144</v>
      </c>
      <c r="Y3634" s="26"/>
      <c r="Z3634" s="26"/>
      <c r="AA3634" s="26"/>
      <c r="AB3634" s="26"/>
      <c r="AC3634" s="26"/>
      <c r="AD3634" s="26"/>
      <c r="AE3634" s="31">
        <v>35.199407760475353</v>
      </c>
      <c r="AF3634" s="31">
        <v>42.975605996103063</v>
      </c>
      <c r="AG3634" s="26"/>
      <c r="AH3634" s="31">
        <v>38.572707404171176</v>
      </c>
      <c r="AI3634" s="26"/>
      <c r="AJ3634" s="32">
        <v>47.627975664536677</v>
      </c>
      <c r="AK3634" s="32">
        <v>51.652576362435738</v>
      </c>
      <c r="AL3634" s="28">
        <v>-7.7916746488292221E-2</v>
      </c>
      <c r="AM3634" s="32">
        <v>57.602872081170531</v>
      </c>
      <c r="AN3634" s="28">
        <v>-0.17316665048537552</v>
      </c>
      <c r="AO3634" s="32">
        <v>1.3530902561950799</v>
      </c>
      <c r="AP3634" s="32">
        <v>1.2019045494581155</v>
      </c>
      <c r="AQ3634" s="28">
        <v>0.12578844701530351</v>
      </c>
      <c r="AR3634" s="32">
        <v>1.4933582825182106</v>
      </c>
      <c r="AS3634" s="28">
        <v>-9.3927912655093301E-2</v>
      </c>
      <c r="AT3634" s="27">
        <v>19353.467121128946</v>
      </c>
      <c r="AU3634" s="27">
        <v>18095.908194518768</v>
      </c>
      <c r="AV3634" s="28">
        <v>6.9494104031268863E-2</v>
      </c>
      <c r="AW3634" s="27">
        <v>16482.260997205256</v>
      </c>
      <c r="AX3634" s="28">
        <v>0.17419977298081457</v>
      </c>
      <c r="AY3634" s="33">
        <v>145.21229042175145</v>
      </c>
      <c r="AZ3634" s="33">
        <v>207.5749636973859</v>
      </c>
      <c r="BA3634" s="28">
        <v>-0.30043446552904213</v>
      </c>
      <c r="BB3634" s="33">
        <v>184.75091407210127</v>
      </c>
      <c r="BC3634" s="28">
        <v>-0.21401043588298241</v>
      </c>
      <c r="BD3634" s="30">
        <v>3.3568643996581131</v>
      </c>
      <c r="BE3634" s="30">
        <v>3.2601184339978055</v>
      </c>
      <c r="BF3634" s="28">
        <v>2.9675598484828758E-2</v>
      </c>
      <c r="BG3634" s="30">
        <v>3.2170639246384516</v>
      </c>
      <c r="BH3634" s="28">
        <v>4.3455920769548573E-2</v>
      </c>
      <c r="BI3634" s="30">
        <v>3.0666337468323555</v>
      </c>
      <c r="BJ3634" s="28">
        <v>9.4641446219506362E-2</v>
      </c>
      <c r="BK3634" s="30">
        <v>11.312846554800823</v>
      </c>
      <c r="BL3634" s="30">
        <v>11.844105541831384</v>
      </c>
      <c r="BM3634" s="28">
        <v>-4.4854293568580957E-2</v>
      </c>
      <c r="BN3634" s="30">
        <v>9.3620685695557935</v>
      </c>
      <c r="BO3634" s="28">
        <v>0.20837040134364115</v>
      </c>
    </row>
    <row r="3635" spans="1:67" hidden="1" x14ac:dyDescent="0.25">
      <c r="A3635" s="34" t="s">
        <v>300</v>
      </c>
      <c r="B3635" s="34" t="s">
        <v>238</v>
      </c>
      <c r="C3635" s="26" t="s">
        <v>196</v>
      </c>
      <c r="D3635" s="27">
        <v>4718.6750561475756</v>
      </c>
      <c r="E3635" s="27">
        <v>4222.6265378153321</v>
      </c>
      <c r="F3635" s="28">
        <v>0.11747392621391638</v>
      </c>
      <c r="G3635" s="27">
        <v>3533.8884345829488</v>
      </c>
      <c r="H3635" s="28">
        <v>0.33526429696257493</v>
      </c>
      <c r="I3635" s="27">
        <v>2760.089685842991</v>
      </c>
      <c r="J3635" s="28">
        <v>0.70960932188201353</v>
      </c>
      <c r="K3635" s="29">
        <v>1558.9167857409452</v>
      </c>
      <c r="L3635" s="29">
        <v>1429.5126927935253</v>
      </c>
      <c r="M3635" s="28">
        <v>9.0523220674970734E-2</v>
      </c>
      <c r="N3635" s="29">
        <v>1242.9908124605593</v>
      </c>
      <c r="O3635" s="28">
        <v>0.25416597621908044</v>
      </c>
      <c r="P3635" s="29">
        <v>919.9504623580616</v>
      </c>
      <c r="Q3635" s="28">
        <v>0.69456601146224128</v>
      </c>
      <c r="R3635" s="29">
        <v>553.62790036658259</v>
      </c>
      <c r="S3635" s="29">
        <v>491.97233665519121</v>
      </c>
      <c r="T3635" s="28">
        <v>0.12532323286828204</v>
      </c>
      <c r="U3635" s="29">
        <v>420.96732430002942</v>
      </c>
      <c r="V3635" s="28">
        <v>0.31513271555491107</v>
      </c>
      <c r="W3635" s="29">
        <v>300.41356573893347</v>
      </c>
      <c r="X3635" s="28">
        <v>0.84288581976919907</v>
      </c>
      <c r="Y3635" s="26"/>
      <c r="Z3635" s="26"/>
      <c r="AA3635" s="26"/>
      <c r="AB3635" s="26"/>
      <c r="AC3635" s="26"/>
      <c r="AD3635" s="26"/>
      <c r="AE3635" s="31">
        <v>52.824605486272802</v>
      </c>
      <c r="AF3635" s="31">
        <v>53.246835445672978</v>
      </c>
      <c r="AG3635" s="26"/>
      <c r="AH3635" s="31">
        <v>49.890227158139737</v>
      </c>
      <c r="AI3635" s="26"/>
      <c r="AJ3635" s="32">
        <v>65.194148849318537</v>
      </c>
      <c r="AK3635" s="32">
        <v>56.019308941725477</v>
      </c>
      <c r="AL3635" s="28">
        <v>0.16377995517826291</v>
      </c>
      <c r="AM3635" s="32">
        <v>53.890462908722071</v>
      </c>
      <c r="AN3635" s="28">
        <v>0.20975299395260874</v>
      </c>
      <c r="AO3635" s="32">
        <v>1.234162531819762</v>
      </c>
      <c r="AP3635" s="32">
        <v>1.0520683243022246</v>
      </c>
      <c r="AQ3635" s="28">
        <v>0.17308211198004633</v>
      </c>
      <c r="AR3635" s="32">
        <v>1.0801807483838981</v>
      </c>
      <c r="AS3635" s="28">
        <v>0.1425518679778752</v>
      </c>
      <c r="AT3635" s="27">
        <v>13802.249651025906</v>
      </c>
      <c r="AU3635" s="27">
        <v>13262.401134363772</v>
      </c>
      <c r="AV3635" s="28">
        <v>4.0705186880779093E-2</v>
      </c>
      <c r="AW3635" s="27">
        <v>12359.926543440939</v>
      </c>
      <c r="AX3635" s="28">
        <v>0.1166935015767037</v>
      </c>
      <c r="AY3635" s="33">
        <v>183.57622399992985</v>
      </c>
      <c r="AZ3635" s="33">
        <v>189.4585043653619</v>
      </c>
      <c r="BA3635" s="28">
        <v>-3.1047856020695427E-2</v>
      </c>
      <c r="BB3635" s="33">
        <v>179.89692434184093</v>
      </c>
      <c r="BC3635" s="28">
        <v>2.0452265493419448E-2</v>
      </c>
      <c r="BD3635" s="30">
        <v>3.0268934809787256</v>
      </c>
      <c r="BE3635" s="30">
        <v>2.9538923012733518</v>
      </c>
      <c r="BF3635" s="28">
        <v>2.4713554950498613E-2</v>
      </c>
      <c r="BG3635" s="30">
        <v>2.8430527395350969</v>
      </c>
      <c r="BH3635" s="28">
        <v>6.466314848372838E-2</v>
      </c>
      <c r="BI3635" s="30">
        <v>3.000259034348649</v>
      </c>
      <c r="BJ3635" s="28">
        <v>8.8773823610396423E-3</v>
      </c>
      <c r="BK3635" s="30">
        <v>8.5231886850773293</v>
      </c>
      <c r="BL3635" s="30">
        <v>8.583056857472954</v>
      </c>
      <c r="BM3635" s="28">
        <v>-6.9751573815452087E-3</v>
      </c>
      <c r="BN3635" s="30">
        <v>8.3946858356737835</v>
      </c>
      <c r="BO3635" s="28">
        <v>1.5307642467984247E-2</v>
      </c>
    </row>
    <row r="3636" spans="1:67" hidden="1" x14ac:dyDescent="0.25">
      <c r="A3636" s="34" t="s">
        <v>300</v>
      </c>
      <c r="B3636" s="34" t="s">
        <v>238</v>
      </c>
      <c r="C3636" s="26" t="s">
        <v>209</v>
      </c>
      <c r="D3636" s="27">
        <v>284.23273995399472</v>
      </c>
      <c r="E3636" s="27">
        <v>2585.6657375741006</v>
      </c>
      <c r="F3636" s="28">
        <v>-0.89007367200500376</v>
      </c>
      <c r="G3636" s="27">
        <v>2691.297053000927</v>
      </c>
      <c r="H3636" s="28">
        <v>-0.89438819485308718</v>
      </c>
      <c r="I3636" s="27">
        <v>2565.8743612813951</v>
      </c>
      <c r="J3636" s="28">
        <v>-0.88922577650604495</v>
      </c>
      <c r="K3636" s="29">
        <v>65.502006053924561</v>
      </c>
      <c r="L3636" s="29">
        <v>720.97821585224665</v>
      </c>
      <c r="M3636" s="28">
        <v>-0.9091484255505603</v>
      </c>
      <c r="N3636" s="29">
        <v>756.36204084003396</v>
      </c>
      <c r="O3636" s="28">
        <v>-0.91339860739021694</v>
      </c>
      <c r="P3636" s="29">
        <v>713.85022738721977</v>
      </c>
      <c r="Q3636" s="28">
        <v>-0.90824124789639693</v>
      </c>
      <c r="R3636" s="29">
        <v>15.624411844062806</v>
      </c>
      <c r="S3636" s="29">
        <v>297.29328921575546</v>
      </c>
      <c r="T3636" s="28">
        <v>-0.94744445162122826</v>
      </c>
      <c r="U3636" s="29">
        <v>317.19290653970273</v>
      </c>
      <c r="V3636" s="28">
        <v>-0.95074161016237246</v>
      </c>
      <c r="W3636" s="29">
        <v>295.34596514614248</v>
      </c>
      <c r="X3636" s="28">
        <v>-0.94709793365102657</v>
      </c>
      <c r="Y3636" s="27">
        <v>284.23273995399472</v>
      </c>
      <c r="Z3636" s="26"/>
      <c r="AA3636" s="29">
        <v>65.502006053924561</v>
      </c>
      <c r="AB3636" s="26"/>
      <c r="AC3636" s="29">
        <v>15.624411844062806</v>
      </c>
      <c r="AD3636" s="26"/>
      <c r="AE3636" s="31">
        <v>1.5523237787276654</v>
      </c>
      <c r="AF3636" s="31">
        <v>6.0796432928876998</v>
      </c>
      <c r="AG3636" s="26"/>
      <c r="AH3636" s="31">
        <v>6.8784427860141637</v>
      </c>
      <c r="AI3636" s="26"/>
      <c r="AJ3636" s="32">
        <v>1.8932277628156668</v>
      </c>
      <c r="AK3636" s="32">
        <v>6.0796432928876998</v>
      </c>
      <c r="AL3636" s="28">
        <v>-0.68859558503531471</v>
      </c>
      <c r="AM3636" s="32">
        <v>7.1107917115926274</v>
      </c>
      <c r="AN3636" s="28">
        <v>-0.73375288721660015</v>
      </c>
      <c r="AO3636" s="32">
        <v>1.2196088140628867</v>
      </c>
      <c r="AP3636" s="32">
        <v>1</v>
      </c>
      <c r="AQ3636" s="28">
        <v>0.21960881406288668</v>
      </c>
      <c r="AR3636" s="32">
        <v>1.0342487012934414</v>
      </c>
      <c r="AS3636" s="28">
        <v>0.17922199229028005</v>
      </c>
      <c r="AT3636" s="27">
        <v>29352.50874458253</v>
      </c>
      <c r="AU3636" s="27">
        <v>27393.216662637216</v>
      </c>
      <c r="AV3636" s="28">
        <v>7.152471745378032E-2</v>
      </c>
      <c r="AW3636" s="27">
        <v>25767.951021536112</v>
      </c>
      <c r="AX3636" s="28">
        <v>0.13910914841659505</v>
      </c>
      <c r="AY3636" s="33">
        <v>29.598518148251014</v>
      </c>
      <c r="AZ3636" s="33">
        <v>71.131177446468371</v>
      </c>
      <c r="BA3636" s="28">
        <v>-0.58388825813369738</v>
      </c>
      <c r="BB3636" s="33">
        <v>85.717968153616226</v>
      </c>
      <c r="BC3636" s="28">
        <v>-0.65469878969591122</v>
      </c>
      <c r="BD3636" s="30">
        <v>4.3392982456140343</v>
      </c>
      <c r="BE3636" s="30">
        <v>3.586329906677781</v>
      </c>
      <c r="BF3636" s="28">
        <v>0.20995512363048893</v>
      </c>
      <c r="BG3636" s="30">
        <v>3.5582127442724487</v>
      </c>
      <c r="BH3636" s="28">
        <v>0.21951624522701071</v>
      </c>
      <c r="BI3636" s="30">
        <v>3.5944155550286969</v>
      </c>
      <c r="BJ3636" s="28">
        <v>0.20723332602520703</v>
      </c>
      <c r="BK3636" s="30">
        <v>18.191580124150509</v>
      </c>
      <c r="BL3636" s="30">
        <v>8.6973565545154248</v>
      </c>
      <c r="BM3636" s="28">
        <v>1.0916217485307014</v>
      </c>
      <c r="BN3636" s="30">
        <v>8.4847327840985614</v>
      </c>
      <c r="BO3636" s="28">
        <v>1.1440368939188963</v>
      </c>
    </row>
    <row r="3637" spans="1:67" hidden="1" x14ac:dyDescent="0.25">
      <c r="A3637" s="34" t="s">
        <v>300</v>
      </c>
      <c r="B3637" s="34" t="s">
        <v>238</v>
      </c>
      <c r="C3637" s="26" t="s">
        <v>214</v>
      </c>
      <c r="D3637" s="27">
        <v>763.97890525698665</v>
      </c>
      <c r="E3637" s="27">
        <v>639.2341347396374</v>
      </c>
      <c r="F3637" s="28">
        <v>0.19514722968941309</v>
      </c>
      <c r="G3637" s="27">
        <v>348.90732173204424</v>
      </c>
      <c r="H3637" s="28">
        <v>1.1896327697121569</v>
      </c>
      <c r="I3637" s="27">
        <v>312.50197878360746</v>
      </c>
      <c r="J3637" s="28">
        <v>1.4447170166112937</v>
      </c>
      <c r="K3637" s="29">
        <v>241.84682342661858</v>
      </c>
      <c r="L3637" s="29">
        <v>203.79766556072173</v>
      </c>
      <c r="M3637" s="28">
        <v>0.18670065607086198</v>
      </c>
      <c r="N3637" s="29">
        <v>120.44017736912011</v>
      </c>
      <c r="O3637" s="28">
        <v>1.0080244708160497</v>
      </c>
      <c r="P3637" s="29">
        <v>114.15513473397277</v>
      </c>
      <c r="Q3637" s="28">
        <v>1.1185803335979467</v>
      </c>
      <c r="R3637" s="29">
        <v>49.387742105574603</v>
      </c>
      <c r="S3637" s="29">
        <v>40.680387248039324</v>
      </c>
      <c r="T3637" s="28">
        <v>0.21404306710366794</v>
      </c>
      <c r="U3637" s="29">
        <v>25.766106849514376</v>
      </c>
      <c r="V3637" s="28">
        <v>0.91677160985247697</v>
      </c>
      <c r="W3637" s="29">
        <v>22.525199450112609</v>
      </c>
      <c r="X3637" s="28">
        <v>1.1925551520622695</v>
      </c>
      <c r="Y3637" s="27">
        <v>753.8969084240448</v>
      </c>
      <c r="Z3637" s="85">
        <v>10.081996832941805</v>
      </c>
      <c r="AA3637" s="29">
        <v>237.32841514917624</v>
      </c>
      <c r="AB3637" s="29">
        <v>4.5184082774423473</v>
      </c>
      <c r="AC3637" s="29">
        <v>48.540540553554166</v>
      </c>
      <c r="AD3637" s="29">
        <v>0.84720155202044012</v>
      </c>
      <c r="AE3637" s="31">
        <v>16.176621701250355</v>
      </c>
      <c r="AF3637" s="31">
        <v>15.69875388411702</v>
      </c>
      <c r="AG3637" s="26"/>
      <c r="AH3637" s="31">
        <v>16.046284212448153</v>
      </c>
      <c r="AI3637" s="26"/>
      <c r="AJ3637" s="32">
        <v>17.193647489926754</v>
      </c>
      <c r="AK3637" s="32">
        <v>16.731706741159766</v>
      </c>
      <c r="AL3637" s="28">
        <v>2.760870459381292E-2</v>
      </c>
      <c r="AM3637" s="32">
        <v>17.032847463674432</v>
      </c>
      <c r="AN3637" s="28">
        <v>9.4405839420129735E-3</v>
      </c>
      <c r="AO3637" s="32">
        <v>1.0628700978151568</v>
      </c>
      <c r="AP3637" s="32">
        <v>1.0657983980555183</v>
      </c>
      <c r="AQ3637" s="28">
        <v>-2.7475179599669147E-3</v>
      </c>
      <c r="AR3637" s="32">
        <v>1.0614823493192858</v>
      </c>
      <c r="AS3637" s="28">
        <v>1.3073684143321202E-3</v>
      </c>
      <c r="AT3637" s="27">
        <v>10944.001217388275</v>
      </c>
      <c r="AU3637" s="27">
        <v>10294.223653672707</v>
      </c>
      <c r="AV3637" s="28">
        <v>6.3120599044275166E-2</v>
      </c>
      <c r="AW3637" s="27">
        <v>9422.3256490560761</v>
      </c>
      <c r="AX3637" s="28">
        <v>0.16149681352656706</v>
      </c>
      <c r="AY3637" s="33">
        <v>25.990554516756717</v>
      </c>
      <c r="AZ3637" s="33">
        <v>24.933449035944065</v>
      </c>
      <c r="BA3637" s="28">
        <v>4.2397081899448748E-2</v>
      </c>
      <c r="BB3637" s="33">
        <v>24.402339921764778</v>
      </c>
      <c r="BC3637" s="28">
        <v>6.5084520586297906E-2</v>
      </c>
      <c r="BD3637" s="30">
        <v>3.1589371091689942</v>
      </c>
      <c r="BE3637" s="30">
        <v>3.1366116632438898</v>
      </c>
      <c r="BF3637" s="28">
        <v>7.1176952463459587E-3</v>
      </c>
      <c r="BG3637" s="30">
        <v>2.8969346388682857</v>
      </c>
      <c r="BH3637" s="28">
        <v>9.0441277751113547E-2</v>
      </c>
      <c r="BI3637" s="30">
        <v>2.7375201256768902</v>
      </c>
      <c r="BJ3637" s="28">
        <v>0.15394114532323402</v>
      </c>
      <c r="BK3637" s="30">
        <v>15.468998433332978</v>
      </c>
      <c r="BL3637" s="30">
        <v>15.713570543024922</v>
      </c>
      <c r="BM3637" s="28">
        <v>-1.5564388056952915E-2</v>
      </c>
      <c r="BN3637" s="30">
        <v>13.541328683057147</v>
      </c>
      <c r="BO3637" s="28">
        <v>0.14235454994071023</v>
      </c>
    </row>
    <row r="3638" spans="1:67" hidden="1" x14ac:dyDescent="0.25">
      <c r="A3638" s="34" t="s">
        <v>300</v>
      </c>
      <c r="B3638" s="34" t="s">
        <v>238</v>
      </c>
      <c r="C3638" s="26" t="s">
        <v>213</v>
      </c>
      <c r="D3638" s="27">
        <v>97.569320108890537</v>
      </c>
      <c r="E3638" s="27">
        <v>309.37425253868105</v>
      </c>
      <c r="F3638" s="28">
        <v>-0.68462365788926971</v>
      </c>
      <c r="G3638" s="27">
        <v>74.823984146118164</v>
      </c>
      <c r="H3638" s="28">
        <v>0.3039845608642639</v>
      </c>
      <c r="I3638" s="27">
        <v>100.83464465856552</v>
      </c>
      <c r="J3638" s="28">
        <v>-3.2382962827227149E-2</v>
      </c>
      <c r="K3638" s="29">
        <v>30.474807977676392</v>
      </c>
      <c r="L3638" s="29">
        <v>75.088712233404522</v>
      </c>
      <c r="M3638" s="28">
        <v>-0.59414927928249728</v>
      </c>
      <c r="N3638" s="29">
        <v>22.035388702372217</v>
      </c>
      <c r="O3638" s="28">
        <v>0.38299389174812382</v>
      </c>
      <c r="P3638" s="29">
        <v>30.422684788703918</v>
      </c>
      <c r="Q3638" s="28">
        <v>1.7133001026860956E-3</v>
      </c>
      <c r="R3638" s="29">
        <v>12.072010930490036</v>
      </c>
      <c r="S3638" s="29">
        <v>39.089650527568629</v>
      </c>
      <c r="T3638" s="28">
        <v>-0.69117117273852191</v>
      </c>
      <c r="U3638" s="29">
        <v>6.2231611170739853</v>
      </c>
      <c r="V3638" s="28">
        <v>0.93985190217380565</v>
      </c>
      <c r="W3638" s="29">
        <v>8.1686094797886692</v>
      </c>
      <c r="X3638" s="28">
        <v>0.47785384530371156</v>
      </c>
      <c r="Y3638" s="27">
        <v>97.569320108890537</v>
      </c>
      <c r="Z3638" s="26"/>
      <c r="AA3638" s="29">
        <v>30.474807977676392</v>
      </c>
      <c r="AB3638" s="26"/>
      <c r="AC3638" s="29">
        <v>12.072010930490036</v>
      </c>
      <c r="AD3638" s="26"/>
      <c r="AE3638" s="31">
        <v>1.2718307112871914</v>
      </c>
      <c r="AF3638" s="31">
        <v>8.4523385724672959</v>
      </c>
      <c r="AG3638" s="26"/>
      <c r="AH3638" s="31">
        <v>4.1702512547495925</v>
      </c>
      <c r="AI3638" s="26"/>
      <c r="AJ3638" s="32">
        <v>1.2718307112871912</v>
      </c>
      <c r="AK3638" s="32">
        <v>8.4523385724672941</v>
      </c>
      <c r="AL3638" s="28">
        <v>-0.84952913322354817</v>
      </c>
      <c r="AM3638" s="32">
        <v>4.1702512547495934</v>
      </c>
      <c r="AN3638" s="28">
        <v>-0.69502300135065609</v>
      </c>
      <c r="AO3638" s="32">
        <v>1</v>
      </c>
      <c r="AP3638" s="32">
        <v>1</v>
      </c>
      <c r="AQ3638" s="28">
        <v>0</v>
      </c>
      <c r="AR3638" s="32">
        <v>1</v>
      </c>
      <c r="AS3638" s="28">
        <v>0</v>
      </c>
      <c r="AT3638" s="27">
        <v>9494.4149725098614</v>
      </c>
      <c r="AU3638" s="27">
        <v>8815.1947061215633</v>
      </c>
      <c r="AV3638" s="28">
        <v>7.7051079304762835E-2</v>
      </c>
      <c r="AW3638" s="27">
        <v>8216.7166551618575</v>
      </c>
      <c r="AX3638" s="28">
        <v>0.15549986338464475</v>
      </c>
      <c r="AY3638" s="33">
        <v>4.2862193931563146</v>
      </c>
      <c r="AZ3638" s="33">
        <v>28.011371726257952</v>
      </c>
      <c r="BA3638" s="28">
        <v>-0.84698288127252264</v>
      </c>
      <c r="BB3638" s="33">
        <v>7.4517173500049791</v>
      </c>
      <c r="BC3638" s="28">
        <v>-0.42480113082208482</v>
      </c>
      <c r="BD3638" s="30">
        <v>3.2016385527469988</v>
      </c>
      <c r="BE3638" s="30">
        <v>4.1201166371987732</v>
      </c>
      <c r="BF3638" s="28">
        <v>-0.22292526288193593</v>
      </c>
      <c r="BG3638" s="30">
        <v>3.3956280579730822</v>
      </c>
      <c r="BH3638" s="28">
        <v>-5.7129197283721227E-2</v>
      </c>
      <c r="BI3638" s="30">
        <v>3.3144558200203909</v>
      </c>
      <c r="BJ3638" s="28">
        <v>-3.403794571402613E-2</v>
      </c>
      <c r="BK3638" s="30">
        <v>8.0822756598456742</v>
      </c>
      <c r="BL3638" s="30">
        <v>7.9144798780047854</v>
      </c>
      <c r="BM3638" s="28">
        <v>2.120111295086009E-2</v>
      </c>
      <c r="BN3638" s="30">
        <v>12.023468899243124</v>
      </c>
      <c r="BO3638" s="28">
        <v>-0.32779169409633085</v>
      </c>
    </row>
    <row r="3639" spans="1:67" hidden="1" x14ac:dyDescent="0.25">
      <c r="A3639" s="34" t="s">
        <v>300</v>
      </c>
      <c r="B3639" s="34" t="s">
        <v>238</v>
      </c>
      <c r="C3639" s="26" t="s">
        <v>211</v>
      </c>
      <c r="D3639" s="27">
        <v>290.8775952589512</v>
      </c>
      <c r="E3639" s="27">
        <v>367.00302112102509</v>
      </c>
      <c r="F3639" s="28">
        <v>-0.20742452100134159</v>
      </c>
      <c r="G3639" s="27">
        <v>191.80085805892944</v>
      </c>
      <c r="H3639" s="28">
        <v>0.51656044817891877</v>
      </c>
      <c r="I3639" s="27">
        <v>308.92369975209238</v>
      </c>
      <c r="J3639" s="28">
        <v>-5.8416057128743953E-2</v>
      </c>
      <c r="K3639" s="29">
        <v>78.853909492492676</v>
      </c>
      <c r="L3639" s="29">
        <v>112.12804195650178</v>
      </c>
      <c r="M3639" s="28">
        <v>-0.29675121301874913</v>
      </c>
      <c r="N3639" s="29">
        <v>62.310663712041261</v>
      </c>
      <c r="O3639" s="28">
        <v>0.26549622159223613</v>
      </c>
      <c r="P3639" s="29">
        <v>105.67199164760655</v>
      </c>
      <c r="Q3639" s="28">
        <v>-0.25378609541633729</v>
      </c>
      <c r="R3639" s="29">
        <v>31.80294754555625</v>
      </c>
      <c r="S3639" s="29">
        <v>31.060762640993072</v>
      </c>
      <c r="T3639" s="28">
        <v>2.389461305704273E-2</v>
      </c>
      <c r="U3639" s="29">
        <v>15.289625871243816</v>
      </c>
      <c r="V3639" s="28">
        <v>1.0800343849727614</v>
      </c>
      <c r="W3639" s="29">
        <v>37.733772361882458</v>
      </c>
      <c r="X3639" s="28">
        <v>-0.15717550737962663</v>
      </c>
      <c r="Y3639" s="27">
        <v>290.8775952589512</v>
      </c>
      <c r="Z3639" s="26"/>
      <c r="AA3639" s="29">
        <v>78.853909492492676</v>
      </c>
      <c r="AB3639" s="26"/>
      <c r="AC3639" s="29">
        <v>31.80294754555625</v>
      </c>
      <c r="AD3639" s="26"/>
      <c r="AE3639" s="31">
        <v>10.523477514154957</v>
      </c>
      <c r="AF3639" s="31">
        <v>17.302138697524803</v>
      </c>
      <c r="AG3639" s="26"/>
      <c r="AH3639" s="31">
        <v>13.515135679555609</v>
      </c>
      <c r="AI3639" s="26"/>
      <c r="AJ3639" s="32">
        <v>16.985340698863219</v>
      </c>
      <c r="AK3639" s="32">
        <v>21.599254784810828</v>
      </c>
      <c r="AL3639" s="28">
        <v>-0.21361450345926919</v>
      </c>
      <c r="AM3639" s="32">
        <v>16.778713147877351</v>
      </c>
      <c r="AN3639" s="28">
        <v>1.2314862836308031E-2</v>
      </c>
      <c r="AO3639" s="32">
        <v>1.7251530340872128</v>
      </c>
      <c r="AP3639" s="32">
        <v>1.7233249267293882</v>
      </c>
      <c r="AQ3639" s="28">
        <v>1.0608024809889126E-3</v>
      </c>
      <c r="AR3639" s="32">
        <v>1.7063429118436695</v>
      </c>
      <c r="AS3639" s="28">
        <v>1.1023647188957653E-2</v>
      </c>
      <c r="AT3639" s="27">
        <v>10092.418759033784</v>
      </c>
      <c r="AU3639" s="27">
        <v>9276.7698047360027</v>
      </c>
      <c r="AV3639" s="28">
        <v>8.7923810924075543E-2</v>
      </c>
      <c r="AW3639" s="27">
        <v>8493.3416260962495</v>
      </c>
      <c r="AX3639" s="28">
        <v>0.18827420388040017</v>
      </c>
      <c r="AY3639" s="33">
        <v>26.705128205128204</v>
      </c>
      <c r="AZ3639" s="33">
        <v>26.265822784810126</v>
      </c>
      <c r="BA3639" s="28">
        <v>1.6725362990423216E-2</v>
      </c>
      <c r="BB3639" s="33">
        <v>19.316455696202532</v>
      </c>
      <c r="BC3639" s="28">
        <v>0.38250663709379301</v>
      </c>
      <c r="BD3639" s="30">
        <v>3.6888164091172215</v>
      </c>
      <c r="BE3639" s="30">
        <v>3.2730708100958177</v>
      </c>
      <c r="BF3639" s="28">
        <v>0.1270200442162854</v>
      </c>
      <c r="BG3639" s="30">
        <v>3.0781385822707064</v>
      </c>
      <c r="BH3639" s="28">
        <v>0.19839192113177223</v>
      </c>
      <c r="BI3639" s="30">
        <v>2.9234208131733403</v>
      </c>
      <c r="BJ3639" s="28">
        <v>0.26181506011549971</v>
      </c>
      <c r="BK3639" s="30">
        <v>9.1462464239291812</v>
      </c>
      <c r="BL3639" s="30">
        <v>11.815647457305682</v>
      </c>
      <c r="BM3639" s="28">
        <v>-0.22592084293493325</v>
      </c>
      <c r="BN3639" s="30">
        <v>12.544509569698606</v>
      </c>
      <c r="BO3639" s="28">
        <v>-0.27089645289744646</v>
      </c>
    </row>
    <row r="3640" spans="1:67" hidden="1" x14ac:dyDescent="0.25">
      <c r="A3640" s="34" t="s">
        <v>300</v>
      </c>
      <c r="B3640" s="34" t="s">
        <v>238</v>
      </c>
      <c r="C3640" s="26" t="s">
        <v>178</v>
      </c>
      <c r="D3640" s="27">
        <v>6144.8968223547936</v>
      </c>
      <c r="E3640" s="27">
        <v>5389.0897975635526</v>
      </c>
      <c r="F3640" s="28">
        <v>0.1402476212463461</v>
      </c>
      <c r="G3640" s="27">
        <v>2880.4855844759941</v>
      </c>
      <c r="H3640" s="28">
        <v>1.1332850459213972</v>
      </c>
      <c r="I3640" s="27">
        <v>2405.8932746434211</v>
      </c>
      <c r="J3640" s="28">
        <v>1.5541019990861948</v>
      </c>
      <c r="K3640" s="29">
        <v>1649.5925171902361</v>
      </c>
      <c r="L3640" s="29">
        <v>1610.166976108158</v>
      </c>
      <c r="M3640" s="28">
        <v>2.448537429165968E-2</v>
      </c>
      <c r="N3640" s="29">
        <v>883.10834943403358</v>
      </c>
      <c r="O3640" s="28">
        <v>0.86793898874065323</v>
      </c>
      <c r="P3640" s="29">
        <v>730.166910274624</v>
      </c>
      <c r="Q3640" s="28">
        <v>1.2591992241469909</v>
      </c>
      <c r="R3640" s="29">
        <v>374.96532644880517</v>
      </c>
      <c r="S3640" s="29">
        <v>361.14470621790116</v>
      </c>
      <c r="T3640" s="28">
        <v>3.8268926535407026E-2</v>
      </c>
      <c r="U3640" s="29">
        <v>202.13495447699933</v>
      </c>
      <c r="V3640" s="28">
        <v>0.85502466616416894</v>
      </c>
      <c r="W3640" s="29">
        <v>177.44106641273692</v>
      </c>
      <c r="X3640" s="28">
        <v>1.1131823316290086</v>
      </c>
      <c r="Y3640" s="27">
        <v>6144.8968223547936</v>
      </c>
      <c r="Z3640" s="26"/>
      <c r="AA3640" s="29">
        <v>1649.5925171902361</v>
      </c>
      <c r="AB3640" s="26"/>
      <c r="AC3640" s="29">
        <v>374.96532644880517</v>
      </c>
      <c r="AD3640" s="26"/>
      <c r="AE3640" s="31">
        <v>27.198048720172345</v>
      </c>
      <c r="AF3640" s="31">
        <v>26.399041352554171</v>
      </c>
      <c r="AG3640" s="26"/>
      <c r="AH3640" s="31">
        <v>19.677654844686138</v>
      </c>
      <c r="AI3640" s="26"/>
      <c r="AJ3640" s="32">
        <v>31.358836066916293</v>
      </c>
      <c r="AK3640" s="32">
        <v>28.449571868067753</v>
      </c>
      <c r="AL3640" s="28">
        <v>0.1022603859326946</v>
      </c>
      <c r="AM3640" s="32">
        <v>20.550156976341174</v>
      </c>
      <c r="AN3640" s="28">
        <v>0.5259657677077042</v>
      </c>
      <c r="AO3640" s="32">
        <v>1.1421310586960329</v>
      </c>
      <c r="AP3640" s="32">
        <v>1.077421510344728</v>
      </c>
      <c r="AQ3640" s="28">
        <v>6.0059640289342929E-2</v>
      </c>
      <c r="AR3640" s="32">
        <v>1.0444436645977504</v>
      </c>
      <c r="AS3640" s="28">
        <v>9.3530553546806339E-2</v>
      </c>
      <c r="AT3640" s="27">
        <v>61558.180543746617</v>
      </c>
      <c r="AU3640" s="27">
        <v>58757.654319769441</v>
      </c>
      <c r="AV3640" s="28">
        <v>4.7662321724693472E-2</v>
      </c>
      <c r="AW3640" s="27">
        <v>53584.129562186477</v>
      </c>
      <c r="AX3640" s="28">
        <v>0.14881367014287208</v>
      </c>
      <c r="AY3640" s="33">
        <v>525.84962699936511</v>
      </c>
      <c r="AZ3640" s="33">
        <v>493.74641164515958</v>
      </c>
      <c r="BA3640" s="28">
        <v>6.5019642871404049E-2</v>
      </c>
      <c r="BB3640" s="33">
        <v>348.42789910401478</v>
      </c>
      <c r="BC3640" s="28">
        <v>0.50920643367420282</v>
      </c>
      <c r="BD3640" s="30">
        <v>3.7250998403056803</v>
      </c>
      <c r="BE3640" s="30">
        <v>3.3469136291623691</v>
      </c>
      <c r="BF3640" s="28">
        <v>0.11299550960864195</v>
      </c>
      <c r="BG3640" s="30">
        <v>3.2617578424233442</v>
      </c>
      <c r="BH3640" s="28">
        <v>0.14205285010921997</v>
      </c>
      <c r="BI3640" s="30">
        <v>3.2949908312587564</v>
      </c>
      <c r="BJ3640" s="28">
        <v>0.13053420512330019</v>
      </c>
      <c r="BK3640" s="30">
        <v>16.387906798080355</v>
      </c>
      <c r="BL3640" s="30">
        <v>14.922245030256592</v>
      </c>
      <c r="BM3640" s="28">
        <v>9.8219923667783399E-2</v>
      </c>
      <c r="BN3640" s="30">
        <v>14.250309116149236</v>
      </c>
      <c r="BO3640" s="28">
        <v>0.15000360094004386</v>
      </c>
    </row>
    <row r="3641" spans="1:67" hidden="1" x14ac:dyDescent="0.25">
      <c r="A3641" s="34" t="s">
        <v>300</v>
      </c>
      <c r="B3641" s="34" t="s">
        <v>238</v>
      </c>
      <c r="C3641" s="26" t="s">
        <v>222</v>
      </c>
      <c r="D3641" s="27">
        <v>112.45101676344872</v>
      </c>
      <c r="E3641" s="27">
        <v>178.75724153995515</v>
      </c>
      <c r="F3641" s="28">
        <v>-0.37092888772109356</v>
      </c>
      <c r="G3641" s="27">
        <v>68.473170350790028</v>
      </c>
      <c r="H3641" s="28">
        <v>0.64226391427998608</v>
      </c>
      <c r="I3641" s="27">
        <v>48.746712112426756</v>
      </c>
      <c r="J3641" s="28">
        <v>1.3068431057277838</v>
      </c>
      <c r="K3641" s="29">
        <v>34.221558276099387</v>
      </c>
      <c r="L3641" s="29">
        <v>54.73049783706665</v>
      </c>
      <c r="M3641" s="28">
        <v>-0.37472598224892129</v>
      </c>
      <c r="N3641" s="29">
        <v>22.534658789634705</v>
      </c>
      <c r="O3641" s="28">
        <v>0.51861887928120398</v>
      </c>
      <c r="P3641" s="29">
        <v>17.164335250854492</v>
      </c>
      <c r="Q3641" s="28">
        <v>0.99375960536518504</v>
      </c>
      <c r="R3641" s="29">
        <v>6.7409867920594593</v>
      </c>
      <c r="S3641" s="29">
        <v>10.261968344449997</v>
      </c>
      <c r="T3641" s="28">
        <v>-0.34310976551538458</v>
      </c>
      <c r="U3641" s="29">
        <v>4.2252485230565071</v>
      </c>
      <c r="V3641" s="28">
        <v>0.59540598742889794</v>
      </c>
      <c r="W3641" s="29">
        <v>3.2183128595352173</v>
      </c>
      <c r="X3641" s="28">
        <v>1.0945716237895466</v>
      </c>
      <c r="Y3641" s="26"/>
      <c r="Z3641" s="26"/>
      <c r="AA3641" s="26"/>
      <c r="AB3641" s="26"/>
      <c r="AC3641" s="26"/>
      <c r="AD3641" s="26"/>
      <c r="AE3641" s="31">
        <v>7.0631513867598041</v>
      </c>
      <c r="AF3641" s="31">
        <v>6.826907662173114</v>
      </c>
      <c r="AG3641" s="26"/>
      <c r="AH3641" s="31">
        <v>6.2388118579421183</v>
      </c>
      <c r="AI3641" s="26"/>
      <c r="AJ3641" s="32">
        <v>7.0631513867598041</v>
      </c>
      <c r="AK3641" s="32">
        <v>6.826907662173114</v>
      </c>
      <c r="AL3641" s="28">
        <v>3.4604792722725951E-2</v>
      </c>
      <c r="AM3641" s="32">
        <v>6.2388118579421183</v>
      </c>
      <c r="AN3641" s="28">
        <v>0.13213085241034908</v>
      </c>
      <c r="AO3641" s="32">
        <v>1</v>
      </c>
      <c r="AP3641" s="32">
        <v>1</v>
      </c>
      <c r="AQ3641" s="28">
        <v>0</v>
      </c>
      <c r="AR3641" s="32">
        <v>1</v>
      </c>
      <c r="AS3641" s="28">
        <v>0</v>
      </c>
      <c r="AT3641" s="27">
        <v>6762.7056828550103</v>
      </c>
      <c r="AU3641" s="27">
        <v>6267.9307942576406</v>
      </c>
      <c r="AV3641" s="28">
        <v>7.893751619763531E-2</v>
      </c>
      <c r="AW3641" s="27">
        <v>5848.596785310745</v>
      </c>
      <c r="AX3641" s="28">
        <v>0.15629542112394013</v>
      </c>
      <c r="AY3641" s="33">
        <v>9.2246025337248057</v>
      </c>
      <c r="AZ3641" s="33">
        <v>15.238173516121517</v>
      </c>
      <c r="BA3641" s="28">
        <v>-0.39463856846324391</v>
      </c>
      <c r="BB3641" s="33">
        <v>8.230151574559688</v>
      </c>
      <c r="BC3641" s="28">
        <v>0.12083021195369911</v>
      </c>
      <c r="BD3641" s="30">
        <v>3.2859700851783078</v>
      </c>
      <c r="BE3641" s="30">
        <v>3.2661358585137963</v>
      </c>
      <c r="BF3641" s="28">
        <v>6.0726888052773055E-3</v>
      </c>
      <c r="BG3641" s="30">
        <v>3.0385714285714287</v>
      </c>
      <c r="BH3641" s="28">
        <v>8.141939803705471E-2</v>
      </c>
      <c r="BI3641" s="30">
        <v>2.84</v>
      </c>
      <c r="BJ3641" s="28">
        <v>0.15703172013320704</v>
      </c>
      <c r="BK3641" s="30">
        <v>16.681684778838363</v>
      </c>
      <c r="BL3641" s="30">
        <v>17.419391245406914</v>
      </c>
      <c r="BM3641" s="28">
        <v>-4.2349727161852813E-2</v>
      </c>
      <c r="BN3641" s="30">
        <v>16.205714285714286</v>
      </c>
      <c r="BO3641" s="28">
        <v>2.9370534660336196E-2</v>
      </c>
    </row>
    <row r="3642" spans="1:67" hidden="1" x14ac:dyDescent="0.25">
      <c r="A3642" s="34" t="s">
        <v>300</v>
      </c>
      <c r="B3642" s="34" t="s">
        <v>238</v>
      </c>
      <c r="C3642" s="26" t="s">
        <v>187</v>
      </c>
      <c r="D3642" s="27">
        <v>419.51789764165881</v>
      </c>
      <c r="E3642" s="27">
        <v>1062.109456101656</v>
      </c>
      <c r="F3642" s="28">
        <v>-0.60501444061947396</v>
      </c>
      <c r="G3642" s="27">
        <v>621.67095790386202</v>
      </c>
      <c r="H3642" s="28">
        <v>-0.32517694077879872</v>
      </c>
      <c r="I3642" s="27">
        <v>506.51934920787812</v>
      </c>
      <c r="J3642" s="28">
        <v>-0.17176333283669579</v>
      </c>
      <c r="K3642" s="29">
        <v>115.71617078408627</v>
      </c>
      <c r="L3642" s="29">
        <v>254.32641976726489</v>
      </c>
      <c r="M3642" s="28">
        <v>-0.54500924091968661</v>
      </c>
      <c r="N3642" s="29">
        <v>148.69903905174274</v>
      </c>
      <c r="O3642" s="28">
        <v>-0.22180955894529644</v>
      </c>
      <c r="P3642" s="29">
        <v>139.76736259460449</v>
      </c>
      <c r="Q3642" s="28">
        <v>-0.17208017210912641</v>
      </c>
      <c r="R3642" s="29">
        <v>46.70400769295761</v>
      </c>
      <c r="S3642" s="29">
        <v>104.32926569382469</v>
      </c>
      <c r="T3642" s="28">
        <v>-0.55234030085077035</v>
      </c>
      <c r="U3642" s="29">
        <v>76.381480484207344</v>
      </c>
      <c r="V3642" s="28">
        <v>-0.38854278030635786</v>
      </c>
      <c r="W3642" s="29">
        <v>30.55067306745525</v>
      </c>
      <c r="X3642" s="28">
        <v>0.52873907523530284</v>
      </c>
      <c r="Y3642" s="27">
        <v>419.51789764165881</v>
      </c>
      <c r="Z3642" s="26"/>
      <c r="AA3642" s="29">
        <v>115.71617078408627</v>
      </c>
      <c r="AB3642" s="26"/>
      <c r="AC3642" s="29">
        <v>46.70400769295761</v>
      </c>
      <c r="AD3642" s="26"/>
      <c r="AE3642" s="31">
        <v>5.808817897033415</v>
      </c>
      <c r="AF3642" s="31">
        <v>10.20411781657277</v>
      </c>
      <c r="AG3642" s="26"/>
      <c r="AH3642" s="31">
        <v>6.6090343121103663</v>
      </c>
      <c r="AI3642" s="26"/>
      <c r="AJ3642" s="32">
        <v>5.808817897033415</v>
      </c>
      <c r="AK3642" s="32">
        <v>10.20411781657277</v>
      </c>
      <c r="AL3642" s="28">
        <v>-0.43073786470799424</v>
      </c>
      <c r="AM3642" s="32">
        <v>6.6090343121103663</v>
      </c>
      <c r="AN3642" s="28">
        <v>-0.12107917394386017</v>
      </c>
      <c r="AO3642" s="32">
        <v>1</v>
      </c>
      <c r="AP3642" s="32">
        <v>1</v>
      </c>
      <c r="AQ3642" s="28">
        <v>0</v>
      </c>
      <c r="AR3642" s="32">
        <v>1</v>
      </c>
      <c r="AS3642" s="28">
        <v>0</v>
      </c>
      <c r="AT3642" s="27">
        <v>26588.567021295512</v>
      </c>
      <c r="AU3642" s="27">
        <v>24491.075149384647</v>
      </c>
      <c r="AV3642" s="28">
        <v>8.5643111178953915E-2</v>
      </c>
      <c r="AW3642" s="27">
        <v>23630.375624479282</v>
      </c>
      <c r="AX3642" s="28">
        <v>0.12518596588671096</v>
      </c>
      <c r="AY3642" s="33">
        <v>35.836042698644114</v>
      </c>
      <c r="AZ3642" s="33">
        <v>82.663934468884705</v>
      </c>
      <c r="BA3642" s="28">
        <v>-0.56648515548055534</v>
      </c>
      <c r="BB3642" s="33">
        <v>44.047569451677326</v>
      </c>
      <c r="BC3642" s="28">
        <v>-0.1864240605157958</v>
      </c>
      <c r="BD3642" s="30">
        <v>3.625404252482856</v>
      </c>
      <c r="BE3642" s="30">
        <v>4.1761664284567699</v>
      </c>
      <c r="BF3642" s="28">
        <v>-0.13188223827024023</v>
      </c>
      <c r="BG3642" s="30">
        <v>4.1807328538790314</v>
      </c>
      <c r="BH3642" s="28">
        <v>-0.13283044404067146</v>
      </c>
      <c r="BI3642" s="30">
        <v>3.6240173657496744</v>
      </c>
      <c r="BJ3642" s="28">
        <v>3.8269318085752685E-4</v>
      </c>
      <c r="BK3642" s="30">
        <v>8.9824817690092349</v>
      </c>
      <c r="BL3642" s="30">
        <v>10.180359739314477</v>
      </c>
      <c r="BM3642" s="28">
        <v>-0.11766558363151761</v>
      </c>
      <c r="BN3642" s="30">
        <v>8.1390273396494184</v>
      </c>
      <c r="BO3642" s="28">
        <v>0.10363086326678288</v>
      </c>
    </row>
    <row r="3643" spans="1:67" hidden="1" x14ac:dyDescent="0.25">
      <c r="A3643" s="34" t="s">
        <v>300</v>
      </c>
      <c r="B3643" s="34" t="s">
        <v>238</v>
      </c>
      <c r="C3643" s="26" t="s">
        <v>217</v>
      </c>
      <c r="D3643" s="26"/>
      <c r="E3643" s="26"/>
      <c r="F3643" s="26"/>
      <c r="G3643" s="26"/>
      <c r="H3643" s="26"/>
      <c r="I3643" s="26"/>
      <c r="J3643" s="26"/>
      <c r="K3643" s="26"/>
      <c r="L3643" s="26"/>
      <c r="M3643" s="26"/>
      <c r="N3643" s="26"/>
      <c r="O3643" s="26"/>
      <c r="P3643" s="26"/>
      <c r="Q3643" s="26"/>
      <c r="R3643" s="26"/>
      <c r="S3643" s="26"/>
      <c r="T3643" s="26"/>
      <c r="U3643" s="26"/>
      <c r="V3643" s="26"/>
      <c r="W3643" s="26"/>
      <c r="X3643" s="26"/>
      <c r="Y3643" s="26"/>
      <c r="Z3643" s="26"/>
      <c r="AA3643" s="26"/>
      <c r="AB3643" s="26"/>
      <c r="AC3643" s="26"/>
      <c r="AD3643" s="26"/>
      <c r="AE3643" s="26"/>
      <c r="AF3643" s="26"/>
      <c r="AG3643" s="26"/>
      <c r="AH3643" s="26"/>
      <c r="AI3643" s="26"/>
      <c r="AJ3643" s="26"/>
      <c r="AK3643" s="26"/>
      <c r="AL3643" s="26"/>
      <c r="AM3643" s="26"/>
      <c r="AN3643" s="26"/>
      <c r="AO3643" s="26"/>
      <c r="AP3643" s="26"/>
      <c r="AQ3643" s="26"/>
      <c r="AR3643" s="26"/>
      <c r="AS3643" s="26"/>
      <c r="AT3643" s="27">
        <v>10658.796566471337</v>
      </c>
      <c r="AU3643" s="27">
        <v>9921.4329368275412</v>
      </c>
      <c r="AV3643" s="28">
        <v>7.4320275542735695E-2</v>
      </c>
      <c r="AW3643" s="27">
        <v>9245.7213502039904</v>
      </c>
      <c r="AX3643" s="28">
        <v>0.15283558337351039</v>
      </c>
      <c r="AY3643" s="26"/>
      <c r="AZ3643" s="26"/>
      <c r="BA3643" s="26"/>
      <c r="BB3643" s="26"/>
      <c r="BC3643" s="26"/>
      <c r="BD3643" s="26"/>
      <c r="BE3643" s="26"/>
      <c r="BF3643" s="26"/>
      <c r="BG3643" s="26"/>
      <c r="BH3643" s="26"/>
      <c r="BI3643" s="26"/>
      <c r="BJ3643" s="26"/>
      <c r="BK3643" s="26"/>
      <c r="BL3643" s="26"/>
      <c r="BM3643" s="26"/>
      <c r="BN3643" s="26"/>
      <c r="BO3643" s="26"/>
    </row>
    <row r="3644" spans="1:67" hidden="1" x14ac:dyDescent="0.25">
      <c r="A3644" s="34" t="s">
        <v>300</v>
      </c>
      <c r="B3644" s="34" t="s">
        <v>238</v>
      </c>
      <c r="C3644" s="26" t="s">
        <v>193</v>
      </c>
      <c r="D3644" s="27">
        <v>6151.9533331680295</v>
      </c>
      <c r="E3644" s="27">
        <v>7926.498941278458</v>
      </c>
      <c r="F3644" s="28">
        <v>-0.22387508296622741</v>
      </c>
      <c r="G3644" s="27">
        <v>6922.65956799984</v>
      </c>
      <c r="H3644" s="28">
        <v>-0.11133094546414192</v>
      </c>
      <c r="I3644" s="27">
        <v>3543.9265023946764</v>
      </c>
      <c r="J3644" s="28">
        <v>0.73591448045298802</v>
      </c>
      <c r="K3644" s="29">
        <v>1719.28465925045</v>
      </c>
      <c r="L3644" s="29">
        <v>2104.6217812909272</v>
      </c>
      <c r="M3644" s="28">
        <v>-0.1830909123273067</v>
      </c>
      <c r="N3644" s="29">
        <v>1771.446529732809</v>
      </c>
      <c r="O3644" s="28">
        <v>-2.9445918692350678E-2</v>
      </c>
      <c r="P3644" s="29">
        <v>1020.9758510567887</v>
      </c>
      <c r="Q3644" s="28">
        <v>0.68396212062298822</v>
      </c>
      <c r="R3644" s="29">
        <v>542.07961076786103</v>
      </c>
      <c r="S3644" s="29">
        <v>646.74945710029431</v>
      </c>
      <c r="T3644" s="28">
        <v>-0.16183986732933842</v>
      </c>
      <c r="U3644" s="29">
        <v>545.25650782449225</v>
      </c>
      <c r="V3644" s="28">
        <v>-5.8264266653261154E-3</v>
      </c>
      <c r="W3644" s="29">
        <v>252.9894938923706</v>
      </c>
      <c r="X3644" s="28">
        <v>1.1426961350358609</v>
      </c>
      <c r="Y3644" s="26"/>
      <c r="Z3644" s="26"/>
      <c r="AA3644" s="26"/>
      <c r="AB3644" s="26"/>
      <c r="AC3644" s="26"/>
      <c r="AD3644" s="26"/>
      <c r="AE3644" s="31">
        <v>47.181620389891123</v>
      </c>
      <c r="AF3644" s="31">
        <v>52.508455285823054</v>
      </c>
      <c r="AG3644" s="26"/>
      <c r="AH3644" s="31">
        <v>51.263796882783318</v>
      </c>
      <c r="AI3644" s="26"/>
      <c r="AJ3644" s="32">
        <v>57.330310448390719</v>
      </c>
      <c r="AK3644" s="32">
        <v>88.606607228431955</v>
      </c>
      <c r="AL3644" s="28">
        <v>-0.35297928403250434</v>
      </c>
      <c r="AM3644" s="32">
        <v>89.766527437189552</v>
      </c>
      <c r="AN3644" s="28">
        <v>-0.36133977680594526</v>
      </c>
      <c r="AO3644" s="32">
        <v>1.2150983788736938</v>
      </c>
      <c r="AP3644" s="32">
        <v>1.6874731268728673</v>
      </c>
      <c r="AQ3644" s="28">
        <v>-0.27993023442960097</v>
      </c>
      <c r="AR3644" s="32">
        <v>1.7510705974909393</v>
      </c>
      <c r="AS3644" s="28">
        <v>-0.3060825870671493</v>
      </c>
      <c r="AT3644" s="27">
        <v>19011.200658625025</v>
      </c>
      <c r="AU3644" s="27">
        <v>18292.467828060628</v>
      </c>
      <c r="AV3644" s="28">
        <v>3.9291190085454814E-2</v>
      </c>
      <c r="AW3644" s="27">
        <v>16818.581035559313</v>
      </c>
      <c r="AX3644" s="28">
        <v>0.13036888298899196</v>
      </c>
      <c r="AY3644" s="33">
        <v>245.13684597988123</v>
      </c>
      <c r="AZ3644" s="33">
        <v>278.99967589900831</v>
      </c>
      <c r="BA3644" s="28">
        <v>-0.12137229124016859</v>
      </c>
      <c r="BB3644" s="33">
        <v>253.20092263559408</v>
      </c>
      <c r="BC3644" s="28">
        <v>-3.1848527927043319E-2</v>
      </c>
      <c r="BD3644" s="30">
        <v>3.5782052146327374</v>
      </c>
      <c r="BE3644" s="30">
        <v>3.7662343950543566</v>
      </c>
      <c r="BF3644" s="28">
        <v>-4.9924980948750919E-2</v>
      </c>
      <c r="BG3644" s="30">
        <v>3.9079133644773343</v>
      </c>
      <c r="BH3644" s="28">
        <v>-8.4369360089100592E-2</v>
      </c>
      <c r="BI3644" s="30">
        <v>3.471116871889222</v>
      </c>
      <c r="BJ3644" s="28">
        <v>3.0851263929131414E-2</v>
      </c>
      <c r="BK3644" s="30">
        <v>11.348800454703929</v>
      </c>
      <c r="BL3644" s="30">
        <v>12.255903509864503</v>
      </c>
      <c r="BM3644" s="28">
        <v>-7.401356043889111E-2</v>
      </c>
      <c r="BN3644" s="30">
        <v>12.696152120440372</v>
      </c>
      <c r="BO3644" s="28">
        <v>-0.10612283571864685</v>
      </c>
    </row>
    <row r="3645" spans="1:67" hidden="1" x14ac:dyDescent="0.25">
      <c r="A3645" s="34" t="s">
        <v>300</v>
      </c>
      <c r="B3645" s="34" t="s">
        <v>238</v>
      </c>
      <c r="C3645" s="26" t="s">
        <v>210</v>
      </c>
      <c r="D3645" s="27">
        <v>706.47535960674281</v>
      </c>
      <c r="E3645" s="27">
        <v>320.27006634712217</v>
      </c>
      <c r="F3645" s="28">
        <v>1.2058738353681642</v>
      </c>
      <c r="G3645" s="27">
        <v>47.068489265441897</v>
      </c>
      <c r="H3645" s="28">
        <v>14.009518483216823</v>
      </c>
      <c r="I3645" s="27">
        <v>55.44911878108978</v>
      </c>
      <c r="J3645" s="28">
        <v>11.740966405541458</v>
      </c>
      <c r="K3645" s="29">
        <v>197.1388521194458</v>
      </c>
      <c r="L3645" s="29">
        <v>81.817978730723979</v>
      </c>
      <c r="M3645" s="28">
        <v>1.4094808400029193</v>
      </c>
      <c r="N3645" s="29">
        <v>10.482959747314453</v>
      </c>
      <c r="O3645" s="28">
        <v>17.805648106199133</v>
      </c>
      <c r="P3645" s="29">
        <v>12.349469661712646</v>
      </c>
      <c r="Q3645" s="28">
        <v>14.963345594559421</v>
      </c>
      <c r="R3645" s="29">
        <v>51.468819919179481</v>
      </c>
      <c r="S3645" s="29">
        <v>23.862521485118499</v>
      </c>
      <c r="T3645" s="28">
        <v>1.1568894113422687</v>
      </c>
      <c r="U3645" s="29">
        <v>2.2936715927124025</v>
      </c>
      <c r="V3645" s="28">
        <v>21.439489629949403</v>
      </c>
      <c r="W3645" s="29">
        <v>2.7020639619827271</v>
      </c>
      <c r="X3645" s="28">
        <v>18.047965053133886</v>
      </c>
      <c r="Y3645" s="26"/>
      <c r="Z3645" s="26"/>
      <c r="AA3645" s="26"/>
      <c r="AB3645" s="26"/>
      <c r="AC3645" s="26"/>
      <c r="AD3645" s="26"/>
      <c r="AE3645" s="31">
        <v>18.180669769864927</v>
      </c>
      <c r="AF3645" s="31">
        <v>8.5458358343229435</v>
      </c>
      <c r="AG3645" s="26"/>
      <c r="AH3645" s="31">
        <v>1.1845477453257596</v>
      </c>
      <c r="AI3645" s="26"/>
      <c r="AJ3645" s="32">
        <v>19.240267569961972</v>
      </c>
      <c r="AK3645" s="32">
        <v>8.5458358343229435</v>
      </c>
      <c r="AL3645" s="28">
        <v>1.2514202171643181</v>
      </c>
      <c r="AM3645" s="32">
        <v>1.1845477453257593</v>
      </c>
      <c r="AN3645" s="28">
        <v>15.242711740311284</v>
      </c>
      <c r="AO3645" s="32">
        <v>1.0582815602235605</v>
      </c>
      <c r="AP3645" s="32">
        <v>1</v>
      </c>
      <c r="AQ3645" s="28">
        <v>5.8281560223560458E-2</v>
      </c>
      <c r="AR3645" s="32">
        <v>1</v>
      </c>
      <c r="AS3645" s="28">
        <v>5.8281560223560458E-2</v>
      </c>
      <c r="AT3645" s="27">
        <v>14401.414476109127</v>
      </c>
      <c r="AU3645" s="27">
        <v>13491.489818109196</v>
      </c>
      <c r="AV3645" s="28">
        <v>6.7444342342279209E-2</v>
      </c>
      <c r="AW3645" s="27">
        <v>12473.694965462955</v>
      </c>
      <c r="AX3645" s="28">
        <v>0.15454278110725189</v>
      </c>
      <c r="AY3645" s="33">
        <v>125.33691988866447</v>
      </c>
      <c r="AZ3645" s="33">
        <v>59.229174114481602</v>
      </c>
      <c r="BA3645" s="28">
        <v>1.1161348568934282</v>
      </c>
      <c r="BB3645" s="33">
        <v>4.7613724189623214</v>
      </c>
      <c r="BC3645" s="28">
        <v>25.32369595570934</v>
      </c>
      <c r="BD3645" s="30">
        <v>3.58364346759355</v>
      </c>
      <c r="BE3645" s="30">
        <v>3.914421638319642</v>
      </c>
      <c r="BF3645" s="28">
        <v>-8.4502437726173593E-2</v>
      </c>
      <c r="BG3645" s="30">
        <v>4.49</v>
      </c>
      <c r="BH3645" s="28">
        <v>-0.20186114307493322</v>
      </c>
      <c r="BI3645" s="30">
        <v>4.49</v>
      </c>
      <c r="BJ3645" s="28">
        <v>-0.20186114307493322</v>
      </c>
      <c r="BK3645" s="30">
        <v>13.726278564694271</v>
      </c>
      <c r="BL3645" s="30">
        <v>13.421467909284178</v>
      </c>
      <c r="BM3645" s="28">
        <v>2.2710679448053682E-2</v>
      </c>
      <c r="BN3645" s="30">
        <v>20.521023765996343</v>
      </c>
      <c r="BO3645" s="28">
        <v>-0.33111141426389612</v>
      </c>
    </row>
    <row r="3646" spans="1:67" hidden="1" x14ac:dyDescent="0.25">
      <c r="A3646" s="34" t="s">
        <v>300</v>
      </c>
      <c r="B3646" s="34" t="s">
        <v>238</v>
      </c>
      <c r="C3646" s="26" t="s">
        <v>177</v>
      </c>
      <c r="D3646" s="27">
        <v>11826.945791020393</v>
      </c>
      <c r="E3646" s="27">
        <v>11001.764282364846</v>
      </c>
      <c r="F3646" s="28">
        <v>7.5004470871845752E-2</v>
      </c>
      <c r="G3646" s="27">
        <v>8810.3909920668593</v>
      </c>
      <c r="H3646" s="28">
        <v>0.34238603050304239</v>
      </c>
      <c r="I3646" s="27">
        <v>7256.7645551359656</v>
      </c>
      <c r="J3646" s="28">
        <v>0.62978221232903131</v>
      </c>
      <c r="K3646" s="29">
        <v>3264.2457398758243</v>
      </c>
      <c r="L3646" s="29">
        <v>3005.5780172839095</v>
      </c>
      <c r="M3646" s="28">
        <v>8.6062554724720949E-2</v>
      </c>
      <c r="N3646" s="29">
        <v>2555.8184629963289</v>
      </c>
      <c r="O3646" s="28">
        <v>0.27718215794128293</v>
      </c>
      <c r="P3646" s="29">
        <v>2095.0960521272959</v>
      </c>
      <c r="Q3646" s="28">
        <v>0.55804109151053471</v>
      </c>
      <c r="R3646" s="29">
        <v>911.43244157042204</v>
      </c>
      <c r="S3646" s="29">
        <v>895.13350608439066</v>
      </c>
      <c r="T3646" s="28">
        <v>1.8208384978603141E-2</v>
      </c>
      <c r="U3646" s="29">
        <v>765.59795192149829</v>
      </c>
      <c r="V3646" s="28">
        <v>0.19048443021942293</v>
      </c>
      <c r="W3646" s="29">
        <v>633.2121126307236</v>
      </c>
      <c r="X3646" s="28">
        <v>0.43937935391635641</v>
      </c>
      <c r="Y3646" s="27">
        <v>11815.729408148838</v>
      </c>
      <c r="Z3646" s="85">
        <v>11.216382871554815</v>
      </c>
      <c r="AA3646" s="29">
        <v>3251.0384244728243</v>
      </c>
      <c r="AB3646" s="29">
        <v>13.207315403000052</v>
      </c>
      <c r="AC3646" s="29">
        <v>908.20879914021748</v>
      </c>
      <c r="AD3646" s="29">
        <v>3.2236424302045608</v>
      </c>
      <c r="AE3646" s="31">
        <v>33.469662069990115</v>
      </c>
      <c r="AF3646" s="31">
        <v>36.417221174588036</v>
      </c>
      <c r="AG3646" s="26"/>
      <c r="AH3646" s="31">
        <v>37.225292602684682</v>
      </c>
      <c r="AI3646" s="26"/>
      <c r="AJ3646" s="32">
        <v>41.529567740641589</v>
      </c>
      <c r="AK3646" s="32">
        <v>42.456579228991899</v>
      </c>
      <c r="AL3646" s="28">
        <v>-2.18343424078144E-2</v>
      </c>
      <c r="AM3646" s="32">
        <v>49.203244054067802</v>
      </c>
      <c r="AN3646" s="28">
        <v>-0.15595874745563254</v>
      </c>
      <c r="AO3646" s="32">
        <v>1.2408122810979385</v>
      </c>
      <c r="AP3646" s="32">
        <v>1.1658379705977713</v>
      </c>
      <c r="AQ3646" s="28">
        <v>6.4309374365054295E-2</v>
      </c>
      <c r="AR3646" s="32">
        <v>1.3217691685926269</v>
      </c>
      <c r="AS3646" s="28">
        <v>-6.1248884766232262E-2</v>
      </c>
      <c r="AT3646" s="27">
        <v>59926.656166547276</v>
      </c>
      <c r="AU3646" s="27">
        <v>58419.074039218889</v>
      </c>
      <c r="AV3646" s="28">
        <v>2.5806333840832387E-2</v>
      </c>
      <c r="AW3646" s="27">
        <v>55541.41561283006</v>
      </c>
      <c r="AX3646" s="28">
        <v>7.8954425365856645E-2</v>
      </c>
      <c r="AY3646" s="33">
        <v>814.75688698880663</v>
      </c>
      <c r="AZ3646" s="33">
        <v>690.45957418201897</v>
      </c>
      <c r="BA3646" s="28">
        <v>0.18002113006259857</v>
      </c>
      <c r="BB3646" s="33">
        <v>815.58869712097282</v>
      </c>
      <c r="BC3646" s="28">
        <v>-1.0198892347361922E-3</v>
      </c>
      <c r="BD3646" s="30">
        <v>3.6231787474034673</v>
      </c>
      <c r="BE3646" s="30">
        <v>3.6604487453321726</v>
      </c>
      <c r="BF3646" s="28">
        <v>-1.0181811171712801E-2</v>
      </c>
      <c r="BG3646" s="30">
        <v>3.4471896653168179</v>
      </c>
      <c r="BH3646" s="28">
        <v>5.1052915323263753E-2</v>
      </c>
      <c r="BI3646" s="30">
        <v>3.4636906254334594</v>
      </c>
      <c r="BJ3646" s="28">
        <v>4.6045718055448152E-2</v>
      </c>
      <c r="BK3646" s="30">
        <v>12.976217711366797</v>
      </c>
      <c r="BL3646" s="30">
        <v>12.290640678271773</v>
      </c>
      <c r="BM3646" s="28">
        <v>5.5780414629404425E-2</v>
      </c>
      <c r="BN3646" s="30">
        <v>11.507856009743147</v>
      </c>
      <c r="BO3646" s="28">
        <v>0.12759646109409595</v>
      </c>
    </row>
    <row r="3647" spans="1:67" hidden="1" x14ac:dyDescent="0.25">
      <c r="A3647" s="34" t="s">
        <v>300</v>
      </c>
      <c r="B3647" s="34" t="s">
        <v>238</v>
      </c>
      <c r="C3647" s="26" t="s">
        <v>197</v>
      </c>
      <c r="D3647" s="27">
        <v>310.0281267118454</v>
      </c>
      <c r="E3647" s="27">
        <v>432.49970371246337</v>
      </c>
      <c r="F3647" s="28">
        <v>-0.28317147029085626</v>
      </c>
      <c r="G3647" s="27">
        <v>193.06603879332542</v>
      </c>
      <c r="H3647" s="28">
        <v>0.60581388963869676</v>
      </c>
      <c r="I3647" s="27">
        <v>107.28</v>
      </c>
      <c r="J3647" s="28">
        <v>1.8898967814303262</v>
      </c>
      <c r="K3647" s="29">
        <v>88.041410684585571</v>
      </c>
      <c r="L3647" s="29">
        <v>131.79935836791992</v>
      </c>
      <c r="M3647" s="28">
        <v>-0.33200425423303936</v>
      </c>
      <c r="N3647" s="29">
        <v>56.172103047370911</v>
      </c>
      <c r="O3647" s="28">
        <v>0.56735115668250335</v>
      </c>
      <c r="P3647" s="29">
        <v>36</v>
      </c>
      <c r="Q3647" s="28">
        <v>1.4455947412384882</v>
      </c>
      <c r="R3647" s="29">
        <v>22.442643270238193</v>
      </c>
      <c r="S3647" s="29">
        <v>30.087219545534229</v>
      </c>
      <c r="T3647" s="28">
        <v>-0.25408051627125849</v>
      </c>
      <c r="U3647" s="29">
        <v>12.105604318753024</v>
      </c>
      <c r="V3647" s="28">
        <v>0.85390523920163697</v>
      </c>
      <c r="W3647" s="29">
        <v>7.2000000000000011</v>
      </c>
      <c r="X3647" s="28">
        <v>2.117033787533082</v>
      </c>
      <c r="Y3647" s="27">
        <v>310.0281267118454</v>
      </c>
      <c r="Z3647" s="26"/>
      <c r="AA3647" s="29">
        <v>88.041410684585571</v>
      </c>
      <c r="AB3647" s="26"/>
      <c r="AC3647" s="29">
        <v>22.442643270238193</v>
      </c>
      <c r="AD3647" s="26"/>
      <c r="AE3647" s="31">
        <v>8.5733872900793546</v>
      </c>
      <c r="AF3647" s="31">
        <v>9.6811640399033596</v>
      </c>
      <c r="AG3647" s="26"/>
      <c r="AH3647" s="31">
        <v>10.696726387432321</v>
      </c>
      <c r="AI3647" s="26"/>
      <c r="AJ3647" s="32">
        <v>8.5733872900793546</v>
      </c>
      <c r="AK3647" s="32">
        <v>9.6811640399033614</v>
      </c>
      <c r="AL3647" s="28">
        <v>-0.11442598692244292</v>
      </c>
      <c r="AM3647" s="32">
        <v>10.696726387432321</v>
      </c>
      <c r="AN3647" s="28">
        <v>-0.198503637509855</v>
      </c>
      <c r="AO3647" s="32">
        <v>1</v>
      </c>
      <c r="AP3647" s="32">
        <v>1</v>
      </c>
      <c r="AQ3647" s="28">
        <v>0</v>
      </c>
      <c r="AR3647" s="32">
        <v>1</v>
      </c>
      <c r="AS3647" s="28">
        <v>0</v>
      </c>
      <c r="AT3647" s="27">
        <v>19636.036989202814</v>
      </c>
      <c r="AU3647" s="27">
        <v>17921.582540506228</v>
      </c>
      <c r="AV3647" s="28">
        <v>9.5664233045356845E-2</v>
      </c>
      <c r="AW3647" s="27">
        <v>17256.818311014315</v>
      </c>
      <c r="AX3647" s="28">
        <v>0.13787122488679981</v>
      </c>
      <c r="AY3647" s="33">
        <v>21.587628865979379</v>
      </c>
      <c r="AZ3647" s="33">
        <v>25.631578947368418</v>
      </c>
      <c r="BA3647" s="28">
        <v>-0.15777217976671815</v>
      </c>
      <c r="BB3647" s="33">
        <v>22.915343915343914</v>
      </c>
      <c r="BC3647" s="28">
        <v>-5.7940000999745354E-2</v>
      </c>
      <c r="BD3647" s="30">
        <v>3.5213898130567509</v>
      </c>
      <c r="BE3647" s="30">
        <v>3.2815008287455685</v>
      </c>
      <c r="BF3647" s="28">
        <v>7.3103435540769215E-2</v>
      </c>
      <c r="BG3647" s="30">
        <v>3.4370448731554428</v>
      </c>
      <c r="BH3647" s="28">
        <v>2.4539958893197007E-2</v>
      </c>
      <c r="BI3647" s="30">
        <v>2.98</v>
      </c>
      <c r="BJ3647" s="28">
        <v>0.18167443391166138</v>
      </c>
      <c r="BK3647" s="30">
        <v>13.814242956086293</v>
      </c>
      <c r="BL3647" s="30">
        <v>14.374864485497406</v>
      </c>
      <c r="BM3647" s="28">
        <v>-3.9000126225657045E-2</v>
      </c>
      <c r="BN3647" s="30">
        <v>15.948484165655664</v>
      </c>
      <c r="BO3647" s="28">
        <v>-0.13382094419765375</v>
      </c>
    </row>
    <row r="3648" spans="1:67" hidden="1" x14ac:dyDescent="0.25">
      <c r="A3648" s="34" t="s">
        <v>300</v>
      </c>
      <c r="B3648" s="34" t="s">
        <v>238</v>
      </c>
      <c r="C3648" s="26" t="s">
        <v>220</v>
      </c>
      <c r="D3648" s="27">
        <v>543.33756642103197</v>
      </c>
      <c r="E3648" s="27">
        <v>449.63543895721438</v>
      </c>
      <c r="F3648" s="28">
        <v>0.20839577876941753</v>
      </c>
      <c r="G3648" s="27">
        <v>399.0810032904148</v>
      </c>
      <c r="H3648" s="28">
        <v>0.36147188651232387</v>
      </c>
      <c r="I3648" s="27">
        <v>363.87265838146209</v>
      </c>
      <c r="J3648" s="28">
        <v>0.4932080053440831</v>
      </c>
      <c r="K3648" s="29">
        <v>148.06945943832397</v>
      </c>
      <c r="L3648" s="29">
        <v>121.44252777099609</v>
      </c>
      <c r="M3648" s="28">
        <v>0.2192554137010243</v>
      </c>
      <c r="N3648" s="29">
        <v>111.33519411087036</v>
      </c>
      <c r="O3648" s="28">
        <v>0.32994297643989118</v>
      </c>
      <c r="P3648" s="29">
        <v>114.66001373973342</v>
      </c>
      <c r="Q3648" s="28">
        <v>0.29137835073373186</v>
      </c>
      <c r="R3648" s="29">
        <v>29.221286820960042</v>
      </c>
      <c r="S3648" s="29">
        <v>24.040873199844363</v>
      </c>
      <c r="T3648" s="28">
        <v>0.21548358822296093</v>
      </c>
      <c r="U3648" s="29">
        <v>22.903096786129471</v>
      </c>
      <c r="V3648" s="28">
        <v>0.27586618935553647</v>
      </c>
      <c r="W3648" s="29">
        <v>31.767347274287275</v>
      </c>
      <c r="X3648" s="28">
        <v>-8.0147090386361364E-2</v>
      </c>
      <c r="Y3648" s="27">
        <v>543.33756642103197</v>
      </c>
      <c r="Z3648" s="26"/>
      <c r="AA3648" s="29">
        <v>148.06945943832397</v>
      </c>
      <c r="AB3648" s="26"/>
      <c r="AC3648" s="29">
        <v>29.221286820960042</v>
      </c>
      <c r="AD3648" s="26"/>
      <c r="AE3648" s="31">
        <v>17.514446864229168</v>
      </c>
      <c r="AF3648" s="31">
        <v>17.502429362006509</v>
      </c>
      <c r="AG3648" s="26"/>
      <c r="AH3648" s="31">
        <v>19.088157194287362</v>
      </c>
      <c r="AI3648" s="26"/>
      <c r="AJ3648" s="32">
        <v>17.514446864229168</v>
      </c>
      <c r="AK3648" s="32">
        <v>17.502429362006509</v>
      </c>
      <c r="AL3648" s="28">
        <v>6.8661909578937369E-4</v>
      </c>
      <c r="AM3648" s="32">
        <v>19.088157194287362</v>
      </c>
      <c r="AN3648" s="28">
        <v>-8.2444329960210561E-2</v>
      </c>
      <c r="AO3648" s="32">
        <v>1</v>
      </c>
      <c r="AP3648" s="32">
        <v>1</v>
      </c>
      <c r="AQ3648" s="28">
        <v>0</v>
      </c>
      <c r="AR3648" s="32">
        <v>1</v>
      </c>
      <c r="AS3648" s="28">
        <v>0</v>
      </c>
      <c r="AT3648" s="27">
        <v>8061.9277487540248</v>
      </c>
      <c r="AU3648" s="27">
        <v>7605.3893126356597</v>
      </c>
      <c r="AV3648" s="28">
        <v>6.0028279599029621E-2</v>
      </c>
      <c r="AW3648" s="27">
        <v>7044.1324664297108</v>
      </c>
      <c r="AX3648" s="28">
        <v>0.1444883791119532</v>
      </c>
      <c r="AY3648" s="33">
        <v>34.774123261948141</v>
      </c>
      <c r="AZ3648" s="33">
        <v>28.373732227680765</v>
      </c>
      <c r="BA3648" s="28">
        <v>0.22557452022555213</v>
      </c>
      <c r="BB3648" s="33">
        <v>32.265700309435005</v>
      </c>
      <c r="BC3648" s="28">
        <v>7.774270908292151E-2</v>
      </c>
      <c r="BD3648" s="30">
        <v>3.6694776119402985</v>
      </c>
      <c r="BE3648" s="30">
        <v>3.7024545454545454</v>
      </c>
      <c r="BF3648" s="28">
        <v>-8.9067760615001348E-3</v>
      </c>
      <c r="BG3648" s="30">
        <v>3.5844999999999998</v>
      </c>
      <c r="BH3648" s="28">
        <v>2.3706963855572253E-2</v>
      </c>
      <c r="BI3648" s="30">
        <v>3.1734921923820458</v>
      </c>
      <c r="BJ3648" s="28">
        <v>0.15629010235124055</v>
      </c>
      <c r="BK3648" s="30">
        <v>18.593895941341746</v>
      </c>
      <c r="BL3648" s="30">
        <v>18.70295788424712</v>
      </c>
      <c r="BM3648" s="28">
        <v>-5.8312670958444012E-3</v>
      </c>
      <c r="BN3648" s="30">
        <v>17.424761682538296</v>
      </c>
      <c r="BO3648" s="28">
        <v>6.7096140544353172E-2</v>
      </c>
    </row>
    <row r="3649" spans="1:67" hidden="1" x14ac:dyDescent="0.25">
      <c r="A3649" s="34" t="s">
        <v>300</v>
      </c>
      <c r="B3649" s="34" t="s">
        <v>238</v>
      </c>
      <c r="C3649" s="26" t="s">
        <v>182</v>
      </c>
      <c r="D3649" s="27">
        <v>5273.4620363271233</v>
      </c>
      <c r="E3649" s="27">
        <v>5552.717828669548</v>
      </c>
      <c r="F3649" s="28">
        <v>-5.029173117722343E-2</v>
      </c>
      <c r="G3649" s="27">
        <v>4048.8008964967726</v>
      </c>
      <c r="H3649" s="28">
        <v>0.30247502189845626</v>
      </c>
      <c r="I3649" s="27">
        <v>2878.047687240839</v>
      </c>
      <c r="J3649" s="28">
        <v>0.8323053018564639</v>
      </c>
      <c r="K3649" s="29">
        <v>1558.5138584769172</v>
      </c>
      <c r="L3649" s="29">
        <v>1616.7039668879429</v>
      </c>
      <c r="M3649" s="28">
        <v>-3.5993051048818857E-2</v>
      </c>
      <c r="N3649" s="29">
        <v>1235.4837311645883</v>
      </c>
      <c r="O3649" s="28">
        <v>0.26146044594843437</v>
      </c>
      <c r="P3649" s="29">
        <v>871.38845462129905</v>
      </c>
      <c r="Q3649" s="28">
        <v>0.7885408628167323</v>
      </c>
      <c r="R3649" s="29">
        <v>466.28070783464307</v>
      </c>
      <c r="S3649" s="29">
        <v>472.14845628681661</v>
      </c>
      <c r="T3649" s="28">
        <v>-1.2427761594986673E-2</v>
      </c>
      <c r="U3649" s="29">
        <v>446.8432651604893</v>
      </c>
      <c r="V3649" s="28">
        <v>4.3499464330457288E-2</v>
      </c>
      <c r="W3649" s="29">
        <v>345.96715335380719</v>
      </c>
      <c r="X3649" s="28">
        <v>0.3477600498039069</v>
      </c>
      <c r="Y3649" s="26"/>
      <c r="Z3649" s="26"/>
      <c r="AA3649" s="26"/>
      <c r="AB3649" s="26"/>
      <c r="AC3649" s="26"/>
      <c r="AD3649" s="26"/>
      <c r="AE3649" s="31">
        <v>41.915893112587725</v>
      </c>
      <c r="AF3649" s="31">
        <v>47.855914984382103</v>
      </c>
      <c r="AG3649" s="26"/>
      <c r="AH3649" s="31">
        <v>43.080006921690398</v>
      </c>
      <c r="AI3649" s="26"/>
      <c r="AJ3649" s="32">
        <v>52.715730948120743</v>
      </c>
      <c r="AK3649" s="32">
        <v>61.71161963985864</v>
      </c>
      <c r="AL3649" s="28">
        <v>-0.14577301234737944</v>
      </c>
      <c r="AM3649" s="32">
        <v>70.709734517428473</v>
      </c>
      <c r="AN3649" s="28">
        <v>-0.25447703476913186</v>
      </c>
      <c r="AO3649" s="32">
        <v>1.2576549617235697</v>
      </c>
      <c r="AP3649" s="32">
        <v>1.2895296153045739</v>
      </c>
      <c r="AQ3649" s="28">
        <v>-2.471804695503305E-2</v>
      </c>
      <c r="AR3649" s="32">
        <v>1.6413584762407911</v>
      </c>
      <c r="AS3649" s="28">
        <v>-0.23377191519796386</v>
      </c>
      <c r="AT3649" s="27">
        <v>27343.948081312188</v>
      </c>
      <c r="AU3649" s="27">
        <v>26372.366045774757</v>
      </c>
      <c r="AV3649" s="28">
        <v>3.6840912713370005E-2</v>
      </c>
      <c r="AW3649" s="27">
        <v>24125.885415249017</v>
      </c>
      <c r="AX3649" s="28">
        <v>0.13338630316254266</v>
      </c>
      <c r="AY3649" s="33">
        <v>259.30407660964943</v>
      </c>
      <c r="AZ3649" s="33">
        <v>305.19608319246976</v>
      </c>
      <c r="BA3649" s="28">
        <v>-0.15036892381701655</v>
      </c>
      <c r="BB3649" s="33">
        <v>287.58939904804271</v>
      </c>
      <c r="BC3649" s="28">
        <v>-9.8353146993669704E-2</v>
      </c>
      <c r="BD3649" s="30">
        <v>3.3836478306844824</v>
      </c>
      <c r="BE3649" s="30">
        <v>3.4345915779239369</v>
      </c>
      <c r="BF3649" s="28">
        <v>-1.4832548815090208E-2</v>
      </c>
      <c r="BG3649" s="30">
        <v>3.2770977021933771</v>
      </c>
      <c r="BH3649" s="28">
        <v>3.2513564798446727E-2</v>
      </c>
      <c r="BI3649" s="30">
        <v>3.3028297218966753</v>
      </c>
      <c r="BJ3649" s="28">
        <v>2.4469353733863282E-2</v>
      </c>
      <c r="BK3649" s="30">
        <v>11.309629473662996</v>
      </c>
      <c r="BL3649" s="30">
        <v>11.760533693869437</v>
      </c>
      <c r="BM3649" s="28">
        <v>-3.8340455624177129E-2</v>
      </c>
      <c r="BN3649" s="30">
        <v>9.0608972142448998</v>
      </c>
      <c r="BO3649" s="28">
        <v>0.24817986632524636</v>
      </c>
    </row>
    <row r="3650" spans="1:67" hidden="1" x14ac:dyDescent="0.25">
      <c r="A3650" s="34" t="s">
        <v>300</v>
      </c>
      <c r="B3650" s="34" t="s">
        <v>238</v>
      </c>
      <c r="C3650" s="26" t="s">
        <v>183</v>
      </c>
      <c r="D3650" s="27">
        <v>894.63829337477682</v>
      </c>
      <c r="E3650" s="27">
        <v>820.04651687383648</v>
      </c>
      <c r="F3650" s="28">
        <v>9.0960421105497152E-2</v>
      </c>
      <c r="G3650" s="27">
        <v>619.70859732389454</v>
      </c>
      <c r="H3650" s="28">
        <v>0.44364350799411062</v>
      </c>
      <c r="I3650" s="27">
        <v>1041.0411818051339</v>
      </c>
      <c r="J3650" s="28">
        <v>-0.1406312170825931</v>
      </c>
      <c r="K3650" s="29">
        <v>223.23947132079508</v>
      </c>
      <c r="L3650" s="29">
        <v>227.77058435356696</v>
      </c>
      <c r="M3650" s="28">
        <v>-1.9893319612063091E-2</v>
      </c>
      <c r="N3650" s="29">
        <v>175.04284716413363</v>
      </c>
      <c r="O3650" s="28">
        <v>0.27534186593450793</v>
      </c>
      <c r="P3650" s="29">
        <v>359.66829215940737</v>
      </c>
      <c r="Q3650" s="28">
        <v>-0.37931845484490506</v>
      </c>
      <c r="R3650" s="29">
        <v>93.588545235600122</v>
      </c>
      <c r="S3650" s="29">
        <v>80.817099326070363</v>
      </c>
      <c r="T3650" s="28">
        <v>0.15802900643589279</v>
      </c>
      <c r="U3650" s="29">
        <v>64.342129454571506</v>
      </c>
      <c r="V3650" s="28">
        <v>0.45454535044069261</v>
      </c>
      <c r="W3650" s="29">
        <v>134.28013342150439</v>
      </c>
      <c r="X3650" s="28">
        <v>-0.30303505923823937</v>
      </c>
      <c r="Y3650" s="27">
        <v>894.63829337477682</v>
      </c>
      <c r="Z3650" s="85">
        <v>0</v>
      </c>
      <c r="AA3650" s="29">
        <v>223.23947132079508</v>
      </c>
      <c r="AB3650" s="29">
        <v>0</v>
      </c>
      <c r="AC3650" s="29">
        <v>93.588545235600122</v>
      </c>
      <c r="AD3650" s="29">
        <v>0</v>
      </c>
      <c r="AE3650" s="31">
        <v>11.473384100657842</v>
      </c>
      <c r="AF3650" s="31">
        <v>10.126397408494748</v>
      </c>
      <c r="AG3650" s="26"/>
      <c r="AH3650" s="31">
        <v>9.9218622622265933</v>
      </c>
      <c r="AI3650" s="26"/>
      <c r="AJ3650" s="32">
        <v>16.076567243883474</v>
      </c>
      <c r="AK3650" s="32">
        <v>15.671379056063309</v>
      </c>
      <c r="AL3650" s="28">
        <v>2.5855298781979043E-2</v>
      </c>
      <c r="AM3650" s="32">
        <v>14.505866468070478</v>
      </c>
      <c r="AN3650" s="28">
        <v>0.10828038292440768</v>
      </c>
      <c r="AO3650" s="32">
        <v>1.370977635002474</v>
      </c>
      <c r="AP3650" s="32">
        <v>1.5210694709098269</v>
      </c>
      <c r="AQ3650" s="28">
        <v>-9.8675201085704198E-2</v>
      </c>
      <c r="AR3650" s="32">
        <v>1.419293951079335</v>
      </c>
      <c r="AS3650" s="28">
        <v>-3.4042501231064691E-2</v>
      </c>
      <c r="AT3650" s="27">
        <v>26188.144853533257</v>
      </c>
      <c r="AU3650" s="27">
        <v>24290.799936636351</v>
      </c>
      <c r="AV3650" s="28">
        <v>7.8109610298805116E-2</v>
      </c>
      <c r="AW3650" s="27">
        <v>22167.147387585632</v>
      </c>
      <c r="AX3650" s="28">
        <v>0.18139444808309085</v>
      </c>
      <c r="AY3650" s="33">
        <v>61.788146539095322</v>
      </c>
      <c r="AZ3650" s="33">
        <v>58.212394656989055</v>
      </c>
      <c r="BA3650" s="28">
        <v>6.1425954097508652E-2</v>
      </c>
      <c r="BB3650" s="33">
        <v>52.351246633449449</v>
      </c>
      <c r="BC3650" s="28">
        <v>0.18026122609306183</v>
      </c>
      <c r="BD3650" s="30">
        <v>4.0075273789247685</v>
      </c>
      <c r="BE3650" s="30">
        <v>3.6003179216543741</v>
      </c>
      <c r="BF3650" s="28">
        <v>0.11310374976087624</v>
      </c>
      <c r="BG3650" s="30">
        <v>3.5403251681732995</v>
      </c>
      <c r="BH3650" s="28">
        <v>0.1319659038529874</v>
      </c>
      <c r="BI3650" s="30">
        <v>2.8944480358689431</v>
      </c>
      <c r="BJ3650" s="28">
        <v>0.38455668551039218</v>
      </c>
      <c r="BK3650" s="30">
        <v>9.5592712881967703</v>
      </c>
      <c r="BL3650" s="30">
        <v>10.146943205239513</v>
      </c>
      <c r="BM3650" s="28">
        <v>-5.7916153185847148E-2</v>
      </c>
      <c r="BN3650" s="30">
        <v>9.6314592410473026</v>
      </c>
      <c r="BO3650" s="28">
        <v>-7.4950172184586545E-3</v>
      </c>
    </row>
    <row r="3651" spans="1:67" hidden="1" x14ac:dyDescent="0.25">
      <c r="A3651" s="34" t="s">
        <v>300</v>
      </c>
      <c r="B3651" s="34" t="s">
        <v>238</v>
      </c>
      <c r="C3651" s="26" t="s">
        <v>206</v>
      </c>
      <c r="D3651" s="27">
        <v>1030.834066798687</v>
      </c>
      <c r="E3651" s="27">
        <v>459.65165402531625</v>
      </c>
      <c r="F3651" s="28">
        <v>1.2426419175724575</v>
      </c>
      <c r="G3651" s="27">
        <v>743.86454605340953</v>
      </c>
      <c r="H3651" s="28">
        <v>0.38578195757251887</v>
      </c>
      <c r="I3651" s="27">
        <v>671.26130895137783</v>
      </c>
      <c r="J3651" s="28">
        <v>0.53566733707477021</v>
      </c>
      <c r="K3651" s="29">
        <v>435.89715052682755</v>
      </c>
      <c r="L3651" s="29">
        <v>218.2676625134535</v>
      </c>
      <c r="M3651" s="28">
        <v>0.99707618392605402</v>
      </c>
      <c r="N3651" s="29">
        <v>376.20600425970594</v>
      </c>
      <c r="O3651" s="28">
        <v>0.15866611800782179</v>
      </c>
      <c r="P3651" s="29">
        <v>340.16327530965856</v>
      </c>
      <c r="Q3651" s="28">
        <v>0.28143507005575547</v>
      </c>
      <c r="R3651" s="29">
        <v>176.61190197512104</v>
      </c>
      <c r="S3651" s="29">
        <v>82.149731047208334</v>
      </c>
      <c r="T3651" s="28">
        <v>1.1498780303203777</v>
      </c>
      <c r="U3651" s="29">
        <v>148.38832909846587</v>
      </c>
      <c r="V3651" s="28">
        <v>0.19020075937324482</v>
      </c>
      <c r="W3651" s="29">
        <v>134.76279418224721</v>
      </c>
      <c r="X3651" s="28">
        <v>0.31053903302330588</v>
      </c>
      <c r="Y3651" s="26"/>
      <c r="Z3651" s="26"/>
      <c r="AA3651" s="26"/>
      <c r="AB3651" s="26"/>
      <c r="AC3651" s="26"/>
      <c r="AD3651" s="26"/>
      <c r="AE3651" s="31">
        <v>34.396485291848045</v>
      </c>
      <c r="AF3651" s="31">
        <v>19.821071001195939</v>
      </c>
      <c r="AG3651" s="26"/>
      <c r="AH3651" s="31">
        <v>36.50968459707596</v>
      </c>
      <c r="AI3651" s="26"/>
      <c r="AJ3651" s="32">
        <v>34.670981118745942</v>
      </c>
      <c r="AK3651" s="32">
        <v>21.141176944853314</v>
      </c>
      <c r="AL3651" s="28">
        <v>0.63997402837056216</v>
      </c>
      <c r="AM3651" s="32">
        <v>43.590284855937298</v>
      </c>
      <c r="AN3651" s="28">
        <v>-0.20461678024516247</v>
      </c>
      <c r="AO3651" s="32">
        <v>1.0079803452175082</v>
      </c>
      <c r="AP3651" s="32">
        <v>1.0666011409563958</v>
      </c>
      <c r="AQ3651" s="28">
        <v>-5.4960372240295652E-2</v>
      </c>
      <c r="AR3651" s="32">
        <v>1.1939375904504095</v>
      </c>
      <c r="AS3651" s="28">
        <v>-0.15575122746805334</v>
      </c>
      <c r="AT3651" s="27">
        <v>11264.914464239171</v>
      </c>
      <c r="AU3651" s="27">
        <v>10589.965527072532</v>
      </c>
      <c r="AV3651" s="28">
        <v>6.373476244480468E-2</v>
      </c>
      <c r="AW3651" s="27">
        <v>9965.2300461429204</v>
      </c>
      <c r="AX3651" s="28">
        <v>0.13042191821746238</v>
      </c>
      <c r="AY3651" s="33">
        <v>112.90325942931709</v>
      </c>
      <c r="AZ3651" s="33">
        <v>58.860777129026737</v>
      </c>
      <c r="BA3651" s="28">
        <v>0.91814082205924052</v>
      </c>
      <c r="BB3651" s="33">
        <v>93.960024429304667</v>
      </c>
      <c r="BC3651" s="28">
        <v>0.20160951548352643</v>
      </c>
      <c r="BD3651" s="30">
        <v>2.3648561720415371</v>
      </c>
      <c r="BE3651" s="30">
        <v>2.1059081713352037</v>
      </c>
      <c r="BF3651" s="28">
        <v>0.12296262687567865</v>
      </c>
      <c r="BG3651" s="30">
        <v>1.9772798350658387</v>
      </c>
      <c r="BH3651" s="28">
        <v>0.19601491407653637</v>
      </c>
      <c r="BI3651" s="30">
        <v>1.9733503222542557</v>
      </c>
      <c r="BJ3651" s="28">
        <v>0.19839652664411098</v>
      </c>
      <c r="BK3651" s="30">
        <v>5.8367191297441465</v>
      </c>
      <c r="BL3651" s="30">
        <v>5.5952910394943576</v>
      </c>
      <c r="BM3651" s="28">
        <v>4.3148441885447773E-2</v>
      </c>
      <c r="BN3651" s="30">
        <v>5.0129585700759804</v>
      </c>
      <c r="BO3651" s="28">
        <v>0.16432622535232333</v>
      </c>
    </row>
    <row r="3652" spans="1:67" hidden="1" x14ac:dyDescent="0.25">
      <c r="A3652" s="34" t="s">
        <v>300</v>
      </c>
      <c r="B3652" s="34" t="s">
        <v>238</v>
      </c>
      <c r="C3652" s="26" t="s">
        <v>189</v>
      </c>
      <c r="D3652" s="27">
        <v>2147.9252483522891</v>
      </c>
      <c r="E3652" s="27">
        <v>1431.9791189193725</v>
      </c>
      <c r="F3652" s="28">
        <v>0.49996967132677023</v>
      </c>
      <c r="G3652" s="27">
        <v>907.0543444597721</v>
      </c>
      <c r="H3652" s="28">
        <v>1.368022667518958</v>
      </c>
      <c r="I3652" s="27">
        <v>758.27057569861415</v>
      </c>
      <c r="J3652" s="28">
        <v>1.8326633225525735</v>
      </c>
      <c r="K3652" s="29">
        <v>492.77440855964716</v>
      </c>
      <c r="L3652" s="29">
        <v>406.17603390678585</v>
      </c>
      <c r="M3652" s="28">
        <v>0.21320404805748569</v>
      </c>
      <c r="N3652" s="29">
        <v>254.19886865018859</v>
      </c>
      <c r="O3652" s="28">
        <v>0.93853895249931352</v>
      </c>
      <c r="P3652" s="29">
        <v>206.96187596528378</v>
      </c>
      <c r="Q3652" s="28">
        <v>1.3809912152241322</v>
      </c>
      <c r="R3652" s="29">
        <v>127.14051282764841</v>
      </c>
      <c r="S3652" s="29">
        <v>93.014486709705551</v>
      </c>
      <c r="T3652" s="28">
        <v>0.3668893666472493</v>
      </c>
      <c r="U3652" s="29">
        <v>59.938283175449413</v>
      </c>
      <c r="V3652" s="28">
        <v>1.1211904327570876</v>
      </c>
      <c r="W3652" s="29">
        <v>51.429386732944877</v>
      </c>
      <c r="X3652" s="28">
        <v>1.4721374471728659</v>
      </c>
      <c r="Y3652" s="27">
        <v>2147.9252483522891</v>
      </c>
      <c r="Z3652" s="26"/>
      <c r="AA3652" s="29">
        <v>492.77440855964716</v>
      </c>
      <c r="AB3652" s="26"/>
      <c r="AC3652" s="29">
        <v>127.14051282764841</v>
      </c>
      <c r="AD3652" s="26"/>
      <c r="AE3652" s="31">
        <v>43.02321015880473</v>
      </c>
      <c r="AF3652" s="31">
        <v>43.150225158305766</v>
      </c>
      <c r="AG3652" s="26"/>
      <c r="AH3652" s="31">
        <v>37.714646234377931</v>
      </c>
      <c r="AI3652" s="26"/>
      <c r="AJ3652" s="32">
        <v>49.89965836327189</v>
      </c>
      <c r="AK3652" s="32">
        <v>43.874367208051346</v>
      </c>
      <c r="AL3652" s="28">
        <v>0.13733055400317767</v>
      </c>
      <c r="AM3652" s="32">
        <v>38.871370001255876</v>
      </c>
      <c r="AN3652" s="28">
        <v>0.28371236623920654</v>
      </c>
      <c r="AO3652" s="32">
        <v>1.1510254548959189</v>
      </c>
      <c r="AP3652" s="32">
        <v>1.0173213667103564</v>
      </c>
      <c r="AQ3652" s="28">
        <v>0.13142758282755071</v>
      </c>
      <c r="AR3652" s="32">
        <v>1.0308768199165095</v>
      </c>
      <c r="AS3652" s="28">
        <v>0.11654994336679356</v>
      </c>
      <c r="AT3652" s="27">
        <v>13123.820959516648</v>
      </c>
      <c r="AU3652" s="27">
        <v>12141.169442798257</v>
      </c>
      <c r="AV3652" s="28">
        <v>8.0935491539595325E-2</v>
      </c>
      <c r="AW3652" s="27">
        <v>10917.146065056802</v>
      </c>
      <c r="AX3652" s="28">
        <v>0.2021292818938174</v>
      </c>
      <c r="AY3652" s="33">
        <v>176.77036689561649</v>
      </c>
      <c r="AZ3652" s="33">
        <v>168.61925243208202</v>
      </c>
      <c r="BA3652" s="28">
        <v>4.8340354650888089E-2</v>
      </c>
      <c r="BB3652" s="33">
        <v>141.240128164634</v>
      </c>
      <c r="BC3652" s="28">
        <v>0.25155909437838592</v>
      </c>
      <c r="BD3652" s="30">
        <v>4.3588409037526077</v>
      </c>
      <c r="BE3652" s="30">
        <v>3.5255135689468085</v>
      </c>
      <c r="BF3652" s="28">
        <v>0.23637048007582698</v>
      </c>
      <c r="BG3652" s="30">
        <v>3.5682863156562643</v>
      </c>
      <c r="BH3652" s="28">
        <v>0.22155021154768179</v>
      </c>
      <c r="BI3652" s="30">
        <v>3.6638176580203017</v>
      </c>
      <c r="BJ3652" s="28">
        <v>0.18969919100937277</v>
      </c>
      <c r="BK3652" s="30">
        <v>16.894105589018782</v>
      </c>
      <c r="BL3652" s="30">
        <v>15.395226803632442</v>
      </c>
      <c r="BM3652" s="28">
        <v>9.7359967768236189E-2</v>
      </c>
      <c r="BN3652" s="30">
        <v>15.133138561955001</v>
      </c>
      <c r="BO3652" s="28">
        <v>0.11636495759649529</v>
      </c>
    </row>
    <row r="3653" spans="1:67" hidden="1" x14ac:dyDescent="0.25">
      <c r="A3653" s="34" t="s">
        <v>300</v>
      </c>
      <c r="B3653" s="34" t="s">
        <v>238</v>
      </c>
      <c r="C3653" s="26" t="s">
        <v>223</v>
      </c>
      <c r="D3653" s="27">
        <v>1915.8262525749205</v>
      </c>
      <c r="E3653" s="27">
        <v>999.28430366158489</v>
      </c>
      <c r="F3653" s="28">
        <v>0.91719838443867863</v>
      </c>
      <c r="G3653" s="27">
        <v>989.37535572052002</v>
      </c>
      <c r="H3653" s="28">
        <v>0.93639981175769804</v>
      </c>
      <c r="I3653" s="27">
        <v>485.83059843063353</v>
      </c>
      <c r="J3653" s="28">
        <v>2.9434038505675977</v>
      </c>
      <c r="K3653" s="29">
        <v>544.05590814167715</v>
      </c>
      <c r="L3653" s="29">
        <v>313.80303497118268</v>
      </c>
      <c r="M3653" s="28">
        <v>0.73374966941170328</v>
      </c>
      <c r="N3653" s="29">
        <v>312.20729702362433</v>
      </c>
      <c r="O3653" s="28">
        <v>0.74261112193194234</v>
      </c>
      <c r="P3653" s="29">
        <v>156.30821923170973</v>
      </c>
      <c r="Q3653" s="28">
        <v>2.4806609071220636</v>
      </c>
      <c r="R3653" s="29">
        <v>176.53257564524392</v>
      </c>
      <c r="S3653" s="29">
        <v>103.60662374865473</v>
      </c>
      <c r="T3653" s="28">
        <v>0.70387345188956707</v>
      </c>
      <c r="U3653" s="29">
        <v>92.647275450649744</v>
      </c>
      <c r="V3653" s="28">
        <v>0.9054265199550009</v>
      </c>
      <c r="W3653" s="29">
        <v>41.665814436815744</v>
      </c>
      <c r="X3653" s="28">
        <v>3.2368684743447727</v>
      </c>
      <c r="Y3653" s="26"/>
      <c r="Z3653" s="26"/>
      <c r="AA3653" s="26"/>
      <c r="AB3653" s="26"/>
      <c r="AC3653" s="26"/>
      <c r="AD3653" s="26"/>
      <c r="AE3653" s="31">
        <v>61.317131999728268</v>
      </c>
      <c r="AF3653" s="31">
        <v>51.618407123947271</v>
      </c>
      <c r="AG3653" s="26"/>
      <c r="AH3653" s="31">
        <v>48.873678352224736</v>
      </c>
      <c r="AI3653" s="26"/>
      <c r="AJ3653" s="32">
        <v>90.117309454844957</v>
      </c>
      <c r="AK3653" s="32">
        <v>64.689865032448552</v>
      </c>
      <c r="AL3653" s="28">
        <v>0.39306689555839935</v>
      </c>
      <c r="AM3653" s="32">
        <v>64.60178822390408</v>
      </c>
      <c r="AN3653" s="28">
        <v>0.39496617558799363</v>
      </c>
      <c r="AO3653" s="32">
        <v>1.4696921808939845</v>
      </c>
      <c r="AP3653" s="32">
        <v>1.2532324927639438</v>
      </c>
      <c r="AQ3653" s="28">
        <v>0.1727210947528573</v>
      </c>
      <c r="AR3653" s="32">
        <v>1.3218114617510346</v>
      </c>
      <c r="AS3653" s="28">
        <v>0.11187731641171338</v>
      </c>
      <c r="AT3653" s="27">
        <v>3937.4390198047163</v>
      </c>
      <c r="AU3653" s="27">
        <v>3776.4432203397751</v>
      </c>
      <c r="AV3653" s="28">
        <v>4.2631595411741968E-2</v>
      </c>
      <c r="AW3653" s="27">
        <v>3472.3415658491849</v>
      </c>
      <c r="AX3653" s="28">
        <v>0.13394346297317344</v>
      </c>
      <c r="AY3653" s="33">
        <v>73.806962613569382</v>
      </c>
      <c r="AZ3653" s="33">
        <v>58.990483228339642</v>
      </c>
      <c r="BA3653" s="28">
        <v>0.25116728282896572</v>
      </c>
      <c r="BB3653" s="33">
        <v>55.918237357211204</v>
      </c>
      <c r="BC3653" s="28">
        <v>0.31990860409428218</v>
      </c>
      <c r="BD3653" s="30">
        <v>3.521377534744135</v>
      </c>
      <c r="BE3653" s="30">
        <v>3.1844316093161802</v>
      </c>
      <c r="BF3653" s="28">
        <v>0.10581038212351811</v>
      </c>
      <c r="BG3653" s="30">
        <v>3.1689693519420055</v>
      </c>
      <c r="BH3653" s="28">
        <v>0.11120592964591688</v>
      </c>
      <c r="BI3653" s="30">
        <v>3.1081577208070112</v>
      </c>
      <c r="BJ3653" s="28">
        <v>0.1329468614706702</v>
      </c>
      <c r="BK3653" s="30">
        <v>10.852536680963199</v>
      </c>
      <c r="BL3653" s="30">
        <v>9.6449847269013045</v>
      </c>
      <c r="BM3653" s="28">
        <v>0.12519998613308861</v>
      </c>
      <c r="BN3653" s="30">
        <v>10.678947124003974</v>
      </c>
      <c r="BO3653" s="28">
        <v>1.6255306346543586E-2</v>
      </c>
    </row>
    <row r="3654" spans="1:67" hidden="1" x14ac:dyDescent="0.25">
      <c r="A3654" s="34" t="s">
        <v>300</v>
      </c>
      <c r="B3654" s="34" t="s">
        <v>238</v>
      </c>
      <c r="C3654" s="26" t="s">
        <v>198</v>
      </c>
      <c r="D3654" s="27">
        <v>1793.1070822477341</v>
      </c>
      <c r="E3654" s="27">
        <v>1545.1624224185944</v>
      </c>
      <c r="F3654" s="28">
        <v>0.1604651111311908</v>
      </c>
      <c r="G3654" s="27">
        <v>1368.7269534277916</v>
      </c>
      <c r="H3654" s="28">
        <v>0.31005462978363929</v>
      </c>
      <c r="I3654" s="27">
        <v>723.77697761058812</v>
      </c>
      <c r="J3654" s="28">
        <v>1.4774303932232491</v>
      </c>
      <c r="K3654" s="29">
        <v>550.89466249335487</v>
      </c>
      <c r="L3654" s="29">
        <v>467.21973896026611</v>
      </c>
      <c r="M3654" s="28">
        <v>0.17909115680620838</v>
      </c>
      <c r="N3654" s="29">
        <v>402.78701018266094</v>
      </c>
      <c r="O3654" s="28">
        <v>0.36770712204330575</v>
      </c>
      <c r="P3654" s="29">
        <v>226.36501421003405</v>
      </c>
      <c r="Q3654" s="28">
        <v>1.4336563864158098</v>
      </c>
      <c r="R3654" s="29">
        <v>140.94977445641331</v>
      </c>
      <c r="S3654" s="29">
        <v>120.05678412322999</v>
      </c>
      <c r="T3654" s="28">
        <v>0.17402590354026234</v>
      </c>
      <c r="U3654" s="29">
        <v>118.85439804522574</v>
      </c>
      <c r="V3654" s="28">
        <v>0.18590289273754917</v>
      </c>
      <c r="W3654" s="29">
        <v>57.917505065025495</v>
      </c>
      <c r="X3654" s="28">
        <v>1.4336299413824078</v>
      </c>
      <c r="Y3654" s="26"/>
      <c r="Z3654" s="26"/>
      <c r="AA3654" s="26"/>
      <c r="AB3654" s="26"/>
      <c r="AC3654" s="26"/>
      <c r="AD3654" s="26"/>
      <c r="AE3654" s="31">
        <v>18.054083917780627</v>
      </c>
      <c r="AF3654" s="31">
        <v>18.027259876535211</v>
      </c>
      <c r="AG3654" s="26"/>
      <c r="AH3654" s="31">
        <v>18.73467512569184</v>
      </c>
      <c r="AI3654" s="26"/>
      <c r="AJ3654" s="32">
        <v>19.775463480782669</v>
      </c>
      <c r="AK3654" s="32">
        <v>19.739475324306451</v>
      </c>
      <c r="AL3654" s="28">
        <v>1.8231566890688259E-3</v>
      </c>
      <c r="AM3654" s="32">
        <v>28.714049563615919</v>
      </c>
      <c r="AN3654" s="28">
        <v>-0.31129660283652538</v>
      </c>
      <c r="AO3654" s="32">
        <v>1.0953457162845428</v>
      </c>
      <c r="AP3654" s="32">
        <v>1.0949792403004024</v>
      </c>
      <c r="AQ3654" s="28">
        <v>3.3468760927364441E-4</v>
      </c>
      <c r="AR3654" s="32">
        <v>1.5326686676428587</v>
      </c>
      <c r="AS3654" s="28">
        <v>-0.28533430648836133</v>
      </c>
      <c r="AT3654" s="27">
        <v>17876.564687451842</v>
      </c>
      <c r="AU3654" s="27">
        <v>16614.219939890503</v>
      </c>
      <c r="AV3654" s="28">
        <v>7.5979778294042427E-2</v>
      </c>
      <c r="AW3654" s="27">
        <v>15302.235887781857</v>
      </c>
      <c r="AX3654" s="28">
        <v>0.16823219943468984</v>
      </c>
      <c r="AY3654" s="33">
        <v>67.160570287454178</v>
      </c>
      <c r="AZ3654" s="33">
        <v>71.112929299288851</v>
      </c>
      <c r="BA3654" s="28">
        <v>-5.5578627554500104E-2</v>
      </c>
      <c r="BB3654" s="33">
        <v>77.540407857560552</v>
      </c>
      <c r="BC3654" s="28">
        <v>-0.13386359263384107</v>
      </c>
      <c r="BD3654" s="30">
        <v>3.2549000822264516</v>
      </c>
      <c r="BE3654" s="30">
        <v>3.3071428571428569</v>
      </c>
      <c r="BF3654" s="28">
        <v>-1.5796951378610702E-2</v>
      </c>
      <c r="BG3654" s="30">
        <v>3.3981407513789583</v>
      </c>
      <c r="BH3654" s="28">
        <v>-4.215265924296397E-2</v>
      </c>
      <c r="BI3654" s="30">
        <v>3.1973888727302513</v>
      </c>
      <c r="BJ3654" s="28">
        <v>1.7986929893545108E-2</v>
      </c>
      <c r="BK3654" s="30">
        <v>12.721603061537545</v>
      </c>
      <c r="BL3654" s="30">
        <v>12.87026329834549</v>
      </c>
      <c r="BM3654" s="28">
        <v>-1.1550675643679797E-2</v>
      </c>
      <c r="BN3654" s="30">
        <v>11.515997522506254</v>
      </c>
      <c r="BO3654" s="28">
        <v>0.10468963167759628</v>
      </c>
    </row>
    <row r="3655" spans="1:67" hidden="1" x14ac:dyDescent="0.25">
      <c r="A3655" s="34" t="s">
        <v>300</v>
      </c>
      <c r="B3655" s="34" t="s">
        <v>238</v>
      </c>
      <c r="C3655" s="26" t="s">
        <v>203</v>
      </c>
      <c r="D3655" s="27">
        <v>1315.9137902605535</v>
      </c>
      <c r="E3655" s="27">
        <v>1106.8827674984932</v>
      </c>
      <c r="F3655" s="28">
        <v>0.18884657788508288</v>
      </c>
      <c r="G3655" s="27">
        <v>1450.8720778906345</v>
      </c>
      <c r="H3655" s="28">
        <v>-9.3018736583787273E-2</v>
      </c>
      <c r="I3655" s="27">
        <v>618.38414150238032</v>
      </c>
      <c r="J3655" s="28">
        <v>1.1279876082583664</v>
      </c>
      <c r="K3655" s="29">
        <v>368.00442488379349</v>
      </c>
      <c r="L3655" s="29">
        <v>304.29185748100281</v>
      </c>
      <c r="M3655" s="28">
        <v>0.20937979717964786</v>
      </c>
      <c r="N3655" s="29">
        <v>375.76021761247608</v>
      </c>
      <c r="O3655" s="28">
        <v>-2.0640271016345833E-2</v>
      </c>
      <c r="P3655" s="29">
        <v>167.76377412318118</v>
      </c>
      <c r="Q3655" s="28">
        <v>1.1935869457346904</v>
      </c>
      <c r="R3655" s="29">
        <v>109.65027269292973</v>
      </c>
      <c r="S3655" s="29">
        <v>94.44482604294565</v>
      </c>
      <c r="T3655" s="28">
        <v>0.16099819637626217</v>
      </c>
      <c r="U3655" s="29">
        <v>135.61174264798743</v>
      </c>
      <c r="V3655" s="28">
        <v>-0.19143968986850107</v>
      </c>
      <c r="W3655" s="29">
        <v>59.603132560258523</v>
      </c>
      <c r="X3655" s="28">
        <v>0.83967298332975626</v>
      </c>
      <c r="Y3655" s="26"/>
      <c r="Z3655" s="26"/>
      <c r="AA3655" s="26"/>
      <c r="AB3655" s="26"/>
      <c r="AC3655" s="26"/>
      <c r="AD3655" s="26"/>
      <c r="AE3655" s="31">
        <v>11.146263293966836</v>
      </c>
      <c r="AF3655" s="31">
        <v>8.5287470390531617</v>
      </c>
      <c r="AG3655" s="26"/>
      <c r="AH3655" s="31">
        <v>12.824349741226623</v>
      </c>
      <c r="AI3655" s="26"/>
      <c r="AJ3655" s="32">
        <v>15.253873569832118</v>
      </c>
      <c r="AK3655" s="32">
        <v>13.668409105446127</v>
      </c>
      <c r="AL3655" s="28">
        <v>0.11599480613689478</v>
      </c>
      <c r="AM3655" s="32">
        <v>22.914282999442324</v>
      </c>
      <c r="AN3655" s="28">
        <v>-0.33430718429185158</v>
      </c>
      <c r="AO3655" s="32">
        <v>1.3685190424389686</v>
      </c>
      <c r="AP3655" s="32">
        <v>1.6026280346759534</v>
      </c>
      <c r="AQ3655" s="28">
        <v>-0.1460781835657336</v>
      </c>
      <c r="AR3655" s="32">
        <v>1.7867793269688714</v>
      </c>
      <c r="AS3655" s="28">
        <v>-0.23408614495190519</v>
      </c>
      <c r="AT3655" s="27">
        <v>15425.588226321694</v>
      </c>
      <c r="AU3655" s="27">
        <v>14544.897599593758</v>
      </c>
      <c r="AV3655" s="28">
        <v>6.0549799041041949E-2</v>
      </c>
      <c r="AW3655" s="27">
        <v>13291.093670746443</v>
      </c>
      <c r="AX3655" s="28">
        <v>0.16059585527361464</v>
      </c>
      <c r="AY3655" s="33">
        <v>47.380365405724</v>
      </c>
      <c r="AZ3655" s="33">
        <v>24.766300744440951</v>
      </c>
      <c r="BA3655" s="28">
        <v>0.91309820124666807</v>
      </c>
      <c r="BB3655" s="33">
        <v>57.046538291056621</v>
      </c>
      <c r="BC3655" s="28">
        <v>-0.16944363628192352</v>
      </c>
      <c r="BD3655" s="30">
        <v>3.5758096948863747</v>
      </c>
      <c r="BE3655" s="30">
        <v>3.6375694593392032</v>
      </c>
      <c r="BF3655" s="28">
        <v>-1.6978305196142619E-2</v>
      </c>
      <c r="BG3655" s="30">
        <v>3.8611646733367824</v>
      </c>
      <c r="BH3655" s="28">
        <v>-7.3903861293697845E-2</v>
      </c>
      <c r="BI3655" s="30">
        <v>3.6860409509405136</v>
      </c>
      <c r="BJ3655" s="28">
        <v>-2.9905054642980256E-2</v>
      </c>
      <c r="BK3655" s="30">
        <v>12.001007913092074</v>
      </c>
      <c r="BL3655" s="30">
        <v>11.719887831602072</v>
      </c>
      <c r="BM3655" s="28">
        <v>2.3986584643922625E-2</v>
      </c>
      <c r="BN3655" s="30">
        <v>10.698720107570024</v>
      </c>
      <c r="BO3655" s="28">
        <v>0.12172370081918484</v>
      </c>
    </row>
    <row r="3656" spans="1:67" hidden="1" x14ac:dyDescent="0.25">
      <c r="A3656" s="34" t="s">
        <v>300</v>
      </c>
      <c r="B3656" s="34" t="s">
        <v>238</v>
      </c>
      <c r="C3656" s="26" t="s">
        <v>216</v>
      </c>
      <c r="D3656" s="27">
        <v>129.94539298534394</v>
      </c>
      <c r="E3656" s="27">
        <v>114.6263793039322</v>
      </c>
      <c r="F3656" s="28">
        <v>0.13364300411856625</v>
      </c>
      <c r="G3656" s="27">
        <v>141.06424714446067</v>
      </c>
      <c r="H3656" s="28">
        <v>-7.8821206536693583E-2</v>
      </c>
      <c r="I3656" s="27">
        <v>92.754574568271636</v>
      </c>
      <c r="J3656" s="28">
        <v>0.4009593983927785</v>
      </c>
      <c r="K3656" s="29">
        <v>43.459997653961182</v>
      </c>
      <c r="L3656" s="29">
        <v>38.336581707000732</v>
      </c>
      <c r="M3656" s="28">
        <v>0.13364300411856622</v>
      </c>
      <c r="N3656" s="29">
        <v>44.397492020676019</v>
      </c>
      <c r="O3656" s="28">
        <v>-2.1115930743976344E-2</v>
      </c>
      <c r="P3656" s="29">
        <v>29.458249367963944</v>
      </c>
      <c r="Q3656" s="28">
        <v>0.47530822728468847</v>
      </c>
      <c r="R3656" s="29">
        <v>10.864999413490295</v>
      </c>
      <c r="S3656" s="29">
        <v>9.5841454267501831</v>
      </c>
      <c r="T3656" s="28">
        <v>0.13364300411856622</v>
      </c>
      <c r="U3656" s="29">
        <v>12.036187445902245</v>
      </c>
      <c r="V3656" s="28">
        <v>-9.7305566042067901E-2</v>
      </c>
      <c r="W3656" s="29">
        <v>7.5283768316530981</v>
      </c>
      <c r="X3656" s="28">
        <v>0.44320610623638695</v>
      </c>
      <c r="Y3656" s="26"/>
      <c r="Z3656" s="26"/>
      <c r="AA3656" s="26"/>
      <c r="AB3656" s="26"/>
      <c r="AC3656" s="26"/>
      <c r="AD3656" s="26"/>
      <c r="AE3656" s="31">
        <v>1.1047877424594794</v>
      </c>
      <c r="AF3656" s="31">
        <v>1.0594573489760784</v>
      </c>
      <c r="AG3656" s="26"/>
      <c r="AH3656" s="31">
        <v>3.5946870808203855</v>
      </c>
      <c r="AI3656" s="26"/>
      <c r="AJ3656" s="32">
        <v>1.8952156578187105</v>
      </c>
      <c r="AK3656" s="32">
        <v>1.0594573489760784</v>
      </c>
      <c r="AL3656" s="28">
        <v>0.78885507722454129</v>
      </c>
      <c r="AM3656" s="32">
        <v>3.5946870808203859</v>
      </c>
      <c r="AN3656" s="28">
        <v>-0.47277311899254915</v>
      </c>
      <c r="AO3656" s="32">
        <v>1.7154568112781372</v>
      </c>
      <c r="AP3656" s="32">
        <v>1</v>
      </c>
      <c r="AQ3656" s="28">
        <v>0.71545681127813721</v>
      </c>
      <c r="AR3656" s="32">
        <v>1</v>
      </c>
      <c r="AS3656" s="28">
        <v>0.71545681127813721</v>
      </c>
      <c r="AT3656" s="27">
        <v>12504.536304310323</v>
      </c>
      <c r="AU3656" s="27">
        <v>11673.973379065157</v>
      </c>
      <c r="AV3656" s="28">
        <v>7.1146549531679357E-2</v>
      </c>
      <c r="AW3656" s="27">
        <v>10885.250114498853</v>
      </c>
      <c r="AX3656" s="28">
        <v>0.14875966769515248</v>
      </c>
      <c r="AY3656" s="33">
        <v>3.1636840095534016</v>
      </c>
      <c r="AZ3656" s="33">
        <v>3.1799478814583848</v>
      </c>
      <c r="BA3656" s="28">
        <v>-5.1145089514876953E-3</v>
      </c>
      <c r="BB3656" s="33">
        <v>9.1921889418005485</v>
      </c>
      <c r="BC3656" s="28">
        <v>-0.65582909254977684</v>
      </c>
      <c r="BD3656" s="30">
        <v>2.99</v>
      </c>
      <c r="BE3656" s="30">
        <v>2.99</v>
      </c>
      <c r="BF3656" s="28">
        <v>0</v>
      </c>
      <c r="BG3656" s="30">
        <v>3.177302156589537</v>
      </c>
      <c r="BH3656" s="28">
        <v>-5.8950061202420787E-2</v>
      </c>
      <c r="BI3656" s="30">
        <v>3.1486791156416407</v>
      </c>
      <c r="BJ3656" s="28">
        <v>-5.039545466966542E-2</v>
      </c>
      <c r="BK3656" s="30">
        <v>11.96</v>
      </c>
      <c r="BL3656" s="30">
        <v>11.96</v>
      </c>
      <c r="BM3656" s="28">
        <v>0</v>
      </c>
      <c r="BN3656" s="30">
        <v>11.720010823899756</v>
      </c>
      <c r="BO3656" s="28">
        <v>2.0476873247493321E-2</v>
      </c>
    </row>
    <row r="3657" spans="1:67" hidden="1" x14ac:dyDescent="0.25">
      <c r="A3657" s="34" t="s">
        <v>300</v>
      </c>
      <c r="B3657" s="34" t="s">
        <v>238</v>
      </c>
      <c r="C3657" s="26" t="s">
        <v>199</v>
      </c>
      <c r="D3657" s="27">
        <v>1472.2836561429501</v>
      </c>
      <c r="E3657" s="27">
        <v>1769.0922470796108</v>
      </c>
      <c r="F3657" s="28">
        <v>-0.1677745134130951</v>
      </c>
      <c r="G3657" s="27">
        <v>1018.7283445835113</v>
      </c>
      <c r="H3657" s="28">
        <v>0.4452171317024331</v>
      </c>
      <c r="I3657" s="27">
        <v>746.23253500700002</v>
      </c>
      <c r="J3657" s="28">
        <v>0.97295559638007389</v>
      </c>
      <c r="K3657" s="29">
        <v>286.77956795692444</v>
      </c>
      <c r="L3657" s="29">
        <v>384.09032957989439</v>
      </c>
      <c r="M3657" s="28">
        <v>-0.25335384447040182</v>
      </c>
      <c r="N3657" s="29">
        <v>227.08775692564402</v>
      </c>
      <c r="O3657" s="28">
        <v>0.26285790057288505</v>
      </c>
      <c r="P3657" s="29">
        <v>175.52809071661034</v>
      </c>
      <c r="Q3657" s="28">
        <v>0.633810102907855</v>
      </c>
      <c r="R3657" s="29">
        <v>105.7717208527562</v>
      </c>
      <c r="S3657" s="29">
        <v>116.24589184086484</v>
      </c>
      <c r="T3657" s="28">
        <v>-9.0103579767337377E-2</v>
      </c>
      <c r="U3657" s="29">
        <v>66.622813794228833</v>
      </c>
      <c r="V3657" s="28">
        <v>0.58762013834244009</v>
      </c>
      <c r="W3657" s="29">
        <v>48.999974570099603</v>
      </c>
      <c r="X3657" s="28">
        <v>1.1586076682843716</v>
      </c>
      <c r="Y3657" s="26"/>
      <c r="Z3657" s="26"/>
      <c r="AA3657" s="26"/>
      <c r="AB3657" s="26"/>
      <c r="AC3657" s="26"/>
      <c r="AD3657" s="26"/>
      <c r="AE3657" s="31">
        <v>29.87193460521118</v>
      </c>
      <c r="AF3657" s="31">
        <v>37.817500680295296</v>
      </c>
      <c r="AG3657" s="26"/>
      <c r="AH3657" s="31">
        <v>32.932026116476429</v>
      </c>
      <c r="AI3657" s="26"/>
      <c r="AJ3657" s="32">
        <v>42.26737932047854</v>
      </c>
      <c r="AK3657" s="32">
        <v>51.795394102784449</v>
      </c>
      <c r="AL3657" s="28">
        <v>-0.18395486601372721</v>
      </c>
      <c r="AM3657" s="32">
        <v>42.196047349511851</v>
      </c>
      <c r="AN3657" s="28">
        <v>1.6904894047502365E-3</v>
      </c>
      <c r="AO3657" s="32">
        <v>1.4419276934346155</v>
      </c>
      <c r="AP3657" s="32">
        <v>1.3747814039239328</v>
      </c>
      <c r="AQ3657" s="28">
        <v>4.8841429858617669E-2</v>
      </c>
      <c r="AR3657" s="32">
        <v>1.2719708358270405</v>
      </c>
      <c r="AS3657" s="28">
        <v>0.13361694531075338</v>
      </c>
      <c r="AT3657" s="27">
        <v>11692.370406673263</v>
      </c>
      <c r="AU3657" s="27">
        <v>11372.237107065765</v>
      </c>
      <c r="AV3657" s="28">
        <v>2.8150424282711597E-2</v>
      </c>
      <c r="AW3657" s="27">
        <v>10239.064359096154</v>
      </c>
      <c r="AX3657" s="28">
        <v>0.14193738769558809</v>
      </c>
      <c r="AY3657" s="33">
        <v>89.491279329464405</v>
      </c>
      <c r="AZ3657" s="33">
        <v>115.39412033184313</v>
      </c>
      <c r="BA3657" s="28">
        <v>-0.22447279746913418</v>
      </c>
      <c r="BB3657" s="33">
        <v>104.65037064089989</v>
      </c>
      <c r="BC3657" s="28">
        <v>-0.14485463566538911</v>
      </c>
      <c r="BD3657" s="30">
        <v>5.1338512943296353</v>
      </c>
      <c r="BE3657" s="30">
        <v>4.605927592643603</v>
      </c>
      <c r="BF3657" s="28">
        <v>0.11461832411981687</v>
      </c>
      <c r="BG3657" s="30">
        <v>4.4860557802641754</v>
      </c>
      <c r="BH3657" s="28">
        <v>0.14440201945668013</v>
      </c>
      <c r="BI3657" s="30">
        <v>4.2513567598236488</v>
      </c>
      <c r="BJ3657" s="28">
        <v>0.20757950564059305</v>
      </c>
      <c r="BK3657" s="30">
        <v>13.919445048951241</v>
      </c>
      <c r="BL3657" s="30">
        <v>15.218535632221867</v>
      </c>
      <c r="BM3657" s="28">
        <v>-8.5362390617931105E-2</v>
      </c>
      <c r="BN3657" s="30">
        <v>15.290983471967348</v>
      </c>
      <c r="BO3657" s="28">
        <v>-8.9695893369482776E-2</v>
      </c>
    </row>
    <row r="3658" spans="1:67" hidden="1" x14ac:dyDescent="0.25">
      <c r="A3658" s="34" t="s">
        <v>300</v>
      </c>
      <c r="B3658" s="34" t="s">
        <v>238</v>
      </c>
      <c r="C3658" s="26" t="s">
        <v>201</v>
      </c>
      <c r="D3658" s="27">
        <v>1720.2767395043372</v>
      </c>
      <c r="E3658" s="27">
        <v>1830.0659009957315</v>
      </c>
      <c r="F3658" s="28">
        <v>-5.9991916920400727E-2</v>
      </c>
      <c r="G3658" s="27">
        <v>1243.5582767903804</v>
      </c>
      <c r="H3658" s="28">
        <v>0.38335031949155246</v>
      </c>
      <c r="I3658" s="27">
        <v>1481.9170726561547</v>
      </c>
      <c r="J3658" s="28">
        <v>0.16084548268342172</v>
      </c>
      <c r="K3658" s="29">
        <v>477.51002740859985</v>
      </c>
      <c r="L3658" s="29">
        <v>550.32658839225769</v>
      </c>
      <c r="M3658" s="28">
        <v>-0.13231517887657682</v>
      </c>
      <c r="N3658" s="29">
        <v>376.75738661852813</v>
      </c>
      <c r="O3658" s="28">
        <v>0.26742047898342897</v>
      </c>
      <c r="P3658" s="29">
        <v>423.98740872234663</v>
      </c>
      <c r="Q3658" s="28">
        <v>0.12623634000721745</v>
      </c>
      <c r="R3658" s="29">
        <v>110.22782335400146</v>
      </c>
      <c r="S3658" s="29">
        <v>142.19574366837583</v>
      </c>
      <c r="T3658" s="28">
        <v>-0.22481629540845391</v>
      </c>
      <c r="U3658" s="29">
        <v>101.83475603516764</v>
      </c>
      <c r="V3658" s="28">
        <v>8.2418494879443222E-2</v>
      </c>
      <c r="W3658" s="29">
        <v>126.68420539791195</v>
      </c>
      <c r="X3658" s="28">
        <v>-0.1299008190659712</v>
      </c>
      <c r="Y3658" s="27">
        <v>1720.2767395043372</v>
      </c>
      <c r="Z3658" s="26"/>
      <c r="AA3658" s="29">
        <v>477.51002740859985</v>
      </c>
      <c r="AB3658" s="26"/>
      <c r="AC3658" s="29">
        <v>110.22782335400146</v>
      </c>
      <c r="AD3658" s="26"/>
      <c r="AE3658" s="31">
        <v>43.100682318888381</v>
      </c>
      <c r="AF3658" s="31">
        <v>43.911300295918196</v>
      </c>
      <c r="AG3658" s="26"/>
      <c r="AH3658" s="31">
        <v>34.335159920877381</v>
      </c>
      <c r="AI3658" s="26"/>
      <c r="AJ3658" s="32">
        <v>46.343474870881536</v>
      </c>
      <c r="AK3658" s="32">
        <v>46.097600919932795</v>
      </c>
      <c r="AL3658" s="28">
        <v>5.3337689172979199E-3</v>
      </c>
      <c r="AM3658" s="32">
        <v>35.124227960814004</v>
      </c>
      <c r="AN3658" s="28">
        <v>0.3194161853915814</v>
      </c>
      <c r="AO3658" s="32">
        <v>1.0665503473706071</v>
      </c>
      <c r="AP3658" s="32">
        <v>1.0463380751652442</v>
      </c>
      <c r="AQ3658" s="28">
        <v>1.931715253903072E-2</v>
      </c>
      <c r="AR3658" s="32">
        <v>1.0219595793992775</v>
      </c>
      <c r="AS3658" s="28">
        <v>4.3632614117224321E-2</v>
      </c>
      <c r="AT3658" s="27">
        <v>12809.15150592138</v>
      </c>
      <c r="AU3658" s="27">
        <v>12364.282330485707</v>
      </c>
      <c r="AV3658" s="28">
        <v>3.5980185792004432E-2</v>
      </c>
      <c r="AW3658" s="27">
        <v>11419.740139456002</v>
      </c>
      <c r="AX3658" s="28">
        <v>0.12166751165071298</v>
      </c>
      <c r="AY3658" s="33">
        <v>198.69021120397701</v>
      </c>
      <c r="AZ3658" s="33">
        <v>189.5923056254716</v>
      </c>
      <c r="BA3658" s="28">
        <v>4.7986681466271074E-2</v>
      </c>
      <c r="BB3658" s="33">
        <v>123.79204988205882</v>
      </c>
      <c r="BC3658" s="28">
        <v>0.60503207914624879</v>
      </c>
      <c r="BD3658" s="30">
        <v>3.6025981461376015</v>
      </c>
      <c r="BE3658" s="30">
        <v>3.3254179238225552</v>
      </c>
      <c r="BF3658" s="28">
        <v>8.3351996249671004E-2</v>
      </c>
      <c r="BG3658" s="30">
        <v>3.3006871821454156</v>
      </c>
      <c r="BH3658" s="28">
        <v>9.1469123649562778E-2</v>
      </c>
      <c r="BI3658" s="30">
        <v>3.4951912301400592</v>
      </c>
      <c r="BJ3658" s="28">
        <v>3.0729911162325263E-2</v>
      </c>
      <c r="BK3658" s="30">
        <v>15.606556377146209</v>
      </c>
      <c r="BL3658" s="30">
        <v>12.870046977381758</v>
      </c>
      <c r="BM3658" s="28">
        <v>0.21262621687191058</v>
      </c>
      <c r="BN3658" s="30">
        <v>12.211530966509407</v>
      </c>
      <c r="BO3658" s="28">
        <v>0.27801799954058087</v>
      </c>
    </row>
    <row r="3659" spans="1:67" hidden="1" x14ac:dyDescent="0.25">
      <c r="A3659" s="34" t="s">
        <v>300</v>
      </c>
      <c r="B3659" s="34" t="s">
        <v>238</v>
      </c>
      <c r="C3659" s="26" t="s">
        <v>181</v>
      </c>
      <c r="D3659" s="27">
        <v>4156.9729851031307</v>
      </c>
      <c r="E3659" s="27">
        <v>6879.4788504004482</v>
      </c>
      <c r="F3659" s="28">
        <v>-0.39574303875341416</v>
      </c>
      <c r="G3659" s="27">
        <v>4243.7551570844653</v>
      </c>
      <c r="H3659" s="28">
        <v>-2.0449382391079202E-2</v>
      </c>
      <c r="I3659" s="27">
        <v>3130.9487628543375</v>
      </c>
      <c r="J3659" s="28">
        <v>0.32770393256560854</v>
      </c>
      <c r="K3659" s="29">
        <v>942.25074124336243</v>
      </c>
      <c r="L3659" s="29">
        <v>1438.9611788459615</v>
      </c>
      <c r="M3659" s="28">
        <v>-0.34518682290022445</v>
      </c>
      <c r="N3659" s="29">
        <v>1001.9675082287285</v>
      </c>
      <c r="O3659" s="28">
        <v>-5.9599504469893462E-2</v>
      </c>
      <c r="P3659" s="29">
        <v>905.55447033047676</v>
      </c>
      <c r="Q3659" s="28">
        <v>4.0523537915387438E-2</v>
      </c>
      <c r="R3659" s="29">
        <v>597.93455702789436</v>
      </c>
      <c r="S3659" s="29">
        <v>487.87476985702165</v>
      </c>
      <c r="T3659" s="28">
        <v>0.22559024153498905</v>
      </c>
      <c r="U3659" s="29">
        <v>311.3973880015497</v>
      </c>
      <c r="V3659" s="28">
        <v>0.92016561495666327</v>
      </c>
      <c r="W3659" s="29">
        <v>278.21201225747524</v>
      </c>
      <c r="X3659" s="28">
        <v>1.1492046737167028</v>
      </c>
      <c r="Y3659" s="27">
        <v>4156.9729851031307</v>
      </c>
      <c r="Z3659" s="26"/>
      <c r="AA3659" s="29">
        <v>942.25074124336243</v>
      </c>
      <c r="AB3659" s="26"/>
      <c r="AC3659" s="29">
        <v>597.93455702789436</v>
      </c>
      <c r="AD3659" s="26"/>
      <c r="AE3659" s="31">
        <v>19.023575203583924</v>
      </c>
      <c r="AF3659" s="31">
        <v>53.616186571952461</v>
      </c>
      <c r="AG3659" s="26"/>
      <c r="AH3659" s="31">
        <v>51.400099902121795</v>
      </c>
      <c r="AI3659" s="26"/>
      <c r="AJ3659" s="32">
        <v>27.34163564534445</v>
      </c>
      <c r="AK3659" s="32">
        <v>93.817627348819428</v>
      </c>
      <c r="AL3659" s="28">
        <v>-0.70856611472717534</v>
      </c>
      <c r="AM3659" s="32">
        <v>67.701466350572076</v>
      </c>
      <c r="AN3659" s="28">
        <v>-0.59614411446033</v>
      </c>
      <c r="AO3659" s="32">
        <v>1.4367465451920858</v>
      </c>
      <c r="AP3659" s="32">
        <v>1.7159574288173474</v>
      </c>
      <c r="AQ3659" s="28">
        <v>-0.16271434182239367</v>
      </c>
      <c r="AR3659" s="32">
        <v>1.3044068791895918</v>
      </c>
      <c r="AS3659" s="28">
        <v>0.10145581728663886</v>
      </c>
      <c r="AT3659" s="27">
        <v>19283.779623408667</v>
      </c>
      <c r="AU3659" s="27">
        <v>19207.238166934389</v>
      </c>
      <c r="AV3659" s="28">
        <v>3.9850318827225348E-3</v>
      </c>
      <c r="AW3659" s="27">
        <v>18527.922358110191</v>
      </c>
      <c r="AX3659" s="28">
        <v>4.0795576033252151E-2</v>
      </c>
      <c r="AY3659" s="33">
        <v>115.9501078108073</v>
      </c>
      <c r="AZ3659" s="33">
        <v>358.067365130778</v>
      </c>
      <c r="BA3659" s="28">
        <v>-0.67617795112811097</v>
      </c>
      <c r="BB3659" s="33">
        <v>323.5070300878474</v>
      </c>
      <c r="BC3659" s="28">
        <v>-0.64158396255153594</v>
      </c>
      <c r="BD3659" s="30">
        <v>4.4117481718483225</v>
      </c>
      <c r="BE3659" s="30">
        <v>4.7808648013129513</v>
      </c>
      <c r="BF3659" s="28">
        <v>-7.7207083823675526E-2</v>
      </c>
      <c r="BG3659" s="30">
        <v>4.2354219295858675</v>
      </c>
      <c r="BH3659" s="28">
        <v>4.1631328635939671E-2</v>
      </c>
      <c r="BI3659" s="30">
        <v>3.457493574861064</v>
      </c>
      <c r="BJ3659" s="28">
        <v>0.27599605793211179</v>
      </c>
      <c r="BK3659" s="30">
        <v>6.952220667368457</v>
      </c>
      <c r="BL3659" s="30">
        <v>14.100911290035706</v>
      </c>
      <c r="BM3659" s="28">
        <v>-0.50696656943858742</v>
      </c>
      <c r="BN3659" s="30">
        <v>13.62810132840082</v>
      </c>
      <c r="BO3659" s="28">
        <v>-0.48986139009106849</v>
      </c>
    </row>
    <row r="3660" spans="1:67" hidden="1" x14ac:dyDescent="0.25">
      <c r="A3660" s="34" t="s">
        <v>300</v>
      </c>
      <c r="B3660" s="34" t="s">
        <v>238</v>
      </c>
      <c r="C3660" s="26" t="s">
        <v>185</v>
      </c>
      <c r="D3660" s="27">
        <v>4758.9997180962564</v>
      </c>
      <c r="E3660" s="27">
        <v>5932.9346367430689</v>
      </c>
      <c r="F3660" s="28">
        <v>-0.19786749568696638</v>
      </c>
      <c r="G3660" s="27">
        <v>4843.6141569137571</v>
      </c>
      <c r="H3660" s="28">
        <v>-1.746927729507983E-2</v>
      </c>
      <c r="I3660" s="27">
        <v>3321.2748270118236</v>
      </c>
      <c r="J3660" s="28">
        <v>0.43288344565510251</v>
      </c>
      <c r="K3660" s="29">
        <v>973.86266447797891</v>
      </c>
      <c r="L3660" s="29">
        <v>1291.2193631704042</v>
      </c>
      <c r="M3660" s="28">
        <v>-0.24578062236706347</v>
      </c>
      <c r="N3660" s="29">
        <v>1185.6161086084537</v>
      </c>
      <c r="O3660" s="28">
        <v>-0.17860203028028002</v>
      </c>
      <c r="P3660" s="29">
        <v>905.32079936146965</v>
      </c>
      <c r="Q3660" s="28">
        <v>7.5710030262037958E-2</v>
      </c>
      <c r="R3660" s="29">
        <v>332.68796515039912</v>
      </c>
      <c r="S3660" s="29">
        <v>444.82524437819416</v>
      </c>
      <c r="T3660" s="28">
        <v>-0.25209288511614908</v>
      </c>
      <c r="U3660" s="29">
        <v>399.8829099327196</v>
      </c>
      <c r="V3660" s="28">
        <v>-0.16803655048330532</v>
      </c>
      <c r="W3660" s="29">
        <v>276.27196006844969</v>
      </c>
      <c r="X3660" s="28">
        <v>0.2042045999455453</v>
      </c>
      <c r="Y3660" s="26"/>
      <c r="Z3660" s="26"/>
      <c r="AA3660" s="26"/>
      <c r="AB3660" s="26"/>
      <c r="AC3660" s="26"/>
      <c r="AD3660" s="26"/>
      <c r="AE3660" s="31">
        <v>47.900636623702965</v>
      </c>
      <c r="AF3660" s="31">
        <v>56.45600968181509</v>
      </c>
      <c r="AG3660" s="26"/>
      <c r="AH3660" s="31">
        <v>53.594518119925226</v>
      </c>
      <c r="AI3660" s="26"/>
      <c r="AJ3660" s="32">
        <v>83.390827723872221</v>
      </c>
      <c r="AK3660" s="32">
        <v>80.8861975890498</v>
      </c>
      <c r="AL3660" s="28">
        <v>3.0964864333806835E-2</v>
      </c>
      <c r="AM3660" s="32">
        <v>72.91991955058964</v>
      </c>
      <c r="AN3660" s="28">
        <v>0.14359462047977412</v>
      </c>
      <c r="AO3660" s="32">
        <v>1.7100726144035212</v>
      </c>
      <c r="AP3660" s="32">
        <v>1.4192503745045</v>
      </c>
      <c r="AQ3660" s="28">
        <v>0.2049125687217489</v>
      </c>
      <c r="AR3660" s="32">
        <v>1.3551798655752763</v>
      </c>
      <c r="AS3660" s="28">
        <v>0.26187870543486297</v>
      </c>
      <c r="AT3660" s="27">
        <v>14618.216526630402</v>
      </c>
      <c r="AU3660" s="27">
        <v>13989.646273728576</v>
      </c>
      <c r="AV3660" s="28">
        <v>4.4931104089617292E-2</v>
      </c>
      <c r="AW3660" s="27">
        <v>13028.18256181039</v>
      </c>
      <c r="AX3660" s="28">
        <v>0.12204572335982534</v>
      </c>
      <c r="AY3660" s="33">
        <v>236.84597518270454</v>
      </c>
      <c r="AZ3660" s="33">
        <v>262.12045928985094</v>
      </c>
      <c r="BA3660" s="28">
        <v>-9.6423164279588192E-2</v>
      </c>
      <c r="BB3660" s="33">
        <v>209.99023742731541</v>
      </c>
      <c r="BC3660" s="28">
        <v>0.1278904109277213</v>
      </c>
      <c r="BD3660" s="30">
        <v>4.8867257075177335</v>
      </c>
      <c r="BE3660" s="30">
        <v>4.5948309063268677</v>
      </c>
      <c r="BF3660" s="28">
        <v>6.3526777620682456E-2</v>
      </c>
      <c r="BG3660" s="30">
        <v>4.0853140588640118</v>
      </c>
      <c r="BH3660" s="28">
        <v>0.19616892045664838</v>
      </c>
      <c r="BI3660" s="30">
        <v>3.6686165051707049</v>
      </c>
      <c r="BJ3660" s="28">
        <v>0.33203503299681869</v>
      </c>
      <c r="BK3660" s="30">
        <v>14.304694538453901</v>
      </c>
      <c r="BL3660" s="30">
        <v>13.337675214536246</v>
      </c>
      <c r="BM3660" s="28">
        <v>7.250283939016125E-2</v>
      </c>
      <c r="BN3660" s="30">
        <v>12.112581049609489</v>
      </c>
      <c r="BO3660" s="28">
        <v>0.18097823080532344</v>
      </c>
    </row>
    <row r="3661" spans="1:67" hidden="1" x14ac:dyDescent="0.25">
      <c r="A3661" s="34" t="s">
        <v>300</v>
      </c>
      <c r="B3661" s="34" t="s">
        <v>238</v>
      </c>
      <c r="C3661" s="26" t="s">
        <v>191</v>
      </c>
      <c r="D3661" s="27">
        <v>877.87616402387619</v>
      </c>
      <c r="E3661" s="27">
        <v>791.47221137881274</v>
      </c>
      <c r="F3661" s="28">
        <v>0.10916864976793098</v>
      </c>
      <c r="G3661" s="27">
        <v>820.76542500376706</v>
      </c>
      <c r="H3661" s="28">
        <v>6.958229145659614E-2</v>
      </c>
      <c r="I3661" s="27">
        <v>705.82423979282385</v>
      </c>
      <c r="J3661" s="28">
        <v>0.2437602940380082</v>
      </c>
      <c r="K3661" s="29">
        <v>283.49618440072936</v>
      </c>
      <c r="L3661" s="29">
        <v>254.7212415933609</v>
      </c>
      <c r="M3661" s="28">
        <v>0.11296640447954874</v>
      </c>
      <c r="N3661" s="29">
        <v>224.41183787650897</v>
      </c>
      <c r="O3661" s="28">
        <v>0.26328533772239665</v>
      </c>
      <c r="P3661" s="29">
        <v>198.58681184981452</v>
      </c>
      <c r="Q3661" s="28">
        <v>0.42756803314375852</v>
      </c>
      <c r="R3661" s="29">
        <v>69.111066465636014</v>
      </c>
      <c r="S3661" s="29">
        <v>55.733007660627379</v>
      </c>
      <c r="T3661" s="28">
        <v>0.24003834292365983</v>
      </c>
      <c r="U3661" s="29">
        <v>91.872875809938506</v>
      </c>
      <c r="V3661" s="28">
        <v>-0.24775331286451571</v>
      </c>
      <c r="W3661" s="29">
        <v>61.727072441196341</v>
      </c>
      <c r="X3661" s="28">
        <v>0.1196232662981702</v>
      </c>
      <c r="Y3661" s="26"/>
      <c r="Z3661" s="26"/>
      <c r="AA3661" s="26"/>
      <c r="AB3661" s="26"/>
      <c r="AC3661" s="26"/>
      <c r="AD3661" s="26"/>
      <c r="AE3661" s="31">
        <v>5.8767907480375898</v>
      </c>
      <c r="AF3661" s="31">
        <v>5.681683123150302</v>
      </c>
      <c r="AG3661" s="26"/>
      <c r="AH3661" s="31">
        <v>6.8947003624479324</v>
      </c>
      <c r="AI3661" s="26"/>
      <c r="AJ3661" s="32">
        <v>6.0068804577173918</v>
      </c>
      <c r="AK3661" s="32">
        <v>5.681683123150302</v>
      </c>
      <c r="AL3661" s="28">
        <v>5.7236091404333507E-2</v>
      </c>
      <c r="AM3661" s="32">
        <v>8.7161126314494624</v>
      </c>
      <c r="AN3661" s="28">
        <v>-0.31083033093865997</v>
      </c>
      <c r="AO3661" s="32">
        <v>1.0221361820179224</v>
      </c>
      <c r="AP3661" s="32">
        <v>1</v>
      </c>
      <c r="AQ3661" s="28">
        <v>2.2136182017922446E-2</v>
      </c>
      <c r="AR3661" s="32">
        <v>1.2641756962959367</v>
      </c>
      <c r="AS3661" s="28">
        <v>-0.19146034446572222</v>
      </c>
      <c r="AT3661" s="27">
        <v>27560.312590711488</v>
      </c>
      <c r="AU3661" s="27">
        <v>25622.252941309565</v>
      </c>
      <c r="AV3661" s="28">
        <v>7.5639704823820528E-2</v>
      </c>
      <c r="AW3661" s="27">
        <v>23684.75076689768</v>
      </c>
      <c r="AX3661" s="28">
        <v>0.16363110010979628</v>
      </c>
      <c r="AY3661" s="33">
        <v>34.8352260884554</v>
      </c>
      <c r="AZ3661" s="33">
        <v>37.301197067122359</v>
      </c>
      <c r="BA3661" s="28">
        <v>-6.6109700828890838E-2</v>
      </c>
      <c r="BB3661" s="33">
        <v>65.53896599591134</v>
      </c>
      <c r="BC3661" s="28">
        <v>-0.46848068841018026</v>
      </c>
      <c r="BD3661" s="30">
        <v>3.0966066293963768</v>
      </c>
      <c r="BE3661" s="30">
        <v>3.1072093023255811</v>
      </c>
      <c r="BF3661" s="28">
        <v>-3.4122815354822806E-3</v>
      </c>
      <c r="BG3661" s="30">
        <v>3.6574069922970107</v>
      </c>
      <c r="BH3661" s="28">
        <v>-0.15333277485435848</v>
      </c>
      <c r="BI3661" s="30">
        <v>3.5542352144039571</v>
      </c>
      <c r="BJ3661" s="28">
        <v>-0.12875585249760244</v>
      </c>
      <c r="BK3661" s="30">
        <v>12.702396431118324</v>
      </c>
      <c r="BL3661" s="30">
        <v>14.201139407338118</v>
      </c>
      <c r="BM3661" s="28">
        <v>-0.10553681174662317</v>
      </c>
      <c r="BN3661" s="30">
        <v>8.933707775750058</v>
      </c>
      <c r="BO3661" s="28">
        <v>0.4218504511193118</v>
      </c>
    </row>
    <row r="3662" spans="1:67" hidden="1" x14ac:dyDescent="0.25">
      <c r="A3662" s="34" t="s">
        <v>300</v>
      </c>
      <c r="B3662" s="34" t="s">
        <v>238</v>
      </c>
      <c r="C3662" s="26" t="s">
        <v>225</v>
      </c>
      <c r="D3662" s="27">
        <v>765.35500151157385</v>
      </c>
      <c r="E3662" s="27">
        <v>696.12718159198766</v>
      </c>
      <c r="F3662" s="28">
        <v>9.9447086323030287E-2</v>
      </c>
      <c r="G3662" s="27">
        <v>378.90527552604675</v>
      </c>
      <c r="H3662" s="28">
        <v>1.0199111781935635</v>
      </c>
      <c r="I3662" s="27">
        <v>269.5470910167694</v>
      </c>
      <c r="J3662" s="28">
        <v>1.8394110974247488</v>
      </c>
      <c r="K3662" s="29">
        <v>149.88128568342478</v>
      </c>
      <c r="L3662" s="29">
        <v>173.76642929431478</v>
      </c>
      <c r="M3662" s="28">
        <v>-0.13745545504900045</v>
      </c>
      <c r="N3662" s="29">
        <v>115.6149054356879</v>
      </c>
      <c r="O3662" s="28">
        <v>0.29638375881211904</v>
      </c>
      <c r="P3662" s="29">
        <v>63.43094392362093</v>
      </c>
      <c r="Q3662" s="28">
        <v>1.3629048601878171</v>
      </c>
      <c r="R3662" s="29">
        <v>53.978842328576718</v>
      </c>
      <c r="S3662" s="29">
        <v>52.295247525894659</v>
      </c>
      <c r="T3662" s="28">
        <v>3.2194030668817569E-2</v>
      </c>
      <c r="U3662" s="29">
        <v>29.514634266935364</v>
      </c>
      <c r="V3662" s="28">
        <v>0.82888399837121152</v>
      </c>
      <c r="W3662" s="29">
        <v>19.924072509859606</v>
      </c>
      <c r="X3662" s="28">
        <v>1.7092273581048656</v>
      </c>
      <c r="Y3662" s="27">
        <v>765.35500151157385</v>
      </c>
      <c r="Z3662" s="26"/>
      <c r="AA3662" s="29">
        <v>149.88128568342478</v>
      </c>
      <c r="AB3662" s="26"/>
      <c r="AC3662" s="29">
        <v>53.978842328576718</v>
      </c>
      <c r="AD3662" s="26"/>
      <c r="AE3662" s="31">
        <v>53.779364785109763</v>
      </c>
      <c r="AF3662" s="31">
        <v>76.869058452739921</v>
      </c>
      <c r="AG3662" s="26"/>
      <c r="AH3662" s="31">
        <v>44.759689220477327</v>
      </c>
      <c r="AI3662" s="26"/>
      <c r="AJ3662" s="32">
        <v>77.35610259658543</v>
      </c>
      <c r="AK3662" s="32">
        <v>91.782499889400839</v>
      </c>
      <c r="AL3662" s="28">
        <v>-0.15718026105411614</v>
      </c>
      <c r="AM3662" s="32">
        <v>52.000026489354099</v>
      </c>
      <c r="AN3662" s="28">
        <v>0.48761659981889527</v>
      </c>
      <c r="AO3662" s="32">
        <v>1.4138791469110115</v>
      </c>
      <c r="AP3662" s="32">
        <v>1.1849962716704141</v>
      </c>
      <c r="AQ3662" s="28">
        <v>0.1931507133925035</v>
      </c>
      <c r="AR3662" s="32">
        <v>1.1998543320469104</v>
      </c>
      <c r="AS3662" s="28">
        <v>0.17837566540180097</v>
      </c>
      <c r="AT3662" s="27">
        <v>2989.1374643118384</v>
      </c>
      <c r="AU3662" s="27">
        <v>2757.2829277559358</v>
      </c>
      <c r="AV3662" s="28">
        <v>8.4088047048766781E-2</v>
      </c>
      <c r="AW3662" s="27">
        <v>2472.863713772671</v>
      </c>
      <c r="AX3662" s="28">
        <v>0.20877565862759398</v>
      </c>
      <c r="AY3662" s="33">
        <v>58.61563961364115</v>
      </c>
      <c r="AZ3662" s="33">
        <v>72.625680248712712</v>
      </c>
      <c r="BA3662" s="28">
        <v>-0.19290753060202681</v>
      </c>
      <c r="BB3662" s="33">
        <v>38.817861776206065</v>
      </c>
      <c r="BC3662" s="28">
        <v>0.51001721711447801</v>
      </c>
      <c r="BD3662" s="30">
        <v>5.1064080350106957</v>
      </c>
      <c r="BE3662" s="30">
        <v>4.0061085701020573</v>
      </c>
      <c r="BF3662" s="28">
        <v>0.27465542824282663</v>
      </c>
      <c r="BG3662" s="30">
        <v>3.2773047220699159</v>
      </c>
      <c r="BH3662" s="28">
        <v>0.55811206709687189</v>
      </c>
      <c r="BI3662" s="30">
        <v>4.2494573522560062</v>
      </c>
      <c r="BJ3662" s="28">
        <v>0.20166120323568859</v>
      </c>
      <c r="BK3662" s="30">
        <v>14.178796144844151</v>
      </c>
      <c r="BL3662" s="30">
        <v>13.311480765958539</v>
      </c>
      <c r="BM3662" s="28">
        <v>6.5155439438683529E-2</v>
      </c>
      <c r="BN3662" s="30">
        <v>12.837878053956661</v>
      </c>
      <c r="BO3662" s="28">
        <v>0.10445013461350149</v>
      </c>
    </row>
    <row r="3663" spans="1:67" hidden="1" x14ac:dyDescent="0.25">
      <c r="A3663" s="34" t="s">
        <v>300</v>
      </c>
      <c r="B3663" s="34" t="s">
        <v>238</v>
      </c>
      <c r="C3663" s="26" t="s">
        <v>207</v>
      </c>
      <c r="D3663" s="27">
        <v>1166.5098796200753</v>
      </c>
      <c r="E3663" s="27">
        <v>1024.7327428841591</v>
      </c>
      <c r="F3663" s="28">
        <v>0.13835523234758529</v>
      </c>
      <c r="G3663" s="27">
        <v>674.11189479589461</v>
      </c>
      <c r="H3663" s="28">
        <v>0.73043954368030739</v>
      </c>
      <c r="I3663" s="27">
        <v>360.18160036087033</v>
      </c>
      <c r="J3663" s="28">
        <v>2.2386714880808314</v>
      </c>
      <c r="K3663" s="29">
        <v>294.26331661490758</v>
      </c>
      <c r="L3663" s="29">
        <v>258.41890721997584</v>
      </c>
      <c r="M3663" s="28">
        <v>0.13870660541265908</v>
      </c>
      <c r="N3663" s="29">
        <v>172.15761092743514</v>
      </c>
      <c r="O3663" s="28">
        <v>0.7092669619987948</v>
      </c>
      <c r="P3663" s="29">
        <v>106.4909837071889</v>
      </c>
      <c r="Q3663" s="28">
        <v>1.7632697752518058</v>
      </c>
      <c r="R3663" s="29">
        <v>62.366816626538309</v>
      </c>
      <c r="S3663" s="29">
        <v>59.254467453951328</v>
      </c>
      <c r="T3663" s="28">
        <v>5.2525139560248249E-2</v>
      </c>
      <c r="U3663" s="29">
        <v>41.081561870135765</v>
      </c>
      <c r="V3663" s="28">
        <v>0.5181218480370352</v>
      </c>
      <c r="W3663" s="29">
        <v>41.900150467519346</v>
      </c>
      <c r="X3663" s="28">
        <v>0.48846283201022289</v>
      </c>
      <c r="Y3663" s="27">
        <v>1166.5098796200753</v>
      </c>
      <c r="Z3663" s="26"/>
      <c r="AA3663" s="29">
        <v>294.26331661490758</v>
      </c>
      <c r="AB3663" s="26"/>
      <c r="AC3663" s="29">
        <v>62.366816626538309</v>
      </c>
      <c r="AD3663" s="26"/>
      <c r="AE3663" s="31">
        <v>27.381810922858662</v>
      </c>
      <c r="AF3663" s="31">
        <v>26.070036636683767</v>
      </c>
      <c r="AG3663" s="26"/>
      <c r="AH3663" s="31">
        <v>26.805739969668657</v>
      </c>
      <c r="AI3663" s="26"/>
      <c r="AJ3663" s="32">
        <v>27.381810922858662</v>
      </c>
      <c r="AK3663" s="32">
        <v>30.077085151773367</v>
      </c>
      <c r="AL3663" s="28">
        <v>-8.9612215256696506E-2</v>
      </c>
      <c r="AM3663" s="32">
        <v>28.86237486479461</v>
      </c>
      <c r="AN3663" s="28">
        <v>-5.1297370672774817E-2</v>
      </c>
      <c r="AO3663" s="32">
        <v>1</v>
      </c>
      <c r="AP3663" s="32">
        <v>1.1537032176414816</v>
      </c>
      <c r="AQ3663" s="28">
        <v>-0.1332259590605091</v>
      </c>
      <c r="AR3663" s="32">
        <v>1.0767236755058089</v>
      </c>
      <c r="AS3663" s="28">
        <v>-7.125660673316829E-2</v>
      </c>
      <c r="AT3663" s="27">
        <v>11996.874862017274</v>
      </c>
      <c r="AU3663" s="27">
        <v>11489.059837321282</v>
      </c>
      <c r="AV3663" s="28">
        <v>4.4199876394271718E-2</v>
      </c>
      <c r="AW3663" s="27">
        <v>10762.794771447185</v>
      </c>
      <c r="AX3663" s="28">
        <v>0.11466167633745118</v>
      </c>
      <c r="AY3663" s="33">
        <v>83.233444969917656</v>
      </c>
      <c r="AZ3663" s="33">
        <v>70.31923505964528</v>
      </c>
      <c r="BA3663" s="28">
        <v>0.18365117167896453</v>
      </c>
      <c r="BB3663" s="33">
        <v>70.881565111893153</v>
      </c>
      <c r="BC3663" s="28">
        <v>0.17426082280386881</v>
      </c>
      <c r="BD3663" s="30">
        <v>3.9641702303880684</v>
      </c>
      <c r="BE3663" s="30">
        <v>3.9653938402110347</v>
      </c>
      <c r="BF3663" s="28">
        <v>-3.0857207941322698E-4</v>
      </c>
      <c r="BG3663" s="30">
        <v>3.9156671097163076</v>
      </c>
      <c r="BH3663" s="28">
        <v>1.2386936711602854E-2</v>
      </c>
      <c r="BI3663" s="30">
        <v>3.3822732011870364</v>
      </c>
      <c r="BJ3663" s="28">
        <v>0.17204317764656338</v>
      </c>
      <c r="BK3663" s="30">
        <v>18.704015095163641</v>
      </c>
      <c r="BL3663" s="30">
        <v>17.293763439533297</v>
      </c>
      <c r="BM3663" s="28">
        <v>8.15468339532463E-2</v>
      </c>
      <c r="BN3663" s="30">
        <v>16.409110659591065</v>
      </c>
      <c r="BO3663" s="28">
        <v>0.13985550363945001</v>
      </c>
    </row>
    <row r="3664" spans="1:67" hidden="1" x14ac:dyDescent="0.25">
      <c r="A3664" s="34" t="s">
        <v>300</v>
      </c>
      <c r="B3664" s="34" t="s">
        <v>238</v>
      </c>
      <c r="C3664" s="26" t="s">
        <v>221</v>
      </c>
      <c r="D3664" s="27">
        <v>643.1644514656067</v>
      </c>
      <c r="E3664" s="27">
        <v>1188.6627929711342</v>
      </c>
      <c r="F3664" s="28">
        <v>-0.4589176549743107</v>
      </c>
      <c r="G3664" s="27">
        <v>994.33286986827852</v>
      </c>
      <c r="H3664" s="28">
        <v>-0.35316987806024341</v>
      </c>
      <c r="I3664" s="27">
        <v>851.88224345445633</v>
      </c>
      <c r="J3664" s="28">
        <v>-0.24500779725432578</v>
      </c>
      <c r="K3664" s="29">
        <v>165.51327741073646</v>
      </c>
      <c r="L3664" s="29">
        <v>300.10490923872231</v>
      </c>
      <c r="M3664" s="28">
        <v>-0.44848193976368178</v>
      </c>
      <c r="N3664" s="29">
        <v>264.92463982105255</v>
      </c>
      <c r="O3664" s="28">
        <v>-0.3752439277730642</v>
      </c>
      <c r="P3664" s="29">
        <v>235.02667248249054</v>
      </c>
      <c r="Q3664" s="28">
        <v>-0.29576811149778254</v>
      </c>
      <c r="R3664" s="29">
        <v>57.269466666782023</v>
      </c>
      <c r="S3664" s="29">
        <v>94.162927137565603</v>
      </c>
      <c r="T3664" s="28">
        <v>-0.39180452001969684</v>
      </c>
      <c r="U3664" s="29">
        <v>103.29837202000597</v>
      </c>
      <c r="V3664" s="28">
        <v>-0.44559177897120633</v>
      </c>
      <c r="W3664" s="29">
        <v>95.672415456230738</v>
      </c>
      <c r="X3664" s="28">
        <v>-0.40140043090077221</v>
      </c>
      <c r="Y3664" s="26"/>
      <c r="Z3664" s="26"/>
      <c r="AA3664" s="26"/>
      <c r="AB3664" s="26"/>
      <c r="AC3664" s="26"/>
      <c r="AD3664" s="26"/>
      <c r="AE3664" s="31">
        <v>34.850307123785477</v>
      </c>
      <c r="AF3664" s="31">
        <v>43.220614618314372</v>
      </c>
      <c r="AG3664" s="26"/>
      <c r="AH3664" s="31">
        <v>40.885760825728518</v>
      </c>
      <c r="AI3664" s="26"/>
      <c r="AJ3664" s="32">
        <v>55.17865925642797</v>
      </c>
      <c r="AK3664" s="32">
        <v>63.190842197030484</v>
      </c>
      <c r="AL3664" s="28">
        <v>-0.12679341914165893</v>
      </c>
      <c r="AM3664" s="32">
        <v>90.284574931886837</v>
      </c>
      <c r="AN3664" s="28">
        <v>-0.38883625139669464</v>
      </c>
      <c r="AO3664" s="32">
        <v>1.5833048202541755</v>
      </c>
      <c r="AP3664" s="32">
        <v>1.4620532992201805</v>
      </c>
      <c r="AQ3664" s="28">
        <v>8.2932353491262822E-2</v>
      </c>
      <c r="AR3664" s="32">
        <v>2.2082156014343437</v>
      </c>
      <c r="AS3664" s="28">
        <v>-0.28299355405978394</v>
      </c>
      <c r="AT3664" s="27">
        <v>5398.1171447968482</v>
      </c>
      <c r="AU3664" s="27">
        <v>5168.0585086580513</v>
      </c>
      <c r="AV3664" s="28">
        <v>4.451548599021847E-2</v>
      </c>
      <c r="AW3664" s="27">
        <v>4796.6309240004693</v>
      </c>
      <c r="AX3664" s="28">
        <v>0.12539764478996632</v>
      </c>
      <c r="AY3664" s="33">
        <v>47.644162135995387</v>
      </c>
      <c r="AZ3664" s="33">
        <v>69.74676221835405</v>
      </c>
      <c r="BA3664" s="28">
        <v>-0.31689786564088424</v>
      </c>
      <c r="BB3664" s="33">
        <v>51.635702845691029</v>
      </c>
      <c r="BC3664" s="28">
        <v>-7.7301953681622709E-2</v>
      </c>
      <c r="BD3664" s="30">
        <v>3.8858782904137339</v>
      </c>
      <c r="BE3664" s="30">
        <v>3.9608242197250996</v>
      </c>
      <c r="BF3664" s="28">
        <v>-1.8921801411466647E-2</v>
      </c>
      <c r="BG3664" s="30">
        <v>3.7532668555854829</v>
      </c>
      <c r="BH3664" s="28">
        <v>3.5332269175292773E-2</v>
      </c>
      <c r="BI3664" s="30">
        <v>3.6246194291753056</v>
      </c>
      <c r="BJ3664" s="28">
        <v>7.2078977212201134E-2</v>
      </c>
      <c r="BK3664" s="30">
        <v>11.230494867497361</v>
      </c>
      <c r="BL3664" s="30">
        <v>12.623469013814525</v>
      </c>
      <c r="BM3664" s="28">
        <v>-0.1103479673291675</v>
      </c>
      <c r="BN3664" s="30">
        <v>9.6258329189902856</v>
      </c>
      <c r="BO3664" s="28">
        <v>0.16670369847593394</v>
      </c>
    </row>
    <row r="3665" spans="1:67" hidden="1" x14ac:dyDescent="0.25">
      <c r="A3665" s="34" t="s">
        <v>300</v>
      </c>
      <c r="B3665" s="34" t="s">
        <v>238</v>
      </c>
      <c r="C3665" s="26" t="s">
        <v>194</v>
      </c>
      <c r="D3665" s="27">
        <v>112.51881025433541</v>
      </c>
      <c r="E3665" s="27">
        <v>170.37603996753694</v>
      </c>
      <c r="F3665" s="28">
        <v>-0.33958548234966324</v>
      </c>
      <c r="G3665" s="27">
        <v>51.214807878732678</v>
      </c>
      <c r="H3665" s="28">
        <v>1.1969976050824875</v>
      </c>
      <c r="I3665" s="27">
        <v>32.78</v>
      </c>
      <c r="J3665" s="28">
        <v>2.4325445471121232</v>
      </c>
      <c r="K3665" s="29">
        <v>38.333400175980501</v>
      </c>
      <c r="L3665" s="29">
        <v>42.227928931570744</v>
      </c>
      <c r="M3665" s="28">
        <v>-9.2226373732446743E-2</v>
      </c>
      <c r="N3665" s="29">
        <v>14.86560554637607</v>
      </c>
      <c r="O3665" s="28">
        <v>1.5786638866739873</v>
      </c>
      <c r="P3665" s="29">
        <v>11</v>
      </c>
      <c r="Q3665" s="28">
        <v>2.4848545614527726</v>
      </c>
      <c r="R3665" s="29">
        <v>11.791972967829935</v>
      </c>
      <c r="S3665" s="29">
        <v>29.027785716679908</v>
      </c>
      <c r="T3665" s="28">
        <v>-0.59376946340574488</v>
      </c>
      <c r="U3665" s="29">
        <v>5.3968166726308802</v>
      </c>
      <c r="V3665" s="28">
        <v>1.1849867585147182</v>
      </c>
      <c r="W3665" s="29">
        <v>2.2000000000000002</v>
      </c>
      <c r="X3665" s="28">
        <v>4.3599877126499704</v>
      </c>
      <c r="Y3665" s="27">
        <v>112.51881025433541</v>
      </c>
      <c r="Z3665" s="26"/>
      <c r="AA3665" s="29">
        <v>38.333400175980501</v>
      </c>
      <c r="AB3665" s="26"/>
      <c r="AC3665" s="29">
        <v>11.791972967829935</v>
      </c>
      <c r="AD3665" s="26"/>
      <c r="AE3665" s="31">
        <v>3.5942109253047456</v>
      </c>
      <c r="AF3665" s="31">
        <v>4.0010051606032055</v>
      </c>
      <c r="AG3665" s="26"/>
      <c r="AH3665" s="31">
        <v>3.6339971110095051</v>
      </c>
      <c r="AI3665" s="26"/>
      <c r="AJ3665" s="32">
        <v>3.5942109253047461</v>
      </c>
      <c r="AK3665" s="32">
        <v>4.0010051606032064</v>
      </c>
      <c r="AL3665" s="28">
        <v>-0.10167300939875083</v>
      </c>
      <c r="AM3665" s="32">
        <v>3.6339971110095051</v>
      </c>
      <c r="AN3665" s="28">
        <v>-1.0948326178967878E-2</v>
      </c>
      <c r="AO3665" s="32">
        <v>1</v>
      </c>
      <c r="AP3665" s="32">
        <v>1</v>
      </c>
      <c r="AQ3665" s="28">
        <v>0</v>
      </c>
      <c r="AR3665" s="32">
        <v>1</v>
      </c>
      <c r="AS3665" s="28">
        <v>0</v>
      </c>
      <c r="AT3665" s="27">
        <v>20494.886729734524</v>
      </c>
      <c r="AU3665" s="27">
        <v>19201.484572901598</v>
      </c>
      <c r="AV3665" s="28">
        <v>6.7359487331425438E-2</v>
      </c>
      <c r="AW3665" s="27">
        <v>17917.996333313957</v>
      </c>
      <c r="AX3665" s="28">
        <v>0.1438157675939187</v>
      </c>
      <c r="AY3665" s="33">
        <v>10.995918367346938</v>
      </c>
      <c r="AZ3665" s="33">
        <v>15.935222672064775</v>
      </c>
      <c r="BA3665" s="28">
        <v>-0.30996142359382772</v>
      </c>
      <c r="BB3665" s="33">
        <v>8.3729012741327473</v>
      </c>
      <c r="BC3665" s="28">
        <v>0.31327457560233557</v>
      </c>
      <c r="BD3665" s="30">
        <v>2.9352681926931981</v>
      </c>
      <c r="BE3665" s="30">
        <v>4.0346766767469671</v>
      </c>
      <c r="BF3665" s="28">
        <v>-0.27248986031271966</v>
      </c>
      <c r="BG3665" s="30">
        <v>3.4451881370697204</v>
      </c>
      <c r="BH3665" s="28">
        <v>-0.14800931736930659</v>
      </c>
      <c r="BI3665" s="30">
        <v>2.98</v>
      </c>
      <c r="BJ3665" s="28">
        <v>-1.5010673592886553E-2</v>
      </c>
      <c r="BK3665" s="30">
        <v>9.5419833950859321</v>
      </c>
      <c r="BL3665" s="30">
        <v>5.8694122118186813</v>
      </c>
      <c r="BM3665" s="28">
        <v>0.62571362356730387</v>
      </c>
      <c r="BN3665" s="30">
        <v>9.4898179770420299</v>
      </c>
      <c r="BO3665" s="28">
        <v>5.4969882636423453E-3</v>
      </c>
    </row>
    <row r="3666" spans="1:67" hidden="1" x14ac:dyDescent="0.25">
      <c r="A3666" s="34" t="s">
        <v>300</v>
      </c>
      <c r="B3666" s="34" t="s">
        <v>238</v>
      </c>
      <c r="C3666" s="26" t="s">
        <v>218</v>
      </c>
      <c r="D3666" s="27">
        <v>339.69264206886294</v>
      </c>
      <c r="E3666" s="27">
        <v>373.2283859491348</v>
      </c>
      <c r="F3666" s="28">
        <v>-8.9853143926845541E-2</v>
      </c>
      <c r="G3666" s="27">
        <v>345.86386494278906</v>
      </c>
      <c r="H3666" s="28">
        <v>-1.7842924628587425E-2</v>
      </c>
      <c r="I3666" s="27">
        <v>229.80327233791351</v>
      </c>
      <c r="J3666" s="28">
        <v>0.478188881354844</v>
      </c>
      <c r="K3666" s="29">
        <v>103.91693544387817</v>
      </c>
      <c r="L3666" s="29">
        <v>102.67630859395081</v>
      </c>
      <c r="M3666" s="28">
        <v>1.2082892995633641E-2</v>
      </c>
      <c r="N3666" s="29">
        <v>102.54289869227416</v>
      </c>
      <c r="O3666" s="28">
        <v>1.3399628537198088E-2</v>
      </c>
      <c r="P3666" s="29">
        <v>81.555469272332687</v>
      </c>
      <c r="Q3666" s="28">
        <v>0.27418720499143162</v>
      </c>
      <c r="R3666" s="29">
        <v>19.484425395727158</v>
      </c>
      <c r="S3666" s="29">
        <v>20.290390484706364</v>
      </c>
      <c r="T3666" s="28">
        <v>-3.9721516921357086E-2</v>
      </c>
      <c r="U3666" s="29">
        <v>21.813843502757258</v>
      </c>
      <c r="V3666" s="28">
        <v>-0.10678622988817461</v>
      </c>
      <c r="W3666" s="29">
        <v>19.40478858424256</v>
      </c>
      <c r="X3666" s="28">
        <v>4.1039772806010233E-3</v>
      </c>
      <c r="Y3666" s="26"/>
      <c r="Z3666" s="26"/>
      <c r="AA3666" s="26"/>
      <c r="AB3666" s="26"/>
      <c r="AC3666" s="26"/>
      <c r="AD3666" s="26"/>
      <c r="AE3666" s="31">
        <v>16.037262088283445</v>
      </c>
      <c r="AF3666" s="31">
        <v>14.984750237173616</v>
      </c>
      <c r="AG3666" s="26"/>
      <c r="AH3666" s="31">
        <v>24.764830263863612</v>
      </c>
      <c r="AI3666" s="26"/>
      <c r="AJ3666" s="32">
        <v>16.037262088283441</v>
      </c>
      <c r="AK3666" s="32">
        <v>20.497725172033864</v>
      </c>
      <c r="AL3666" s="28">
        <v>-0.21760771238342436</v>
      </c>
      <c r="AM3666" s="32">
        <v>24.764830263863612</v>
      </c>
      <c r="AN3666" s="28">
        <v>-0.35241784751156879</v>
      </c>
      <c r="AO3666" s="32">
        <v>1</v>
      </c>
      <c r="AP3666" s="32">
        <v>1.3679056939623766</v>
      </c>
      <c r="AQ3666" s="28">
        <v>-0.26895545181676511</v>
      </c>
      <c r="AR3666" s="32">
        <v>1</v>
      </c>
      <c r="AS3666" s="28">
        <v>0</v>
      </c>
      <c r="AT3666" s="27">
        <v>8739.7153139081001</v>
      </c>
      <c r="AU3666" s="27">
        <v>8194.4813526306152</v>
      </c>
      <c r="AV3666" s="28">
        <v>6.6536726098284718E-2</v>
      </c>
      <c r="AW3666" s="27">
        <v>7619.751763988018</v>
      </c>
      <c r="AX3666" s="28">
        <v>0.14698163202811698</v>
      </c>
      <c r="AY3666" s="33">
        <v>27.695274358528319</v>
      </c>
      <c r="AZ3666" s="33">
        <v>26.410211266200339</v>
      </c>
      <c r="BA3666" s="28">
        <v>4.8657811911281393E-2</v>
      </c>
      <c r="BB3666" s="33">
        <v>48.142461770020184</v>
      </c>
      <c r="BC3666" s="28">
        <v>-0.4247225143817836</v>
      </c>
      <c r="BD3666" s="30">
        <v>3.2688862562957199</v>
      </c>
      <c r="BE3666" s="30">
        <v>3.6350000410038468</v>
      </c>
      <c r="BF3666" s="28">
        <v>-0.10071905930626078</v>
      </c>
      <c r="BG3666" s="30">
        <v>3.3728699827445712</v>
      </c>
      <c r="BH3666" s="28">
        <v>-3.0829449987941016E-2</v>
      </c>
      <c r="BI3666" s="30">
        <v>2.8177542767922397</v>
      </c>
      <c r="BJ3666" s="28">
        <v>0.16010337850220693</v>
      </c>
      <c r="BK3666" s="30">
        <v>17.434060033577172</v>
      </c>
      <c r="BL3666" s="30">
        <v>18.394342200089799</v>
      </c>
      <c r="BM3666" s="28">
        <v>-5.2205300742308641E-2</v>
      </c>
      <c r="BN3666" s="30">
        <v>15.855246458473585</v>
      </c>
      <c r="BO3666" s="28">
        <v>9.9576728702303732E-2</v>
      </c>
    </row>
    <row r="3667" spans="1:67" hidden="1" x14ac:dyDescent="0.25">
      <c r="A3667" s="34" t="s">
        <v>300</v>
      </c>
      <c r="B3667" s="34" t="s">
        <v>238</v>
      </c>
      <c r="C3667" s="26" t="s">
        <v>200</v>
      </c>
      <c r="D3667" s="27">
        <v>376.18292873382569</v>
      </c>
      <c r="E3667" s="27">
        <v>199.66856678962708</v>
      </c>
      <c r="F3667" s="28">
        <v>0.88403680550367258</v>
      </c>
      <c r="G3667" s="27">
        <v>152.11590158104897</v>
      </c>
      <c r="H3667" s="28">
        <v>1.4730019992905963</v>
      </c>
      <c r="I3667" s="27">
        <v>448.58261184453966</v>
      </c>
      <c r="J3667" s="28">
        <v>-0.1613965436890468</v>
      </c>
      <c r="K3667" s="29">
        <v>93.413148074272613</v>
      </c>
      <c r="L3667" s="29">
        <v>63.630108382513328</v>
      </c>
      <c r="M3667" s="28">
        <v>0.46806520448964356</v>
      </c>
      <c r="N3667" s="29">
        <v>48.599091787169286</v>
      </c>
      <c r="O3667" s="28">
        <v>0.92211715567357055</v>
      </c>
      <c r="P3667" s="29">
        <v>144.9290463729532</v>
      </c>
      <c r="Q3667" s="28">
        <v>-0.35545599441889747</v>
      </c>
      <c r="R3667" s="29">
        <v>45.174746368849355</v>
      </c>
      <c r="S3667" s="29">
        <v>22.484975964872682</v>
      </c>
      <c r="T3667" s="28">
        <v>1.0091080568386612</v>
      </c>
      <c r="U3667" s="29">
        <v>15.778443551671092</v>
      </c>
      <c r="V3667" s="28">
        <v>1.8630673374665594</v>
      </c>
      <c r="W3667" s="29">
        <v>58.299142481217459</v>
      </c>
      <c r="X3667" s="28">
        <v>-0.22512159791366501</v>
      </c>
      <c r="Y3667" s="27">
        <v>376.18292873382569</v>
      </c>
      <c r="Z3667" s="26"/>
      <c r="AA3667" s="29">
        <v>93.413148074272613</v>
      </c>
      <c r="AB3667" s="26"/>
      <c r="AC3667" s="29">
        <v>45.174746368849355</v>
      </c>
      <c r="AD3667" s="26"/>
      <c r="AE3667" s="31">
        <v>8.2051327223453558</v>
      </c>
      <c r="AF3667" s="31">
        <v>5.1271794673353712</v>
      </c>
      <c r="AG3667" s="26"/>
      <c r="AH3667" s="31">
        <v>5.1038224976833986</v>
      </c>
      <c r="AI3667" s="26"/>
      <c r="AJ3667" s="32">
        <v>13.059269862808591</v>
      </c>
      <c r="AK3667" s="32">
        <v>8.133134580846864</v>
      </c>
      <c r="AL3667" s="28">
        <v>0.60568717177784515</v>
      </c>
      <c r="AM3667" s="32">
        <v>6.8720255319035983</v>
      </c>
      <c r="AN3667" s="28">
        <v>0.90035234912625295</v>
      </c>
      <c r="AO3667" s="32">
        <v>1.5644528502024089</v>
      </c>
      <c r="AP3667" s="32">
        <v>1.5771373674221405</v>
      </c>
      <c r="AQ3667" s="28">
        <v>-8.0427472468455295E-3</v>
      </c>
      <c r="AR3667" s="32">
        <v>1.5493106625174693</v>
      </c>
      <c r="AS3667" s="28">
        <v>9.7734999514784808E-3</v>
      </c>
      <c r="AT3667" s="27">
        <v>19709.963862655641</v>
      </c>
      <c r="AU3667" s="27">
        <v>18489.346431171343</v>
      </c>
      <c r="AV3667" s="28">
        <v>6.6017337931775041E-2</v>
      </c>
      <c r="AW3667" s="27">
        <v>17138.77016340123</v>
      </c>
      <c r="AX3667" s="28">
        <v>0.15002206545397484</v>
      </c>
      <c r="AY3667" s="33">
        <v>43.200005544099298</v>
      </c>
      <c r="AZ3667" s="33">
        <v>23.173965707311247</v>
      </c>
      <c r="BA3667" s="28">
        <v>0.86416110603244556</v>
      </c>
      <c r="BB3667" s="33">
        <v>22.140775706949604</v>
      </c>
      <c r="BC3667" s="28">
        <v>0.95115140119230634</v>
      </c>
      <c r="BD3667" s="30">
        <v>4.0270875833744881</v>
      </c>
      <c r="BE3667" s="30">
        <v>3.1379573580060018</v>
      </c>
      <c r="BF3667" s="28">
        <v>0.2833468157558009</v>
      </c>
      <c r="BG3667" s="30">
        <v>3.130015314837824</v>
      </c>
      <c r="BH3667" s="28">
        <v>0.28660315631175892</v>
      </c>
      <c r="BI3667" s="30">
        <v>3.0951877699531636</v>
      </c>
      <c r="BJ3667" s="28">
        <v>0.30108021958080627</v>
      </c>
      <c r="BK3667" s="30">
        <v>8.3272836921387992</v>
      </c>
      <c r="BL3667" s="30">
        <v>8.8800880686535208</v>
      </c>
      <c r="BM3667" s="28">
        <v>-6.2252127708744998E-2</v>
      </c>
      <c r="BN3667" s="30">
        <v>9.6407418819797606</v>
      </c>
      <c r="BO3667" s="28">
        <v>-0.13624036468563125</v>
      </c>
    </row>
    <row r="3668" spans="1:67" hidden="1" x14ac:dyDescent="0.25">
      <c r="A3668" s="34" t="s">
        <v>300</v>
      </c>
      <c r="B3668" s="34" t="s">
        <v>238</v>
      </c>
      <c r="C3668" s="26" t="s">
        <v>226</v>
      </c>
      <c r="D3668" s="27">
        <v>45.32</v>
      </c>
      <c r="E3668" s="27">
        <v>26.24</v>
      </c>
      <c r="F3668" s="28">
        <v>0.72713414634146356</v>
      </c>
      <c r="G3668" s="27">
        <v>16.399999999999999</v>
      </c>
      <c r="H3668" s="28">
        <v>1.7634146341463417</v>
      </c>
      <c r="I3668" s="27">
        <v>11.92</v>
      </c>
      <c r="J3668" s="28">
        <v>2.8020134228187921</v>
      </c>
      <c r="K3668" s="29">
        <v>11</v>
      </c>
      <c r="L3668" s="29">
        <v>8</v>
      </c>
      <c r="M3668" s="28">
        <v>0.375</v>
      </c>
      <c r="N3668" s="29">
        <v>5</v>
      </c>
      <c r="O3668" s="28">
        <v>1.2</v>
      </c>
      <c r="P3668" s="29">
        <v>4</v>
      </c>
      <c r="Q3668" s="28">
        <v>1.75</v>
      </c>
      <c r="R3668" s="29">
        <v>2.4067999999999996</v>
      </c>
      <c r="S3668" s="29">
        <v>1.7503999999999997</v>
      </c>
      <c r="T3668" s="28">
        <v>0.375</v>
      </c>
      <c r="U3668" s="29">
        <v>1.0939999999999999</v>
      </c>
      <c r="V3668" s="28">
        <v>1.2</v>
      </c>
      <c r="W3668" s="29">
        <v>0.87519999999999998</v>
      </c>
      <c r="X3668" s="28">
        <v>1.7499999999999996</v>
      </c>
      <c r="Y3668" s="26"/>
      <c r="Z3668" s="26"/>
      <c r="AA3668" s="26"/>
      <c r="AB3668" s="26"/>
      <c r="AC3668" s="26"/>
      <c r="AD3668" s="26"/>
      <c r="AE3668" s="31">
        <v>9.8729373926928226</v>
      </c>
      <c r="AF3668" s="31">
        <v>7.0601831379887985</v>
      </c>
      <c r="AG3668" s="26"/>
      <c r="AH3668" s="31">
        <v>6.3837861908822386</v>
      </c>
      <c r="AI3668" s="26"/>
      <c r="AJ3668" s="32">
        <v>9.8729373926928243</v>
      </c>
      <c r="AK3668" s="32">
        <v>7.0601831379887985</v>
      </c>
      <c r="AL3668" s="28">
        <v>0.39839678372780596</v>
      </c>
      <c r="AM3668" s="32">
        <v>6.3837861908822386</v>
      </c>
      <c r="AN3668" s="28">
        <v>0.5465645460986821</v>
      </c>
      <c r="AO3668" s="32">
        <v>1</v>
      </c>
      <c r="AP3668" s="32">
        <v>1</v>
      </c>
      <c r="AQ3668" s="28">
        <v>0</v>
      </c>
      <c r="AR3668" s="32">
        <v>1</v>
      </c>
      <c r="AS3668" s="28">
        <v>0</v>
      </c>
      <c r="AT3668" s="27">
        <v>4108.7673415668014</v>
      </c>
      <c r="AU3668" s="27">
        <v>3815.8758770365716</v>
      </c>
      <c r="AV3668" s="28">
        <v>7.675602508268449E-2</v>
      </c>
      <c r="AW3668" s="27">
        <v>3547.0096504566668</v>
      </c>
      <c r="AX3668" s="28">
        <v>0.15837501063404494</v>
      </c>
      <c r="AY3668" s="33">
        <v>4.9999999999999991</v>
      </c>
      <c r="AZ3668" s="33">
        <v>3</v>
      </c>
      <c r="BA3668" s="28">
        <v>0.66666666666666641</v>
      </c>
      <c r="BB3668" s="33">
        <v>3</v>
      </c>
      <c r="BC3668" s="28">
        <v>0.66666666666666641</v>
      </c>
      <c r="BD3668" s="30">
        <v>4.12</v>
      </c>
      <c r="BE3668" s="30">
        <v>3.28</v>
      </c>
      <c r="BF3668" s="28">
        <v>0.25609756097560987</v>
      </c>
      <c r="BG3668" s="30">
        <v>3.28</v>
      </c>
      <c r="BH3668" s="28">
        <v>0.25609756097560987</v>
      </c>
      <c r="BI3668" s="30">
        <v>2.98</v>
      </c>
      <c r="BJ3668" s="28">
        <v>0.38255033557046986</v>
      </c>
      <c r="BK3668" s="30">
        <v>18.829981718464353</v>
      </c>
      <c r="BL3668" s="30">
        <v>14.990859232175504</v>
      </c>
      <c r="BM3668" s="28">
        <v>0.25609756097560976</v>
      </c>
      <c r="BN3668" s="30">
        <v>14.990859232175504</v>
      </c>
      <c r="BO3668" s="28">
        <v>0.25609756097560976</v>
      </c>
    </row>
    <row r="3669" spans="1:67" hidden="1" x14ac:dyDescent="0.25">
      <c r="A3669" s="34" t="s">
        <v>300</v>
      </c>
      <c r="B3669" s="34" t="s">
        <v>239</v>
      </c>
      <c r="C3669" s="26" t="s">
        <v>168</v>
      </c>
      <c r="D3669" s="27">
        <v>140288.06506566406</v>
      </c>
      <c r="E3669" s="27">
        <v>166323.05684568762</v>
      </c>
      <c r="F3669" s="28">
        <v>-0.15653266765159615</v>
      </c>
      <c r="G3669" s="27">
        <v>132982.25668598653</v>
      </c>
      <c r="H3669" s="28">
        <v>5.4938219291381651E-2</v>
      </c>
      <c r="I3669" s="27">
        <v>107069.10021934866</v>
      </c>
      <c r="J3669" s="28">
        <v>0.31025725235629037</v>
      </c>
      <c r="K3669" s="29">
        <v>38110.122242140635</v>
      </c>
      <c r="L3669" s="29">
        <v>45926.798862419841</v>
      </c>
      <c r="M3669" s="28">
        <v>-0.17019859458733791</v>
      </c>
      <c r="N3669" s="29">
        <v>38570.197277344938</v>
      </c>
      <c r="O3669" s="28">
        <v>-1.1928252061975803E-2</v>
      </c>
      <c r="P3669" s="29">
        <v>31908.662265628536</v>
      </c>
      <c r="Q3669" s="28">
        <v>0.19435035931268746</v>
      </c>
      <c r="R3669" s="29">
        <v>11614.651414157617</v>
      </c>
      <c r="S3669" s="29">
        <v>14290.010736154112</v>
      </c>
      <c r="T3669" s="28">
        <v>-0.18721884618517212</v>
      </c>
      <c r="U3669" s="29">
        <v>12987.914838288858</v>
      </c>
      <c r="V3669" s="28">
        <v>-0.10573394122379128</v>
      </c>
      <c r="W3669" s="29">
        <v>10726.852530541175</v>
      </c>
      <c r="X3669" s="28">
        <v>8.2764154824421024E-2</v>
      </c>
      <c r="Y3669" s="27">
        <v>138910.07127912811</v>
      </c>
      <c r="Z3669" s="85">
        <v>1377.9937865359464</v>
      </c>
      <c r="AA3669" s="29">
        <v>37681.289849336477</v>
      </c>
      <c r="AB3669" s="29">
        <v>428.83239280415495</v>
      </c>
      <c r="AC3669" s="29">
        <v>11510.98156322883</v>
      </c>
      <c r="AD3669" s="29">
        <v>103.66985092878798</v>
      </c>
      <c r="AE3669" s="31">
        <v>19.763296504739124</v>
      </c>
      <c r="AF3669" s="31">
        <v>22.203718879723787</v>
      </c>
      <c r="AG3669" s="26"/>
      <c r="AH3669" s="31">
        <v>21.423243650415809</v>
      </c>
      <c r="AI3669" s="26"/>
      <c r="AJ3669" s="32">
        <v>24.001922781129974</v>
      </c>
      <c r="AK3669" s="32">
        <v>26.735668999228302</v>
      </c>
      <c r="AL3669" s="28">
        <v>-0.10225090003086272</v>
      </c>
      <c r="AM3669" s="32">
        <v>27.996822534812367</v>
      </c>
      <c r="AN3669" s="28">
        <v>-0.14269118392685368</v>
      </c>
      <c r="AO3669" s="32">
        <v>1.1710374100535652</v>
      </c>
      <c r="AP3669" s="32">
        <v>1.1648609284995828</v>
      </c>
      <c r="AQ3669" s="28">
        <v>5.3023338691067096E-3</v>
      </c>
      <c r="AR3669" s="32">
        <v>1.2473753234843661</v>
      </c>
      <c r="AS3669" s="28">
        <v>-6.1198832455304421E-2</v>
      </c>
      <c r="AT3669" s="27">
        <v>1399959.3296006932</v>
      </c>
      <c r="AU3669" s="27">
        <v>1325250.6299458814</v>
      </c>
      <c r="AV3669" s="28">
        <v>5.6373261001854871E-2</v>
      </c>
      <c r="AW3669" s="27">
        <v>1225321.1226008965</v>
      </c>
      <c r="AX3669" s="28">
        <v>0.14252444014766133</v>
      </c>
      <c r="AY3669" s="33">
        <v>7232.5574313643137</v>
      </c>
      <c r="AZ3669" s="33">
        <v>7653.4453410509914</v>
      </c>
      <c r="BA3669" s="28">
        <v>-5.4993260019660657E-2</v>
      </c>
      <c r="BB3669" s="33">
        <v>7534.951365963082</v>
      </c>
      <c r="BC3669" s="28">
        <v>-4.0132168067433534E-2</v>
      </c>
      <c r="BD3669" s="30">
        <v>3.6811234604369543</v>
      </c>
      <c r="BE3669" s="30">
        <v>3.6214815960487825</v>
      </c>
      <c r="BF3669" s="28">
        <v>1.646891273815778E-2</v>
      </c>
      <c r="BG3669" s="30">
        <v>3.4477981984317361</v>
      </c>
      <c r="BH3669" s="28">
        <v>6.7673700308605186E-2</v>
      </c>
      <c r="BI3669" s="30">
        <v>3.3554869623814239</v>
      </c>
      <c r="BJ3669" s="28">
        <v>9.7045973268935853E-2</v>
      </c>
      <c r="BK3669" s="30">
        <v>12.078542873414236</v>
      </c>
      <c r="BL3669" s="30">
        <v>11.639113497996597</v>
      </c>
      <c r="BM3669" s="28">
        <v>3.7754539939255372E-2</v>
      </c>
      <c r="BN3669" s="30">
        <v>10.238922747934092</v>
      </c>
      <c r="BO3669" s="28">
        <v>0.17966930416105775</v>
      </c>
    </row>
    <row r="3670" spans="1:67" hidden="1" x14ac:dyDescent="0.25">
      <c r="A3670" s="34" t="s">
        <v>300</v>
      </c>
      <c r="B3670" s="34" t="s">
        <v>239</v>
      </c>
      <c r="C3670" s="26" t="s">
        <v>173</v>
      </c>
      <c r="D3670" s="27">
        <v>17293.674468126297</v>
      </c>
      <c r="E3670" s="27">
        <v>20509.138744577169</v>
      </c>
      <c r="F3670" s="28">
        <v>-0.15678202368693195</v>
      </c>
      <c r="G3670" s="27">
        <v>13649.183462314606</v>
      </c>
      <c r="H3670" s="28">
        <v>0.26701165061442178</v>
      </c>
      <c r="I3670" s="27">
        <v>9569.3470814990997</v>
      </c>
      <c r="J3670" s="28">
        <v>0.80719481912836333</v>
      </c>
      <c r="K3670" s="29">
        <v>4135.999335572651</v>
      </c>
      <c r="L3670" s="29">
        <v>5007.2747549626311</v>
      </c>
      <c r="M3670" s="28">
        <v>-0.17400191961235453</v>
      </c>
      <c r="N3670" s="29">
        <v>3529.5583830625951</v>
      </c>
      <c r="O3670" s="28">
        <v>0.17181779891223886</v>
      </c>
      <c r="P3670" s="29">
        <v>2852.4884542359905</v>
      </c>
      <c r="Q3670" s="28">
        <v>0.44996181472027574</v>
      </c>
      <c r="R3670" s="29">
        <v>1501.1740374143487</v>
      </c>
      <c r="S3670" s="29">
        <v>1418.7470733376008</v>
      </c>
      <c r="T3670" s="28">
        <v>5.8098420518915048E-2</v>
      </c>
      <c r="U3670" s="29">
        <v>1061.0138095000136</v>
      </c>
      <c r="V3670" s="28">
        <v>0.41484872673029</v>
      </c>
      <c r="W3670" s="29">
        <v>818.27697468141639</v>
      </c>
      <c r="X3670" s="28">
        <v>0.83455490483379158</v>
      </c>
      <c r="Y3670" s="27">
        <v>17274.987872125195</v>
      </c>
      <c r="Z3670" s="85">
        <v>18.686596001102881</v>
      </c>
      <c r="AA3670" s="29">
        <v>4131.7172776199477</v>
      </c>
      <c r="AB3670" s="29">
        <v>4.2820579527030702</v>
      </c>
      <c r="AC3670" s="29">
        <v>1499.568265682085</v>
      </c>
      <c r="AD3670" s="29">
        <v>1.6057717322636513</v>
      </c>
      <c r="AE3670" s="31">
        <v>25.704697862682647</v>
      </c>
      <c r="AF3670" s="31">
        <v>35.557581420932877</v>
      </c>
      <c r="AG3670" s="26"/>
      <c r="AH3670" s="31">
        <v>30.492313753862156</v>
      </c>
      <c r="AI3670" s="26"/>
      <c r="AJ3670" s="32">
        <v>30.57924462170989</v>
      </c>
      <c r="AK3670" s="32">
        <v>46.628532754645775</v>
      </c>
      <c r="AL3670" s="28">
        <v>-0.3441945775430138</v>
      </c>
      <c r="AM3670" s="32">
        <v>35.770152606571742</v>
      </c>
      <c r="AN3670" s="28">
        <v>-0.1451184187541926</v>
      </c>
      <c r="AO3670" s="32">
        <v>1.1738123070824522</v>
      </c>
      <c r="AP3670" s="32">
        <v>1.2975632596271347</v>
      </c>
      <c r="AQ3670" s="28">
        <v>-9.5371806828318584E-2</v>
      </c>
      <c r="AR3670" s="32">
        <v>1.166832694773529</v>
      </c>
      <c r="AS3670" s="28">
        <v>5.9816735854130859E-3</v>
      </c>
      <c r="AT3670" s="27">
        <v>137669.66692700252</v>
      </c>
      <c r="AU3670" s="27">
        <v>132748.42281265953</v>
      </c>
      <c r="AV3670" s="28">
        <v>3.7071959199756879E-2</v>
      </c>
      <c r="AW3670" s="27">
        <v>121744.68456051056</v>
      </c>
      <c r="AX3670" s="28">
        <v>0.13080638735054412</v>
      </c>
      <c r="AY3670" s="33">
        <v>1160.8192788651429</v>
      </c>
      <c r="AZ3670" s="33">
        <v>1540.4134602953709</v>
      </c>
      <c r="BA3670" s="28">
        <v>-0.24642356822657316</v>
      </c>
      <c r="BB3670" s="33">
        <v>1247.8709446434905</v>
      </c>
      <c r="BC3670" s="28">
        <v>-6.9760151201547313E-2</v>
      </c>
      <c r="BD3670" s="30">
        <v>4.1812565875888605</v>
      </c>
      <c r="BE3670" s="30">
        <v>4.0958684610327971</v>
      </c>
      <c r="BF3670" s="28">
        <v>2.084738007785834E-2</v>
      </c>
      <c r="BG3670" s="30">
        <v>3.8671080007667191</v>
      </c>
      <c r="BH3670" s="28">
        <v>8.1236052047125709E-2</v>
      </c>
      <c r="BI3670" s="30">
        <v>3.3547364818562078</v>
      </c>
      <c r="BJ3670" s="28">
        <v>0.24637407742838011</v>
      </c>
      <c r="BK3670" s="30">
        <v>11.520099626764967</v>
      </c>
      <c r="BL3670" s="30">
        <v>14.455810433024855</v>
      </c>
      <c r="BM3670" s="28">
        <v>-0.20308171720024382</v>
      </c>
      <c r="BN3670" s="30">
        <v>12.864284460865381</v>
      </c>
      <c r="BO3670" s="28">
        <v>-0.10448966968894208</v>
      </c>
    </row>
    <row r="3671" spans="1:67" hidden="1" x14ac:dyDescent="0.25">
      <c r="A3671" s="34" t="s">
        <v>300</v>
      </c>
      <c r="B3671" s="34" t="s">
        <v>239</v>
      </c>
      <c r="C3671" s="26" t="s">
        <v>171</v>
      </c>
      <c r="D3671" s="27">
        <v>15775.708527326584</v>
      </c>
      <c r="E3671" s="27">
        <v>15920.919155888558</v>
      </c>
      <c r="F3671" s="28">
        <v>-9.120744043742338E-3</v>
      </c>
      <c r="G3671" s="27">
        <v>9970.825148750544</v>
      </c>
      <c r="H3671" s="28">
        <v>0.58218685935972481</v>
      </c>
      <c r="I3671" s="27">
        <v>8805.9944600820545</v>
      </c>
      <c r="J3671" s="28">
        <v>0.79147381920787463</v>
      </c>
      <c r="K3671" s="29">
        <v>4523.9983537662911</v>
      </c>
      <c r="L3671" s="29">
        <v>4471.507523449126</v>
      </c>
      <c r="M3671" s="28">
        <v>1.1738956054953913E-2</v>
      </c>
      <c r="N3671" s="29">
        <v>3027.3878529540075</v>
      </c>
      <c r="O3671" s="28">
        <v>0.49435704095593475</v>
      </c>
      <c r="P3671" s="29">
        <v>3096.5621286232285</v>
      </c>
      <c r="Q3671" s="28">
        <v>0.46097451491396979</v>
      </c>
      <c r="R3671" s="29">
        <v>967.33608782080069</v>
      </c>
      <c r="S3671" s="29">
        <v>903.80950023085427</v>
      </c>
      <c r="T3671" s="28">
        <v>7.0287585573862887E-2</v>
      </c>
      <c r="U3671" s="29">
        <v>705.11201078032673</v>
      </c>
      <c r="V3671" s="28">
        <v>0.37188995937011238</v>
      </c>
      <c r="W3671" s="29">
        <v>877.16894572005663</v>
      </c>
      <c r="X3671" s="28">
        <v>0.10279335872603997</v>
      </c>
      <c r="Y3671" s="27">
        <v>14811.107496173998</v>
      </c>
      <c r="Z3671" s="85">
        <v>964.60103115258573</v>
      </c>
      <c r="AA3671" s="29">
        <v>4205.245530827071</v>
      </c>
      <c r="AB3671" s="29">
        <v>318.75282293922044</v>
      </c>
      <c r="AC3671" s="29">
        <v>901.9037313763115</v>
      </c>
      <c r="AD3671" s="29">
        <v>65.432356444489159</v>
      </c>
      <c r="AE3671" s="31">
        <v>22.154814485672112</v>
      </c>
      <c r="AF3671" s="31">
        <v>22.569922073978169</v>
      </c>
      <c r="AG3671" s="26"/>
      <c r="AH3671" s="31">
        <v>23.725777030572772</v>
      </c>
      <c r="AI3671" s="26"/>
      <c r="AJ3671" s="32">
        <v>22.607884239631243</v>
      </c>
      <c r="AK3671" s="32">
        <v>23.234955819928082</v>
      </c>
      <c r="AL3671" s="28">
        <v>-2.6988283737514759E-2</v>
      </c>
      <c r="AM3671" s="32">
        <v>25.383757885991798</v>
      </c>
      <c r="AN3671" s="28">
        <v>-0.10935629227272295</v>
      </c>
      <c r="AO3671" s="32">
        <v>1.0204501714176906</v>
      </c>
      <c r="AP3671" s="32">
        <v>1.029465487021626</v>
      </c>
      <c r="AQ3671" s="28">
        <v>-8.7572781385978037E-3</v>
      </c>
      <c r="AR3671" s="32">
        <v>1.0699379473173203</v>
      </c>
      <c r="AS3671" s="28">
        <v>-4.6252940204346935E-2</v>
      </c>
      <c r="AT3671" s="27">
        <v>197024.68289722019</v>
      </c>
      <c r="AU3671" s="27">
        <v>186374.87332841463</v>
      </c>
      <c r="AV3671" s="28">
        <v>5.7141874216270205E-2</v>
      </c>
      <c r="AW3671" s="27">
        <v>172156.42952211504</v>
      </c>
      <c r="AX3671" s="28">
        <v>0.14445149358717738</v>
      </c>
      <c r="AY3671" s="33">
        <v>897.23050603570334</v>
      </c>
      <c r="AZ3671" s="33">
        <v>920.81733057630208</v>
      </c>
      <c r="BA3671" s="28">
        <v>-2.5615096238291592E-2</v>
      </c>
      <c r="BB3671" s="33">
        <v>968.39108959323607</v>
      </c>
      <c r="BC3671" s="28">
        <v>-7.3483310949735287E-2</v>
      </c>
      <c r="BD3671" s="30">
        <v>3.4871163280139323</v>
      </c>
      <c r="BE3671" s="30">
        <v>3.5605260803872816</v>
      </c>
      <c r="BF3671" s="28">
        <v>-2.0617670174561505E-2</v>
      </c>
      <c r="BG3671" s="30">
        <v>3.2935407133319243</v>
      </c>
      <c r="BH3671" s="28">
        <v>5.8774319654963797E-2</v>
      </c>
      <c r="BI3671" s="30">
        <v>2.8437971189673217</v>
      </c>
      <c r="BJ3671" s="28">
        <v>0.22621839116294679</v>
      </c>
      <c r="BK3671" s="30">
        <v>16.308404830492623</v>
      </c>
      <c r="BL3671" s="30">
        <v>17.615348313800617</v>
      </c>
      <c r="BM3671" s="28">
        <v>-7.419345107607539E-2</v>
      </c>
      <c r="BN3671" s="30">
        <v>14.140767702589727</v>
      </c>
      <c r="BO3671" s="28">
        <v>0.15328991844664255</v>
      </c>
    </row>
    <row r="3672" spans="1:67" hidden="1" x14ac:dyDescent="0.25">
      <c r="A3672" s="34" t="s">
        <v>300</v>
      </c>
      <c r="B3672" s="34" t="s">
        <v>239</v>
      </c>
      <c r="C3672" s="26" t="s">
        <v>174</v>
      </c>
      <c r="D3672" s="27">
        <v>20922.013002989293</v>
      </c>
      <c r="E3672" s="27">
        <v>21709.010406860114</v>
      </c>
      <c r="F3672" s="28">
        <v>-3.6252108646192688E-2</v>
      </c>
      <c r="G3672" s="27">
        <v>15492.024117468596</v>
      </c>
      <c r="H3672" s="28">
        <v>0.35050222258548613</v>
      </c>
      <c r="I3672" s="27">
        <v>12265.643144742251</v>
      </c>
      <c r="J3672" s="28">
        <v>0.70574121194432859</v>
      </c>
      <c r="K3672" s="29">
        <v>6297.1815826594784</v>
      </c>
      <c r="L3672" s="29">
        <v>6505.1527908313665</v>
      </c>
      <c r="M3672" s="28">
        <v>-3.1970226504904137E-2</v>
      </c>
      <c r="N3672" s="29">
        <v>4681.0639596502024</v>
      </c>
      <c r="O3672" s="28">
        <v>0.34524578961959795</v>
      </c>
      <c r="P3672" s="29">
        <v>3742.0587873547142</v>
      </c>
      <c r="Q3672" s="28">
        <v>0.68281204024349307</v>
      </c>
      <c r="R3672" s="29">
        <v>1658.1790734653434</v>
      </c>
      <c r="S3672" s="29">
        <v>1777.1583183820287</v>
      </c>
      <c r="T3672" s="28">
        <v>-6.6949153424331428E-2</v>
      </c>
      <c r="U3672" s="29">
        <v>1434.0502420922069</v>
      </c>
      <c r="V3672" s="28">
        <v>0.15629078033287308</v>
      </c>
      <c r="W3672" s="29">
        <v>1104.3724534050586</v>
      </c>
      <c r="X3672" s="28">
        <v>0.50146725260373837</v>
      </c>
      <c r="Y3672" s="27">
        <v>20915.052773036157</v>
      </c>
      <c r="Z3672" s="85">
        <v>6.960229953136877</v>
      </c>
      <c r="AA3672" s="29">
        <v>6292.9684698960364</v>
      </c>
      <c r="AB3672" s="29">
        <v>4.2131127634422683</v>
      </c>
      <c r="AC3672" s="29">
        <v>1657.3891148221981</v>
      </c>
      <c r="AD3672" s="29">
        <v>0.7899586431454253</v>
      </c>
      <c r="AE3672" s="31">
        <v>16.247950577516036</v>
      </c>
      <c r="AF3672" s="31">
        <v>17.099803775821769</v>
      </c>
      <c r="AG3672" s="26"/>
      <c r="AH3672" s="31">
        <v>18.447660399141458</v>
      </c>
      <c r="AI3672" s="26"/>
      <c r="AJ3672" s="32">
        <v>20.233323419589382</v>
      </c>
      <c r="AK3672" s="32">
        <v>20.04919360637745</v>
      </c>
      <c r="AL3672" s="28">
        <v>9.1839011995655598E-3</v>
      </c>
      <c r="AM3672" s="32">
        <v>27.364436618105852</v>
      </c>
      <c r="AN3672" s="28">
        <v>-0.26059784449565915</v>
      </c>
      <c r="AO3672" s="32">
        <v>1.2452846482428568</v>
      </c>
      <c r="AP3672" s="32">
        <v>1.1268947864355852</v>
      </c>
      <c r="AQ3672" s="28">
        <v>0.10505848747578614</v>
      </c>
      <c r="AR3672" s="32">
        <v>1.4833553971635003</v>
      </c>
      <c r="AS3672" s="28">
        <v>-0.1604947468259372</v>
      </c>
      <c r="AT3672" s="27">
        <v>187400.2752021013</v>
      </c>
      <c r="AU3672" s="27">
        <v>176160.7682707037</v>
      </c>
      <c r="AV3672" s="28">
        <v>6.3802554006383599E-2</v>
      </c>
      <c r="AW3672" s="27">
        <v>162117.35846996409</v>
      </c>
      <c r="AX3672" s="28">
        <v>0.15595440840359756</v>
      </c>
      <c r="AY3672" s="33">
        <v>696.36229746798654</v>
      </c>
      <c r="AZ3672" s="33">
        <v>694.15682009020645</v>
      </c>
      <c r="BA3672" s="28">
        <v>3.1772033551344787E-3</v>
      </c>
      <c r="BB3672" s="33">
        <v>882.02277318742631</v>
      </c>
      <c r="BC3672" s="28">
        <v>-0.21049397063582129</v>
      </c>
      <c r="BD3672" s="30">
        <v>3.3224407980551409</v>
      </c>
      <c r="BE3672" s="30">
        <v>3.337202231046394</v>
      </c>
      <c r="BF3672" s="28">
        <v>-4.4232959135427005E-3</v>
      </c>
      <c r="BG3672" s="30">
        <v>3.3095091737704552</v>
      </c>
      <c r="BH3672" s="28">
        <v>3.907414545690175E-3</v>
      </c>
      <c r="BI3672" s="30">
        <v>3.2777793834214224</v>
      </c>
      <c r="BJ3672" s="28">
        <v>1.3625509654374575E-2</v>
      </c>
      <c r="BK3672" s="30">
        <v>12.617462937380733</v>
      </c>
      <c r="BL3672" s="30">
        <v>12.2155748209448</v>
      </c>
      <c r="BM3672" s="28">
        <v>3.2899648385506665E-2</v>
      </c>
      <c r="BN3672" s="30">
        <v>10.802985601722375</v>
      </c>
      <c r="BO3672" s="28">
        <v>0.16796072887193952</v>
      </c>
    </row>
    <row r="3673" spans="1:67" hidden="1" x14ac:dyDescent="0.25">
      <c r="A3673" s="34" t="s">
        <v>300</v>
      </c>
      <c r="B3673" s="34" t="s">
        <v>239</v>
      </c>
      <c r="C3673" s="26" t="s">
        <v>169</v>
      </c>
      <c r="D3673" s="27">
        <v>52883.196692839861</v>
      </c>
      <c r="E3673" s="27">
        <v>55311.316591898205</v>
      </c>
      <c r="F3673" s="28">
        <v>-4.3899152084439903E-2</v>
      </c>
      <c r="G3673" s="27">
        <v>44905.380712903738</v>
      </c>
      <c r="H3673" s="28">
        <v>0.17765835303660318</v>
      </c>
      <c r="I3673" s="27">
        <v>35008.964396021365</v>
      </c>
      <c r="J3673" s="28">
        <v>0.51056158344546276</v>
      </c>
      <c r="K3673" s="29">
        <v>15386.185859726018</v>
      </c>
      <c r="L3673" s="29">
        <v>15908.280813868936</v>
      </c>
      <c r="M3673" s="28">
        <v>-3.2819068273408435E-2</v>
      </c>
      <c r="N3673" s="29">
        <v>13834.618824467476</v>
      </c>
      <c r="O3673" s="28">
        <v>0.11215105055980935</v>
      </c>
      <c r="P3673" s="29">
        <v>10387.483660626436</v>
      </c>
      <c r="Q3673" s="28">
        <v>0.48122359200882014</v>
      </c>
      <c r="R3673" s="29">
        <v>5116.9963500102167</v>
      </c>
      <c r="S3673" s="29">
        <v>4987.2182356476378</v>
      </c>
      <c r="T3673" s="28">
        <v>2.6022144656704795E-2</v>
      </c>
      <c r="U3673" s="29">
        <v>4650.7840017835524</v>
      </c>
      <c r="V3673" s="28">
        <v>0.10024381868688681</v>
      </c>
      <c r="W3673" s="29">
        <v>3522.8076554728823</v>
      </c>
      <c r="X3673" s="28">
        <v>0.45253356142242723</v>
      </c>
      <c r="Y3673" s="27">
        <v>52782.921625077652</v>
      </c>
      <c r="Z3673" s="85">
        <v>100.27506776220871</v>
      </c>
      <c r="AA3673" s="29">
        <v>15325.515001536762</v>
      </c>
      <c r="AB3673" s="29">
        <v>60.670858189255654</v>
      </c>
      <c r="AC3673" s="29">
        <v>5101.8286353956637</v>
      </c>
      <c r="AD3673" s="29">
        <v>15.167714614552779</v>
      </c>
      <c r="AE3673" s="31">
        <v>39.287019992460245</v>
      </c>
      <c r="AF3673" s="31">
        <v>45.350213379097887</v>
      </c>
      <c r="AG3673" s="26"/>
      <c r="AH3673" s="31">
        <v>42.852690094281407</v>
      </c>
      <c r="AI3673" s="26"/>
      <c r="AJ3673" s="32">
        <v>51.344219234247241</v>
      </c>
      <c r="AK3673" s="32">
        <v>58.761219371505419</v>
      </c>
      <c r="AL3673" s="28">
        <v>-0.12622270634592789</v>
      </c>
      <c r="AM3673" s="32">
        <v>66.99708055889964</v>
      </c>
      <c r="AN3673" s="28">
        <v>-0.23363497624185853</v>
      </c>
      <c r="AO3673" s="32">
        <v>1.3069003259626446</v>
      </c>
      <c r="AP3673" s="32">
        <v>1.2957209016923552</v>
      </c>
      <c r="AQ3673" s="28">
        <v>8.6279570358769597E-3</v>
      </c>
      <c r="AR3673" s="32">
        <v>1.5634276497344153</v>
      </c>
      <c r="AS3673" s="28">
        <v>-0.16408007355847123</v>
      </c>
      <c r="AT3673" s="27">
        <v>222645.16141856415</v>
      </c>
      <c r="AU3673" s="27">
        <v>214065.96563314812</v>
      </c>
      <c r="AV3673" s="28">
        <v>4.0077346064990443E-2</v>
      </c>
      <c r="AW3673" s="27">
        <v>199149.90978640685</v>
      </c>
      <c r="AX3673" s="28">
        <v>0.11797771667261381</v>
      </c>
      <c r="AY3673" s="33">
        <v>2396.8100496465722</v>
      </c>
      <c r="AZ3673" s="33">
        <v>2681.8989628860545</v>
      </c>
      <c r="BA3673" s="28">
        <v>-0.10630113855321806</v>
      </c>
      <c r="BB3673" s="33">
        <v>2559.5008621021993</v>
      </c>
      <c r="BC3673" s="28">
        <v>-6.3563491954444579E-2</v>
      </c>
      <c r="BD3673" s="30">
        <v>3.4370569272313181</v>
      </c>
      <c r="BE3673" s="30">
        <v>3.4768883727321094</v>
      </c>
      <c r="BF3673" s="28">
        <v>-1.1456061061141318E-2</v>
      </c>
      <c r="BG3673" s="30">
        <v>3.2458704704957597</v>
      </c>
      <c r="BH3673" s="28">
        <v>5.8901443687725895E-2</v>
      </c>
      <c r="BI3673" s="30">
        <v>3.3703027162124157</v>
      </c>
      <c r="BJ3673" s="28">
        <v>1.9806592060051351E-2</v>
      </c>
      <c r="BK3673" s="30">
        <v>10.334812275708243</v>
      </c>
      <c r="BL3673" s="30">
        <v>11.09061484347005</v>
      </c>
      <c r="BM3673" s="28">
        <v>-6.8147941158267639E-2</v>
      </c>
      <c r="BN3673" s="30">
        <v>9.6554431888650925</v>
      </c>
      <c r="BO3673" s="28">
        <v>7.0361253601141455E-2</v>
      </c>
    </row>
    <row r="3674" spans="1:67" hidden="1" x14ac:dyDescent="0.25">
      <c r="A3674" s="34" t="s">
        <v>300</v>
      </c>
      <c r="B3674" s="34" t="s">
        <v>239</v>
      </c>
      <c r="C3674" s="26" t="s">
        <v>176</v>
      </c>
      <c r="D3674" s="27">
        <v>4883.8255722260474</v>
      </c>
      <c r="E3674" s="27">
        <v>4769.6676559245589</v>
      </c>
      <c r="F3674" s="28">
        <v>2.3934144795117802E-2</v>
      </c>
      <c r="G3674" s="27">
        <v>3066.8148109364511</v>
      </c>
      <c r="H3674" s="28">
        <v>0.59247488789020575</v>
      </c>
      <c r="I3674" s="27">
        <v>2452.8677052533626</v>
      </c>
      <c r="J3674" s="28">
        <v>0.99106766409221625</v>
      </c>
      <c r="K3674" s="29">
        <v>1224.272804902871</v>
      </c>
      <c r="L3674" s="29">
        <v>1226.9952831574183</v>
      </c>
      <c r="M3674" s="28">
        <v>-2.218817213006318E-3</v>
      </c>
      <c r="N3674" s="29">
        <v>839.36098201267021</v>
      </c>
      <c r="O3674" s="28">
        <v>0.45857721664311357</v>
      </c>
      <c r="P3674" s="29">
        <v>658.38003619974745</v>
      </c>
      <c r="Q3674" s="28">
        <v>0.85952297698685998</v>
      </c>
      <c r="R3674" s="29">
        <v>272.70556469583784</v>
      </c>
      <c r="S3674" s="29">
        <v>261.58312032119994</v>
      </c>
      <c r="T3674" s="28">
        <v>4.2519732775496207E-2</v>
      </c>
      <c r="U3674" s="29">
        <v>199.95536049444948</v>
      </c>
      <c r="V3674" s="28">
        <v>0.36383222746062771</v>
      </c>
      <c r="W3674" s="29">
        <v>174.38289947429968</v>
      </c>
      <c r="X3674" s="28">
        <v>0.56383203581282826</v>
      </c>
      <c r="Y3674" s="27">
        <v>4883.8255722260474</v>
      </c>
      <c r="Z3674" s="26"/>
      <c r="AA3674" s="29">
        <v>1224.272804902871</v>
      </c>
      <c r="AB3674" s="26"/>
      <c r="AC3674" s="29">
        <v>272.70556469583784</v>
      </c>
      <c r="AD3674" s="26"/>
      <c r="AE3674" s="31">
        <v>14.96234980312266</v>
      </c>
      <c r="AF3674" s="31">
        <v>16.173833815106274</v>
      </c>
      <c r="AG3674" s="26"/>
      <c r="AH3674" s="31">
        <v>15.437540441010059</v>
      </c>
      <c r="AI3674" s="26"/>
      <c r="AJ3674" s="32">
        <v>15.128957505228062</v>
      </c>
      <c r="AK3674" s="32">
        <v>17.193274088033796</v>
      </c>
      <c r="AL3674" s="28">
        <v>-0.120065356501381</v>
      </c>
      <c r="AM3674" s="32">
        <v>16.296450559366242</v>
      </c>
      <c r="AN3674" s="28">
        <v>-7.1640941067818847E-2</v>
      </c>
      <c r="AO3674" s="32">
        <v>1.0075740146100789</v>
      </c>
      <c r="AP3674" s="32">
        <v>1.043082203387862</v>
      </c>
      <c r="AQ3674" s="28">
        <v>-3.4041601575077025E-2</v>
      </c>
      <c r="AR3674" s="32">
        <v>1.0380377265654712</v>
      </c>
      <c r="AS3674" s="28">
        <v>-2.9347403447644266E-2</v>
      </c>
      <c r="AT3674" s="27">
        <v>95588.139986068258</v>
      </c>
      <c r="AU3674" s="27">
        <v>91286.289141455476</v>
      </c>
      <c r="AV3674" s="28">
        <v>4.7124829862967885E-2</v>
      </c>
      <c r="AW3674" s="27">
        <v>85141.019898454761</v>
      </c>
      <c r="AX3674" s="28">
        <v>0.12270372260132044</v>
      </c>
      <c r="AY3674" s="33">
        <v>327.58311164885185</v>
      </c>
      <c r="AZ3674" s="33">
        <v>352.47457861112059</v>
      </c>
      <c r="BA3674" s="28">
        <v>-7.0619183546087969E-2</v>
      </c>
      <c r="BB3674" s="33">
        <v>378.46051291742845</v>
      </c>
      <c r="BC3674" s="28">
        <v>-0.13443252210482759</v>
      </c>
      <c r="BD3674" s="30">
        <v>3.9891644678111677</v>
      </c>
      <c r="BE3674" s="30">
        <v>3.887274646770285</v>
      </c>
      <c r="BF3674" s="28">
        <v>2.6211119691668089E-2</v>
      </c>
      <c r="BG3674" s="30">
        <v>3.6537495507387754</v>
      </c>
      <c r="BH3674" s="28">
        <v>9.1800193859640056E-2</v>
      </c>
      <c r="BI3674" s="30">
        <v>3.7256106965387712</v>
      </c>
      <c r="BJ3674" s="28">
        <v>7.0741092599193908E-2</v>
      </c>
      <c r="BK3674" s="30">
        <v>17.908785901282293</v>
      </c>
      <c r="BL3674" s="30">
        <v>18.233851060679477</v>
      </c>
      <c r="BM3674" s="28">
        <v>-1.7827564693570028E-2</v>
      </c>
      <c r="BN3674" s="30">
        <v>15.337497346171833</v>
      </c>
      <c r="BO3674" s="28">
        <v>0.16764720456510732</v>
      </c>
    </row>
    <row r="3675" spans="1:67" hidden="1" x14ac:dyDescent="0.25">
      <c r="A3675" s="34" t="s">
        <v>300</v>
      </c>
      <c r="B3675" s="34" t="s">
        <v>239</v>
      </c>
      <c r="C3675" s="26" t="s">
        <v>175</v>
      </c>
      <c r="D3675" s="27">
        <v>6214.1700822317598</v>
      </c>
      <c r="E3675" s="27">
        <v>26144.575668210982</v>
      </c>
      <c r="F3675" s="28">
        <v>-0.76231512949022429</v>
      </c>
      <c r="G3675" s="27">
        <v>32861.208730475904</v>
      </c>
      <c r="H3675" s="28">
        <v>-0.81089648487370891</v>
      </c>
      <c r="I3675" s="27">
        <v>26206.158870393039</v>
      </c>
      <c r="J3675" s="28">
        <v>-0.76287367740671264</v>
      </c>
      <c r="K3675" s="29">
        <v>1377.3564743665154</v>
      </c>
      <c r="L3675" s="29">
        <v>7522.1994136449748</v>
      </c>
      <c r="M3675" s="28">
        <v>-0.81689444820247059</v>
      </c>
      <c r="N3675" s="29">
        <v>9210.8041383505424</v>
      </c>
      <c r="O3675" s="28">
        <v>-0.85046295050052267</v>
      </c>
      <c r="P3675" s="29">
        <v>7544.5464391090645</v>
      </c>
      <c r="Q3675" s="28">
        <v>-0.81743680876206948</v>
      </c>
      <c r="R3675" s="29">
        <v>365.14811559851842</v>
      </c>
      <c r="S3675" s="29">
        <v>3014.1083756194289</v>
      </c>
      <c r="T3675" s="28">
        <v>-0.87885368736169722</v>
      </c>
      <c r="U3675" s="29">
        <v>3801.9747976627928</v>
      </c>
      <c r="V3675" s="28">
        <v>-0.90395830192693871</v>
      </c>
      <c r="W3675" s="29">
        <v>3113.7892561444164</v>
      </c>
      <c r="X3675" s="28">
        <v>-0.88273191100586712</v>
      </c>
      <c r="Y3675" s="27">
        <v>6206.0240342720363</v>
      </c>
      <c r="Z3675" s="85">
        <v>8.146047959723365</v>
      </c>
      <c r="AA3675" s="29">
        <v>1373.6888773413475</v>
      </c>
      <c r="AB3675" s="29">
        <v>3.6675970251679928</v>
      </c>
      <c r="AC3675" s="29">
        <v>364.34823219402267</v>
      </c>
      <c r="AD3675" s="29">
        <v>0.79988340449572637</v>
      </c>
      <c r="AE3675" s="31">
        <v>9.2256932869498716</v>
      </c>
      <c r="AF3675" s="31">
        <v>9.3835136324654602</v>
      </c>
      <c r="AG3675" s="26"/>
      <c r="AH3675" s="31">
        <v>8.1809352604948185</v>
      </c>
      <c r="AI3675" s="26"/>
      <c r="AJ3675" s="32">
        <v>11.069664931938519</v>
      </c>
      <c r="AK3675" s="32">
        <v>9.7319653538495281</v>
      </c>
      <c r="AL3675" s="28">
        <v>0.13745420677642023</v>
      </c>
      <c r="AM3675" s="32">
        <v>8.4859251038649415</v>
      </c>
      <c r="AN3675" s="28">
        <v>0.30447356021287586</v>
      </c>
      <c r="AO3675" s="32">
        <v>1.189230078214728</v>
      </c>
      <c r="AP3675" s="32">
        <v>1.0389540572433258</v>
      </c>
      <c r="AQ3675" s="28">
        <v>0.14464164216282299</v>
      </c>
      <c r="AR3675" s="32">
        <v>1.0383450259640503</v>
      </c>
      <c r="AS3675" s="28">
        <v>0.14531302069905777</v>
      </c>
      <c r="AT3675" s="27">
        <v>181268.76422514184</v>
      </c>
      <c r="AU3675" s="27">
        <v>170750.6075664176</v>
      </c>
      <c r="AV3675" s="28">
        <v>6.1599526986356103E-2</v>
      </c>
      <c r="AW3675" s="27">
        <v>158459.5440367882</v>
      </c>
      <c r="AX3675" s="28">
        <v>0.1439434924983643</v>
      </c>
      <c r="AY3675" s="33">
        <v>471.90325584656688</v>
      </c>
      <c r="AZ3675" s="33">
        <v>409.6896231004913</v>
      </c>
      <c r="BA3675" s="28">
        <v>0.15185552486111031</v>
      </c>
      <c r="BB3675" s="33">
        <v>529.09479966105721</v>
      </c>
      <c r="BC3675" s="28">
        <v>-0.10809318831167446</v>
      </c>
      <c r="BD3675" s="30">
        <v>4.5116643351822407</v>
      </c>
      <c r="BE3675" s="30">
        <v>3.4756557531279677</v>
      </c>
      <c r="BF3675" s="28">
        <v>0.29807571740150096</v>
      </c>
      <c r="BG3675" s="30">
        <v>3.5676807623835374</v>
      </c>
      <c r="BH3675" s="28">
        <v>0.26459306077823957</v>
      </c>
      <c r="BI3675" s="30">
        <v>3.4735234360208569</v>
      </c>
      <c r="BJ3675" s="28">
        <v>0.29887257658771998</v>
      </c>
      <c r="BK3675" s="30">
        <v>17.018217585611918</v>
      </c>
      <c r="BL3675" s="30">
        <v>8.674066227906625</v>
      </c>
      <c r="BM3675" s="28">
        <v>0.9619653733862541</v>
      </c>
      <c r="BN3675" s="30">
        <v>8.643194781479572</v>
      </c>
      <c r="BO3675" s="28">
        <v>0.968973049418965</v>
      </c>
    </row>
    <row r="3676" spans="1:67" hidden="1" x14ac:dyDescent="0.25">
      <c r="A3676" s="34" t="s">
        <v>300</v>
      </c>
      <c r="B3676" s="34" t="s">
        <v>239</v>
      </c>
      <c r="C3676" s="26" t="s">
        <v>172</v>
      </c>
      <c r="D3676" s="27">
        <v>3385.8967703509329</v>
      </c>
      <c r="E3676" s="27">
        <v>4390.489693975449</v>
      </c>
      <c r="F3676" s="28">
        <v>-0.2288111335286814</v>
      </c>
      <c r="G3676" s="27">
        <v>2318.9600158119201</v>
      </c>
      <c r="H3676" s="28">
        <v>0.46009277747958677</v>
      </c>
      <c r="I3676" s="27">
        <v>1948.064266268015</v>
      </c>
      <c r="J3676" s="28">
        <v>0.73808268494007723</v>
      </c>
      <c r="K3676" s="29">
        <v>1049.0258949927943</v>
      </c>
      <c r="L3676" s="29">
        <v>1114.6939375747243</v>
      </c>
      <c r="M3676" s="28">
        <v>-5.891127633187461E-2</v>
      </c>
      <c r="N3676" s="29">
        <v>665.13830216202086</v>
      </c>
      <c r="O3676" s="28">
        <v>0.57715454302203506</v>
      </c>
      <c r="P3676" s="29">
        <v>572.34933724891835</v>
      </c>
      <c r="Q3676" s="28">
        <v>0.83284198429422884</v>
      </c>
      <c r="R3676" s="29">
        <v>336.26989350542237</v>
      </c>
      <c r="S3676" s="29">
        <v>597.74814255898696</v>
      </c>
      <c r="T3676" s="28">
        <v>-0.43743883156903562</v>
      </c>
      <c r="U3676" s="29">
        <v>255.77837710347271</v>
      </c>
      <c r="V3676" s="28">
        <v>0.31469241971688477</v>
      </c>
      <c r="W3676" s="29">
        <v>152.14329878808815</v>
      </c>
      <c r="X3676" s="28">
        <v>1.2102182362549785</v>
      </c>
      <c r="Y3676" s="27">
        <v>3349.0999574884609</v>
      </c>
      <c r="Z3676" s="85">
        <v>36.796812862472144</v>
      </c>
      <c r="AA3676" s="29">
        <v>1037.8609922496821</v>
      </c>
      <c r="AB3676" s="29">
        <v>11.164902743112179</v>
      </c>
      <c r="AC3676" s="29">
        <v>332.08305476965569</v>
      </c>
      <c r="AD3676" s="29">
        <v>4.1868387357666847</v>
      </c>
      <c r="AE3676" s="31">
        <v>3.7031709722804451</v>
      </c>
      <c r="AF3676" s="31">
        <v>4.8548251152878485</v>
      </c>
      <c r="AG3676" s="26"/>
      <c r="AH3676" s="31">
        <v>5.2922460093000074</v>
      </c>
      <c r="AI3676" s="26"/>
      <c r="AJ3676" s="32">
        <v>3.7543757221885046</v>
      </c>
      <c r="AK3676" s="32">
        <v>4.8548251152878494</v>
      </c>
      <c r="AL3676" s="28">
        <v>-0.2266712738290054</v>
      </c>
      <c r="AM3676" s="32">
        <v>5.5431578683216847</v>
      </c>
      <c r="AN3676" s="28">
        <v>-0.32270092041863024</v>
      </c>
      <c r="AO3676" s="32">
        <v>1.0092319660783309</v>
      </c>
      <c r="AP3676" s="32">
        <v>1</v>
      </c>
      <c r="AQ3676" s="28">
        <v>9.2319660783308777E-3</v>
      </c>
      <c r="AR3676" s="32">
        <v>1.0623195615989842</v>
      </c>
      <c r="AS3676" s="28">
        <v>-4.9973282465727027E-2</v>
      </c>
      <c r="AT3676" s="27">
        <v>218867.87965520626</v>
      </c>
      <c r="AU3676" s="27">
        <v>203896.44872129741</v>
      </c>
      <c r="AV3676" s="28">
        <v>7.3426639001315047E-2</v>
      </c>
      <c r="AW3676" s="27">
        <v>189475.17469900451</v>
      </c>
      <c r="AX3676" s="28">
        <v>0.15512694474563363</v>
      </c>
      <c r="AY3676" s="33">
        <v>285.42675708580339</v>
      </c>
      <c r="AZ3676" s="33">
        <v>277.66071701745739</v>
      </c>
      <c r="BA3676" s="28">
        <v>2.7969531130533406E-2</v>
      </c>
      <c r="BB3676" s="33">
        <v>365.87878649418462</v>
      </c>
      <c r="BC3676" s="28">
        <v>-0.21988711119129056</v>
      </c>
      <c r="BD3676" s="30">
        <v>3.2276579505925262</v>
      </c>
      <c r="BE3676" s="30">
        <v>3.9387400845903762</v>
      </c>
      <c r="BF3676" s="28">
        <v>-0.18053542978878778</v>
      </c>
      <c r="BG3676" s="30">
        <v>3.4864328340048671</v>
      </c>
      <c r="BH3676" s="28">
        <v>-7.4223395583125587E-2</v>
      </c>
      <c r="BI3676" s="30">
        <v>3.4036280632937808</v>
      </c>
      <c r="BJ3676" s="28">
        <v>-5.1700746799861433E-2</v>
      </c>
      <c r="BK3676" s="30">
        <v>10.068985763354801</v>
      </c>
      <c r="BL3676" s="30">
        <v>7.3450494972340072</v>
      </c>
      <c r="BM3676" s="28">
        <v>0.37085335737309488</v>
      </c>
      <c r="BN3676" s="30">
        <v>9.0662863767948885</v>
      </c>
      <c r="BO3676" s="28">
        <v>0.11059648293553979</v>
      </c>
    </row>
    <row r="3677" spans="1:67" hidden="1" x14ac:dyDescent="0.25">
      <c r="A3677" s="34" t="s">
        <v>300</v>
      </c>
      <c r="B3677" s="34" t="s">
        <v>239</v>
      </c>
      <c r="C3677" s="26" t="s">
        <v>170</v>
      </c>
      <c r="D3677" s="27">
        <v>18929.579949573279</v>
      </c>
      <c r="E3677" s="27">
        <v>17567.938928352596</v>
      </c>
      <c r="F3677" s="28">
        <v>7.7507158168859169E-2</v>
      </c>
      <c r="G3677" s="27">
        <v>10717.859687324762</v>
      </c>
      <c r="H3677" s="28">
        <v>0.76617165197263448</v>
      </c>
      <c r="I3677" s="27">
        <v>10812.060295089483</v>
      </c>
      <c r="J3677" s="28">
        <v>0.75078379447907195</v>
      </c>
      <c r="K3677" s="29">
        <v>4116.101936154022</v>
      </c>
      <c r="L3677" s="29">
        <v>4170.6943449306682</v>
      </c>
      <c r="M3677" s="28">
        <v>-1.3089525211311948E-2</v>
      </c>
      <c r="N3677" s="29">
        <v>2782.2648346854276</v>
      </c>
      <c r="O3677" s="28">
        <v>0.47940695107099779</v>
      </c>
      <c r="P3677" s="29">
        <v>3054.7934222304393</v>
      </c>
      <c r="Q3677" s="28">
        <v>0.34742398821478232</v>
      </c>
      <c r="R3677" s="29">
        <v>1396.8422916471259</v>
      </c>
      <c r="S3677" s="29">
        <v>1329.6379700563723</v>
      </c>
      <c r="T3677" s="28">
        <v>5.0543323148258421E-2</v>
      </c>
      <c r="U3677" s="29">
        <v>879.2462388720445</v>
      </c>
      <c r="V3677" s="28">
        <v>0.58868156597301802</v>
      </c>
      <c r="W3677" s="29">
        <v>963.91104685495463</v>
      </c>
      <c r="X3677" s="28">
        <v>0.44914024608882497</v>
      </c>
      <c r="Y3677" s="27">
        <v>18687.051948728564</v>
      </c>
      <c r="Z3677" s="85">
        <v>242.52800084471701</v>
      </c>
      <c r="AA3677" s="29">
        <v>4090.0208949627686</v>
      </c>
      <c r="AB3677" s="29">
        <v>26.081041191253419</v>
      </c>
      <c r="AC3677" s="29">
        <v>1381.1549642930513</v>
      </c>
      <c r="AD3677" s="29">
        <v>15.687327354074565</v>
      </c>
      <c r="AE3677" s="31">
        <v>25.022551859123617</v>
      </c>
      <c r="AF3677" s="31">
        <v>24.840860701201745</v>
      </c>
      <c r="AG3677" s="26"/>
      <c r="AH3677" s="31">
        <v>23.588175291388779</v>
      </c>
      <c r="AI3677" s="26"/>
      <c r="AJ3677" s="32">
        <v>33.384694359677809</v>
      </c>
      <c r="AK3677" s="32">
        <v>30.853358259847496</v>
      </c>
      <c r="AL3677" s="28">
        <v>8.2044102898341173E-2</v>
      </c>
      <c r="AM3677" s="32">
        <v>28.287829296242485</v>
      </c>
      <c r="AN3677" s="28">
        <v>0.18017872669050461</v>
      </c>
      <c r="AO3677" s="32">
        <v>1.3031576383694341</v>
      </c>
      <c r="AP3677" s="32">
        <v>1.2320465613720815</v>
      </c>
      <c r="AQ3677" s="28">
        <v>5.7717848681107513E-2</v>
      </c>
      <c r="AR3677" s="32">
        <v>1.1958716832856446</v>
      </c>
      <c r="AS3677" s="28">
        <v>8.9713601035373999E-2</v>
      </c>
      <c r="AT3677" s="27">
        <v>159494.75928938881</v>
      </c>
      <c r="AU3677" s="27">
        <v>149967.25447178463</v>
      </c>
      <c r="AV3677" s="28">
        <v>6.3530567730682247E-2</v>
      </c>
      <c r="AW3677" s="27">
        <v>137077.00162765261</v>
      </c>
      <c r="AX3677" s="28">
        <v>0.16354134826081465</v>
      </c>
      <c r="AY3677" s="33">
        <v>1243.6789525295871</v>
      </c>
      <c r="AZ3677" s="33">
        <v>1128.6719134034781</v>
      </c>
      <c r="BA3677" s="28">
        <v>0.10189589885275745</v>
      </c>
      <c r="BB3677" s="33">
        <v>999.41055852696047</v>
      </c>
      <c r="BC3677" s="28">
        <v>0.24441246084357554</v>
      </c>
      <c r="BD3677" s="30">
        <v>4.5989094155575225</v>
      </c>
      <c r="BE3677" s="30">
        <v>4.2122336175763646</v>
      </c>
      <c r="BF3677" s="28">
        <v>9.1798279271044683E-2</v>
      </c>
      <c r="BG3677" s="30">
        <v>3.8522068617298109</v>
      </c>
      <c r="BH3677" s="28">
        <v>0.19383760546348472</v>
      </c>
      <c r="BI3677" s="30">
        <v>3.5393752704872337</v>
      </c>
      <c r="BJ3677" s="28">
        <v>0.29935626038445828</v>
      </c>
      <c r="BK3677" s="30">
        <v>13.551694463125061</v>
      </c>
      <c r="BL3677" s="30">
        <v>13.212573139444697</v>
      </c>
      <c r="BM3677" s="28">
        <v>2.5666561698565363E-2</v>
      </c>
      <c r="BN3677" s="30">
        <v>12.189827164997993</v>
      </c>
      <c r="BO3677" s="28">
        <v>0.11172162490027333</v>
      </c>
    </row>
    <row r="3678" spans="1:67" hidden="1" x14ac:dyDescent="0.25">
      <c r="A3678" s="34" t="s">
        <v>300</v>
      </c>
      <c r="B3678" s="34" t="s">
        <v>239</v>
      </c>
      <c r="C3678" s="26" t="s">
        <v>219</v>
      </c>
      <c r="D3678" s="27">
        <v>289.45738464355469</v>
      </c>
      <c r="E3678" s="27">
        <v>1524.0740175521373</v>
      </c>
      <c r="F3678" s="28">
        <v>-0.81007655710287541</v>
      </c>
      <c r="G3678" s="27">
        <v>1261.8835869789123</v>
      </c>
      <c r="H3678" s="28">
        <v>-0.77061482720720109</v>
      </c>
      <c r="I3678" s="27">
        <v>1140.8043562579155</v>
      </c>
      <c r="J3678" s="28">
        <v>-0.74626903986145587</v>
      </c>
      <c r="K3678" s="29">
        <v>73.370571136474609</v>
      </c>
      <c r="L3678" s="29">
        <v>402.55400587412089</v>
      </c>
      <c r="M3678" s="28">
        <v>-0.81773732203420757</v>
      </c>
      <c r="N3678" s="29">
        <v>336.27639007457401</v>
      </c>
      <c r="O3678" s="28">
        <v>-0.78181468190435954</v>
      </c>
      <c r="P3678" s="29">
        <v>320.56949418781863</v>
      </c>
      <c r="Q3678" s="28">
        <v>-0.77112428828462543</v>
      </c>
      <c r="R3678" s="29">
        <v>18.342642784118652</v>
      </c>
      <c r="S3678" s="29">
        <v>94.74695606169702</v>
      </c>
      <c r="T3678" s="28">
        <v>-0.80640388307383359</v>
      </c>
      <c r="U3678" s="29">
        <v>80.109168130493146</v>
      </c>
      <c r="V3678" s="28">
        <v>-0.7710294188270741</v>
      </c>
      <c r="W3678" s="29">
        <v>78.463811024332031</v>
      </c>
      <c r="X3678" s="28">
        <v>-0.76622799039890499</v>
      </c>
      <c r="Y3678" s="27">
        <v>289.45738464355469</v>
      </c>
      <c r="Z3678" s="26"/>
      <c r="AA3678" s="29">
        <v>73.370571136474609</v>
      </c>
      <c r="AB3678" s="26"/>
      <c r="AC3678" s="29">
        <v>18.342642784118652</v>
      </c>
      <c r="AD3678" s="26"/>
      <c r="AE3678" s="31">
        <v>16.129236365316974</v>
      </c>
      <c r="AF3678" s="31">
        <v>47.43225430118072</v>
      </c>
      <c r="AG3678" s="26"/>
      <c r="AH3678" s="31">
        <v>44.975184923849341</v>
      </c>
      <c r="AI3678" s="26"/>
      <c r="AJ3678" s="32">
        <v>17.473628684867297</v>
      </c>
      <c r="AK3678" s="32">
        <v>65.169921340305109</v>
      </c>
      <c r="AL3678" s="28">
        <v>-0.7318758665731192</v>
      </c>
      <c r="AM3678" s="32">
        <v>65.553223771967893</v>
      </c>
      <c r="AN3678" s="28">
        <v>-0.73344364045846622</v>
      </c>
      <c r="AO3678" s="32">
        <v>1.0833512690310123</v>
      </c>
      <c r="AP3678" s="32">
        <v>1.3739579174646745</v>
      </c>
      <c r="AQ3678" s="28">
        <v>-0.21151058903602407</v>
      </c>
      <c r="AR3678" s="32">
        <v>1.4575420619828623</v>
      </c>
      <c r="AS3678" s="28">
        <v>-0.25672726894947728</v>
      </c>
      <c r="AT3678" s="27">
        <v>5519.021817820907</v>
      </c>
      <c r="AU3678" s="27">
        <v>5460.725728764176</v>
      </c>
      <c r="AV3678" s="28">
        <v>1.067552042572995E-2</v>
      </c>
      <c r="AW3678" s="27">
        <v>5012.3948105092049</v>
      </c>
      <c r="AX3678" s="28">
        <v>0.10107484076264021</v>
      </c>
      <c r="AY3678" s="33">
        <v>18.114874527947073</v>
      </c>
      <c r="AZ3678" s="33">
        <v>53.282320615608242</v>
      </c>
      <c r="BA3678" s="28">
        <v>-0.6600209165319163</v>
      </c>
      <c r="BB3678" s="33">
        <v>47.253401705482311</v>
      </c>
      <c r="BC3678" s="28">
        <v>-0.61664401134859681</v>
      </c>
      <c r="BD3678" s="30">
        <v>3.9451428571428573</v>
      </c>
      <c r="BE3678" s="30">
        <v>3.7860113060922242</v>
      </c>
      <c r="BF3678" s="28">
        <v>4.2031451621543765E-2</v>
      </c>
      <c r="BG3678" s="30">
        <v>3.7525191307634529</v>
      </c>
      <c r="BH3678" s="28">
        <v>5.1331843933921519E-2</v>
      </c>
      <c r="BI3678" s="30">
        <v>3.5586803390266732</v>
      </c>
      <c r="BJ3678" s="28">
        <v>0.10859714312578143</v>
      </c>
      <c r="BK3678" s="30">
        <v>15.780571428571429</v>
      </c>
      <c r="BL3678" s="30">
        <v>16.085730675713695</v>
      </c>
      <c r="BM3678" s="28">
        <v>-1.8970804204934019E-2</v>
      </c>
      <c r="BN3678" s="30">
        <v>15.752049564706224</v>
      </c>
      <c r="BO3678" s="28">
        <v>1.8106763661479537E-3</v>
      </c>
    </row>
    <row r="3679" spans="1:67" hidden="1" x14ac:dyDescent="0.25">
      <c r="A3679" s="34" t="s">
        <v>300</v>
      </c>
      <c r="B3679" s="34" t="s">
        <v>239</v>
      </c>
      <c r="C3679" s="26" t="s">
        <v>190</v>
      </c>
      <c r="D3679" s="26"/>
      <c r="E3679" s="27">
        <v>20.775236579179765</v>
      </c>
      <c r="F3679" s="28">
        <v>-1</v>
      </c>
      <c r="G3679" s="27">
        <v>120.82599413752556</v>
      </c>
      <c r="H3679" s="28">
        <v>-1</v>
      </c>
      <c r="I3679" s="27">
        <v>61.632431448698043</v>
      </c>
      <c r="J3679" s="28">
        <v>-1</v>
      </c>
      <c r="K3679" s="26"/>
      <c r="L3679" s="29">
        <v>2.9713847130255147</v>
      </c>
      <c r="M3679" s="28">
        <v>-1</v>
      </c>
      <c r="N3679" s="29">
        <v>30.628951191902161</v>
      </c>
      <c r="O3679" s="28">
        <v>-1</v>
      </c>
      <c r="P3679" s="29">
        <v>16.005680680274963</v>
      </c>
      <c r="Q3679" s="28">
        <v>-1</v>
      </c>
      <c r="R3679" s="26"/>
      <c r="S3679" s="29">
        <v>8.9141538475402058</v>
      </c>
      <c r="T3679" s="28">
        <v>-1</v>
      </c>
      <c r="U3679" s="29">
        <v>7.4315283462912829</v>
      </c>
      <c r="V3679" s="28">
        <v>-1</v>
      </c>
      <c r="W3679" s="29">
        <v>3.7517825111566476</v>
      </c>
      <c r="X3679" s="28">
        <v>-1</v>
      </c>
      <c r="Y3679" s="26"/>
      <c r="Z3679" s="26"/>
      <c r="AA3679" s="26"/>
      <c r="AB3679" s="26"/>
      <c r="AC3679" s="26"/>
      <c r="AD3679" s="26"/>
      <c r="AE3679" s="26"/>
      <c r="AF3679" s="31">
        <v>3.4327841547109779E-2</v>
      </c>
      <c r="AG3679" s="26"/>
      <c r="AH3679" s="31">
        <v>3.1179602541971185</v>
      </c>
      <c r="AI3679" s="26"/>
      <c r="AJ3679" s="26"/>
      <c r="AK3679" s="32">
        <v>3.4327841547109772E-2</v>
      </c>
      <c r="AL3679" s="28">
        <v>-1</v>
      </c>
      <c r="AM3679" s="32">
        <v>3.1179602541971185</v>
      </c>
      <c r="AN3679" s="28">
        <v>-1</v>
      </c>
      <c r="AO3679" s="26"/>
      <c r="AP3679" s="32">
        <v>1</v>
      </c>
      <c r="AQ3679" s="28">
        <v>-1</v>
      </c>
      <c r="AR3679" s="32">
        <v>1</v>
      </c>
      <c r="AS3679" s="28">
        <v>-1</v>
      </c>
      <c r="AT3679" s="27">
        <v>26474.995551070824</v>
      </c>
      <c r="AU3679" s="27">
        <v>24770.852745451455</v>
      </c>
      <c r="AV3679" s="28">
        <v>6.8796291477381297E-2</v>
      </c>
      <c r="AW3679" s="27">
        <v>22562.015481797112</v>
      </c>
      <c r="AX3679" s="28">
        <v>0.17343220389289593</v>
      </c>
      <c r="AY3679" s="26"/>
      <c r="AZ3679" s="33">
        <v>1.4226519019450259</v>
      </c>
      <c r="BA3679" s="28">
        <v>-1</v>
      </c>
      <c r="BB3679" s="33">
        <v>34.181642589960532</v>
      </c>
      <c r="BC3679" s="28">
        <v>-1</v>
      </c>
      <c r="BD3679" s="26"/>
      <c r="BE3679" s="30">
        <v>6.991769355246519</v>
      </c>
      <c r="BF3679" s="28">
        <v>-1</v>
      </c>
      <c r="BG3679" s="30">
        <v>3.94482962803735</v>
      </c>
      <c r="BH3679" s="28">
        <v>-1</v>
      </c>
      <c r="BI3679" s="30">
        <v>3.8506598175891669</v>
      </c>
      <c r="BJ3679" s="28">
        <v>-1</v>
      </c>
      <c r="BK3679" s="26"/>
      <c r="BL3679" s="30">
        <v>2.3305898613038338</v>
      </c>
      <c r="BM3679" s="28">
        <v>-1</v>
      </c>
      <c r="BN3679" s="30">
        <v>16.258566005177652</v>
      </c>
      <c r="BO3679" s="28">
        <v>-1</v>
      </c>
    </row>
    <row r="3680" spans="1:67" hidden="1" x14ac:dyDescent="0.25">
      <c r="A3680" s="34" t="s">
        <v>300</v>
      </c>
      <c r="B3680" s="34" t="s">
        <v>239</v>
      </c>
      <c r="C3680" s="26" t="s">
        <v>179</v>
      </c>
      <c r="D3680" s="27">
        <v>12828.465299491882</v>
      </c>
      <c r="E3680" s="27">
        <v>13796.810262060166</v>
      </c>
      <c r="F3680" s="28">
        <v>-7.0186147680173228E-2</v>
      </c>
      <c r="G3680" s="27">
        <v>9862.0338728952411</v>
      </c>
      <c r="H3680" s="28">
        <v>0.30079306812660256</v>
      </c>
      <c r="I3680" s="27">
        <v>8127.9641671168802</v>
      </c>
      <c r="J3680" s="28">
        <v>0.57831223609372095</v>
      </c>
      <c r="K3680" s="29">
        <v>3793.7272992817238</v>
      </c>
      <c r="L3680" s="29">
        <v>4079.2383392321894</v>
      </c>
      <c r="M3680" s="28">
        <v>-6.9991262144345714E-2</v>
      </c>
      <c r="N3680" s="29">
        <v>3003.6915539510592</v>
      </c>
      <c r="O3680" s="28">
        <v>0.26302159564002198</v>
      </c>
      <c r="P3680" s="29">
        <v>2488.0572034988204</v>
      </c>
      <c r="Q3680" s="28">
        <v>0.52477495049020983</v>
      </c>
      <c r="R3680" s="29">
        <v>1025.0748560333689</v>
      </c>
      <c r="S3680" s="29">
        <v>1144.0085096367989</v>
      </c>
      <c r="T3680" s="28">
        <v>-0.10396221059683305</v>
      </c>
      <c r="U3680" s="29">
        <v>920.6195521091197</v>
      </c>
      <c r="V3680" s="28">
        <v>0.11346196556975605</v>
      </c>
      <c r="W3680" s="29">
        <v>756.71260577109638</v>
      </c>
      <c r="X3680" s="28">
        <v>0.35464223565934805</v>
      </c>
      <c r="Y3680" s="27">
        <v>12828.465299491882</v>
      </c>
      <c r="Z3680" s="85">
        <v>0</v>
      </c>
      <c r="AA3680" s="29">
        <v>3793.7272992817238</v>
      </c>
      <c r="AB3680" s="29">
        <v>0</v>
      </c>
      <c r="AC3680" s="29">
        <v>1025.0748560333689</v>
      </c>
      <c r="AD3680" s="29">
        <v>0</v>
      </c>
      <c r="AE3680" s="31">
        <v>50.070875432818028</v>
      </c>
      <c r="AF3680" s="31">
        <v>53.578815783711519</v>
      </c>
      <c r="AG3680" s="26"/>
      <c r="AH3680" s="31">
        <v>52.944793570747883</v>
      </c>
      <c r="AI3680" s="26"/>
      <c r="AJ3680" s="32">
        <v>65.244298586170189</v>
      </c>
      <c r="AK3680" s="32">
        <v>64.016881452058328</v>
      </c>
      <c r="AL3680" s="28">
        <v>1.9173335318295098E-2</v>
      </c>
      <c r="AM3680" s="32">
        <v>82.763468972490642</v>
      </c>
      <c r="AN3680" s="28">
        <v>-0.21167757470561763</v>
      </c>
      <c r="AO3680" s="32">
        <v>1.3030389027991112</v>
      </c>
      <c r="AP3680" s="32">
        <v>1.1948170282539183</v>
      </c>
      <c r="AQ3680" s="28">
        <v>9.0576106622238306E-2</v>
      </c>
      <c r="AR3680" s="32">
        <v>1.5632031667457034</v>
      </c>
      <c r="AS3680" s="28">
        <v>-0.16643023087536699</v>
      </c>
      <c r="AT3680" s="27">
        <v>34591.317965624956</v>
      </c>
      <c r="AU3680" s="27">
        <v>33238.38893316855</v>
      </c>
      <c r="AV3680" s="28">
        <v>4.0703808935406011E-2</v>
      </c>
      <c r="AW3680" s="27">
        <v>31153.057714947165</v>
      </c>
      <c r="AX3680" s="28">
        <v>0.11036670243216999</v>
      </c>
      <c r="AY3680" s="33">
        <v>452.21368699076737</v>
      </c>
      <c r="AZ3680" s="33">
        <v>469.51497165540655</v>
      </c>
      <c r="BA3680" s="28">
        <v>-3.6849271501691754E-2</v>
      </c>
      <c r="BB3680" s="33">
        <v>506.90827908361859</v>
      </c>
      <c r="BC3680" s="28">
        <v>-0.10789839967050313</v>
      </c>
      <c r="BD3680" s="30">
        <v>3.3814937889501779</v>
      </c>
      <c r="BE3680" s="30">
        <v>3.3822025375102394</v>
      </c>
      <c r="BF3680" s="28">
        <v>-2.095523707409782E-4</v>
      </c>
      <c r="BG3680" s="30">
        <v>3.2833044591155542</v>
      </c>
      <c r="BH3680" s="28">
        <v>2.9905642640607754E-2</v>
      </c>
      <c r="BI3680" s="30">
        <v>3.2667915173682354</v>
      </c>
      <c r="BJ3680" s="28">
        <v>3.5111598328854493E-2</v>
      </c>
      <c r="BK3680" s="30">
        <v>12.51466195272112</v>
      </c>
      <c r="BL3680" s="30">
        <v>12.060059121798309</v>
      </c>
      <c r="BM3680" s="28">
        <v>3.7694908982753302E-2</v>
      </c>
      <c r="BN3680" s="30">
        <v>10.712388032930143</v>
      </c>
      <c r="BO3680" s="28">
        <v>0.16824203102527122</v>
      </c>
    </row>
    <row r="3681" spans="1:67" hidden="1" x14ac:dyDescent="0.25">
      <c r="A3681" s="34" t="s">
        <v>300</v>
      </c>
      <c r="B3681" s="34" t="s">
        <v>239</v>
      </c>
      <c r="C3681" s="26" t="s">
        <v>208</v>
      </c>
      <c r="D3681" s="27">
        <v>104.20541155099869</v>
      </c>
      <c r="E3681" s="27">
        <v>119.9144642829895</v>
      </c>
      <c r="F3681" s="28">
        <v>-0.13100215079073843</v>
      </c>
      <c r="G3681" s="27">
        <v>4.0175002455711368</v>
      </c>
      <c r="H3681" s="28">
        <v>24.937873100536578</v>
      </c>
      <c r="I3681" s="26"/>
      <c r="J3681" s="26"/>
      <c r="K3681" s="29">
        <v>30.236627054043993</v>
      </c>
      <c r="L3681" s="29">
        <v>27.631507723810955</v>
      </c>
      <c r="M3681" s="28">
        <v>9.4280752113578031E-2</v>
      </c>
      <c r="N3681" s="29">
        <v>0.57392859673621643</v>
      </c>
      <c r="O3681" s="28">
        <v>51.683604242743563</v>
      </c>
      <c r="P3681" s="26"/>
      <c r="Q3681" s="26"/>
      <c r="R3681" s="29">
        <v>12.876606600995567</v>
      </c>
      <c r="S3681" s="29">
        <v>36.360551032123603</v>
      </c>
      <c r="T3681" s="28">
        <v>-0.64586327116936659</v>
      </c>
      <c r="U3681" s="29">
        <v>1.7217857413389197</v>
      </c>
      <c r="V3681" s="28">
        <v>6.4786347057226035</v>
      </c>
      <c r="W3681" s="26"/>
      <c r="X3681" s="26"/>
      <c r="Y3681" s="26"/>
      <c r="Z3681" s="26"/>
      <c r="AA3681" s="26"/>
      <c r="AB3681" s="26"/>
      <c r="AC3681" s="26"/>
      <c r="AD3681" s="26"/>
      <c r="AE3681" s="31">
        <v>3.4974234140374221</v>
      </c>
      <c r="AF3681" s="31">
        <v>0.72779348593628634</v>
      </c>
      <c r="AG3681" s="26"/>
      <c r="AH3681" s="31">
        <v>9.9334007731444338E-2</v>
      </c>
      <c r="AI3681" s="26"/>
      <c r="AJ3681" s="32">
        <v>3.4974234140374216</v>
      </c>
      <c r="AK3681" s="32">
        <v>0.72779348593628634</v>
      </c>
      <c r="AL3681" s="28">
        <v>3.805516237257994</v>
      </c>
      <c r="AM3681" s="32">
        <v>9.9334007731444338E-2</v>
      </c>
      <c r="AN3681" s="28">
        <v>34.208721503444451</v>
      </c>
      <c r="AO3681" s="32">
        <v>1</v>
      </c>
      <c r="AP3681" s="32">
        <v>1</v>
      </c>
      <c r="AQ3681" s="28">
        <v>0</v>
      </c>
      <c r="AR3681" s="32">
        <v>1</v>
      </c>
      <c r="AS3681" s="28">
        <v>0</v>
      </c>
      <c r="AT3681" s="27">
        <v>19509.481123217804</v>
      </c>
      <c r="AU3681" s="27">
        <v>18340.256906556027</v>
      </c>
      <c r="AV3681" s="28">
        <v>6.375179053483257E-2</v>
      </c>
      <c r="AW3681" s="27">
        <v>16868.759785865659</v>
      </c>
      <c r="AX3681" s="28">
        <v>0.15654507923960159</v>
      </c>
      <c r="AY3681" s="33">
        <v>81.38510516424229</v>
      </c>
      <c r="AZ3681" s="33">
        <v>7.0231743121923378</v>
      </c>
      <c r="BA3681" s="28">
        <v>10.588079911808041</v>
      </c>
      <c r="BB3681" s="33">
        <v>1.3654466100840352</v>
      </c>
      <c r="BC3681" s="28">
        <v>58.603286253157506</v>
      </c>
      <c r="BD3681" s="30">
        <v>3.4463305501881947</v>
      </c>
      <c r="BE3681" s="30">
        <v>4.3397727507882378</v>
      </c>
      <c r="BF3681" s="28">
        <v>-0.20587303803817059</v>
      </c>
      <c r="BG3681" s="30">
        <v>7.0000001192092922</v>
      </c>
      <c r="BH3681" s="28">
        <v>-0.50766707264320932</v>
      </c>
      <c r="BI3681" s="26"/>
      <c r="BJ3681" s="26"/>
      <c r="BK3681" s="30">
        <v>8.0926143649478242</v>
      </c>
      <c r="BL3681" s="30">
        <v>3.2979275857796595</v>
      </c>
      <c r="BM3681" s="28">
        <v>1.4538484106935472</v>
      </c>
      <c r="BN3681" s="30">
        <v>2.3333334392971512</v>
      </c>
      <c r="BO3681" s="28">
        <v>2.4682631417588943</v>
      </c>
    </row>
    <row r="3682" spans="1:67" hidden="1" x14ac:dyDescent="0.25">
      <c r="A3682" s="34" t="s">
        <v>300</v>
      </c>
      <c r="B3682" s="34" t="s">
        <v>239</v>
      </c>
      <c r="C3682" s="26" t="s">
        <v>224</v>
      </c>
      <c r="D3682" s="27">
        <v>277.56364760637285</v>
      </c>
      <c r="E3682" s="27">
        <v>380.18260184764864</v>
      </c>
      <c r="F3682" s="28">
        <v>-0.26992017452286915</v>
      </c>
      <c r="G3682" s="27">
        <v>175.51850430488585</v>
      </c>
      <c r="H3682" s="28">
        <v>0.58139250733488845</v>
      </c>
      <c r="I3682" s="27">
        <v>135.31851629018783</v>
      </c>
      <c r="J3682" s="28">
        <v>1.0511874887184189</v>
      </c>
      <c r="K3682" s="29">
        <v>76.761682641126299</v>
      </c>
      <c r="L3682" s="29">
        <v>104.61120355129242</v>
      </c>
      <c r="M3682" s="28">
        <v>-0.26621929549363316</v>
      </c>
      <c r="N3682" s="29">
        <v>49.957889475097261</v>
      </c>
      <c r="O3682" s="28">
        <v>0.53652773260948206</v>
      </c>
      <c r="P3682" s="29">
        <v>43.673964655753252</v>
      </c>
      <c r="Q3682" s="28">
        <v>0.75760738110627057</v>
      </c>
      <c r="R3682" s="29">
        <v>23.287713085307381</v>
      </c>
      <c r="S3682" s="29">
        <v>32.614693376752861</v>
      </c>
      <c r="T3682" s="28">
        <v>-0.28597479619702865</v>
      </c>
      <c r="U3682" s="29">
        <v>15.326559466554306</v>
      </c>
      <c r="V3682" s="28">
        <v>0.51943514368804977</v>
      </c>
      <c r="W3682" s="29">
        <v>11.706700000349432</v>
      </c>
      <c r="X3682" s="28">
        <v>0.98926367675025995</v>
      </c>
      <c r="Y3682" s="26"/>
      <c r="Z3682" s="26"/>
      <c r="AA3682" s="26"/>
      <c r="AB3682" s="26"/>
      <c r="AC3682" s="26"/>
      <c r="AD3682" s="26"/>
      <c r="AE3682" s="31">
        <v>36.914570681440665</v>
      </c>
      <c r="AF3682" s="31">
        <v>34.190659275915145</v>
      </c>
      <c r="AG3682" s="26"/>
      <c r="AH3682" s="31">
        <v>31.428105443326203</v>
      </c>
      <c r="AI3682" s="26"/>
      <c r="AJ3682" s="32">
        <v>46.024079418799793</v>
      </c>
      <c r="AK3682" s="32">
        <v>53.39168623190502</v>
      </c>
      <c r="AL3682" s="28">
        <v>-0.13799164875790343</v>
      </c>
      <c r="AM3682" s="32">
        <v>41.522409738895469</v>
      </c>
      <c r="AN3682" s="28">
        <v>0.10841542454332692</v>
      </c>
      <c r="AO3682" s="32">
        <v>1.1926873031652345</v>
      </c>
      <c r="AP3682" s="32">
        <v>1.43645594305874</v>
      </c>
      <c r="AQ3682" s="28">
        <v>-0.1697014385101383</v>
      </c>
      <c r="AR3682" s="32">
        <v>1.2490154444612436</v>
      </c>
      <c r="AS3682" s="28">
        <v>-4.509803425233537E-2</v>
      </c>
      <c r="AT3682" s="27">
        <v>2890.9445339087247</v>
      </c>
      <c r="AU3682" s="27">
        <v>2621.9872855445146</v>
      </c>
      <c r="AV3682" s="28">
        <v>0.10257763256405533</v>
      </c>
      <c r="AW3682" s="27">
        <v>2305.7359233710768</v>
      </c>
      <c r="AX3682" s="28">
        <v>0.25380556576576641</v>
      </c>
      <c r="AY3682" s="33">
        <v>25.107961751693857</v>
      </c>
      <c r="AZ3682" s="33">
        <v>27.227885519383758</v>
      </c>
      <c r="BA3682" s="28">
        <v>-7.7858552996365057E-2</v>
      </c>
      <c r="BB3682" s="33">
        <v>20.468862303069457</v>
      </c>
      <c r="BC3682" s="28">
        <v>0.22664178301344734</v>
      </c>
      <c r="BD3682" s="30">
        <v>3.6159140609779143</v>
      </c>
      <c r="BE3682" s="30">
        <v>3.634243646391464</v>
      </c>
      <c r="BF3682" s="28">
        <v>-5.0435763798471799E-3</v>
      </c>
      <c r="BG3682" s="30">
        <v>3.5133290487056579</v>
      </c>
      <c r="BH3682" s="28">
        <v>2.9198805705389227E-2</v>
      </c>
      <c r="BI3682" s="30">
        <v>3.0983794889425518</v>
      </c>
      <c r="BJ3682" s="28">
        <v>0.16703395238779881</v>
      </c>
      <c r="BK3682" s="30">
        <v>11.918888153147702</v>
      </c>
      <c r="BL3682" s="30">
        <v>11.656789087541618</v>
      </c>
      <c r="BM3682" s="28">
        <v>2.2484670833257669E-2</v>
      </c>
      <c r="BN3682" s="30">
        <v>11.451918135175948</v>
      </c>
      <c r="BO3682" s="28">
        <v>4.0776576679971109E-2</v>
      </c>
    </row>
    <row r="3683" spans="1:67" hidden="1" x14ac:dyDescent="0.25">
      <c r="A3683" s="34" t="s">
        <v>300</v>
      </c>
      <c r="B3683" s="34" t="s">
        <v>239</v>
      </c>
      <c r="C3683" s="26" t="s">
        <v>188</v>
      </c>
      <c r="D3683" s="27">
        <v>8706.8641522479065</v>
      </c>
      <c r="E3683" s="27">
        <v>8165.6022533106807</v>
      </c>
      <c r="F3683" s="28">
        <v>6.6285606639458275E-2</v>
      </c>
      <c r="G3683" s="27">
        <v>7010.0086457335947</v>
      </c>
      <c r="H3683" s="28">
        <v>0.24206182791900632</v>
      </c>
      <c r="I3683" s="27">
        <v>5155.5299664890763</v>
      </c>
      <c r="J3683" s="28">
        <v>0.68883979122272354</v>
      </c>
      <c r="K3683" s="29">
        <v>2640.2552215988389</v>
      </c>
      <c r="L3683" s="29">
        <v>2312.7271498933414</v>
      </c>
      <c r="M3683" s="28">
        <v>0.14161984984722581</v>
      </c>
      <c r="N3683" s="29">
        <v>2239.7642976257594</v>
      </c>
      <c r="O3683" s="28">
        <v>0.17880940614939533</v>
      </c>
      <c r="P3683" s="29">
        <v>1523.0481622657949</v>
      </c>
      <c r="Q3683" s="28">
        <v>0.73353363801116267</v>
      </c>
      <c r="R3683" s="29">
        <v>978.94508669827849</v>
      </c>
      <c r="S3683" s="29">
        <v>850.98272797447021</v>
      </c>
      <c r="T3683" s="28">
        <v>0.15037010096360875</v>
      </c>
      <c r="U3683" s="29">
        <v>779.35463897634656</v>
      </c>
      <c r="V3683" s="28">
        <v>0.25609708050764485</v>
      </c>
      <c r="W3683" s="29">
        <v>566.98217452287872</v>
      </c>
      <c r="X3683" s="28">
        <v>0.72658882534018066</v>
      </c>
      <c r="Y3683" s="26"/>
      <c r="Z3683" s="26"/>
      <c r="AA3683" s="26"/>
      <c r="AB3683" s="26"/>
      <c r="AC3683" s="26"/>
      <c r="AD3683" s="26"/>
      <c r="AE3683" s="31">
        <v>55.584554260083671</v>
      </c>
      <c r="AF3683" s="31">
        <v>57.450825822010707</v>
      </c>
      <c r="AG3683" s="26"/>
      <c r="AH3683" s="31">
        <v>54.150055816725825</v>
      </c>
      <c r="AI3683" s="26"/>
      <c r="AJ3683" s="32">
        <v>74.931255049608708</v>
      </c>
      <c r="AK3683" s="32">
        <v>77.061165536726463</v>
      </c>
      <c r="AL3683" s="28">
        <v>-2.7639219732572873E-2</v>
      </c>
      <c r="AM3683" s="32">
        <v>85.90748589179033</v>
      </c>
      <c r="AN3683" s="28">
        <v>-0.12776803707196552</v>
      </c>
      <c r="AO3683" s="32">
        <v>1.3480589355632968</v>
      </c>
      <c r="AP3683" s="32">
        <v>1.341341302481375</v>
      </c>
      <c r="AQ3683" s="28">
        <v>5.0081460024341091E-3</v>
      </c>
      <c r="AR3683" s="32">
        <v>1.58647086500796</v>
      </c>
      <c r="AS3683" s="28">
        <v>-0.15027816438562011</v>
      </c>
      <c r="AT3683" s="27">
        <v>23814.708500592922</v>
      </c>
      <c r="AU3683" s="27">
        <v>22935.812726293687</v>
      </c>
      <c r="AV3683" s="28">
        <v>3.8319800775651884E-2</v>
      </c>
      <c r="AW3683" s="27">
        <v>21340.78031781788</v>
      </c>
      <c r="AX3683" s="28">
        <v>0.11592491679929368</v>
      </c>
      <c r="AY3683" s="33">
        <v>321.6895442082365</v>
      </c>
      <c r="AZ3683" s="33">
        <v>335.04480860175101</v>
      </c>
      <c r="BA3683" s="28">
        <v>-3.9861129170305015E-2</v>
      </c>
      <c r="BB3683" s="33">
        <v>331.69528529751062</v>
      </c>
      <c r="BC3683" s="28">
        <v>-3.0165460688714882E-2</v>
      </c>
      <c r="BD3683" s="30">
        <v>3.2977357950173309</v>
      </c>
      <c r="BE3683" s="30">
        <v>3.5307244322735012</v>
      </c>
      <c r="BF3683" s="28">
        <v>-6.5988904465745693E-2</v>
      </c>
      <c r="BG3683" s="30">
        <v>3.1297974760846428</v>
      </c>
      <c r="BH3683" s="28">
        <v>5.3657886881159474E-2</v>
      </c>
      <c r="BI3683" s="30">
        <v>3.3850078377162696</v>
      </c>
      <c r="BJ3683" s="28">
        <v>-2.5781932238543238E-2</v>
      </c>
      <c r="BK3683" s="30">
        <v>8.8941292729849071</v>
      </c>
      <c r="BL3683" s="30">
        <v>9.5954970469807837</v>
      </c>
      <c r="BM3683" s="28">
        <v>-7.3093428153006568E-2</v>
      </c>
      <c r="BN3683" s="30">
        <v>8.9946326038951678</v>
      </c>
      <c r="BO3683" s="28">
        <v>-1.1173700509650313E-2</v>
      </c>
    </row>
    <row r="3684" spans="1:67" hidden="1" x14ac:dyDescent="0.25">
      <c r="A3684" s="34" t="s">
        <v>300</v>
      </c>
      <c r="B3684" s="34" t="s">
        <v>239</v>
      </c>
      <c r="C3684" s="26" t="s">
        <v>202</v>
      </c>
      <c r="D3684" s="27">
        <v>3007.6122434544563</v>
      </c>
      <c r="E3684" s="27">
        <v>2656.1321374225618</v>
      </c>
      <c r="F3684" s="28">
        <v>0.13232779389242333</v>
      </c>
      <c r="G3684" s="27">
        <v>2058.8264108216763</v>
      </c>
      <c r="H3684" s="28">
        <v>0.46083818803068505</v>
      </c>
      <c r="I3684" s="27">
        <v>2218.0991980600356</v>
      </c>
      <c r="J3684" s="28">
        <v>0.3559412699328029</v>
      </c>
      <c r="K3684" s="29">
        <v>809.7707532064328</v>
      </c>
      <c r="L3684" s="29">
        <v>705.69896841962441</v>
      </c>
      <c r="M3684" s="28">
        <v>0.14747334124615721</v>
      </c>
      <c r="N3684" s="29">
        <v>609.83158368331169</v>
      </c>
      <c r="O3684" s="28">
        <v>0.32785964989794697</v>
      </c>
      <c r="P3684" s="29">
        <v>636.64396825371227</v>
      </c>
      <c r="Q3684" s="28">
        <v>0.27193658243177898</v>
      </c>
      <c r="R3684" s="29">
        <v>281.53585762732712</v>
      </c>
      <c r="S3684" s="29">
        <v>243.61710277340916</v>
      </c>
      <c r="T3684" s="28">
        <v>0.15564898532262161</v>
      </c>
      <c r="U3684" s="29">
        <v>277.28620844035896</v>
      </c>
      <c r="V3684" s="28">
        <v>1.5325858472626512E-2</v>
      </c>
      <c r="W3684" s="29">
        <v>311.71855192642687</v>
      </c>
      <c r="X3684" s="28">
        <v>-9.68267500043552E-2</v>
      </c>
      <c r="Y3684" s="26"/>
      <c r="Z3684" s="26"/>
      <c r="AA3684" s="26"/>
      <c r="AB3684" s="26"/>
      <c r="AC3684" s="26"/>
      <c r="AD3684" s="26"/>
      <c r="AE3684" s="31">
        <v>57.611415628527539</v>
      </c>
      <c r="AF3684" s="31">
        <v>59.432209342629186</v>
      </c>
      <c r="AG3684" s="26"/>
      <c r="AH3684" s="31">
        <v>52.283573830635056</v>
      </c>
      <c r="AI3684" s="26"/>
      <c r="AJ3684" s="32">
        <v>95.061047364312401</v>
      </c>
      <c r="AK3684" s="32">
        <v>95.18316922663935</v>
      </c>
      <c r="AL3684" s="28">
        <v>-1.2830195014432292E-3</v>
      </c>
      <c r="AM3684" s="32">
        <v>132.59918506439865</v>
      </c>
      <c r="AN3684" s="28">
        <v>-0.28309478434467999</v>
      </c>
      <c r="AO3684" s="32">
        <v>1.6500383878302214</v>
      </c>
      <c r="AP3684" s="32">
        <v>1.6015418285715139</v>
      </c>
      <c r="AQ3684" s="28">
        <v>3.0281169304184622E-2</v>
      </c>
      <c r="AR3684" s="32">
        <v>2.5361538117867424</v>
      </c>
      <c r="AS3684" s="28">
        <v>-0.34939340817513154</v>
      </c>
      <c r="AT3684" s="27">
        <v>11927.856755864719</v>
      </c>
      <c r="AU3684" s="27">
        <v>11480.706462671405</v>
      </c>
      <c r="AV3684" s="28">
        <v>3.8947977169104267E-2</v>
      </c>
      <c r="AW3684" s="27">
        <v>10703.724773347567</v>
      </c>
      <c r="AX3684" s="28">
        <v>0.11436504660183892</v>
      </c>
      <c r="AY3684" s="33">
        <v>145.01112600179795</v>
      </c>
      <c r="AZ3684" s="33">
        <v>137.66256368774688</v>
      </c>
      <c r="BA3684" s="28">
        <v>5.3380978220915906E-2</v>
      </c>
      <c r="BB3684" s="33">
        <v>107.30133731401558</v>
      </c>
      <c r="BC3684" s="28">
        <v>0.35143819855129382</v>
      </c>
      <c r="BD3684" s="30">
        <v>3.7141527173527509</v>
      </c>
      <c r="BE3684" s="30">
        <v>3.763831685018372</v>
      </c>
      <c r="BF3684" s="28">
        <v>-1.3199040717831298E-2</v>
      </c>
      <c r="BG3684" s="30">
        <v>3.3760573671612821</v>
      </c>
      <c r="BH3684" s="28">
        <v>0.10014502522383149</v>
      </c>
      <c r="BI3684" s="30">
        <v>3.4840496551694171</v>
      </c>
      <c r="BJ3684" s="28">
        <v>6.6044713754845913E-2</v>
      </c>
      <c r="BK3684" s="30">
        <v>10.682874532577921</v>
      </c>
      <c r="BL3684" s="30">
        <v>10.902896829427688</v>
      </c>
      <c r="BM3684" s="28">
        <v>-2.0180168655353187E-2</v>
      </c>
      <c r="BN3684" s="30">
        <v>7.4249145761770041</v>
      </c>
      <c r="BO3684" s="28">
        <v>0.4387875339137437</v>
      </c>
    </row>
    <row r="3685" spans="1:67" hidden="1" x14ac:dyDescent="0.25">
      <c r="A3685" s="34" t="s">
        <v>300</v>
      </c>
      <c r="B3685" s="34" t="s">
        <v>239</v>
      </c>
      <c r="C3685" s="26" t="s">
        <v>204</v>
      </c>
      <c r="D3685" s="27">
        <v>1251.1327518367768</v>
      </c>
      <c r="E3685" s="27">
        <v>1116.4221445369722</v>
      </c>
      <c r="F3685" s="28">
        <v>0.12066278688486147</v>
      </c>
      <c r="G3685" s="27">
        <v>589.13506753444676</v>
      </c>
      <c r="H3685" s="28">
        <v>1.1236772699218469</v>
      </c>
      <c r="I3685" s="27">
        <v>416.43593888282777</v>
      </c>
      <c r="J3685" s="28">
        <v>2.0043822711199937</v>
      </c>
      <c r="K3685" s="29">
        <v>416.83924770355225</v>
      </c>
      <c r="L3685" s="29">
        <v>371.70179557800293</v>
      </c>
      <c r="M3685" s="28">
        <v>0.12143458186786472</v>
      </c>
      <c r="N3685" s="29">
        <v>186.01716203692848</v>
      </c>
      <c r="O3685" s="28">
        <v>1.2408644618543343</v>
      </c>
      <c r="P3685" s="29">
        <v>136.93204814104578</v>
      </c>
      <c r="Q3685" s="28">
        <v>2.0441321324149788</v>
      </c>
      <c r="R3685" s="29">
        <v>91.204427397537231</v>
      </c>
      <c r="S3685" s="29">
        <v>81.328352872467036</v>
      </c>
      <c r="T3685" s="28">
        <v>0.12143458186786478</v>
      </c>
      <c r="U3685" s="29">
        <v>46.466669527390636</v>
      </c>
      <c r="V3685" s="28">
        <v>0.96279243434425832</v>
      </c>
      <c r="W3685" s="29">
        <v>33.28845718429239</v>
      </c>
      <c r="X3685" s="28">
        <v>1.7398214009321307</v>
      </c>
      <c r="Y3685" s="26"/>
      <c r="Z3685" s="26"/>
      <c r="AA3685" s="26"/>
      <c r="AB3685" s="26"/>
      <c r="AC3685" s="26"/>
      <c r="AD3685" s="26"/>
      <c r="AE3685" s="31">
        <v>13.947303782207607</v>
      </c>
      <c r="AF3685" s="31">
        <v>16.083681612258619</v>
      </c>
      <c r="AG3685" s="26"/>
      <c r="AH3685" s="31">
        <v>16.107437805900901</v>
      </c>
      <c r="AI3685" s="26"/>
      <c r="AJ3685" s="32">
        <v>13.947303782207605</v>
      </c>
      <c r="AK3685" s="32">
        <v>16.083681612258619</v>
      </c>
      <c r="AL3685" s="28">
        <v>-0.13282890581611084</v>
      </c>
      <c r="AM3685" s="32">
        <v>21.78557460589666</v>
      </c>
      <c r="AN3685" s="28">
        <v>-0.35979178724840633</v>
      </c>
      <c r="AO3685" s="32">
        <v>1</v>
      </c>
      <c r="AP3685" s="32">
        <v>1</v>
      </c>
      <c r="AQ3685" s="28">
        <v>0</v>
      </c>
      <c r="AR3685" s="32">
        <v>1.3525164503764584</v>
      </c>
      <c r="AS3685" s="28">
        <v>-0.26063745862635479</v>
      </c>
      <c r="AT3685" s="27">
        <v>14685.67442506218</v>
      </c>
      <c r="AU3685" s="27">
        <v>13728.882597095251</v>
      </c>
      <c r="AV3685" s="28">
        <v>6.9691893801274538E-2</v>
      </c>
      <c r="AW3685" s="27">
        <v>12537.097264200094</v>
      </c>
      <c r="AX3685" s="28">
        <v>0.17137756177399899</v>
      </c>
      <c r="AY3685" s="33">
        <v>41.498208400686146</v>
      </c>
      <c r="AZ3685" s="33">
        <v>45.581453994542606</v>
      </c>
      <c r="BA3685" s="28">
        <v>-8.9581293180014426E-2</v>
      </c>
      <c r="BB3685" s="33">
        <v>56.719076469335803</v>
      </c>
      <c r="BC3685" s="28">
        <v>-0.26835535795225013</v>
      </c>
      <c r="BD3685" s="30">
        <v>3.0014754098360656</v>
      </c>
      <c r="BE3685" s="30">
        <v>3.0035425112782028</v>
      </c>
      <c r="BF3685" s="28">
        <v>-6.8822113699915294E-4</v>
      </c>
      <c r="BG3685" s="30">
        <v>3.1671006109505666</v>
      </c>
      <c r="BH3685" s="28">
        <v>-5.2295528769068872E-2</v>
      </c>
      <c r="BI3685" s="30">
        <v>3.0411868115335658</v>
      </c>
      <c r="BJ3685" s="28">
        <v>-1.3057863314051106E-2</v>
      </c>
      <c r="BK3685" s="30">
        <v>13.717894926124615</v>
      </c>
      <c r="BL3685" s="30">
        <v>13.727342373300745</v>
      </c>
      <c r="BM3685" s="28">
        <v>-6.8822113699921583E-4</v>
      </c>
      <c r="BN3685" s="30">
        <v>12.678659209418274</v>
      </c>
      <c r="BO3685" s="28">
        <v>8.1967320009228531E-2</v>
      </c>
    </row>
    <row r="3686" spans="1:67" hidden="1" x14ac:dyDescent="0.25">
      <c r="A3686" s="34" t="s">
        <v>300</v>
      </c>
      <c r="B3686" s="34" t="s">
        <v>239</v>
      </c>
      <c r="C3686" s="26" t="s">
        <v>180</v>
      </c>
      <c r="D3686" s="27">
        <v>4676.2320509529118</v>
      </c>
      <c r="E3686" s="27">
        <v>5183.8363133609291</v>
      </c>
      <c r="F3686" s="28">
        <v>-9.7920580767511395E-2</v>
      </c>
      <c r="G3686" s="27">
        <v>3100.9616596126557</v>
      </c>
      <c r="H3686" s="28">
        <v>0.50799415286451</v>
      </c>
      <c r="I3686" s="27">
        <v>3026.3920150339604</v>
      </c>
      <c r="J3686" s="28">
        <v>0.54515080258049053</v>
      </c>
      <c r="K3686" s="29">
        <v>1148.4131168812005</v>
      </c>
      <c r="L3686" s="29">
        <v>1315.2909291982651</v>
      </c>
      <c r="M3686" s="28">
        <v>-0.12687520959243964</v>
      </c>
      <c r="N3686" s="29">
        <v>771.51248741149902</v>
      </c>
      <c r="O3686" s="28">
        <v>0.488521748668308</v>
      </c>
      <c r="P3686" s="29">
        <v>1069.7655300853021</v>
      </c>
      <c r="Q3686" s="28">
        <v>7.3518527737220243E-2</v>
      </c>
      <c r="R3686" s="29">
        <v>227.51085664982025</v>
      </c>
      <c r="S3686" s="29">
        <v>260.22584001417164</v>
      </c>
      <c r="T3686" s="28">
        <v>-0.12571765879426025</v>
      </c>
      <c r="U3686" s="29">
        <v>156.26739211225512</v>
      </c>
      <c r="V3686" s="28">
        <v>0.45590742620435609</v>
      </c>
      <c r="W3686" s="29">
        <v>371.28431828663082</v>
      </c>
      <c r="X3686" s="28">
        <v>-0.38723278780068948</v>
      </c>
      <c r="Y3686" s="27">
        <v>4639.9249605656178</v>
      </c>
      <c r="Z3686" s="85">
        <v>36.307090387294302</v>
      </c>
      <c r="AA3686" s="29">
        <v>1121.9472942493469</v>
      </c>
      <c r="AB3686" s="29">
        <v>26.465822631853598</v>
      </c>
      <c r="AC3686" s="29">
        <v>222.44126923388006</v>
      </c>
      <c r="AD3686" s="29">
        <v>5.0695874159402026</v>
      </c>
      <c r="AE3686" s="31">
        <v>37.862791060099511</v>
      </c>
      <c r="AF3686" s="31">
        <v>39.052141192965841</v>
      </c>
      <c r="AG3686" s="26"/>
      <c r="AH3686" s="31">
        <v>33.00192409915568</v>
      </c>
      <c r="AI3686" s="26"/>
      <c r="AJ3686" s="32">
        <v>38.095227206034359</v>
      </c>
      <c r="AK3686" s="32">
        <v>39.052141192965827</v>
      </c>
      <c r="AL3686" s="28">
        <v>-2.4503496036315419E-2</v>
      </c>
      <c r="AM3686" s="32">
        <v>33.00192409915568</v>
      </c>
      <c r="AN3686" s="28">
        <v>0.15433351981465182</v>
      </c>
      <c r="AO3686" s="32">
        <v>1.0061389068113313</v>
      </c>
      <c r="AP3686" s="32">
        <v>0.99999999999999944</v>
      </c>
      <c r="AQ3686" s="28">
        <v>6.1389068113318936E-3</v>
      </c>
      <c r="AR3686" s="32">
        <v>1</v>
      </c>
      <c r="AS3686" s="28">
        <v>6.138906811331335E-3</v>
      </c>
      <c r="AT3686" s="27">
        <v>33827.273599372318</v>
      </c>
      <c r="AU3686" s="27">
        <v>32049.922016774184</v>
      </c>
      <c r="AV3686" s="28">
        <v>5.5455722533986493E-2</v>
      </c>
      <c r="AW3686" s="27">
        <v>29576.238876027226</v>
      </c>
      <c r="AX3686" s="28">
        <v>0.14373141700551834</v>
      </c>
      <c r="AY3686" s="33">
        <v>277.3362019550454</v>
      </c>
      <c r="AZ3686" s="33">
        <v>323.42974300033643</v>
      </c>
      <c r="BA3686" s="28">
        <v>-0.14251484918393262</v>
      </c>
      <c r="BB3686" s="33">
        <v>239.60263247585598</v>
      </c>
      <c r="BC3686" s="28">
        <v>0.15748395203041732</v>
      </c>
      <c r="BD3686" s="30">
        <v>4.0719075585381459</v>
      </c>
      <c r="BE3686" s="30">
        <v>3.9412088978069164</v>
      </c>
      <c r="BF3686" s="28">
        <v>3.3162073901730177E-2</v>
      </c>
      <c r="BG3686" s="30">
        <v>4.0193278919135711</v>
      </c>
      <c r="BH3686" s="28">
        <v>1.3081706205248667E-2</v>
      </c>
      <c r="BI3686" s="30">
        <v>2.8290236784808713</v>
      </c>
      <c r="BJ3686" s="28">
        <v>0.43933314857395545</v>
      </c>
      <c r="BK3686" s="30">
        <v>20.553885295023377</v>
      </c>
      <c r="BL3686" s="30">
        <v>19.920528695684574</v>
      </c>
      <c r="BM3686" s="28">
        <v>3.1794166159656641E-2</v>
      </c>
      <c r="BN3686" s="30">
        <v>19.843945801470028</v>
      </c>
      <c r="BO3686" s="28">
        <v>3.5776125406508506E-2</v>
      </c>
    </row>
    <row r="3687" spans="1:67" hidden="1" x14ac:dyDescent="0.25">
      <c r="A3687" s="34" t="s">
        <v>300</v>
      </c>
      <c r="B3687" s="34" t="s">
        <v>239</v>
      </c>
      <c r="C3687" s="26" t="s">
        <v>205</v>
      </c>
      <c r="D3687" s="27">
        <v>355.16959979534147</v>
      </c>
      <c r="E3687" s="27">
        <v>378.78066483497622</v>
      </c>
      <c r="F3687" s="28">
        <v>-6.2334398853018037E-2</v>
      </c>
      <c r="G3687" s="27">
        <v>244.27958948016166</v>
      </c>
      <c r="H3687" s="28">
        <v>0.45394709623984103</v>
      </c>
      <c r="I3687" s="27">
        <v>339.10234491825105</v>
      </c>
      <c r="J3687" s="28">
        <v>4.7381727427935734E-2</v>
      </c>
      <c r="K3687" s="29">
        <v>118.42829465866089</v>
      </c>
      <c r="L3687" s="29">
        <v>122.88987493925583</v>
      </c>
      <c r="M3687" s="28">
        <v>-3.6305515672469292E-2</v>
      </c>
      <c r="N3687" s="29">
        <v>84.035120010375977</v>
      </c>
      <c r="O3687" s="28">
        <v>0.40927144084566452</v>
      </c>
      <c r="P3687" s="29">
        <v>133.40127672634696</v>
      </c>
      <c r="Q3687" s="28">
        <v>-0.1122401706724362</v>
      </c>
      <c r="R3687" s="29">
        <v>22.205305248498917</v>
      </c>
      <c r="S3687" s="29">
        <v>23.814899027860776</v>
      </c>
      <c r="T3687" s="28">
        <v>-6.7587680194604802E-2</v>
      </c>
      <c r="U3687" s="29">
        <v>15.756585001945496</v>
      </c>
      <c r="V3687" s="28">
        <v>0.40927144084566452</v>
      </c>
      <c r="W3687" s="29">
        <v>42.838519425380824</v>
      </c>
      <c r="X3687" s="28">
        <v>-0.4816509639839982</v>
      </c>
      <c r="Y3687" s="26"/>
      <c r="Z3687" s="26"/>
      <c r="AA3687" s="26"/>
      <c r="AB3687" s="26"/>
      <c r="AC3687" s="26"/>
      <c r="AD3687" s="26"/>
      <c r="AE3687" s="31">
        <v>8.1148029701393334</v>
      </c>
      <c r="AF3687" s="31">
        <v>9.2241529688446882</v>
      </c>
      <c r="AG3687" s="26"/>
      <c r="AH3687" s="31">
        <v>8.0248164061153471</v>
      </c>
      <c r="AI3687" s="26"/>
      <c r="AJ3687" s="32">
        <v>8.1148029701393334</v>
      </c>
      <c r="AK3687" s="32">
        <v>9.2241529688446882</v>
      </c>
      <c r="AL3687" s="28">
        <v>-0.12026578510268345</v>
      </c>
      <c r="AM3687" s="32">
        <v>8.0248164061153489</v>
      </c>
      <c r="AN3687" s="28">
        <v>1.1213535546484259E-2</v>
      </c>
      <c r="AO3687" s="32">
        <v>1</v>
      </c>
      <c r="AP3687" s="32">
        <v>1</v>
      </c>
      <c r="AQ3687" s="28">
        <v>0</v>
      </c>
      <c r="AR3687" s="32">
        <v>1</v>
      </c>
      <c r="AS3687" s="28">
        <v>0</v>
      </c>
      <c r="AT3687" s="27">
        <v>15653.828475884002</v>
      </c>
      <c r="AU3687" s="27">
        <v>14619.508143027246</v>
      </c>
      <c r="AV3687" s="28">
        <v>7.0749324993541168E-2</v>
      </c>
      <c r="AW3687" s="27">
        <v>13563.847554789938</v>
      </c>
      <c r="AX3687" s="28">
        <v>0.1540846660692532</v>
      </c>
      <c r="AY3687" s="33">
        <v>23.812463748776008</v>
      </c>
      <c r="AZ3687" s="33">
        <v>24.773621391293048</v>
      </c>
      <c r="BA3687" s="28">
        <v>-3.8797623784419727E-2</v>
      </c>
      <c r="BB3687" s="33">
        <v>23.1312430251118</v>
      </c>
      <c r="BC3687" s="28">
        <v>2.9450242813352432E-2</v>
      </c>
      <c r="BD3687" s="30">
        <v>2.9990265486725662</v>
      </c>
      <c r="BE3687" s="30">
        <v>3.0822772423050036</v>
      </c>
      <c r="BF3687" s="28">
        <v>-2.7009476139849241E-2</v>
      </c>
      <c r="BG3687" s="30">
        <v>2.9068749999999999</v>
      </c>
      <c r="BH3687" s="28">
        <v>3.1701242286842866E-2</v>
      </c>
      <c r="BI3687" s="30">
        <v>2.5419722602345813</v>
      </c>
      <c r="BJ3687" s="28">
        <v>0.17980301972131138</v>
      </c>
      <c r="BK3687" s="30">
        <v>15.994808259587019</v>
      </c>
      <c r="BL3687" s="30">
        <v>15.905197178952768</v>
      </c>
      <c r="BM3687" s="28">
        <v>5.6340754299376199E-3</v>
      </c>
      <c r="BN3687" s="30">
        <v>15.503333333333334</v>
      </c>
      <c r="BO3687" s="28">
        <v>3.1701242286842755E-2</v>
      </c>
    </row>
    <row r="3688" spans="1:67" hidden="1" x14ac:dyDescent="0.25">
      <c r="A3688" s="34" t="s">
        <v>300</v>
      </c>
      <c r="B3688" s="34" t="s">
        <v>239</v>
      </c>
      <c r="C3688" s="26" t="s">
        <v>212</v>
      </c>
      <c r="D3688" s="27">
        <v>352.09679155111314</v>
      </c>
      <c r="E3688" s="27">
        <v>296.79572227001188</v>
      </c>
      <c r="F3688" s="28">
        <v>0.18632704291738661</v>
      </c>
      <c r="G3688" s="27">
        <v>389.53009586811066</v>
      </c>
      <c r="H3688" s="28">
        <v>-9.6098619115869047E-2</v>
      </c>
      <c r="I3688" s="27">
        <v>270.71876878261565</v>
      </c>
      <c r="J3688" s="28">
        <v>0.30059985546788293</v>
      </c>
      <c r="K3688" s="29">
        <v>116.86890082757651</v>
      </c>
      <c r="L3688" s="29">
        <v>95.288025697764851</v>
      </c>
      <c r="M3688" s="28">
        <v>0.22648045199574196</v>
      </c>
      <c r="N3688" s="29">
        <v>141.44282233419895</v>
      </c>
      <c r="O3688" s="28">
        <v>-0.17373749407063974</v>
      </c>
      <c r="P3688" s="29">
        <v>117.51473167980495</v>
      </c>
      <c r="Q3688" s="28">
        <v>-5.4957437505635679E-3</v>
      </c>
      <c r="R3688" s="29">
        <v>26.406391365706455</v>
      </c>
      <c r="S3688" s="29">
        <v>19.082392270445368</v>
      </c>
      <c r="T3688" s="28">
        <v>0.3838092725200094</v>
      </c>
      <c r="U3688" s="29">
        <v>40.207846250783632</v>
      </c>
      <c r="V3688" s="28">
        <v>-0.34325277705736834</v>
      </c>
      <c r="W3688" s="29">
        <v>32.350784013413787</v>
      </c>
      <c r="X3688" s="28">
        <v>-0.18374802432122125</v>
      </c>
      <c r="Y3688" s="27">
        <v>316.67268631482369</v>
      </c>
      <c r="Z3688" s="85">
        <v>35.424105236289471</v>
      </c>
      <c r="AA3688" s="29">
        <v>103.1894203789179</v>
      </c>
      <c r="AB3688" s="29">
        <v>13.679480448658609</v>
      </c>
      <c r="AC3688" s="29">
        <v>23.841488781582967</v>
      </c>
      <c r="AD3688" s="29">
        <v>2.5649025841234891</v>
      </c>
      <c r="AE3688" s="31">
        <v>10.900203441191012</v>
      </c>
      <c r="AF3688" s="31">
        <v>13.870739925946953</v>
      </c>
      <c r="AG3688" s="26"/>
      <c r="AH3688" s="31">
        <v>25.672122757313858</v>
      </c>
      <c r="AI3688" s="26"/>
      <c r="AJ3688" s="32">
        <v>10.900203441191014</v>
      </c>
      <c r="AK3688" s="32">
        <v>15.084825711110952</v>
      </c>
      <c r="AL3688" s="28">
        <v>-0.27740607349793195</v>
      </c>
      <c r="AM3688" s="32">
        <v>29.233252697179946</v>
      </c>
      <c r="AN3688" s="28">
        <v>-0.62712998262275044</v>
      </c>
      <c r="AO3688" s="32">
        <v>1</v>
      </c>
      <c r="AP3688" s="32">
        <v>1.0875285523083669</v>
      </c>
      <c r="AQ3688" s="28">
        <v>-8.0483912006338101E-2</v>
      </c>
      <c r="AR3688" s="32">
        <v>1.1387158348193682</v>
      </c>
      <c r="AS3688" s="28">
        <v>-0.12181777979874354</v>
      </c>
      <c r="AT3688" s="27">
        <v>10912.504875533103</v>
      </c>
      <c r="AU3688" s="27">
        <v>10133.644008168221</v>
      </c>
      <c r="AV3688" s="28">
        <v>7.6858913411313914E-2</v>
      </c>
      <c r="AW3688" s="27">
        <v>9388.0031984943162</v>
      </c>
      <c r="AX3688" s="28">
        <v>0.16238827840230091</v>
      </c>
      <c r="AY3688" s="33">
        <v>21.428094663579927</v>
      </c>
      <c r="AZ3688" s="33">
        <v>37.400831372486266</v>
      </c>
      <c r="BA3688" s="28">
        <v>-0.42706902822103049</v>
      </c>
      <c r="BB3688" s="33">
        <v>58.474458565749664</v>
      </c>
      <c r="BC3688" s="28">
        <v>-0.63354778839917236</v>
      </c>
      <c r="BD3688" s="30">
        <v>3.0127500905530207</v>
      </c>
      <c r="BE3688" s="30">
        <v>3.1147221290048592</v>
      </c>
      <c r="BF3688" s="28">
        <v>-3.2738727317681529E-2</v>
      </c>
      <c r="BG3688" s="30">
        <v>2.7539757015575868</v>
      </c>
      <c r="BH3688" s="28">
        <v>9.3963933250782478E-2</v>
      </c>
      <c r="BI3688" s="30">
        <v>2.3037006927799419</v>
      </c>
      <c r="BJ3688" s="28">
        <v>0.30778711835062583</v>
      </c>
      <c r="BK3688" s="30">
        <v>13.333771611382517</v>
      </c>
      <c r="BL3688" s="30">
        <v>15.553381256588375</v>
      </c>
      <c r="BM3688" s="28">
        <v>-0.14270913884179603</v>
      </c>
      <c r="BN3688" s="30">
        <v>9.6879124894813007</v>
      </c>
      <c r="BO3688" s="28">
        <v>0.37633072407081769</v>
      </c>
    </row>
    <row r="3689" spans="1:67" hidden="1" x14ac:dyDescent="0.25">
      <c r="A3689" s="34" t="s">
        <v>300</v>
      </c>
      <c r="B3689" s="34" t="s">
        <v>239</v>
      </c>
      <c r="C3689" s="26" t="s">
        <v>186</v>
      </c>
      <c r="D3689" s="27">
        <v>2171.5130036115647</v>
      </c>
      <c r="E3689" s="27">
        <v>2072.0269256830215</v>
      </c>
      <c r="F3689" s="28">
        <v>4.8013892433250431E-2</v>
      </c>
      <c r="G3689" s="27">
        <v>2560.2257521080969</v>
      </c>
      <c r="H3689" s="28">
        <v>-0.15182752855933312</v>
      </c>
      <c r="I3689" s="27">
        <v>1955.158032643795</v>
      </c>
      <c r="J3689" s="28">
        <v>0.1106585592343199</v>
      </c>
      <c r="K3689" s="29">
        <v>377.0247083902359</v>
      </c>
      <c r="L3689" s="29">
        <v>527.0290892239118</v>
      </c>
      <c r="M3689" s="28">
        <v>-0.28462258327062767</v>
      </c>
      <c r="N3689" s="29">
        <v>685.93976342428869</v>
      </c>
      <c r="O3689" s="28">
        <v>-0.45035303609155702</v>
      </c>
      <c r="P3689" s="29">
        <v>507.84860647704619</v>
      </c>
      <c r="Q3689" s="28">
        <v>-0.25760412929817361</v>
      </c>
      <c r="R3689" s="29">
        <v>118.43901472997663</v>
      </c>
      <c r="S3689" s="29">
        <v>166.68012841134075</v>
      </c>
      <c r="T3689" s="28">
        <v>-0.2894233052323581</v>
      </c>
      <c r="U3689" s="29">
        <v>260.90876444358832</v>
      </c>
      <c r="V3689" s="28">
        <v>-0.5460519887763885</v>
      </c>
      <c r="W3689" s="29">
        <v>192.11911389564332</v>
      </c>
      <c r="X3689" s="28">
        <v>-0.38351259107768315</v>
      </c>
      <c r="Y3689" s="27">
        <v>2171.5130036115647</v>
      </c>
      <c r="Z3689" s="26"/>
      <c r="AA3689" s="29">
        <v>377.0247083902359</v>
      </c>
      <c r="AB3689" s="26"/>
      <c r="AC3689" s="29">
        <v>118.43901472997663</v>
      </c>
      <c r="AD3689" s="26"/>
      <c r="AE3689" s="31">
        <v>10.011249969054511</v>
      </c>
      <c r="AF3689" s="31">
        <v>10.720931204902891</v>
      </c>
      <c r="AG3689" s="26"/>
      <c r="AH3689" s="31">
        <v>9.4492248630554307</v>
      </c>
      <c r="AI3689" s="26"/>
      <c r="AJ3689" s="32">
        <v>14.61233974390332</v>
      </c>
      <c r="AK3689" s="32">
        <v>10.720931204902891</v>
      </c>
      <c r="AL3689" s="28">
        <v>0.36297299783257742</v>
      </c>
      <c r="AM3689" s="32">
        <v>9.4492248630554307</v>
      </c>
      <c r="AN3689" s="28">
        <v>0.54640618205993063</v>
      </c>
      <c r="AO3689" s="32">
        <v>1.4595919379768867</v>
      </c>
      <c r="AP3689" s="32">
        <v>1</v>
      </c>
      <c r="AQ3689" s="28">
        <v>0.45959193797688669</v>
      </c>
      <c r="AR3689" s="32">
        <v>1</v>
      </c>
      <c r="AS3689" s="28">
        <v>0.45959193797688669</v>
      </c>
      <c r="AT3689" s="27">
        <v>33654.834361884947</v>
      </c>
      <c r="AU3689" s="27">
        <v>31649.431444689308</v>
      </c>
      <c r="AV3689" s="28">
        <v>6.3362999765107647E-2</v>
      </c>
      <c r="AW3689" s="27">
        <v>29243.507774703692</v>
      </c>
      <c r="AX3689" s="28">
        <v>0.15084806587386052</v>
      </c>
      <c r="AY3689" s="33">
        <v>130.7026622993711</v>
      </c>
      <c r="AZ3689" s="33">
        <v>144.44454037238228</v>
      </c>
      <c r="BA3689" s="28">
        <v>-9.5136015785603337E-2</v>
      </c>
      <c r="BB3689" s="33">
        <v>122.23331488371143</v>
      </c>
      <c r="BC3689" s="28">
        <v>6.928837218983315E-2</v>
      </c>
      <c r="BD3689" s="30">
        <v>5.7596039603960403</v>
      </c>
      <c r="BE3689" s="30">
        <v>3.9315228856422899</v>
      </c>
      <c r="BF3689" s="28">
        <v>0.46498039765450788</v>
      </c>
      <c r="BG3689" s="30">
        <v>3.7324352496014535</v>
      </c>
      <c r="BH3689" s="28">
        <v>0.54312227144758807</v>
      </c>
      <c r="BI3689" s="30">
        <v>3.8498836222211126</v>
      </c>
      <c r="BJ3689" s="28">
        <v>0.49604625115217199</v>
      </c>
      <c r="BK3689" s="30">
        <v>18.334439952597478</v>
      </c>
      <c r="BL3689" s="30">
        <v>12.431157483689837</v>
      </c>
      <c r="BM3689" s="28">
        <v>0.47487794090397273</v>
      </c>
      <c r="BN3689" s="30">
        <v>9.8127242201618294</v>
      </c>
      <c r="BO3689" s="28">
        <v>0.86843526234298984</v>
      </c>
    </row>
    <row r="3690" spans="1:67" hidden="1" x14ac:dyDescent="0.25">
      <c r="A3690" s="34" t="s">
        <v>300</v>
      </c>
      <c r="B3690" s="34" t="s">
        <v>239</v>
      </c>
      <c r="C3690" s="26" t="s">
        <v>184</v>
      </c>
      <c r="D3690" s="27">
        <v>1464.6472546398641</v>
      </c>
      <c r="E3690" s="27">
        <v>839.28444657325747</v>
      </c>
      <c r="F3690" s="28">
        <v>0.74511425848521473</v>
      </c>
      <c r="G3690" s="27">
        <v>415.75409044265746</v>
      </c>
      <c r="H3690" s="28">
        <v>2.522869139015421</v>
      </c>
      <c r="I3690" s="27">
        <v>772.41262946486472</v>
      </c>
      <c r="J3690" s="28">
        <v>0.89619796306876354</v>
      </c>
      <c r="K3690" s="29">
        <v>367.13391766441907</v>
      </c>
      <c r="L3690" s="29">
        <v>212.68374066598614</v>
      </c>
      <c r="M3690" s="28">
        <v>0.72619644790333371</v>
      </c>
      <c r="N3690" s="29">
        <v>109.27219475282337</v>
      </c>
      <c r="O3690" s="28">
        <v>2.3598109610124136</v>
      </c>
      <c r="P3690" s="29">
        <v>214.6893948676047</v>
      </c>
      <c r="Q3690" s="28">
        <v>0.71007011264261244</v>
      </c>
      <c r="R3690" s="29">
        <v>82.908691543151249</v>
      </c>
      <c r="S3690" s="29">
        <v>48.417124287403361</v>
      </c>
      <c r="T3690" s="28">
        <v>0.71238364036257995</v>
      </c>
      <c r="U3690" s="29">
        <v>26.149818767657205</v>
      </c>
      <c r="V3690" s="28">
        <v>2.1705264300223348</v>
      </c>
      <c r="W3690" s="29">
        <v>65.003197165054161</v>
      </c>
      <c r="X3690" s="28">
        <v>0.27545559540143844</v>
      </c>
      <c r="Y3690" s="27">
        <v>1464.6472546398641</v>
      </c>
      <c r="Z3690" s="26"/>
      <c r="AA3690" s="29">
        <v>367.13391766441907</v>
      </c>
      <c r="AB3690" s="26"/>
      <c r="AC3690" s="29">
        <v>82.908691543151249</v>
      </c>
      <c r="AD3690" s="26"/>
      <c r="AE3690" s="31">
        <v>11.387783735674354</v>
      </c>
      <c r="AF3690" s="31">
        <v>11.564616636971515</v>
      </c>
      <c r="AG3690" s="26"/>
      <c r="AH3690" s="31">
        <v>10.327825359094028</v>
      </c>
      <c r="AI3690" s="26"/>
      <c r="AJ3690" s="32">
        <v>11.771530963180409</v>
      </c>
      <c r="AK3690" s="32">
        <v>11.564616636971515</v>
      </c>
      <c r="AL3690" s="28">
        <v>1.7892017755901993E-2</v>
      </c>
      <c r="AM3690" s="32">
        <v>10.665638683312082</v>
      </c>
      <c r="AN3690" s="28">
        <v>0.10368739394844242</v>
      </c>
      <c r="AO3690" s="32">
        <v>1.0336981485083787</v>
      </c>
      <c r="AP3690" s="32">
        <v>1</v>
      </c>
      <c r="AQ3690" s="28">
        <v>3.3698148508378711E-2</v>
      </c>
      <c r="AR3690" s="32">
        <v>1.0327090469166962</v>
      </c>
      <c r="AS3690" s="28">
        <v>9.5777372594501415E-4</v>
      </c>
      <c r="AT3690" s="27">
        <v>20601.319024619941</v>
      </c>
      <c r="AU3690" s="27">
        <v>19996.652112369538</v>
      </c>
      <c r="AV3690" s="28">
        <v>3.0238407352017067E-2</v>
      </c>
      <c r="AW3690" s="27">
        <v>18624.478847775688</v>
      </c>
      <c r="AX3690" s="28">
        <v>0.10614203989285562</v>
      </c>
      <c r="AY3690" s="33">
        <v>81.990221327429538</v>
      </c>
      <c r="AZ3690" s="33">
        <v>75.290334592329202</v>
      </c>
      <c r="BA3690" s="28">
        <v>8.8987341753465121E-2</v>
      </c>
      <c r="BB3690" s="33">
        <v>61.34214319504467</v>
      </c>
      <c r="BC3690" s="28">
        <v>0.33660509817421663</v>
      </c>
      <c r="BD3690" s="30">
        <v>3.9894087257245285</v>
      </c>
      <c r="BE3690" s="30">
        <v>3.9461617702658813</v>
      </c>
      <c r="BF3690" s="28">
        <v>1.0959245458336431E-2</v>
      </c>
      <c r="BG3690" s="30">
        <v>3.8047564742623168</v>
      </c>
      <c r="BH3690" s="28">
        <v>4.8531950129084928E-2</v>
      </c>
      <c r="BI3690" s="30">
        <v>3.5978145540966215</v>
      </c>
      <c r="BJ3690" s="28">
        <v>0.1088422334558688</v>
      </c>
      <c r="BK3690" s="30">
        <v>17.665786630796884</v>
      </c>
      <c r="BL3690" s="30">
        <v>17.334454677466528</v>
      </c>
      <c r="BM3690" s="28">
        <v>1.9114068454721099E-2</v>
      </c>
      <c r="BN3690" s="30">
        <v>15.898928177539542</v>
      </c>
      <c r="BO3690" s="28">
        <v>0.11113066450311962</v>
      </c>
    </row>
    <row r="3691" spans="1:67" hidden="1" x14ac:dyDescent="0.25">
      <c r="A3691" s="34" t="s">
        <v>300</v>
      </c>
      <c r="B3691" s="34" t="s">
        <v>239</v>
      </c>
      <c r="C3691" s="26" t="s">
        <v>192</v>
      </c>
      <c r="D3691" s="27">
        <v>1686.8278397929669</v>
      </c>
      <c r="E3691" s="27">
        <v>1752.2475442588329</v>
      </c>
      <c r="F3691" s="28">
        <v>-3.7334738850233251E-2</v>
      </c>
      <c r="G3691" s="27">
        <v>835.32078454256055</v>
      </c>
      <c r="H3691" s="28">
        <v>1.0193773110969695</v>
      </c>
      <c r="I3691" s="27">
        <v>834.35654632210731</v>
      </c>
      <c r="J3691" s="28">
        <v>1.0217110385585193</v>
      </c>
      <c r="K3691" s="29">
        <v>526.36762809753418</v>
      </c>
      <c r="L3691" s="29">
        <v>541.54428243637085</v>
      </c>
      <c r="M3691" s="28">
        <v>-2.8024770699374639E-2</v>
      </c>
      <c r="N3691" s="29">
        <v>261.21433138847351</v>
      </c>
      <c r="O3691" s="28">
        <v>1.0150794380218335</v>
      </c>
      <c r="P3691" s="29">
        <v>302.10362626876577</v>
      </c>
      <c r="Q3691" s="28">
        <v>0.74234131049209084</v>
      </c>
      <c r="R3691" s="29">
        <v>98.760362956833831</v>
      </c>
      <c r="S3691" s="29">
        <v>101.53955295681953</v>
      </c>
      <c r="T3691" s="28">
        <v>-2.7370516405243336E-2</v>
      </c>
      <c r="U3691" s="29">
        <v>48.977687135338783</v>
      </c>
      <c r="V3691" s="28">
        <v>1.0164358248263512</v>
      </c>
      <c r="W3691" s="29">
        <v>57.166898733064485</v>
      </c>
      <c r="X3691" s="28">
        <v>0.72757951096815932</v>
      </c>
      <c r="Y3691" s="26"/>
      <c r="Z3691" s="26"/>
      <c r="AA3691" s="26"/>
      <c r="AB3691" s="26"/>
      <c r="AC3691" s="26"/>
      <c r="AD3691" s="26"/>
      <c r="AE3691" s="31">
        <v>22.343876121348146</v>
      </c>
      <c r="AF3691" s="31">
        <v>22.323070554804701</v>
      </c>
      <c r="AG3691" s="26"/>
      <c r="AH3691" s="31">
        <v>23.058749901449964</v>
      </c>
      <c r="AI3691" s="26"/>
      <c r="AJ3691" s="32">
        <v>22.343876121348142</v>
      </c>
      <c r="AK3691" s="32">
        <v>22.323070554804701</v>
      </c>
      <c r="AL3691" s="28">
        <v>9.320208208974508E-4</v>
      </c>
      <c r="AM3691" s="32">
        <v>23.058749901449968</v>
      </c>
      <c r="AN3691" s="28">
        <v>-3.1002278230914563E-2</v>
      </c>
      <c r="AO3691" s="32">
        <v>1</v>
      </c>
      <c r="AP3691" s="32">
        <v>1</v>
      </c>
      <c r="AQ3691" s="28">
        <v>0</v>
      </c>
      <c r="AR3691" s="32">
        <v>1</v>
      </c>
      <c r="AS3691" s="28">
        <v>0</v>
      </c>
      <c r="AT3691" s="27">
        <v>19520.738841260812</v>
      </c>
      <c r="AU3691" s="27">
        <v>18981.556750428434</v>
      </c>
      <c r="AV3691" s="28">
        <v>2.8405577999823909E-2</v>
      </c>
      <c r="AW3691" s="27">
        <v>17519.247611276729</v>
      </c>
      <c r="AX3691" s="28">
        <v>0.11424527322142365</v>
      </c>
      <c r="AY3691" s="33">
        <v>77.06323346151521</v>
      </c>
      <c r="AZ3691" s="33">
        <v>74.202824151076371</v>
      </c>
      <c r="BA3691" s="28">
        <v>3.8548523498446216E-2</v>
      </c>
      <c r="BB3691" s="33">
        <v>71.60948867615781</v>
      </c>
      <c r="BC3691" s="28">
        <v>7.6159526987004039E-2</v>
      </c>
      <c r="BD3691" s="30">
        <v>3.2046572580645161</v>
      </c>
      <c r="BE3691" s="30">
        <v>3.2356496062992126</v>
      </c>
      <c r="BF3691" s="28">
        <v>-9.5784006322440357E-3</v>
      </c>
      <c r="BG3691" s="30">
        <v>3.1978367346938774</v>
      </c>
      <c r="BH3691" s="28">
        <v>2.1328554071074453E-3</v>
      </c>
      <c r="BI3691" s="30">
        <v>2.7618223476067247</v>
      </c>
      <c r="BJ3691" s="28">
        <v>0.1603415624620218</v>
      </c>
      <c r="BK3691" s="30">
        <v>17.080008510400528</v>
      </c>
      <c r="BL3691" s="30">
        <v>17.256797900262466</v>
      </c>
      <c r="BM3691" s="28">
        <v>-1.0244623068758825E-2</v>
      </c>
      <c r="BN3691" s="30">
        <v>17.055129251700681</v>
      </c>
      <c r="BO3691" s="28">
        <v>1.4587552127385234E-3</v>
      </c>
    </row>
    <row r="3692" spans="1:67" hidden="1" x14ac:dyDescent="0.25">
      <c r="A3692" s="34" t="s">
        <v>300</v>
      </c>
      <c r="B3692" s="34" t="s">
        <v>239</v>
      </c>
      <c r="C3692" s="26" t="s">
        <v>215</v>
      </c>
      <c r="D3692" s="27">
        <v>989.29161592483524</v>
      </c>
      <c r="E3692" s="27">
        <v>1024.7780997228622</v>
      </c>
      <c r="F3692" s="28">
        <v>-3.4628456450839257E-2</v>
      </c>
      <c r="G3692" s="27">
        <v>749.83470219612127</v>
      </c>
      <c r="H3692" s="28">
        <v>0.31934626795397819</v>
      </c>
      <c r="I3692" s="27">
        <v>506.5925350475311</v>
      </c>
      <c r="J3692" s="28">
        <v>0.95283496593966754</v>
      </c>
      <c r="K3692" s="29">
        <v>306.95870018005371</v>
      </c>
      <c r="L3692" s="29">
        <v>312.81512689590454</v>
      </c>
      <c r="M3692" s="28">
        <v>-1.8721686428545613E-2</v>
      </c>
      <c r="N3692" s="29">
        <v>231.46219944953918</v>
      </c>
      <c r="O3692" s="28">
        <v>0.32617205275876349</v>
      </c>
      <c r="P3692" s="29">
        <v>173.96442437171936</v>
      </c>
      <c r="Q3692" s="28">
        <v>0.76449122450552398</v>
      </c>
      <c r="R3692" s="29">
        <v>58.533969525432589</v>
      </c>
      <c r="S3692" s="29">
        <v>59.119079791641234</v>
      </c>
      <c r="T3692" s="28">
        <v>-9.8971477274477585E-3</v>
      </c>
      <c r="U3692" s="29">
        <v>44.50226445828676</v>
      </c>
      <c r="V3692" s="28">
        <v>0.31530317025323834</v>
      </c>
      <c r="W3692" s="29">
        <v>33.391253836989399</v>
      </c>
      <c r="X3692" s="28">
        <v>0.75297309322931649</v>
      </c>
      <c r="Y3692" s="26"/>
      <c r="Z3692" s="26"/>
      <c r="AA3692" s="26"/>
      <c r="AB3692" s="26"/>
      <c r="AC3692" s="26"/>
      <c r="AD3692" s="26"/>
      <c r="AE3692" s="31">
        <v>51.626133583212209</v>
      </c>
      <c r="AF3692" s="31">
        <v>51.792049862837828</v>
      </c>
      <c r="AG3692" s="26"/>
      <c r="AH3692" s="31">
        <v>55.926943484832073</v>
      </c>
      <c r="AI3692" s="26"/>
      <c r="AJ3692" s="32">
        <v>51.626133583212216</v>
      </c>
      <c r="AK3692" s="32">
        <v>51.792049862837828</v>
      </c>
      <c r="AL3692" s="28">
        <v>-3.2035086478525722E-3</v>
      </c>
      <c r="AM3692" s="32">
        <v>55.926943484832073</v>
      </c>
      <c r="AN3692" s="28">
        <v>-7.6900499716854337E-2</v>
      </c>
      <c r="AO3692" s="32">
        <v>1</v>
      </c>
      <c r="AP3692" s="32">
        <v>1</v>
      </c>
      <c r="AQ3692" s="28">
        <v>0</v>
      </c>
      <c r="AR3692" s="32">
        <v>1</v>
      </c>
      <c r="AS3692" s="28">
        <v>0</v>
      </c>
      <c r="AT3692" s="27">
        <v>7291.714954383152</v>
      </c>
      <c r="AU3692" s="27">
        <v>6937.5664909226898</v>
      </c>
      <c r="AV3692" s="28">
        <v>5.1047937907887461E-2</v>
      </c>
      <c r="AW3692" s="27">
        <v>6400.6057164504527</v>
      </c>
      <c r="AX3692" s="28">
        <v>0.13922264195128028</v>
      </c>
      <c r="AY3692" s="33">
        <v>52.078516961471358</v>
      </c>
      <c r="AZ3692" s="33">
        <v>40.537636173418171</v>
      </c>
      <c r="BA3692" s="28">
        <v>0.28469545532161328</v>
      </c>
      <c r="BB3692" s="33">
        <v>51.54611164300205</v>
      </c>
      <c r="BC3692" s="28">
        <v>1.0328719305864235E-2</v>
      </c>
      <c r="BD3692" s="30">
        <v>3.2228818252896674</v>
      </c>
      <c r="BE3692" s="30">
        <v>3.2759863945578229</v>
      </c>
      <c r="BF3692" s="28">
        <v>-1.6210253301532206E-2</v>
      </c>
      <c r="BG3692" s="30">
        <v>3.2395557632277314</v>
      </c>
      <c r="BH3692" s="28">
        <v>-5.146982844787016E-3</v>
      </c>
      <c r="BI3692" s="30">
        <v>2.9120467410340574</v>
      </c>
      <c r="BJ3692" s="28">
        <v>0.10674110407487264</v>
      </c>
      <c r="BK3692" s="30">
        <v>16.901153705200109</v>
      </c>
      <c r="BL3692" s="30">
        <v>17.334134823048348</v>
      </c>
      <c r="BM3692" s="28">
        <v>-2.4978524874084036E-2</v>
      </c>
      <c r="BN3692" s="30">
        <v>16.849360618468364</v>
      </c>
      <c r="BO3692" s="28">
        <v>3.0738903335581526E-3</v>
      </c>
    </row>
    <row r="3693" spans="1:67" hidden="1" x14ac:dyDescent="0.25">
      <c r="A3693" s="34" t="s">
        <v>300</v>
      </c>
      <c r="B3693" s="34" t="s">
        <v>239</v>
      </c>
      <c r="C3693" s="26" t="s">
        <v>195</v>
      </c>
      <c r="D3693" s="27">
        <v>3827.3272216880323</v>
      </c>
      <c r="E3693" s="27">
        <v>4027.4493986999987</v>
      </c>
      <c r="F3693" s="28">
        <v>-4.9689557136723531E-2</v>
      </c>
      <c r="G3693" s="27">
        <v>2991.937298692465</v>
      </c>
      <c r="H3693" s="28">
        <v>0.2792137132555047</v>
      </c>
      <c r="I3693" s="27">
        <v>2481.7206805169581</v>
      </c>
      <c r="J3693" s="28">
        <v>0.54220708709683474</v>
      </c>
      <c r="K3693" s="29">
        <v>1137.3778656721115</v>
      </c>
      <c r="L3693" s="29">
        <v>1194.7200129180428</v>
      </c>
      <c r="M3693" s="28">
        <v>-4.7996305934372041E-2</v>
      </c>
      <c r="N3693" s="29">
        <v>956.82233610769822</v>
      </c>
      <c r="O3693" s="28">
        <v>0.188703297102055</v>
      </c>
      <c r="P3693" s="29">
        <v>752.27378940582275</v>
      </c>
      <c r="Q3693" s="28">
        <v>0.5119201036772264</v>
      </c>
      <c r="R3693" s="29">
        <v>332.20929746908371</v>
      </c>
      <c r="S3693" s="29">
        <v>344.68702692955014</v>
      </c>
      <c r="T3693" s="28">
        <v>-3.6200171418162286E-2</v>
      </c>
      <c r="U3693" s="29">
        <v>318.72003714848609</v>
      </c>
      <c r="V3693" s="28">
        <v>4.232322649458406E-2</v>
      </c>
      <c r="W3693" s="29">
        <v>286.08190066668141</v>
      </c>
      <c r="X3693" s="28">
        <v>0.16123843100492424</v>
      </c>
      <c r="Y3693" s="26"/>
      <c r="Z3693" s="26"/>
      <c r="AA3693" s="26"/>
      <c r="AB3693" s="26"/>
      <c r="AC3693" s="26"/>
      <c r="AD3693" s="26"/>
      <c r="AE3693" s="31">
        <v>33.299075375116075</v>
      </c>
      <c r="AF3693" s="31">
        <v>45.682184274659079</v>
      </c>
      <c r="AG3693" s="26"/>
      <c r="AH3693" s="31">
        <v>38.938856814554107</v>
      </c>
      <c r="AI3693" s="26"/>
      <c r="AJ3693" s="32">
        <v>47.662108994641244</v>
      </c>
      <c r="AK3693" s="32">
        <v>58.325809383537965</v>
      </c>
      <c r="AL3693" s="28">
        <v>-0.18282987414327204</v>
      </c>
      <c r="AM3693" s="32">
        <v>56.275389005109901</v>
      </c>
      <c r="AN3693" s="28">
        <v>-0.15305589464137789</v>
      </c>
      <c r="AO3693" s="32">
        <v>1.4313343075663436</v>
      </c>
      <c r="AP3693" s="32">
        <v>1.2767736549736872</v>
      </c>
      <c r="AQ3693" s="28">
        <v>0.12105564051275924</v>
      </c>
      <c r="AR3693" s="32">
        <v>1.4452244777786067</v>
      </c>
      <c r="AS3693" s="28">
        <v>-9.6110814796142412E-3</v>
      </c>
      <c r="AT3693" s="27">
        <v>19359.28530939452</v>
      </c>
      <c r="AU3693" s="27">
        <v>18115.403273911947</v>
      </c>
      <c r="AV3693" s="28">
        <v>6.8664330386389555E-2</v>
      </c>
      <c r="AW3693" s="27">
        <v>16480.501233608</v>
      </c>
      <c r="AX3693" s="28">
        <v>0.17467818696654294</v>
      </c>
      <c r="AY3693" s="33">
        <v>153.04005556064041</v>
      </c>
      <c r="AZ3693" s="33">
        <v>222.50857115854814</v>
      </c>
      <c r="BA3693" s="28">
        <v>-0.31220602081170185</v>
      </c>
      <c r="BB3693" s="33">
        <v>176.08662821274859</v>
      </c>
      <c r="BC3693" s="28">
        <v>-0.13088201464260657</v>
      </c>
      <c r="BD3693" s="30">
        <v>3.3650445794690644</v>
      </c>
      <c r="BE3693" s="30">
        <v>3.3710403736044889</v>
      </c>
      <c r="BF3693" s="28">
        <v>-1.7786183109440169E-3</v>
      </c>
      <c r="BG3693" s="30">
        <v>3.126951771280241</v>
      </c>
      <c r="BH3693" s="28">
        <v>7.6142142765234622E-2</v>
      </c>
      <c r="BI3693" s="30">
        <v>3.2989593888112525</v>
      </c>
      <c r="BJ3693" s="28">
        <v>2.0032132217797649E-2</v>
      </c>
      <c r="BK3693" s="30">
        <v>11.520831147250519</v>
      </c>
      <c r="BL3693" s="30">
        <v>11.684366059773874</v>
      </c>
      <c r="BM3693" s="28">
        <v>-1.399604494473702E-2</v>
      </c>
      <c r="BN3693" s="30">
        <v>9.3873523781580559</v>
      </c>
      <c r="BO3693" s="28">
        <v>0.22727161857229486</v>
      </c>
    </row>
    <row r="3694" spans="1:67" hidden="1" x14ac:dyDescent="0.25">
      <c r="A3694" s="34" t="s">
        <v>300</v>
      </c>
      <c r="B3694" s="34" t="s">
        <v>239</v>
      </c>
      <c r="C3694" s="26" t="s">
        <v>196</v>
      </c>
      <c r="D3694" s="27">
        <v>5028.2530524611475</v>
      </c>
      <c r="E3694" s="27">
        <v>5052.8056297528747</v>
      </c>
      <c r="F3694" s="28">
        <v>-4.8591968682017176E-3</v>
      </c>
      <c r="G3694" s="27">
        <v>3725.4871666204931</v>
      </c>
      <c r="H3694" s="28">
        <v>0.34969007476743891</v>
      </c>
      <c r="I3694" s="27">
        <v>2833.3520464134217</v>
      </c>
      <c r="J3694" s="28">
        <v>0.7746658269402581</v>
      </c>
      <c r="K3694" s="29">
        <v>1655.6252629468056</v>
      </c>
      <c r="L3694" s="29">
        <v>1740.7096208484647</v>
      </c>
      <c r="M3694" s="28">
        <v>-4.8879121987150803E-2</v>
      </c>
      <c r="N3694" s="29">
        <v>1316.3930023314676</v>
      </c>
      <c r="O3694" s="28">
        <v>0.25769831654720338</v>
      </c>
      <c r="P3694" s="29">
        <v>953.62043920685687</v>
      </c>
      <c r="Q3694" s="28">
        <v>0.73614699819544416</v>
      </c>
      <c r="R3694" s="29">
        <v>583.69826286630325</v>
      </c>
      <c r="S3694" s="29">
        <v>589.21694276854521</v>
      </c>
      <c r="T3694" s="28">
        <v>-9.3661256180302861E-3</v>
      </c>
      <c r="U3694" s="29">
        <v>450.91860031156415</v>
      </c>
      <c r="V3694" s="28">
        <v>0.29446481574056699</v>
      </c>
      <c r="W3694" s="29">
        <v>314.23198830882228</v>
      </c>
      <c r="X3694" s="28">
        <v>0.85753928493318676</v>
      </c>
      <c r="Y3694" s="26"/>
      <c r="Z3694" s="26"/>
      <c r="AA3694" s="26"/>
      <c r="AB3694" s="26"/>
      <c r="AC3694" s="26"/>
      <c r="AD3694" s="26"/>
      <c r="AE3694" s="31">
        <v>53.781438148657109</v>
      </c>
      <c r="AF3694" s="31">
        <v>58.272763917786897</v>
      </c>
      <c r="AG3694" s="26"/>
      <c r="AH3694" s="31">
        <v>50.120201362000572</v>
      </c>
      <c r="AI3694" s="26"/>
      <c r="AJ3694" s="32">
        <v>63.770698077926127</v>
      </c>
      <c r="AK3694" s="32">
        <v>62.351473951370423</v>
      </c>
      <c r="AL3694" s="28">
        <v>2.2761677256620993E-2</v>
      </c>
      <c r="AM3694" s="32">
        <v>53.182607434520108</v>
      </c>
      <c r="AN3694" s="28">
        <v>0.1990893480813698</v>
      </c>
      <c r="AO3694" s="32">
        <v>1.1857380589499622</v>
      </c>
      <c r="AP3694" s="32">
        <v>1.0699934198991814</v>
      </c>
      <c r="AQ3694" s="28">
        <v>0.10817322508552125</v>
      </c>
      <c r="AR3694" s="32">
        <v>1.0611012324232469</v>
      </c>
      <c r="AS3694" s="28">
        <v>0.11745988292001222</v>
      </c>
      <c r="AT3694" s="27">
        <v>13833.355462160825</v>
      </c>
      <c r="AU3694" s="27">
        <v>13263.585510377168</v>
      </c>
      <c r="AV3694" s="28">
        <v>4.2957460585441275E-2</v>
      </c>
      <c r="AW3694" s="27">
        <v>12368.336480162736</v>
      </c>
      <c r="AX3694" s="28">
        <v>0.1184491531539263</v>
      </c>
      <c r="AY3694" s="33">
        <v>190.42726583727909</v>
      </c>
      <c r="AZ3694" s="33">
        <v>210.28872133730445</v>
      </c>
      <c r="BA3694" s="28">
        <v>-9.4448505719750206E-2</v>
      </c>
      <c r="BB3694" s="33">
        <v>182.21494371470231</v>
      </c>
      <c r="BC3694" s="28">
        <v>4.5069421613602563E-2</v>
      </c>
      <c r="BD3694" s="30">
        <v>3.0370719540190434</v>
      </c>
      <c r="BE3694" s="30">
        <v>2.9027274677151569</v>
      </c>
      <c r="BF3694" s="28">
        <v>4.628215628166911E-2</v>
      </c>
      <c r="BG3694" s="30">
        <v>2.8300721441258587</v>
      </c>
      <c r="BH3694" s="28">
        <v>7.3142944543953287E-2</v>
      </c>
      <c r="BI3694" s="30">
        <v>2.9711528087317123</v>
      </c>
      <c r="BJ3694" s="28">
        <v>2.2186386743087049E-2</v>
      </c>
      <c r="BK3694" s="30">
        <v>8.614473217325429</v>
      </c>
      <c r="BL3694" s="30">
        <v>8.5754588216885441</v>
      </c>
      <c r="BM3694" s="28">
        <v>4.5495403159317854E-3</v>
      </c>
      <c r="BN3694" s="30">
        <v>8.2619948790011133</v>
      </c>
      <c r="BO3694" s="28">
        <v>4.2662618833156536E-2</v>
      </c>
    </row>
    <row r="3695" spans="1:67" hidden="1" x14ac:dyDescent="0.25">
      <c r="A3695" s="34" t="s">
        <v>300</v>
      </c>
      <c r="B3695" s="34" t="s">
        <v>239</v>
      </c>
      <c r="C3695" s="26" t="s">
        <v>209</v>
      </c>
      <c r="D3695" s="27">
        <v>190.24994741678239</v>
      </c>
      <c r="E3695" s="27">
        <v>2487.0523205566406</v>
      </c>
      <c r="F3695" s="28">
        <v>-0.92350384194000323</v>
      </c>
      <c r="G3695" s="27">
        <v>2134.3532822418215</v>
      </c>
      <c r="H3695" s="28">
        <v>-0.91086295366390657</v>
      </c>
      <c r="I3695" s="27">
        <v>2185.4981614637377</v>
      </c>
      <c r="J3695" s="28">
        <v>-0.91294893275528433</v>
      </c>
      <c r="K3695" s="29">
        <v>44.802535772323608</v>
      </c>
      <c r="L3695" s="29">
        <v>683.81610588068793</v>
      </c>
      <c r="M3695" s="28">
        <v>-0.93448160201693065</v>
      </c>
      <c r="N3695" s="29">
        <v>578.89284441630684</v>
      </c>
      <c r="O3695" s="28">
        <v>-0.92260651309743225</v>
      </c>
      <c r="P3695" s="29">
        <v>594.39089594396285</v>
      </c>
      <c r="Q3695" s="28">
        <v>-0.92462445828485995</v>
      </c>
      <c r="R3695" s="29">
        <v>10.448870368480682</v>
      </c>
      <c r="S3695" s="29">
        <v>282.1764641853332</v>
      </c>
      <c r="T3695" s="28">
        <v>-0.96297043979678654</v>
      </c>
      <c r="U3695" s="29">
        <v>239.0585283635541</v>
      </c>
      <c r="V3695" s="28">
        <v>-0.95629158081074483</v>
      </c>
      <c r="W3695" s="29">
        <v>246.58256709022533</v>
      </c>
      <c r="X3695" s="28">
        <v>-0.95762526730181463</v>
      </c>
      <c r="Y3695" s="27">
        <v>190.24994741678239</v>
      </c>
      <c r="Z3695" s="26"/>
      <c r="AA3695" s="29">
        <v>44.802535772323608</v>
      </c>
      <c r="AB3695" s="26"/>
      <c r="AC3695" s="29">
        <v>10.448870368480682</v>
      </c>
      <c r="AD3695" s="26"/>
      <c r="AE3695" s="31">
        <v>1.3928475205887139</v>
      </c>
      <c r="AF3695" s="31">
        <v>6.0646116905891958</v>
      </c>
      <c r="AG3695" s="26"/>
      <c r="AH3695" s="31">
        <v>6.504445122037354</v>
      </c>
      <c r="AI3695" s="26"/>
      <c r="AJ3695" s="32">
        <v>1.3928475205887139</v>
      </c>
      <c r="AK3695" s="32">
        <v>6.0646116905891958</v>
      </c>
      <c r="AL3695" s="28">
        <v>-0.77033195336313531</v>
      </c>
      <c r="AM3695" s="32">
        <v>6.504445122037354</v>
      </c>
      <c r="AN3695" s="28">
        <v>-0.78586220738957679</v>
      </c>
      <c r="AO3695" s="32">
        <v>1</v>
      </c>
      <c r="AP3695" s="32">
        <v>1</v>
      </c>
      <c r="AQ3695" s="28">
        <v>0</v>
      </c>
      <c r="AR3695" s="32">
        <v>1</v>
      </c>
      <c r="AS3695" s="28">
        <v>0</v>
      </c>
      <c r="AT3695" s="27">
        <v>29390.429071099501</v>
      </c>
      <c r="AU3695" s="27">
        <v>27489.42415459597</v>
      </c>
      <c r="AV3695" s="28">
        <v>6.9154046509399172E-2</v>
      </c>
      <c r="AW3695" s="27">
        <v>25787.940070322755</v>
      </c>
      <c r="AX3695" s="28">
        <v>0.13969665630340744</v>
      </c>
      <c r="AY3695" s="33">
        <v>27.331845930944105</v>
      </c>
      <c r="AZ3695" s="33">
        <v>71.205826242248207</v>
      </c>
      <c r="BA3695" s="28">
        <v>-0.61615716896593731</v>
      </c>
      <c r="BB3695" s="33">
        <v>79.965552732901159</v>
      </c>
      <c r="BC3695" s="28">
        <v>-0.65820475196066963</v>
      </c>
      <c r="BD3695" s="30">
        <v>4.2464102564102566</v>
      </c>
      <c r="BE3695" s="30">
        <v>3.6370192207648597</v>
      </c>
      <c r="BF3695" s="28">
        <v>0.16755232751210011</v>
      </c>
      <c r="BG3695" s="30">
        <v>3.6869574444193955</v>
      </c>
      <c r="BH3695" s="28">
        <v>0.15173834263741035</v>
      </c>
      <c r="BI3695" s="30">
        <v>3.6768701815207128</v>
      </c>
      <c r="BJ3695" s="28">
        <v>0.15489806459633784</v>
      </c>
      <c r="BK3695" s="30">
        <v>18.207704824310657</v>
      </c>
      <c r="BL3695" s="30">
        <v>8.8138191388036784</v>
      </c>
      <c r="BM3695" s="28">
        <v>1.0658133026748304</v>
      </c>
      <c r="BN3695" s="30">
        <v>8.9281620565987563</v>
      </c>
      <c r="BO3695" s="28">
        <v>1.0393564441242911</v>
      </c>
    </row>
    <row r="3696" spans="1:67" hidden="1" x14ac:dyDescent="0.25">
      <c r="A3696" s="34" t="s">
        <v>300</v>
      </c>
      <c r="B3696" s="34" t="s">
        <v>239</v>
      </c>
      <c r="C3696" s="26" t="s">
        <v>214</v>
      </c>
      <c r="D3696" s="27">
        <v>743.47958204269412</v>
      </c>
      <c r="E3696" s="27">
        <v>770.78694773077962</v>
      </c>
      <c r="F3696" s="28">
        <v>-3.5427903610043242E-2</v>
      </c>
      <c r="G3696" s="27">
        <v>420.59602108001707</v>
      </c>
      <c r="H3696" s="28">
        <v>0.76768096886311121</v>
      </c>
      <c r="I3696" s="27">
        <v>252.82850169777871</v>
      </c>
      <c r="J3696" s="28">
        <v>1.9406478187788356</v>
      </c>
      <c r="K3696" s="29">
        <v>235.01974642276764</v>
      </c>
      <c r="L3696" s="29">
        <v>243.48678162458702</v>
      </c>
      <c r="M3696" s="28">
        <v>-3.4774106197165297E-2</v>
      </c>
      <c r="N3696" s="29">
        <v>144.8379123687555</v>
      </c>
      <c r="O3696" s="28">
        <v>0.62263969826084165</v>
      </c>
      <c r="P3696" s="29">
        <v>85.388972656818879</v>
      </c>
      <c r="Q3696" s="28">
        <v>1.752343061525284</v>
      </c>
      <c r="R3696" s="29">
        <v>45.646534489857913</v>
      </c>
      <c r="S3696" s="29">
        <v>47.741343087925145</v>
      </c>
      <c r="T3696" s="28">
        <v>-4.3878292116944148E-2</v>
      </c>
      <c r="U3696" s="29">
        <v>32.018246705839999</v>
      </c>
      <c r="V3696" s="28">
        <v>0.42564128851977923</v>
      </c>
      <c r="W3696" s="29">
        <v>17.066284804240873</v>
      </c>
      <c r="X3696" s="28">
        <v>1.6746614751509956</v>
      </c>
      <c r="Y3696" s="27">
        <v>741.18813261979403</v>
      </c>
      <c r="Z3696" s="85">
        <v>2.2914494229000413</v>
      </c>
      <c r="AA3696" s="29">
        <v>233.01748787353534</v>
      </c>
      <c r="AB3696" s="29">
        <v>2.0022585492322946</v>
      </c>
      <c r="AC3696" s="29">
        <v>45.271111011876854</v>
      </c>
      <c r="AD3696" s="29">
        <v>0.37542347798105524</v>
      </c>
      <c r="AE3696" s="31">
        <v>15.636203392879388</v>
      </c>
      <c r="AF3696" s="31">
        <v>15.564294279154039</v>
      </c>
      <c r="AG3696" s="26"/>
      <c r="AH3696" s="31">
        <v>16.039232762069368</v>
      </c>
      <c r="AI3696" s="26"/>
      <c r="AJ3696" s="32">
        <v>16.614920701251357</v>
      </c>
      <c r="AK3696" s="32">
        <v>16.589455848606612</v>
      </c>
      <c r="AL3696" s="28">
        <v>1.5350022856165148E-3</v>
      </c>
      <c r="AM3696" s="32">
        <v>16.919565612232123</v>
      </c>
      <c r="AN3696" s="28">
        <v>-1.8005480634829114E-2</v>
      </c>
      <c r="AO3696" s="32">
        <v>1.0625930274620032</v>
      </c>
      <c r="AP3696" s="32">
        <v>1.0658662417367433</v>
      </c>
      <c r="AQ3696" s="28">
        <v>-3.0709428130555982E-3</v>
      </c>
      <c r="AR3696" s="32">
        <v>1.054886219510738</v>
      </c>
      <c r="AS3696" s="28">
        <v>7.3058191572923144E-3</v>
      </c>
      <c r="AT3696" s="27">
        <v>10988.748272152185</v>
      </c>
      <c r="AU3696" s="27">
        <v>10329.237673890677</v>
      </c>
      <c r="AV3696" s="28">
        <v>6.3848913064374499E-2</v>
      </c>
      <c r="AW3696" s="27">
        <v>9433.8091090664857</v>
      </c>
      <c r="AX3696" s="28">
        <v>0.1648262271484065</v>
      </c>
      <c r="AY3696" s="33">
        <v>25.674006501944231</v>
      </c>
      <c r="AZ3696" s="33">
        <v>24.757397554014716</v>
      </c>
      <c r="BA3696" s="28">
        <v>3.7023638931745276E-2</v>
      </c>
      <c r="BB3696" s="33">
        <v>24.343464357470058</v>
      </c>
      <c r="BC3696" s="28">
        <v>5.4657058047938897E-2</v>
      </c>
      <c r="BD3696" s="30">
        <v>3.1634770837735413</v>
      </c>
      <c r="BE3696" s="30">
        <v>3.1656213228001633</v>
      </c>
      <c r="BF3696" s="28">
        <v>-6.7735171328871366E-4</v>
      </c>
      <c r="BG3696" s="30">
        <v>2.9039083358864279</v>
      </c>
      <c r="BH3696" s="28">
        <v>8.9385999096241828E-2</v>
      </c>
      <c r="BI3696" s="30">
        <v>2.9609034261824987</v>
      </c>
      <c r="BJ3696" s="28">
        <v>6.8416165079798433E-2</v>
      </c>
      <c r="BK3696" s="30">
        <v>16.287755255722335</v>
      </c>
      <c r="BL3696" s="30">
        <v>16.145062075677735</v>
      </c>
      <c r="BM3696" s="28">
        <v>8.8381933358784703E-3</v>
      </c>
      <c r="BN3696" s="30">
        <v>13.136135308848814</v>
      </c>
      <c r="BO3696" s="28">
        <v>0.2399198754256523</v>
      </c>
    </row>
    <row r="3697" spans="1:67" hidden="1" x14ac:dyDescent="0.25">
      <c r="A3697" s="34" t="s">
        <v>300</v>
      </c>
      <c r="B3697" s="34" t="s">
        <v>239</v>
      </c>
      <c r="C3697" s="26" t="s">
        <v>213</v>
      </c>
      <c r="D3697" s="27">
        <v>46.805788253545764</v>
      </c>
      <c r="E3697" s="27">
        <v>258.9592760324478</v>
      </c>
      <c r="F3697" s="28">
        <v>-0.81925425120635198</v>
      </c>
      <c r="G3697" s="27">
        <v>84.498916513919824</v>
      </c>
      <c r="H3697" s="28">
        <v>-0.4460782435496049</v>
      </c>
      <c r="I3697" s="27">
        <v>107.69236722230912</v>
      </c>
      <c r="J3697" s="28">
        <v>-0.56537506361128942</v>
      </c>
      <c r="K3697" s="29">
        <v>16.145486160697004</v>
      </c>
      <c r="L3697" s="29">
        <v>66.746669252647692</v>
      </c>
      <c r="M3697" s="28">
        <v>-0.7581079873876021</v>
      </c>
      <c r="N3697" s="29">
        <v>26.974292516708374</v>
      </c>
      <c r="O3697" s="28">
        <v>-0.40144913344080507</v>
      </c>
      <c r="P3697" s="29">
        <v>37.190609693527222</v>
      </c>
      <c r="Q3697" s="28">
        <v>-0.56587196892588132</v>
      </c>
      <c r="R3697" s="29">
        <v>5.7099628687390513</v>
      </c>
      <c r="S3697" s="29">
        <v>40.893203386369535</v>
      </c>
      <c r="T3697" s="28">
        <v>-0.86036890250954778</v>
      </c>
      <c r="U3697" s="29">
        <v>6.020432875919342</v>
      </c>
      <c r="V3697" s="28">
        <v>-5.1569382730287598E-2</v>
      </c>
      <c r="W3697" s="29">
        <v>8.0858214207113583</v>
      </c>
      <c r="X3697" s="28">
        <v>-0.29383020330954679</v>
      </c>
      <c r="Y3697" s="27">
        <v>46.805788253545764</v>
      </c>
      <c r="Z3697" s="26"/>
      <c r="AA3697" s="29">
        <v>16.145486160697004</v>
      </c>
      <c r="AB3697" s="26"/>
      <c r="AC3697" s="29">
        <v>5.7099628687390513</v>
      </c>
      <c r="AD3697" s="26"/>
      <c r="AE3697" s="31">
        <v>1.5937785487350069</v>
      </c>
      <c r="AF3697" s="31">
        <v>6.7649406578871139</v>
      </c>
      <c r="AG3697" s="26"/>
      <c r="AH3697" s="31">
        <v>4.1616337742908929</v>
      </c>
      <c r="AI3697" s="26"/>
      <c r="AJ3697" s="32">
        <v>1.5937785487350069</v>
      </c>
      <c r="AK3697" s="32">
        <v>6.7649406578871147</v>
      </c>
      <c r="AL3697" s="28">
        <v>-0.76440613017397996</v>
      </c>
      <c r="AM3697" s="32">
        <v>4.1616337742908929</v>
      </c>
      <c r="AN3697" s="28">
        <v>-0.61703056175177895</v>
      </c>
      <c r="AO3697" s="32">
        <v>1</v>
      </c>
      <c r="AP3697" s="32">
        <v>1</v>
      </c>
      <c r="AQ3697" s="28">
        <v>0</v>
      </c>
      <c r="AR3697" s="32">
        <v>1</v>
      </c>
      <c r="AS3697" s="28">
        <v>0</v>
      </c>
      <c r="AT3697" s="27">
        <v>9493.7223134055112</v>
      </c>
      <c r="AU3697" s="27">
        <v>8845.9964691123969</v>
      </c>
      <c r="AV3697" s="28">
        <v>7.3222485059176917E-2</v>
      </c>
      <c r="AW3697" s="27">
        <v>8223.6438250607243</v>
      </c>
      <c r="AX3697" s="28">
        <v>0.15444230262920081</v>
      </c>
      <c r="AY3697" s="33">
        <v>5.7140092902862047</v>
      </c>
      <c r="AZ3697" s="33">
        <v>24.057867821050174</v>
      </c>
      <c r="BA3697" s="28">
        <v>-0.76248895651149273</v>
      </c>
      <c r="BB3697" s="33">
        <v>7.4274020330399626</v>
      </c>
      <c r="BC3697" s="28">
        <v>-0.23068533723257781</v>
      </c>
      <c r="BD3697" s="30">
        <v>2.8990014786600362</v>
      </c>
      <c r="BE3697" s="30">
        <v>3.8797333100209412</v>
      </c>
      <c r="BF3697" s="28">
        <v>-0.25278331085999606</v>
      </c>
      <c r="BG3697" s="30">
        <v>3.1325721133030511</v>
      </c>
      <c r="BH3697" s="28">
        <v>-7.4561933834216818E-2</v>
      </c>
      <c r="BI3697" s="30">
        <v>2.8956870594421114</v>
      </c>
      <c r="BJ3697" s="28">
        <v>1.1446054597361844E-3</v>
      </c>
      <c r="BK3697" s="30">
        <v>8.1972141202175681</v>
      </c>
      <c r="BL3697" s="30">
        <v>6.3325749657157884</v>
      </c>
      <c r="BM3697" s="28">
        <v>0.29445196694817405</v>
      </c>
      <c r="BN3697" s="30">
        <v>14.035355638944241</v>
      </c>
      <c r="BO3697" s="28">
        <v>-0.415959642841357</v>
      </c>
    </row>
    <row r="3698" spans="1:67" hidden="1" x14ac:dyDescent="0.25">
      <c r="A3698" s="34" t="s">
        <v>300</v>
      </c>
      <c r="B3698" s="34" t="s">
        <v>239</v>
      </c>
      <c r="C3698" s="26" t="s">
        <v>211</v>
      </c>
      <c r="D3698" s="27">
        <v>334.25912318825721</v>
      </c>
      <c r="E3698" s="27">
        <v>186.41745412349701</v>
      </c>
      <c r="F3698" s="28">
        <v>0.79306774014207226</v>
      </c>
      <c r="G3698" s="27">
        <v>142.08903163909912</v>
      </c>
      <c r="H3698" s="28">
        <v>1.3524625323456565</v>
      </c>
      <c r="I3698" s="27">
        <v>379.57680724382402</v>
      </c>
      <c r="J3698" s="28">
        <v>-0.11939002381264212</v>
      </c>
      <c r="K3698" s="29">
        <v>86.270999193191528</v>
      </c>
      <c r="L3698" s="29">
        <v>56.044096590571201</v>
      </c>
      <c r="M3698" s="28">
        <v>0.53934141937271718</v>
      </c>
      <c r="N3698" s="29">
        <v>41.299412767483147</v>
      </c>
      <c r="O3698" s="28">
        <v>1.0889158806905965</v>
      </c>
      <c r="P3698" s="29">
        <v>117.8313974263648</v>
      </c>
      <c r="Q3698" s="28">
        <v>-0.2678437065375211</v>
      </c>
      <c r="R3698" s="29">
        <v>34.916165478879414</v>
      </c>
      <c r="S3698" s="29">
        <v>18.344738230956754</v>
      </c>
      <c r="T3698" s="28">
        <v>0.90333408082969369</v>
      </c>
      <c r="U3698" s="29">
        <v>13.123719202698043</v>
      </c>
      <c r="V3698" s="28">
        <v>1.6605389020896735</v>
      </c>
      <c r="W3698" s="29">
        <v>41.378073562652268</v>
      </c>
      <c r="X3698" s="28">
        <v>-0.15616744636476634</v>
      </c>
      <c r="Y3698" s="27">
        <v>334.25912318825721</v>
      </c>
      <c r="Z3698" s="26"/>
      <c r="AA3698" s="29">
        <v>86.270999193191528</v>
      </c>
      <c r="AB3698" s="26"/>
      <c r="AC3698" s="29">
        <v>34.916165478879414</v>
      </c>
      <c r="AD3698" s="26"/>
      <c r="AE3698" s="31">
        <v>13.692598999133649</v>
      </c>
      <c r="AF3698" s="31">
        <v>13.441059400846223</v>
      </c>
      <c r="AG3698" s="26"/>
      <c r="AH3698" s="31">
        <v>13.045666690006438</v>
      </c>
      <c r="AI3698" s="26"/>
      <c r="AJ3698" s="32">
        <v>22.026872322749032</v>
      </c>
      <c r="AK3698" s="32">
        <v>17.82741589899652</v>
      </c>
      <c r="AL3698" s="28">
        <v>0.23556170156937289</v>
      </c>
      <c r="AM3698" s="32">
        <v>16.36599131094124</v>
      </c>
      <c r="AN3698" s="28">
        <v>0.34589294985286312</v>
      </c>
      <c r="AO3698" s="32">
        <v>1.7196465759415571</v>
      </c>
      <c r="AP3698" s="32">
        <v>1.7192831458799658</v>
      </c>
      <c r="AQ3698" s="28">
        <v>2.1138464741090088E-4</v>
      </c>
      <c r="AR3698" s="32">
        <v>1.712361568834873</v>
      </c>
      <c r="AS3698" s="28">
        <v>4.2543626528835201E-3</v>
      </c>
      <c r="AT3698" s="27">
        <v>10097.918134859203</v>
      </c>
      <c r="AU3698" s="27">
        <v>9306.963195100514</v>
      </c>
      <c r="AV3698" s="28">
        <v>8.4985287163816564E-2</v>
      </c>
      <c r="AW3698" s="27">
        <v>8496.2715696710511</v>
      </c>
      <c r="AX3698" s="28">
        <v>0.18851169622514344</v>
      </c>
      <c r="AY3698" s="33">
        <v>33.897435897435898</v>
      </c>
      <c r="AZ3698" s="33">
        <v>22.265822784810126</v>
      </c>
      <c r="BA3698" s="28">
        <v>0.52239763268757022</v>
      </c>
      <c r="BB3698" s="33">
        <v>19.316455696202532</v>
      </c>
      <c r="BC3698" s="28">
        <v>0.7548475988842962</v>
      </c>
      <c r="BD3698" s="30">
        <v>3.8745247686274253</v>
      </c>
      <c r="BE3698" s="30">
        <v>3.3262638790551882</v>
      </c>
      <c r="BF3698" s="28">
        <v>0.16482783973470214</v>
      </c>
      <c r="BG3698" s="30">
        <v>3.4404613072603323</v>
      </c>
      <c r="BH3698" s="28">
        <v>0.12616432001461494</v>
      </c>
      <c r="BI3698" s="30">
        <v>3.2213553902815177</v>
      </c>
      <c r="BJ3698" s="28">
        <v>0.20276228457016859</v>
      </c>
      <c r="BK3698" s="30">
        <v>9.5731910593231841</v>
      </c>
      <c r="BL3698" s="30">
        <v>10.161903199518948</v>
      </c>
      <c r="BM3698" s="28">
        <v>-5.79332560679807E-2</v>
      </c>
      <c r="BN3698" s="30">
        <v>10.826887519041684</v>
      </c>
      <c r="BO3698" s="28">
        <v>-0.11579472470860835</v>
      </c>
    </row>
    <row r="3699" spans="1:67" hidden="1" x14ac:dyDescent="0.25">
      <c r="A3699" s="34" t="s">
        <v>300</v>
      </c>
      <c r="B3699" s="34" t="s">
        <v>239</v>
      </c>
      <c r="C3699" s="26" t="s">
        <v>178</v>
      </c>
      <c r="D3699" s="27">
        <v>5804.1231059193615</v>
      </c>
      <c r="E3699" s="27">
        <v>4913.7030528426167</v>
      </c>
      <c r="F3699" s="28">
        <v>0.18121161240332373</v>
      </c>
      <c r="G3699" s="27">
        <v>2799.6043845784666</v>
      </c>
      <c r="H3699" s="28">
        <v>1.0731940333752843</v>
      </c>
      <c r="I3699" s="27">
        <v>2300.7854934096335</v>
      </c>
      <c r="J3699" s="28">
        <v>1.522670245681174</v>
      </c>
      <c r="K3699" s="29">
        <v>1577.9516702476396</v>
      </c>
      <c r="L3699" s="29">
        <v>1468.7032089233398</v>
      </c>
      <c r="M3699" s="28">
        <v>7.4384300831198166E-2</v>
      </c>
      <c r="N3699" s="29">
        <v>854.39744242442953</v>
      </c>
      <c r="O3699" s="28">
        <v>0.84685907505769209</v>
      </c>
      <c r="P3699" s="29">
        <v>670.92792132075283</v>
      </c>
      <c r="Q3699" s="28">
        <v>1.3518944734650011</v>
      </c>
      <c r="R3699" s="29">
        <v>349.3936891607994</v>
      </c>
      <c r="S3699" s="29">
        <v>330.20606087880248</v>
      </c>
      <c r="T3699" s="28">
        <v>5.8108043901227702E-2</v>
      </c>
      <c r="U3699" s="29">
        <v>195.89191775430396</v>
      </c>
      <c r="V3699" s="28">
        <v>0.78360441393515756</v>
      </c>
      <c r="W3699" s="29">
        <v>170.29096109982189</v>
      </c>
      <c r="X3699" s="28">
        <v>1.0517453592618478</v>
      </c>
      <c r="Y3699" s="27">
        <v>5804.1231059193615</v>
      </c>
      <c r="Z3699" s="26"/>
      <c r="AA3699" s="29">
        <v>1577.9516702476396</v>
      </c>
      <c r="AB3699" s="26"/>
      <c r="AC3699" s="29">
        <v>349.3936891607994</v>
      </c>
      <c r="AD3699" s="26"/>
      <c r="AE3699" s="31">
        <v>25.624079767249714</v>
      </c>
      <c r="AF3699" s="31">
        <v>26.257285615007181</v>
      </c>
      <c r="AG3699" s="26"/>
      <c r="AH3699" s="31">
        <v>21.353544164928781</v>
      </c>
      <c r="AI3699" s="26"/>
      <c r="AJ3699" s="32">
        <v>29.512595476335751</v>
      </c>
      <c r="AK3699" s="32">
        <v>28.272113531414785</v>
      </c>
      <c r="AL3699" s="28">
        <v>4.3876519650453229E-2</v>
      </c>
      <c r="AM3699" s="32">
        <v>22.19316360252536</v>
      </c>
      <c r="AN3699" s="28">
        <v>0.32980570075090659</v>
      </c>
      <c r="AO3699" s="32">
        <v>1.1345992605587027</v>
      </c>
      <c r="AP3699" s="32">
        <v>1.0747335102842053</v>
      </c>
      <c r="AQ3699" s="28">
        <v>5.5702878622130636E-2</v>
      </c>
      <c r="AR3699" s="32">
        <v>1.0393529900572989</v>
      </c>
      <c r="AS3699" s="28">
        <v>9.1639963912696326E-2</v>
      </c>
      <c r="AT3699" s="27">
        <v>61642.046024998162</v>
      </c>
      <c r="AU3699" s="27">
        <v>58887.040234769607</v>
      </c>
      <c r="AV3699" s="28">
        <v>4.6784585865496997E-2</v>
      </c>
      <c r="AW3699" s="27">
        <v>53606.923475082411</v>
      </c>
      <c r="AX3699" s="28">
        <v>0.14988964165516122</v>
      </c>
      <c r="AY3699" s="33">
        <v>508.69414143445022</v>
      </c>
      <c r="AZ3699" s="33">
        <v>488.58972545905914</v>
      </c>
      <c r="BA3699" s="28">
        <v>4.1147848445854611E-2</v>
      </c>
      <c r="BB3699" s="33">
        <v>376.23291597939357</v>
      </c>
      <c r="BC3699" s="28">
        <v>0.35207239938121632</v>
      </c>
      <c r="BD3699" s="30">
        <v>3.6782641796681119</v>
      </c>
      <c r="BE3699" s="30">
        <v>3.3456065343825987</v>
      </c>
      <c r="BF3699" s="28">
        <v>9.9431191883089201E-2</v>
      </c>
      <c r="BG3699" s="30">
        <v>3.2767003335524243</v>
      </c>
      <c r="BH3699" s="28">
        <v>0.12255128795385858</v>
      </c>
      <c r="BI3699" s="30">
        <v>3.4292588224386762</v>
      </c>
      <c r="BJ3699" s="28">
        <v>7.2612004553321688E-2</v>
      </c>
      <c r="BK3699" s="30">
        <v>16.611986094712101</v>
      </c>
      <c r="BL3699" s="30">
        <v>14.880717330764329</v>
      </c>
      <c r="BM3699" s="28">
        <v>0.11634309861988677</v>
      </c>
      <c r="BN3699" s="30">
        <v>14.291576787204924</v>
      </c>
      <c r="BO3699" s="28">
        <v>0.16236202219370302</v>
      </c>
    </row>
    <row r="3700" spans="1:67" hidden="1" x14ac:dyDescent="0.25">
      <c r="A3700" s="34" t="s">
        <v>300</v>
      </c>
      <c r="B3700" s="34" t="s">
        <v>239</v>
      </c>
      <c r="C3700" s="26" t="s">
        <v>222</v>
      </c>
      <c r="D3700" s="27">
        <v>104.22643223047257</v>
      </c>
      <c r="E3700" s="27">
        <v>157.54688579440116</v>
      </c>
      <c r="F3700" s="28">
        <v>-0.33844181238537357</v>
      </c>
      <c r="G3700" s="27">
        <v>93.531643724441523</v>
      </c>
      <c r="H3700" s="28">
        <v>0.11434406667266024</v>
      </c>
      <c r="I3700" s="27">
        <v>49.535542374849321</v>
      </c>
      <c r="J3700" s="28">
        <v>1.1040737061433983</v>
      </c>
      <c r="K3700" s="29">
        <v>31.795738935470581</v>
      </c>
      <c r="L3700" s="29">
        <v>53.279298543930054</v>
      </c>
      <c r="M3700" s="28">
        <v>-0.4032252712701494</v>
      </c>
      <c r="N3700" s="29">
        <v>30.050327301025391</v>
      </c>
      <c r="O3700" s="28">
        <v>5.8082949212524305E-2</v>
      </c>
      <c r="P3700" s="29">
        <v>17.158880233764648</v>
      </c>
      <c r="Q3700" s="28">
        <v>0.85301945711492466</v>
      </c>
      <c r="R3700" s="29">
        <v>5.9617010504007339</v>
      </c>
      <c r="S3700" s="29">
        <v>9.9898684769868851</v>
      </c>
      <c r="T3700" s="28">
        <v>-0.4032252712701494</v>
      </c>
      <c r="U3700" s="29">
        <v>5.6344363689422607</v>
      </c>
      <c r="V3700" s="28">
        <v>5.8082949212524305E-2</v>
      </c>
      <c r="W3700" s="29">
        <v>3.2172900438308716</v>
      </c>
      <c r="X3700" s="28">
        <v>0.85301945711492466</v>
      </c>
      <c r="Y3700" s="26"/>
      <c r="Z3700" s="26"/>
      <c r="AA3700" s="26"/>
      <c r="AB3700" s="26"/>
      <c r="AC3700" s="26"/>
      <c r="AD3700" s="26"/>
      <c r="AE3700" s="31">
        <v>6.1078869192165337</v>
      </c>
      <c r="AF3700" s="31">
        <v>6.1458605306839829</v>
      </c>
      <c r="AG3700" s="26"/>
      <c r="AH3700" s="31">
        <v>6.2341641376611756</v>
      </c>
      <c r="AI3700" s="26"/>
      <c r="AJ3700" s="32">
        <v>6.1078869192165337</v>
      </c>
      <c r="AK3700" s="32">
        <v>6.145860530683982</v>
      </c>
      <c r="AL3700" s="28">
        <v>-6.178729777198853E-3</v>
      </c>
      <c r="AM3700" s="32">
        <v>6.2341641376611756</v>
      </c>
      <c r="AN3700" s="28">
        <v>-2.0255677530495109E-2</v>
      </c>
      <c r="AO3700" s="32">
        <v>1</v>
      </c>
      <c r="AP3700" s="32">
        <v>1</v>
      </c>
      <c r="AQ3700" s="28">
        <v>0</v>
      </c>
      <c r="AR3700" s="32">
        <v>1</v>
      </c>
      <c r="AS3700" s="28">
        <v>0</v>
      </c>
      <c r="AT3700" s="27">
        <v>6774.1822090966698</v>
      </c>
      <c r="AU3700" s="27">
        <v>6290.3605464733837</v>
      </c>
      <c r="AV3700" s="28">
        <v>7.6914774447155498E-2</v>
      </c>
      <c r="AW3700" s="27">
        <v>5841.2735575859542</v>
      </c>
      <c r="AX3700" s="28">
        <v>0.15970980340394508</v>
      </c>
      <c r="AY3700" s="33">
        <v>7.9216161764070021</v>
      </c>
      <c r="AZ3700" s="33">
        <v>8.161240884457575</v>
      </c>
      <c r="BA3700" s="28">
        <v>-2.9361308095551847E-2</v>
      </c>
      <c r="BB3700" s="33">
        <v>8.1883253803479246</v>
      </c>
      <c r="BC3700" s="28">
        <v>-3.2571886381191892E-2</v>
      </c>
      <c r="BD3700" s="30">
        <v>3.278</v>
      </c>
      <c r="BE3700" s="30">
        <v>2.9569999999999999</v>
      </c>
      <c r="BF3700" s="28">
        <v>0.10855596888738593</v>
      </c>
      <c r="BG3700" s="30">
        <v>3.1124999999999998</v>
      </c>
      <c r="BH3700" s="28">
        <v>5.3172690763052276E-2</v>
      </c>
      <c r="BI3700" s="30">
        <v>2.8868750000000003</v>
      </c>
      <c r="BJ3700" s="28">
        <v>0.13548387096774184</v>
      </c>
      <c r="BK3700" s="30">
        <v>17.482666666666667</v>
      </c>
      <c r="BL3700" s="30">
        <v>15.770666666666665</v>
      </c>
      <c r="BM3700" s="28">
        <v>0.10855596888738597</v>
      </c>
      <c r="BN3700" s="30">
        <v>16.599999999999998</v>
      </c>
      <c r="BO3700" s="28">
        <v>5.3172690763052352E-2</v>
      </c>
    </row>
    <row r="3701" spans="1:67" hidden="1" x14ac:dyDescent="0.25">
      <c r="A3701" s="34" t="s">
        <v>300</v>
      </c>
      <c r="B3701" s="34" t="s">
        <v>239</v>
      </c>
      <c r="C3701" s="26" t="s">
        <v>187</v>
      </c>
      <c r="D3701" s="27">
        <v>656.76714234828944</v>
      </c>
      <c r="E3701" s="27">
        <v>1102.1476543951035</v>
      </c>
      <c r="F3701" s="28">
        <v>-0.40410239977442419</v>
      </c>
      <c r="G3701" s="27">
        <v>336.26522011756896</v>
      </c>
      <c r="H3701" s="28">
        <v>0.9531224255623667</v>
      </c>
      <c r="I3701" s="27">
        <v>422.10650127410889</v>
      </c>
      <c r="J3701" s="28">
        <v>0.55592756890942996</v>
      </c>
      <c r="K3701" s="29">
        <v>173.96834139385101</v>
      </c>
      <c r="L3701" s="29">
        <v>237.33366783547672</v>
      </c>
      <c r="M3701" s="28">
        <v>-0.26698835870834609</v>
      </c>
      <c r="N3701" s="29">
        <v>83.05309676346846</v>
      </c>
      <c r="O3701" s="28">
        <v>1.0946641145640257</v>
      </c>
      <c r="P3701" s="29">
        <v>119.38378727532836</v>
      </c>
      <c r="Q3701" s="28">
        <v>0.45721915315550549</v>
      </c>
      <c r="R3701" s="29">
        <v>69.725138757751552</v>
      </c>
      <c r="S3701" s="29">
        <v>112.48395461768038</v>
      </c>
      <c r="T3701" s="28">
        <v>-0.38013257984448512</v>
      </c>
      <c r="U3701" s="29">
        <v>41.298731612290453</v>
      </c>
      <c r="V3701" s="28">
        <v>0.68831186905026964</v>
      </c>
      <c r="W3701" s="29">
        <v>27.256086000350646</v>
      </c>
      <c r="X3701" s="28">
        <v>1.5581493526566708</v>
      </c>
      <c r="Y3701" s="27">
        <v>656.76714234828944</v>
      </c>
      <c r="Z3701" s="26"/>
      <c r="AA3701" s="29">
        <v>173.96834139385101</v>
      </c>
      <c r="AB3701" s="26"/>
      <c r="AC3701" s="29">
        <v>69.725138757751552</v>
      </c>
      <c r="AD3701" s="26"/>
      <c r="AE3701" s="31">
        <v>5.8728981291669626</v>
      </c>
      <c r="AF3701" s="31">
        <v>10.287727762053388</v>
      </c>
      <c r="AG3701" s="26"/>
      <c r="AH3701" s="31">
        <v>7.6074150558040481</v>
      </c>
      <c r="AI3701" s="26"/>
      <c r="AJ3701" s="32">
        <v>6.2904679020306835</v>
      </c>
      <c r="AK3701" s="32">
        <v>10.287727762053388</v>
      </c>
      <c r="AL3701" s="28">
        <v>-0.38854642662364425</v>
      </c>
      <c r="AM3701" s="32">
        <v>7.607415055804049</v>
      </c>
      <c r="AN3701" s="28">
        <v>-0.17311361929287736</v>
      </c>
      <c r="AO3701" s="32">
        <v>1.0211762731697449</v>
      </c>
      <c r="AP3701" s="32">
        <v>1</v>
      </c>
      <c r="AQ3701" s="28">
        <v>2.1176273169744908E-2</v>
      </c>
      <c r="AR3701" s="32">
        <v>1</v>
      </c>
      <c r="AS3701" s="28">
        <v>2.1176273169744908E-2</v>
      </c>
      <c r="AT3701" s="27">
        <v>26686.599029213448</v>
      </c>
      <c r="AU3701" s="27">
        <v>24569.005247068089</v>
      </c>
      <c r="AV3701" s="28">
        <v>8.6189642635127003E-2</v>
      </c>
      <c r="AW3701" s="27">
        <v>23744.393292133704</v>
      </c>
      <c r="AX3701" s="28">
        <v>0.12391159887224704</v>
      </c>
      <c r="AY3701" s="33">
        <v>38.789566124862318</v>
      </c>
      <c r="AZ3701" s="33">
        <v>82.226315750155877</v>
      </c>
      <c r="BA3701" s="28">
        <v>-0.52825849278320869</v>
      </c>
      <c r="BB3701" s="33">
        <v>43.528868041689833</v>
      </c>
      <c r="BC3701" s="28">
        <v>-0.10887721482415857</v>
      </c>
      <c r="BD3701" s="30">
        <v>3.7752106911303991</v>
      </c>
      <c r="BE3701" s="30">
        <v>4.6438740211065586</v>
      </c>
      <c r="BF3701" s="28">
        <v>-0.18705574828861773</v>
      </c>
      <c r="BG3701" s="30">
        <v>4.0487980968998354</v>
      </c>
      <c r="BH3701" s="28">
        <v>-6.7572499102615702E-2</v>
      </c>
      <c r="BI3701" s="30">
        <v>3.5357104252408038</v>
      </c>
      <c r="BJ3701" s="28">
        <v>6.773752289775932E-2</v>
      </c>
      <c r="BK3701" s="30">
        <v>9.4193737588693534</v>
      </c>
      <c r="BL3701" s="30">
        <v>9.7982655227687587</v>
      </c>
      <c r="BM3701" s="28">
        <v>-3.8669268863856986E-2</v>
      </c>
      <c r="BN3701" s="30">
        <v>8.1422650766711886</v>
      </c>
      <c r="BO3701" s="28">
        <v>0.15684931283522968</v>
      </c>
    </row>
    <row r="3702" spans="1:67" hidden="1" x14ac:dyDescent="0.25">
      <c r="A3702" s="34" t="s">
        <v>300</v>
      </c>
      <c r="B3702" s="34" t="s">
        <v>239</v>
      </c>
      <c r="C3702" s="26" t="s">
        <v>217</v>
      </c>
      <c r="D3702" s="26"/>
      <c r="E3702" s="27">
        <v>17.940000000000001</v>
      </c>
      <c r="F3702" s="28">
        <v>-1</v>
      </c>
      <c r="G3702" s="26"/>
      <c r="H3702" s="26"/>
      <c r="I3702" s="26"/>
      <c r="J3702" s="26"/>
      <c r="K3702" s="26"/>
      <c r="L3702" s="29">
        <v>3</v>
      </c>
      <c r="M3702" s="28">
        <v>-1</v>
      </c>
      <c r="N3702" s="26"/>
      <c r="O3702" s="26"/>
      <c r="P3702" s="26"/>
      <c r="Q3702" s="26"/>
      <c r="R3702" s="26"/>
      <c r="S3702" s="29">
        <v>1.2799999713897705</v>
      </c>
      <c r="T3702" s="28">
        <v>-1</v>
      </c>
      <c r="U3702" s="26"/>
      <c r="V3702" s="26"/>
      <c r="W3702" s="26"/>
      <c r="X3702" s="26"/>
      <c r="Y3702" s="26"/>
      <c r="Z3702" s="26"/>
      <c r="AA3702" s="26"/>
      <c r="AB3702" s="26"/>
      <c r="AC3702" s="26"/>
      <c r="AD3702" s="26"/>
      <c r="AE3702" s="26"/>
      <c r="AF3702" s="31">
        <v>1.0923874135266751</v>
      </c>
      <c r="AG3702" s="26"/>
      <c r="AH3702" s="26"/>
      <c r="AI3702" s="26"/>
      <c r="AJ3702" s="26"/>
      <c r="AK3702" s="32">
        <v>1.0923874135266751</v>
      </c>
      <c r="AL3702" s="28">
        <v>-1</v>
      </c>
      <c r="AM3702" s="26"/>
      <c r="AN3702" s="26"/>
      <c r="AO3702" s="26"/>
      <c r="AP3702" s="32">
        <v>1</v>
      </c>
      <c r="AQ3702" s="28">
        <v>-1</v>
      </c>
      <c r="AR3702" s="26"/>
      <c r="AS3702" s="26"/>
      <c r="AT3702" s="27">
        <v>10733.172892623186</v>
      </c>
      <c r="AU3702" s="27">
        <v>9959.6629880212549</v>
      </c>
      <c r="AV3702" s="28">
        <v>7.7664264898546442E-2</v>
      </c>
      <c r="AW3702" s="27">
        <v>9255.6818890413069</v>
      </c>
      <c r="AX3702" s="28">
        <v>0.15963070266397369</v>
      </c>
      <c r="AY3702" s="26"/>
      <c r="AZ3702" s="33">
        <v>1</v>
      </c>
      <c r="BA3702" s="28">
        <v>-1</v>
      </c>
      <c r="BB3702" s="26"/>
      <c r="BC3702" s="26"/>
      <c r="BD3702" s="26"/>
      <c r="BE3702" s="30">
        <v>5.98</v>
      </c>
      <c r="BF3702" s="28">
        <v>-1</v>
      </c>
      <c r="BG3702" s="26"/>
      <c r="BH3702" s="26"/>
      <c r="BI3702" s="26"/>
      <c r="BJ3702" s="26"/>
      <c r="BK3702" s="26"/>
      <c r="BL3702" s="30">
        <v>14.01562531327364</v>
      </c>
      <c r="BM3702" s="28">
        <v>-1</v>
      </c>
      <c r="BN3702" s="26"/>
      <c r="BO3702" s="26"/>
    </row>
    <row r="3703" spans="1:67" hidden="1" x14ac:dyDescent="0.25">
      <c r="A3703" s="34" t="s">
        <v>300</v>
      </c>
      <c r="B3703" s="34" t="s">
        <v>239</v>
      </c>
      <c r="C3703" s="26" t="s">
        <v>193</v>
      </c>
      <c r="D3703" s="27">
        <v>6741.1043987536432</v>
      </c>
      <c r="E3703" s="27">
        <v>8462.1327026891704</v>
      </c>
      <c r="F3703" s="28">
        <v>-0.20337997103125124</v>
      </c>
      <c r="G3703" s="27">
        <v>6935.5703401660921</v>
      </c>
      <c r="H3703" s="28">
        <v>-2.8038925693858928E-2</v>
      </c>
      <c r="I3703" s="27">
        <v>3899.1308727514743</v>
      </c>
      <c r="J3703" s="28">
        <v>0.72887359228255189</v>
      </c>
      <c r="K3703" s="29">
        <v>1868.2455195188522</v>
      </c>
      <c r="L3703" s="29">
        <v>2265.7585227272366</v>
      </c>
      <c r="M3703" s="28">
        <v>-0.17544367558194504</v>
      </c>
      <c r="N3703" s="29">
        <v>2044.4267038397106</v>
      </c>
      <c r="O3703" s="28">
        <v>-8.6176327079844059E-2</v>
      </c>
      <c r="P3703" s="29">
        <v>1115.3466422780084</v>
      </c>
      <c r="Q3703" s="28">
        <v>0.67503576798609144</v>
      </c>
      <c r="R3703" s="29">
        <v>666.53219922372</v>
      </c>
      <c r="S3703" s="29">
        <v>722.36518086963156</v>
      </c>
      <c r="T3703" s="28">
        <v>-7.7291905984028852E-2</v>
      </c>
      <c r="U3703" s="29">
        <v>588.10988147132718</v>
      </c>
      <c r="V3703" s="28">
        <v>0.1333463698249665</v>
      </c>
      <c r="W3703" s="29">
        <v>275.66010958608251</v>
      </c>
      <c r="X3703" s="28">
        <v>1.4179494095992038</v>
      </c>
      <c r="Y3703" s="26"/>
      <c r="Z3703" s="26"/>
      <c r="AA3703" s="26"/>
      <c r="AB3703" s="26"/>
      <c r="AC3703" s="26"/>
      <c r="AD3703" s="26"/>
      <c r="AE3703" s="31">
        <v>44.739069512869229</v>
      </c>
      <c r="AF3703" s="31">
        <v>51.926128031444044</v>
      </c>
      <c r="AG3703" s="26"/>
      <c r="AH3703" s="31">
        <v>51.003424168840681</v>
      </c>
      <c r="AI3703" s="26"/>
      <c r="AJ3703" s="32">
        <v>55.255733215432421</v>
      </c>
      <c r="AK3703" s="32">
        <v>89.538742569478146</v>
      </c>
      <c r="AL3703" s="28">
        <v>-0.38288464155551</v>
      </c>
      <c r="AM3703" s="32">
        <v>91.293688766434499</v>
      </c>
      <c r="AN3703" s="28">
        <v>-0.3947475015847095</v>
      </c>
      <c r="AO3703" s="32">
        <v>1.2350666613559778</v>
      </c>
      <c r="AP3703" s="32">
        <v>1.7243485305751596</v>
      </c>
      <c r="AQ3703" s="28">
        <v>-0.28374882487125785</v>
      </c>
      <c r="AR3703" s="32">
        <v>1.7899521503540183</v>
      </c>
      <c r="AS3703" s="28">
        <v>-0.3100001801100073</v>
      </c>
      <c r="AT3703" s="27">
        <v>18975.756516661386</v>
      </c>
      <c r="AU3703" s="27">
        <v>18309.441811909335</v>
      </c>
      <c r="AV3703" s="28">
        <v>3.6391863367382815E-2</v>
      </c>
      <c r="AW3703" s="27">
        <v>16796.751208980313</v>
      </c>
      <c r="AX3703" s="28">
        <v>0.12972778369879506</v>
      </c>
      <c r="AY3703" s="33">
        <v>229.3543544434259</v>
      </c>
      <c r="AZ3703" s="33">
        <v>281.59055067120119</v>
      </c>
      <c r="BA3703" s="28">
        <v>-0.18550408067055063</v>
      </c>
      <c r="BB3703" s="33">
        <v>260.3971853678932</v>
      </c>
      <c r="BC3703" s="28">
        <v>-0.1192133888874778</v>
      </c>
      <c r="BD3703" s="30">
        <v>3.6082540160405396</v>
      </c>
      <c r="BE3703" s="30">
        <v>3.7347901896021618</v>
      </c>
      <c r="BF3703" s="28">
        <v>-3.388039679281183E-2</v>
      </c>
      <c r="BG3703" s="30">
        <v>3.3924279736417797</v>
      </c>
      <c r="BH3703" s="28">
        <v>6.3619933592007891E-2</v>
      </c>
      <c r="BI3703" s="30">
        <v>3.4958915237219919</v>
      </c>
      <c r="BJ3703" s="28">
        <v>3.2141298308626616E-2</v>
      </c>
      <c r="BK3703" s="30">
        <v>10.113696542499678</v>
      </c>
      <c r="BL3703" s="30">
        <v>11.714480330436039</v>
      </c>
      <c r="BM3703" s="28">
        <v>-0.13665000433500038</v>
      </c>
      <c r="BN3703" s="30">
        <v>11.792983860115994</v>
      </c>
      <c r="BO3703" s="28">
        <v>-0.14239715219959595</v>
      </c>
    </row>
    <row r="3704" spans="1:67" hidden="1" x14ac:dyDescent="0.25">
      <c r="A3704" s="34" t="s">
        <v>300</v>
      </c>
      <c r="B3704" s="34" t="s">
        <v>239</v>
      </c>
      <c r="C3704" s="26" t="s">
        <v>210</v>
      </c>
      <c r="D3704" s="27">
        <v>1107.8398584508896</v>
      </c>
      <c r="E3704" s="27">
        <v>253.22944670677185</v>
      </c>
      <c r="F3704" s="28">
        <v>3.3748461044252789</v>
      </c>
      <c r="G3704" s="27">
        <v>186.5160952115059</v>
      </c>
      <c r="H3704" s="28">
        <v>4.9396474990247841</v>
      </c>
      <c r="I3704" s="27">
        <v>38.853577877283094</v>
      </c>
      <c r="J3704" s="28">
        <v>27.513200559030661</v>
      </c>
      <c r="K3704" s="29">
        <v>285.53119945526123</v>
      </c>
      <c r="L3704" s="29">
        <v>66.062633064271211</v>
      </c>
      <c r="M3704" s="28">
        <v>3.3221286559600611</v>
      </c>
      <c r="N3704" s="29">
        <v>53.299157381057739</v>
      </c>
      <c r="O3704" s="28">
        <v>4.3571428421256364</v>
      </c>
      <c r="P3704" s="29">
        <v>8.6533581018447876</v>
      </c>
      <c r="Q3704" s="28">
        <v>31.996577293431269</v>
      </c>
      <c r="R3704" s="29">
        <v>63.769276752580147</v>
      </c>
      <c r="S3704" s="29">
        <v>17.860689384364203</v>
      </c>
      <c r="T3704" s="28">
        <v>2.5703704028583432</v>
      </c>
      <c r="U3704" s="29">
        <v>11.004513990688324</v>
      </c>
      <c r="V3704" s="28">
        <v>4.794828995314079</v>
      </c>
      <c r="W3704" s="29">
        <v>1.8933547526836394</v>
      </c>
      <c r="X3704" s="28">
        <v>32.68057500169666</v>
      </c>
      <c r="Y3704" s="26"/>
      <c r="Z3704" s="26"/>
      <c r="AA3704" s="26"/>
      <c r="AB3704" s="26"/>
      <c r="AC3704" s="26"/>
      <c r="AD3704" s="26"/>
      <c r="AE3704" s="31">
        <v>17.069042901866361</v>
      </c>
      <c r="AF3704" s="31">
        <v>6.8594180375760612</v>
      </c>
      <c r="AG3704" s="26"/>
      <c r="AH3704" s="31">
        <v>3.0751065258380752</v>
      </c>
      <c r="AI3704" s="26"/>
      <c r="AJ3704" s="32">
        <v>23.320059195493787</v>
      </c>
      <c r="AK3704" s="32">
        <v>6.8594180375760603</v>
      </c>
      <c r="AL3704" s="28">
        <v>2.3997139506217482</v>
      </c>
      <c r="AM3704" s="32">
        <v>3.0751065258380752</v>
      </c>
      <c r="AN3704" s="28">
        <v>6.5834963763208965</v>
      </c>
      <c r="AO3704" s="32">
        <v>1.3662194962872776</v>
      </c>
      <c r="AP3704" s="32">
        <v>1</v>
      </c>
      <c r="AQ3704" s="28">
        <v>0.36621949628727757</v>
      </c>
      <c r="AR3704" s="32">
        <v>1</v>
      </c>
      <c r="AS3704" s="28">
        <v>0.36621949628727757</v>
      </c>
      <c r="AT3704" s="27">
        <v>14378.787413847014</v>
      </c>
      <c r="AU3704" s="27">
        <v>13566.932007277341</v>
      </c>
      <c r="AV3704" s="28">
        <v>5.9840751478240764E-2</v>
      </c>
      <c r="AW3704" s="27">
        <v>12472.875394943496</v>
      </c>
      <c r="AX3704" s="28">
        <v>0.15280454254166406</v>
      </c>
      <c r="AY3704" s="33">
        <v>126.81461444724961</v>
      </c>
      <c r="AZ3704" s="33">
        <v>47.560895175238059</v>
      </c>
      <c r="BA3704" s="28">
        <v>1.6663630694923071</v>
      </c>
      <c r="BB3704" s="33">
        <v>18.472707009287454</v>
      </c>
      <c r="BC3704" s="28">
        <v>5.8649718952122996</v>
      </c>
      <c r="BD3704" s="30">
        <v>3.87992576840792</v>
      </c>
      <c r="BE3704" s="30">
        <v>3.8331721725413099</v>
      </c>
      <c r="BF3704" s="28">
        <v>1.2197103016015448E-2</v>
      </c>
      <c r="BG3704" s="30">
        <v>3.4994192099140542</v>
      </c>
      <c r="BH3704" s="28">
        <v>0.10873420292597956</v>
      </c>
      <c r="BI3704" s="30">
        <v>4.4899999999999993</v>
      </c>
      <c r="BJ3704" s="28">
        <v>-0.1358739936730689</v>
      </c>
      <c r="BK3704" s="30">
        <v>17.372626990097793</v>
      </c>
      <c r="BL3704" s="30">
        <v>14.178033179864642</v>
      </c>
      <c r="BM3704" s="28">
        <v>0.22531995585749151</v>
      </c>
      <c r="BN3704" s="30">
        <v>16.949053394755097</v>
      </c>
      <c r="BO3704" s="28">
        <v>2.4990988315239521E-2</v>
      </c>
    </row>
    <row r="3705" spans="1:67" hidden="1" x14ac:dyDescent="0.25">
      <c r="A3705" s="34" t="s">
        <v>300</v>
      </c>
      <c r="B3705" s="34" t="s">
        <v>239</v>
      </c>
      <c r="C3705" s="26" t="s">
        <v>177</v>
      </c>
      <c r="D3705" s="27">
        <v>11595.988961220979</v>
      </c>
      <c r="E3705" s="27">
        <v>11270.474129633903</v>
      </c>
      <c r="F3705" s="28">
        <v>2.8882088529992415E-2</v>
      </c>
      <c r="G3705" s="27">
        <v>8798.8774001002312</v>
      </c>
      <c r="H3705" s="28">
        <v>0.31789413966478097</v>
      </c>
      <c r="I3705" s="27">
        <v>8055.6954332673549</v>
      </c>
      <c r="J3705" s="28">
        <v>0.43947708267785102</v>
      </c>
      <c r="K3705" s="29">
        <v>3171.8852748270956</v>
      </c>
      <c r="L3705" s="29">
        <v>3193.6592566784479</v>
      </c>
      <c r="M3705" s="28">
        <v>-6.8178788347001947E-3</v>
      </c>
      <c r="N3705" s="29">
        <v>2587.8558994789691</v>
      </c>
      <c r="O3705" s="28">
        <v>0.22568079446220832</v>
      </c>
      <c r="P3705" s="29">
        <v>2205.4883455122072</v>
      </c>
      <c r="Q3705" s="28">
        <v>0.43817820723530071</v>
      </c>
      <c r="R3705" s="29">
        <v>903.69214275334821</v>
      </c>
      <c r="S3705" s="29">
        <v>875.93677434588108</v>
      </c>
      <c r="T3705" s="28">
        <v>3.1686497496573159E-2</v>
      </c>
      <c r="U3705" s="29">
        <v>793.50515873180495</v>
      </c>
      <c r="V3705" s="28">
        <v>0.13886108087519708</v>
      </c>
      <c r="W3705" s="29">
        <v>626.46364109196418</v>
      </c>
      <c r="X3705" s="28">
        <v>0.44252927620533239</v>
      </c>
      <c r="Y3705" s="27">
        <v>11589.24633639953</v>
      </c>
      <c r="Z3705" s="85">
        <v>6.7426248214484072</v>
      </c>
      <c r="AA3705" s="29">
        <v>3165.5356714526679</v>
      </c>
      <c r="AB3705" s="29">
        <v>6.3496033744277156</v>
      </c>
      <c r="AC3705" s="29">
        <v>902.10474190974128</v>
      </c>
      <c r="AD3705" s="29">
        <v>1.5874008436069289</v>
      </c>
      <c r="AE3705" s="31">
        <v>32.202378174955719</v>
      </c>
      <c r="AF3705" s="31">
        <v>37.409944294184093</v>
      </c>
      <c r="AG3705" s="26"/>
      <c r="AH3705" s="31">
        <v>36.191956763298442</v>
      </c>
      <c r="AI3705" s="26"/>
      <c r="AJ3705" s="32">
        <v>39.79063942770393</v>
      </c>
      <c r="AK3705" s="32">
        <v>40.930490901779933</v>
      </c>
      <c r="AL3705" s="28">
        <v>-2.7848468194805725E-2</v>
      </c>
      <c r="AM3705" s="32">
        <v>47.849749213672006</v>
      </c>
      <c r="AN3705" s="28">
        <v>-0.16842532967059656</v>
      </c>
      <c r="AO3705" s="32">
        <v>1.2356428836255862</v>
      </c>
      <c r="AP3705" s="32">
        <v>1.0941072400405354</v>
      </c>
      <c r="AQ3705" s="28">
        <v>0.12936176492151449</v>
      </c>
      <c r="AR3705" s="32">
        <v>1.3221100347410757</v>
      </c>
      <c r="AS3705" s="28">
        <v>-6.5400873485105496E-2</v>
      </c>
      <c r="AT3705" s="27">
        <v>60158.005240902137</v>
      </c>
      <c r="AU3705" s="27">
        <v>58390.355056017637</v>
      </c>
      <c r="AV3705" s="28">
        <v>3.0272982296282992E-2</v>
      </c>
      <c r="AW3705" s="27">
        <v>55548.793605071885</v>
      </c>
      <c r="AX3705" s="28">
        <v>8.2975908866712231E-2</v>
      </c>
      <c r="AY3705" s="33">
        <v>672.05556070184207</v>
      </c>
      <c r="AZ3705" s="33">
        <v>725.06652216501186</v>
      </c>
      <c r="BA3705" s="28">
        <v>-7.3111859177943772E-2</v>
      </c>
      <c r="BB3705" s="33">
        <v>728.28547623740815</v>
      </c>
      <c r="BC3705" s="28">
        <v>-7.7208618557204511E-2</v>
      </c>
      <c r="BD3705" s="30">
        <v>3.6558664505459122</v>
      </c>
      <c r="BE3705" s="30">
        <v>3.5290158479072415</v>
      </c>
      <c r="BF3705" s="28">
        <v>3.5945036266667639E-2</v>
      </c>
      <c r="BG3705" s="30">
        <v>3.4000646642928496</v>
      </c>
      <c r="BH3705" s="28">
        <v>7.5234388610154454E-2</v>
      </c>
      <c r="BI3705" s="30">
        <v>3.6525676726695573</v>
      </c>
      <c r="BJ3705" s="28">
        <v>9.0313942737819985E-4</v>
      </c>
      <c r="BK3705" s="30">
        <v>12.831791284463966</v>
      </c>
      <c r="BL3705" s="30">
        <v>12.866766711616028</v>
      </c>
      <c r="BM3705" s="28">
        <v>-2.7182763110554257E-3</v>
      </c>
      <c r="BN3705" s="30">
        <v>11.088620285925758</v>
      </c>
      <c r="BO3705" s="28">
        <v>0.15720359734481387</v>
      </c>
    </row>
    <row r="3706" spans="1:67" hidden="1" x14ac:dyDescent="0.25">
      <c r="A3706" s="34" t="s">
        <v>300</v>
      </c>
      <c r="B3706" s="34" t="s">
        <v>239</v>
      </c>
      <c r="C3706" s="26" t="s">
        <v>197</v>
      </c>
      <c r="D3706" s="27">
        <v>337.92611240148545</v>
      </c>
      <c r="E3706" s="27">
        <v>456.85594753265383</v>
      </c>
      <c r="F3706" s="28">
        <v>-0.26032239653105937</v>
      </c>
      <c r="G3706" s="27">
        <v>156.27107540607452</v>
      </c>
      <c r="H3706" s="28">
        <v>1.162435444456855</v>
      </c>
      <c r="I3706" s="27">
        <v>146.02000000000001</v>
      </c>
      <c r="J3706" s="28">
        <v>1.3142453937918466</v>
      </c>
      <c r="K3706" s="29">
        <v>99.148888111114502</v>
      </c>
      <c r="L3706" s="29">
        <v>135.78048610687256</v>
      </c>
      <c r="M3706" s="28">
        <v>-0.26978543858596438</v>
      </c>
      <c r="N3706" s="29">
        <v>46.345089912414551</v>
      </c>
      <c r="O3706" s="28">
        <v>1.13936122032542</v>
      </c>
      <c r="P3706" s="29">
        <v>49</v>
      </c>
      <c r="Q3706" s="28">
        <v>1.023446696145194</v>
      </c>
      <c r="R3706" s="29">
        <v>24.99441563770791</v>
      </c>
      <c r="S3706" s="29">
        <v>32.972373581131585</v>
      </c>
      <c r="T3706" s="28">
        <v>-0.24195886061381566</v>
      </c>
      <c r="U3706" s="29">
        <v>10.034577878439642</v>
      </c>
      <c r="V3706" s="28">
        <v>1.4908288062033055</v>
      </c>
      <c r="W3706" s="29">
        <v>9.8000000000000025</v>
      </c>
      <c r="X3706" s="28">
        <v>1.5504505752763167</v>
      </c>
      <c r="Y3706" s="27">
        <v>301.70209991116838</v>
      </c>
      <c r="Z3706" s="85">
        <v>36.224012490317108</v>
      </c>
      <c r="AA3706" s="29">
        <v>88.157784671497211</v>
      </c>
      <c r="AB3706" s="29">
        <v>10.991103439617291</v>
      </c>
      <c r="AC3706" s="29">
        <v>20.87275164397564</v>
      </c>
      <c r="AD3706" s="29">
        <v>4.1216639937322697</v>
      </c>
      <c r="AE3706" s="31">
        <v>7.8927379804260251</v>
      </c>
      <c r="AF3706" s="31">
        <v>10.787899009300483</v>
      </c>
      <c r="AG3706" s="26"/>
      <c r="AH3706" s="31">
        <v>10.149285421606884</v>
      </c>
      <c r="AI3706" s="26"/>
      <c r="AJ3706" s="32">
        <v>7.8927379804260251</v>
      </c>
      <c r="AK3706" s="32">
        <v>10.787899009300483</v>
      </c>
      <c r="AL3706" s="28">
        <v>-0.26837116535652372</v>
      </c>
      <c r="AM3706" s="32">
        <v>10.149285421606884</v>
      </c>
      <c r="AN3706" s="28">
        <v>-0.22233559777291109</v>
      </c>
      <c r="AO3706" s="32">
        <v>1</v>
      </c>
      <c r="AP3706" s="32">
        <v>1</v>
      </c>
      <c r="AQ3706" s="28">
        <v>0</v>
      </c>
      <c r="AR3706" s="32">
        <v>1.0000000000000002</v>
      </c>
      <c r="AS3706" s="28">
        <v>-2.2204460492503126E-16</v>
      </c>
      <c r="AT3706" s="27">
        <v>19684.345450583976</v>
      </c>
      <c r="AU3706" s="27">
        <v>17973.665533118605</v>
      </c>
      <c r="AV3706" s="28">
        <v>9.5177019640943106E-2</v>
      </c>
      <c r="AW3706" s="27">
        <v>17250.532086122286</v>
      </c>
      <c r="AX3706" s="28">
        <v>0.14108627793687853</v>
      </c>
      <c r="AY3706" s="33">
        <v>20.587628865979379</v>
      </c>
      <c r="AZ3706" s="33">
        <v>27.631578947368418</v>
      </c>
      <c r="BA3706" s="28">
        <v>-0.25492390770741286</v>
      </c>
      <c r="BB3706" s="33">
        <v>21.915343915343914</v>
      </c>
      <c r="BC3706" s="28">
        <v>-6.0583810799106019E-2</v>
      </c>
      <c r="BD3706" s="30">
        <v>3.4082693093116414</v>
      </c>
      <c r="BE3706" s="30">
        <v>3.3646657235640136</v>
      </c>
      <c r="BF3706" s="28">
        <v>1.2959262325007669E-2</v>
      </c>
      <c r="BG3706" s="30">
        <v>3.371901439859196</v>
      </c>
      <c r="BH3706" s="28">
        <v>1.0785567164728298E-2</v>
      </c>
      <c r="BI3706" s="30">
        <v>2.9800000000000004</v>
      </c>
      <c r="BJ3706" s="28">
        <v>0.14371453332605399</v>
      </c>
      <c r="BK3706" s="30">
        <v>13.520064533602142</v>
      </c>
      <c r="BL3706" s="30">
        <v>13.855719134338853</v>
      </c>
      <c r="BM3706" s="28">
        <v>-2.422498590526807E-2</v>
      </c>
      <c r="BN3706" s="30">
        <v>15.573258516617779</v>
      </c>
      <c r="BO3706" s="28">
        <v>-0.13184100044475167</v>
      </c>
    </row>
    <row r="3707" spans="1:67" hidden="1" x14ac:dyDescent="0.25">
      <c r="A3707" s="34" t="s">
        <v>300</v>
      </c>
      <c r="B3707" s="34" t="s">
        <v>239</v>
      </c>
      <c r="C3707" s="26" t="s">
        <v>220</v>
      </c>
      <c r="D3707" s="27">
        <v>578.07570847272871</v>
      </c>
      <c r="E3707" s="27">
        <v>671.1625053119659</v>
      </c>
      <c r="F3707" s="28">
        <v>-0.13869487061999855</v>
      </c>
      <c r="G3707" s="27">
        <v>407.29445323348045</v>
      </c>
      <c r="H3707" s="28">
        <v>0.41930660700981448</v>
      </c>
      <c r="I3707" s="27">
        <v>338.74595590233804</v>
      </c>
      <c r="J3707" s="28">
        <v>0.70651692928074539</v>
      </c>
      <c r="K3707" s="29">
        <v>158.02872550487518</v>
      </c>
      <c r="L3707" s="29">
        <v>178.85301661491394</v>
      </c>
      <c r="M3707" s="28">
        <v>-0.11643242872931388</v>
      </c>
      <c r="N3707" s="29">
        <v>115.81305027008057</v>
      </c>
      <c r="O3707" s="28">
        <v>0.36451570126463306</v>
      </c>
      <c r="P3707" s="29">
        <v>100.97738114149703</v>
      </c>
      <c r="Q3707" s="28">
        <v>0.56499132497240701</v>
      </c>
      <c r="R3707" s="29">
        <v>31.220066603064538</v>
      </c>
      <c r="S3707" s="29">
        <v>35.26076182253361</v>
      </c>
      <c r="T3707" s="28">
        <v>-0.11459466587267098</v>
      </c>
      <c r="U3707" s="29">
        <v>23.93844613212347</v>
      </c>
      <c r="V3707" s="28">
        <v>0.3041809994997845</v>
      </c>
      <c r="W3707" s="29">
        <v>22.323031633876138</v>
      </c>
      <c r="X3707" s="28">
        <v>0.39855854326196338</v>
      </c>
      <c r="Y3707" s="27">
        <v>575.65377839065616</v>
      </c>
      <c r="Z3707" s="85">
        <v>2.421930082072504</v>
      </c>
      <c r="AA3707" s="29">
        <v>155.64171835118805</v>
      </c>
      <c r="AB3707" s="29">
        <v>2.3870071536871365</v>
      </c>
      <c r="AC3707" s="29">
        <v>30.7725027617482</v>
      </c>
      <c r="AD3707" s="29">
        <v>0.44756384131633808</v>
      </c>
      <c r="AE3707" s="31">
        <v>18.089997806848359</v>
      </c>
      <c r="AF3707" s="31">
        <v>17.874186240709779</v>
      </c>
      <c r="AG3707" s="26"/>
      <c r="AH3707" s="31">
        <v>18.144563584725955</v>
      </c>
      <c r="AI3707" s="26"/>
      <c r="AJ3707" s="32">
        <v>18.409060535586505</v>
      </c>
      <c r="AK3707" s="32">
        <v>17.874186240709779</v>
      </c>
      <c r="AL3707" s="28">
        <v>2.9924399783779265E-2</v>
      </c>
      <c r="AM3707" s="32">
        <v>18.144563584725955</v>
      </c>
      <c r="AN3707" s="28">
        <v>1.4577201023628004E-2</v>
      </c>
      <c r="AO3707" s="32">
        <v>1.0176375216926428</v>
      </c>
      <c r="AP3707" s="32">
        <v>1</v>
      </c>
      <c r="AQ3707" s="28">
        <v>1.7637521692642766E-2</v>
      </c>
      <c r="AR3707" s="32">
        <v>1</v>
      </c>
      <c r="AS3707" s="28">
        <v>1.7637521692642766E-2</v>
      </c>
      <c r="AT3707" s="27">
        <v>8053.4528970404863</v>
      </c>
      <c r="AU3707" s="27">
        <v>7629.6821958962682</v>
      </c>
      <c r="AV3707" s="28">
        <v>5.5542379127160639E-2</v>
      </c>
      <c r="AW3707" s="27">
        <v>7038.0859221626524</v>
      </c>
      <c r="AX3707" s="28">
        <v>0.14426748779529441</v>
      </c>
      <c r="AY3707" s="33">
        <v>34.776624193473957</v>
      </c>
      <c r="AZ3707" s="33">
        <v>30.872547333681474</v>
      </c>
      <c r="BA3707" s="28">
        <v>0.12645787915055506</v>
      </c>
      <c r="BB3707" s="33">
        <v>29.608238747167107</v>
      </c>
      <c r="BC3707" s="28">
        <v>0.17455903035777018</v>
      </c>
      <c r="BD3707" s="30">
        <v>3.6580419580419581</v>
      </c>
      <c r="BE3707" s="30">
        <v>3.7525925925925923</v>
      </c>
      <c r="BF3707" s="28">
        <v>-2.5196083032640374E-2</v>
      </c>
      <c r="BG3707" s="30">
        <v>3.5168269230769229</v>
      </c>
      <c r="BH3707" s="28">
        <v>4.0154104268936869E-2</v>
      </c>
      <c r="BI3707" s="30">
        <v>3.3546716311414531</v>
      </c>
      <c r="BJ3707" s="28">
        <v>9.0432197322776686E-2</v>
      </c>
      <c r="BK3707" s="30">
        <v>18.516158720045308</v>
      </c>
      <c r="BL3707" s="30">
        <v>19.034259914459799</v>
      </c>
      <c r="BM3707" s="28">
        <v>-2.7219403157403784E-2</v>
      </c>
      <c r="BN3707" s="30">
        <v>17.014239394883866</v>
      </c>
      <c r="BO3707" s="28">
        <v>8.8274256068893955E-2</v>
      </c>
    </row>
    <row r="3708" spans="1:67" hidden="1" x14ac:dyDescent="0.25">
      <c r="A3708" s="34" t="s">
        <v>300</v>
      </c>
      <c r="B3708" s="34" t="s">
        <v>239</v>
      </c>
      <c r="C3708" s="26" t="s">
        <v>182</v>
      </c>
      <c r="D3708" s="27">
        <v>4866.0416453790667</v>
      </c>
      <c r="E3708" s="27">
        <v>5731.3140126168728</v>
      </c>
      <c r="F3708" s="28">
        <v>-0.15097277261950781</v>
      </c>
      <c r="G3708" s="27">
        <v>4190.2218412923812</v>
      </c>
      <c r="H3708" s="28">
        <v>0.16128497002875719</v>
      </c>
      <c r="I3708" s="27">
        <v>3133.6586334359645</v>
      </c>
      <c r="J3708" s="28">
        <v>0.55283080085963132</v>
      </c>
      <c r="K3708" s="29">
        <v>1417.7768747482555</v>
      </c>
      <c r="L3708" s="29">
        <v>1640.2279876534908</v>
      </c>
      <c r="M3708" s="28">
        <v>-0.13562206874879248</v>
      </c>
      <c r="N3708" s="29">
        <v>1235.0959000806365</v>
      </c>
      <c r="O3708" s="28">
        <v>0.14790833218351077</v>
      </c>
      <c r="P3708" s="29">
        <v>932.79517539084895</v>
      </c>
      <c r="Q3708" s="28">
        <v>0.51992303578778176</v>
      </c>
      <c r="R3708" s="29">
        <v>431.83589607396425</v>
      </c>
      <c r="S3708" s="29">
        <v>496.67950982308821</v>
      </c>
      <c r="T3708" s="28">
        <v>-0.13055423561205604</v>
      </c>
      <c r="U3708" s="29">
        <v>452.51614763799159</v>
      </c>
      <c r="V3708" s="28">
        <v>-4.5700582558152909E-2</v>
      </c>
      <c r="W3708" s="29">
        <v>353.65206014014603</v>
      </c>
      <c r="X3708" s="28">
        <v>0.22107558458117096</v>
      </c>
      <c r="Y3708" s="26"/>
      <c r="Z3708" s="26"/>
      <c r="AA3708" s="26"/>
      <c r="AB3708" s="26"/>
      <c r="AC3708" s="26"/>
      <c r="AD3708" s="26"/>
      <c r="AE3708" s="31">
        <v>40.903312308330172</v>
      </c>
      <c r="AF3708" s="31">
        <v>47.145528591086638</v>
      </c>
      <c r="AG3708" s="26"/>
      <c r="AH3708" s="31">
        <v>42.578769466595098</v>
      </c>
      <c r="AI3708" s="26"/>
      <c r="AJ3708" s="32">
        <v>53.272490435393856</v>
      </c>
      <c r="AK3708" s="32">
        <v>59.815697278942061</v>
      </c>
      <c r="AL3708" s="28">
        <v>-0.10938946031231374</v>
      </c>
      <c r="AM3708" s="32">
        <v>68.958806542694916</v>
      </c>
      <c r="AN3708" s="28">
        <v>-0.22747371791576887</v>
      </c>
      <c r="AO3708" s="32">
        <v>1.3024004030241978</v>
      </c>
      <c r="AP3708" s="32">
        <v>1.2687459249370012</v>
      </c>
      <c r="AQ3708" s="28">
        <v>2.6525782211964673E-2</v>
      </c>
      <c r="AR3708" s="32">
        <v>1.6195584655586652</v>
      </c>
      <c r="AS3708" s="28">
        <v>-0.19582995568181852</v>
      </c>
      <c r="AT3708" s="27">
        <v>27474.54812025285</v>
      </c>
      <c r="AU3708" s="27">
        <v>26424.698141720404</v>
      </c>
      <c r="AV3708" s="28">
        <v>3.9729875925239015E-2</v>
      </c>
      <c r="AW3708" s="27">
        <v>24182.588867891904</v>
      </c>
      <c r="AX3708" s="28">
        <v>0.13612931478696225</v>
      </c>
      <c r="AY3708" s="33">
        <v>260.26106992096868</v>
      </c>
      <c r="AZ3708" s="33">
        <v>283.91831338969382</v>
      </c>
      <c r="BA3708" s="28">
        <v>-8.3324119484516124E-2</v>
      </c>
      <c r="BB3708" s="33">
        <v>283.84040776476081</v>
      </c>
      <c r="BC3708" s="28">
        <v>-8.3072519622836946E-2</v>
      </c>
      <c r="BD3708" s="30">
        <v>3.4321632212001587</v>
      </c>
      <c r="BE3708" s="30">
        <v>3.4942179110210692</v>
      </c>
      <c r="BF3708" s="28">
        <v>-1.7759250110070273E-2</v>
      </c>
      <c r="BG3708" s="30">
        <v>3.3926287351604127</v>
      </c>
      <c r="BH3708" s="28">
        <v>1.165305405511065E-2</v>
      </c>
      <c r="BI3708" s="30">
        <v>3.3594284319951968</v>
      </c>
      <c r="BJ3708" s="28">
        <v>2.1650941723370488E-2</v>
      </c>
      <c r="BK3708" s="30">
        <v>11.268265768590988</v>
      </c>
      <c r="BL3708" s="30">
        <v>11.539260024353137</v>
      </c>
      <c r="BM3708" s="28">
        <v>-2.3484543652732229E-2</v>
      </c>
      <c r="BN3708" s="30">
        <v>9.2598283247220543</v>
      </c>
      <c r="BO3708" s="28">
        <v>0.21689791359379432</v>
      </c>
    </row>
    <row r="3709" spans="1:67" hidden="1" x14ac:dyDescent="0.25">
      <c r="A3709" s="34" t="s">
        <v>300</v>
      </c>
      <c r="B3709" s="34" t="s">
        <v>239</v>
      </c>
      <c r="C3709" s="26" t="s">
        <v>183</v>
      </c>
      <c r="D3709" s="27">
        <v>1184.4053010499476</v>
      </c>
      <c r="E3709" s="27">
        <v>691.0485420668125</v>
      </c>
      <c r="F3709" s="28">
        <v>0.71392489666150838</v>
      </c>
      <c r="G3709" s="27">
        <v>616.90969855666162</v>
      </c>
      <c r="H3709" s="28">
        <v>0.91990060104584814</v>
      </c>
      <c r="I3709" s="27">
        <v>1135.4373696982861</v>
      </c>
      <c r="J3709" s="28">
        <v>4.3126932985016589E-2</v>
      </c>
      <c r="K3709" s="29">
        <v>240.91951507311984</v>
      </c>
      <c r="L3709" s="29">
        <v>169.71217523316054</v>
      </c>
      <c r="M3709" s="28">
        <v>0.41957708539255056</v>
      </c>
      <c r="N3709" s="29">
        <v>172.07749907335045</v>
      </c>
      <c r="O3709" s="28">
        <v>0.40006401981949141</v>
      </c>
      <c r="P3709" s="29">
        <v>368.4005476231647</v>
      </c>
      <c r="Q3709" s="28">
        <v>-0.34603920480716727</v>
      </c>
      <c r="R3709" s="29">
        <v>109.72637990121171</v>
      </c>
      <c r="S3709" s="29">
        <v>61.811275243677102</v>
      </c>
      <c r="T3709" s="28">
        <v>0.77518388786900205</v>
      </c>
      <c r="U3709" s="29">
        <v>66.152358407694152</v>
      </c>
      <c r="V3709" s="28">
        <v>0.65869188253233146</v>
      </c>
      <c r="W3709" s="29">
        <v>136.07918487132562</v>
      </c>
      <c r="X3709" s="28">
        <v>-0.19365786909315127</v>
      </c>
      <c r="Y3709" s="27">
        <v>1184.4053010499476</v>
      </c>
      <c r="Z3709" s="26"/>
      <c r="AA3709" s="29">
        <v>240.91951507311984</v>
      </c>
      <c r="AB3709" s="26"/>
      <c r="AC3709" s="29">
        <v>109.72637990121171</v>
      </c>
      <c r="AD3709" s="26"/>
      <c r="AE3709" s="31">
        <v>11.736101640320234</v>
      </c>
      <c r="AF3709" s="31">
        <v>9.5518478566744651</v>
      </c>
      <c r="AG3709" s="26"/>
      <c r="AH3709" s="31">
        <v>10.580331343552178</v>
      </c>
      <c r="AI3709" s="26"/>
      <c r="AJ3709" s="32">
        <v>17.121143259997325</v>
      </c>
      <c r="AK3709" s="32">
        <v>14.046923862485789</v>
      </c>
      <c r="AL3709" s="28">
        <v>0.21885356734378369</v>
      </c>
      <c r="AM3709" s="32">
        <v>15.641825316820047</v>
      </c>
      <c r="AN3709" s="28">
        <v>9.4574508614830965E-2</v>
      </c>
      <c r="AO3709" s="32">
        <v>1.4188149794234872</v>
      </c>
      <c r="AP3709" s="32">
        <v>1.4530385143118929</v>
      </c>
      <c r="AQ3709" s="28">
        <v>-2.3553081732739015E-2</v>
      </c>
      <c r="AR3709" s="32">
        <v>1.4488458831952071</v>
      </c>
      <c r="AS3709" s="28">
        <v>-2.0727465992098043E-2</v>
      </c>
      <c r="AT3709" s="27">
        <v>26236.111700969926</v>
      </c>
      <c r="AU3709" s="27">
        <v>24367.402661593678</v>
      </c>
      <c r="AV3709" s="28">
        <v>7.6688889059217891E-2</v>
      </c>
      <c r="AW3709" s="27">
        <v>22225.284089782614</v>
      </c>
      <c r="AX3709" s="28">
        <v>0.18046237766792672</v>
      </c>
      <c r="AY3709" s="33">
        <v>64.503275913529905</v>
      </c>
      <c r="AZ3709" s="33">
        <v>55.525250028755401</v>
      </c>
      <c r="BA3709" s="28">
        <v>0.16169266919329431</v>
      </c>
      <c r="BB3709" s="33">
        <v>53.090963557461791</v>
      </c>
      <c r="BC3709" s="28">
        <v>0.21495771768610411</v>
      </c>
      <c r="BD3709" s="30">
        <v>4.9161866388884139</v>
      </c>
      <c r="BE3709" s="30">
        <v>4.0718854797389135</v>
      </c>
      <c r="BF3709" s="28">
        <v>0.20734894518782893</v>
      </c>
      <c r="BG3709" s="30">
        <v>3.5850689478796713</v>
      </c>
      <c r="BH3709" s="28">
        <v>0.37129486499722958</v>
      </c>
      <c r="BI3709" s="30">
        <v>3.0820729692826627</v>
      </c>
      <c r="BJ3709" s="28">
        <v>0.5950909299959346</v>
      </c>
      <c r="BK3709" s="30">
        <v>10.794170937893742</v>
      </c>
      <c r="BL3709" s="30">
        <v>11.179975487360656</v>
      </c>
      <c r="BM3709" s="28">
        <v>-3.4508532679975758E-2</v>
      </c>
      <c r="BN3709" s="30">
        <v>9.3255888891318666</v>
      </c>
      <c r="BO3709" s="28">
        <v>0.15747874651362509</v>
      </c>
    </row>
    <row r="3710" spans="1:67" hidden="1" x14ac:dyDescent="0.25">
      <c r="A3710" s="34" t="s">
        <v>300</v>
      </c>
      <c r="B3710" s="34" t="s">
        <v>239</v>
      </c>
      <c r="C3710" s="26" t="s">
        <v>206</v>
      </c>
      <c r="D3710" s="27">
        <v>1025.2341860079766</v>
      </c>
      <c r="E3710" s="27">
        <v>536.32800450801847</v>
      </c>
      <c r="F3710" s="28">
        <v>0.91158055777534674</v>
      </c>
      <c r="G3710" s="27">
        <v>800.36383687496186</v>
      </c>
      <c r="H3710" s="28">
        <v>0.28096015683445413</v>
      </c>
      <c r="I3710" s="27">
        <v>646.08913576364512</v>
      </c>
      <c r="J3710" s="28">
        <v>0.5868308709388852</v>
      </c>
      <c r="K3710" s="29">
        <v>436.76966172874768</v>
      </c>
      <c r="L3710" s="29">
        <v>247.99662040219687</v>
      </c>
      <c r="M3710" s="28">
        <v>0.76119199132795345</v>
      </c>
      <c r="N3710" s="29">
        <v>410.6814579008892</v>
      </c>
      <c r="O3710" s="28">
        <v>6.3524182370450266E-2</v>
      </c>
      <c r="P3710" s="29">
        <v>316.02555114650841</v>
      </c>
      <c r="Q3710" s="28">
        <v>0.38207072226974048</v>
      </c>
      <c r="R3710" s="29">
        <v>178.29294265368739</v>
      </c>
      <c r="S3710" s="29">
        <v>91.426485286737304</v>
      </c>
      <c r="T3710" s="28">
        <v>0.95012355658772418</v>
      </c>
      <c r="U3710" s="29">
        <v>163.78246237453737</v>
      </c>
      <c r="V3710" s="28">
        <v>8.8596056432266118E-2</v>
      </c>
      <c r="W3710" s="29">
        <v>123.74933705455931</v>
      </c>
      <c r="X3710" s="28">
        <v>0.44075877008602149</v>
      </c>
      <c r="Y3710" s="26"/>
      <c r="Z3710" s="26"/>
      <c r="AA3710" s="26"/>
      <c r="AB3710" s="26"/>
      <c r="AC3710" s="26"/>
      <c r="AD3710" s="26"/>
      <c r="AE3710" s="31">
        <v>29.764569777649498</v>
      </c>
      <c r="AF3710" s="31">
        <v>24.849333603485718</v>
      </c>
      <c r="AG3710" s="26"/>
      <c r="AH3710" s="31">
        <v>34.250524801750061</v>
      </c>
      <c r="AI3710" s="26"/>
      <c r="AJ3710" s="32">
        <v>29.764569777649491</v>
      </c>
      <c r="AK3710" s="32">
        <v>28.620147802435362</v>
      </c>
      <c r="AL3710" s="28">
        <v>3.9986585083838996E-2</v>
      </c>
      <c r="AM3710" s="32">
        <v>45.535582911003885</v>
      </c>
      <c r="AN3710" s="28">
        <v>-0.34634481706707781</v>
      </c>
      <c r="AO3710" s="32">
        <v>1</v>
      </c>
      <c r="AP3710" s="32">
        <v>1.1517470954802864</v>
      </c>
      <c r="AQ3710" s="28">
        <v>-0.1317538338718422</v>
      </c>
      <c r="AR3710" s="32">
        <v>1.3294856991118924</v>
      </c>
      <c r="AS3710" s="28">
        <v>-0.24782944211584346</v>
      </c>
      <c r="AT3710" s="27">
        <v>11258.016148586854</v>
      </c>
      <c r="AU3710" s="27">
        <v>10604.418921434193</v>
      </c>
      <c r="AV3710" s="28">
        <v>6.1634421649598981E-2</v>
      </c>
      <c r="AW3710" s="27">
        <v>9966.1351581014242</v>
      </c>
      <c r="AX3710" s="28">
        <v>0.12962707910250101</v>
      </c>
      <c r="AY3710" s="33">
        <v>97.669092583202342</v>
      </c>
      <c r="AZ3710" s="33">
        <v>74.085096415010824</v>
      </c>
      <c r="BA3710" s="28">
        <v>0.31833657927740816</v>
      </c>
      <c r="BB3710" s="33">
        <v>90.552763963774353</v>
      </c>
      <c r="BC3710" s="28">
        <v>7.8587646670563005E-2</v>
      </c>
      <c r="BD3710" s="30">
        <v>2.3473108959767681</v>
      </c>
      <c r="BE3710" s="30">
        <v>2.1626423926189418</v>
      </c>
      <c r="BF3710" s="28">
        <v>8.5390217073380473E-2</v>
      </c>
      <c r="BG3710" s="30">
        <v>1.9488677208994318</v>
      </c>
      <c r="BH3710" s="28">
        <v>0.20444854763844555</v>
      </c>
      <c r="BI3710" s="30">
        <v>2.0444205647919915</v>
      </c>
      <c r="BJ3710" s="28">
        <v>0.14815460986893075</v>
      </c>
      <c r="BK3710" s="30">
        <v>5.7502791234949262</v>
      </c>
      <c r="BL3710" s="30">
        <v>5.8662213999144113</v>
      </c>
      <c r="BM3710" s="28">
        <v>-1.9764388098474545E-2</v>
      </c>
      <c r="BN3710" s="30">
        <v>4.8867493214547695</v>
      </c>
      <c r="BO3710" s="28">
        <v>0.17670843033607597</v>
      </c>
    </row>
    <row r="3711" spans="1:67" hidden="1" x14ac:dyDescent="0.25">
      <c r="A3711" s="34" t="s">
        <v>300</v>
      </c>
      <c r="B3711" s="34" t="s">
        <v>239</v>
      </c>
      <c r="C3711" s="26" t="s">
        <v>189</v>
      </c>
      <c r="D3711" s="27">
        <v>2427.184720059633</v>
      </c>
      <c r="E3711" s="27">
        <v>1507.688498249054</v>
      </c>
      <c r="F3711" s="28">
        <v>0.6098714839825542</v>
      </c>
      <c r="G3711" s="27">
        <v>882.59258184909822</v>
      </c>
      <c r="H3711" s="28">
        <v>1.7500624523429569</v>
      </c>
      <c r="I3711" s="27">
        <v>751.0451975822449</v>
      </c>
      <c r="J3711" s="28">
        <v>2.2317425474168466</v>
      </c>
      <c r="K3711" s="29">
        <v>534.05695667889734</v>
      </c>
      <c r="L3711" s="29">
        <v>433.96152864997123</v>
      </c>
      <c r="M3711" s="28">
        <v>0.23065507290546489</v>
      </c>
      <c r="N3711" s="29">
        <v>247.53352720274233</v>
      </c>
      <c r="O3711" s="28">
        <v>1.1575136213426069</v>
      </c>
      <c r="P3711" s="29">
        <v>213.10519753932502</v>
      </c>
      <c r="Q3711" s="28">
        <v>1.5060719440235428</v>
      </c>
      <c r="R3711" s="29">
        <v>141.65543534747769</v>
      </c>
      <c r="S3711" s="29">
        <v>97.49530494217403</v>
      </c>
      <c r="T3711" s="28">
        <v>0.45294622578487975</v>
      </c>
      <c r="U3711" s="29">
        <v>58.244717169860145</v>
      </c>
      <c r="V3711" s="28">
        <v>1.4320735378346046</v>
      </c>
      <c r="W3711" s="29">
        <v>49.279728608712638</v>
      </c>
      <c r="X3711" s="28">
        <v>1.8745173593028484</v>
      </c>
      <c r="Y3711" s="27">
        <v>2233.2501680839059</v>
      </c>
      <c r="Z3711" s="85">
        <v>193.93455197572709</v>
      </c>
      <c r="AA3711" s="29">
        <v>515.69076329479446</v>
      </c>
      <c r="AB3711" s="29">
        <v>18.366193384102914</v>
      </c>
      <c r="AC3711" s="29">
        <v>130.17019720308031</v>
      </c>
      <c r="AD3711" s="29">
        <v>11.485238144397398</v>
      </c>
      <c r="AE3711" s="31">
        <v>42.61432961754457</v>
      </c>
      <c r="AF3711" s="31">
        <v>42.986237576088207</v>
      </c>
      <c r="AG3711" s="26"/>
      <c r="AH3711" s="31">
        <v>38.526832177903678</v>
      </c>
      <c r="AI3711" s="26"/>
      <c r="AJ3711" s="32">
        <v>49.915315370589724</v>
      </c>
      <c r="AK3711" s="32">
        <v>43.977065362014649</v>
      </c>
      <c r="AL3711" s="28">
        <v>0.13503061106265313</v>
      </c>
      <c r="AM3711" s="32">
        <v>40.023253276246542</v>
      </c>
      <c r="AN3711" s="28">
        <v>0.24715787160195785</v>
      </c>
      <c r="AO3711" s="32">
        <v>1.1684543109121308</v>
      </c>
      <c r="AP3711" s="32">
        <v>1.0233521957373657</v>
      </c>
      <c r="AQ3711" s="28">
        <v>0.14179098435432907</v>
      </c>
      <c r="AR3711" s="32">
        <v>1.0395443251316714</v>
      </c>
      <c r="AS3711" s="28">
        <v>0.12400624260454825</v>
      </c>
      <c r="AT3711" s="27">
        <v>13097.744012383106</v>
      </c>
      <c r="AU3711" s="27">
        <v>12176.504619374991</v>
      </c>
      <c r="AV3711" s="28">
        <v>7.565713000611507E-2</v>
      </c>
      <c r="AW3711" s="27">
        <v>10952.186066420556</v>
      </c>
      <c r="AX3711" s="28">
        <v>0.19590225485127927</v>
      </c>
      <c r="AY3711" s="33">
        <v>180.67998407656319</v>
      </c>
      <c r="AZ3711" s="33">
        <v>173.39633805998213</v>
      </c>
      <c r="BA3711" s="28">
        <v>4.2005766085218388E-2</v>
      </c>
      <c r="BB3711" s="33">
        <v>147.39659031098091</v>
      </c>
      <c r="BC3711" s="28">
        <v>0.22580843759926983</v>
      </c>
      <c r="BD3711" s="30">
        <v>4.5448049870062492</v>
      </c>
      <c r="BE3711" s="30">
        <v>3.4742446016802093</v>
      </c>
      <c r="BF3711" s="28">
        <v>0.30814191516863754</v>
      </c>
      <c r="BG3711" s="30">
        <v>3.565547632366628</v>
      </c>
      <c r="BH3711" s="28">
        <v>0.27464430589856975</v>
      </c>
      <c r="BI3711" s="30">
        <v>3.5242931953532106</v>
      </c>
      <c r="BJ3711" s="28">
        <v>0.28956495248425584</v>
      </c>
      <c r="BK3711" s="30">
        <v>17.134427027849668</v>
      </c>
      <c r="BL3711" s="30">
        <v>15.464216447584704</v>
      </c>
      <c r="BM3711" s="28">
        <v>0.10800486309319783</v>
      </c>
      <c r="BN3711" s="30">
        <v>15.153178257783916</v>
      </c>
      <c r="BO3711" s="28">
        <v>0.13074806726094049</v>
      </c>
    </row>
    <row r="3712" spans="1:67" hidden="1" x14ac:dyDescent="0.25">
      <c r="A3712" s="34" t="s">
        <v>300</v>
      </c>
      <c r="B3712" s="34" t="s">
        <v>239</v>
      </c>
      <c r="C3712" s="26" t="s">
        <v>223</v>
      </c>
      <c r="D3712" s="27">
        <v>2251.3829907035829</v>
      </c>
      <c r="E3712" s="27">
        <v>1258.7165152251721</v>
      </c>
      <c r="F3712" s="28">
        <v>0.7886338690811826</v>
      </c>
      <c r="G3712" s="27">
        <v>1143.2663713622094</v>
      </c>
      <c r="H3712" s="28">
        <v>0.96925497600445054</v>
      </c>
      <c r="I3712" s="27">
        <v>483.40430740118029</v>
      </c>
      <c r="J3712" s="28">
        <v>3.6573498751121924</v>
      </c>
      <c r="K3712" s="29">
        <v>607.19315556134643</v>
      </c>
      <c r="L3712" s="29">
        <v>403.64518728825419</v>
      </c>
      <c r="M3712" s="28">
        <v>0.50427448334156155</v>
      </c>
      <c r="N3712" s="29">
        <v>378.96081705715017</v>
      </c>
      <c r="O3712" s="28">
        <v>0.60225840834034594</v>
      </c>
      <c r="P3712" s="29">
        <v>158.29624182593946</v>
      </c>
      <c r="Q3712" s="28">
        <v>2.8358027237880248</v>
      </c>
      <c r="R3712" s="29">
        <v>216.31285096778515</v>
      </c>
      <c r="S3712" s="29">
        <v>132.94856460799872</v>
      </c>
      <c r="T3712" s="28">
        <v>0.62704164280063923</v>
      </c>
      <c r="U3712" s="29">
        <v>113.99108460633654</v>
      </c>
      <c r="V3712" s="28">
        <v>0.89762955335333949</v>
      </c>
      <c r="W3712" s="29">
        <v>41.652613225501192</v>
      </c>
      <c r="X3712" s="28">
        <v>4.1932600194061971</v>
      </c>
      <c r="Y3712" s="26"/>
      <c r="Z3712" s="26"/>
      <c r="AA3712" s="26"/>
      <c r="AB3712" s="26"/>
      <c r="AC3712" s="26"/>
      <c r="AD3712" s="26"/>
      <c r="AE3712" s="31">
        <v>54.964289053896344</v>
      </c>
      <c r="AF3712" s="31">
        <v>60.906256191299057</v>
      </c>
      <c r="AG3712" s="26"/>
      <c r="AH3712" s="31">
        <v>51.978528544384517</v>
      </c>
      <c r="AI3712" s="26"/>
      <c r="AJ3712" s="32">
        <v>82.257384882982379</v>
      </c>
      <c r="AK3712" s="32">
        <v>67.958141114818133</v>
      </c>
      <c r="AL3712" s="28">
        <v>0.21041252061331508</v>
      </c>
      <c r="AM3712" s="32">
        <v>69.54319445045428</v>
      </c>
      <c r="AN3712" s="28">
        <v>0.18282436596418164</v>
      </c>
      <c r="AO3712" s="32">
        <v>1.4965605177267594</v>
      </c>
      <c r="AP3712" s="32">
        <v>1.1157826037011693</v>
      </c>
      <c r="AQ3712" s="28">
        <v>0.34126532602543658</v>
      </c>
      <c r="AR3712" s="32">
        <v>1.3379215687314288</v>
      </c>
      <c r="AS3712" s="28">
        <v>0.11857118735722796</v>
      </c>
      <c r="AT3712" s="27">
        <v>3948.6732976510525</v>
      </c>
      <c r="AU3712" s="27">
        <v>3773.914805161357</v>
      </c>
      <c r="AV3712" s="28">
        <v>4.6306952200057303E-2</v>
      </c>
      <c r="AW3712" s="27">
        <v>3470.3743120872973</v>
      </c>
      <c r="AX3712" s="28">
        <v>0.13782345722703229</v>
      </c>
      <c r="AY3712" s="33">
        <v>70.037062803161959</v>
      </c>
      <c r="AZ3712" s="33">
        <v>66.781607990074974</v>
      </c>
      <c r="BA3712" s="28">
        <v>4.8747775189402563E-2</v>
      </c>
      <c r="BB3712" s="33">
        <v>59.745107404534252</v>
      </c>
      <c r="BC3712" s="28">
        <v>0.17226440533349208</v>
      </c>
      <c r="BD3712" s="30">
        <v>3.7078530449214187</v>
      </c>
      <c r="BE3712" s="30">
        <v>3.1183736481076578</v>
      </c>
      <c r="BF3712" s="28">
        <v>0.18903424134932589</v>
      </c>
      <c r="BG3712" s="30">
        <v>3.0168458582085971</v>
      </c>
      <c r="BH3712" s="28">
        <v>0.22904955015604994</v>
      </c>
      <c r="BI3712" s="30">
        <v>3.0537952248590052</v>
      </c>
      <c r="BJ3712" s="28">
        <v>0.21417867666376075</v>
      </c>
      <c r="BK3712" s="30">
        <v>10.407994627369018</v>
      </c>
      <c r="BL3712" s="30">
        <v>9.4676954124064512</v>
      </c>
      <c r="BM3712" s="28">
        <v>9.9316589096265173E-2</v>
      </c>
      <c r="BN3712" s="30">
        <v>10.029436734551936</v>
      </c>
      <c r="BO3712" s="28">
        <v>3.774468126539246E-2</v>
      </c>
    </row>
    <row r="3713" spans="1:67" hidden="1" x14ac:dyDescent="0.25">
      <c r="A3713" s="34" t="s">
        <v>300</v>
      </c>
      <c r="B3713" s="34" t="s">
        <v>239</v>
      </c>
      <c r="C3713" s="26" t="s">
        <v>198</v>
      </c>
      <c r="D3713" s="27">
        <v>2270.4713089835645</v>
      </c>
      <c r="E3713" s="27">
        <v>1661.6672759258747</v>
      </c>
      <c r="F3713" s="28">
        <v>0.36638143019243519</v>
      </c>
      <c r="G3713" s="27">
        <v>1302.6194938206672</v>
      </c>
      <c r="H3713" s="28">
        <v>0.74300424625469508</v>
      </c>
      <c r="I3713" s="27">
        <v>730.21320510268208</v>
      </c>
      <c r="J3713" s="28">
        <v>2.109326554378447</v>
      </c>
      <c r="K3713" s="29">
        <v>681.38935959339142</v>
      </c>
      <c r="L3713" s="29">
        <v>504.17496397886032</v>
      </c>
      <c r="M3713" s="28">
        <v>0.35149384296274094</v>
      </c>
      <c r="N3713" s="29">
        <v>399.7711968134883</v>
      </c>
      <c r="O3713" s="28">
        <v>0.70444835702180664</v>
      </c>
      <c r="P3713" s="29">
        <v>227.23325905214236</v>
      </c>
      <c r="Q3713" s="28">
        <v>1.9986339254899108</v>
      </c>
      <c r="R3713" s="29">
        <v>181.34976388137352</v>
      </c>
      <c r="S3713" s="29">
        <v>129.50543115166548</v>
      </c>
      <c r="T3713" s="28">
        <v>0.4003255482698056</v>
      </c>
      <c r="U3713" s="29">
        <v>120.72275471596883</v>
      </c>
      <c r="V3713" s="28">
        <v>0.50220034580924899</v>
      </c>
      <c r="W3713" s="29">
        <v>59.364205967694886</v>
      </c>
      <c r="X3713" s="28">
        <v>2.0548671699586341</v>
      </c>
      <c r="Y3713" s="26"/>
      <c r="Z3713" s="26"/>
      <c r="AA3713" s="26"/>
      <c r="AB3713" s="26"/>
      <c r="AC3713" s="26"/>
      <c r="AD3713" s="26"/>
      <c r="AE3713" s="31">
        <v>18.026061678761689</v>
      </c>
      <c r="AF3713" s="31">
        <v>16.816778685467007</v>
      </c>
      <c r="AG3713" s="26"/>
      <c r="AH3713" s="31">
        <v>16.770649559790979</v>
      </c>
      <c r="AI3713" s="26"/>
      <c r="AJ3713" s="32">
        <v>21.066971910836184</v>
      </c>
      <c r="AK3713" s="32">
        <v>19.879694339231378</v>
      </c>
      <c r="AL3713" s="28">
        <v>5.972313011180385E-2</v>
      </c>
      <c r="AM3713" s="32">
        <v>27.402764428249483</v>
      </c>
      <c r="AN3713" s="28">
        <v>-0.2312099764241938</v>
      </c>
      <c r="AO3713" s="32">
        <v>1.1686952084302085</v>
      </c>
      <c r="AP3713" s="32">
        <v>1.1821345045357188</v>
      </c>
      <c r="AQ3713" s="28">
        <v>-1.1368669177614921E-2</v>
      </c>
      <c r="AR3713" s="32">
        <v>1.6339715602876757</v>
      </c>
      <c r="AS3713" s="28">
        <v>-0.28475180545709805</v>
      </c>
      <c r="AT3713" s="27">
        <v>17950.508419457321</v>
      </c>
      <c r="AU3713" s="27">
        <v>16702.994953779697</v>
      </c>
      <c r="AV3713" s="28">
        <v>7.4688010690880713E-2</v>
      </c>
      <c r="AW3713" s="27">
        <v>15298.955204266071</v>
      </c>
      <c r="AX3713" s="28">
        <v>0.17331596699177682</v>
      </c>
      <c r="AY3713" s="33">
        <v>70.888926782597551</v>
      </c>
      <c r="AZ3713" s="33">
        <v>64.751972228166011</v>
      </c>
      <c r="BA3713" s="28">
        <v>9.4776334113913965E-2</v>
      </c>
      <c r="BB3713" s="33">
        <v>66.835045846615017</v>
      </c>
      <c r="BC3713" s="28">
        <v>6.0655018405854057E-2</v>
      </c>
      <c r="BD3713" s="30">
        <v>3.3321202877873426</v>
      </c>
      <c r="BE3713" s="30">
        <v>3.2958147362421335</v>
      </c>
      <c r="BF3713" s="28">
        <v>1.1015653017743481E-2</v>
      </c>
      <c r="BG3713" s="30">
        <v>3.2584125725005628</v>
      </c>
      <c r="BH3713" s="28">
        <v>2.2620743581963036E-2</v>
      </c>
      <c r="BI3713" s="30">
        <v>3.2134961587428661</v>
      </c>
      <c r="BJ3713" s="28">
        <v>3.6914352214717686E-2</v>
      </c>
      <c r="BK3713" s="30">
        <v>12.519847064530781</v>
      </c>
      <c r="BL3713" s="30">
        <v>12.830869417205173</v>
      </c>
      <c r="BM3713" s="28">
        <v>-2.4240161953276218E-2</v>
      </c>
      <c r="BN3713" s="30">
        <v>10.790173707396033</v>
      </c>
      <c r="BO3713" s="28">
        <v>0.16030078885098564</v>
      </c>
    </row>
    <row r="3714" spans="1:67" hidden="1" x14ac:dyDescent="0.25">
      <c r="A3714" s="34" t="s">
        <v>300</v>
      </c>
      <c r="B3714" s="34" t="s">
        <v>239</v>
      </c>
      <c r="C3714" s="26" t="s">
        <v>203</v>
      </c>
      <c r="D3714" s="27">
        <v>1444.9799992644787</v>
      </c>
      <c r="E3714" s="27">
        <v>1394.2274078047276</v>
      </c>
      <c r="F3714" s="28">
        <v>3.6401946465579309E-2</v>
      </c>
      <c r="G3714" s="27">
        <v>1267.8697326934337</v>
      </c>
      <c r="H3714" s="28">
        <v>0.13969121748398869</v>
      </c>
      <c r="I3714" s="27">
        <v>741.90862481117244</v>
      </c>
      <c r="J3714" s="28">
        <v>0.94765224576308049</v>
      </c>
      <c r="K3714" s="29">
        <v>402.48250639438629</v>
      </c>
      <c r="L3714" s="29">
        <v>375.54076993465424</v>
      </c>
      <c r="M3714" s="28">
        <v>7.1741175969842197E-2</v>
      </c>
      <c r="N3714" s="29">
        <v>341.07078192682661</v>
      </c>
      <c r="O3714" s="28">
        <v>0.18005565918201391</v>
      </c>
      <c r="P3714" s="29">
        <v>195.4531915743473</v>
      </c>
      <c r="Q3714" s="28">
        <v>1.0592270873268821</v>
      </c>
      <c r="R3714" s="29">
        <v>115.57886428751945</v>
      </c>
      <c r="S3714" s="29">
        <v>122.75875671195985</v>
      </c>
      <c r="T3714" s="28">
        <v>-5.8487822919934242E-2</v>
      </c>
      <c r="U3714" s="29">
        <v>128.32749464208985</v>
      </c>
      <c r="V3714" s="28">
        <v>-9.9344496595424062E-2</v>
      </c>
      <c r="W3714" s="29">
        <v>62.034534850937916</v>
      </c>
      <c r="X3714" s="28">
        <v>0.86313743732007664</v>
      </c>
      <c r="Y3714" s="26"/>
      <c r="Z3714" s="26"/>
      <c r="AA3714" s="26"/>
      <c r="AB3714" s="26"/>
      <c r="AC3714" s="26"/>
      <c r="AD3714" s="26"/>
      <c r="AE3714" s="31">
        <v>11.079553251566953</v>
      </c>
      <c r="AF3714" s="31">
        <v>8.5697960477910442</v>
      </c>
      <c r="AG3714" s="26"/>
      <c r="AH3714" s="31">
        <v>12.254763967981292</v>
      </c>
      <c r="AI3714" s="26"/>
      <c r="AJ3714" s="32">
        <v>14.155948146755234</v>
      </c>
      <c r="AK3714" s="32">
        <v>12.623582271060833</v>
      </c>
      <c r="AL3714" s="28">
        <v>0.12138914634456036</v>
      </c>
      <c r="AM3714" s="32">
        <v>21.927575949816198</v>
      </c>
      <c r="AN3714" s="28">
        <v>-0.35442256913610681</v>
      </c>
      <c r="AO3714" s="32">
        <v>1.277664164369912</v>
      </c>
      <c r="AP3714" s="32">
        <v>1.473031820204717</v>
      </c>
      <c r="AQ3714" s="28">
        <v>-0.1326296235797903</v>
      </c>
      <c r="AR3714" s="32">
        <v>1.7893103455201262</v>
      </c>
      <c r="AS3714" s="28">
        <v>-0.28594602519971801</v>
      </c>
      <c r="AT3714" s="27">
        <v>15452.076747060162</v>
      </c>
      <c r="AU3714" s="27">
        <v>14584.103614200354</v>
      </c>
      <c r="AV3714" s="28">
        <v>5.951501414284207E-2</v>
      </c>
      <c r="AW3714" s="27">
        <v>13297.403240642672</v>
      </c>
      <c r="AX3714" s="28">
        <v>0.16203716375478985</v>
      </c>
      <c r="AY3714" s="33">
        <v>47.297575851415417</v>
      </c>
      <c r="AZ3714" s="33">
        <v>24.751874732186035</v>
      </c>
      <c r="BA3714" s="28">
        <v>0.91086842363144871</v>
      </c>
      <c r="BB3714" s="33">
        <v>56.268974687580567</v>
      </c>
      <c r="BC3714" s="28">
        <v>-0.15943775208232605</v>
      </c>
      <c r="BD3714" s="30">
        <v>3.5901684577778035</v>
      </c>
      <c r="BE3714" s="30">
        <v>3.7125860077650938</v>
      </c>
      <c r="BF3714" s="28">
        <v>-3.2973660335746245E-2</v>
      </c>
      <c r="BG3714" s="30">
        <v>3.717321447269097</v>
      </c>
      <c r="BH3714" s="28">
        <v>-3.4205540547133879E-2</v>
      </c>
      <c r="BI3714" s="30">
        <v>3.7958378619208282</v>
      </c>
      <c r="BJ3714" s="28">
        <v>-5.4182873880431949E-2</v>
      </c>
      <c r="BK3714" s="30">
        <v>12.502112805589421</v>
      </c>
      <c r="BL3714" s="30">
        <v>11.357457872240687</v>
      </c>
      <c r="BM3714" s="28">
        <v>0.1007844313599825</v>
      </c>
      <c r="BN3714" s="30">
        <v>9.8799539118999355</v>
      </c>
      <c r="BO3714" s="28">
        <v>0.26540193578547161</v>
      </c>
    </row>
    <row r="3715" spans="1:67" hidden="1" x14ac:dyDescent="0.25">
      <c r="A3715" s="34" t="s">
        <v>300</v>
      </c>
      <c r="B3715" s="34" t="s">
        <v>239</v>
      </c>
      <c r="C3715" s="26" t="s">
        <v>216</v>
      </c>
      <c r="D3715" s="27">
        <v>148.95547627329827</v>
      </c>
      <c r="E3715" s="27">
        <v>139.6399605333805</v>
      </c>
      <c r="F3715" s="28">
        <v>6.6710959415452756E-2</v>
      </c>
      <c r="G3715" s="27">
        <v>105.49892089009285</v>
      </c>
      <c r="H3715" s="28">
        <v>0.41191469084767035</v>
      </c>
      <c r="I3715" s="27">
        <v>77.975887203216558</v>
      </c>
      <c r="J3715" s="28">
        <v>0.91027613299350518</v>
      </c>
      <c r="K3715" s="29">
        <v>49.817885041236877</v>
      </c>
      <c r="L3715" s="29">
        <v>46.27076814209957</v>
      </c>
      <c r="M3715" s="28">
        <v>7.6659995966437286E-2</v>
      </c>
      <c r="N3715" s="29">
        <v>34.948007089255867</v>
      </c>
      <c r="O3715" s="28">
        <v>0.42548571980095784</v>
      </c>
      <c r="P3715" s="29">
        <v>24.686130659423036</v>
      </c>
      <c r="Q3715" s="28">
        <v>1.0180515824265357</v>
      </c>
      <c r="R3715" s="29">
        <v>12.454471260309219</v>
      </c>
      <c r="S3715" s="29">
        <v>11.839095091584397</v>
      </c>
      <c r="T3715" s="28">
        <v>5.197831117702998E-2</v>
      </c>
      <c r="U3715" s="29">
        <v>8.9824207886756611</v>
      </c>
      <c r="V3715" s="28">
        <v>0.38653839018662428</v>
      </c>
      <c r="W3715" s="29">
        <v>6.2324014219626083</v>
      </c>
      <c r="X3715" s="28">
        <v>0.99834227885585336</v>
      </c>
      <c r="Y3715" s="26"/>
      <c r="Z3715" s="26"/>
      <c r="AA3715" s="26"/>
      <c r="AB3715" s="26"/>
      <c r="AC3715" s="26"/>
      <c r="AD3715" s="26"/>
      <c r="AE3715" s="31">
        <v>1.0997030726133687</v>
      </c>
      <c r="AF3715" s="31">
        <v>1.9111364121775241</v>
      </c>
      <c r="AG3715" s="26"/>
      <c r="AH3715" s="31">
        <v>1.8618452834603811</v>
      </c>
      <c r="AI3715" s="26"/>
      <c r="AJ3715" s="32">
        <v>2.1994061452267371</v>
      </c>
      <c r="AK3715" s="32">
        <v>1.9111364121775243</v>
      </c>
      <c r="AL3715" s="28">
        <v>0.15083681688674538</v>
      </c>
      <c r="AM3715" s="32">
        <v>1.8618452834603814</v>
      </c>
      <c r="AN3715" s="28">
        <v>0.18130446432099509</v>
      </c>
      <c r="AO3715" s="32">
        <v>2</v>
      </c>
      <c r="AP3715" s="32">
        <v>1</v>
      </c>
      <c r="AQ3715" s="28">
        <v>1</v>
      </c>
      <c r="AR3715" s="32">
        <v>1</v>
      </c>
      <c r="AS3715" s="28">
        <v>1</v>
      </c>
      <c r="AT3715" s="27">
        <v>12502.804090776923</v>
      </c>
      <c r="AU3715" s="27">
        <v>11700.861752803685</v>
      </c>
      <c r="AV3715" s="28">
        <v>6.8537032136208403E-2</v>
      </c>
      <c r="AW3715" s="27">
        <v>10883.41915494418</v>
      </c>
      <c r="AX3715" s="28">
        <v>0.14879376717720913</v>
      </c>
      <c r="AY3715" s="33">
        <v>3.1654607666602801</v>
      </c>
      <c r="AZ3715" s="33">
        <v>4.2192417043925383</v>
      </c>
      <c r="BA3715" s="28">
        <v>-0.24975600156663114</v>
      </c>
      <c r="BB3715" s="33">
        <v>3.8778274321788366</v>
      </c>
      <c r="BC3715" s="28">
        <v>-0.18370251847909044</v>
      </c>
      <c r="BD3715" s="30">
        <v>2.99</v>
      </c>
      <c r="BE3715" s="30">
        <v>3.0178872350798245</v>
      </c>
      <c r="BF3715" s="28">
        <v>-9.2406484760808628E-3</v>
      </c>
      <c r="BG3715" s="30">
        <v>3.0187392551641832</v>
      </c>
      <c r="BH3715" s="28">
        <v>-9.5202840440818046E-3</v>
      </c>
      <c r="BI3715" s="30">
        <v>3.1586921530552661</v>
      </c>
      <c r="BJ3715" s="28">
        <v>-5.3405696054329717E-2</v>
      </c>
      <c r="BK3715" s="30">
        <v>11.96</v>
      </c>
      <c r="BL3715" s="30">
        <v>11.794817040758545</v>
      </c>
      <c r="BM3715" s="28">
        <v>1.4004707209161809E-2</v>
      </c>
      <c r="BN3715" s="30">
        <v>11.74504327642919</v>
      </c>
      <c r="BO3715" s="28">
        <v>1.8301909879055282E-2</v>
      </c>
    </row>
    <row r="3716" spans="1:67" hidden="1" x14ac:dyDescent="0.25">
      <c r="A3716" s="34" t="s">
        <v>300</v>
      </c>
      <c r="B3716" s="34" t="s">
        <v>239</v>
      </c>
      <c r="C3716" s="26" t="s">
        <v>199</v>
      </c>
      <c r="D3716" s="27">
        <v>1314.4374064230919</v>
      </c>
      <c r="E3716" s="27">
        <v>1792.9378372073174</v>
      </c>
      <c r="F3716" s="28">
        <v>-0.26688065857851406</v>
      </c>
      <c r="G3716" s="27">
        <v>1039.4445153021813</v>
      </c>
      <c r="H3716" s="28">
        <v>0.26455754691337829</v>
      </c>
      <c r="I3716" s="27">
        <v>637.48139150619511</v>
      </c>
      <c r="J3716" s="28">
        <v>1.0619227854125026</v>
      </c>
      <c r="K3716" s="29">
        <v>255.64347839355469</v>
      </c>
      <c r="L3716" s="29">
        <v>386.48359238587244</v>
      </c>
      <c r="M3716" s="28">
        <v>-0.33853989294760162</v>
      </c>
      <c r="N3716" s="29">
        <v>230.27484518117865</v>
      </c>
      <c r="O3716" s="28">
        <v>0.11016675830317539</v>
      </c>
      <c r="P3716" s="29">
        <v>148.62497773285136</v>
      </c>
      <c r="Q3716" s="28">
        <v>0.72005730324189288</v>
      </c>
      <c r="R3716" s="29">
        <v>96.3212936615069</v>
      </c>
      <c r="S3716" s="29">
        <v>119.72292100403314</v>
      </c>
      <c r="T3716" s="28">
        <v>-0.19546488797861775</v>
      </c>
      <c r="U3716" s="29">
        <v>67.17713946964173</v>
      </c>
      <c r="V3716" s="28">
        <v>0.43384035732923421</v>
      </c>
      <c r="W3716" s="29">
        <v>42.33621477487543</v>
      </c>
      <c r="X3716" s="28">
        <v>1.2751512900645312</v>
      </c>
      <c r="Y3716" s="26"/>
      <c r="Z3716" s="26"/>
      <c r="AA3716" s="26"/>
      <c r="AB3716" s="26"/>
      <c r="AC3716" s="26"/>
      <c r="AD3716" s="26"/>
      <c r="AE3716" s="31">
        <v>28.612476994928514</v>
      </c>
      <c r="AF3716" s="31">
        <v>38.074477160834412</v>
      </c>
      <c r="AG3716" s="26"/>
      <c r="AH3716" s="31">
        <v>31.300036953089911</v>
      </c>
      <c r="AI3716" s="26"/>
      <c r="AJ3716" s="32">
        <v>36.29367009782154</v>
      </c>
      <c r="AK3716" s="32">
        <v>54.023989633783785</v>
      </c>
      <c r="AL3716" s="28">
        <v>-0.3281934499127519</v>
      </c>
      <c r="AM3716" s="32">
        <v>41.446009186954541</v>
      </c>
      <c r="AN3716" s="28">
        <v>-0.1243144802167042</v>
      </c>
      <c r="AO3716" s="32">
        <v>1.3039477659209924</v>
      </c>
      <c r="AP3716" s="32">
        <v>1.4237724530793086</v>
      </c>
      <c r="AQ3716" s="28">
        <v>-8.4159998249131437E-2</v>
      </c>
      <c r="AR3716" s="32">
        <v>1.3218430606152267</v>
      </c>
      <c r="AS3716" s="28">
        <v>-1.3538138699994626E-2</v>
      </c>
      <c r="AT3716" s="27">
        <v>11703.927560740574</v>
      </c>
      <c r="AU3716" s="27">
        <v>11379.315330671772</v>
      </c>
      <c r="AV3716" s="28">
        <v>2.8526516810184817E-2</v>
      </c>
      <c r="AW3716" s="27">
        <v>10241.184184593201</v>
      </c>
      <c r="AX3716" s="28">
        <v>0.14282951558940993</v>
      </c>
      <c r="AY3716" s="33">
        <v>83.06656640520923</v>
      </c>
      <c r="AZ3716" s="33">
        <v>115.15197741798028</v>
      </c>
      <c r="BA3716" s="28">
        <v>-0.27863534549916558</v>
      </c>
      <c r="BB3716" s="33">
        <v>93.14817772111445</v>
      </c>
      <c r="BC3716" s="28">
        <v>-0.10823197578904394</v>
      </c>
      <c r="BD3716" s="30">
        <v>5.1416817463246955</v>
      </c>
      <c r="BE3716" s="30">
        <v>4.6391046671321945</v>
      </c>
      <c r="BF3716" s="28">
        <v>0.10833492996035042</v>
      </c>
      <c r="BG3716" s="30">
        <v>4.5139299278840186</v>
      </c>
      <c r="BH3716" s="28">
        <v>0.13906990770123592</v>
      </c>
      <c r="BI3716" s="30">
        <v>4.2891941935362139</v>
      </c>
      <c r="BJ3716" s="28">
        <v>0.19875237965983786</v>
      </c>
      <c r="BK3716" s="30">
        <v>13.6463844748836</v>
      </c>
      <c r="BL3716" s="30">
        <v>14.975727472828016</v>
      </c>
      <c r="BM3716" s="28">
        <v>-8.8766505691050906E-2</v>
      </c>
      <c r="BN3716" s="30">
        <v>15.473188103996607</v>
      </c>
      <c r="BO3716" s="28">
        <v>-0.11806252317459758</v>
      </c>
    </row>
    <row r="3717" spans="1:67" hidden="1" x14ac:dyDescent="0.25">
      <c r="A3717" s="34" t="s">
        <v>300</v>
      </c>
      <c r="B3717" s="34" t="s">
        <v>239</v>
      </c>
      <c r="C3717" s="26" t="s">
        <v>201</v>
      </c>
      <c r="D3717" s="27">
        <v>1780.0791734838485</v>
      </c>
      <c r="E3717" s="27">
        <v>1671.1161619138718</v>
      </c>
      <c r="F3717" s="28">
        <v>6.5203732722676294E-2</v>
      </c>
      <c r="G3717" s="27">
        <v>1557.710858912468</v>
      </c>
      <c r="H3717" s="28">
        <v>0.14275326726978671</v>
      </c>
      <c r="I3717" s="27">
        <v>1256.1832214939595</v>
      </c>
      <c r="J3717" s="28">
        <v>0.41705377290967754</v>
      </c>
      <c r="K3717" s="29">
        <v>471.97735466174811</v>
      </c>
      <c r="L3717" s="29">
        <v>509.54410982131958</v>
      </c>
      <c r="M3717" s="28">
        <v>-7.372620826241108E-2</v>
      </c>
      <c r="N3717" s="29">
        <v>460.55342764956401</v>
      </c>
      <c r="O3717" s="28">
        <v>2.4804781218296747E-2</v>
      </c>
      <c r="P3717" s="29">
        <v>375.10307960366561</v>
      </c>
      <c r="Q3717" s="28">
        <v>0.25826040980639237</v>
      </c>
      <c r="R3717" s="29">
        <v>122.1775757570566</v>
      </c>
      <c r="S3717" s="29">
        <v>131.12280178625792</v>
      </c>
      <c r="T3717" s="28">
        <v>-6.8220217287477222E-2</v>
      </c>
      <c r="U3717" s="29">
        <v>124.16985662819579</v>
      </c>
      <c r="V3717" s="28">
        <v>-1.6044802863103176E-2</v>
      </c>
      <c r="W3717" s="29">
        <v>107.07749022630195</v>
      </c>
      <c r="X3717" s="28">
        <v>0.1410201667861426</v>
      </c>
      <c r="Y3717" s="27">
        <v>1780.0791734838485</v>
      </c>
      <c r="Z3717" s="85">
        <v>0</v>
      </c>
      <c r="AA3717" s="29">
        <v>471.97735466174811</v>
      </c>
      <c r="AB3717" s="29">
        <v>0</v>
      </c>
      <c r="AC3717" s="29">
        <v>122.1775757570566</v>
      </c>
      <c r="AD3717" s="29">
        <v>0</v>
      </c>
      <c r="AE3717" s="31">
        <v>40.561264970792848</v>
      </c>
      <c r="AF3717" s="31">
        <v>42.814725085617496</v>
      </c>
      <c r="AG3717" s="26"/>
      <c r="AH3717" s="31">
        <v>35.321755504453826</v>
      </c>
      <c r="AI3717" s="26"/>
      <c r="AJ3717" s="32">
        <v>42.128207245143535</v>
      </c>
      <c r="AK3717" s="32">
        <v>45.149201935430682</v>
      </c>
      <c r="AL3717" s="28">
        <v>-6.6911364116857872E-2</v>
      </c>
      <c r="AM3717" s="32">
        <v>38.773872367439211</v>
      </c>
      <c r="AN3717" s="28">
        <v>8.6510185155536976E-2</v>
      </c>
      <c r="AO3717" s="32">
        <v>1.0334847564938003</v>
      </c>
      <c r="AP3717" s="32">
        <v>1.0496995764479413</v>
      </c>
      <c r="AQ3717" s="28">
        <v>-1.544710536038321E-2</v>
      </c>
      <c r="AR3717" s="32">
        <v>1.092218771651096</v>
      </c>
      <c r="AS3717" s="28">
        <v>-5.377495487328797E-2</v>
      </c>
      <c r="AT3717" s="27">
        <v>12810.509006323815</v>
      </c>
      <c r="AU3717" s="27">
        <v>12376.757425549526</v>
      </c>
      <c r="AV3717" s="28">
        <v>3.5045655809565229E-2</v>
      </c>
      <c r="AW3717" s="27">
        <v>11416.320286787406</v>
      </c>
      <c r="AX3717" s="28">
        <v>0.12212242513465243</v>
      </c>
      <c r="AY3717" s="33">
        <v>173.835778305584</v>
      </c>
      <c r="AZ3717" s="33">
        <v>190.64386096814317</v>
      </c>
      <c r="BA3717" s="28">
        <v>-8.8164825120531018E-2</v>
      </c>
      <c r="BB3717" s="33">
        <v>146.49654765447107</v>
      </c>
      <c r="BC3717" s="28">
        <v>0.18662030668187241</v>
      </c>
      <c r="BD3717" s="30">
        <v>3.7715351296029391</v>
      </c>
      <c r="BE3717" s="30">
        <v>3.2796300255533861</v>
      </c>
      <c r="BF3717" s="28">
        <v>0.14998798651581186</v>
      </c>
      <c r="BG3717" s="30">
        <v>3.3822587465307787</v>
      </c>
      <c r="BH3717" s="28">
        <v>0.11509361413329054</v>
      </c>
      <c r="BI3717" s="30">
        <v>3.3489013815115682</v>
      </c>
      <c r="BJ3717" s="28">
        <v>0.12620071478504091</v>
      </c>
      <c r="BK3717" s="30">
        <v>14.569606267384435</v>
      </c>
      <c r="BL3717" s="30">
        <v>12.744664842030625</v>
      </c>
      <c r="BM3717" s="28">
        <v>0.14319257885349299</v>
      </c>
      <c r="BN3717" s="30">
        <v>12.545000060495775</v>
      </c>
      <c r="BO3717" s="28">
        <v>0.16138750076726963</v>
      </c>
    </row>
    <row r="3718" spans="1:67" hidden="1" x14ac:dyDescent="0.25">
      <c r="A3718" s="34" t="s">
        <v>300</v>
      </c>
      <c r="B3718" s="34" t="s">
        <v>239</v>
      </c>
      <c r="C3718" s="26" t="s">
        <v>181</v>
      </c>
      <c r="D3718" s="27">
        <v>4194.777471752167</v>
      </c>
      <c r="E3718" s="27">
        <v>7308.3734162330629</v>
      </c>
      <c r="F3718" s="28">
        <v>-0.42603131601966354</v>
      </c>
      <c r="G3718" s="27">
        <v>4570.1009207928182</v>
      </c>
      <c r="H3718" s="28">
        <v>-8.2125855762401931E-2</v>
      </c>
      <c r="I3718" s="27">
        <v>2980.4779107546806</v>
      </c>
      <c r="J3718" s="28">
        <v>0.40741773546310772</v>
      </c>
      <c r="K3718" s="29">
        <v>881.37965679168701</v>
      </c>
      <c r="L3718" s="29">
        <v>1449.6240301815051</v>
      </c>
      <c r="M3718" s="28">
        <v>-0.39199431132406731</v>
      </c>
      <c r="N3718" s="29">
        <v>1058.7447492900997</v>
      </c>
      <c r="O3718" s="28">
        <v>-0.16752394060734466</v>
      </c>
      <c r="P3718" s="29">
        <v>969.11791821141833</v>
      </c>
      <c r="Q3718" s="28">
        <v>-9.0534144267664582E-2</v>
      </c>
      <c r="R3718" s="29">
        <v>553.66910905269344</v>
      </c>
      <c r="S3718" s="29">
        <v>492.92535414081635</v>
      </c>
      <c r="T3718" s="28">
        <v>0.1232311432179326</v>
      </c>
      <c r="U3718" s="29">
        <v>395.89310950867196</v>
      </c>
      <c r="V3718" s="28">
        <v>0.39853181516554137</v>
      </c>
      <c r="W3718" s="29">
        <v>299.08897679064751</v>
      </c>
      <c r="X3718" s="28">
        <v>0.85118527266969013</v>
      </c>
      <c r="Y3718" s="27">
        <v>4194.777471752167</v>
      </c>
      <c r="Z3718" s="26"/>
      <c r="AA3718" s="29">
        <v>881.37965679168701</v>
      </c>
      <c r="AB3718" s="26"/>
      <c r="AC3718" s="29">
        <v>553.66910905269344</v>
      </c>
      <c r="AD3718" s="26"/>
      <c r="AE3718" s="31">
        <v>18.29978798995441</v>
      </c>
      <c r="AF3718" s="31">
        <v>53.949796620813473</v>
      </c>
      <c r="AG3718" s="26"/>
      <c r="AH3718" s="31">
        <v>50.246410248040661</v>
      </c>
      <c r="AI3718" s="26"/>
      <c r="AJ3718" s="32">
        <v>25.711799303520717</v>
      </c>
      <c r="AK3718" s="32">
        <v>96.42794225285337</v>
      </c>
      <c r="AL3718" s="28">
        <v>-0.73335737854802252</v>
      </c>
      <c r="AM3718" s="32">
        <v>66.319865720759552</v>
      </c>
      <c r="AN3718" s="28">
        <v>-0.61230622191274475</v>
      </c>
      <c r="AO3718" s="32">
        <v>1.4055074237181864</v>
      </c>
      <c r="AP3718" s="32">
        <v>1.7512430914244808</v>
      </c>
      <c r="AQ3718" s="28">
        <v>-0.19742300163769333</v>
      </c>
      <c r="AR3718" s="32">
        <v>1.3067323767826504</v>
      </c>
      <c r="AS3718" s="28">
        <v>7.558934690111016E-2</v>
      </c>
      <c r="AT3718" s="27">
        <v>19344.899351183311</v>
      </c>
      <c r="AU3718" s="27">
        <v>19206.489847389596</v>
      </c>
      <c r="AV3718" s="28">
        <v>7.2063924690813075E-3</v>
      </c>
      <c r="AW3718" s="27">
        <v>18520.772535070202</v>
      </c>
      <c r="AX3718" s="28">
        <v>4.4497431980905465E-2</v>
      </c>
      <c r="AY3718" s="33">
        <v>134.2930705366096</v>
      </c>
      <c r="AZ3718" s="33">
        <v>360.04539270812768</v>
      </c>
      <c r="BA3718" s="28">
        <v>-0.62701072349098252</v>
      </c>
      <c r="BB3718" s="33">
        <v>312.79001563606261</v>
      </c>
      <c r="BC3718" s="28">
        <v>-0.57066062270714468</v>
      </c>
      <c r="BD3718" s="30">
        <v>4.759330941471454</v>
      </c>
      <c r="BE3718" s="30">
        <v>5.041564753391949</v>
      </c>
      <c r="BF3718" s="28">
        <v>-5.5981391834868131E-2</v>
      </c>
      <c r="BG3718" s="30">
        <v>4.3165275897303133</v>
      </c>
      <c r="BH3718" s="28">
        <v>0.10258323213191974</v>
      </c>
      <c r="BI3718" s="30">
        <v>3.0754543433222055</v>
      </c>
      <c r="BJ3718" s="28">
        <v>0.54752124732577578</v>
      </c>
      <c r="BK3718" s="30">
        <v>7.5763256485977157</v>
      </c>
      <c r="BL3718" s="30">
        <v>14.826531755445561</v>
      </c>
      <c r="BM3718" s="28">
        <v>-0.48900216358319631</v>
      </c>
      <c r="BN3718" s="30">
        <v>11.543774849894707</v>
      </c>
      <c r="BO3718" s="28">
        <v>-0.34368733389955008</v>
      </c>
    </row>
    <row r="3719" spans="1:67" hidden="1" x14ac:dyDescent="0.25">
      <c r="A3719" s="34" t="s">
        <v>300</v>
      </c>
      <c r="B3719" s="34" t="s">
        <v>239</v>
      </c>
      <c r="C3719" s="26" t="s">
        <v>185</v>
      </c>
      <c r="D3719" s="27">
        <v>5158.3846284711362</v>
      </c>
      <c r="E3719" s="27">
        <v>6493.4764694452288</v>
      </c>
      <c r="F3719" s="28">
        <v>-0.20560509416740155</v>
      </c>
      <c r="G3719" s="27">
        <v>4152.2622069501876</v>
      </c>
      <c r="H3719" s="28">
        <v>0.24230705369156821</v>
      </c>
      <c r="I3719" s="27">
        <v>3106.1106844115257</v>
      </c>
      <c r="J3719" s="28">
        <v>0.6607214463925094</v>
      </c>
      <c r="K3719" s="29">
        <v>1041.2232783624981</v>
      </c>
      <c r="L3719" s="29">
        <v>1390.8771178623172</v>
      </c>
      <c r="M3719" s="28">
        <v>-0.25139089212799259</v>
      </c>
      <c r="N3719" s="29">
        <v>999.88481202828007</v>
      </c>
      <c r="O3719" s="28">
        <v>4.1343228576862207E-2</v>
      </c>
      <c r="P3719" s="29">
        <v>841.7924439833314</v>
      </c>
      <c r="Q3719" s="28">
        <v>0.23691212222750213</v>
      </c>
      <c r="R3719" s="29">
        <v>390.79497371780565</v>
      </c>
      <c r="S3719" s="29">
        <v>485.01889739543742</v>
      </c>
      <c r="T3719" s="28">
        <v>-0.19426856187174643</v>
      </c>
      <c r="U3719" s="29">
        <v>335.84740856621733</v>
      </c>
      <c r="V3719" s="28">
        <v>0.16360872155056272</v>
      </c>
      <c r="W3719" s="29">
        <v>256.62212974381964</v>
      </c>
      <c r="X3719" s="28">
        <v>0.52284206396357114</v>
      </c>
      <c r="Y3719" s="26"/>
      <c r="Z3719" s="26"/>
      <c r="AA3719" s="26"/>
      <c r="AB3719" s="26"/>
      <c r="AC3719" s="26"/>
      <c r="AD3719" s="26"/>
      <c r="AE3719" s="31">
        <v>50.715868534330063</v>
      </c>
      <c r="AF3719" s="31">
        <v>59.02343849528998</v>
      </c>
      <c r="AG3719" s="26"/>
      <c r="AH3719" s="31">
        <v>51.604095848326523</v>
      </c>
      <c r="AI3719" s="26"/>
      <c r="AJ3719" s="32">
        <v>76.702337117600607</v>
      </c>
      <c r="AK3719" s="32">
        <v>81.274971121408342</v>
      </c>
      <c r="AL3719" s="28">
        <v>-5.6261281187995088E-2</v>
      </c>
      <c r="AM3719" s="32">
        <v>70.767668252167169</v>
      </c>
      <c r="AN3719" s="28">
        <v>8.3861302936905732E-2</v>
      </c>
      <c r="AO3719" s="32">
        <v>1.4996718235594413</v>
      </c>
      <c r="AP3719" s="32">
        <v>1.3671566362696048</v>
      </c>
      <c r="AQ3719" s="28">
        <v>9.6927582234772047E-2</v>
      </c>
      <c r="AR3719" s="32">
        <v>1.3609684664882824</v>
      </c>
      <c r="AS3719" s="28">
        <v>0.10191518796100857</v>
      </c>
      <c r="AT3719" s="27">
        <v>14608.788975589303</v>
      </c>
      <c r="AU3719" s="27">
        <v>14009.735377911942</v>
      </c>
      <c r="AV3719" s="28">
        <v>4.2759808198935857E-2</v>
      </c>
      <c r="AW3719" s="27">
        <v>13126.063606444955</v>
      </c>
      <c r="AX3719" s="28">
        <v>0.11296039799901036</v>
      </c>
      <c r="AY3719" s="33">
        <v>252.2882767394259</v>
      </c>
      <c r="AZ3719" s="33">
        <v>269.97161068240791</v>
      </c>
      <c r="BA3719" s="28">
        <v>-6.5500716531948708E-2</v>
      </c>
      <c r="BB3719" s="33">
        <v>203.12641074644034</v>
      </c>
      <c r="BC3719" s="28">
        <v>0.24202596704351545</v>
      </c>
      <c r="BD3719" s="30">
        <v>4.9541579944155485</v>
      </c>
      <c r="BE3719" s="30">
        <v>4.6686198126727811</v>
      </c>
      <c r="BF3719" s="28">
        <v>6.1161155373518621E-2</v>
      </c>
      <c r="BG3719" s="30">
        <v>4.152740552711534</v>
      </c>
      <c r="BH3719" s="28">
        <v>0.19298519412216317</v>
      </c>
      <c r="BI3719" s="30">
        <v>3.68987712661511</v>
      </c>
      <c r="BJ3719" s="28">
        <v>0.34263495081751411</v>
      </c>
      <c r="BK3719" s="30">
        <v>13.199721018408038</v>
      </c>
      <c r="BL3719" s="30">
        <v>13.388089627672954</v>
      </c>
      <c r="BM3719" s="28">
        <v>-1.4069864671025332E-2</v>
      </c>
      <c r="BN3719" s="30">
        <v>12.36353802661993</v>
      </c>
      <c r="BO3719" s="28">
        <v>6.7632985799673459E-2</v>
      </c>
    </row>
    <row r="3720" spans="1:67" hidden="1" x14ac:dyDescent="0.25">
      <c r="A3720" s="34" t="s">
        <v>300</v>
      </c>
      <c r="B3720" s="34" t="s">
        <v>239</v>
      </c>
      <c r="C3720" s="26" t="s">
        <v>191</v>
      </c>
      <c r="D3720" s="27">
        <v>1050.7871767616273</v>
      </c>
      <c r="E3720" s="27">
        <v>888.42870322108274</v>
      </c>
      <c r="F3720" s="28">
        <v>0.18274789293940916</v>
      </c>
      <c r="G3720" s="27">
        <v>834.82970066070561</v>
      </c>
      <c r="H3720" s="28">
        <v>0.25868446693979308</v>
      </c>
      <c r="I3720" s="27">
        <v>695.84492165088659</v>
      </c>
      <c r="J3720" s="28">
        <v>0.51008815910970939</v>
      </c>
      <c r="K3720" s="29">
        <v>342.0456262281059</v>
      </c>
      <c r="L3720" s="29">
        <v>287.97760999202728</v>
      </c>
      <c r="M3720" s="28">
        <v>0.18775076380964306</v>
      </c>
      <c r="N3720" s="29">
        <v>253.90589360061131</v>
      </c>
      <c r="O3720" s="28">
        <v>0.34713543422562915</v>
      </c>
      <c r="P3720" s="29">
        <v>197.93434044937362</v>
      </c>
      <c r="Q3720" s="28">
        <v>0.72807621684824386</v>
      </c>
      <c r="R3720" s="29">
        <v>79.463223686178793</v>
      </c>
      <c r="S3720" s="29">
        <v>63.009501066255567</v>
      </c>
      <c r="T3720" s="28">
        <v>0.2611308190271473</v>
      </c>
      <c r="U3720" s="29">
        <v>80.842534547890693</v>
      </c>
      <c r="V3720" s="28">
        <v>-1.706169740255736E-2</v>
      </c>
      <c r="W3720" s="29">
        <v>59.933569096810253</v>
      </c>
      <c r="X3720" s="28">
        <v>0.32585502388189885</v>
      </c>
      <c r="Y3720" s="26"/>
      <c r="Z3720" s="26"/>
      <c r="AA3720" s="26"/>
      <c r="AB3720" s="26"/>
      <c r="AC3720" s="26"/>
      <c r="AD3720" s="26"/>
      <c r="AE3720" s="31">
        <v>5.3171886213580342</v>
      </c>
      <c r="AF3720" s="31">
        <v>5.4996646924546342</v>
      </c>
      <c r="AG3720" s="26"/>
      <c r="AH3720" s="31">
        <v>8.7300986275391033</v>
      </c>
      <c r="AI3720" s="26"/>
      <c r="AJ3720" s="32">
        <v>5.317188621358035</v>
      </c>
      <c r="AK3720" s="32">
        <v>5.4996646924546333</v>
      </c>
      <c r="AL3720" s="28">
        <v>-3.3179490260006154E-2</v>
      </c>
      <c r="AM3720" s="32">
        <v>10.200015542548261</v>
      </c>
      <c r="AN3720" s="28">
        <v>-0.47870779224031984</v>
      </c>
      <c r="AO3720" s="32">
        <v>1</v>
      </c>
      <c r="AP3720" s="32">
        <v>1</v>
      </c>
      <c r="AQ3720" s="28">
        <v>0</v>
      </c>
      <c r="AR3720" s="32">
        <v>1.1683734603378138</v>
      </c>
      <c r="AS3720" s="28">
        <v>-0.14410928188075384</v>
      </c>
      <c r="AT3720" s="27">
        <v>27538.451715752246</v>
      </c>
      <c r="AU3720" s="27">
        <v>25707.324321774478</v>
      </c>
      <c r="AV3720" s="28">
        <v>7.1229793153804649E-2</v>
      </c>
      <c r="AW3720" s="27">
        <v>23689.178374514227</v>
      </c>
      <c r="AX3720" s="28">
        <v>0.16249079138089575</v>
      </c>
      <c r="AY3720" s="33">
        <v>33.381697233551819</v>
      </c>
      <c r="AZ3720" s="33">
        <v>37.38467739113883</v>
      </c>
      <c r="BA3720" s="28">
        <v>-0.1070754233266655</v>
      </c>
      <c r="BB3720" s="33">
        <v>74.386501314990738</v>
      </c>
      <c r="BC3720" s="28">
        <v>-0.5512398534218389</v>
      </c>
      <c r="BD3720" s="30">
        <v>3.0720672804652986</v>
      </c>
      <c r="BE3720" s="30">
        <v>3.0850617283950621</v>
      </c>
      <c r="BF3720" s="28">
        <v>-4.212054433193964E-3</v>
      </c>
      <c r="BG3720" s="30">
        <v>3.2879492823978138</v>
      </c>
      <c r="BH3720" s="28">
        <v>-6.5658555954086428E-2</v>
      </c>
      <c r="BI3720" s="30">
        <v>3.5155340911086892</v>
      </c>
      <c r="BJ3720" s="28">
        <v>-0.12614493250541486</v>
      </c>
      <c r="BK3720" s="30">
        <v>13.223565921657832</v>
      </c>
      <c r="BL3720" s="30">
        <v>14.09991649175074</v>
      </c>
      <c r="BM3720" s="28">
        <v>-6.2152890806525259E-2</v>
      </c>
      <c r="BN3720" s="30">
        <v>10.326614638314647</v>
      </c>
      <c r="BO3720" s="28">
        <v>0.28053252540234053</v>
      </c>
    </row>
    <row r="3721" spans="1:67" hidden="1" x14ac:dyDescent="0.25">
      <c r="A3721" s="34" t="s">
        <v>300</v>
      </c>
      <c r="B3721" s="34" t="s">
        <v>239</v>
      </c>
      <c r="C3721" s="26" t="s">
        <v>225</v>
      </c>
      <c r="D3721" s="27">
        <v>589.50249954700473</v>
      </c>
      <c r="E3721" s="27">
        <v>483.87611001133916</v>
      </c>
      <c r="F3721" s="28">
        <v>0.21829221850442321</v>
      </c>
      <c r="G3721" s="27">
        <v>328.58515273571015</v>
      </c>
      <c r="H3721" s="28">
        <v>0.79406310552673509</v>
      </c>
      <c r="I3721" s="27">
        <v>262.86917244434358</v>
      </c>
      <c r="J3721" s="28">
        <v>1.2425699220087063</v>
      </c>
      <c r="K3721" s="29">
        <v>132.31937193870544</v>
      </c>
      <c r="L3721" s="29">
        <v>143.05953946864014</v>
      </c>
      <c r="M3721" s="28">
        <v>-7.5074808501596146E-2</v>
      </c>
      <c r="N3721" s="29">
        <v>96.664347648620605</v>
      </c>
      <c r="O3721" s="28">
        <v>0.36885392761033786</v>
      </c>
      <c r="P3721" s="29">
        <v>72.419124126434326</v>
      </c>
      <c r="Q3721" s="28">
        <v>0.82713300574711612</v>
      </c>
      <c r="R3721" s="29">
        <v>40.899351642607598</v>
      </c>
      <c r="S3721" s="29">
        <v>32.601182605269024</v>
      </c>
      <c r="T3721" s="28">
        <v>0.25453582889344079</v>
      </c>
      <c r="U3721" s="29">
        <v>25.906948097150007</v>
      </c>
      <c r="V3721" s="28">
        <v>0.57870203349451599</v>
      </c>
      <c r="W3721" s="29">
        <v>19.188979096769092</v>
      </c>
      <c r="X3721" s="28">
        <v>1.1313979986300546</v>
      </c>
      <c r="Y3721" s="27">
        <v>589.50249954700473</v>
      </c>
      <c r="Z3721" s="26"/>
      <c r="AA3721" s="29">
        <v>132.31937193870544</v>
      </c>
      <c r="AB3721" s="26"/>
      <c r="AC3721" s="29">
        <v>40.899351642607598</v>
      </c>
      <c r="AD3721" s="26"/>
      <c r="AE3721" s="31">
        <v>45.015180054005988</v>
      </c>
      <c r="AF3721" s="31">
        <v>48.667004746491493</v>
      </c>
      <c r="AG3721" s="26"/>
      <c r="AH3721" s="31">
        <v>54.911913564770607</v>
      </c>
      <c r="AI3721" s="26"/>
      <c r="AJ3721" s="32">
        <v>67.043752817934092</v>
      </c>
      <c r="AK3721" s="32">
        <v>60.7445252761432</v>
      </c>
      <c r="AL3721" s="28">
        <v>0.10370033370340372</v>
      </c>
      <c r="AM3721" s="32">
        <v>63.433153337497146</v>
      </c>
      <c r="AN3721" s="28">
        <v>5.6919753953058136E-2</v>
      </c>
      <c r="AO3721" s="32">
        <v>1.4848658318716343</v>
      </c>
      <c r="AP3721" s="32">
        <v>1.2842459540045406</v>
      </c>
      <c r="AQ3721" s="28">
        <v>0.15621608714555038</v>
      </c>
      <c r="AR3721" s="32">
        <v>1.1687774414878955</v>
      </c>
      <c r="AS3721" s="28">
        <v>0.27044360984700988</v>
      </c>
      <c r="AT3721" s="27">
        <v>2983.1200829211634</v>
      </c>
      <c r="AU3721" s="27">
        <v>2747.7658878049851</v>
      </c>
      <c r="AV3721" s="28">
        <v>8.5652928497553973E-2</v>
      </c>
      <c r="AW3721" s="27">
        <v>2482.1641679369213</v>
      </c>
      <c r="AX3721" s="28">
        <v>0.20182223297527385</v>
      </c>
      <c r="AY3721" s="33">
        <v>46.962551794699436</v>
      </c>
      <c r="AZ3721" s="33">
        <v>45.000536624156446</v>
      </c>
      <c r="BA3721" s="28">
        <v>4.3599817196174812E-2</v>
      </c>
      <c r="BB3721" s="33">
        <v>52.978710449528016</v>
      </c>
      <c r="BC3721" s="28">
        <v>-0.11355804253786206</v>
      </c>
      <c r="BD3721" s="30">
        <v>4.4551488637663814</v>
      </c>
      <c r="BE3721" s="30">
        <v>3.3823407499323657</v>
      </c>
      <c r="BF3721" s="28">
        <v>0.31717919427706032</v>
      </c>
      <c r="BG3721" s="30">
        <v>3.3992382996276191</v>
      </c>
      <c r="BH3721" s="28">
        <v>0.31063152126005272</v>
      </c>
      <c r="BI3721" s="30">
        <v>3.6298308715444882</v>
      </c>
      <c r="BJ3721" s="28">
        <v>0.22737092207018489</v>
      </c>
      <c r="BK3721" s="30">
        <v>14.413492534020525</v>
      </c>
      <c r="BL3721" s="30">
        <v>14.842287038174339</v>
      </c>
      <c r="BM3721" s="28">
        <v>-2.8890056030513013E-2</v>
      </c>
      <c r="BN3721" s="30">
        <v>12.683282936435782</v>
      </c>
      <c r="BO3721" s="28">
        <v>0.13641654185717952</v>
      </c>
    </row>
    <row r="3722" spans="1:67" hidden="1" x14ac:dyDescent="0.25">
      <c r="A3722" s="34" t="s">
        <v>300</v>
      </c>
      <c r="B3722" s="34" t="s">
        <v>239</v>
      </c>
      <c r="C3722" s="26" t="s">
        <v>207</v>
      </c>
      <c r="D3722" s="27">
        <v>964.45089770078664</v>
      </c>
      <c r="E3722" s="27">
        <v>1082.5979580557346</v>
      </c>
      <c r="F3722" s="28">
        <v>-0.1091329052265453</v>
      </c>
      <c r="G3722" s="27">
        <v>620.35119831562042</v>
      </c>
      <c r="H3722" s="28">
        <v>0.55468531425338874</v>
      </c>
      <c r="I3722" s="27">
        <v>436.20403937935828</v>
      </c>
      <c r="J3722" s="28">
        <v>1.2110086350255509</v>
      </c>
      <c r="K3722" s="29">
        <v>239.62002579564026</v>
      </c>
      <c r="L3722" s="29">
        <v>272.75974801171753</v>
      </c>
      <c r="M3722" s="28">
        <v>-0.12149784730939706</v>
      </c>
      <c r="N3722" s="29">
        <v>158.06351601125613</v>
      </c>
      <c r="O3722" s="28">
        <v>0.51597302048232485</v>
      </c>
      <c r="P3722" s="29">
        <v>122.08010196444491</v>
      </c>
      <c r="Q3722" s="28">
        <v>0.96280984320793039</v>
      </c>
      <c r="R3722" s="29">
        <v>51.306300460774182</v>
      </c>
      <c r="S3722" s="29">
        <v>62.419888023641796</v>
      </c>
      <c r="T3722" s="28">
        <v>-0.17804561838781729</v>
      </c>
      <c r="U3722" s="29">
        <v>42.807772446391233</v>
      </c>
      <c r="V3722" s="28">
        <v>0.19852768618189076</v>
      </c>
      <c r="W3722" s="29">
        <v>46.126010174341218</v>
      </c>
      <c r="X3722" s="28">
        <v>0.11230735688721315</v>
      </c>
      <c r="Y3722" s="27">
        <v>964.45089770078664</v>
      </c>
      <c r="Z3722" s="26"/>
      <c r="AA3722" s="29">
        <v>239.62002579564026</v>
      </c>
      <c r="AB3722" s="26"/>
      <c r="AC3722" s="29">
        <v>51.306300460774182</v>
      </c>
      <c r="AD3722" s="26"/>
      <c r="AE3722" s="31">
        <v>23.810521913757814</v>
      </c>
      <c r="AF3722" s="31">
        <v>28.905123339390578</v>
      </c>
      <c r="AG3722" s="26"/>
      <c r="AH3722" s="31">
        <v>24.022526258190926</v>
      </c>
      <c r="AI3722" s="26"/>
      <c r="AJ3722" s="32">
        <v>24.455294290131853</v>
      </c>
      <c r="AK3722" s="32">
        <v>34.767688666909478</v>
      </c>
      <c r="AL3722" s="28">
        <v>-0.29660856882305658</v>
      </c>
      <c r="AM3722" s="32">
        <v>26.066105399103513</v>
      </c>
      <c r="AN3722" s="28">
        <v>-6.1797153211352415E-2</v>
      </c>
      <c r="AO3722" s="32">
        <v>1.0270793046330282</v>
      </c>
      <c r="AP3722" s="32">
        <v>1.2028209760146453</v>
      </c>
      <c r="AQ3722" s="28">
        <v>-0.14610792036892223</v>
      </c>
      <c r="AR3722" s="32">
        <v>1.0850692853427848</v>
      </c>
      <c r="AS3722" s="28">
        <v>-5.3443574058440829E-2</v>
      </c>
      <c r="AT3722" s="27">
        <v>12004.294300094994</v>
      </c>
      <c r="AU3722" s="27">
        <v>11520.155511684417</v>
      </c>
      <c r="AV3722" s="28">
        <v>4.2025369181825284E-2</v>
      </c>
      <c r="AW3722" s="27">
        <v>10751.457582695366</v>
      </c>
      <c r="AX3722" s="28">
        <v>0.11652715064570297</v>
      </c>
      <c r="AY3722" s="33">
        <v>74.856042717104614</v>
      </c>
      <c r="AZ3722" s="33">
        <v>98.74288139640413</v>
      </c>
      <c r="BA3722" s="28">
        <v>-0.24190947581735639</v>
      </c>
      <c r="BB3722" s="33">
        <v>63.940392623446449</v>
      </c>
      <c r="BC3722" s="28">
        <v>0.17071603169442348</v>
      </c>
      <c r="BD3722" s="30">
        <v>4.0249177609358817</v>
      </c>
      <c r="BE3722" s="30">
        <v>3.9690532270517682</v>
      </c>
      <c r="BF3722" s="28">
        <v>1.4075027642199181E-2</v>
      </c>
      <c r="BG3722" s="30">
        <v>3.9246956791182828</v>
      </c>
      <c r="BH3722" s="28">
        <v>2.5536268289753035E-2</v>
      </c>
      <c r="BI3722" s="30">
        <v>3.5730969450402332</v>
      </c>
      <c r="BJ3722" s="28">
        <v>0.12645075766074995</v>
      </c>
      <c r="BK3722" s="30">
        <v>18.797903747477363</v>
      </c>
      <c r="BL3722" s="30">
        <v>17.343798464452483</v>
      </c>
      <c r="BM3722" s="28">
        <v>8.384007032860688E-2</v>
      </c>
      <c r="BN3722" s="30">
        <v>14.491555221484482</v>
      </c>
      <c r="BO3722" s="28">
        <v>0.29716262058667769</v>
      </c>
    </row>
    <row r="3723" spans="1:67" hidden="1" x14ac:dyDescent="0.25">
      <c r="A3723" s="34" t="s">
        <v>300</v>
      </c>
      <c r="B3723" s="34" t="s">
        <v>239</v>
      </c>
      <c r="C3723" s="26" t="s">
        <v>221</v>
      </c>
      <c r="D3723" s="27">
        <v>779.40739974975588</v>
      </c>
      <c r="E3723" s="27">
        <v>1097.0066649520397</v>
      </c>
      <c r="F3723" s="28">
        <v>-0.28951443537142868</v>
      </c>
      <c r="G3723" s="27">
        <v>1249.2270887851714</v>
      </c>
      <c r="H3723" s="28">
        <v>-0.37608829751866679</v>
      </c>
      <c r="I3723" s="27">
        <v>957.56464925169939</v>
      </c>
      <c r="J3723" s="28">
        <v>-0.18605245049633637</v>
      </c>
      <c r="K3723" s="29">
        <v>199.82732621012229</v>
      </c>
      <c r="L3723" s="29">
        <v>291.41002342842171</v>
      </c>
      <c r="M3723" s="28">
        <v>-0.3142743552223578</v>
      </c>
      <c r="N3723" s="29">
        <v>343.10109066963196</v>
      </c>
      <c r="O3723" s="28">
        <v>-0.41758469546069238</v>
      </c>
      <c r="P3723" s="29">
        <v>275.3196822648427</v>
      </c>
      <c r="Q3723" s="28">
        <v>-0.27419890737088976</v>
      </c>
      <c r="R3723" s="29">
        <v>69.699625337518825</v>
      </c>
      <c r="S3723" s="29">
        <v>85.209544728525998</v>
      </c>
      <c r="T3723" s="28">
        <v>-0.18202091608893253</v>
      </c>
      <c r="U3723" s="29">
        <v>128.15325770637611</v>
      </c>
      <c r="V3723" s="28">
        <v>-0.45612287518110434</v>
      </c>
      <c r="W3723" s="29">
        <v>112.70582138560246</v>
      </c>
      <c r="X3723" s="28">
        <v>-0.38157919013735558</v>
      </c>
      <c r="Y3723" s="26"/>
      <c r="Z3723" s="26"/>
      <c r="AA3723" s="26"/>
      <c r="AB3723" s="26"/>
      <c r="AC3723" s="26"/>
      <c r="AD3723" s="26"/>
      <c r="AE3723" s="31">
        <v>39.032939994715505</v>
      </c>
      <c r="AF3723" s="31">
        <v>42.651842877736136</v>
      </c>
      <c r="AG3723" s="26"/>
      <c r="AH3723" s="31">
        <v>41.904543631203708</v>
      </c>
      <c r="AI3723" s="26"/>
      <c r="AJ3723" s="32">
        <v>48.222584538301042</v>
      </c>
      <c r="AK3723" s="32">
        <v>61.581431873729045</v>
      </c>
      <c r="AL3723" s="28">
        <v>-0.21692979407851273</v>
      </c>
      <c r="AM3723" s="32">
        <v>95.497342087009145</v>
      </c>
      <c r="AN3723" s="28">
        <v>-0.49503741691193165</v>
      </c>
      <c r="AO3723" s="32">
        <v>1.2354330610205042</v>
      </c>
      <c r="AP3723" s="32">
        <v>1.443816438371857</v>
      </c>
      <c r="AQ3723" s="28">
        <v>-0.1443281651415049</v>
      </c>
      <c r="AR3723" s="32">
        <v>2.2789257157283109</v>
      </c>
      <c r="AS3723" s="28">
        <v>-0.45788796339696486</v>
      </c>
      <c r="AT3723" s="27">
        <v>5388.0566461848184</v>
      </c>
      <c r="AU3723" s="27">
        <v>5183.5884934501646</v>
      </c>
      <c r="AV3723" s="28">
        <v>3.9445290264266533E-2</v>
      </c>
      <c r="AW3723" s="27">
        <v>4795.5757044601442</v>
      </c>
      <c r="AX3723" s="28">
        <v>0.12354740665935793</v>
      </c>
      <c r="AY3723" s="33">
        <v>54.846478419214051</v>
      </c>
      <c r="AZ3723" s="33">
        <v>59.41003887509806</v>
      </c>
      <c r="BA3723" s="28">
        <v>-7.6814635073346876E-2</v>
      </c>
      <c r="BB3723" s="33">
        <v>51.236958845384187</v>
      </c>
      <c r="BC3723" s="28">
        <v>7.0447576420805416E-2</v>
      </c>
      <c r="BD3723" s="30">
        <v>3.9004044868728012</v>
      </c>
      <c r="BE3723" s="30">
        <v>3.7644781467906325</v>
      </c>
      <c r="BF3723" s="28">
        <v>3.6107618315715621E-2</v>
      </c>
      <c r="BG3723" s="30">
        <v>3.6409883930915208</v>
      </c>
      <c r="BH3723" s="28">
        <v>7.1248810974926843E-2</v>
      </c>
      <c r="BI3723" s="30">
        <v>3.4780101494181364</v>
      </c>
      <c r="BJ3723" s="28">
        <v>0.12144712617510058</v>
      </c>
      <c r="BK3723" s="30">
        <v>11.182375744137699</v>
      </c>
      <c r="BL3723" s="30">
        <v>12.87422281678721</v>
      </c>
      <c r="BM3723" s="28">
        <v>-0.13141353048849239</v>
      </c>
      <c r="BN3723" s="30">
        <v>9.7479152004656182</v>
      </c>
      <c r="BO3723" s="28">
        <v>0.14715562396393875</v>
      </c>
    </row>
    <row r="3724" spans="1:67" hidden="1" x14ac:dyDescent="0.25">
      <c r="A3724" s="34" t="s">
        <v>300</v>
      </c>
      <c r="B3724" s="34" t="s">
        <v>239</v>
      </c>
      <c r="C3724" s="26" t="s">
        <v>194</v>
      </c>
      <c r="D3724" s="27">
        <v>134.58864738464356</v>
      </c>
      <c r="E3724" s="27">
        <v>182.66992409229277</v>
      </c>
      <c r="F3724" s="28">
        <v>-0.26321397431224891</v>
      </c>
      <c r="G3724" s="27">
        <v>36.08</v>
      </c>
      <c r="H3724" s="28">
        <v>2.730284018421385</v>
      </c>
      <c r="I3724" s="27">
        <v>47.68</v>
      </c>
      <c r="J3724" s="28">
        <v>1.8227484770269202</v>
      </c>
      <c r="K3724" s="29">
        <v>47.291128507018755</v>
      </c>
      <c r="L3724" s="29">
        <v>44.98892091499664</v>
      </c>
      <c r="M3724" s="28">
        <v>5.117276754363527E-2</v>
      </c>
      <c r="N3724" s="29">
        <v>11</v>
      </c>
      <c r="O3724" s="28">
        <v>3.2991935006380686</v>
      </c>
      <c r="P3724" s="29">
        <v>16</v>
      </c>
      <c r="Q3724" s="28">
        <v>1.9556955316886722</v>
      </c>
      <c r="R3724" s="29">
        <v>15.826232667683986</v>
      </c>
      <c r="S3724" s="29">
        <v>43.056166067027121</v>
      </c>
      <c r="T3724" s="28">
        <v>-0.63242819523116145</v>
      </c>
      <c r="U3724" s="29">
        <v>2.2000000000000002</v>
      </c>
      <c r="V3724" s="28">
        <v>6.1937421216745383</v>
      </c>
      <c r="W3724" s="29">
        <v>3.2000000000000006</v>
      </c>
      <c r="X3724" s="28">
        <v>3.9456977086512444</v>
      </c>
      <c r="Y3724" s="27">
        <v>134.58864738464356</v>
      </c>
      <c r="Z3724" s="26"/>
      <c r="AA3724" s="29">
        <v>47.291128507018755</v>
      </c>
      <c r="AB3724" s="26"/>
      <c r="AC3724" s="29">
        <v>15.826232667683986</v>
      </c>
      <c r="AD3724" s="26"/>
      <c r="AE3724" s="31">
        <v>3.6170846867351933</v>
      </c>
      <c r="AF3724" s="31">
        <v>3.6327602253734423</v>
      </c>
      <c r="AG3724" s="26"/>
      <c r="AH3724" s="31">
        <v>2.607207523542141</v>
      </c>
      <c r="AI3724" s="26"/>
      <c r="AJ3724" s="32">
        <v>3.6170846867351929</v>
      </c>
      <c r="AK3724" s="32">
        <v>3.6327602253734415</v>
      </c>
      <c r="AL3724" s="28">
        <v>-4.3150490717116172E-3</v>
      </c>
      <c r="AM3724" s="32">
        <v>2.607207523542141</v>
      </c>
      <c r="AN3724" s="28">
        <v>0.38734053736583157</v>
      </c>
      <c r="AO3724" s="32">
        <v>1</v>
      </c>
      <c r="AP3724" s="32">
        <v>1</v>
      </c>
      <c r="AQ3724" s="28">
        <v>0</v>
      </c>
      <c r="AR3724" s="32">
        <v>1</v>
      </c>
      <c r="AS3724" s="28">
        <v>0</v>
      </c>
      <c r="AT3724" s="27">
        <v>20564.428057332414</v>
      </c>
      <c r="AU3724" s="27">
        <v>19270.899144492523</v>
      </c>
      <c r="AV3724" s="28">
        <v>6.712343327319896E-2</v>
      </c>
      <c r="AW3724" s="27">
        <v>17976.640624674907</v>
      </c>
      <c r="AX3724" s="28">
        <v>0.14395278220700958</v>
      </c>
      <c r="AY3724" s="33">
        <v>10.995918367346938</v>
      </c>
      <c r="AZ3724" s="33">
        <v>14.935222672064777</v>
      </c>
      <c r="BA3724" s="28">
        <v>-0.26375932861623913</v>
      </c>
      <c r="BB3724" s="33">
        <v>5</v>
      </c>
      <c r="BC3724" s="28">
        <v>1.1991836734693877</v>
      </c>
      <c r="BD3724" s="30">
        <v>2.8459597314254927</v>
      </c>
      <c r="BE3724" s="30">
        <v>4.0603313077331764</v>
      </c>
      <c r="BF3724" s="28">
        <v>-0.29908189363632237</v>
      </c>
      <c r="BG3724" s="30">
        <v>3.28</v>
      </c>
      <c r="BH3724" s="28">
        <v>-0.1323293501751546</v>
      </c>
      <c r="BI3724" s="30">
        <v>2.98</v>
      </c>
      <c r="BJ3724" s="28">
        <v>-4.497995589748565E-2</v>
      </c>
      <c r="BK3724" s="30">
        <v>8.5041494214516238</v>
      </c>
      <c r="BL3724" s="30">
        <v>4.2425961430918804</v>
      </c>
      <c r="BM3724" s="28">
        <v>1.004468286546371</v>
      </c>
      <c r="BN3724" s="30">
        <v>16.399999999999999</v>
      </c>
      <c r="BO3724" s="28">
        <v>-0.48145430357002289</v>
      </c>
    </row>
    <row r="3725" spans="1:67" hidden="1" x14ac:dyDescent="0.25">
      <c r="A3725" s="34" t="s">
        <v>300</v>
      </c>
      <c r="B3725" s="34" t="s">
        <v>239</v>
      </c>
      <c r="C3725" s="26" t="s">
        <v>218</v>
      </c>
      <c r="D3725" s="27">
        <v>283.36864064693452</v>
      </c>
      <c r="E3725" s="27">
        <v>633.85396936535835</v>
      </c>
      <c r="F3725" s="28">
        <v>-0.5529433365690597</v>
      </c>
      <c r="G3725" s="27">
        <v>256.91285084486009</v>
      </c>
      <c r="H3725" s="28">
        <v>0.10297573560479495</v>
      </c>
      <c r="I3725" s="27">
        <v>153.09053995370866</v>
      </c>
      <c r="J3725" s="28">
        <v>0.85098727022988629</v>
      </c>
      <c r="K3725" s="29">
        <v>92.102686405181885</v>
      </c>
      <c r="L3725" s="29">
        <v>170.67170786857605</v>
      </c>
      <c r="M3725" s="28">
        <v>-0.46035176213210105</v>
      </c>
      <c r="N3725" s="29">
        <v>79.655224311340817</v>
      </c>
      <c r="O3725" s="28">
        <v>0.15626673832702867</v>
      </c>
      <c r="P3725" s="29">
        <v>53.097664308508314</v>
      </c>
      <c r="Q3725" s="28">
        <v>0.73459016709372371</v>
      </c>
      <c r="R3725" s="29">
        <v>17.269253700971603</v>
      </c>
      <c r="S3725" s="29">
        <v>32.000945225358009</v>
      </c>
      <c r="T3725" s="28">
        <v>-0.46035176213210105</v>
      </c>
      <c r="U3725" s="29">
        <v>18.349175788868308</v>
      </c>
      <c r="V3725" s="28">
        <v>-5.8853983433514723E-2</v>
      </c>
      <c r="W3725" s="29">
        <v>10.601698228169582</v>
      </c>
      <c r="X3725" s="28">
        <v>0.62891390881941722</v>
      </c>
      <c r="Y3725" s="26"/>
      <c r="Z3725" s="26"/>
      <c r="AA3725" s="26"/>
      <c r="AB3725" s="26"/>
      <c r="AC3725" s="26"/>
      <c r="AD3725" s="26"/>
      <c r="AE3725" s="31">
        <v>15.689063190570549</v>
      </c>
      <c r="AF3725" s="31">
        <v>15.668155444233427</v>
      </c>
      <c r="AG3725" s="26"/>
      <c r="AH3725" s="31">
        <v>20.723116066721744</v>
      </c>
      <c r="AI3725" s="26"/>
      <c r="AJ3725" s="32">
        <v>15.689063190570549</v>
      </c>
      <c r="AK3725" s="32">
        <v>15.668155444233429</v>
      </c>
      <c r="AL3725" s="28">
        <v>1.3344101934356554E-3</v>
      </c>
      <c r="AM3725" s="32">
        <v>20.723116066721744</v>
      </c>
      <c r="AN3725" s="28">
        <v>-0.24291968736473657</v>
      </c>
      <c r="AO3725" s="32">
        <v>1</v>
      </c>
      <c r="AP3725" s="32">
        <v>1</v>
      </c>
      <c r="AQ3725" s="28">
        <v>0</v>
      </c>
      <c r="AR3725" s="32">
        <v>1</v>
      </c>
      <c r="AS3725" s="28">
        <v>0</v>
      </c>
      <c r="AT3725" s="27">
        <v>8721.9257724795334</v>
      </c>
      <c r="AU3725" s="27">
        <v>8217.7623826997278</v>
      </c>
      <c r="AV3725" s="28">
        <v>6.1350446301682439E-2</v>
      </c>
      <c r="AW3725" s="27">
        <v>7607.7842138878104</v>
      </c>
      <c r="AX3725" s="28">
        <v>0.14644757622829085</v>
      </c>
      <c r="AY3725" s="33">
        <v>27.650748645056908</v>
      </c>
      <c r="AZ3725" s="33">
        <v>27.955042669326922</v>
      </c>
      <c r="BA3725" s="28">
        <v>-1.08851210806376E-2</v>
      </c>
      <c r="BB3725" s="33">
        <v>33.91636587053042</v>
      </c>
      <c r="BC3725" s="28">
        <v>-0.1847372813877339</v>
      </c>
      <c r="BD3725" s="30">
        <v>3.0766598859052565</v>
      </c>
      <c r="BE3725" s="30">
        <v>3.7138784001238854</v>
      </c>
      <c r="BF3725" s="28">
        <v>-0.17157764621409599</v>
      </c>
      <c r="BG3725" s="30">
        <v>3.225310744725157</v>
      </c>
      <c r="BH3725" s="28">
        <v>-4.6088848667686338E-2</v>
      </c>
      <c r="BI3725" s="30">
        <v>2.8831878378721374</v>
      </c>
      <c r="BJ3725" s="28">
        <v>6.7103518366637596E-2</v>
      </c>
      <c r="BK3725" s="30">
        <v>16.408852724828034</v>
      </c>
      <c r="BL3725" s="30">
        <v>19.80735146732739</v>
      </c>
      <c r="BM3725" s="28">
        <v>-0.1715776462140961</v>
      </c>
      <c r="BN3725" s="30">
        <v>14.001329204155239</v>
      </c>
      <c r="BO3725" s="28">
        <v>0.17194964032117058</v>
      </c>
    </row>
    <row r="3726" spans="1:67" hidden="1" x14ac:dyDescent="0.25">
      <c r="A3726" s="34" t="s">
        <v>300</v>
      </c>
      <c r="B3726" s="34" t="s">
        <v>239</v>
      </c>
      <c r="C3726" s="26" t="s">
        <v>200</v>
      </c>
      <c r="D3726" s="27">
        <v>475.30042496204373</v>
      </c>
      <c r="E3726" s="27">
        <v>485.97808573722841</v>
      </c>
      <c r="F3726" s="28">
        <v>-2.1971486140134638E-2</v>
      </c>
      <c r="G3726" s="27">
        <v>272.45239632725713</v>
      </c>
      <c r="H3726" s="28">
        <v>0.74452649846079899</v>
      </c>
      <c r="I3726" s="27">
        <v>712.3911806631088</v>
      </c>
      <c r="J3726" s="28">
        <v>-0.33280978504025832</v>
      </c>
      <c r="K3726" s="29">
        <v>103.54840680215614</v>
      </c>
      <c r="L3726" s="29">
        <v>114.7918024637308</v>
      </c>
      <c r="M3726" s="28">
        <v>-9.7945980638531119E-2</v>
      </c>
      <c r="N3726" s="29">
        <v>80.320982504727837</v>
      </c>
      <c r="O3726" s="28">
        <v>0.28918252208955603</v>
      </c>
      <c r="P3726" s="29">
        <v>191.33652136892755</v>
      </c>
      <c r="Q3726" s="28">
        <v>-0.45881525355790193</v>
      </c>
      <c r="R3726" s="29">
        <v>49.099450171612283</v>
      </c>
      <c r="S3726" s="29">
        <v>54.877828269099595</v>
      </c>
      <c r="T3726" s="28">
        <v>-0.10529531287485333</v>
      </c>
      <c r="U3726" s="29">
        <v>29.279499404130565</v>
      </c>
      <c r="V3726" s="28">
        <v>0.67692246011165225</v>
      </c>
      <c r="W3726" s="29">
        <v>64.010219741182709</v>
      </c>
      <c r="X3726" s="28">
        <v>-0.23294357728906809</v>
      </c>
      <c r="Y3726" s="27">
        <v>475.30042496204373</v>
      </c>
      <c r="Z3726" s="26"/>
      <c r="AA3726" s="29">
        <v>103.54840680215614</v>
      </c>
      <c r="AB3726" s="26"/>
      <c r="AC3726" s="29">
        <v>49.099450171612283</v>
      </c>
      <c r="AD3726" s="26"/>
      <c r="AE3726" s="31">
        <v>12.195861169414927</v>
      </c>
      <c r="AF3726" s="31">
        <v>7.3635286973724501</v>
      </c>
      <c r="AG3726" s="26"/>
      <c r="AH3726" s="31">
        <v>7.0469558124500269</v>
      </c>
      <c r="AI3726" s="26"/>
      <c r="AJ3726" s="32">
        <v>18.144741166527158</v>
      </c>
      <c r="AK3726" s="32">
        <v>10.766301565642443</v>
      </c>
      <c r="AL3726" s="28">
        <v>0.6853272273582679</v>
      </c>
      <c r="AM3726" s="32">
        <v>9.8732608450556967</v>
      </c>
      <c r="AN3726" s="28">
        <v>0.83776580516594268</v>
      </c>
      <c r="AO3726" s="32">
        <v>1.403179330700268</v>
      </c>
      <c r="AP3726" s="32">
        <v>1.5555918875301074</v>
      </c>
      <c r="AQ3726" s="28">
        <v>-9.7977212437018124E-2</v>
      </c>
      <c r="AR3726" s="32">
        <v>1.5126784237460908</v>
      </c>
      <c r="AS3726" s="28">
        <v>-7.2387555297214121E-2</v>
      </c>
      <c r="AT3726" s="27">
        <v>19706.792250815568</v>
      </c>
      <c r="AU3726" s="27">
        <v>18537.02780131251</v>
      </c>
      <c r="AV3726" s="28">
        <v>6.3104207537533777E-2</v>
      </c>
      <c r="AW3726" s="27">
        <v>17153.250651954597</v>
      </c>
      <c r="AX3726" s="28">
        <v>0.14886633738835953</v>
      </c>
      <c r="AY3726" s="33">
        <v>84.97627038480249</v>
      </c>
      <c r="AZ3726" s="33">
        <v>28.601424161197798</v>
      </c>
      <c r="BA3726" s="28">
        <v>1.9710503192385009</v>
      </c>
      <c r="BB3726" s="33">
        <v>26.848637979840511</v>
      </c>
      <c r="BC3726" s="28">
        <v>2.1650123350245001</v>
      </c>
      <c r="BD3726" s="30">
        <v>4.5901278410798954</v>
      </c>
      <c r="BE3726" s="30">
        <v>4.2335608929111137</v>
      </c>
      <c r="BF3726" s="28">
        <v>8.4223885563057613E-2</v>
      </c>
      <c r="BG3726" s="30">
        <v>3.3920451148766775</v>
      </c>
      <c r="BH3726" s="28">
        <v>0.35320365314385738</v>
      </c>
      <c r="BI3726" s="30">
        <v>3.7232368162976277</v>
      </c>
      <c r="BJ3726" s="28">
        <v>0.23283263127063208</v>
      </c>
      <c r="BK3726" s="30">
        <v>9.6803614562031708</v>
      </c>
      <c r="BL3726" s="30">
        <v>8.85563625721813</v>
      </c>
      <c r="BM3726" s="28">
        <v>9.3129976777537191E-2</v>
      </c>
      <c r="BN3726" s="30">
        <v>9.3052272706828205</v>
      </c>
      <c r="BO3726" s="28">
        <v>4.031434962392088E-2</v>
      </c>
    </row>
    <row r="3727" spans="1:67" hidden="1" x14ac:dyDescent="0.25">
      <c r="A3727" s="34" t="s">
        <v>300</v>
      </c>
      <c r="B3727" s="34" t="s">
        <v>239</v>
      </c>
      <c r="C3727" s="26" t="s">
        <v>226</v>
      </c>
      <c r="D3727" s="27">
        <v>37.08</v>
      </c>
      <c r="E3727" s="27">
        <v>22.96</v>
      </c>
      <c r="F3727" s="28">
        <v>0.61498257839721238</v>
      </c>
      <c r="G3727" s="27">
        <v>22.05</v>
      </c>
      <c r="H3727" s="28">
        <v>0.68163265306122434</v>
      </c>
      <c r="I3727" s="27">
        <v>17.88</v>
      </c>
      <c r="J3727" s="28">
        <v>1.0738255033557047</v>
      </c>
      <c r="K3727" s="29">
        <v>9</v>
      </c>
      <c r="L3727" s="29">
        <v>7</v>
      </c>
      <c r="M3727" s="28">
        <v>0.2857142857142857</v>
      </c>
      <c r="N3727" s="29">
        <v>7</v>
      </c>
      <c r="O3727" s="28">
        <v>0.2857142857142857</v>
      </c>
      <c r="P3727" s="29">
        <v>6</v>
      </c>
      <c r="Q3727" s="28">
        <v>0.5</v>
      </c>
      <c r="R3727" s="29">
        <v>1.9691999999999998</v>
      </c>
      <c r="S3727" s="29">
        <v>1.5315999999999999</v>
      </c>
      <c r="T3727" s="28">
        <v>0.28571428571428575</v>
      </c>
      <c r="U3727" s="29">
        <v>1.5315999999999999</v>
      </c>
      <c r="V3727" s="28">
        <v>0.28571428571428575</v>
      </c>
      <c r="W3727" s="29">
        <v>1.3127999999999997</v>
      </c>
      <c r="X3727" s="28">
        <v>0.50000000000000022</v>
      </c>
      <c r="Y3727" s="26"/>
      <c r="Z3727" s="26"/>
      <c r="AA3727" s="26"/>
      <c r="AB3727" s="26"/>
      <c r="AC3727" s="26"/>
      <c r="AD3727" s="26"/>
      <c r="AE3727" s="31">
        <v>8.4659892069167615</v>
      </c>
      <c r="AF3727" s="31">
        <v>9.6102282843808009</v>
      </c>
      <c r="AG3727" s="26"/>
      <c r="AH3727" s="31">
        <v>8.8033398118483799</v>
      </c>
      <c r="AI3727" s="26"/>
      <c r="AJ3727" s="32">
        <v>8.4659892069167615</v>
      </c>
      <c r="AK3727" s="32">
        <v>9.6102282843808009</v>
      </c>
      <c r="AL3727" s="28">
        <v>-0.11906471351192925</v>
      </c>
      <c r="AM3727" s="32">
        <v>8.8033398118483817</v>
      </c>
      <c r="AN3727" s="28">
        <v>-3.8320752366912077E-2</v>
      </c>
      <c r="AO3727" s="32">
        <v>1</v>
      </c>
      <c r="AP3727" s="32">
        <v>1</v>
      </c>
      <c r="AQ3727" s="28">
        <v>0</v>
      </c>
      <c r="AR3727" s="32">
        <v>1</v>
      </c>
      <c r="AS3727" s="28">
        <v>0</v>
      </c>
      <c r="AT3727" s="27">
        <v>4102.1328968640564</v>
      </c>
      <c r="AU3727" s="27">
        <v>3823.3713257678746</v>
      </c>
      <c r="AV3727" s="28">
        <v>7.2909886941257565E-2</v>
      </c>
      <c r="AW3727" s="27">
        <v>3552.5352271252868</v>
      </c>
      <c r="AX3727" s="28">
        <v>0.15470576211105</v>
      </c>
      <c r="AY3727" s="33">
        <v>4</v>
      </c>
      <c r="AZ3727" s="33">
        <v>4</v>
      </c>
      <c r="BA3727" s="28">
        <v>0</v>
      </c>
      <c r="BB3727" s="33">
        <v>4</v>
      </c>
      <c r="BC3727" s="28">
        <v>0</v>
      </c>
      <c r="BD3727" s="30">
        <v>4.12</v>
      </c>
      <c r="BE3727" s="30">
        <v>3.2800000000000002</v>
      </c>
      <c r="BF3727" s="28">
        <v>0.25609756097560971</v>
      </c>
      <c r="BG3727" s="30">
        <v>3.15</v>
      </c>
      <c r="BH3727" s="28">
        <v>0.30793650793650801</v>
      </c>
      <c r="BI3727" s="30">
        <v>2.98</v>
      </c>
      <c r="BJ3727" s="28">
        <v>0.38255033557046986</v>
      </c>
      <c r="BK3727" s="30">
        <v>18.829981718464353</v>
      </c>
      <c r="BL3727" s="30">
        <v>14.990859232175504</v>
      </c>
      <c r="BM3727" s="28">
        <v>0.25609756097560976</v>
      </c>
      <c r="BN3727" s="30">
        <v>14.396709323583183</v>
      </c>
      <c r="BO3727" s="28">
        <v>0.3079365079365079</v>
      </c>
    </row>
    <row r="3728" spans="1:67" hidden="1" x14ac:dyDescent="0.25">
      <c r="A3728" s="34" t="s">
        <v>300</v>
      </c>
      <c r="B3728" s="34" t="s">
        <v>240</v>
      </c>
      <c r="C3728" s="26" t="s">
        <v>168</v>
      </c>
      <c r="D3728" s="27">
        <v>130819.14572838426</v>
      </c>
      <c r="E3728" s="27">
        <v>150587.26057517051</v>
      </c>
      <c r="F3728" s="28">
        <v>-0.13127348735398739</v>
      </c>
      <c r="G3728" s="27">
        <v>123930.29510543823</v>
      </c>
      <c r="H3728" s="28">
        <v>5.5586494142413616E-2</v>
      </c>
      <c r="I3728" s="27">
        <v>100503.04057654142</v>
      </c>
      <c r="J3728" s="28">
        <v>0.30164366150449556</v>
      </c>
      <c r="K3728" s="29">
        <v>35114.752558406057</v>
      </c>
      <c r="L3728" s="29">
        <v>41005.753370547085</v>
      </c>
      <c r="M3728" s="28">
        <v>-0.14366278699740501</v>
      </c>
      <c r="N3728" s="29">
        <v>34798.52093255915</v>
      </c>
      <c r="O3728" s="28">
        <v>9.0875019216988019E-3</v>
      </c>
      <c r="P3728" s="29">
        <v>29702.723309141642</v>
      </c>
      <c r="Q3728" s="28">
        <v>0.18220649981945419</v>
      </c>
      <c r="R3728" s="29">
        <v>10949.676479127673</v>
      </c>
      <c r="S3728" s="29">
        <v>12523.529786846459</v>
      </c>
      <c r="T3728" s="28">
        <v>-0.12567170234799246</v>
      </c>
      <c r="U3728" s="29">
        <v>11582.104472658606</v>
      </c>
      <c r="V3728" s="28">
        <v>-5.4603893016496249E-2</v>
      </c>
      <c r="W3728" s="29">
        <v>10146.245186871116</v>
      </c>
      <c r="X3728" s="28">
        <v>7.918508546355342E-2</v>
      </c>
      <c r="Y3728" s="27">
        <v>130544.27973232273</v>
      </c>
      <c r="Z3728" s="85">
        <v>274.86599606153226</v>
      </c>
      <c r="AA3728" s="29">
        <v>34961.06116704431</v>
      </c>
      <c r="AB3728" s="29">
        <v>153.69139136174539</v>
      </c>
      <c r="AC3728" s="29">
        <v>10918.472135546808</v>
      </c>
      <c r="AD3728" s="29">
        <v>31.204343580864702</v>
      </c>
      <c r="AE3728" s="31">
        <v>19.304708891298603</v>
      </c>
      <c r="AF3728" s="31">
        <v>22.267895919920743</v>
      </c>
      <c r="AG3728" s="26"/>
      <c r="AH3728" s="31">
        <v>21.042888774491473</v>
      </c>
      <c r="AI3728" s="26"/>
      <c r="AJ3728" s="32">
        <v>23.486445522771302</v>
      </c>
      <c r="AK3728" s="32">
        <v>26.988362612682245</v>
      </c>
      <c r="AL3728" s="28">
        <v>-0.12975655989835186</v>
      </c>
      <c r="AM3728" s="32">
        <v>27.5759664278985</v>
      </c>
      <c r="AN3728" s="28">
        <v>-0.14830018435871917</v>
      </c>
      <c r="AO3728" s="32">
        <v>1.1810537484516321</v>
      </c>
      <c r="AP3728" s="32">
        <v>1.1725710836131307</v>
      </c>
      <c r="AQ3728" s="28">
        <v>7.2342435840761108E-3</v>
      </c>
      <c r="AR3728" s="32">
        <v>1.2500287154602256</v>
      </c>
      <c r="AS3728" s="28">
        <v>-5.5178706021324367E-2</v>
      </c>
      <c r="AT3728" s="27">
        <v>1401057.7081169076</v>
      </c>
      <c r="AU3728" s="27">
        <v>1328272.8400866748</v>
      </c>
      <c r="AV3728" s="28">
        <v>5.4796624483779519E-2</v>
      </c>
      <c r="AW3728" s="27">
        <v>1225284.8875283021</v>
      </c>
      <c r="AX3728" s="28">
        <v>0.14345465481352834</v>
      </c>
      <c r="AY3728" s="33">
        <v>7104.2897155920464</v>
      </c>
      <c r="AZ3728" s="33">
        <v>7769.2126260576324</v>
      </c>
      <c r="BA3728" s="28">
        <v>-8.5584336852290652E-2</v>
      </c>
      <c r="BB3728" s="33">
        <v>7294.7937010232918</v>
      </c>
      <c r="BC3728" s="28">
        <v>-2.6115061403932788E-2</v>
      </c>
      <c r="BD3728" s="30">
        <v>3.7254753685304753</v>
      </c>
      <c r="BE3728" s="30">
        <v>3.6723446881805559</v>
      </c>
      <c r="BF3728" s="28">
        <v>1.446778144789092E-2</v>
      </c>
      <c r="BG3728" s="30">
        <v>3.5613667415813399</v>
      </c>
      <c r="BH3728" s="28">
        <v>4.6080237969613566E-2</v>
      </c>
      <c r="BI3728" s="30">
        <v>3.3836305018405324</v>
      </c>
      <c r="BJ3728" s="28">
        <v>0.10102901794507284</v>
      </c>
      <c r="BK3728" s="30">
        <v>11.947306934387729</v>
      </c>
      <c r="BL3728" s="30">
        <v>12.024346421352648</v>
      </c>
      <c r="BM3728" s="28">
        <v>-6.4069583714016758E-3</v>
      </c>
      <c r="BN3728" s="30">
        <v>10.700153447760322</v>
      </c>
      <c r="BO3728" s="28">
        <v>0.11655472911824949</v>
      </c>
    </row>
    <row r="3729" spans="1:67" hidden="1" x14ac:dyDescent="0.25">
      <c r="A3729" s="34" t="s">
        <v>300</v>
      </c>
      <c r="B3729" s="34" t="s">
        <v>240</v>
      </c>
      <c r="C3729" s="26" t="s">
        <v>173</v>
      </c>
      <c r="D3729" s="27">
        <v>17082.698388000728</v>
      </c>
      <c r="E3729" s="27">
        <v>21419.188092854023</v>
      </c>
      <c r="F3729" s="28">
        <v>-0.20245817376710259</v>
      </c>
      <c r="G3729" s="27">
        <v>12502.897310825587</v>
      </c>
      <c r="H3729" s="28">
        <v>0.36629918356681518</v>
      </c>
      <c r="I3729" s="27">
        <v>8676.2220996272572</v>
      </c>
      <c r="J3729" s="28">
        <v>0.96890976185759758</v>
      </c>
      <c r="K3729" s="29">
        <v>4056.1988116028892</v>
      </c>
      <c r="L3729" s="29">
        <v>5318.9589813111024</v>
      </c>
      <c r="M3729" s="28">
        <v>-0.23740739008236303</v>
      </c>
      <c r="N3729" s="29">
        <v>3303.8968801100868</v>
      </c>
      <c r="O3729" s="28">
        <v>0.2277013958945763</v>
      </c>
      <c r="P3729" s="29">
        <v>2490.2224048048793</v>
      </c>
      <c r="Q3729" s="28">
        <v>0.62885001908924343</v>
      </c>
      <c r="R3729" s="29">
        <v>1633.791800755843</v>
      </c>
      <c r="S3729" s="29">
        <v>1669.0223745775027</v>
      </c>
      <c r="T3729" s="28">
        <v>-2.1108509004007753E-2</v>
      </c>
      <c r="U3729" s="29">
        <v>949.88764984413933</v>
      </c>
      <c r="V3729" s="28">
        <v>0.71998425395247634</v>
      </c>
      <c r="W3729" s="29">
        <v>710.25014112854092</v>
      </c>
      <c r="X3729" s="28">
        <v>1.3003047886197601</v>
      </c>
      <c r="Y3729" s="27">
        <v>17082.698388000728</v>
      </c>
      <c r="Z3729" s="85">
        <v>0</v>
      </c>
      <c r="AA3729" s="29">
        <v>4056.1988116028892</v>
      </c>
      <c r="AB3729" s="29">
        <v>0</v>
      </c>
      <c r="AC3729" s="29">
        <v>1633.791800755843</v>
      </c>
      <c r="AD3729" s="29">
        <v>0</v>
      </c>
      <c r="AE3729" s="31">
        <v>24.853122002163648</v>
      </c>
      <c r="AF3729" s="31">
        <v>35.492238802961282</v>
      </c>
      <c r="AG3729" s="26"/>
      <c r="AH3729" s="31">
        <v>29.52917788095381</v>
      </c>
      <c r="AI3729" s="26"/>
      <c r="AJ3729" s="32">
        <v>29.050819536513817</v>
      </c>
      <c r="AK3729" s="32">
        <v>47.121724789838304</v>
      </c>
      <c r="AL3729" s="28">
        <v>-0.3834941385087296</v>
      </c>
      <c r="AM3729" s="32">
        <v>34.823339693244073</v>
      </c>
      <c r="AN3729" s="28">
        <v>-0.165765840025107</v>
      </c>
      <c r="AO3729" s="32">
        <v>1.1535180477376066</v>
      </c>
      <c r="AP3729" s="32">
        <v>1.3145553940020744</v>
      </c>
      <c r="AQ3729" s="28">
        <v>-0.1225032790548298</v>
      </c>
      <c r="AR3729" s="32">
        <v>1.1736500299044574</v>
      </c>
      <c r="AS3729" s="28">
        <v>-1.7153309465249816E-2</v>
      </c>
      <c r="AT3729" s="27">
        <v>137727.36350388988</v>
      </c>
      <c r="AU3729" s="27">
        <v>133025.46421413423</v>
      </c>
      <c r="AV3729" s="28">
        <v>3.534585891154559E-2</v>
      </c>
      <c r="AW3729" s="27">
        <v>121787.18197638997</v>
      </c>
      <c r="AX3729" s="28">
        <v>0.13088554369038707</v>
      </c>
      <c r="AY3729" s="33">
        <v>1185.3627278012248</v>
      </c>
      <c r="AZ3729" s="33">
        <v>1554.1265976584091</v>
      </c>
      <c r="BA3729" s="28">
        <v>-0.23728045734034672</v>
      </c>
      <c r="BB3729" s="33">
        <v>1203.9526091514883</v>
      </c>
      <c r="BC3729" s="28">
        <v>-1.5440708553607595E-2</v>
      </c>
      <c r="BD3729" s="30">
        <v>4.2115042140279497</v>
      </c>
      <c r="BE3729" s="30">
        <v>4.0269511699776785</v>
      </c>
      <c r="BF3729" s="28">
        <v>4.5829471543180934E-2</v>
      </c>
      <c r="BG3729" s="30">
        <v>3.7842879982407278</v>
      </c>
      <c r="BH3729" s="28">
        <v>0.11289209911767546</v>
      </c>
      <c r="BI3729" s="30">
        <v>3.4841153476438507</v>
      </c>
      <c r="BJ3729" s="28">
        <v>0.2087729003794318</v>
      </c>
      <c r="BK3729" s="30">
        <v>10.455860030695305</v>
      </c>
      <c r="BL3729" s="30">
        <v>12.833373847535201</v>
      </c>
      <c r="BM3729" s="28">
        <v>-0.18526023203917846</v>
      </c>
      <c r="BN3729" s="30">
        <v>13.162501178825837</v>
      </c>
      <c r="BO3729" s="28">
        <v>-0.20563273737704446</v>
      </c>
    </row>
    <row r="3730" spans="1:67" hidden="1" x14ac:dyDescent="0.25">
      <c r="A3730" s="34" t="s">
        <v>300</v>
      </c>
      <c r="B3730" s="34" t="s">
        <v>240</v>
      </c>
      <c r="C3730" s="26" t="s">
        <v>171</v>
      </c>
      <c r="D3730" s="27">
        <v>14920.746307111978</v>
      </c>
      <c r="E3730" s="27">
        <v>14707.172839667797</v>
      </c>
      <c r="F3730" s="28">
        <v>1.452172146016645E-2</v>
      </c>
      <c r="G3730" s="27">
        <v>10103.232768326998</v>
      </c>
      <c r="H3730" s="28">
        <v>0.47682891696681323</v>
      </c>
      <c r="I3730" s="27">
        <v>8614.2948069667818</v>
      </c>
      <c r="J3730" s="28">
        <v>0.73209144119897951</v>
      </c>
      <c r="K3730" s="29">
        <v>4213.6386492068077</v>
      </c>
      <c r="L3730" s="29">
        <v>4123.9688253862614</v>
      </c>
      <c r="M3730" s="28">
        <v>2.1743574604288527E-2</v>
      </c>
      <c r="N3730" s="29">
        <v>3132.4200289316586</v>
      </c>
      <c r="O3730" s="28">
        <v>0.34517038273564765</v>
      </c>
      <c r="P3730" s="29">
        <v>3032.4472445113711</v>
      </c>
      <c r="Q3730" s="28">
        <v>0.38951754456185639</v>
      </c>
      <c r="R3730" s="29">
        <v>879.71822474770784</v>
      </c>
      <c r="S3730" s="29">
        <v>834.5949119518383</v>
      </c>
      <c r="T3730" s="28">
        <v>5.4066124954370021E-2</v>
      </c>
      <c r="U3730" s="29">
        <v>762.89643896063012</v>
      </c>
      <c r="V3730" s="28">
        <v>0.15312928442323795</v>
      </c>
      <c r="W3730" s="29">
        <v>877.74544681469274</v>
      </c>
      <c r="X3730" s="28">
        <v>2.2475513147624253E-3</v>
      </c>
      <c r="Y3730" s="27">
        <v>14699.825978186436</v>
      </c>
      <c r="Z3730" s="85">
        <v>220.9203289255417</v>
      </c>
      <c r="AA3730" s="29">
        <v>4095.2507899464104</v>
      </c>
      <c r="AB3730" s="29">
        <v>118.38785926039736</v>
      </c>
      <c r="AC3730" s="29">
        <v>857.50180749513777</v>
      </c>
      <c r="AD3730" s="29">
        <v>22.216417252570018</v>
      </c>
      <c r="AE3730" s="31">
        <v>22.133485738789854</v>
      </c>
      <c r="AF3730" s="31">
        <v>23.447783565411918</v>
      </c>
      <c r="AG3730" s="26"/>
      <c r="AH3730" s="31">
        <v>23.778723429569357</v>
      </c>
      <c r="AI3730" s="26"/>
      <c r="AJ3730" s="32">
        <v>22.447001256561247</v>
      </c>
      <c r="AK3730" s="32">
        <v>24.24678618466443</v>
      </c>
      <c r="AL3730" s="28">
        <v>-7.4227772472440404E-2</v>
      </c>
      <c r="AM3730" s="32">
        <v>25.122027776136584</v>
      </c>
      <c r="AN3730" s="28">
        <v>-0.10648131366673928</v>
      </c>
      <c r="AO3730" s="32">
        <v>1.0141647601950896</v>
      </c>
      <c r="AP3730" s="32">
        <v>1.0340758271255597</v>
      </c>
      <c r="AQ3730" s="28">
        <v>-1.9254938959183718E-2</v>
      </c>
      <c r="AR3730" s="32">
        <v>1.0564918613291407</v>
      </c>
      <c r="AS3730" s="28">
        <v>-4.0063821297024169E-2</v>
      </c>
      <c r="AT3730" s="27">
        <v>196772.62237927335</v>
      </c>
      <c r="AU3730" s="27">
        <v>187001.06012686389</v>
      </c>
      <c r="AV3730" s="28">
        <v>5.2254047360909682E-2</v>
      </c>
      <c r="AW3730" s="27">
        <v>172003.83137175263</v>
      </c>
      <c r="AX3730" s="28">
        <v>0.1440013911898731</v>
      </c>
      <c r="AY3730" s="33">
        <v>889.9601813559691</v>
      </c>
      <c r="AZ3730" s="33">
        <v>961.72964119126709</v>
      </c>
      <c r="BA3730" s="28">
        <v>-7.462540069618652E-2</v>
      </c>
      <c r="BB3730" s="33">
        <v>994.11350765548855</v>
      </c>
      <c r="BC3730" s="28">
        <v>-0.10477005442281338</v>
      </c>
      <c r="BD3730" s="30">
        <v>3.5410597702583537</v>
      </c>
      <c r="BE3730" s="30">
        <v>3.5662667353675461</v>
      </c>
      <c r="BF3730" s="28">
        <v>-7.0681659504626274E-3</v>
      </c>
      <c r="BG3730" s="30">
        <v>3.2253761229373827</v>
      </c>
      <c r="BH3730" s="28">
        <v>9.7874987377743305E-2</v>
      </c>
      <c r="BI3730" s="30">
        <v>2.8407072283148107</v>
      </c>
      <c r="BJ3730" s="28">
        <v>0.24654161293454105</v>
      </c>
      <c r="BK3730" s="30">
        <v>16.960824372362026</v>
      </c>
      <c r="BL3730" s="30">
        <v>17.621929667978254</v>
      </c>
      <c r="BM3730" s="28">
        <v>-3.7516055736935394E-2</v>
      </c>
      <c r="BN3730" s="30">
        <v>13.243255902585728</v>
      </c>
      <c r="BO3730" s="28">
        <v>0.28071408550298022</v>
      </c>
    </row>
    <row r="3731" spans="1:67" hidden="1" x14ac:dyDescent="0.25">
      <c r="A3731" s="34" t="s">
        <v>300</v>
      </c>
      <c r="B3731" s="34" t="s">
        <v>240</v>
      </c>
      <c r="C3731" s="26" t="s">
        <v>174</v>
      </c>
      <c r="D3731" s="27">
        <v>19299.936877610682</v>
      </c>
      <c r="E3731" s="27">
        <v>20166.016165716646</v>
      </c>
      <c r="F3731" s="28">
        <v>-4.2947465725944788E-2</v>
      </c>
      <c r="G3731" s="27">
        <v>15616.651534254552</v>
      </c>
      <c r="H3731" s="28">
        <v>0.23585628041177581</v>
      </c>
      <c r="I3731" s="27">
        <v>11910.165282828808</v>
      </c>
      <c r="J3731" s="28">
        <v>0.62045919760961654</v>
      </c>
      <c r="K3731" s="29">
        <v>5742.4754290619858</v>
      </c>
      <c r="L3731" s="29">
        <v>6071.8287945236207</v>
      </c>
      <c r="M3731" s="28">
        <v>-5.4242861023797211E-2</v>
      </c>
      <c r="N3731" s="29">
        <v>4655.2221731000864</v>
      </c>
      <c r="O3731" s="28">
        <v>0.23355561035185929</v>
      </c>
      <c r="P3731" s="29">
        <v>3561.357922344605</v>
      </c>
      <c r="Q3731" s="28">
        <v>0.61243984858490474</v>
      </c>
      <c r="R3731" s="29">
        <v>1549.0219819572872</v>
      </c>
      <c r="S3731" s="29">
        <v>1647.4270680393652</v>
      </c>
      <c r="T3731" s="28">
        <v>-5.9732590286495545E-2</v>
      </c>
      <c r="U3731" s="29">
        <v>1451.8067140129667</v>
      </c>
      <c r="V3731" s="28">
        <v>6.6961577602576206E-2</v>
      </c>
      <c r="W3731" s="29">
        <v>1119.5031592357509</v>
      </c>
      <c r="X3731" s="28">
        <v>0.38366914749463954</v>
      </c>
      <c r="Y3731" s="27">
        <v>19299.094128558641</v>
      </c>
      <c r="Z3731" s="85">
        <v>0.84274905204161765</v>
      </c>
      <c r="AA3731" s="29">
        <v>5737.3961314751605</v>
      </c>
      <c r="AB3731" s="29">
        <v>5.0792975868255894</v>
      </c>
      <c r="AC3731" s="29">
        <v>1547.7521575605808</v>
      </c>
      <c r="AD3731" s="29">
        <v>1.2698243967063974</v>
      </c>
      <c r="AE3731" s="31">
        <v>15.828485518502955</v>
      </c>
      <c r="AF3731" s="31">
        <v>17.078057451592873</v>
      </c>
      <c r="AG3731" s="26"/>
      <c r="AH3731" s="31">
        <v>17.175448190603042</v>
      </c>
      <c r="AI3731" s="26"/>
      <c r="AJ3731" s="32">
        <v>19.61190566539036</v>
      </c>
      <c r="AK3731" s="32">
        <v>20.148326997153294</v>
      </c>
      <c r="AL3731" s="28">
        <v>-2.662361653345828E-2</v>
      </c>
      <c r="AM3731" s="32">
        <v>25.52203675456828</v>
      </c>
      <c r="AN3731" s="28">
        <v>-0.23156972721309338</v>
      </c>
      <c r="AO3731" s="32">
        <v>1.2390260358430829</v>
      </c>
      <c r="AP3731" s="32">
        <v>1.1797786167579649</v>
      </c>
      <c r="AQ3731" s="28">
        <v>5.0219098942418598E-2</v>
      </c>
      <c r="AR3731" s="32">
        <v>1.4859604518810627</v>
      </c>
      <c r="AS3731" s="28">
        <v>-0.16617832306733868</v>
      </c>
      <c r="AT3731" s="27">
        <v>188190.15403810094</v>
      </c>
      <c r="AU3731" s="27">
        <v>176707.09456660453</v>
      </c>
      <c r="AV3731" s="28">
        <v>6.4983579180337939E-2</v>
      </c>
      <c r="AW3731" s="27">
        <v>162014.04804776257</v>
      </c>
      <c r="AX3731" s="28">
        <v>0.16156689068482211</v>
      </c>
      <c r="AY3731" s="33">
        <v>680.38965215066401</v>
      </c>
      <c r="AZ3731" s="33">
        <v>760.99488605874558</v>
      </c>
      <c r="BA3731" s="28">
        <v>-0.10592086147325198</v>
      </c>
      <c r="BB3731" s="33">
        <v>773.84784157227955</v>
      </c>
      <c r="BC3731" s="28">
        <v>-0.12077075673136227</v>
      </c>
      <c r="BD3731" s="30">
        <v>3.3609089174219178</v>
      </c>
      <c r="BE3731" s="30">
        <v>3.3212425528046889</v>
      </c>
      <c r="BF3731" s="28">
        <v>1.1943230277996946E-2</v>
      </c>
      <c r="BG3731" s="30">
        <v>3.3546522493586681</v>
      </c>
      <c r="BH3731" s="28">
        <v>1.8650720248114476E-3</v>
      </c>
      <c r="BI3731" s="30">
        <v>3.3442764087547259</v>
      </c>
      <c r="BJ3731" s="28">
        <v>4.9734252299394061E-3</v>
      </c>
      <c r="BK3731" s="30">
        <v>12.459433824963538</v>
      </c>
      <c r="BL3731" s="30">
        <v>12.24091588449898</v>
      </c>
      <c r="BM3731" s="28">
        <v>1.7851437141339528E-2</v>
      </c>
      <c r="BN3731" s="30">
        <v>10.75670155229429</v>
      </c>
      <c r="BO3731" s="28">
        <v>0.15829501863478526</v>
      </c>
    </row>
    <row r="3732" spans="1:67" hidden="1" x14ac:dyDescent="0.25">
      <c r="A3732" s="34" t="s">
        <v>300</v>
      </c>
      <c r="B3732" s="34" t="s">
        <v>240</v>
      </c>
      <c r="C3732" s="26" t="s">
        <v>169</v>
      </c>
      <c r="D3732" s="27">
        <v>49233.872076730731</v>
      </c>
      <c r="E3732" s="27">
        <v>54390.226233466863</v>
      </c>
      <c r="F3732" s="28">
        <v>-9.4802954755194124E-2</v>
      </c>
      <c r="G3732" s="27">
        <v>44239.208659368756</v>
      </c>
      <c r="H3732" s="28">
        <v>0.112901283018412</v>
      </c>
      <c r="I3732" s="27">
        <v>31942.97332662344</v>
      </c>
      <c r="J3732" s="28">
        <v>0.54130523709563017</v>
      </c>
      <c r="K3732" s="29">
        <v>13874.718228082504</v>
      </c>
      <c r="L3732" s="29">
        <v>15356.455987896616</v>
      </c>
      <c r="M3732" s="28">
        <v>-9.6489565104211694E-2</v>
      </c>
      <c r="N3732" s="29">
        <v>13520.303377731314</v>
      </c>
      <c r="O3732" s="28">
        <v>2.6213527940129693E-2</v>
      </c>
      <c r="P3732" s="29">
        <v>9526.0591970838832</v>
      </c>
      <c r="Q3732" s="28">
        <v>0.45650136546808695</v>
      </c>
      <c r="R3732" s="29">
        <v>4705.7088406650219</v>
      </c>
      <c r="S3732" s="29">
        <v>4777.991465614833</v>
      </c>
      <c r="T3732" s="28">
        <v>-1.5128244884905804E-2</v>
      </c>
      <c r="U3732" s="29">
        <v>4647.0008757081087</v>
      </c>
      <c r="V3732" s="28">
        <v>1.2633517084923574E-2</v>
      </c>
      <c r="W3732" s="29">
        <v>3313.6124882357999</v>
      </c>
      <c r="X3732" s="28">
        <v>0.420114409084204</v>
      </c>
      <c r="Y3732" s="27">
        <v>49198.339758813105</v>
      </c>
      <c r="Z3732" s="85">
        <v>35.53231791762817</v>
      </c>
      <c r="AA3732" s="29">
        <v>13849.262093712709</v>
      </c>
      <c r="AB3732" s="29">
        <v>25.456134369795393</v>
      </c>
      <c r="AC3732" s="29">
        <v>4699.3448070725726</v>
      </c>
      <c r="AD3732" s="29">
        <v>6.3640335924488483</v>
      </c>
      <c r="AE3732" s="31">
        <v>37.756402868086035</v>
      </c>
      <c r="AF3732" s="31">
        <v>44.277405194139341</v>
      </c>
      <c r="AG3732" s="26"/>
      <c r="AH3732" s="31">
        <v>43.131946575392668</v>
      </c>
      <c r="AI3732" s="26"/>
      <c r="AJ3732" s="32">
        <v>49.411618083991094</v>
      </c>
      <c r="AK3732" s="32">
        <v>58.010362183657556</v>
      </c>
      <c r="AL3732" s="28">
        <v>-0.14822772649554092</v>
      </c>
      <c r="AM3732" s="32">
        <v>67.897190544466085</v>
      </c>
      <c r="AN3732" s="28">
        <v>-0.27225828215040404</v>
      </c>
      <c r="AO3732" s="32">
        <v>1.3086950644272508</v>
      </c>
      <c r="AP3732" s="32">
        <v>1.3101572219353075</v>
      </c>
      <c r="AQ3732" s="28">
        <v>-1.116016828802299E-3</v>
      </c>
      <c r="AR3732" s="32">
        <v>1.5741740388596857</v>
      </c>
      <c r="AS3732" s="28">
        <v>-0.16864652057452612</v>
      </c>
      <c r="AT3732" s="27">
        <v>222780.90905053189</v>
      </c>
      <c r="AU3732" s="27">
        <v>214326.09890324817</v>
      </c>
      <c r="AV3732" s="28">
        <v>3.9448346190915438E-2</v>
      </c>
      <c r="AW3732" s="27">
        <v>199241.39491601317</v>
      </c>
      <c r="AX3732" s="28">
        <v>0.11814570031715245</v>
      </c>
      <c r="AY3732" s="33">
        <v>2260.0039126508404</v>
      </c>
      <c r="AZ3732" s="33">
        <v>2606.9575374469164</v>
      </c>
      <c r="BA3732" s="28">
        <v>-0.13308756272872002</v>
      </c>
      <c r="BB3732" s="33">
        <v>2599.6725272339104</v>
      </c>
      <c r="BC3732" s="28">
        <v>-0.13065823138288971</v>
      </c>
      <c r="BD3732" s="30">
        <v>3.5484592384068105</v>
      </c>
      <c r="BE3732" s="30">
        <v>3.5418475640691578</v>
      </c>
      <c r="BF3732" s="28">
        <v>1.8667303485124388E-3</v>
      </c>
      <c r="BG3732" s="30">
        <v>3.2720573957114878</v>
      </c>
      <c r="BH3732" s="28">
        <v>8.4473409010975178E-2</v>
      </c>
      <c r="BI3732" s="30">
        <v>3.3532201160792514</v>
      </c>
      <c r="BJ3732" s="28">
        <v>5.8224368090646621E-2</v>
      </c>
      <c r="BK3732" s="30">
        <v>10.462583585977429</v>
      </c>
      <c r="BL3732" s="30">
        <v>11.383491708783938</v>
      </c>
      <c r="BM3732" s="28">
        <v>-8.0898563144373437E-2</v>
      </c>
      <c r="BN3732" s="30">
        <v>9.5199484232134122</v>
      </c>
      <c r="BO3732" s="28">
        <v>9.9016835056112071E-2</v>
      </c>
    </row>
    <row r="3733" spans="1:67" hidden="1" x14ac:dyDescent="0.25">
      <c r="A3733" s="34" t="s">
        <v>300</v>
      </c>
      <c r="B3733" s="34" t="s">
        <v>240</v>
      </c>
      <c r="C3733" s="26" t="s">
        <v>176</v>
      </c>
      <c r="D3733" s="27">
        <v>4263.5857636034489</v>
      </c>
      <c r="E3733" s="27">
        <v>4626.6040568006038</v>
      </c>
      <c r="F3733" s="28">
        <v>-7.8463228912696248E-2</v>
      </c>
      <c r="G3733" s="27">
        <v>3168.986957360506</v>
      </c>
      <c r="H3733" s="28">
        <v>0.34540969116346559</v>
      </c>
      <c r="I3733" s="27">
        <v>2703.2214750349522</v>
      </c>
      <c r="J3733" s="28">
        <v>0.57722399107099487</v>
      </c>
      <c r="K3733" s="29">
        <v>1043.1942924367222</v>
      </c>
      <c r="L3733" s="29">
        <v>1185.1522754002649</v>
      </c>
      <c r="M3733" s="28">
        <v>-0.11978037414272255</v>
      </c>
      <c r="N3733" s="29">
        <v>843.2221461291042</v>
      </c>
      <c r="O3733" s="28">
        <v>0.23715238887594473</v>
      </c>
      <c r="P3733" s="29">
        <v>711.04285469048045</v>
      </c>
      <c r="Q3733" s="28">
        <v>0.46713279734852053</v>
      </c>
      <c r="R3733" s="29">
        <v>237.83021120861929</v>
      </c>
      <c r="S3733" s="29">
        <v>261.91791984126905</v>
      </c>
      <c r="T3733" s="28">
        <v>-9.1966630795051046E-2</v>
      </c>
      <c r="U3733" s="29">
        <v>214.28583668114808</v>
      </c>
      <c r="V3733" s="28">
        <v>0.10987368503735803</v>
      </c>
      <c r="W3733" s="29">
        <v>191.6665899970784</v>
      </c>
      <c r="X3733" s="28">
        <v>0.24085377223148052</v>
      </c>
      <c r="Y3733" s="27">
        <v>4263.5857636034489</v>
      </c>
      <c r="Z3733" s="26"/>
      <c r="AA3733" s="29">
        <v>1043.1942924367222</v>
      </c>
      <c r="AB3733" s="26"/>
      <c r="AC3733" s="29">
        <v>237.83021120861929</v>
      </c>
      <c r="AD3733" s="26"/>
      <c r="AE3733" s="31">
        <v>14.915595701373622</v>
      </c>
      <c r="AF3733" s="31">
        <v>16.773752888383502</v>
      </c>
      <c r="AG3733" s="26"/>
      <c r="AH3733" s="31">
        <v>15.82903166627505</v>
      </c>
      <c r="AI3733" s="26"/>
      <c r="AJ3733" s="32">
        <v>15.784178553563052</v>
      </c>
      <c r="AK3733" s="32">
        <v>17.311129983957411</v>
      </c>
      <c r="AL3733" s="28">
        <v>-8.820634076512722E-2</v>
      </c>
      <c r="AM3733" s="32">
        <v>16.706720972637662</v>
      </c>
      <c r="AN3733" s="28">
        <v>-5.5219837608202919E-2</v>
      </c>
      <c r="AO3733" s="32">
        <v>1.0405782273602271</v>
      </c>
      <c r="AP3733" s="32">
        <v>1.0220134335657596</v>
      </c>
      <c r="AQ3733" s="28">
        <v>1.8164921501761258E-2</v>
      </c>
      <c r="AR3733" s="32">
        <v>1.0379513396525504</v>
      </c>
      <c r="AS3733" s="28">
        <v>2.5308389780161144E-3</v>
      </c>
      <c r="AT3733" s="27">
        <v>95530.476540482079</v>
      </c>
      <c r="AU3733" s="27">
        <v>91390.188023259485</v>
      </c>
      <c r="AV3733" s="28">
        <v>4.5303424872797725E-2</v>
      </c>
      <c r="AW3733" s="27">
        <v>85176.989830241917</v>
      </c>
      <c r="AX3733" s="28">
        <v>0.12155262507955145</v>
      </c>
      <c r="AY3733" s="33">
        <v>318.73642737459056</v>
      </c>
      <c r="AZ3733" s="33">
        <v>397.10977709479766</v>
      </c>
      <c r="BA3733" s="28">
        <v>-0.19735940598989052</v>
      </c>
      <c r="BB3733" s="33">
        <v>355.58477378833442</v>
      </c>
      <c r="BC3733" s="28">
        <v>-0.10362745856963555</v>
      </c>
      <c r="BD3733" s="30">
        <v>4.087048591537485</v>
      </c>
      <c r="BE3733" s="30">
        <v>3.9038055723582419</v>
      </c>
      <c r="BF3733" s="28">
        <v>4.6939586458079732E-2</v>
      </c>
      <c r="BG3733" s="30">
        <v>3.7581875332711059</v>
      </c>
      <c r="BH3733" s="28">
        <v>8.7505228346106578E-2</v>
      </c>
      <c r="BI3733" s="30">
        <v>3.8017701144211262</v>
      </c>
      <c r="BJ3733" s="28">
        <v>7.5038329128376699E-2</v>
      </c>
      <c r="BK3733" s="30">
        <v>17.927014999215249</v>
      </c>
      <c r="BL3733" s="30">
        <v>17.664328044467059</v>
      </c>
      <c r="BM3733" s="28">
        <v>1.4871041462031206E-2</v>
      </c>
      <c r="BN3733" s="30">
        <v>14.788597354084015</v>
      </c>
      <c r="BO3733" s="28">
        <v>0.21221875002665683</v>
      </c>
    </row>
    <row r="3734" spans="1:67" hidden="1" x14ac:dyDescent="0.25">
      <c r="A3734" s="34" t="s">
        <v>300</v>
      </c>
      <c r="B3734" s="34" t="s">
        <v>240</v>
      </c>
      <c r="C3734" s="26" t="s">
        <v>175</v>
      </c>
      <c r="D3734" s="27">
        <v>5248.344702707529</v>
      </c>
      <c r="E3734" s="27">
        <v>12854.4058665061</v>
      </c>
      <c r="F3734" s="28">
        <v>-0.59170849612094456</v>
      </c>
      <c r="G3734" s="27">
        <v>25614.762459801437</v>
      </c>
      <c r="H3734" s="28">
        <v>-0.79510468969040693</v>
      </c>
      <c r="I3734" s="27">
        <v>24781.856041221617</v>
      </c>
      <c r="J3734" s="28">
        <v>-0.78821825556659098</v>
      </c>
      <c r="K3734" s="29">
        <v>1243.3360311490189</v>
      </c>
      <c r="L3734" s="29">
        <v>3625.1679496016864</v>
      </c>
      <c r="M3734" s="28">
        <v>-0.65702664030072588</v>
      </c>
      <c r="N3734" s="29">
        <v>5967.8074576631843</v>
      </c>
      <c r="O3734" s="28">
        <v>-0.79165949304338445</v>
      </c>
      <c r="P3734" s="29">
        <v>7051.1613911780005</v>
      </c>
      <c r="Q3734" s="28">
        <v>-0.82366932733881149</v>
      </c>
      <c r="R3734" s="29">
        <v>325.26092422079853</v>
      </c>
      <c r="S3734" s="29">
        <v>1359.4393900758705</v>
      </c>
      <c r="T3734" s="28">
        <v>-0.76073892915325503</v>
      </c>
      <c r="U3734" s="29">
        <v>2423.2030362011997</v>
      </c>
      <c r="V3734" s="28">
        <v>-0.86577231896725304</v>
      </c>
      <c r="W3734" s="29">
        <v>2907.676597590329</v>
      </c>
      <c r="X3734" s="28">
        <v>-0.88813717299566564</v>
      </c>
      <c r="Y3734" s="27">
        <v>5248.344702707529</v>
      </c>
      <c r="Z3734" s="85">
        <v>0</v>
      </c>
      <c r="AA3734" s="29">
        <v>1243.3360311490189</v>
      </c>
      <c r="AB3734" s="29">
        <v>0</v>
      </c>
      <c r="AC3734" s="29">
        <v>325.26092422079853</v>
      </c>
      <c r="AD3734" s="29">
        <v>0</v>
      </c>
      <c r="AE3734" s="31">
        <v>9.2202246577365763</v>
      </c>
      <c r="AF3734" s="31">
        <v>8.889934874028123</v>
      </c>
      <c r="AG3734" s="26"/>
      <c r="AH3734" s="31">
        <v>8.5420794989120914</v>
      </c>
      <c r="AI3734" s="26"/>
      <c r="AJ3734" s="32">
        <v>11.224394874602922</v>
      </c>
      <c r="AK3734" s="32">
        <v>9.2628677634066339</v>
      </c>
      <c r="AL3734" s="28">
        <v>0.21176240029522897</v>
      </c>
      <c r="AM3734" s="32">
        <v>8.8549640961831404</v>
      </c>
      <c r="AN3734" s="28">
        <v>0.26758220052423537</v>
      </c>
      <c r="AO3734" s="32">
        <v>1.2171427740468099</v>
      </c>
      <c r="AP3734" s="32">
        <v>1.0449420796926381</v>
      </c>
      <c r="AQ3734" s="28">
        <v>0.16479448736988694</v>
      </c>
      <c r="AR3734" s="32">
        <v>1.0370106754273323</v>
      </c>
      <c r="AS3734" s="28">
        <v>0.17370322494052307</v>
      </c>
      <c r="AT3734" s="27">
        <v>181215.17883770255</v>
      </c>
      <c r="AU3734" s="27">
        <v>170990.41411019003</v>
      </c>
      <c r="AV3734" s="28">
        <v>5.9797297881993866E-2</v>
      </c>
      <c r="AW3734" s="27">
        <v>158538.07637615394</v>
      </c>
      <c r="AX3734" s="28">
        <v>0.14303883950089052</v>
      </c>
      <c r="AY3734" s="33">
        <v>449.26265419929041</v>
      </c>
      <c r="AZ3734" s="33">
        <v>373.06562262622896</v>
      </c>
      <c r="BA3734" s="28">
        <v>0.20424565264594899</v>
      </c>
      <c r="BB3734" s="33">
        <v>551.65658583676134</v>
      </c>
      <c r="BC3734" s="28">
        <v>-0.1856117270532685</v>
      </c>
      <c r="BD3734" s="30">
        <v>4.2211796097128413</v>
      </c>
      <c r="BE3734" s="30">
        <v>3.5458787138175136</v>
      </c>
      <c r="BF3734" s="28">
        <v>0.19044669894202187</v>
      </c>
      <c r="BG3734" s="30">
        <v>4.2921563139423764</v>
      </c>
      <c r="BH3734" s="28">
        <v>-1.6536374502246973E-2</v>
      </c>
      <c r="BI3734" s="30">
        <v>3.5145779065881575</v>
      </c>
      <c r="BJ3734" s="28">
        <v>0.20104880924680674</v>
      </c>
      <c r="BK3734" s="30">
        <v>16.135798406404234</v>
      </c>
      <c r="BL3734" s="30">
        <v>9.4556667699533801</v>
      </c>
      <c r="BM3734" s="28">
        <v>0.70646859697698394</v>
      </c>
      <c r="BN3734" s="30">
        <v>10.570621642979251</v>
      </c>
      <c r="BO3734" s="28">
        <v>0.52647582624634359</v>
      </c>
    </row>
    <row r="3735" spans="1:67" hidden="1" x14ac:dyDescent="0.25">
      <c r="A3735" s="34" t="s">
        <v>300</v>
      </c>
      <c r="B3735" s="34" t="s">
        <v>240</v>
      </c>
      <c r="C3735" s="26" t="s">
        <v>172</v>
      </c>
      <c r="D3735" s="27">
        <v>3409.478998081684</v>
      </c>
      <c r="E3735" s="27">
        <v>3801.233534500599</v>
      </c>
      <c r="F3735" s="28">
        <v>-0.10305984435402051</v>
      </c>
      <c r="G3735" s="27">
        <v>2320.1453095781803</v>
      </c>
      <c r="H3735" s="28">
        <v>0.46951097588864066</v>
      </c>
      <c r="I3735" s="27">
        <v>1828.8889504349231</v>
      </c>
      <c r="J3735" s="28">
        <v>0.86423511240028272</v>
      </c>
      <c r="K3735" s="29">
        <v>1004.0701803480592</v>
      </c>
      <c r="L3735" s="29">
        <v>986.25855404278809</v>
      </c>
      <c r="M3735" s="28">
        <v>1.8059793988360585E-2</v>
      </c>
      <c r="N3735" s="29">
        <v>652.00345662516702</v>
      </c>
      <c r="O3735" s="28">
        <v>0.53997677488586282</v>
      </c>
      <c r="P3735" s="29">
        <v>525.91029790892208</v>
      </c>
      <c r="Q3735" s="28">
        <v>0.90920425848353625</v>
      </c>
      <c r="R3735" s="29">
        <v>339.01767576489686</v>
      </c>
      <c r="S3735" s="29">
        <v>557.70498278154332</v>
      </c>
      <c r="T3735" s="28">
        <v>-0.39212005230067615</v>
      </c>
      <c r="U3735" s="29">
        <v>297.98644712636656</v>
      </c>
      <c r="V3735" s="28">
        <v>0.13769494899588594</v>
      </c>
      <c r="W3735" s="29">
        <v>138.31535189416576</v>
      </c>
      <c r="X3735" s="28">
        <v>1.4510487890332069</v>
      </c>
      <c r="Y3735" s="27">
        <v>3409.478998081684</v>
      </c>
      <c r="Z3735" s="85">
        <v>0</v>
      </c>
      <c r="AA3735" s="29">
        <v>1004.0701803480592</v>
      </c>
      <c r="AB3735" s="29">
        <v>0</v>
      </c>
      <c r="AC3735" s="29">
        <v>339.01767576489686</v>
      </c>
      <c r="AD3735" s="29">
        <v>0</v>
      </c>
      <c r="AE3735" s="31">
        <v>3.9513747478815948</v>
      </c>
      <c r="AF3735" s="31">
        <v>4.9242554990791572</v>
      </c>
      <c r="AG3735" s="26"/>
      <c r="AH3735" s="31">
        <v>4.3834379605682265</v>
      </c>
      <c r="AI3735" s="26"/>
      <c r="AJ3735" s="32">
        <v>4.012524522395835</v>
      </c>
      <c r="AK3735" s="32">
        <v>4.924255499079158</v>
      </c>
      <c r="AL3735" s="28">
        <v>-0.18515102980619463</v>
      </c>
      <c r="AM3735" s="32">
        <v>4.6702013216980776</v>
      </c>
      <c r="AN3735" s="28">
        <v>-0.14082407887784854</v>
      </c>
      <c r="AO3735" s="32">
        <v>1.0105371078368841</v>
      </c>
      <c r="AP3735" s="32">
        <v>1</v>
      </c>
      <c r="AQ3735" s="28">
        <v>1.0537107836884108E-2</v>
      </c>
      <c r="AR3735" s="32">
        <v>1.1131384688080697</v>
      </c>
      <c r="AS3735" s="28">
        <v>-9.2173043917033431E-2</v>
      </c>
      <c r="AT3735" s="27">
        <v>219524.50008722013</v>
      </c>
      <c r="AU3735" s="27">
        <v>204331.52247135321</v>
      </c>
      <c r="AV3735" s="28">
        <v>7.4354546142027328E-2</v>
      </c>
      <c r="AW3735" s="27">
        <v>189388.28486413471</v>
      </c>
      <c r="AX3735" s="28">
        <v>0.15912396716990626</v>
      </c>
      <c r="AY3735" s="33">
        <v>294.27653854331692</v>
      </c>
      <c r="AZ3735" s="33">
        <v>305.0081641321492</v>
      </c>
      <c r="BA3735" s="28">
        <v>-3.5184715856270178E-2</v>
      </c>
      <c r="BB3735" s="33">
        <v>250.62479073826148</v>
      </c>
      <c r="BC3735" s="28">
        <v>0.17417170774076729</v>
      </c>
      <c r="BD3735" s="30">
        <v>3.3956580573877755</v>
      </c>
      <c r="BE3735" s="30">
        <v>3.8541957572067713</v>
      </c>
      <c r="BF3735" s="28">
        <v>-0.11897104576528027</v>
      </c>
      <c r="BG3735" s="30">
        <v>3.558486210468081</v>
      </c>
      <c r="BH3735" s="28">
        <v>-4.5757702418885361E-2</v>
      </c>
      <c r="BI3735" s="30">
        <v>3.4775682425440029</v>
      </c>
      <c r="BJ3735" s="28">
        <v>-2.3553868520580428E-2</v>
      </c>
      <c r="BK3735" s="30">
        <v>10.056935793654905</v>
      </c>
      <c r="BL3735" s="30">
        <v>6.8158500495046983</v>
      </c>
      <c r="BM3735" s="28">
        <v>0.47552186750143266</v>
      </c>
      <c r="BN3735" s="30">
        <v>7.7860766217809925</v>
      </c>
      <c r="BO3735" s="28">
        <v>0.291656412103799</v>
      </c>
    </row>
    <row r="3736" spans="1:67" hidden="1" x14ac:dyDescent="0.25">
      <c r="A3736" s="34" t="s">
        <v>300</v>
      </c>
      <c r="B3736" s="34" t="s">
        <v>240</v>
      </c>
      <c r="C3736" s="26" t="s">
        <v>170</v>
      </c>
      <c r="D3736" s="27">
        <v>17360.482614537479</v>
      </c>
      <c r="E3736" s="27">
        <v>18622.413785657882</v>
      </c>
      <c r="F3736" s="28">
        <v>-6.7764103281406168E-2</v>
      </c>
      <c r="G3736" s="27">
        <v>10364.410105922223</v>
      </c>
      <c r="H3736" s="28">
        <v>0.67500923227822685</v>
      </c>
      <c r="I3736" s="27">
        <v>10045.418593803644</v>
      </c>
      <c r="J3736" s="28">
        <v>0.72819902450317153</v>
      </c>
      <c r="K3736" s="29">
        <v>3937.120936518063</v>
      </c>
      <c r="L3736" s="29">
        <v>4337.962002384761</v>
      </c>
      <c r="M3736" s="28">
        <v>-9.2403083670704989E-2</v>
      </c>
      <c r="N3736" s="29">
        <v>2723.6454122685514</v>
      </c>
      <c r="O3736" s="28">
        <v>0.44553359214215621</v>
      </c>
      <c r="P3736" s="29">
        <v>2804.521996619505</v>
      </c>
      <c r="Q3736" s="28">
        <v>0.40384740831548555</v>
      </c>
      <c r="R3736" s="29">
        <v>1279.3268198074952</v>
      </c>
      <c r="S3736" s="29">
        <v>1415.4316739642445</v>
      </c>
      <c r="T3736" s="28">
        <v>-9.6157841215716272E-2</v>
      </c>
      <c r="U3736" s="29">
        <v>835.03747412404789</v>
      </c>
      <c r="V3736" s="28">
        <v>0.532059170337841</v>
      </c>
      <c r="W3736" s="29">
        <v>887.47541197475653</v>
      </c>
      <c r="X3736" s="28">
        <v>0.44153494569592039</v>
      </c>
      <c r="Y3736" s="27">
        <v>17342.912014371159</v>
      </c>
      <c r="Z3736" s="85">
        <v>17.570600166320801</v>
      </c>
      <c r="AA3736" s="29">
        <v>3932.3528363733358</v>
      </c>
      <c r="AB3736" s="29">
        <v>4.7681001447270432</v>
      </c>
      <c r="AC3736" s="29">
        <v>1277.9727514683557</v>
      </c>
      <c r="AD3736" s="29">
        <v>1.3540683391394386</v>
      </c>
      <c r="AE3736" s="31">
        <v>24.65898984489661</v>
      </c>
      <c r="AF3736" s="31">
        <v>25.59958604788855</v>
      </c>
      <c r="AG3736" s="26"/>
      <c r="AH3736" s="31">
        <v>22.863530771489167</v>
      </c>
      <c r="AI3736" s="26"/>
      <c r="AJ3736" s="32">
        <v>33.484878969231723</v>
      </c>
      <c r="AK3736" s="32">
        <v>32.186288863349688</v>
      </c>
      <c r="AL3736" s="28">
        <v>4.0346065102296727E-2</v>
      </c>
      <c r="AM3736" s="32">
        <v>27.395755720528484</v>
      </c>
      <c r="AN3736" s="28">
        <v>0.22226520453825155</v>
      </c>
      <c r="AO3736" s="32">
        <v>1.3285481186063799</v>
      </c>
      <c r="AP3736" s="32">
        <v>1.250610078501772</v>
      </c>
      <c r="AQ3736" s="28">
        <v>6.2320016002091964E-2</v>
      </c>
      <c r="AR3736" s="32">
        <v>1.1949067443459576</v>
      </c>
      <c r="AS3736" s="28">
        <v>0.11184251398093169</v>
      </c>
      <c r="AT3736" s="27">
        <v>159316.50367970677</v>
      </c>
      <c r="AU3736" s="27">
        <v>150500.99767102124</v>
      </c>
      <c r="AV3736" s="28">
        <v>5.8574402463133647E-2</v>
      </c>
      <c r="AW3736" s="27">
        <v>137135.08014585314</v>
      </c>
      <c r="AX3736" s="28">
        <v>0.16174871892926362</v>
      </c>
      <c r="AY3736" s="33">
        <v>1274.9990488849926</v>
      </c>
      <c r="AZ3736" s="33">
        <v>1156.6677022613417</v>
      </c>
      <c r="BA3736" s="28">
        <v>0.10230366629266761</v>
      </c>
      <c r="BB3736" s="33">
        <v>967.31613006277212</v>
      </c>
      <c r="BC3736" s="28">
        <v>0.31807897052461431</v>
      </c>
      <c r="BD3736" s="30">
        <v>4.409435954459366</v>
      </c>
      <c r="BE3736" s="30">
        <v>4.2928946301097968</v>
      </c>
      <c r="BF3736" s="28">
        <v>2.7147492401086142E-2</v>
      </c>
      <c r="BG3736" s="30">
        <v>3.8053448731748096</v>
      </c>
      <c r="BH3736" s="28">
        <v>0.15874805081216239</v>
      </c>
      <c r="BI3736" s="30">
        <v>3.5818647904748548</v>
      </c>
      <c r="BJ3736" s="28">
        <v>0.23104478041305362</v>
      </c>
      <c r="BK3736" s="30">
        <v>13.570013811755913</v>
      </c>
      <c r="BL3736" s="30">
        <v>13.156702741787242</v>
      </c>
      <c r="BM3736" s="28">
        <v>3.1414487207037538E-2</v>
      </c>
      <c r="BN3736" s="30">
        <v>12.411910156241145</v>
      </c>
      <c r="BO3736" s="28">
        <v>9.3305836163536285E-2</v>
      </c>
    </row>
    <row r="3737" spans="1:67" hidden="1" x14ac:dyDescent="0.25">
      <c r="A3737" s="34" t="s">
        <v>300</v>
      </c>
      <c r="B3737" s="34" t="s">
        <v>240</v>
      </c>
      <c r="C3737" s="26" t="s">
        <v>219</v>
      </c>
      <c r="D3737" s="27">
        <v>415.96902208328248</v>
      </c>
      <c r="E3737" s="27">
        <v>1346.8790426254272</v>
      </c>
      <c r="F3737" s="28">
        <v>-0.69116081777288063</v>
      </c>
      <c r="G3737" s="27">
        <v>1050.0559057080745</v>
      </c>
      <c r="H3737" s="28">
        <v>-0.60386011847361032</v>
      </c>
      <c r="I3737" s="27">
        <v>900.97882247328755</v>
      </c>
      <c r="J3737" s="28">
        <v>-0.53831431804201457</v>
      </c>
      <c r="K3737" s="29">
        <v>106.50053547524061</v>
      </c>
      <c r="L3737" s="29">
        <v>354.37523353497613</v>
      </c>
      <c r="M3737" s="28">
        <v>-0.69946958648076851</v>
      </c>
      <c r="N3737" s="29">
        <v>277.14465051532898</v>
      </c>
      <c r="O3737" s="28">
        <v>-0.61572220399271238</v>
      </c>
      <c r="P3737" s="29">
        <v>254.00368997580739</v>
      </c>
      <c r="Q3737" s="28">
        <v>-0.58071264442896764</v>
      </c>
      <c r="R3737" s="29">
        <v>27.169209686483814</v>
      </c>
      <c r="S3737" s="29">
        <v>85.186811391830446</v>
      </c>
      <c r="T3737" s="28">
        <v>-0.68106319226441447</v>
      </c>
      <c r="U3737" s="29">
        <v>65.104333784723281</v>
      </c>
      <c r="V3737" s="28">
        <v>-0.58268201044307344</v>
      </c>
      <c r="W3737" s="29">
        <v>61.990047802114489</v>
      </c>
      <c r="X3737" s="28">
        <v>-0.56171658758493381</v>
      </c>
      <c r="Y3737" s="27">
        <v>409.84794353801294</v>
      </c>
      <c r="Z3737" s="85">
        <v>6.1210785452695564</v>
      </c>
      <c r="AA3737" s="29">
        <v>104.45682251081229</v>
      </c>
      <c r="AB3737" s="29">
        <v>2.0437129644283232</v>
      </c>
      <c r="AC3737" s="29">
        <v>26.658281445376733</v>
      </c>
      <c r="AD3737" s="29">
        <v>0.51092824110708079</v>
      </c>
      <c r="AE3737" s="31">
        <v>19.603798724742852</v>
      </c>
      <c r="AF3737" s="31">
        <v>46.14974804835564</v>
      </c>
      <c r="AG3737" s="26"/>
      <c r="AH3737" s="31">
        <v>44.016214649008241</v>
      </c>
      <c r="AI3737" s="26"/>
      <c r="AJ3737" s="32">
        <v>21.818402206623077</v>
      </c>
      <c r="AK3737" s="32">
        <v>63.219757226844337</v>
      </c>
      <c r="AL3737" s="28">
        <v>-0.65488000644585587</v>
      </c>
      <c r="AM3737" s="32">
        <v>62.127585365899094</v>
      </c>
      <c r="AN3737" s="28">
        <v>-0.64881296966357116</v>
      </c>
      <c r="AO3737" s="32">
        <v>1.1129680789410001</v>
      </c>
      <c r="AP3737" s="32">
        <v>1.3698830416279362</v>
      </c>
      <c r="AQ3737" s="28">
        <v>-0.18754518077807902</v>
      </c>
      <c r="AR3737" s="32">
        <v>1.4114704288252315</v>
      </c>
      <c r="AS3737" s="28">
        <v>-0.21148324739093205</v>
      </c>
      <c r="AT3737" s="27">
        <v>5524.0287774425742</v>
      </c>
      <c r="AU3737" s="27">
        <v>5463.4081749567986</v>
      </c>
      <c r="AV3737" s="28">
        <v>1.1095748394500103E-2</v>
      </c>
      <c r="AW3737" s="27">
        <v>5021.5796765795949</v>
      </c>
      <c r="AX3737" s="28">
        <v>0.10005797641853173</v>
      </c>
      <c r="AY3737" s="33">
        <v>23.187449997484809</v>
      </c>
      <c r="AZ3737" s="33">
        <v>51.780069423140176</v>
      </c>
      <c r="BA3737" s="28">
        <v>-0.55219353207119326</v>
      </c>
      <c r="BB3737" s="33">
        <v>47.194489415214086</v>
      </c>
      <c r="BC3737" s="28">
        <v>-0.50868310506586667</v>
      </c>
      <c r="BD3737" s="30">
        <v>3.9057927758493527</v>
      </c>
      <c r="BE3737" s="30">
        <v>3.800714370442857</v>
      </c>
      <c r="BF3737" s="28">
        <v>2.764701452539093E-2</v>
      </c>
      <c r="BG3737" s="30">
        <v>3.7888369981364498</v>
      </c>
      <c r="BH3737" s="28">
        <v>3.0868516584489625E-2</v>
      </c>
      <c r="BI3737" s="30">
        <v>3.5471091878984176</v>
      </c>
      <c r="BJ3737" s="28">
        <v>0.10111997374499969</v>
      </c>
      <c r="BK3737" s="30">
        <v>15.31030997527394</v>
      </c>
      <c r="BL3737" s="30">
        <v>15.81088692744045</v>
      </c>
      <c r="BM3737" s="28">
        <v>-3.1660270196337797E-2</v>
      </c>
      <c r="BN3737" s="30">
        <v>16.128817310076982</v>
      </c>
      <c r="BO3737" s="28">
        <v>-5.0748131066724558E-2</v>
      </c>
    </row>
    <row r="3738" spans="1:67" hidden="1" x14ac:dyDescent="0.25">
      <c r="A3738" s="34" t="s">
        <v>300</v>
      </c>
      <c r="B3738" s="34" t="s">
        <v>240</v>
      </c>
      <c r="C3738" s="26" t="s">
        <v>190</v>
      </c>
      <c r="D3738" s="26"/>
      <c r="E3738" s="27">
        <v>32.587047520875927</v>
      </c>
      <c r="F3738" s="28">
        <v>-1</v>
      </c>
      <c r="G3738" s="27">
        <v>36.586919202804566</v>
      </c>
      <c r="H3738" s="28">
        <v>-1</v>
      </c>
      <c r="I3738" s="27">
        <v>61.605328109264377</v>
      </c>
      <c r="J3738" s="28">
        <v>-1</v>
      </c>
      <c r="K3738" s="26"/>
      <c r="L3738" s="29">
        <v>4.6640134640062172</v>
      </c>
      <c r="M3738" s="28">
        <v>-1</v>
      </c>
      <c r="N3738" s="29">
        <v>9.5194702695079805</v>
      </c>
      <c r="O3738" s="28">
        <v>-1</v>
      </c>
      <c r="P3738" s="29">
        <v>15.99848198890686</v>
      </c>
      <c r="Q3738" s="28">
        <v>-1</v>
      </c>
      <c r="R3738" s="26"/>
      <c r="S3738" s="29">
        <v>13.992040683114851</v>
      </c>
      <c r="T3738" s="28">
        <v>-1</v>
      </c>
      <c r="U3738" s="29">
        <v>3.3857255506103527</v>
      </c>
      <c r="V3738" s="28">
        <v>-1</v>
      </c>
      <c r="W3738" s="29">
        <v>3.7501514690080686</v>
      </c>
      <c r="X3738" s="28">
        <v>-1</v>
      </c>
      <c r="Y3738" s="26"/>
      <c r="Z3738" s="26"/>
      <c r="AA3738" s="26"/>
      <c r="AB3738" s="26"/>
      <c r="AC3738" s="26"/>
      <c r="AD3738" s="26"/>
      <c r="AE3738" s="26"/>
      <c r="AF3738" s="31">
        <v>3.4527058879134764E-2</v>
      </c>
      <c r="AG3738" s="26"/>
      <c r="AH3738" s="31">
        <v>0.95567325419619453</v>
      </c>
      <c r="AI3738" s="26"/>
      <c r="AJ3738" s="26"/>
      <c r="AK3738" s="32">
        <v>3.4527058879134771E-2</v>
      </c>
      <c r="AL3738" s="28">
        <v>-1</v>
      </c>
      <c r="AM3738" s="32">
        <v>0.95567325419619453</v>
      </c>
      <c r="AN3738" s="28">
        <v>-1</v>
      </c>
      <c r="AO3738" s="26"/>
      <c r="AP3738" s="32">
        <v>1</v>
      </c>
      <c r="AQ3738" s="28">
        <v>-1</v>
      </c>
      <c r="AR3738" s="32">
        <v>1</v>
      </c>
      <c r="AS3738" s="28">
        <v>-1</v>
      </c>
      <c r="AT3738" s="27">
        <v>26691.568755926593</v>
      </c>
      <c r="AU3738" s="27">
        <v>24831.53779001713</v>
      </c>
      <c r="AV3738" s="28">
        <v>7.4905991793115634E-2</v>
      </c>
      <c r="AW3738" s="27">
        <v>22537.997948932163</v>
      </c>
      <c r="AX3738" s="28">
        <v>0.18429191520940857</v>
      </c>
      <c r="AY3738" s="26"/>
      <c r="AZ3738" s="33">
        <v>1.4230600411757399</v>
      </c>
      <c r="BA3738" s="28">
        <v>-1</v>
      </c>
      <c r="BB3738" s="33">
        <v>11.82760062508105</v>
      </c>
      <c r="BC3738" s="28">
        <v>-1</v>
      </c>
      <c r="BD3738" s="26"/>
      <c r="BE3738" s="30">
        <v>6.9869111168656115</v>
      </c>
      <c r="BF3738" s="28">
        <v>-1</v>
      </c>
      <c r="BG3738" s="30">
        <v>3.8433776425561108</v>
      </c>
      <c r="BH3738" s="28">
        <v>-1</v>
      </c>
      <c r="BI3738" s="30">
        <v>3.8506983445042291</v>
      </c>
      <c r="BJ3738" s="28">
        <v>-1</v>
      </c>
      <c r="BK3738" s="26"/>
      <c r="BL3738" s="30">
        <v>2.3289703238356747</v>
      </c>
      <c r="BM3738" s="28">
        <v>-1</v>
      </c>
      <c r="BN3738" s="30">
        <v>10.806227101369441</v>
      </c>
      <c r="BO3738" s="28">
        <v>-1</v>
      </c>
    </row>
    <row r="3739" spans="1:67" hidden="1" x14ac:dyDescent="0.25">
      <c r="A3739" s="34" t="s">
        <v>300</v>
      </c>
      <c r="B3739" s="34" t="s">
        <v>240</v>
      </c>
      <c r="C3739" s="26" t="s">
        <v>179</v>
      </c>
      <c r="D3739" s="27">
        <v>11741.410534740686</v>
      </c>
      <c r="E3739" s="27">
        <v>12765.017099156379</v>
      </c>
      <c r="F3739" s="28">
        <v>-8.0188420937042218E-2</v>
      </c>
      <c r="G3739" s="27">
        <v>9827.4258499372008</v>
      </c>
      <c r="H3739" s="28">
        <v>0.19475951424408006</v>
      </c>
      <c r="I3739" s="27">
        <v>8334.7921979629991</v>
      </c>
      <c r="J3739" s="28">
        <v>0.40872264789160012</v>
      </c>
      <c r="K3739" s="29">
        <v>3450.5450458445125</v>
      </c>
      <c r="L3739" s="29">
        <v>3809.9160443298811</v>
      </c>
      <c r="M3739" s="28">
        <v>-9.4325175227995772E-2</v>
      </c>
      <c r="N3739" s="29">
        <v>2944.3209556523034</v>
      </c>
      <c r="O3739" s="28">
        <v>0.17193237348000232</v>
      </c>
      <c r="P3739" s="29">
        <v>2488.696701918072</v>
      </c>
      <c r="Q3739" s="28">
        <v>0.38648676762625639</v>
      </c>
      <c r="R3739" s="29">
        <v>942.06741867384653</v>
      </c>
      <c r="S3739" s="29">
        <v>1053.7650602614763</v>
      </c>
      <c r="T3739" s="28">
        <v>-0.10599861942652911</v>
      </c>
      <c r="U3739" s="29">
        <v>919.89576476810282</v>
      </c>
      <c r="V3739" s="28">
        <v>2.4102354587242802E-2</v>
      </c>
      <c r="W3739" s="29">
        <v>790.6070332572001</v>
      </c>
      <c r="X3739" s="28">
        <v>0.19157480144421302</v>
      </c>
      <c r="Y3739" s="27">
        <v>11740.570110017568</v>
      </c>
      <c r="Z3739" s="85">
        <v>0.84042472311761229</v>
      </c>
      <c r="AA3739" s="29">
        <v>3445.5020577706741</v>
      </c>
      <c r="AB3739" s="29">
        <v>5.0429880738385577</v>
      </c>
      <c r="AC3739" s="29">
        <v>940.80667165538694</v>
      </c>
      <c r="AD3739" s="29">
        <v>1.2607470184596394</v>
      </c>
      <c r="AE3739" s="31">
        <v>49.267953026076775</v>
      </c>
      <c r="AF3739" s="31">
        <v>52.810146891049349</v>
      </c>
      <c r="AG3739" s="26"/>
      <c r="AH3739" s="31">
        <v>52.002610218322879</v>
      </c>
      <c r="AI3739" s="26"/>
      <c r="AJ3739" s="32">
        <v>62.696122745738741</v>
      </c>
      <c r="AK3739" s="32">
        <v>63.919275194931721</v>
      </c>
      <c r="AL3739" s="28">
        <v>-1.9135893601152199E-2</v>
      </c>
      <c r="AM3739" s="32">
        <v>79.568723961997136</v>
      </c>
      <c r="AN3739" s="28">
        <v>-0.21205066986265769</v>
      </c>
      <c r="AO3739" s="32">
        <v>1.2725538386495303</v>
      </c>
      <c r="AP3739" s="32">
        <v>1.2103597311857743</v>
      </c>
      <c r="AQ3739" s="28">
        <v>5.1384812185403084E-2</v>
      </c>
      <c r="AR3739" s="32">
        <v>1.5300909632794062</v>
      </c>
      <c r="AS3739" s="28">
        <v>-0.16831491121148962</v>
      </c>
      <c r="AT3739" s="27">
        <v>34707.1042221885</v>
      </c>
      <c r="AU3739" s="27">
        <v>33298.991657572558</v>
      </c>
      <c r="AV3739" s="28">
        <v>4.2286943073116187E-2</v>
      </c>
      <c r="AW3739" s="27">
        <v>31122.786242608498</v>
      </c>
      <c r="AX3739" s="28">
        <v>0.11516700181145445</v>
      </c>
      <c r="AY3739" s="33">
        <v>445.83239161425956</v>
      </c>
      <c r="AZ3739" s="33">
        <v>492.52970483797935</v>
      </c>
      <c r="BA3739" s="28">
        <v>-9.4811161164545715E-2</v>
      </c>
      <c r="BB3739" s="33">
        <v>491.13627651747674</v>
      </c>
      <c r="BC3739" s="28">
        <v>-9.2243002745501887E-2</v>
      </c>
      <c r="BD3739" s="30">
        <v>3.4027698171571048</v>
      </c>
      <c r="BE3739" s="30">
        <v>3.3504720184461685</v>
      </c>
      <c r="BF3739" s="28">
        <v>1.5609083861321189E-2</v>
      </c>
      <c r="BG3739" s="30">
        <v>3.3377563105242278</v>
      </c>
      <c r="BH3739" s="28">
        <v>1.9478206490954383E-2</v>
      </c>
      <c r="BI3739" s="30">
        <v>3.3490590442536701</v>
      </c>
      <c r="BJ3739" s="28">
        <v>1.6037571208424022E-2</v>
      </c>
      <c r="BK3739" s="30">
        <v>12.463450387944775</v>
      </c>
      <c r="BL3739" s="30">
        <v>12.113722100435679</v>
      </c>
      <c r="BM3739" s="28">
        <v>2.8870423525442945E-2</v>
      </c>
      <c r="BN3739" s="30">
        <v>10.683195016572995</v>
      </c>
      <c r="BO3739" s="28">
        <v>0.16664072579504952</v>
      </c>
    </row>
    <row r="3740" spans="1:67" hidden="1" x14ac:dyDescent="0.25">
      <c r="A3740" s="34" t="s">
        <v>300</v>
      </c>
      <c r="B3740" s="34" t="s">
        <v>240</v>
      </c>
      <c r="C3740" s="26" t="s">
        <v>208</v>
      </c>
      <c r="D3740" s="27">
        <v>163.38215326070787</v>
      </c>
      <c r="E3740" s="27">
        <v>133.77117872714996</v>
      </c>
      <c r="F3740" s="28">
        <v>0.22135541314138182</v>
      </c>
      <c r="G3740" s="27">
        <v>13.778999106884003</v>
      </c>
      <c r="H3740" s="28">
        <v>10.857331000121913</v>
      </c>
      <c r="I3740" s="26"/>
      <c r="J3740" s="26"/>
      <c r="K3740" s="29">
        <v>36.491445739868979</v>
      </c>
      <c r="L3740" s="29">
        <v>25.791559593844227</v>
      </c>
      <c r="M3740" s="28">
        <v>0.41485998964477266</v>
      </c>
      <c r="N3740" s="29">
        <v>1.9731264421592698</v>
      </c>
      <c r="O3740" s="28">
        <v>17.494225691859342</v>
      </c>
      <c r="P3740" s="26"/>
      <c r="Q3740" s="26"/>
      <c r="R3740" s="29">
        <v>19.346498061800393</v>
      </c>
      <c r="S3740" s="29">
        <v>37.346806471529526</v>
      </c>
      <c r="T3740" s="28">
        <v>-0.48197717851595295</v>
      </c>
      <c r="U3740" s="29">
        <v>5.9193789344528227</v>
      </c>
      <c r="V3740" s="28">
        <v>2.2683324173076866</v>
      </c>
      <c r="W3740" s="26"/>
      <c r="X3740" s="26"/>
      <c r="Y3740" s="26"/>
      <c r="Z3740" s="26"/>
      <c r="AA3740" s="26"/>
      <c r="AB3740" s="26"/>
      <c r="AC3740" s="26"/>
      <c r="AD3740" s="26"/>
      <c r="AE3740" s="31">
        <v>3.7435276232052117</v>
      </c>
      <c r="AF3740" s="31">
        <v>1.4716434547003545</v>
      </c>
      <c r="AG3740" s="26"/>
      <c r="AH3740" s="31">
        <v>9.7331285818515328E-2</v>
      </c>
      <c r="AI3740" s="26"/>
      <c r="AJ3740" s="32">
        <v>3.7435276232052117</v>
      </c>
      <c r="AK3740" s="32">
        <v>1.4716434547003547</v>
      </c>
      <c r="AL3740" s="28">
        <v>1.5437735011483753</v>
      </c>
      <c r="AM3740" s="32">
        <v>9.7331285818515328E-2</v>
      </c>
      <c r="AN3740" s="28">
        <v>37.461709323201816</v>
      </c>
      <c r="AO3740" s="32">
        <v>1</v>
      </c>
      <c r="AP3740" s="32">
        <v>1</v>
      </c>
      <c r="AQ3740" s="28">
        <v>0</v>
      </c>
      <c r="AR3740" s="32">
        <v>1</v>
      </c>
      <c r="AS3740" s="28">
        <v>0</v>
      </c>
      <c r="AT3740" s="27">
        <v>19509.044858203557</v>
      </c>
      <c r="AU3740" s="27">
        <v>18398.52429863</v>
      </c>
      <c r="AV3740" s="28">
        <v>6.0359219117168496E-2</v>
      </c>
      <c r="AW3740" s="27">
        <v>16846.89305099058</v>
      </c>
      <c r="AX3740" s="28">
        <v>0.15802034233584955</v>
      </c>
      <c r="AY3740" s="33">
        <v>84.240810846862303</v>
      </c>
      <c r="AZ3740" s="33">
        <v>25.674589445570554</v>
      </c>
      <c r="BA3740" s="28">
        <v>2.281096705575393</v>
      </c>
      <c r="BB3740" s="33">
        <v>1.3621951206167342</v>
      </c>
      <c r="BC3740" s="28">
        <v>60.841956098567039</v>
      </c>
      <c r="BD3740" s="30">
        <v>4.47727268536811</v>
      </c>
      <c r="BE3740" s="30">
        <v>5.1866261999556498</v>
      </c>
      <c r="BF3740" s="28">
        <v>-0.13676588349351365</v>
      </c>
      <c r="BG3740" s="30">
        <v>6.9833330558406095</v>
      </c>
      <c r="BH3740" s="28">
        <v>-0.35886307447079591</v>
      </c>
      <c r="BI3740" s="26"/>
      <c r="BJ3740" s="26"/>
      <c r="BK3740" s="30">
        <v>8.4450505067532333</v>
      </c>
      <c r="BL3740" s="30">
        <v>3.5818639226657125</v>
      </c>
      <c r="BM3740" s="28">
        <v>1.3577251087942548</v>
      </c>
      <c r="BN3740" s="30">
        <v>2.3277778394428315</v>
      </c>
      <c r="BO3740" s="28">
        <v>2.627945228989125</v>
      </c>
    </row>
    <row r="3741" spans="1:67" hidden="1" x14ac:dyDescent="0.25">
      <c r="A3741" s="34" t="s">
        <v>300</v>
      </c>
      <c r="B3741" s="34" t="s">
        <v>240</v>
      </c>
      <c r="C3741" s="26" t="s">
        <v>224</v>
      </c>
      <c r="D3741" s="27">
        <v>356.2218457007408</v>
      </c>
      <c r="E3741" s="27">
        <v>403.19350805759427</v>
      </c>
      <c r="F3741" s="28">
        <v>-0.11649905422123957</v>
      </c>
      <c r="G3741" s="27">
        <v>197.30026312589646</v>
      </c>
      <c r="H3741" s="28">
        <v>0.80548084456145475</v>
      </c>
      <c r="I3741" s="27">
        <v>196.25682064652443</v>
      </c>
      <c r="J3741" s="28">
        <v>0.81508007990370568</v>
      </c>
      <c r="K3741" s="29">
        <v>87.00148606300354</v>
      </c>
      <c r="L3741" s="29">
        <v>104.67622221108002</v>
      </c>
      <c r="M3741" s="28">
        <v>-0.16885149057476778</v>
      </c>
      <c r="N3741" s="29">
        <v>51.408047122015773</v>
      </c>
      <c r="O3741" s="28">
        <v>0.69237096006599097</v>
      </c>
      <c r="P3741" s="29">
        <v>52.406063971775495</v>
      </c>
      <c r="Q3741" s="28">
        <v>0.66014158418499458</v>
      </c>
      <c r="R3741" s="29">
        <v>32.919348645407283</v>
      </c>
      <c r="S3741" s="29">
        <v>34.105694436988486</v>
      </c>
      <c r="T3741" s="28">
        <v>-3.4784390441690627E-2</v>
      </c>
      <c r="U3741" s="29">
        <v>17.488521742261334</v>
      </c>
      <c r="V3741" s="28">
        <v>0.88234026469241666</v>
      </c>
      <c r="W3741" s="29">
        <v>17.821864280954312</v>
      </c>
      <c r="X3741" s="28">
        <v>0.84713272003688167</v>
      </c>
      <c r="Y3741" s="26"/>
      <c r="Z3741" s="26"/>
      <c r="AA3741" s="26"/>
      <c r="AB3741" s="26"/>
      <c r="AC3741" s="26"/>
      <c r="AD3741" s="26"/>
      <c r="AE3741" s="31">
        <v>33.524437866716099</v>
      </c>
      <c r="AF3741" s="31">
        <v>41.965729829039141</v>
      </c>
      <c r="AG3741" s="26"/>
      <c r="AH3741" s="31">
        <v>26.51026764868903</v>
      </c>
      <c r="AI3741" s="26"/>
      <c r="AJ3741" s="32">
        <v>44.632756805356578</v>
      </c>
      <c r="AK3741" s="32">
        <v>60.355725891112094</v>
      </c>
      <c r="AL3741" s="28">
        <v>-0.26050501180486768</v>
      </c>
      <c r="AM3741" s="32">
        <v>36.549912437888466</v>
      </c>
      <c r="AN3741" s="28">
        <v>0.22114538252872129</v>
      </c>
      <c r="AO3741" s="32">
        <v>1.4683349827860843</v>
      </c>
      <c r="AP3741" s="32">
        <v>1.3334868363605503</v>
      </c>
      <c r="AQ3741" s="28">
        <v>0.10112446763521972</v>
      </c>
      <c r="AR3741" s="32">
        <v>1.3018727901753493</v>
      </c>
      <c r="AS3741" s="28">
        <v>0.1278636391104804</v>
      </c>
      <c r="AT3741" s="27">
        <v>2887.0116339523793</v>
      </c>
      <c r="AU3741" s="27">
        <v>2637.5616773067713</v>
      </c>
      <c r="AV3741" s="28">
        <v>9.4575970977983967E-2</v>
      </c>
      <c r="AW3741" s="27">
        <v>2308.4066554191113</v>
      </c>
      <c r="AX3741" s="28">
        <v>0.25065123477051193</v>
      </c>
      <c r="AY3741" s="33">
        <v>27.088445377056502</v>
      </c>
      <c r="AZ3741" s="33">
        <v>28.861012600254721</v>
      </c>
      <c r="BA3741" s="28">
        <v>-6.1417360774880615E-2</v>
      </c>
      <c r="BB3741" s="33">
        <v>17.463943785847697</v>
      </c>
      <c r="BC3741" s="28">
        <v>0.55110699560360688</v>
      </c>
      <c r="BD3741" s="30">
        <v>4.094434035790802</v>
      </c>
      <c r="BE3741" s="30">
        <v>3.8518156228885769</v>
      </c>
      <c r="BF3741" s="28">
        <v>6.2988065020692555E-2</v>
      </c>
      <c r="BG3741" s="30">
        <v>3.8379256589461375</v>
      </c>
      <c r="BH3741" s="28">
        <v>6.6835160354591028E-2</v>
      </c>
      <c r="BI3741" s="30">
        <v>3.7449257924087394</v>
      </c>
      <c r="BJ3741" s="28">
        <v>9.3328483061144635E-2</v>
      </c>
      <c r="BK3741" s="30">
        <v>10.821047814092726</v>
      </c>
      <c r="BL3741" s="30">
        <v>11.82188237810284</v>
      </c>
      <c r="BM3741" s="28">
        <v>-8.465949262563438E-2</v>
      </c>
      <c r="BN3741" s="30">
        <v>11.28170042234712</v>
      </c>
      <c r="BO3741" s="28">
        <v>-4.0831841921801074E-2</v>
      </c>
    </row>
    <row r="3742" spans="1:67" hidden="1" x14ac:dyDescent="0.25">
      <c r="A3742" s="34" t="s">
        <v>300</v>
      </c>
      <c r="B3742" s="34" t="s">
        <v>240</v>
      </c>
      <c r="C3742" s="26" t="s">
        <v>188</v>
      </c>
      <c r="D3742" s="27">
        <v>8874.3342978930468</v>
      </c>
      <c r="E3742" s="27">
        <v>7626.6020960140231</v>
      </c>
      <c r="F3742" s="28">
        <v>0.16360263537691838</v>
      </c>
      <c r="G3742" s="27">
        <v>7501.786676687002</v>
      </c>
      <c r="H3742" s="28">
        <v>0.18296276345359905</v>
      </c>
      <c r="I3742" s="27">
        <v>5110.5151543354987</v>
      </c>
      <c r="J3742" s="28">
        <v>0.73648527201108427</v>
      </c>
      <c r="K3742" s="29">
        <v>2560.7678578846949</v>
      </c>
      <c r="L3742" s="29">
        <v>2159.2043169456401</v>
      </c>
      <c r="M3742" s="28">
        <v>0.18597755561506896</v>
      </c>
      <c r="N3742" s="29">
        <v>2333.5168996978109</v>
      </c>
      <c r="O3742" s="28">
        <v>9.7385606342217976E-2</v>
      </c>
      <c r="P3742" s="29">
        <v>1478.5909438704655</v>
      </c>
      <c r="Q3742" s="28">
        <v>0.73189743147042796</v>
      </c>
      <c r="R3742" s="29">
        <v>990.40273478601432</v>
      </c>
      <c r="S3742" s="29">
        <v>807.05173889094999</v>
      </c>
      <c r="T3742" s="28">
        <v>0.22718617290512894</v>
      </c>
      <c r="U3742" s="29">
        <v>860.31074423465486</v>
      </c>
      <c r="V3742" s="28">
        <v>0.15121511782012118</v>
      </c>
      <c r="W3742" s="29">
        <v>565.8553436416189</v>
      </c>
      <c r="X3742" s="28">
        <v>0.7502754827977377</v>
      </c>
      <c r="Y3742" s="26"/>
      <c r="Z3742" s="26"/>
      <c r="AA3742" s="26"/>
      <c r="AB3742" s="26"/>
      <c r="AC3742" s="26"/>
      <c r="AD3742" s="26"/>
      <c r="AE3742" s="31">
        <v>55.754404913790843</v>
      </c>
      <c r="AF3742" s="31">
        <v>54.96576778477845</v>
      </c>
      <c r="AG3742" s="26"/>
      <c r="AH3742" s="31">
        <v>55.60524993953446</v>
      </c>
      <c r="AI3742" s="26"/>
      <c r="AJ3742" s="32">
        <v>77.40548597866227</v>
      </c>
      <c r="AK3742" s="32">
        <v>71.170086484749532</v>
      </c>
      <c r="AL3742" s="28">
        <v>8.7612644608052723E-2</v>
      </c>
      <c r="AM3742" s="32">
        <v>87.364730436289278</v>
      </c>
      <c r="AN3742" s="28">
        <v>-0.1139961676513131</v>
      </c>
      <c r="AO3742" s="32">
        <v>1.3883295158176108</v>
      </c>
      <c r="AP3742" s="32">
        <v>1.2948074656833686</v>
      </c>
      <c r="AQ3742" s="28">
        <v>7.2228537920024649E-2</v>
      </c>
      <c r="AR3742" s="32">
        <v>1.5711597471693823</v>
      </c>
      <c r="AS3742" s="28">
        <v>-0.11636641766132337</v>
      </c>
      <c r="AT3742" s="27">
        <v>23808.985980273272</v>
      </c>
      <c r="AU3742" s="27">
        <v>22956.229821404344</v>
      </c>
      <c r="AV3742" s="28">
        <v>3.714704746830072E-2</v>
      </c>
      <c r="AW3742" s="27">
        <v>21359.802471562642</v>
      </c>
      <c r="AX3742" s="28">
        <v>0.11466320964209988</v>
      </c>
      <c r="AY3742" s="33">
        <v>329.74829533045437</v>
      </c>
      <c r="AZ3742" s="33">
        <v>305.81243476018108</v>
      </c>
      <c r="BA3742" s="28">
        <v>7.8269742657926439E-2</v>
      </c>
      <c r="BB3742" s="33">
        <v>325.60141395973551</v>
      </c>
      <c r="BC3742" s="28">
        <v>1.2736066837939684E-2</v>
      </c>
      <c r="BD3742" s="30">
        <v>3.4654973782838838</v>
      </c>
      <c r="BE3742" s="30">
        <v>3.5321354427460743</v>
      </c>
      <c r="BF3742" s="28">
        <v>-1.8866225698973307E-2</v>
      </c>
      <c r="BG3742" s="30">
        <v>3.2147985204900289</v>
      </c>
      <c r="BH3742" s="28">
        <v>7.7982758855955028E-2</v>
      </c>
      <c r="BI3742" s="30">
        <v>3.4563414415063631</v>
      </c>
      <c r="BJ3742" s="28">
        <v>2.6490255469466279E-3</v>
      </c>
      <c r="BK3742" s="30">
        <v>8.9603289512426763</v>
      </c>
      <c r="BL3742" s="30">
        <v>9.4499543566989832</v>
      </c>
      <c r="BM3742" s="28">
        <v>-5.181246247070137E-2</v>
      </c>
      <c r="BN3742" s="30">
        <v>8.7198570132478146</v>
      </c>
      <c r="BO3742" s="28">
        <v>2.757750931345777E-2</v>
      </c>
    </row>
    <row r="3743" spans="1:67" hidden="1" x14ac:dyDescent="0.25">
      <c r="A3743" s="34" t="s">
        <v>300</v>
      </c>
      <c r="B3743" s="34" t="s">
        <v>240</v>
      </c>
      <c r="C3743" s="26" t="s">
        <v>202</v>
      </c>
      <c r="D3743" s="27">
        <v>2470.6991287386418</v>
      </c>
      <c r="E3743" s="27">
        <v>2629.9334635305404</v>
      </c>
      <c r="F3743" s="28">
        <v>-6.0546906224059116E-2</v>
      </c>
      <c r="G3743" s="27">
        <v>2264.4241504037382</v>
      </c>
      <c r="H3743" s="28">
        <v>9.1093790135618177E-2</v>
      </c>
      <c r="I3743" s="27">
        <v>1843.9419233679771</v>
      </c>
      <c r="J3743" s="28">
        <v>0.33990072975068913</v>
      </c>
      <c r="K3743" s="29">
        <v>677.98856427894054</v>
      </c>
      <c r="L3743" s="29">
        <v>689.16586518287659</v>
      </c>
      <c r="M3743" s="28">
        <v>-1.621859332944478E-2</v>
      </c>
      <c r="N3743" s="29">
        <v>658.73089165115982</v>
      </c>
      <c r="O3743" s="28">
        <v>2.9234506642780753E-2</v>
      </c>
      <c r="P3743" s="29">
        <v>493.98999230957656</v>
      </c>
      <c r="Q3743" s="28">
        <v>0.3724742906412053</v>
      </c>
      <c r="R3743" s="29">
        <v>228.87717149102087</v>
      </c>
      <c r="S3743" s="29">
        <v>238.23071653140414</v>
      </c>
      <c r="T3743" s="28">
        <v>-3.9262548409244535E-2</v>
      </c>
      <c r="U3743" s="29">
        <v>319.88087939923167</v>
      </c>
      <c r="V3743" s="28">
        <v>-0.2844924900766963</v>
      </c>
      <c r="W3743" s="29">
        <v>261.93574901344289</v>
      </c>
      <c r="X3743" s="28">
        <v>-0.12620872731932975</v>
      </c>
      <c r="Y3743" s="26"/>
      <c r="Z3743" s="26"/>
      <c r="AA3743" s="26"/>
      <c r="AB3743" s="26"/>
      <c r="AC3743" s="26"/>
      <c r="AD3743" s="26"/>
      <c r="AE3743" s="31">
        <v>57.600944295344824</v>
      </c>
      <c r="AF3743" s="31">
        <v>55.709477229680118</v>
      </c>
      <c r="AG3743" s="26"/>
      <c r="AH3743" s="31">
        <v>52.977724091935265</v>
      </c>
      <c r="AI3743" s="26"/>
      <c r="AJ3743" s="32">
        <v>88.314951510606036</v>
      </c>
      <c r="AK3743" s="32">
        <v>93.025948620578077</v>
      </c>
      <c r="AL3743" s="28">
        <v>-5.0641752971384707E-2</v>
      </c>
      <c r="AM3743" s="32">
        <v>140.13614767679942</v>
      </c>
      <c r="AN3743" s="28">
        <v>-0.36979178481279723</v>
      </c>
      <c r="AO3743" s="32">
        <v>1.5332205503051701</v>
      </c>
      <c r="AP3743" s="32">
        <v>1.6698406311918685</v>
      </c>
      <c r="AQ3743" s="28">
        <v>-8.1816239427102824E-2</v>
      </c>
      <c r="AR3743" s="32">
        <v>2.6451900318257011</v>
      </c>
      <c r="AS3743" s="28">
        <v>-0.42037413877333168</v>
      </c>
      <c r="AT3743" s="27">
        <v>11955.072440332444</v>
      </c>
      <c r="AU3743" s="27">
        <v>11516.10483956755</v>
      </c>
      <c r="AV3743" s="28">
        <v>3.8117714876706357E-2</v>
      </c>
      <c r="AW3743" s="27">
        <v>10693.347315895231</v>
      </c>
      <c r="AX3743" s="28">
        <v>0.11799159675303066</v>
      </c>
      <c r="AY3743" s="33">
        <v>137.92908541327373</v>
      </c>
      <c r="AZ3743" s="33">
        <v>141.24906333080077</v>
      </c>
      <c r="BA3743" s="28">
        <v>-2.3504424307237769E-2</v>
      </c>
      <c r="BB3743" s="33">
        <v>110.08851118629764</v>
      </c>
      <c r="BC3743" s="28">
        <v>0.25289263999458389</v>
      </c>
      <c r="BD3743" s="30">
        <v>3.6441604754296972</v>
      </c>
      <c r="BE3743" s="30">
        <v>3.8161110356686962</v>
      </c>
      <c r="BF3743" s="28">
        <v>-4.5059108247060782E-2</v>
      </c>
      <c r="BG3743" s="30">
        <v>3.4375557289074212</v>
      </c>
      <c r="BH3743" s="28">
        <v>6.0102224608280727E-2</v>
      </c>
      <c r="BI3743" s="30">
        <v>3.7327515781178109</v>
      </c>
      <c r="BJ3743" s="28">
        <v>-2.3733457969036479E-2</v>
      </c>
      <c r="BK3743" s="30">
        <v>10.794869198370753</v>
      </c>
      <c r="BL3743" s="30">
        <v>11.039439001913324</v>
      </c>
      <c r="BM3743" s="28">
        <v>-2.2154187681111628E-2</v>
      </c>
      <c r="BN3743" s="30">
        <v>7.0789606263949052</v>
      </c>
      <c r="BO3743" s="28">
        <v>0.52492290437674671</v>
      </c>
    </row>
    <row r="3744" spans="1:67" hidden="1" x14ac:dyDescent="0.25">
      <c r="A3744" s="34" t="s">
        <v>300</v>
      </c>
      <c r="B3744" s="34" t="s">
        <v>240</v>
      </c>
      <c r="C3744" s="26" t="s">
        <v>204</v>
      </c>
      <c r="D3744" s="27">
        <v>1080.0585914540291</v>
      </c>
      <c r="E3744" s="27">
        <v>1123.932580397129</v>
      </c>
      <c r="F3744" s="28">
        <v>-3.9036139452063502E-2</v>
      </c>
      <c r="G3744" s="27">
        <v>711.93591857910155</v>
      </c>
      <c r="H3744" s="28">
        <v>0.51707276352854259</v>
      </c>
      <c r="I3744" s="27">
        <v>478.24347224712369</v>
      </c>
      <c r="J3744" s="28">
        <v>1.2583864791277868</v>
      </c>
      <c r="K3744" s="29">
        <v>359.35994577407837</v>
      </c>
      <c r="L3744" s="29">
        <v>373.88775372505188</v>
      </c>
      <c r="M3744" s="28">
        <v>-3.8856067914053459E-2</v>
      </c>
      <c r="N3744" s="29">
        <v>230.67024734905644</v>
      </c>
      <c r="O3744" s="28">
        <v>0.55789465656697901</v>
      </c>
      <c r="P3744" s="29">
        <v>147.39302653880253</v>
      </c>
      <c r="Q3744" s="28">
        <v>1.4381068372964962</v>
      </c>
      <c r="R3744" s="29">
        <v>78.627956135368336</v>
      </c>
      <c r="S3744" s="29">
        <v>81.806640515041352</v>
      </c>
      <c r="T3744" s="28">
        <v>-3.8856067914053598E-2</v>
      </c>
      <c r="U3744" s="29">
        <v>52.733246205477371</v>
      </c>
      <c r="V3744" s="28">
        <v>0.49105093642426467</v>
      </c>
      <c r="W3744" s="29">
        <v>36.498569860675005</v>
      </c>
      <c r="X3744" s="28">
        <v>1.1542749876368497</v>
      </c>
      <c r="Y3744" s="26"/>
      <c r="Z3744" s="26"/>
      <c r="AA3744" s="26"/>
      <c r="AB3744" s="26"/>
      <c r="AC3744" s="26"/>
      <c r="AD3744" s="26"/>
      <c r="AE3744" s="31">
        <v>14.29785310441572</v>
      </c>
      <c r="AF3744" s="31">
        <v>15.260990427470581</v>
      </c>
      <c r="AG3744" s="26"/>
      <c r="AH3744" s="31">
        <v>19.389475000874803</v>
      </c>
      <c r="AI3744" s="26"/>
      <c r="AJ3744" s="32">
        <v>14.297853104415717</v>
      </c>
      <c r="AK3744" s="32">
        <v>15.260990427470579</v>
      </c>
      <c r="AL3744" s="28">
        <v>-6.3111062655616709E-2</v>
      </c>
      <c r="AM3744" s="32">
        <v>24.056946904395154</v>
      </c>
      <c r="AN3744" s="28">
        <v>-0.40566634821796405</v>
      </c>
      <c r="AO3744" s="32">
        <v>1</v>
      </c>
      <c r="AP3744" s="32">
        <v>1</v>
      </c>
      <c r="AQ3744" s="28">
        <v>0</v>
      </c>
      <c r="AR3744" s="32">
        <v>1.2407219330750194</v>
      </c>
      <c r="AS3744" s="28">
        <v>-0.19401763332934033</v>
      </c>
      <c r="AT3744" s="27">
        <v>14797.965845836281</v>
      </c>
      <c r="AU3744" s="27">
        <v>13772.265945523741</v>
      </c>
      <c r="AV3744" s="28">
        <v>7.4475754706574845E-2</v>
      </c>
      <c r="AW3744" s="27">
        <v>12545.072171505928</v>
      </c>
      <c r="AX3744" s="28">
        <v>0.17958395484144213</v>
      </c>
      <c r="AY3744" s="33">
        <v>38.99250317236487</v>
      </c>
      <c r="AZ3744" s="33">
        <v>42.142563908290583</v>
      </c>
      <c r="BA3744" s="28">
        <v>-7.4747724006085231E-2</v>
      </c>
      <c r="BB3744" s="33">
        <v>73.136559297895332</v>
      </c>
      <c r="BC3744" s="28">
        <v>-0.46685346498810526</v>
      </c>
      <c r="BD3744" s="30">
        <v>3.0055063291139241</v>
      </c>
      <c r="BE3744" s="30">
        <v>3.0060695200614731</v>
      </c>
      <c r="BF3744" s="28">
        <v>-1.8735127174885092E-4</v>
      </c>
      <c r="BG3744" s="30">
        <v>3.0863794822302371</v>
      </c>
      <c r="BH3744" s="28">
        <v>-2.6203243503249797E-2</v>
      </c>
      <c r="BI3744" s="30">
        <v>3.2446818107858166</v>
      </c>
      <c r="BJ3744" s="28">
        <v>-7.3713077466282445E-2</v>
      </c>
      <c r="BK3744" s="30">
        <v>13.736317774743712</v>
      </c>
      <c r="BL3744" s="30">
        <v>13.738891773589913</v>
      </c>
      <c r="BM3744" s="28">
        <v>-1.8735127174873865E-4</v>
      </c>
      <c r="BN3744" s="30">
        <v>13.5007034424737</v>
      </c>
      <c r="BO3744" s="28">
        <v>1.7452004132522545E-2</v>
      </c>
    </row>
    <row r="3745" spans="1:67" hidden="1" x14ac:dyDescent="0.25">
      <c r="A3745" s="34" t="s">
        <v>300</v>
      </c>
      <c r="B3745" s="34" t="s">
        <v>240</v>
      </c>
      <c r="C3745" s="26" t="s">
        <v>180</v>
      </c>
      <c r="D3745" s="27">
        <v>4693.9993224251266</v>
      </c>
      <c r="E3745" s="27">
        <v>5031.0666319489483</v>
      </c>
      <c r="F3745" s="28">
        <v>-6.6997186517732052E-2</v>
      </c>
      <c r="G3745" s="27">
        <v>2951.1429722261428</v>
      </c>
      <c r="H3745" s="28">
        <v>0.59056994750894454</v>
      </c>
      <c r="I3745" s="27">
        <v>2777.3004865074158</v>
      </c>
      <c r="J3745" s="28">
        <v>0.6901301624470777</v>
      </c>
      <c r="K3745" s="29">
        <v>1125.1973085403442</v>
      </c>
      <c r="L3745" s="29">
        <v>1259.4389645466811</v>
      </c>
      <c r="M3745" s="28">
        <v>-0.10658845707116532</v>
      </c>
      <c r="N3745" s="29">
        <v>745.55042171478271</v>
      </c>
      <c r="O3745" s="28">
        <v>0.50921691647945844</v>
      </c>
      <c r="P3745" s="29">
        <v>992.83499747740893</v>
      </c>
      <c r="Q3745" s="28">
        <v>0.13331753151252818</v>
      </c>
      <c r="R3745" s="29">
        <v>224.84739809185265</v>
      </c>
      <c r="S3745" s="29">
        <v>253.30975434759912</v>
      </c>
      <c r="T3745" s="28">
        <v>-0.11236186434688017</v>
      </c>
      <c r="U3745" s="29">
        <v>151.7405502464533</v>
      </c>
      <c r="V3745" s="28">
        <v>0.48178847201134439</v>
      </c>
      <c r="W3745" s="29">
        <v>353.07503826299109</v>
      </c>
      <c r="X3745" s="28">
        <v>-0.36317390434049018</v>
      </c>
      <c r="Y3745" s="27">
        <v>4677.9387859516173</v>
      </c>
      <c r="Z3745" s="85">
        <v>16.060536473509128</v>
      </c>
      <c r="AA3745" s="29">
        <v>1112.515200761391</v>
      </c>
      <c r="AB3745" s="29">
        <v>12.682107778953196</v>
      </c>
      <c r="AC3745" s="29">
        <v>222.45100557397211</v>
      </c>
      <c r="AD3745" s="29">
        <v>2.396392517880547</v>
      </c>
      <c r="AE3745" s="31">
        <v>38.14988660696384</v>
      </c>
      <c r="AF3745" s="31">
        <v>41.94169845578827</v>
      </c>
      <c r="AG3745" s="26"/>
      <c r="AH3745" s="31">
        <v>34.899436880855802</v>
      </c>
      <c r="AI3745" s="26"/>
      <c r="AJ3745" s="32">
        <v>38.149886606963825</v>
      </c>
      <c r="AK3745" s="32">
        <v>42.269364279960215</v>
      </c>
      <c r="AL3745" s="28">
        <v>-9.7457762688648281E-2</v>
      </c>
      <c r="AM3745" s="32">
        <v>34.899436880855802</v>
      </c>
      <c r="AN3745" s="28">
        <v>9.3137598099500216E-2</v>
      </c>
      <c r="AO3745" s="32">
        <v>0.99999999999999944</v>
      </c>
      <c r="AP3745" s="32">
        <v>1.0078124119011855</v>
      </c>
      <c r="AQ3745" s="28">
        <v>-7.7518512462536378E-3</v>
      </c>
      <c r="AR3745" s="32">
        <v>1</v>
      </c>
      <c r="AS3745" s="28">
        <v>-5.5511151231257827E-16</v>
      </c>
      <c r="AT3745" s="27">
        <v>33804.679366560718</v>
      </c>
      <c r="AU3745" s="27">
        <v>32067.612913763165</v>
      </c>
      <c r="AV3745" s="28">
        <v>5.4168873045490021E-2</v>
      </c>
      <c r="AW3745" s="27">
        <v>29540.040188589093</v>
      </c>
      <c r="AX3745" s="28">
        <v>0.1443680899127211</v>
      </c>
      <c r="AY3745" s="33">
        <v>274.2703413135597</v>
      </c>
      <c r="AZ3745" s="33">
        <v>318.7237415066179</v>
      </c>
      <c r="BA3745" s="28">
        <v>-0.13947313740396455</v>
      </c>
      <c r="BB3745" s="33">
        <v>276.5306035516478</v>
      </c>
      <c r="BC3745" s="28">
        <v>-8.1736422987481461E-3</v>
      </c>
      <c r="BD3745" s="30">
        <v>4.1717121848739493</v>
      </c>
      <c r="BE3745" s="30">
        <v>3.9946887253562275</v>
      </c>
      <c r="BF3745" s="28">
        <v>4.4314706774039245E-2</v>
      </c>
      <c r="BG3745" s="30">
        <v>3.9583412285361566</v>
      </c>
      <c r="BH3745" s="28">
        <v>5.3904134085150615E-2</v>
      </c>
      <c r="BI3745" s="30">
        <v>2.7973434594509352</v>
      </c>
      <c r="BJ3745" s="28">
        <v>0.49131211284751436</v>
      </c>
      <c r="BK3745" s="30">
        <v>20.876378211446216</v>
      </c>
      <c r="BL3745" s="30">
        <v>19.861322138606514</v>
      </c>
      <c r="BM3745" s="28">
        <v>5.1107175330822104E-2</v>
      </c>
      <c r="BN3745" s="30">
        <v>19.448611247507461</v>
      </c>
      <c r="BO3745" s="28">
        <v>7.3412283569693829E-2</v>
      </c>
    </row>
    <row r="3746" spans="1:67" hidden="1" x14ac:dyDescent="0.25">
      <c r="A3746" s="34" t="s">
        <v>300</v>
      </c>
      <c r="B3746" s="34" t="s">
        <v>240</v>
      </c>
      <c r="C3746" s="26" t="s">
        <v>205</v>
      </c>
      <c r="D3746" s="27">
        <v>315.69285292625426</v>
      </c>
      <c r="E3746" s="27">
        <v>402.18754200339316</v>
      </c>
      <c r="F3746" s="28">
        <v>-0.21506058752165219</v>
      </c>
      <c r="G3746" s="27">
        <v>205.64201414108277</v>
      </c>
      <c r="H3746" s="28">
        <v>0.535157366770732</v>
      </c>
      <c r="I3746" s="27">
        <v>237.35445932745932</v>
      </c>
      <c r="J3746" s="28">
        <v>0.33004812220830282</v>
      </c>
      <c r="K3746" s="29">
        <v>111.10040640830994</v>
      </c>
      <c r="L3746" s="29">
        <v>126.43007921172141</v>
      </c>
      <c r="M3746" s="28">
        <v>-0.12125020326642527</v>
      </c>
      <c r="N3746" s="29">
        <v>66.19378137588501</v>
      </c>
      <c r="O3746" s="28">
        <v>0.6784115380479655</v>
      </c>
      <c r="P3746" s="29">
        <v>89.849288729904444</v>
      </c>
      <c r="Q3746" s="28">
        <v>0.23651959830520622</v>
      </c>
      <c r="R3746" s="29">
        <v>20.831326201558113</v>
      </c>
      <c r="S3746" s="29">
        <v>24.07322265857217</v>
      </c>
      <c r="T3746" s="28">
        <v>-0.13466815403128668</v>
      </c>
      <c r="U3746" s="29">
        <v>12.411334007978439</v>
      </c>
      <c r="V3746" s="28">
        <v>0.6784115380479655</v>
      </c>
      <c r="W3746" s="29">
        <v>25.071644421713536</v>
      </c>
      <c r="X3746" s="28">
        <v>-0.16912804556541394</v>
      </c>
      <c r="Y3746" s="26"/>
      <c r="Z3746" s="26"/>
      <c r="AA3746" s="26"/>
      <c r="AB3746" s="26"/>
      <c r="AC3746" s="26"/>
      <c r="AD3746" s="26"/>
      <c r="AE3746" s="31">
        <v>7.7251663557153281</v>
      </c>
      <c r="AF3746" s="31">
        <v>9.0775142431258686</v>
      </c>
      <c r="AG3746" s="26"/>
      <c r="AH3746" s="31">
        <v>7.5371768187344825</v>
      </c>
      <c r="AI3746" s="26"/>
      <c r="AJ3746" s="32">
        <v>7.7251663557153263</v>
      </c>
      <c r="AK3746" s="32">
        <v>9.0775142431258686</v>
      </c>
      <c r="AL3746" s="28">
        <v>-0.14897777642537274</v>
      </c>
      <c r="AM3746" s="32">
        <v>7.5371768187344816</v>
      </c>
      <c r="AN3746" s="28">
        <v>2.49416381626574E-2</v>
      </c>
      <c r="AO3746" s="32">
        <v>1</v>
      </c>
      <c r="AP3746" s="32">
        <v>1</v>
      </c>
      <c r="AQ3746" s="28">
        <v>0</v>
      </c>
      <c r="AR3746" s="32">
        <v>1</v>
      </c>
      <c r="AS3746" s="28">
        <v>0</v>
      </c>
      <c r="AT3746" s="27">
        <v>15642.422343187454</v>
      </c>
      <c r="AU3746" s="27">
        <v>14625.924187916182</v>
      </c>
      <c r="AV3746" s="28">
        <v>6.9499755517062972E-2</v>
      </c>
      <c r="AW3746" s="27">
        <v>13544.193113167903</v>
      </c>
      <c r="AX3746" s="28">
        <v>0.1549172558666205</v>
      </c>
      <c r="AY3746" s="33">
        <v>22.48395008670596</v>
      </c>
      <c r="AZ3746" s="33">
        <v>24.741494873602338</v>
      </c>
      <c r="BA3746" s="28">
        <v>-9.1245286448113555E-2</v>
      </c>
      <c r="BB3746" s="33">
        <v>21.774207746259275</v>
      </c>
      <c r="BC3746" s="28">
        <v>3.2595552899903582E-2</v>
      </c>
      <c r="BD3746" s="30">
        <v>2.8415094339622642</v>
      </c>
      <c r="BE3746" s="30">
        <v>3.1811064622516358</v>
      </c>
      <c r="BF3746" s="28">
        <v>-0.10675437377502911</v>
      </c>
      <c r="BG3746" s="30">
        <v>3.1066666666666669</v>
      </c>
      <c r="BH3746" s="28">
        <v>-8.5351040570086703E-2</v>
      </c>
      <c r="BI3746" s="30">
        <v>2.6416954734162621</v>
      </c>
      <c r="BJ3746" s="28">
        <v>7.5638529329650955E-2</v>
      </c>
      <c r="BK3746" s="30">
        <v>15.154716981132076</v>
      </c>
      <c r="BL3746" s="30">
        <v>16.706842607139649</v>
      </c>
      <c r="BM3746" s="28">
        <v>-9.2903588218654437E-2</v>
      </c>
      <c r="BN3746" s="30">
        <v>16.568888888888889</v>
      </c>
      <c r="BO3746" s="28">
        <v>-8.5351040570086648E-2</v>
      </c>
    </row>
    <row r="3747" spans="1:67" hidden="1" x14ac:dyDescent="0.25">
      <c r="A3747" s="34" t="s">
        <v>300</v>
      </c>
      <c r="B3747" s="34" t="s">
        <v>240</v>
      </c>
      <c r="C3747" s="26" t="s">
        <v>212</v>
      </c>
      <c r="D3747" s="27">
        <v>305.19509234189985</v>
      </c>
      <c r="E3747" s="27">
        <v>326.3046610379219</v>
      </c>
      <c r="F3747" s="28">
        <v>-6.4692819982638178E-2</v>
      </c>
      <c r="G3747" s="27">
        <v>314.5188165450096</v>
      </c>
      <c r="H3747" s="28">
        <v>-2.9644408259991862E-2</v>
      </c>
      <c r="I3747" s="27">
        <v>227.00207030296326</v>
      </c>
      <c r="J3747" s="28">
        <v>0.34445951058762597</v>
      </c>
      <c r="K3747" s="29">
        <v>103.63530329204769</v>
      </c>
      <c r="L3747" s="29">
        <v>107.04740603692719</v>
      </c>
      <c r="M3747" s="28">
        <v>-3.1874688712236969E-2</v>
      </c>
      <c r="N3747" s="29">
        <v>124.99872422387705</v>
      </c>
      <c r="O3747" s="28">
        <v>-0.17090911178874693</v>
      </c>
      <c r="P3747" s="29">
        <v>93.034034817802024</v>
      </c>
      <c r="Q3747" s="28">
        <v>0.11395043217256147</v>
      </c>
      <c r="R3747" s="29">
        <v>24.827196753089581</v>
      </c>
      <c r="S3747" s="29">
        <v>22.82168417101898</v>
      </c>
      <c r="T3747" s="28">
        <v>8.7877501372899583E-2</v>
      </c>
      <c r="U3747" s="29">
        <v>38.487481509975062</v>
      </c>
      <c r="V3747" s="28">
        <v>-0.35492799790874996</v>
      </c>
      <c r="W3747" s="29">
        <v>28.50093154490207</v>
      </c>
      <c r="X3747" s="28">
        <v>-0.12889876199396036</v>
      </c>
      <c r="Y3747" s="27">
        <v>282.25789381196023</v>
      </c>
      <c r="Z3747" s="85">
        <v>22.937198529939632</v>
      </c>
      <c r="AA3747" s="29">
        <v>93.329752598036379</v>
      </c>
      <c r="AB3747" s="29">
        <v>10.305550694011316</v>
      </c>
      <c r="AC3747" s="29">
        <v>22.894905997962461</v>
      </c>
      <c r="AD3747" s="29">
        <v>1.9322907551271218</v>
      </c>
      <c r="AE3747" s="31">
        <v>12.016029498460609</v>
      </c>
      <c r="AF3747" s="31">
        <v>15.145685762397953</v>
      </c>
      <c r="AG3747" s="26"/>
      <c r="AH3747" s="31">
        <v>26.159395170835499</v>
      </c>
      <c r="AI3747" s="26"/>
      <c r="AJ3747" s="32">
        <v>12.016029498460611</v>
      </c>
      <c r="AK3747" s="32">
        <v>17.465620721893252</v>
      </c>
      <c r="AL3747" s="28">
        <v>-0.31201818190186326</v>
      </c>
      <c r="AM3747" s="32">
        <v>28.528778138853326</v>
      </c>
      <c r="AN3747" s="28">
        <v>-0.57881023014806277</v>
      </c>
      <c r="AO3747" s="32">
        <v>1</v>
      </c>
      <c r="AP3747" s="32">
        <v>1.1531746396888132</v>
      </c>
      <c r="AQ3747" s="28">
        <v>-0.13282865787800163</v>
      </c>
      <c r="AR3747" s="32">
        <v>1.0905748375505027</v>
      </c>
      <c r="AS3747" s="28">
        <v>-8.3052381580652687E-2</v>
      </c>
      <c r="AT3747" s="27">
        <v>10909.758894488694</v>
      </c>
      <c r="AU3747" s="27">
        <v>10147.022249717951</v>
      </c>
      <c r="AV3747" s="28">
        <v>7.5168519985451293E-2</v>
      </c>
      <c r="AW3747" s="27">
        <v>9361.3013831624976</v>
      </c>
      <c r="AX3747" s="28">
        <v>0.16541049667638047</v>
      </c>
      <c r="AY3747" s="33">
        <v>22.932940456207451</v>
      </c>
      <c r="AZ3747" s="33">
        <v>38.855016906778957</v>
      </c>
      <c r="BA3747" s="28">
        <v>-0.40978174038044529</v>
      </c>
      <c r="BB3747" s="33">
        <v>55.527472750201838</v>
      </c>
      <c r="BC3747" s="28">
        <v>-0.58699830335562886</v>
      </c>
      <c r="BD3747" s="30">
        <v>2.9448950564833107</v>
      </c>
      <c r="BE3747" s="30">
        <v>3.048225763876609</v>
      </c>
      <c r="BF3747" s="28">
        <v>-3.3898639863829023E-2</v>
      </c>
      <c r="BG3747" s="30">
        <v>2.516176212980346</v>
      </c>
      <c r="BH3747" s="28">
        <v>0.17038506337167789</v>
      </c>
      <c r="BI3747" s="30">
        <v>2.4399895236998419</v>
      </c>
      <c r="BJ3747" s="28">
        <v>0.2069293855073045</v>
      </c>
      <c r="BK3747" s="30">
        <v>12.292772936756153</v>
      </c>
      <c r="BL3747" s="30">
        <v>14.298009673286638</v>
      </c>
      <c r="BM3747" s="28">
        <v>-0.14024586514841456</v>
      </c>
      <c r="BN3747" s="30">
        <v>8.1719770742466906</v>
      </c>
      <c r="BO3747" s="28">
        <v>0.50425935181534087</v>
      </c>
    </row>
    <row r="3748" spans="1:67" hidden="1" x14ac:dyDescent="0.25">
      <c r="A3748" s="34" t="s">
        <v>300</v>
      </c>
      <c r="B3748" s="34" t="s">
        <v>240</v>
      </c>
      <c r="C3748" s="26" t="s">
        <v>186</v>
      </c>
      <c r="D3748" s="27">
        <v>1710.3317861676217</v>
      </c>
      <c r="E3748" s="27">
        <v>1926.3847202885152</v>
      </c>
      <c r="F3748" s="28">
        <v>-0.11215461368928174</v>
      </c>
      <c r="G3748" s="27">
        <v>1896.7082072329522</v>
      </c>
      <c r="H3748" s="28">
        <v>-9.8263096218278723E-2</v>
      </c>
      <c r="I3748" s="27">
        <v>1827.9972325241565</v>
      </c>
      <c r="J3748" s="28">
        <v>-6.4368503552961448E-2</v>
      </c>
      <c r="K3748" s="29">
        <v>321.03017091751099</v>
      </c>
      <c r="L3748" s="29">
        <v>486.77024760702335</v>
      </c>
      <c r="M3748" s="28">
        <v>-0.34048933250192548</v>
      </c>
      <c r="N3748" s="29">
        <v>423.54702766936566</v>
      </c>
      <c r="O3748" s="28">
        <v>-0.24204362220641673</v>
      </c>
      <c r="P3748" s="29">
        <v>475.53429045197367</v>
      </c>
      <c r="Q3748" s="28">
        <v>-0.32490636876599072</v>
      </c>
      <c r="R3748" s="29">
        <v>92.961378516197243</v>
      </c>
      <c r="S3748" s="29">
        <v>149.41879866533287</v>
      </c>
      <c r="T3748" s="28">
        <v>-0.37784683489249932</v>
      </c>
      <c r="U3748" s="29">
        <v>146.4393050659657</v>
      </c>
      <c r="V3748" s="28">
        <v>-0.36518833878430762</v>
      </c>
      <c r="W3748" s="29">
        <v>177.71975006339412</v>
      </c>
      <c r="X3748" s="28">
        <v>-0.47692150994452137</v>
      </c>
      <c r="Y3748" s="27">
        <v>1710.3317861676217</v>
      </c>
      <c r="Z3748" s="26"/>
      <c r="AA3748" s="29">
        <v>321.03017091751099</v>
      </c>
      <c r="AB3748" s="26"/>
      <c r="AC3748" s="29">
        <v>92.961378516197243</v>
      </c>
      <c r="AD3748" s="26"/>
      <c r="AE3748" s="31">
        <v>9.9574310343124139</v>
      </c>
      <c r="AF3748" s="31">
        <v>10.425863900761954</v>
      </c>
      <c r="AG3748" s="26"/>
      <c r="AH3748" s="31">
        <v>9.5256490735254182</v>
      </c>
      <c r="AI3748" s="26"/>
      <c r="AJ3748" s="32">
        <v>14.304054535560388</v>
      </c>
      <c r="AK3748" s="32">
        <v>10.425863900761954</v>
      </c>
      <c r="AL3748" s="28">
        <v>0.37197786885698791</v>
      </c>
      <c r="AM3748" s="32">
        <v>9.5256490735254165</v>
      </c>
      <c r="AN3748" s="28">
        <v>0.50163568121731117</v>
      </c>
      <c r="AO3748" s="32">
        <v>1.4365205730544255</v>
      </c>
      <c r="AP3748" s="32">
        <v>1</v>
      </c>
      <c r="AQ3748" s="28">
        <v>0.43652057305442549</v>
      </c>
      <c r="AR3748" s="32">
        <v>1</v>
      </c>
      <c r="AS3748" s="28">
        <v>0.43652057305442549</v>
      </c>
      <c r="AT3748" s="27">
        <v>33696.199893700956</v>
      </c>
      <c r="AU3748" s="27">
        <v>31667.861157632728</v>
      </c>
      <c r="AV3748" s="28">
        <v>6.4050386161913206E-2</v>
      </c>
      <c r="AW3748" s="27">
        <v>29269.124151866225</v>
      </c>
      <c r="AX3748" s="28">
        <v>0.1512541242732218</v>
      </c>
      <c r="AY3748" s="33">
        <v>130.91714021248859</v>
      </c>
      <c r="AZ3748" s="33">
        <v>135.12680998425463</v>
      </c>
      <c r="BA3748" s="28">
        <v>-3.1153475555713687E-2</v>
      </c>
      <c r="BB3748" s="33">
        <v>119.25679415395273</v>
      </c>
      <c r="BC3748" s="28">
        <v>9.7775109093433454E-2</v>
      </c>
      <c r="BD3748" s="30">
        <v>5.3276356589147289</v>
      </c>
      <c r="BE3748" s="30">
        <v>3.9574824668489463</v>
      </c>
      <c r="BF3748" s="28">
        <v>0.3462183859418928</v>
      </c>
      <c r="BG3748" s="30">
        <v>4.4781525623491882</v>
      </c>
      <c r="BH3748" s="28">
        <v>0.18969498799744139</v>
      </c>
      <c r="BI3748" s="30">
        <v>3.8440913078775631</v>
      </c>
      <c r="BJ3748" s="28">
        <v>0.38592848926272633</v>
      </c>
      <c r="BK3748" s="30">
        <v>18.39830490325205</v>
      </c>
      <c r="BL3748" s="30">
        <v>12.892519130763576</v>
      </c>
      <c r="BM3748" s="28">
        <v>0.42705275180478924</v>
      </c>
      <c r="BN3748" s="30">
        <v>12.952179787923416</v>
      </c>
      <c r="BO3748" s="28">
        <v>0.42047942543282091</v>
      </c>
    </row>
    <row r="3749" spans="1:67" hidden="1" x14ac:dyDescent="0.25">
      <c r="A3749" s="34" t="s">
        <v>300</v>
      </c>
      <c r="B3749" s="34" t="s">
        <v>240</v>
      </c>
      <c r="C3749" s="26" t="s">
        <v>184</v>
      </c>
      <c r="D3749" s="27">
        <v>1347.832509458065</v>
      </c>
      <c r="E3749" s="27">
        <v>709.68479508280757</v>
      </c>
      <c r="F3749" s="28">
        <v>0.8991987975461655</v>
      </c>
      <c r="G3749" s="27">
        <v>482.19150429010392</v>
      </c>
      <c r="H3749" s="28">
        <v>1.795222432303909</v>
      </c>
      <c r="I3749" s="27">
        <v>639.87349988937376</v>
      </c>
      <c r="J3749" s="28">
        <v>1.1064046404345369</v>
      </c>
      <c r="K3749" s="29">
        <v>338.10610091686249</v>
      </c>
      <c r="L3749" s="29">
        <v>180.57577435036126</v>
      </c>
      <c r="M3749" s="28">
        <v>0.8723779650577812</v>
      </c>
      <c r="N3749" s="29">
        <v>122.17287098110927</v>
      </c>
      <c r="O3749" s="28">
        <v>1.7674400887995949</v>
      </c>
      <c r="P3749" s="29">
        <v>181.00240420373228</v>
      </c>
      <c r="Q3749" s="28">
        <v>0.86796469585176217</v>
      </c>
      <c r="R3749" s="29">
        <v>74.183680970390014</v>
      </c>
      <c r="S3749" s="29">
        <v>41.690431181754739</v>
      </c>
      <c r="T3749" s="28">
        <v>0.77939346913868124</v>
      </c>
      <c r="U3749" s="29">
        <v>28.190227968562194</v>
      </c>
      <c r="V3749" s="28">
        <v>1.6315388812435223</v>
      </c>
      <c r="W3749" s="29">
        <v>54.53330857714419</v>
      </c>
      <c r="X3749" s="28">
        <v>0.36033706565681622</v>
      </c>
      <c r="Y3749" s="27">
        <v>1347.832509458065</v>
      </c>
      <c r="Z3749" s="26"/>
      <c r="AA3749" s="29">
        <v>338.10610091686249</v>
      </c>
      <c r="AB3749" s="26"/>
      <c r="AC3749" s="29">
        <v>74.183680970390014</v>
      </c>
      <c r="AD3749" s="26"/>
      <c r="AE3749" s="31">
        <v>10.554376829030748</v>
      </c>
      <c r="AF3749" s="31">
        <v>10.491552296900386</v>
      </c>
      <c r="AG3749" s="26"/>
      <c r="AH3749" s="31">
        <v>8.3695987531578808</v>
      </c>
      <c r="AI3749" s="26"/>
      <c r="AJ3749" s="32">
        <v>10.739895850003778</v>
      </c>
      <c r="AK3749" s="32">
        <v>10.491552296900386</v>
      </c>
      <c r="AL3749" s="28">
        <v>2.367081115125004E-2</v>
      </c>
      <c r="AM3749" s="32">
        <v>8.7497121272410503</v>
      </c>
      <c r="AN3749" s="28">
        <v>0.22745705159448149</v>
      </c>
      <c r="AO3749" s="32">
        <v>1.0175774490505911</v>
      </c>
      <c r="AP3749" s="32">
        <v>1</v>
      </c>
      <c r="AQ3749" s="28">
        <v>1.757744905059111E-2</v>
      </c>
      <c r="AR3749" s="32">
        <v>1.0454159614210601</v>
      </c>
      <c r="AS3749" s="28">
        <v>-2.6629125054325156E-2</v>
      </c>
      <c r="AT3749" s="27">
        <v>20527.869032269384</v>
      </c>
      <c r="AU3749" s="27">
        <v>20001.635472898244</v>
      </c>
      <c r="AV3749" s="28">
        <v>2.6309526542675668E-2</v>
      </c>
      <c r="AW3749" s="27">
        <v>18618.154658611835</v>
      </c>
      <c r="AX3749" s="28">
        <v>0.10257269899593459</v>
      </c>
      <c r="AY3749" s="33">
        <v>84.931337543865354</v>
      </c>
      <c r="AZ3749" s="33">
        <v>70.860954417419805</v>
      </c>
      <c r="BA3749" s="28">
        <v>0.19856327426189191</v>
      </c>
      <c r="BB3749" s="33">
        <v>53.750333834997143</v>
      </c>
      <c r="BC3749" s="28">
        <v>0.58010809392528995</v>
      </c>
      <c r="BD3749" s="30">
        <v>3.9864187774283493</v>
      </c>
      <c r="BE3749" s="30">
        <v>3.9301218429546654</v>
      </c>
      <c r="BF3749" s="28">
        <v>1.4324475607443219E-2</v>
      </c>
      <c r="BG3749" s="30">
        <v>3.9467968659315682</v>
      </c>
      <c r="BH3749" s="28">
        <v>1.0039004499774035E-2</v>
      </c>
      <c r="BI3749" s="30">
        <v>3.5351657493408011</v>
      </c>
      <c r="BJ3749" s="28">
        <v>0.12764692240291503</v>
      </c>
      <c r="BK3749" s="30">
        <v>18.168854548968049</v>
      </c>
      <c r="BL3749" s="30">
        <v>17.022726197981651</v>
      </c>
      <c r="BM3749" s="28">
        <v>6.732930657853689E-2</v>
      </c>
      <c r="BN3749" s="30">
        <v>17.104916811167506</v>
      </c>
      <c r="BO3749" s="28">
        <v>6.2200696416478143E-2</v>
      </c>
    </row>
    <row r="3750" spans="1:67" hidden="1" x14ac:dyDescent="0.25">
      <c r="A3750" s="34" t="s">
        <v>300</v>
      </c>
      <c r="B3750" s="34" t="s">
        <v>240</v>
      </c>
      <c r="C3750" s="26" t="s">
        <v>192</v>
      </c>
      <c r="D3750" s="27">
        <v>1470.0994830250741</v>
      </c>
      <c r="E3750" s="27">
        <v>1553.9000102770328</v>
      </c>
      <c r="F3750" s="28">
        <v>-5.3929163200802502E-2</v>
      </c>
      <c r="G3750" s="27">
        <v>965.38772962808605</v>
      </c>
      <c r="H3750" s="28">
        <v>0.52280730105346096</v>
      </c>
      <c r="I3750" s="27">
        <v>761.17695470571516</v>
      </c>
      <c r="J3750" s="28">
        <v>0.93135048813116161</v>
      </c>
      <c r="K3750" s="29">
        <v>458.59002113342285</v>
      </c>
      <c r="L3750" s="29">
        <v>481.74023103713989</v>
      </c>
      <c r="M3750" s="28">
        <v>-4.805538008290669E-2</v>
      </c>
      <c r="N3750" s="29">
        <v>310.28720462322235</v>
      </c>
      <c r="O3750" s="28">
        <v>0.47795337448826691</v>
      </c>
      <c r="P3750" s="29">
        <v>266.41306739047161</v>
      </c>
      <c r="Q3750" s="28">
        <v>0.72134957802683419</v>
      </c>
      <c r="R3750" s="29">
        <v>85.985628962516785</v>
      </c>
      <c r="S3750" s="29">
        <v>90.32629331946373</v>
      </c>
      <c r="T3750" s="28">
        <v>-4.805538008290669E-2</v>
      </c>
      <c r="U3750" s="29">
        <v>58.178850866854191</v>
      </c>
      <c r="V3750" s="28">
        <v>0.47795337448826691</v>
      </c>
      <c r="W3750" s="29">
        <v>50.374464140906746</v>
      </c>
      <c r="X3750" s="28">
        <v>0.70692890592342561</v>
      </c>
      <c r="Y3750" s="26"/>
      <c r="Z3750" s="26"/>
      <c r="AA3750" s="26"/>
      <c r="AB3750" s="26"/>
      <c r="AC3750" s="26"/>
      <c r="AD3750" s="26"/>
      <c r="AE3750" s="31">
        <v>21.007680436808986</v>
      </c>
      <c r="AF3750" s="31">
        <v>22.232503755132853</v>
      </c>
      <c r="AG3750" s="26"/>
      <c r="AH3750" s="31">
        <v>22.657425374649947</v>
      </c>
      <c r="AI3750" s="26"/>
      <c r="AJ3750" s="32">
        <v>21.007680436808986</v>
      </c>
      <c r="AK3750" s="32">
        <v>22.232503755132853</v>
      </c>
      <c r="AL3750" s="28">
        <v>-5.5091560168570336E-2</v>
      </c>
      <c r="AM3750" s="32">
        <v>22.657425374649943</v>
      </c>
      <c r="AN3750" s="28">
        <v>-7.2812550877327811E-2</v>
      </c>
      <c r="AO3750" s="32">
        <v>1</v>
      </c>
      <c r="AP3750" s="32">
        <v>1</v>
      </c>
      <c r="AQ3750" s="28">
        <v>0</v>
      </c>
      <c r="AR3750" s="32">
        <v>1</v>
      </c>
      <c r="AS3750" s="28">
        <v>0</v>
      </c>
      <c r="AT3750" s="27">
        <v>19460.135660495904</v>
      </c>
      <c r="AU3750" s="27">
        <v>19090.518019922882</v>
      </c>
      <c r="AV3750" s="28">
        <v>1.9361320640293195E-2</v>
      </c>
      <c r="AW3750" s="27">
        <v>17515.54244586705</v>
      </c>
      <c r="AX3750" s="28">
        <v>0.11102101009082356</v>
      </c>
      <c r="AY3750" s="33">
        <v>71.770250220161017</v>
      </c>
      <c r="AZ3750" s="33">
        <v>75.072741564185137</v>
      </c>
      <c r="BA3750" s="28">
        <v>-4.3990552032798481E-2</v>
      </c>
      <c r="BB3750" s="33">
        <v>69.97053017075406</v>
      </c>
      <c r="BC3750" s="28">
        <v>2.5721114946749331E-2</v>
      </c>
      <c r="BD3750" s="30">
        <v>3.2056944444444446</v>
      </c>
      <c r="BE3750" s="30">
        <v>3.2255973451327433</v>
      </c>
      <c r="BF3750" s="28">
        <v>-6.1702991907316412E-3</v>
      </c>
      <c r="BG3750" s="30">
        <v>3.1112714776632302</v>
      </c>
      <c r="BH3750" s="28">
        <v>3.034867495784466E-2</v>
      </c>
      <c r="BI3750" s="30">
        <v>2.8571307036906215</v>
      </c>
      <c r="BJ3750" s="28">
        <v>0.12199782820701038</v>
      </c>
      <c r="BK3750" s="30">
        <v>17.097037037037037</v>
      </c>
      <c r="BL3750" s="30">
        <v>17.203185840707963</v>
      </c>
      <c r="BM3750" s="28">
        <v>-6.170299190731642E-3</v>
      </c>
      <c r="BN3750" s="30">
        <v>16.59344788087056</v>
      </c>
      <c r="BO3750" s="28">
        <v>3.034867495784466E-2</v>
      </c>
    </row>
    <row r="3751" spans="1:67" hidden="1" x14ac:dyDescent="0.25">
      <c r="A3751" s="34" t="s">
        <v>300</v>
      </c>
      <c r="B3751" s="34" t="s">
        <v>240</v>
      </c>
      <c r="C3751" s="26" t="s">
        <v>215</v>
      </c>
      <c r="D3751" s="27">
        <v>1042.532767238617</v>
      </c>
      <c r="E3751" s="27">
        <v>892.72142172336578</v>
      </c>
      <c r="F3751" s="28">
        <v>0.16781421602502372</v>
      </c>
      <c r="G3751" s="27">
        <v>566.47391810774798</v>
      </c>
      <c r="H3751" s="28">
        <v>0.84038970535677637</v>
      </c>
      <c r="I3751" s="27">
        <v>579.02729862689966</v>
      </c>
      <c r="J3751" s="28">
        <v>0.80048983823538233</v>
      </c>
      <c r="K3751" s="29">
        <v>320.58719635009766</v>
      </c>
      <c r="L3751" s="29">
        <v>274.14387238025665</v>
      </c>
      <c r="M3751" s="28">
        <v>0.16941222711489562</v>
      </c>
      <c r="N3751" s="29">
        <v>176.08499598503113</v>
      </c>
      <c r="O3751" s="28">
        <v>0.8206389167726168</v>
      </c>
      <c r="P3751" s="29">
        <v>202.20538640022278</v>
      </c>
      <c r="Q3751" s="28">
        <v>0.58545329606385033</v>
      </c>
      <c r="R3751" s="29">
        <v>62.274574958419805</v>
      </c>
      <c r="S3751" s="29">
        <v>52.157751233971119</v>
      </c>
      <c r="T3751" s="28">
        <v>0.19396587247533495</v>
      </c>
      <c r="U3751" s="29">
        <v>33.281549295353891</v>
      </c>
      <c r="V3751" s="28">
        <v>0.87114411068337327</v>
      </c>
      <c r="W3751" s="29">
        <v>38.344281529760359</v>
      </c>
      <c r="X3751" s="28">
        <v>0.62409028084373663</v>
      </c>
      <c r="Y3751" s="26"/>
      <c r="Z3751" s="26"/>
      <c r="AA3751" s="26"/>
      <c r="AB3751" s="26"/>
      <c r="AC3751" s="26"/>
      <c r="AD3751" s="26"/>
      <c r="AE3751" s="31">
        <v>49.48034713932045</v>
      </c>
      <c r="AF3751" s="31">
        <v>52.147888230162089</v>
      </c>
      <c r="AG3751" s="26"/>
      <c r="AH3751" s="31">
        <v>49.728485292581638</v>
      </c>
      <c r="AI3751" s="26"/>
      <c r="AJ3751" s="32">
        <v>49.480347139320443</v>
      </c>
      <c r="AK3751" s="32">
        <v>52.147888230162089</v>
      </c>
      <c r="AL3751" s="28">
        <v>-5.1153386673455981E-2</v>
      </c>
      <c r="AM3751" s="32">
        <v>49.728485292581631</v>
      </c>
      <c r="AN3751" s="28">
        <v>-4.9898594699043517E-3</v>
      </c>
      <c r="AO3751" s="32">
        <v>1</v>
      </c>
      <c r="AP3751" s="32">
        <v>1</v>
      </c>
      <c r="AQ3751" s="28">
        <v>0</v>
      </c>
      <c r="AR3751" s="32">
        <v>1</v>
      </c>
      <c r="AS3751" s="28">
        <v>0</v>
      </c>
      <c r="AT3751" s="27">
        <v>7275.5103261831973</v>
      </c>
      <c r="AU3751" s="27">
        <v>6987.9523348098992</v>
      </c>
      <c r="AV3751" s="28">
        <v>4.1150537037989238E-2</v>
      </c>
      <c r="AW3751" s="27">
        <v>6399.8526742075683</v>
      </c>
      <c r="AX3751" s="28">
        <v>0.13682465777761879</v>
      </c>
      <c r="AY3751" s="33">
        <v>50.779218625530412</v>
      </c>
      <c r="AZ3751" s="33">
        <v>49.691477823632169</v>
      </c>
      <c r="BA3751" s="28">
        <v>2.1889886345479882E-2</v>
      </c>
      <c r="BB3751" s="33">
        <v>36.328056593554386</v>
      </c>
      <c r="BC3751" s="28">
        <v>0.39779617703359521</v>
      </c>
      <c r="BD3751" s="30">
        <v>3.2519476108463103</v>
      </c>
      <c r="BE3751" s="30">
        <v>3.2563975038810971</v>
      </c>
      <c r="BF3751" s="28">
        <v>-1.3665079369097788E-3</v>
      </c>
      <c r="BG3751" s="30">
        <v>3.2170481927710841</v>
      </c>
      <c r="BH3751" s="28">
        <v>1.0848273318891363E-2</v>
      </c>
      <c r="BI3751" s="30">
        <v>2.8635602094240835</v>
      </c>
      <c r="BJ3751" s="28">
        <v>0.13563095343482892</v>
      </c>
      <c r="BK3751" s="30">
        <v>16.740905384496113</v>
      </c>
      <c r="BL3751" s="30">
        <v>17.115795842477254</v>
      </c>
      <c r="BM3751" s="28">
        <v>-2.1903185889303168E-2</v>
      </c>
      <c r="BN3751" s="30">
        <v>17.020659497568158</v>
      </c>
      <c r="BO3751" s="28">
        <v>-1.643615002767753E-2</v>
      </c>
    </row>
    <row r="3752" spans="1:67" hidden="1" x14ac:dyDescent="0.25">
      <c r="A3752" s="34" t="s">
        <v>300</v>
      </c>
      <c r="B3752" s="34" t="s">
        <v>240</v>
      </c>
      <c r="C3752" s="26" t="s">
        <v>195</v>
      </c>
      <c r="D3752" s="27">
        <v>3503.0539012336731</v>
      </c>
      <c r="E3752" s="27">
        <v>3628.0932772862911</v>
      </c>
      <c r="F3752" s="28">
        <v>-3.4464212051941487E-2</v>
      </c>
      <c r="G3752" s="27">
        <v>2859.9069430565833</v>
      </c>
      <c r="H3752" s="28">
        <v>0.22488387593818474</v>
      </c>
      <c r="I3752" s="27">
        <v>2085.5747365188599</v>
      </c>
      <c r="J3752" s="28">
        <v>0.67965877218133186</v>
      </c>
      <c r="K3752" s="29">
        <v>1029.8917223215103</v>
      </c>
      <c r="L3752" s="29">
        <v>1096.8861927986145</v>
      </c>
      <c r="M3752" s="28">
        <v>-6.1076956676948707E-2</v>
      </c>
      <c r="N3752" s="29">
        <v>887.88069133077329</v>
      </c>
      <c r="O3752" s="28">
        <v>0.1599438217063692</v>
      </c>
      <c r="P3752" s="29">
        <v>658.14384746551514</v>
      </c>
      <c r="Q3752" s="28">
        <v>0.56484289306597779</v>
      </c>
      <c r="R3752" s="29">
        <v>311.16253046950322</v>
      </c>
      <c r="S3752" s="29">
        <v>305.52987450351714</v>
      </c>
      <c r="T3752" s="28">
        <v>1.843569626420034E-2</v>
      </c>
      <c r="U3752" s="29">
        <v>297.24651677052771</v>
      </c>
      <c r="V3752" s="28">
        <v>4.6816406295245458E-2</v>
      </c>
      <c r="W3752" s="29">
        <v>219.2691035256301</v>
      </c>
      <c r="X3752" s="28">
        <v>0.41908971882640006</v>
      </c>
      <c r="Y3752" s="26"/>
      <c r="Z3752" s="26"/>
      <c r="AA3752" s="26"/>
      <c r="AB3752" s="26"/>
      <c r="AC3752" s="26"/>
      <c r="AD3752" s="26"/>
      <c r="AE3752" s="31">
        <v>33.822088075413824</v>
      </c>
      <c r="AF3752" s="31">
        <v>43.248435720117151</v>
      </c>
      <c r="AG3752" s="26"/>
      <c r="AH3752" s="31">
        <v>38.432633526709459</v>
      </c>
      <c r="AI3752" s="26"/>
      <c r="AJ3752" s="32">
        <v>47.605793913151984</v>
      </c>
      <c r="AK3752" s="32">
        <v>47.871301873980137</v>
      </c>
      <c r="AL3752" s="28">
        <v>-5.5462866150391065E-3</v>
      </c>
      <c r="AM3752" s="32">
        <v>54.355747222858476</v>
      </c>
      <c r="AN3752" s="28">
        <v>-0.12418104164830433</v>
      </c>
      <c r="AO3752" s="32">
        <v>1.4075356260383551</v>
      </c>
      <c r="AP3752" s="32">
        <v>1.106890944768036</v>
      </c>
      <c r="AQ3752" s="28">
        <v>0.27161183555740748</v>
      </c>
      <c r="AR3752" s="32">
        <v>1.4143123235383535</v>
      </c>
      <c r="AS3752" s="28">
        <v>-4.7915141423955409E-3</v>
      </c>
      <c r="AT3752" s="27">
        <v>19395.183434112718</v>
      </c>
      <c r="AU3752" s="27">
        <v>18140.05305801392</v>
      </c>
      <c r="AV3752" s="28">
        <v>6.9191108321720457E-2</v>
      </c>
      <c r="AW3752" s="27">
        <v>16501.905775129904</v>
      </c>
      <c r="AX3752" s="28">
        <v>0.1753299102788046</v>
      </c>
      <c r="AY3752" s="33">
        <v>141.50934423628709</v>
      </c>
      <c r="AZ3752" s="33">
        <v>191.27255770862496</v>
      </c>
      <c r="BA3752" s="28">
        <v>-0.26016912236905754</v>
      </c>
      <c r="BB3752" s="33">
        <v>172.57224044113428</v>
      </c>
      <c r="BC3752" s="28">
        <v>-0.17999937953777093</v>
      </c>
      <c r="BD3752" s="30">
        <v>3.4013807716963997</v>
      </c>
      <c r="BE3752" s="30">
        <v>3.3076296347841803</v>
      </c>
      <c r="BF3752" s="28">
        <v>2.8343904023080461E-2</v>
      </c>
      <c r="BG3752" s="30">
        <v>3.2210486960473235</v>
      </c>
      <c r="BH3752" s="28">
        <v>5.5985516726390669E-2</v>
      </c>
      <c r="BI3752" s="30">
        <v>3.1688737113479406</v>
      </c>
      <c r="BJ3752" s="28">
        <v>7.3372144656896995E-2</v>
      </c>
      <c r="BK3752" s="30">
        <v>11.257955435534049</v>
      </c>
      <c r="BL3752" s="30">
        <v>11.874757855289618</v>
      </c>
      <c r="BM3752" s="28">
        <v>-5.1942315563160209E-2</v>
      </c>
      <c r="BN3752" s="30">
        <v>9.6213303830383055</v>
      </c>
      <c r="BO3752" s="28">
        <v>0.17010382008926669</v>
      </c>
    </row>
    <row r="3753" spans="1:67" hidden="1" x14ac:dyDescent="0.25">
      <c r="A3753" s="34" t="s">
        <v>300</v>
      </c>
      <c r="B3753" s="34" t="s">
        <v>240</v>
      </c>
      <c r="C3753" s="26" t="s">
        <v>196</v>
      </c>
      <c r="D3753" s="27">
        <v>4203.8069692111012</v>
      </c>
      <c r="E3753" s="27">
        <v>4148.9299598801135</v>
      </c>
      <c r="F3753" s="28">
        <v>1.3226786150078414E-2</v>
      </c>
      <c r="G3753" s="27">
        <v>3589.3000063610075</v>
      </c>
      <c r="H3753" s="28">
        <v>0.17120523828073883</v>
      </c>
      <c r="I3753" s="27">
        <v>2754.925948704481</v>
      </c>
      <c r="J3753" s="28">
        <v>0.52592376255629103</v>
      </c>
      <c r="K3753" s="29">
        <v>1384.3763344187885</v>
      </c>
      <c r="L3753" s="29">
        <v>1396.0443231128247</v>
      </c>
      <c r="M3753" s="28">
        <v>-8.3578927265142867E-3</v>
      </c>
      <c r="N3753" s="29">
        <v>1268.2451651710803</v>
      </c>
      <c r="O3753" s="28">
        <v>9.1568391062655935E-2</v>
      </c>
      <c r="P3753" s="29">
        <v>952.35484659654583</v>
      </c>
      <c r="Q3753" s="28">
        <v>0.45363499683565278</v>
      </c>
      <c r="R3753" s="29">
        <v>478.54981724473225</v>
      </c>
      <c r="S3753" s="29">
        <v>467.05938820212776</v>
      </c>
      <c r="T3753" s="28">
        <v>2.4601644529264475E-2</v>
      </c>
      <c r="U3753" s="29">
        <v>427.83504283929625</v>
      </c>
      <c r="V3753" s="28">
        <v>0.11853814981790897</v>
      </c>
      <c r="W3753" s="29">
        <v>316.31820712080975</v>
      </c>
      <c r="X3753" s="28">
        <v>0.51287471435990484</v>
      </c>
      <c r="Y3753" s="26"/>
      <c r="Z3753" s="26"/>
      <c r="AA3753" s="26"/>
      <c r="AB3753" s="26"/>
      <c r="AC3753" s="26"/>
      <c r="AD3753" s="26"/>
      <c r="AE3753" s="31">
        <v>50.873673399358886</v>
      </c>
      <c r="AF3753" s="31">
        <v>55.435877980197255</v>
      </c>
      <c r="AG3753" s="26"/>
      <c r="AH3753" s="31">
        <v>52.693782589155333</v>
      </c>
      <c r="AI3753" s="26"/>
      <c r="AJ3753" s="32">
        <v>60.359858470840216</v>
      </c>
      <c r="AK3753" s="32">
        <v>56.798850689596676</v>
      </c>
      <c r="AL3753" s="28">
        <v>6.2695067558748624E-2</v>
      </c>
      <c r="AM3753" s="32">
        <v>56.235602615272228</v>
      </c>
      <c r="AN3753" s="28">
        <v>7.333887544130166E-2</v>
      </c>
      <c r="AO3753" s="32">
        <v>1.1864655024419934</v>
      </c>
      <c r="AP3753" s="32">
        <v>1.0245864728594414</v>
      </c>
      <c r="AQ3753" s="28">
        <v>0.15799450204605575</v>
      </c>
      <c r="AR3753" s="32">
        <v>1.0672151409917159</v>
      </c>
      <c r="AS3753" s="28">
        <v>0.11173975787062342</v>
      </c>
      <c r="AT3753" s="27">
        <v>13829.612121309892</v>
      </c>
      <c r="AU3753" s="27">
        <v>13291.91761009419</v>
      </c>
      <c r="AV3753" s="28">
        <v>4.0452741808101871E-2</v>
      </c>
      <c r="AW3753" s="27">
        <v>12384.943791840551</v>
      </c>
      <c r="AX3753" s="28">
        <v>0.11664714460966046</v>
      </c>
      <c r="AY3753" s="33">
        <v>182.02523784966903</v>
      </c>
      <c r="AZ3753" s="33">
        <v>196.92748877033245</v>
      </c>
      <c r="BA3753" s="28">
        <v>-7.5673797567404291E-2</v>
      </c>
      <c r="BB3753" s="33">
        <v>183.79916491274406</v>
      </c>
      <c r="BC3753" s="28">
        <v>-9.6514424530556552E-3</v>
      </c>
      <c r="BD3753" s="30">
        <v>3.0366070733042489</v>
      </c>
      <c r="BE3753" s="30">
        <v>2.9719185065908595</v>
      </c>
      <c r="BF3753" s="28">
        <v>2.1766601799453382E-2</v>
      </c>
      <c r="BG3753" s="30">
        <v>2.8301310384864173</v>
      </c>
      <c r="BH3753" s="28">
        <v>7.2956351493977847E-2</v>
      </c>
      <c r="BI3753" s="30">
        <v>2.8927515395651402</v>
      </c>
      <c r="BJ3753" s="28">
        <v>4.9729654196548859E-2</v>
      </c>
      <c r="BK3753" s="30">
        <v>8.7844709531280785</v>
      </c>
      <c r="BL3753" s="30">
        <v>8.8830886706951162</v>
      </c>
      <c r="BM3753" s="28">
        <v>-1.1101737382445912E-2</v>
      </c>
      <c r="BN3753" s="30">
        <v>8.389448378377045</v>
      </c>
      <c r="BO3753" s="28">
        <v>4.708564341002016E-2</v>
      </c>
    </row>
    <row r="3754" spans="1:67" hidden="1" x14ac:dyDescent="0.25">
      <c r="A3754" s="34" t="s">
        <v>300</v>
      </c>
      <c r="B3754" s="34" t="s">
        <v>240</v>
      </c>
      <c r="C3754" s="26" t="s">
        <v>209</v>
      </c>
      <c r="D3754" s="27">
        <v>276.18301171422007</v>
      </c>
      <c r="E3754" s="27">
        <v>1811.4218174171447</v>
      </c>
      <c r="F3754" s="28">
        <v>-0.84753246921359171</v>
      </c>
      <c r="G3754" s="27">
        <v>2345.6690005517007</v>
      </c>
      <c r="H3754" s="28">
        <v>-0.8822583187784544</v>
      </c>
      <c r="I3754" s="27">
        <v>2329.2734172177315</v>
      </c>
      <c r="J3754" s="28">
        <v>-0.88142954379133609</v>
      </c>
      <c r="K3754" s="29">
        <v>67.779200911521912</v>
      </c>
      <c r="L3754" s="29">
        <v>497.74233478197175</v>
      </c>
      <c r="M3754" s="28">
        <v>-0.86382673087027739</v>
      </c>
      <c r="N3754" s="29">
        <v>517.61131529796171</v>
      </c>
      <c r="O3754" s="28">
        <v>-0.86905386550039965</v>
      </c>
      <c r="P3754" s="29">
        <v>648.3784836702489</v>
      </c>
      <c r="Q3754" s="28">
        <v>-0.89546352536585261</v>
      </c>
      <c r="R3754" s="29">
        <v>15.1531317237854</v>
      </c>
      <c r="S3754" s="29">
        <v>203.98710894136426</v>
      </c>
      <c r="T3754" s="28">
        <v>-0.92571524836826258</v>
      </c>
      <c r="U3754" s="29">
        <v>212.39015076001343</v>
      </c>
      <c r="V3754" s="28">
        <v>-0.92865426353547142</v>
      </c>
      <c r="W3754" s="29">
        <v>268.56378361577981</v>
      </c>
      <c r="X3754" s="28">
        <v>-0.94357715876737791</v>
      </c>
      <c r="Y3754" s="27">
        <v>276.18301171422007</v>
      </c>
      <c r="Z3754" s="26"/>
      <c r="AA3754" s="29">
        <v>67.779200911521912</v>
      </c>
      <c r="AB3754" s="26"/>
      <c r="AC3754" s="29">
        <v>15.1531317237854</v>
      </c>
      <c r="AD3754" s="26"/>
      <c r="AE3754" s="31">
        <v>1.3774829503640518</v>
      </c>
      <c r="AF3754" s="31">
        <v>5.867941166090942</v>
      </c>
      <c r="AG3754" s="26"/>
      <c r="AH3754" s="31">
        <v>7.0112245281782419</v>
      </c>
      <c r="AI3754" s="26"/>
      <c r="AJ3754" s="32">
        <v>1.5049284878002038</v>
      </c>
      <c r="AK3754" s="32">
        <v>5.867941166090942</v>
      </c>
      <c r="AL3754" s="28">
        <v>-0.7435338144668644</v>
      </c>
      <c r="AM3754" s="32">
        <v>7.0112245281782419</v>
      </c>
      <c r="AN3754" s="28">
        <v>-0.78535440111040966</v>
      </c>
      <c r="AO3754" s="32">
        <v>1.09252059156338</v>
      </c>
      <c r="AP3754" s="32">
        <v>1</v>
      </c>
      <c r="AQ3754" s="28">
        <v>9.2520591563379995E-2</v>
      </c>
      <c r="AR3754" s="32">
        <v>1</v>
      </c>
      <c r="AS3754" s="28">
        <v>9.2520591563379995E-2</v>
      </c>
      <c r="AT3754" s="27">
        <v>29266.385259728562</v>
      </c>
      <c r="AU3754" s="27">
        <v>27482.717364578388</v>
      </c>
      <c r="AV3754" s="28">
        <v>6.4901438656465901E-2</v>
      </c>
      <c r="AW3754" s="27">
        <v>25785.758349843749</v>
      </c>
      <c r="AX3754" s="28">
        <v>0.13498253038215977</v>
      </c>
      <c r="AY3754" s="33">
        <v>27.417614634108656</v>
      </c>
      <c r="AZ3754" s="33">
        <v>67.250324870016613</v>
      </c>
      <c r="BA3754" s="28">
        <v>-0.59230509760209749</v>
      </c>
      <c r="BB3754" s="33">
        <v>81.902148557332609</v>
      </c>
      <c r="BC3754" s="28">
        <v>-0.66523937262871735</v>
      </c>
      <c r="BD3754" s="30">
        <v>4.0747457627118644</v>
      </c>
      <c r="BE3754" s="30">
        <v>3.6392761692866844</v>
      </c>
      <c r="BF3754" s="28">
        <v>0.11965829829027076</v>
      </c>
      <c r="BG3754" s="30">
        <v>4.5317189389521397</v>
      </c>
      <c r="BH3754" s="28">
        <v>-0.10083881688080601</v>
      </c>
      <c r="BI3754" s="30">
        <v>3.5924594598397395</v>
      </c>
      <c r="BJ3754" s="28">
        <v>0.13424961597023558</v>
      </c>
      <c r="BK3754" s="30">
        <v>18.226134158175647</v>
      </c>
      <c r="BL3754" s="30">
        <v>8.8800798580749269</v>
      </c>
      <c r="BM3754" s="28">
        <v>1.0524741274260128</v>
      </c>
      <c r="BN3754" s="30">
        <v>11.044151492703392</v>
      </c>
      <c r="BO3754" s="28">
        <v>0.65029736962746476</v>
      </c>
    </row>
    <row r="3755" spans="1:67" hidden="1" x14ac:dyDescent="0.25">
      <c r="A3755" s="34" t="s">
        <v>300</v>
      </c>
      <c r="B3755" s="34" t="s">
        <v>240</v>
      </c>
      <c r="C3755" s="26" t="s">
        <v>214</v>
      </c>
      <c r="D3755" s="27">
        <v>749.566152125597</v>
      </c>
      <c r="E3755" s="27">
        <v>682.99021009087562</v>
      </c>
      <c r="F3755" s="28">
        <v>9.7477154212595646E-2</v>
      </c>
      <c r="G3755" s="27">
        <v>417.9968672180176</v>
      </c>
      <c r="H3755" s="28">
        <v>0.79323389936949085</v>
      </c>
      <c r="I3755" s="27">
        <v>274.12289819240573</v>
      </c>
      <c r="J3755" s="28">
        <v>1.7344164134711564</v>
      </c>
      <c r="K3755" s="29">
        <v>240.70689191840938</v>
      </c>
      <c r="L3755" s="29">
        <v>216.27547001040978</v>
      </c>
      <c r="M3755" s="28">
        <v>0.11296436857505696</v>
      </c>
      <c r="N3755" s="29">
        <v>148.5331986393775</v>
      </c>
      <c r="O3755" s="28">
        <v>0.62055953903490368</v>
      </c>
      <c r="P3755" s="29">
        <v>109.41878841168517</v>
      </c>
      <c r="Q3755" s="28">
        <v>1.1998680063313838</v>
      </c>
      <c r="R3755" s="29">
        <v>49.602324457457144</v>
      </c>
      <c r="S3755" s="29">
        <v>43.144174691760313</v>
      </c>
      <c r="T3755" s="28">
        <v>0.14968764176940463</v>
      </c>
      <c r="U3755" s="29">
        <v>35.145362910124099</v>
      </c>
      <c r="V3755" s="28">
        <v>0.41134762455870161</v>
      </c>
      <c r="W3755" s="29">
        <v>27.048479613249015</v>
      </c>
      <c r="X3755" s="28">
        <v>0.83383040994144075</v>
      </c>
      <c r="Y3755" s="27">
        <v>732.26269607486665</v>
      </c>
      <c r="Z3755" s="85">
        <v>17.303456050730311</v>
      </c>
      <c r="AA3755" s="29">
        <v>231.43055240550274</v>
      </c>
      <c r="AB3755" s="29">
        <v>9.2763395129066453</v>
      </c>
      <c r="AC3755" s="29">
        <v>47.863010798787144</v>
      </c>
      <c r="AD3755" s="29">
        <v>1.739313658669996</v>
      </c>
      <c r="AE3755" s="31">
        <v>15.298972716840254</v>
      </c>
      <c r="AF3755" s="31">
        <v>15.784764223115841</v>
      </c>
      <c r="AG3755" s="26"/>
      <c r="AH3755" s="31">
        <v>15.106064581757254</v>
      </c>
      <c r="AI3755" s="26"/>
      <c r="AJ3755" s="32">
        <v>16.272797059768042</v>
      </c>
      <c r="AK3755" s="32">
        <v>16.810611748433612</v>
      </c>
      <c r="AL3755" s="28">
        <v>-3.1992570925664425E-2</v>
      </c>
      <c r="AM3755" s="32">
        <v>17.114715244277821</v>
      </c>
      <c r="AN3755" s="28">
        <v>-4.9192649278302705E-2</v>
      </c>
      <c r="AO3755" s="32">
        <v>1.0636529236930956</v>
      </c>
      <c r="AP3755" s="32">
        <v>1.0649897274876923</v>
      </c>
      <c r="AQ3755" s="28">
        <v>-1.2552269379632235E-3</v>
      </c>
      <c r="AR3755" s="32">
        <v>1.1329698182904833</v>
      </c>
      <c r="AS3755" s="28">
        <v>-6.1181589728470091E-2</v>
      </c>
      <c r="AT3755" s="27">
        <v>10980.743919681545</v>
      </c>
      <c r="AU3755" s="27">
        <v>10388.183588219697</v>
      </c>
      <c r="AV3755" s="28">
        <v>5.704176542796343E-2</v>
      </c>
      <c r="AW3755" s="27">
        <v>9457.7572850079541</v>
      </c>
      <c r="AX3755" s="28">
        <v>0.16103042072011789</v>
      </c>
      <c r="AY3755" s="33">
        <v>25.636235859010188</v>
      </c>
      <c r="AZ3755" s="33">
        <v>24.940971419151424</v>
      </c>
      <c r="BA3755" s="28">
        <v>2.7876397762313768E-2</v>
      </c>
      <c r="BB3755" s="33">
        <v>22.952238076614236</v>
      </c>
      <c r="BC3755" s="28">
        <v>0.11693839064568809</v>
      </c>
      <c r="BD3755" s="30">
        <v>3.1140203180375567</v>
      </c>
      <c r="BE3755" s="30">
        <v>3.1579642853533132</v>
      </c>
      <c r="BF3755" s="28">
        <v>-1.3915283184033855E-2</v>
      </c>
      <c r="BG3755" s="30">
        <v>2.8141645843961705</v>
      </c>
      <c r="BH3755" s="28">
        <v>0.10655230873986915</v>
      </c>
      <c r="BI3755" s="30">
        <v>2.5052635125242468</v>
      </c>
      <c r="BJ3755" s="28">
        <v>0.24299112746823998</v>
      </c>
      <c r="BK3755" s="30">
        <v>15.111512622124875</v>
      </c>
      <c r="BL3755" s="30">
        <v>15.830415460961715</v>
      </c>
      <c r="BM3755" s="28">
        <v>-4.5412758787643705E-2</v>
      </c>
      <c r="BN3755" s="30">
        <v>11.893371773879391</v>
      </c>
      <c r="BO3755" s="28">
        <v>0.27058271694770947</v>
      </c>
    </row>
    <row r="3756" spans="1:67" hidden="1" x14ac:dyDescent="0.25">
      <c r="A3756" s="34" t="s">
        <v>300</v>
      </c>
      <c r="B3756" s="34" t="s">
        <v>240</v>
      </c>
      <c r="C3756" s="26" t="s">
        <v>213</v>
      </c>
      <c r="D3756" s="27">
        <v>55.004879548549653</v>
      </c>
      <c r="E3756" s="27">
        <v>260.26564039230345</v>
      </c>
      <c r="F3756" s="28">
        <v>-0.78865869706950287</v>
      </c>
      <c r="G3756" s="27">
        <v>63.251697936058044</v>
      </c>
      <c r="H3756" s="28">
        <v>-0.13038098037850629</v>
      </c>
      <c r="I3756" s="27">
        <v>106.13659120082855</v>
      </c>
      <c r="J3756" s="28">
        <v>-0.48175385202949439</v>
      </c>
      <c r="K3756" s="29">
        <v>18.40378919216937</v>
      </c>
      <c r="L3756" s="29">
        <v>69.361079611686975</v>
      </c>
      <c r="M3756" s="28">
        <v>-0.73466691557856856</v>
      </c>
      <c r="N3756" s="29">
        <v>20.015710234642029</v>
      </c>
      <c r="O3756" s="28">
        <v>-8.0532792670171632E-2</v>
      </c>
      <c r="P3756" s="29">
        <v>36.18220754724625</v>
      </c>
      <c r="Q3756" s="28">
        <v>-0.49135803369272191</v>
      </c>
      <c r="R3756" s="29">
        <v>6.4187298310837146</v>
      </c>
      <c r="S3756" s="29">
        <v>29.907314987169908</v>
      </c>
      <c r="T3756" s="28">
        <v>-0.78537926812094916</v>
      </c>
      <c r="U3756" s="29">
        <v>4.9333246213849078</v>
      </c>
      <c r="V3756" s="28">
        <v>0.30109618233105778</v>
      </c>
      <c r="W3756" s="29">
        <v>7.7697072140568961</v>
      </c>
      <c r="X3756" s="28">
        <v>-0.17387751504059296</v>
      </c>
      <c r="Y3756" s="27">
        <v>55.004879548549653</v>
      </c>
      <c r="Z3756" s="26"/>
      <c r="AA3756" s="29">
        <v>18.40378919216937</v>
      </c>
      <c r="AB3756" s="26"/>
      <c r="AC3756" s="29">
        <v>6.4187298310837146</v>
      </c>
      <c r="AD3756" s="26"/>
      <c r="AE3756" s="31">
        <v>1.1256567481327489</v>
      </c>
      <c r="AF3756" s="31">
        <v>5.8909391109794846</v>
      </c>
      <c r="AG3756" s="26"/>
      <c r="AH3756" s="31">
        <v>4.1915858197728069</v>
      </c>
      <c r="AI3756" s="26"/>
      <c r="AJ3756" s="32">
        <v>1.1256567481327489</v>
      </c>
      <c r="AK3756" s="32">
        <v>5.8909391109794846</v>
      </c>
      <c r="AL3756" s="28">
        <v>-0.8089172665127774</v>
      </c>
      <c r="AM3756" s="32">
        <v>4.1915858197728069</v>
      </c>
      <c r="AN3756" s="28">
        <v>-0.73144847880181019</v>
      </c>
      <c r="AO3756" s="32">
        <v>1</v>
      </c>
      <c r="AP3756" s="32">
        <v>1</v>
      </c>
      <c r="AQ3756" s="28">
        <v>0</v>
      </c>
      <c r="AR3756" s="32">
        <v>1</v>
      </c>
      <c r="AS3756" s="28">
        <v>0</v>
      </c>
      <c r="AT3756" s="27">
        <v>9494.632454102757</v>
      </c>
      <c r="AU3756" s="27">
        <v>8860.9923018467434</v>
      </c>
      <c r="AV3756" s="28">
        <v>7.15089383526442E-2</v>
      </c>
      <c r="AW3756" s="27">
        <v>8214.3221398043625</v>
      </c>
      <c r="AX3756" s="28">
        <v>0.15586317318800541</v>
      </c>
      <c r="AY3756" s="33">
        <v>4.2859202741028319</v>
      </c>
      <c r="AZ3756" s="33">
        <v>21.112818413244142</v>
      </c>
      <c r="BA3756" s="28">
        <v>-0.79699914098563651</v>
      </c>
      <c r="BB3756" s="33">
        <v>7.4241550157313743</v>
      </c>
      <c r="BC3756" s="28">
        <v>-0.42270598269820558</v>
      </c>
      <c r="BD3756" s="30">
        <v>2.9887801351231347</v>
      </c>
      <c r="BE3756" s="30">
        <v>3.7523297193380203</v>
      </c>
      <c r="BF3756" s="28">
        <v>-0.20348680455234347</v>
      </c>
      <c r="BG3756" s="30">
        <v>3.160102599136636</v>
      </c>
      <c r="BH3756" s="28">
        <v>-5.4214209393172223E-2</v>
      </c>
      <c r="BI3756" s="30">
        <v>2.9333918076235892</v>
      </c>
      <c r="BJ3756" s="28">
        <v>1.8882007973021812E-2</v>
      </c>
      <c r="BK3756" s="30">
        <v>8.5694336724035054</v>
      </c>
      <c r="BL3756" s="30">
        <v>8.7024074379112974</v>
      </c>
      <c r="BM3756" s="28">
        <v>-1.5280112596027526E-2</v>
      </c>
      <c r="BN3756" s="30">
        <v>12.821312763785187</v>
      </c>
      <c r="BO3756" s="28">
        <v>-0.33162587714040098</v>
      </c>
    </row>
    <row r="3757" spans="1:67" hidden="1" x14ac:dyDescent="0.25">
      <c r="A3757" s="34" t="s">
        <v>300</v>
      </c>
      <c r="B3757" s="34" t="s">
        <v>240</v>
      </c>
      <c r="C3757" s="26" t="s">
        <v>211</v>
      </c>
      <c r="D3757" s="27">
        <v>308.34322748422625</v>
      </c>
      <c r="E3757" s="27">
        <v>419.65902834415436</v>
      </c>
      <c r="F3757" s="28">
        <v>-0.2652529633382274</v>
      </c>
      <c r="G3757" s="27">
        <v>164.57645542621611</v>
      </c>
      <c r="H3757" s="28">
        <v>0.87355613344379324</v>
      </c>
      <c r="I3757" s="27">
        <v>293.38197379350663</v>
      </c>
      <c r="J3757" s="28">
        <v>5.0995817831841005E-2</v>
      </c>
      <c r="K3757" s="29">
        <v>83.375944256782532</v>
      </c>
      <c r="L3757" s="29">
        <v>123.68070147593272</v>
      </c>
      <c r="M3757" s="28">
        <v>-0.32587749534225574</v>
      </c>
      <c r="N3757" s="29">
        <v>51.410125349009078</v>
      </c>
      <c r="O3757" s="28">
        <v>0.6217806062670802</v>
      </c>
      <c r="P3757" s="29">
        <v>94.416633425080661</v>
      </c>
      <c r="Q3757" s="28">
        <v>-0.11693584877773561</v>
      </c>
      <c r="R3757" s="29">
        <v>29.674209031678117</v>
      </c>
      <c r="S3757" s="29">
        <v>39.068335029514742</v>
      </c>
      <c r="T3757" s="28">
        <v>-0.24045370734994709</v>
      </c>
      <c r="U3757" s="29">
        <v>12.82224940738732</v>
      </c>
      <c r="V3757" s="28">
        <v>1.3142748272063582</v>
      </c>
      <c r="W3757" s="29">
        <v>32.657443353777822</v>
      </c>
      <c r="X3757" s="28">
        <v>-9.1349291791839038E-2</v>
      </c>
      <c r="Y3757" s="27">
        <v>308.34322748422625</v>
      </c>
      <c r="Z3757" s="26"/>
      <c r="AA3757" s="29">
        <v>83.375944256782532</v>
      </c>
      <c r="AB3757" s="26"/>
      <c r="AC3757" s="29">
        <v>29.674209031678117</v>
      </c>
      <c r="AD3757" s="26"/>
      <c r="AE3757" s="31">
        <v>10.782798355407614</v>
      </c>
      <c r="AF3757" s="31">
        <v>17.184975599062852</v>
      </c>
      <c r="AG3757" s="26"/>
      <c r="AH3757" s="31">
        <v>14.353764231762181</v>
      </c>
      <c r="AI3757" s="26"/>
      <c r="AJ3757" s="32">
        <v>17.536468002858054</v>
      </c>
      <c r="AK3757" s="32">
        <v>24.096588060105901</v>
      </c>
      <c r="AL3757" s="28">
        <v>-0.27224269431358722</v>
      </c>
      <c r="AM3757" s="32">
        <v>17.625855947104089</v>
      </c>
      <c r="AN3757" s="28">
        <v>-5.0714101212611428E-3</v>
      </c>
      <c r="AO3757" s="32">
        <v>1.7883758325759478</v>
      </c>
      <c r="AP3757" s="32">
        <v>1.7254089038619282</v>
      </c>
      <c r="AQ3757" s="28">
        <v>3.649391664380696E-2</v>
      </c>
      <c r="AR3757" s="32">
        <v>1.713222900336709</v>
      </c>
      <c r="AS3757" s="28">
        <v>4.3866406539667772E-2</v>
      </c>
      <c r="AT3757" s="27">
        <v>10097.733537214668</v>
      </c>
      <c r="AU3757" s="27">
        <v>9321.3481417743842</v>
      </c>
      <c r="AV3757" s="28">
        <v>8.3291105924994821E-2</v>
      </c>
      <c r="AW3757" s="27">
        <v>8498.9166957005418</v>
      </c>
      <c r="AX3757" s="28">
        <v>0.18812007444701048</v>
      </c>
      <c r="AY3757" s="33">
        <v>25.641025641025639</v>
      </c>
      <c r="AZ3757" s="33">
        <v>32.417721518987342</v>
      </c>
      <c r="BA3757" s="28">
        <v>-0.20904294195977141</v>
      </c>
      <c r="BB3757" s="33">
        <v>20.316455696202532</v>
      </c>
      <c r="BC3757" s="28">
        <v>0.26208163591341149</v>
      </c>
      <c r="BD3757" s="30">
        <v>3.6982277110360031</v>
      </c>
      <c r="BE3757" s="30">
        <v>3.3930841540854026</v>
      </c>
      <c r="BF3757" s="28">
        <v>8.9931031207462389E-2</v>
      </c>
      <c r="BG3757" s="30">
        <v>3.2012459473489359</v>
      </c>
      <c r="BH3757" s="28">
        <v>0.15524635465720318</v>
      </c>
      <c r="BI3757" s="30">
        <v>3.1073123786637069</v>
      </c>
      <c r="BJ3757" s="28">
        <v>0.19016927182146331</v>
      </c>
      <c r="BK3757" s="30">
        <v>10.390950173433788</v>
      </c>
      <c r="BL3757" s="30">
        <v>10.741666570308585</v>
      </c>
      <c r="BM3757" s="28">
        <v>-3.2650091545777804E-2</v>
      </c>
      <c r="BN3757" s="30">
        <v>12.835224943557735</v>
      </c>
      <c r="BO3757" s="28">
        <v>-0.19043489933932004</v>
      </c>
    </row>
    <row r="3758" spans="1:67" hidden="1" x14ac:dyDescent="0.25">
      <c r="A3758" s="34" t="s">
        <v>300</v>
      </c>
      <c r="B3758" s="34" t="s">
        <v>240</v>
      </c>
      <c r="C3758" s="26" t="s">
        <v>178</v>
      </c>
      <c r="D3758" s="27">
        <v>5604.8297645473476</v>
      </c>
      <c r="E3758" s="27">
        <v>4878.7710690081121</v>
      </c>
      <c r="F3758" s="28">
        <v>0.14881999693559064</v>
      </c>
      <c r="G3758" s="27">
        <v>2651.7423202836512</v>
      </c>
      <c r="H3758" s="28">
        <v>1.1136404248915901</v>
      </c>
      <c r="I3758" s="27">
        <v>2095.7773894894121</v>
      </c>
      <c r="J3758" s="28">
        <v>1.6743440370414699</v>
      </c>
      <c r="K3758" s="29">
        <v>1481.1825147842133</v>
      </c>
      <c r="L3758" s="29">
        <v>1433.4348595305664</v>
      </c>
      <c r="M3758" s="28">
        <v>3.3309958200181934E-2</v>
      </c>
      <c r="N3758" s="29">
        <v>814.64446202935972</v>
      </c>
      <c r="O3758" s="28">
        <v>0.81819503332096744</v>
      </c>
      <c r="P3758" s="29">
        <v>598.43614197827128</v>
      </c>
      <c r="Q3758" s="28">
        <v>1.4750886700923784</v>
      </c>
      <c r="R3758" s="29">
        <v>340.23369692365111</v>
      </c>
      <c r="S3758" s="29">
        <v>334.30046136489335</v>
      </c>
      <c r="T3758" s="28">
        <v>1.7748212295410366E-2</v>
      </c>
      <c r="U3758" s="29">
        <v>188.16639329380891</v>
      </c>
      <c r="V3758" s="28">
        <v>0.8081533634563508</v>
      </c>
      <c r="W3758" s="29">
        <v>148.28563846428733</v>
      </c>
      <c r="X3758" s="28">
        <v>1.2944480695990797</v>
      </c>
      <c r="Y3758" s="27">
        <v>5604.8297645473476</v>
      </c>
      <c r="Z3758" s="85">
        <v>0</v>
      </c>
      <c r="AA3758" s="29">
        <v>1481.1825147842133</v>
      </c>
      <c r="AB3758" s="29">
        <v>0</v>
      </c>
      <c r="AC3758" s="29">
        <v>340.23369692365111</v>
      </c>
      <c r="AD3758" s="29">
        <v>0</v>
      </c>
      <c r="AE3758" s="31">
        <v>25.744186607440646</v>
      </c>
      <c r="AF3758" s="31">
        <v>26.740035407747126</v>
      </c>
      <c r="AG3758" s="26"/>
      <c r="AH3758" s="31">
        <v>19.018351247468942</v>
      </c>
      <c r="AI3758" s="26"/>
      <c r="AJ3758" s="32">
        <v>27.963394560107492</v>
      </c>
      <c r="AK3758" s="32">
        <v>29.067158573838949</v>
      </c>
      <c r="AL3758" s="28">
        <v>-3.7972889951646924E-2</v>
      </c>
      <c r="AM3758" s="32">
        <v>19.518249011510591</v>
      </c>
      <c r="AN3758" s="28">
        <v>0.43267946543854957</v>
      </c>
      <c r="AO3758" s="32">
        <v>1.0862022943861607</v>
      </c>
      <c r="AP3758" s="32">
        <v>1.0842696849226043</v>
      </c>
      <c r="AQ3758" s="28">
        <v>1.7824066193405422E-3</v>
      </c>
      <c r="AR3758" s="32">
        <v>1.0260079902341881</v>
      </c>
      <c r="AS3758" s="28">
        <v>5.8668455533404884E-2</v>
      </c>
      <c r="AT3758" s="27">
        <v>61691.269114109316</v>
      </c>
      <c r="AU3758" s="27">
        <v>59059.928815158768</v>
      </c>
      <c r="AV3758" s="28">
        <v>4.4553732991888889E-2</v>
      </c>
      <c r="AW3758" s="27">
        <v>53641.571783426167</v>
      </c>
      <c r="AX3758" s="28">
        <v>0.1500645313523474</v>
      </c>
      <c r="AY3758" s="33">
        <v>531.66935251873656</v>
      </c>
      <c r="AZ3758" s="33">
        <v>527.46128956365237</v>
      </c>
      <c r="BA3758" s="28">
        <v>7.9779559909796405E-3</v>
      </c>
      <c r="BB3758" s="33">
        <v>340.01171326862868</v>
      </c>
      <c r="BC3758" s="28">
        <v>0.56367951976609521</v>
      </c>
      <c r="BD3758" s="30">
        <v>3.7840237165936905</v>
      </c>
      <c r="BE3758" s="30">
        <v>3.4035526878464877</v>
      </c>
      <c r="BF3758" s="28">
        <v>0.11178643718541531</v>
      </c>
      <c r="BG3758" s="30">
        <v>3.2550915692446978</v>
      </c>
      <c r="BH3758" s="28">
        <v>0.16249378430595876</v>
      </c>
      <c r="BI3758" s="30">
        <v>3.5020902690825584</v>
      </c>
      <c r="BJ3758" s="28">
        <v>8.0504334796884083E-2</v>
      </c>
      <c r="BK3758" s="30">
        <v>16.473470485802817</v>
      </c>
      <c r="BL3758" s="30">
        <v>14.59397049315726</v>
      </c>
      <c r="BM3758" s="28">
        <v>0.12878606226638648</v>
      </c>
      <c r="BN3758" s="30">
        <v>14.092539448014703</v>
      </c>
      <c r="BO3758" s="28">
        <v>0.16894975150298619</v>
      </c>
    </row>
    <row r="3759" spans="1:67" hidden="1" x14ac:dyDescent="0.25">
      <c r="A3759" s="34" t="s">
        <v>300</v>
      </c>
      <c r="B3759" s="34" t="s">
        <v>240</v>
      </c>
      <c r="C3759" s="26" t="s">
        <v>222</v>
      </c>
      <c r="D3759" s="27">
        <v>59.276289122104643</v>
      </c>
      <c r="E3759" s="27">
        <v>137.05335233688353</v>
      </c>
      <c r="F3759" s="28">
        <v>-0.56749478862508407</v>
      </c>
      <c r="G3759" s="27">
        <v>52.258660774230954</v>
      </c>
      <c r="H3759" s="28">
        <v>0.13428641767517552</v>
      </c>
      <c r="I3759" s="27">
        <v>22.437357271909715</v>
      </c>
      <c r="J3759" s="28">
        <v>1.6418569889384949</v>
      </c>
      <c r="K3759" s="29">
        <v>18.017109155654907</v>
      </c>
      <c r="L3759" s="29">
        <v>43.688286781311035</v>
      </c>
      <c r="M3759" s="28">
        <v>-0.58759863379760036</v>
      </c>
      <c r="N3759" s="29">
        <v>17.176223754882813</v>
      </c>
      <c r="O3759" s="28">
        <v>4.8956360418456357E-2</v>
      </c>
      <c r="P3759" s="29">
        <v>7.504132866859436</v>
      </c>
      <c r="Q3759" s="28">
        <v>1.4009581753574774</v>
      </c>
      <c r="R3759" s="29">
        <v>3.3782079666852951</v>
      </c>
      <c r="S3759" s="29">
        <v>8.1915537714958191</v>
      </c>
      <c r="T3759" s="28">
        <v>-0.58759863379760036</v>
      </c>
      <c r="U3759" s="29">
        <v>3.2205419540405273</v>
      </c>
      <c r="V3759" s="28">
        <v>4.8956360418456357E-2</v>
      </c>
      <c r="W3759" s="29">
        <v>1.4070249125361443</v>
      </c>
      <c r="X3759" s="28">
        <v>1.4009581753574774</v>
      </c>
      <c r="Y3759" s="26"/>
      <c r="Z3759" s="26"/>
      <c r="AA3759" s="26"/>
      <c r="AB3759" s="26"/>
      <c r="AC3759" s="26"/>
      <c r="AD3759" s="26"/>
      <c r="AE3759" s="31">
        <v>5.2793126483989745</v>
      </c>
      <c r="AF3759" s="31">
        <v>6.2329623846391984</v>
      </c>
      <c r="AG3759" s="26"/>
      <c r="AH3759" s="31">
        <v>6.2399453129459239</v>
      </c>
      <c r="AI3759" s="26"/>
      <c r="AJ3759" s="32">
        <v>5.2793126483989745</v>
      </c>
      <c r="AK3759" s="32">
        <v>6.2329623846391993</v>
      </c>
      <c r="AL3759" s="28">
        <v>-0.15300104146151167</v>
      </c>
      <c r="AM3759" s="32">
        <v>6.2399453129459239</v>
      </c>
      <c r="AN3759" s="28">
        <v>-0.15394889159588288</v>
      </c>
      <c r="AO3759" s="32">
        <v>1</v>
      </c>
      <c r="AP3759" s="32">
        <v>1</v>
      </c>
      <c r="AQ3759" s="28">
        <v>0</v>
      </c>
      <c r="AR3759" s="32">
        <v>1</v>
      </c>
      <c r="AS3759" s="28">
        <v>0</v>
      </c>
      <c r="AT3759" s="27">
        <v>6778.4454779779908</v>
      </c>
      <c r="AU3759" s="27">
        <v>6314.6290164918901</v>
      </c>
      <c r="AV3759" s="28">
        <v>7.3451102238112992E-2</v>
      </c>
      <c r="AW3759" s="27">
        <v>5837.1322467511891</v>
      </c>
      <c r="AX3759" s="28">
        <v>0.1612629612342113</v>
      </c>
      <c r="AY3759" s="33">
        <v>6.6138828160536329</v>
      </c>
      <c r="AZ3759" s="33">
        <v>8.1862235650226793</v>
      </c>
      <c r="BA3759" s="28">
        <v>-0.19207156223868538</v>
      </c>
      <c r="BB3759" s="33">
        <v>8.1748456595916359</v>
      </c>
      <c r="BC3759" s="28">
        <v>-0.19094707209627967</v>
      </c>
      <c r="BD3759" s="30">
        <v>3.29</v>
      </c>
      <c r="BE3759" s="30">
        <v>3.137073170731707</v>
      </c>
      <c r="BF3759" s="28">
        <v>4.8748250660861574E-2</v>
      </c>
      <c r="BG3759" s="30">
        <v>3.0425</v>
      </c>
      <c r="BH3759" s="28">
        <v>8.1347576006573566E-2</v>
      </c>
      <c r="BI3759" s="30">
        <v>2.99</v>
      </c>
      <c r="BJ3759" s="28">
        <v>0.10033444816053505</v>
      </c>
      <c r="BK3759" s="30">
        <v>17.546666666666667</v>
      </c>
      <c r="BL3759" s="30">
        <v>16.731056910569105</v>
      </c>
      <c r="BM3759" s="28">
        <v>4.8748250660861497E-2</v>
      </c>
      <c r="BN3759" s="30">
        <v>16.226666666666667</v>
      </c>
      <c r="BO3759" s="28">
        <v>8.1347576006573566E-2</v>
      </c>
    </row>
    <row r="3760" spans="1:67" hidden="1" x14ac:dyDescent="0.25">
      <c r="A3760" s="34" t="s">
        <v>300</v>
      </c>
      <c r="B3760" s="34" t="s">
        <v>240</v>
      </c>
      <c r="C3760" s="26" t="s">
        <v>187</v>
      </c>
      <c r="D3760" s="27">
        <v>733.40544642448424</v>
      </c>
      <c r="E3760" s="27">
        <v>756.27100942015647</v>
      </c>
      <c r="F3760" s="28">
        <v>-3.0234615251487136E-2</v>
      </c>
      <c r="G3760" s="27">
        <v>332.66065632343293</v>
      </c>
      <c r="H3760" s="28">
        <v>1.2046654225061795</v>
      </c>
      <c r="I3760" s="27">
        <v>386.03125790834429</v>
      </c>
      <c r="J3760" s="28">
        <v>0.89986026105330907</v>
      </c>
      <c r="K3760" s="29">
        <v>183.58020340784424</v>
      </c>
      <c r="L3760" s="29">
        <v>163.53688133611485</v>
      </c>
      <c r="M3760" s="28">
        <v>0.12256147914753651</v>
      </c>
      <c r="N3760" s="29">
        <v>82.204956304369759</v>
      </c>
      <c r="O3760" s="28">
        <v>1.2332011555133651</v>
      </c>
      <c r="P3760" s="29">
        <v>106.59540808200836</v>
      </c>
      <c r="Q3760" s="28">
        <v>0.72221493130931314</v>
      </c>
      <c r="R3760" s="29">
        <v>74.037492463537021</v>
      </c>
      <c r="S3760" s="29">
        <v>115.50627724145384</v>
      </c>
      <c r="T3760" s="28">
        <v>-0.35901758560905439</v>
      </c>
      <c r="U3760" s="29">
        <v>47.290587646997452</v>
      </c>
      <c r="V3760" s="28">
        <v>0.56558622227731548</v>
      </c>
      <c r="W3760" s="29">
        <v>24.062453130722041</v>
      </c>
      <c r="X3760" s="28">
        <v>2.076888796886994</v>
      </c>
      <c r="Y3760" s="27">
        <v>733.40544642448424</v>
      </c>
      <c r="Z3760" s="26"/>
      <c r="AA3760" s="29">
        <v>183.58020340784424</v>
      </c>
      <c r="AB3760" s="26"/>
      <c r="AC3760" s="29">
        <v>74.037492463537021</v>
      </c>
      <c r="AD3760" s="26"/>
      <c r="AE3760" s="31">
        <v>7.8605052382189591</v>
      </c>
      <c r="AF3760" s="31">
        <v>9.9009928300710719</v>
      </c>
      <c r="AG3760" s="26"/>
      <c r="AH3760" s="31">
        <v>6.1887982683270568</v>
      </c>
      <c r="AI3760" s="26"/>
      <c r="AJ3760" s="32">
        <v>8.3596911350858445</v>
      </c>
      <c r="AK3760" s="32">
        <v>9.9009928300710701</v>
      </c>
      <c r="AL3760" s="28">
        <v>-0.1556714282535403</v>
      </c>
      <c r="AM3760" s="32">
        <v>6.1887982683270559</v>
      </c>
      <c r="AN3760" s="28">
        <v>0.35077777181217124</v>
      </c>
      <c r="AO3760" s="32">
        <v>1.022028495758784</v>
      </c>
      <c r="AP3760" s="32">
        <v>1</v>
      </c>
      <c r="AQ3760" s="28">
        <v>2.2028495758783961E-2</v>
      </c>
      <c r="AR3760" s="32">
        <v>1</v>
      </c>
      <c r="AS3760" s="28">
        <v>2.2028495758783961E-2</v>
      </c>
      <c r="AT3760" s="27">
        <v>26747.326519451246</v>
      </c>
      <c r="AU3760" s="27">
        <v>24603.262960305641</v>
      </c>
      <c r="AV3760" s="28">
        <v>8.7145496213440851E-2</v>
      </c>
      <c r="AW3760" s="27">
        <v>23756.8518972522</v>
      </c>
      <c r="AX3760" s="28">
        <v>0.12587840489694407</v>
      </c>
      <c r="AY3760" s="33">
        <v>56.117657829684894</v>
      </c>
      <c r="AZ3760" s="33">
        <v>82.539497233010806</v>
      </c>
      <c r="BA3760" s="28">
        <v>-0.32011146528717616</v>
      </c>
      <c r="BB3760" s="33">
        <v>26.241267881368863</v>
      </c>
      <c r="BC3760" s="28">
        <v>1.1385269219224001</v>
      </c>
      <c r="BD3760" s="30">
        <v>3.9950138021970751</v>
      </c>
      <c r="BE3760" s="30">
        <v>4.6244676016892132</v>
      </c>
      <c r="BF3760" s="28">
        <v>-0.13611378729569062</v>
      </c>
      <c r="BG3760" s="30">
        <v>4.0467226220732107</v>
      </c>
      <c r="BH3760" s="28">
        <v>-1.2777950135273698E-2</v>
      </c>
      <c r="BI3760" s="30">
        <v>3.6214623580347296</v>
      </c>
      <c r="BJ3760" s="28">
        <v>0.10314933781751687</v>
      </c>
      <c r="BK3760" s="30">
        <v>9.9058655556937136</v>
      </c>
      <c r="BL3760" s="30">
        <v>6.5474451041240878</v>
      </c>
      <c r="BM3760" s="28">
        <v>0.51293602285481288</v>
      </c>
      <c r="BN3760" s="30">
        <v>7.0343946412041261</v>
      </c>
      <c r="BO3760" s="28">
        <v>0.40820441003833957</v>
      </c>
    </row>
    <row r="3761" spans="1:67" hidden="1" x14ac:dyDescent="0.25">
      <c r="A3761" s="34" t="s">
        <v>300</v>
      </c>
      <c r="B3761" s="34" t="s">
        <v>240</v>
      </c>
      <c r="C3761" s="26" t="s">
        <v>217</v>
      </c>
      <c r="D3761" s="26"/>
      <c r="E3761" s="26"/>
      <c r="F3761" s="26"/>
      <c r="G3761" s="26"/>
      <c r="H3761" s="26"/>
      <c r="I3761" s="27">
        <v>3.0306825757026674</v>
      </c>
      <c r="J3761" s="28">
        <v>-1</v>
      </c>
      <c r="K3761" s="26"/>
      <c r="L3761" s="26"/>
      <c r="M3761" s="26"/>
      <c r="N3761" s="26"/>
      <c r="O3761" s="26"/>
      <c r="P3761" s="29">
        <v>0.71838400188720186</v>
      </c>
      <c r="Q3761" s="28">
        <v>-1</v>
      </c>
      <c r="R3761" s="26"/>
      <c r="S3761" s="26"/>
      <c r="T3761" s="26"/>
      <c r="U3761" s="26"/>
      <c r="V3761" s="26"/>
      <c r="W3761" s="29">
        <v>0.30306826961311728</v>
      </c>
      <c r="X3761" s="28">
        <v>-1</v>
      </c>
      <c r="Y3761" s="26"/>
      <c r="Z3761" s="26"/>
      <c r="AA3761" s="26"/>
      <c r="AB3761" s="26"/>
      <c r="AC3761" s="26"/>
      <c r="AD3761" s="26"/>
      <c r="AE3761" s="26"/>
      <c r="AF3761" s="26"/>
      <c r="AG3761" s="26"/>
      <c r="AH3761" s="26"/>
      <c r="AI3761" s="26"/>
      <c r="AJ3761" s="26"/>
      <c r="AK3761" s="26"/>
      <c r="AL3761" s="26"/>
      <c r="AM3761" s="26"/>
      <c r="AN3761" s="26"/>
      <c r="AO3761" s="26"/>
      <c r="AP3761" s="26"/>
      <c r="AQ3761" s="26"/>
      <c r="AR3761" s="26"/>
      <c r="AS3761" s="26"/>
      <c r="AT3761" s="27">
        <v>10833.330585561753</v>
      </c>
      <c r="AU3761" s="27">
        <v>9993.5239526184796</v>
      </c>
      <c r="AV3761" s="28">
        <v>8.4035084813423491E-2</v>
      </c>
      <c r="AW3761" s="27">
        <v>9254.2328062840697</v>
      </c>
      <c r="AX3761" s="28">
        <v>0.17063519065625835</v>
      </c>
      <c r="AY3761" s="26"/>
      <c r="AZ3761" s="26"/>
      <c r="BA3761" s="26"/>
      <c r="BB3761" s="26"/>
      <c r="BC3761" s="26"/>
      <c r="BD3761" s="26"/>
      <c r="BE3761" s="26"/>
      <c r="BF3761" s="26"/>
      <c r="BG3761" s="26"/>
      <c r="BH3761" s="26"/>
      <c r="BI3761" s="30">
        <v>4.2187500942964133</v>
      </c>
      <c r="BJ3761" s="28">
        <v>-1</v>
      </c>
      <c r="BK3761" s="26"/>
      <c r="BL3761" s="26"/>
      <c r="BM3761" s="26"/>
      <c r="BN3761" s="26"/>
      <c r="BO3761" s="26"/>
    </row>
    <row r="3762" spans="1:67" hidden="1" x14ac:dyDescent="0.25">
      <c r="A3762" s="34" t="s">
        <v>300</v>
      </c>
      <c r="B3762" s="34" t="s">
        <v>240</v>
      </c>
      <c r="C3762" s="26" t="s">
        <v>193</v>
      </c>
      <c r="D3762" s="27">
        <v>6861.9263078057766</v>
      </c>
      <c r="E3762" s="27">
        <v>9451.2087643504146</v>
      </c>
      <c r="F3762" s="28">
        <v>-0.27396310049898687</v>
      </c>
      <c r="G3762" s="27">
        <v>7211.0235245943068</v>
      </c>
      <c r="H3762" s="28">
        <v>-4.8411604205405842E-2</v>
      </c>
      <c r="I3762" s="27">
        <v>2927.5522741413115</v>
      </c>
      <c r="J3762" s="28">
        <v>1.3439124788364256</v>
      </c>
      <c r="K3762" s="29">
        <v>1809.4105170965195</v>
      </c>
      <c r="L3762" s="29">
        <v>2472.365580542034</v>
      </c>
      <c r="M3762" s="28">
        <v>-0.26814604954181986</v>
      </c>
      <c r="N3762" s="29">
        <v>2104.6628294314332</v>
      </c>
      <c r="O3762" s="28">
        <v>-0.14028485142899352</v>
      </c>
      <c r="P3762" s="29">
        <v>840.8695233868084</v>
      </c>
      <c r="Q3762" s="28">
        <v>1.1518326764997671</v>
      </c>
      <c r="R3762" s="29">
        <v>674.02403737238694</v>
      </c>
      <c r="S3762" s="29">
        <v>803.94970803652814</v>
      </c>
      <c r="T3762" s="28">
        <v>-0.16160920187589384</v>
      </c>
      <c r="U3762" s="29">
        <v>650.86290451365448</v>
      </c>
      <c r="V3762" s="28">
        <v>3.5585271027297513E-2</v>
      </c>
      <c r="W3762" s="29">
        <v>207.46738972470206</v>
      </c>
      <c r="X3762" s="28">
        <v>2.2488191916174403</v>
      </c>
      <c r="Y3762" s="26"/>
      <c r="Z3762" s="26"/>
      <c r="AA3762" s="26"/>
      <c r="AB3762" s="26"/>
      <c r="AC3762" s="26"/>
      <c r="AD3762" s="26"/>
      <c r="AE3762" s="31">
        <v>44.014754935392055</v>
      </c>
      <c r="AF3762" s="31">
        <v>51.635154615963195</v>
      </c>
      <c r="AG3762" s="26"/>
      <c r="AH3762" s="31">
        <v>51.001767967619301</v>
      </c>
      <c r="AI3762" s="26"/>
      <c r="AJ3762" s="32">
        <v>54.482217220857351</v>
      </c>
      <c r="AK3762" s="32">
        <v>89.966921416216309</v>
      </c>
      <c r="AL3762" s="28">
        <v>-0.39441945591530414</v>
      </c>
      <c r="AM3762" s="32">
        <v>94.43687190083854</v>
      </c>
      <c r="AN3762" s="28">
        <v>-0.42308320760491452</v>
      </c>
      <c r="AO3762" s="32">
        <v>1.2378171206639721</v>
      </c>
      <c r="AP3762" s="32">
        <v>1.7423579358935961</v>
      </c>
      <c r="AQ3762" s="28">
        <v>-0.28957357431316899</v>
      </c>
      <c r="AR3762" s="32">
        <v>1.8516391816220152</v>
      </c>
      <c r="AS3762" s="28">
        <v>-0.33150198324294577</v>
      </c>
      <c r="AT3762" s="27">
        <v>18930.007849575868</v>
      </c>
      <c r="AU3762" s="27">
        <v>18337.757433414936</v>
      </c>
      <c r="AV3762" s="28">
        <v>3.2296774472637402E-2</v>
      </c>
      <c r="AW3762" s="27">
        <v>16797.156262758264</v>
      </c>
      <c r="AX3762" s="28">
        <v>0.12697694499315015</v>
      </c>
      <c r="AY3762" s="33">
        <v>224.45914338663803</v>
      </c>
      <c r="AZ3762" s="33">
        <v>261.61656662255916</v>
      </c>
      <c r="BA3762" s="28">
        <v>-0.14203008515714177</v>
      </c>
      <c r="BB3762" s="33">
        <v>245.66492583911233</v>
      </c>
      <c r="BC3762" s="28">
        <v>-8.6319943231790888E-2</v>
      </c>
      <c r="BD3762" s="30">
        <v>3.7923546055302055</v>
      </c>
      <c r="BE3762" s="30">
        <v>3.8227391768972776</v>
      </c>
      <c r="BF3762" s="28">
        <v>-7.9483767950220639E-3</v>
      </c>
      <c r="BG3762" s="30">
        <v>3.4262131794964694</v>
      </c>
      <c r="BH3762" s="28">
        <v>0.10686475325728149</v>
      </c>
      <c r="BI3762" s="30">
        <v>3.4815773347925325</v>
      </c>
      <c r="BJ3762" s="28">
        <v>8.9263354179146007E-2</v>
      </c>
      <c r="BK3762" s="30">
        <v>10.180536490295342</v>
      </c>
      <c r="BL3762" s="30">
        <v>11.755970143248053</v>
      </c>
      <c r="BM3762" s="28">
        <v>-0.134011369011306</v>
      </c>
      <c r="BN3762" s="30">
        <v>11.079174238671067</v>
      </c>
      <c r="BO3762" s="28">
        <v>-8.1110534866316475E-2</v>
      </c>
    </row>
    <row r="3763" spans="1:67" hidden="1" x14ac:dyDescent="0.25">
      <c r="A3763" s="34" t="s">
        <v>300</v>
      </c>
      <c r="B3763" s="34" t="s">
        <v>240</v>
      </c>
      <c r="C3763" s="26" t="s">
        <v>210</v>
      </c>
      <c r="D3763" s="27">
        <v>789.57229404926295</v>
      </c>
      <c r="E3763" s="27">
        <v>267.51359570980071</v>
      </c>
      <c r="F3763" s="28">
        <v>1.9515221159293623</v>
      </c>
      <c r="G3763" s="27">
        <v>125.45312226295471</v>
      </c>
      <c r="H3763" s="28">
        <v>5.2937635971649089</v>
      </c>
      <c r="I3763" s="27">
        <v>41.119766939878467</v>
      </c>
      <c r="J3763" s="28">
        <v>18.201769679378359</v>
      </c>
      <c r="K3763" s="29">
        <v>200.19882369041443</v>
      </c>
      <c r="L3763" s="29">
        <v>79.857165336608887</v>
      </c>
      <c r="M3763" s="28">
        <v>1.5069613083127729</v>
      </c>
      <c r="N3763" s="29">
        <v>36.781578063964844</v>
      </c>
      <c r="O3763" s="28">
        <v>4.4429101258858319</v>
      </c>
      <c r="P3763" s="29">
        <v>9.9285739660263062</v>
      </c>
      <c r="Q3763" s="28">
        <v>19.163905146444673</v>
      </c>
      <c r="R3763" s="29">
        <v>49.958218495486193</v>
      </c>
      <c r="S3763" s="29">
        <v>19.460087976188341</v>
      </c>
      <c r="T3763" s="28">
        <v>1.5672144214669446</v>
      </c>
      <c r="U3763" s="29">
        <v>7.5535789035797123</v>
      </c>
      <c r="V3763" s="28">
        <v>5.6138474401598586</v>
      </c>
      <c r="W3763" s="29">
        <v>2.1756879692991684</v>
      </c>
      <c r="X3763" s="28">
        <v>21.962032791668516</v>
      </c>
      <c r="Y3763" s="26"/>
      <c r="Z3763" s="26"/>
      <c r="AA3763" s="26"/>
      <c r="AB3763" s="26"/>
      <c r="AC3763" s="26"/>
      <c r="AD3763" s="26"/>
      <c r="AE3763" s="31">
        <v>13.955163521869807</v>
      </c>
      <c r="AF3763" s="31">
        <v>7.1535130004906922</v>
      </c>
      <c r="AG3763" s="26"/>
      <c r="AH3763" s="31">
        <v>2.422250308957675</v>
      </c>
      <c r="AI3763" s="26"/>
      <c r="AJ3763" s="32">
        <v>20.117200151601367</v>
      </c>
      <c r="AK3763" s="32">
        <v>7.1535130004906922</v>
      </c>
      <c r="AL3763" s="28">
        <v>1.8122127058721269</v>
      </c>
      <c r="AM3763" s="32">
        <v>2.422250308957675</v>
      </c>
      <c r="AN3763" s="28">
        <v>7.3051698155249909</v>
      </c>
      <c r="AO3763" s="32">
        <v>1.4415596148389616</v>
      </c>
      <c r="AP3763" s="32">
        <v>1</v>
      </c>
      <c r="AQ3763" s="28">
        <v>0.44155961483896156</v>
      </c>
      <c r="AR3763" s="32">
        <v>1</v>
      </c>
      <c r="AS3763" s="28">
        <v>0.44155961483896156</v>
      </c>
      <c r="AT3763" s="27">
        <v>14367.674391159389</v>
      </c>
      <c r="AU3763" s="27">
        <v>13604.269057975749</v>
      </c>
      <c r="AV3763" s="28">
        <v>5.6115130473406813E-2</v>
      </c>
      <c r="AW3763" s="27">
        <v>12472.794544202781</v>
      </c>
      <c r="AX3763" s="28">
        <v>0.1519210342350526</v>
      </c>
      <c r="AY3763" s="33">
        <v>99.547368241388341</v>
      </c>
      <c r="AZ3763" s="33">
        <v>49.205666890652665</v>
      </c>
      <c r="BA3763" s="28">
        <v>1.023087472071206</v>
      </c>
      <c r="BB3763" s="33">
        <v>15.305412950175066</v>
      </c>
      <c r="BC3763" s="28">
        <v>5.5040628805934766</v>
      </c>
      <c r="BD3763" s="30">
        <v>3.9439407259967227</v>
      </c>
      <c r="BE3763" s="30">
        <v>3.3499009710925036</v>
      </c>
      <c r="BF3763" s="28">
        <v>0.17733054201613752</v>
      </c>
      <c r="BG3763" s="30">
        <v>3.4107596483431459</v>
      </c>
      <c r="BH3763" s="28">
        <v>0.15632326303396418</v>
      </c>
      <c r="BI3763" s="30">
        <v>4.1415582016694943</v>
      </c>
      <c r="BJ3763" s="28">
        <v>-4.7715730662220422E-2</v>
      </c>
      <c r="BK3763" s="30">
        <v>15.804652724368106</v>
      </c>
      <c r="BL3763" s="30">
        <v>13.746782441946532</v>
      </c>
      <c r="BM3763" s="28">
        <v>0.14969832330671415</v>
      </c>
      <c r="BN3763" s="30">
        <v>16.608434738598056</v>
      </c>
      <c r="BO3763" s="28">
        <v>-4.8396012440712344E-2</v>
      </c>
    </row>
    <row r="3764" spans="1:67" hidden="1" x14ac:dyDescent="0.25">
      <c r="A3764" s="34" t="s">
        <v>300</v>
      </c>
      <c r="B3764" s="34" t="s">
        <v>240</v>
      </c>
      <c r="C3764" s="26" t="s">
        <v>177</v>
      </c>
      <c r="D3764" s="27">
        <v>9793.7608616948128</v>
      </c>
      <c r="E3764" s="27">
        <v>12119.45892289877</v>
      </c>
      <c r="F3764" s="28">
        <v>-0.19189784593516238</v>
      </c>
      <c r="G3764" s="27">
        <v>8093.6443758499627</v>
      </c>
      <c r="H3764" s="28">
        <v>0.21005574335804822</v>
      </c>
      <c r="I3764" s="27">
        <v>7183.9530039823057</v>
      </c>
      <c r="J3764" s="28">
        <v>0.36328298031262218</v>
      </c>
      <c r="K3764" s="29">
        <v>2603.7034892311594</v>
      </c>
      <c r="L3764" s="29">
        <v>3327.0908080816644</v>
      </c>
      <c r="M3764" s="28">
        <v>-0.21742337693139069</v>
      </c>
      <c r="N3764" s="29">
        <v>2364.5915128389247</v>
      </c>
      <c r="O3764" s="28">
        <v>0.10112189572445741</v>
      </c>
      <c r="P3764" s="29">
        <v>2015.0846466019432</v>
      </c>
      <c r="Q3764" s="28">
        <v>0.2921062614524953</v>
      </c>
      <c r="R3764" s="29">
        <v>744.06362819626395</v>
      </c>
      <c r="S3764" s="29">
        <v>879.4302655663364</v>
      </c>
      <c r="T3764" s="28">
        <v>-0.15392537949884963</v>
      </c>
      <c r="U3764" s="29">
        <v>700.58461090595972</v>
      </c>
      <c r="V3764" s="28">
        <v>6.2061051032907238E-2</v>
      </c>
      <c r="W3764" s="29">
        <v>586.89260062599169</v>
      </c>
      <c r="X3764" s="28">
        <v>0.26780202613328302</v>
      </c>
      <c r="Y3764" s="27">
        <v>9793.7608616948128</v>
      </c>
      <c r="Z3764" s="85">
        <v>0</v>
      </c>
      <c r="AA3764" s="29">
        <v>2603.7034892311594</v>
      </c>
      <c r="AB3764" s="29">
        <v>0</v>
      </c>
      <c r="AC3764" s="29">
        <v>744.06362819626395</v>
      </c>
      <c r="AD3764" s="29">
        <v>0</v>
      </c>
      <c r="AE3764" s="31">
        <v>27.70782694601624</v>
      </c>
      <c r="AF3764" s="31">
        <v>38.710278755567188</v>
      </c>
      <c r="AG3764" s="26"/>
      <c r="AH3764" s="31">
        <v>36.375674134733124</v>
      </c>
      <c r="AI3764" s="26"/>
      <c r="AJ3764" s="32">
        <v>33.017343603658126</v>
      </c>
      <c r="AK3764" s="32">
        <v>46.495307042331902</v>
      </c>
      <c r="AL3764" s="28">
        <v>-0.28987793168894854</v>
      </c>
      <c r="AM3764" s="32">
        <v>48.91191816125238</v>
      </c>
      <c r="AN3764" s="28">
        <v>-0.32496322277104656</v>
      </c>
      <c r="AO3764" s="32">
        <v>1.191625155880558</v>
      </c>
      <c r="AP3764" s="32">
        <v>1.2011101065926861</v>
      </c>
      <c r="AQ3764" s="28">
        <v>-7.8968203331792174E-3</v>
      </c>
      <c r="AR3764" s="32">
        <v>1.3446326239916766</v>
      </c>
      <c r="AS3764" s="28">
        <v>-0.11379128051861531</v>
      </c>
      <c r="AT3764" s="27">
        <v>60226.972515831534</v>
      </c>
      <c r="AU3764" s="27">
        <v>58490.324954918564</v>
      </c>
      <c r="AV3764" s="28">
        <v>2.9691193582040993E-2</v>
      </c>
      <c r="AW3764" s="27">
        <v>55605.04314695808</v>
      </c>
      <c r="AX3764" s="28">
        <v>8.3120686673296834E-2</v>
      </c>
      <c r="AY3764" s="33">
        <v>578.59587731932095</v>
      </c>
      <c r="AZ3764" s="33">
        <v>781.46705088265355</v>
      </c>
      <c r="BA3764" s="28">
        <v>-0.25960297793002673</v>
      </c>
      <c r="BB3764" s="33">
        <v>817.68625356940368</v>
      </c>
      <c r="BC3764" s="28">
        <v>-0.29239867394907743</v>
      </c>
      <c r="BD3764" s="30">
        <v>3.7614731870205333</v>
      </c>
      <c r="BE3764" s="30">
        <v>3.6426594950339251</v>
      </c>
      <c r="BF3764" s="28">
        <v>3.2617292982939583E-2</v>
      </c>
      <c r="BG3764" s="30">
        <v>3.4228509795050166</v>
      </c>
      <c r="BH3764" s="28">
        <v>9.8929871485227611E-2</v>
      </c>
      <c r="BI3764" s="30">
        <v>3.5650874597733031</v>
      </c>
      <c r="BJ3764" s="28">
        <v>5.508580910374581E-2</v>
      </c>
      <c r="BK3764" s="30">
        <v>13.162531389199261</v>
      </c>
      <c r="BL3764" s="30">
        <v>13.781034605505722</v>
      </c>
      <c r="BM3764" s="28">
        <v>-4.4880753442079035E-2</v>
      </c>
      <c r="BN3764" s="30">
        <v>11.552700772835534</v>
      </c>
      <c r="BO3764" s="28">
        <v>0.13934669026908456</v>
      </c>
    </row>
    <row r="3765" spans="1:67" hidden="1" x14ac:dyDescent="0.25">
      <c r="A3765" s="34" t="s">
        <v>300</v>
      </c>
      <c r="B3765" s="34" t="s">
        <v>240</v>
      </c>
      <c r="C3765" s="26" t="s">
        <v>197</v>
      </c>
      <c r="D3765" s="27">
        <v>318.28565741062164</v>
      </c>
      <c r="E3765" s="27">
        <v>397.15888941526413</v>
      </c>
      <c r="F3765" s="28">
        <v>-0.19859364628793105</v>
      </c>
      <c r="G3765" s="27">
        <v>224.59503400683403</v>
      </c>
      <c r="H3765" s="28">
        <v>0.41715358408564268</v>
      </c>
      <c r="I3765" s="27">
        <v>113.24</v>
      </c>
      <c r="J3765" s="28">
        <v>1.8107175680909717</v>
      </c>
      <c r="K3765" s="29">
        <v>86.140360474586487</v>
      </c>
      <c r="L3765" s="29">
        <v>115.61992255861554</v>
      </c>
      <c r="M3765" s="28">
        <v>-0.25496957126124936</v>
      </c>
      <c r="N3765" s="29">
        <v>67.347071886062622</v>
      </c>
      <c r="O3765" s="28">
        <v>0.27905130931777167</v>
      </c>
      <c r="P3765" s="29">
        <v>38</v>
      </c>
      <c r="Q3765" s="28">
        <v>1.2668515914364864</v>
      </c>
      <c r="R3765" s="29">
        <v>21.815348909308689</v>
      </c>
      <c r="S3765" s="29">
        <v>30.007912037103388</v>
      </c>
      <c r="T3765" s="28">
        <v>-0.27301343451237048</v>
      </c>
      <c r="U3765" s="29">
        <v>15.000618868836513</v>
      </c>
      <c r="V3765" s="28">
        <v>0.45429659269789474</v>
      </c>
      <c r="W3765" s="29">
        <v>7.6000000000000005</v>
      </c>
      <c r="X3765" s="28">
        <v>1.8704406459616694</v>
      </c>
      <c r="Y3765" s="27">
        <v>318.28565741062164</v>
      </c>
      <c r="Z3765" s="85">
        <v>0</v>
      </c>
      <c r="AA3765" s="29">
        <v>86.140360474586487</v>
      </c>
      <c r="AB3765" s="29">
        <v>0</v>
      </c>
      <c r="AC3765" s="29">
        <v>21.815348909308689</v>
      </c>
      <c r="AD3765" s="29">
        <v>0</v>
      </c>
      <c r="AE3765" s="31">
        <v>8.8027079384801095</v>
      </c>
      <c r="AF3765" s="31">
        <v>11.493129005965049</v>
      </c>
      <c r="AG3765" s="26"/>
      <c r="AH3765" s="31">
        <v>11.293197947550722</v>
      </c>
      <c r="AI3765" s="26"/>
      <c r="AJ3765" s="32">
        <v>8.8027079384801077</v>
      </c>
      <c r="AK3765" s="32">
        <v>11.49312900596505</v>
      </c>
      <c r="AL3765" s="28">
        <v>-0.23408952132083324</v>
      </c>
      <c r="AM3765" s="32">
        <v>11.293197947550722</v>
      </c>
      <c r="AN3765" s="28">
        <v>-0.22053009436629536</v>
      </c>
      <c r="AO3765" s="32">
        <v>1</v>
      </c>
      <c r="AP3765" s="32">
        <v>1</v>
      </c>
      <c r="AQ3765" s="28">
        <v>0</v>
      </c>
      <c r="AR3765" s="32">
        <v>1</v>
      </c>
      <c r="AS3765" s="28">
        <v>0</v>
      </c>
      <c r="AT3765" s="27">
        <v>19706.510093953017</v>
      </c>
      <c r="AU3765" s="27">
        <v>17991.683432539936</v>
      </c>
      <c r="AV3765" s="28">
        <v>9.5312185090564022E-2</v>
      </c>
      <c r="AW3765" s="27">
        <v>17230.535119497505</v>
      </c>
      <c r="AX3765" s="28">
        <v>0.14369692857964583</v>
      </c>
      <c r="AY3765" s="33">
        <v>23.484536082474229</v>
      </c>
      <c r="AZ3765" s="33">
        <v>31.484210526315785</v>
      </c>
      <c r="BA3765" s="28">
        <v>-0.25408527989466667</v>
      </c>
      <c r="BB3765" s="33">
        <v>21.915343915343911</v>
      </c>
      <c r="BC3765" s="28">
        <v>7.160244316456546E-2</v>
      </c>
      <c r="BD3765" s="30">
        <v>3.6949654686495501</v>
      </c>
      <c r="BE3765" s="30">
        <v>3.4350385351098769</v>
      </c>
      <c r="BF3765" s="28">
        <v>7.5669291882153197E-2</v>
      </c>
      <c r="BG3765" s="30">
        <v>3.3348893681198581</v>
      </c>
      <c r="BH3765" s="28">
        <v>0.10797242750295355</v>
      </c>
      <c r="BI3765" s="30">
        <v>2.98</v>
      </c>
      <c r="BJ3765" s="28">
        <v>0.23992129820454702</v>
      </c>
      <c r="BK3765" s="30">
        <v>14.589987019405772</v>
      </c>
      <c r="BL3765" s="30">
        <v>13.235139083458909</v>
      </c>
      <c r="BM3765" s="28">
        <v>0.10236748759521028</v>
      </c>
      <c r="BN3765" s="30">
        <v>14.972384537642359</v>
      </c>
      <c r="BO3765" s="28">
        <v>-2.5540188156081226E-2</v>
      </c>
    </row>
    <row r="3766" spans="1:67" hidden="1" x14ac:dyDescent="0.25">
      <c r="A3766" s="34" t="s">
        <v>300</v>
      </c>
      <c r="B3766" s="34" t="s">
        <v>240</v>
      </c>
      <c r="C3766" s="26" t="s">
        <v>220</v>
      </c>
      <c r="D3766" s="27">
        <v>578.62678204536439</v>
      </c>
      <c r="E3766" s="27">
        <v>620.05769160747525</v>
      </c>
      <c r="F3766" s="28">
        <v>-6.6817830216254315E-2</v>
      </c>
      <c r="G3766" s="27">
        <v>350.69418670535089</v>
      </c>
      <c r="H3766" s="28">
        <v>0.64994688814593837</v>
      </c>
      <c r="I3766" s="27">
        <v>296.16862666845321</v>
      </c>
      <c r="J3766" s="28">
        <v>0.95370721252359303</v>
      </c>
      <c r="K3766" s="29">
        <v>159.18205833435059</v>
      </c>
      <c r="L3766" s="29">
        <v>168.05356154608643</v>
      </c>
      <c r="M3766" s="28">
        <v>-5.2789736379987115E-2</v>
      </c>
      <c r="N3766" s="29">
        <v>96.910695433616638</v>
      </c>
      <c r="O3766" s="28">
        <v>0.64256440036992135</v>
      </c>
      <c r="P3766" s="29">
        <v>95.040969701512381</v>
      </c>
      <c r="Q3766" s="28">
        <v>0.67487830600088594</v>
      </c>
      <c r="R3766" s="29">
        <v>31.582052002823357</v>
      </c>
      <c r="S3766" s="29">
        <v>34.171918005291062</v>
      </c>
      <c r="T3766" s="28">
        <v>-7.5789307526334906E-2</v>
      </c>
      <c r="U3766" s="29">
        <v>19.990560027480125</v>
      </c>
      <c r="V3766" s="28">
        <v>0.57984828636160912</v>
      </c>
      <c r="W3766" s="29">
        <v>25.500493780787515</v>
      </c>
      <c r="X3766" s="28">
        <v>0.2384878612279181</v>
      </c>
      <c r="Y3766" s="27">
        <v>578.62678204536439</v>
      </c>
      <c r="Z3766" s="85">
        <v>0</v>
      </c>
      <c r="AA3766" s="29">
        <v>159.18205833435059</v>
      </c>
      <c r="AB3766" s="29">
        <v>0</v>
      </c>
      <c r="AC3766" s="29">
        <v>31.582052002823357</v>
      </c>
      <c r="AD3766" s="29">
        <v>0</v>
      </c>
      <c r="AE3766" s="31">
        <v>18.978651304357864</v>
      </c>
      <c r="AF3766" s="31">
        <v>18.754376188788676</v>
      </c>
      <c r="AG3766" s="26"/>
      <c r="AH3766" s="31">
        <v>15.668038013613334</v>
      </c>
      <c r="AI3766" s="26"/>
      <c r="AJ3766" s="32">
        <v>19.295783099194477</v>
      </c>
      <c r="AK3766" s="32">
        <v>18.754376188788676</v>
      </c>
      <c r="AL3766" s="28">
        <v>2.8868297455260209E-2</v>
      </c>
      <c r="AM3766" s="32">
        <v>15.668038013613335</v>
      </c>
      <c r="AN3766" s="28">
        <v>0.23153792979243079</v>
      </c>
      <c r="AO3766" s="32">
        <v>1.0167099226257343</v>
      </c>
      <c r="AP3766" s="32">
        <v>1</v>
      </c>
      <c r="AQ3766" s="28">
        <v>1.6709922625734341E-2</v>
      </c>
      <c r="AR3766" s="32">
        <v>1</v>
      </c>
      <c r="AS3766" s="28">
        <v>1.6709922625734341E-2</v>
      </c>
      <c r="AT3766" s="27">
        <v>8044.6795046033858</v>
      </c>
      <c r="AU3766" s="27">
        <v>7645.8033823337555</v>
      </c>
      <c r="AV3766" s="28">
        <v>5.2169288474153766E-2</v>
      </c>
      <c r="AW3766" s="27">
        <v>7037.6279017624856</v>
      </c>
      <c r="AX3766" s="28">
        <v>0.14309531803872391</v>
      </c>
      <c r="AY3766" s="33">
        <v>34.707770702967849</v>
      </c>
      <c r="AZ3766" s="33">
        <v>32.056716997012629</v>
      </c>
      <c r="BA3766" s="28">
        <v>8.2698852356037356E-2</v>
      </c>
      <c r="BB3766" s="33">
        <v>24.632058034945089</v>
      </c>
      <c r="BC3766" s="28">
        <v>0.40904875482708408</v>
      </c>
      <c r="BD3766" s="30">
        <v>3.6350000000000002</v>
      </c>
      <c r="BE3766" s="30">
        <v>3.6896432655337255</v>
      </c>
      <c r="BF3766" s="28">
        <v>-1.4809904806832539E-2</v>
      </c>
      <c r="BG3766" s="30">
        <v>3.6187356321839084</v>
      </c>
      <c r="BH3766" s="28">
        <v>4.4944890893497819E-3</v>
      </c>
      <c r="BI3766" s="30">
        <v>3.1162205899056636</v>
      </c>
      <c r="BJ3766" s="28">
        <v>0.1664771139035576</v>
      </c>
      <c r="BK3766" s="30">
        <v>18.321380193840369</v>
      </c>
      <c r="BL3766" s="30">
        <v>18.145241116154722</v>
      </c>
      <c r="BM3766" s="28">
        <v>9.7071775766501417E-3</v>
      </c>
      <c r="BN3766" s="30">
        <v>17.542989602255631</v>
      </c>
      <c r="BO3766" s="28">
        <v>4.437046417018084E-2</v>
      </c>
    </row>
    <row r="3767" spans="1:67" hidden="1" x14ac:dyDescent="0.25">
      <c r="A3767" s="34" t="s">
        <v>300</v>
      </c>
      <c r="B3767" s="34" t="s">
        <v>240</v>
      </c>
      <c r="C3767" s="26" t="s">
        <v>182</v>
      </c>
      <c r="D3767" s="27">
        <v>5181.5644581484794</v>
      </c>
      <c r="E3767" s="27">
        <v>4926.8094033586976</v>
      </c>
      <c r="F3767" s="28">
        <v>5.1707917626387268E-2</v>
      </c>
      <c r="G3767" s="27">
        <v>3794.550124102831</v>
      </c>
      <c r="H3767" s="28">
        <v>0.36552800429104593</v>
      </c>
      <c r="I3767" s="27">
        <v>3220.6543677318095</v>
      </c>
      <c r="J3767" s="28">
        <v>0.60885455765241525</v>
      </c>
      <c r="K3767" s="29">
        <v>1514.8730926120948</v>
      </c>
      <c r="L3767" s="29">
        <v>1417.7327232371856</v>
      </c>
      <c r="M3767" s="28">
        <v>6.8518111899895554E-2</v>
      </c>
      <c r="N3767" s="29">
        <v>1159.6490376909369</v>
      </c>
      <c r="O3767" s="28">
        <v>0.30632031190097891</v>
      </c>
      <c r="P3767" s="29">
        <v>966.00012457370758</v>
      </c>
      <c r="Q3767" s="28">
        <v>0.56819140502761623</v>
      </c>
      <c r="R3767" s="29">
        <v>461.89276684056131</v>
      </c>
      <c r="S3767" s="29">
        <v>418.27936819103246</v>
      </c>
      <c r="T3767" s="28">
        <v>0.10426858689719107</v>
      </c>
      <c r="U3767" s="29">
        <v>405.47878077011194</v>
      </c>
      <c r="V3767" s="28">
        <v>0.13912931760153815</v>
      </c>
      <c r="W3767" s="29">
        <v>381.78669081183597</v>
      </c>
      <c r="X3767" s="28">
        <v>0.20981893281399303</v>
      </c>
      <c r="Y3767" s="26"/>
      <c r="Z3767" s="26"/>
      <c r="AA3767" s="26"/>
      <c r="AB3767" s="26"/>
      <c r="AC3767" s="26"/>
      <c r="AD3767" s="26"/>
      <c r="AE3767" s="31">
        <v>39.556164934188907</v>
      </c>
      <c r="AF3767" s="31">
        <v>44.311341182906986</v>
      </c>
      <c r="AG3767" s="26"/>
      <c r="AH3767" s="31">
        <v>43.115041822362933</v>
      </c>
      <c r="AI3767" s="26"/>
      <c r="AJ3767" s="32">
        <v>52.819645629122128</v>
      </c>
      <c r="AK3767" s="32">
        <v>55.513562653091881</v>
      </c>
      <c r="AL3767" s="28">
        <v>-4.8527186785042573E-2</v>
      </c>
      <c r="AM3767" s="32">
        <v>69.179099577983351</v>
      </c>
      <c r="AN3767" s="28">
        <v>-0.23647971784338911</v>
      </c>
      <c r="AO3767" s="32">
        <v>1.335307548570499</v>
      </c>
      <c r="AP3767" s="32">
        <v>1.252807095681097</v>
      </c>
      <c r="AQ3767" s="28">
        <v>6.5852478944134707E-2</v>
      </c>
      <c r="AR3767" s="32">
        <v>1.6045235410650007</v>
      </c>
      <c r="AS3767" s="28">
        <v>-0.16778562956814574</v>
      </c>
      <c r="AT3767" s="27">
        <v>27522.010941197281</v>
      </c>
      <c r="AU3767" s="27">
        <v>26383.738618575084</v>
      </c>
      <c r="AV3767" s="28">
        <v>4.3142950249697103E-2</v>
      </c>
      <c r="AW3767" s="27">
        <v>24211.044959593688</v>
      </c>
      <c r="AX3767" s="28">
        <v>0.13675436095919577</v>
      </c>
      <c r="AY3767" s="33">
        <v>245.09617039153935</v>
      </c>
      <c r="AZ3767" s="33">
        <v>254.46616718733276</v>
      </c>
      <c r="BA3767" s="28">
        <v>-3.6822171290438833E-2</v>
      </c>
      <c r="BB3767" s="33">
        <v>272.44613510568155</v>
      </c>
      <c r="BC3767" s="28">
        <v>-0.10038668635740854</v>
      </c>
      <c r="BD3767" s="30">
        <v>3.420461082461971</v>
      </c>
      <c r="BE3767" s="30">
        <v>3.4751327401888896</v>
      </c>
      <c r="BF3767" s="28">
        <v>-1.573225019426077E-2</v>
      </c>
      <c r="BG3767" s="30">
        <v>3.2721539024069219</v>
      </c>
      <c r="BH3767" s="28">
        <v>4.532402340426521E-2</v>
      </c>
      <c r="BI3767" s="30">
        <v>3.3340103026933594</v>
      </c>
      <c r="BJ3767" s="28">
        <v>2.5929967792472888E-2</v>
      </c>
      <c r="BK3767" s="30">
        <v>11.218111280658093</v>
      </c>
      <c r="BL3767" s="30">
        <v>11.778753096682918</v>
      </c>
      <c r="BM3767" s="28">
        <v>-4.7597722052830069E-2</v>
      </c>
      <c r="BN3767" s="30">
        <v>9.3581965421124433</v>
      </c>
      <c r="BO3767" s="28">
        <v>0.19874713361446536</v>
      </c>
    </row>
    <row r="3768" spans="1:67" hidden="1" x14ac:dyDescent="0.25">
      <c r="A3768" s="34" t="s">
        <v>300</v>
      </c>
      <c r="B3768" s="34" t="s">
        <v>240</v>
      </c>
      <c r="C3768" s="26" t="s">
        <v>183</v>
      </c>
      <c r="D3768" s="27">
        <v>1172.3828163790704</v>
      </c>
      <c r="E3768" s="27">
        <v>853.852349871397</v>
      </c>
      <c r="F3768" s="28">
        <v>0.37305099242936895</v>
      </c>
      <c r="G3768" s="27">
        <v>479.55349012494088</v>
      </c>
      <c r="H3768" s="28">
        <v>1.444738367087314</v>
      </c>
      <c r="I3768" s="27">
        <v>1034.2653458893299</v>
      </c>
      <c r="J3768" s="28">
        <v>0.13354162066696529</v>
      </c>
      <c r="K3768" s="29">
        <v>318.8916971590175</v>
      </c>
      <c r="L3768" s="29">
        <v>219.00071303408993</v>
      </c>
      <c r="M3768" s="28">
        <v>0.45612173011225954</v>
      </c>
      <c r="N3768" s="29">
        <v>141.97967433834646</v>
      </c>
      <c r="O3768" s="28">
        <v>1.2460376715548636</v>
      </c>
      <c r="P3768" s="29">
        <v>307.92401193361479</v>
      </c>
      <c r="Q3768" s="28">
        <v>3.5618155130322293E-2</v>
      </c>
      <c r="R3768" s="29">
        <v>128.93095605240575</v>
      </c>
      <c r="S3768" s="29">
        <v>85.66652618865993</v>
      </c>
      <c r="T3768" s="28">
        <v>0.50503308338272423</v>
      </c>
      <c r="U3768" s="29">
        <v>47.645389962758195</v>
      </c>
      <c r="V3768" s="28">
        <v>1.7060531176926885</v>
      </c>
      <c r="W3768" s="29">
        <v>114.55759414024868</v>
      </c>
      <c r="X3768" s="28">
        <v>0.12546843376057884</v>
      </c>
      <c r="Y3768" s="27">
        <v>1172.3828163790704</v>
      </c>
      <c r="Z3768" s="85">
        <v>0</v>
      </c>
      <c r="AA3768" s="29">
        <v>318.8916971590175</v>
      </c>
      <c r="AB3768" s="29">
        <v>0</v>
      </c>
      <c r="AC3768" s="29">
        <v>128.93095605240575</v>
      </c>
      <c r="AD3768" s="29">
        <v>0</v>
      </c>
      <c r="AE3768" s="31">
        <v>13.462674190254281</v>
      </c>
      <c r="AF3768" s="31">
        <v>10.078446468272521</v>
      </c>
      <c r="AG3768" s="26"/>
      <c r="AH3768" s="31">
        <v>11.52920460377538</v>
      </c>
      <c r="AI3768" s="26"/>
      <c r="AJ3768" s="32">
        <v>21.353446704693262</v>
      </c>
      <c r="AK3768" s="32">
        <v>15.664129260800914</v>
      </c>
      <c r="AL3768" s="28">
        <v>0.36320674766964034</v>
      </c>
      <c r="AM3768" s="32">
        <v>16.532833263848765</v>
      </c>
      <c r="AN3768" s="28">
        <v>0.29157818045533718</v>
      </c>
      <c r="AO3768" s="32">
        <v>1.5227588258117342</v>
      </c>
      <c r="AP3768" s="32">
        <v>1.5271299888322138</v>
      </c>
      <c r="AQ3768" s="28">
        <v>-2.8623385385957117E-3</v>
      </c>
      <c r="AR3768" s="32">
        <v>1.3997606334005732</v>
      </c>
      <c r="AS3768" s="28">
        <v>8.78708755455921E-2</v>
      </c>
      <c r="AT3768" s="27">
        <v>26267.755973300373</v>
      </c>
      <c r="AU3768" s="27">
        <v>24447.165527370926</v>
      </c>
      <c r="AV3768" s="28">
        <v>7.4470410235948331E-2</v>
      </c>
      <c r="AW3768" s="27">
        <v>22217.519979118686</v>
      </c>
      <c r="AX3768" s="28">
        <v>0.18229919441901407</v>
      </c>
      <c r="AY3768" s="33">
        <v>102.34740967187126</v>
      </c>
      <c r="AZ3768" s="33">
        <v>60.863875119237029</v>
      </c>
      <c r="BA3768" s="28">
        <v>0.68157892463082226</v>
      </c>
      <c r="BB3768" s="33">
        <v>56.993743304357871</v>
      </c>
      <c r="BC3768" s="28">
        <v>0.79576570581293171</v>
      </c>
      <c r="BD3768" s="30">
        <v>3.6764294173342926</v>
      </c>
      <c r="BE3768" s="30">
        <v>3.8988564833507424</v>
      </c>
      <c r="BF3768" s="28">
        <v>-5.7049308423194958E-2</v>
      </c>
      <c r="BG3768" s="30">
        <v>3.3776207218375136</v>
      </c>
      <c r="BH3768" s="28">
        <v>8.8467214085014054E-2</v>
      </c>
      <c r="BI3768" s="30">
        <v>3.3588330425894384</v>
      </c>
      <c r="BJ3768" s="28">
        <v>9.455557055613828E-2</v>
      </c>
      <c r="BK3768" s="30">
        <v>9.0931057387221994</v>
      </c>
      <c r="BL3768" s="30">
        <v>9.9671643973398947</v>
      </c>
      <c r="BM3768" s="28">
        <v>-8.7693813784286534E-2</v>
      </c>
      <c r="BN3768" s="30">
        <v>10.06505541249178</v>
      </c>
      <c r="BO3768" s="28">
        <v>-9.6566748411865702E-2</v>
      </c>
    </row>
    <row r="3769" spans="1:67" hidden="1" x14ac:dyDescent="0.25">
      <c r="A3769" s="34" t="s">
        <v>300</v>
      </c>
      <c r="B3769" s="34" t="s">
        <v>240</v>
      </c>
      <c r="C3769" s="26" t="s">
        <v>206</v>
      </c>
      <c r="D3769" s="27">
        <v>637.67987078785893</v>
      </c>
      <c r="E3769" s="27">
        <v>616.63200565218926</v>
      </c>
      <c r="F3769" s="28">
        <v>3.4133591741492733E-2</v>
      </c>
      <c r="G3769" s="27">
        <v>794.66648261666296</v>
      </c>
      <c r="H3769" s="28">
        <v>-0.19755031231703826</v>
      </c>
      <c r="I3769" s="27">
        <v>700.62112861752507</v>
      </c>
      <c r="J3769" s="28">
        <v>-8.9836368414784568E-2</v>
      </c>
      <c r="K3769" s="29">
        <v>256.5061771477059</v>
      </c>
      <c r="L3769" s="29">
        <v>259.89599349759783</v>
      </c>
      <c r="M3769" s="28">
        <v>-1.3042972707169731E-2</v>
      </c>
      <c r="N3769" s="29">
        <v>411.35207915066104</v>
      </c>
      <c r="O3769" s="28">
        <v>-0.37643155304495635</v>
      </c>
      <c r="P3769" s="29">
        <v>348.6037471870581</v>
      </c>
      <c r="Q3769" s="28">
        <v>-0.26418984529714007</v>
      </c>
      <c r="R3769" s="29">
        <v>98.36773595535692</v>
      </c>
      <c r="S3769" s="29">
        <v>89.630875444729043</v>
      </c>
      <c r="T3769" s="28">
        <v>9.7476014456820415E-2</v>
      </c>
      <c r="U3769" s="29">
        <v>167.33743904736892</v>
      </c>
      <c r="V3769" s="28">
        <v>-0.41215942758923452</v>
      </c>
      <c r="W3769" s="29">
        <v>135.50952167213768</v>
      </c>
      <c r="X3769" s="28">
        <v>-0.27408985921036971</v>
      </c>
      <c r="Y3769" s="26"/>
      <c r="Z3769" s="26"/>
      <c r="AA3769" s="26"/>
      <c r="AB3769" s="26"/>
      <c r="AC3769" s="26"/>
      <c r="AD3769" s="26"/>
      <c r="AE3769" s="31">
        <v>28.242483733629779</v>
      </c>
      <c r="AF3769" s="31">
        <v>21.295792638315227</v>
      </c>
      <c r="AG3769" s="26"/>
      <c r="AH3769" s="31">
        <v>32.768042629919314</v>
      </c>
      <c r="AI3769" s="26"/>
      <c r="AJ3769" s="32">
        <v>28.242483733629779</v>
      </c>
      <c r="AK3769" s="32">
        <v>24.090541763386284</v>
      </c>
      <c r="AL3769" s="28">
        <v>0.17234738890570628</v>
      </c>
      <c r="AM3769" s="32">
        <v>41.241734934580975</v>
      </c>
      <c r="AN3769" s="28">
        <v>-0.31519651686746558</v>
      </c>
      <c r="AO3769" s="32">
        <v>1</v>
      </c>
      <c r="AP3769" s="32">
        <v>1.1312348017534115</v>
      </c>
      <c r="AQ3769" s="28">
        <v>-0.11601022312078611</v>
      </c>
      <c r="AR3769" s="32">
        <v>1.2585962304908818</v>
      </c>
      <c r="AS3769" s="28">
        <v>-0.20546401159172648</v>
      </c>
      <c r="AT3769" s="27">
        <v>11274.103203886138</v>
      </c>
      <c r="AU3769" s="27">
        <v>10614.547406471611</v>
      </c>
      <c r="AV3769" s="28">
        <v>6.2136968460134293E-2</v>
      </c>
      <c r="AW3769" s="27">
        <v>9953.2133571351915</v>
      </c>
      <c r="AX3769" s="28">
        <v>0.13270988969648034</v>
      </c>
      <c r="AY3769" s="33">
        <v>82.362366745237182</v>
      </c>
      <c r="AZ3769" s="33">
        <v>67.972792157544404</v>
      </c>
      <c r="BA3769" s="28">
        <v>0.21169609384798027</v>
      </c>
      <c r="BB3769" s="33">
        <v>87.536130296497234</v>
      </c>
      <c r="BC3769" s="28">
        <v>-5.9104321081315615E-2</v>
      </c>
      <c r="BD3769" s="30">
        <v>2.4860214981125344</v>
      </c>
      <c r="BE3769" s="30">
        <v>2.3726106638034365</v>
      </c>
      <c r="BF3769" s="28">
        <v>4.7800018789131413E-2</v>
      </c>
      <c r="BG3769" s="30">
        <v>1.9318401994161549</v>
      </c>
      <c r="BH3769" s="28">
        <v>0.28686704980249678</v>
      </c>
      <c r="BI3769" s="30">
        <v>2.0097923050769078</v>
      </c>
      <c r="BJ3769" s="28">
        <v>0.23695443147664105</v>
      </c>
      <c r="BK3769" s="30">
        <v>6.4826120535829217</v>
      </c>
      <c r="BL3769" s="30">
        <v>6.8796829506862949</v>
      </c>
      <c r="BM3769" s="28">
        <v>-5.7716452916447648E-2</v>
      </c>
      <c r="BN3769" s="30">
        <v>4.7488863648242718</v>
      </c>
      <c r="BO3769" s="28">
        <v>0.36508047478259775</v>
      </c>
    </row>
    <row r="3770" spans="1:67" hidden="1" x14ac:dyDescent="0.25">
      <c r="A3770" s="34" t="s">
        <v>300</v>
      </c>
      <c r="B3770" s="34" t="s">
        <v>240</v>
      </c>
      <c r="C3770" s="26" t="s">
        <v>189</v>
      </c>
      <c r="D3770" s="27">
        <v>2247.4825469398497</v>
      </c>
      <c r="E3770" s="27">
        <v>1392.9605402135849</v>
      </c>
      <c r="F3770" s="28">
        <v>0.61345743978881095</v>
      </c>
      <c r="G3770" s="27">
        <v>753.64499381184578</v>
      </c>
      <c r="H3770" s="28">
        <v>1.9821501706955595</v>
      </c>
      <c r="I3770" s="27">
        <v>660.80918824315074</v>
      </c>
      <c r="J3770" s="28">
        <v>2.4011066839356174</v>
      </c>
      <c r="K3770" s="29">
        <v>514.39031482711607</v>
      </c>
      <c r="L3770" s="29">
        <v>395.44506333470684</v>
      </c>
      <c r="M3770" s="28">
        <v>0.30078830796209316</v>
      </c>
      <c r="N3770" s="29">
        <v>204.11971407697081</v>
      </c>
      <c r="O3770" s="28">
        <v>1.5200423053363008</v>
      </c>
      <c r="P3770" s="29">
        <v>185.64699360772832</v>
      </c>
      <c r="Q3770" s="28">
        <v>1.7707979797077764</v>
      </c>
      <c r="R3770" s="29">
        <v>130.00551342526771</v>
      </c>
      <c r="S3770" s="29">
        <v>90.658927095236521</v>
      </c>
      <c r="T3770" s="28">
        <v>0.43400675025304342</v>
      </c>
      <c r="U3770" s="29">
        <v>50.609412269774062</v>
      </c>
      <c r="V3770" s="28">
        <v>1.5688010904428569</v>
      </c>
      <c r="W3770" s="29">
        <v>44.170492101203955</v>
      </c>
      <c r="X3770" s="28">
        <v>1.9432661317740705</v>
      </c>
      <c r="Y3770" s="27">
        <v>2247.4825469398497</v>
      </c>
      <c r="Z3770" s="26"/>
      <c r="AA3770" s="29">
        <v>514.39031482711607</v>
      </c>
      <c r="AB3770" s="26"/>
      <c r="AC3770" s="29">
        <v>130.00551342526771</v>
      </c>
      <c r="AD3770" s="26"/>
      <c r="AE3770" s="31">
        <v>42.946331625549391</v>
      </c>
      <c r="AF3770" s="31">
        <v>42.209022107618715</v>
      </c>
      <c r="AG3770" s="26"/>
      <c r="AH3770" s="31">
        <v>27.377513575246091</v>
      </c>
      <c r="AI3770" s="26"/>
      <c r="AJ3770" s="32">
        <v>50.978846126496435</v>
      </c>
      <c r="AK3770" s="32">
        <v>42.566707820780842</v>
      </c>
      <c r="AL3770" s="28">
        <v>0.19762247860777318</v>
      </c>
      <c r="AM3770" s="32">
        <v>29.316986386904894</v>
      </c>
      <c r="AN3770" s="28">
        <v>0.7388842582151387</v>
      </c>
      <c r="AO3770" s="32">
        <v>1.1839676319037471</v>
      </c>
      <c r="AP3770" s="32">
        <v>1.0087739542898457</v>
      </c>
      <c r="AQ3770" s="28">
        <v>0.17366990579890002</v>
      </c>
      <c r="AR3770" s="32">
        <v>1.074800778892917</v>
      </c>
      <c r="AS3770" s="28">
        <v>0.1015693839776296</v>
      </c>
      <c r="AT3770" s="27">
        <v>13061.87467208767</v>
      </c>
      <c r="AU3770" s="27">
        <v>12256.254943884494</v>
      </c>
      <c r="AV3770" s="28">
        <v>6.5731312859574245E-2</v>
      </c>
      <c r="AW3770" s="27">
        <v>10955.844805271625</v>
      </c>
      <c r="AX3770" s="28">
        <v>0.19222888825539827</v>
      </c>
      <c r="AY3770" s="33">
        <v>174.41646206082035</v>
      </c>
      <c r="AZ3770" s="33">
        <v>166.79221118480649</v>
      </c>
      <c r="BA3770" s="28">
        <v>4.5711072608577374E-2</v>
      </c>
      <c r="BB3770" s="33">
        <v>111.17617673310342</v>
      </c>
      <c r="BC3770" s="28">
        <v>0.56882946676189061</v>
      </c>
      <c r="BD3770" s="30">
        <v>4.3692162977353428</v>
      </c>
      <c r="BE3770" s="30">
        <v>3.5225134142958701</v>
      </c>
      <c r="BF3770" s="28">
        <v>0.24036895927867566</v>
      </c>
      <c r="BG3770" s="30">
        <v>3.6921715142499973</v>
      </c>
      <c r="BH3770" s="28">
        <v>0.18337305861124811</v>
      </c>
      <c r="BI3770" s="30">
        <v>3.5594930755487431</v>
      </c>
      <c r="BJ3770" s="28">
        <v>0.22748273560323479</v>
      </c>
      <c r="BK3770" s="30">
        <v>17.287594100628596</v>
      </c>
      <c r="BL3770" s="30">
        <v>15.364846958207329</v>
      </c>
      <c r="BM3770" s="28">
        <v>0.1251393617945675</v>
      </c>
      <c r="BN3770" s="30">
        <v>14.891399840696279</v>
      </c>
      <c r="BO3770" s="28">
        <v>0.16091128339619398</v>
      </c>
    </row>
    <row r="3771" spans="1:67" hidden="1" x14ac:dyDescent="0.25">
      <c r="A3771" s="34" t="s">
        <v>300</v>
      </c>
      <c r="B3771" s="34" t="s">
        <v>240</v>
      </c>
      <c r="C3771" s="26" t="s">
        <v>223</v>
      </c>
      <c r="D3771" s="27">
        <v>1980.611092978716</v>
      </c>
      <c r="E3771" s="27">
        <v>1418.2475892698765</v>
      </c>
      <c r="F3771" s="28">
        <v>0.39651997857323917</v>
      </c>
      <c r="G3771" s="27">
        <v>1266.923433175087</v>
      </c>
      <c r="H3771" s="28">
        <v>0.56332343464121437</v>
      </c>
      <c r="I3771" s="27">
        <v>433.29736741423608</v>
      </c>
      <c r="J3771" s="28">
        <v>3.5710203706020547</v>
      </c>
      <c r="K3771" s="29">
        <v>501.01137604821793</v>
      </c>
      <c r="L3771" s="29">
        <v>433.36654075980186</v>
      </c>
      <c r="M3771" s="28">
        <v>0.15609150436445196</v>
      </c>
      <c r="N3771" s="29">
        <v>406.03127783387936</v>
      </c>
      <c r="O3771" s="28">
        <v>0.23392310740454342</v>
      </c>
      <c r="P3771" s="29">
        <v>139.83652870407599</v>
      </c>
      <c r="Q3771" s="28">
        <v>2.5828361923118472</v>
      </c>
      <c r="R3771" s="29">
        <v>189.22462561564095</v>
      </c>
      <c r="S3771" s="29">
        <v>159.57472704250318</v>
      </c>
      <c r="T3771" s="28">
        <v>0.18580572953285032</v>
      </c>
      <c r="U3771" s="29">
        <v>124.28726089253075</v>
      </c>
      <c r="V3771" s="28">
        <v>0.52247804205179571</v>
      </c>
      <c r="W3771" s="29">
        <v>37.7248395501529</v>
      </c>
      <c r="X3771" s="28">
        <v>4.0159159819375301</v>
      </c>
      <c r="Y3771" s="26"/>
      <c r="Z3771" s="26"/>
      <c r="AA3771" s="26"/>
      <c r="AB3771" s="26"/>
      <c r="AC3771" s="26"/>
      <c r="AD3771" s="26"/>
      <c r="AE3771" s="31">
        <v>57.898882568234676</v>
      </c>
      <c r="AF3771" s="31">
        <v>64.450754575791507</v>
      </c>
      <c r="AG3771" s="26"/>
      <c r="AH3771" s="31">
        <v>52.521282692238238</v>
      </c>
      <c r="AI3771" s="26"/>
      <c r="AJ3771" s="32">
        <v>77.81549246053757</v>
      </c>
      <c r="AK3771" s="32">
        <v>73.298246950388858</v>
      </c>
      <c r="AL3771" s="28">
        <v>6.1628288507447677E-2</v>
      </c>
      <c r="AM3771" s="32">
        <v>65.157358806643174</v>
      </c>
      <c r="AN3771" s="28">
        <v>0.19427020808897222</v>
      </c>
      <c r="AO3771" s="32">
        <v>1.3439895384652871</v>
      </c>
      <c r="AP3771" s="32">
        <v>1.1372752333596508</v>
      </c>
      <c r="AQ3771" s="28">
        <v>0.18176277741930327</v>
      </c>
      <c r="AR3771" s="32">
        <v>1.2405896327484847</v>
      </c>
      <c r="AS3771" s="28">
        <v>8.3347388199370528E-2</v>
      </c>
      <c r="AT3771" s="27">
        <v>3939.5449881563186</v>
      </c>
      <c r="AU3771" s="27">
        <v>3779.0745711737873</v>
      </c>
      <c r="AV3771" s="28">
        <v>4.2462887132891092E-2</v>
      </c>
      <c r="AW3771" s="27">
        <v>3471.8709419611691</v>
      </c>
      <c r="AX3771" s="28">
        <v>0.13470375310983554</v>
      </c>
      <c r="AY3771" s="33">
        <v>70.053508947913556</v>
      </c>
      <c r="AZ3771" s="33">
        <v>75.106727183674892</v>
      </c>
      <c r="BA3771" s="28">
        <v>-6.7280501031599951E-2</v>
      </c>
      <c r="BB3771" s="33">
        <v>59.744681861446999</v>
      </c>
      <c r="BC3771" s="28">
        <v>0.1725480287998454</v>
      </c>
      <c r="BD3771" s="30">
        <v>3.9532257902026156</v>
      </c>
      <c r="BE3771" s="30">
        <v>3.2726282624019092</v>
      </c>
      <c r="BF3771" s="28">
        <v>0.20796664736409426</v>
      </c>
      <c r="BG3771" s="30">
        <v>3.1202606851717141</v>
      </c>
      <c r="BH3771" s="28">
        <v>0.26695369043662509</v>
      </c>
      <c r="BI3771" s="30">
        <v>3.098599281817028</v>
      </c>
      <c r="BJ3771" s="28">
        <v>0.27581059396761748</v>
      </c>
      <c r="BK3771" s="30">
        <v>10.466983811091248</v>
      </c>
      <c r="BL3771" s="30">
        <v>8.8876704698490396</v>
      </c>
      <c r="BM3771" s="28">
        <v>0.17769710821299542</v>
      </c>
      <c r="BN3771" s="30">
        <v>10.193509970990316</v>
      </c>
      <c r="BO3771" s="28">
        <v>2.6828230990032922E-2</v>
      </c>
    </row>
    <row r="3772" spans="1:67" hidden="1" x14ac:dyDescent="0.25">
      <c r="A3772" s="34" t="s">
        <v>300</v>
      </c>
      <c r="B3772" s="34" t="s">
        <v>240</v>
      </c>
      <c r="C3772" s="26" t="s">
        <v>198</v>
      </c>
      <c r="D3772" s="27">
        <v>1834.3806853580475</v>
      </c>
      <c r="E3772" s="27">
        <v>1365.6585562634468</v>
      </c>
      <c r="F3772" s="28">
        <v>0.34322058536876349</v>
      </c>
      <c r="G3772" s="27">
        <v>1281.5442644119262</v>
      </c>
      <c r="H3772" s="28">
        <v>0.43138300899798132</v>
      </c>
      <c r="I3772" s="27">
        <v>684.13364650726317</v>
      </c>
      <c r="J3772" s="28">
        <v>1.6813192052798307</v>
      </c>
      <c r="K3772" s="29">
        <v>554.13202443091473</v>
      </c>
      <c r="L3772" s="29">
        <v>431.62828874588013</v>
      </c>
      <c r="M3772" s="28">
        <v>0.28381767108216188</v>
      </c>
      <c r="N3772" s="29">
        <v>378.65381623216513</v>
      </c>
      <c r="O3772" s="28">
        <v>0.46342648793260316</v>
      </c>
      <c r="P3772" s="29">
        <v>209.88065511441258</v>
      </c>
      <c r="Q3772" s="28">
        <v>1.6402243890883601</v>
      </c>
      <c r="R3772" s="29">
        <v>144.27982171877946</v>
      </c>
      <c r="S3772" s="29">
        <v>103.2672905712605</v>
      </c>
      <c r="T3772" s="28">
        <v>0.39714929016383843</v>
      </c>
      <c r="U3772" s="29">
        <v>122.61476068140117</v>
      </c>
      <c r="V3772" s="28">
        <v>0.17669211208324417</v>
      </c>
      <c r="W3772" s="29">
        <v>55.166269280373214</v>
      </c>
      <c r="X3772" s="28">
        <v>1.6153630397861729</v>
      </c>
      <c r="Y3772" s="26"/>
      <c r="Z3772" s="26"/>
      <c r="AA3772" s="26"/>
      <c r="AB3772" s="26"/>
      <c r="AC3772" s="26"/>
      <c r="AD3772" s="26"/>
      <c r="AE3772" s="31">
        <v>17.88821136860415</v>
      </c>
      <c r="AF3772" s="31">
        <v>16.380501201960154</v>
      </c>
      <c r="AG3772" s="26"/>
      <c r="AH3772" s="31">
        <v>17.946944554469873</v>
      </c>
      <c r="AI3772" s="26"/>
      <c r="AJ3772" s="32">
        <v>19.144001711092208</v>
      </c>
      <c r="AK3772" s="32">
        <v>18.043853083910356</v>
      </c>
      <c r="AL3772" s="28">
        <v>6.0970826024007642E-2</v>
      </c>
      <c r="AM3772" s="32">
        <v>26.591908040029452</v>
      </c>
      <c r="AN3772" s="28">
        <v>-0.28008168190585375</v>
      </c>
      <c r="AO3772" s="32">
        <v>1.0702021189604294</v>
      </c>
      <c r="AP3772" s="32">
        <v>1.1015446268366416</v>
      </c>
      <c r="AQ3772" s="28">
        <v>-2.8453234769271182E-2</v>
      </c>
      <c r="AR3772" s="32">
        <v>1.48169555878003</v>
      </c>
      <c r="AS3772" s="28">
        <v>-0.27771794103129266</v>
      </c>
      <c r="AT3772" s="27">
        <v>18097.925898178582</v>
      </c>
      <c r="AU3772" s="27">
        <v>16751.88354477382</v>
      </c>
      <c r="AV3772" s="28">
        <v>8.0351701932926498E-2</v>
      </c>
      <c r="AW3772" s="27">
        <v>15304.978279227733</v>
      </c>
      <c r="AX3772" s="28">
        <v>0.18248621905863807</v>
      </c>
      <c r="AY3772" s="33">
        <v>67.034337829929115</v>
      </c>
      <c r="AZ3772" s="33">
        <v>63.399114307690553</v>
      </c>
      <c r="BA3772" s="28">
        <v>5.733871146205579E-2</v>
      </c>
      <c r="BB3772" s="33">
        <v>64.823272696464144</v>
      </c>
      <c r="BC3772" s="28">
        <v>3.4109125341732015E-2</v>
      </c>
      <c r="BD3772" s="30">
        <v>3.3103675739403959</v>
      </c>
      <c r="BE3772" s="30">
        <v>3.1639690721649485</v>
      </c>
      <c r="BF3772" s="28">
        <v>4.6270522383859508E-2</v>
      </c>
      <c r="BG3772" s="30">
        <v>3.3844747087565841</v>
      </c>
      <c r="BH3772" s="28">
        <v>-2.189619991086127E-2</v>
      </c>
      <c r="BI3772" s="30">
        <v>3.2596317470722602</v>
      </c>
      <c r="BJ3772" s="28">
        <v>1.5564895302576948E-2</v>
      </c>
      <c r="BK3772" s="30">
        <v>12.714048738800766</v>
      </c>
      <c r="BL3772" s="30">
        <v>13.224502634946756</v>
      </c>
      <c r="BM3772" s="28">
        <v>-3.8599099734539441E-2</v>
      </c>
      <c r="BN3772" s="30">
        <v>10.451794362196372</v>
      </c>
      <c r="BO3772" s="28">
        <v>0.21644650652397615</v>
      </c>
    </row>
    <row r="3773" spans="1:67" hidden="1" x14ac:dyDescent="0.25">
      <c r="A3773" s="34" t="s">
        <v>300</v>
      </c>
      <c r="B3773" s="34" t="s">
        <v>240</v>
      </c>
      <c r="C3773" s="26" t="s">
        <v>203</v>
      </c>
      <c r="D3773" s="27">
        <v>1550.4639393520356</v>
      </c>
      <c r="E3773" s="27">
        <v>1585.496807988882</v>
      </c>
      <c r="F3773" s="28">
        <v>-2.20958304427517E-2</v>
      </c>
      <c r="G3773" s="27">
        <v>1386.0574127364159</v>
      </c>
      <c r="H3773" s="28">
        <v>0.11861451416434549</v>
      </c>
      <c r="I3773" s="27">
        <v>649.18259970426561</v>
      </c>
      <c r="J3773" s="28">
        <v>1.3883325586026916</v>
      </c>
      <c r="K3773" s="29">
        <v>421.70411586761475</v>
      </c>
      <c r="L3773" s="29">
        <v>412.11088335514069</v>
      </c>
      <c r="M3773" s="28">
        <v>2.3278279948280318E-2</v>
      </c>
      <c r="N3773" s="29">
        <v>360.18050957595204</v>
      </c>
      <c r="O3773" s="28">
        <v>0.17081325795250751</v>
      </c>
      <c r="P3773" s="29">
        <v>177.67811486502816</v>
      </c>
      <c r="Q3773" s="28">
        <v>1.3734161980948474</v>
      </c>
      <c r="R3773" s="29">
        <v>132.66685520839073</v>
      </c>
      <c r="S3773" s="29">
        <v>141.92720786889481</v>
      </c>
      <c r="T3773" s="28">
        <v>-6.524719819090874E-2</v>
      </c>
      <c r="U3773" s="29">
        <v>138.56008959612146</v>
      </c>
      <c r="V3773" s="28">
        <v>-4.2531975873489121E-2</v>
      </c>
      <c r="W3773" s="29">
        <v>76.308098564350729</v>
      </c>
      <c r="X3773" s="28">
        <v>0.73856848361268734</v>
      </c>
      <c r="Y3773" s="26"/>
      <c r="Z3773" s="26"/>
      <c r="AA3773" s="26"/>
      <c r="AB3773" s="26"/>
      <c r="AC3773" s="26"/>
      <c r="AD3773" s="26"/>
      <c r="AE3773" s="31">
        <v>10.614302619729495</v>
      </c>
      <c r="AF3773" s="31">
        <v>10.625430787375043</v>
      </c>
      <c r="AG3773" s="26"/>
      <c r="AH3773" s="31">
        <v>11.746574758316333</v>
      </c>
      <c r="AI3773" s="26"/>
      <c r="AJ3773" s="32">
        <v>15.589084532087144</v>
      </c>
      <c r="AK3773" s="32">
        <v>14.584077836026578</v>
      </c>
      <c r="AL3773" s="28">
        <v>6.8911226843423018E-2</v>
      </c>
      <c r="AM3773" s="32">
        <v>22.517552606984964</v>
      </c>
      <c r="AN3773" s="28">
        <v>-0.30769187912316026</v>
      </c>
      <c r="AO3773" s="32">
        <v>1.4686866476852372</v>
      </c>
      <c r="AP3773" s="32">
        <v>1.3725634402847113</v>
      </c>
      <c r="AQ3773" s="28">
        <v>7.0031886745130667E-2</v>
      </c>
      <c r="AR3773" s="32">
        <v>1.9169462647860818</v>
      </c>
      <c r="AS3773" s="28">
        <v>-0.23384047082345699</v>
      </c>
      <c r="AT3773" s="27">
        <v>15519.418149537549</v>
      </c>
      <c r="AU3773" s="27">
        <v>14616.603012720348</v>
      </c>
      <c r="AV3773" s="28">
        <v>6.1766412895767231E-2</v>
      </c>
      <c r="AW3773" s="27">
        <v>13281.988080438492</v>
      </c>
      <c r="AX3773" s="28">
        <v>0.16845596122724349</v>
      </c>
      <c r="AY3773" s="33">
        <v>47.163262679702072</v>
      </c>
      <c r="AZ3773" s="33">
        <v>46.991389793303213</v>
      </c>
      <c r="BA3773" s="28">
        <v>3.6575399696595597E-3</v>
      </c>
      <c r="BB3773" s="33">
        <v>53.733341754127672</v>
      </c>
      <c r="BC3773" s="28">
        <v>-0.12227192391064905</v>
      </c>
      <c r="BD3773" s="30">
        <v>3.6766630464635339</v>
      </c>
      <c r="BE3773" s="30">
        <v>3.847257794020849</v>
      </c>
      <c r="BF3773" s="28">
        <v>-4.4341907064933891E-2</v>
      </c>
      <c r="BG3773" s="30">
        <v>3.8482299177383306</v>
      </c>
      <c r="BH3773" s="28">
        <v>-4.4583321408100632E-2</v>
      </c>
      <c r="BI3773" s="30">
        <v>3.6537004019736044</v>
      </c>
      <c r="BJ3773" s="28">
        <v>6.2847639279690077E-3</v>
      </c>
      <c r="BK3773" s="30">
        <v>11.686897506665057</v>
      </c>
      <c r="BL3773" s="30">
        <v>11.171197065001687</v>
      </c>
      <c r="BM3773" s="28">
        <v>4.6163400275070862E-2</v>
      </c>
      <c r="BN3773" s="30">
        <v>10.003294720554324</v>
      </c>
      <c r="BO3773" s="28">
        <v>0.16830482687382395</v>
      </c>
    </row>
    <row r="3774" spans="1:67" hidden="1" x14ac:dyDescent="0.25">
      <c r="A3774" s="34" t="s">
        <v>300</v>
      </c>
      <c r="B3774" s="34" t="s">
        <v>240</v>
      </c>
      <c r="C3774" s="26" t="s">
        <v>216</v>
      </c>
      <c r="D3774" s="27">
        <v>123.52275642514229</v>
      </c>
      <c r="E3774" s="27">
        <v>178.14946107149123</v>
      </c>
      <c r="F3774" s="28">
        <v>-0.30663412798328527</v>
      </c>
      <c r="G3774" s="27">
        <v>147.3024251651764</v>
      </c>
      <c r="H3774" s="28">
        <v>-0.16143433289281536</v>
      </c>
      <c r="I3774" s="27">
        <v>56.461056504249569</v>
      </c>
      <c r="J3774" s="28">
        <v>1.1877514179325583</v>
      </c>
      <c r="K3774" s="29">
        <v>41.31195867061615</v>
      </c>
      <c r="L3774" s="29">
        <v>59.635183334350586</v>
      </c>
      <c r="M3774" s="28">
        <v>-0.30725527514526879</v>
      </c>
      <c r="N3774" s="29">
        <v>49.26502513885498</v>
      </c>
      <c r="O3774" s="28">
        <v>-0.16143433289281534</v>
      </c>
      <c r="P3774" s="29">
        <v>18.883296489715576</v>
      </c>
      <c r="Q3774" s="28">
        <v>1.1877514179325581</v>
      </c>
      <c r="R3774" s="29">
        <v>10.327989667654037</v>
      </c>
      <c r="S3774" s="29">
        <v>14.908795833587646</v>
      </c>
      <c r="T3774" s="28">
        <v>-0.30725527514526879</v>
      </c>
      <c r="U3774" s="29">
        <v>12.316256284713745</v>
      </c>
      <c r="V3774" s="28">
        <v>-0.16143433289281534</v>
      </c>
      <c r="W3774" s="29">
        <v>4.720824122428894</v>
      </c>
      <c r="X3774" s="28">
        <v>1.1877514179325581</v>
      </c>
      <c r="Y3774" s="26"/>
      <c r="Z3774" s="26"/>
      <c r="AA3774" s="26"/>
      <c r="AB3774" s="26"/>
      <c r="AC3774" s="26"/>
      <c r="AD3774" s="26"/>
      <c r="AE3774" s="31">
        <v>1.0658566435192725</v>
      </c>
      <c r="AF3774" s="31">
        <v>1.0394049214544827</v>
      </c>
      <c r="AG3774" s="26"/>
      <c r="AH3774" s="31">
        <v>1.0034312250736996</v>
      </c>
      <c r="AI3774" s="26"/>
      <c r="AJ3774" s="32">
        <v>1.5265360789907938</v>
      </c>
      <c r="AK3774" s="32">
        <v>1.0394049214544827</v>
      </c>
      <c r="AL3774" s="28">
        <v>0.46866350878409169</v>
      </c>
      <c r="AM3774" s="32">
        <v>1.0034312250736996</v>
      </c>
      <c r="AN3774" s="28">
        <v>0.5213161010398828</v>
      </c>
      <c r="AO3774" s="32">
        <v>1.4322151935465151</v>
      </c>
      <c r="AP3774" s="32">
        <v>1</v>
      </c>
      <c r="AQ3774" s="28">
        <v>0.43221519354651505</v>
      </c>
      <c r="AR3774" s="32">
        <v>1</v>
      </c>
      <c r="AS3774" s="28">
        <v>0.43221519354651505</v>
      </c>
      <c r="AT3774" s="27">
        <v>12578.05778516114</v>
      </c>
      <c r="AU3774" s="27">
        <v>11751.159638270614</v>
      </c>
      <c r="AV3774" s="28">
        <v>7.0367365634071005E-2</v>
      </c>
      <c r="AW3774" s="27">
        <v>10874.296026704793</v>
      </c>
      <c r="AX3774" s="28">
        <v>0.15667789016156045</v>
      </c>
      <c r="AY3774" s="33">
        <v>3.1833436359241549</v>
      </c>
      <c r="AZ3774" s="33">
        <v>3.1871456063959482</v>
      </c>
      <c r="BA3774" s="28">
        <v>-1.1929076802024792E-3</v>
      </c>
      <c r="BB3774" s="33">
        <v>2.8969681800618226</v>
      </c>
      <c r="BC3774" s="28">
        <v>9.8853504098971839E-2</v>
      </c>
      <c r="BD3774" s="30">
        <v>2.99</v>
      </c>
      <c r="BE3774" s="30">
        <v>2.9873214285714282</v>
      </c>
      <c r="BF3774" s="28">
        <v>8.9664654193335265E-4</v>
      </c>
      <c r="BG3774" s="30">
        <v>2.99</v>
      </c>
      <c r="BH3774" s="28">
        <v>0</v>
      </c>
      <c r="BI3774" s="30">
        <v>2.9899999999999998</v>
      </c>
      <c r="BJ3774" s="28">
        <v>1.4852481934784703E-16</v>
      </c>
      <c r="BK3774" s="30">
        <v>11.96</v>
      </c>
      <c r="BL3774" s="30">
        <v>11.949285714285713</v>
      </c>
      <c r="BM3774" s="28">
        <v>8.9664654193335265E-4</v>
      </c>
      <c r="BN3774" s="30">
        <v>11.96</v>
      </c>
      <c r="BO3774" s="28">
        <v>0</v>
      </c>
    </row>
    <row r="3775" spans="1:67" hidden="1" x14ac:dyDescent="0.25">
      <c r="A3775" s="34" t="s">
        <v>300</v>
      </c>
      <c r="B3775" s="34" t="s">
        <v>240</v>
      </c>
      <c r="C3775" s="26" t="s">
        <v>199</v>
      </c>
      <c r="D3775" s="27">
        <v>1183.4395642089844</v>
      </c>
      <c r="E3775" s="27">
        <v>1595.9013130259514</v>
      </c>
      <c r="F3775" s="28">
        <v>-0.25845066073346845</v>
      </c>
      <c r="G3775" s="27">
        <v>940.73313342332835</v>
      </c>
      <c r="H3775" s="28">
        <v>0.25799711114930884</v>
      </c>
      <c r="I3775" s="27">
        <v>606.7042936599255</v>
      </c>
      <c r="J3775" s="28">
        <v>0.95060357504628923</v>
      </c>
      <c r="K3775" s="29">
        <v>230.34613704044153</v>
      </c>
      <c r="L3775" s="29">
        <v>375.90490523155245</v>
      </c>
      <c r="M3775" s="28">
        <v>-0.3872223165096732</v>
      </c>
      <c r="N3775" s="29">
        <v>215.04603281069592</v>
      </c>
      <c r="O3775" s="28">
        <v>7.1148042257604571E-2</v>
      </c>
      <c r="P3775" s="29">
        <v>147.24537464851858</v>
      </c>
      <c r="Q3775" s="28">
        <v>0.56436925499553559</v>
      </c>
      <c r="R3775" s="29">
        <v>89.035807643428072</v>
      </c>
      <c r="S3775" s="29">
        <v>110.430416268192</v>
      </c>
      <c r="T3775" s="28">
        <v>-0.19373836799460079</v>
      </c>
      <c r="U3775" s="29">
        <v>61.588674234240955</v>
      </c>
      <c r="V3775" s="28">
        <v>0.44565228510678928</v>
      </c>
      <c r="W3775" s="29">
        <v>38.532372111868057</v>
      </c>
      <c r="X3775" s="28">
        <v>1.3106754856653335</v>
      </c>
      <c r="Y3775" s="26"/>
      <c r="Z3775" s="26"/>
      <c r="AA3775" s="26"/>
      <c r="AB3775" s="26"/>
      <c r="AC3775" s="26"/>
      <c r="AD3775" s="26"/>
      <c r="AE3775" s="31">
        <v>26.412321961187203</v>
      </c>
      <c r="AF3775" s="31">
        <v>38.864839072805481</v>
      </c>
      <c r="AG3775" s="26"/>
      <c r="AH3775" s="31">
        <v>36.351813026305244</v>
      </c>
      <c r="AI3775" s="26"/>
      <c r="AJ3775" s="32">
        <v>36.236318214471616</v>
      </c>
      <c r="AK3775" s="32">
        <v>57.142109262006052</v>
      </c>
      <c r="AL3775" s="28">
        <v>-0.3658561316257668</v>
      </c>
      <c r="AM3775" s="32">
        <v>44.830964759384514</v>
      </c>
      <c r="AN3775" s="28">
        <v>-0.19171228170176219</v>
      </c>
      <c r="AO3775" s="32">
        <v>1.4324286290510992</v>
      </c>
      <c r="AP3775" s="32">
        <v>1.473138480098408</v>
      </c>
      <c r="AQ3775" s="28">
        <v>-2.7634775411330813E-2</v>
      </c>
      <c r="AR3775" s="32">
        <v>1.2394354592712811</v>
      </c>
      <c r="AS3775" s="28">
        <v>0.15571054413215465</v>
      </c>
      <c r="AT3775" s="27">
        <v>11710.216729196429</v>
      </c>
      <c r="AU3775" s="27">
        <v>11404.776084798335</v>
      </c>
      <c r="AV3775" s="28">
        <v>2.67818186106452E-2</v>
      </c>
      <c r="AW3775" s="27">
        <v>10251.709786532028</v>
      </c>
      <c r="AX3775" s="28">
        <v>0.14226962848484881</v>
      </c>
      <c r="AY3775" s="33">
        <v>75.791564288358543</v>
      </c>
      <c r="AZ3775" s="33">
        <v>119.50821180128015</v>
      </c>
      <c r="BA3775" s="28">
        <v>-0.36580454894274744</v>
      </c>
      <c r="BB3775" s="33">
        <v>108.56799645084122</v>
      </c>
      <c r="BC3775" s="28">
        <v>-0.30189773445182438</v>
      </c>
      <c r="BD3775" s="30">
        <v>5.1376575245158538</v>
      </c>
      <c r="BE3775" s="30">
        <v>4.2454921199894882</v>
      </c>
      <c r="BF3775" s="28">
        <v>0.21014416687424559</v>
      </c>
      <c r="BG3775" s="30">
        <v>4.3745663248363744</v>
      </c>
      <c r="BH3775" s="28">
        <v>0.17443813695247196</v>
      </c>
      <c r="BI3775" s="30">
        <v>4.1203623211130154</v>
      </c>
      <c r="BJ3775" s="28">
        <v>0.24689459909633407</v>
      </c>
      <c r="BK3775" s="30">
        <v>13.29172605417857</v>
      </c>
      <c r="BL3775" s="30">
        <v>14.451646267004332</v>
      </c>
      <c r="BM3775" s="28">
        <v>-8.0262150857792952E-2</v>
      </c>
      <c r="BN3775" s="30">
        <v>15.274450134215044</v>
      </c>
      <c r="BO3775" s="28">
        <v>-0.1298065765127045</v>
      </c>
    </row>
    <row r="3776" spans="1:67" hidden="1" x14ac:dyDescent="0.25">
      <c r="A3776" s="34" t="s">
        <v>300</v>
      </c>
      <c r="B3776" s="34" t="s">
        <v>240</v>
      </c>
      <c r="C3776" s="26" t="s">
        <v>201</v>
      </c>
      <c r="D3776" s="27">
        <v>1561.3882495069504</v>
      </c>
      <c r="E3776" s="27">
        <v>1421.9160220193862</v>
      </c>
      <c r="F3776" s="28">
        <v>9.8087527904417007E-2</v>
      </c>
      <c r="G3776" s="27">
        <v>1603.2028120625018</v>
      </c>
      <c r="H3776" s="28">
        <v>-2.6081891973329E-2</v>
      </c>
      <c r="I3776" s="27">
        <v>1505.3394531166552</v>
      </c>
      <c r="J3776" s="28">
        <v>3.7233327190257119E-2</v>
      </c>
      <c r="K3776" s="29">
        <v>416.8056972026825</v>
      </c>
      <c r="L3776" s="29">
        <v>448.66753005981445</v>
      </c>
      <c r="M3776" s="28">
        <v>-7.101434965192216E-2</v>
      </c>
      <c r="N3776" s="29">
        <v>468.68100601438846</v>
      </c>
      <c r="O3776" s="28">
        <v>-0.11068361667319924</v>
      </c>
      <c r="P3776" s="29">
        <v>428.33130201803772</v>
      </c>
      <c r="Q3776" s="28">
        <v>-2.6908154414710183E-2</v>
      </c>
      <c r="R3776" s="29">
        <v>107.91916464474676</v>
      </c>
      <c r="S3776" s="29">
        <v>106.69892403195591</v>
      </c>
      <c r="T3776" s="28">
        <v>1.1436297262242202E-2</v>
      </c>
      <c r="U3776" s="29">
        <v>135.86204529590134</v>
      </c>
      <c r="V3776" s="28">
        <v>-0.20567098478678325</v>
      </c>
      <c r="W3776" s="29">
        <v>130.52733755026571</v>
      </c>
      <c r="X3776" s="28">
        <v>-0.17320642043137216</v>
      </c>
      <c r="Y3776" s="27">
        <v>1561.3882495069504</v>
      </c>
      <c r="Z3776" s="85">
        <v>0</v>
      </c>
      <c r="AA3776" s="29">
        <v>416.8056972026825</v>
      </c>
      <c r="AB3776" s="29">
        <v>0</v>
      </c>
      <c r="AC3776" s="29">
        <v>107.91916464474676</v>
      </c>
      <c r="AD3776" s="29">
        <v>0</v>
      </c>
      <c r="AE3776" s="31">
        <v>39.890298763739167</v>
      </c>
      <c r="AF3776" s="31">
        <v>38.768208642990714</v>
      </c>
      <c r="AG3776" s="26"/>
      <c r="AH3776" s="31">
        <v>33.780094237777909</v>
      </c>
      <c r="AI3776" s="26"/>
      <c r="AJ3776" s="32">
        <v>42.913304010217779</v>
      </c>
      <c r="AK3776" s="32">
        <v>40.176731969915103</v>
      </c>
      <c r="AL3776" s="28">
        <v>6.8113355818782348E-2</v>
      </c>
      <c r="AM3776" s="32">
        <v>38.498051406503635</v>
      </c>
      <c r="AN3776" s="28">
        <v>0.11468769047797202</v>
      </c>
      <c r="AO3776" s="32">
        <v>1.0641867174723549</v>
      </c>
      <c r="AP3776" s="32">
        <v>1.0347784958440074</v>
      </c>
      <c r="AQ3776" s="28">
        <v>2.8419822934531522E-2</v>
      </c>
      <c r="AR3776" s="32">
        <v>1.1293839186768917</v>
      </c>
      <c r="AS3776" s="28">
        <v>-5.7728111872636989E-2</v>
      </c>
      <c r="AT3776" s="27">
        <v>12806.90023842202</v>
      </c>
      <c r="AU3776" s="27">
        <v>12390.923810641747</v>
      </c>
      <c r="AV3776" s="28">
        <v>3.3571058472897604E-2</v>
      </c>
      <c r="AW3776" s="27">
        <v>11415.777904754288</v>
      </c>
      <c r="AX3776" s="28">
        <v>0.1218596179142883</v>
      </c>
      <c r="AY3776" s="33">
        <v>189.01653068365681</v>
      </c>
      <c r="AZ3776" s="33">
        <v>161.21367659444698</v>
      </c>
      <c r="BA3776" s="28">
        <v>0.17245964906036701</v>
      </c>
      <c r="BB3776" s="33">
        <v>140.63024118233005</v>
      </c>
      <c r="BC3776" s="28">
        <v>0.34406745728746152</v>
      </c>
      <c r="BD3776" s="30">
        <v>3.7460818313807387</v>
      </c>
      <c r="BE3776" s="30">
        <v>3.1691975165437589</v>
      </c>
      <c r="BF3776" s="28">
        <v>0.18202851410350535</v>
      </c>
      <c r="BG3776" s="30">
        <v>3.4206694777242235</v>
      </c>
      <c r="BH3776" s="28">
        <v>9.5131188726544996E-2</v>
      </c>
      <c r="BI3776" s="30">
        <v>3.5144278413097694</v>
      </c>
      <c r="BJ3776" s="28">
        <v>6.5915136269986893E-2</v>
      </c>
      <c r="BK3776" s="30">
        <v>14.468127645787471</v>
      </c>
      <c r="BL3776" s="30">
        <v>13.326432622633831</v>
      </c>
      <c r="BM3776" s="28">
        <v>8.5671466286826523E-2</v>
      </c>
      <c r="BN3776" s="30">
        <v>11.80022579941881</v>
      </c>
      <c r="BO3776" s="28">
        <v>0.22608905047393768</v>
      </c>
    </row>
    <row r="3777" spans="1:67" hidden="1" x14ac:dyDescent="0.25">
      <c r="A3777" s="34" t="s">
        <v>300</v>
      </c>
      <c r="B3777" s="34" t="s">
        <v>240</v>
      </c>
      <c r="C3777" s="26" t="s">
        <v>181</v>
      </c>
      <c r="D3777" s="27">
        <v>4593.9441876971723</v>
      </c>
      <c r="E3777" s="27">
        <v>8569.7794559228423</v>
      </c>
      <c r="F3777" s="28">
        <v>-0.46393670790184061</v>
      </c>
      <c r="G3777" s="27">
        <v>4246.8071493399148</v>
      </c>
      <c r="H3777" s="28">
        <v>8.1740711586400477E-2</v>
      </c>
      <c r="I3777" s="27">
        <v>2310.8686795401572</v>
      </c>
      <c r="J3777" s="28">
        <v>0.98797284690851717</v>
      </c>
      <c r="K3777" s="29">
        <v>971.80136287212372</v>
      </c>
      <c r="L3777" s="29">
        <v>1812.8931077386917</v>
      </c>
      <c r="M3777" s="28">
        <v>-0.46394999312215485</v>
      </c>
      <c r="N3777" s="29">
        <v>1013.2466737366027</v>
      </c>
      <c r="O3777" s="28">
        <v>-4.0903475865002294E-2</v>
      </c>
      <c r="P3777" s="29">
        <v>696.5623441167179</v>
      </c>
      <c r="Q3777" s="28">
        <v>0.39513910144600928</v>
      </c>
      <c r="R3777" s="29">
        <v>688.30507120683842</v>
      </c>
      <c r="S3777" s="29">
        <v>732.66645442839808</v>
      </c>
      <c r="T3777" s="28">
        <v>-6.0547856331390162E-2</v>
      </c>
      <c r="U3777" s="29">
        <v>333.46388528500984</v>
      </c>
      <c r="V3777" s="28">
        <v>1.0641067941091962</v>
      </c>
      <c r="W3777" s="29">
        <v>219.53149388286155</v>
      </c>
      <c r="X3777" s="28">
        <v>2.1353363430128471</v>
      </c>
      <c r="Y3777" s="27">
        <v>4593.9441876971723</v>
      </c>
      <c r="Z3777" s="26"/>
      <c r="AA3777" s="29">
        <v>971.80136287212372</v>
      </c>
      <c r="AB3777" s="26"/>
      <c r="AC3777" s="29">
        <v>688.30507120683842</v>
      </c>
      <c r="AD3777" s="26"/>
      <c r="AE3777" s="31">
        <v>14.988851906682418</v>
      </c>
      <c r="AF3777" s="31">
        <v>54.521958860445295</v>
      </c>
      <c r="AG3777" s="26"/>
      <c r="AH3777" s="31">
        <v>50.65160911745118</v>
      </c>
      <c r="AI3777" s="26"/>
      <c r="AJ3777" s="32">
        <v>20.915717423201212</v>
      </c>
      <c r="AK3777" s="32">
        <v>96.918663617934314</v>
      </c>
      <c r="AL3777" s="28">
        <v>-0.78419308890129114</v>
      </c>
      <c r="AM3777" s="32">
        <v>66.493659588932886</v>
      </c>
      <c r="AN3777" s="28">
        <v>-0.68544794266847064</v>
      </c>
      <c r="AO3777" s="32">
        <v>1.4020906087124558</v>
      </c>
      <c r="AP3777" s="32">
        <v>1.7478113738484096</v>
      </c>
      <c r="AQ3777" s="28">
        <v>-0.19780210285205446</v>
      </c>
      <c r="AR3777" s="32">
        <v>1.300096015482431</v>
      </c>
      <c r="AS3777" s="28">
        <v>7.8451585125562689E-2</v>
      </c>
      <c r="AT3777" s="27">
        <v>19351.596429700974</v>
      </c>
      <c r="AU3777" s="27">
        <v>19189.713173441396</v>
      </c>
      <c r="AV3777" s="28">
        <v>8.4359393387716097E-3</v>
      </c>
      <c r="AW3777" s="27">
        <v>18520.283725736379</v>
      </c>
      <c r="AX3777" s="28">
        <v>4.4886607369269207E-2</v>
      </c>
      <c r="AY3777" s="33">
        <v>116.04308483786448</v>
      </c>
      <c r="AZ3777" s="33">
        <v>361.04207166042141</v>
      </c>
      <c r="BA3777" s="28">
        <v>-0.67858846947064677</v>
      </c>
      <c r="BB3777" s="33">
        <v>317.64991906750254</v>
      </c>
      <c r="BC3777" s="28">
        <v>-0.63468246685369178</v>
      </c>
      <c r="BD3777" s="30">
        <v>4.7272460846524611</v>
      </c>
      <c r="BE3777" s="30">
        <v>4.727128929632447</v>
      </c>
      <c r="BF3777" s="28">
        <v>2.4783546579337888E-5</v>
      </c>
      <c r="BG3777" s="30">
        <v>4.1912865439555231</v>
      </c>
      <c r="BH3777" s="28">
        <v>0.12787470746181115</v>
      </c>
      <c r="BI3777" s="30">
        <v>3.3175331670713191</v>
      </c>
      <c r="BJ3777" s="28">
        <v>0.42492805545200341</v>
      </c>
      <c r="BK3777" s="30">
        <v>6.6742849644306537</v>
      </c>
      <c r="BL3777" s="30">
        <v>11.696699642961951</v>
      </c>
      <c r="BM3777" s="28">
        <v>-0.42938733419160219</v>
      </c>
      <c r="BN3777" s="30">
        <v>12.735433540907108</v>
      </c>
      <c r="BO3777" s="28">
        <v>-0.4759279342165792</v>
      </c>
    </row>
    <row r="3778" spans="1:67" hidden="1" x14ac:dyDescent="0.25">
      <c r="A3778" s="34" t="s">
        <v>300</v>
      </c>
      <c r="B3778" s="34" t="s">
        <v>240</v>
      </c>
      <c r="C3778" s="26" t="s">
        <v>185</v>
      </c>
      <c r="D3778" s="27">
        <v>4664.1252199769024</v>
      </c>
      <c r="E3778" s="27">
        <v>6294.4184208357337</v>
      </c>
      <c r="F3778" s="28">
        <v>-0.25900616893567924</v>
      </c>
      <c r="G3778" s="27">
        <v>4054.6250268173217</v>
      </c>
      <c r="H3778" s="28">
        <v>0.15032220960713794</v>
      </c>
      <c r="I3778" s="27">
        <v>3105.0104258668421</v>
      </c>
      <c r="J3778" s="28">
        <v>0.50212868244228004</v>
      </c>
      <c r="K3778" s="29">
        <v>977.94945229904226</v>
      </c>
      <c r="L3778" s="29">
        <v>1322.6059849165113</v>
      </c>
      <c r="M3778" s="28">
        <v>-0.26058897097704065</v>
      </c>
      <c r="N3778" s="29">
        <v>1014.238286965711</v>
      </c>
      <c r="O3778" s="28">
        <v>-3.577939733988332E-2</v>
      </c>
      <c r="P3778" s="29">
        <v>842.33258210451186</v>
      </c>
      <c r="Q3778" s="28">
        <v>0.16100157239044546</v>
      </c>
      <c r="R3778" s="29">
        <v>335.01277657487088</v>
      </c>
      <c r="S3778" s="29">
        <v>466.52105397993364</v>
      </c>
      <c r="T3778" s="28">
        <v>-0.28189140936545876</v>
      </c>
      <c r="U3778" s="29">
        <v>331.133164725889</v>
      </c>
      <c r="V3778" s="28">
        <v>1.1716168183254648E-2</v>
      </c>
      <c r="W3778" s="29">
        <v>260.43476498201812</v>
      </c>
      <c r="X3778" s="28">
        <v>0.28635966322699674</v>
      </c>
      <c r="Y3778" s="26"/>
      <c r="Z3778" s="26"/>
      <c r="AA3778" s="26"/>
      <c r="AB3778" s="26"/>
      <c r="AC3778" s="26"/>
      <c r="AD3778" s="26"/>
      <c r="AE3778" s="31">
        <v>52.874772938712347</v>
      </c>
      <c r="AF3778" s="31">
        <v>55.106031321948201</v>
      </c>
      <c r="AG3778" s="26"/>
      <c r="AH3778" s="31">
        <v>52.021511972011467</v>
      </c>
      <c r="AI3778" s="26"/>
      <c r="AJ3778" s="32">
        <v>83.977972762801258</v>
      </c>
      <c r="AK3778" s="32">
        <v>80.278655964247193</v>
      </c>
      <c r="AL3778" s="28">
        <v>4.6080950834572872E-2</v>
      </c>
      <c r="AM3778" s="32">
        <v>69.407870388207641</v>
      </c>
      <c r="AN3778" s="28">
        <v>0.20992003202376122</v>
      </c>
      <c r="AO3778" s="32">
        <v>1.5789748308871938</v>
      </c>
      <c r="AP3778" s="32">
        <v>1.4516921080795173</v>
      </c>
      <c r="AQ3778" s="28">
        <v>8.767886943744721E-2</v>
      </c>
      <c r="AR3778" s="32">
        <v>1.3283755231309582</v>
      </c>
      <c r="AS3778" s="28">
        <v>0.18865095253003261</v>
      </c>
      <c r="AT3778" s="27">
        <v>14570.047989400116</v>
      </c>
      <c r="AU3778" s="27">
        <v>14040.833531657696</v>
      </c>
      <c r="AV3778" s="28">
        <v>3.7691099787573665E-2</v>
      </c>
      <c r="AW3778" s="27">
        <v>13137.491387887954</v>
      </c>
      <c r="AX3778" s="28">
        <v>0.10904339034108906</v>
      </c>
      <c r="AY3778" s="33">
        <v>256.09910687567179</v>
      </c>
      <c r="AZ3778" s="33">
        <v>257.29782818480231</v>
      </c>
      <c r="BA3778" s="28">
        <v>-4.6588862315213421E-3</v>
      </c>
      <c r="BB3778" s="33">
        <v>207.77156811362866</v>
      </c>
      <c r="BC3778" s="28">
        <v>0.23259938402935468</v>
      </c>
      <c r="BD3778" s="30">
        <v>4.7692906918778899</v>
      </c>
      <c r="BE3778" s="30">
        <v>4.7591032345381876</v>
      </c>
      <c r="BF3778" s="28">
        <v>2.1406254156810375E-3</v>
      </c>
      <c r="BG3778" s="30">
        <v>3.9977045620585994</v>
      </c>
      <c r="BH3778" s="28">
        <v>0.193007291519803</v>
      </c>
      <c r="BI3778" s="30">
        <v>3.6862048219827614</v>
      </c>
      <c r="BJ3778" s="28">
        <v>0.29382140228240239</v>
      </c>
      <c r="BK3778" s="30">
        <v>13.922230870303935</v>
      </c>
      <c r="BL3778" s="30">
        <v>13.4922494218374</v>
      </c>
      <c r="BM3778" s="28">
        <v>3.1868774065991069E-2</v>
      </c>
      <c r="BN3778" s="30">
        <v>12.244696269471309</v>
      </c>
      <c r="BO3778" s="28">
        <v>0.13700091565481168</v>
      </c>
    </row>
    <row r="3779" spans="1:67" hidden="1" x14ac:dyDescent="0.25">
      <c r="A3779" s="34" t="s">
        <v>300</v>
      </c>
      <c r="B3779" s="34" t="s">
        <v>240</v>
      </c>
      <c r="C3779" s="26" t="s">
        <v>191</v>
      </c>
      <c r="D3779" s="27">
        <v>883.333066868782</v>
      </c>
      <c r="E3779" s="27">
        <v>828.18692478656772</v>
      </c>
      <c r="F3779" s="28">
        <v>6.6586588645342365E-2</v>
      </c>
      <c r="G3779" s="27">
        <v>853.85135433435437</v>
      </c>
      <c r="H3779" s="28">
        <v>3.4527921499182948E-2</v>
      </c>
      <c r="I3779" s="27">
        <v>663.40920964002612</v>
      </c>
      <c r="J3779" s="28">
        <v>0.33150558363229421</v>
      </c>
      <c r="K3779" s="29">
        <v>285.75318159270478</v>
      </c>
      <c r="L3779" s="29">
        <v>267.8298966884613</v>
      </c>
      <c r="M3779" s="28">
        <v>6.6920404054412824E-2</v>
      </c>
      <c r="N3779" s="29">
        <v>247.65559863752242</v>
      </c>
      <c r="O3779" s="28">
        <v>0.15383291621419529</v>
      </c>
      <c r="P3779" s="29">
        <v>188.50395923361938</v>
      </c>
      <c r="Q3779" s="28">
        <v>0.51590015803626232</v>
      </c>
      <c r="R3779" s="29">
        <v>69.061210672550033</v>
      </c>
      <c r="S3779" s="29">
        <v>58.601181395435326</v>
      </c>
      <c r="T3779" s="28">
        <v>0.17849519460250129</v>
      </c>
      <c r="U3779" s="29">
        <v>116.47178873531905</v>
      </c>
      <c r="V3779" s="28">
        <v>-0.40705632305956141</v>
      </c>
      <c r="W3779" s="29">
        <v>54.784579471781868</v>
      </c>
      <c r="X3779" s="28">
        <v>0.26059579791283588</v>
      </c>
      <c r="Y3779" s="26"/>
      <c r="Z3779" s="26"/>
      <c r="AA3779" s="26"/>
      <c r="AB3779" s="26"/>
      <c r="AC3779" s="26"/>
      <c r="AD3779" s="26"/>
      <c r="AE3779" s="31">
        <v>5.7305518270864875</v>
      </c>
      <c r="AF3779" s="31">
        <v>5.4584227740439584</v>
      </c>
      <c r="AG3779" s="26"/>
      <c r="AH3779" s="31">
        <v>6.5503048338792835</v>
      </c>
      <c r="AI3779" s="26"/>
      <c r="AJ3779" s="32">
        <v>5.7305518270864866</v>
      </c>
      <c r="AK3779" s="32">
        <v>5.4584227740439593</v>
      </c>
      <c r="AL3779" s="28">
        <v>4.9854887447810532E-2</v>
      </c>
      <c r="AM3779" s="32">
        <v>8.3200116417778265</v>
      </c>
      <c r="AN3779" s="28">
        <v>-0.31123271531120383</v>
      </c>
      <c r="AO3779" s="32">
        <v>1</v>
      </c>
      <c r="AP3779" s="32">
        <v>1</v>
      </c>
      <c r="AQ3779" s="28">
        <v>0</v>
      </c>
      <c r="AR3779" s="32">
        <v>1.2701716718198091</v>
      </c>
      <c r="AS3779" s="28">
        <v>-0.21270484755239963</v>
      </c>
      <c r="AT3779" s="27">
        <v>27610.348722233895</v>
      </c>
      <c r="AU3779" s="27">
        <v>25735.409908487072</v>
      </c>
      <c r="AV3779" s="28">
        <v>7.2854437540103151E-2</v>
      </c>
      <c r="AW3779" s="27">
        <v>23660.319322025047</v>
      </c>
      <c r="AX3779" s="28">
        <v>0.16694742562209733</v>
      </c>
      <c r="AY3779" s="33">
        <v>34.825504334383716</v>
      </c>
      <c r="AZ3779" s="33">
        <v>35.951168214021216</v>
      </c>
      <c r="BA3779" s="28">
        <v>-3.1310912428110835E-2</v>
      </c>
      <c r="BB3779" s="33">
        <v>63.670425484584058</v>
      </c>
      <c r="BC3779" s="28">
        <v>-0.45303484201129302</v>
      </c>
      <c r="BD3779" s="30">
        <v>3.0912449056396905</v>
      </c>
      <c r="BE3779" s="30">
        <v>3.0922123893805309</v>
      </c>
      <c r="BF3779" s="28">
        <v>-3.1287751907437824E-4</v>
      </c>
      <c r="BG3779" s="30">
        <v>3.4477369339995487</v>
      </c>
      <c r="BH3779" s="28">
        <v>-0.10339884834145671</v>
      </c>
      <c r="BI3779" s="30">
        <v>3.5193383329304</v>
      </c>
      <c r="BJ3779" s="28">
        <v>-0.12164031610290073</v>
      </c>
      <c r="BK3779" s="30">
        <v>12.790581836988894</v>
      </c>
      <c r="BL3779" s="30">
        <v>14.132597757680674</v>
      </c>
      <c r="BM3779" s="28">
        <v>-9.4958898831068214E-2</v>
      </c>
      <c r="BN3779" s="30">
        <v>7.3309714189650066</v>
      </c>
      <c r="BO3779" s="28">
        <v>0.74473219250317035</v>
      </c>
    </row>
    <row r="3780" spans="1:67" hidden="1" x14ac:dyDescent="0.25">
      <c r="A3780" s="34" t="s">
        <v>300</v>
      </c>
      <c r="B3780" s="34" t="s">
        <v>240</v>
      </c>
      <c r="C3780" s="26" t="s">
        <v>225</v>
      </c>
      <c r="D3780" s="27">
        <v>655.31426264882089</v>
      </c>
      <c r="E3780" s="27">
        <v>547.55733712434767</v>
      </c>
      <c r="F3780" s="28">
        <v>0.19679569283171186</v>
      </c>
      <c r="G3780" s="27">
        <v>365.30778367996214</v>
      </c>
      <c r="H3780" s="28">
        <v>0.79386887420643315</v>
      </c>
      <c r="I3780" s="27">
        <v>237.2911269056797</v>
      </c>
      <c r="J3780" s="28">
        <v>1.7616467214524218</v>
      </c>
      <c r="K3780" s="29">
        <v>142.67909508372031</v>
      </c>
      <c r="L3780" s="29">
        <v>141.71736808653446</v>
      </c>
      <c r="M3780" s="28">
        <v>6.7862324157657661E-3</v>
      </c>
      <c r="N3780" s="29">
        <v>106.19531738687819</v>
      </c>
      <c r="O3780" s="28">
        <v>0.34355354449319786</v>
      </c>
      <c r="P3780" s="29">
        <v>66.437277971100428</v>
      </c>
      <c r="Q3780" s="28">
        <v>1.147575870669842</v>
      </c>
      <c r="R3780" s="29">
        <v>50.165102026862954</v>
      </c>
      <c r="S3780" s="29">
        <v>41.539940308098679</v>
      </c>
      <c r="T3780" s="28">
        <v>0.20763539029647335</v>
      </c>
      <c r="U3780" s="29">
        <v>28.67835338351945</v>
      </c>
      <c r="V3780" s="28">
        <v>0.74923229921879908</v>
      </c>
      <c r="W3780" s="29">
        <v>16.375247548401546</v>
      </c>
      <c r="X3780" s="28">
        <v>2.0634713691250286</v>
      </c>
      <c r="Y3780" s="27">
        <v>655.31426264882089</v>
      </c>
      <c r="Z3780" s="26"/>
      <c r="AA3780" s="29">
        <v>142.67909508372031</v>
      </c>
      <c r="AB3780" s="26"/>
      <c r="AC3780" s="29">
        <v>50.165102026862954</v>
      </c>
      <c r="AD3780" s="26"/>
      <c r="AE3780" s="31">
        <v>45.883409315475284</v>
      </c>
      <c r="AF3780" s="31">
        <v>60.495181130940132</v>
      </c>
      <c r="AG3780" s="26"/>
      <c r="AH3780" s="31">
        <v>60.960474106764785</v>
      </c>
      <c r="AI3780" s="26"/>
      <c r="AJ3780" s="32">
        <v>65.694899632463674</v>
      </c>
      <c r="AK3780" s="32">
        <v>72.686817174247437</v>
      </c>
      <c r="AL3780" s="28">
        <v>-9.619237454052347E-2</v>
      </c>
      <c r="AM3780" s="32">
        <v>65.3559520435834</v>
      </c>
      <c r="AN3780" s="28">
        <v>5.1861778197989112E-3</v>
      </c>
      <c r="AO3780" s="32">
        <v>1.3864142387983349</v>
      </c>
      <c r="AP3780" s="32">
        <v>1.2081419524747534</v>
      </c>
      <c r="AQ3780" s="28">
        <v>0.14755905625031002</v>
      </c>
      <c r="AR3780" s="32">
        <v>1.0692062995504343</v>
      </c>
      <c r="AS3780" s="28">
        <v>0.29667608522440991</v>
      </c>
      <c r="AT3780" s="27">
        <v>2976.0807833113831</v>
      </c>
      <c r="AU3780" s="27">
        <v>2779.5098024178742</v>
      </c>
      <c r="AV3780" s="28">
        <v>7.072145625193095E-2</v>
      </c>
      <c r="AW3780" s="27">
        <v>2483.7148488200901</v>
      </c>
      <c r="AX3780" s="28">
        <v>0.19823770620254402</v>
      </c>
      <c r="AY3780" s="33">
        <v>53.060265405753391</v>
      </c>
      <c r="AZ3780" s="33">
        <v>57.422176681028667</v>
      </c>
      <c r="BA3780" s="28">
        <v>-7.5962137407382169E-2</v>
      </c>
      <c r="BB3780" s="33">
        <v>54.807644924683885</v>
      </c>
      <c r="BC3780" s="28">
        <v>-3.1882039838269371E-2</v>
      </c>
      <c r="BD3780" s="30">
        <v>4.5929241579805353</v>
      </c>
      <c r="BE3780" s="30">
        <v>3.8637278162688009</v>
      </c>
      <c r="BF3780" s="28">
        <v>0.18872870356999391</v>
      </c>
      <c r="BG3780" s="30">
        <v>3.4399613153291511</v>
      </c>
      <c r="BH3780" s="28">
        <v>0.33516738618935998</v>
      </c>
      <c r="BI3780" s="30">
        <v>3.5716563675125137</v>
      </c>
      <c r="BJ3780" s="28">
        <v>0.28593674345533004</v>
      </c>
      <c r="BK3780" s="30">
        <v>13.06315020146687</v>
      </c>
      <c r="BL3780" s="30">
        <v>13.181466633393192</v>
      </c>
      <c r="BM3780" s="28">
        <v>-8.9759687003710276E-3</v>
      </c>
      <c r="BN3780" s="30">
        <v>12.738101759004513</v>
      </c>
      <c r="BO3780" s="28">
        <v>2.5517808588126703E-2</v>
      </c>
    </row>
    <row r="3781" spans="1:67" hidden="1" x14ac:dyDescent="0.25">
      <c r="A3781" s="34" t="s">
        <v>300</v>
      </c>
      <c r="B3781" s="34" t="s">
        <v>240</v>
      </c>
      <c r="C3781" s="26" t="s">
        <v>207</v>
      </c>
      <c r="D3781" s="27">
        <v>556.01813936948781</v>
      </c>
      <c r="E3781" s="27">
        <v>947.23048899650576</v>
      </c>
      <c r="F3781" s="28">
        <v>-0.41300650071079065</v>
      </c>
      <c r="G3781" s="27">
        <v>629.09525273323061</v>
      </c>
      <c r="H3781" s="28">
        <v>-0.11616223941643909</v>
      </c>
      <c r="I3781" s="27">
        <v>404.57800889253616</v>
      </c>
      <c r="J3781" s="28">
        <v>0.37431626818148961</v>
      </c>
      <c r="K3781" s="29">
        <v>139.47853236607867</v>
      </c>
      <c r="L3781" s="29">
        <v>246.25415503689862</v>
      </c>
      <c r="M3781" s="28">
        <v>-0.4335992732988434</v>
      </c>
      <c r="N3781" s="29">
        <v>158.89479519423998</v>
      </c>
      <c r="O3781" s="28">
        <v>-0.12219571323545253</v>
      </c>
      <c r="P3781" s="29">
        <v>115.4841521985381</v>
      </c>
      <c r="Q3781" s="28">
        <v>0.2077720597220119</v>
      </c>
      <c r="R3781" s="29">
        <v>28.608632674857507</v>
      </c>
      <c r="S3781" s="29">
        <v>55.0252489026295</v>
      </c>
      <c r="T3781" s="28">
        <v>-0.48008172165686686</v>
      </c>
      <c r="U3781" s="29">
        <v>46.407602254989897</v>
      </c>
      <c r="V3781" s="28">
        <v>-0.38353564319773892</v>
      </c>
      <c r="W3781" s="29">
        <v>45.018435377996191</v>
      </c>
      <c r="X3781" s="28">
        <v>-0.36451295042473547</v>
      </c>
      <c r="Y3781" s="27">
        <v>556.01813936948781</v>
      </c>
      <c r="Z3781" s="26"/>
      <c r="AA3781" s="29">
        <v>139.47853236607867</v>
      </c>
      <c r="AB3781" s="26"/>
      <c r="AC3781" s="29">
        <v>28.608632674857507</v>
      </c>
      <c r="AD3781" s="26"/>
      <c r="AE3781" s="31">
        <v>21.475161954503129</v>
      </c>
      <c r="AF3781" s="31">
        <v>25.123290652397568</v>
      </c>
      <c r="AG3781" s="26"/>
      <c r="AH3781" s="31">
        <v>27.302477601627707</v>
      </c>
      <c r="AI3781" s="26"/>
      <c r="AJ3781" s="32">
        <v>21.475161954503125</v>
      </c>
      <c r="AK3781" s="32">
        <v>27.762279062559095</v>
      </c>
      <c r="AL3781" s="28">
        <v>-0.22646257153055324</v>
      </c>
      <c r="AM3781" s="32">
        <v>29.973315134266365</v>
      </c>
      <c r="AN3781" s="28">
        <v>-0.28352396595756951</v>
      </c>
      <c r="AO3781" s="32">
        <v>1</v>
      </c>
      <c r="AP3781" s="32">
        <v>1.1050415109499077</v>
      </c>
      <c r="AQ3781" s="28">
        <v>-9.5056619963183681E-2</v>
      </c>
      <c r="AR3781" s="32">
        <v>1.0978239986718068</v>
      </c>
      <c r="AS3781" s="28">
        <v>-8.9107178190819605E-2</v>
      </c>
      <c r="AT3781" s="27">
        <v>12018.036006758182</v>
      </c>
      <c r="AU3781" s="27">
        <v>11535.362802166939</v>
      </c>
      <c r="AV3781" s="28">
        <v>4.1842914945039444E-2</v>
      </c>
      <c r="AW3781" s="27">
        <v>10760.464672286154</v>
      </c>
      <c r="AX3781" s="28">
        <v>0.11686961230502753</v>
      </c>
      <c r="AY3781" s="33">
        <v>61.498469027827426</v>
      </c>
      <c r="AZ3781" s="33">
        <v>76.981718857294879</v>
      </c>
      <c r="BA3781" s="28">
        <v>-0.20112891812885578</v>
      </c>
      <c r="BB3781" s="33">
        <v>88.748072633488079</v>
      </c>
      <c r="BC3781" s="28">
        <v>-0.30704445513082979</v>
      </c>
      <c r="BD3781" s="30">
        <v>3.9864065812662082</v>
      </c>
      <c r="BE3781" s="30">
        <v>3.8465563712196982</v>
      </c>
      <c r="BF3781" s="28">
        <v>3.6357249588978499E-2</v>
      </c>
      <c r="BG3781" s="30">
        <v>3.9591935781420462</v>
      </c>
      <c r="BH3781" s="28">
        <v>6.8733701919501435E-3</v>
      </c>
      <c r="BI3781" s="30">
        <v>3.5033205958597122</v>
      </c>
      <c r="BJ3781" s="28">
        <v>0.13789374171961757</v>
      </c>
      <c r="BK3781" s="30">
        <v>19.435327290497892</v>
      </c>
      <c r="BL3781" s="30">
        <v>17.214469864056177</v>
      </c>
      <c r="BM3781" s="28">
        <v>0.12901108451087803</v>
      </c>
      <c r="BN3781" s="30">
        <v>13.555866327172467</v>
      </c>
      <c r="BO3781" s="28">
        <v>0.43372078341759396</v>
      </c>
    </row>
    <row r="3782" spans="1:67" hidden="1" x14ac:dyDescent="0.25">
      <c r="A3782" s="34" t="s">
        <v>300</v>
      </c>
      <c r="B3782" s="34" t="s">
        <v>240</v>
      </c>
      <c r="C3782" s="26" t="s">
        <v>221</v>
      </c>
      <c r="D3782" s="27">
        <v>699.57679762840269</v>
      </c>
      <c r="E3782" s="27">
        <v>1158.2863052535058</v>
      </c>
      <c r="F3782" s="28">
        <v>-0.39602428652103305</v>
      </c>
      <c r="G3782" s="27">
        <v>952.64333029747013</v>
      </c>
      <c r="H3782" s="28">
        <v>-0.26564667449048901</v>
      </c>
      <c r="I3782" s="27">
        <v>1109.8509942924977</v>
      </c>
      <c r="J3782" s="28">
        <v>-0.36966601712659147</v>
      </c>
      <c r="K3782" s="29">
        <v>173.12563855160658</v>
      </c>
      <c r="L3782" s="29">
        <v>295.09592819213867</v>
      </c>
      <c r="M3782" s="28">
        <v>-0.41332420405718551</v>
      </c>
      <c r="N3782" s="29">
        <v>260.09336697532711</v>
      </c>
      <c r="O3782" s="28">
        <v>-0.33437118921979442</v>
      </c>
      <c r="P3782" s="29">
        <v>306.60576955729761</v>
      </c>
      <c r="Q3782" s="28">
        <v>-0.43534774703822604</v>
      </c>
      <c r="R3782" s="29">
        <v>69.863246135051511</v>
      </c>
      <c r="S3782" s="29">
        <v>93.508109037247962</v>
      </c>
      <c r="T3782" s="28">
        <v>-0.25286430391590714</v>
      </c>
      <c r="U3782" s="29">
        <v>96.21889394189175</v>
      </c>
      <c r="V3782" s="28">
        <v>-0.27391343557489728</v>
      </c>
      <c r="W3782" s="29">
        <v>140.20260185044856</v>
      </c>
      <c r="X3782" s="28">
        <v>-0.50169793418261022</v>
      </c>
      <c r="Y3782" s="26"/>
      <c r="Z3782" s="26"/>
      <c r="AA3782" s="26"/>
      <c r="AB3782" s="26"/>
      <c r="AC3782" s="26"/>
      <c r="AD3782" s="26"/>
      <c r="AE3782" s="31">
        <v>32.681752752823186</v>
      </c>
      <c r="AF3782" s="31">
        <v>41.6161247564824</v>
      </c>
      <c r="AG3782" s="26"/>
      <c r="AH3782" s="31">
        <v>42.065808581387415</v>
      </c>
      <c r="AI3782" s="26"/>
      <c r="AJ3782" s="32">
        <v>52.275997289611809</v>
      </c>
      <c r="AK3782" s="32">
        <v>74.648982327704573</v>
      </c>
      <c r="AL3782" s="28">
        <v>-0.2997091767423794</v>
      </c>
      <c r="AM3782" s="32">
        <v>97.806258829526058</v>
      </c>
      <c r="AN3782" s="28">
        <v>-0.46551480533850492</v>
      </c>
      <c r="AO3782" s="32">
        <v>1.5995469302085095</v>
      </c>
      <c r="AP3782" s="32">
        <v>1.793751406804805</v>
      </c>
      <c r="AQ3782" s="28">
        <v>-0.10826721911384056</v>
      </c>
      <c r="AR3782" s="32">
        <v>2.3250773520802301</v>
      </c>
      <c r="AS3782" s="28">
        <v>-0.3120457137576923</v>
      </c>
      <c r="AT3782" s="27">
        <v>5387.3955794628864</v>
      </c>
      <c r="AU3782" s="27">
        <v>5195.9422521427869</v>
      </c>
      <c r="AV3782" s="28">
        <v>3.6846700372996817E-2</v>
      </c>
      <c r="AW3782" s="27">
        <v>4791.9214483140704</v>
      </c>
      <c r="AX3782" s="28">
        <v>0.12426625468961311</v>
      </c>
      <c r="AY3782" s="33">
        <v>51.906764334365263</v>
      </c>
      <c r="AZ3782" s="33">
        <v>66.170484147821597</v>
      </c>
      <c r="BA3782" s="28">
        <v>-0.21556015491124242</v>
      </c>
      <c r="BB3782" s="33">
        <v>54.730602492042415</v>
      </c>
      <c r="BC3782" s="28">
        <v>-5.1595232449482449E-2</v>
      </c>
      <c r="BD3782" s="30">
        <v>4.0408619051525845</v>
      </c>
      <c r="BE3782" s="30">
        <v>3.925117884037149</v>
      </c>
      <c r="BF3782" s="28">
        <v>2.9488036929068706E-2</v>
      </c>
      <c r="BG3782" s="30">
        <v>3.6626975204171179</v>
      </c>
      <c r="BH3782" s="28">
        <v>0.10324750614197598</v>
      </c>
      <c r="BI3782" s="30">
        <v>3.61979813979036</v>
      </c>
      <c r="BJ3782" s="28">
        <v>0.116322443711353</v>
      </c>
      <c r="BK3782" s="30">
        <v>10.013516925280886</v>
      </c>
      <c r="BL3782" s="30">
        <v>12.38701452931868</v>
      </c>
      <c r="BM3782" s="28">
        <v>-0.19161175587709134</v>
      </c>
      <c r="BN3782" s="30">
        <v>9.9007927785242256</v>
      </c>
      <c r="BO3782" s="28">
        <v>1.1385365725578031E-2</v>
      </c>
    </row>
    <row r="3783" spans="1:67" hidden="1" x14ac:dyDescent="0.25">
      <c r="A3783" s="34" t="s">
        <v>300</v>
      </c>
      <c r="B3783" s="34" t="s">
        <v>240</v>
      </c>
      <c r="C3783" s="26" t="s">
        <v>194</v>
      </c>
      <c r="D3783" s="27">
        <v>140.13239508748055</v>
      </c>
      <c r="E3783" s="27">
        <v>213.61050082683562</v>
      </c>
      <c r="F3783" s="28">
        <v>-0.34398171183035825</v>
      </c>
      <c r="G3783" s="27">
        <v>90.283990355730054</v>
      </c>
      <c r="H3783" s="28">
        <v>0.55212894927817913</v>
      </c>
      <c r="I3783" s="27">
        <v>26.82</v>
      </c>
      <c r="J3783" s="28">
        <v>4.2249215170574406</v>
      </c>
      <c r="K3783" s="29">
        <v>49.578554635268802</v>
      </c>
      <c r="L3783" s="29">
        <v>56.67281118209624</v>
      </c>
      <c r="M3783" s="28">
        <v>-0.12517918908297629</v>
      </c>
      <c r="N3783" s="29">
        <v>27.169348840169121</v>
      </c>
      <c r="O3783" s="28">
        <v>0.82479730842751364</v>
      </c>
      <c r="P3783" s="29">
        <v>9</v>
      </c>
      <c r="Q3783" s="28">
        <v>4.5087282928076444</v>
      </c>
      <c r="R3783" s="29">
        <v>17.020885826030284</v>
      </c>
      <c r="S3783" s="29">
        <v>34.413414733731258</v>
      </c>
      <c r="T3783" s="28">
        <v>-0.5053996833000477</v>
      </c>
      <c r="U3783" s="29">
        <v>5.9216922703455808</v>
      </c>
      <c r="V3783" s="28">
        <v>1.8743279875022907</v>
      </c>
      <c r="W3783" s="29">
        <v>1.8</v>
      </c>
      <c r="X3783" s="28">
        <v>8.4560476811279344</v>
      </c>
      <c r="Y3783" s="27">
        <v>140.13239508748055</v>
      </c>
      <c r="Z3783" s="26"/>
      <c r="AA3783" s="29">
        <v>49.578554635268802</v>
      </c>
      <c r="AB3783" s="26"/>
      <c r="AC3783" s="29">
        <v>17.020885826030284</v>
      </c>
      <c r="AD3783" s="26"/>
      <c r="AE3783" s="31">
        <v>3.6731642702012484</v>
      </c>
      <c r="AF3783" s="31">
        <v>4.258237558858748</v>
      </c>
      <c r="AG3783" s="26"/>
      <c r="AH3783" s="31">
        <v>2.706683123214598</v>
      </c>
      <c r="AI3783" s="26"/>
      <c r="AJ3783" s="32">
        <v>3.6731642702012484</v>
      </c>
      <c r="AK3783" s="32">
        <v>4.2582375588587471</v>
      </c>
      <c r="AL3783" s="28">
        <v>-0.13739799167388506</v>
      </c>
      <c r="AM3783" s="32">
        <v>2.706683123214598</v>
      </c>
      <c r="AN3783" s="28">
        <v>0.3570721443885928</v>
      </c>
      <c r="AO3783" s="32">
        <v>1</v>
      </c>
      <c r="AP3783" s="32">
        <v>1</v>
      </c>
      <c r="AQ3783" s="28">
        <v>0</v>
      </c>
      <c r="AR3783" s="32">
        <v>1</v>
      </c>
      <c r="AS3783" s="28">
        <v>0</v>
      </c>
      <c r="AT3783" s="27">
        <v>20627.785112860307</v>
      </c>
      <c r="AU3783" s="27">
        <v>19306.155369983553</v>
      </c>
      <c r="AV3783" s="28">
        <v>6.8456392147945286E-2</v>
      </c>
      <c r="AW3783" s="27">
        <v>17962.9303506043</v>
      </c>
      <c r="AX3783" s="28">
        <v>0.14835300868192464</v>
      </c>
      <c r="AY3783" s="33">
        <v>10.995918367346938</v>
      </c>
      <c r="AZ3783" s="33">
        <v>19.246963562753034</v>
      </c>
      <c r="BA3783" s="28">
        <v>-0.4286933452388107</v>
      </c>
      <c r="BB3783" s="33">
        <v>6.6862625519723524</v>
      </c>
      <c r="BC3783" s="28">
        <v>0.64455378200835067</v>
      </c>
      <c r="BD3783" s="30">
        <v>2.8264719719722176</v>
      </c>
      <c r="BE3783" s="30">
        <v>3.7691883704247631</v>
      </c>
      <c r="BF3783" s="28">
        <v>-0.25011124565958148</v>
      </c>
      <c r="BG3783" s="30">
        <v>3.3230089865918209</v>
      </c>
      <c r="BH3783" s="28">
        <v>-0.14942391568097046</v>
      </c>
      <c r="BI3783" s="30">
        <v>2.98</v>
      </c>
      <c r="BJ3783" s="28">
        <v>-5.1519472492544439E-2</v>
      </c>
      <c r="BK3783" s="30">
        <v>8.2329672215516574</v>
      </c>
      <c r="BL3783" s="30">
        <v>6.207187007729849</v>
      </c>
      <c r="BM3783" s="28">
        <v>0.32636042885434119</v>
      </c>
      <c r="BN3783" s="30">
        <v>15.246315788453023</v>
      </c>
      <c r="BO3783" s="28">
        <v>-0.46000284030670596</v>
      </c>
    </row>
    <row r="3784" spans="1:67" hidden="1" x14ac:dyDescent="0.25">
      <c r="A3784" s="34" t="s">
        <v>300</v>
      </c>
      <c r="B3784" s="34" t="s">
        <v>240</v>
      </c>
      <c r="C3784" s="26" t="s">
        <v>218</v>
      </c>
      <c r="D3784" s="27">
        <v>509.56348822593691</v>
      </c>
      <c r="E3784" s="27">
        <v>490.3414329433441</v>
      </c>
      <c r="F3784" s="28">
        <v>3.9201368661036226E-2</v>
      </c>
      <c r="G3784" s="27">
        <v>220.4393185377121</v>
      </c>
      <c r="H3784" s="28">
        <v>1.3115816706662624</v>
      </c>
      <c r="I3784" s="27">
        <v>213.19244333982468</v>
      </c>
      <c r="J3784" s="28">
        <v>1.3901573631936968</v>
      </c>
      <c r="K3784" s="29">
        <v>143.18351459503174</v>
      </c>
      <c r="L3784" s="29">
        <v>139.73368000984192</v>
      </c>
      <c r="M3784" s="28">
        <v>2.4688640454805424E-2</v>
      </c>
      <c r="N3784" s="29">
        <v>72.933179705252726</v>
      </c>
      <c r="O3784" s="28">
        <v>0.96321503016437804</v>
      </c>
      <c r="P3784" s="29">
        <v>65.942285651738146</v>
      </c>
      <c r="Q3784" s="28">
        <v>1.1713459456232485</v>
      </c>
      <c r="R3784" s="29">
        <v>26.846908986568451</v>
      </c>
      <c r="S3784" s="29">
        <v>26.20006500184536</v>
      </c>
      <c r="T3784" s="28">
        <v>2.4688640454805424E-2</v>
      </c>
      <c r="U3784" s="29">
        <v>16.598833294112971</v>
      </c>
      <c r="V3784" s="28">
        <v>0.61739735021557907</v>
      </c>
      <c r="W3784" s="29">
        <v>13.064406835764007</v>
      </c>
      <c r="X3784" s="28">
        <v>1.054965780235398</v>
      </c>
      <c r="Y3784" s="26"/>
      <c r="Z3784" s="26"/>
      <c r="AA3784" s="26"/>
      <c r="AB3784" s="26"/>
      <c r="AC3784" s="26"/>
      <c r="AD3784" s="26"/>
      <c r="AE3784" s="31">
        <v>15.749023986551682</v>
      </c>
      <c r="AF3784" s="31">
        <v>16.185735466734613</v>
      </c>
      <c r="AG3784" s="26"/>
      <c r="AH3784" s="31">
        <v>22.363034510905148</v>
      </c>
      <c r="AI3784" s="26"/>
      <c r="AJ3784" s="32">
        <v>15.749023986551681</v>
      </c>
      <c r="AK3784" s="32">
        <v>16.185735466734613</v>
      </c>
      <c r="AL3784" s="28">
        <v>-2.6981256494675469E-2</v>
      </c>
      <c r="AM3784" s="32">
        <v>22.363034510905148</v>
      </c>
      <c r="AN3784" s="28">
        <v>-0.29575639751073141</v>
      </c>
      <c r="AO3784" s="32">
        <v>1</v>
      </c>
      <c r="AP3784" s="32">
        <v>1</v>
      </c>
      <c r="AQ3784" s="28">
        <v>0</v>
      </c>
      <c r="AR3784" s="32">
        <v>1</v>
      </c>
      <c r="AS3784" s="28">
        <v>0</v>
      </c>
      <c r="AT3784" s="27">
        <v>8702.0763121719356</v>
      </c>
      <c r="AU3784" s="27">
        <v>8238.8659639754296</v>
      </c>
      <c r="AV3784" s="28">
        <v>5.6222585756571408E-2</v>
      </c>
      <c r="AW3784" s="27">
        <v>7591.522074984312</v>
      </c>
      <c r="AX3784" s="28">
        <v>0.14628874502613082</v>
      </c>
      <c r="AY3784" s="33">
        <v>27.618681819736238</v>
      </c>
      <c r="AZ3784" s="33">
        <v>29.921844710526333</v>
      </c>
      <c r="BA3784" s="28">
        <v>-7.6972623615677513E-2</v>
      </c>
      <c r="BB3784" s="33">
        <v>57.291733881208245</v>
      </c>
      <c r="BC3784" s="28">
        <v>-0.51792902834809829</v>
      </c>
      <c r="BD3784" s="30">
        <v>3.5588139435405228</v>
      </c>
      <c r="BE3784" s="30">
        <v>3.5091141441977887</v>
      </c>
      <c r="BF3784" s="28">
        <v>1.4163061473765748E-2</v>
      </c>
      <c r="BG3784" s="30">
        <v>3.0224833118284549</v>
      </c>
      <c r="BH3784" s="28">
        <v>0.17744701173804467</v>
      </c>
      <c r="BI3784" s="30">
        <v>3.2330156777664745</v>
      </c>
      <c r="BJ3784" s="28">
        <v>0.10077225050734234</v>
      </c>
      <c r="BK3784" s="30">
        <v>18.980341032216121</v>
      </c>
      <c r="BL3784" s="30">
        <v>18.715275435721541</v>
      </c>
      <c r="BM3784" s="28">
        <v>1.416306147376562E-2</v>
      </c>
      <c r="BN3784" s="30">
        <v>13.280410413899045</v>
      </c>
      <c r="BO3784" s="28">
        <v>0.42919837871513583</v>
      </c>
    </row>
    <row r="3785" spans="1:67" hidden="1" x14ac:dyDescent="0.25">
      <c r="A3785" s="34" t="s">
        <v>300</v>
      </c>
      <c r="B3785" s="34" t="s">
        <v>240</v>
      </c>
      <c r="C3785" s="26" t="s">
        <v>200</v>
      </c>
      <c r="D3785" s="27">
        <v>513.69768692731861</v>
      </c>
      <c r="E3785" s="27">
        <v>350.89858464717867</v>
      </c>
      <c r="F3785" s="28">
        <v>0.46394915626072164</v>
      </c>
      <c r="G3785" s="27">
        <v>266.80033099532125</v>
      </c>
      <c r="H3785" s="28">
        <v>0.92540123548919839</v>
      </c>
      <c r="I3785" s="27">
        <v>513.01874180078505</v>
      </c>
      <c r="J3785" s="28">
        <v>1.3234314289383411E-3</v>
      </c>
      <c r="K3785" s="29">
        <v>128.6352801322937</v>
      </c>
      <c r="L3785" s="29">
        <v>102.76751869993147</v>
      </c>
      <c r="M3785" s="28">
        <v>0.25171145279758006</v>
      </c>
      <c r="N3785" s="29">
        <v>83.487408827997328</v>
      </c>
      <c r="O3785" s="28">
        <v>0.5407746142572355</v>
      </c>
      <c r="P3785" s="29">
        <v>150.52663021577419</v>
      </c>
      <c r="Q3785" s="28">
        <v>-0.1454317422246155</v>
      </c>
      <c r="R3785" s="29">
        <v>52.188257988504454</v>
      </c>
      <c r="S3785" s="29">
        <v>37.389432073467368</v>
      </c>
      <c r="T3785" s="28">
        <v>0.39580237233768423</v>
      </c>
      <c r="U3785" s="29">
        <v>30.018824685851857</v>
      </c>
      <c r="V3785" s="28">
        <v>0.73851769796641142</v>
      </c>
      <c r="W3785" s="29">
        <v>43.501116576855587</v>
      </c>
      <c r="X3785" s="28">
        <v>0.1996992743002553</v>
      </c>
      <c r="Y3785" s="27">
        <v>506.22398697614676</v>
      </c>
      <c r="Z3785" s="85">
        <v>7.4736999511718754</v>
      </c>
      <c r="AA3785" s="29">
        <v>126.18528008460999</v>
      </c>
      <c r="AB3785" s="29">
        <v>2.4500000476837158</v>
      </c>
      <c r="AC3785" s="29">
        <v>51.652197978071257</v>
      </c>
      <c r="AD3785" s="29">
        <v>0.53606001043319684</v>
      </c>
      <c r="AE3785" s="31">
        <v>10.272437122267885</v>
      </c>
      <c r="AF3785" s="31">
        <v>8.1473292917014195</v>
      </c>
      <c r="AG3785" s="26"/>
      <c r="AH3785" s="31">
        <v>7.9519848630117824</v>
      </c>
      <c r="AI3785" s="26"/>
      <c r="AJ3785" s="32">
        <v>16.894473673260119</v>
      </c>
      <c r="AK3785" s="32">
        <v>11.254381935766125</v>
      </c>
      <c r="AL3785" s="28">
        <v>0.50114628859092958</v>
      </c>
      <c r="AM3785" s="32">
        <v>11.157275473408371</v>
      </c>
      <c r="AN3785" s="28">
        <v>0.51421139627908874</v>
      </c>
      <c r="AO3785" s="32">
        <v>1.6061043120521092</v>
      </c>
      <c r="AP3785" s="32">
        <v>1.5579560506917487</v>
      </c>
      <c r="AQ3785" s="28">
        <v>3.0904762261414382E-2</v>
      </c>
      <c r="AR3785" s="32">
        <v>1.5141521605531811</v>
      </c>
      <c r="AS3785" s="28">
        <v>6.0728474914525273E-2</v>
      </c>
      <c r="AT3785" s="27">
        <v>19700.019265846593</v>
      </c>
      <c r="AU3785" s="27">
        <v>18587.739446947049</v>
      </c>
      <c r="AV3785" s="28">
        <v>5.983943459473394E-2</v>
      </c>
      <c r="AW3785" s="27">
        <v>17175.816657304909</v>
      </c>
      <c r="AX3785" s="28">
        <v>0.1469625962424404</v>
      </c>
      <c r="AY3785" s="33">
        <v>50.357643855904911</v>
      </c>
      <c r="AZ3785" s="33">
        <v>29.535515807140449</v>
      </c>
      <c r="BA3785" s="28">
        <v>0.70498609825295633</v>
      </c>
      <c r="BB3785" s="33">
        <v>30.295904220006864</v>
      </c>
      <c r="BC3785" s="28">
        <v>0.66219312981091483</v>
      </c>
      <c r="BD3785" s="30">
        <v>3.9934432171252805</v>
      </c>
      <c r="BE3785" s="30">
        <v>3.4144892188334275</v>
      </c>
      <c r="BF3785" s="28">
        <v>0.16955801034558685</v>
      </c>
      <c r="BG3785" s="30">
        <v>3.1956954316906563</v>
      </c>
      <c r="BH3785" s="28">
        <v>0.24963198229832007</v>
      </c>
      <c r="BI3785" s="30">
        <v>3.4081593473885134</v>
      </c>
      <c r="BJ3785" s="28">
        <v>0.17173019512284193</v>
      </c>
      <c r="BK3785" s="30">
        <v>9.843166005664937</v>
      </c>
      <c r="BL3785" s="30">
        <v>9.3849669595860625</v>
      </c>
      <c r="BM3785" s="28">
        <v>4.8822659477863954E-2</v>
      </c>
      <c r="BN3785" s="30">
        <v>8.887767385545466</v>
      </c>
      <c r="BO3785" s="28">
        <v>0.1074959074281438</v>
      </c>
    </row>
    <row r="3786" spans="1:67" hidden="1" x14ac:dyDescent="0.25">
      <c r="A3786" s="34" t="s">
        <v>300</v>
      </c>
      <c r="B3786" s="34" t="s">
        <v>240</v>
      </c>
      <c r="C3786" s="26" t="s">
        <v>226</v>
      </c>
      <c r="D3786" s="27">
        <v>24.72</v>
      </c>
      <c r="E3786" s="27">
        <v>27.56</v>
      </c>
      <c r="F3786" s="28">
        <v>-0.10304789550072568</v>
      </c>
      <c r="G3786" s="27">
        <v>19.68</v>
      </c>
      <c r="H3786" s="28">
        <v>0.25609756097560971</v>
      </c>
      <c r="I3786" s="27">
        <v>35.76</v>
      </c>
      <c r="J3786" s="28">
        <v>-0.3087248322147651</v>
      </c>
      <c r="K3786" s="29">
        <v>6</v>
      </c>
      <c r="L3786" s="29">
        <v>9</v>
      </c>
      <c r="M3786" s="28">
        <v>-0.33333333333333331</v>
      </c>
      <c r="N3786" s="29">
        <v>6</v>
      </c>
      <c r="O3786" s="28">
        <v>0</v>
      </c>
      <c r="P3786" s="29">
        <v>12</v>
      </c>
      <c r="Q3786" s="28">
        <v>-0.5</v>
      </c>
      <c r="R3786" s="29">
        <v>1.3127999999999997</v>
      </c>
      <c r="S3786" s="29">
        <v>1.9691999999999998</v>
      </c>
      <c r="T3786" s="28">
        <v>-0.33333333333333343</v>
      </c>
      <c r="U3786" s="29">
        <v>1.3127999999999997</v>
      </c>
      <c r="V3786" s="28">
        <v>0</v>
      </c>
      <c r="W3786" s="29">
        <v>2.6255999999999995</v>
      </c>
      <c r="X3786" s="28">
        <v>-0.5</v>
      </c>
      <c r="Y3786" s="26"/>
      <c r="Z3786" s="26"/>
      <c r="AA3786" s="26"/>
      <c r="AB3786" s="26"/>
      <c r="AC3786" s="26"/>
      <c r="AD3786" s="26"/>
      <c r="AE3786" s="31">
        <v>7.9556861284125997</v>
      </c>
      <c r="AF3786" s="31">
        <v>10.185513896520632</v>
      </c>
      <c r="AG3786" s="26"/>
      <c r="AH3786" s="31">
        <v>7.0757976351112788</v>
      </c>
      <c r="AI3786" s="26"/>
      <c r="AJ3786" s="32">
        <v>7.9556861284125997</v>
      </c>
      <c r="AK3786" s="32">
        <v>10.185513896520634</v>
      </c>
      <c r="AL3786" s="28">
        <v>-0.2189214791479242</v>
      </c>
      <c r="AM3786" s="32">
        <v>7.0757976351112788</v>
      </c>
      <c r="AN3786" s="28">
        <v>0.12435184535735852</v>
      </c>
      <c r="AO3786" s="32">
        <v>1</v>
      </c>
      <c r="AP3786" s="32">
        <v>1</v>
      </c>
      <c r="AQ3786" s="28">
        <v>0</v>
      </c>
      <c r="AR3786" s="32">
        <v>1</v>
      </c>
      <c r="AS3786" s="28">
        <v>0</v>
      </c>
      <c r="AT3786" s="27">
        <v>4102.3738466968534</v>
      </c>
      <c r="AU3786" s="27">
        <v>3832.6093604109287</v>
      </c>
      <c r="AV3786" s="28">
        <v>7.0386637644959671E-2</v>
      </c>
      <c r="AW3786" s="27">
        <v>3546.95555904305</v>
      </c>
      <c r="AX3786" s="28">
        <v>0.15659014566386401</v>
      </c>
      <c r="AY3786" s="33">
        <v>4</v>
      </c>
      <c r="AZ3786" s="33">
        <v>4.9999999999999991</v>
      </c>
      <c r="BA3786" s="28">
        <v>-0.19999999999999984</v>
      </c>
      <c r="BB3786" s="33">
        <v>3</v>
      </c>
      <c r="BC3786" s="28">
        <v>0.33333333333333331</v>
      </c>
      <c r="BD3786" s="30">
        <v>4.12</v>
      </c>
      <c r="BE3786" s="30">
        <v>3.0622222222222222</v>
      </c>
      <c r="BF3786" s="28">
        <v>0.34542815674891153</v>
      </c>
      <c r="BG3786" s="30">
        <v>3.28</v>
      </c>
      <c r="BH3786" s="28">
        <v>0.25609756097560987</v>
      </c>
      <c r="BI3786" s="30">
        <v>2.98</v>
      </c>
      <c r="BJ3786" s="28">
        <v>0.38255033557046986</v>
      </c>
      <c r="BK3786" s="30">
        <v>18.829981718464353</v>
      </c>
      <c r="BL3786" s="30">
        <v>13.995531180174691</v>
      </c>
      <c r="BM3786" s="28">
        <v>0.34542815674891153</v>
      </c>
      <c r="BN3786" s="30">
        <v>14.990859232175506</v>
      </c>
      <c r="BO3786" s="28">
        <v>0.25609756097560965</v>
      </c>
    </row>
    <row r="3787" spans="1:67" x14ac:dyDescent="0.25">
      <c r="A3787" s="64" t="s">
        <v>300</v>
      </c>
      <c r="B3787" s="64" t="s">
        <v>76</v>
      </c>
      <c r="C3787" s="65" t="s">
        <v>168</v>
      </c>
      <c r="D3787" s="66">
        <v>541452.4655814874</v>
      </c>
      <c r="E3787" s="66">
        <v>646389.11488968611</v>
      </c>
      <c r="F3787" s="67">
        <v>-0.16234284719678083</v>
      </c>
      <c r="G3787" s="66">
        <v>512545.87755827501</v>
      </c>
      <c r="H3787" s="67">
        <v>5.6398049987097576E-2</v>
      </c>
      <c r="I3787" s="66">
        <v>418622.33426138875</v>
      </c>
      <c r="J3787" s="67">
        <v>0.29341514120793</v>
      </c>
      <c r="K3787" s="68">
        <v>146609.39443900279</v>
      </c>
      <c r="L3787" s="68">
        <v>177623.12103845362</v>
      </c>
      <c r="M3787" s="67">
        <v>-0.17460410794570305</v>
      </c>
      <c r="N3787" s="68">
        <v>147542.97741361451</v>
      </c>
      <c r="O3787" s="67">
        <v>-6.3275324314119273E-3</v>
      </c>
      <c r="P3787" s="68">
        <v>124726.2519643932</v>
      </c>
      <c r="Q3787" s="67">
        <v>0.17544937116251016</v>
      </c>
      <c r="R3787" s="68">
        <v>44012.716546824144</v>
      </c>
      <c r="S3787" s="68">
        <v>55572.096965793098</v>
      </c>
      <c r="T3787" s="67">
        <v>-0.20800691444276839</v>
      </c>
      <c r="U3787" s="68">
        <v>49072.106661217811</v>
      </c>
      <c r="V3787" s="67">
        <v>-0.10310113949911499</v>
      </c>
      <c r="W3787" s="68">
        <v>42313.692391792472</v>
      </c>
      <c r="X3787" s="67">
        <v>4.0153058241762629E-2</v>
      </c>
      <c r="Y3787" s="66">
        <v>537876.65380823601</v>
      </c>
      <c r="Z3787" s="69">
        <v>3575.811773251402</v>
      </c>
      <c r="AA3787" s="68">
        <v>145335.27187113449</v>
      </c>
      <c r="AB3787" s="68">
        <v>1274.1225678683061</v>
      </c>
      <c r="AC3787" s="68">
        <v>43672.101733305877</v>
      </c>
      <c r="AD3787" s="68">
        <v>340.61481351826836</v>
      </c>
      <c r="AE3787" s="70">
        <v>20.146066849461974</v>
      </c>
      <c r="AF3787" s="70">
        <v>22.373106619221474</v>
      </c>
      <c r="AG3787" s="65"/>
      <c r="AH3787" s="70">
        <v>21.319581243893314</v>
      </c>
      <c r="AI3787" s="65"/>
      <c r="AJ3787" s="71">
        <v>32.995242199638199</v>
      </c>
      <c r="AK3787" s="71">
        <v>34.034723564032745</v>
      </c>
      <c r="AL3787" s="67">
        <v>-3.0541789547338976E-2</v>
      </c>
      <c r="AM3787" s="71">
        <v>35.431499748262041</v>
      </c>
      <c r="AN3787" s="67">
        <v>-6.8759650760855648E-2</v>
      </c>
      <c r="AO3787" s="71">
        <v>1.2938955420669818</v>
      </c>
      <c r="AP3787" s="71">
        <v>1.1716560820910331</v>
      </c>
      <c r="AQ3787" s="67">
        <v>8.3641963408955368E-4</v>
      </c>
      <c r="AR3787" s="71">
        <v>1.2498298857640264</v>
      </c>
      <c r="AS3787" s="67">
        <v>-6.176345149111475E-2</v>
      </c>
      <c r="AT3787" s="66">
        <v>1392491.3339146036</v>
      </c>
      <c r="AU3787" s="66">
        <v>1316536.9988534849</v>
      </c>
      <c r="AV3787" s="67">
        <v>5.7692518423154114E-2</v>
      </c>
      <c r="AW3787" s="66">
        <v>1219959.4899564539</v>
      </c>
      <c r="AX3787" s="67">
        <v>0.1414242402133436</v>
      </c>
      <c r="AY3787" s="72">
        <v>9303.3723981347521</v>
      </c>
      <c r="AZ3787" s="72">
        <v>9571.3457418987073</v>
      </c>
      <c r="BA3787" s="67">
        <v>-2.7997457305392066E-2</v>
      </c>
      <c r="BB3787" s="72">
        <v>9896.2850166512144</v>
      </c>
      <c r="BC3787" s="67">
        <v>-5.9912645757356831E-2</v>
      </c>
      <c r="BD3787" s="73">
        <v>3.6931635087460926</v>
      </c>
      <c r="BE3787" s="73">
        <v>3.6391045890346074</v>
      </c>
      <c r="BF3787" s="67">
        <v>1.4855005782020144E-2</v>
      </c>
      <c r="BG3787" s="73">
        <v>3.4738751145127691</v>
      </c>
      <c r="BH3787" s="67">
        <v>6.312500795356886E-2</v>
      </c>
      <c r="BI3787" s="73">
        <v>3.3563289818160884</v>
      </c>
      <c r="BJ3787" s="67">
        <v>0.10035801876243523</v>
      </c>
      <c r="BK3787" s="73">
        <v>12.302182370530305</v>
      </c>
      <c r="BL3787" s="73">
        <v>11.631540830420077</v>
      </c>
      <c r="BM3787" s="67">
        <v>5.7657153930654938E-2</v>
      </c>
      <c r="BN3787" s="73">
        <v>10.444749826959136</v>
      </c>
      <c r="BO3787" s="67">
        <v>0.1778340864399563</v>
      </c>
    </row>
    <row r="3788" spans="1:67" hidden="1" x14ac:dyDescent="0.25">
      <c r="A3788" s="74" t="s">
        <v>300</v>
      </c>
      <c r="B3788" s="74" t="s">
        <v>76</v>
      </c>
      <c r="C3788" s="75" t="s">
        <v>173</v>
      </c>
      <c r="D3788" s="76">
        <v>73814.853363713031</v>
      </c>
      <c r="E3788" s="76">
        <v>89435.8035431397</v>
      </c>
      <c r="F3788" s="77">
        <v>-0.17466103686195253</v>
      </c>
      <c r="G3788" s="76">
        <v>50501.075573183298</v>
      </c>
      <c r="H3788" s="77">
        <v>0.46164913372478034</v>
      </c>
      <c r="I3788" s="76">
        <v>38768.472436907294</v>
      </c>
      <c r="J3788" s="77">
        <v>0.90399179343062919</v>
      </c>
      <c r="K3788" s="78">
        <v>17579.489554782598</v>
      </c>
      <c r="L3788" s="78">
        <v>22450.924240717453</v>
      </c>
      <c r="M3788" s="77">
        <v>-0.21698147629485659</v>
      </c>
      <c r="N3788" s="78">
        <v>13348.135404863375</v>
      </c>
      <c r="O3788" s="77">
        <v>0.3169996423903173</v>
      </c>
      <c r="P3788" s="78">
        <v>11294.267477346022</v>
      </c>
      <c r="Q3788" s="77">
        <v>0.55649665549744054</v>
      </c>
      <c r="R3788" s="78">
        <v>6180.4791924072142</v>
      </c>
      <c r="S3788" s="78">
        <v>7003.0030958142461</v>
      </c>
      <c r="T3788" s="77">
        <v>-0.11745302581669018</v>
      </c>
      <c r="U3788" s="78">
        <v>3834.980510749836</v>
      </c>
      <c r="V3788" s="77">
        <v>0.61160641496943979</v>
      </c>
      <c r="W3788" s="78">
        <v>3220.889946182037</v>
      </c>
      <c r="X3788" s="77">
        <v>0.91887313620678068</v>
      </c>
      <c r="Y3788" s="76">
        <v>73687.442116004517</v>
      </c>
      <c r="Z3788" s="79">
        <v>127.4112477085137</v>
      </c>
      <c r="AA3788" s="78">
        <v>17561.864636180399</v>
      </c>
      <c r="AB3788" s="78">
        <v>17.624918602198449</v>
      </c>
      <c r="AC3788" s="78">
        <v>6170.4834536268772</v>
      </c>
      <c r="AD3788" s="78">
        <v>9.995738780337124</v>
      </c>
      <c r="AE3788" s="80">
        <v>28.044634513716165</v>
      </c>
      <c r="AF3788" s="80">
        <v>35.752250377136804</v>
      </c>
      <c r="AG3788" s="75"/>
      <c r="AH3788" s="80">
        <v>29.709280869596022</v>
      </c>
      <c r="AI3788" s="75"/>
      <c r="AJ3788" s="81">
        <v>50.605832740482455</v>
      </c>
      <c r="AK3788" s="81">
        <v>55.230158905321716</v>
      </c>
      <c r="AL3788" s="77">
        <v>-8.3728279195548039E-2</v>
      </c>
      <c r="AM3788" s="81">
        <v>44.031751182504642</v>
      </c>
      <c r="AN3788" s="77">
        <v>0.14930320465178151</v>
      </c>
      <c r="AO3788" s="81">
        <v>1.3101078834384283</v>
      </c>
      <c r="AP3788" s="81">
        <v>1.3053171028952626</v>
      </c>
      <c r="AQ3788" s="77">
        <v>-0.1011797974865066</v>
      </c>
      <c r="AR3788" s="81">
        <v>1.1649904882676705</v>
      </c>
      <c r="AS3788" s="77">
        <v>7.085804205363846E-3</v>
      </c>
      <c r="AT3788" s="76">
        <v>136828.29381475566</v>
      </c>
      <c r="AU3788" s="76">
        <v>131825.94713325734</v>
      </c>
      <c r="AV3788" s="77">
        <v>3.7946601486895805E-2</v>
      </c>
      <c r="AW3788" s="76">
        <v>121328.06058899732</v>
      </c>
      <c r="AX3788" s="77">
        <v>0.12775472673436913</v>
      </c>
      <c r="AY3788" s="82">
        <v>1707.0437210489465</v>
      </c>
      <c r="AZ3788" s="82">
        <v>1744.7121081275664</v>
      </c>
      <c r="BA3788" s="77">
        <v>-2.1590030185006135E-2</v>
      </c>
      <c r="BB3788" s="82">
        <v>1481.1832784696942</v>
      </c>
      <c r="BC3788" s="77">
        <v>0.15248649229459524</v>
      </c>
      <c r="BD3788" s="83">
        <v>4.1989190376481265</v>
      </c>
      <c r="BE3788" s="83">
        <v>3.9836134398840075</v>
      </c>
      <c r="BF3788" s="77">
        <v>5.4047813878845656E-2</v>
      </c>
      <c r="BG3788" s="83">
        <v>3.7833805277989088</v>
      </c>
      <c r="BH3788" s="77">
        <v>0.10983259727537088</v>
      </c>
      <c r="BI3788" s="83">
        <v>3.4325796263165254</v>
      </c>
      <c r="BJ3788" s="77">
        <v>0.22325466405973923</v>
      </c>
      <c r="BK3788" s="83">
        <v>11.943224961325877</v>
      </c>
      <c r="BL3788" s="83">
        <v>12.77106440187014</v>
      </c>
      <c r="BM3788" s="77">
        <v>-6.482149134124153E-2</v>
      </c>
      <c r="BN3788" s="83">
        <v>13.168535128568113</v>
      </c>
      <c r="BO3788" s="77">
        <v>-9.3048327340830891E-2</v>
      </c>
    </row>
    <row r="3789" spans="1:67" hidden="1" x14ac:dyDescent="0.25">
      <c r="A3789" s="74" t="s">
        <v>300</v>
      </c>
      <c r="B3789" s="74" t="s">
        <v>76</v>
      </c>
      <c r="C3789" s="75" t="s">
        <v>171</v>
      </c>
      <c r="D3789" s="76">
        <v>62753.770183244946</v>
      </c>
      <c r="E3789" s="76">
        <v>59522.880885365012</v>
      </c>
      <c r="F3789" s="77">
        <v>5.427978703017243E-2</v>
      </c>
      <c r="G3789" s="76">
        <v>42922.010559921269</v>
      </c>
      <c r="H3789" s="77">
        <v>0.4620417208937021</v>
      </c>
      <c r="I3789" s="76">
        <v>35865.351907933946</v>
      </c>
      <c r="J3789" s="77">
        <v>0.74970457126235213</v>
      </c>
      <c r="K3789" s="78">
        <v>17885.472484995789</v>
      </c>
      <c r="L3789" s="78">
        <v>16715.355481045612</v>
      </c>
      <c r="M3789" s="77">
        <v>7.0002519855293086E-2</v>
      </c>
      <c r="N3789" s="78">
        <v>13122.893482601245</v>
      </c>
      <c r="O3789" s="77">
        <v>0.362921409726363</v>
      </c>
      <c r="P3789" s="78">
        <v>12642.046376735465</v>
      </c>
      <c r="Q3789" s="77">
        <v>0.41476086639814447</v>
      </c>
      <c r="R3789" s="78">
        <v>3791.608510019983</v>
      </c>
      <c r="S3789" s="78">
        <v>3379.4889304098306</v>
      </c>
      <c r="T3789" s="77">
        <v>0.12194730863053151</v>
      </c>
      <c r="U3789" s="78">
        <v>3068.2365912315272</v>
      </c>
      <c r="V3789" s="77">
        <v>0.23576145361662254</v>
      </c>
      <c r="W3789" s="78">
        <v>3628.4494123786953</v>
      </c>
      <c r="X3789" s="77">
        <v>4.4966617719585558E-2</v>
      </c>
      <c r="Y3789" s="76">
        <v>61157.591041179425</v>
      </c>
      <c r="Z3789" s="79">
        <v>1596.179142065524</v>
      </c>
      <c r="AA3789" s="78">
        <v>17224.023045221878</v>
      </c>
      <c r="AB3789" s="78">
        <v>661.44943977391176</v>
      </c>
      <c r="AC3789" s="78">
        <v>3661.7151997862647</v>
      </c>
      <c r="AD3789" s="78">
        <v>129.89331023371813</v>
      </c>
      <c r="AE3789" s="80">
        <v>22.916684554546908</v>
      </c>
      <c r="AF3789" s="80">
        <v>23.114116153402612</v>
      </c>
      <c r="AG3789" s="75"/>
      <c r="AH3789" s="80">
        <v>24.263001444343953</v>
      </c>
      <c r="AI3789" s="75"/>
      <c r="AJ3789" s="81">
        <v>27.005744878712008</v>
      </c>
      <c r="AK3789" s="81">
        <v>27.993058007484244</v>
      </c>
      <c r="AL3789" s="77">
        <v>-3.5269927583769775E-2</v>
      </c>
      <c r="AM3789" s="81">
        <v>32.604562720452591</v>
      </c>
      <c r="AN3789" s="77">
        <v>-0.17171884468269491</v>
      </c>
      <c r="AO3789" s="81">
        <v>1.0411952692410851</v>
      </c>
      <c r="AP3789" s="81">
        <v>1.0350848186464405</v>
      </c>
      <c r="AQ3789" s="77">
        <v>-1.6493903870402712E-2</v>
      </c>
      <c r="AR3789" s="81">
        <v>1.0681353970497822</v>
      </c>
      <c r="AS3789" s="77">
        <v>-4.6925856064924727E-2</v>
      </c>
      <c r="AT3789" s="76">
        <v>196341.39368334218</v>
      </c>
      <c r="AU3789" s="76">
        <v>185158.41506391557</v>
      </c>
      <c r="AV3789" s="77">
        <v>6.0396815427299418E-2</v>
      </c>
      <c r="AW3789" s="76">
        <v>171306.4204076585</v>
      </c>
      <c r="AX3789" s="77">
        <v>0.14614147686997289</v>
      </c>
      <c r="AY3789" s="82">
        <v>1121.9344651761232</v>
      </c>
      <c r="AZ3789" s="82">
        <v>1160.6132123664499</v>
      </c>
      <c r="BA3789" s="77">
        <v>-3.3326130340582703E-2</v>
      </c>
      <c r="BB3789" s="82">
        <v>1435.4444883591839</v>
      </c>
      <c r="BC3789" s="77">
        <v>-0.21840623286061386</v>
      </c>
      <c r="BD3789" s="83">
        <v>3.5086448085668072</v>
      </c>
      <c r="BE3789" s="83">
        <v>3.560970088423248</v>
      </c>
      <c r="BF3789" s="77">
        <v>-1.4694108222518047E-2</v>
      </c>
      <c r="BG3789" s="83">
        <v>3.2707733714998644</v>
      </c>
      <c r="BH3789" s="77">
        <v>7.2726358585297871E-2</v>
      </c>
      <c r="BI3789" s="83">
        <v>2.836989427118001</v>
      </c>
      <c r="BJ3789" s="77">
        <v>0.23674934246445803</v>
      </c>
      <c r="BK3789" s="83">
        <v>16.550698738386949</v>
      </c>
      <c r="BL3789" s="83">
        <v>17.612982942408003</v>
      </c>
      <c r="BM3789" s="77">
        <v>-6.0312566445705158E-2</v>
      </c>
      <c r="BN3789" s="83">
        <v>13.989146300707292</v>
      </c>
      <c r="BO3789" s="77">
        <v>0.18310998988910027</v>
      </c>
    </row>
    <row r="3790" spans="1:67" hidden="1" x14ac:dyDescent="0.25">
      <c r="A3790" s="74" t="s">
        <v>300</v>
      </c>
      <c r="B3790" s="74" t="s">
        <v>76</v>
      </c>
      <c r="C3790" s="75" t="s">
        <v>174</v>
      </c>
      <c r="D3790" s="76">
        <v>81203.562140685317</v>
      </c>
      <c r="E3790" s="76">
        <v>80002.817761636979</v>
      </c>
      <c r="F3790" s="77">
        <v>1.5008776098685358E-2</v>
      </c>
      <c r="G3790" s="76">
        <v>63043.848149553538</v>
      </c>
      <c r="H3790" s="77">
        <v>0.2880489456806799</v>
      </c>
      <c r="I3790" s="76">
        <v>49207.94010844588</v>
      </c>
      <c r="J3790" s="77">
        <v>0.65021258686558636</v>
      </c>
      <c r="K3790" s="78">
        <v>24418.707285014803</v>
      </c>
      <c r="L3790" s="78">
        <v>24102.681515941782</v>
      </c>
      <c r="M3790" s="77">
        <v>1.3111643568123256E-2</v>
      </c>
      <c r="N3790" s="78">
        <v>18952.859050049621</v>
      </c>
      <c r="O3790" s="77">
        <v>0.288391752428026</v>
      </c>
      <c r="P3790" s="78">
        <v>14786.654540536572</v>
      </c>
      <c r="Q3790" s="77">
        <v>0.6514017567714615</v>
      </c>
      <c r="R3790" s="78">
        <v>6461.9855233838807</v>
      </c>
      <c r="S3790" s="78">
        <v>6536.8677521192722</v>
      </c>
      <c r="T3790" s="77">
        <v>-1.1455368469266399E-2</v>
      </c>
      <c r="U3790" s="78">
        <v>5779.1698637769468</v>
      </c>
      <c r="V3790" s="77">
        <v>0.1181511662923649</v>
      </c>
      <c r="W3790" s="78">
        <v>4564.8347822598189</v>
      </c>
      <c r="X3790" s="77">
        <v>0.41560118418675351</v>
      </c>
      <c r="Y3790" s="76">
        <v>81181.367982804324</v>
      </c>
      <c r="Z3790" s="79">
        <v>22.194157880992641</v>
      </c>
      <c r="AA3790" s="78">
        <v>24394.813570227372</v>
      </c>
      <c r="AB3790" s="78">
        <v>23.893714787432231</v>
      </c>
      <c r="AC3790" s="78">
        <v>6456.6412717300527</v>
      </c>
      <c r="AD3790" s="78">
        <v>5.3442516538278166</v>
      </c>
      <c r="AE3790" s="80">
        <v>16.595606087775003</v>
      </c>
      <c r="AF3790" s="80">
        <v>17.240231275616466</v>
      </c>
      <c r="AG3790" s="75"/>
      <c r="AH3790" s="80">
        <v>18.44658571918529</v>
      </c>
      <c r="AI3790" s="75"/>
      <c r="AJ3790" s="81">
        <v>25.760097084021687</v>
      </c>
      <c r="AK3790" s="81">
        <v>25.300342475617501</v>
      </c>
      <c r="AL3790" s="77">
        <v>1.8171872924141703E-2</v>
      </c>
      <c r="AM3790" s="81">
        <v>32.207865216311909</v>
      </c>
      <c r="AN3790" s="77">
        <v>-0.20019234708622358</v>
      </c>
      <c r="AO3790" s="81">
        <v>1.3423451239231186</v>
      </c>
      <c r="AP3790" s="81">
        <v>1.1415220056680462</v>
      </c>
      <c r="AQ3790" s="77">
        <v>3.3133968959766343E-2</v>
      </c>
      <c r="AR3790" s="81">
        <v>1.4714745497037363</v>
      </c>
      <c r="AS3790" s="77">
        <v>-0.1985283329513321</v>
      </c>
      <c r="AT3790" s="76">
        <v>186368.99644789574</v>
      </c>
      <c r="AU3790" s="76">
        <v>174973.76641140136</v>
      </c>
      <c r="AV3790" s="77">
        <v>6.5125362905555331E-2</v>
      </c>
      <c r="AW3790" s="76">
        <v>161709.39683810866</v>
      </c>
      <c r="AX3790" s="77">
        <v>0.15249330027787084</v>
      </c>
      <c r="AY3790" s="82">
        <v>757.49258040822451</v>
      </c>
      <c r="AZ3790" s="82">
        <v>840.67891943128222</v>
      </c>
      <c r="BA3790" s="77">
        <v>-9.8951379772116946E-2</v>
      </c>
      <c r="BB3790" s="82">
        <v>1061.7011469224581</v>
      </c>
      <c r="BC3790" s="77">
        <v>-0.28652937542362061</v>
      </c>
      <c r="BD3790" s="83">
        <v>3.3254652342107427</v>
      </c>
      <c r="BE3790" s="83">
        <v>3.319249673888867</v>
      </c>
      <c r="BF3790" s="77">
        <v>1.8725799299675555E-3</v>
      </c>
      <c r="BG3790" s="83">
        <v>3.326350287472247</v>
      </c>
      <c r="BH3790" s="77">
        <v>-2.6607337923418477E-4</v>
      </c>
      <c r="BI3790" s="83">
        <v>3.3278616182954552</v>
      </c>
      <c r="BJ3790" s="77">
        <v>-7.2009727554115722E-4</v>
      </c>
      <c r="BK3790" s="83">
        <v>12.566348508029819</v>
      </c>
      <c r="BL3790" s="83">
        <v>12.23870832260601</v>
      </c>
      <c r="BM3790" s="77">
        <v>2.6770814107778609E-2</v>
      </c>
      <c r="BN3790" s="83">
        <v>10.908806910955123</v>
      </c>
      <c r="BO3790" s="77">
        <v>0.15194526868104308</v>
      </c>
    </row>
    <row r="3791" spans="1:67" hidden="1" x14ac:dyDescent="0.25">
      <c r="A3791" s="74" t="s">
        <v>300</v>
      </c>
      <c r="B3791" s="74" t="s">
        <v>76</v>
      </c>
      <c r="C3791" s="75" t="s">
        <v>169</v>
      </c>
      <c r="D3791" s="76">
        <v>195147.28041247965</v>
      </c>
      <c r="E3791" s="76">
        <v>215302.26132767677</v>
      </c>
      <c r="F3791" s="77">
        <v>-9.3612490602328027E-2</v>
      </c>
      <c r="G3791" s="76">
        <v>178982.22005771828</v>
      </c>
      <c r="H3791" s="77">
        <v>9.0316570827808793E-2</v>
      </c>
      <c r="I3791" s="76">
        <v>132145.06020214318</v>
      </c>
      <c r="J3791" s="77">
        <v>0.47676560980759741</v>
      </c>
      <c r="K3791" s="78">
        <v>56632.087075464748</v>
      </c>
      <c r="L3791" s="78">
        <v>61223.465133747006</v>
      </c>
      <c r="M3791" s="77">
        <v>-7.4993763392060001E-2</v>
      </c>
      <c r="N3791" s="78">
        <v>54273.250045713823</v>
      </c>
      <c r="O3791" s="77">
        <v>4.3462240196857557E-2</v>
      </c>
      <c r="P3791" s="78">
        <v>39623.248133073212</v>
      </c>
      <c r="Q3791" s="77">
        <v>0.42926412507293649</v>
      </c>
      <c r="R3791" s="78">
        <v>18509.437010804242</v>
      </c>
      <c r="S3791" s="78">
        <v>19163.546697568283</v>
      </c>
      <c r="T3791" s="77">
        <v>-3.4133018124825644E-2</v>
      </c>
      <c r="U3791" s="78">
        <v>18428.565772801168</v>
      </c>
      <c r="V3791" s="77">
        <v>4.3883630989033431E-3</v>
      </c>
      <c r="W3791" s="78">
        <v>13619.793138368936</v>
      </c>
      <c r="X3791" s="77">
        <v>0.35901014228038969</v>
      </c>
      <c r="Y3791" s="76">
        <v>194330.92398123242</v>
      </c>
      <c r="Z3791" s="79">
        <v>816.35643124724356</v>
      </c>
      <c r="AA3791" s="78">
        <v>56238.635326125899</v>
      </c>
      <c r="AB3791" s="78">
        <v>393.45174933884488</v>
      </c>
      <c r="AC3791" s="78">
        <v>18410.445934595344</v>
      </c>
      <c r="AD3791" s="78">
        <v>98.991076208899898</v>
      </c>
      <c r="AE3791" s="80">
        <v>39.409508253835916</v>
      </c>
      <c r="AF3791" s="80">
        <v>44.397836939481863</v>
      </c>
      <c r="AG3791" s="75"/>
      <c r="AH3791" s="80">
        <v>43.132394878190816</v>
      </c>
      <c r="AI3791" s="75"/>
      <c r="AJ3791" s="81">
        <v>69.87973284965851</v>
      </c>
      <c r="AK3791" s="81">
        <v>74.961110961152301</v>
      </c>
      <c r="AL3791" s="77">
        <v>-6.7786857029468975E-2</v>
      </c>
      <c r="AM3791" s="81">
        <v>82.364877669743379</v>
      </c>
      <c r="AN3791" s="77">
        <v>-0.15158335899127146</v>
      </c>
      <c r="AO3791" s="81">
        <v>1.5078502385258568</v>
      </c>
      <c r="AP3791" s="81">
        <v>1.3025156868863408</v>
      </c>
      <c r="AQ3791" s="77">
        <v>-4.3562203288277446E-3</v>
      </c>
      <c r="AR3791" s="81">
        <v>1.5710759613393084</v>
      </c>
      <c r="AS3791" s="77">
        <v>-0.17455191633956391</v>
      </c>
      <c r="AT3791" s="76">
        <v>221454.45884614534</v>
      </c>
      <c r="AU3791" s="76">
        <v>212985.20196415993</v>
      </c>
      <c r="AV3791" s="77">
        <v>3.9764532013874698E-2</v>
      </c>
      <c r="AW3791" s="76">
        <v>198292.07248547202</v>
      </c>
      <c r="AX3791" s="77">
        <v>0.116809442103997</v>
      </c>
      <c r="AY3791" s="82">
        <v>3069.6506650361512</v>
      </c>
      <c r="AZ3791" s="82">
        <v>3256.1178700818714</v>
      </c>
      <c r="BA3791" s="77">
        <v>-5.7266724512350563E-2</v>
      </c>
      <c r="BB3791" s="82">
        <v>3191.221913350505</v>
      </c>
      <c r="BC3791" s="77">
        <v>-3.8095516894566139E-2</v>
      </c>
      <c r="BD3791" s="83">
        <v>3.4458783083949798</v>
      </c>
      <c r="BE3791" s="83">
        <v>3.5166624570715443</v>
      </c>
      <c r="BF3791" s="77">
        <v>-2.0128218030771475E-2</v>
      </c>
      <c r="BG3791" s="83">
        <v>3.2977980848201152</v>
      </c>
      <c r="BH3791" s="77">
        <v>4.4902756253174893E-2</v>
      </c>
      <c r="BI3791" s="83">
        <v>3.33503855510126</v>
      </c>
      <c r="BJ3791" s="77">
        <v>3.323492411329991E-2</v>
      </c>
      <c r="BK3791" s="83">
        <v>10.543123504975824</v>
      </c>
      <c r="BL3791" s="83">
        <v>11.234990303491006</v>
      </c>
      <c r="BM3791" s="77">
        <v>-6.1581432633742543E-2</v>
      </c>
      <c r="BN3791" s="83">
        <v>9.7122164722052986</v>
      </c>
      <c r="BO3791" s="77">
        <v>8.5552771105178657E-2</v>
      </c>
    </row>
    <row r="3792" spans="1:67" hidden="1" x14ac:dyDescent="0.25">
      <c r="A3792" s="74" t="s">
        <v>300</v>
      </c>
      <c r="B3792" s="74" t="s">
        <v>76</v>
      </c>
      <c r="C3792" s="75" t="s">
        <v>176</v>
      </c>
      <c r="D3792" s="76">
        <v>19185.360438084601</v>
      </c>
      <c r="E3792" s="76">
        <v>20608.031356576681</v>
      </c>
      <c r="F3792" s="77">
        <v>-6.903478036673602E-2</v>
      </c>
      <c r="G3792" s="76">
        <v>13006.312817069293</v>
      </c>
      <c r="H3792" s="77">
        <v>0.47508065567252983</v>
      </c>
      <c r="I3792" s="76">
        <v>10485.727542271614</v>
      </c>
      <c r="J3792" s="77">
        <v>0.82966421364104126</v>
      </c>
      <c r="K3792" s="78">
        <v>4793.0904383208799</v>
      </c>
      <c r="L3792" s="78">
        <v>5281.6992816584407</v>
      </c>
      <c r="M3792" s="77">
        <v>-9.2509780902205921E-2</v>
      </c>
      <c r="N3792" s="78">
        <v>3510.0673270464627</v>
      </c>
      <c r="O3792" s="77">
        <v>0.36552663858844381</v>
      </c>
      <c r="P3792" s="78">
        <v>2816.6363092298075</v>
      </c>
      <c r="Q3792" s="77">
        <v>0.70170725365374631</v>
      </c>
      <c r="R3792" s="78">
        <v>1075.0338598595213</v>
      </c>
      <c r="S3792" s="78">
        <v>1165.4763089630526</v>
      </c>
      <c r="T3792" s="77">
        <v>-7.7601276326242752E-2</v>
      </c>
      <c r="U3792" s="78">
        <v>830.41407988157709</v>
      </c>
      <c r="V3792" s="77">
        <v>0.29457566520648193</v>
      </c>
      <c r="W3792" s="78">
        <v>758.43380934434379</v>
      </c>
      <c r="X3792" s="77">
        <v>0.41743926314265201</v>
      </c>
      <c r="Y3792" s="76">
        <v>19035.317646532058</v>
      </c>
      <c r="Z3792" s="79">
        <v>150.04279155254363</v>
      </c>
      <c r="AA3792" s="78">
        <v>4766.4280142333555</v>
      </c>
      <c r="AB3792" s="78">
        <v>26.662424087524414</v>
      </c>
      <c r="AC3792" s="78">
        <v>1060.0095834348672</v>
      </c>
      <c r="AD3792" s="78">
        <v>15.024276424654033</v>
      </c>
      <c r="AE3792" s="80">
        <v>15.710600667304528</v>
      </c>
      <c r="AF3792" s="80">
        <v>16.945450222644816</v>
      </c>
      <c r="AG3792" s="75"/>
      <c r="AH3792" s="80">
        <v>15.154031031324584</v>
      </c>
      <c r="AI3792" s="75"/>
      <c r="AJ3792" s="81">
        <v>22.367323703631527</v>
      </c>
      <c r="AK3792" s="81">
        <v>25.56777629869411</v>
      </c>
      <c r="AL3792" s="77">
        <v>-0.12517524237045394</v>
      </c>
      <c r="AM3792" s="81">
        <v>23.208703931640482</v>
      </c>
      <c r="AN3792" s="77">
        <v>-3.6252788199081599E-2</v>
      </c>
      <c r="AO3792" s="81">
        <v>1.0689665262905153</v>
      </c>
      <c r="AP3792" s="81">
        <v>1.0405925470861737</v>
      </c>
      <c r="AQ3792" s="77">
        <v>-2.0017584044104458E-2</v>
      </c>
      <c r="AR3792" s="81">
        <v>1.0356721501349491</v>
      </c>
      <c r="AS3792" s="77">
        <v>-1.5361764641125628E-2</v>
      </c>
      <c r="AT3792" s="76">
        <v>95125.278950273758</v>
      </c>
      <c r="AU3792" s="76">
        <v>90622.898308386095</v>
      </c>
      <c r="AV3792" s="77">
        <v>4.9682593758657349E-2</v>
      </c>
      <c r="AW3792" s="76">
        <v>84794.647440652436</v>
      </c>
      <c r="AX3792" s="77">
        <v>0.12183117474309572</v>
      </c>
      <c r="AY3792" s="82">
        <v>516.82761593487157</v>
      </c>
      <c r="AZ3792" s="82">
        <v>620.7728351868052</v>
      </c>
      <c r="BA3792" s="77">
        <v>-0.16744485802226519</v>
      </c>
      <c r="BB3792" s="82">
        <v>551.65502402699622</v>
      </c>
      <c r="BC3792" s="77">
        <v>-6.313258571976732E-2</v>
      </c>
      <c r="BD3792" s="83">
        <v>4.0027119631829091</v>
      </c>
      <c r="BE3792" s="83">
        <v>3.9017805175204541</v>
      </c>
      <c r="BF3792" s="77">
        <v>2.586804798712667E-2</v>
      </c>
      <c r="BG3792" s="83">
        <v>3.705431151377208</v>
      </c>
      <c r="BH3792" s="77">
        <v>8.022839978964659E-2</v>
      </c>
      <c r="BI3792" s="83">
        <v>3.7227836295055337</v>
      </c>
      <c r="BJ3792" s="77">
        <v>7.5193285867799955E-2</v>
      </c>
      <c r="BK3792" s="83">
        <v>17.84628480501221</v>
      </c>
      <c r="BL3792" s="83">
        <v>17.682068007810521</v>
      </c>
      <c r="BM3792" s="77">
        <v>9.2871940730660813E-3</v>
      </c>
      <c r="BN3792" s="83">
        <v>15.662442547848038</v>
      </c>
      <c r="BO3792" s="77">
        <v>0.13943178086640293</v>
      </c>
    </row>
    <row r="3793" spans="1:67" hidden="1" x14ac:dyDescent="0.25">
      <c r="A3793" s="74" t="s">
        <v>300</v>
      </c>
      <c r="B3793" s="74" t="s">
        <v>76</v>
      </c>
      <c r="C3793" s="75" t="s">
        <v>175</v>
      </c>
      <c r="D3793" s="76">
        <v>22776.688563010692</v>
      </c>
      <c r="E3793" s="76">
        <v>91967.147129782432</v>
      </c>
      <c r="F3793" s="77">
        <v>-0.75233885932257272</v>
      </c>
      <c r="G3793" s="76">
        <v>111031.4020129931</v>
      </c>
      <c r="H3793" s="77">
        <v>-0.79486264110809546</v>
      </c>
      <c r="I3793" s="76">
        <v>102784.4559142816</v>
      </c>
      <c r="J3793" s="77">
        <v>-0.77840337470866616</v>
      </c>
      <c r="K3793" s="78">
        <v>5269.8789229712065</v>
      </c>
      <c r="L3793" s="78">
        <v>26374.042534392429</v>
      </c>
      <c r="M3793" s="77">
        <v>-0.80018691044047763</v>
      </c>
      <c r="N3793" s="78">
        <v>30298.451287369055</v>
      </c>
      <c r="O3793" s="77">
        <v>-0.82606771306597659</v>
      </c>
      <c r="P3793" s="78">
        <v>29478.225860797302</v>
      </c>
      <c r="Q3793" s="77">
        <v>-0.82122808381153134</v>
      </c>
      <c r="R3793" s="78">
        <v>1400.1240369124814</v>
      </c>
      <c r="S3793" s="78">
        <v>10481.626736070621</v>
      </c>
      <c r="T3793" s="77">
        <v>-0.86642111266047972</v>
      </c>
      <c r="U3793" s="78">
        <v>12447.613576205878</v>
      </c>
      <c r="V3793" s="77">
        <v>-0.88751867750868529</v>
      </c>
      <c r="W3793" s="78">
        <v>12150.260798902993</v>
      </c>
      <c r="X3793" s="77">
        <v>-0.88476592724339764</v>
      </c>
      <c r="Y3793" s="76">
        <v>22768.542515050969</v>
      </c>
      <c r="Z3793" s="79">
        <v>8.146047959723365</v>
      </c>
      <c r="AA3793" s="78">
        <v>5266.2113259460384</v>
      </c>
      <c r="AB3793" s="78">
        <v>3.6675970251679928</v>
      </c>
      <c r="AC3793" s="78">
        <v>1399.3241535079858</v>
      </c>
      <c r="AD3793" s="78">
        <v>0.79988340449572637</v>
      </c>
      <c r="AE3793" s="80">
        <v>9.1027795023127709</v>
      </c>
      <c r="AF3793" s="80">
        <v>9.092668667915099</v>
      </c>
      <c r="AG3793" s="75"/>
      <c r="AH3793" s="80">
        <v>8.3222219084696825</v>
      </c>
      <c r="AI3793" s="75"/>
      <c r="AJ3793" s="81">
        <v>14.591562045284387</v>
      </c>
      <c r="AK3793" s="81">
        <v>11.691180570468475</v>
      </c>
      <c r="AL3793" s="77">
        <v>0.24808285675975078</v>
      </c>
      <c r="AM3793" s="81">
        <v>11.857740083361557</v>
      </c>
      <c r="AN3793" s="77">
        <v>0.2305516854563924</v>
      </c>
      <c r="AO3793" s="81">
        <v>1.2611550493984316</v>
      </c>
      <c r="AP3793" s="81">
        <v>1.038740527519922</v>
      </c>
      <c r="AQ3793" s="77">
        <v>0.1469856930582395</v>
      </c>
      <c r="AR3793" s="81">
        <v>1.0488695060730813</v>
      </c>
      <c r="AS3793" s="77">
        <v>0.13590920220928351</v>
      </c>
      <c r="AT3793" s="76">
        <v>180559.39351157061</v>
      </c>
      <c r="AU3793" s="76">
        <v>169545.4998067698</v>
      </c>
      <c r="AV3793" s="77">
        <v>6.4961286010854255E-2</v>
      </c>
      <c r="AW3793" s="76">
        <v>157858.10195517878</v>
      </c>
      <c r="AX3793" s="77">
        <v>0.14380821304209965</v>
      </c>
      <c r="AY3793" s="82">
        <v>599.55758133301038</v>
      </c>
      <c r="AZ3793" s="82">
        <v>481.52969278668309</v>
      </c>
      <c r="BA3793" s="77">
        <v>0.24511030226045366</v>
      </c>
      <c r="BB3793" s="82">
        <v>747.93586718857409</v>
      </c>
      <c r="BC3793" s="77">
        <v>-0.19838370155091611</v>
      </c>
      <c r="BD3793" s="83">
        <v>4.3220515871300105</v>
      </c>
      <c r="BE3793" s="83">
        <v>3.4870326386201476</v>
      </c>
      <c r="BF3793" s="77">
        <v>0.23946404724226728</v>
      </c>
      <c r="BG3793" s="83">
        <v>3.664590013525884</v>
      </c>
      <c r="BH3793" s="77">
        <v>0.17940931214063699</v>
      </c>
      <c r="BI3793" s="83">
        <v>3.4867924684359406</v>
      </c>
      <c r="BJ3793" s="77">
        <v>0.2395494214970412</v>
      </c>
      <c r="BK3793" s="83">
        <v>16.267621983861712</v>
      </c>
      <c r="BL3793" s="83">
        <v>8.7741291924939624</v>
      </c>
      <c r="BM3793" s="77">
        <v>0.85404404550804158</v>
      </c>
      <c r="BN3793" s="83">
        <v>8.9198946716368308</v>
      </c>
      <c r="BO3793" s="77">
        <v>0.82374597265020721</v>
      </c>
    </row>
    <row r="3794" spans="1:67" hidden="1" x14ac:dyDescent="0.25">
      <c r="A3794" s="74" t="s">
        <v>300</v>
      </c>
      <c r="B3794" s="74" t="s">
        <v>76</v>
      </c>
      <c r="C3794" s="75" t="s">
        <v>172</v>
      </c>
      <c r="D3794" s="76">
        <v>12964.324616981745</v>
      </c>
      <c r="E3794" s="76">
        <v>16453.095321412085</v>
      </c>
      <c r="F3794" s="77">
        <v>-0.21204342625366357</v>
      </c>
      <c r="G3794" s="76">
        <v>9174.3301011943822</v>
      </c>
      <c r="H3794" s="77">
        <v>0.41310858384024718</v>
      </c>
      <c r="I3794" s="76">
        <v>7368.015620319843</v>
      </c>
      <c r="J3794" s="77">
        <v>0.75954087030273798</v>
      </c>
      <c r="K3794" s="78">
        <v>3977.2957427274264</v>
      </c>
      <c r="L3794" s="78">
        <v>4239.2373734433486</v>
      </c>
      <c r="M3794" s="77">
        <v>-6.1789800296829893E-2</v>
      </c>
      <c r="N3794" s="78">
        <v>2509.628490370967</v>
      </c>
      <c r="O3794" s="77">
        <v>0.58481454844318903</v>
      </c>
      <c r="P3794" s="78">
        <v>2133.2097285163309</v>
      </c>
      <c r="Q3794" s="77">
        <v>0.86446540607785249</v>
      </c>
      <c r="R3794" s="78">
        <v>1299.74995395106</v>
      </c>
      <c r="S3794" s="78">
        <v>2280.1653481083117</v>
      </c>
      <c r="T3794" s="77">
        <v>-0.42997556952202237</v>
      </c>
      <c r="U3794" s="78">
        <v>1088.6903924234869</v>
      </c>
      <c r="V3794" s="77">
        <v>0.1938655498352865</v>
      </c>
      <c r="W3794" s="78">
        <v>563.85757912040901</v>
      </c>
      <c r="X3794" s="77">
        <v>1.3051032779919498</v>
      </c>
      <c r="Y3794" s="76">
        <v>12927.527804119272</v>
      </c>
      <c r="Z3794" s="79">
        <v>36.796812862472144</v>
      </c>
      <c r="AA3794" s="78">
        <v>3966.1308399843142</v>
      </c>
      <c r="AB3794" s="78">
        <v>11.164902743112179</v>
      </c>
      <c r="AC3794" s="78">
        <v>1295.5631152152932</v>
      </c>
      <c r="AD3794" s="78">
        <v>4.1868387357666847</v>
      </c>
      <c r="AE3794" s="80">
        <v>3.6965535063003285</v>
      </c>
      <c r="AF3794" s="80">
        <v>4.8775315229239098</v>
      </c>
      <c r="AG3794" s="75"/>
      <c r="AH3794" s="80">
        <v>4.7321508720160885</v>
      </c>
      <c r="AI3794" s="75"/>
      <c r="AJ3794" s="81">
        <v>4.7211934809696272</v>
      </c>
      <c r="AK3794" s="81">
        <v>5.5417225613729286</v>
      </c>
      <c r="AL3794" s="77">
        <v>-0.14806390455606283</v>
      </c>
      <c r="AM3794" s="81">
        <v>7.2505113470464311</v>
      </c>
      <c r="AN3794" s="77">
        <v>-0.34884682541834061</v>
      </c>
      <c r="AO3794" s="81">
        <v>1.0452170200262985</v>
      </c>
      <c r="AP3794" s="81">
        <v>1</v>
      </c>
      <c r="AQ3794" s="77">
        <v>9.9052005886723915E-3</v>
      </c>
      <c r="AR3794" s="81">
        <v>1.0843785677269175</v>
      </c>
      <c r="AS3794" s="77">
        <v>-6.8678383504348281E-2</v>
      </c>
      <c r="AT3794" s="76">
        <v>217356.67253022132</v>
      </c>
      <c r="AU3794" s="76">
        <v>202428.21643158401</v>
      </c>
      <c r="AV3794" s="77">
        <v>7.3746913161598593E-2</v>
      </c>
      <c r="AW3794" s="76">
        <v>188398.80043346738</v>
      </c>
      <c r="AX3794" s="77">
        <v>0.15370518299547428</v>
      </c>
      <c r="AY3794" s="82">
        <v>344.69089764717296</v>
      </c>
      <c r="AZ3794" s="82">
        <v>355.41396147931368</v>
      </c>
      <c r="BA3794" s="77">
        <v>-3.0170631979421672E-2</v>
      </c>
      <c r="BB3794" s="82">
        <v>494.88129784414349</v>
      </c>
      <c r="BC3794" s="77">
        <v>-0.30348772695845755</v>
      </c>
      <c r="BD3794" s="83">
        <v>3.2595827556166275</v>
      </c>
      <c r="BE3794" s="83">
        <v>3.881145090973745</v>
      </c>
      <c r="BF3794" s="77">
        <v>-0.16014921390150169</v>
      </c>
      <c r="BG3794" s="83">
        <v>3.6556526738498478</v>
      </c>
      <c r="BH3794" s="77">
        <v>-0.1083445156227357</v>
      </c>
      <c r="BI3794" s="83">
        <v>3.4539574434832403</v>
      </c>
      <c r="BJ3794" s="77">
        <v>-5.6275935950904542E-2</v>
      </c>
      <c r="BK3794" s="83">
        <v>9.9744759194428063</v>
      </c>
      <c r="BL3794" s="83">
        <v>7.2157465839317441</v>
      </c>
      <c r="BM3794" s="77">
        <v>0.38232070700130866</v>
      </c>
      <c r="BN3794" s="83">
        <v>8.4269413646351747</v>
      </c>
      <c r="BO3794" s="77">
        <v>0.1836413103931249</v>
      </c>
    </row>
    <row r="3795" spans="1:67" hidden="1" x14ac:dyDescent="0.25">
      <c r="A3795" s="74" t="s">
        <v>300</v>
      </c>
      <c r="B3795" s="74" t="s">
        <v>76</v>
      </c>
      <c r="C3795" s="75" t="s">
        <v>170</v>
      </c>
      <c r="D3795" s="76">
        <v>73606.625863287452</v>
      </c>
      <c r="E3795" s="76">
        <v>73097.077564096457</v>
      </c>
      <c r="F3795" s="77">
        <v>6.9708436530063651E-3</v>
      </c>
      <c r="G3795" s="76">
        <v>43884.678286641836</v>
      </c>
      <c r="H3795" s="77">
        <v>0.67727390827638245</v>
      </c>
      <c r="I3795" s="76">
        <v>41997.3105290854</v>
      </c>
      <c r="J3795" s="77">
        <v>0.75265094207189531</v>
      </c>
      <c r="K3795" s="78">
        <v>16053.372934725339</v>
      </c>
      <c r="L3795" s="78">
        <v>17235.715477507554</v>
      </c>
      <c r="M3795" s="77">
        <v>-6.8598402214585213E-2</v>
      </c>
      <c r="N3795" s="78">
        <v>11527.692325599959</v>
      </c>
      <c r="O3795" s="77">
        <v>0.39259207144824981</v>
      </c>
      <c r="P3795" s="78">
        <v>11951.963538158494</v>
      </c>
      <c r="Q3795" s="77">
        <v>0.34315779022187115</v>
      </c>
      <c r="R3795" s="78">
        <v>5294.2984594857589</v>
      </c>
      <c r="S3795" s="78">
        <v>5561.9220967394649</v>
      </c>
      <c r="T3795" s="77">
        <v>-4.8117113580320281E-2</v>
      </c>
      <c r="U3795" s="78">
        <v>3594.4358741474084</v>
      </c>
      <c r="V3795" s="77">
        <v>0.47291498439697549</v>
      </c>
      <c r="W3795" s="78">
        <v>3807.1729252352425</v>
      </c>
      <c r="X3795" s="77">
        <v>0.39061150188197141</v>
      </c>
      <c r="Y3795" s="76">
        <v>72787.940721313062</v>
      </c>
      <c r="Z3795" s="79">
        <v>818.68514197438947</v>
      </c>
      <c r="AA3795" s="78">
        <v>15917.165113215226</v>
      </c>
      <c r="AB3795" s="78">
        <v>136.20782151011434</v>
      </c>
      <c r="AC3795" s="78">
        <v>5217.9190214091905</v>
      </c>
      <c r="AD3795" s="78">
        <v>76.379438076568903</v>
      </c>
      <c r="AE3795" s="80">
        <v>24.351874278999929</v>
      </c>
      <c r="AF3795" s="80">
        <v>25.600730805390231</v>
      </c>
      <c r="AG3795" s="75"/>
      <c r="AH3795" s="80">
        <v>23.098021491374741</v>
      </c>
      <c r="AI3795" s="75"/>
      <c r="AJ3795" s="81">
        <v>46.851075344222892</v>
      </c>
      <c r="AK3795" s="81">
        <v>42.536561040141429</v>
      </c>
      <c r="AL3795" s="77">
        <v>0.1014307268518931</v>
      </c>
      <c r="AM3795" s="81">
        <v>39.268180171842531</v>
      </c>
      <c r="AN3795" s="77">
        <v>0.19310533717622388</v>
      </c>
      <c r="AO3795" s="81">
        <v>1.4496589162731266</v>
      </c>
      <c r="AP3795" s="81">
        <v>1.2415147871048875</v>
      </c>
      <c r="AQ3795" s="77">
        <v>6.7632865287535093E-2</v>
      </c>
      <c r="AR3795" s="81">
        <v>1.1927024807451569</v>
      </c>
      <c r="AS3795" s="77">
        <v>0.11132659724621552</v>
      </c>
      <c r="AT3795" s="76">
        <v>158456.84613039903</v>
      </c>
      <c r="AU3795" s="76">
        <v>148997.05373401064</v>
      </c>
      <c r="AV3795" s="77">
        <v>6.3489794994711815E-2</v>
      </c>
      <c r="AW3795" s="76">
        <v>136273.7198069189</v>
      </c>
      <c r="AX3795" s="77">
        <v>0.16278359726960243</v>
      </c>
      <c r="AY3795" s="82">
        <v>1549.6765849520689</v>
      </c>
      <c r="AZ3795" s="82">
        <v>1511.4283606078618</v>
      </c>
      <c r="BA3795" s="77">
        <v>2.5306012075110539E-2</v>
      </c>
      <c r="BB3795" s="82">
        <v>1390.9395810454737</v>
      </c>
      <c r="BC3795" s="77">
        <v>0.11412214165857837</v>
      </c>
      <c r="BD3795" s="83">
        <v>4.5851190377610704</v>
      </c>
      <c r="BE3795" s="83">
        <v>4.2410236847717435</v>
      </c>
      <c r="BF3795" s="77">
        <v>8.1134975554338712E-2</v>
      </c>
      <c r="BG3795" s="83">
        <v>3.8068918780201617</v>
      </c>
      <c r="BH3795" s="77">
        <v>0.20442586358550296</v>
      </c>
      <c r="BI3795" s="83">
        <v>3.513841921873547</v>
      </c>
      <c r="BJ3795" s="77">
        <v>0.30487345182458542</v>
      </c>
      <c r="BK3795" s="83">
        <v>13.902998938680337</v>
      </c>
      <c r="BL3795" s="83">
        <v>13.142413053024917</v>
      </c>
      <c r="BM3795" s="77">
        <v>5.7872620696574444E-2</v>
      </c>
      <c r="BN3795" s="83">
        <v>12.209058618148578</v>
      </c>
      <c r="BO3795" s="77">
        <v>0.13874454808610245</v>
      </c>
    </row>
    <row r="3796" spans="1:67" hidden="1" x14ac:dyDescent="0.25">
      <c r="A3796" s="74" t="s">
        <v>300</v>
      </c>
      <c r="B3796" s="74" t="s">
        <v>76</v>
      </c>
      <c r="C3796" s="75" t="s">
        <v>219</v>
      </c>
      <c r="D3796" s="76">
        <v>1622.5181466007234</v>
      </c>
      <c r="E3796" s="76">
        <v>6248.4446485340595</v>
      </c>
      <c r="F3796" s="77">
        <v>-0.74033247666179125</v>
      </c>
      <c r="G3796" s="76">
        <v>4963.9321377289289</v>
      </c>
      <c r="H3796" s="77">
        <v>-0.67313853179647842</v>
      </c>
      <c r="I3796" s="76">
        <v>4217.0937295329568</v>
      </c>
      <c r="J3796" s="77">
        <v>-0.61525205493110602</v>
      </c>
      <c r="K3796" s="78">
        <v>415.74559769631622</v>
      </c>
      <c r="L3796" s="78">
        <v>1647.0477640145496</v>
      </c>
      <c r="M3796" s="77">
        <v>-0.74758133505310798</v>
      </c>
      <c r="N3796" s="78">
        <v>1312.9701503121587</v>
      </c>
      <c r="O3796" s="77">
        <v>-0.6833548747490773</v>
      </c>
      <c r="P3796" s="78">
        <v>1189.4103731250807</v>
      </c>
      <c r="Q3796" s="77">
        <v>-0.65046076014624121</v>
      </c>
      <c r="R3796" s="78">
        <v>106.69342821594662</v>
      </c>
      <c r="S3796" s="78">
        <v>393.24182364540104</v>
      </c>
      <c r="T3796" s="77">
        <v>-0.72868239897047282</v>
      </c>
      <c r="U3796" s="78">
        <v>310.81835960988997</v>
      </c>
      <c r="V3796" s="77">
        <v>-0.65673382888366627</v>
      </c>
      <c r="W3796" s="78">
        <v>290.18304076704982</v>
      </c>
      <c r="X3796" s="77">
        <v>-0.63232369495501672</v>
      </c>
      <c r="Y3796" s="76">
        <v>1612.6523955686719</v>
      </c>
      <c r="Z3796" s="79">
        <v>9.8657510320516302</v>
      </c>
      <c r="AA3796" s="78">
        <v>412.01731867049421</v>
      </c>
      <c r="AB3796" s="78">
        <v>3.7282790258220189</v>
      </c>
      <c r="AC3796" s="78">
        <v>105.46682761592457</v>
      </c>
      <c r="AD3796" s="78">
        <v>1.2266006000220528</v>
      </c>
      <c r="AE3796" s="80">
        <v>19.105015086816184</v>
      </c>
      <c r="AF3796" s="80">
        <v>48.393594553319737</v>
      </c>
      <c r="AG3796" s="75"/>
      <c r="AH3796" s="80">
        <v>46.412853851150146</v>
      </c>
      <c r="AI3796" s="75"/>
      <c r="AJ3796" s="81">
        <v>28.135345506652676</v>
      </c>
      <c r="AK3796" s="81">
        <v>83.376004187240014</v>
      </c>
      <c r="AL3796" s="77">
        <v>-0.66254864596930929</v>
      </c>
      <c r="AM3796" s="81">
        <v>84.05232043747867</v>
      </c>
      <c r="AN3796" s="77">
        <v>-0.66526390514607125</v>
      </c>
      <c r="AO3796" s="81">
        <v>1.0879721076073849</v>
      </c>
      <c r="AP3796" s="81">
        <v>1.3845134625260678</v>
      </c>
      <c r="AQ3796" s="77">
        <v>-0.20115337997731111</v>
      </c>
      <c r="AR3796" s="81">
        <v>1.4030844839980712</v>
      </c>
      <c r="AS3796" s="77">
        <v>-0.21172679726078461</v>
      </c>
      <c r="AT3796" s="76">
        <v>5501.0904013129475</v>
      </c>
      <c r="AU3796" s="76">
        <v>5425.9706935123204</v>
      </c>
      <c r="AV3796" s="77">
        <v>1.3844473559439902E-2</v>
      </c>
      <c r="AW3796" s="76">
        <v>4994.1178287690882</v>
      </c>
      <c r="AX3796" s="77">
        <v>0.1015139389830564</v>
      </c>
      <c r="AY3796" s="82">
        <v>29.275637470170533</v>
      </c>
      <c r="AZ3796" s="82">
        <v>72.073162003756835</v>
      </c>
      <c r="BA3796" s="77">
        <v>-0.59380667288269473</v>
      </c>
      <c r="BB3796" s="82">
        <v>76.524944735981165</v>
      </c>
      <c r="BC3796" s="77">
        <v>-0.61743667282381631</v>
      </c>
      <c r="BD3796" s="83">
        <v>3.9026706610755291</v>
      </c>
      <c r="BE3796" s="83">
        <v>3.7937240103492607</v>
      </c>
      <c r="BF3796" s="77">
        <v>2.8717600550030122E-2</v>
      </c>
      <c r="BG3796" s="83">
        <v>3.7806892537113308</v>
      </c>
      <c r="BH3796" s="77">
        <v>3.226433043775144E-2</v>
      </c>
      <c r="BI3796" s="83">
        <v>3.5455330009043724</v>
      </c>
      <c r="BJ3796" s="77">
        <v>0.10072890594448289</v>
      </c>
      <c r="BK3796" s="83">
        <v>15.207292274054218</v>
      </c>
      <c r="BL3796" s="83">
        <v>15.88957296202676</v>
      </c>
      <c r="BM3796" s="77">
        <v>-4.2938893927676379E-2</v>
      </c>
      <c r="BN3796" s="83">
        <v>15.970524212144966</v>
      </c>
      <c r="BO3796" s="77">
        <v>-4.7790036692116789E-2</v>
      </c>
    </row>
    <row r="3797" spans="1:67" hidden="1" x14ac:dyDescent="0.25">
      <c r="A3797" s="74" t="s">
        <v>300</v>
      </c>
      <c r="B3797" s="74" t="s">
        <v>76</v>
      </c>
      <c r="C3797" s="75" t="s">
        <v>190</v>
      </c>
      <c r="D3797" s="75"/>
      <c r="E3797" s="76">
        <v>135.73975525975226</v>
      </c>
      <c r="F3797" s="77">
        <v>-1</v>
      </c>
      <c r="G3797" s="76">
        <v>268.61962480425836</v>
      </c>
      <c r="H3797" s="77">
        <v>-1</v>
      </c>
      <c r="I3797" s="76">
        <v>253.49909799814225</v>
      </c>
      <c r="J3797" s="77">
        <v>-1</v>
      </c>
      <c r="K3797" s="75"/>
      <c r="L3797" s="78">
        <v>19.594061062318559</v>
      </c>
      <c r="M3797" s="77">
        <v>-1</v>
      </c>
      <c r="N3797" s="78">
        <v>67.427383119887921</v>
      </c>
      <c r="O3797" s="77">
        <v>-1</v>
      </c>
      <c r="P3797" s="78">
        <v>65.175472497940063</v>
      </c>
      <c r="Q3797" s="77">
        <v>-1</v>
      </c>
      <c r="R3797" s="75"/>
      <c r="S3797" s="78">
        <v>55.638477894598921</v>
      </c>
      <c r="T3797" s="77">
        <v>-1</v>
      </c>
      <c r="U3797" s="78">
        <v>17.775160003974754</v>
      </c>
      <c r="V3797" s="77">
        <v>-1</v>
      </c>
      <c r="W3797" s="78">
        <v>15.50870055220517</v>
      </c>
      <c r="X3797" s="77">
        <v>-1</v>
      </c>
      <c r="Y3797" s="75"/>
      <c r="Z3797" s="75"/>
      <c r="AA3797" s="75"/>
      <c r="AB3797" s="75"/>
      <c r="AC3797" s="75"/>
      <c r="AD3797" s="75"/>
      <c r="AE3797" s="75"/>
      <c r="AF3797" s="80">
        <v>0.10153050754515354</v>
      </c>
      <c r="AG3797" s="75"/>
      <c r="AH3797" s="80">
        <v>1.7653319866905381</v>
      </c>
      <c r="AI3797" s="75"/>
      <c r="AJ3797" s="75"/>
      <c r="AK3797" s="81">
        <v>0.30114363190190752</v>
      </c>
      <c r="AL3797" s="77">
        <v>-1</v>
      </c>
      <c r="AM3797" s="81">
        <v>4.4383163633468792</v>
      </c>
      <c r="AN3797" s="77">
        <v>-1</v>
      </c>
      <c r="AO3797" s="75"/>
      <c r="AP3797" s="81">
        <v>1</v>
      </c>
      <c r="AQ3797" s="77">
        <v>-1</v>
      </c>
      <c r="AR3797" s="81">
        <v>1</v>
      </c>
      <c r="AS3797" s="77">
        <v>-1</v>
      </c>
      <c r="AT3797" s="76">
        <v>26292.284032307172</v>
      </c>
      <c r="AU3797" s="76">
        <v>24586.911654874806</v>
      </c>
      <c r="AV3797" s="77">
        <v>6.9360983655474467E-2</v>
      </c>
      <c r="AW3797" s="76">
        <v>22480.798636637217</v>
      </c>
      <c r="AX3797" s="77">
        <v>0.16954403877175137</v>
      </c>
      <c r="AY3797" s="75"/>
      <c r="AZ3797" s="82">
        <v>2.8453038038900518</v>
      </c>
      <c r="BA3797" s="77">
        <v>-1</v>
      </c>
      <c r="BB3797" s="82">
        <v>44.614365472711846</v>
      </c>
      <c r="BC3797" s="77">
        <v>-1</v>
      </c>
      <c r="BD3797" s="75"/>
      <c r="BE3797" s="83">
        <v>6.9275968278364761</v>
      </c>
      <c r="BF3797" s="77">
        <v>-1</v>
      </c>
      <c r="BG3797" s="83">
        <v>3.9838358301203023</v>
      </c>
      <c r="BH3797" s="77">
        <v>-1</v>
      </c>
      <c r="BI3797" s="83">
        <v>3.8894861561019654</v>
      </c>
      <c r="BJ3797" s="77">
        <v>-1</v>
      </c>
      <c r="BK3797" s="75"/>
      <c r="BL3797" s="83">
        <v>2.4396741319361133</v>
      </c>
      <c r="BM3797" s="77">
        <v>-1</v>
      </c>
      <c r="BN3797" s="83">
        <v>15.112079145514953</v>
      </c>
      <c r="BO3797" s="77">
        <v>-1</v>
      </c>
    </row>
    <row r="3798" spans="1:67" hidden="1" x14ac:dyDescent="0.25">
      <c r="A3798" s="74" t="s">
        <v>300</v>
      </c>
      <c r="B3798" s="74" t="s">
        <v>76</v>
      </c>
      <c r="C3798" s="75" t="s">
        <v>179</v>
      </c>
      <c r="D3798" s="76">
        <v>50048.625369113681</v>
      </c>
      <c r="E3798" s="76">
        <v>51033.601297878027</v>
      </c>
      <c r="F3798" s="77">
        <v>-1.9300537365864904E-2</v>
      </c>
      <c r="G3798" s="76">
        <v>39698.303971399073</v>
      </c>
      <c r="H3798" s="77">
        <v>0.26072452377742816</v>
      </c>
      <c r="I3798" s="76">
        <v>33503.985204151868</v>
      </c>
      <c r="J3798" s="77">
        <v>0.49381111124988125</v>
      </c>
      <c r="K3798" s="78">
        <v>14810.66054520533</v>
      </c>
      <c r="L3798" s="78">
        <v>15179.051270910039</v>
      </c>
      <c r="M3798" s="77">
        <v>-2.4269680570268092E-2</v>
      </c>
      <c r="N3798" s="78">
        <v>12008.393982704953</v>
      </c>
      <c r="O3798" s="77">
        <v>0.2333589792720269</v>
      </c>
      <c r="P3798" s="78">
        <v>10043.79904381326</v>
      </c>
      <c r="Q3798" s="77">
        <v>0.47460741504265186</v>
      </c>
      <c r="R3798" s="78">
        <v>4002.2456503566796</v>
      </c>
      <c r="S3798" s="78">
        <v>4224.6119439839358</v>
      </c>
      <c r="T3798" s="77">
        <v>-5.263590989556266E-2</v>
      </c>
      <c r="U3798" s="78">
        <v>3672.2684835553882</v>
      </c>
      <c r="V3798" s="77">
        <v>8.9856492867813581E-2</v>
      </c>
      <c r="W3798" s="78">
        <v>3175.2778751057822</v>
      </c>
      <c r="X3798" s="77">
        <v>0.26043949782610681</v>
      </c>
      <c r="Y3798" s="76">
        <v>50044.790903840825</v>
      </c>
      <c r="Z3798" s="79">
        <v>3.8344652728587976</v>
      </c>
      <c r="AA3798" s="78">
        <v>14800.285403845781</v>
      </c>
      <c r="AB3798" s="78">
        <v>10.375141359549218</v>
      </c>
      <c r="AC3798" s="78">
        <v>3999.6518650167923</v>
      </c>
      <c r="AD3798" s="78">
        <v>2.5937853398873045</v>
      </c>
      <c r="AE3798" s="80">
        <v>51.282678385449699</v>
      </c>
      <c r="AF3798" s="80">
        <v>53.144786676054544</v>
      </c>
      <c r="AG3798" s="75"/>
      <c r="AH3798" s="80">
        <v>53.028759748917324</v>
      </c>
      <c r="AI3798" s="75"/>
      <c r="AJ3798" s="81">
        <v>85.211537642848683</v>
      </c>
      <c r="AK3798" s="81">
        <v>82.331961938493336</v>
      </c>
      <c r="AL3798" s="77">
        <v>3.4975186264922895E-2</v>
      </c>
      <c r="AM3798" s="81">
        <v>89.610227525634812</v>
      </c>
      <c r="AN3798" s="77">
        <v>-4.9086917913781614E-2</v>
      </c>
      <c r="AO3798" s="81">
        <v>1.5625707313396053</v>
      </c>
      <c r="AP3798" s="81">
        <v>1.2358953815787621</v>
      </c>
      <c r="AQ3798" s="77">
        <v>4.7666428384172822E-2</v>
      </c>
      <c r="AR3798" s="81">
        <v>1.5457684428635816</v>
      </c>
      <c r="AS3798" s="77">
        <v>-0.16235442232443972</v>
      </c>
      <c r="AT3798" s="76">
        <v>34317.96630323663</v>
      </c>
      <c r="AU3798" s="76">
        <v>33116.05091822028</v>
      </c>
      <c r="AV3798" s="77">
        <v>3.6294043271779777E-2</v>
      </c>
      <c r="AW3798" s="76">
        <v>31132.891131786171</v>
      </c>
      <c r="AX3798" s="77">
        <v>0.10230579479329335</v>
      </c>
      <c r="AY3798" s="82">
        <v>487.7513012261914</v>
      </c>
      <c r="AZ3798" s="82">
        <v>536.00266301833005</v>
      </c>
      <c r="BA3798" s="77">
        <v>-9.0020750121699619E-2</v>
      </c>
      <c r="BB3798" s="82">
        <v>546.20984435960224</v>
      </c>
      <c r="BC3798" s="77">
        <v>-0.10702579555655926</v>
      </c>
      <c r="BD3798" s="83">
        <v>3.3792297930503832</v>
      </c>
      <c r="BE3798" s="83">
        <v>3.3621074457849418</v>
      </c>
      <c r="BF3798" s="77">
        <v>5.0927424365653689E-3</v>
      </c>
      <c r="BG3798" s="83">
        <v>3.3058795396432208</v>
      </c>
      <c r="BH3798" s="77">
        <v>2.2187817955120814E-2</v>
      </c>
      <c r="BI3798" s="83">
        <v>3.3357880875553283</v>
      </c>
      <c r="BJ3798" s="77">
        <v>1.3022921227256869E-2</v>
      </c>
      <c r="BK3798" s="83">
        <v>12.505135801610118</v>
      </c>
      <c r="BL3798" s="83">
        <v>12.080068412094629</v>
      </c>
      <c r="BM3798" s="77">
        <v>3.5187498531871628E-2</v>
      </c>
      <c r="BN3798" s="83">
        <v>10.810294549314728</v>
      </c>
      <c r="BO3798" s="77">
        <v>0.15678030275343677</v>
      </c>
    </row>
    <row r="3799" spans="1:67" hidden="1" x14ac:dyDescent="0.25">
      <c r="A3799" s="74" t="s">
        <v>300</v>
      </c>
      <c r="B3799" s="74" t="s">
        <v>76</v>
      </c>
      <c r="C3799" s="75" t="s">
        <v>208</v>
      </c>
      <c r="D3799" s="76">
        <v>503.92252855062486</v>
      </c>
      <c r="E3799" s="76">
        <v>431.92584309816357</v>
      </c>
      <c r="F3799" s="77">
        <v>0.16668760761346396</v>
      </c>
      <c r="G3799" s="76">
        <v>73.273955708742136</v>
      </c>
      <c r="H3799" s="77">
        <v>5.8772393093348869</v>
      </c>
      <c r="I3799" s="75"/>
      <c r="J3799" s="75"/>
      <c r="K3799" s="78">
        <v>141.67679320445939</v>
      </c>
      <c r="L3799" s="78">
        <v>87.822064409336463</v>
      </c>
      <c r="M3799" s="77">
        <v>0.61322549358561385</v>
      </c>
      <c r="N3799" s="78">
        <v>10.716339793769627</v>
      </c>
      <c r="O3799" s="77">
        <v>12.220632784230007</v>
      </c>
      <c r="P3799" s="75"/>
      <c r="Q3799" s="75"/>
      <c r="R3799" s="78">
        <v>59.242428345369653</v>
      </c>
      <c r="S3799" s="78">
        <v>127.9228024918073</v>
      </c>
      <c r="T3799" s="77">
        <v>-0.53688922388044324</v>
      </c>
      <c r="U3799" s="78">
        <v>27.929615529964472</v>
      </c>
      <c r="V3799" s="77">
        <v>1.1211329701911228</v>
      </c>
      <c r="W3799" s="75"/>
      <c r="X3799" s="75"/>
      <c r="Y3799" s="75"/>
      <c r="Z3799" s="75"/>
      <c r="AA3799" s="75"/>
      <c r="AB3799" s="75"/>
      <c r="AC3799" s="75"/>
      <c r="AD3799" s="75"/>
      <c r="AE3799" s="80">
        <v>3.3052543433327237</v>
      </c>
      <c r="AF3799" s="80">
        <v>0.86614600540514219</v>
      </c>
      <c r="AG3799" s="75"/>
      <c r="AH3799" s="80">
        <v>0.52468517785694613</v>
      </c>
      <c r="AI3799" s="75"/>
      <c r="AJ3799" s="81">
        <v>4.1972989467248221</v>
      </c>
      <c r="AK3799" s="81">
        <v>1.6778404765360657</v>
      </c>
      <c r="AL3799" s="77">
        <v>1.5016078735865448</v>
      </c>
      <c r="AM3799" s="81">
        <v>1.8200190510730969</v>
      </c>
      <c r="AN3799" s="77">
        <v>1.3061840722216962</v>
      </c>
      <c r="AO3799" s="81">
        <v>1</v>
      </c>
      <c r="AP3799" s="81">
        <v>1</v>
      </c>
      <c r="AQ3799" s="77">
        <v>0</v>
      </c>
      <c r="AR3799" s="81">
        <v>1</v>
      </c>
      <c r="AS3799" s="77">
        <v>0</v>
      </c>
      <c r="AT3799" s="76">
        <v>19430.809033675334</v>
      </c>
      <c r="AU3799" s="76">
        <v>18214.545634298225</v>
      </c>
      <c r="AV3799" s="77">
        <v>6.6774292578941366E-2</v>
      </c>
      <c r="AW3799" s="76">
        <v>16786.992638083095</v>
      </c>
      <c r="AX3799" s="77">
        <v>0.15749196134121474</v>
      </c>
      <c r="AY3799" s="82">
        <v>87.186569664266045</v>
      </c>
      <c r="AZ3799" s="82">
        <v>27.076627230849532</v>
      </c>
      <c r="BA3799" s="77">
        <v>2.2199937208180325</v>
      </c>
      <c r="BB3799" s="82">
        <v>19.687120422112251</v>
      </c>
      <c r="BC3799" s="77">
        <v>3.4286095576648941</v>
      </c>
      <c r="BD3799" s="83">
        <v>3.5568459530517065</v>
      </c>
      <c r="BE3799" s="83">
        <v>4.9181927799484182</v>
      </c>
      <c r="BF3799" s="77">
        <v>-0.27679818335852008</v>
      </c>
      <c r="BG3799" s="83">
        <v>6.8375916701841497</v>
      </c>
      <c r="BH3799" s="77">
        <v>-0.47981012546250607</v>
      </c>
      <c r="BI3799" s="75"/>
      <c r="BJ3799" s="75"/>
      <c r="BK3799" s="83">
        <v>8.5061085884743459</v>
      </c>
      <c r="BL3799" s="83">
        <v>3.3764570091077069</v>
      </c>
      <c r="BM3799" s="77">
        <v>1.5192408982344032</v>
      </c>
      <c r="BN3799" s="83">
        <v>2.6235218179115174</v>
      </c>
      <c r="BO3799" s="77">
        <v>2.2422480843882306</v>
      </c>
    </row>
    <row r="3800" spans="1:67" hidden="1" x14ac:dyDescent="0.25">
      <c r="A3800" s="74" t="s">
        <v>300</v>
      </c>
      <c r="B3800" s="74" t="s">
        <v>76</v>
      </c>
      <c r="C3800" s="75" t="s">
        <v>224</v>
      </c>
      <c r="D3800" s="76">
        <v>1435.6128663766385</v>
      </c>
      <c r="E3800" s="76">
        <v>1535.7904265892505</v>
      </c>
      <c r="F3800" s="77">
        <v>-6.5228665629262078E-2</v>
      </c>
      <c r="G3800" s="76">
        <v>821.30835235834115</v>
      </c>
      <c r="H3800" s="77">
        <v>0.74795844003577483</v>
      </c>
      <c r="I3800" s="76">
        <v>615.84445397257809</v>
      </c>
      <c r="J3800" s="77">
        <v>1.3311290003767129</v>
      </c>
      <c r="K3800" s="78">
        <v>341.29614646396794</v>
      </c>
      <c r="L3800" s="78">
        <v>415.02230993139267</v>
      </c>
      <c r="M3800" s="77">
        <v>-0.17764385601249338</v>
      </c>
      <c r="N3800" s="78">
        <v>223.27457432697213</v>
      </c>
      <c r="O3800" s="77">
        <v>0.52859387367663435</v>
      </c>
      <c r="P3800" s="78">
        <v>168.35742168632513</v>
      </c>
      <c r="Q3800" s="77">
        <v>1.027211767948391</v>
      </c>
      <c r="R3800" s="78">
        <v>125.40140047026136</v>
      </c>
      <c r="S3800" s="78">
        <v>128.91353686136432</v>
      </c>
      <c r="T3800" s="77">
        <v>-2.7244124058747717E-2</v>
      </c>
      <c r="U3800" s="78">
        <v>73.012952534431008</v>
      </c>
      <c r="V3800" s="77">
        <v>0.71752266025847022</v>
      </c>
      <c r="W3800" s="78">
        <v>55.452982711022116</v>
      </c>
      <c r="X3800" s="77">
        <v>1.2614004574606217</v>
      </c>
      <c r="Y3800" s="75"/>
      <c r="Z3800" s="75"/>
      <c r="AA3800" s="75"/>
      <c r="AB3800" s="75"/>
      <c r="AC3800" s="75"/>
      <c r="AD3800" s="75"/>
      <c r="AE3800" s="80">
        <v>34.802292777784622</v>
      </c>
      <c r="AF3800" s="80">
        <v>39.503811897604272</v>
      </c>
      <c r="AG3800" s="75"/>
      <c r="AH3800" s="80">
        <v>30.829521230943907</v>
      </c>
      <c r="AI3800" s="75"/>
      <c r="AJ3800" s="81">
        <v>71.351893419574594</v>
      </c>
      <c r="AK3800" s="81">
        <v>75.644419989258637</v>
      </c>
      <c r="AL3800" s="77">
        <v>-5.6746109895397086E-2</v>
      </c>
      <c r="AM3800" s="81">
        <v>58.393398142191046</v>
      </c>
      <c r="AN3800" s="77">
        <v>0.22191712915608919</v>
      </c>
      <c r="AO3800" s="81">
        <v>1.6884163434157462</v>
      </c>
      <c r="AP3800" s="81">
        <v>1.3750975274638155</v>
      </c>
      <c r="AQ3800" s="77">
        <v>-1.3996625385163572E-2</v>
      </c>
      <c r="AR3800" s="81">
        <v>1.2459990319651049</v>
      </c>
      <c r="AS3800" s="77">
        <v>8.8163608253759421E-2</v>
      </c>
      <c r="AT3800" s="76">
        <v>2880.7966971025467</v>
      </c>
      <c r="AU3800" s="76">
        <v>2603.3016216484307</v>
      </c>
      <c r="AV3800" s="77">
        <v>0.10659351691964297</v>
      </c>
      <c r="AW3800" s="76">
        <v>2299.9935937087535</v>
      </c>
      <c r="AX3800" s="77">
        <v>0.25252379179771745</v>
      </c>
      <c r="AY3800" s="82">
        <v>35.206922619342485</v>
      </c>
      <c r="AZ3800" s="82">
        <v>36.600030481872288</v>
      </c>
      <c r="BA3800" s="77">
        <v>-3.8063024652938426E-2</v>
      </c>
      <c r="BB3800" s="82">
        <v>35.165177669570703</v>
      </c>
      <c r="BC3800" s="77">
        <v>1.187110446704937E-3</v>
      </c>
      <c r="BD3800" s="83">
        <v>4.2063553346571467</v>
      </c>
      <c r="BE3800" s="83">
        <v>3.70050088835738</v>
      </c>
      <c r="BF3800" s="77">
        <v>0.13669891227193059</v>
      </c>
      <c r="BG3800" s="83">
        <v>3.6784678901932857</v>
      </c>
      <c r="BH3800" s="77">
        <v>0.14350742217193124</v>
      </c>
      <c r="BI3800" s="83">
        <v>3.6579584541273609</v>
      </c>
      <c r="BJ3800" s="77">
        <v>0.14991883790014529</v>
      </c>
      <c r="BK3800" s="83">
        <v>11.448140618789107</v>
      </c>
      <c r="BL3800" s="83">
        <v>11.913337140387856</v>
      </c>
      <c r="BM3800" s="77">
        <v>-3.9048380492957627E-2</v>
      </c>
      <c r="BN3800" s="83">
        <v>11.248803449922582</v>
      </c>
      <c r="BO3800" s="77">
        <v>1.7720744233280909E-2</v>
      </c>
    </row>
    <row r="3801" spans="1:67" hidden="1" x14ac:dyDescent="0.25">
      <c r="A3801" s="74" t="s">
        <v>300</v>
      </c>
      <c r="B3801" s="74" t="s">
        <v>76</v>
      </c>
      <c r="C3801" s="75" t="s">
        <v>188</v>
      </c>
      <c r="D3801" s="76">
        <v>32001.955896979569</v>
      </c>
      <c r="E3801" s="76">
        <v>30369.566302598716</v>
      </c>
      <c r="F3801" s="77">
        <v>5.375083654853411E-2</v>
      </c>
      <c r="G3801" s="76">
        <v>30221.152033704027</v>
      </c>
      <c r="H3801" s="77">
        <v>5.8925743839596409E-2</v>
      </c>
      <c r="I3801" s="76">
        <v>20170.255800106526</v>
      </c>
      <c r="J3801" s="77">
        <v>0.58659147479976703</v>
      </c>
      <c r="K3801" s="78">
        <v>9643.1955405123244</v>
      </c>
      <c r="L3801" s="78">
        <v>8657.1769143763358</v>
      </c>
      <c r="M3801" s="77">
        <v>0.11389609290513401</v>
      </c>
      <c r="N3801" s="78">
        <v>9220.0594586846382</v>
      </c>
      <c r="O3801" s="77">
        <v>4.5892988404659607E-2</v>
      </c>
      <c r="P3801" s="78">
        <v>5940.1982672529803</v>
      </c>
      <c r="Q3801" s="77">
        <v>0.62337940699271976</v>
      </c>
      <c r="R3801" s="78">
        <v>3480.4823526824098</v>
      </c>
      <c r="S3801" s="78">
        <v>3171.7733980152584</v>
      </c>
      <c r="T3801" s="77">
        <v>9.7330078769286107E-2</v>
      </c>
      <c r="U3801" s="78">
        <v>3339.500592213376</v>
      </c>
      <c r="V3801" s="77">
        <v>4.2216420262885176E-2</v>
      </c>
      <c r="W3801" s="78">
        <v>2239.8961555022038</v>
      </c>
      <c r="X3801" s="77">
        <v>0.55385880016480316</v>
      </c>
      <c r="Y3801" s="75"/>
      <c r="Z3801" s="75"/>
      <c r="AA3801" s="75"/>
      <c r="AB3801" s="75"/>
      <c r="AC3801" s="75"/>
      <c r="AD3801" s="75"/>
      <c r="AE3801" s="80">
        <v>55.084769688804812</v>
      </c>
      <c r="AF3801" s="80">
        <v>55.01025543684662</v>
      </c>
      <c r="AG3801" s="75"/>
      <c r="AH3801" s="80">
        <v>55.784301313738162</v>
      </c>
      <c r="AI3801" s="75"/>
      <c r="AJ3801" s="81">
        <v>96.268103986284686</v>
      </c>
      <c r="AK3801" s="81">
        <v>89.6794865193703</v>
      </c>
      <c r="AL3801" s="77">
        <v>7.3468501244052936E-2</v>
      </c>
      <c r="AM3801" s="81">
        <v>109.46798273799237</v>
      </c>
      <c r="AN3801" s="77">
        <v>-0.12058209552743029</v>
      </c>
      <c r="AO3801" s="81">
        <v>1.5690939259861931</v>
      </c>
      <c r="AP3801" s="81">
        <v>1.3181477738391965</v>
      </c>
      <c r="AQ3801" s="77">
        <v>3.2127860163834086E-2</v>
      </c>
      <c r="AR3801" s="81">
        <v>1.5993655660689683</v>
      </c>
      <c r="AS3801" s="77">
        <v>-0.14935204930271481</v>
      </c>
      <c r="AT3801" s="76">
        <v>23680.989286587035</v>
      </c>
      <c r="AU3801" s="76">
        <v>22837.887049542464</v>
      </c>
      <c r="AV3801" s="77">
        <v>3.691682313760556E-2</v>
      </c>
      <c r="AW3801" s="76">
        <v>21304.318987017039</v>
      </c>
      <c r="AX3801" s="77">
        <v>0.11155814466626937</v>
      </c>
      <c r="AY3801" s="82">
        <v>379.39190386110863</v>
      </c>
      <c r="AZ3801" s="82">
        <v>373.09855319564053</v>
      </c>
      <c r="BA3801" s="77">
        <v>1.6867797024578843E-2</v>
      </c>
      <c r="BB3801" s="82">
        <v>363.6122047720404</v>
      </c>
      <c r="BC3801" s="77">
        <v>4.3397055659781844E-2</v>
      </c>
      <c r="BD3801" s="83">
        <v>3.3186048921786528</v>
      </c>
      <c r="BE3801" s="83">
        <v>3.5080219109495401</v>
      </c>
      <c r="BF3801" s="77">
        <v>-5.3995392155237833E-2</v>
      </c>
      <c r="BG3801" s="83">
        <v>3.2777610783450921</v>
      </c>
      <c r="BH3801" s="77">
        <v>1.2460888044403269E-2</v>
      </c>
      <c r="BI3801" s="83">
        <v>3.3955526217535121</v>
      </c>
      <c r="BJ3801" s="77">
        <v>-2.2661327373310558E-2</v>
      </c>
      <c r="BK3801" s="83">
        <v>9.194689888979223</v>
      </c>
      <c r="BL3801" s="83">
        <v>9.5749482991447348</v>
      </c>
      <c r="BM3801" s="77">
        <v>-3.9713886517745239E-2</v>
      </c>
      <c r="BN3801" s="83">
        <v>9.0496022381819241</v>
      </c>
      <c r="BO3801" s="77">
        <v>1.6032489271754689E-2</v>
      </c>
    </row>
    <row r="3802" spans="1:67" hidden="1" x14ac:dyDescent="0.25">
      <c r="A3802" s="74" t="s">
        <v>300</v>
      </c>
      <c r="B3802" s="74" t="s">
        <v>76</v>
      </c>
      <c r="C3802" s="75" t="s">
        <v>202</v>
      </c>
      <c r="D3802" s="76">
        <v>10623.244714664221</v>
      </c>
      <c r="E3802" s="76">
        <v>10783.865878056287</v>
      </c>
      <c r="F3802" s="77">
        <v>-1.4894580960887969E-2</v>
      </c>
      <c r="G3802" s="76">
        <v>8604.1673988854891</v>
      </c>
      <c r="H3802" s="77">
        <v>0.23466271890993959</v>
      </c>
      <c r="I3802" s="76">
        <v>8017.1997220230105</v>
      </c>
      <c r="J3802" s="77">
        <v>0.3250567633337712</v>
      </c>
      <c r="K3802" s="78">
        <v>2887.0028928583552</v>
      </c>
      <c r="L3802" s="78">
        <v>2829.234542098935</v>
      </c>
      <c r="M3802" s="77">
        <v>2.0418367547769069E-2</v>
      </c>
      <c r="N3802" s="78">
        <v>2564.5355143837719</v>
      </c>
      <c r="O3802" s="77">
        <v>0.12574104615278389</v>
      </c>
      <c r="P3802" s="78">
        <v>2350.1632310054274</v>
      </c>
      <c r="Q3802" s="77">
        <v>0.22842654279092836</v>
      </c>
      <c r="R3802" s="78">
        <v>989.14284996733397</v>
      </c>
      <c r="S3802" s="78">
        <v>984.11880948021428</v>
      </c>
      <c r="T3802" s="77">
        <v>5.1051158038258188E-3</v>
      </c>
      <c r="U3802" s="78">
        <v>1170.1659313402363</v>
      </c>
      <c r="V3802" s="77">
        <v>-0.15469864275194678</v>
      </c>
      <c r="W3802" s="78">
        <v>1142.2046036527436</v>
      </c>
      <c r="X3802" s="77">
        <v>-0.13400554786412319</v>
      </c>
      <c r="Y3802" s="75"/>
      <c r="Z3802" s="75"/>
      <c r="AA3802" s="75"/>
      <c r="AB3802" s="75"/>
      <c r="AC3802" s="75"/>
      <c r="AD3802" s="75"/>
      <c r="AE3802" s="80">
        <v>59.222843231464452</v>
      </c>
      <c r="AF3802" s="80">
        <v>58.569675604394412</v>
      </c>
      <c r="AG3802" s="75"/>
      <c r="AH3802" s="80">
        <v>51.673774514483327</v>
      </c>
      <c r="AI3802" s="75"/>
      <c r="AJ3802" s="81">
        <v>140.69824102481374</v>
      </c>
      <c r="AK3802" s="81">
        <v>141.78351450064426</v>
      </c>
      <c r="AL3802" s="77">
        <v>-7.6544405014419888E-3</v>
      </c>
      <c r="AM3802" s="81">
        <v>160.53066824059249</v>
      </c>
      <c r="AN3802" s="77">
        <v>-0.12354291820460905</v>
      </c>
      <c r="AO3802" s="81">
        <v>2.115777693913107</v>
      </c>
      <c r="AP3802" s="81">
        <v>1.6161990734690712</v>
      </c>
      <c r="AQ3802" s="77">
        <v>-1.0658156738396212E-2</v>
      </c>
      <c r="AR3802" s="81">
        <v>2.5939971399810693</v>
      </c>
      <c r="AS3802" s="77">
        <v>-0.38358707271540932</v>
      </c>
      <c r="AT3802" s="76">
        <v>11900.507855998401</v>
      </c>
      <c r="AU3802" s="76">
        <v>11420.083226286191</v>
      </c>
      <c r="AV3802" s="77">
        <v>4.206840004514082E-2</v>
      </c>
      <c r="AW3802" s="76">
        <v>10661.525201435146</v>
      </c>
      <c r="AX3802" s="77">
        <v>0.11621063883021875</v>
      </c>
      <c r="AY3802" s="82">
        <v>189.48775687563432</v>
      </c>
      <c r="AZ3802" s="82">
        <v>194.5458864139394</v>
      </c>
      <c r="BA3802" s="77">
        <v>-2.5999673555383188E-2</v>
      </c>
      <c r="BB3802" s="82">
        <v>130.08720118473602</v>
      </c>
      <c r="BC3802" s="77">
        <v>0.45662105994996344</v>
      </c>
      <c r="BD3802" s="83">
        <v>3.6796792760212274</v>
      </c>
      <c r="BE3802" s="83">
        <v>3.8115842704422871</v>
      </c>
      <c r="BF3802" s="77">
        <v>-3.4606343468238154E-2</v>
      </c>
      <c r="BG3802" s="83">
        <v>3.3550587818445443</v>
      </c>
      <c r="BH3802" s="77">
        <v>9.6755531060535749E-2</v>
      </c>
      <c r="BI3802" s="83">
        <v>3.4113373982934618</v>
      </c>
      <c r="BJ3802" s="77">
        <v>7.8661781699460406E-2</v>
      </c>
      <c r="BK3802" s="83">
        <v>10.739848865120997</v>
      </c>
      <c r="BL3802" s="83">
        <v>10.95789022034041</v>
      </c>
      <c r="BM3802" s="77">
        <v>-1.9898114585477109E-2</v>
      </c>
      <c r="BN3802" s="83">
        <v>7.3529464227614314</v>
      </c>
      <c r="BO3802" s="77">
        <v>0.46061840351171768</v>
      </c>
    </row>
    <row r="3803" spans="1:67" hidden="1" x14ac:dyDescent="0.25">
      <c r="A3803" s="74" t="s">
        <v>300</v>
      </c>
      <c r="B3803" s="74" t="s">
        <v>76</v>
      </c>
      <c r="C3803" s="75" t="s">
        <v>204</v>
      </c>
      <c r="D3803" s="76">
        <v>4797.6149491584301</v>
      </c>
      <c r="E3803" s="76">
        <v>4344.4115412163737</v>
      </c>
      <c r="F3803" s="77">
        <v>0.10431871005829385</v>
      </c>
      <c r="G3803" s="76">
        <v>2556.3549296283722</v>
      </c>
      <c r="H3803" s="77">
        <v>0.87674054707883575</v>
      </c>
      <c r="I3803" s="76">
        <v>1957.0732226121427</v>
      </c>
      <c r="J3803" s="77">
        <v>1.4514233262846254</v>
      </c>
      <c r="K3803" s="78">
        <v>1588.2931732071565</v>
      </c>
      <c r="L3803" s="78">
        <v>1446.2052125930786</v>
      </c>
      <c r="M3803" s="77">
        <v>9.8248823456604059E-2</v>
      </c>
      <c r="N3803" s="78">
        <v>821.05554436583157</v>
      </c>
      <c r="O3803" s="77">
        <v>0.93445277132124527</v>
      </c>
      <c r="P3803" s="78">
        <v>619.76754876123027</v>
      </c>
      <c r="Q3803" s="77">
        <v>1.5627240025422136</v>
      </c>
      <c r="R3803" s="78">
        <v>351.10580950381814</v>
      </c>
      <c r="S3803" s="78">
        <v>316.4297005153656</v>
      </c>
      <c r="T3803" s="77">
        <v>0.10958550645522826</v>
      </c>
      <c r="U3803" s="78">
        <v>195.03686780679868</v>
      </c>
      <c r="V3803" s="77">
        <v>0.80020225638374987</v>
      </c>
      <c r="W3803" s="78">
        <v>152.85754773544718</v>
      </c>
      <c r="X3803" s="77">
        <v>1.2969478099405476</v>
      </c>
      <c r="Y3803" s="75"/>
      <c r="Z3803" s="75"/>
      <c r="AA3803" s="75"/>
      <c r="AB3803" s="75"/>
      <c r="AC3803" s="75"/>
      <c r="AD3803" s="75"/>
      <c r="AE3803" s="80">
        <v>14.602464715446439</v>
      </c>
      <c r="AF3803" s="80">
        <v>16.071659975491961</v>
      </c>
      <c r="AG3803" s="75"/>
      <c r="AH3803" s="80">
        <v>17.326289804037781</v>
      </c>
      <c r="AI3803" s="75"/>
      <c r="AJ3803" s="81">
        <v>16.925583136339622</v>
      </c>
      <c r="AK3803" s="81">
        <v>16.892117943994936</v>
      </c>
      <c r="AL3803" s="77">
        <v>1.981112874989267E-3</v>
      </c>
      <c r="AM3803" s="81">
        <v>32.977644577982495</v>
      </c>
      <c r="AN3803" s="77">
        <v>-0.48675585073046795</v>
      </c>
      <c r="AO3803" s="81">
        <v>1.0638143671014486</v>
      </c>
      <c r="AP3803" s="81">
        <v>1</v>
      </c>
      <c r="AQ3803" s="77">
        <v>8.2690339109494637E-3</v>
      </c>
      <c r="AR3803" s="81">
        <v>1.3176465138047193</v>
      </c>
      <c r="AS3803" s="77">
        <v>-0.23479550596649693</v>
      </c>
      <c r="AT3803" s="76">
        <v>14614.354949822662</v>
      </c>
      <c r="AU3803" s="76">
        <v>13594.055662576322</v>
      </c>
      <c r="AV3803" s="77">
        <v>7.5054811645002106E-2</v>
      </c>
      <c r="AW3803" s="76">
        <v>12544.228134915707</v>
      </c>
      <c r="AX3803" s="77">
        <v>0.16502624096455537</v>
      </c>
      <c r="AY3803" s="82">
        <v>46.79100380683785</v>
      </c>
      <c r="AZ3803" s="82">
        <v>46.718721936666412</v>
      </c>
      <c r="BA3803" s="77">
        <v>1.5471713945733642E-3</v>
      </c>
      <c r="BB3803" s="82">
        <v>97.844670460211475</v>
      </c>
      <c r="BC3803" s="77">
        <v>-0.52178280547364708</v>
      </c>
      <c r="BD3803" s="83">
        <v>3.0206104452812448</v>
      </c>
      <c r="BE3803" s="83">
        <v>3.0040076632186561</v>
      </c>
      <c r="BF3803" s="77">
        <v>5.526877399773201E-3</v>
      </c>
      <c r="BG3803" s="83">
        <v>3.1134981636386785</v>
      </c>
      <c r="BH3803" s="77">
        <v>-2.9833876069763864E-2</v>
      </c>
      <c r="BI3803" s="83">
        <v>3.1577536231509251</v>
      </c>
      <c r="BJ3803" s="77">
        <v>-4.3430613732566549E-2</v>
      </c>
      <c r="BK3803" s="83">
        <v>13.664299533916592</v>
      </c>
      <c r="BL3803" s="83">
        <v>13.729468296246143</v>
      </c>
      <c r="BM3803" s="77">
        <v>-4.7466340956094184E-3</v>
      </c>
      <c r="BN3803" s="83">
        <v>13.10703436932072</v>
      </c>
      <c r="BO3803" s="77">
        <v>4.2516495256947492E-2</v>
      </c>
    </row>
    <row r="3804" spans="1:67" hidden="1" x14ac:dyDescent="0.25">
      <c r="A3804" s="74" t="s">
        <v>300</v>
      </c>
      <c r="B3804" s="74" t="s">
        <v>76</v>
      </c>
      <c r="C3804" s="75" t="s">
        <v>180</v>
      </c>
      <c r="D3804" s="76">
        <v>19748.192308224439</v>
      </c>
      <c r="E3804" s="76">
        <v>19681.413429657223</v>
      </c>
      <c r="F3804" s="77">
        <v>3.3929920127885598E-3</v>
      </c>
      <c r="G3804" s="76">
        <v>13378.633599499464</v>
      </c>
      <c r="H3804" s="77">
        <v>0.47609934612181021</v>
      </c>
      <c r="I3804" s="76">
        <v>11786.167729750872</v>
      </c>
      <c r="J3804" s="77">
        <v>0.67553973106760312</v>
      </c>
      <c r="K3804" s="78">
        <v>4838.2810612206777</v>
      </c>
      <c r="L3804" s="78">
        <v>4987.2301392634708</v>
      </c>
      <c r="M3804" s="77">
        <v>-2.9866092777661637E-2</v>
      </c>
      <c r="N3804" s="78">
        <v>3399.7036069631577</v>
      </c>
      <c r="O3804" s="77">
        <v>0.42314790363226795</v>
      </c>
      <c r="P3804" s="78">
        <v>4205.9821307568218</v>
      </c>
      <c r="Q3804" s="77">
        <v>0.15033324222660938</v>
      </c>
      <c r="R3804" s="78">
        <v>961.71765253940691</v>
      </c>
      <c r="S3804" s="78">
        <v>991.84841503059931</v>
      </c>
      <c r="T3804" s="77">
        <v>-3.0378394555646733E-2</v>
      </c>
      <c r="U3804" s="78">
        <v>688.28546149232386</v>
      </c>
      <c r="V3804" s="77">
        <v>0.39726567876972729</v>
      </c>
      <c r="W3804" s="78">
        <v>1483.5636012898954</v>
      </c>
      <c r="X3804" s="77">
        <v>-0.35175165277495729</v>
      </c>
      <c r="Y3804" s="76">
        <v>19627.744006505913</v>
      </c>
      <c r="Z3804" s="79">
        <v>120.44830171852591</v>
      </c>
      <c r="AA3804" s="78">
        <v>4771.0194038433474</v>
      </c>
      <c r="AB3804" s="78">
        <v>67.261657377330494</v>
      </c>
      <c r="AC3804" s="78">
        <v>948.79565797846283</v>
      </c>
      <c r="AD3804" s="78">
        <v>12.921994560944068</v>
      </c>
      <c r="AE3804" s="80">
        <v>39.978433777814153</v>
      </c>
      <c r="AF3804" s="80">
        <v>40.669261511067724</v>
      </c>
      <c r="AG3804" s="75"/>
      <c r="AH3804" s="80">
        <v>35.528725039470039</v>
      </c>
      <c r="AI3804" s="75"/>
      <c r="AJ3804" s="81">
        <v>47.433357972884188</v>
      </c>
      <c r="AK3804" s="81">
        <v>47.597739621473259</v>
      </c>
      <c r="AL3804" s="77">
        <v>-3.4535599777707053E-3</v>
      </c>
      <c r="AM3804" s="81">
        <v>45.499748121487478</v>
      </c>
      <c r="AN3804" s="77">
        <v>4.2497155066305817E-2</v>
      </c>
      <c r="AO3804" s="81">
        <v>1.0106378267914473</v>
      </c>
      <c r="AP3804" s="81">
        <v>1.0019531029752966</v>
      </c>
      <c r="AQ3804" s="77">
        <v>1.18581259961119E-3</v>
      </c>
      <c r="AR3804" s="81">
        <v>1</v>
      </c>
      <c r="AS3804" s="77">
        <v>3.1412315890242404E-3</v>
      </c>
      <c r="AT3804" s="76">
        <v>33680.370908008248</v>
      </c>
      <c r="AU3804" s="76">
        <v>31839.943775430205</v>
      </c>
      <c r="AV3804" s="77">
        <v>5.7802461761827524E-2</v>
      </c>
      <c r="AW3804" s="76">
        <v>29463.476734766726</v>
      </c>
      <c r="AX3804" s="77">
        <v>0.14312276216423611</v>
      </c>
      <c r="AY3804" s="82">
        <v>372.55598265662076</v>
      </c>
      <c r="AZ3804" s="82">
        <v>387.74353005471369</v>
      </c>
      <c r="BA3804" s="77">
        <v>-3.9169054338443372E-2</v>
      </c>
      <c r="BB3804" s="82">
        <v>422.00915461504593</v>
      </c>
      <c r="BC3804" s="77">
        <v>-0.117185069133242</v>
      </c>
      <c r="BD3804" s="83">
        <v>4.0816546327802739</v>
      </c>
      <c r="BE3804" s="83">
        <v>3.9463615834988985</v>
      </c>
      <c r="BF3804" s="77">
        <v>3.4282983558091153E-2</v>
      </c>
      <c r="BG3804" s="83">
        <v>3.9352352870108445</v>
      </c>
      <c r="BH3804" s="77">
        <v>3.7207265916912348E-2</v>
      </c>
      <c r="BI3804" s="83">
        <v>2.8022391354359075</v>
      </c>
      <c r="BJ3804" s="77">
        <v>0.45656899197696221</v>
      </c>
      <c r="BK3804" s="83">
        <v>20.534293257568386</v>
      </c>
      <c r="BL3804" s="83">
        <v>19.843166688984461</v>
      </c>
      <c r="BM3804" s="77">
        <v>3.4829449322097895E-2</v>
      </c>
      <c r="BN3804" s="83">
        <v>19.437623410629996</v>
      </c>
      <c r="BO3804" s="77">
        <v>5.6419955452920549E-2</v>
      </c>
    </row>
    <row r="3805" spans="1:67" hidden="1" x14ac:dyDescent="0.25">
      <c r="A3805" s="74" t="s">
        <v>300</v>
      </c>
      <c r="B3805" s="74" t="s">
        <v>76</v>
      </c>
      <c r="C3805" s="75" t="s">
        <v>205</v>
      </c>
      <c r="D3805" s="76">
        <v>1236.7784710383414</v>
      </c>
      <c r="E3805" s="76">
        <v>1310.2309241485596</v>
      </c>
      <c r="F3805" s="77">
        <v>-5.6060692627866705E-2</v>
      </c>
      <c r="G3805" s="76">
        <v>902.11297876238825</v>
      </c>
      <c r="H3805" s="77">
        <v>0.37097957811790033</v>
      </c>
      <c r="I3805" s="76">
        <v>1183.2994466865061</v>
      </c>
      <c r="J3805" s="77">
        <v>4.5194835932348389E-2</v>
      </c>
      <c r="K3805" s="78">
        <v>422.026957333425</v>
      </c>
      <c r="L3805" s="78">
        <v>428.29620936535326</v>
      </c>
      <c r="M3805" s="77">
        <v>-1.4637654723159938E-2</v>
      </c>
      <c r="N3805" s="78">
        <v>304.80655873894108</v>
      </c>
      <c r="O3805" s="77">
        <v>0.38457308490818981</v>
      </c>
      <c r="P3805" s="78">
        <v>457.83493112281008</v>
      </c>
      <c r="Q3805" s="77">
        <v>-7.8211537292640326E-2</v>
      </c>
      <c r="R3805" s="78">
        <v>79.296489431064074</v>
      </c>
      <c r="S3805" s="78">
        <v>81.582943612649402</v>
      </c>
      <c r="T3805" s="77">
        <v>-2.8026129976889108E-2</v>
      </c>
      <c r="U3805" s="78">
        <v>57.422080166046229</v>
      </c>
      <c r="V3805" s="77">
        <v>0.38094073223686908</v>
      </c>
      <c r="W3805" s="78">
        <v>139.72043814066978</v>
      </c>
      <c r="X3805" s="77">
        <v>-0.43246320662672988</v>
      </c>
      <c r="Y3805" s="75"/>
      <c r="Z3805" s="75"/>
      <c r="AA3805" s="75"/>
      <c r="AB3805" s="75"/>
      <c r="AC3805" s="75"/>
      <c r="AD3805" s="75"/>
      <c r="AE3805" s="80">
        <v>8.4959355264450309</v>
      </c>
      <c r="AF3805" s="80">
        <v>8.6790635019581632</v>
      </c>
      <c r="AG3805" s="75"/>
      <c r="AH3805" s="80">
        <v>8.271325290551454</v>
      </c>
      <c r="AI3805" s="75"/>
      <c r="AJ3805" s="81">
        <v>10.568315225705241</v>
      </c>
      <c r="AK3805" s="81">
        <v>11.03215311337372</v>
      </c>
      <c r="AL3805" s="77">
        <v>-4.2044185110718946E-2</v>
      </c>
      <c r="AM3805" s="81">
        <v>8.9342190634843561</v>
      </c>
      <c r="AN3805" s="77">
        <v>0.1829030775504161</v>
      </c>
      <c r="AO3805" s="81">
        <v>1</v>
      </c>
      <c r="AP3805" s="81">
        <v>1</v>
      </c>
      <c r="AQ3805" s="77">
        <v>0</v>
      </c>
      <c r="AR3805" s="81">
        <v>1</v>
      </c>
      <c r="AS3805" s="77">
        <v>0</v>
      </c>
      <c r="AT3805" s="76">
        <v>15593.478527498932</v>
      </c>
      <c r="AU3805" s="76">
        <v>14541.496826403187</v>
      </c>
      <c r="AV3805" s="77">
        <v>7.2343426103538944E-2</v>
      </c>
      <c r="AW3805" s="76">
        <v>13513.779615261101</v>
      </c>
      <c r="AX3805" s="77">
        <v>0.15389468908381698</v>
      </c>
      <c r="AY3805" s="82">
        <v>41.10206673119697</v>
      </c>
      <c r="AZ3805" s="82">
        <v>28.685144498859469</v>
      </c>
      <c r="BA3805" s="77">
        <v>0.43286943291609364</v>
      </c>
      <c r="BB3805" s="82">
        <v>25.806012722622611</v>
      </c>
      <c r="BC3805" s="77">
        <v>0.59273217342736595</v>
      </c>
      <c r="BD3805" s="83">
        <v>2.9305674662417762</v>
      </c>
      <c r="BE3805" s="83">
        <v>3.0591700218174984</v>
      </c>
      <c r="BF3805" s="77">
        <v>-4.2038381214038412E-2</v>
      </c>
      <c r="BG3805" s="83">
        <v>2.9596245648212074</v>
      </c>
      <c r="BH3805" s="77">
        <v>-9.8178326145858738E-3</v>
      </c>
      <c r="BI3805" s="83">
        <v>2.5845547516100225</v>
      </c>
      <c r="BJ3805" s="77">
        <v>0.13387710762026173</v>
      </c>
      <c r="BK3805" s="83">
        <v>15.596888083091336</v>
      </c>
      <c r="BL3805" s="83">
        <v>16.06010847524027</v>
      </c>
      <c r="BM3805" s="77">
        <v>-2.8842918020328217E-2</v>
      </c>
      <c r="BN3805" s="83">
        <v>15.710210709082064</v>
      </c>
      <c r="BO3805" s="77">
        <v>-7.2133103806950273E-3</v>
      </c>
    </row>
    <row r="3806" spans="1:67" hidden="1" x14ac:dyDescent="0.25">
      <c r="A3806" s="74" t="s">
        <v>300</v>
      </c>
      <c r="B3806" s="74" t="s">
        <v>76</v>
      </c>
      <c r="C3806" s="75" t="s">
        <v>212</v>
      </c>
      <c r="D3806" s="76">
        <v>1318.7290669751167</v>
      </c>
      <c r="E3806" s="76">
        <v>1337.5050851368903</v>
      </c>
      <c r="F3806" s="77">
        <v>-1.403809104759552E-2</v>
      </c>
      <c r="G3806" s="76">
        <v>1390.6842894792558</v>
      </c>
      <c r="H3806" s="77">
        <v>-5.1740875372283716E-2</v>
      </c>
      <c r="I3806" s="76">
        <v>1078.3243020486832</v>
      </c>
      <c r="J3806" s="77">
        <v>0.22294291658798199</v>
      </c>
      <c r="K3806" s="78">
        <v>446.27974164482225</v>
      </c>
      <c r="L3806" s="78">
        <v>439.72731294423886</v>
      </c>
      <c r="M3806" s="77">
        <v>1.4901118278759942E-2</v>
      </c>
      <c r="N3806" s="78">
        <v>530.61190358151703</v>
      </c>
      <c r="O3806" s="77">
        <v>-0.15893379203796729</v>
      </c>
      <c r="P3806" s="78">
        <v>450.3080844024326</v>
      </c>
      <c r="Q3806" s="77">
        <v>-8.9457482491260044E-3</v>
      </c>
      <c r="R3806" s="78">
        <v>102.94380284537624</v>
      </c>
      <c r="S3806" s="78">
        <v>93.497399161120029</v>
      </c>
      <c r="T3806" s="77">
        <v>0.10103386585093807</v>
      </c>
      <c r="U3806" s="78">
        <v>156.0932819646076</v>
      </c>
      <c r="V3806" s="77">
        <v>-0.34049818448485442</v>
      </c>
      <c r="W3806" s="78">
        <v>135.99647348720154</v>
      </c>
      <c r="X3806" s="77">
        <v>-0.24304064505713707</v>
      </c>
      <c r="Y3806" s="76">
        <v>1254.3813416934017</v>
      </c>
      <c r="Z3806" s="79">
        <v>64.347725281714816</v>
      </c>
      <c r="AA3806" s="78">
        <v>414.99244812163886</v>
      </c>
      <c r="AB3806" s="78">
        <v>31.287293523183394</v>
      </c>
      <c r="AC3806" s="78">
        <v>97.077435309779361</v>
      </c>
      <c r="AD3806" s="78">
        <v>5.8663675355968863</v>
      </c>
      <c r="AE3806" s="80">
        <v>11.3353838606496</v>
      </c>
      <c r="AF3806" s="80">
        <v>14.952717158000532</v>
      </c>
      <c r="AG3806" s="75"/>
      <c r="AH3806" s="80">
        <v>26.005288946536542</v>
      </c>
      <c r="AI3806" s="75"/>
      <c r="AJ3806" s="81">
        <v>12.225760036045207</v>
      </c>
      <c r="AK3806" s="81">
        <v>21.880970124615722</v>
      </c>
      <c r="AL3806" s="77">
        <v>-0.44126060378413323</v>
      </c>
      <c r="AM3806" s="81">
        <v>44.907867387109995</v>
      </c>
      <c r="AN3806" s="77">
        <v>-0.727759059884585</v>
      </c>
      <c r="AO3806" s="81">
        <v>1</v>
      </c>
      <c r="AP3806" s="81">
        <v>1.1537769080828555</v>
      </c>
      <c r="AQ3806" s="77">
        <v>-0.13328131894958362</v>
      </c>
      <c r="AR3806" s="81">
        <v>1.1323013020328752</v>
      </c>
      <c r="AS3806" s="77">
        <v>-0.11684284191438113</v>
      </c>
      <c r="AT3806" s="76">
        <v>10876.69322461915</v>
      </c>
      <c r="AU3806" s="76">
        <v>10077.880575620769</v>
      </c>
      <c r="AV3806" s="77">
        <v>7.926395267381664E-2</v>
      </c>
      <c r="AW3806" s="76">
        <v>9330.3211219394234</v>
      </c>
      <c r="AX3806" s="77">
        <v>0.1657362144850052</v>
      </c>
      <c r="AY3806" s="82">
        <v>22.965881121477938</v>
      </c>
      <c r="AZ3806" s="82">
        <v>46.342597286167532</v>
      </c>
      <c r="BA3806" s="77">
        <v>-0.50443258543187308</v>
      </c>
      <c r="BB3806" s="82">
        <v>105.61715088872837</v>
      </c>
      <c r="BC3806" s="77">
        <v>-0.78255538112675138</v>
      </c>
      <c r="BD3806" s="83">
        <v>2.9549382235338948</v>
      </c>
      <c r="BE3806" s="83">
        <v>3.0416693386214497</v>
      </c>
      <c r="BF3806" s="77">
        <v>-2.8514314158442793E-2</v>
      </c>
      <c r="BG3806" s="83">
        <v>2.6209066929943217</v>
      </c>
      <c r="BH3806" s="77">
        <v>0.12744884487205849</v>
      </c>
      <c r="BI3806" s="83">
        <v>2.3946367817927143</v>
      </c>
      <c r="BJ3806" s="77">
        <v>0.23398180717900688</v>
      </c>
      <c r="BK3806" s="83">
        <v>12.810184105553935</v>
      </c>
      <c r="BL3806" s="83">
        <v>14.305265142531137</v>
      </c>
      <c r="BM3806" s="77">
        <v>-0.10451264077113545</v>
      </c>
      <c r="BN3806" s="83">
        <v>8.9093154553222718</v>
      </c>
      <c r="BO3806" s="77">
        <v>0.43784156816462833</v>
      </c>
    </row>
    <row r="3807" spans="1:67" hidden="1" x14ac:dyDescent="0.25">
      <c r="A3807" s="74" t="s">
        <v>300</v>
      </c>
      <c r="B3807" s="74" t="s">
        <v>76</v>
      </c>
      <c r="C3807" s="75" t="s">
        <v>186</v>
      </c>
      <c r="D3807" s="76">
        <v>8229.0458857417107</v>
      </c>
      <c r="E3807" s="76">
        <v>8751.0813567626483</v>
      </c>
      <c r="F3807" s="77">
        <v>-5.9653824451936996E-2</v>
      </c>
      <c r="G3807" s="76">
        <v>8933.7663282179838</v>
      </c>
      <c r="H3807" s="77">
        <v>-7.8882793279510754E-2</v>
      </c>
      <c r="I3807" s="76">
        <v>7488.0246987843511</v>
      </c>
      <c r="J3807" s="77">
        <v>9.8960836370860422E-2</v>
      </c>
      <c r="K3807" s="78">
        <v>1551.7476407608974</v>
      </c>
      <c r="L3807" s="78">
        <v>2239.4518524307214</v>
      </c>
      <c r="M3807" s="77">
        <v>-0.30708595539724759</v>
      </c>
      <c r="N3807" s="78">
        <v>2304.7897482536864</v>
      </c>
      <c r="O3807" s="77">
        <v>-0.32672919864528233</v>
      </c>
      <c r="P3807" s="78">
        <v>1930.6600758537604</v>
      </c>
      <c r="Q3807" s="77">
        <v>-0.19626056385161614</v>
      </c>
      <c r="R3807" s="78">
        <v>448.9504235760017</v>
      </c>
      <c r="S3807" s="78">
        <v>705.39014073376666</v>
      </c>
      <c r="T3807" s="77">
        <v>-0.36354309813716584</v>
      </c>
      <c r="U3807" s="78">
        <v>850.58475775818829</v>
      </c>
      <c r="V3807" s="77">
        <v>-0.47218614079182303</v>
      </c>
      <c r="W3807" s="78">
        <v>720.57341973911025</v>
      </c>
      <c r="X3807" s="77">
        <v>-0.37695394906663637</v>
      </c>
      <c r="Y3807" s="76">
        <v>8229.0458857417107</v>
      </c>
      <c r="Z3807" s="75"/>
      <c r="AA3807" s="78">
        <v>1551.7476407608974</v>
      </c>
      <c r="AB3807" s="75"/>
      <c r="AC3807" s="78">
        <v>448.9504235760017</v>
      </c>
      <c r="AD3807" s="75"/>
      <c r="AE3807" s="80">
        <v>10.766602785638787</v>
      </c>
      <c r="AF3807" s="80">
        <v>11.001075887668174</v>
      </c>
      <c r="AG3807" s="75"/>
      <c r="AH3807" s="80">
        <v>9.6597305467912822</v>
      </c>
      <c r="AI3807" s="75"/>
      <c r="AJ3807" s="81">
        <v>19.860878812938559</v>
      </c>
      <c r="AK3807" s="81">
        <v>12.686698936006531</v>
      </c>
      <c r="AL3807" s="77">
        <v>0.56548830496566416</v>
      </c>
      <c r="AM3807" s="81">
        <v>12.730740658950683</v>
      </c>
      <c r="AN3807" s="77">
        <v>0.56007253191312512</v>
      </c>
      <c r="AO3807" s="81">
        <v>1.4049182518224981</v>
      </c>
      <c r="AP3807" s="81">
        <v>1</v>
      </c>
      <c r="AQ3807" s="77">
        <v>0.27007153192002953</v>
      </c>
      <c r="AR3807" s="81">
        <v>1</v>
      </c>
      <c r="AS3807" s="77">
        <v>0.27007153192002953</v>
      </c>
      <c r="AT3807" s="76">
        <v>33513.858170376996</v>
      </c>
      <c r="AU3807" s="76">
        <v>31385.38589192689</v>
      </c>
      <c r="AV3807" s="77">
        <v>6.7817304709246962E-2</v>
      </c>
      <c r="AW3807" s="76">
        <v>29055.832544839857</v>
      </c>
      <c r="AX3807" s="77">
        <v>0.15342962961592568</v>
      </c>
      <c r="AY3807" s="82">
        <v>160.37738808476874</v>
      </c>
      <c r="AZ3807" s="82">
        <v>168.62970550084825</v>
      </c>
      <c r="BA3807" s="77">
        <v>-4.8937507134755656E-2</v>
      </c>
      <c r="BB3807" s="82">
        <v>167.29792440642305</v>
      </c>
      <c r="BC3807" s="77">
        <v>-4.1366540237773634E-2</v>
      </c>
      <c r="BD3807" s="83">
        <v>5.3030825822339311</v>
      </c>
      <c r="BE3807" s="83">
        <v>3.907688994190317</v>
      </c>
      <c r="BF3807" s="77">
        <v>0.35708921311757136</v>
      </c>
      <c r="BG3807" s="83">
        <v>3.8761741000397105</v>
      </c>
      <c r="BH3807" s="77">
        <v>0.3681229081479086</v>
      </c>
      <c r="BI3807" s="83">
        <v>3.8784790717097413</v>
      </c>
      <c r="BJ3807" s="77">
        <v>0.36730983568158976</v>
      </c>
      <c r="BK3807" s="83">
        <v>18.329520262382903</v>
      </c>
      <c r="BL3807" s="83">
        <v>12.406015978135912</v>
      </c>
      <c r="BM3807" s="77">
        <v>0.47747030913763489</v>
      </c>
      <c r="BN3807" s="83">
        <v>10.50308772492459</v>
      </c>
      <c r="BO3807" s="77">
        <v>0.74515540024345606</v>
      </c>
    </row>
    <row r="3808" spans="1:67" hidden="1" x14ac:dyDescent="0.25">
      <c r="A3808" s="74" t="s">
        <v>300</v>
      </c>
      <c r="B3808" s="74" t="s">
        <v>76</v>
      </c>
      <c r="C3808" s="75" t="s">
        <v>184</v>
      </c>
      <c r="D3808" s="76">
        <v>5291.6255245471002</v>
      </c>
      <c r="E3808" s="76">
        <v>2907.6513575553895</v>
      </c>
      <c r="F3808" s="77">
        <v>0.8198968424453883</v>
      </c>
      <c r="G3808" s="76">
        <v>1807.8540935885906</v>
      </c>
      <c r="H3808" s="77">
        <v>1.927020240910716</v>
      </c>
      <c r="I3808" s="76">
        <v>2578.4072480356695</v>
      </c>
      <c r="J3808" s="77">
        <v>1.0522846143015094</v>
      </c>
      <c r="K3808" s="78">
        <v>1326.9626145851412</v>
      </c>
      <c r="L3808" s="78">
        <v>735.50779423670247</v>
      </c>
      <c r="M3808" s="77">
        <v>0.80414487104414778</v>
      </c>
      <c r="N3808" s="78">
        <v>465.94515909416305</v>
      </c>
      <c r="O3808" s="77">
        <v>1.8478944113613482</v>
      </c>
      <c r="P3808" s="78">
        <v>733.39260175240736</v>
      </c>
      <c r="Q3808" s="77">
        <v>0.80934824187539667</v>
      </c>
      <c r="R3808" s="78">
        <v>295.47848311066991</v>
      </c>
      <c r="S3808" s="78">
        <v>166.3832719896094</v>
      </c>
      <c r="T3808" s="77">
        <v>0.77589056626511399</v>
      </c>
      <c r="U3808" s="78">
        <v>110.50777378647956</v>
      </c>
      <c r="V3808" s="77">
        <v>1.6738253155075431</v>
      </c>
      <c r="W3808" s="78">
        <v>222.03907921536711</v>
      </c>
      <c r="X3808" s="77">
        <v>0.3307499029216841</v>
      </c>
      <c r="Y3808" s="76">
        <v>5291.6255245471002</v>
      </c>
      <c r="Z3808" s="75"/>
      <c r="AA3808" s="78">
        <v>1326.9626145851412</v>
      </c>
      <c r="AB3808" s="75"/>
      <c r="AC3808" s="78">
        <v>295.47848311066991</v>
      </c>
      <c r="AD3808" s="75"/>
      <c r="AE3808" s="80">
        <v>11.453992934726799</v>
      </c>
      <c r="AF3808" s="80">
        <v>10.488574895337264</v>
      </c>
      <c r="AG3808" s="75"/>
      <c r="AH3808" s="80">
        <v>9.9878491480159024</v>
      </c>
      <c r="AI3808" s="75"/>
      <c r="AJ3808" s="81">
        <v>14.847939589732212</v>
      </c>
      <c r="AK3808" s="81">
        <v>16.646941850074647</v>
      </c>
      <c r="AL3808" s="77">
        <v>-0.10806803294830807</v>
      </c>
      <c r="AM3808" s="81">
        <v>21.831871661755947</v>
      </c>
      <c r="AN3808" s="77">
        <v>-0.31989616741187893</v>
      </c>
      <c r="AO3808" s="81">
        <v>1.0838678687763734</v>
      </c>
      <c r="AP3808" s="81">
        <v>1</v>
      </c>
      <c r="AQ3808" s="77">
        <v>2.9278089635156546E-2</v>
      </c>
      <c r="AR3808" s="81">
        <v>1.0328706156545302</v>
      </c>
      <c r="AS3808" s="77">
        <v>-3.4781955889964691E-3</v>
      </c>
      <c r="AT3808" s="76">
        <v>20366.43463710244</v>
      </c>
      <c r="AU3808" s="76">
        <v>19921.491499885185</v>
      </c>
      <c r="AV3808" s="77">
        <v>2.2334830563254724E-2</v>
      </c>
      <c r="AW3808" s="76">
        <v>18572.74388446414</v>
      </c>
      <c r="AX3808" s="77">
        <v>9.6576508231435806E-2</v>
      </c>
      <c r="AY3808" s="82">
        <v>95.166087067401094</v>
      </c>
      <c r="AZ3808" s="82">
        <v>95.958282900005557</v>
      </c>
      <c r="BA3808" s="77">
        <v>-8.2556274316619438E-3</v>
      </c>
      <c r="BB3808" s="82">
        <v>99.424045298077473</v>
      </c>
      <c r="BC3808" s="77">
        <v>-4.2826242061574156E-2</v>
      </c>
      <c r="BD3808" s="83">
        <v>3.9877728779883244</v>
      </c>
      <c r="BE3808" s="83">
        <v>3.9532570291425677</v>
      </c>
      <c r="BF3808" s="77">
        <v>8.7309903179361142E-3</v>
      </c>
      <c r="BG3808" s="83">
        <v>3.8799718342459282</v>
      </c>
      <c r="BH3808" s="77">
        <v>2.7783975850264722E-2</v>
      </c>
      <c r="BI3808" s="83">
        <v>3.5157257407215261</v>
      </c>
      <c r="BJ3808" s="77">
        <v>0.13426733826226186</v>
      </c>
      <c r="BK3808" s="83">
        <v>17.908666204182285</v>
      </c>
      <c r="BL3808" s="83">
        <v>17.475623136783678</v>
      </c>
      <c r="BM3808" s="77">
        <v>2.4779835546299561E-2</v>
      </c>
      <c r="BN3808" s="83">
        <v>16.359519621503573</v>
      </c>
      <c r="BO3808" s="77">
        <v>9.4693891906364763E-2</v>
      </c>
    </row>
    <row r="3809" spans="1:67" hidden="1" x14ac:dyDescent="0.25">
      <c r="A3809" s="74" t="s">
        <v>300</v>
      </c>
      <c r="B3809" s="74" t="s">
        <v>76</v>
      </c>
      <c r="C3809" s="75" t="s">
        <v>192</v>
      </c>
      <c r="D3809" s="76">
        <v>6533.9642981493471</v>
      </c>
      <c r="E3809" s="76">
        <v>6215.0912648916246</v>
      </c>
      <c r="F3809" s="77">
        <v>5.1306251134074506E-2</v>
      </c>
      <c r="G3809" s="76">
        <v>4042.076381318569</v>
      </c>
      <c r="H3809" s="77">
        <v>0.61648709270998414</v>
      </c>
      <c r="I3809" s="76">
        <v>3191.5466629707812</v>
      </c>
      <c r="J3809" s="77">
        <v>1.0472720558838233</v>
      </c>
      <c r="K3809" s="78">
        <v>2042.8280252218246</v>
      </c>
      <c r="L3809" s="78">
        <v>1921.6328456401825</v>
      </c>
      <c r="M3809" s="77">
        <v>6.3068853062441574E-2</v>
      </c>
      <c r="N3809" s="78">
        <v>1274.3077212208095</v>
      </c>
      <c r="O3809" s="77">
        <v>0.6030884779264768</v>
      </c>
      <c r="P3809" s="78">
        <v>1127.1386518404254</v>
      </c>
      <c r="Q3809" s="77">
        <v>0.81240171463043565</v>
      </c>
      <c r="R3809" s="78">
        <v>383.16311315113308</v>
      </c>
      <c r="S3809" s="78">
        <v>360.30615855753422</v>
      </c>
      <c r="T3809" s="77">
        <v>6.3437590645426131E-2</v>
      </c>
      <c r="U3809" s="78">
        <v>240.24338674555267</v>
      </c>
      <c r="V3809" s="77">
        <v>0.59489556962061141</v>
      </c>
      <c r="W3809" s="78">
        <v>213.91762049823677</v>
      </c>
      <c r="X3809" s="77">
        <v>0.79117135025485807</v>
      </c>
      <c r="Y3809" s="75"/>
      <c r="Z3809" s="75"/>
      <c r="AA3809" s="75"/>
      <c r="AB3809" s="75"/>
      <c r="AC3809" s="75"/>
      <c r="AD3809" s="75"/>
      <c r="AE3809" s="80">
        <v>22.130151481130884</v>
      </c>
      <c r="AF3809" s="80">
        <v>22.577985804658709</v>
      </c>
      <c r="AG3809" s="75"/>
      <c r="AH3809" s="80">
        <v>23.120404541769322</v>
      </c>
      <c r="AI3809" s="75"/>
      <c r="AJ3809" s="81">
        <v>23.057581012302922</v>
      </c>
      <c r="AK3809" s="81">
        <v>22.991684289100007</v>
      </c>
      <c r="AL3809" s="77">
        <v>2.8661111719490437E-3</v>
      </c>
      <c r="AM3809" s="81">
        <v>25.146447499586078</v>
      </c>
      <c r="AN3809" s="77">
        <v>-8.3068055132540661E-2</v>
      </c>
      <c r="AO3809" s="81">
        <v>1</v>
      </c>
      <c r="AP3809" s="81">
        <v>1</v>
      </c>
      <c r="AQ3809" s="77">
        <v>0</v>
      </c>
      <c r="AR3809" s="81">
        <v>1.0047103253039107</v>
      </c>
      <c r="AS3809" s="77">
        <v>-4.6882421582418619E-3</v>
      </c>
      <c r="AT3809" s="76">
        <v>19420.427768080222</v>
      </c>
      <c r="AU3809" s="76">
        <v>18860.386717735986</v>
      </c>
      <c r="AV3809" s="77">
        <v>2.9694038554235115E-2</v>
      </c>
      <c r="AW3809" s="76">
        <v>17402.960726384401</v>
      </c>
      <c r="AX3809" s="77">
        <v>0.11592665601073075</v>
      </c>
      <c r="AY3809" s="82">
        <v>78.806516537154025</v>
      </c>
      <c r="AZ3809" s="82">
        <v>76.767654739984096</v>
      </c>
      <c r="BA3809" s="77">
        <v>2.6558865241821654E-2</v>
      </c>
      <c r="BB3809" s="82">
        <v>98.690589533384625</v>
      </c>
      <c r="BC3809" s="77">
        <v>-0.20147891597612053</v>
      </c>
      <c r="BD3809" s="83">
        <v>3.1984896513449015</v>
      </c>
      <c r="BE3809" s="83">
        <v>3.2342761412475221</v>
      </c>
      <c r="BF3809" s="77">
        <v>-1.1064760193548915E-2</v>
      </c>
      <c r="BG3809" s="83">
        <v>3.1719782545507829</v>
      </c>
      <c r="BH3809" s="77">
        <v>8.3580008015764849E-3</v>
      </c>
      <c r="BI3809" s="83">
        <v>2.8315475276795179</v>
      </c>
      <c r="BJ3809" s="77">
        <v>0.12959066379016299</v>
      </c>
      <c r="BK3809" s="83">
        <v>17.052696551121613</v>
      </c>
      <c r="BL3809" s="83">
        <v>17.249472753320116</v>
      </c>
      <c r="BM3809" s="77">
        <v>-1.1407664745035661E-2</v>
      </c>
      <c r="BN3809" s="83">
        <v>16.824922575702889</v>
      </c>
      <c r="BO3809" s="77">
        <v>1.3537891446089393E-2</v>
      </c>
    </row>
    <row r="3810" spans="1:67" hidden="1" x14ac:dyDescent="0.25">
      <c r="A3810" s="74" t="s">
        <v>300</v>
      </c>
      <c r="B3810" s="74" t="s">
        <v>76</v>
      </c>
      <c r="C3810" s="75" t="s">
        <v>215</v>
      </c>
      <c r="D3810" s="76">
        <v>4093.1369688642026</v>
      </c>
      <c r="E3810" s="76">
        <v>3779.2474950790406</v>
      </c>
      <c r="F3810" s="77">
        <v>8.3056077749307913E-2</v>
      </c>
      <c r="G3810" s="76">
        <v>2953.0024194514754</v>
      </c>
      <c r="H3810" s="77">
        <v>0.38609333399208962</v>
      </c>
      <c r="I3810" s="76">
        <v>2172.578810021877</v>
      </c>
      <c r="J3810" s="77">
        <v>0.8839993053338242</v>
      </c>
      <c r="K3810" s="78">
        <v>1267.4916466474533</v>
      </c>
      <c r="L3810" s="78">
        <v>1157.9067012071609</v>
      </c>
      <c r="M3810" s="77">
        <v>9.464056588155674E-2</v>
      </c>
      <c r="N3810" s="78">
        <v>914.9455988407135</v>
      </c>
      <c r="O3810" s="77">
        <v>0.385319136190649</v>
      </c>
      <c r="P3810" s="78">
        <v>750.71676749972562</v>
      </c>
      <c r="Q3810" s="77">
        <v>0.68837529880790438</v>
      </c>
      <c r="R3810" s="78">
        <v>241.92217016425133</v>
      </c>
      <c r="S3810" s="78">
        <v>219.05208243745568</v>
      </c>
      <c r="T3810" s="77">
        <v>0.104404794842914</v>
      </c>
      <c r="U3810" s="78">
        <v>174.25721918493511</v>
      </c>
      <c r="V3810" s="77">
        <v>0.38830500851448219</v>
      </c>
      <c r="W3810" s="78">
        <v>142.97114175461695</v>
      </c>
      <c r="X3810" s="77">
        <v>0.69210490449509865</v>
      </c>
      <c r="Y3810" s="75"/>
      <c r="Z3810" s="75"/>
      <c r="AA3810" s="75"/>
      <c r="AB3810" s="75"/>
      <c r="AC3810" s="75"/>
      <c r="AD3810" s="75"/>
      <c r="AE3810" s="80">
        <v>50.886246094050378</v>
      </c>
      <c r="AF3810" s="80">
        <v>51.595495487874267</v>
      </c>
      <c r="AG3810" s="75"/>
      <c r="AH3810" s="80">
        <v>53.22555721946609</v>
      </c>
      <c r="AI3810" s="75"/>
      <c r="AJ3810" s="81">
        <v>55.067203068689821</v>
      </c>
      <c r="AK3810" s="81">
        <v>54.663509523772817</v>
      </c>
      <c r="AL3810" s="77">
        <v>7.3850645235546157E-3</v>
      </c>
      <c r="AM3810" s="81">
        <v>55.591203354325721</v>
      </c>
      <c r="AN3810" s="77">
        <v>-9.4259568783938864E-3</v>
      </c>
      <c r="AO3810" s="81">
        <v>1</v>
      </c>
      <c r="AP3810" s="81">
        <v>1</v>
      </c>
      <c r="AQ3810" s="77">
        <v>0</v>
      </c>
      <c r="AR3810" s="81">
        <v>1</v>
      </c>
      <c r="AS3810" s="77">
        <v>0</v>
      </c>
      <c r="AT3810" s="76">
        <v>7259.6969300996034</v>
      </c>
      <c r="AU3810" s="76">
        <v>6888.8122759662865</v>
      </c>
      <c r="AV3810" s="77">
        <v>5.3838693707369642E-2</v>
      </c>
      <c r="AW3810" s="76">
        <v>6356.5696384328603</v>
      </c>
      <c r="AX3810" s="77">
        <v>0.14207777827309367</v>
      </c>
      <c r="AY3810" s="82">
        <v>54.587684830281972</v>
      </c>
      <c r="AZ3810" s="82">
        <v>51.986018700718148</v>
      </c>
      <c r="BA3810" s="77">
        <v>5.0045496742913385E-2</v>
      </c>
      <c r="BB3810" s="82">
        <v>51.547909113846906</v>
      </c>
      <c r="BC3810" s="77">
        <v>5.8969913012796006E-2</v>
      </c>
      <c r="BD3810" s="83">
        <v>3.2293206662865597</v>
      </c>
      <c r="BE3810" s="83">
        <v>3.2638618389020757</v>
      </c>
      <c r="BF3810" s="77">
        <v>-1.0582915062095665E-2</v>
      </c>
      <c r="BG3810" s="83">
        <v>3.2275169400159882</v>
      </c>
      <c r="BH3810" s="77">
        <v>5.5885880820892748E-4</v>
      </c>
      <c r="BI3810" s="83">
        <v>2.8940059741274808</v>
      </c>
      <c r="BJ3810" s="77">
        <v>0.11586523841236142</v>
      </c>
      <c r="BK3810" s="83">
        <v>16.919230536354714</v>
      </c>
      <c r="BL3810" s="83">
        <v>17.252734842902491</v>
      </c>
      <c r="BM3810" s="77">
        <v>-1.9330518296638372E-2</v>
      </c>
      <c r="BN3810" s="83">
        <v>16.946227153536309</v>
      </c>
      <c r="BO3810" s="77">
        <v>-1.5930753752443107E-3</v>
      </c>
    </row>
    <row r="3811" spans="1:67" hidden="1" x14ac:dyDescent="0.25">
      <c r="A3811" s="74" t="s">
        <v>300</v>
      </c>
      <c r="B3811" s="74" t="s">
        <v>76</v>
      </c>
      <c r="C3811" s="75" t="s">
        <v>195</v>
      </c>
      <c r="D3811" s="76">
        <v>13208.432609696389</v>
      </c>
      <c r="E3811" s="76">
        <v>14657.405043803454</v>
      </c>
      <c r="F3811" s="77">
        <v>-9.8856000074831168E-2</v>
      </c>
      <c r="G3811" s="76">
        <v>11775.763517980577</v>
      </c>
      <c r="H3811" s="77">
        <v>0.12166252230933899</v>
      </c>
      <c r="I3811" s="76">
        <v>8743.3989160799974</v>
      </c>
      <c r="J3811" s="77">
        <v>0.5106748229689877</v>
      </c>
      <c r="K3811" s="78">
        <v>3963.8938576540686</v>
      </c>
      <c r="L3811" s="78">
        <v>4405.8817457809473</v>
      </c>
      <c r="M3811" s="77">
        <v>-0.10031769203749609</v>
      </c>
      <c r="N3811" s="78">
        <v>3680.8581208176788</v>
      </c>
      <c r="O3811" s="77">
        <v>7.6893954492740738E-2</v>
      </c>
      <c r="P3811" s="78">
        <v>2751.422156408642</v>
      </c>
      <c r="Q3811" s="77">
        <v>0.44067090846867119</v>
      </c>
      <c r="R3811" s="78">
        <v>1158.9269457508312</v>
      </c>
      <c r="S3811" s="78">
        <v>1234.0151178368287</v>
      </c>
      <c r="T3811" s="77">
        <v>-6.0848664656251189E-2</v>
      </c>
      <c r="U3811" s="78">
        <v>1231.0419261942723</v>
      </c>
      <c r="V3811" s="77">
        <v>-5.85804422326884E-2</v>
      </c>
      <c r="W3811" s="78">
        <v>990.87197025260969</v>
      </c>
      <c r="X3811" s="77">
        <v>0.16960311780277543</v>
      </c>
      <c r="Y3811" s="75"/>
      <c r="Z3811" s="75"/>
      <c r="AA3811" s="75"/>
      <c r="AB3811" s="75"/>
      <c r="AC3811" s="75"/>
      <c r="AD3811" s="75"/>
      <c r="AE3811" s="80">
        <v>33.8519370597067</v>
      </c>
      <c r="AF3811" s="80">
        <v>43.452994765326544</v>
      </c>
      <c r="AG3811" s="75"/>
      <c r="AH3811" s="80">
        <v>39.807146937639281</v>
      </c>
      <c r="AI3811" s="75"/>
      <c r="AJ3811" s="81">
        <v>63.845526439044136</v>
      </c>
      <c r="AK3811" s="81">
        <v>65.014850695674809</v>
      </c>
      <c r="AL3811" s="77">
        <v>-1.7985494761867758E-2</v>
      </c>
      <c r="AM3811" s="81">
        <v>68.185080434891645</v>
      </c>
      <c r="AN3811" s="77">
        <v>-6.3643746816303151E-2</v>
      </c>
      <c r="AO3811" s="81">
        <v>1.7390865577829508</v>
      </c>
      <c r="AP3811" s="81">
        <v>1.1793346139165841</v>
      </c>
      <c r="AQ3811" s="77">
        <v>0.16406174331660181</v>
      </c>
      <c r="AR3811" s="81">
        <v>1.4478645891863591</v>
      </c>
      <c r="AS3811" s="77">
        <v>-5.1832390347485172E-2</v>
      </c>
      <c r="AT3811" s="76">
        <v>19280.325461143781</v>
      </c>
      <c r="AU3811" s="76">
        <v>18011.141653114435</v>
      </c>
      <c r="AV3811" s="77">
        <v>7.046659409343338E-2</v>
      </c>
      <c r="AW3811" s="76">
        <v>16407.51518965984</v>
      </c>
      <c r="AX3811" s="77">
        <v>0.1750911236879068</v>
      </c>
      <c r="AY3811" s="82">
        <v>167.72837668107928</v>
      </c>
      <c r="AZ3811" s="82">
        <v>242.1360308035178</v>
      </c>
      <c r="BA3811" s="77">
        <v>-0.30729691023479644</v>
      </c>
      <c r="BB3811" s="82">
        <v>239.4260332756858</v>
      </c>
      <c r="BC3811" s="77">
        <v>-0.2994563941676745</v>
      </c>
      <c r="BD3811" s="83">
        <v>3.3321862501922461</v>
      </c>
      <c r="BE3811" s="83">
        <v>3.3267813095163801</v>
      </c>
      <c r="BF3811" s="77">
        <v>1.6246756768787366E-3</v>
      </c>
      <c r="BG3811" s="83">
        <v>3.1991897355078351</v>
      </c>
      <c r="BH3811" s="77">
        <v>4.1571937171553622E-2</v>
      </c>
      <c r="BI3811" s="83">
        <v>3.1777744086689057</v>
      </c>
      <c r="BJ3811" s="77">
        <v>4.8591190457732927E-2</v>
      </c>
      <c r="BK3811" s="83">
        <v>11.397122707453379</v>
      </c>
      <c r="BL3811" s="83">
        <v>11.877816431857987</v>
      </c>
      <c r="BM3811" s="77">
        <v>-4.0469873159120325E-2</v>
      </c>
      <c r="BN3811" s="83">
        <v>9.5656884362866368</v>
      </c>
      <c r="BO3811" s="77">
        <v>0.19145869984844477</v>
      </c>
    </row>
    <row r="3812" spans="1:67" hidden="1" x14ac:dyDescent="0.25">
      <c r="A3812" s="74" t="s">
        <v>300</v>
      </c>
      <c r="B3812" s="74" t="s">
        <v>76</v>
      </c>
      <c r="C3812" s="75" t="s">
        <v>196</v>
      </c>
      <c r="D3812" s="76">
        <v>19056.607039595841</v>
      </c>
      <c r="E3812" s="76">
        <v>17969.208810105323</v>
      </c>
      <c r="F3812" s="77">
        <v>6.0514530215654193E-2</v>
      </c>
      <c r="G3812" s="76">
        <v>14411.841053533553</v>
      </c>
      <c r="H3812" s="77">
        <v>0.3222881773958689</v>
      </c>
      <c r="I3812" s="76">
        <v>10902.388733948468</v>
      </c>
      <c r="J3812" s="77">
        <v>0.74792951385564821</v>
      </c>
      <c r="K3812" s="78">
        <v>6280.6504549799156</v>
      </c>
      <c r="L3812" s="78">
        <v>6105.7444584158875</v>
      </c>
      <c r="M3812" s="77">
        <v>2.8646137707736101E-2</v>
      </c>
      <c r="N3812" s="78">
        <v>5074.1391113387726</v>
      </c>
      <c r="O3812" s="77">
        <v>0.23777656015481496</v>
      </c>
      <c r="P3812" s="78">
        <v>3673.1420162412696</v>
      </c>
      <c r="Q3812" s="77">
        <v>0.7098850050472354</v>
      </c>
      <c r="R3812" s="78">
        <v>2231.352543235826</v>
      </c>
      <c r="S3812" s="78">
        <v>2063.2968670332207</v>
      </c>
      <c r="T3812" s="77">
        <v>8.1450070946043618E-2</v>
      </c>
      <c r="U3812" s="78">
        <v>1726.6927794684495</v>
      </c>
      <c r="V3812" s="77">
        <v>0.29226957439570256</v>
      </c>
      <c r="W3812" s="78">
        <v>1209.5053069022858</v>
      </c>
      <c r="X3812" s="77">
        <v>0.84484725325483312</v>
      </c>
      <c r="Y3812" s="75"/>
      <c r="Z3812" s="75"/>
      <c r="AA3812" s="75"/>
      <c r="AB3812" s="75"/>
      <c r="AC3812" s="75"/>
      <c r="AD3812" s="75"/>
      <c r="AE3812" s="80">
        <v>53.434440969514071</v>
      </c>
      <c r="AF3812" s="80">
        <v>56.015911868403023</v>
      </c>
      <c r="AG3812" s="75"/>
      <c r="AH3812" s="80">
        <v>50.890409929489941</v>
      </c>
      <c r="AI3812" s="75"/>
      <c r="AJ3812" s="81">
        <v>83.20958232135547</v>
      </c>
      <c r="AK3812" s="81">
        <v>67.848569304368667</v>
      </c>
      <c r="AL3812" s="77">
        <v>0.22640142857069398</v>
      </c>
      <c r="AM3812" s="81">
        <v>66.78997873782113</v>
      </c>
      <c r="AN3812" s="77">
        <v>0.24583932939982234</v>
      </c>
      <c r="AO3812" s="81">
        <v>1.4143720413256018</v>
      </c>
      <c r="AP3812" s="81">
        <v>1.0490323132912081</v>
      </c>
      <c r="AQ3812" s="77">
        <v>0.13408128060920729</v>
      </c>
      <c r="AR3812" s="81">
        <v>1.0726133601533705</v>
      </c>
      <c r="AS3812" s="77">
        <v>0.10914888202364145</v>
      </c>
      <c r="AT3812" s="76">
        <v>13752.658774062869</v>
      </c>
      <c r="AU3812" s="76">
        <v>13204.824216070294</v>
      </c>
      <c r="AV3812" s="77">
        <v>4.1487455571416067E-2</v>
      </c>
      <c r="AW3812" s="76">
        <v>12315.479814921138</v>
      </c>
      <c r="AX3812" s="77">
        <v>0.11669695218861709</v>
      </c>
      <c r="AY3812" s="82">
        <v>208.60085876120237</v>
      </c>
      <c r="AZ3812" s="82">
        <v>223.07224270393741</v>
      </c>
      <c r="BA3812" s="77">
        <v>-6.4873082223598402E-2</v>
      </c>
      <c r="BB3812" s="82">
        <v>202.53220678985545</v>
      </c>
      <c r="BC3812" s="77">
        <v>2.9963886077850676E-2</v>
      </c>
      <c r="BD3812" s="83">
        <v>3.0341772999778858</v>
      </c>
      <c r="BE3812" s="83">
        <v>2.9430004698833017</v>
      </c>
      <c r="BF3812" s="77">
        <v>3.0980909118984792E-2</v>
      </c>
      <c r="BG3812" s="83">
        <v>2.8402534375394963</v>
      </c>
      <c r="BH3812" s="77">
        <v>6.8276957216319809E-2</v>
      </c>
      <c r="BI3812" s="83">
        <v>2.9681370025286675</v>
      </c>
      <c r="BJ3812" s="77">
        <v>2.224974702749773E-2</v>
      </c>
      <c r="BK3812" s="83">
        <v>8.540383767399053</v>
      </c>
      <c r="BL3812" s="83">
        <v>8.7089788664017806</v>
      </c>
      <c r="BM3812" s="77">
        <v>-1.9358767725702924E-2</v>
      </c>
      <c r="BN3812" s="83">
        <v>8.34649986662372</v>
      </c>
      <c r="BO3812" s="77">
        <v>2.3229366066444553E-2</v>
      </c>
    </row>
    <row r="3813" spans="1:67" hidden="1" x14ac:dyDescent="0.25">
      <c r="A3813" s="74" t="s">
        <v>300</v>
      </c>
      <c r="B3813" s="74" t="s">
        <v>76</v>
      </c>
      <c r="C3813" s="75" t="s">
        <v>209</v>
      </c>
      <c r="D3813" s="76">
        <v>1007.3430799043178</v>
      </c>
      <c r="E3813" s="76">
        <v>9177.6606949031357</v>
      </c>
      <c r="F3813" s="77">
        <v>-0.89023966853952752</v>
      </c>
      <c r="G3813" s="76">
        <v>9130.0045043301579</v>
      </c>
      <c r="H3813" s="77">
        <v>-0.88966674885794883</v>
      </c>
      <c r="I3813" s="76">
        <v>8899.4556336402893</v>
      </c>
      <c r="J3813" s="77">
        <v>-0.88680846094714805</v>
      </c>
      <c r="K3813" s="78">
        <v>242.41391336917877</v>
      </c>
      <c r="L3813" s="78">
        <v>2532.3262601906563</v>
      </c>
      <c r="M3813" s="77">
        <v>-0.90427224280692498</v>
      </c>
      <c r="N3813" s="78">
        <v>2388.9903620291748</v>
      </c>
      <c r="O3813" s="77">
        <v>-0.89852871856574767</v>
      </c>
      <c r="P3813" s="78">
        <v>2443.6622915168973</v>
      </c>
      <c r="Q3813" s="77">
        <v>-0.90079893027333946</v>
      </c>
      <c r="R3813" s="78">
        <v>55.301855270481099</v>
      </c>
      <c r="S3813" s="78">
        <v>1041.1224540785311</v>
      </c>
      <c r="T3813" s="77">
        <v>-0.94688246799995557</v>
      </c>
      <c r="U3813" s="78">
        <v>988.25027522776179</v>
      </c>
      <c r="V3813" s="77">
        <v>-0.94404063762316115</v>
      </c>
      <c r="W3813" s="78">
        <v>1010.0156671477478</v>
      </c>
      <c r="X3813" s="77">
        <v>-0.94524653718822815</v>
      </c>
      <c r="Y3813" s="76">
        <v>1007.3430799043178</v>
      </c>
      <c r="Z3813" s="75"/>
      <c r="AA3813" s="78">
        <v>242.41391336917877</v>
      </c>
      <c r="AB3813" s="75"/>
      <c r="AC3813" s="78">
        <v>55.301855270481099</v>
      </c>
      <c r="AD3813" s="75"/>
      <c r="AE3813" s="80">
        <v>1.4984249809367165</v>
      </c>
      <c r="AF3813" s="80">
        <v>6.1039994398005968</v>
      </c>
      <c r="AG3813" s="75"/>
      <c r="AH3813" s="80">
        <v>6.8806383947087584</v>
      </c>
      <c r="AI3813" s="75"/>
      <c r="AJ3813" s="81">
        <v>2.0701952195250319</v>
      </c>
      <c r="AK3813" s="81">
        <v>6.5030223829693474</v>
      </c>
      <c r="AL3813" s="77">
        <v>-0.68165645178361522</v>
      </c>
      <c r="AM3813" s="81">
        <v>8.8618134456577842</v>
      </c>
      <c r="AN3813" s="77">
        <v>-0.7663914691705217</v>
      </c>
      <c r="AO3813" s="81">
        <v>1.1934911885715769</v>
      </c>
      <c r="AP3813" s="81">
        <v>1</v>
      </c>
      <c r="AQ3813" s="77">
        <v>7.8032351406566614E-2</v>
      </c>
      <c r="AR3813" s="81">
        <v>1.0168714793545552</v>
      </c>
      <c r="AS3813" s="77">
        <v>6.0146118062857232E-2</v>
      </c>
      <c r="AT3813" s="76">
        <v>29224.532366107833</v>
      </c>
      <c r="AU3813" s="76">
        <v>27317.352362049158</v>
      </c>
      <c r="AV3813" s="77">
        <v>6.9815697318757711E-2</v>
      </c>
      <c r="AW3813" s="76">
        <v>25697.311655504349</v>
      </c>
      <c r="AX3813" s="77">
        <v>0.13726030013913754</v>
      </c>
      <c r="AY3813" s="82">
        <v>34.163602846715769</v>
      </c>
      <c r="AZ3813" s="82">
        <v>79.166342845978861</v>
      </c>
      <c r="BA3813" s="77">
        <v>-0.56845798835014572</v>
      </c>
      <c r="BB3813" s="82">
        <v>109.10047662374907</v>
      </c>
      <c r="BC3813" s="77">
        <v>-0.68686110359962427</v>
      </c>
      <c r="BD3813" s="83">
        <v>4.1554672580620711</v>
      </c>
      <c r="BE3813" s="83">
        <v>3.624201525364334</v>
      </c>
      <c r="BF3813" s="77">
        <v>0.14658835304262777</v>
      </c>
      <c r="BG3813" s="83">
        <v>3.8217000158072052</v>
      </c>
      <c r="BH3813" s="77">
        <v>8.7334757012415276E-2</v>
      </c>
      <c r="BI3813" s="83">
        <v>3.6418516848807183</v>
      </c>
      <c r="BJ3813" s="77">
        <v>0.14103143609984084</v>
      </c>
      <c r="BK3813" s="83">
        <v>18.215357784606102</v>
      </c>
      <c r="BL3813" s="83">
        <v>8.8151596951446329</v>
      </c>
      <c r="BM3813" s="77">
        <v>1.0663673052501901</v>
      </c>
      <c r="BN3813" s="83">
        <v>9.2385549826697169</v>
      </c>
      <c r="BO3813" s="77">
        <v>0.97166741105894339</v>
      </c>
    </row>
    <row r="3814" spans="1:67" hidden="1" x14ac:dyDescent="0.25">
      <c r="A3814" s="74" t="s">
        <v>300</v>
      </c>
      <c r="B3814" s="74" t="s">
        <v>76</v>
      </c>
      <c r="C3814" s="75" t="s">
        <v>214</v>
      </c>
      <c r="D3814" s="76">
        <v>2945.3273490440847</v>
      </c>
      <c r="E3814" s="76">
        <v>2664.0870043659211</v>
      </c>
      <c r="F3814" s="77">
        <v>0.10556725220207348</v>
      </c>
      <c r="G3814" s="76">
        <v>1540.3075676727294</v>
      </c>
      <c r="H3814" s="77">
        <v>0.91216832979287232</v>
      </c>
      <c r="I3814" s="76">
        <v>1093.2285942471026</v>
      </c>
      <c r="J3814" s="77">
        <v>1.6941550601066258</v>
      </c>
      <c r="K3814" s="78">
        <v>936.51615258640504</v>
      </c>
      <c r="L3814" s="78">
        <v>842.95078127389968</v>
      </c>
      <c r="M3814" s="77">
        <v>0.11099743115618894</v>
      </c>
      <c r="N3814" s="78">
        <v>530.24828796135239</v>
      </c>
      <c r="O3814" s="77">
        <v>0.76618420813206634</v>
      </c>
      <c r="P3814" s="78">
        <v>405.76217688850511</v>
      </c>
      <c r="Q3814" s="77">
        <v>1.3080420155665222</v>
      </c>
      <c r="R3814" s="78">
        <v>188.4151970777981</v>
      </c>
      <c r="S3814" s="78">
        <v>168.32349338946386</v>
      </c>
      <c r="T3814" s="77">
        <v>0.11936363298880931</v>
      </c>
      <c r="U3814" s="78">
        <v>117.76972228938723</v>
      </c>
      <c r="V3814" s="77">
        <v>0.59986109685152111</v>
      </c>
      <c r="W3814" s="78">
        <v>87.757901228415761</v>
      </c>
      <c r="X3814" s="77">
        <v>1.1469884128996215</v>
      </c>
      <c r="Y3814" s="76">
        <v>2908.5267693978763</v>
      </c>
      <c r="Z3814" s="79">
        <v>36.800579646208355</v>
      </c>
      <c r="AA3814" s="78">
        <v>917.03467202559978</v>
      </c>
      <c r="AB3814" s="78">
        <v>19.481480560805295</v>
      </c>
      <c r="AC3814" s="78">
        <v>184.76241947264711</v>
      </c>
      <c r="AD3814" s="78">
        <v>3.6527776051509928</v>
      </c>
      <c r="AE3814" s="80">
        <v>15.752876204323599</v>
      </c>
      <c r="AF3814" s="80">
        <v>16.03960843605665</v>
      </c>
      <c r="AG3814" s="75"/>
      <c r="AH3814" s="80">
        <v>15.870900483069828</v>
      </c>
      <c r="AI3814" s="75"/>
      <c r="AJ3814" s="81">
        <v>17.134670953885738</v>
      </c>
      <c r="AK3814" s="81">
        <v>18.702632964227888</v>
      </c>
      <c r="AL3814" s="77">
        <v>-8.3836431658641658E-2</v>
      </c>
      <c r="AM3814" s="81">
        <v>19.053429363671761</v>
      </c>
      <c r="AN3814" s="77">
        <v>-0.10070409757544356</v>
      </c>
      <c r="AO3814" s="81">
        <v>1.0602305285185607</v>
      </c>
      <c r="AP3814" s="81">
        <v>1.0646132013565317</v>
      </c>
      <c r="AQ3814" s="77">
        <v>-1.3727623768242869E-3</v>
      </c>
      <c r="AR3814" s="81">
        <v>1.0623345967801268</v>
      </c>
      <c r="AS3814" s="77">
        <v>7.6919609903409872E-4</v>
      </c>
      <c r="AT3814" s="76">
        <v>11043.091983531238</v>
      </c>
      <c r="AU3814" s="76">
        <v>10257.481427160259</v>
      </c>
      <c r="AV3814" s="77">
        <v>7.6589030353084619E-2</v>
      </c>
      <c r="AW3814" s="76">
        <v>9378.8290762734414</v>
      </c>
      <c r="AX3814" s="77">
        <v>0.17744890046754858</v>
      </c>
      <c r="AY3814" s="82">
        <v>25.55463925061256</v>
      </c>
      <c r="AZ3814" s="82">
        <v>41.502316313560243</v>
      </c>
      <c r="BA3814" s="77">
        <v>-0.38425992762570277</v>
      </c>
      <c r="BB3814" s="82">
        <v>24.617772938074726</v>
      </c>
      <c r="BC3814" s="77">
        <v>3.8056501491604999E-2</v>
      </c>
      <c r="BD3814" s="83">
        <v>3.144982967896373</v>
      </c>
      <c r="BE3814" s="83">
        <v>3.1604300791320821</v>
      </c>
      <c r="BF3814" s="77">
        <v>-4.8876611248906878E-3</v>
      </c>
      <c r="BG3814" s="83">
        <v>2.9048798508992002</v>
      </c>
      <c r="BH3814" s="77">
        <v>8.2655093952629169E-2</v>
      </c>
      <c r="BI3814" s="83">
        <v>2.6942594862593583</v>
      </c>
      <c r="BJ3814" s="77">
        <v>0.16729030144857643</v>
      </c>
      <c r="BK3814" s="83">
        <v>15.632111394007863</v>
      </c>
      <c r="BL3814" s="83">
        <v>15.827184611727398</v>
      </c>
      <c r="BM3814" s="77">
        <v>-1.2325200122768078E-2</v>
      </c>
      <c r="BN3814" s="83">
        <v>13.078977667008845</v>
      </c>
      <c r="BO3814" s="77">
        <v>0.19520896755097208</v>
      </c>
    </row>
    <row r="3815" spans="1:67" hidden="1" x14ac:dyDescent="0.25">
      <c r="A3815" s="74" t="s">
        <v>300</v>
      </c>
      <c r="B3815" s="74" t="s">
        <v>76</v>
      </c>
      <c r="C3815" s="75" t="s">
        <v>213</v>
      </c>
      <c r="D3815" s="76">
        <v>262.98835147857665</v>
      </c>
      <c r="E3815" s="76">
        <v>1116.0485352790356</v>
      </c>
      <c r="F3815" s="77">
        <v>-0.7643576034864612</v>
      </c>
      <c r="G3815" s="76">
        <v>308.81774465084078</v>
      </c>
      <c r="H3815" s="77">
        <v>-0.14840271961729501</v>
      </c>
      <c r="I3815" s="76">
        <v>380.0148974394798</v>
      </c>
      <c r="J3815" s="77">
        <v>-0.30795252172854748</v>
      </c>
      <c r="K3815" s="78">
        <v>86.346280207877129</v>
      </c>
      <c r="L3815" s="78">
        <v>289.1977268383327</v>
      </c>
      <c r="M3815" s="77">
        <v>-0.70142821953733259</v>
      </c>
      <c r="N3815" s="78">
        <v>92.049050086954736</v>
      </c>
      <c r="O3815" s="77">
        <v>-6.1953598366202026E-2</v>
      </c>
      <c r="P3815" s="78">
        <v>125.89491375547532</v>
      </c>
      <c r="Q3815" s="77">
        <v>-0.31414004241992793</v>
      </c>
      <c r="R3815" s="78">
        <v>30.620631642531329</v>
      </c>
      <c r="S3815" s="78">
        <v>154.13003218109486</v>
      </c>
      <c r="T3815" s="77">
        <v>-0.80133247745933345</v>
      </c>
      <c r="U3815" s="78">
        <v>23.971672809256955</v>
      </c>
      <c r="V3815" s="77">
        <v>0.27736732793661351</v>
      </c>
      <c r="W3815" s="78">
        <v>29.327839235397008</v>
      </c>
      <c r="X3815" s="77">
        <v>4.4080724691575493E-2</v>
      </c>
      <c r="Y3815" s="76">
        <v>262.98835147857665</v>
      </c>
      <c r="Z3815" s="75"/>
      <c r="AA3815" s="78">
        <v>86.346280207877129</v>
      </c>
      <c r="AB3815" s="75"/>
      <c r="AC3815" s="78">
        <v>30.620631642531329</v>
      </c>
      <c r="AD3815" s="75"/>
      <c r="AE3815" s="80">
        <v>1.2345085275757242</v>
      </c>
      <c r="AF3815" s="80">
        <v>7.0229572559828997</v>
      </c>
      <c r="AG3815" s="75"/>
      <c r="AH3815" s="80">
        <v>4.4102151218478598</v>
      </c>
      <c r="AI3815" s="75"/>
      <c r="AJ3815" s="81">
        <v>2.2629052376814749</v>
      </c>
      <c r="AK3815" s="81">
        <v>8.7456136136305158</v>
      </c>
      <c r="AL3815" s="77">
        <v>-0.74125254811685104</v>
      </c>
      <c r="AM3815" s="81">
        <v>5.4242072999785371</v>
      </c>
      <c r="AN3815" s="77">
        <v>-0.58281365137161534</v>
      </c>
      <c r="AO3815" s="81">
        <v>1</v>
      </c>
      <c r="AP3815" s="81">
        <v>1.0000000000000002</v>
      </c>
      <c r="AQ3815" s="77">
        <v>-2.2204460492503126E-16</v>
      </c>
      <c r="AR3815" s="81">
        <v>1</v>
      </c>
      <c r="AS3815" s="77">
        <v>0</v>
      </c>
      <c r="AT3815" s="76">
        <v>9456.5429605637801</v>
      </c>
      <c r="AU3815" s="76">
        <v>8788.1841798117166</v>
      </c>
      <c r="AV3815" s="77">
        <v>7.6051976958723996E-2</v>
      </c>
      <c r="AW3815" s="76">
        <v>8194.1665738337033</v>
      </c>
      <c r="AX3815" s="77">
        <v>0.15405793564914855</v>
      </c>
      <c r="AY3815" s="82">
        <v>8.5724387863126292</v>
      </c>
      <c r="AZ3815" s="82">
        <v>29.482624144696789</v>
      </c>
      <c r="BA3815" s="77">
        <v>-0.70923759214104409</v>
      </c>
      <c r="BB3815" s="82">
        <v>9.9359650974500084</v>
      </c>
      <c r="BC3815" s="77">
        <v>-0.13723139098861348</v>
      </c>
      <c r="BD3815" s="83">
        <v>3.0457403705803756</v>
      </c>
      <c r="BE3815" s="83">
        <v>3.8591193211657884</v>
      </c>
      <c r="BF3815" s="77">
        <v>-0.21076802319232302</v>
      </c>
      <c r="BG3815" s="83">
        <v>3.3549259265480096</v>
      </c>
      <c r="BH3815" s="77">
        <v>-9.2158683302365749E-2</v>
      </c>
      <c r="BI3815" s="83">
        <v>3.0185087395792629</v>
      </c>
      <c r="BJ3815" s="77">
        <v>9.0215511534044463E-3</v>
      </c>
      <c r="BK3815" s="83">
        <v>8.588599822130778</v>
      </c>
      <c r="BL3815" s="83">
        <v>7.2409544037967626</v>
      </c>
      <c r="BM3815" s="77">
        <v>0.18611433564992255</v>
      </c>
      <c r="BN3815" s="83">
        <v>12.88261136834752</v>
      </c>
      <c r="BO3815" s="77">
        <v>-0.33331841064204548</v>
      </c>
    </row>
    <row r="3816" spans="1:67" hidden="1" x14ac:dyDescent="0.25">
      <c r="A3816" s="74" t="s">
        <v>300</v>
      </c>
      <c r="B3816" s="74" t="s">
        <v>76</v>
      </c>
      <c r="C3816" s="75" t="s">
        <v>211</v>
      </c>
      <c r="D3816" s="76">
        <v>1259.6970567035676</v>
      </c>
      <c r="E3816" s="76">
        <v>1242.0478743290901</v>
      </c>
      <c r="F3816" s="77">
        <v>1.4209744035841585E-2</v>
      </c>
      <c r="G3816" s="76">
        <v>651.78403737783424</v>
      </c>
      <c r="H3816" s="77">
        <v>0.93269086762450237</v>
      </c>
      <c r="I3816" s="76">
        <v>1278.7842210495473</v>
      </c>
      <c r="J3816" s="77">
        <v>-1.4926024290723735E-2</v>
      </c>
      <c r="K3816" s="78">
        <v>331.16704052217256</v>
      </c>
      <c r="L3816" s="78">
        <v>376.05307735062769</v>
      </c>
      <c r="M3816" s="77">
        <v>-0.11936090815872753</v>
      </c>
      <c r="N3816" s="78">
        <v>200.97665137113748</v>
      </c>
      <c r="O3816" s="77">
        <v>0.64778862749890498</v>
      </c>
      <c r="P3816" s="78">
        <v>425.20896189558454</v>
      </c>
      <c r="Q3816" s="77">
        <v>-0.22116636712964005</v>
      </c>
      <c r="R3816" s="78">
        <v>130.52794690635699</v>
      </c>
      <c r="S3816" s="78">
        <v>109.28850969571333</v>
      </c>
      <c r="T3816" s="77">
        <v>0.19434282039145367</v>
      </c>
      <c r="U3816" s="78">
        <v>54.161155450595963</v>
      </c>
      <c r="V3816" s="77">
        <v>1.4099919180162306</v>
      </c>
      <c r="W3816" s="78">
        <v>146.80761139563498</v>
      </c>
      <c r="X3816" s="77">
        <v>-0.1108911474991959</v>
      </c>
      <c r="Y3816" s="76">
        <v>1259.6970567035676</v>
      </c>
      <c r="Z3816" s="75"/>
      <c r="AA3816" s="78">
        <v>331.16704052217256</v>
      </c>
      <c r="AB3816" s="75"/>
      <c r="AC3816" s="78">
        <v>130.52794690635699</v>
      </c>
      <c r="AD3816" s="75"/>
      <c r="AE3816" s="80">
        <v>11.973137789801353</v>
      </c>
      <c r="AF3816" s="80">
        <v>16.094240626707982</v>
      </c>
      <c r="AG3816" s="75"/>
      <c r="AH3816" s="80">
        <v>13.778830307580737</v>
      </c>
      <c r="AI3816" s="75"/>
      <c r="AJ3816" s="81">
        <v>29.005869031240476</v>
      </c>
      <c r="AK3816" s="81">
        <v>31.821475463311092</v>
      </c>
      <c r="AL3816" s="77">
        <v>-8.8481328759155112E-2</v>
      </c>
      <c r="AM3816" s="81">
        <v>24.312087520966077</v>
      </c>
      <c r="AN3816" s="77">
        <v>0.19306369748079469</v>
      </c>
      <c r="AO3816" s="81">
        <v>1.7840480011109612</v>
      </c>
      <c r="AP3816" s="81">
        <v>1.727117988969499</v>
      </c>
      <c r="AQ3816" s="77">
        <v>1.1015780173266924E-2</v>
      </c>
      <c r="AR3816" s="81">
        <v>1.7120898121807779</v>
      </c>
      <c r="AS3816" s="77">
        <v>1.9890153335547205E-2</v>
      </c>
      <c r="AT3816" s="76">
        <v>10054.62370974556</v>
      </c>
      <c r="AU3816" s="76">
        <v>9251.0342827225759</v>
      </c>
      <c r="AV3816" s="77">
        <v>8.6864819917896532E-2</v>
      </c>
      <c r="AW3816" s="76">
        <v>8464.6180545405314</v>
      </c>
      <c r="AX3816" s="77">
        <v>0.18784139401920544</v>
      </c>
      <c r="AY3816" s="82">
        <v>43.153846153846153</v>
      </c>
      <c r="AZ3816" s="82">
        <v>44.607594936708864</v>
      </c>
      <c r="BA3816" s="77">
        <v>-3.2589714485287781E-2</v>
      </c>
      <c r="BB3816" s="82">
        <v>28.506329113924053</v>
      </c>
      <c r="BC3816" s="77">
        <v>0.51383385708430096</v>
      </c>
      <c r="BD3816" s="83">
        <v>3.8038116798015933</v>
      </c>
      <c r="BE3816" s="83">
        <v>3.30285257357705</v>
      </c>
      <c r="BF3816" s="77">
        <v>0.15167467970936269</v>
      </c>
      <c r="BG3816" s="83">
        <v>3.2430833777512018</v>
      </c>
      <c r="BH3816" s="77">
        <v>0.17289974901576788</v>
      </c>
      <c r="BI3816" s="83">
        <v>3.007425373512163</v>
      </c>
      <c r="BJ3816" s="77">
        <v>0.2648066726122571</v>
      </c>
      <c r="BK3816" s="83">
        <v>9.6507842692668415</v>
      </c>
      <c r="BL3816" s="83">
        <v>11.364853247493844</v>
      </c>
      <c r="BM3816" s="77">
        <v>-0.15082191920119917</v>
      </c>
      <c r="BN3816" s="83">
        <v>12.034160496674971</v>
      </c>
      <c r="BO3816" s="77">
        <v>-0.19805089254598646</v>
      </c>
    </row>
    <row r="3817" spans="1:67" hidden="1" x14ac:dyDescent="0.25">
      <c r="A3817" s="74" t="s">
        <v>300</v>
      </c>
      <c r="B3817" s="74" t="s">
        <v>76</v>
      </c>
      <c r="C3817" s="75" t="s">
        <v>178</v>
      </c>
      <c r="D3817" s="76">
        <v>24654.462929184436</v>
      </c>
      <c r="E3817" s="76">
        <v>21480.286204906701</v>
      </c>
      <c r="F3817" s="77">
        <v>0.14777162156957965</v>
      </c>
      <c r="G3817" s="76">
        <v>11263.468638732433</v>
      </c>
      <c r="H3817" s="77">
        <v>1.1888872531152177</v>
      </c>
      <c r="I3817" s="76">
        <v>8792.220315717459</v>
      </c>
      <c r="J3817" s="77">
        <v>1.8041225132985754</v>
      </c>
      <c r="K3817" s="78">
        <v>6619.6804016148899</v>
      </c>
      <c r="L3817" s="78">
        <v>6385.1108926837078</v>
      </c>
      <c r="M3817" s="77">
        <v>3.6736951459991146E-2</v>
      </c>
      <c r="N3817" s="78">
        <v>3440.3431792269917</v>
      </c>
      <c r="O3817" s="77">
        <v>0.92413374386164038</v>
      </c>
      <c r="P3817" s="78">
        <v>2598.7631864993077</v>
      </c>
      <c r="Q3817" s="77">
        <v>1.5472426406547657</v>
      </c>
      <c r="R3817" s="78">
        <v>1496.3328601672183</v>
      </c>
      <c r="S3817" s="78">
        <v>1457.039177989112</v>
      </c>
      <c r="T3817" s="77">
        <v>2.6968171324216764E-2</v>
      </c>
      <c r="U3817" s="78">
        <v>791.70023854361114</v>
      </c>
      <c r="V3817" s="77">
        <v>0.89002451599588872</v>
      </c>
      <c r="W3817" s="78">
        <v>645.08206821462932</v>
      </c>
      <c r="X3817" s="77">
        <v>1.3196007669358498</v>
      </c>
      <c r="Y3817" s="76">
        <v>24654.462929184436</v>
      </c>
      <c r="Z3817" s="79">
        <v>0</v>
      </c>
      <c r="AA3817" s="78">
        <v>6619.6804016148899</v>
      </c>
      <c r="AB3817" s="78">
        <v>0</v>
      </c>
      <c r="AC3817" s="78">
        <v>1496.3328601672183</v>
      </c>
      <c r="AD3817" s="78">
        <v>0</v>
      </c>
      <c r="AE3817" s="80">
        <v>27.218991752285891</v>
      </c>
      <c r="AF3817" s="80">
        <v>26.557338537662929</v>
      </c>
      <c r="AG3817" s="75"/>
      <c r="AH3817" s="80">
        <v>20.195511914623896</v>
      </c>
      <c r="AI3817" s="75"/>
      <c r="AJ3817" s="81">
        <v>40.408526705385377</v>
      </c>
      <c r="AK3817" s="81">
        <v>35.320573560884263</v>
      </c>
      <c r="AL3817" s="77">
        <v>0.14405069429947659</v>
      </c>
      <c r="AM3817" s="81">
        <v>27.706848385449529</v>
      </c>
      <c r="AN3817" s="77">
        <v>0.45843100388877989</v>
      </c>
      <c r="AO3817" s="81">
        <v>1.2705897625080256</v>
      </c>
      <c r="AP3817" s="81">
        <v>1.0866258697705242</v>
      </c>
      <c r="AQ3817" s="77">
        <v>3.3388636239390264E-2</v>
      </c>
      <c r="AR3817" s="81">
        <v>1.038225052652098</v>
      </c>
      <c r="AS3817" s="77">
        <v>8.156398537695625E-2</v>
      </c>
      <c r="AT3817" s="76">
        <v>61271.306331648389</v>
      </c>
      <c r="AU3817" s="76">
        <v>58439.772744015449</v>
      </c>
      <c r="AV3817" s="77">
        <v>4.8452166301808652E-2</v>
      </c>
      <c r="AW3817" s="76">
        <v>53406.415328083654</v>
      </c>
      <c r="AX3817" s="77">
        <v>0.14726491106451398</v>
      </c>
      <c r="AY3817" s="82">
        <v>627.74263758403254</v>
      </c>
      <c r="AZ3817" s="82">
        <v>594.26949264434154</v>
      </c>
      <c r="BA3817" s="77">
        <v>5.6326540995305659E-2</v>
      </c>
      <c r="BB3817" s="82">
        <v>478.7539849670747</v>
      </c>
      <c r="BC3817" s="77">
        <v>0.31120086160160987</v>
      </c>
      <c r="BD3817" s="83">
        <v>3.7244189195553776</v>
      </c>
      <c r="BE3817" s="83">
        <v>3.3641210882522956</v>
      </c>
      <c r="BF3817" s="77">
        <v>0.1071001375548766</v>
      </c>
      <c r="BG3817" s="83">
        <v>3.2739375265647812</v>
      </c>
      <c r="BH3817" s="77">
        <v>0.13759620925426438</v>
      </c>
      <c r="BI3817" s="83">
        <v>3.383232593640483</v>
      </c>
      <c r="BJ3817" s="77">
        <v>0.10084625176413471</v>
      </c>
      <c r="BK3817" s="83">
        <v>16.476589925606024</v>
      </c>
      <c r="BL3817" s="83">
        <v>14.742421843832682</v>
      </c>
      <c r="BM3817" s="77">
        <v>0.11763115315403967</v>
      </c>
      <c r="BN3817" s="83">
        <v>14.226936017415358</v>
      </c>
      <c r="BO3817" s="77">
        <v>0.15812638121355424</v>
      </c>
    </row>
    <row r="3818" spans="1:67" hidden="1" x14ac:dyDescent="0.25">
      <c r="A3818" s="74" t="s">
        <v>300</v>
      </c>
      <c r="B3818" s="74" t="s">
        <v>76</v>
      </c>
      <c r="C3818" s="75" t="s">
        <v>222</v>
      </c>
      <c r="D3818" s="76">
        <v>410.30848910689355</v>
      </c>
      <c r="E3818" s="76">
        <v>600.60719102263442</v>
      </c>
      <c r="F3818" s="77">
        <v>-0.31684386194531811</v>
      </c>
      <c r="G3818" s="76">
        <v>251.8302846944332</v>
      </c>
      <c r="H3818" s="77">
        <v>0.62930558413478832</v>
      </c>
      <c r="I3818" s="76">
        <v>164.35084353923799</v>
      </c>
      <c r="J3818" s="77">
        <v>1.4965402079541765</v>
      </c>
      <c r="K3818" s="78">
        <v>125.3743297490303</v>
      </c>
      <c r="L3818" s="78">
        <v>189.21184182167053</v>
      </c>
      <c r="M3818" s="77">
        <v>-0.33738645244416671</v>
      </c>
      <c r="N3818" s="78">
        <v>81.029337888792014</v>
      </c>
      <c r="O3818" s="77">
        <v>0.54727081592471072</v>
      </c>
      <c r="P3818" s="78">
        <v>56.850399136543274</v>
      </c>
      <c r="Q3818" s="77">
        <v>1.2053377223949873</v>
      </c>
      <c r="R3818" s="78">
        <v>23.832131443234005</v>
      </c>
      <c r="S3818" s="78">
        <v>35.477220341563225</v>
      </c>
      <c r="T3818" s="77">
        <v>-0.32824129923973927</v>
      </c>
      <c r="U3818" s="78">
        <v>15.320271425359291</v>
      </c>
      <c r="V3818" s="77">
        <v>0.55559459630625274</v>
      </c>
      <c r="W3818" s="78">
        <v>10.659449838101864</v>
      </c>
      <c r="X3818" s="77">
        <v>1.23577499825993</v>
      </c>
      <c r="Y3818" s="75"/>
      <c r="Z3818" s="75"/>
      <c r="AA3818" s="75"/>
      <c r="AB3818" s="75"/>
      <c r="AC3818" s="75"/>
      <c r="AD3818" s="75"/>
      <c r="AE3818" s="80">
        <v>5.9792621174453906</v>
      </c>
      <c r="AF3818" s="80">
        <v>6.5369455185841456</v>
      </c>
      <c r="AG3818" s="75"/>
      <c r="AH3818" s="80">
        <v>6.390071645228061</v>
      </c>
      <c r="AI3818" s="75"/>
      <c r="AJ3818" s="81">
        <v>6.9064305099021253</v>
      </c>
      <c r="AK3818" s="81">
        <v>6.818265608563836</v>
      </c>
      <c r="AL3818" s="77">
        <v>1.2930693287681974E-2</v>
      </c>
      <c r="AM3818" s="81">
        <v>7.6241517146068869</v>
      </c>
      <c r="AN3818" s="77">
        <v>-9.4137843995116308E-2</v>
      </c>
      <c r="AO3818" s="81">
        <v>1</v>
      </c>
      <c r="AP3818" s="81">
        <v>1</v>
      </c>
      <c r="AQ3818" s="77">
        <v>0</v>
      </c>
      <c r="AR3818" s="81">
        <v>1</v>
      </c>
      <c r="AS3818" s="77">
        <v>0</v>
      </c>
      <c r="AT3818" s="76">
        <v>6749.7599007445569</v>
      </c>
      <c r="AU3818" s="76">
        <v>6248.2966726737022</v>
      </c>
      <c r="AV3818" s="77">
        <v>8.0255988846360926E-2</v>
      </c>
      <c r="AW3818" s="76">
        <v>5819.6876988347767</v>
      </c>
      <c r="AX3818" s="77">
        <v>0.15981479592040654</v>
      </c>
      <c r="AY3818" s="82">
        <v>9.2594359424750863</v>
      </c>
      <c r="AZ3818" s="82">
        <v>15.232197578450444</v>
      </c>
      <c r="BA3818" s="77">
        <v>-0.39211424387149796</v>
      </c>
      <c r="BB3818" s="82">
        <v>9.610269605359651</v>
      </c>
      <c r="BC3818" s="77">
        <v>-3.6506120774062852E-2</v>
      </c>
      <c r="BD3818" s="83">
        <v>3.2726674585478057</v>
      </c>
      <c r="BE3818" s="83">
        <v>3.1742579388276244</v>
      </c>
      <c r="BF3818" s="77">
        <v>3.1002370196962545E-2</v>
      </c>
      <c r="BG3818" s="83">
        <v>3.1078901945373838</v>
      </c>
      <c r="BH3818" s="77">
        <v>5.3019010871119071E-2</v>
      </c>
      <c r="BI3818" s="83">
        <v>2.8909356140930544</v>
      </c>
      <c r="BJ3818" s="77">
        <v>0.13204439510649854</v>
      </c>
      <c r="BK3818" s="83">
        <v>17.216609017292956</v>
      </c>
      <c r="BL3818" s="83">
        <v>16.92937567374733</v>
      </c>
      <c r="BM3818" s="77">
        <v>1.6966564454650494E-2</v>
      </c>
      <c r="BN3818" s="83">
        <v>16.437716911306438</v>
      </c>
      <c r="BO3818" s="77">
        <v>4.7384445795557464E-2</v>
      </c>
    </row>
    <row r="3819" spans="1:67" hidden="1" x14ac:dyDescent="0.25">
      <c r="A3819" s="74" t="s">
        <v>300</v>
      </c>
      <c r="B3819" s="74" t="s">
        <v>76</v>
      </c>
      <c r="C3819" s="75" t="s">
        <v>187</v>
      </c>
      <c r="D3819" s="76">
        <v>2366.878685570955</v>
      </c>
      <c r="E3819" s="76">
        <v>3957.6542502403258</v>
      </c>
      <c r="F3819" s="77">
        <v>-0.40194910017032742</v>
      </c>
      <c r="G3819" s="76">
        <v>1549.5710400271416</v>
      </c>
      <c r="H3819" s="77">
        <v>0.52744122368826518</v>
      </c>
      <c r="I3819" s="76">
        <v>1640.8972534883023</v>
      </c>
      <c r="J3819" s="77">
        <v>0.44242954916240163</v>
      </c>
      <c r="K3819" s="78">
        <v>610.75473847226806</v>
      </c>
      <c r="L3819" s="78">
        <v>890.27990907210358</v>
      </c>
      <c r="M3819" s="77">
        <v>-0.3139744789828755</v>
      </c>
      <c r="N3819" s="78">
        <v>380.30010164073843</v>
      </c>
      <c r="O3819" s="77">
        <v>0.60598100246955844</v>
      </c>
      <c r="P3819" s="78">
        <v>457.88315451241942</v>
      </c>
      <c r="Q3819" s="77">
        <v>0.33386592726398762</v>
      </c>
      <c r="R3819" s="78">
        <v>250.47434196398112</v>
      </c>
      <c r="S3819" s="78">
        <v>450.26281442832993</v>
      </c>
      <c r="T3819" s="77">
        <v>-0.44371523932751927</v>
      </c>
      <c r="U3819" s="78">
        <v>198.51841147868481</v>
      </c>
      <c r="V3819" s="77">
        <v>0.26171844766587249</v>
      </c>
      <c r="W3819" s="78">
        <v>102.44241001630654</v>
      </c>
      <c r="X3819" s="77">
        <v>1.4450258630591688</v>
      </c>
      <c r="Y3819" s="76">
        <v>2366.878685570955</v>
      </c>
      <c r="Z3819" s="75"/>
      <c r="AA3819" s="78">
        <v>610.75473847226806</v>
      </c>
      <c r="AB3819" s="75"/>
      <c r="AC3819" s="78">
        <v>250.47434196398112</v>
      </c>
      <c r="AD3819" s="75"/>
      <c r="AE3819" s="80">
        <v>6.1503186963427288</v>
      </c>
      <c r="AF3819" s="80">
        <v>10.051589657447296</v>
      </c>
      <c r="AG3819" s="75"/>
      <c r="AH3819" s="80">
        <v>6.6596198792433086</v>
      </c>
      <c r="AI3819" s="75"/>
      <c r="AJ3819" s="81">
        <v>9.2560216163911839</v>
      </c>
      <c r="AK3819" s="81">
        <v>11.084640151839585</v>
      </c>
      <c r="AL3819" s="77">
        <v>-0.16496868733667705</v>
      </c>
      <c r="AM3819" s="81">
        <v>9.3465181577487666</v>
      </c>
      <c r="AN3819" s="77">
        <v>-9.6823800938701608E-3</v>
      </c>
      <c r="AO3819" s="81">
        <v>1.0339275833797399</v>
      </c>
      <c r="AP3819" s="81">
        <v>1</v>
      </c>
      <c r="AQ3819" s="77">
        <v>1.016227893474464E-2</v>
      </c>
      <c r="AR3819" s="81">
        <v>1</v>
      </c>
      <c r="AS3819" s="77">
        <v>1.016227893474464E-2</v>
      </c>
      <c r="AT3819" s="76">
        <v>26391.289700732774</v>
      </c>
      <c r="AU3819" s="76">
        <v>24403.836502660728</v>
      </c>
      <c r="AV3819" s="77">
        <v>8.1440194776561281E-2</v>
      </c>
      <c r="AW3819" s="76">
        <v>23549.765509390683</v>
      </c>
      <c r="AX3819" s="77">
        <v>0.12066040276320403</v>
      </c>
      <c r="AY3819" s="82">
        <v>63.500898549316268</v>
      </c>
      <c r="AZ3819" s="82">
        <v>95.811138673865983</v>
      </c>
      <c r="BA3819" s="77">
        <v>-0.33722843264112934</v>
      </c>
      <c r="BB3819" s="82">
        <v>57.861329878778662</v>
      </c>
      <c r="BC3819" s="77">
        <v>9.7466972887638142E-2</v>
      </c>
      <c r="BD3819" s="83">
        <v>3.8753341341099157</v>
      </c>
      <c r="BE3819" s="83">
        <v>4.4454044283277163</v>
      </c>
      <c r="BF3819" s="77">
        <v>-0.12823811723070855</v>
      </c>
      <c r="BG3819" s="83">
        <v>4.0746006465467346</v>
      </c>
      <c r="BH3819" s="77">
        <v>-4.8904550340583518E-2</v>
      </c>
      <c r="BI3819" s="83">
        <v>3.5836593622572228</v>
      </c>
      <c r="BJ3819" s="77">
        <v>8.1390205476721711E-2</v>
      </c>
      <c r="BK3819" s="83">
        <v>9.4495854026889443</v>
      </c>
      <c r="BL3819" s="83">
        <v>8.7896537831246579</v>
      </c>
      <c r="BM3819" s="77">
        <v>7.5080502127546314E-2</v>
      </c>
      <c r="BN3819" s="83">
        <v>7.8056792238311923</v>
      </c>
      <c r="BO3819" s="77">
        <v>0.21060386056332048</v>
      </c>
    </row>
    <row r="3820" spans="1:67" hidden="1" x14ac:dyDescent="0.25">
      <c r="A3820" s="74" t="s">
        <v>300</v>
      </c>
      <c r="B3820" s="74" t="s">
        <v>76</v>
      </c>
      <c r="C3820" s="75" t="s">
        <v>217</v>
      </c>
      <c r="D3820" s="75"/>
      <c r="E3820" s="76">
        <v>17.940000000000001</v>
      </c>
      <c r="F3820" s="77">
        <v>-1</v>
      </c>
      <c r="G3820" s="75"/>
      <c r="H3820" s="75"/>
      <c r="I3820" s="76">
        <v>3.0306825757026674</v>
      </c>
      <c r="J3820" s="77">
        <v>-1</v>
      </c>
      <c r="K3820" s="75"/>
      <c r="L3820" s="78">
        <v>3</v>
      </c>
      <c r="M3820" s="77">
        <v>-1</v>
      </c>
      <c r="N3820" s="75"/>
      <c r="O3820" s="75"/>
      <c r="P3820" s="78">
        <v>0.71838400188720186</v>
      </c>
      <c r="Q3820" s="77">
        <v>-1</v>
      </c>
      <c r="R3820" s="75"/>
      <c r="S3820" s="78">
        <v>1.2799999713897705</v>
      </c>
      <c r="T3820" s="77">
        <v>-1</v>
      </c>
      <c r="U3820" s="75"/>
      <c r="V3820" s="75"/>
      <c r="W3820" s="78">
        <v>0.30306826961311728</v>
      </c>
      <c r="X3820" s="77">
        <v>-1</v>
      </c>
      <c r="Y3820" s="75"/>
      <c r="Z3820" s="75"/>
      <c r="AA3820" s="75"/>
      <c r="AB3820" s="75"/>
      <c r="AC3820" s="75"/>
      <c r="AD3820" s="75"/>
      <c r="AE3820" s="75"/>
      <c r="AF3820" s="80">
        <v>1.0620085910517649</v>
      </c>
      <c r="AG3820" s="75"/>
      <c r="AH3820" s="75"/>
      <c r="AI3820" s="75"/>
      <c r="AJ3820" s="75"/>
      <c r="AK3820" s="81">
        <v>1.0617619948807915</v>
      </c>
      <c r="AL3820" s="77">
        <v>-1</v>
      </c>
      <c r="AM3820" s="75"/>
      <c r="AN3820" s="75"/>
      <c r="AO3820" s="75"/>
      <c r="AP3820" s="81">
        <v>1</v>
      </c>
      <c r="AQ3820" s="77">
        <v>-1</v>
      </c>
      <c r="AR3820" s="75"/>
      <c r="AS3820" s="75"/>
      <c r="AT3820" s="76">
        <v>10671.106607895374</v>
      </c>
      <c r="AU3820" s="76">
        <v>9890.3050671556011</v>
      </c>
      <c r="AV3820" s="77">
        <v>7.8946153373237335E-2</v>
      </c>
      <c r="AW3820" s="76">
        <v>9226.0457163231367</v>
      </c>
      <c r="AX3820" s="77">
        <v>0.1566284122151671</v>
      </c>
      <c r="AY3820" s="75"/>
      <c r="AZ3820" s="82">
        <v>1</v>
      </c>
      <c r="BA3820" s="77">
        <v>-1</v>
      </c>
      <c r="BB3820" s="75"/>
      <c r="BC3820" s="75"/>
      <c r="BD3820" s="75"/>
      <c r="BE3820" s="83">
        <v>5.98</v>
      </c>
      <c r="BF3820" s="77">
        <v>-1</v>
      </c>
      <c r="BG3820" s="75"/>
      <c r="BH3820" s="75"/>
      <c r="BI3820" s="83">
        <v>4.2187500942964133</v>
      </c>
      <c r="BJ3820" s="77">
        <v>-1</v>
      </c>
      <c r="BK3820" s="75"/>
      <c r="BL3820" s="83">
        <v>14.01562531327364</v>
      </c>
      <c r="BM3820" s="77">
        <v>-1</v>
      </c>
      <c r="BN3820" s="75"/>
      <c r="BO3820" s="75"/>
    </row>
    <row r="3821" spans="1:67" hidden="1" x14ac:dyDescent="0.25">
      <c r="A3821" s="74" t="s">
        <v>300</v>
      </c>
      <c r="B3821" s="74" t="s">
        <v>76</v>
      </c>
      <c r="C3821" s="75" t="s">
        <v>193</v>
      </c>
      <c r="D3821" s="76">
        <v>25427.649739962817</v>
      </c>
      <c r="E3821" s="76">
        <v>34738.341221451759</v>
      </c>
      <c r="F3821" s="77">
        <v>-0.26802349087812422</v>
      </c>
      <c r="G3821" s="76">
        <v>28556.722614030838</v>
      </c>
      <c r="H3821" s="77">
        <v>-0.10957394923640874</v>
      </c>
      <c r="I3821" s="76">
        <v>14091.099270691871</v>
      </c>
      <c r="J3821" s="77">
        <v>0.80451852985308803</v>
      </c>
      <c r="K3821" s="78">
        <v>6923.9652749197694</v>
      </c>
      <c r="L3821" s="78">
        <v>9157.8133922998095</v>
      </c>
      <c r="M3821" s="77">
        <v>-0.24392811053109392</v>
      </c>
      <c r="N3821" s="78">
        <v>8054.9685112364923</v>
      </c>
      <c r="O3821" s="77">
        <v>-0.14041063409981056</v>
      </c>
      <c r="P3821" s="78">
        <v>4044.8634060117124</v>
      </c>
      <c r="Q3821" s="77">
        <v>0.71179211259123543</v>
      </c>
      <c r="R3821" s="78">
        <v>2328.7259063131546</v>
      </c>
      <c r="S3821" s="78">
        <v>2923.6968831292684</v>
      </c>
      <c r="T3821" s="77">
        <v>-0.2034995420521532</v>
      </c>
      <c r="U3821" s="78">
        <v>2430.8698565320055</v>
      </c>
      <c r="V3821" s="77">
        <v>-4.2019505875388302E-2</v>
      </c>
      <c r="W3821" s="78">
        <v>999.5241415672084</v>
      </c>
      <c r="X3821" s="77">
        <v>1.3298345777439835</v>
      </c>
      <c r="Y3821" s="75"/>
      <c r="Z3821" s="75"/>
      <c r="AA3821" s="75"/>
      <c r="AB3821" s="75"/>
      <c r="AC3821" s="75"/>
      <c r="AD3821" s="75"/>
      <c r="AE3821" s="80">
        <v>45.575866595617931</v>
      </c>
      <c r="AF3821" s="80">
        <v>52.528269418779253</v>
      </c>
      <c r="AG3821" s="75"/>
      <c r="AH3821" s="80">
        <v>51.451545461821333</v>
      </c>
      <c r="AI3821" s="75"/>
      <c r="AJ3821" s="81">
        <v>61.802314089846654</v>
      </c>
      <c r="AK3821" s="81">
        <v>99.310025694093511</v>
      </c>
      <c r="AL3821" s="77">
        <v>-0.37768303192048852</v>
      </c>
      <c r="AM3821" s="81">
        <v>112.88272682833009</v>
      </c>
      <c r="AN3821" s="77">
        <v>-0.45250867137684903</v>
      </c>
      <c r="AO3821" s="81">
        <v>1.2419894403986618</v>
      </c>
      <c r="AP3821" s="81">
        <v>1.7077381297495027</v>
      </c>
      <c r="AQ3821" s="77">
        <v>-0.28150391554375731</v>
      </c>
      <c r="AR3821" s="81">
        <v>1.7986284425365593</v>
      </c>
      <c r="AS3821" s="77">
        <v>-0.31781176674197714</v>
      </c>
      <c r="AT3821" s="76">
        <v>18877.432732349025</v>
      </c>
      <c r="AU3821" s="76">
        <v>18202.508151998765</v>
      </c>
      <c r="AV3821" s="77">
        <v>3.7078658320839612E-2</v>
      </c>
      <c r="AW3821" s="76">
        <v>16710.449950149537</v>
      </c>
      <c r="AX3821" s="77">
        <v>0.12967830241938494</v>
      </c>
      <c r="AY3821" s="82">
        <v>258.73251405529589</v>
      </c>
      <c r="AZ3821" s="82">
        <v>313.84905828705956</v>
      </c>
      <c r="BA3821" s="77">
        <v>-0.17561481475388643</v>
      </c>
      <c r="BB3821" s="82">
        <v>298.13852156080105</v>
      </c>
      <c r="BC3821" s="77">
        <v>-0.13217348532892914</v>
      </c>
      <c r="BD3821" s="83">
        <v>3.6724115055960409</v>
      </c>
      <c r="BE3821" s="83">
        <v>3.7933008386762825</v>
      </c>
      <c r="BF3821" s="77">
        <v>-3.1869165727026125E-2</v>
      </c>
      <c r="BG3821" s="83">
        <v>3.5452308192384461</v>
      </c>
      <c r="BH3821" s="77">
        <v>3.5873739353567566E-2</v>
      </c>
      <c r="BI3821" s="83">
        <v>3.4837021318813526</v>
      </c>
      <c r="BJ3821" s="77">
        <v>5.4169204648038309E-2</v>
      </c>
      <c r="BK3821" s="83">
        <v>10.919125205344558</v>
      </c>
      <c r="BL3821" s="83">
        <v>11.881649367245927</v>
      </c>
      <c r="BM3821" s="77">
        <v>-8.1009305370915385E-2</v>
      </c>
      <c r="BN3821" s="83">
        <v>11.747532488132135</v>
      </c>
      <c r="BO3821" s="77">
        <v>-7.0517556229316214E-2</v>
      </c>
    </row>
    <row r="3822" spans="1:67" hidden="1" x14ac:dyDescent="0.25">
      <c r="A3822" s="74" t="s">
        <v>300</v>
      </c>
      <c r="B3822" s="74" t="s">
        <v>76</v>
      </c>
      <c r="C3822" s="75" t="s">
        <v>210</v>
      </c>
      <c r="D3822" s="76">
        <v>3445.7564960002896</v>
      </c>
      <c r="E3822" s="76">
        <v>1111.1415569913388</v>
      </c>
      <c r="F3822" s="77">
        <v>2.1010958723661064</v>
      </c>
      <c r="G3822" s="76">
        <v>476.90767738223076</v>
      </c>
      <c r="H3822" s="77">
        <v>6.22520659536079</v>
      </c>
      <c r="I3822" s="76">
        <v>176.70665786504745</v>
      </c>
      <c r="J3822" s="77">
        <v>18.499867959880984</v>
      </c>
      <c r="K3822" s="78">
        <v>921.04874205589294</v>
      </c>
      <c r="L3822" s="78">
        <v>303.96431137900242</v>
      </c>
      <c r="M3822" s="77">
        <v>2.0301213253534542</v>
      </c>
      <c r="N3822" s="78">
        <v>123.80120146274567</v>
      </c>
      <c r="O3822" s="77">
        <v>6.4397399312239756</v>
      </c>
      <c r="P3822" s="78">
        <v>40.813913822174072</v>
      </c>
      <c r="Q3822" s="77">
        <v>21.56702814802069</v>
      </c>
      <c r="R3822" s="78">
        <v>241.32173255528019</v>
      </c>
      <c r="S3822" s="78">
        <v>83.43173625464064</v>
      </c>
      <c r="T3822" s="77">
        <v>1.892445289868427</v>
      </c>
      <c r="U3822" s="78">
        <v>29.504490636454843</v>
      </c>
      <c r="V3822" s="77">
        <v>7.1791526425170842</v>
      </c>
      <c r="W3822" s="78">
        <v>8.9334003298243001</v>
      </c>
      <c r="X3822" s="77">
        <v>26.01342418850566</v>
      </c>
      <c r="Y3822" s="75"/>
      <c r="Z3822" s="75"/>
      <c r="AA3822" s="75"/>
      <c r="AB3822" s="75"/>
      <c r="AC3822" s="75"/>
      <c r="AD3822" s="75"/>
      <c r="AE3822" s="80">
        <v>17.800806319587018</v>
      </c>
      <c r="AF3822" s="80">
        <v>7.5216466731440583</v>
      </c>
      <c r="AG3822" s="75"/>
      <c r="AH3822" s="80">
        <v>2.432213586755394</v>
      </c>
      <c r="AI3822" s="75"/>
      <c r="AJ3822" s="81">
        <v>30.46325627641734</v>
      </c>
      <c r="AK3822" s="81">
        <v>9.0463213750354861</v>
      </c>
      <c r="AL3822" s="77">
        <v>2.3674744698419299</v>
      </c>
      <c r="AM3822" s="81">
        <v>3.8032763223758868</v>
      </c>
      <c r="AN3822" s="77">
        <v>7.0097404696030878</v>
      </c>
      <c r="AO3822" s="81">
        <v>1.350052492472293</v>
      </c>
      <c r="AP3822" s="81">
        <v>1</v>
      </c>
      <c r="AQ3822" s="77">
        <v>0.30949792323863035</v>
      </c>
      <c r="AR3822" s="81">
        <v>1</v>
      </c>
      <c r="AS3822" s="77">
        <v>0.30949792323863035</v>
      </c>
      <c r="AT3822" s="76">
        <v>14324.298750383276</v>
      </c>
      <c r="AU3822" s="76">
        <v>13463.764250287073</v>
      </c>
      <c r="AV3822" s="77">
        <v>6.391485205022468E-2</v>
      </c>
      <c r="AW3822" s="76">
        <v>12435.534221608772</v>
      </c>
      <c r="AX3822" s="77">
        <v>0.15188447035049502</v>
      </c>
      <c r="AY3822" s="82">
        <v>154.10118658196424</v>
      </c>
      <c r="AZ3822" s="82">
        <v>62.337731966086587</v>
      </c>
      <c r="BA3822" s="77">
        <v>1.4720371069290661</v>
      </c>
      <c r="BB3822" s="82">
        <v>21.674579990158563</v>
      </c>
      <c r="BC3822" s="77">
        <v>6.1097657556425347</v>
      </c>
      <c r="BD3822" s="83">
        <v>3.7411228512282007</v>
      </c>
      <c r="BE3822" s="83">
        <v>3.655500055090005</v>
      </c>
      <c r="BF3822" s="77">
        <v>2.3423005019237372E-2</v>
      </c>
      <c r="BG3822" s="83">
        <v>3.852205566241957</v>
      </c>
      <c r="BH3822" s="77">
        <v>-2.8836133768978419E-2</v>
      </c>
      <c r="BI3822" s="83">
        <v>4.3295690443939554</v>
      </c>
      <c r="BJ3822" s="77">
        <v>-0.13591334082723336</v>
      </c>
      <c r="BK3822" s="83">
        <v>14.278682899854291</v>
      </c>
      <c r="BL3822" s="83">
        <v>13.317972355268285</v>
      </c>
      <c r="BM3822" s="77">
        <v>7.2136397265156527E-2</v>
      </c>
      <c r="BN3822" s="83">
        <v>16.163901395843055</v>
      </c>
      <c r="BO3822" s="77">
        <v>-0.11663140289098739</v>
      </c>
    </row>
    <row r="3823" spans="1:67" hidden="1" x14ac:dyDescent="0.25">
      <c r="A3823" s="74" t="s">
        <v>300</v>
      </c>
      <c r="B3823" s="74" t="s">
        <v>76</v>
      </c>
      <c r="C3823" s="75" t="s">
        <v>177</v>
      </c>
      <c r="D3823" s="76">
        <v>42088.166998018023</v>
      </c>
      <c r="E3823" s="76">
        <v>45436.96318483472</v>
      </c>
      <c r="F3823" s="77">
        <v>-7.3702024785283371E-2</v>
      </c>
      <c r="G3823" s="76">
        <v>33960.578466414212</v>
      </c>
      <c r="H3823" s="77">
        <v>0.23932420761447581</v>
      </c>
      <c r="I3823" s="76">
        <v>29632.211397771836</v>
      </c>
      <c r="J3823" s="77">
        <v>0.42035187428444171</v>
      </c>
      <c r="K3823" s="78">
        <v>11490.416087140107</v>
      </c>
      <c r="L3823" s="78">
        <v>12582.406951788709</v>
      </c>
      <c r="M3823" s="77">
        <v>-8.6787120209409929E-2</v>
      </c>
      <c r="N3823" s="78">
        <v>9936.0288473690853</v>
      </c>
      <c r="O3823" s="77">
        <v>0.15643948539688479</v>
      </c>
      <c r="P3823" s="78">
        <v>8363.046779647555</v>
      </c>
      <c r="Q3823" s="77">
        <v>0.37395095231361952</v>
      </c>
      <c r="R3823" s="78">
        <v>3247.2159990382065</v>
      </c>
      <c r="S3823" s="78">
        <v>3507.1911825162792</v>
      </c>
      <c r="T3823" s="77">
        <v>-7.4126322161756297E-2</v>
      </c>
      <c r="U3823" s="78">
        <v>3000.2907000384976</v>
      </c>
      <c r="V3823" s="77">
        <v>8.2300458084458475E-2</v>
      </c>
      <c r="W3823" s="78">
        <v>2464.4233432689625</v>
      </c>
      <c r="X3823" s="77">
        <v>0.31763725088356765</v>
      </c>
      <c r="Y3823" s="76">
        <v>42070.20799032502</v>
      </c>
      <c r="Z3823" s="79">
        <v>17.959007693003223</v>
      </c>
      <c r="AA3823" s="78">
        <v>11470.85916836268</v>
      </c>
      <c r="AB3823" s="78">
        <v>19.556918777427768</v>
      </c>
      <c r="AC3823" s="78">
        <v>3242.4049557643953</v>
      </c>
      <c r="AD3823" s="78">
        <v>4.8110432738114897</v>
      </c>
      <c r="AE3823" s="80">
        <v>31.269877368687972</v>
      </c>
      <c r="AF3823" s="80">
        <v>37.121928975950958</v>
      </c>
      <c r="AG3823" s="75"/>
      <c r="AH3823" s="80">
        <v>36.009922933856807</v>
      </c>
      <c r="AI3823" s="75"/>
      <c r="AJ3823" s="81">
        <v>56.366105236401943</v>
      </c>
      <c r="AK3823" s="81">
        <v>60.611926190698192</v>
      </c>
      <c r="AL3823" s="77">
        <v>-7.0049266227540444E-2</v>
      </c>
      <c r="AM3823" s="81">
        <v>60.364768124283955</v>
      </c>
      <c r="AN3823" s="77">
        <v>-6.6241667319076519E-2</v>
      </c>
      <c r="AO3823" s="81">
        <v>1.413463410840712</v>
      </c>
      <c r="AP3823" s="81">
        <v>1.1453658915039997</v>
      </c>
      <c r="AQ3823" s="77">
        <v>5.4001749504585313E-2</v>
      </c>
      <c r="AR3823" s="81">
        <v>1.3402679122397456</v>
      </c>
      <c r="AS3823" s="77">
        <v>-9.927139011282321E-2</v>
      </c>
      <c r="AT3823" s="76">
        <v>59716.794212011322</v>
      </c>
      <c r="AU3823" s="76">
        <v>58108.483435654984</v>
      </c>
      <c r="AV3823" s="77">
        <v>2.7677727609898169E-2</v>
      </c>
      <c r="AW3823" s="76">
        <v>55280.237025898226</v>
      </c>
      <c r="AX3823" s="77">
        <v>8.0255755488794558E-2</v>
      </c>
      <c r="AY3823" s="82">
        <v>980.05112189223098</v>
      </c>
      <c r="AZ3823" s="82">
        <v>956.62775772363932</v>
      </c>
      <c r="BA3823" s="77">
        <v>2.4485348642118796E-2</v>
      </c>
      <c r="BB3823" s="82">
        <v>1027.7480600266344</v>
      </c>
      <c r="BC3823" s="77">
        <v>-4.6409173599575936E-2</v>
      </c>
      <c r="BD3823" s="83">
        <v>3.6628932041131597</v>
      </c>
      <c r="BE3823" s="83">
        <v>3.611150343406706</v>
      </c>
      <c r="BF3823" s="77">
        <v>1.4328636524626157E-2</v>
      </c>
      <c r="BG3823" s="83">
        <v>3.4179226920628833</v>
      </c>
      <c r="BH3823" s="77">
        <v>7.1672338470132171E-2</v>
      </c>
      <c r="BI3823" s="83">
        <v>3.5432315731971347</v>
      </c>
      <c r="BJ3823" s="77">
        <v>3.377189112368733E-2</v>
      </c>
      <c r="BK3823" s="83">
        <v>12.961308089909672</v>
      </c>
      <c r="BL3823" s="83">
        <v>12.955371070542949</v>
      </c>
      <c r="BM3823" s="77">
        <v>4.5826702565254546E-4</v>
      </c>
      <c r="BN3823" s="83">
        <v>11.319096001590264</v>
      </c>
      <c r="BO3823" s="77">
        <v>0.14508332539000349</v>
      </c>
    </row>
    <row r="3824" spans="1:67" hidden="1" x14ac:dyDescent="0.25">
      <c r="A3824" s="74" t="s">
        <v>300</v>
      </c>
      <c r="B3824" s="74" t="s">
        <v>76</v>
      </c>
      <c r="C3824" s="75" t="s">
        <v>197</v>
      </c>
      <c r="D3824" s="76">
        <v>1173.292536739111</v>
      </c>
      <c r="E3824" s="76">
        <v>1655.3941683936118</v>
      </c>
      <c r="F3824" s="77">
        <v>-0.29123071764976094</v>
      </c>
      <c r="G3824" s="76">
        <v>792.25722070455549</v>
      </c>
      <c r="H3824" s="77">
        <v>0.48094899746789344</v>
      </c>
      <c r="I3824" s="76">
        <v>464.88</v>
      </c>
      <c r="J3824" s="77">
        <v>1.5238610754153998</v>
      </c>
      <c r="K3824" s="78">
        <v>335.77993035316467</v>
      </c>
      <c r="L3824" s="78">
        <v>496.41052476579938</v>
      </c>
      <c r="M3824" s="77">
        <v>-0.32358418365206565</v>
      </c>
      <c r="N3824" s="78">
        <v>234.08086553370686</v>
      </c>
      <c r="O3824" s="77">
        <v>0.43446124734536873</v>
      </c>
      <c r="P3824" s="78">
        <v>156</v>
      </c>
      <c r="Q3824" s="77">
        <v>1.1524354509818249</v>
      </c>
      <c r="R3824" s="78">
        <v>83.404589526186129</v>
      </c>
      <c r="S3824" s="78">
        <v>117.75101940219514</v>
      </c>
      <c r="T3824" s="77">
        <v>-0.29168690046490348</v>
      </c>
      <c r="U3824" s="78">
        <v>51.478056372331885</v>
      </c>
      <c r="V3824" s="77">
        <v>0.62019694222592914</v>
      </c>
      <c r="W3824" s="78">
        <v>31.2</v>
      </c>
      <c r="X3824" s="77">
        <v>1.6732240232751965</v>
      </c>
      <c r="Y3824" s="76">
        <v>1137.0685242487939</v>
      </c>
      <c r="Z3824" s="79">
        <v>36.224012490317108</v>
      </c>
      <c r="AA3824" s="78">
        <v>324.78882691354738</v>
      </c>
      <c r="AB3824" s="78">
        <v>10.991103439617291</v>
      </c>
      <c r="AC3824" s="78">
        <v>79.282925532453859</v>
      </c>
      <c r="AD3824" s="78">
        <v>4.1216639937322697</v>
      </c>
      <c r="AE3824" s="80">
        <v>8.0196684488941266</v>
      </c>
      <c r="AF3824" s="80">
        <v>10.602216543036318</v>
      </c>
      <c r="AG3824" s="75"/>
      <c r="AH3824" s="80">
        <v>10.976909794257645</v>
      </c>
      <c r="AI3824" s="75"/>
      <c r="AJ3824" s="81">
        <v>9.2084714578513118</v>
      </c>
      <c r="AK3824" s="81">
        <v>11.579559922298637</v>
      </c>
      <c r="AL3824" s="77">
        <v>-0.20476498937419418</v>
      </c>
      <c r="AM3824" s="81">
        <v>11.416804167667673</v>
      </c>
      <c r="AN3824" s="77">
        <v>-0.19342827269213805</v>
      </c>
      <c r="AO3824" s="81">
        <v>1</v>
      </c>
      <c r="AP3824" s="81">
        <v>1</v>
      </c>
      <c r="AQ3824" s="77">
        <v>0</v>
      </c>
      <c r="AR3824" s="81">
        <v>1</v>
      </c>
      <c r="AS3824" s="77">
        <v>0</v>
      </c>
      <c r="AT3824" s="76">
        <v>19549.994588924041</v>
      </c>
      <c r="AU3824" s="76">
        <v>17879.584322901108</v>
      </c>
      <c r="AV3824" s="77">
        <v>9.3425564926774271E-2</v>
      </c>
      <c r="AW3824" s="76">
        <v>17214.959801585061</v>
      </c>
      <c r="AX3824" s="77">
        <v>0.13563986290133437</v>
      </c>
      <c r="AY3824" s="82">
        <v>26.381443298969074</v>
      </c>
      <c r="AZ3824" s="82">
        <v>32.462522790631517</v>
      </c>
      <c r="BA3824" s="77">
        <v>-0.18732615240296127</v>
      </c>
      <c r="BB3824" s="82">
        <v>23.897368421052626</v>
      </c>
      <c r="BC3824" s="77">
        <v>0.10394763281667775</v>
      </c>
      <c r="BD3824" s="83">
        <v>3.4942306870606359</v>
      </c>
      <c r="BE3824" s="83">
        <v>3.334728185254749</v>
      </c>
      <c r="BF3824" s="77">
        <v>4.7830735503770018E-2</v>
      </c>
      <c r="BG3824" s="83">
        <v>3.3845449900324001</v>
      </c>
      <c r="BH3824" s="77">
        <v>3.2407811788959504E-2</v>
      </c>
      <c r="BI3824" s="83">
        <v>2.98</v>
      </c>
      <c r="BJ3824" s="77">
        <v>0.17256063324182414</v>
      </c>
      <c r="BK3824" s="83">
        <v>14.067481698602906</v>
      </c>
      <c r="BL3824" s="83">
        <v>14.058427492159373</v>
      </c>
      <c r="BM3824" s="77">
        <v>6.4404119511822793E-4</v>
      </c>
      <c r="BN3824" s="83">
        <v>15.390192958613198</v>
      </c>
      <c r="BO3824" s="77">
        <v>-8.5945073175319117E-2</v>
      </c>
    </row>
    <row r="3825" spans="1:67" hidden="1" x14ac:dyDescent="0.25">
      <c r="A3825" s="74" t="s">
        <v>300</v>
      </c>
      <c r="B3825" s="74" t="s">
        <v>76</v>
      </c>
      <c r="C3825" s="75" t="s">
        <v>220</v>
      </c>
      <c r="D3825" s="76">
        <v>2133.9930795001983</v>
      </c>
      <c r="E3825" s="76">
        <v>2391.9782953727245</v>
      </c>
      <c r="F3825" s="77">
        <v>-0.10785432977029845</v>
      </c>
      <c r="G3825" s="76">
        <v>1652.7980594694614</v>
      </c>
      <c r="H3825" s="77">
        <v>0.29113963274206517</v>
      </c>
      <c r="I3825" s="76">
        <v>1286.2812386572361</v>
      </c>
      <c r="J3825" s="77">
        <v>0.6590408188864656</v>
      </c>
      <c r="K3825" s="78">
        <v>584.63169085979462</v>
      </c>
      <c r="L3825" s="78">
        <v>644.96365747618597</v>
      </c>
      <c r="M3825" s="77">
        <v>-9.3543203430216521E-2</v>
      </c>
      <c r="N3825" s="78">
        <v>464.31532919406891</v>
      </c>
      <c r="O3825" s="77">
        <v>0.25912640419295169</v>
      </c>
      <c r="P3825" s="78">
        <v>396.87407502409962</v>
      </c>
      <c r="Q3825" s="77">
        <v>0.47309115825792769</v>
      </c>
      <c r="R3825" s="78">
        <v>115.94375624492169</v>
      </c>
      <c r="S3825" s="78">
        <v>128.26606776140076</v>
      </c>
      <c r="T3825" s="77">
        <v>-9.6068365792587596E-2</v>
      </c>
      <c r="U3825" s="78">
        <v>95.282888902175443</v>
      </c>
      <c r="V3825" s="77">
        <v>0.21683712134251343</v>
      </c>
      <c r="W3825" s="78">
        <v>100.93609014643025</v>
      </c>
      <c r="X3825" s="77">
        <v>0.14868483687766668</v>
      </c>
      <c r="Y3825" s="76">
        <v>2131.571149418126</v>
      </c>
      <c r="Z3825" s="79">
        <v>2.421930082072504</v>
      </c>
      <c r="AA3825" s="78">
        <v>582.24468370610748</v>
      </c>
      <c r="AB3825" s="78">
        <v>2.3870071536871365</v>
      </c>
      <c r="AC3825" s="78">
        <v>115.49619240360535</v>
      </c>
      <c r="AD3825" s="78">
        <v>0.44756384131633808</v>
      </c>
      <c r="AE3825" s="80">
        <v>17.634657770981896</v>
      </c>
      <c r="AF3825" s="80">
        <v>18.400508490234678</v>
      </c>
      <c r="AG3825" s="75"/>
      <c r="AH3825" s="80">
        <v>17.784901203310632</v>
      </c>
      <c r="AI3825" s="75"/>
      <c r="AJ3825" s="81">
        <v>21.218607434197917</v>
      </c>
      <c r="AK3825" s="81">
        <v>20.118162596874757</v>
      </c>
      <c r="AL3825" s="77">
        <v>5.469907264265314E-2</v>
      </c>
      <c r="AM3825" s="81">
        <v>19.872496758420329</v>
      </c>
      <c r="AN3825" s="77">
        <v>6.7737370504650715E-2</v>
      </c>
      <c r="AO3825" s="81">
        <v>1.0155086013741352</v>
      </c>
      <c r="AP3825" s="81">
        <v>1</v>
      </c>
      <c r="AQ3825" s="77">
        <v>8.5868610795942768E-3</v>
      </c>
      <c r="AR3825" s="81">
        <v>1</v>
      </c>
      <c r="AS3825" s="77">
        <v>8.5868610795942768E-3</v>
      </c>
      <c r="AT3825" s="76">
        <v>8021.112660443544</v>
      </c>
      <c r="AU3825" s="76">
        <v>7579.6007097990514</v>
      </c>
      <c r="AV3825" s="77">
        <v>5.8250027613419998E-2</v>
      </c>
      <c r="AW3825" s="76">
        <v>7017.0114401125911</v>
      </c>
      <c r="AX3825" s="77">
        <v>0.14309528050517781</v>
      </c>
      <c r="AY3825" s="82">
        <v>40.125272350360639</v>
      </c>
      <c r="AZ3825" s="82">
        <v>35.809125072928808</v>
      </c>
      <c r="BA3825" s="77">
        <v>0.12053205066143259</v>
      </c>
      <c r="BB3825" s="82">
        <v>34.851533448716452</v>
      </c>
      <c r="BC3825" s="77">
        <v>0.15132013945396178</v>
      </c>
      <c r="BD3825" s="83">
        <v>3.650149509277917</v>
      </c>
      <c r="BE3825" s="83">
        <v>3.7087024480306376</v>
      </c>
      <c r="BF3825" s="77">
        <v>-1.5787985036063722E-2</v>
      </c>
      <c r="BG3825" s="83">
        <v>3.5596456880678278</v>
      </c>
      <c r="BH3825" s="77">
        <v>2.5424952127528919E-2</v>
      </c>
      <c r="BI3825" s="83">
        <v>3.2410311471696116</v>
      </c>
      <c r="BJ3825" s="77">
        <v>0.12623092575509123</v>
      </c>
      <c r="BK3825" s="83">
        <v>18.405416113932972</v>
      </c>
      <c r="BL3825" s="83">
        <v>18.648566508035923</v>
      </c>
      <c r="BM3825" s="77">
        <v>-1.3038556824095529E-2</v>
      </c>
      <c r="BN3825" s="83">
        <v>17.346221116011161</v>
      </c>
      <c r="BO3825" s="77">
        <v>6.1062002544412228E-2</v>
      </c>
    </row>
    <row r="3826" spans="1:67" hidden="1" x14ac:dyDescent="0.25">
      <c r="A3826" s="74" t="s">
        <v>300</v>
      </c>
      <c r="B3826" s="74" t="s">
        <v>76</v>
      </c>
      <c r="C3826" s="75" t="s">
        <v>182</v>
      </c>
      <c r="D3826" s="76">
        <v>19718.601756737233</v>
      </c>
      <c r="E3826" s="76">
        <v>21519.185488145351</v>
      </c>
      <c r="F3826" s="77">
        <v>-8.3673414702430865E-2</v>
      </c>
      <c r="G3826" s="76">
        <v>15766.456075099706</v>
      </c>
      <c r="H3826" s="77">
        <v>0.25066797908245425</v>
      </c>
      <c r="I3826" s="76">
        <v>13019.658143875598</v>
      </c>
      <c r="J3826" s="77">
        <v>0.51452530771806737</v>
      </c>
      <c r="K3826" s="78">
        <v>5815.9887358956667</v>
      </c>
      <c r="L3826" s="78">
        <v>6183.2181765953119</v>
      </c>
      <c r="M3826" s="77">
        <v>-5.9391312130903026E-2</v>
      </c>
      <c r="N3826" s="78">
        <v>4785.4990148408087</v>
      </c>
      <c r="O3826" s="77">
        <v>0.21533589660327984</v>
      </c>
      <c r="P3826" s="78">
        <v>3862.4694925064787</v>
      </c>
      <c r="Q3826" s="77">
        <v>0.50576949466634813</v>
      </c>
      <c r="R3826" s="78">
        <v>1748.4269151681833</v>
      </c>
      <c r="S3826" s="78">
        <v>1849.5283841954315</v>
      </c>
      <c r="T3826" s="77">
        <v>-5.4663377913623433E-2</v>
      </c>
      <c r="U3826" s="78">
        <v>1709.1338989313454</v>
      </c>
      <c r="V3826" s="77">
        <v>2.2990016324295214E-2</v>
      </c>
      <c r="W3826" s="78">
        <v>1514.3322054547268</v>
      </c>
      <c r="X3826" s="77">
        <v>0.15458609997874412</v>
      </c>
      <c r="Y3826" s="75"/>
      <c r="Z3826" s="75"/>
      <c r="AA3826" s="75"/>
      <c r="AB3826" s="75"/>
      <c r="AC3826" s="75"/>
      <c r="AD3826" s="75"/>
      <c r="AE3826" s="80">
        <v>40.308331737442273</v>
      </c>
      <c r="AF3826" s="80">
        <v>46.083194851874417</v>
      </c>
      <c r="AG3826" s="75"/>
      <c r="AH3826" s="80">
        <v>43.104681229040089</v>
      </c>
      <c r="AI3826" s="75"/>
      <c r="AJ3826" s="81">
        <v>72.189463571646442</v>
      </c>
      <c r="AK3826" s="81">
        <v>77.080811199772413</v>
      </c>
      <c r="AL3826" s="77">
        <v>-6.3457396879865902E-2</v>
      </c>
      <c r="AM3826" s="81">
        <v>82.715191789714467</v>
      </c>
      <c r="AN3826" s="77">
        <v>-0.12725266048862485</v>
      </c>
      <c r="AO3826" s="81">
        <v>1.5139373784516292</v>
      </c>
      <c r="AP3826" s="81">
        <v>1.2568653410468085</v>
      </c>
      <c r="AQ3826" s="77">
        <v>2.5824936779336595E-2</v>
      </c>
      <c r="AR3826" s="81">
        <v>1.6136528523452436</v>
      </c>
      <c r="AS3826" s="77">
        <v>-0.20099059277488962</v>
      </c>
      <c r="AT3826" s="76">
        <v>27306.478242996483</v>
      </c>
      <c r="AU3826" s="76">
        <v>26279.833932806403</v>
      </c>
      <c r="AV3826" s="77">
        <v>3.9065859883858328E-2</v>
      </c>
      <c r="AW3826" s="76">
        <v>24049.44615932307</v>
      </c>
      <c r="AX3826" s="77">
        <v>0.13543064826092821</v>
      </c>
      <c r="AY3826" s="82">
        <v>318.22682942449319</v>
      </c>
      <c r="AZ3826" s="82">
        <v>344.46632395751993</v>
      </c>
      <c r="BA3826" s="77">
        <v>-7.6174338993621429E-2</v>
      </c>
      <c r="BB3826" s="82">
        <v>346.74508777509357</v>
      </c>
      <c r="BC3826" s="77">
        <v>-8.2245601613534447E-2</v>
      </c>
      <c r="BD3826" s="83">
        <v>3.3904126455809847</v>
      </c>
      <c r="BE3826" s="83">
        <v>3.480256538512529</v>
      </c>
      <c r="BF3826" s="77">
        <v>-2.5815307560615602E-2</v>
      </c>
      <c r="BG3826" s="83">
        <v>3.294631558005698</v>
      </c>
      <c r="BH3826" s="77">
        <v>2.9071866121887321E-2</v>
      </c>
      <c r="BI3826" s="83">
        <v>3.3708119039217914</v>
      </c>
      <c r="BJ3826" s="77">
        <v>5.8148428977566596E-3</v>
      </c>
      <c r="BK3826" s="83">
        <v>11.277910209269729</v>
      </c>
      <c r="BL3826" s="83">
        <v>11.634958226124478</v>
      </c>
      <c r="BM3826" s="77">
        <v>-3.0687520308672354E-2</v>
      </c>
      <c r="BN3826" s="83">
        <v>9.224822048733488</v>
      </c>
      <c r="BO3826" s="77">
        <v>0.22256127540347703</v>
      </c>
    </row>
    <row r="3827" spans="1:67" hidden="1" x14ac:dyDescent="0.25">
      <c r="A3827" s="74" t="s">
        <v>300</v>
      </c>
      <c r="B3827" s="74" t="s">
        <v>76</v>
      </c>
      <c r="C3827" s="75" t="s">
        <v>183</v>
      </c>
      <c r="D3827" s="76">
        <v>4200.1415603137011</v>
      </c>
      <c r="E3827" s="76">
        <v>3442.2561518490311</v>
      </c>
      <c r="F3827" s="77">
        <v>0.22017112470191005</v>
      </c>
      <c r="G3827" s="76">
        <v>2281.9159500050546</v>
      </c>
      <c r="H3827" s="77">
        <v>0.84062062421904604</v>
      </c>
      <c r="I3827" s="76">
        <v>4450.6242106115824</v>
      </c>
      <c r="J3827" s="77">
        <v>-5.6280341463262114E-2</v>
      </c>
      <c r="K3827" s="78">
        <v>975.769103728358</v>
      </c>
      <c r="L3827" s="78">
        <v>874.37706121945223</v>
      </c>
      <c r="M3827" s="77">
        <v>0.11595917482956278</v>
      </c>
      <c r="N3827" s="78">
        <v>639.89725465641959</v>
      </c>
      <c r="O3827" s="77">
        <v>0.52488402884659702</v>
      </c>
      <c r="P3827" s="78">
        <v>1465.0541891173918</v>
      </c>
      <c r="Q3827" s="77">
        <v>-0.33397064014662764</v>
      </c>
      <c r="R3827" s="78">
        <v>405.03630901162819</v>
      </c>
      <c r="S3827" s="78">
        <v>332.54517261877777</v>
      </c>
      <c r="T3827" s="77">
        <v>0.21798883989800871</v>
      </c>
      <c r="U3827" s="78">
        <v>233.2908999564639</v>
      </c>
      <c r="V3827" s="77">
        <v>0.73618563384690505</v>
      </c>
      <c r="W3827" s="78">
        <v>547.46374303264861</v>
      </c>
      <c r="X3827" s="77">
        <v>-0.26015866042936581</v>
      </c>
      <c r="Y3827" s="76">
        <v>4165.0440367364881</v>
      </c>
      <c r="Z3827" s="79">
        <v>35.097523577213288</v>
      </c>
      <c r="AA3827" s="78">
        <v>968.46180328032187</v>
      </c>
      <c r="AB3827" s="78">
        <v>7.3073004480361874</v>
      </c>
      <c r="AC3827" s="78">
        <v>401.93014443617977</v>
      </c>
      <c r="AD3827" s="78">
        <v>3.1061645754484175</v>
      </c>
      <c r="AE3827" s="80">
        <v>11.256312009656192</v>
      </c>
      <c r="AF3827" s="80">
        <v>9.9044114783959465</v>
      </c>
      <c r="AG3827" s="75"/>
      <c r="AH3827" s="80">
        <v>10.365480146616438</v>
      </c>
      <c r="AI3827" s="75"/>
      <c r="AJ3827" s="81">
        <v>27.677331169353572</v>
      </c>
      <c r="AK3827" s="81">
        <v>23.043119890320742</v>
      </c>
      <c r="AL3827" s="77">
        <v>0.20111040957519943</v>
      </c>
      <c r="AM3827" s="81">
        <v>24.346257975354749</v>
      </c>
      <c r="AN3827" s="77">
        <v>0.13682074663674409</v>
      </c>
      <c r="AO3827" s="81">
        <v>1.4426240969679847</v>
      </c>
      <c r="AP3827" s="81">
        <v>1.4872627013417581</v>
      </c>
      <c r="AQ3827" s="77">
        <v>-6.3013927906929848E-2</v>
      </c>
      <c r="AR3827" s="81">
        <v>1.4362050474452579</v>
      </c>
      <c r="AS3827" s="77">
        <v>-2.9703704788115324E-2</v>
      </c>
      <c r="AT3827" s="76">
        <v>26059.435364442295</v>
      </c>
      <c r="AU3827" s="76">
        <v>24212.646780814037</v>
      </c>
      <c r="AV3827" s="77">
        <v>7.6273717629732382E-2</v>
      </c>
      <c r="AW3827" s="76">
        <v>22091.020826390861</v>
      </c>
      <c r="AX3827" s="77">
        <v>0.17963925566131375</v>
      </c>
      <c r="AY3827" s="82">
        <v>130.75966451107251</v>
      </c>
      <c r="AZ3827" s="82">
        <v>88.755832799237311</v>
      </c>
      <c r="BA3827" s="77">
        <v>0.47325150795268239</v>
      </c>
      <c r="BB3827" s="82">
        <v>85.780928066798452</v>
      </c>
      <c r="BC3827" s="77">
        <v>0.52434425061534284</v>
      </c>
      <c r="BD3827" s="83">
        <v>4.3044420491130539</v>
      </c>
      <c r="BE3827" s="83">
        <v>3.9368097637971879</v>
      </c>
      <c r="BF3827" s="77">
        <v>9.3383299517442786E-2</v>
      </c>
      <c r="BG3827" s="83">
        <v>3.5660661667165381</v>
      </c>
      <c r="BH3827" s="77">
        <v>0.20705613633534367</v>
      </c>
      <c r="BI3827" s="83">
        <v>3.0378563766933557</v>
      </c>
      <c r="BJ3827" s="77">
        <v>0.4169340203628556</v>
      </c>
      <c r="BK3827" s="83">
        <v>10.369790230813898</v>
      </c>
      <c r="BL3827" s="83">
        <v>10.351243786645357</v>
      </c>
      <c r="BM3827" s="77">
        <v>1.7917116581167237E-3</v>
      </c>
      <c r="BN3827" s="83">
        <v>9.7814186084022108</v>
      </c>
      <c r="BO3827" s="77">
        <v>6.0151972425173332E-2</v>
      </c>
    </row>
    <row r="3828" spans="1:67" hidden="1" x14ac:dyDescent="0.25">
      <c r="A3828" s="74" t="s">
        <v>300</v>
      </c>
      <c r="B3828" s="74" t="s">
        <v>76</v>
      </c>
      <c r="C3828" s="75" t="s">
        <v>206</v>
      </c>
      <c r="D3828" s="76">
        <v>3471.8522534167769</v>
      </c>
      <c r="E3828" s="76">
        <v>1929.933345285654</v>
      </c>
      <c r="F3828" s="77">
        <v>0.79894930666784236</v>
      </c>
      <c r="G3828" s="76">
        <v>3068.8006218767168</v>
      </c>
      <c r="H3828" s="77">
        <v>0.13133848731221087</v>
      </c>
      <c r="I3828" s="76">
        <v>2744.5622721564769</v>
      </c>
      <c r="J3828" s="77">
        <v>0.26499306961938546</v>
      </c>
      <c r="K3828" s="78">
        <v>1465.5219053062112</v>
      </c>
      <c r="L3828" s="78">
        <v>892.18094218001681</v>
      </c>
      <c r="M3828" s="77">
        <v>0.64262857008047414</v>
      </c>
      <c r="N3828" s="78">
        <v>1564.8346408929208</v>
      </c>
      <c r="O3828" s="77">
        <v>-6.3465322783268677E-2</v>
      </c>
      <c r="P3828" s="78">
        <v>1368.4663312856853</v>
      </c>
      <c r="Q3828" s="77">
        <v>7.0922880455042983E-2</v>
      </c>
      <c r="R3828" s="78">
        <v>592.46770548815675</v>
      </c>
      <c r="S3828" s="78">
        <v>329.33009403156075</v>
      </c>
      <c r="T3828" s="77">
        <v>0.79900870350274966</v>
      </c>
      <c r="U3828" s="78">
        <v>626.46745750004595</v>
      </c>
      <c r="V3828" s="77">
        <v>-5.4272175840652831E-2</v>
      </c>
      <c r="W3828" s="78">
        <v>533.85218688677321</v>
      </c>
      <c r="X3828" s="77">
        <v>0.10979728104741385</v>
      </c>
      <c r="Y3828" s="75"/>
      <c r="Z3828" s="75"/>
      <c r="AA3828" s="75"/>
      <c r="AB3828" s="75"/>
      <c r="AC3828" s="75"/>
      <c r="AD3828" s="75"/>
      <c r="AE3828" s="80">
        <v>31.889267502424119</v>
      </c>
      <c r="AF3828" s="80">
        <v>21.561988393097977</v>
      </c>
      <c r="AG3828" s="75"/>
      <c r="AH3828" s="80">
        <v>34.602286380093936</v>
      </c>
      <c r="AI3828" s="75"/>
      <c r="AJ3828" s="81">
        <v>45.693645599722039</v>
      </c>
      <c r="AK3828" s="81">
        <v>37.379654169764819</v>
      </c>
      <c r="AL3828" s="77">
        <v>0.22242023407167141</v>
      </c>
      <c r="AM3828" s="81">
        <v>58.038317680648227</v>
      </c>
      <c r="AN3828" s="77">
        <v>-0.21269865451393474</v>
      </c>
      <c r="AO3828" s="81">
        <v>1.0059370959630516</v>
      </c>
      <c r="AP3828" s="81">
        <v>1.1544660909091231</v>
      </c>
      <c r="AQ3828" s="77">
        <v>-0.13207057860372301</v>
      </c>
      <c r="AR3828" s="81">
        <v>1.2775084784711621</v>
      </c>
      <c r="AS3828" s="77">
        <v>-0.21566462908841233</v>
      </c>
      <c r="AT3828" s="76">
        <v>11234.19541944943</v>
      </c>
      <c r="AU3828" s="76">
        <v>10572.244370856655</v>
      </c>
      <c r="AV3828" s="77">
        <v>6.2612159289233096E-2</v>
      </c>
      <c r="AW3828" s="76">
        <v>9931.9708945671482</v>
      </c>
      <c r="AX3828" s="77">
        <v>0.13111441210471197</v>
      </c>
      <c r="AY3828" s="82">
        <v>149.75359982295447</v>
      </c>
      <c r="AZ3828" s="82">
        <v>96.959526420934367</v>
      </c>
      <c r="BA3828" s="77">
        <v>0.54449599075827815</v>
      </c>
      <c r="BB3828" s="82">
        <v>101.38979814704186</v>
      </c>
      <c r="BC3828" s="77">
        <v>0.47700856062236546</v>
      </c>
      <c r="BD3828" s="83">
        <v>2.3690210571716812</v>
      </c>
      <c r="BE3828" s="83">
        <v>2.163163607339472</v>
      </c>
      <c r="BF3828" s="77">
        <v>9.5164993130315442E-2</v>
      </c>
      <c r="BG3828" s="83">
        <v>1.9611021776240893</v>
      </c>
      <c r="BH3828" s="77">
        <v>0.20800490877114469</v>
      </c>
      <c r="BI3828" s="83">
        <v>2.0055752994506908</v>
      </c>
      <c r="BJ3828" s="77">
        <v>0.18121770736832218</v>
      </c>
      <c r="BK3828" s="83">
        <v>5.8599856519709972</v>
      </c>
      <c r="BL3828" s="83">
        <v>5.8601791341325233</v>
      </c>
      <c r="BM3828" s="77">
        <v>-3.3016424429624432E-5</v>
      </c>
      <c r="BN3828" s="83">
        <v>4.8985794635254329</v>
      </c>
      <c r="BO3828" s="77">
        <v>0.19626224206510165</v>
      </c>
    </row>
    <row r="3829" spans="1:67" hidden="1" x14ac:dyDescent="0.25">
      <c r="A3829" s="74" t="s">
        <v>300</v>
      </c>
      <c r="B3829" s="74" t="s">
        <v>76</v>
      </c>
      <c r="C3829" s="75" t="s">
        <v>189</v>
      </c>
      <c r="D3829" s="76">
        <v>9479.621440362931</v>
      </c>
      <c r="E3829" s="76">
        <v>6174.8463752770422</v>
      </c>
      <c r="F3829" s="77">
        <v>0.5351995603190397</v>
      </c>
      <c r="G3829" s="76">
        <v>3540.6237511205672</v>
      </c>
      <c r="H3829" s="77">
        <v>1.6773874059232468</v>
      </c>
      <c r="I3829" s="76">
        <v>3153.4716106176375</v>
      </c>
      <c r="J3829" s="77">
        <v>2.0060906235671667</v>
      </c>
      <c r="K3829" s="78">
        <v>2148.6659926341204</v>
      </c>
      <c r="L3829" s="78">
        <v>1753.4408322539932</v>
      </c>
      <c r="M3829" s="77">
        <v>0.22539977004646206</v>
      </c>
      <c r="N3829" s="78">
        <v>980.05937426671426</v>
      </c>
      <c r="O3829" s="77">
        <v>1.1923834912979265</v>
      </c>
      <c r="P3829" s="78">
        <v>881.40772068832962</v>
      </c>
      <c r="Q3829" s="77">
        <v>1.4377662484691349</v>
      </c>
      <c r="R3829" s="78">
        <v>555.55812558926129</v>
      </c>
      <c r="S3829" s="78">
        <v>400.93751242310253</v>
      </c>
      <c r="T3829" s="77">
        <v>0.38564765923670985</v>
      </c>
      <c r="U3829" s="78">
        <v>234.68630873567764</v>
      </c>
      <c r="V3829" s="77">
        <v>1.3672370517999624</v>
      </c>
      <c r="W3829" s="78">
        <v>212.24478053836853</v>
      </c>
      <c r="X3829" s="77">
        <v>1.6175349244398982</v>
      </c>
      <c r="Y3829" s="76">
        <v>9285.6868883872048</v>
      </c>
      <c r="Z3829" s="79">
        <v>193.93455197572709</v>
      </c>
      <c r="AA3829" s="78">
        <v>2130.2997992500173</v>
      </c>
      <c r="AB3829" s="78">
        <v>18.366193384102914</v>
      </c>
      <c r="AC3829" s="78">
        <v>544.07288744486391</v>
      </c>
      <c r="AD3829" s="78">
        <v>11.485238144397398</v>
      </c>
      <c r="AE3829" s="80">
        <v>43.26761835878871</v>
      </c>
      <c r="AF3829" s="80">
        <v>42.370328678176293</v>
      </c>
      <c r="AG3829" s="75"/>
      <c r="AH3829" s="80">
        <v>35.156656171069386</v>
      </c>
      <c r="AI3829" s="75"/>
      <c r="AJ3829" s="81">
        <v>67.437789630032157</v>
      </c>
      <c r="AK3829" s="81">
        <v>59.552105645004985</v>
      </c>
      <c r="AL3829" s="77">
        <v>0.13241654345581638</v>
      </c>
      <c r="AM3829" s="81">
        <v>56.53748407380013</v>
      </c>
      <c r="AN3829" s="77">
        <v>0.19279785322607423</v>
      </c>
      <c r="AO3829" s="81">
        <v>1.2053023590862095</v>
      </c>
      <c r="AP3829" s="81">
        <v>1.0217750882405354</v>
      </c>
      <c r="AQ3829" s="77">
        <v>0.144014114938185</v>
      </c>
      <c r="AR3829" s="81">
        <v>1.0474883300280482</v>
      </c>
      <c r="AS3829" s="77">
        <v>0.11593140441772956</v>
      </c>
      <c r="AT3829" s="76">
        <v>13042.171997356532</v>
      </c>
      <c r="AU3829" s="76">
        <v>12064.211792246937</v>
      </c>
      <c r="AV3829" s="77">
        <v>8.1062917491060732E-2</v>
      </c>
      <c r="AW3829" s="76">
        <v>10889.853598058578</v>
      </c>
      <c r="AX3829" s="77">
        <v>0.19764438336266202</v>
      </c>
      <c r="AY3829" s="82">
        <v>220.0907353797738</v>
      </c>
      <c r="AZ3829" s="82">
        <v>222.52721921404316</v>
      </c>
      <c r="BA3829" s="77">
        <v>-1.0949149694472938E-2</v>
      </c>
      <c r="BB3829" s="82">
        <v>199.14225442718404</v>
      </c>
      <c r="BC3829" s="77">
        <v>0.10519355127743385</v>
      </c>
      <c r="BD3829" s="83">
        <v>4.4118636739540662</v>
      </c>
      <c r="BE3829" s="83">
        <v>3.5215595882636488</v>
      </c>
      <c r="BF3829" s="77">
        <v>0.25281528350607679</v>
      </c>
      <c r="BG3829" s="83">
        <v>3.6126625019730882</v>
      </c>
      <c r="BH3829" s="77">
        <v>0.22122220704106377</v>
      </c>
      <c r="BI3829" s="83">
        <v>3.5777671747133715</v>
      </c>
      <c r="BJ3829" s="77">
        <v>0.23313325281081695</v>
      </c>
      <c r="BK3829" s="83">
        <v>17.063239657071389</v>
      </c>
      <c r="BL3829" s="83">
        <v>15.401019320838286</v>
      </c>
      <c r="BM3829" s="77">
        <v>0.10792924166935125</v>
      </c>
      <c r="BN3829" s="83">
        <v>15.086622522612936</v>
      </c>
      <c r="BO3829" s="77">
        <v>0.13101786907545104</v>
      </c>
    </row>
    <row r="3830" spans="1:67" hidden="1" x14ac:dyDescent="0.25">
      <c r="A3830" s="74" t="s">
        <v>300</v>
      </c>
      <c r="B3830" s="74" t="s">
        <v>76</v>
      </c>
      <c r="C3830" s="75" t="s">
        <v>223</v>
      </c>
      <c r="D3830" s="76">
        <v>7779.6080793261535</v>
      </c>
      <c r="E3830" s="76">
        <v>4800.4609810686115</v>
      </c>
      <c r="F3830" s="77">
        <v>0.62059604483950326</v>
      </c>
      <c r="G3830" s="76">
        <v>4364.1207203745844</v>
      </c>
      <c r="H3830" s="77">
        <v>0.782628982513208</v>
      </c>
      <c r="I3830" s="76">
        <v>1813.7516874253749</v>
      </c>
      <c r="J3830" s="77">
        <v>3.2892354743274295</v>
      </c>
      <c r="K3830" s="78">
        <v>2084.6459136273115</v>
      </c>
      <c r="L3830" s="78">
        <v>1512.202608433874</v>
      </c>
      <c r="M3830" s="77">
        <v>0.37854934385167699</v>
      </c>
      <c r="N3830" s="78">
        <v>1417.0789912649307</v>
      </c>
      <c r="O3830" s="77">
        <v>0.47108659889628945</v>
      </c>
      <c r="P3830" s="78">
        <v>588.46303665309892</v>
      </c>
      <c r="Q3830" s="77">
        <v>2.5425265204145995</v>
      </c>
      <c r="R3830" s="78">
        <v>721.0803434629413</v>
      </c>
      <c r="S3830" s="78">
        <v>520.17271367998046</v>
      </c>
      <c r="T3830" s="77">
        <v>0.38623254257539313</v>
      </c>
      <c r="U3830" s="78">
        <v>428.16577357858614</v>
      </c>
      <c r="V3830" s="77">
        <v>0.68411486382059727</v>
      </c>
      <c r="W3830" s="78">
        <v>156.39300249145748</v>
      </c>
      <c r="X3830" s="77">
        <v>3.6106944171132476</v>
      </c>
      <c r="Y3830" s="75"/>
      <c r="Z3830" s="75"/>
      <c r="AA3830" s="75"/>
      <c r="AB3830" s="75"/>
      <c r="AC3830" s="75"/>
      <c r="AD3830" s="75"/>
      <c r="AE3830" s="80">
        <v>57.435479026479683</v>
      </c>
      <c r="AF3830" s="80">
        <v>58.0189781342659</v>
      </c>
      <c r="AG3830" s="75"/>
      <c r="AH3830" s="80">
        <v>50.851540200140818</v>
      </c>
      <c r="AI3830" s="75"/>
      <c r="AJ3830" s="81">
        <v>105.66700451061376</v>
      </c>
      <c r="AK3830" s="81">
        <v>78.192985723667761</v>
      </c>
      <c r="AL3830" s="77">
        <v>0.35136167947389252</v>
      </c>
      <c r="AM3830" s="81">
        <v>80.543835873953597</v>
      </c>
      <c r="AN3830" s="77">
        <v>0.3119191973421338</v>
      </c>
      <c r="AO3830" s="81">
        <v>1.6953747371662655</v>
      </c>
      <c r="AP3830" s="81">
        <v>1.1681976299406958</v>
      </c>
      <c r="AQ3830" s="77">
        <v>0.20903510620786173</v>
      </c>
      <c r="AR3830" s="81">
        <v>1.3201944830606744</v>
      </c>
      <c r="AS3830" s="77">
        <v>6.9836273147196398E-2</v>
      </c>
      <c r="AT3830" s="76">
        <v>3922.3828941760062</v>
      </c>
      <c r="AU3830" s="76">
        <v>3762.1126642508507</v>
      </c>
      <c r="AV3830" s="77">
        <v>4.2601124482025604E-2</v>
      </c>
      <c r="AW3830" s="76">
        <v>3462.7393202047347</v>
      </c>
      <c r="AX3830" s="77">
        <v>0.13273987195319545</v>
      </c>
      <c r="AY3830" s="82">
        <v>75.727378576695557</v>
      </c>
      <c r="AZ3830" s="82">
        <v>75.106727183674892</v>
      </c>
      <c r="BA3830" s="77">
        <v>8.2635925741092534E-3</v>
      </c>
      <c r="BB3830" s="82">
        <v>61.753641086233273</v>
      </c>
      <c r="BC3830" s="77">
        <v>0.22628200126611556</v>
      </c>
      <c r="BD3830" s="83">
        <v>3.7318606620294248</v>
      </c>
      <c r="BE3830" s="83">
        <v>3.1744826746729733</v>
      </c>
      <c r="BF3830" s="77">
        <v>0.17558073061900428</v>
      </c>
      <c r="BG3830" s="83">
        <v>3.0796594595471554</v>
      </c>
      <c r="BH3830" s="77">
        <v>0.21177705231674268</v>
      </c>
      <c r="BI3830" s="83">
        <v>3.0821845629270817</v>
      </c>
      <c r="BJ3830" s="77">
        <v>0.21078429465799423</v>
      </c>
      <c r="BK3830" s="83">
        <v>10.788822840413445</v>
      </c>
      <c r="BL3830" s="83">
        <v>9.2285905331473046</v>
      </c>
      <c r="BM3830" s="77">
        <v>0.16906507030104859</v>
      </c>
      <c r="BN3830" s="83">
        <v>10.192595928206735</v>
      </c>
      <c r="BO3830" s="77">
        <v>5.8496080528094553E-2</v>
      </c>
    </row>
    <row r="3831" spans="1:67" hidden="1" x14ac:dyDescent="0.25">
      <c r="A3831" s="74" t="s">
        <v>300</v>
      </c>
      <c r="B3831" s="74" t="s">
        <v>76</v>
      </c>
      <c r="C3831" s="75" t="s">
        <v>198</v>
      </c>
      <c r="D3831" s="76">
        <v>7988.3018426012995</v>
      </c>
      <c r="E3831" s="76">
        <v>5916.5936246919628</v>
      </c>
      <c r="F3831" s="77">
        <v>0.35015219048734259</v>
      </c>
      <c r="G3831" s="76">
        <v>5260.9642237401004</v>
      </c>
      <c r="H3831" s="77">
        <v>0.51841021966165224</v>
      </c>
      <c r="I3831" s="76">
        <v>2743.6798404705523</v>
      </c>
      <c r="J3831" s="77">
        <v>1.9115284242607815</v>
      </c>
      <c r="K3831" s="78">
        <v>2434.8274777110128</v>
      </c>
      <c r="L3831" s="78">
        <v>1828.5737485627683</v>
      </c>
      <c r="M3831" s="77">
        <v>0.33154458748232107</v>
      </c>
      <c r="N3831" s="78">
        <v>1582.593975316362</v>
      </c>
      <c r="O3831" s="77">
        <v>0.53850419986862919</v>
      </c>
      <c r="P3831" s="78">
        <v>851.37295264082422</v>
      </c>
      <c r="Q3831" s="77">
        <v>1.8598835212682798</v>
      </c>
      <c r="R3831" s="78">
        <v>628.29161391899493</v>
      </c>
      <c r="S3831" s="78">
        <v>453.45912306944041</v>
      </c>
      <c r="T3831" s="77">
        <v>0.38555292407863095</v>
      </c>
      <c r="U3831" s="78">
        <v>481.5638004090049</v>
      </c>
      <c r="V3831" s="77">
        <v>0.30469028898220796</v>
      </c>
      <c r="W3831" s="78">
        <v>220.98038705972968</v>
      </c>
      <c r="X3831" s="77">
        <v>1.8432008029254265</v>
      </c>
      <c r="Y3831" s="75"/>
      <c r="Z3831" s="75"/>
      <c r="AA3831" s="75"/>
      <c r="AB3831" s="75"/>
      <c r="AC3831" s="75"/>
      <c r="AD3831" s="75"/>
      <c r="AE3831" s="80">
        <v>18.183457176327849</v>
      </c>
      <c r="AF3831" s="80">
        <v>17.16536423855468</v>
      </c>
      <c r="AG3831" s="75"/>
      <c r="AH3831" s="80">
        <v>18.294470819058269</v>
      </c>
      <c r="AI3831" s="75"/>
      <c r="AJ3831" s="81">
        <v>23.72406008527005</v>
      </c>
      <c r="AK3831" s="81">
        <v>22.145517759725358</v>
      </c>
      <c r="AL3831" s="77">
        <v>7.1280443413948374E-2</v>
      </c>
      <c r="AM3831" s="81">
        <v>37.196401042650052</v>
      </c>
      <c r="AN3831" s="77">
        <v>-0.36219474410796831</v>
      </c>
      <c r="AO3831" s="81">
        <v>1.2312872263555483</v>
      </c>
      <c r="AP3831" s="81">
        <v>1.1179954841053681</v>
      </c>
      <c r="AQ3831" s="77">
        <v>-1.6622057517422257E-3</v>
      </c>
      <c r="AR3831" s="81">
        <v>1.5134507666610348</v>
      </c>
      <c r="AS3831" s="77">
        <v>-0.26252166891184658</v>
      </c>
      <c r="AT3831" s="76">
        <v>17863.619457105997</v>
      </c>
      <c r="AU3831" s="76">
        <v>16550.322493589516</v>
      </c>
      <c r="AV3831" s="77">
        <v>7.9351744597433924E-2</v>
      </c>
      <c r="AW3831" s="76">
        <v>15260.290544919013</v>
      </c>
      <c r="AX3831" s="77">
        <v>0.17059497684687103</v>
      </c>
      <c r="AY3831" s="82">
        <v>74.920730515803129</v>
      </c>
      <c r="AZ3831" s="82">
        <v>73.817248340109259</v>
      </c>
      <c r="BA3831" s="77">
        <v>1.4948839200963319E-2</v>
      </c>
      <c r="BB3831" s="82">
        <v>97.698671944559663</v>
      </c>
      <c r="BC3831" s="77">
        <v>-0.23314484194505902</v>
      </c>
      <c r="BD3831" s="83">
        <v>3.2808492247307481</v>
      </c>
      <c r="BE3831" s="83">
        <v>3.2356330333093304</v>
      </c>
      <c r="BF3831" s="77">
        <v>1.3974449808101903E-2</v>
      </c>
      <c r="BG3831" s="83">
        <v>3.3242665559171161</v>
      </c>
      <c r="BH3831" s="77">
        <v>-1.3060724961747155E-2</v>
      </c>
      <c r="BI3831" s="83">
        <v>3.2226532825127832</v>
      </c>
      <c r="BJ3831" s="77">
        <v>1.8058393850109794E-2</v>
      </c>
      <c r="BK3831" s="83">
        <v>12.714321925727985</v>
      </c>
      <c r="BL3831" s="83">
        <v>13.047689027938965</v>
      </c>
      <c r="BM3831" s="77">
        <v>-2.5549896345409707E-2</v>
      </c>
      <c r="BN3831" s="83">
        <v>10.924750197734598</v>
      </c>
      <c r="BO3831" s="77">
        <v>0.1638089380171347</v>
      </c>
    </row>
    <row r="3832" spans="1:67" hidden="1" x14ac:dyDescent="0.25">
      <c r="A3832" s="74" t="s">
        <v>300</v>
      </c>
      <c r="B3832" s="74" t="s">
        <v>76</v>
      </c>
      <c r="C3832" s="75" t="s">
        <v>203</v>
      </c>
      <c r="D3832" s="76">
        <v>5683.7596733164792</v>
      </c>
      <c r="E3832" s="76">
        <v>5333.5086423218254</v>
      </c>
      <c r="F3832" s="77">
        <v>6.5669909712976426E-2</v>
      </c>
      <c r="G3832" s="76">
        <v>5301.190862957239</v>
      </c>
      <c r="H3832" s="77">
        <v>7.2166579217603638E-2</v>
      </c>
      <c r="I3832" s="76">
        <v>2572.2064276075362</v>
      </c>
      <c r="J3832" s="77">
        <v>1.2096825559226461</v>
      </c>
      <c r="K3832" s="78">
        <v>1570.7951260346877</v>
      </c>
      <c r="L3832" s="78">
        <v>1433.3378499746323</v>
      </c>
      <c r="M3832" s="77">
        <v>9.5900122962976356E-2</v>
      </c>
      <c r="N3832" s="78">
        <v>1416.5764000266706</v>
      </c>
      <c r="O3832" s="77">
        <v>0.10886721394279439</v>
      </c>
      <c r="P3832" s="78">
        <v>695.67434641960847</v>
      </c>
      <c r="Q3832" s="77">
        <v>1.2579460262104223</v>
      </c>
      <c r="R3832" s="78">
        <v>471.88198593030347</v>
      </c>
      <c r="S3832" s="78">
        <v>467.47157064499095</v>
      </c>
      <c r="T3832" s="77">
        <v>9.4346171238333942E-3</v>
      </c>
      <c r="U3832" s="78">
        <v>524.52127588796884</v>
      </c>
      <c r="V3832" s="77">
        <v>-0.10035682512315947</v>
      </c>
      <c r="W3832" s="78">
        <v>257.5846784273345</v>
      </c>
      <c r="X3832" s="77">
        <v>0.83194896843766653</v>
      </c>
      <c r="Y3832" s="75"/>
      <c r="Z3832" s="75"/>
      <c r="AA3832" s="75"/>
      <c r="AB3832" s="75"/>
      <c r="AC3832" s="75"/>
      <c r="AD3832" s="75"/>
      <c r="AE3832" s="80">
        <v>11.488565282648473</v>
      </c>
      <c r="AF3832" s="80">
        <v>9.1513902848189908</v>
      </c>
      <c r="AG3832" s="75"/>
      <c r="AH3832" s="80">
        <v>12.464034681882575</v>
      </c>
      <c r="AI3832" s="75"/>
      <c r="AJ3832" s="81">
        <v>17.112523973313561</v>
      </c>
      <c r="AK3832" s="81">
        <v>18.000319017553032</v>
      </c>
      <c r="AL3832" s="77">
        <v>-4.9321072775084539E-2</v>
      </c>
      <c r="AM3832" s="81">
        <v>27.189989299349708</v>
      </c>
      <c r="AN3832" s="77">
        <v>-0.37063145612481596</v>
      </c>
      <c r="AO3832" s="81">
        <v>1.3944756862976073</v>
      </c>
      <c r="AP3832" s="81">
        <v>1.4506155058108856</v>
      </c>
      <c r="AQ3832" s="77">
        <v>-0.11854807231562653</v>
      </c>
      <c r="AR3832" s="81">
        <v>1.8034546859549883</v>
      </c>
      <c r="AS3832" s="77">
        <v>-0.29100085303847723</v>
      </c>
      <c r="AT3832" s="76">
        <v>15380.490083628034</v>
      </c>
      <c r="AU3832" s="76">
        <v>14500.894153569698</v>
      </c>
      <c r="AV3832" s="77">
        <v>6.0658047755062429E-2</v>
      </c>
      <c r="AW3832" s="76">
        <v>13248.038159353489</v>
      </c>
      <c r="AX3832" s="77">
        <v>0.16096360069501861</v>
      </c>
      <c r="AY3832" s="82">
        <v>48.163262679702072</v>
      </c>
      <c r="AZ3832" s="82">
        <v>47.021191180473934</v>
      </c>
      <c r="BA3832" s="77">
        <v>2.4288442520409719E-2</v>
      </c>
      <c r="BB3832" s="82">
        <v>60.408824962778887</v>
      </c>
      <c r="BC3832" s="77">
        <v>-0.2027114795002545</v>
      </c>
      <c r="BD3832" s="83">
        <v>3.6183965554212989</v>
      </c>
      <c r="BE3832" s="83">
        <v>3.7210408156152575</v>
      </c>
      <c r="BF3832" s="77">
        <v>-2.7584825128285185E-2</v>
      </c>
      <c r="BG3832" s="83">
        <v>3.7422555273809661</v>
      </c>
      <c r="BH3832" s="77">
        <v>-3.3097411722269661E-2</v>
      </c>
      <c r="BI3832" s="83">
        <v>3.6974288916154223</v>
      </c>
      <c r="BJ3832" s="77">
        <v>-2.1374944187119677E-2</v>
      </c>
      <c r="BK3832" s="83">
        <v>12.04487529251851</v>
      </c>
      <c r="BL3832" s="83">
        <v>11.40926845019249</v>
      </c>
      <c r="BM3832" s="77">
        <v>5.5709692965923346E-2</v>
      </c>
      <c r="BN3832" s="83">
        <v>10.106722275436367</v>
      </c>
      <c r="BO3832" s="77">
        <v>0.19176870247960406</v>
      </c>
    </row>
    <row r="3833" spans="1:67" hidden="1" x14ac:dyDescent="0.25">
      <c r="A3833" s="74" t="s">
        <v>300</v>
      </c>
      <c r="B3833" s="74" t="s">
        <v>76</v>
      </c>
      <c r="C3833" s="75" t="s">
        <v>216</v>
      </c>
      <c r="D3833" s="76">
        <v>532.34720016598703</v>
      </c>
      <c r="E3833" s="76">
        <v>556.60487373948092</v>
      </c>
      <c r="F3833" s="77">
        <v>-4.3581496889385306E-2</v>
      </c>
      <c r="G3833" s="76">
        <v>518.04822634100913</v>
      </c>
      <c r="H3833" s="77">
        <v>2.76016268330306E-2</v>
      </c>
      <c r="I3833" s="76">
        <v>372.38963068008422</v>
      </c>
      <c r="J3833" s="77">
        <v>0.42954356487793982</v>
      </c>
      <c r="K3833" s="78">
        <v>178.04254186153412</v>
      </c>
      <c r="L3833" s="78">
        <v>185.7773401502325</v>
      </c>
      <c r="M3833" s="77">
        <v>-4.1634777860655607E-2</v>
      </c>
      <c r="N3833" s="78">
        <v>167.91475330170448</v>
      </c>
      <c r="O3833" s="77">
        <v>6.0315060831089187E-2</v>
      </c>
      <c r="P3833" s="78">
        <v>119.17833312002674</v>
      </c>
      <c r="Q3833" s="77">
        <v>0.49391703341096516</v>
      </c>
      <c r="R3833" s="78">
        <v>44.51063546538353</v>
      </c>
      <c r="S3833" s="78">
        <v>46.715738093617631</v>
      </c>
      <c r="T3833" s="77">
        <v>-4.7202564236812634E-2</v>
      </c>
      <c r="U3833" s="78">
        <v>43.752237331501682</v>
      </c>
      <c r="V3833" s="77">
        <v>1.7333928048881734E-2</v>
      </c>
      <c r="W3833" s="78">
        <v>30.715705849816509</v>
      </c>
      <c r="X3833" s="77">
        <v>0.44911647751208783</v>
      </c>
      <c r="Y3833" s="75"/>
      <c r="Z3833" s="75"/>
      <c r="AA3833" s="75"/>
      <c r="AB3833" s="75"/>
      <c r="AC3833" s="75"/>
      <c r="AD3833" s="75"/>
      <c r="AE3833" s="80">
        <v>1.1046671336660663</v>
      </c>
      <c r="AF3833" s="80">
        <v>1.279026901500639</v>
      </c>
      <c r="AG3833" s="75"/>
      <c r="AH3833" s="80">
        <v>2.497802827871872</v>
      </c>
      <c r="AI3833" s="75"/>
      <c r="AJ3833" s="81">
        <v>2.2025806395602756</v>
      </c>
      <c r="AK3833" s="81">
        <v>1.9382905412653826</v>
      </c>
      <c r="AL3833" s="77">
        <v>0.13635215808376971</v>
      </c>
      <c r="AM3833" s="81">
        <v>5.1576769374411935</v>
      </c>
      <c r="AN3833" s="77">
        <v>-0.57295102693015676</v>
      </c>
      <c r="AO3833" s="81">
        <v>2</v>
      </c>
      <c r="AP3833" s="81">
        <v>1</v>
      </c>
      <c r="AQ3833" s="77">
        <v>0.71831122861315588</v>
      </c>
      <c r="AR3833" s="81">
        <v>1</v>
      </c>
      <c r="AS3833" s="77">
        <v>0.71831122861315588</v>
      </c>
      <c r="AT3833" s="76">
        <v>12463.525904735687</v>
      </c>
      <c r="AU3833" s="76">
        <v>11635.251815506457</v>
      </c>
      <c r="AV3833" s="77">
        <v>7.1186606217269618E-2</v>
      </c>
      <c r="AW3833" s="76">
        <v>10835.721375894544</v>
      </c>
      <c r="AX3833" s="77">
        <v>0.15022576461428805</v>
      </c>
      <c r="AY3833" s="82">
        <v>3.1833436359241549</v>
      </c>
      <c r="AZ3833" s="82">
        <v>4.2495940225458018</v>
      </c>
      <c r="BA3833" s="77">
        <v>-0.25090641152184434</v>
      </c>
      <c r="BB3833" s="82">
        <v>11.141503989382354</v>
      </c>
      <c r="BC3833" s="77">
        <v>-0.71428061786291852</v>
      </c>
      <c r="BD3833" s="83">
        <v>2.99</v>
      </c>
      <c r="BE3833" s="83">
        <v>2.9960859235543551</v>
      </c>
      <c r="BF3833" s="77">
        <v>-2.0312913947190666E-3</v>
      </c>
      <c r="BG3833" s="83">
        <v>3.0851858824471172</v>
      </c>
      <c r="BH3833" s="77">
        <v>-3.0852559966862411E-2</v>
      </c>
      <c r="BI3833" s="83">
        <v>3.1246420463444782</v>
      </c>
      <c r="BJ3833" s="77">
        <v>-4.3090390626342567E-2</v>
      </c>
      <c r="BK3833" s="83">
        <v>11.96</v>
      </c>
      <c r="BL3833" s="83">
        <v>11.914718603483331</v>
      </c>
      <c r="BM3833" s="77">
        <v>3.8004587454907365E-3</v>
      </c>
      <c r="BN3833" s="83">
        <v>11.840496805131689</v>
      </c>
      <c r="BO3833" s="77">
        <v>1.0092751751473701E-2</v>
      </c>
    </row>
    <row r="3834" spans="1:67" hidden="1" x14ac:dyDescent="0.25">
      <c r="A3834" s="74" t="s">
        <v>300</v>
      </c>
      <c r="B3834" s="74" t="s">
        <v>76</v>
      </c>
      <c r="C3834" s="75" t="s">
        <v>199</v>
      </c>
      <c r="D3834" s="76">
        <v>5912.7398409712314</v>
      </c>
      <c r="E3834" s="76">
        <v>7025.6736585581302</v>
      </c>
      <c r="F3834" s="77">
        <v>-0.15840955211906396</v>
      </c>
      <c r="G3834" s="76">
        <v>3776.8728164708618</v>
      </c>
      <c r="H3834" s="77">
        <v>0.56551203291408147</v>
      </c>
      <c r="I3834" s="76">
        <v>2768.7614618480206</v>
      </c>
      <c r="J3834" s="77">
        <v>1.1355179644203621</v>
      </c>
      <c r="K3834" s="78">
        <v>1141.0031394894772</v>
      </c>
      <c r="L3834" s="78">
        <v>1571.7540624636947</v>
      </c>
      <c r="M3834" s="77">
        <v>-0.27405745800906256</v>
      </c>
      <c r="N3834" s="78">
        <v>855.92871515299316</v>
      </c>
      <c r="O3834" s="77">
        <v>0.33305860557035805</v>
      </c>
      <c r="P3834" s="78">
        <v>655.48508781404439</v>
      </c>
      <c r="Q3834" s="77">
        <v>0.74070037702088842</v>
      </c>
      <c r="R3834" s="78">
        <v>414.03500765186249</v>
      </c>
      <c r="S3834" s="78">
        <v>472.23029892566842</v>
      </c>
      <c r="T3834" s="77">
        <v>-0.12323497964065662</v>
      </c>
      <c r="U3834" s="78">
        <v>249.37766051740579</v>
      </c>
      <c r="V3834" s="77">
        <v>0.6602730444773105</v>
      </c>
      <c r="W3834" s="78">
        <v>179.40436741714072</v>
      </c>
      <c r="X3834" s="77">
        <v>1.3078312619289367</v>
      </c>
      <c r="Y3834" s="75"/>
      <c r="Z3834" s="75"/>
      <c r="AA3834" s="75"/>
      <c r="AB3834" s="75"/>
      <c r="AC3834" s="75"/>
      <c r="AD3834" s="75"/>
      <c r="AE3834" s="80">
        <v>29.529551990059883</v>
      </c>
      <c r="AF3834" s="80">
        <v>38.93017468621774</v>
      </c>
      <c r="AG3834" s="75"/>
      <c r="AH3834" s="80">
        <v>33.100706600204013</v>
      </c>
      <c r="AI3834" s="75"/>
      <c r="AJ3834" s="81">
        <v>71.314616385606399</v>
      </c>
      <c r="AK3834" s="81">
        <v>67.002734592281953</v>
      </c>
      <c r="AL3834" s="77">
        <v>6.435381808761477E-2</v>
      </c>
      <c r="AM3834" s="81">
        <v>58.691223964996311</v>
      </c>
      <c r="AN3834" s="77">
        <v>0.21508143071166366</v>
      </c>
      <c r="AO3834" s="81">
        <v>1.698089319334537</v>
      </c>
      <c r="AP3834" s="81">
        <v>1.4330432445946057</v>
      </c>
      <c r="AQ3834" s="77">
        <v>-2.8591237333752823E-2</v>
      </c>
      <c r="AR3834" s="81">
        <v>1.2566524202698992</v>
      </c>
      <c r="AS3834" s="77">
        <v>0.10776117773273083</v>
      </c>
      <c r="AT3834" s="76">
        <v>11629.750091435282</v>
      </c>
      <c r="AU3834" s="76">
        <v>11314.010767818418</v>
      </c>
      <c r="AV3834" s="77">
        <v>2.7906931511410063E-2</v>
      </c>
      <c r="AW3834" s="76">
        <v>10204.826619351014</v>
      </c>
      <c r="AX3834" s="77">
        <v>0.13963230589162995</v>
      </c>
      <c r="AY3834" s="82">
        <v>133.3275345313192</v>
      </c>
      <c r="AZ3834" s="82">
        <v>143.84753511059679</v>
      </c>
      <c r="BA3834" s="77">
        <v>-7.3132991616361859E-2</v>
      </c>
      <c r="BB3834" s="82">
        <v>129.42154838754897</v>
      </c>
      <c r="BC3834" s="77">
        <v>3.0180338532760219E-2</v>
      </c>
      <c r="BD3834" s="83">
        <v>5.1820539631615627</v>
      </c>
      <c r="BE3834" s="83">
        <v>4.4699573720493646</v>
      </c>
      <c r="BF3834" s="77">
        <v>0.1593072443072806</v>
      </c>
      <c r="BG3834" s="83">
        <v>4.4126020655771132</v>
      </c>
      <c r="BH3834" s="77">
        <v>0.17437599995408035</v>
      </c>
      <c r="BI3834" s="83">
        <v>4.2239884832185455</v>
      </c>
      <c r="BJ3834" s="77">
        <v>0.22681536271921882</v>
      </c>
      <c r="BK3834" s="83">
        <v>14.280772716549862</v>
      </c>
      <c r="BL3834" s="83">
        <v>14.877642697941347</v>
      </c>
      <c r="BM3834" s="77">
        <v>-4.0118585552136932E-2</v>
      </c>
      <c r="BN3834" s="83">
        <v>15.145193072365227</v>
      </c>
      <c r="BO3834" s="77">
        <v>-5.7075558672978269E-2</v>
      </c>
    </row>
    <row r="3835" spans="1:67" hidden="1" x14ac:dyDescent="0.25">
      <c r="A3835" s="74" t="s">
        <v>300</v>
      </c>
      <c r="B3835" s="74" t="s">
        <v>76</v>
      </c>
      <c r="C3835" s="75" t="s">
        <v>201</v>
      </c>
      <c r="D3835" s="76">
        <v>7224.9109283995622</v>
      </c>
      <c r="E3835" s="76">
        <v>7048.6050841784472</v>
      </c>
      <c r="F3835" s="77">
        <v>2.5012870222628505E-2</v>
      </c>
      <c r="G3835" s="76">
        <v>6226.3284234762195</v>
      </c>
      <c r="H3835" s="77">
        <v>0.16038063478280581</v>
      </c>
      <c r="I3835" s="76">
        <v>5664.8015251779561</v>
      </c>
      <c r="J3835" s="77">
        <v>0.27540407131432487</v>
      </c>
      <c r="K3835" s="78">
        <v>1944.2843624513598</v>
      </c>
      <c r="L3835" s="78">
        <v>2162.3378512859344</v>
      </c>
      <c r="M3835" s="77">
        <v>-0.10084154458328472</v>
      </c>
      <c r="N3835" s="78">
        <v>1823.089794940493</v>
      </c>
      <c r="O3835" s="77">
        <v>6.6477563445975357E-2</v>
      </c>
      <c r="P3835" s="78">
        <v>1648.5068339841462</v>
      </c>
      <c r="Q3835" s="77">
        <v>0.17942147546478304</v>
      </c>
      <c r="R3835" s="78">
        <v>486.49907740799608</v>
      </c>
      <c r="S3835" s="78">
        <v>542.50355675262085</v>
      </c>
      <c r="T3835" s="77">
        <v>-0.10323338648664852</v>
      </c>
      <c r="U3835" s="78">
        <v>513.86669860203665</v>
      </c>
      <c r="V3835" s="77">
        <v>-5.325821126080673E-2</v>
      </c>
      <c r="W3835" s="78">
        <v>483.76798627391452</v>
      </c>
      <c r="X3835" s="77">
        <v>5.645456523729526E-3</v>
      </c>
      <c r="Y3835" s="76">
        <v>7224.9109283995622</v>
      </c>
      <c r="Z3835" s="79">
        <v>0</v>
      </c>
      <c r="AA3835" s="78">
        <v>1944.2843624513598</v>
      </c>
      <c r="AB3835" s="78">
        <v>0</v>
      </c>
      <c r="AC3835" s="78">
        <v>486.49907740799608</v>
      </c>
      <c r="AD3835" s="78">
        <v>0</v>
      </c>
      <c r="AE3835" s="80">
        <v>41.888506400141253</v>
      </c>
      <c r="AF3835" s="80">
        <v>41.997952272152901</v>
      </c>
      <c r="AG3835" s="75"/>
      <c r="AH3835" s="80">
        <v>34.503446164907821</v>
      </c>
      <c r="AI3835" s="75"/>
      <c r="AJ3835" s="81">
        <v>52.554147277532365</v>
      </c>
      <c r="AK3835" s="81">
        <v>50.649145665863436</v>
      </c>
      <c r="AL3835" s="77">
        <v>3.7611722500442181E-2</v>
      </c>
      <c r="AM3835" s="81">
        <v>47.019676074661888</v>
      </c>
      <c r="AN3835" s="77">
        <v>0.11770543025609892</v>
      </c>
      <c r="AO3835" s="81">
        <v>1.1028640398867147</v>
      </c>
      <c r="AP3835" s="81">
        <v>1.0428960203531226</v>
      </c>
      <c r="AQ3835" s="77">
        <v>5.9608641032130906E-3</v>
      </c>
      <c r="AR3835" s="81">
        <v>1.072882929852766</v>
      </c>
      <c r="AS3835" s="77">
        <v>-2.2155584162196318E-2</v>
      </c>
      <c r="AT3835" s="76">
        <v>12749.665742192848</v>
      </c>
      <c r="AU3835" s="76">
        <v>12272.503329135792</v>
      </c>
      <c r="AV3835" s="77">
        <v>3.8880609787592307E-2</v>
      </c>
      <c r="AW3835" s="76">
        <v>11387.654526442855</v>
      </c>
      <c r="AX3835" s="77">
        <v>0.11960419176638325</v>
      </c>
      <c r="AY3835" s="82">
        <v>209.31574380137016</v>
      </c>
      <c r="AZ3835" s="82">
        <v>201.60712392637205</v>
      </c>
      <c r="BA3835" s="77">
        <v>3.8235850623082809E-2</v>
      </c>
      <c r="BB3835" s="82">
        <v>159.32322101168822</v>
      </c>
      <c r="BC3835" s="77">
        <v>0.31378051781927258</v>
      </c>
      <c r="BD3835" s="83">
        <v>3.7159744057656114</v>
      </c>
      <c r="BE3835" s="83">
        <v>3.2597149793158677</v>
      </c>
      <c r="BF3835" s="77">
        <v>0.13996911673102816</v>
      </c>
      <c r="BG3835" s="83">
        <v>3.4152615196222147</v>
      </c>
      <c r="BH3835" s="77">
        <v>8.8049739211965433E-2</v>
      </c>
      <c r="BI3835" s="83">
        <v>3.4363227427375258</v>
      </c>
      <c r="BJ3835" s="77">
        <v>8.138108203576444E-2</v>
      </c>
      <c r="BK3835" s="83">
        <v>14.850821438126768</v>
      </c>
      <c r="BL3835" s="83">
        <v>12.992735248356315</v>
      </c>
      <c r="BM3835" s="77">
        <v>0.14300962455196004</v>
      </c>
      <c r="BN3835" s="83">
        <v>12.116621762832292</v>
      </c>
      <c r="BO3835" s="77">
        <v>0.22565693052180827</v>
      </c>
    </row>
    <row r="3836" spans="1:67" hidden="1" x14ac:dyDescent="0.25">
      <c r="A3836" s="74" t="s">
        <v>300</v>
      </c>
      <c r="B3836" s="74" t="s">
        <v>76</v>
      </c>
      <c r="C3836" s="75" t="s">
        <v>181</v>
      </c>
      <c r="D3836" s="76">
        <v>17292.786808320285</v>
      </c>
      <c r="E3836" s="76">
        <v>33043.882263181207</v>
      </c>
      <c r="F3836" s="77">
        <v>-0.47667206078903784</v>
      </c>
      <c r="G3836" s="76">
        <v>16368.524713979961</v>
      </c>
      <c r="H3836" s="77">
        <v>5.6465815367644806E-2</v>
      </c>
      <c r="I3836" s="76">
        <v>11850.530959615708</v>
      </c>
      <c r="J3836" s="77">
        <v>0.45924151983153505</v>
      </c>
      <c r="K3836" s="78">
        <v>3633.8519860506058</v>
      </c>
      <c r="L3836" s="78">
        <v>7045.4031633712966</v>
      </c>
      <c r="M3836" s="77">
        <v>-0.48422369851837255</v>
      </c>
      <c r="N3836" s="78">
        <v>3889.5728603340726</v>
      </c>
      <c r="O3836" s="77">
        <v>-6.574523307978429E-2</v>
      </c>
      <c r="P3836" s="78">
        <v>3613.2790380612223</v>
      </c>
      <c r="Q3836" s="77">
        <v>5.693705847977436E-3</v>
      </c>
      <c r="R3836" s="78">
        <v>2171.5609222360613</v>
      </c>
      <c r="S3836" s="78">
        <v>2899.429018144715</v>
      </c>
      <c r="T3836" s="77">
        <v>-0.25103842561884876</v>
      </c>
      <c r="U3836" s="78">
        <v>1307.9886291570344</v>
      </c>
      <c r="V3836" s="77">
        <v>0.66022920523061224</v>
      </c>
      <c r="W3836" s="78">
        <v>1128.9342447862648</v>
      </c>
      <c r="X3836" s="77">
        <v>0.92354951784387718</v>
      </c>
      <c r="Y3836" s="76">
        <v>17190.039948400259</v>
      </c>
      <c r="Z3836" s="79">
        <v>102.74685992002487</v>
      </c>
      <c r="AA3836" s="78">
        <v>3621.2427294325626</v>
      </c>
      <c r="AB3836" s="78">
        <v>12.609256618043219</v>
      </c>
      <c r="AC3836" s="78">
        <v>2163.6322440983572</v>
      </c>
      <c r="AD3836" s="78">
        <v>7.9286781377039972</v>
      </c>
      <c r="AE3836" s="80">
        <v>24.068412577184628</v>
      </c>
      <c r="AF3836" s="80">
        <v>54.058981620980283</v>
      </c>
      <c r="AG3836" s="75"/>
      <c r="AH3836" s="80">
        <v>49.493354696115162</v>
      </c>
      <c r="AI3836" s="75"/>
      <c r="AJ3836" s="81">
        <v>69.354944687236781</v>
      </c>
      <c r="AK3836" s="81">
        <v>107.82285513723849</v>
      </c>
      <c r="AL3836" s="77">
        <v>-0.35676954019664198</v>
      </c>
      <c r="AM3836" s="81">
        <v>75.991880820967936</v>
      </c>
      <c r="AN3836" s="77">
        <v>-8.7337437395020617E-2</v>
      </c>
      <c r="AO3836" s="81">
        <v>1.3837322153092615</v>
      </c>
      <c r="AP3836" s="81">
        <v>1.7471919621232641</v>
      </c>
      <c r="AQ3836" s="77">
        <v>-0.22854720137234921</v>
      </c>
      <c r="AR3836" s="81">
        <v>1.301417538160301</v>
      </c>
      <c r="AS3836" s="77">
        <v>3.569845141713849E-2</v>
      </c>
      <c r="AT3836" s="76">
        <v>19172.485669336667</v>
      </c>
      <c r="AU3836" s="76">
        <v>19106.618147871955</v>
      </c>
      <c r="AV3836" s="77">
        <v>3.4473668210116006E-3</v>
      </c>
      <c r="AW3836" s="76">
        <v>18480.477462287901</v>
      </c>
      <c r="AX3836" s="77">
        <v>3.7445364085473942E-2</v>
      </c>
      <c r="AY3836" s="82">
        <v>310.76733905746261</v>
      </c>
      <c r="AZ3836" s="82">
        <v>382.12414324905711</v>
      </c>
      <c r="BA3836" s="77">
        <v>-0.18673723043216944</v>
      </c>
      <c r="BB3836" s="82">
        <v>346.8877926945342</v>
      </c>
      <c r="BC3836" s="77">
        <v>-0.10412719731789147</v>
      </c>
      <c r="BD3836" s="83">
        <v>4.7588032959797779</v>
      </c>
      <c r="BE3836" s="83">
        <v>4.6901336228669948</v>
      </c>
      <c r="BF3836" s="77">
        <v>1.4641304200370867E-2</v>
      </c>
      <c r="BG3836" s="83">
        <v>4.2083090616212493</v>
      </c>
      <c r="BH3836" s="77">
        <v>0.13081126559332382</v>
      </c>
      <c r="BI3836" s="83">
        <v>3.2797165219695708</v>
      </c>
      <c r="BJ3836" s="77">
        <v>0.45098006614363428</v>
      </c>
      <c r="BK3836" s="83">
        <v>7.963298027353459</v>
      </c>
      <c r="BL3836" s="83">
        <v>11.396686056596518</v>
      </c>
      <c r="BM3836" s="77">
        <v>-0.3012619644160312</v>
      </c>
      <c r="BN3836" s="83">
        <v>12.514271415745457</v>
      </c>
      <c r="BO3836" s="77">
        <v>-0.3636626725760449</v>
      </c>
    </row>
    <row r="3837" spans="1:67" hidden="1" x14ac:dyDescent="0.25">
      <c r="A3837" s="74" t="s">
        <v>300</v>
      </c>
      <c r="B3837" s="74" t="s">
        <v>76</v>
      </c>
      <c r="C3837" s="75" t="s">
        <v>185</v>
      </c>
      <c r="D3837" s="76">
        <v>20741.935446881056</v>
      </c>
      <c r="E3837" s="76">
        <v>25180.550367534161</v>
      </c>
      <c r="F3837" s="77">
        <v>-0.17627156102099772</v>
      </c>
      <c r="G3837" s="76">
        <v>17275.691526253224</v>
      </c>
      <c r="H3837" s="77">
        <v>0.20064284635786131</v>
      </c>
      <c r="I3837" s="76">
        <v>12857.69574394226</v>
      </c>
      <c r="J3837" s="77">
        <v>0.61319227487968475</v>
      </c>
      <c r="K3837" s="78">
        <v>4173.7154280508475</v>
      </c>
      <c r="L3837" s="78">
        <v>5395.8900230641293</v>
      </c>
      <c r="M3837" s="77">
        <v>-0.22650102018188528</v>
      </c>
      <c r="N3837" s="78">
        <v>4286.2309085247252</v>
      </c>
      <c r="O3837" s="77">
        <v>-2.6250447741884328E-2</v>
      </c>
      <c r="P3837" s="78">
        <v>3496.594055470242</v>
      </c>
      <c r="Q3837" s="77">
        <v>0.19365169700534265</v>
      </c>
      <c r="R3837" s="78">
        <v>1491.7956358156982</v>
      </c>
      <c r="S3837" s="78">
        <v>1889.1527317563757</v>
      </c>
      <c r="T3837" s="77">
        <v>-0.2103361413088333</v>
      </c>
      <c r="U3837" s="78">
        <v>1415.6508594682532</v>
      </c>
      <c r="V3837" s="77">
        <v>5.3787821932341801E-2</v>
      </c>
      <c r="W3837" s="78">
        <v>1058.5622662711387</v>
      </c>
      <c r="X3837" s="77">
        <v>0.40926583475401507</v>
      </c>
      <c r="Y3837" s="75"/>
      <c r="Z3837" s="75"/>
      <c r="AA3837" s="75"/>
      <c r="AB3837" s="75"/>
      <c r="AC3837" s="75"/>
      <c r="AD3837" s="75"/>
      <c r="AE3837" s="80">
        <v>50.967060724954294</v>
      </c>
      <c r="AF3837" s="80">
        <v>56.700546001506801</v>
      </c>
      <c r="AG3837" s="75"/>
      <c r="AH3837" s="80">
        <v>52.423882677300661</v>
      </c>
      <c r="AI3837" s="75"/>
      <c r="AJ3837" s="81">
        <v>117.75316266108398</v>
      </c>
      <c r="AK3837" s="81">
        <v>98.459543249724121</v>
      </c>
      <c r="AL3837" s="77">
        <v>0.19595479294907167</v>
      </c>
      <c r="AM3837" s="81">
        <v>85.741403860177797</v>
      </c>
      <c r="AN3837" s="77">
        <v>0.37335239872103254</v>
      </c>
      <c r="AO3837" s="81">
        <v>1.8746982314057403</v>
      </c>
      <c r="AP3837" s="81">
        <v>1.4119242649511026</v>
      </c>
      <c r="AQ3837" s="77">
        <v>0.13708857018407805</v>
      </c>
      <c r="AR3837" s="81">
        <v>1.3495423290592157</v>
      </c>
      <c r="AS3837" s="77">
        <v>0.1896499347009431</v>
      </c>
      <c r="AT3837" s="76">
        <v>14524.793246607407</v>
      </c>
      <c r="AU3837" s="76">
        <v>13937.118572471487</v>
      </c>
      <c r="AV3837" s="77">
        <v>4.2166153002148647E-2</v>
      </c>
      <c r="AW3837" s="76">
        <v>12993.162661465423</v>
      </c>
      <c r="AX3837" s="77">
        <v>0.11787973606183116</v>
      </c>
      <c r="AY3837" s="82">
        <v>285.3021140644467</v>
      </c>
      <c r="AZ3837" s="82">
        <v>295.52007654830851</v>
      </c>
      <c r="BA3837" s="77">
        <v>-3.4576204105007689E-2</v>
      </c>
      <c r="BB3837" s="82">
        <v>253.04416999578316</v>
      </c>
      <c r="BC3837" s="77">
        <v>0.12747949920838364</v>
      </c>
      <c r="BD3837" s="83">
        <v>4.9696573243776889</v>
      </c>
      <c r="BE3837" s="83">
        <v>4.6666166767489159</v>
      </c>
      <c r="BF3837" s="77">
        <v>6.4937977258481799E-2</v>
      </c>
      <c r="BG3837" s="83">
        <v>4.0305088304725354</v>
      </c>
      <c r="BH3837" s="77">
        <v>0.23300990852687156</v>
      </c>
      <c r="BI3837" s="83">
        <v>3.6772057436370273</v>
      </c>
      <c r="BJ3837" s="77">
        <v>0.35147654791334348</v>
      </c>
      <c r="BK3837" s="83">
        <v>13.904005983728181</v>
      </c>
      <c r="BL3837" s="83">
        <v>13.329017788902329</v>
      </c>
      <c r="BM3837" s="77">
        <v>4.3138076933514548E-2</v>
      </c>
      <c r="BN3837" s="83">
        <v>12.203356082263333</v>
      </c>
      <c r="BO3837" s="77">
        <v>0.13935919676527472</v>
      </c>
    </row>
    <row r="3838" spans="1:67" hidden="1" x14ac:dyDescent="0.25">
      <c r="A3838" s="74" t="s">
        <v>300</v>
      </c>
      <c r="B3838" s="74" t="s">
        <v>76</v>
      </c>
      <c r="C3838" s="75" t="s">
        <v>191</v>
      </c>
      <c r="D3838" s="76">
        <v>3757.2997946333885</v>
      </c>
      <c r="E3838" s="76">
        <v>3411.1876684737208</v>
      </c>
      <c r="F3838" s="77">
        <v>0.1014638184109436</v>
      </c>
      <c r="G3838" s="76">
        <v>3157.6337995433805</v>
      </c>
      <c r="H3838" s="77">
        <v>0.18990992406298809</v>
      </c>
      <c r="I3838" s="76">
        <v>2584.5812458348273</v>
      </c>
      <c r="J3838" s="77">
        <v>0.45373638406161598</v>
      </c>
      <c r="K3838" s="78">
        <v>1218.6900170974952</v>
      </c>
      <c r="L3838" s="78">
        <v>1101.4814124876816</v>
      </c>
      <c r="M3838" s="77">
        <v>0.1064099705006365</v>
      </c>
      <c r="N3838" s="78">
        <v>899.93038305752907</v>
      </c>
      <c r="O3838" s="77">
        <v>0.35420476965893161</v>
      </c>
      <c r="P3838" s="78">
        <v>739.866821742654</v>
      </c>
      <c r="Q3838" s="77">
        <v>0.64717484455788865</v>
      </c>
      <c r="R3838" s="78">
        <v>292.06903206893321</v>
      </c>
      <c r="S3838" s="78">
        <v>242.36298279704963</v>
      </c>
      <c r="T3838" s="77">
        <v>0.20508927847907588</v>
      </c>
      <c r="U3838" s="78">
        <v>360.9053576234852</v>
      </c>
      <c r="V3838" s="77">
        <v>-0.19073234603063316</v>
      </c>
      <c r="W3838" s="78">
        <v>220.11696676743955</v>
      </c>
      <c r="X3838" s="77">
        <v>0.32688105037133858</v>
      </c>
      <c r="Y3838" s="75"/>
      <c r="Z3838" s="75"/>
      <c r="AA3838" s="75"/>
      <c r="AB3838" s="75"/>
      <c r="AC3838" s="75"/>
      <c r="AD3838" s="75"/>
      <c r="AE3838" s="80">
        <v>5.7836679776848872</v>
      </c>
      <c r="AF3838" s="80">
        <v>5.7123364921048188</v>
      </c>
      <c r="AG3838" s="75"/>
      <c r="AH3838" s="80">
        <v>7.479047823782814</v>
      </c>
      <c r="AI3838" s="75"/>
      <c r="AJ3838" s="81">
        <v>6.4477901293712829</v>
      </c>
      <c r="AK3838" s="81">
        <v>6.3707315343946149</v>
      </c>
      <c r="AL3838" s="77">
        <v>1.209572159188318E-2</v>
      </c>
      <c r="AM3838" s="81">
        <v>13.194214054552146</v>
      </c>
      <c r="AN3838" s="77">
        <v>-0.51131684670927968</v>
      </c>
      <c r="AO3838" s="81">
        <v>1.0786138267165322</v>
      </c>
      <c r="AP3838" s="81">
        <v>1</v>
      </c>
      <c r="AQ3838" s="77">
        <v>5.5340455044805559E-3</v>
      </c>
      <c r="AR3838" s="81">
        <v>1.2188865685975485</v>
      </c>
      <c r="AS3838" s="77">
        <v>-0.17503886628150434</v>
      </c>
      <c r="AT3838" s="76">
        <v>27426.588780291564</v>
      </c>
      <c r="AU3838" s="76">
        <v>25513.103516639116</v>
      </c>
      <c r="AV3838" s="77">
        <v>7.5000097985120195E-2</v>
      </c>
      <c r="AW3838" s="76">
        <v>23594.30495716965</v>
      </c>
      <c r="AX3838" s="77">
        <v>0.16242410319263886</v>
      </c>
      <c r="AY3838" s="82">
        <v>36.226194158824654</v>
      </c>
      <c r="AZ3838" s="82">
        <v>42.995118842044739</v>
      </c>
      <c r="BA3838" s="77">
        <v>-0.15743472434830866</v>
      </c>
      <c r="BB3838" s="82">
        <v>107.44532100151439</v>
      </c>
      <c r="BC3838" s="77">
        <v>-0.66284065400750147</v>
      </c>
      <c r="BD3838" s="83">
        <v>3.0830643903869808</v>
      </c>
      <c r="BE3838" s="83">
        <v>3.0969089716816893</v>
      </c>
      <c r="BF3838" s="77">
        <v>-4.4704514796218399E-3</v>
      </c>
      <c r="BG3838" s="83">
        <v>3.5087534091417885</v>
      </c>
      <c r="BH3838" s="77">
        <v>-0.12132201073056531</v>
      </c>
      <c r="BI3838" s="83">
        <v>3.4933060516853609</v>
      </c>
      <c r="BJ3838" s="77">
        <v>-0.11743650720224105</v>
      </c>
      <c r="BK3838" s="83">
        <v>12.864423756321425</v>
      </c>
      <c r="BL3838" s="83">
        <v>14.074705753766811</v>
      </c>
      <c r="BM3838" s="77">
        <v>-8.5989861430778233E-2</v>
      </c>
      <c r="BN3838" s="83">
        <v>8.7492017861302696</v>
      </c>
      <c r="BO3838" s="77">
        <v>0.4703539900879688</v>
      </c>
    </row>
    <row r="3839" spans="1:67" hidden="1" x14ac:dyDescent="0.25">
      <c r="A3839" s="74" t="s">
        <v>300</v>
      </c>
      <c r="B3839" s="74" t="s">
        <v>76</v>
      </c>
      <c r="C3839" s="75" t="s">
        <v>225</v>
      </c>
      <c r="D3839" s="76">
        <v>2991.0704683077338</v>
      </c>
      <c r="E3839" s="76">
        <v>2318.4216199469565</v>
      </c>
      <c r="F3839" s="77">
        <v>0.29013223590287557</v>
      </c>
      <c r="G3839" s="76">
        <v>1370.2784891319275</v>
      </c>
      <c r="H3839" s="77">
        <v>1.182819399144607</v>
      </c>
      <c r="I3839" s="76">
        <v>905.33765311837192</v>
      </c>
      <c r="J3839" s="77">
        <v>2.3038175955735425</v>
      </c>
      <c r="K3839" s="78">
        <v>622.88426621852625</v>
      </c>
      <c r="L3839" s="78">
        <v>619.84105176408116</v>
      </c>
      <c r="M3839" s="77">
        <v>4.9096690930425426E-3</v>
      </c>
      <c r="N3839" s="78">
        <v>391.89598198546889</v>
      </c>
      <c r="O3839" s="77">
        <v>0.58941222888481204</v>
      </c>
      <c r="P3839" s="78">
        <v>248.18910457652953</v>
      </c>
      <c r="Q3839" s="77">
        <v>1.5097164006506936</v>
      </c>
      <c r="R3839" s="78">
        <v>215.56414759436731</v>
      </c>
      <c r="S3839" s="78">
        <v>169.9514205218195</v>
      </c>
      <c r="T3839" s="77">
        <v>0.26838685391683292</v>
      </c>
      <c r="U3839" s="78">
        <v>107.16060873581824</v>
      </c>
      <c r="V3839" s="77">
        <v>1.0115987594452267</v>
      </c>
      <c r="W3839" s="78">
        <v>65.557519392953168</v>
      </c>
      <c r="X3839" s="77">
        <v>2.2881681550863942</v>
      </c>
      <c r="Y3839" s="76">
        <v>2991.0704683077338</v>
      </c>
      <c r="Z3839" s="75"/>
      <c r="AA3839" s="78">
        <v>622.88426621852625</v>
      </c>
      <c r="AB3839" s="75"/>
      <c r="AC3839" s="78">
        <v>215.56414759436731</v>
      </c>
      <c r="AD3839" s="75"/>
      <c r="AE3839" s="80">
        <v>49.147278515495216</v>
      </c>
      <c r="AF3839" s="80">
        <v>61.169786615346844</v>
      </c>
      <c r="AG3839" s="75"/>
      <c r="AH3839" s="80">
        <v>51.148647340615504</v>
      </c>
      <c r="AI3839" s="75"/>
      <c r="AJ3839" s="81">
        <v>104.19342574721684</v>
      </c>
      <c r="AK3839" s="81">
        <v>99.760814807478681</v>
      </c>
      <c r="AL3839" s="77">
        <v>4.4432385083184575E-2</v>
      </c>
      <c r="AM3839" s="81">
        <v>84.941712904657649</v>
      </c>
      <c r="AN3839" s="77">
        <v>0.22664615751472028</v>
      </c>
      <c r="AO3839" s="81">
        <v>1.6832527111264273</v>
      </c>
      <c r="AP3839" s="81">
        <v>1.2251465775875445</v>
      </c>
      <c r="AQ3839" s="77">
        <v>0.16334377292502217</v>
      </c>
      <c r="AR3839" s="81">
        <v>1.1505751107857245</v>
      </c>
      <c r="AS3839" s="77">
        <v>0.23874280661569491</v>
      </c>
      <c r="AT3839" s="76">
        <v>2972.5332093358202</v>
      </c>
      <c r="AU3839" s="76">
        <v>2729.7411362446383</v>
      </c>
      <c r="AV3839" s="77">
        <v>8.8943259075912245E-2</v>
      </c>
      <c r="AW3839" s="76">
        <v>2469.4567085968256</v>
      </c>
      <c r="AX3839" s="77">
        <v>0.20371950598998295</v>
      </c>
      <c r="AY3839" s="82">
        <v>65.661898980232309</v>
      </c>
      <c r="AZ3839" s="82">
        <v>79.549544201038088</v>
      </c>
      <c r="BA3839" s="77">
        <v>-0.17457856434361005</v>
      </c>
      <c r="BB3839" s="82">
        <v>69.89895999740871</v>
      </c>
      <c r="BC3839" s="77">
        <v>-6.0616939326900966E-2</v>
      </c>
      <c r="BD3839" s="83">
        <v>4.8019682475947754</v>
      </c>
      <c r="BE3839" s="83">
        <v>3.7403486157437911</v>
      </c>
      <c r="BF3839" s="77">
        <v>0.28382906004601788</v>
      </c>
      <c r="BG3839" s="83">
        <v>3.4965362037897494</v>
      </c>
      <c r="BH3839" s="77">
        <v>0.37335007210568072</v>
      </c>
      <c r="BI3839" s="83">
        <v>3.6477735582434061</v>
      </c>
      <c r="BJ3839" s="77">
        <v>0.31641072860541664</v>
      </c>
      <c r="BK3839" s="83">
        <v>13.875547031763878</v>
      </c>
      <c r="BL3839" s="83">
        <v>13.641672501638796</v>
      </c>
      <c r="BM3839" s="77">
        <v>1.714412438042227E-2</v>
      </c>
      <c r="BN3839" s="83">
        <v>12.7871473043799</v>
      </c>
      <c r="BO3839" s="77">
        <v>8.5116695809954054E-2</v>
      </c>
    </row>
    <row r="3840" spans="1:67" hidden="1" x14ac:dyDescent="0.25">
      <c r="A3840" s="74" t="s">
        <v>300</v>
      </c>
      <c r="B3840" s="74" t="s">
        <v>76</v>
      </c>
      <c r="C3840" s="75" t="s">
        <v>207</v>
      </c>
      <c r="D3840" s="76">
        <v>3199.0383882164956</v>
      </c>
      <c r="E3840" s="76">
        <v>4469.079367710352</v>
      </c>
      <c r="F3840" s="77">
        <v>-0.28418402874427756</v>
      </c>
      <c r="G3840" s="76">
        <v>2663.6359206676484</v>
      </c>
      <c r="H3840" s="77">
        <v>0.2010043727802886</v>
      </c>
      <c r="I3840" s="76">
        <v>1621.2545741140843</v>
      </c>
      <c r="J3840" s="77">
        <v>0.97318696230329704</v>
      </c>
      <c r="K3840" s="78">
        <v>797.04171204269016</v>
      </c>
      <c r="L3840" s="78">
        <v>1126.6298505207742</v>
      </c>
      <c r="M3840" s="77">
        <v>-0.29254341017658547</v>
      </c>
      <c r="N3840" s="78">
        <v>675.14769818263699</v>
      </c>
      <c r="O3840" s="77">
        <v>0.18054421897337067</v>
      </c>
      <c r="P3840" s="78">
        <v>475.83804478012576</v>
      </c>
      <c r="Q3840" s="77">
        <v>0.67502729297525066</v>
      </c>
      <c r="R3840" s="78">
        <v>177.17437912937368</v>
      </c>
      <c r="S3840" s="78">
        <v>254.77542161248732</v>
      </c>
      <c r="T3840" s="77">
        <v>-0.3045860624701256</v>
      </c>
      <c r="U3840" s="78">
        <v>177.52357349506198</v>
      </c>
      <c r="V3840" s="77">
        <v>-1.9670309627809425E-3</v>
      </c>
      <c r="W3840" s="78">
        <v>185.20491560072668</v>
      </c>
      <c r="X3840" s="77">
        <v>-4.3360277157360141E-2</v>
      </c>
      <c r="Y3840" s="76">
        <v>3199.0383882164956</v>
      </c>
      <c r="Z3840" s="75"/>
      <c r="AA3840" s="78">
        <v>797.04171204269016</v>
      </c>
      <c r="AB3840" s="75"/>
      <c r="AC3840" s="78">
        <v>177.17437912937368</v>
      </c>
      <c r="AD3840" s="75"/>
      <c r="AE3840" s="80">
        <v>24.083516180713431</v>
      </c>
      <c r="AF3840" s="80">
        <v>27.513006541633377</v>
      </c>
      <c r="AG3840" s="75"/>
      <c r="AH3840" s="80">
        <v>26.913715638746034</v>
      </c>
      <c r="AI3840" s="75"/>
      <c r="AJ3840" s="81">
        <v>39.678214309013505</v>
      </c>
      <c r="AK3840" s="81">
        <v>50.929079575647592</v>
      </c>
      <c r="AL3840" s="77">
        <v>-0.22091240133100373</v>
      </c>
      <c r="AM3840" s="81">
        <v>44.225784940271438</v>
      </c>
      <c r="AN3840" s="77">
        <v>-0.10282622767237701</v>
      </c>
      <c r="AO3840" s="81">
        <v>1.0881508878468178</v>
      </c>
      <c r="AP3840" s="81">
        <v>1.1580215965050633</v>
      </c>
      <c r="AQ3840" s="77">
        <v>-0.11272521216036026</v>
      </c>
      <c r="AR3840" s="81">
        <v>1.0888653572764284</v>
      </c>
      <c r="AS3840" s="77">
        <v>-5.6372434400164796E-2</v>
      </c>
      <c r="AT3840" s="76">
        <v>11929.972490427852</v>
      </c>
      <c r="AU3840" s="76">
        <v>11442.021533081055</v>
      </c>
      <c r="AV3840" s="77">
        <v>4.2645519931599318E-2</v>
      </c>
      <c r="AW3840" s="76">
        <v>10722.560035989047</v>
      </c>
      <c r="AX3840" s="77">
        <v>0.11260486771687575</v>
      </c>
      <c r="AY3840" s="82">
        <v>129.33231268521828</v>
      </c>
      <c r="AZ3840" s="82">
        <v>132.30782873814181</v>
      </c>
      <c r="BA3840" s="77">
        <v>-2.2489342326163803E-2</v>
      </c>
      <c r="BB3840" s="82">
        <v>126.82105775992288</v>
      </c>
      <c r="BC3840" s="77">
        <v>1.9801561110216456E-2</v>
      </c>
      <c r="BD3840" s="83">
        <v>4.0136398633615711</v>
      </c>
      <c r="BE3840" s="83">
        <v>3.9667681143408027</v>
      </c>
      <c r="BF3840" s="77">
        <v>1.1816105118752964E-2</v>
      </c>
      <c r="BG3840" s="83">
        <v>3.9452640182846292</v>
      </c>
      <c r="BH3840" s="77">
        <v>1.7331120239367687E-2</v>
      </c>
      <c r="BI3840" s="83">
        <v>3.4071562623018727</v>
      </c>
      <c r="BJ3840" s="77">
        <v>0.17800287229854211</v>
      </c>
      <c r="BK3840" s="83">
        <v>18.05587469213334</v>
      </c>
      <c r="BL3840" s="83">
        <v>17.541250013150048</v>
      </c>
      <c r="BM3840" s="77">
        <v>2.9337970703199403E-2</v>
      </c>
      <c r="BN3840" s="83">
        <v>15.004406841448246</v>
      </c>
      <c r="BO3840" s="77">
        <v>0.20337144166577148</v>
      </c>
    </row>
    <row r="3841" spans="1:67" hidden="1" x14ac:dyDescent="0.25">
      <c r="A3841" s="74" t="s">
        <v>300</v>
      </c>
      <c r="B3841" s="74" t="s">
        <v>76</v>
      </c>
      <c r="C3841" s="75" t="s">
        <v>221</v>
      </c>
      <c r="D3841" s="76">
        <v>2842.7800558090212</v>
      </c>
      <c r="E3841" s="76">
        <v>4571.5034188866612</v>
      </c>
      <c r="F3841" s="77">
        <v>-0.37815204423464072</v>
      </c>
      <c r="G3841" s="76">
        <v>4460.6124469316001</v>
      </c>
      <c r="H3841" s="77">
        <v>-0.36269288362755336</v>
      </c>
      <c r="I3841" s="76">
        <v>3801.3691835951804</v>
      </c>
      <c r="J3841" s="77">
        <v>-0.2521694372445995</v>
      </c>
      <c r="K3841" s="78">
        <v>732.9177422665698</v>
      </c>
      <c r="L3841" s="78">
        <v>1192.0757385894344</v>
      </c>
      <c r="M3841" s="77">
        <v>-0.38517518766565911</v>
      </c>
      <c r="N3841" s="78">
        <v>1226.9379225333375</v>
      </c>
      <c r="O3841" s="77">
        <v>-0.40264480475648884</v>
      </c>
      <c r="P3841" s="78">
        <v>1059.9552027653242</v>
      </c>
      <c r="Q3841" s="77">
        <v>-0.30853894546254801</v>
      </c>
      <c r="R3841" s="78">
        <v>262.69575758488344</v>
      </c>
      <c r="S3841" s="78">
        <v>360.88900515426207</v>
      </c>
      <c r="T3841" s="77">
        <v>-0.27208711312057265</v>
      </c>
      <c r="U3841" s="78">
        <v>456.39842663772339</v>
      </c>
      <c r="V3841" s="77">
        <v>-0.42441572483026074</v>
      </c>
      <c r="W3841" s="78">
        <v>448.51317922907185</v>
      </c>
      <c r="X3841" s="77">
        <v>-0.41429645827482975</v>
      </c>
      <c r="Y3841" s="75"/>
      <c r="Z3841" s="75"/>
      <c r="AA3841" s="75"/>
      <c r="AB3841" s="75"/>
      <c r="AC3841" s="75"/>
      <c r="AD3841" s="75"/>
      <c r="AE3841" s="80">
        <v>36.919019842008723</v>
      </c>
      <c r="AF3841" s="80">
        <v>43.604772040287742</v>
      </c>
      <c r="AG3841" s="75"/>
      <c r="AH3841" s="80">
        <v>42.103814653300773</v>
      </c>
      <c r="AI3841" s="75"/>
      <c r="AJ3841" s="81">
        <v>84.824340061063424</v>
      </c>
      <c r="AK3841" s="81">
        <v>92.982001161587689</v>
      </c>
      <c r="AL3841" s="77">
        <v>-8.7733765660168675E-2</v>
      </c>
      <c r="AM3841" s="81">
        <v>110.05897829539839</v>
      </c>
      <c r="AN3841" s="77">
        <v>-0.229282868378127</v>
      </c>
      <c r="AO3841" s="81">
        <v>1.8405784830904939</v>
      </c>
      <c r="AP3841" s="81">
        <v>1.5105206882717144</v>
      </c>
      <c r="AQ3841" s="77">
        <v>-1.8668077403850548E-2</v>
      </c>
      <c r="AR3841" s="81">
        <v>2.2824490921038807</v>
      </c>
      <c r="AS3841" s="77">
        <v>-0.35055630538660193</v>
      </c>
      <c r="AT3841" s="76">
        <v>5377.4751006816623</v>
      </c>
      <c r="AU3841" s="76">
        <v>5153.9998679260652</v>
      </c>
      <c r="AV3841" s="77">
        <v>4.3359572852593412E-2</v>
      </c>
      <c r="AW3841" s="76">
        <v>4782.6759276273251</v>
      </c>
      <c r="AX3841" s="77">
        <v>0.12436535154273264</v>
      </c>
      <c r="AY3841" s="82">
        <v>72.295891512933792</v>
      </c>
      <c r="AZ3841" s="82">
        <v>85.535144016104823</v>
      </c>
      <c r="BA3841" s="77">
        <v>-0.15478143698078423</v>
      </c>
      <c r="BB3841" s="82">
        <v>58.475772728298907</v>
      </c>
      <c r="BC3841" s="77">
        <v>0.23633922460244366</v>
      </c>
      <c r="BD3841" s="83">
        <v>3.8787163850306579</v>
      </c>
      <c r="BE3841" s="83">
        <v>3.8349102082188615</v>
      </c>
      <c r="BF3841" s="77">
        <v>1.142299934895797E-2</v>
      </c>
      <c r="BG3841" s="83">
        <v>3.6355649010517883</v>
      </c>
      <c r="BH3841" s="77">
        <v>6.688134873029622E-2</v>
      </c>
      <c r="BI3841" s="83">
        <v>3.5863489076498354</v>
      </c>
      <c r="BJ3841" s="77">
        <v>8.1522318354800935E-2</v>
      </c>
      <c r="BK3841" s="83">
        <v>10.821568197158454</v>
      </c>
      <c r="BL3841" s="83">
        <v>12.667339136398937</v>
      </c>
      <c r="BM3841" s="77">
        <v>-0.1457110226043255</v>
      </c>
      <c r="BN3841" s="83">
        <v>9.7735053115604025</v>
      </c>
      <c r="BO3841" s="77">
        <v>0.10723510676956104</v>
      </c>
    </row>
    <row r="3842" spans="1:67" hidden="1" x14ac:dyDescent="0.25">
      <c r="A3842" s="74" t="s">
        <v>300</v>
      </c>
      <c r="B3842" s="74" t="s">
        <v>76</v>
      </c>
      <c r="C3842" s="75" t="s">
        <v>194</v>
      </c>
      <c r="D3842" s="76">
        <v>505.34783550858504</v>
      </c>
      <c r="E3842" s="76">
        <v>755.83568357586864</v>
      </c>
      <c r="F3842" s="77">
        <v>-0.33140516319925817</v>
      </c>
      <c r="G3842" s="76">
        <v>233.91343306779862</v>
      </c>
      <c r="H3842" s="77">
        <v>1.1604053639882774</v>
      </c>
      <c r="I3842" s="76">
        <v>137.07999999999998</v>
      </c>
      <c r="J3842" s="77">
        <v>2.6865176211597981</v>
      </c>
      <c r="K3842" s="78">
        <v>177.22481104527725</v>
      </c>
      <c r="L3842" s="78">
        <v>194.59016037793629</v>
      </c>
      <c r="M3842" s="77">
        <v>-8.9240634258853396E-2</v>
      </c>
      <c r="N3842" s="78">
        <v>67.776060274343735</v>
      </c>
      <c r="O3842" s="77">
        <v>1.6148585551875867</v>
      </c>
      <c r="P3842" s="78">
        <v>46</v>
      </c>
      <c r="Q3842" s="77">
        <v>2.8527132835929838</v>
      </c>
      <c r="R3842" s="78">
        <v>59.34971871994135</v>
      </c>
      <c r="S3842" s="78">
        <v>143.46205602049892</v>
      </c>
      <c r="T3842" s="77">
        <v>-0.58630372123301355</v>
      </c>
      <c r="U3842" s="78">
        <v>24.141826606372078</v>
      </c>
      <c r="V3842" s="77">
        <v>1.458377308711031</v>
      </c>
      <c r="W3842" s="78">
        <v>9.1999999999999993</v>
      </c>
      <c r="X3842" s="77">
        <v>5.4510563826023208</v>
      </c>
      <c r="Y3842" s="76">
        <v>505.34783550858504</v>
      </c>
      <c r="Z3842" s="75"/>
      <c r="AA3842" s="78">
        <v>177.22481104527725</v>
      </c>
      <c r="AB3842" s="75"/>
      <c r="AC3842" s="78">
        <v>59.34971871994135</v>
      </c>
      <c r="AD3842" s="75"/>
      <c r="AE3842" s="80">
        <v>3.298465924506627</v>
      </c>
      <c r="AF3842" s="80">
        <v>4.0245212944902704</v>
      </c>
      <c r="AG3842" s="75"/>
      <c r="AH3842" s="80">
        <v>2.9784382501164286</v>
      </c>
      <c r="AI3842" s="75"/>
      <c r="AJ3842" s="81">
        <v>3.525269096712258</v>
      </c>
      <c r="AK3842" s="81">
        <v>4.511886011922857</v>
      </c>
      <c r="AL3842" s="77">
        <v>-0.21867062080101768</v>
      </c>
      <c r="AM3842" s="81">
        <v>4.2443229599801651</v>
      </c>
      <c r="AN3842" s="77">
        <v>-0.16941544506577028</v>
      </c>
      <c r="AO3842" s="81">
        <v>1</v>
      </c>
      <c r="AP3842" s="81">
        <v>1</v>
      </c>
      <c r="AQ3842" s="77">
        <v>0</v>
      </c>
      <c r="AR3842" s="81">
        <v>1</v>
      </c>
      <c r="AS3842" s="77">
        <v>0</v>
      </c>
      <c r="AT3842" s="76">
        <v>20385.976761422644</v>
      </c>
      <c r="AU3842" s="76">
        <v>19159.110748991832</v>
      </c>
      <c r="AV3842" s="77">
        <v>6.4035644895229296E-2</v>
      </c>
      <c r="AW3842" s="76">
        <v>17854.497753394247</v>
      </c>
      <c r="AX3842" s="77">
        <v>0.14178382629369382</v>
      </c>
      <c r="AY3842" s="82">
        <v>10.995918367346938</v>
      </c>
      <c r="AZ3842" s="82">
        <v>22.538821448671044</v>
      </c>
      <c r="BA3842" s="77">
        <v>-0.51213427940815026</v>
      </c>
      <c r="BB3842" s="82">
        <v>11.084265883371794</v>
      </c>
      <c r="BC3842" s="77">
        <v>-7.9705338138262409E-3</v>
      </c>
      <c r="BD3842" s="83">
        <v>2.8514508353995605</v>
      </c>
      <c r="BE3842" s="83">
        <v>3.8842441062172508</v>
      </c>
      <c r="BF3842" s="77">
        <v>-0.26589298781829057</v>
      </c>
      <c r="BG3842" s="83">
        <v>3.4512692552645361</v>
      </c>
      <c r="BH3842" s="77">
        <v>-0.17379647181975669</v>
      </c>
      <c r="BI3842" s="83">
        <v>2.9799999999999995</v>
      </c>
      <c r="BJ3842" s="77">
        <v>-4.3137303557194327E-2</v>
      </c>
      <c r="BK3842" s="83">
        <v>8.5147469340708017</v>
      </c>
      <c r="BL3842" s="83">
        <v>5.2685407176087677</v>
      </c>
      <c r="BM3842" s="77">
        <v>0.61614902312748743</v>
      </c>
      <c r="BN3842" s="83">
        <v>9.6891356599362997</v>
      </c>
      <c r="BO3842" s="77">
        <v>-0.12120675848533004</v>
      </c>
    </row>
    <row r="3843" spans="1:67" hidden="1" x14ac:dyDescent="0.25">
      <c r="A3843" s="74" t="s">
        <v>300</v>
      </c>
      <c r="B3843" s="74" t="s">
        <v>76</v>
      </c>
      <c r="C3843" s="75" t="s">
        <v>218</v>
      </c>
      <c r="D3843" s="76">
        <v>1686.5710713243484</v>
      </c>
      <c r="E3843" s="76">
        <v>2106.4463434267045</v>
      </c>
      <c r="F3843" s="77">
        <v>-0.19932872888626038</v>
      </c>
      <c r="G3843" s="76">
        <v>1058.688429173231</v>
      </c>
      <c r="H3843" s="77">
        <v>0.59307594647223461</v>
      </c>
      <c r="I3843" s="76">
        <v>853.93746483802795</v>
      </c>
      <c r="J3843" s="77">
        <v>0.97505220320114616</v>
      </c>
      <c r="K3843" s="78">
        <v>493.08004713058472</v>
      </c>
      <c r="L3843" s="78">
        <v>573.07511564274841</v>
      </c>
      <c r="M3843" s="77">
        <v>-0.13958915040734754</v>
      </c>
      <c r="N3843" s="78">
        <v>334.41819851569608</v>
      </c>
      <c r="O3843" s="77">
        <v>0.47444143087638146</v>
      </c>
      <c r="P3843" s="78">
        <v>284.0569193818838</v>
      </c>
      <c r="Q3843" s="77">
        <v>0.73584944948196085</v>
      </c>
      <c r="R3843" s="78">
        <v>92.452508836984634</v>
      </c>
      <c r="S3843" s="78">
        <v>108.49016680635592</v>
      </c>
      <c r="T3843" s="77">
        <v>-0.14782591308940371</v>
      </c>
      <c r="U3843" s="78">
        <v>74.272709377377566</v>
      </c>
      <c r="V3843" s="77">
        <v>0.24477092073262083</v>
      </c>
      <c r="W3843" s="78">
        <v>60.35297455839401</v>
      </c>
      <c r="X3843" s="77">
        <v>0.53186333421781873</v>
      </c>
      <c r="Y3843" s="75"/>
      <c r="Z3843" s="75"/>
      <c r="AA3843" s="75"/>
      <c r="AB3843" s="75"/>
      <c r="AC3843" s="75"/>
      <c r="AD3843" s="75"/>
      <c r="AE3843" s="80">
        <v>16.060552614780356</v>
      </c>
      <c r="AF3843" s="80">
        <v>15.813710360878922</v>
      </c>
      <c r="AG3843" s="75"/>
      <c r="AH3843" s="80">
        <v>21.045133580424739</v>
      </c>
      <c r="AI3843" s="75"/>
      <c r="AJ3843" s="81">
        <v>16.065287807591506</v>
      </c>
      <c r="AK3843" s="81">
        <v>21.417778362139359</v>
      </c>
      <c r="AL3843" s="77">
        <v>-0.24990876570137446</v>
      </c>
      <c r="AM3843" s="81">
        <v>33.951997038508246</v>
      </c>
      <c r="AN3843" s="77">
        <v>-0.52682347994522061</v>
      </c>
      <c r="AO3843" s="81">
        <v>1</v>
      </c>
      <c r="AP3843" s="81">
        <v>1.0919764234905942</v>
      </c>
      <c r="AQ3843" s="77">
        <v>-8.4229312567558792E-2</v>
      </c>
      <c r="AR3843" s="81">
        <v>1</v>
      </c>
      <c r="AS3843" s="77">
        <v>0</v>
      </c>
      <c r="AT3843" s="76">
        <v>8688.6985492544172</v>
      </c>
      <c r="AU3843" s="76">
        <v>8160.3263782970907</v>
      </c>
      <c r="AV3843" s="77">
        <v>6.4748901755028579E-2</v>
      </c>
      <c r="AW3843" s="76">
        <v>7566.7165978240964</v>
      </c>
      <c r="AX3843" s="77">
        <v>0.14827857458715457</v>
      </c>
      <c r="AY3843" s="82">
        <v>27.695274358528319</v>
      </c>
      <c r="AZ3843" s="82">
        <v>27.983496008446124</v>
      </c>
      <c r="BA3843" s="77">
        <v>-1.0299701289317547E-2</v>
      </c>
      <c r="BB3843" s="82">
        <v>76.167238639553062</v>
      </c>
      <c r="BC3843" s="77">
        <v>-0.6363886251726818</v>
      </c>
      <c r="BD3843" s="83">
        <v>3.4204812811614049</v>
      </c>
      <c r="BE3843" s="83">
        <v>3.6756897759627214</v>
      </c>
      <c r="BF3843" s="77">
        <v>-6.9431456503826774E-2</v>
      </c>
      <c r="BG3843" s="83">
        <v>3.1657620125704402</v>
      </c>
      <c r="BH3843" s="77">
        <v>8.0460649783381993E-2</v>
      </c>
      <c r="BI3843" s="83">
        <v>3.006219551687813</v>
      </c>
      <c r="BJ3843" s="77">
        <v>0.1378015551928031</v>
      </c>
      <c r="BK3843" s="83">
        <v>18.242566832860827</v>
      </c>
      <c r="BL3843" s="83">
        <v>19.416011657411314</v>
      </c>
      <c r="BM3843" s="77">
        <v>-6.0436965389983638E-2</v>
      </c>
      <c r="BN3843" s="83">
        <v>14.254070412243408</v>
      </c>
      <c r="BO3843" s="77">
        <v>0.27981455859734883</v>
      </c>
    </row>
    <row r="3844" spans="1:67" hidden="1" x14ac:dyDescent="0.25">
      <c r="A3844" s="74" t="s">
        <v>300</v>
      </c>
      <c r="B3844" s="74" t="s">
        <v>76</v>
      </c>
      <c r="C3844" s="75" t="s">
        <v>200</v>
      </c>
      <c r="D3844" s="76">
        <v>1498.5866141557694</v>
      </c>
      <c r="E3844" s="76">
        <v>1251.4865186309814</v>
      </c>
      <c r="F3844" s="77">
        <v>0.19744527156001188</v>
      </c>
      <c r="G3844" s="76">
        <v>891.24972666859617</v>
      </c>
      <c r="H3844" s="77">
        <v>0.6814441220165518</v>
      </c>
      <c r="I3844" s="76">
        <v>2111.8499216365813</v>
      </c>
      <c r="J3844" s="77">
        <v>-0.29039151939620905</v>
      </c>
      <c r="K3844" s="78">
        <v>363.16688548670402</v>
      </c>
      <c r="L3844" s="78">
        <v>353.64177954327897</v>
      </c>
      <c r="M3844" s="77">
        <v>2.6934334386979172E-2</v>
      </c>
      <c r="N3844" s="78">
        <v>270.01150780565314</v>
      </c>
      <c r="O3844" s="77">
        <v>0.34500521269671797</v>
      </c>
      <c r="P3844" s="78">
        <v>635.46971351491516</v>
      </c>
      <c r="Q3844" s="77">
        <v>-0.42850638234519089</v>
      </c>
      <c r="R3844" s="78">
        <v>154.68278157354845</v>
      </c>
      <c r="S3844" s="78">
        <v>135.1245408946732</v>
      </c>
      <c r="T3844" s="77">
        <v>0.14474232844291768</v>
      </c>
      <c r="U3844" s="78">
        <v>95.040348827317032</v>
      </c>
      <c r="V3844" s="77">
        <v>0.62754854629793466</v>
      </c>
      <c r="W3844" s="78">
        <v>222.83789440248808</v>
      </c>
      <c r="X3844" s="77">
        <v>-0.30585064094098102</v>
      </c>
      <c r="Y3844" s="76">
        <v>1491.094416616261</v>
      </c>
      <c r="Z3844" s="79">
        <v>7.4921975395083429</v>
      </c>
      <c r="AA3844" s="78">
        <v>360.29408331909718</v>
      </c>
      <c r="AB3844" s="78">
        <v>2.8728021676068352</v>
      </c>
      <c r="AC3844" s="78">
        <v>154.05421245927607</v>
      </c>
      <c r="AD3844" s="78">
        <v>0.62856911427237538</v>
      </c>
      <c r="AE3844" s="80">
        <v>8.9980840674949469</v>
      </c>
      <c r="AF3844" s="80">
        <v>6.7221998569261627</v>
      </c>
      <c r="AG3844" s="75"/>
      <c r="AH3844" s="80">
        <v>6.6644340553576944</v>
      </c>
      <c r="AI3844" s="75"/>
      <c r="AJ3844" s="81">
        <v>20.867940955244617</v>
      </c>
      <c r="AK3844" s="81">
        <v>12.659571323083412</v>
      </c>
      <c r="AL3844" s="77">
        <v>0.64839238412394706</v>
      </c>
      <c r="AM3844" s="81">
        <v>11.918432216209059</v>
      </c>
      <c r="AN3844" s="77">
        <v>0.75089647503001555</v>
      </c>
      <c r="AO3844" s="81">
        <v>1.5033563053552133</v>
      </c>
      <c r="AP3844" s="81">
        <v>1.5611661727188764</v>
      </c>
      <c r="AQ3844" s="77">
        <v>-0.10450481051303998</v>
      </c>
      <c r="AR3844" s="81">
        <v>1.5010863451223118</v>
      </c>
      <c r="AS3844" s="77">
        <v>-6.8663303611885884E-2</v>
      </c>
      <c r="AT3844" s="76">
        <v>19637.506629600848</v>
      </c>
      <c r="AU3844" s="76">
        <v>18384.899586975185</v>
      </c>
      <c r="AV3844" s="77">
        <v>6.8132384226513507E-2</v>
      </c>
      <c r="AW3844" s="76">
        <v>17105.40750334605</v>
      </c>
      <c r="AX3844" s="77">
        <v>0.1480291612906319</v>
      </c>
      <c r="AY3844" s="82">
        <v>88.392570348096072</v>
      </c>
      <c r="AZ3844" s="82">
        <v>33.11783179144723</v>
      </c>
      <c r="BA3844" s="77">
        <v>1.6690325292045143</v>
      </c>
      <c r="BB3844" s="82">
        <v>31.525425220530636</v>
      </c>
      <c r="BC3844" s="77">
        <v>1.80385021707911</v>
      </c>
      <c r="BD3844" s="83">
        <v>4.1264406917150893</v>
      </c>
      <c r="BE3844" s="83">
        <v>3.5388536960967971</v>
      </c>
      <c r="BF3844" s="77">
        <v>0.16603879280637548</v>
      </c>
      <c r="BG3844" s="83">
        <v>3.3007842292043836</v>
      </c>
      <c r="BH3844" s="77">
        <v>0.25013948358257904</v>
      </c>
      <c r="BI3844" s="83">
        <v>3.3232896497230371</v>
      </c>
      <c r="BJ3844" s="77">
        <v>0.24167350024966583</v>
      </c>
      <c r="BK3844" s="83">
        <v>9.6881281737439053</v>
      </c>
      <c r="BL3844" s="83">
        <v>9.2617263329426542</v>
      </c>
      <c r="BM3844" s="77">
        <v>4.6039131958002244E-2</v>
      </c>
      <c r="BN3844" s="83">
        <v>9.3775931766406586</v>
      </c>
      <c r="BO3844" s="77">
        <v>3.3114573350951214E-2</v>
      </c>
    </row>
    <row r="3845" spans="1:67" hidden="1" x14ac:dyDescent="0.25">
      <c r="A3845" s="74" t="s">
        <v>300</v>
      </c>
      <c r="B3845" s="74" t="s">
        <v>76</v>
      </c>
      <c r="C3845" s="75" t="s">
        <v>226</v>
      </c>
      <c r="D3845" s="76">
        <v>131.84</v>
      </c>
      <c r="E3845" s="76">
        <v>132.51999999999998</v>
      </c>
      <c r="F3845" s="77">
        <v>-5.1313009357076556E-3</v>
      </c>
      <c r="G3845" s="76">
        <v>81.09</v>
      </c>
      <c r="H3845" s="77">
        <v>0.62584782340609202</v>
      </c>
      <c r="I3845" s="76">
        <v>68.539999999999992</v>
      </c>
      <c r="J3845" s="77">
        <v>0.92354829296761043</v>
      </c>
      <c r="K3845" s="78">
        <v>32</v>
      </c>
      <c r="L3845" s="78">
        <v>41</v>
      </c>
      <c r="M3845" s="77">
        <v>-0.21951219512195122</v>
      </c>
      <c r="N3845" s="78">
        <v>25</v>
      </c>
      <c r="O3845" s="77">
        <v>0.28000000000000003</v>
      </c>
      <c r="P3845" s="78">
        <v>23</v>
      </c>
      <c r="Q3845" s="77">
        <v>0.39130434782608697</v>
      </c>
      <c r="R3845" s="78">
        <v>7.0015999999999998</v>
      </c>
      <c r="S3845" s="78">
        <v>8.9707999999999988</v>
      </c>
      <c r="T3845" s="77">
        <v>-0.21951219512195114</v>
      </c>
      <c r="U3845" s="78">
        <v>5.4699999999999989</v>
      </c>
      <c r="V3845" s="77">
        <v>0.28000000000000025</v>
      </c>
      <c r="W3845" s="78">
        <v>5.0323999999999991</v>
      </c>
      <c r="X3845" s="77">
        <v>0.3913043478260872</v>
      </c>
      <c r="Y3845" s="75"/>
      <c r="Z3845" s="75"/>
      <c r="AA3845" s="75"/>
      <c r="AB3845" s="75"/>
      <c r="AC3845" s="75"/>
      <c r="AD3845" s="75"/>
      <c r="AE3845" s="80">
        <v>7.950506639428716</v>
      </c>
      <c r="AF3845" s="80">
        <v>9.9061799209698744</v>
      </c>
      <c r="AG3845" s="75"/>
      <c r="AH3845" s="80">
        <v>8.3465163632165975</v>
      </c>
      <c r="AI3845" s="75"/>
      <c r="AJ3845" s="81">
        <v>12.392225573074466</v>
      </c>
      <c r="AK3845" s="81">
        <v>14.579853693521832</v>
      </c>
      <c r="AL3845" s="77">
        <v>-0.15004458662156397</v>
      </c>
      <c r="AM3845" s="81">
        <v>13.154184367620658</v>
      </c>
      <c r="AN3845" s="77">
        <v>-5.7925202601065276E-2</v>
      </c>
      <c r="AO3845" s="81">
        <v>1</v>
      </c>
      <c r="AP3845" s="81">
        <v>1</v>
      </c>
      <c r="AQ3845" s="77">
        <v>0</v>
      </c>
      <c r="AR3845" s="81">
        <v>1</v>
      </c>
      <c r="AS3845" s="77">
        <v>0</v>
      </c>
      <c r="AT3845" s="76">
        <v>4092.2272147605418</v>
      </c>
      <c r="AU3845" s="76">
        <v>3802.8864139562847</v>
      </c>
      <c r="AV3845" s="77">
        <v>7.6084523519398248E-2</v>
      </c>
      <c r="AW3845" s="76">
        <v>3539.3106167014839</v>
      </c>
      <c r="AX3845" s="77">
        <v>0.15622155214349542</v>
      </c>
      <c r="AY3845" s="82">
        <v>6</v>
      </c>
      <c r="AZ3845" s="82">
        <v>6.9999999999999991</v>
      </c>
      <c r="BA3845" s="77">
        <v>-0.14285714285714274</v>
      </c>
      <c r="BB3845" s="82">
        <v>6</v>
      </c>
      <c r="BC3845" s="77">
        <v>0</v>
      </c>
      <c r="BD3845" s="83">
        <v>4.12</v>
      </c>
      <c r="BE3845" s="83">
        <v>3.2321951219512193</v>
      </c>
      <c r="BF3845" s="77">
        <v>0.2746755206761245</v>
      </c>
      <c r="BG3845" s="83">
        <v>3.2436000000000003</v>
      </c>
      <c r="BH3845" s="77">
        <v>0.27019361203600928</v>
      </c>
      <c r="BI3845" s="83">
        <v>2.9799999999999995</v>
      </c>
      <c r="BJ3845" s="77">
        <v>0.38255033557047002</v>
      </c>
      <c r="BK3845" s="83">
        <v>18.829981718464353</v>
      </c>
      <c r="BL3845" s="83">
        <v>14.772372586614349</v>
      </c>
      <c r="BM3845" s="77">
        <v>0.2746755206761245</v>
      </c>
      <c r="BN3845" s="83">
        <v>14.824497257769657</v>
      </c>
      <c r="BO3845" s="77">
        <v>0.27019361203600911</v>
      </c>
    </row>
    <row r="3846" spans="1:67" hidden="1" x14ac:dyDescent="0.25">
      <c r="A3846" s="34" t="s">
        <v>301</v>
      </c>
      <c r="B3846" s="34" t="s">
        <v>237</v>
      </c>
      <c r="C3846" s="26" t="s">
        <v>168</v>
      </c>
      <c r="D3846" s="27">
        <v>241.00144937515259</v>
      </c>
      <c r="E3846" s="27">
        <v>519.56337547302246</v>
      </c>
      <c r="F3846" s="28">
        <v>-0.53614619360777827</v>
      </c>
      <c r="G3846" s="27">
        <v>919.83379372119907</v>
      </c>
      <c r="H3846" s="28">
        <v>-0.73799456921431617</v>
      </c>
      <c r="I3846" s="27">
        <v>2175.2456255710126</v>
      </c>
      <c r="J3846" s="28">
        <v>-0.88920724788866612</v>
      </c>
      <c r="K3846" s="29">
        <v>16.015401705973183</v>
      </c>
      <c r="L3846" s="29">
        <v>36.679822974763113</v>
      </c>
      <c r="M3846" s="28">
        <v>-0.5633729825524979</v>
      </c>
      <c r="N3846" s="29">
        <v>77.335979518276673</v>
      </c>
      <c r="O3846" s="28">
        <v>-0.79291137442452264</v>
      </c>
      <c r="P3846" s="29">
        <v>70.979235904034596</v>
      </c>
      <c r="Q3846" s="28">
        <v>-0.7743649744606107</v>
      </c>
      <c r="R3846" s="29">
        <v>5.7776743183154036</v>
      </c>
      <c r="S3846" s="29">
        <v>11.058743792593226</v>
      </c>
      <c r="T3846" s="28">
        <v>-0.47754695952128895</v>
      </c>
      <c r="U3846" s="29">
        <v>22.033676794343101</v>
      </c>
      <c r="V3846" s="28">
        <v>-0.73777983709923722</v>
      </c>
      <c r="W3846" s="29">
        <v>46.713360684455779</v>
      </c>
      <c r="X3846" s="28">
        <v>-0.87631644922010565</v>
      </c>
      <c r="Y3846" s="27">
        <v>241.00144937515259</v>
      </c>
      <c r="Z3846" s="26"/>
      <c r="AA3846" s="29">
        <v>16.015401705973183</v>
      </c>
      <c r="AB3846" s="26"/>
      <c r="AC3846" s="29">
        <v>5.7776743183154036</v>
      </c>
      <c r="AD3846" s="26"/>
      <c r="AE3846" s="31">
        <v>8.6038506132561546E-2</v>
      </c>
      <c r="AF3846" s="31">
        <v>8.3433790470414354E-2</v>
      </c>
      <c r="AG3846" s="26"/>
      <c r="AH3846" s="31">
        <v>0.37527488278586618</v>
      </c>
      <c r="AI3846" s="26"/>
      <c r="AJ3846" s="32">
        <v>8.6038506132561546E-2</v>
      </c>
      <c r="AK3846" s="32">
        <v>8.343379047041434E-2</v>
      </c>
      <c r="AL3846" s="28">
        <v>3.1218953944934805E-2</v>
      </c>
      <c r="AM3846" s="32">
        <v>0.37527488278586624</v>
      </c>
      <c r="AN3846" s="28">
        <v>-0.7707320418199809</v>
      </c>
      <c r="AO3846" s="32">
        <v>1</v>
      </c>
      <c r="AP3846" s="32">
        <v>1</v>
      </c>
      <c r="AQ3846" s="28">
        <v>0</v>
      </c>
      <c r="AR3846" s="32">
        <v>1</v>
      </c>
      <c r="AS3846" s="28">
        <v>0</v>
      </c>
      <c r="AT3846" s="27">
        <v>1398846.5929407747</v>
      </c>
      <c r="AU3846" s="27">
        <v>1320621.609765043</v>
      </c>
      <c r="AV3846" s="28">
        <v>5.9233456879180586E-2</v>
      </c>
      <c r="AW3846" s="27">
        <v>1224731.2143632337</v>
      </c>
      <c r="AX3846" s="28">
        <v>0.14216619657895119</v>
      </c>
      <c r="AY3846" s="33">
        <v>36.510291263696693</v>
      </c>
      <c r="AZ3846" s="33">
        <v>21.35922738778136</v>
      </c>
      <c r="BA3846" s="28">
        <v>0.70934512755749612</v>
      </c>
      <c r="BB3846" s="33">
        <v>100.45272694184972</v>
      </c>
      <c r="BC3846" s="28">
        <v>-0.63654255712906782</v>
      </c>
      <c r="BD3846" s="30">
        <v>15.048105180232071</v>
      </c>
      <c r="BE3846" s="30">
        <v>14.164827780943725</v>
      </c>
      <c r="BF3846" s="28">
        <v>6.235708707144607E-2</v>
      </c>
      <c r="BG3846" s="30">
        <v>11.893995517362217</v>
      </c>
      <c r="BH3846" s="28">
        <v>0.26518503880934319</v>
      </c>
      <c r="BI3846" s="30">
        <v>30.646224883457325</v>
      </c>
      <c r="BJ3846" s="28">
        <v>-0.50897360972003569</v>
      </c>
      <c r="BK3846" s="30">
        <v>41.712536238183354</v>
      </c>
      <c r="BL3846" s="30">
        <v>46.982133343301477</v>
      </c>
      <c r="BM3846" s="28">
        <v>-0.11216172468399503</v>
      </c>
      <c r="BN3846" s="30">
        <v>41.746722633117507</v>
      </c>
      <c r="BO3846" s="28">
        <v>-8.1890009030392862E-4</v>
      </c>
    </row>
    <row r="3847" spans="1:67" hidden="1" x14ac:dyDescent="0.25">
      <c r="A3847" s="34" t="s">
        <v>301</v>
      </c>
      <c r="B3847" s="34" t="s">
        <v>237</v>
      </c>
      <c r="C3847" s="26" t="s">
        <v>173</v>
      </c>
      <c r="D3847" s="27">
        <v>121.10270637273788</v>
      </c>
      <c r="E3847" s="27">
        <v>180.50451019406319</v>
      </c>
      <c r="F3847" s="28">
        <v>-0.3290876430592316</v>
      </c>
      <c r="G3847" s="27">
        <v>204.76138288617133</v>
      </c>
      <c r="H3847" s="28">
        <v>-0.40856667079622161</v>
      </c>
      <c r="I3847" s="27">
        <v>1050.3291177392007</v>
      </c>
      <c r="J3847" s="28">
        <v>-0.88470022935914838</v>
      </c>
      <c r="K3847" s="29">
        <v>9.1995296327996581</v>
      </c>
      <c r="L3847" s="29">
        <v>14.765607784061929</v>
      </c>
      <c r="M3847" s="28">
        <v>-0.37696234605867857</v>
      </c>
      <c r="N3847" s="29">
        <v>15.809668576575834</v>
      </c>
      <c r="O3847" s="28">
        <v>-0.41810736966175194</v>
      </c>
      <c r="P3847" s="29">
        <v>17.082822702844446</v>
      </c>
      <c r="Q3847" s="28">
        <v>-0.46147485150285777</v>
      </c>
      <c r="R3847" s="29">
        <v>2.4220541081158058</v>
      </c>
      <c r="S3847" s="29">
        <v>3.8428692873225287</v>
      </c>
      <c r="T3847" s="28">
        <v>-0.369727688603392</v>
      </c>
      <c r="U3847" s="29">
        <v>4.565519009699142</v>
      </c>
      <c r="V3847" s="28">
        <v>-0.46948986457611663</v>
      </c>
      <c r="W3847" s="29">
        <v>21.193588120011526</v>
      </c>
      <c r="X3847" s="28">
        <v>-0.88571760032323932</v>
      </c>
      <c r="Y3847" s="27">
        <v>121.10270637273788</v>
      </c>
      <c r="Z3847" s="26"/>
      <c r="AA3847" s="29">
        <v>9.1995296327996581</v>
      </c>
      <c r="AB3847" s="26"/>
      <c r="AC3847" s="29">
        <v>2.4220541081158058</v>
      </c>
      <c r="AD3847" s="26"/>
      <c r="AE3847" s="31">
        <v>0.36891941185905686</v>
      </c>
      <c r="AF3847" s="31">
        <v>0.63735646916643052</v>
      </c>
      <c r="AG3847" s="26"/>
      <c r="AH3847" s="31">
        <v>0.7734113924318099</v>
      </c>
      <c r="AI3847" s="26"/>
      <c r="AJ3847" s="32">
        <v>0.36891941185905691</v>
      </c>
      <c r="AK3847" s="32">
        <v>0.63735646916643052</v>
      </c>
      <c r="AL3847" s="28">
        <v>-0.42117256244131357</v>
      </c>
      <c r="AM3847" s="32">
        <v>0.77341139243181001</v>
      </c>
      <c r="AN3847" s="28">
        <v>-0.52299718433280806</v>
      </c>
      <c r="AO3847" s="32">
        <v>1</v>
      </c>
      <c r="AP3847" s="32">
        <v>1</v>
      </c>
      <c r="AQ3847" s="28">
        <v>0</v>
      </c>
      <c r="AR3847" s="32">
        <v>1</v>
      </c>
      <c r="AS3847" s="28">
        <v>0</v>
      </c>
      <c r="AT3847" s="27">
        <v>137249.49946231686</v>
      </c>
      <c r="AU3847" s="27">
        <v>132273.52947585523</v>
      </c>
      <c r="AV3847" s="28">
        <v>3.7618788930629719E-2</v>
      </c>
      <c r="AW3847" s="27">
        <v>121902.51697203018</v>
      </c>
      <c r="AX3847" s="28">
        <v>0.12589553416528682</v>
      </c>
      <c r="AY3847" s="33">
        <v>11.323754281424176</v>
      </c>
      <c r="AZ3847" s="33">
        <v>18.623568289781765</v>
      </c>
      <c r="BA3847" s="28">
        <v>-0.39196645319376283</v>
      </c>
      <c r="BB3847" s="33">
        <v>19.245764123834721</v>
      </c>
      <c r="BC3847" s="28">
        <v>-0.41162355474364426</v>
      </c>
      <c r="BD3847" s="30">
        <v>13.164010683868318</v>
      </c>
      <c r="BE3847" s="30">
        <v>12.224658329940246</v>
      </c>
      <c r="BF3847" s="28">
        <v>7.6840785940613179E-2</v>
      </c>
      <c r="BG3847" s="30">
        <v>12.951655621013654</v>
      </c>
      <c r="BH3847" s="28">
        <v>1.6395978172097536E-2</v>
      </c>
      <c r="BI3847" s="30">
        <v>61.484517869772851</v>
      </c>
      <c r="BJ3847" s="28">
        <v>-0.78589714712002257</v>
      </c>
      <c r="BK3847" s="30">
        <v>50.000000399226259</v>
      </c>
      <c r="BL3847" s="30">
        <v>46.971285437561022</v>
      </c>
      <c r="BM3847" s="28">
        <v>6.4480137885332328E-2</v>
      </c>
      <c r="BN3847" s="30">
        <v>44.849530239863064</v>
      </c>
      <c r="BO3847" s="28">
        <v>0.11483888753834405</v>
      </c>
    </row>
    <row r="3848" spans="1:67" hidden="1" x14ac:dyDescent="0.25">
      <c r="A3848" s="34" t="s">
        <v>301</v>
      </c>
      <c r="B3848" s="34" t="s">
        <v>237</v>
      </c>
      <c r="C3848" s="26" t="s">
        <v>171</v>
      </c>
      <c r="D3848" s="26"/>
      <c r="E3848" s="26"/>
      <c r="F3848" s="26"/>
      <c r="G3848" s="27">
        <v>82.6040218770504</v>
      </c>
      <c r="H3848" s="28">
        <v>-1</v>
      </c>
      <c r="I3848" s="27">
        <v>41.222963178157805</v>
      </c>
      <c r="J3848" s="28">
        <v>-1</v>
      </c>
      <c r="K3848" s="26"/>
      <c r="L3848" s="26"/>
      <c r="M3848" s="26"/>
      <c r="N3848" s="29">
        <v>5.8347387442486269</v>
      </c>
      <c r="O3848" s="28">
        <v>-1</v>
      </c>
      <c r="P3848" s="29">
        <v>2.8471577153180636</v>
      </c>
      <c r="Q3848" s="28">
        <v>-1</v>
      </c>
      <c r="R3848" s="26"/>
      <c r="S3848" s="26"/>
      <c r="T3848" s="26"/>
      <c r="U3848" s="29">
        <v>1.6817279255770567</v>
      </c>
      <c r="V3848" s="28">
        <v>-1</v>
      </c>
      <c r="W3848" s="29">
        <v>0.82837176041185279</v>
      </c>
      <c r="X3848" s="28">
        <v>-1</v>
      </c>
      <c r="Y3848" s="26"/>
      <c r="Z3848" s="26"/>
      <c r="AA3848" s="26"/>
      <c r="AB3848" s="26"/>
      <c r="AC3848" s="26"/>
      <c r="AD3848" s="26"/>
      <c r="AE3848" s="26"/>
      <c r="AF3848" s="26"/>
      <c r="AG3848" s="26"/>
      <c r="AH3848" s="31">
        <v>0.42431865076831954</v>
      </c>
      <c r="AI3848" s="26"/>
      <c r="AJ3848" s="26"/>
      <c r="AK3848" s="26"/>
      <c r="AL3848" s="26"/>
      <c r="AM3848" s="32">
        <v>0.42431865076831959</v>
      </c>
      <c r="AN3848" s="28">
        <v>-1</v>
      </c>
      <c r="AO3848" s="26"/>
      <c r="AP3848" s="26"/>
      <c r="AQ3848" s="26"/>
      <c r="AR3848" s="32">
        <v>1</v>
      </c>
      <c r="AS3848" s="28">
        <v>-1</v>
      </c>
      <c r="AT3848" s="27">
        <v>197270.73457407116</v>
      </c>
      <c r="AU3848" s="27">
        <v>185577.97960938851</v>
      </c>
      <c r="AV3848" s="28">
        <v>6.3007232804743324E-2</v>
      </c>
      <c r="AW3848" s="27">
        <v>171986.18818089215</v>
      </c>
      <c r="AX3848" s="28">
        <v>0.14701498219487927</v>
      </c>
      <c r="AY3848" s="26"/>
      <c r="AZ3848" s="26"/>
      <c r="BA3848" s="26"/>
      <c r="BB3848" s="33">
        <v>20.147567043195792</v>
      </c>
      <c r="BC3848" s="28">
        <v>-1</v>
      </c>
      <c r="BD3848" s="26"/>
      <c r="BE3848" s="26"/>
      <c r="BF3848" s="26"/>
      <c r="BG3848" s="30">
        <v>14.157278585690609</v>
      </c>
      <c r="BH3848" s="28">
        <v>-1</v>
      </c>
      <c r="BI3848" s="30">
        <v>14.478637047878705</v>
      </c>
      <c r="BJ3848" s="28">
        <v>-1</v>
      </c>
      <c r="BK3848" s="26"/>
      <c r="BL3848" s="26"/>
      <c r="BM3848" s="26"/>
      <c r="BN3848" s="30">
        <v>49.118540889250092</v>
      </c>
      <c r="BO3848" s="28">
        <v>-1</v>
      </c>
    </row>
    <row r="3849" spans="1:67" hidden="1" x14ac:dyDescent="0.25">
      <c r="A3849" s="34" t="s">
        <v>301</v>
      </c>
      <c r="B3849" s="34" t="s">
        <v>237</v>
      </c>
      <c r="C3849" s="26" t="s">
        <v>174</v>
      </c>
      <c r="D3849" s="26"/>
      <c r="E3849" s="27">
        <v>49.691496291160583</v>
      </c>
      <c r="F3849" s="28">
        <v>-1</v>
      </c>
      <c r="G3849" s="27">
        <v>98.561320304870605</v>
      </c>
      <c r="H3849" s="28">
        <v>-1</v>
      </c>
      <c r="I3849" s="27">
        <v>96.686758995056152</v>
      </c>
      <c r="J3849" s="28">
        <v>-1</v>
      </c>
      <c r="K3849" s="26"/>
      <c r="L3849" s="29">
        <v>1.2425980567932129</v>
      </c>
      <c r="M3849" s="28">
        <v>-1</v>
      </c>
      <c r="N3849" s="29">
        <v>8.5382294030360413</v>
      </c>
      <c r="O3849" s="28">
        <v>-1</v>
      </c>
      <c r="P3849" s="29">
        <v>8.2304151031270294</v>
      </c>
      <c r="Q3849" s="28">
        <v>-1</v>
      </c>
      <c r="R3849" s="26"/>
      <c r="S3849" s="29">
        <v>1.2425980567932129</v>
      </c>
      <c r="T3849" s="28">
        <v>-1</v>
      </c>
      <c r="U3849" s="29">
        <v>2.46412567964299</v>
      </c>
      <c r="V3849" s="28">
        <v>-1</v>
      </c>
      <c r="W3849" s="29">
        <v>2.3809023797670648</v>
      </c>
      <c r="X3849" s="28">
        <v>-1</v>
      </c>
      <c r="Y3849" s="26"/>
      <c r="Z3849" s="26"/>
      <c r="AA3849" s="26"/>
      <c r="AB3849" s="26"/>
      <c r="AC3849" s="26"/>
      <c r="AD3849" s="26"/>
      <c r="AE3849" s="26"/>
      <c r="AF3849" s="31">
        <v>0.10533954149377557</v>
      </c>
      <c r="AG3849" s="26"/>
      <c r="AH3849" s="31">
        <v>0.21064409340232695</v>
      </c>
      <c r="AI3849" s="26"/>
      <c r="AJ3849" s="26"/>
      <c r="AK3849" s="32">
        <v>0.10533954149377556</v>
      </c>
      <c r="AL3849" s="28">
        <v>-1</v>
      </c>
      <c r="AM3849" s="32">
        <v>0.21064409340232701</v>
      </c>
      <c r="AN3849" s="28">
        <v>-1</v>
      </c>
      <c r="AO3849" s="26"/>
      <c r="AP3849" s="32">
        <v>1</v>
      </c>
      <c r="AQ3849" s="28">
        <v>-1</v>
      </c>
      <c r="AR3849" s="32">
        <v>1</v>
      </c>
      <c r="AS3849" s="28">
        <v>-1</v>
      </c>
      <c r="AT3849" s="27">
        <v>187135.81490201052</v>
      </c>
      <c r="AU3849" s="27">
        <v>175362.54582484975</v>
      </c>
      <c r="AV3849" s="28">
        <v>6.7136736763161453E-2</v>
      </c>
      <c r="AW3849" s="27">
        <v>162339.45046119322</v>
      </c>
      <c r="AX3849" s="28">
        <v>0.15274392250542204</v>
      </c>
      <c r="AY3849" s="26"/>
      <c r="AZ3849" s="33">
        <v>1.3727828424091262</v>
      </c>
      <c r="BA3849" s="28">
        <v>-1</v>
      </c>
      <c r="BB3849" s="33">
        <v>2.6085046429834828</v>
      </c>
      <c r="BC3849" s="28">
        <v>-1</v>
      </c>
      <c r="BD3849" s="26"/>
      <c r="BE3849" s="30">
        <v>39.99</v>
      </c>
      <c r="BF3849" s="28">
        <v>-1</v>
      </c>
      <c r="BG3849" s="30">
        <v>11.543531527722125</v>
      </c>
      <c r="BH3849" s="28">
        <v>-1</v>
      </c>
      <c r="BI3849" s="30">
        <v>11.747494844861638</v>
      </c>
      <c r="BJ3849" s="28">
        <v>-1</v>
      </c>
      <c r="BK3849" s="26"/>
      <c r="BL3849" s="30">
        <v>39.99</v>
      </c>
      <c r="BM3849" s="28">
        <v>-1</v>
      </c>
      <c r="BN3849" s="30">
        <v>39.998495660801872</v>
      </c>
      <c r="BO3849" s="28">
        <v>-1</v>
      </c>
    </row>
    <row r="3850" spans="1:67" hidden="1" x14ac:dyDescent="0.25">
      <c r="A3850" s="34" t="s">
        <v>301</v>
      </c>
      <c r="B3850" s="34" t="s">
        <v>237</v>
      </c>
      <c r="C3850" s="26" t="s">
        <v>169</v>
      </c>
      <c r="D3850" s="27">
        <v>67.168974002599711</v>
      </c>
      <c r="E3850" s="27">
        <v>252.50692734003067</v>
      </c>
      <c r="F3850" s="28">
        <v>-0.73399155932007887</v>
      </c>
      <c r="G3850" s="27">
        <v>502.19320976734161</v>
      </c>
      <c r="H3850" s="28">
        <v>-0.86624874112949857</v>
      </c>
      <c r="I3850" s="27">
        <v>376.02329903125764</v>
      </c>
      <c r="J3850" s="28">
        <v>-0.82137018058283617</v>
      </c>
      <c r="K3850" s="29">
        <v>3.3052960634231567</v>
      </c>
      <c r="L3850" s="29">
        <v>17.479522241704842</v>
      </c>
      <c r="M3850" s="28">
        <v>-0.81090466788977988</v>
      </c>
      <c r="N3850" s="29">
        <v>43.133428354018825</v>
      </c>
      <c r="O3850" s="28">
        <v>-0.92337043009206576</v>
      </c>
      <c r="P3850" s="29">
        <v>28.593579784211439</v>
      </c>
      <c r="Q3850" s="28">
        <v>-0.88440425828569225</v>
      </c>
      <c r="R3850" s="29">
        <v>1.9540292083673272</v>
      </c>
      <c r="S3850" s="29">
        <v>5.0514214085678333</v>
      </c>
      <c r="T3850" s="28">
        <v>-0.61317240231570214</v>
      </c>
      <c r="U3850" s="29">
        <v>12.469345902639269</v>
      </c>
      <c r="V3850" s="28">
        <v>-0.84329336730054649</v>
      </c>
      <c r="W3850" s="29">
        <v>9.1317766245002492</v>
      </c>
      <c r="X3850" s="28">
        <v>-0.78601872464502331</v>
      </c>
      <c r="Y3850" s="27">
        <v>67.168974002599711</v>
      </c>
      <c r="Z3850" s="26"/>
      <c r="AA3850" s="29">
        <v>3.3052960634231567</v>
      </c>
      <c r="AB3850" s="26"/>
      <c r="AC3850" s="29">
        <v>1.9540292083673272</v>
      </c>
      <c r="AD3850" s="26"/>
      <c r="AE3850" s="31">
        <v>0.23818697992109067</v>
      </c>
      <c r="AF3850" s="31">
        <v>3.4109715450627263E-2</v>
      </c>
      <c r="AG3850" s="26"/>
      <c r="AH3850" s="31">
        <v>1.2218043367712488</v>
      </c>
      <c r="AI3850" s="26"/>
      <c r="AJ3850" s="32">
        <v>0.23818697992109067</v>
      </c>
      <c r="AK3850" s="32">
        <v>3.4109715450627257E-2</v>
      </c>
      <c r="AL3850" s="28">
        <v>5.9829659020714745</v>
      </c>
      <c r="AM3850" s="32">
        <v>1.221804336771249</v>
      </c>
      <c r="AN3850" s="28">
        <v>-0.80505309012855053</v>
      </c>
      <c r="AO3850" s="32">
        <v>1</v>
      </c>
      <c r="AP3850" s="32">
        <v>1</v>
      </c>
      <c r="AQ3850" s="28">
        <v>0</v>
      </c>
      <c r="AR3850" s="32">
        <v>1</v>
      </c>
      <c r="AS3850" s="28">
        <v>0</v>
      </c>
      <c r="AT3850" s="27">
        <v>222840.65851433898</v>
      </c>
      <c r="AU3850" s="27">
        <v>214162.9775116441</v>
      </c>
      <c r="AV3850" s="28">
        <v>4.0519052842469344E-2</v>
      </c>
      <c r="AW3850" s="27">
        <v>199243.41157099578</v>
      </c>
      <c r="AX3850" s="28">
        <v>0.11843426468801888</v>
      </c>
      <c r="AY3850" s="33">
        <v>24.373814999293813</v>
      </c>
      <c r="AZ3850" s="33">
        <v>3.4543788830482542</v>
      </c>
      <c r="BA3850" s="28">
        <v>6.0559182488359768</v>
      </c>
      <c r="BB3850" s="33">
        <v>62.776591343871758</v>
      </c>
      <c r="BC3850" s="28">
        <v>-0.61173720207614968</v>
      </c>
      <c r="BD3850" s="30">
        <v>20.321621032953889</v>
      </c>
      <c r="BE3850" s="30">
        <v>14.445871222816828</v>
      </c>
      <c r="BF3850" s="28">
        <v>0.40674250237372228</v>
      </c>
      <c r="BG3850" s="30">
        <v>11.642784469752247</v>
      </c>
      <c r="BH3850" s="28">
        <v>0.7454261981529513</v>
      </c>
      <c r="BI3850" s="30">
        <v>13.150619889814811</v>
      </c>
      <c r="BJ3850" s="28">
        <v>0.54529757556851266</v>
      </c>
      <c r="BK3850" s="30">
        <v>34.374600806874419</v>
      </c>
      <c r="BL3850" s="30">
        <v>49.987301972420632</v>
      </c>
      <c r="BM3850" s="28">
        <v>-0.31233334365915905</v>
      </c>
      <c r="BN3850" s="30">
        <v>40.27422237609489</v>
      </c>
      <c r="BO3850" s="28">
        <v>-0.14648629374212926</v>
      </c>
    </row>
    <row r="3851" spans="1:67" hidden="1" x14ac:dyDescent="0.25">
      <c r="A3851" s="34" t="s">
        <v>301</v>
      </c>
      <c r="B3851" s="34" t="s">
        <v>237</v>
      </c>
      <c r="C3851" s="26" t="s">
        <v>176</v>
      </c>
      <c r="D3851" s="26"/>
      <c r="E3851" s="26"/>
      <c r="F3851" s="26"/>
      <c r="G3851" s="26"/>
      <c r="H3851" s="26"/>
      <c r="I3851" s="26"/>
      <c r="J3851" s="26"/>
      <c r="K3851" s="26"/>
      <c r="L3851" s="26"/>
      <c r="M3851" s="26"/>
      <c r="N3851" s="26"/>
      <c r="O3851" s="26"/>
      <c r="P3851" s="26"/>
      <c r="Q3851" s="26"/>
      <c r="R3851" s="26"/>
      <c r="S3851" s="26"/>
      <c r="T3851" s="26"/>
      <c r="U3851" s="26"/>
      <c r="V3851" s="26"/>
      <c r="W3851" s="26"/>
      <c r="X3851" s="26"/>
      <c r="Y3851" s="26"/>
      <c r="Z3851" s="26"/>
      <c r="AA3851" s="26"/>
      <c r="AB3851" s="26"/>
      <c r="AC3851" s="26"/>
      <c r="AD3851" s="26"/>
      <c r="AE3851" s="26"/>
      <c r="AF3851" s="26"/>
      <c r="AG3851" s="26"/>
      <c r="AH3851" s="26"/>
      <c r="AI3851" s="26"/>
      <c r="AJ3851" s="26"/>
      <c r="AK3851" s="26"/>
      <c r="AL3851" s="26"/>
      <c r="AM3851" s="26"/>
      <c r="AN3851" s="26"/>
      <c r="AO3851" s="26"/>
      <c r="AP3851" s="26"/>
      <c r="AQ3851" s="26"/>
      <c r="AR3851" s="26"/>
      <c r="AS3851" s="26"/>
      <c r="AT3851" s="27">
        <v>95459.120794755436</v>
      </c>
      <c r="AU3851" s="27">
        <v>90980.194698012812</v>
      </c>
      <c r="AV3851" s="28">
        <v>4.9229682477701403E-2</v>
      </c>
      <c r="AW3851" s="27">
        <v>85080.636712184103</v>
      </c>
      <c r="AX3851" s="28">
        <v>0.121984090430356</v>
      </c>
      <c r="AY3851" s="26"/>
      <c r="AZ3851" s="26"/>
      <c r="BA3851" s="26"/>
      <c r="BB3851" s="26"/>
      <c r="BC3851" s="26"/>
      <c r="BD3851" s="26"/>
      <c r="BE3851" s="26"/>
      <c r="BF3851" s="26"/>
      <c r="BG3851" s="26"/>
      <c r="BH3851" s="26"/>
      <c r="BI3851" s="26"/>
      <c r="BJ3851" s="26"/>
      <c r="BK3851" s="26"/>
      <c r="BL3851" s="26"/>
      <c r="BM3851" s="26"/>
      <c r="BN3851" s="26"/>
      <c r="BO3851" s="26"/>
    </row>
    <row r="3852" spans="1:67" hidden="1" x14ac:dyDescent="0.25">
      <c r="A3852" s="34" t="s">
        <v>301</v>
      </c>
      <c r="B3852" s="34" t="s">
        <v>237</v>
      </c>
      <c r="C3852" s="26" t="s">
        <v>175</v>
      </c>
      <c r="D3852" s="26"/>
      <c r="E3852" s="26"/>
      <c r="F3852" s="26"/>
      <c r="G3852" s="26"/>
      <c r="H3852" s="26"/>
      <c r="I3852" s="26"/>
      <c r="J3852" s="26"/>
      <c r="K3852" s="26"/>
      <c r="L3852" s="26"/>
      <c r="M3852" s="26"/>
      <c r="N3852" s="26"/>
      <c r="O3852" s="26"/>
      <c r="P3852" s="26"/>
      <c r="Q3852" s="26"/>
      <c r="R3852" s="26"/>
      <c r="S3852" s="26"/>
      <c r="T3852" s="26"/>
      <c r="U3852" s="26"/>
      <c r="V3852" s="26"/>
      <c r="W3852" s="26"/>
      <c r="X3852" s="26"/>
      <c r="Y3852" s="26"/>
      <c r="Z3852" s="26"/>
      <c r="AA3852" s="26"/>
      <c r="AB3852" s="26"/>
      <c r="AC3852" s="26"/>
      <c r="AD3852" s="26"/>
      <c r="AE3852" s="26"/>
      <c r="AF3852" s="26"/>
      <c r="AG3852" s="26"/>
      <c r="AH3852" s="26"/>
      <c r="AI3852" s="26"/>
      <c r="AJ3852" s="26"/>
      <c r="AK3852" s="26"/>
      <c r="AL3852" s="26"/>
      <c r="AM3852" s="26"/>
      <c r="AN3852" s="26"/>
      <c r="AO3852" s="26"/>
      <c r="AP3852" s="26"/>
      <c r="AQ3852" s="26"/>
      <c r="AR3852" s="26"/>
      <c r="AS3852" s="26"/>
      <c r="AT3852" s="27">
        <v>181239.65387885284</v>
      </c>
      <c r="AU3852" s="27">
        <v>170084.08430864676</v>
      </c>
      <c r="AV3852" s="28">
        <v>6.5588556481054286E-2</v>
      </c>
      <c r="AW3852" s="27">
        <v>158303.37754428523</v>
      </c>
      <c r="AX3852" s="28">
        <v>0.14488810466568347</v>
      </c>
      <c r="AY3852" s="26"/>
      <c r="AZ3852" s="26"/>
      <c r="BA3852" s="26"/>
      <c r="BB3852" s="26"/>
      <c r="BC3852" s="26"/>
      <c r="BD3852" s="26"/>
      <c r="BE3852" s="26"/>
      <c r="BF3852" s="26"/>
      <c r="BG3852" s="26"/>
      <c r="BH3852" s="26"/>
      <c r="BI3852" s="26"/>
      <c r="BJ3852" s="26"/>
      <c r="BK3852" s="26"/>
      <c r="BL3852" s="26"/>
      <c r="BM3852" s="26"/>
      <c r="BN3852" s="26"/>
      <c r="BO3852" s="26"/>
    </row>
    <row r="3853" spans="1:67" hidden="1" x14ac:dyDescent="0.25">
      <c r="A3853" s="34" t="s">
        <v>301</v>
      </c>
      <c r="B3853" s="34" t="s">
        <v>237</v>
      </c>
      <c r="C3853" s="26" t="s">
        <v>172</v>
      </c>
      <c r="D3853" s="26"/>
      <c r="E3853" s="26"/>
      <c r="F3853" s="26"/>
      <c r="G3853" s="26"/>
      <c r="H3853" s="26"/>
      <c r="I3853" s="26"/>
      <c r="J3853" s="26"/>
      <c r="K3853" s="26"/>
      <c r="L3853" s="26"/>
      <c r="M3853" s="26"/>
      <c r="N3853" s="26"/>
      <c r="O3853" s="26"/>
      <c r="P3853" s="26"/>
      <c r="Q3853" s="26"/>
      <c r="R3853" s="26"/>
      <c r="S3853" s="26"/>
      <c r="T3853" s="26"/>
      <c r="U3853" s="26"/>
      <c r="V3853" s="26"/>
      <c r="W3853" s="26"/>
      <c r="X3853" s="26"/>
      <c r="Y3853" s="26"/>
      <c r="Z3853" s="26"/>
      <c r="AA3853" s="26"/>
      <c r="AB3853" s="26"/>
      <c r="AC3853" s="26"/>
      <c r="AD3853" s="26"/>
      <c r="AE3853" s="26"/>
      <c r="AF3853" s="26"/>
      <c r="AG3853" s="26"/>
      <c r="AH3853" s="26"/>
      <c r="AI3853" s="26"/>
      <c r="AJ3853" s="26"/>
      <c r="AK3853" s="26"/>
      <c r="AL3853" s="26"/>
      <c r="AM3853" s="26"/>
      <c r="AN3853" s="26"/>
      <c r="AO3853" s="26"/>
      <c r="AP3853" s="26"/>
      <c r="AQ3853" s="26"/>
      <c r="AR3853" s="26"/>
      <c r="AS3853" s="26"/>
      <c r="AT3853" s="27">
        <v>218102.44918871153</v>
      </c>
      <c r="AU3853" s="27">
        <v>202816.99160119737</v>
      </c>
      <c r="AV3853" s="28">
        <v>7.5365764312145131E-2</v>
      </c>
      <c r="AW3853" s="27">
        <v>189108.56667520839</v>
      </c>
      <c r="AX3853" s="28">
        <v>0.15331871539854547</v>
      </c>
      <c r="AY3853" s="26"/>
      <c r="AZ3853" s="26"/>
      <c r="BA3853" s="26"/>
      <c r="BB3853" s="26"/>
      <c r="BC3853" s="26"/>
      <c r="BD3853" s="26"/>
      <c r="BE3853" s="26"/>
      <c r="BF3853" s="26"/>
      <c r="BG3853" s="26"/>
      <c r="BH3853" s="26"/>
      <c r="BI3853" s="26"/>
      <c r="BJ3853" s="26"/>
      <c r="BK3853" s="26"/>
      <c r="BL3853" s="26"/>
      <c r="BM3853" s="26"/>
      <c r="BN3853" s="26"/>
      <c r="BO3853" s="26"/>
    </row>
    <row r="3854" spans="1:67" hidden="1" x14ac:dyDescent="0.25">
      <c r="A3854" s="34" t="s">
        <v>301</v>
      </c>
      <c r="B3854" s="34" t="s">
        <v>237</v>
      </c>
      <c r="C3854" s="26" t="s">
        <v>170</v>
      </c>
      <c r="D3854" s="27">
        <v>52.729768999814986</v>
      </c>
      <c r="E3854" s="27">
        <v>36.86044164776802</v>
      </c>
      <c r="F3854" s="28">
        <v>0.43052461236605633</v>
      </c>
      <c r="G3854" s="27">
        <v>31.713858885765077</v>
      </c>
      <c r="H3854" s="28">
        <v>0.66267275104396095</v>
      </c>
      <c r="I3854" s="27">
        <v>610.98348662734031</v>
      </c>
      <c r="J3854" s="28">
        <v>-0.91369689990987168</v>
      </c>
      <c r="K3854" s="29">
        <v>3.5105760097503662</v>
      </c>
      <c r="L3854" s="29">
        <v>3.19209489220313</v>
      </c>
      <c r="M3854" s="28">
        <v>9.9771820168988112E-2</v>
      </c>
      <c r="N3854" s="29">
        <v>4.0199144403973435</v>
      </c>
      <c r="O3854" s="28">
        <v>-0.12670379884916963</v>
      </c>
      <c r="P3854" s="29">
        <v>14.225260598533623</v>
      </c>
      <c r="Q3854" s="28">
        <v>-0.75321534635982379</v>
      </c>
      <c r="R3854" s="29">
        <v>1.401591001832271</v>
      </c>
      <c r="S3854" s="29">
        <v>0.92185503990965145</v>
      </c>
      <c r="T3854" s="28">
        <v>0.52040281948194067</v>
      </c>
      <c r="U3854" s="29">
        <v>0.8529582767846442</v>
      </c>
      <c r="V3854" s="28">
        <v>0.64321167867176487</v>
      </c>
      <c r="W3854" s="29">
        <v>13.178721799765089</v>
      </c>
      <c r="X3854" s="28">
        <v>-0.89364742475577152</v>
      </c>
      <c r="Y3854" s="27">
        <v>52.729768999814986</v>
      </c>
      <c r="Z3854" s="26"/>
      <c r="AA3854" s="29">
        <v>3.5105760097503662</v>
      </c>
      <c r="AB3854" s="26"/>
      <c r="AC3854" s="29">
        <v>1.401591001832271</v>
      </c>
      <c r="AD3854" s="26"/>
      <c r="AE3854" s="31">
        <v>0.10072845433224073</v>
      </c>
      <c r="AF3854" s="31">
        <v>2.3919531881699888E-2</v>
      </c>
      <c r="AG3854" s="26"/>
      <c r="AH3854" s="31">
        <v>0.10854412276627551</v>
      </c>
      <c r="AI3854" s="26"/>
      <c r="AJ3854" s="32">
        <v>0.10072845433224073</v>
      </c>
      <c r="AK3854" s="32">
        <v>2.3919531881699884E-2</v>
      </c>
      <c r="AL3854" s="28">
        <v>3.2111381957815421</v>
      </c>
      <c r="AM3854" s="32">
        <v>0.10854412276627551</v>
      </c>
      <c r="AN3854" s="28">
        <v>-7.2004528986465713E-2</v>
      </c>
      <c r="AO3854" s="32">
        <v>1</v>
      </c>
      <c r="AP3854" s="32">
        <v>1</v>
      </c>
      <c r="AQ3854" s="28">
        <v>0</v>
      </c>
      <c r="AR3854" s="32">
        <v>1</v>
      </c>
      <c r="AS3854" s="28">
        <v>0</v>
      </c>
      <c r="AT3854" s="27">
        <v>159548.66162571809</v>
      </c>
      <c r="AU3854" s="27">
        <v>149363.30673544834</v>
      </c>
      <c r="AV3854" s="28">
        <v>6.8191814394615732E-2</v>
      </c>
      <c r="AW3854" s="27">
        <v>136767.06624644442</v>
      </c>
      <c r="AX3854" s="28">
        <v>0.16657223119945319</v>
      </c>
      <c r="AY3854" s="33">
        <v>4.5986611688535497</v>
      </c>
      <c r="AZ3854" s="33">
        <v>1.4348156121833193</v>
      </c>
      <c r="BA3854" s="28">
        <v>2.2050537572949138</v>
      </c>
      <c r="BB3854" s="33">
        <v>5.8240360089623753</v>
      </c>
      <c r="BC3854" s="28">
        <v>-0.21039959887321188</v>
      </c>
      <c r="BD3854" s="30">
        <v>15.020261305655236</v>
      </c>
      <c r="BE3854" s="30">
        <v>11.547414125376319</v>
      </c>
      <c r="BF3854" s="28">
        <v>0.30074674230718645</v>
      </c>
      <c r="BG3854" s="30">
        <v>7.8891875327153382</v>
      </c>
      <c r="BH3854" s="28">
        <v>0.90390471051275545</v>
      </c>
      <c r="BI3854" s="30">
        <v>42.950600616084465</v>
      </c>
      <c r="BJ3854" s="28">
        <v>-0.65028984251199651</v>
      </c>
      <c r="BK3854" s="30">
        <v>37.621366668937263</v>
      </c>
      <c r="BL3854" s="30">
        <v>39.985073630861329</v>
      </c>
      <c r="BM3854" s="28">
        <v>-5.9114733256354614E-2</v>
      </c>
      <c r="BN3854" s="30">
        <v>37.181020161168128</v>
      </c>
      <c r="BO3854" s="28">
        <v>1.1843314300155571E-2</v>
      </c>
    </row>
    <row r="3855" spans="1:67" hidden="1" x14ac:dyDescent="0.25">
      <c r="A3855" s="34" t="s">
        <v>301</v>
      </c>
      <c r="B3855" s="34" t="s">
        <v>237</v>
      </c>
      <c r="C3855" s="26" t="s">
        <v>219</v>
      </c>
      <c r="D3855" s="26"/>
      <c r="E3855" s="26"/>
      <c r="F3855" s="26"/>
      <c r="G3855" s="26"/>
      <c r="H3855" s="26"/>
      <c r="I3855" s="26"/>
      <c r="J3855" s="26"/>
      <c r="K3855" s="26"/>
      <c r="L3855" s="26"/>
      <c r="M3855" s="26"/>
      <c r="N3855" s="26"/>
      <c r="O3855" s="26"/>
      <c r="P3855" s="26"/>
      <c r="Q3855" s="26"/>
      <c r="R3855" s="26"/>
      <c r="S3855" s="26"/>
      <c r="T3855" s="26"/>
      <c r="U3855" s="26"/>
      <c r="V3855" s="26"/>
      <c r="W3855" s="26"/>
      <c r="X3855" s="26"/>
      <c r="Y3855" s="26"/>
      <c r="Z3855" s="26"/>
      <c r="AA3855" s="26"/>
      <c r="AB3855" s="26"/>
      <c r="AC3855" s="26"/>
      <c r="AD3855" s="26"/>
      <c r="AE3855" s="26"/>
      <c r="AF3855" s="26"/>
      <c r="AG3855" s="26"/>
      <c r="AH3855" s="26"/>
      <c r="AI3855" s="26"/>
      <c r="AJ3855" s="26"/>
      <c r="AK3855" s="26"/>
      <c r="AL3855" s="26"/>
      <c r="AM3855" s="26"/>
      <c r="AN3855" s="26"/>
      <c r="AO3855" s="26"/>
      <c r="AP3855" s="26"/>
      <c r="AQ3855" s="26"/>
      <c r="AR3855" s="26"/>
      <c r="AS3855" s="26"/>
      <c r="AT3855" s="27">
        <v>5520.7489991847278</v>
      </c>
      <c r="AU3855" s="27">
        <v>5435.1697514157295</v>
      </c>
      <c r="AV3855" s="28">
        <v>1.5745459973298358E-2</v>
      </c>
      <c r="AW3855" s="27">
        <v>5012.1232632058855</v>
      </c>
      <c r="AX3855" s="28">
        <v>0.10147909563850431</v>
      </c>
      <c r="AY3855" s="26"/>
      <c r="AZ3855" s="26"/>
      <c r="BA3855" s="26"/>
      <c r="BB3855" s="26"/>
      <c r="BC3855" s="26"/>
      <c r="BD3855" s="26"/>
      <c r="BE3855" s="26"/>
      <c r="BF3855" s="26"/>
      <c r="BG3855" s="26"/>
      <c r="BH3855" s="26"/>
      <c r="BI3855" s="26"/>
      <c r="BJ3855" s="26"/>
      <c r="BK3855" s="26"/>
      <c r="BL3855" s="26"/>
      <c r="BM3855" s="26"/>
      <c r="BN3855" s="26"/>
      <c r="BO3855" s="26"/>
    </row>
    <row r="3856" spans="1:67" hidden="1" x14ac:dyDescent="0.25">
      <c r="A3856" s="34" t="s">
        <v>301</v>
      </c>
      <c r="B3856" s="34" t="s">
        <v>237</v>
      </c>
      <c r="C3856" s="26" t="s">
        <v>190</v>
      </c>
      <c r="D3856" s="26"/>
      <c r="E3856" s="26"/>
      <c r="F3856" s="26"/>
      <c r="G3856" s="26"/>
      <c r="H3856" s="26"/>
      <c r="I3856" s="26"/>
      <c r="J3856" s="26"/>
      <c r="K3856" s="26"/>
      <c r="L3856" s="26"/>
      <c r="M3856" s="26"/>
      <c r="N3856" s="26"/>
      <c r="O3856" s="26"/>
      <c r="P3856" s="26"/>
      <c r="Q3856" s="26"/>
      <c r="R3856" s="26"/>
      <c r="S3856" s="26"/>
      <c r="T3856" s="26"/>
      <c r="U3856" s="26"/>
      <c r="V3856" s="26"/>
      <c r="W3856" s="26"/>
      <c r="X3856" s="26"/>
      <c r="Y3856" s="26"/>
      <c r="Z3856" s="26"/>
      <c r="AA3856" s="26"/>
      <c r="AB3856" s="26"/>
      <c r="AC3856" s="26"/>
      <c r="AD3856" s="26"/>
      <c r="AE3856" s="26"/>
      <c r="AF3856" s="26"/>
      <c r="AG3856" s="26"/>
      <c r="AH3856" s="26"/>
      <c r="AI3856" s="26"/>
      <c r="AJ3856" s="26"/>
      <c r="AK3856" s="26"/>
      <c r="AL3856" s="26"/>
      <c r="AM3856" s="26"/>
      <c r="AN3856" s="26"/>
      <c r="AO3856" s="26"/>
      <c r="AP3856" s="26"/>
      <c r="AQ3856" s="26"/>
      <c r="AR3856" s="26"/>
      <c r="AS3856" s="26"/>
      <c r="AT3856" s="27">
        <v>26374.146077918056</v>
      </c>
      <c r="AU3856" s="27">
        <v>24651.432336395264</v>
      </c>
      <c r="AV3856" s="28">
        <v>6.988290651896055E-2</v>
      </c>
      <c r="AW3856" s="27">
        <v>22562.008952473636</v>
      </c>
      <c r="AX3856" s="28">
        <v>0.1689626634522928</v>
      </c>
      <c r="AY3856" s="26"/>
      <c r="AZ3856" s="26"/>
      <c r="BA3856" s="26"/>
      <c r="BB3856" s="26"/>
      <c r="BC3856" s="26"/>
      <c r="BD3856" s="26"/>
      <c r="BE3856" s="26"/>
      <c r="BF3856" s="26"/>
      <c r="BG3856" s="26"/>
      <c r="BH3856" s="26"/>
      <c r="BI3856" s="26"/>
      <c r="BJ3856" s="26"/>
      <c r="BK3856" s="26"/>
      <c r="BL3856" s="26"/>
      <c r="BM3856" s="26"/>
      <c r="BN3856" s="26"/>
      <c r="BO3856" s="26"/>
    </row>
    <row r="3857" spans="1:67" hidden="1" x14ac:dyDescent="0.25">
      <c r="A3857" s="34" t="s">
        <v>301</v>
      </c>
      <c r="B3857" s="34" t="s">
        <v>237</v>
      </c>
      <c r="C3857" s="26" t="s">
        <v>179</v>
      </c>
      <c r="D3857" s="26"/>
      <c r="E3857" s="27">
        <v>48.802398247718813</v>
      </c>
      <c r="F3857" s="28">
        <v>-1</v>
      </c>
      <c r="G3857" s="27">
        <v>48.437161445617676</v>
      </c>
      <c r="H3857" s="28">
        <v>-1</v>
      </c>
      <c r="I3857" s="27">
        <v>95.16200065612793</v>
      </c>
      <c r="J3857" s="28">
        <v>-1</v>
      </c>
      <c r="K3857" s="26"/>
      <c r="L3857" s="29">
        <v>1.220365047454834</v>
      </c>
      <c r="M3857" s="28">
        <v>-1</v>
      </c>
      <c r="N3857" s="29">
        <v>4.0566121555872883</v>
      </c>
      <c r="O3857" s="28">
        <v>-1</v>
      </c>
      <c r="P3857" s="29">
        <v>8.1006655213925853</v>
      </c>
      <c r="Q3857" s="28">
        <v>-1</v>
      </c>
      <c r="R3857" s="26"/>
      <c r="S3857" s="29">
        <v>1.220365047454834</v>
      </c>
      <c r="T3857" s="28">
        <v>-1</v>
      </c>
      <c r="U3857" s="29">
        <v>1.1746011997011863</v>
      </c>
      <c r="V3857" s="28">
        <v>-1</v>
      </c>
      <c r="W3857" s="29">
        <v>2.3433643001897337</v>
      </c>
      <c r="X3857" s="28">
        <v>-1</v>
      </c>
      <c r="Y3857" s="26"/>
      <c r="Z3857" s="26"/>
      <c r="AA3857" s="26"/>
      <c r="AB3857" s="26"/>
      <c r="AC3857" s="26"/>
      <c r="AD3857" s="26"/>
      <c r="AE3857" s="26"/>
      <c r="AF3857" s="31">
        <v>0.53686131572513507</v>
      </c>
      <c r="AG3857" s="26"/>
      <c r="AH3857" s="31">
        <v>0.66370408777441636</v>
      </c>
      <c r="AI3857" s="26"/>
      <c r="AJ3857" s="26"/>
      <c r="AK3857" s="32">
        <v>0.53686131572513496</v>
      </c>
      <c r="AL3857" s="28">
        <v>-1</v>
      </c>
      <c r="AM3857" s="32">
        <v>0.66370408777441636</v>
      </c>
      <c r="AN3857" s="28">
        <v>-1</v>
      </c>
      <c r="AO3857" s="26"/>
      <c r="AP3857" s="32">
        <v>1</v>
      </c>
      <c r="AQ3857" s="28">
        <v>-1</v>
      </c>
      <c r="AR3857" s="32">
        <v>1</v>
      </c>
      <c r="AS3857" s="28">
        <v>-1</v>
      </c>
      <c r="AT3857" s="27">
        <v>34396.803569471238</v>
      </c>
      <c r="AU3857" s="27">
        <v>33248.688322659073</v>
      </c>
      <c r="AV3857" s="28">
        <v>3.4531144076132524E-2</v>
      </c>
      <c r="AW3857" s="27">
        <v>31243.684177980227</v>
      </c>
      <c r="AX3857" s="28">
        <v>0.10092021713986121</v>
      </c>
      <c r="AY3857" s="26"/>
      <c r="AZ3857" s="33">
        <v>1.5303782893001567</v>
      </c>
      <c r="BA3857" s="28">
        <v>-1</v>
      </c>
      <c r="BB3857" s="33">
        <v>1.4750284385257029</v>
      </c>
      <c r="BC3857" s="28">
        <v>-1</v>
      </c>
      <c r="BD3857" s="26"/>
      <c r="BE3857" s="30">
        <v>39.99</v>
      </c>
      <c r="BF3857" s="28">
        <v>-1</v>
      </c>
      <c r="BG3857" s="30">
        <v>11.940298847377802</v>
      </c>
      <c r="BH3857" s="28">
        <v>-1</v>
      </c>
      <c r="BI3857" s="30">
        <v>11.747429937061348</v>
      </c>
      <c r="BJ3857" s="28">
        <v>-1</v>
      </c>
      <c r="BK3857" s="26"/>
      <c r="BL3857" s="30">
        <v>39.99</v>
      </c>
      <c r="BM3857" s="28">
        <v>-1</v>
      </c>
      <c r="BN3857" s="30">
        <v>41.237112185769853</v>
      </c>
      <c r="BO3857" s="28">
        <v>-1</v>
      </c>
    </row>
    <row r="3858" spans="1:67" hidden="1" x14ac:dyDescent="0.25">
      <c r="A3858" s="34" t="s">
        <v>301</v>
      </c>
      <c r="B3858" s="34" t="s">
        <v>237</v>
      </c>
      <c r="C3858" s="26" t="s">
        <v>208</v>
      </c>
      <c r="D3858" s="26"/>
      <c r="E3858" s="26"/>
      <c r="F3858" s="26"/>
      <c r="G3858" s="26"/>
      <c r="H3858" s="26"/>
      <c r="I3858" s="26"/>
      <c r="J3858" s="26"/>
      <c r="K3858" s="26"/>
      <c r="L3858" s="26"/>
      <c r="M3858" s="26"/>
      <c r="N3858" s="26"/>
      <c r="O3858" s="26"/>
      <c r="P3858" s="26"/>
      <c r="Q3858" s="26"/>
      <c r="R3858" s="26"/>
      <c r="S3858" s="26"/>
      <c r="T3858" s="26"/>
      <c r="U3858" s="26"/>
      <c r="V3858" s="26"/>
      <c r="W3858" s="26"/>
      <c r="X3858" s="26"/>
      <c r="Y3858" s="26"/>
      <c r="Z3858" s="26"/>
      <c r="AA3858" s="26"/>
      <c r="AB3858" s="26"/>
      <c r="AC3858" s="26"/>
      <c r="AD3858" s="26"/>
      <c r="AE3858" s="26"/>
      <c r="AF3858" s="26"/>
      <c r="AG3858" s="26"/>
      <c r="AH3858" s="26"/>
      <c r="AI3858" s="26"/>
      <c r="AJ3858" s="26"/>
      <c r="AK3858" s="26"/>
      <c r="AL3858" s="26"/>
      <c r="AM3858" s="26"/>
      <c r="AN3858" s="26"/>
      <c r="AO3858" s="26"/>
      <c r="AP3858" s="26"/>
      <c r="AQ3858" s="26"/>
      <c r="AR3858" s="26"/>
      <c r="AS3858" s="26"/>
      <c r="AT3858" s="27">
        <v>19536.83825575672</v>
      </c>
      <c r="AU3858" s="27">
        <v>18255.68391794409</v>
      </c>
      <c r="AV3858" s="28">
        <v>7.017838080299707E-2</v>
      </c>
      <c r="AW3858" s="27">
        <v>16861.322588590621</v>
      </c>
      <c r="AX3858" s="28">
        <v>0.15867768694352083</v>
      </c>
      <c r="AY3858" s="26"/>
      <c r="AZ3858" s="26"/>
      <c r="BA3858" s="26"/>
      <c r="BB3858" s="26"/>
      <c r="BC3858" s="26"/>
      <c r="BD3858" s="26"/>
      <c r="BE3858" s="26"/>
      <c r="BF3858" s="26"/>
      <c r="BG3858" s="26"/>
      <c r="BH3858" s="26"/>
      <c r="BI3858" s="26"/>
      <c r="BJ3858" s="26"/>
      <c r="BK3858" s="26"/>
      <c r="BL3858" s="26"/>
      <c r="BM3858" s="26"/>
      <c r="BN3858" s="26"/>
      <c r="BO3858" s="26"/>
    </row>
    <row r="3859" spans="1:67" hidden="1" x14ac:dyDescent="0.25">
      <c r="A3859" s="34" t="s">
        <v>301</v>
      </c>
      <c r="B3859" s="34" t="s">
        <v>237</v>
      </c>
      <c r="C3859" s="26" t="s">
        <v>224</v>
      </c>
      <c r="D3859" s="26"/>
      <c r="E3859" s="26"/>
      <c r="F3859" s="26"/>
      <c r="G3859" s="26"/>
      <c r="H3859" s="26"/>
      <c r="I3859" s="26"/>
      <c r="J3859" s="26"/>
      <c r="K3859" s="26"/>
      <c r="L3859" s="26"/>
      <c r="M3859" s="26"/>
      <c r="N3859" s="26"/>
      <c r="O3859" s="26"/>
      <c r="P3859" s="26"/>
      <c r="Q3859" s="26"/>
      <c r="R3859" s="26"/>
      <c r="S3859" s="26"/>
      <c r="T3859" s="26"/>
      <c r="U3859" s="26"/>
      <c r="V3859" s="26"/>
      <c r="W3859" s="26"/>
      <c r="X3859" s="26"/>
      <c r="Y3859" s="26"/>
      <c r="Z3859" s="26"/>
      <c r="AA3859" s="26"/>
      <c r="AB3859" s="26"/>
      <c r="AC3859" s="26"/>
      <c r="AD3859" s="26"/>
      <c r="AE3859" s="26"/>
      <c r="AF3859" s="26"/>
      <c r="AG3859" s="26"/>
      <c r="AH3859" s="26"/>
      <c r="AI3859" s="26"/>
      <c r="AJ3859" s="26"/>
      <c r="AK3859" s="26"/>
      <c r="AL3859" s="26"/>
      <c r="AM3859" s="26"/>
      <c r="AN3859" s="26"/>
      <c r="AO3859" s="26"/>
      <c r="AP3859" s="26"/>
      <c r="AQ3859" s="26"/>
      <c r="AR3859" s="26"/>
      <c r="AS3859" s="26"/>
      <c r="AT3859" s="27">
        <v>2894.8505534883739</v>
      </c>
      <c r="AU3859" s="27">
        <v>2605.8791807113885</v>
      </c>
      <c r="AV3859" s="28">
        <v>0.11089208391392039</v>
      </c>
      <c r="AW3859" s="27">
        <v>2305.1001127363443</v>
      </c>
      <c r="AX3859" s="28">
        <v>0.25584591206841212</v>
      </c>
      <c r="AY3859" s="26"/>
      <c r="AZ3859" s="26"/>
      <c r="BA3859" s="26"/>
      <c r="BB3859" s="26"/>
      <c r="BC3859" s="26"/>
      <c r="BD3859" s="26"/>
      <c r="BE3859" s="26"/>
      <c r="BF3859" s="26"/>
      <c r="BG3859" s="26"/>
      <c r="BH3859" s="26"/>
      <c r="BI3859" s="26"/>
      <c r="BJ3859" s="26"/>
      <c r="BK3859" s="26"/>
      <c r="BL3859" s="26"/>
      <c r="BM3859" s="26"/>
      <c r="BN3859" s="26"/>
      <c r="BO3859" s="26"/>
    </row>
    <row r="3860" spans="1:67" hidden="1" x14ac:dyDescent="0.25">
      <c r="A3860" s="34" t="s">
        <v>301</v>
      </c>
      <c r="B3860" s="34" t="s">
        <v>237</v>
      </c>
      <c r="C3860" s="26" t="s">
        <v>188</v>
      </c>
      <c r="D3860" s="27">
        <v>58.391005669832232</v>
      </c>
      <c r="E3860" s="26"/>
      <c r="F3860" s="26"/>
      <c r="G3860" s="26"/>
      <c r="H3860" s="26"/>
      <c r="I3860" s="26"/>
      <c r="J3860" s="26"/>
      <c r="K3860" s="29">
        <v>1.6224230527877808</v>
      </c>
      <c r="L3860" s="26"/>
      <c r="M3860" s="26"/>
      <c r="N3860" s="26"/>
      <c r="O3860" s="26"/>
      <c r="P3860" s="26"/>
      <c r="Q3860" s="26"/>
      <c r="R3860" s="29">
        <v>1.4601807088274228</v>
      </c>
      <c r="S3860" s="26"/>
      <c r="T3860" s="26"/>
      <c r="U3860" s="26"/>
      <c r="V3860" s="26"/>
      <c r="W3860" s="26"/>
      <c r="X3860" s="26"/>
      <c r="Y3860" s="26"/>
      <c r="Z3860" s="26"/>
      <c r="AA3860" s="26"/>
      <c r="AB3860" s="26"/>
      <c r="AC3860" s="26"/>
      <c r="AD3860" s="26"/>
      <c r="AE3860" s="31">
        <v>1.7313315646027554</v>
      </c>
      <c r="AF3860" s="26"/>
      <c r="AG3860" s="26"/>
      <c r="AH3860" s="26"/>
      <c r="AI3860" s="26"/>
      <c r="AJ3860" s="32">
        <v>1.7313315646027554</v>
      </c>
      <c r="AK3860" s="26"/>
      <c r="AL3860" s="26"/>
      <c r="AM3860" s="26"/>
      <c r="AN3860" s="26"/>
      <c r="AO3860" s="32">
        <v>1</v>
      </c>
      <c r="AP3860" s="26"/>
      <c r="AQ3860" s="26"/>
      <c r="AR3860" s="26"/>
      <c r="AS3860" s="26"/>
      <c r="AT3860" s="27">
        <v>23874.77239547205</v>
      </c>
      <c r="AU3860" s="27">
        <v>23025.257606338211</v>
      </c>
      <c r="AV3860" s="28">
        <v>3.6894909219169415E-2</v>
      </c>
      <c r="AW3860" s="27">
        <v>21403.5872846325</v>
      </c>
      <c r="AX3860" s="28">
        <v>0.11545658575718419</v>
      </c>
      <c r="AY3860" s="33">
        <v>15.71984671815042</v>
      </c>
      <c r="AZ3860" s="26"/>
      <c r="BA3860" s="26"/>
      <c r="BB3860" s="26"/>
      <c r="BC3860" s="26"/>
      <c r="BD3860" s="30">
        <v>35.99</v>
      </c>
      <c r="BE3860" s="26"/>
      <c r="BF3860" s="26"/>
      <c r="BG3860" s="26"/>
      <c r="BH3860" s="26"/>
      <c r="BI3860" s="26"/>
      <c r="BJ3860" s="26"/>
      <c r="BK3860" s="30">
        <v>39.988889948232703</v>
      </c>
      <c r="BL3860" s="26"/>
      <c r="BM3860" s="26"/>
      <c r="BN3860" s="26"/>
      <c r="BO3860" s="26"/>
    </row>
    <row r="3861" spans="1:67" hidden="1" x14ac:dyDescent="0.25">
      <c r="A3861" s="34" t="s">
        <v>301</v>
      </c>
      <c r="B3861" s="34" t="s">
        <v>237</v>
      </c>
      <c r="C3861" s="26" t="s">
        <v>202</v>
      </c>
      <c r="D3861" s="26"/>
      <c r="E3861" s="26"/>
      <c r="F3861" s="26"/>
      <c r="G3861" s="27">
        <v>94.733037948608398</v>
      </c>
      <c r="H3861" s="28">
        <v>-1</v>
      </c>
      <c r="I3861" s="26"/>
      <c r="J3861" s="26"/>
      <c r="K3861" s="26"/>
      <c r="L3861" s="26"/>
      <c r="M3861" s="26"/>
      <c r="N3861" s="29">
        <v>8.3128240574042707</v>
      </c>
      <c r="O3861" s="28">
        <v>-1</v>
      </c>
      <c r="P3861" s="26"/>
      <c r="Q3861" s="26"/>
      <c r="R3861" s="26"/>
      <c r="S3861" s="26"/>
      <c r="T3861" s="26"/>
      <c r="U3861" s="29">
        <v>2.4038508040667637</v>
      </c>
      <c r="V3861" s="28">
        <v>-1</v>
      </c>
      <c r="W3861" s="26"/>
      <c r="X3861" s="26"/>
      <c r="Y3861" s="26"/>
      <c r="Z3861" s="26"/>
      <c r="AA3861" s="26"/>
      <c r="AB3861" s="26"/>
      <c r="AC3861" s="26"/>
      <c r="AD3861" s="26"/>
      <c r="AE3861" s="26"/>
      <c r="AF3861" s="26"/>
      <c r="AG3861" s="26"/>
      <c r="AH3861" s="31">
        <v>3.6295689876664219</v>
      </c>
      <c r="AI3861" s="26"/>
      <c r="AJ3861" s="26"/>
      <c r="AK3861" s="26"/>
      <c r="AL3861" s="26"/>
      <c r="AM3861" s="32">
        <v>3.6295689876664223</v>
      </c>
      <c r="AN3861" s="28">
        <v>-1</v>
      </c>
      <c r="AO3861" s="26"/>
      <c r="AP3861" s="26"/>
      <c r="AQ3861" s="26"/>
      <c r="AR3861" s="32">
        <v>1</v>
      </c>
      <c r="AS3861" s="28">
        <v>-1</v>
      </c>
      <c r="AT3861" s="27">
        <v>11940.403715362072</v>
      </c>
      <c r="AU3861" s="27">
        <v>11440.008863787578</v>
      </c>
      <c r="AV3861" s="28">
        <v>4.3740774813422881E-2</v>
      </c>
      <c r="AW3861" s="27">
        <v>10692.73776550314</v>
      </c>
      <c r="AX3861" s="28">
        <v>0.11668348903908843</v>
      </c>
      <c r="AY3861" s="26"/>
      <c r="AZ3861" s="26"/>
      <c r="BA3861" s="26"/>
      <c r="BB3861" s="33">
        <v>3.6469018848276629</v>
      </c>
      <c r="BC3861" s="28">
        <v>-1</v>
      </c>
      <c r="BD3861" s="26"/>
      <c r="BE3861" s="26"/>
      <c r="BF3861" s="26"/>
      <c r="BG3861" s="30">
        <v>11.396011426974596</v>
      </c>
      <c r="BH3861" s="28">
        <v>-1</v>
      </c>
      <c r="BI3861" s="26"/>
      <c r="BJ3861" s="26"/>
      <c r="BK3861" s="26"/>
      <c r="BL3861" s="26"/>
      <c r="BM3861" s="26"/>
      <c r="BN3861" s="30">
        <v>39.40886755049101</v>
      </c>
      <c r="BO3861" s="28">
        <v>-1</v>
      </c>
    </row>
    <row r="3862" spans="1:67" hidden="1" x14ac:dyDescent="0.25">
      <c r="A3862" s="34" t="s">
        <v>301</v>
      </c>
      <c r="B3862" s="34" t="s">
        <v>237</v>
      </c>
      <c r="C3862" s="26" t="s">
        <v>204</v>
      </c>
      <c r="D3862" s="26"/>
      <c r="E3862" s="26"/>
      <c r="F3862" s="26"/>
      <c r="G3862" s="26"/>
      <c r="H3862" s="26"/>
      <c r="I3862" s="26"/>
      <c r="J3862" s="26"/>
      <c r="K3862" s="26"/>
      <c r="L3862" s="26"/>
      <c r="M3862" s="26"/>
      <c r="N3862" s="26"/>
      <c r="O3862" s="26"/>
      <c r="P3862" s="26"/>
      <c r="Q3862" s="26"/>
      <c r="R3862" s="26"/>
      <c r="S3862" s="26"/>
      <c r="T3862" s="26"/>
      <c r="U3862" s="26"/>
      <c r="V3862" s="26"/>
      <c r="W3862" s="26"/>
      <c r="X3862" s="26"/>
      <c r="Y3862" s="26"/>
      <c r="Z3862" s="26"/>
      <c r="AA3862" s="26"/>
      <c r="AB3862" s="26"/>
      <c r="AC3862" s="26"/>
      <c r="AD3862" s="26"/>
      <c r="AE3862" s="26"/>
      <c r="AF3862" s="26"/>
      <c r="AG3862" s="26"/>
      <c r="AH3862" s="26"/>
      <c r="AI3862" s="26"/>
      <c r="AJ3862" s="26"/>
      <c r="AK3862" s="26"/>
      <c r="AL3862" s="26"/>
      <c r="AM3862" s="26"/>
      <c r="AN3862" s="26"/>
      <c r="AO3862" s="26"/>
      <c r="AP3862" s="26"/>
      <c r="AQ3862" s="26"/>
      <c r="AR3862" s="26"/>
      <c r="AS3862" s="26"/>
      <c r="AT3862" s="27">
        <v>14639.714885817524</v>
      </c>
      <c r="AU3862" s="27">
        <v>13605.26530455184</v>
      </c>
      <c r="AV3862" s="28">
        <v>7.6033032661229613E-2</v>
      </c>
      <c r="AW3862" s="27">
        <v>12570.61920618868</v>
      </c>
      <c r="AX3862" s="28">
        <v>0.16459775335571392</v>
      </c>
      <c r="AY3862" s="26"/>
      <c r="AZ3862" s="26"/>
      <c r="BA3862" s="26"/>
      <c r="BB3862" s="26"/>
      <c r="BC3862" s="26"/>
      <c r="BD3862" s="26"/>
      <c r="BE3862" s="26"/>
      <c r="BF3862" s="26"/>
      <c r="BG3862" s="26"/>
      <c r="BH3862" s="26"/>
      <c r="BI3862" s="26"/>
      <c r="BJ3862" s="26"/>
      <c r="BK3862" s="26"/>
      <c r="BL3862" s="26"/>
      <c r="BM3862" s="26"/>
      <c r="BN3862" s="26"/>
      <c r="BO3862" s="26"/>
    </row>
    <row r="3863" spans="1:67" hidden="1" x14ac:dyDescent="0.25">
      <c r="A3863" s="34" t="s">
        <v>301</v>
      </c>
      <c r="B3863" s="34" t="s">
        <v>237</v>
      </c>
      <c r="C3863" s="26" t="s">
        <v>180</v>
      </c>
      <c r="D3863" s="26"/>
      <c r="E3863" s="26"/>
      <c r="F3863" s="26"/>
      <c r="G3863" s="26"/>
      <c r="H3863" s="26"/>
      <c r="I3863" s="26"/>
      <c r="J3863" s="26"/>
      <c r="K3863" s="26"/>
      <c r="L3863" s="26"/>
      <c r="M3863" s="26"/>
      <c r="N3863" s="26"/>
      <c r="O3863" s="26"/>
      <c r="P3863" s="26"/>
      <c r="Q3863" s="26"/>
      <c r="R3863" s="26"/>
      <c r="S3863" s="26"/>
      <c r="T3863" s="26"/>
      <c r="U3863" s="26"/>
      <c r="V3863" s="26"/>
      <c r="W3863" s="26"/>
      <c r="X3863" s="26"/>
      <c r="Y3863" s="26"/>
      <c r="Z3863" s="26"/>
      <c r="AA3863" s="26"/>
      <c r="AB3863" s="26"/>
      <c r="AC3863" s="26"/>
      <c r="AD3863" s="26"/>
      <c r="AE3863" s="26"/>
      <c r="AF3863" s="26"/>
      <c r="AG3863" s="26"/>
      <c r="AH3863" s="26"/>
      <c r="AI3863" s="26"/>
      <c r="AJ3863" s="26"/>
      <c r="AK3863" s="26"/>
      <c r="AL3863" s="26"/>
      <c r="AM3863" s="26"/>
      <c r="AN3863" s="26"/>
      <c r="AO3863" s="26"/>
      <c r="AP3863" s="26"/>
      <c r="AQ3863" s="26"/>
      <c r="AR3863" s="26"/>
      <c r="AS3863" s="26"/>
      <c r="AT3863" s="27">
        <v>33764.314176570886</v>
      </c>
      <c r="AU3863" s="27">
        <v>31938.117601107253</v>
      </c>
      <c r="AV3863" s="28">
        <v>5.717921758169997E-2</v>
      </c>
      <c r="AW3863" s="27">
        <v>29603.277714826232</v>
      </c>
      <c r="AX3863" s="28">
        <v>0.1405599914248914</v>
      </c>
      <c r="AY3863" s="26"/>
      <c r="AZ3863" s="26"/>
      <c r="BA3863" s="26"/>
      <c r="BB3863" s="26"/>
      <c r="BC3863" s="26"/>
      <c r="BD3863" s="26"/>
      <c r="BE3863" s="26"/>
      <c r="BF3863" s="26"/>
      <c r="BG3863" s="26"/>
      <c r="BH3863" s="26"/>
      <c r="BI3863" s="26"/>
      <c r="BJ3863" s="26"/>
      <c r="BK3863" s="26"/>
      <c r="BL3863" s="26"/>
      <c r="BM3863" s="26"/>
      <c r="BN3863" s="26"/>
      <c r="BO3863" s="26"/>
    </row>
    <row r="3864" spans="1:67" hidden="1" x14ac:dyDescent="0.25">
      <c r="A3864" s="34" t="s">
        <v>301</v>
      </c>
      <c r="B3864" s="34" t="s">
        <v>237</v>
      </c>
      <c r="C3864" s="26" t="s">
        <v>205</v>
      </c>
      <c r="D3864" s="26"/>
      <c r="E3864" s="26"/>
      <c r="F3864" s="26"/>
      <c r="G3864" s="26"/>
      <c r="H3864" s="26"/>
      <c r="I3864" s="26"/>
      <c r="J3864" s="26"/>
      <c r="K3864" s="26"/>
      <c r="L3864" s="26"/>
      <c r="M3864" s="26"/>
      <c r="N3864" s="26"/>
      <c r="O3864" s="26"/>
      <c r="P3864" s="26"/>
      <c r="Q3864" s="26"/>
      <c r="R3864" s="26"/>
      <c r="S3864" s="26"/>
      <c r="T3864" s="26"/>
      <c r="U3864" s="26"/>
      <c r="V3864" s="26"/>
      <c r="W3864" s="26"/>
      <c r="X3864" s="26"/>
      <c r="Y3864" s="26"/>
      <c r="Z3864" s="26"/>
      <c r="AA3864" s="26"/>
      <c r="AB3864" s="26"/>
      <c r="AC3864" s="26"/>
      <c r="AD3864" s="26"/>
      <c r="AE3864" s="26"/>
      <c r="AF3864" s="26"/>
      <c r="AG3864" s="26"/>
      <c r="AH3864" s="26"/>
      <c r="AI3864" s="26"/>
      <c r="AJ3864" s="26"/>
      <c r="AK3864" s="26"/>
      <c r="AL3864" s="26"/>
      <c r="AM3864" s="26"/>
      <c r="AN3864" s="26"/>
      <c r="AO3864" s="26"/>
      <c r="AP3864" s="26"/>
      <c r="AQ3864" s="26"/>
      <c r="AR3864" s="26"/>
      <c r="AS3864" s="26"/>
      <c r="AT3864" s="27">
        <v>15667.861103900676</v>
      </c>
      <c r="AU3864" s="27">
        <v>14584.812881839698</v>
      </c>
      <c r="AV3864" s="28">
        <v>7.4258629907383772E-2</v>
      </c>
      <c r="AW3864" s="27">
        <v>13555.16063751505</v>
      </c>
      <c r="AX3864" s="28">
        <v>0.15585949313935457</v>
      </c>
      <c r="AY3864" s="26"/>
      <c r="AZ3864" s="26"/>
      <c r="BA3864" s="26"/>
      <c r="BB3864" s="26"/>
      <c r="BC3864" s="26"/>
      <c r="BD3864" s="26"/>
      <c r="BE3864" s="26"/>
      <c r="BF3864" s="26"/>
      <c r="BG3864" s="26"/>
      <c r="BH3864" s="26"/>
      <c r="BI3864" s="26"/>
      <c r="BJ3864" s="26"/>
      <c r="BK3864" s="26"/>
      <c r="BL3864" s="26"/>
      <c r="BM3864" s="26"/>
      <c r="BN3864" s="26"/>
      <c r="BO3864" s="26"/>
    </row>
    <row r="3865" spans="1:67" hidden="1" x14ac:dyDescent="0.25">
      <c r="A3865" s="34" t="s">
        <v>301</v>
      </c>
      <c r="B3865" s="34" t="s">
        <v>237</v>
      </c>
      <c r="C3865" s="26" t="s">
        <v>212</v>
      </c>
      <c r="D3865" s="26"/>
      <c r="E3865" s="26"/>
      <c r="F3865" s="26"/>
      <c r="G3865" s="27">
        <v>3.2992079257965088</v>
      </c>
      <c r="H3865" s="28">
        <v>-1</v>
      </c>
      <c r="I3865" s="27">
        <v>12.135233640670776</v>
      </c>
      <c r="J3865" s="28">
        <v>-1</v>
      </c>
      <c r="K3865" s="26"/>
      <c r="L3865" s="26"/>
      <c r="M3865" s="26"/>
      <c r="N3865" s="29">
        <v>0.23094454759532468</v>
      </c>
      <c r="O3865" s="28">
        <v>-1</v>
      </c>
      <c r="P3865" s="29">
        <v>0.83843433018256874</v>
      </c>
      <c r="Q3865" s="28">
        <v>-1</v>
      </c>
      <c r="R3865" s="26"/>
      <c r="S3865" s="26"/>
      <c r="T3865" s="26"/>
      <c r="U3865" s="29">
        <v>6.5984157041069302E-2</v>
      </c>
      <c r="V3865" s="28">
        <v>-1</v>
      </c>
      <c r="W3865" s="29">
        <v>0.2427046797177983</v>
      </c>
      <c r="X3865" s="28">
        <v>-1</v>
      </c>
      <c r="Y3865" s="26"/>
      <c r="Z3865" s="26"/>
      <c r="AA3865" s="26"/>
      <c r="AB3865" s="26"/>
      <c r="AC3865" s="26"/>
      <c r="AD3865" s="26"/>
      <c r="AE3865" s="26"/>
      <c r="AF3865" s="26"/>
      <c r="AG3865" s="26"/>
      <c r="AH3865" s="31">
        <v>1.2374187316344336</v>
      </c>
      <c r="AI3865" s="26"/>
      <c r="AJ3865" s="26"/>
      <c r="AK3865" s="26"/>
      <c r="AL3865" s="26"/>
      <c r="AM3865" s="32">
        <v>1.2374187316344336</v>
      </c>
      <c r="AN3865" s="28">
        <v>-1</v>
      </c>
      <c r="AO3865" s="26"/>
      <c r="AP3865" s="26"/>
      <c r="AQ3865" s="26"/>
      <c r="AR3865" s="32">
        <v>1</v>
      </c>
      <c r="AS3865" s="28">
        <v>-1</v>
      </c>
      <c r="AT3865" s="27">
        <v>10924.413825137139</v>
      </c>
      <c r="AU3865" s="27">
        <v>10101.536180460573</v>
      </c>
      <c r="AV3865" s="28">
        <v>8.1460644200657351E-2</v>
      </c>
      <c r="AW3865" s="27">
        <v>9378.19239570832</v>
      </c>
      <c r="AX3865" s="28">
        <v>0.16487414249854862</v>
      </c>
      <c r="AY3865" s="26"/>
      <c r="AZ3865" s="26"/>
      <c r="BA3865" s="26"/>
      <c r="BB3865" s="33">
        <v>1.467115784183701</v>
      </c>
      <c r="BC3865" s="28">
        <v>-1</v>
      </c>
      <c r="BD3865" s="26"/>
      <c r="BE3865" s="26"/>
      <c r="BF3865" s="26"/>
      <c r="BG3865" s="30">
        <v>14.285714731735451</v>
      </c>
      <c r="BH3865" s="28">
        <v>-1</v>
      </c>
      <c r="BI3865" s="30">
        <v>14.473684108364615</v>
      </c>
      <c r="BJ3865" s="28">
        <v>-1</v>
      </c>
      <c r="BK3865" s="26"/>
      <c r="BL3865" s="26"/>
      <c r="BM3865" s="26"/>
      <c r="BN3865" s="30">
        <v>50.000001117587118</v>
      </c>
      <c r="BO3865" s="28">
        <v>-1</v>
      </c>
    </row>
    <row r="3866" spans="1:67" hidden="1" x14ac:dyDescent="0.25">
      <c r="A3866" s="34" t="s">
        <v>301</v>
      </c>
      <c r="B3866" s="34" t="s">
        <v>237</v>
      </c>
      <c r="C3866" s="26" t="s">
        <v>186</v>
      </c>
      <c r="D3866" s="26"/>
      <c r="E3866" s="26"/>
      <c r="F3866" s="26"/>
      <c r="G3866" s="26"/>
      <c r="H3866" s="26"/>
      <c r="I3866" s="26"/>
      <c r="J3866" s="26"/>
      <c r="K3866" s="26"/>
      <c r="L3866" s="26"/>
      <c r="M3866" s="26"/>
      <c r="N3866" s="26"/>
      <c r="O3866" s="26"/>
      <c r="P3866" s="26"/>
      <c r="Q3866" s="26"/>
      <c r="R3866" s="26"/>
      <c r="S3866" s="26"/>
      <c r="T3866" s="26"/>
      <c r="U3866" s="26"/>
      <c r="V3866" s="26"/>
      <c r="W3866" s="26"/>
      <c r="X3866" s="26"/>
      <c r="Y3866" s="26"/>
      <c r="Z3866" s="26"/>
      <c r="AA3866" s="26"/>
      <c r="AB3866" s="26"/>
      <c r="AC3866" s="26"/>
      <c r="AD3866" s="26"/>
      <c r="AE3866" s="26"/>
      <c r="AF3866" s="26"/>
      <c r="AG3866" s="26"/>
      <c r="AH3866" s="26"/>
      <c r="AI3866" s="26"/>
      <c r="AJ3866" s="26"/>
      <c r="AK3866" s="26"/>
      <c r="AL3866" s="26"/>
      <c r="AM3866" s="26"/>
      <c r="AN3866" s="26"/>
      <c r="AO3866" s="26"/>
      <c r="AP3866" s="26"/>
      <c r="AQ3866" s="26"/>
      <c r="AR3866" s="26"/>
      <c r="AS3866" s="26"/>
      <c r="AT3866" s="27">
        <v>33602.403661894125</v>
      </c>
      <c r="AU3866" s="27">
        <v>31473.50605337954</v>
      </c>
      <c r="AV3866" s="28">
        <v>6.7640942350176744E-2</v>
      </c>
      <c r="AW3866" s="27">
        <v>29121.141085636023</v>
      </c>
      <c r="AX3866" s="28">
        <v>0.15388348152567688</v>
      </c>
      <c r="AY3866" s="26"/>
      <c r="AZ3866" s="26"/>
      <c r="BA3866" s="26"/>
      <c r="BB3866" s="26"/>
      <c r="BC3866" s="26"/>
      <c r="BD3866" s="26"/>
      <c r="BE3866" s="26"/>
      <c r="BF3866" s="26"/>
      <c r="BG3866" s="26"/>
      <c r="BH3866" s="26"/>
      <c r="BI3866" s="26"/>
      <c r="BJ3866" s="26"/>
      <c r="BK3866" s="26"/>
      <c r="BL3866" s="26"/>
      <c r="BM3866" s="26"/>
      <c r="BN3866" s="26"/>
      <c r="BO3866" s="26"/>
    </row>
    <row r="3867" spans="1:67" hidden="1" x14ac:dyDescent="0.25">
      <c r="A3867" s="34" t="s">
        <v>301</v>
      </c>
      <c r="B3867" s="34" t="s">
        <v>237</v>
      </c>
      <c r="C3867" s="26" t="s">
        <v>184</v>
      </c>
      <c r="D3867" s="27">
        <v>29.069676597118377</v>
      </c>
      <c r="E3867" s="26"/>
      <c r="F3867" s="26"/>
      <c r="G3867" s="26"/>
      <c r="H3867" s="26"/>
      <c r="I3867" s="27">
        <v>158.08303030014039</v>
      </c>
      <c r="J3867" s="28">
        <v>-0.81611134008548558</v>
      </c>
      <c r="K3867" s="29">
        <v>1.1359779834747314</v>
      </c>
      <c r="L3867" s="26"/>
      <c r="M3867" s="26"/>
      <c r="N3867" s="26"/>
      <c r="O3867" s="26"/>
      <c r="P3867" s="29">
        <v>3.4177651405334473</v>
      </c>
      <c r="Q3867" s="28">
        <v>-0.66762549889620937</v>
      </c>
      <c r="R3867" s="29">
        <v>0.72702589317353272</v>
      </c>
      <c r="S3867" s="26"/>
      <c r="T3867" s="26"/>
      <c r="U3867" s="26"/>
      <c r="V3867" s="26"/>
      <c r="W3867" s="29">
        <v>3.9532149857279215</v>
      </c>
      <c r="X3867" s="28">
        <v>-0.81609249792933725</v>
      </c>
      <c r="Y3867" s="27">
        <v>29.069676597118377</v>
      </c>
      <c r="Z3867" s="26"/>
      <c r="AA3867" s="29">
        <v>1.1359779834747314</v>
      </c>
      <c r="AB3867" s="26"/>
      <c r="AC3867" s="29">
        <v>0.72702589317353272</v>
      </c>
      <c r="AD3867" s="26"/>
      <c r="AE3867" s="31">
        <v>0.21929950345379282</v>
      </c>
      <c r="AF3867" s="26"/>
      <c r="AG3867" s="26"/>
      <c r="AH3867" s="26"/>
      <c r="AI3867" s="26"/>
      <c r="AJ3867" s="32">
        <v>0.21929950345379282</v>
      </c>
      <c r="AK3867" s="26"/>
      <c r="AL3867" s="26"/>
      <c r="AM3867" s="26"/>
      <c r="AN3867" s="26"/>
      <c r="AO3867" s="32">
        <v>1</v>
      </c>
      <c r="AP3867" s="26"/>
      <c r="AQ3867" s="26"/>
      <c r="AR3867" s="26"/>
      <c r="AS3867" s="26"/>
      <c r="AT3867" s="27">
        <v>20601.812102502667</v>
      </c>
      <c r="AU3867" s="27">
        <v>19993.385834951547</v>
      </c>
      <c r="AV3867" s="28">
        <v>3.0431377285156786E-2</v>
      </c>
      <c r="AW3867" s="27">
        <v>18636.922878936188</v>
      </c>
      <c r="AX3867" s="28">
        <v>0.1054299165334442</v>
      </c>
      <c r="AY3867" s="33">
        <v>1.4640539950759432</v>
      </c>
      <c r="AZ3867" s="26"/>
      <c r="BA3867" s="26"/>
      <c r="BB3867" s="26"/>
      <c r="BC3867" s="26"/>
      <c r="BD3867" s="30">
        <v>25.59</v>
      </c>
      <c r="BE3867" s="26"/>
      <c r="BF3867" s="26"/>
      <c r="BG3867" s="26"/>
      <c r="BH3867" s="26"/>
      <c r="BI3867" s="30">
        <v>46.253333333333337</v>
      </c>
      <c r="BJ3867" s="28">
        <v>-0.44674257711155957</v>
      </c>
      <c r="BK3867" s="30">
        <v>39.984375893720447</v>
      </c>
      <c r="BL3867" s="26"/>
      <c r="BM3867" s="26"/>
      <c r="BN3867" s="26"/>
      <c r="BO3867" s="26"/>
    </row>
    <row r="3868" spans="1:67" hidden="1" x14ac:dyDescent="0.25">
      <c r="A3868" s="34" t="s">
        <v>301</v>
      </c>
      <c r="B3868" s="34" t="s">
        <v>237</v>
      </c>
      <c r="C3868" s="26" t="s">
        <v>192</v>
      </c>
      <c r="D3868" s="26"/>
      <c r="E3868" s="26"/>
      <c r="F3868" s="26"/>
      <c r="G3868" s="26"/>
      <c r="H3868" s="26"/>
      <c r="I3868" s="26"/>
      <c r="J3868" s="26"/>
      <c r="K3868" s="26"/>
      <c r="L3868" s="26"/>
      <c r="M3868" s="26"/>
      <c r="N3868" s="26"/>
      <c r="O3868" s="26"/>
      <c r="P3868" s="26"/>
      <c r="Q3868" s="26"/>
      <c r="R3868" s="26"/>
      <c r="S3868" s="26"/>
      <c r="T3868" s="26"/>
      <c r="U3868" s="26"/>
      <c r="V3868" s="26"/>
      <c r="W3868" s="26"/>
      <c r="X3868" s="26"/>
      <c r="Y3868" s="26"/>
      <c r="Z3868" s="26"/>
      <c r="AA3868" s="26"/>
      <c r="AB3868" s="26"/>
      <c r="AC3868" s="26"/>
      <c r="AD3868" s="26"/>
      <c r="AE3868" s="26"/>
      <c r="AF3868" s="26"/>
      <c r="AG3868" s="26"/>
      <c r="AH3868" s="26"/>
      <c r="AI3868" s="26"/>
      <c r="AJ3868" s="26"/>
      <c r="AK3868" s="26"/>
      <c r="AL3868" s="26"/>
      <c r="AM3868" s="26"/>
      <c r="AN3868" s="26"/>
      <c r="AO3868" s="26"/>
      <c r="AP3868" s="26"/>
      <c r="AQ3868" s="26"/>
      <c r="AR3868" s="26"/>
      <c r="AS3868" s="26"/>
      <c r="AT3868" s="27">
        <v>19569.358446239126</v>
      </c>
      <c r="AU3868" s="27">
        <v>18901.419222622397</v>
      </c>
      <c r="AV3868" s="28">
        <v>3.5338046087951866E-2</v>
      </c>
      <c r="AW3868" s="27">
        <v>17448.784270622036</v>
      </c>
      <c r="AX3868" s="28">
        <v>0.12153134239772988</v>
      </c>
      <c r="AY3868" s="26"/>
      <c r="AZ3868" s="26"/>
      <c r="BA3868" s="26"/>
      <c r="BB3868" s="26"/>
      <c r="BC3868" s="26"/>
      <c r="BD3868" s="26"/>
      <c r="BE3868" s="26"/>
      <c r="BF3868" s="26"/>
      <c r="BG3868" s="26"/>
      <c r="BH3868" s="26"/>
      <c r="BI3868" s="26"/>
      <c r="BJ3868" s="26"/>
      <c r="BK3868" s="26"/>
      <c r="BL3868" s="26"/>
      <c r="BM3868" s="26"/>
      <c r="BN3868" s="26"/>
      <c r="BO3868" s="26"/>
    </row>
    <row r="3869" spans="1:67" hidden="1" x14ac:dyDescent="0.25">
      <c r="A3869" s="34" t="s">
        <v>301</v>
      </c>
      <c r="B3869" s="34" t="s">
        <v>237</v>
      </c>
      <c r="C3869" s="26" t="s">
        <v>215</v>
      </c>
      <c r="D3869" s="26"/>
      <c r="E3869" s="26"/>
      <c r="F3869" s="26"/>
      <c r="G3869" s="26"/>
      <c r="H3869" s="26"/>
      <c r="I3869" s="26"/>
      <c r="J3869" s="26"/>
      <c r="K3869" s="26"/>
      <c r="L3869" s="26"/>
      <c r="M3869" s="26"/>
      <c r="N3869" s="26"/>
      <c r="O3869" s="26"/>
      <c r="P3869" s="26"/>
      <c r="Q3869" s="26"/>
      <c r="R3869" s="26"/>
      <c r="S3869" s="26"/>
      <c r="T3869" s="26"/>
      <c r="U3869" s="26"/>
      <c r="V3869" s="26"/>
      <c r="W3869" s="26"/>
      <c r="X3869" s="26"/>
      <c r="Y3869" s="26"/>
      <c r="Z3869" s="26"/>
      <c r="AA3869" s="26"/>
      <c r="AB3869" s="26"/>
      <c r="AC3869" s="26"/>
      <c r="AD3869" s="26"/>
      <c r="AE3869" s="26"/>
      <c r="AF3869" s="26"/>
      <c r="AG3869" s="26"/>
      <c r="AH3869" s="26"/>
      <c r="AI3869" s="26"/>
      <c r="AJ3869" s="26"/>
      <c r="AK3869" s="26"/>
      <c r="AL3869" s="26"/>
      <c r="AM3869" s="26"/>
      <c r="AN3869" s="26"/>
      <c r="AO3869" s="26"/>
      <c r="AP3869" s="26"/>
      <c r="AQ3869" s="26"/>
      <c r="AR3869" s="26"/>
      <c r="AS3869" s="26"/>
      <c r="AT3869" s="27">
        <v>7307.1012790812492</v>
      </c>
      <c r="AU3869" s="27">
        <v>6897.2033455117944</v>
      </c>
      <c r="AV3869" s="28">
        <v>5.9429585157321344E-2</v>
      </c>
      <c r="AW3869" s="27">
        <v>6368.2584913243054</v>
      </c>
      <c r="AX3869" s="28">
        <v>0.14742535797439146</v>
      </c>
      <c r="AY3869" s="26"/>
      <c r="AZ3869" s="26"/>
      <c r="BA3869" s="26"/>
      <c r="BB3869" s="26"/>
      <c r="BC3869" s="26"/>
      <c r="BD3869" s="26"/>
      <c r="BE3869" s="26"/>
      <c r="BF3869" s="26"/>
      <c r="BG3869" s="26"/>
      <c r="BH3869" s="26"/>
      <c r="BI3869" s="26"/>
      <c r="BJ3869" s="26"/>
      <c r="BK3869" s="26"/>
      <c r="BL3869" s="26"/>
      <c r="BM3869" s="26"/>
      <c r="BN3869" s="26"/>
      <c r="BO3869" s="26"/>
    </row>
    <row r="3870" spans="1:67" hidden="1" x14ac:dyDescent="0.25">
      <c r="A3870" s="34" t="s">
        <v>301</v>
      </c>
      <c r="B3870" s="34" t="s">
        <v>237</v>
      </c>
      <c r="C3870" s="26" t="s">
        <v>195</v>
      </c>
      <c r="D3870" s="26"/>
      <c r="E3870" s="26"/>
      <c r="F3870" s="26"/>
      <c r="G3870" s="27">
        <v>155.05471487760545</v>
      </c>
      <c r="H3870" s="28">
        <v>-1</v>
      </c>
      <c r="I3870" s="27">
        <v>104.19464111328125</v>
      </c>
      <c r="J3870" s="28">
        <v>-1</v>
      </c>
      <c r="K3870" s="26"/>
      <c r="L3870" s="26"/>
      <c r="M3870" s="26"/>
      <c r="N3870" s="29">
        <v>13.634165982373332</v>
      </c>
      <c r="O3870" s="28">
        <v>-1</v>
      </c>
      <c r="P3870" s="29">
        <v>9.1821526860030644</v>
      </c>
      <c r="Q3870" s="28">
        <v>-1</v>
      </c>
      <c r="R3870" s="26"/>
      <c r="S3870" s="26"/>
      <c r="T3870" s="26"/>
      <c r="U3870" s="29">
        <v>3.9416308800059312</v>
      </c>
      <c r="V3870" s="28">
        <v>-1</v>
      </c>
      <c r="W3870" s="29">
        <v>2.6569632987047953</v>
      </c>
      <c r="X3870" s="28">
        <v>-1</v>
      </c>
      <c r="Y3870" s="26"/>
      <c r="Z3870" s="26"/>
      <c r="AA3870" s="26"/>
      <c r="AB3870" s="26"/>
      <c r="AC3870" s="26"/>
      <c r="AD3870" s="26"/>
      <c r="AE3870" s="26"/>
      <c r="AF3870" s="26"/>
      <c r="AG3870" s="26"/>
      <c r="AH3870" s="31">
        <v>1.9744155904854517</v>
      </c>
      <c r="AI3870" s="26"/>
      <c r="AJ3870" s="26"/>
      <c r="AK3870" s="26"/>
      <c r="AL3870" s="26"/>
      <c r="AM3870" s="32">
        <v>1.9744155904854519</v>
      </c>
      <c r="AN3870" s="28">
        <v>-1</v>
      </c>
      <c r="AO3870" s="26"/>
      <c r="AP3870" s="26"/>
      <c r="AQ3870" s="26"/>
      <c r="AR3870" s="32">
        <v>1</v>
      </c>
      <c r="AS3870" s="28">
        <v>-1</v>
      </c>
      <c r="AT3870" s="27">
        <v>19375.430472797441</v>
      </c>
      <c r="AU3870" s="27">
        <v>18080.065227179046</v>
      </c>
      <c r="AV3870" s="28">
        <v>7.1646049355570035E-2</v>
      </c>
      <c r="AW3870" s="27">
        <v>16466.859741187822</v>
      </c>
      <c r="AX3870" s="28">
        <v>0.17663177905952168</v>
      </c>
      <c r="AY3870" s="26"/>
      <c r="AZ3870" s="26"/>
      <c r="BA3870" s="26"/>
      <c r="BB3870" s="33">
        <v>16.209279374981687</v>
      </c>
      <c r="BC3870" s="28">
        <v>-1</v>
      </c>
      <c r="BD3870" s="26"/>
      <c r="BE3870" s="26"/>
      <c r="BF3870" s="26"/>
      <c r="BG3870" s="30">
        <v>11.372511899742525</v>
      </c>
      <c r="BH3870" s="28">
        <v>-1</v>
      </c>
      <c r="BI3870" s="30">
        <v>11.347517807247065</v>
      </c>
      <c r="BJ3870" s="28">
        <v>-1</v>
      </c>
      <c r="BK3870" s="26"/>
      <c r="BL3870" s="26"/>
      <c r="BM3870" s="26"/>
      <c r="BN3870" s="30">
        <v>39.33770553303868</v>
      </c>
      <c r="BO3870" s="28">
        <v>-1</v>
      </c>
    </row>
    <row r="3871" spans="1:67" hidden="1" x14ac:dyDescent="0.25">
      <c r="A3871" s="34" t="s">
        <v>301</v>
      </c>
      <c r="B3871" s="34" t="s">
        <v>237</v>
      </c>
      <c r="C3871" s="26" t="s">
        <v>196</v>
      </c>
      <c r="D3871" s="26"/>
      <c r="E3871" s="26"/>
      <c r="F3871" s="26"/>
      <c r="G3871" s="26"/>
      <c r="H3871" s="26"/>
      <c r="I3871" s="26"/>
      <c r="J3871" s="26"/>
      <c r="K3871" s="26"/>
      <c r="L3871" s="26"/>
      <c r="M3871" s="26"/>
      <c r="N3871" s="26"/>
      <c r="O3871" s="26"/>
      <c r="P3871" s="26"/>
      <c r="Q3871" s="26"/>
      <c r="R3871" s="26"/>
      <c r="S3871" s="26"/>
      <c r="T3871" s="26"/>
      <c r="U3871" s="26"/>
      <c r="V3871" s="26"/>
      <c r="W3871" s="26"/>
      <c r="X3871" s="26"/>
      <c r="Y3871" s="26"/>
      <c r="Z3871" s="26"/>
      <c r="AA3871" s="26"/>
      <c r="AB3871" s="26"/>
      <c r="AC3871" s="26"/>
      <c r="AD3871" s="26"/>
      <c r="AE3871" s="26"/>
      <c r="AF3871" s="26"/>
      <c r="AG3871" s="26"/>
      <c r="AH3871" s="26"/>
      <c r="AI3871" s="26"/>
      <c r="AJ3871" s="26"/>
      <c r="AK3871" s="26"/>
      <c r="AL3871" s="26"/>
      <c r="AM3871" s="26"/>
      <c r="AN3871" s="26"/>
      <c r="AO3871" s="26"/>
      <c r="AP3871" s="26"/>
      <c r="AQ3871" s="26"/>
      <c r="AR3871" s="26"/>
      <c r="AS3871" s="26"/>
      <c r="AT3871" s="27">
        <v>13854.001305714948</v>
      </c>
      <c r="AU3871" s="27">
        <v>13286.195902166604</v>
      </c>
      <c r="AV3871" s="28">
        <v>4.2736491899517351E-2</v>
      </c>
      <c r="AW3871" s="27">
        <v>12359.233486202716</v>
      </c>
      <c r="AX3871" s="28">
        <v>0.12094340811514906</v>
      </c>
      <c r="AY3871" s="26"/>
      <c r="AZ3871" s="26"/>
      <c r="BA3871" s="26"/>
      <c r="BB3871" s="26"/>
      <c r="BC3871" s="26"/>
      <c r="BD3871" s="26"/>
      <c r="BE3871" s="26"/>
      <c r="BF3871" s="26"/>
      <c r="BG3871" s="26"/>
      <c r="BH3871" s="26"/>
      <c r="BI3871" s="26"/>
      <c r="BJ3871" s="26"/>
      <c r="BK3871" s="26"/>
      <c r="BL3871" s="26"/>
      <c r="BM3871" s="26"/>
      <c r="BN3871" s="26"/>
      <c r="BO3871" s="26"/>
    </row>
    <row r="3872" spans="1:67" hidden="1" x14ac:dyDescent="0.25">
      <c r="A3872" s="34" t="s">
        <v>301</v>
      </c>
      <c r="B3872" s="34" t="s">
        <v>237</v>
      </c>
      <c r="C3872" s="26" t="s">
        <v>209</v>
      </c>
      <c r="D3872" s="26"/>
      <c r="E3872" s="26"/>
      <c r="F3872" s="26"/>
      <c r="G3872" s="26"/>
      <c r="H3872" s="26"/>
      <c r="I3872" s="26"/>
      <c r="J3872" s="26"/>
      <c r="K3872" s="26"/>
      <c r="L3872" s="26"/>
      <c r="M3872" s="26"/>
      <c r="N3872" s="26"/>
      <c r="O3872" s="26"/>
      <c r="P3872" s="26"/>
      <c r="Q3872" s="26"/>
      <c r="R3872" s="26"/>
      <c r="S3872" s="26"/>
      <c r="T3872" s="26"/>
      <c r="U3872" s="26"/>
      <c r="V3872" s="26"/>
      <c r="W3872" s="26"/>
      <c r="X3872" s="26"/>
      <c r="Y3872" s="26"/>
      <c r="Z3872" s="26"/>
      <c r="AA3872" s="26"/>
      <c r="AB3872" s="26"/>
      <c r="AC3872" s="26"/>
      <c r="AD3872" s="26"/>
      <c r="AE3872" s="26"/>
      <c r="AF3872" s="26"/>
      <c r="AG3872" s="26"/>
      <c r="AH3872" s="26"/>
      <c r="AI3872" s="26"/>
      <c r="AJ3872" s="26"/>
      <c r="AK3872" s="26"/>
      <c r="AL3872" s="26"/>
      <c r="AM3872" s="26"/>
      <c r="AN3872" s="26"/>
      <c r="AO3872" s="26"/>
      <c r="AP3872" s="26"/>
      <c r="AQ3872" s="26"/>
      <c r="AR3872" s="26"/>
      <c r="AS3872" s="26"/>
      <c r="AT3872" s="27">
        <v>29338.179319503663</v>
      </c>
      <c r="AU3872" s="27">
        <v>27403.382473093683</v>
      </c>
      <c r="AV3872" s="28">
        <v>7.060430763646354E-2</v>
      </c>
      <c r="AW3872" s="27">
        <v>25776.591301663222</v>
      </c>
      <c r="AX3872" s="28">
        <v>0.1381714120443315</v>
      </c>
      <c r="AY3872" s="26"/>
      <c r="AZ3872" s="26"/>
      <c r="BA3872" s="26"/>
      <c r="BB3872" s="26"/>
      <c r="BC3872" s="26"/>
      <c r="BD3872" s="26"/>
      <c r="BE3872" s="26"/>
      <c r="BF3872" s="26"/>
      <c r="BG3872" s="26"/>
      <c r="BH3872" s="26"/>
      <c r="BI3872" s="26"/>
      <c r="BJ3872" s="26"/>
      <c r="BK3872" s="26"/>
      <c r="BL3872" s="26"/>
      <c r="BM3872" s="26"/>
      <c r="BN3872" s="26"/>
      <c r="BO3872" s="26"/>
    </row>
    <row r="3873" spans="1:67" hidden="1" x14ac:dyDescent="0.25">
      <c r="A3873" s="34" t="s">
        <v>301</v>
      </c>
      <c r="B3873" s="34" t="s">
        <v>237</v>
      </c>
      <c r="C3873" s="26" t="s">
        <v>214</v>
      </c>
      <c r="D3873" s="26"/>
      <c r="E3873" s="26"/>
      <c r="F3873" s="26"/>
      <c r="G3873" s="27">
        <v>11.676890301704407</v>
      </c>
      <c r="H3873" s="28">
        <v>-1</v>
      </c>
      <c r="I3873" s="27">
        <v>1.5293501436710357</v>
      </c>
      <c r="J3873" s="28">
        <v>-1</v>
      </c>
      <c r="K3873" s="26"/>
      <c r="L3873" s="26"/>
      <c r="M3873" s="26"/>
      <c r="N3873" s="29">
        <v>0.90256158266308262</v>
      </c>
      <c r="O3873" s="28">
        <v>-1</v>
      </c>
      <c r="P3873" s="29">
        <v>0.11328519751556509</v>
      </c>
      <c r="Q3873" s="28">
        <v>-1</v>
      </c>
      <c r="R3873" s="26"/>
      <c r="S3873" s="26"/>
      <c r="T3873" s="26"/>
      <c r="U3873" s="29">
        <v>0.25948645585621222</v>
      </c>
      <c r="V3873" s="28">
        <v>-1</v>
      </c>
      <c r="W3873" s="29">
        <v>3.3985557988608806E-2</v>
      </c>
      <c r="X3873" s="28">
        <v>-1</v>
      </c>
      <c r="Y3873" s="26"/>
      <c r="Z3873" s="26"/>
      <c r="AA3873" s="26"/>
      <c r="AB3873" s="26"/>
      <c r="AC3873" s="26"/>
      <c r="AD3873" s="26"/>
      <c r="AE3873" s="26"/>
      <c r="AF3873" s="26"/>
      <c r="AG3873" s="26"/>
      <c r="AH3873" s="31">
        <v>1.0060516151462833</v>
      </c>
      <c r="AI3873" s="26"/>
      <c r="AJ3873" s="26"/>
      <c r="AK3873" s="26"/>
      <c r="AL3873" s="26"/>
      <c r="AM3873" s="32">
        <v>1.0060516151462833</v>
      </c>
      <c r="AN3873" s="28">
        <v>-1</v>
      </c>
      <c r="AO3873" s="26"/>
      <c r="AP3873" s="26"/>
      <c r="AQ3873" s="26"/>
      <c r="AR3873" s="32">
        <v>1</v>
      </c>
      <c r="AS3873" s="28">
        <v>-1</v>
      </c>
      <c r="AT3873" s="27">
        <v>11027.329705292777</v>
      </c>
      <c r="AU3873" s="27">
        <v>10271.20408524501</v>
      </c>
      <c r="AV3873" s="28">
        <v>7.361606426786628E-2</v>
      </c>
      <c r="AW3873" s="27">
        <v>9409.1540474503036</v>
      </c>
      <c r="AX3873" s="28">
        <v>0.17197886756684228</v>
      </c>
      <c r="AY3873" s="26"/>
      <c r="AZ3873" s="26"/>
      <c r="BA3873" s="26"/>
      <c r="BB3873" s="33">
        <v>1.3607055156130543</v>
      </c>
      <c r="BC3873" s="28">
        <v>-1</v>
      </c>
      <c r="BD3873" s="26"/>
      <c r="BE3873" s="26"/>
      <c r="BF3873" s="26"/>
      <c r="BG3873" s="30">
        <v>12.937499807216231</v>
      </c>
      <c r="BH3873" s="28">
        <v>-1</v>
      </c>
      <c r="BI3873" s="30">
        <v>13.499999798834326</v>
      </c>
      <c r="BJ3873" s="28">
        <v>-1</v>
      </c>
      <c r="BK3873" s="26"/>
      <c r="BL3873" s="26"/>
      <c r="BM3873" s="26"/>
      <c r="BN3873" s="30">
        <v>44.999999183675534</v>
      </c>
      <c r="BO3873" s="28">
        <v>-1</v>
      </c>
    </row>
    <row r="3874" spans="1:67" hidden="1" x14ac:dyDescent="0.25">
      <c r="A3874" s="34" t="s">
        <v>301</v>
      </c>
      <c r="B3874" s="34" t="s">
        <v>237</v>
      </c>
      <c r="C3874" s="26" t="s">
        <v>213</v>
      </c>
      <c r="D3874" s="26"/>
      <c r="E3874" s="26"/>
      <c r="F3874" s="26"/>
      <c r="G3874" s="26"/>
      <c r="H3874" s="26"/>
      <c r="I3874" s="26"/>
      <c r="J3874" s="26"/>
      <c r="K3874" s="26"/>
      <c r="L3874" s="26"/>
      <c r="M3874" s="26"/>
      <c r="N3874" s="26"/>
      <c r="O3874" s="26"/>
      <c r="P3874" s="26"/>
      <c r="Q3874" s="26"/>
      <c r="R3874" s="26"/>
      <c r="S3874" s="26"/>
      <c r="T3874" s="26"/>
      <c r="U3874" s="26"/>
      <c r="V3874" s="26"/>
      <c r="W3874" s="26"/>
      <c r="X3874" s="26"/>
      <c r="Y3874" s="26"/>
      <c r="Z3874" s="26"/>
      <c r="AA3874" s="26"/>
      <c r="AB3874" s="26"/>
      <c r="AC3874" s="26"/>
      <c r="AD3874" s="26"/>
      <c r="AE3874" s="26"/>
      <c r="AF3874" s="26"/>
      <c r="AG3874" s="26"/>
      <c r="AH3874" s="26"/>
      <c r="AI3874" s="26"/>
      <c r="AJ3874" s="26"/>
      <c r="AK3874" s="26"/>
      <c r="AL3874" s="26"/>
      <c r="AM3874" s="26"/>
      <c r="AN3874" s="26"/>
      <c r="AO3874" s="26"/>
      <c r="AP3874" s="26"/>
      <c r="AQ3874" s="26"/>
      <c r="AR3874" s="26"/>
      <c r="AS3874" s="26"/>
      <c r="AT3874" s="27">
        <v>9465.7965446929957</v>
      </c>
      <c r="AU3874" s="27">
        <v>8799.4974176856267</v>
      </c>
      <c r="AV3874" s="28">
        <v>7.5720134387244772E-2</v>
      </c>
      <c r="AW3874" s="27">
        <v>8225.7512330908776</v>
      </c>
      <c r="AX3874" s="28">
        <v>0.1507516184799772</v>
      </c>
      <c r="AY3874" s="26"/>
      <c r="AZ3874" s="26"/>
      <c r="BA3874" s="26"/>
      <c r="BB3874" s="26"/>
      <c r="BC3874" s="26"/>
      <c r="BD3874" s="26"/>
      <c r="BE3874" s="26"/>
      <c r="BF3874" s="26"/>
      <c r="BG3874" s="26"/>
      <c r="BH3874" s="26"/>
      <c r="BI3874" s="26"/>
      <c r="BJ3874" s="26"/>
      <c r="BK3874" s="26"/>
      <c r="BL3874" s="26"/>
      <c r="BM3874" s="26"/>
      <c r="BN3874" s="26"/>
      <c r="BO3874" s="26"/>
    </row>
    <row r="3875" spans="1:67" hidden="1" x14ac:dyDescent="0.25">
      <c r="A3875" s="34" t="s">
        <v>301</v>
      </c>
      <c r="B3875" s="34" t="s">
        <v>237</v>
      </c>
      <c r="C3875" s="26" t="s">
        <v>211</v>
      </c>
      <c r="D3875" s="26"/>
      <c r="E3875" s="26"/>
      <c r="F3875" s="26"/>
      <c r="G3875" s="26"/>
      <c r="H3875" s="26"/>
      <c r="I3875" s="27">
        <v>161.65497189760208</v>
      </c>
      <c r="J3875" s="28">
        <v>-1</v>
      </c>
      <c r="K3875" s="26"/>
      <c r="L3875" s="26"/>
      <c r="M3875" s="26"/>
      <c r="N3875" s="26"/>
      <c r="O3875" s="26"/>
      <c r="P3875" s="29">
        <v>7.9979776869834041</v>
      </c>
      <c r="Q3875" s="28">
        <v>-1</v>
      </c>
      <c r="R3875" s="26"/>
      <c r="S3875" s="26"/>
      <c r="T3875" s="26"/>
      <c r="U3875" s="26"/>
      <c r="V3875" s="26"/>
      <c r="W3875" s="29">
        <v>2.3097077549525835</v>
      </c>
      <c r="X3875" s="28">
        <v>-1</v>
      </c>
      <c r="Y3875" s="26"/>
      <c r="Z3875" s="26"/>
      <c r="AA3875" s="26"/>
      <c r="AB3875" s="26"/>
      <c r="AC3875" s="26"/>
      <c r="AD3875" s="26"/>
      <c r="AE3875" s="26"/>
      <c r="AF3875" s="26"/>
      <c r="AG3875" s="26"/>
      <c r="AH3875" s="26"/>
      <c r="AI3875" s="26"/>
      <c r="AJ3875" s="26"/>
      <c r="AK3875" s="26"/>
      <c r="AL3875" s="26"/>
      <c r="AM3875" s="26"/>
      <c r="AN3875" s="26"/>
      <c r="AO3875" s="26"/>
      <c r="AP3875" s="26"/>
      <c r="AQ3875" s="26"/>
      <c r="AR3875" s="26"/>
      <c r="AS3875" s="26"/>
      <c r="AT3875" s="27">
        <v>10088.93176440583</v>
      </c>
      <c r="AU3875" s="27">
        <v>9268.5152171675127</v>
      </c>
      <c r="AV3875" s="28">
        <v>8.8516502159775204E-2</v>
      </c>
      <c r="AW3875" s="27">
        <v>8488.1313825304514</v>
      </c>
      <c r="AX3875" s="28">
        <v>0.1885927903012917</v>
      </c>
      <c r="AY3875" s="26"/>
      <c r="AZ3875" s="26"/>
      <c r="BA3875" s="26"/>
      <c r="BB3875" s="26"/>
      <c r="BC3875" s="26"/>
      <c r="BD3875" s="26"/>
      <c r="BE3875" s="26"/>
      <c r="BF3875" s="26"/>
      <c r="BG3875" s="26"/>
      <c r="BH3875" s="26"/>
      <c r="BI3875" s="30">
        <v>20.211980856197346</v>
      </c>
      <c r="BJ3875" s="28">
        <v>-1</v>
      </c>
      <c r="BK3875" s="26"/>
      <c r="BL3875" s="26"/>
      <c r="BM3875" s="26"/>
      <c r="BN3875" s="26"/>
      <c r="BO3875" s="26"/>
    </row>
    <row r="3876" spans="1:67" hidden="1" x14ac:dyDescent="0.25">
      <c r="A3876" s="34" t="s">
        <v>301</v>
      </c>
      <c r="B3876" s="34" t="s">
        <v>237</v>
      </c>
      <c r="C3876" s="26" t="s">
        <v>178</v>
      </c>
      <c r="D3876" s="27">
        <v>47.983291149139404</v>
      </c>
      <c r="E3876" s="27">
        <v>3.7036475539207458</v>
      </c>
      <c r="F3876" s="28">
        <v>11.955685024171228</v>
      </c>
      <c r="G3876" s="27">
        <v>58.800096154212952</v>
      </c>
      <c r="H3876" s="28">
        <v>-0.18395896797013209</v>
      </c>
      <c r="I3876" s="27">
        <v>263.88028156757355</v>
      </c>
      <c r="J3876" s="28">
        <v>-0.81816264988010479</v>
      </c>
      <c r="K3876" s="29">
        <v>3.3219201124784661</v>
      </c>
      <c r="L3876" s="29">
        <v>0.25184803631566588</v>
      </c>
      <c r="M3876" s="28">
        <v>12.190176747357194</v>
      </c>
      <c r="N3876" s="29">
        <v>4.0639052972550793</v>
      </c>
      <c r="O3876" s="28">
        <v>-0.18257934929679071</v>
      </c>
      <c r="P3876" s="29">
        <v>6.9434354698489464</v>
      </c>
      <c r="Q3876" s="28">
        <v>-0.5215739921680681</v>
      </c>
      <c r="R3876" s="29">
        <v>0.95966584278297518</v>
      </c>
      <c r="S3876" s="29">
        <v>7.4072952182187901E-2</v>
      </c>
      <c r="T3876" s="28">
        <v>11.955685098423054</v>
      </c>
      <c r="U3876" s="29">
        <v>1.1760018940258155</v>
      </c>
      <c r="V3876" s="28">
        <v>-0.18395893096928234</v>
      </c>
      <c r="W3876" s="29">
        <v>5.2782003814154539</v>
      </c>
      <c r="X3876" s="28">
        <v>-0.81818313564563427</v>
      </c>
      <c r="Y3876" s="27">
        <v>47.983291149139404</v>
      </c>
      <c r="Z3876" s="26"/>
      <c r="AA3876" s="29">
        <v>3.3219201124784661</v>
      </c>
      <c r="AB3876" s="26"/>
      <c r="AC3876" s="29">
        <v>0.95966584278297518</v>
      </c>
      <c r="AD3876" s="26"/>
      <c r="AE3876" s="31">
        <v>0.35698798246163599</v>
      </c>
      <c r="AF3876" s="31">
        <v>0.20843851405249741</v>
      </c>
      <c r="AG3876" s="26"/>
      <c r="AH3876" s="31">
        <v>0.72244970717895707</v>
      </c>
      <c r="AI3876" s="26"/>
      <c r="AJ3876" s="32">
        <v>0.35698798246163593</v>
      </c>
      <c r="AK3876" s="32">
        <v>0.20843851405249739</v>
      </c>
      <c r="AL3876" s="28">
        <v>0.71267764061935712</v>
      </c>
      <c r="AM3876" s="32">
        <v>0.72244970717895707</v>
      </c>
      <c r="AN3876" s="28">
        <v>-0.50586458972263526</v>
      </c>
      <c r="AO3876" s="32">
        <v>1</v>
      </c>
      <c r="AP3876" s="32">
        <v>1</v>
      </c>
      <c r="AQ3876" s="28">
        <v>0</v>
      </c>
      <c r="AR3876" s="32">
        <v>1</v>
      </c>
      <c r="AS3876" s="28">
        <v>0</v>
      </c>
      <c r="AT3876" s="27">
        <v>61438.511077251678</v>
      </c>
      <c r="AU3876" s="27">
        <v>58608.723943029792</v>
      </c>
      <c r="AV3876" s="28">
        <v>4.8282694859088912E-2</v>
      </c>
      <c r="AW3876" s="27">
        <v>53608.636862762804</v>
      </c>
      <c r="AX3876" s="28">
        <v>0.14605620796763064</v>
      </c>
      <c r="AY3876" s="33">
        <v>4.4467989979218485</v>
      </c>
      <c r="AZ3876" s="33">
        <v>2.196141216672201</v>
      </c>
      <c r="BA3876" s="28">
        <v>1.0248237973785925</v>
      </c>
      <c r="BB3876" s="33">
        <v>6.422362385979719</v>
      </c>
      <c r="BC3876" s="28">
        <v>-0.30760696287873862</v>
      </c>
      <c r="BD3876" s="30">
        <v>14.444444635767999</v>
      </c>
      <c r="BE3876" s="30">
        <v>14.705882198257845</v>
      </c>
      <c r="BF3876" s="28">
        <v>-1.7777754436304225E-2</v>
      </c>
      <c r="BG3876" s="30">
        <v>14.468864762653016</v>
      </c>
      <c r="BH3876" s="28">
        <v>-1.6877707605679206E-3</v>
      </c>
      <c r="BI3876" s="30">
        <v>38.004282276899197</v>
      </c>
      <c r="BJ3876" s="28">
        <v>-0.61992586702399011</v>
      </c>
      <c r="BK3876" s="30">
        <v>49.999998968381171</v>
      </c>
      <c r="BL3876" s="30">
        <v>49.999999254941955</v>
      </c>
      <c r="BM3876" s="28">
        <v>-5.7312157652179282E-9</v>
      </c>
      <c r="BN3876" s="30">
        <v>50.000001235476056</v>
      </c>
      <c r="BO3876" s="28">
        <v>-4.5341896582734041E-8</v>
      </c>
    </row>
    <row r="3877" spans="1:67" hidden="1" x14ac:dyDescent="0.25">
      <c r="A3877" s="34" t="s">
        <v>301</v>
      </c>
      <c r="B3877" s="34" t="s">
        <v>237</v>
      </c>
      <c r="C3877" s="26" t="s">
        <v>222</v>
      </c>
      <c r="D3877" s="26"/>
      <c r="E3877" s="26"/>
      <c r="F3877" s="26"/>
      <c r="G3877" s="26"/>
      <c r="H3877" s="26"/>
      <c r="I3877" s="26"/>
      <c r="J3877" s="26"/>
      <c r="K3877" s="26"/>
      <c r="L3877" s="26"/>
      <c r="M3877" s="26"/>
      <c r="N3877" s="26"/>
      <c r="O3877" s="26"/>
      <c r="P3877" s="26"/>
      <c r="Q3877" s="26"/>
      <c r="R3877" s="26"/>
      <c r="S3877" s="26"/>
      <c r="T3877" s="26"/>
      <c r="U3877" s="26"/>
      <c r="V3877" s="26"/>
      <c r="W3877" s="26"/>
      <c r="X3877" s="26"/>
      <c r="Y3877" s="26"/>
      <c r="Z3877" s="26"/>
      <c r="AA3877" s="26"/>
      <c r="AB3877" s="26"/>
      <c r="AC3877" s="26"/>
      <c r="AD3877" s="26"/>
      <c r="AE3877" s="26"/>
      <c r="AF3877" s="26"/>
      <c r="AG3877" s="26"/>
      <c r="AH3877" s="26"/>
      <c r="AI3877" s="26"/>
      <c r="AJ3877" s="26"/>
      <c r="AK3877" s="26"/>
      <c r="AL3877" s="26"/>
      <c r="AM3877" s="26"/>
      <c r="AN3877" s="26"/>
      <c r="AO3877" s="26"/>
      <c r="AP3877" s="26"/>
      <c r="AQ3877" s="26"/>
      <c r="AR3877" s="26"/>
      <c r="AS3877" s="26"/>
      <c r="AT3877" s="27">
        <v>6768.0243866536621</v>
      </c>
      <c r="AU3877" s="27">
        <v>6252.8976687393188</v>
      </c>
      <c r="AV3877" s="28">
        <v>8.238208030968798E-2</v>
      </c>
      <c r="AW3877" s="27">
        <v>5835.306187904358</v>
      </c>
      <c r="AX3877" s="28">
        <v>0.15984048972146095</v>
      </c>
      <c r="AY3877" s="26"/>
      <c r="AZ3877" s="26"/>
      <c r="BA3877" s="26"/>
      <c r="BB3877" s="26"/>
      <c r="BC3877" s="26"/>
      <c r="BD3877" s="26"/>
      <c r="BE3877" s="26"/>
      <c r="BF3877" s="26"/>
      <c r="BG3877" s="26"/>
      <c r="BH3877" s="26"/>
      <c r="BI3877" s="26"/>
      <c r="BJ3877" s="26"/>
      <c r="BK3877" s="26"/>
      <c r="BL3877" s="26"/>
      <c r="BM3877" s="26"/>
      <c r="BN3877" s="26"/>
      <c r="BO3877" s="26"/>
    </row>
    <row r="3878" spans="1:67" hidden="1" x14ac:dyDescent="0.25">
      <c r="A3878" s="34" t="s">
        <v>301</v>
      </c>
      <c r="B3878" s="34" t="s">
        <v>237</v>
      </c>
      <c r="C3878" s="26" t="s">
        <v>187</v>
      </c>
      <c r="D3878" s="26"/>
      <c r="E3878" s="26"/>
      <c r="F3878" s="26"/>
      <c r="G3878" s="26"/>
      <c r="H3878" s="26"/>
      <c r="I3878" s="26"/>
      <c r="J3878" s="26"/>
      <c r="K3878" s="26"/>
      <c r="L3878" s="26"/>
      <c r="M3878" s="26"/>
      <c r="N3878" s="26"/>
      <c r="O3878" s="26"/>
      <c r="P3878" s="26"/>
      <c r="Q3878" s="26"/>
      <c r="R3878" s="26"/>
      <c r="S3878" s="26"/>
      <c r="T3878" s="26"/>
      <c r="U3878" s="26"/>
      <c r="V3878" s="26"/>
      <c r="W3878" s="26"/>
      <c r="X3878" s="26"/>
      <c r="Y3878" s="26"/>
      <c r="Z3878" s="26"/>
      <c r="AA3878" s="26"/>
      <c r="AB3878" s="26"/>
      <c r="AC3878" s="26"/>
      <c r="AD3878" s="26"/>
      <c r="AE3878" s="26"/>
      <c r="AF3878" s="26"/>
      <c r="AG3878" s="26"/>
      <c r="AH3878" s="26"/>
      <c r="AI3878" s="26"/>
      <c r="AJ3878" s="26"/>
      <c r="AK3878" s="26"/>
      <c r="AL3878" s="26"/>
      <c r="AM3878" s="26"/>
      <c r="AN3878" s="26"/>
      <c r="AO3878" s="26"/>
      <c r="AP3878" s="26"/>
      <c r="AQ3878" s="26"/>
      <c r="AR3878" s="26"/>
      <c r="AS3878" s="26"/>
      <c r="AT3878" s="27">
        <v>26452.0395544481</v>
      </c>
      <c r="AU3878" s="27">
        <v>24467.787504516855</v>
      </c>
      <c r="AV3878" s="28">
        <v>8.1096504927752208E-2</v>
      </c>
      <c r="AW3878" s="27">
        <v>23622.495642413942</v>
      </c>
      <c r="AX3878" s="28">
        <v>0.11978175188881152</v>
      </c>
      <c r="AY3878" s="26"/>
      <c r="AZ3878" s="26"/>
      <c r="BA3878" s="26"/>
      <c r="BB3878" s="26"/>
      <c r="BC3878" s="26"/>
      <c r="BD3878" s="26"/>
      <c r="BE3878" s="26"/>
      <c r="BF3878" s="26"/>
      <c r="BG3878" s="26"/>
      <c r="BH3878" s="26"/>
      <c r="BI3878" s="26"/>
      <c r="BJ3878" s="26"/>
      <c r="BK3878" s="26"/>
      <c r="BL3878" s="26"/>
      <c r="BM3878" s="26"/>
      <c r="BN3878" s="26"/>
      <c r="BO3878" s="26"/>
    </row>
    <row r="3879" spans="1:67" hidden="1" x14ac:dyDescent="0.25">
      <c r="A3879" s="34" t="s">
        <v>301</v>
      </c>
      <c r="B3879" s="34" t="s">
        <v>237</v>
      </c>
      <c r="C3879" s="26" t="s">
        <v>217</v>
      </c>
      <c r="D3879" s="26"/>
      <c r="E3879" s="26"/>
      <c r="F3879" s="26"/>
      <c r="G3879" s="26"/>
      <c r="H3879" s="26"/>
      <c r="I3879" s="26"/>
      <c r="J3879" s="26"/>
      <c r="K3879" s="26"/>
      <c r="L3879" s="26"/>
      <c r="M3879" s="26"/>
      <c r="N3879" s="26"/>
      <c r="O3879" s="26"/>
      <c r="P3879" s="26"/>
      <c r="Q3879" s="26"/>
      <c r="R3879" s="26"/>
      <c r="S3879" s="26"/>
      <c r="T3879" s="26"/>
      <c r="U3879" s="26"/>
      <c r="V3879" s="26"/>
      <c r="W3879" s="26"/>
      <c r="X3879" s="26"/>
      <c r="Y3879" s="26"/>
      <c r="Z3879" s="26"/>
      <c r="AA3879" s="26"/>
      <c r="AB3879" s="26"/>
      <c r="AC3879" s="26"/>
      <c r="AD3879" s="26"/>
      <c r="AE3879" s="26"/>
      <c r="AF3879" s="26"/>
      <c r="AG3879" s="26"/>
      <c r="AH3879" s="26"/>
      <c r="AI3879" s="26"/>
      <c r="AJ3879" s="26"/>
      <c r="AK3879" s="26"/>
      <c r="AL3879" s="26"/>
      <c r="AM3879" s="26"/>
      <c r="AN3879" s="26"/>
      <c r="AO3879" s="26"/>
      <c r="AP3879" s="26"/>
      <c r="AQ3879" s="26"/>
      <c r="AR3879" s="26"/>
      <c r="AS3879" s="26"/>
      <c r="AT3879" s="27">
        <v>10702.811147156117</v>
      </c>
      <c r="AU3879" s="27">
        <v>9902.920009131074</v>
      </c>
      <c r="AV3879" s="28">
        <v>8.0773260542092259E-2</v>
      </c>
      <c r="AW3879" s="27">
        <v>9241.2379777454134</v>
      </c>
      <c r="AX3879" s="28">
        <v>0.15815772442290071</v>
      </c>
      <c r="AY3879" s="26"/>
      <c r="AZ3879" s="26"/>
      <c r="BA3879" s="26"/>
      <c r="BB3879" s="26"/>
      <c r="BC3879" s="26"/>
      <c r="BD3879" s="26"/>
      <c r="BE3879" s="26"/>
      <c r="BF3879" s="26"/>
      <c r="BG3879" s="26"/>
      <c r="BH3879" s="26"/>
      <c r="BI3879" s="26"/>
      <c r="BJ3879" s="26"/>
      <c r="BK3879" s="26"/>
      <c r="BL3879" s="26"/>
      <c r="BM3879" s="26"/>
      <c r="BN3879" s="26"/>
      <c r="BO3879" s="26"/>
    </row>
    <row r="3880" spans="1:67" hidden="1" x14ac:dyDescent="0.25">
      <c r="A3880" s="34" t="s">
        <v>301</v>
      </c>
      <c r="B3880" s="34" t="s">
        <v>237</v>
      </c>
      <c r="C3880" s="26" t="s">
        <v>193</v>
      </c>
      <c r="D3880" s="26"/>
      <c r="E3880" s="26"/>
      <c r="F3880" s="26"/>
      <c r="G3880" s="26"/>
      <c r="H3880" s="26"/>
      <c r="I3880" s="26"/>
      <c r="J3880" s="26"/>
      <c r="K3880" s="26"/>
      <c r="L3880" s="26"/>
      <c r="M3880" s="26"/>
      <c r="N3880" s="26"/>
      <c r="O3880" s="26"/>
      <c r="P3880" s="26"/>
      <c r="Q3880" s="26"/>
      <c r="R3880" s="26"/>
      <c r="S3880" s="26"/>
      <c r="T3880" s="26"/>
      <c r="U3880" s="26"/>
      <c r="V3880" s="26"/>
      <c r="W3880" s="26"/>
      <c r="X3880" s="26"/>
      <c r="Y3880" s="26"/>
      <c r="Z3880" s="26"/>
      <c r="AA3880" s="26"/>
      <c r="AB3880" s="26"/>
      <c r="AC3880" s="26"/>
      <c r="AD3880" s="26"/>
      <c r="AE3880" s="26"/>
      <c r="AF3880" s="26"/>
      <c r="AG3880" s="26"/>
      <c r="AH3880" s="26"/>
      <c r="AI3880" s="26"/>
      <c r="AJ3880" s="26"/>
      <c r="AK3880" s="26"/>
      <c r="AL3880" s="26"/>
      <c r="AM3880" s="26"/>
      <c r="AN3880" s="26"/>
      <c r="AO3880" s="26"/>
      <c r="AP3880" s="26"/>
      <c r="AQ3880" s="26"/>
      <c r="AR3880" s="26"/>
      <c r="AS3880" s="26"/>
      <c r="AT3880" s="27">
        <v>19061.436454376209</v>
      </c>
      <c r="AU3880" s="27">
        <v>18279.922639582634</v>
      </c>
      <c r="AV3880" s="28">
        <v>4.2752577798185878E-2</v>
      </c>
      <c r="AW3880" s="27">
        <v>16803.22328610325</v>
      </c>
      <c r="AX3880" s="28">
        <v>0.13439166580263009</v>
      </c>
      <c r="AY3880" s="26"/>
      <c r="AZ3880" s="26"/>
      <c r="BA3880" s="26"/>
      <c r="BB3880" s="26"/>
      <c r="BC3880" s="26"/>
      <c r="BD3880" s="26"/>
      <c r="BE3880" s="26"/>
      <c r="BF3880" s="26"/>
      <c r="BG3880" s="26"/>
      <c r="BH3880" s="26"/>
      <c r="BI3880" s="26"/>
      <c r="BJ3880" s="26"/>
      <c r="BK3880" s="26"/>
      <c r="BL3880" s="26"/>
      <c r="BM3880" s="26"/>
      <c r="BN3880" s="26"/>
      <c r="BO3880" s="26"/>
    </row>
    <row r="3881" spans="1:67" hidden="1" x14ac:dyDescent="0.25">
      <c r="A3881" s="34" t="s">
        <v>301</v>
      </c>
      <c r="B3881" s="34" t="s">
        <v>237</v>
      </c>
      <c r="C3881" s="26" t="s">
        <v>210</v>
      </c>
      <c r="D3881" s="26"/>
      <c r="E3881" s="26"/>
      <c r="F3881" s="26"/>
      <c r="G3881" s="26"/>
      <c r="H3881" s="26"/>
      <c r="I3881" s="26"/>
      <c r="J3881" s="26"/>
      <c r="K3881" s="26"/>
      <c r="L3881" s="26"/>
      <c r="M3881" s="26"/>
      <c r="N3881" s="26"/>
      <c r="O3881" s="26"/>
      <c r="P3881" s="26"/>
      <c r="Q3881" s="26"/>
      <c r="R3881" s="26"/>
      <c r="S3881" s="26"/>
      <c r="T3881" s="26"/>
      <c r="U3881" s="26"/>
      <c r="V3881" s="26"/>
      <c r="W3881" s="26"/>
      <c r="X3881" s="26"/>
      <c r="Y3881" s="26"/>
      <c r="Z3881" s="26"/>
      <c r="AA3881" s="26"/>
      <c r="AB3881" s="26"/>
      <c r="AC3881" s="26"/>
      <c r="AD3881" s="26"/>
      <c r="AE3881" s="26"/>
      <c r="AF3881" s="26"/>
      <c r="AG3881" s="26"/>
      <c r="AH3881" s="26"/>
      <c r="AI3881" s="26"/>
      <c r="AJ3881" s="26"/>
      <c r="AK3881" s="26"/>
      <c r="AL3881" s="26"/>
      <c r="AM3881" s="26"/>
      <c r="AN3881" s="26"/>
      <c r="AO3881" s="26"/>
      <c r="AP3881" s="26"/>
      <c r="AQ3881" s="26"/>
      <c r="AR3881" s="26"/>
      <c r="AS3881" s="26"/>
      <c r="AT3881" s="27">
        <v>14420.237763413887</v>
      </c>
      <c r="AU3881" s="27">
        <v>13511.363985720498</v>
      </c>
      <c r="AV3881" s="28">
        <v>6.7267359435652305E-2</v>
      </c>
      <c r="AW3881" s="27">
        <v>12494.370995525345</v>
      </c>
      <c r="AX3881" s="28">
        <v>0.15413875324962409</v>
      </c>
      <c r="AY3881" s="26"/>
      <c r="AZ3881" s="26"/>
      <c r="BA3881" s="26"/>
      <c r="BB3881" s="26"/>
      <c r="BC3881" s="26"/>
      <c r="BD3881" s="26"/>
      <c r="BE3881" s="26"/>
      <c r="BF3881" s="26"/>
      <c r="BG3881" s="26"/>
      <c r="BH3881" s="26"/>
      <c r="BI3881" s="26"/>
      <c r="BJ3881" s="26"/>
      <c r="BK3881" s="26"/>
      <c r="BL3881" s="26"/>
      <c r="BM3881" s="26"/>
      <c r="BN3881" s="26"/>
      <c r="BO3881" s="26"/>
    </row>
    <row r="3882" spans="1:67" hidden="1" x14ac:dyDescent="0.25">
      <c r="A3882" s="34" t="s">
        <v>301</v>
      </c>
      <c r="B3882" s="34" t="s">
        <v>237</v>
      </c>
      <c r="C3882" s="26" t="s">
        <v>177</v>
      </c>
      <c r="D3882" s="27">
        <v>8.2836044633388521</v>
      </c>
      <c r="E3882" s="27">
        <v>249.07904770374299</v>
      </c>
      <c r="F3882" s="28">
        <v>-0.96674306996230586</v>
      </c>
      <c r="G3882" s="27">
        <v>65.058692402839654</v>
      </c>
      <c r="H3882" s="28">
        <v>-0.87267490081037513</v>
      </c>
      <c r="I3882" s="27">
        <v>64.955465881824495</v>
      </c>
      <c r="J3882" s="28">
        <v>-0.8724725571453914</v>
      </c>
      <c r="K3882" s="29">
        <v>1.6600409746170044</v>
      </c>
      <c r="L3882" s="29">
        <v>17.242230685411073</v>
      </c>
      <c r="M3882" s="28">
        <v>-0.90372237763750651</v>
      </c>
      <c r="N3882" s="29">
        <v>5.5978465629929133</v>
      </c>
      <c r="O3882" s="28">
        <v>-0.70345007567884177</v>
      </c>
      <c r="P3882" s="29">
        <v>5.42649450900754</v>
      </c>
      <c r="Q3882" s="28">
        <v>-0.69408593856282885</v>
      </c>
      <c r="R3882" s="29">
        <v>0.47975184918422187</v>
      </c>
      <c r="S3882" s="29">
        <v>4.9828464011703488</v>
      </c>
      <c r="T3882" s="28">
        <v>-0.90371931812476902</v>
      </c>
      <c r="U3882" s="29">
        <v>1.6110081565597625</v>
      </c>
      <c r="V3882" s="28">
        <v>-0.70220396015330488</v>
      </c>
      <c r="W3882" s="29">
        <v>1.5597110018198705</v>
      </c>
      <c r="X3882" s="28">
        <v>-0.6924097806424091</v>
      </c>
      <c r="Y3882" s="27">
        <v>8.2836044633388521</v>
      </c>
      <c r="Z3882" s="26"/>
      <c r="AA3882" s="29">
        <v>1.6600409746170044</v>
      </c>
      <c r="AB3882" s="26"/>
      <c r="AC3882" s="29">
        <v>0.47975184918422187</v>
      </c>
      <c r="AD3882" s="26"/>
      <c r="AE3882" s="31">
        <v>0.14457360087195403</v>
      </c>
      <c r="AF3882" s="31">
        <v>0.12158969994008868</v>
      </c>
      <c r="AG3882" s="26"/>
      <c r="AH3882" s="31">
        <v>0.34341541939713371</v>
      </c>
      <c r="AI3882" s="26"/>
      <c r="AJ3882" s="32">
        <v>0.14457360087195403</v>
      </c>
      <c r="AK3882" s="32">
        <v>0.12158969994008866</v>
      </c>
      <c r="AL3882" s="28">
        <v>0.18902835473062538</v>
      </c>
      <c r="AM3882" s="32">
        <v>0.34341541939713377</v>
      </c>
      <c r="AN3882" s="28">
        <v>-0.57901249418050826</v>
      </c>
      <c r="AO3882" s="32">
        <v>1</v>
      </c>
      <c r="AP3882" s="32">
        <v>1</v>
      </c>
      <c r="AQ3882" s="28">
        <v>0</v>
      </c>
      <c r="AR3882" s="32">
        <v>1</v>
      </c>
      <c r="AS3882" s="28">
        <v>0</v>
      </c>
      <c r="AT3882" s="27">
        <v>60058.101603374176</v>
      </c>
      <c r="AU3882" s="27">
        <v>58555.84180756368</v>
      </c>
      <c r="AV3882" s="28">
        <v>2.5655165213873652E-2</v>
      </c>
      <c r="AW3882" s="27">
        <v>55581.632424487929</v>
      </c>
      <c r="AX3882" s="28">
        <v>8.0538641699088045E-2</v>
      </c>
      <c r="AY3882" s="33">
        <v>1.9262070266346705</v>
      </c>
      <c r="AZ3882" s="33">
        <v>3.7527799951858509</v>
      </c>
      <c r="BA3882" s="28">
        <v>-0.48672529988284646</v>
      </c>
      <c r="BB3882" s="33">
        <v>1.9482984934135203</v>
      </c>
      <c r="BC3882" s="28">
        <v>-1.1338851235338419E-2</v>
      </c>
      <c r="BD3882" s="30">
        <v>4.99</v>
      </c>
      <c r="BE3882" s="30">
        <v>14.445871433241683</v>
      </c>
      <c r="BF3882" s="28">
        <v>-0.6545725868418425</v>
      </c>
      <c r="BG3882" s="30">
        <v>11.622092829935614</v>
      </c>
      <c r="BH3882" s="28">
        <v>-0.57064531551950748</v>
      </c>
      <c r="BI3882" s="30">
        <v>11.970060187843865</v>
      </c>
      <c r="BJ3882" s="28">
        <v>-0.58312657399437562</v>
      </c>
      <c r="BK3882" s="30">
        <v>17.26643571551508</v>
      </c>
      <c r="BL3882" s="30">
        <v>49.987301965647667</v>
      </c>
      <c r="BM3882" s="28">
        <v>-0.65458356349416613</v>
      </c>
      <c r="BN3882" s="30">
        <v>40.383837994817881</v>
      </c>
      <c r="BO3882" s="28">
        <v>-0.57244193289080803</v>
      </c>
    </row>
    <row r="3883" spans="1:67" hidden="1" x14ac:dyDescent="0.25">
      <c r="A3883" s="34" t="s">
        <v>301</v>
      </c>
      <c r="B3883" s="34" t="s">
        <v>237</v>
      </c>
      <c r="C3883" s="26" t="s">
        <v>197</v>
      </c>
      <c r="D3883" s="26"/>
      <c r="E3883" s="26"/>
      <c r="F3883" s="26"/>
      <c r="G3883" s="26"/>
      <c r="H3883" s="26"/>
      <c r="I3883" s="26"/>
      <c r="J3883" s="26"/>
      <c r="K3883" s="26"/>
      <c r="L3883" s="26"/>
      <c r="M3883" s="26"/>
      <c r="N3883" s="26"/>
      <c r="O3883" s="26"/>
      <c r="P3883" s="26"/>
      <c r="Q3883" s="26"/>
      <c r="R3883" s="26"/>
      <c r="S3883" s="26"/>
      <c r="T3883" s="26"/>
      <c r="U3883" s="26"/>
      <c r="V3883" s="26"/>
      <c r="W3883" s="26"/>
      <c r="X3883" s="26"/>
      <c r="Y3883" s="26"/>
      <c r="Z3883" s="26"/>
      <c r="AA3883" s="26"/>
      <c r="AB3883" s="26"/>
      <c r="AC3883" s="26"/>
      <c r="AD3883" s="26"/>
      <c r="AE3883" s="26"/>
      <c r="AF3883" s="26"/>
      <c r="AG3883" s="26"/>
      <c r="AH3883" s="26"/>
      <c r="AI3883" s="26"/>
      <c r="AJ3883" s="26"/>
      <c r="AK3883" s="26"/>
      <c r="AL3883" s="26"/>
      <c r="AM3883" s="26"/>
      <c r="AN3883" s="26"/>
      <c r="AO3883" s="26"/>
      <c r="AP3883" s="26"/>
      <c r="AQ3883" s="26"/>
      <c r="AR3883" s="26"/>
      <c r="AS3883" s="26"/>
      <c r="AT3883" s="27">
        <v>19569.582042086317</v>
      </c>
      <c r="AU3883" s="27">
        <v>17897.223679978124</v>
      </c>
      <c r="AV3883" s="28">
        <v>9.3442334521363968E-2</v>
      </c>
      <c r="AW3883" s="27">
        <v>17249.494925562711</v>
      </c>
      <c r="AX3883" s="28">
        <v>0.13450174202407381</v>
      </c>
      <c r="AY3883" s="26"/>
      <c r="AZ3883" s="26"/>
      <c r="BA3883" s="26"/>
      <c r="BB3883" s="26"/>
      <c r="BC3883" s="26"/>
      <c r="BD3883" s="26"/>
      <c r="BE3883" s="26"/>
      <c r="BF3883" s="26"/>
      <c r="BG3883" s="26"/>
      <c r="BH3883" s="26"/>
      <c r="BI3883" s="26"/>
      <c r="BJ3883" s="26"/>
      <c r="BK3883" s="26"/>
      <c r="BL3883" s="26"/>
      <c r="BM3883" s="26"/>
      <c r="BN3883" s="26"/>
      <c r="BO3883" s="26"/>
    </row>
    <row r="3884" spans="1:67" hidden="1" x14ac:dyDescent="0.25">
      <c r="A3884" s="34" t="s">
        <v>301</v>
      </c>
      <c r="B3884" s="34" t="s">
        <v>237</v>
      </c>
      <c r="C3884" s="26" t="s">
        <v>220</v>
      </c>
      <c r="D3884" s="26"/>
      <c r="E3884" s="26"/>
      <c r="F3884" s="26"/>
      <c r="G3884" s="26"/>
      <c r="H3884" s="26"/>
      <c r="I3884" s="26"/>
      <c r="J3884" s="26"/>
      <c r="K3884" s="26"/>
      <c r="L3884" s="26"/>
      <c r="M3884" s="26"/>
      <c r="N3884" s="26"/>
      <c r="O3884" s="26"/>
      <c r="P3884" s="26"/>
      <c r="Q3884" s="26"/>
      <c r="R3884" s="26"/>
      <c r="S3884" s="26"/>
      <c r="T3884" s="26"/>
      <c r="U3884" s="26"/>
      <c r="V3884" s="26"/>
      <c r="W3884" s="26"/>
      <c r="X3884" s="26"/>
      <c r="Y3884" s="26"/>
      <c r="Z3884" s="26"/>
      <c r="AA3884" s="26"/>
      <c r="AB3884" s="26"/>
      <c r="AC3884" s="26"/>
      <c r="AD3884" s="26"/>
      <c r="AE3884" s="26"/>
      <c r="AF3884" s="26"/>
      <c r="AG3884" s="26"/>
      <c r="AH3884" s="26"/>
      <c r="AI3884" s="26"/>
      <c r="AJ3884" s="26"/>
      <c r="AK3884" s="26"/>
      <c r="AL3884" s="26"/>
      <c r="AM3884" s="26"/>
      <c r="AN3884" s="26"/>
      <c r="AO3884" s="26"/>
      <c r="AP3884" s="26"/>
      <c r="AQ3884" s="26"/>
      <c r="AR3884" s="26"/>
      <c r="AS3884" s="26"/>
      <c r="AT3884" s="27">
        <v>8063.8910322971342</v>
      </c>
      <c r="AU3884" s="27">
        <v>7606.6570926393269</v>
      </c>
      <c r="AV3884" s="28">
        <v>6.0109708389544096E-2</v>
      </c>
      <c r="AW3884" s="27">
        <v>7045.8704908466343</v>
      </c>
      <c r="AX3884" s="28">
        <v>0.14448470813833739</v>
      </c>
      <c r="AY3884" s="26"/>
      <c r="AZ3884" s="26"/>
      <c r="BA3884" s="26"/>
      <c r="BB3884" s="26"/>
      <c r="BC3884" s="26"/>
      <c r="BD3884" s="26"/>
      <c r="BE3884" s="26"/>
      <c r="BF3884" s="26"/>
      <c r="BG3884" s="26"/>
      <c r="BH3884" s="26"/>
      <c r="BI3884" s="26"/>
      <c r="BJ3884" s="26"/>
      <c r="BK3884" s="26"/>
      <c r="BL3884" s="26"/>
      <c r="BM3884" s="26"/>
      <c r="BN3884" s="26"/>
      <c r="BO3884" s="26"/>
    </row>
    <row r="3885" spans="1:67" hidden="1" x14ac:dyDescent="0.25">
      <c r="A3885" s="34" t="s">
        <v>301</v>
      </c>
      <c r="B3885" s="34" t="s">
        <v>237</v>
      </c>
      <c r="C3885" s="26" t="s">
        <v>182</v>
      </c>
      <c r="D3885" s="26"/>
      <c r="E3885" s="26"/>
      <c r="F3885" s="26"/>
      <c r="G3885" s="27">
        <v>146.51903629302979</v>
      </c>
      <c r="H3885" s="28">
        <v>-1</v>
      </c>
      <c r="I3885" s="27">
        <v>146.30501232862471</v>
      </c>
      <c r="J3885" s="28">
        <v>-1</v>
      </c>
      <c r="K3885" s="26"/>
      <c r="L3885" s="26"/>
      <c r="M3885" s="26"/>
      <c r="N3885" s="29">
        <v>12.698316595172116</v>
      </c>
      <c r="O3885" s="28">
        <v>-1</v>
      </c>
      <c r="P3885" s="29">
        <v>9.7666734507626529</v>
      </c>
      <c r="Q3885" s="28">
        <v>-1</v>
      </c>
      <c r="R3885" s="26"/>
      <c r="S3885" s="26"/>
      <c r="T3885" s="26"/>
      <c r="U3885" s="29">
        <v>3.6751858153725436</v>
      </c>
      <c r="V3885" s="28">
        <v>-1</v>
      </c>
      <c r="W3885" s="29">
        <v>3.6945094021994578</v>
      </c>
      <c r="X3885" s="28">
        <v>-1</v>
      </c>
      <c r="Y3885" s="26"/>
      <c r="Z3885" s="26"/>
      <c r="AA3885" s="26"/>
      <c r="AB3885" s="26"/>
      <c r="AC3885" s="26"/>
      <c r="AD3885" s="26"/>
      <c r="AE3885" s="26"/>
      <c r="AF3885" s="26"/>
      <c r="AG3885" s="26"/>
      <c r="AH3885" s="31">
        <v>4.6878862962061678</v>
      </c>
      <c r="AI3885" s="26"/>
      <c r="AJ3885" s="26"/>
      <c r="AK3885" s="26"/>
      <c r="AL3885" s="26"/>
      <c r="AM3885" s="32">
        <v>4.6878862962061678</v>
      </c>
      <c r="AN3885" s="28">
        <v>-1</v>
      </c>
      <c r="AO3885" s="26"/>
      <c r="AP3885" s="26"/>
      <c r="AQ3885" s="26"/>
      <c r="AR3885" s="32">
        <v>1</v>
      </c>
      <c r="AS3885" s="28">
        <v>-1</v>
      </c>
      <c r="AT3885" s="27">
        <v>27475.512194984221</v>
      </c>
      <c r="AU3885" s="27">
        <v>26394.127657758625</v>
      </c>
      <c r="AV3885" s="28">
        <v>4.0970648897642979E-2</v>
      </c>
      <c r="AW3885" s="27">
        <v>24128.839204567765</v>
      </c>
      <c r="AX3885" s="28">
        <v>0.13870012403178134</v>
      </c>
      <c r="AY3885" s="26"/>
      <c r="AZ3885" s="26"/>
      <c r="BA3885" s="26"/>
      <c r="BB3885" s="33">
        <v>32.230562622164996</v>
      </c>
      <c r="BC3885" s="28">
        <v>-1</v>
      </c>
      <c r="BD3885" s="26"/>
      <c r="BE3885" s="26"/>
      <c r="BF3885" s="26"/>
      <c r="BG3885" s="30">
        <v>11.538461432654477</v>
      </c>
      <c r="BH3885" s="28">
        <v>-1</v>
      </c>
      <c r="BI3885" s="30">
        <v>14.980024986624299</v>
      </c>
      <c r="BJ3885" s="28">
        <v>-1</v>
      </c>
      <c r="BK3885" s="26"/>
      <c r="BL3885" s="26"/>
      <c r="BM3885" s="26"/>
      <c r="BN3885" s="30">
        <v>39.867109760864579</v>
      </c>
      <c r="BO3885" s="28">
        <v>-1</v>
      </c>
    </row>
    <row r="3886" spans="1:67" hidden="1" x14ac:dyDescent="0.25">
      <c r="A3886" s="34" t="s">
        <v>301</v>
      </c>
      <c r="B3886" s="34" t="s">
        <v>237</v>
      </c>
      <c r="C3886" s="26" t="s">
        <v>183</v>
      </c>
      <c r="D3886" s="26"/>
      <c r="E3886" s="26"/>
      <c r="F3886" s="26"/>
      <c r="G3886" s="27">
        <v>6.2606444358825684</v>
      </c>
      <c r="H3886" s="28">
        <v>-1</v>
      </c>
      <c r="I3886" s="27">
        <v>120.14480199933053</v>
      </c>
      <c r="J3886" s="28">
        <v>-1</v>
      </c>
      <c r="K3886" s="26"/>
      <c r="L3886" s="26"/>
      <c r="M3886" s="26"/>
      <c r="N3886" s="29">
        <v>0.43255361014223581</v>
      </c>
      <c r="O3886" s="28">
        <v>-1</v>
      </c>
      <c r="P3886" s="29">
        <v>1.1363359689712524</v>
      </c>
      <c r="Q3886" s="28">
        <v>-1</v>
      </c>
      <c r="R3886" s="26"/>
      <c r="S3886" s="26"/>
      <c r="T3886" s="26"/>
      <c r="U3886" s="29">
        <v>0.1252128880391723</v>
      </c>
      <c r="V3886" s="28">
        <v>-1</v>
      </c>
      <c r="W3886" s="29">
        <v>2.6703894187130004</v>
      </c>
      <c r="X3886" s="28">
        <v>-1</v>
      </c>
      <c r="Y3886" s="26"/>
      <c r="Z3886" s="26"/>
      <c r="AA3886" s="26"/>
      <c r="AB3886" s="26"/>
      <c r="AC3886" s="26"/>
      <c r="AD3886" s="26"/>
      <c r="AE3886" s="26"/>
      <c r="AF3886" s="26"/>
      <c r="AG3886" s="26"/>
      <c r="AH3886" s="31">
        <v>7.6484735768613504E-2</v>
      </c>
      <c r="AI3886" s="26"/>
      <c r="AJ3886" s="26"/>
      <c r="AK3886" s="26"/>
      <c r="AL3886" s="26"/>
      <c r="AM3886" s="32">
        <v>7.648473576861349E-2</v>
      </c>
      <c r="AN3886" s="28">
        <v>-1</v>
      </c>
      <c r="AO3886" s="26"/>
      <c r="AP3886" s="26"/>
      <c r="AQ3886" s="26"/>
      <c r="AR3886" s="32">
        <v>1</v>
      </c>
      <c r="AS3886" s="28">
        <v>-1</v>
      </c>
      <c r="AT3886" s="27">
        <v>26109.517649805857</v>
      </c>
      <c r="AU3886" s="27">
        <v>24248.739210895164</v>
      </c>
      <c r="AV3886" s="28">
        <v>7.67371211644121E-2</v>
      </c>
      <c r="AW3886" s="27">
        <v>22169.145109774588</v>
      </c>
      <c r="AX3886" s="28">
        <v>0.17774129406072228</v>
      </c>
      <c r="AY3886" s="26"/>
      <c r="AZ3886" s="26"/>
      <c r="BA3886" s="26"/>
      <c r="BB3886" s="33">
        <v>1.3067056643221084</v>
      </c>
      <c r="BC3886" s="28">
        <v>-1</v>
      </c>
      <c r="BD3886" s="26"/>
      <c r="BE3886" s="26"/>
      <c r="BF3886" s="26"/>
      <c r="BG3886" s="30">
        <v>14.473684392147119</v>
      </c>
      <c r="BH3886" s="28">
        <v>-1</v>
      </c>
      <c r="BI3886" s="30">
        <v>105.73</v>
      </c>
      <c r="BJ3886" s="28">
        <v>-1</v>
      </c>
      <c r="BK3886" s="26"/>
      <c r="BL3886" s="26"/>
      <c r="BM3886" s="26"/>
      <c r="BN3886" s="30">
        <v>50.000000270930208</v>
      </c>
      <c r="BO3886" s="28">
        <v>-1</v>
      </c>
    </row>
    <row r="3887" spans="1:67" hidden="1" x14ac:dyDescent="0.25">
      <c r="A3887" s="34" t="s">
        <v>301</v>
      </c>
      <c r="B3887" s="34" t="s">
        <v>237</v>
      </c>
      <c r="C3887" s="26" t="s">
        <v>206</v>
      </c>
      <c r="D3887" s="26"/>
      <c r="E3887" s="26"/>
      <c r="F3887" s="26"/>
      <c r="G3887" s="27">
        <v>36.313459634780884</v>
      </c>
      <c r="H3887" s="28">
        <v>-1</v>
      </c>
      <c r="I3887" s="27">
        <v>57.909527063369751</v>
      </c>
      <c r="J3887" s="28">
        <v>-1</v>
      </c>
      <c r="K3887" s="26"/>
      <c r="L3887" s="26"/>
      <c r="M3887" s="26"/>
      <c r="N3887" s="29">
        <v>2.5048876202531289</v>
      </c>
      <c r="O3887" s="28">
        <v>-1</v>
      </c>
      <c r="P3887" s="29">
        <v>4.0023547269208706</v>
      </c>
      <c r="Q3887" s="28">
        <v>-1</v>
      </c>
      <c r="R3887" s="26"/>
      <c r="S3887" s="26"/>
      <c r="T3887" s="26"/>
      <c r="U3887" s="29">
        <v>0.72626918474457369</v>
      </c>
      <c r="V3887" s="28">
        <v>-1</v>
      </c>
      <c r="W3887" s="29">
        <v>1.1581905290336039</v>
      </c>
      <c r="X3887" s="28">
        <v>-1</v>
      </c>
      <c r="Y3887" s="26"/>
      <c r="Z3887" s="26"/>
      <c r="AA3887" s="26"/>
      <c r="AB3887" s="26"/>
      <c r="AC3887" s="26"/>
      <c r="AD3887" s="26"/>
      <c r="AE3887" s="26"/>
      <c r="AF3887" s="26"/>
      <c r="AG3887" s="26"/>
      <c r="AH3887" s="31">
        <v>3.9846703638339842</v>
      </c>
      <c r="AI3887" s="26"/>
      <c r="AJ3887" s="26"/>
      <c r="AK3887" s="26"/>
      <c r="AL3887" s="26"/>
      <c r="AM3887" s="32">
        <v>3.9846703638339842</v>
      </c>
      <c r="AN3887" s="28">
        <v>-1</v>
      </c>
      <c r="AO3887" s="26"/>
      <c r="AP3887" s="26"/>
      <c r="AQ3887" s="26"/>
      <c r="AR3887" s="32">
        <v>1</v>
      </c>
      <c r="AS3887" s="28">
        <v>-1</v>
      </c>
      <c r="AT3887" s="27">
        <v>11221.387051260936</v>
      </c>
      <c r="AU3887" s="27">
        <v>10601.801763709534</v>
      </c>
      <c r="AV3887" s="28">
        <v>5.8441508468142708E-2</v>
      </c>
      <c r="AW3887" s="27">
        <v>9983.3532279158826</v>
      </c>
      <c r="AX3887" s="28">
        <v>0.12400981865323661</v>
      </c>
      <c r="AY3887" s="26"/>
      <c r="AZ3887" s="26"/>
      <c r="BA3887" s="26"/>
      <c r="BB3887" s="33">
        <v>4.5356975249604714</v>
      </c>
      <c r="BC3887" s="28">
        <v>-1</v>
      </c>
      <c r="BD3887" s="26"/>
      <c r="BE3887" s="26"/>
      <c r="BF3887" s="26"/>
      <c r="BG3887" s="30">
        <v>14.497041440570202</v>
      </c>
      <c r="BH3887" s="28">
        <v>-1</v>
      </c>
      <c r="BI3887" s="30">
        <v>14.468864209825114</v>
      </c>
      <c r="BJ3887" s="28">
        <v>-1</v>
      </c>
      <c r="BK3887" s="26"/>
      <c r="BL3887" s="26"/>
      <c r="BM3887" s="26"/>
      <c r="BN3887" s="30">
        <v>50.000000547389604</v>
      </c>
      <c r="BO3887" s="28">
        <v>-1</v>
      </c>
    </row>
    <row r="3888" spans="1:67" hidden="1" x14ac:dyDescent="0.25">
      <c r="A3888" s="34" t="s">
        <v>301</v>
      </c>
      <c r="B3888" s="34" t="s">
        <v>237</v>
      </c>
      <c r="C3888" s="26" t="s">
        <v>189</v>
      </c>
      <c r="D3888" s="26"/>
      <c r="E3888" s="26"/>
      <c r="F3888" s="26"/>
      <c r="G3888" s="26"/>
      <c r="H3888" s="26"/>
      <c r="I3888" s="26"/>
      <c r="J3888" s="26"/>
      <c r="K3888" s="26"/>
      <c r="L3888" s="26"/>
      <c r="M3888" s="26"/>
      <c r="N3888" s="26"/>
      <c r="O3888" s="26"/>
      <c r="P3888" s="26"/>
      <c r="Q3888" s="26"/>
      <c r="R3888" s="26"/>
      <c r="S3888" s="26"/>
      <c r="T3888" s="26"/>
      <c r="U3888" s="26"/>
      <c r="V3888" s="26"/>
      <c r="W3888" s="26"/>
      <c r="X3888" s="26"/>
      <c r="Y3888" s="26"/>
      <c r="Z3888" s="26"/>
      <c r="AA3888" s="26"/>
      <c r="AB3888" s="26"/>
      <c r="AC3888" s="26"/>
      <c r="AD3888" s="26"/>
      <c r="AE3888" s="26"/>
      <c r="AF3888" s="26"/>
      <c r="AG3888" s="26"/>
      <c r="AH3888" s="26"/>
      <c r="AI3888" s="26"/>
      <c r="AJ3888" s="26"/>
      <c r="AK3888" s="26"/>
      <c r="AL3888" s="26"/>
      <c r="AM3888" s="26"/>
      <c r="AN3888" s="26"/>
      <c r="AO3888" s="26"/>
      <c r="AP3888" s="26"/>
      <c r="AQ3888" s="26"/>
      <c r="AR3888" s="26"/>
      <c r="AS3888" s="26"/>
      <c r="AT3888" s="27">
        <v>13167.438564229727</v>
      </c>
      <c r="AU3888" s="27">
        <v>12076.869971844315</v>
      </c>
      <c r="AV3888" s="28">
        <v>9.0302255048529498E-2</v>
      </c>
      <c r="AW3888" s="27">
        <v>10921.132079748153</v>
      </c>
      <c r="AX3888" s="28">
        <v>0.20568439865744903</v>
      </c>
      <c r="AY3888" s="26"/>
      <c r="AZ3888" s="26"/>
      <c r="BA3888" s="26"/>
      <c r="BB3888" s="26"/>
      <c r="BC3888" s="26"/>
      <c r="BD3888" s="26"/>
      <c r="BE3888" s="26"/>
      <c r="BF3888" s="26"/>
      <c r="BG3888" s="26"/>
      <c r="BH3888" s="26"/>
      <c r="BI3888" s="26"/>
      <c r="BJ3888" s="26"/>
      <c r="BK3888" s="26"/>
      <c r="BL3888" s="26"/>
      <c r="BM3888" s="26"/>
      <c r="BN3888" s="26"/>
      <c r="BO3888" s="26"/>
    </row>
    <row r="3889" spans="1:67" hidden="1" x14ac:dyDescent="0.25">
      <c r="A3889" s="34" t="s">
        <v>301</v>
      </c>
      <c r="B3889" s="34" t="s">
        <v>237</v>
      </c>
      <c r="C3889" s="26" t="s">
        <v>223</v>
      </c>
      <c r="D3889" s="26"/>
      <c r="E3889" s="26"/>
      <c r="F3889" s="26"/>
      <c r="G3889" s="26"/>
      <c r="H3889" s="26"/>
      <c r="I3889" s="26"/>
      <c r="J3889" s="26"/>
      <c r="K3889" s="26"/>
      <c r="L3889" s="26"/>
      <c r="M3889" s="26"/>
      <c r="N3889" s="26"/>
      <c r="O3889" s="26"/>
      <c r="P3889" s="26"/>
      <c r="Q3889" s="26"/>
      <c r="R3889" s="26"/>
      <c r="S3889" s="26"/>
      <c r="T3889" s="26"/>
      <c r="U3889" s="26"/>
      <c r="V3889" s="26"/>
      <c r="W3889" s="26"/>
      <c r="X3889" s="26"/>
      <c r="Y3889" s="26"/>
      <c r="Z3889" s="26"/>
      <c r="AA3889" s="26"/>
      <c r="AB3889" s="26"/>
      <c r="AC3889" s="26"/>
      <c r="AD3889" s="26"/>
      <c r="AE3889" s="26"/>
      <c r="AF3889" s="26"/>
      <c r="AG3889" s="26"/>
      <c r="AH3889" s="26"/>
      <c r="AI3889" s="26"/>
      <c r="AJ3889" s="26"/>
      <c r="AK3889" s="26"/>
      <c r="AL3889" s="26"/>
      <c r="AM3889" s="26"/>
      <c r="AN3889" s="26"/>
      <c r="AO3889" s="26"/>
      <c r="AP3889" s="26"/>
      <c r="AQ3889" s="26"/>
      <c r="AR3889" s="26"/>
      <c r="AS3889" s="26"/>
      <c r="AT3889" s="27">
        <v>3957.6352562246325</v>
      </c>
      <c r="AU3889" s="27">
        <v>3794.712398485899</v>
      </c>
      <c r="AV3889" s="28">
        <v>4.2934178043042247E-2</v>
      </c>
      <c r="AW3889" s="27">
        <v>3480.7109930399656</v>
      </c>
      <c r="AX3889" s="28">
        <v>0.13701920789698577</v>
      </c>
      <c r="AY3889" s="26"/>
      <c r="AZ3889" s="26"/>
      <c r="BA3889" s="26"/>
      <c r="BB3889" s="26"/>
      <c r="BC3889" s="26"/>
      <c r="BD3889" s="26"/>
      <c r="BE3889" s="26"/>
      <c r="BF3889" s="26"/>
      <c r="BG3889" s="26"/>
      <c r="BH3889" s="26"/>
      <c r="BI3889" s="26"/>
      <c r="BJ3889" s="26"/>
      <c r="BK3889" s="26"/>
      <c r="BL3889" s="26"/>
      <c r="BM3889" s="26"/>
      <c r="BN3889" s="26"/>
      <c r="BO3889" s="26"/>
    </row>
    <row r="3890" spans="1:67" hidden="1" x14ac:dyDescent="0.25">
      <c r="A3890" s="34" t="s">
        <v>301</v>
      </c>
      <c r="B3890" s="34" t="s">
        <v>237</v>
      </c>
      <c r="C3890" s="26" t="s">
        <v>198</v>
      </c>
      <c r="D3890" s="26"/>
      <c r="E3890" s="26"/>
      <c r="F3890" s="26"/>
      <c r="G3890" s="26"/>
      <c r="H3890" s="26"/>
      <c r="I3890" s="26"/>
      <c r="J3890" s="26"/>
      <c r="K3890" s="26"/>
      <c r="L3890" s="26"/>
      <c r="M3890" s="26"/>
      <c r="N3890" s="26"/>
      <c r="O3890" s="26"/>
      <c r="P3890" s="26"/>
      <c r="Q3890" s="26"/>
      <c r="R3890" s="26"/>
      <c r="S3890" s="26"/>
      <c r="T3890" s="26"/>
      <c r="U3890" s="26"/>
      <c r="V3890" s="26"/>
      <c r="W3890" s="26"/>
      <c r="X3890" s="26"/>
      <c r="Y3890" s="26"/>
      <c r="Z3890" s="26"/>
      <c r="AA3890" s="26"/>
      <c r="AB3890" s="26"/>
      <c r="AC3890" s="26"/>
      <c r="AD3890" s="26"/>
      <c r="AE3890" s="26"/>
      <c r="AF3890" s="26"/>
      <c r="AG3890" s="26"/>
      <c r="AH3890" s="26"/>
      <c r="AI3890" s="26"/>
      <c r="AJ3890" s="26"/>
      <c r="AK3890" s="26"/>
      <c r="AL3890" s="26"/>
      <c r="AM3890" s="26"/>
      <c r="AN3890" s="26"/>
      <c r="AO3890" s="26"/>
      <c r="AP3890" s="26"/>
      <c r="AQ3890" s="26"/>
      <c r="AR3890" s="26"/>
      <c r="AS3890" s="26"/>
      <c r="AT3890" s="27">
        <v>17866.724947385905</v>
      </c>
      <c r="AU3890" s="27">
        <v>16566.582141806961</v>
      </c>
      <c r="AV3890" s="28">
        <v>7.8479845417114738E-2</v>
      </c>
      <c r="AW3890" s="27">
        <v>15317.142408593898</v>
      </c>
      <c r="AX3890" s="28">
        <v>0.16645288466871783</v>
      </c>
      <c r="AY3890" s="26"/>
      <c r="AZ3890" s="26"/>
      <c r="BA3890" s="26"/>
      <c r="BB3890" s="26"/>
      <c r="BC3890" s="26"/>
      <c r="BD3890" s="26"/>
      <c r="BE3890" s="26"/>
      <c r="BF3890" s="26"/>
      <c r="BG3890" s="26"/>
      <c r="BH3890" s="26"/>
      <c r="BI3890" s="26"/>
      <c r="BJ3890" s="26"/>
      <c r="BK3890" s="26"/>
      <c r="BL3890" s="26"/>
      <c r="BM3890" s="26"/>
      <c r="BN3890" s="26"/>
      <c r="BO3890" s="26"/>
    </row>
    <row r="3891" spans="1:67" hidden="1" x14ac:dyDescent="0.25">
      <c r="A3891" s="34" t="s">
        <v>301</v>
      </c>
      <c r="B3891" s="34" t="s">
        <v>237</v>
      </c>
      <c r="C3891" s="26" t="s">
        <v>203</v>
      </c>
      <c r="D3891" s="26"/>
      <c r="E3891" s="26"/>
      <c r="F3891" s="26"/>
      <c r="G3891" s="27">
        <v>46.509599685668945</v>
      </c>
      <c r="H3891" s="28">
        <v>-1</v>
      </c>
      <c r="I3891" s="26"/>
      <c r="J3891" s="26"/>
      <c r="K3891" s="26"/>
      <c r="L3891" s="26"/>
      <c r="M3891" s="26"/>
      <c r="N3891" s="29">
        <v>4.1626090831573492</v>
      </c>
      <c r="O3891" s="28">
        <v>-1</v>
      </c>
      <c r="P3891" s="26"/>
      <c r="Q3891" s="26"/>
      <c r="R3891" s="26"/>
      <c r="S3891" s="26"/>
      <c r="T3891" s="26"/>
      <c r="U3891" s="29">
        <v>1.1976221586397173</v>
      </c>
      <c r="V3891" s="28">
        <v>-1</v>
      </c>
      <c r="W3891" s="26"/>
      <c r="X3891" s="26"/>
      <c r="Y3891" s="26"/>
      <c r="Z3891" s="26"/>
      <c r="AA3891" s="26"/>
      <c r="AB3891" s="26"/>
      <c r="AC3891" s="26"/>
      <c r="AD3891" s="26"/>
      <c r="AE3891" s="26"/>
      <c r="AF3891" s="26"/>
      <c r="AG3891" s="26"/>
      <c r="AH3891" s="31">
        <v>0.99158437009795808</v>
      </c>
      <c r="AI3891" s="26"/>
      <c r="AJ3891" s="26"/>
      <c r="AK3891" s="26"/>
      <c r="AL3891" s="26"/>
      <c r="AM3891" s="32">
        <v>0.99158437009795808</v>
      </c>
      <c r="AN3891" s="28">
        <v>-1</v>
      </c>
      <c r="AO3891" s="26"/>
      <c r="AP3891" s="26"/>
      <c r="AQ3891" s="26"/>
      <c r="AR3891" s="32">
        <v>1</v>
      </c>
      <c r="AS3891" s="28">
        <v>-1</v>
      </c>
      <c r="AT3891" s="27">
        <v>15421.751186121803</v>
      </c>
      <c r="AU3891" s="27">
        <v>14526.074051105739</v>
      </c>
      <c r="AV3891" s="28">
        <v>6.165995931625335E-2</v>
      </c>
      <c r="AW3891" s="27">
        <v>13314.898101339226</v>
      </c>
      <c r="AX3891" s="28">
        <v>0.15823276068261216</v>
      </c>
      <c r="AY3891" s="26"/>
      <c r="AZ3891" s="26"/>
      <c r="BA3891" s="26"/>
      <c r="BB3891" s="33">
        <v>1.3434644349764762</v>
      </c>
      <c r="BC3891" s="28">
        <v>-1</v>
      </c>
      <c r="BD3891" s="26"/>
      <c r="BE3891" s="26"/>
      <c r="BF3891" s="26"/>
      <c r="BG3891" s="30">
        <v>11.173184595655401</v>
      </c>
      <c r="BH3891" s="28">
        <v>-1</v>
      </c>
      <c r="BI3891" s="26"/>
      <c r="BJ3891" s="26"/>
      <c r="BK3891" s="26"/>
      <c r="BL3891" s="26"/>
      <c r="BM3891" s="26"/>
      <c r="BN3891" s="30">
        <v>38.834952535026119</v>
      </c>
      <c r="BO3891" s="28">
        <v>-1</v>
      </c>
    </row>
    <row r="3892" spans="1:67" hidden="1" x14ac:dyDescent="0.25">
      <c r="A3892" s="34" t="s">
        <v>301</v>
      </c>
      <c r="B3892" s="34" t="s">
        <v>237</v>
      </c>
      <c r="C3892" s="26" t="s">
        <v>216</v>
      </c>
      <c r="D3892" s="26"/>
      <c r="E3892" s="26"/>
      <c r="F3892" s="26"/>
      <c r="G3892" s="26"/>
      <c r="H3892" s="26"/>
      <c r="I3892" s="26"/>
      <c r="J3892" s="26"/>
      <c r="K3892" s="26"/>
      <c r="L3892" s="26"/>
      <c r="M3892" s="26"/>
      <c r="N3892" s="26"/>
      <c r="O3892" s="26"/>
      <c r="P3892" s="26"/>
      <c r="Q3892" s="26"/>
      <c r="R3892" s="26"/>
      <c r="S3892" s="26"/>
      <c r="T3892" s="26"/>
      <c r="U3892" s="26"/>
      <c r="V3892" s="26"/>
      <c r="W3892" s="26"/>
      <c r="X3892" s="26"/>
      <c r="Y3892" s="26"/>
      <c r="Z3892" s="26"/>
      <c r="AA3892" s="26"/>
      <c r="AB3892" s="26"/>
      <c r="AC3892" s="26"/>
      <c r="AD3892" s="26"/>
      <c r="AE3892" s="26"/>
      <c r="AF3892" s="26"/>
      <c r="AG3892" s="26"/>
      <c r="AH3892" s="26"/>
      <c r="AI3892" s="26"/>
      <c r="AJ3892" s="26"/>
      <c r="AK3892" s="26"/>
      <c r="AL3892" s="26"/>
      <c r="AM3892" s="26"/>
      <c r="AN3892" s="26"/>
      <c r="AO3892" s="26"/>
      <c r="AP3892" s="26"/>
      <c r="AQ3892" s="26"/>
      <c r="AR3892" s="26"/>
      <c r="AS3892" s="26"/>
      <c r="AT3892" s="27">
        <v>12529.511745851638</v>
      </c>
      <c r="AU3892" s="27">
        <v>11653.127707449676</v>
      </c>
      <c r="AV3892" s="28">
        <v>7.52059069808102E-2</v>
      </c>
      <c r="AW3892" s="27">
        <v>10885.243370339389</v>
      </c>
      <c r="AX3892" s="28">
        <v>0.15105481058812401</v>
      </c>
      <c r="AY3892" s="26"/>
      <c r="AZ3892" s="26"/>
      <c r="BA3892" s="26"/>
      <c r="BB3892" s="26"/>
      <c r="BC3892" s="26"/>
      <c r="BD3892" s="26"/>
      <c r="BE3892" s="26"/>
      <c r="BF3892" s="26"/>
      <c r="BG3892" s="26"/>
      <c r="BH3892" s="26"/>
      <c r="BI3892" s="26"/>
      <c r="BJ3892" s="26"/>
      <c r="BK3892" s="26"/>
      <c r="BL3892" s="26"/>
      <c r="BM3892" s="26"/>
      <c r="BN3892" s="26"/>
      <c r="BO3892" s="26"/>
    </row>
    <row r="3893" spans="1:67" hidden="1" x14ac:dyDescent="0.25">
      <c r="A3893" s="34" t="s">
        <v>301</v>
      </c>
      <c r="B3893" s="34" t="s">
        <v>237</v>
      </c>
      <c r="C3893" s="26" t="s">
        <v>199</v>
      </c>
      <c r="D3893" s="26"/>
      <c r="E3893" s="26"/>
      <c r="F3893" s="26"/>
      <c r="G3893" s="27">
        <v>20.507892135381699</v>
      </c>
      <c r="H3893" s="28">
        <v>-1</v>
      </c>
      <c r="I3893" s="27">
        <v>188.62717822432518</v>
      </c>
      <c r="J3893" s="28">
        <v>-1</v>
      </c>
      <c r="K3893" s="26"/>
      <c r="L3893" s="26"/>
      <c r="M3893" s="26"/>
      <c r="N3893" s="29">
        <v>2.846479667324445</v>
      </c>
      <c r="O3893" s="28">
        <v>-1</v>
      </c>
      <c r="P3893" s="29">
        <v>2.6666738986968994</v>
      </c>
      <c r="Q3893" s="28">
        <v>-1</v>
      </c>
      <c r="R3893" s="26"/>
      <c r="S3893" s="26"/>
      <c r="T3893" s="26"/>
      <c r="U3893" s="29">
        <v>0.82084526931735979</v>
      </c>
      <c r="V3893" s="28">
        <v>-1</v>
      </c>
      <c r="W3893" s="29">
        <v>3.773343554337786</v>
      </c>
      <c r="X3893" s="28">
        <v>-1</v>
      </c>
      <c r="Y3893" s="26"/>
      <c r="Z3893" s="26"/>
      <c r="AA3893" s="26"/>
      <c r="AB3893" s="26"/>
      <c r="AC3893" s="26"/>
      <c r="AD3893" s="26"/>
      <c r="AE3893" s="26"/>
      <c r="AF3893" s="26"/>
      <c r="AG3893" s="26"/>
      <c r="AH3893" s="31">
        <v>0.57967875501443</v>
      </c>
      <c r="AI3893" s="26"/>
      <c r="AJ3893" s="26"/>
      <c r="AK3893" s="26"/>
      <c r="AL3893" s="26"/>
      <c r="AM3893" s="32">
        <v>0.57967875501443</v>
      </c>
      <c r="AN3893" s="28">
        <v>-1</v>
      </c>
      <c r="AO3893" s="26"/>
      <c r="AP3893" s="26"/>
      <c r="AQ3893" s="26"/>
      <c r="AR3893" s="32">
        <v>1</v>
      </c>
      <c r="AS3893" s="28">
        <v>-1</v>
      </c>
      <c r="AT3893" s="27">
        <v>11665.948294222459</v>
      </c>
      <c r="AU3893" s="27">
        <v>11340.374732830271</v>
      </c>
      <c r="AV3893" s="28">
        <v>2.8709241895654096E-2</v>
      </c>
      <c r="AW3893" s="27">
        <v>10244.6488643869</v>
      </c>
      <c r="AX3893" s="28">
        <v>0.13873578769267245</v>
      </c>
      <c r="AY3893" s="26"/>
      <c r="AZ3893" s="26"/>
      <c r="BA3893" s="26"/>
      <c r="BB3893" s="33">
        <v>2.0748986677075703</v>
      </c>
      <c r="BC3893" s="28">
        <v>-1</v>
      </c>
      <c r="BD3893" s="26"/>
      <c r="BE3893" s="26"/>
      <c r="BF3893" s="26"/>
      <c r="BG3893" s="30">
        <v>7.204650843214397</v>
      </c>
      <c r="BH3893" s="28">
        <v>-1</v>
      </c>
      <c r="BI3893" s="30">
        <v>70.734999999999999</v>
      </c>
      <c r="BJ3893" s="28">
        <v>-1</v>
      </c>
      <c r="BK3893" s="26"/>
      <c r="BL3893" s="26"/>
      <c r="BM3893" s="26"/>
      <c r="BN3893" s="30">
        <v>24.983870775592937</v>
      </c>
      <c r="BO3893" s="28">
        <v>-1</v>
      </c>
    </row>
    <row r="3894" spans="1:67" hidden="1" x14ac:dyDescent="0.25">
      <c r="A3894" s="34" t="s">
        <v>301</v>
      </c>
      <c r="B3894" s="34" t="s">
        <v>237</v>
      </c>
      <c r="C3894" s="26" t="s">
        <v>201</v>
      </c>
      <c r="D3894" s="27">
        <v>16.504213213920593</v>
      </c>
      <c r="E3894" s="26"/>
      <c r="F3894" s="26"/>
      <c r="G3894" s="27">
        <v>107.51678884029388</v>
      </c>
      <c r="H3894" s="28">
        <v>-0.84649640868240539</v>
      </c>
      <c r="I3894" s="27">
        <v>148.61685107231139</v>
      </c>
      <c r="J3894" s="28">
        <v>-0.88894790129895662</v>
      </c>
      <c r="K3894" s="29">
        <v>1.14029110282865</v>
      </c>
      <c r="L3894" s="26"/>
      <c r="M3894" s="26"/>
      <c r="N3894" s="29">
        <v>7.4504593310052947</v>
      </c>
      <c r="O3894" s="28">
        <v>-0.84695022787611274</v>
      </c>
      <c r="P3894" s="29">
        <v>2.4572290206756975</v>
      </c>
      <c r="Q3894" s="28">
        <v>-0.5359443123803378</v>
      </c>
      <c r="R3894" s="29">
        <v>0.33008425690045362</v>
      </c>
      <c r="S3894" s="26"/>
      <c r="T3894" s="26"/>
      <c r="U3894" s="29">
        <v>2.1503357343834129</v>
      </c>
      <c r="V3894" s="28">
        <v>-0.84649640908511337</v>
      </c>
      <c r="W3894" s="29">
        <v>2.9729437121122544</v>
      </c>
      <c r="X3894" s="28">
        <v>-0.88897056625874316</v>
      </c>
      <c r="Y3894" s="27">
        <v>16.504213213920593</v>
      </c>
      <c r="Z3894" s="26"/>
      <c r="AA3894" s="29">
        <v>1.14029110282865</v>
      </c>
      <c r="AB3894" s="26"/>
      <c r="AC3894" s="29">
        <v>0.33008425690045362</v>
      </c>
      <c r="AD3894" s="26"/>
      <c r="AE3894" s="31">
        <v>1.7748859609482672</v>
      </c>
      <c r="AF3894" s="26"/>
      <c r="AG3894" s="26"/>
      <c r="AH3894" s="31">
        <v>3.6495036873381625</v>
      </c>
      <c r="AI3894" s="26"/>
      <c r="AJ3894" s="32">
        <v>1.7748859609482672</v>
      </c>
      <c r="AK3894" s="26"/>
      <c r="AL3894" s="26"/>
      <c r="AM3894" s="32">
        <v>3.6495036873381625</v>
      </c>
      <c r="AN3894" s="28">
        <v>-0.51366374361911793</v>
      </c>
      <c r="AO3894" s="32">
        <v>1</v>
      </c>
      <c r="AP3894" s="26"/>
      <c r="AQ3894" s="26"/>
      <c r="AR3894" s="32">
        <v>1</v>
      </c>
      <c r="AS3894" s="28">
        <v>0</v>
      </c>
      <c r="AT3894" s="27">
        <v>12799.562554994925</v>
      </c>
      <c r="AU3894" s="27">
        <v>12356.968402157183</v>
      </c>
      <c r="AV3894" s="28">
        <v>3.5817373520229921E-2</v>
      </c>
      <c r="AW3894" s="27">
        <v>11448.284395381557</v>
      </c>
      <c r="AX3894" s="28">
        <v>0.11803324523965338</v>
      </c>
      <c r="AY3894" s="33">
        <v>3.7987063176859652</v>
      </c>
      <c r="AZ3894" s="26"/>
      <c r="BA3894" s="26"/>
      <c r="BB3894" s="33">
        <v>7.7442132080401294</v>
      </c>
      <c r="BC3894" s="28">
        <v>-0.50947808180925269</v>
      </c>
      <c r="BD3894" s="30">
        <v>14.473684108364615</v>
      </c>
      <c r="BE3894" s="26"/>
      <c r="BF3894" s="26"/>
      <c r="BG3894" s="30">
        <v>14.430893997751221</v>
      </c>
      <c r="BH3894" s="28">
        <v>2.9651739261657749E-3</v>
      </c>
      <c r="BI3894" s="30">
        <v>60.481481303457912</v>
      </c>
      <c r="BJ3894" s="28">
        <v>-0.76069230123936948</v>
      </c>
      <c r="BK3894" s="30">
        <v>50.000001117587118</v>
      </c>
      <c r="BL3894" s="26"/>
      <c r="BM3894" s="26"/>
      <c r="BN3894" s="30">
        <v>50.000000986414918</v>
      </c>
      <c r="BO3894" s="28">
        <v>2.6234439525010954E-9</v>
      </c>
    </row>
    <row r="3895" spans="1:67" hidden="1" x14ac:dyDescent="0.25">
      <c r="A3895" s="34" t="s">
        <v>301</v>
      </c>
      <c r="B3895" s="34" t="s">
        <v>237</v>
      </c>
      <c r="C3895" s="26" t="s">
        <v>181</v>
      </c>
      <c r="D3895" s="27">
        <v>50.751544833183289</v>
      </c>
      <c r="E3895" s="27">
        <v>137.8208002591133</v>
      </c>
      <c r="F3895" s="28">
        <v>-0.63175700084626829</v>
      </c>
      <c r="G3895" s="26"/>
      <c r="H3895" s="26"/>
      <c r="I3895" s="27">
        <v>372.3092679977417</v>
      </c>
      <c r="J3895" s="28">
        <v>-0.86368444410174838</v>
      </c>
      <c r="K3895" s="29">
        <v>4.288862943649292</v>
      </c>
      <c r="L3895" s="29">
        <v>11.184261690002089</v>
      </c>
      <c r="M3895" s="28">
        <v>-0.61652694987607259</v>
      </c>
      <c r="N3895" s="26"/>
      <c r="O3895" s="26"/>
      <c r="P3895" s="29">
        <v>2.8425979614257813</v>
      </c>
      <c r="Q3895" s="28">
        <v>0.50878281130480296</v>
      </c>
      <c r="R3895" s="29">
        <v>1.0150308659873275</v>
      </c>
      <c r="S3895" s="29">
        <v>2.7569843833738612</v>
      </c>
      <c r="T3895" s="28">
        <v>-0.63183292872149577</v>
      </c>
      <c r="U3895" s="26"/>
      <c r="V3895" s="26"/>
      <c r="W3895" s="29">
        <v>7.4476066724901102</v>
      </c>
      <c r="X3895" s="28">
        <v>-0.86371046288781095</v>
      </c>
      <c r="Y3895" s="27">
        <v>50.751544833183289</v>
      </c>
      <c r="Z3895" s="26"/>
      <c r="AA3895" s="29">
        <v>4.288862943649292</v>
      </c>
      <c r="AB3895" s="26"/>
      <c r="AC3895" s="29">
        <v>1.0150308659873275</v>
      </c>
      <c r="AD3895" s="26"/>
      <c r="AE3895" s="31">
        <v>0.20384739486849901</v>
      </c>
      <c r="AF3895" s="31">
        <v>2.9074054353907743</v>
      </c>
      <c r="AG3895" s="26"/>
      <c r="AH3895" s="26"/>
      <c r="AI3895" s="26"/>
      <c r="AJ3895" s="32">
        <v>0.20384739486849901</v>
      </c>
      <c r="AK3895" s="32">
        <v>2.9074054353907752</v>
      </c>
      <c r="AL3895" s="28">
        <v>-0.92988683573775444</v>
      </c>
      <c r="AM3895" s="26"/>
      <c r="AN3895" s="26"/>
      <c r="AO3895" s="32">
        <v>1</v>
      </c>
      <c r="AP3895" s="32">
        <v>1</v>
      </c>
      <c r="AQ3895" s="28">
        <v>0</v>
      </c>
      <c r="AR3895" s="26"/>
      <c r="AS3895" s="26"/>
      <c r="AT3895" s="27">
        <v>19213.045174760817</v>
      </c>
      <c r="AU3895" s="27">
        <v>19208.666617413895</v>
      </c>
      <c r="AV3895" s="28">
        <v>2.279469696741914E-4</v>
      </c>
      <c r="AW3895" s="27">
        <v>18578.451090838433</v>
      </c>
      <c r="AX3895" s="28">
        <v>3.415753449087694E-2</v>
      </c>
      <c r="AY3895" s="33">
        <v>2.0385450051796639</v>
      </c>
      <c r="AZ3895" s="33">
        <v>11.863624939211428</v>
      </c>
      <c r="BA3895" s="28">
        <v>-0.82816845478299772</v>
      </c>
      <c r="BB3895" s="26"/>
      <c r="BC3895" s="26"/>
      <c r="BD3895" s="30">
        <v>11.833333333333334</v>
      </c>
      <c r="BE3895" s="30">
        <v>12.322744592279614</v>
      </c>
      <c r="BF3895" s="28">
        <v>-3.9716092083325626E-2</v>
      </c>
      <c r="BG3895" s="26"/>
      <c r="BH3895" s="26"/>
      <c r="BI3895" s="30">
        <v>130.97499999999999</v>
      </c>
      <c r="BJ3895" s="28">
        <v>-0.9096519692053191</v>
      </c>
      <c r="BK3895" s="30">
        <v>50.000001511103719</v>
      </c>
      <c r="BL3895" s="30">
        <v>49.989692030991854</v>
      </c>
      <c r="BM3895" s="28">
        <v>2.0623211892309464E-4</v>
      </c>
      <c r="BN3895" s="26"/>
      <c r="BO3895" s="26"/>
    </row>
    <row r="3896" spans="1:67" hidden="1" x14ac:dyDescent="0.25">
      <c r="A3896" s="34" t="s">
        <v>301</v>
      </c>
      <c r="B3896" s="34" t="s">
        <v>237</v>
      </c>
      <c r="C3896" s="26" t="s">
        <v>185</v>
      </c>
      <c r="D3896" s="26"/>
      <c r="E3896" s="26"/>
      <c r="F3896" s="26"/>
      <c r="G3896" s="27">
        <v>6.7258485865592954</v>
      </c>
      <c r="H3896" s="28">
        <v>-1</v>
      </c>
      <c r="I3896" s="26"/>
      <c r="J3896" s="26"/>
      <c r="K3896" s="26"/>
      <c r="L3896" s="26"/>
      <c r="M3896" s="26"/>
      <c r="N3896" s="29">
        <v>1.2031929492950439</v>
      </c>
      <c r="O3896" s="28">
        <v>-1</v>
      </c>
      <c r="P3896" s="26"/>
      <c r="Q3896" s="26"/>
      <c r="R3896" s="26"/>
      <c r="S3896" s="26"/>
      <c r="T3896" s="26"/>
      <c r="U3896" s="29">
        <v>0.19251086758425373</v>
      </c>
      <c r="V3896" s="28">
        <v>-1</v>
      </c>
      <c r="W3896" s="26"/>
      <c r="X3896" s="26"/>
      <c r="Y3896" s="26"/>
      <c r="Z3896" s="26"/>
      <c r="AA3896" s="26"/>
      <c r="AB3896" s="26"/>
      <c r="AC3896" s="26"/>
      <c r="AD3896" s="26"/>
      <c r="AE3896" s="26"/>
      <c r="AF3896" s="26"/>
      <c r="AG3896" s="26"/>
      <c r="AH3896" s="31">
        <v>0.30279672556750498</v>
      </c>
      <c r="AI3896" s="26"/>
      <c r="AJ3896" s="26"/>
      <c r="AK3896" s="26"/>
      <c r="AL3896" s="26"/>
      <c r="AM3896" s="32">
        <v>0.30279672556750492</v>
      </c>
      <c r="AN3896" s="28">
        <v>-1</v>
      </c>
      <c r="AO3896" s="26"/>
      <c r="AP3896" s="26"/>
      <c r="AQ3896" s="26"/>
      <c r="AR3896" s="32">
        <v>1</v>
      </c>
      <c r="AS3896" s="28">
        <v>-1</v>
      </c>
      <c r="AT3896" s="27">
        <v>14634.667676400661</v>
      </c>
      <c r="AU3896" s="27">
        <v>13972.400568203337</v>
      </c>
      <c r="AV3896" s="28">
        <v>4.7398233751215928E-2</v>
      </c>
      <c r="AW3896" s="27">
        <v>13018.947356359364</v>
      </c>
      <c r="AX3896" s="28">
        <v>0.12410529636653506</v>
      </c>
      <c r="AY3896" s="26"/>
      <c r="AZ3896" s="26"/>
      <c r="BA3896" s="26"/>
      <c r="BB3896" s="33">
        <v>1.3723926791016252</v>
      </c>
      <c r="BC3896" s="28">
        <v>-1</v>
      </c>
      <c r="BD3896" s="26"/>
      <c r="BE3896" s="26"/>
      <c r="BF3896" s="26"/>
      <c r="BG3896" s="30">
        <v>5.59</v>
      </c>
      <c r="BH3896" s="28">
        <v>-1</v>
      </c>
      <c r="BI3896" s="26"/>
      <c r="BJ3896" s="26"/>
      <c r="BK3896" s="26"/>
      <c r="BL3896" s="26"/>
      <c r="BM3896" s="26"/>
      <c r="BN3896" s="30">
        <v>34.937500780913993</v>
      </c>
      <c r="BO3896" s="28">
        <v>-1</v>
      </c>
    </row>
    <row r="3897" spans="1:67" hidden="1" x14ac:dyDescent="0.25">
      <c r="A3897" s="34" t="s">
        <v>301</v>
      </c>
      <c r="B3897" s="34" t="s">
        <v>237</v>
      </c>
      <c r="C3897" s="26" t="s">
        <v>191</v>
      </c>
      <c r="D3897" s="26"/>
      <c r="E3897" s="26"/>
      <c r="F3897" s="26"/>
      <c r="G3897" s="26"/>
      <c r="H3897" s="26"/>
      <c r="I3897" s="26"/>
      <c r="J3897" s="26"/>
      <c r="K3897" s="26"/>
      <c r="L3897" s="26"/>
      <c r="M3897" s="26"/>
      <c r="N3897" s="26"/>
      <c r="O3897" s="26"/>
      <c r="P3897" s="26"/>
      <c r="Q3897" s="26"/>
      <c r="R3897" s="26"/>
      <c r="S3897" s="26"/>
      <c r="T3897" s="26"/>
      <c r="U3897" s="26"/>
      <c r="V3897" s="26"/>
      <c r="W3897" s="26"/>
      <c r="X3897" s="26"/>
      <c r="Y3897" s="26"/>
      <c r="Z3897" s="26"/>
      <c r="AA3897" s="26"/>
      <c r="AB3897" s="26"/>
      <c r="AC3897" s="26"/>
      <c r="AD3897" s="26"/>
      <c r="AE3897" s="26"/>
      <c r="AF3897" s="26"/>
      <c r="AG3897" s="26"/>
      <c r="AH3897" s="26"/>
      <c r="AI3897" s="26"/>
      <c r="AJ3897" s="26"/>
      <c r="AK3897" s="26"/>
      <c r="AL3897" s="26"/>
      <c r="AM3897" s="26"/>
      <c r="AN3897" s="26"/>
      <c r="AO3897" s="26"/>
      <c r="AP3897" s="26"/>
      <c r="AQ3897" s="26"/>
      <c r="AR3897" s="26"/>
      <c r="AS3897" s="26"/>
      <c r="AT3897" s="27">
        <v>27581.220908697964</v>
      </c>
      <c r="AU3897" s="27">
        <v>25567.037940483333</v>
      </c>
      <c r="AV3897" s="28">
        <v>7.8780458373918061E-2</v>
      </c>
      <c r="AW3897" s="27">
        <v>23717.391799556375</v>
      </c>
      <c r="AX3897" s="28">
        <v>0.16291121476577622</v>
      </c>
      <c r="AY3897" s="26"/>
      <c r="AZ3897" s="26"/>
      <c r="BA3897" s="26"/>
      <c r="BB3897" s="26"/>
      <c r="BC3897" s="26"/>
      <c r="BD3897" s="26"/>
      <c r="BE3897" s="26"/>
      <c r="BF3897" s="26"/>
      <c r="BG3897" s="26"/>
      <c r="BH3897" s="26"/>
      <c r="BI3897" s="26"/>
      <c r="BJ3897" s="26"/>
      <c r="BK3897" s="26"/>
      <c r="BL3897" s="26"/>
      <c r="BM3897" s="26"/>
      <c r="BN3897" s="26"/>
      <c r="BO3897" s="26"/>
    </row>
    <row r="3898" spans="1:67" hidden="1" x14ac:dyDescent="0.25">
      <c r="A3898" s="34" t="s">
        <v>301</v>
      </c>
      <c r="B3898" s="34" t="s">
        <v>237</v>
      </c>
      <c r="C3898" s="26" t="s">
        <v>225</v>
      </c>
      <c r="D3898" s="26"/>
      <c r="E3898" s="26"/>
      <c r="F3898" s="26"/>
      <c r="G3898" s="26"/>
      <c r="H3898" s="26"/>
      <c r="I3898" s="26"/>
      <c r="J3898" s="26"/>
      <c r="K3898" s="26"/>
      <c r="L3898" s="26"/>
      <c r="M3898" s="26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  <c r="Y3898" s="26"/>
      <c r="Z3898" s="26"/>
      <c r="AA3898" s="26"/>
      <c r="AB3898" s="26"/>
      <c r="AC3898" s="26"/>
      <c r="AD3898" s="26"/>
      <c r="AE3898" s="26"/>
      <c r="AF3898" s="26"/>
      <c r="AG3898" s="26"/>
      <c r="AH3898" s="26"/>
      <c r="AI3898" s="26"/>
      <c r="AJ3898" s="26"/>
      <c r="AK3898" s="26"/>
      <c r="AL3898" s="26"/>
      <c r="AM3898" s="26"/>
      <c r="AN3898" s="26"/>
      <c r="AO3898" s="26"/>
      <c r="AP3898" s="26"/>
      <c r="AQ3898" s="26"/>
      <c r="AR3898" s="26"/>
      <c r="AS3898" s="26"/>
      <c r="AT3898" s="27">
        <v>2993.7813601616458</v>
      </c>
      <c r="AU3898" s="27">
        <v>2731.2656777750253</v>
      </c>
      <c r="AV3898" s="28">
        <v>9.6115029937502816E-2</v>
      </c>
      <c r="AW3898" s="27">
        <v>2476.3002374196053</v>
      </c>
      <c r="AX3898" s="28">
        <v>0.20897349801220977</v>
      </c>
      <c r="AY3898" s="26"/>
      <c r="AZ3898" s="26"/>
      <c r="BA3898" s="26"/>
      <c r="BB3898" s="26"/>
      <c r="BC3898" s="26"/>
      <c r="BD3898" s="26"/>
      <c r="BE3898" s="26"/>
      <c r="BF3898" s="26"/>
      <c r="BG3898" s="26"/>
      <c r="BH3898" s="26"/>
      <c r="BI3898" s="26"/>
      <c r="BJ3898" s="26"/>
      <c r="BK3898" s="26"/>
      <c r="BL3898" s="26"/>
      <c r="BM3898" s="26"/>
      <c r="BN3898" s="26"/>
      <c r="BO3898" s="26"/>
    </row>
    <row r="3899" spans="1:67" hidden="1" x14ac:dyDescent="0.25">
      <c r="A3899" s="34" t="s">
        <v>301</v>
      </c>
      <c r="B3899" s="34" t="s">
        <v>237</v>
      </c>
      <c r="C3899" s="26" t="s">
        <v>207</v>
      </c>
      <c r="D3899" s="26"/>
      <c r="E3899" s="26"/>
      <c r="F3899" s="26"/>
      <c r="G3899" s="26"/>
      <c r="H3899" s="26"/>
      <c r="I3899" s="26"/>
      <c r="J3899" s="26"/>
      <c r="K3899" s="26"/>
      <c r="L3899" s="26"/>
      <c r="M3899" s="26"/>
      <c r="N3899" s="26"/>
      <c r="O3899" s="26"/>
      <c r="P3899" s="26"/>
      <c r="Q3899" s="26"/>
      <c r="R3899" s="26"/>
      <c r="S3899" s="26"/>
      <c r="T3899" s="26"/>
      <c r="U3899" s="26"/>
      <c r="V3899" s="26"/>
      <c r="W3899" s="26"/>
      <c r="X3899" s="26"/>
      <c r="Y3899" s="26"/>
      <c r="Z3899" s="26"/>
      <c r="AA3899" s="26"/>
      <c r="AB3899" s="26"/>
      <c r="AC3899" s="26"/>
      <c r="AD3899" s="26"/>
      <c r="AE3899" s="26"/>
      <c r="AF3899" s="26"/>
      <c r="AG3899" s="26"/>
      <c r="AH3899" s="26"/>
      <c r="AI3899" s="26"/>
      <c r="AJ3899" s="26"/>
      <c r="AK3899" s="26"/>
      <c r="AL3899" s="26"/>
      <c r="AM3899" s="26"/>
      <c r="AN3899" s="26"/>
      <c r="AO3899" s="26"/>
      <c r="AP3899" s="26"/>
      <c r="AQ3899" s="26"/>
      <c r="AR3899" s="26"/>
      <c r="AS3899" s="26"/>
      <c r="AT3899" s="27">
        <v>11960.544936865434</v>
      </c>
      <c r="AU3899" s="27">
        <v>11472.989501616716</v>
      </c>
      <c r="AV3899" s="28">
        <v>4.249593666759776E-2</v>
      </c>
      <c r="AW3899" s="27">
        <v>10752.742009272099</v>
      </c>
      <c r="AX3899" s="28">
        <v>0.11232510986982162</v>
      </c>
      <c r="AY3899" s="26"/>
      <c r="AZ3899" s="26"/>
      <c r="BA3899" s="26"/>
      <c r="BB3899" s="26"/>
      <c r="BC3899" s="26"/>
      <c r="BD3899" s="26"/>
      <c r="BE3899" s="26"/>
      <c r="BF3899" s="26"/>
      <c r="BG3899" s="26"/>
      <c r="BH3899" s="26"/>
      <c r="BI3899" s="26"/>
      <c r="BJ3899" s="26"/>
      <c r="BK3899" s="26"/>
      <c r="BL3899" s="26"/>
      <c r="BM3899" s="26"/>
      <c r="BN3899" s="26"/>
      <c r="BO3899" s="26"/>
    </row>
    <row r="3900" spans="1:67" hidden="1" x14ac:dyDescent="0.25">
      <c r="A3900" s="34" t="s">
        <v>301</v>
      </c>
      <c r="B3900" s="34" t="s">
        <v>237</v>
      </c>
      <c r="C3900" s="26" t="s">
        <v>221</v>
      </c>
      <c r="D3900" s="26"/>
      <c r="E3900" s="26"/>
      <c r="F3900" s="26"/>
      <c r="G3900" s="26"/>
      <c r="H3900" s="26"/>
      <c r="I3900" s="26"/>
      <c r="J3900" s="26"/>
      <c r="K3900" s="26"/>
      <c r="L3900" s="26"/>
      <c r="M3900" s="26"/>
      <c r="N3900" s="26"/>
      <c r="O3900" s="26"/>
      <c r="P3900" s="26"/>
      <c r="Q3900" s="26"/>
      <c r="R3900" s="26"/>
      <c r="S3900" s="26"/>
      <c r="T3900" s="26"/>
      <c r="U3900" s="26"/>
      <c r="V3900" s="26"/>
      <c r="W3900" s="26"/>
      <c r="X3900" s="26"/>
      <c r="Y3900" s="26"/>
      <c r="Z3900" s="26"/>
      <c r="AA3900" s="26"/>
      <c r="AB3900" s="26"/>
      <c r="AC3900" s="26"/>
      <c r="AD3900" s="26"/>
      <c r="AE3900" s="26"/>
      <c r="AF3900" s="26"/>
      <c r="AG3900" s="26"/>
      <c r="AH3900" s="26"/>
      <c r="AI3900" s="26"/>
      <c r="AJ3900" s="26"/>
      <c r="AK3900" s="26"/>
      <c r="AL3900" s="26"/>
      <c r="AM3900" s="26"/>
      <c r="AN3900" s="26"/>
      <c r="AO3900" s="26"/>
      <c r="AP3900" s="26"/>
      <c r="AQ3900" s="26"/>
      <c r="AR3900" s="26"/>
      <c r="AS3900" s="26"/>
      <c r="AT3900" s="27">
        <v>5407.90501060527</v>
      </c>
      <c r="AU3900" s="27">
        <v>5163.6066090189215</v>
      </c>
      <c r="AV3900" s="28">
        <v>4.7311582791696227E-2</v>
      </c>
      <c r="AW3900" s="27">
        <v>4800.2879853700597</v>
      </c>
      <c r="AX3900" s="28">
        <v>0.12657928588598388</v>
      </c>
      <c r="AY3900" s="26"/>
      <c r="AZ3900" s="26"/>
      <c r="BA3900" s="26"/>
      <c r="BB3900" s="26"/>
      <c r="BC3900" s="26"/>
      <c r="BD3900" s="26"/>
      <c r="BE3900" s="26"/>
      <c r="BF3900" s="26"/>
      <c r="BG3900" s="26"/>
      <c r="BH3900" s="26"/>
      <c r="BI3900" s="26"/>
      <c r="BJ3900" s="26"/>
      <c r="BK3900" s="26"/>
      <c r="BL3900" s="26"/>
      <c r="BM3900" s="26"/>
      <c r="BN3900" s="26"/>
      <c r="BO3900" s="26"/>
    </row>
    <row r="3901" spans="1:67" hidden="1" x14ac:dyDescent="0.25">
      <c r="A3901" s="34" t="s">
        <v>301</v>
      </c>
      <c r="B3901" s="34" t="s">
        <v>237</v>
      </c>
      <c r="C3901" s="26" t="s">
        <v>194</v>
      </c>
      <c r="D3901" s="26"/>
      <c r="E3901" s="26"/>
      <c r="F3901" s="26"/>
      <c r="G3901" s="26"/>
      <c r="H3901" s="26"/>
      <c r="I3901" s="26"/>
      <c r="J3901" s="26"/>
      <c r="K3901" s="26"/>
      <c r="L3901" s="26"/>
      <c r="M3901" s="26"/>
      <c r="N3901" s="26"/>
      <c r="O3901" s="26"/>
      <c r="P3901" s="26"/>
      <c r="Q3901" s="26"/>
      <c r="R3901" s="26"/>
      <c r="S3901" s="26"/>
      <c r="T3901" s="26"/>
      <c r="U3901" s="26"/>
      <c r="V3901" s="26"/>
      <c r="W3901" s="26"/>
      <c r="X3901" s="26"/>
      <c r="Y3901" s="26"/>
      <c r="Z3901" s="26"/>
      <c r="AA3901" s="26"/>
      <c r="AB3901" s="26"/>
      <c r="AC3901" s="26"/>
      <c r="AD3901" s="26"/>
      <c r="AE3901" s="26"/>
      <c r="AF3901" s="26"/>
      <c r="AG3901" s="26"/>
      <c r="AH3901" s="26"/>
      <c r="AI3901" s="26"/>
      <c r="AJ3901" s="26"/>
      <c r="AK3901" s="26"/>
      <c r="AL3901" s="26"/>
      <c r="AM3901" s="26"/>
      <c r="AN3901" s="26"/>
      <c r="AO3901" s="26"/>
      <c r="AP3901" s="26"/>
      <c r="AQ3901" s="26"/>
      <c r="AR3901" s="26"/>
      <c r="AS3901" s="26"/>
      <c r="AT3901" s="27">
        <v>20412.584995703564</v>
      </c>
      <c r="AU3901" s="27">
        <v>19169.058727039916</v>
      </c>
      <c r="AV3901" s="28">
        <v>6.487153523660126E-2</v>
      </c>
      <c r="AW3901" s="27">
        <v>17891.311651375192</v>
      </c>
      <c r="AX3901" s="28">
        <v>0.14092166038226595</v>
      </c>
      <c r="AY3901" s="26"/>
      <c r="AZ3901" s="26"/>
      <c r="BA3901" s="26"/>
      <c r="BB3901" s="26"/>
      <c r="BC3901" s="26"/>
      <c r="BD3901" s="26"/>
      <c r="BE3901" s="26"/>
      <c r="BF3901" s="26"/>
      <c r="BG3901" s="26"/>
      <c r="BH3901" s="26"/>
      <c r="BI3901" s="26"/>
      <c r="BJ3901" s="26"/>
      <c r="BK3901" s="26"/>
      <c r="BL3901" s="26"/>
      <c r="BM3901" s="26"/>
      <c r="BN3901" s="26"/>
      <c r="BO3901" s="26"/>
    </row>
    <row r="3902" spans="1:67" hidden="1" x14ac:dyDescent="0.25">
      <c r="A3902" s="34" t="s">
        <v>301</v>
      </c>
      <c r="B3902" s="34" t="s">
        <v>237</v>
      </c>
      <c r="C3902" s="26" t="s">
        <v>218</v>
      </c>
      <c r="D3902" s="26"/>
      <c r="E3902" s="26"/>
      <c r="F3902" s="26"/>
      <c r="G3902" s="26"/>
      <c r="H3902" s="26"/>
      <c r="I3902" s="26"/>
      <c r="J3902" s="26"/>
      <c r="K3902" s="26"/>
      <c r="L3902" s="26"/>
      <c r="M3902" s="26"/>
      <c r="N3902" s="26"/>
      <c r="O3902" s="26"/>
      <c r="P3902" s="26"/>
      <c r="Q3902" s="26"/>
      <c r="R3902" s="26"/>
      <c r="S3902" s="26"/>
      <c r="T3902" s="26"/>
      <c r="U3902" s="26"/>
      <c r="V3902" s="26"/>
      <c r="W3902" s="26"/>
      <c r="X3902" s="26"/>
      <c r="Y3902" s="26"/>
      <c r="Z3902" s="26"/>
      <c r="AA3902" s="26"/>
      <c r="AB3902" s="26"/>
      <c r="AC3902" s="26"/>
      <c r="AD3902" s="26"/>
      <c r="AE3902" s="26"/>
      <c r="AF3902" s="26"/>
      <c r="AG3902" s="26"/>
      <c r="AH3902" s="26"/>
      <c r="AI3902" s="26"/>
      <c r="AJ3902" s="26"/>
      <c r="AK3902" s="26"/>
      <c r="AL3902" s="26"/>
      <c r="AM3902" s="26"/>
      <c r="AN3902" s="26"/>
      <c r="AO3902" s="26"/>
      <c r="AP3902" s="26"/>
      <c r="AQ3902" s="26"/>
      <c r="AR3902" s="26"/>
      <c r="AS3902" s="26"/>
      <c r="AT3902" s="27">
        <v>8734.8330812649729</v>
      </c>
      <c r="AU3902" s="27">
        <v>8172.2282125285865</v>
      </c>
      <c r="AV3902" s="28">
        <v>6.8843509273746731E-2</v>
      </c>
      <c r="AW3902" s="27">
        <v>7609.4918966981177</v>
      </c>
      <c r="AX3902" s="28">
        <v>0.14788650804072201</v>
      </c>
      <c r="AY3902" s="26"/>
      <c r="AZ3902" s="26"/>
      <c r="BA3902" s="26"/>
      <c r="BB3902" s="26"/>
      <c r="BC3902" s="26"/>
      <c r="BD3902" s="26"/>
      <c r="BE3902" s="26"/>
      <c r="BF3902" s="26"/>
      <c r="BG3902" s="26"/>
      <c r="BH3902" s="26"/>
      <c r="BI3902" s="26"/>
      <c r="BJ3902" s="26"/>
      <c r="BK3902" s="26"/>
      <c r="BL3902" s="26"/>
      <c r="BM3902" s="26"/>
      <c r="BN3902" s="26"/>
      <c r="BO3902" s="26"/>
    </row>
    <row r="3903" spans="1:67" hidden="1" x14ac:dyDescent="0.25">
      <c r="A3903" s="34" t="s">
        <v>301</v>
      </c>
      <c r="B3903" s="34" t="s">
        <v>237</v>
      </c>
      <c r="C3903" s="26" t="s">
        <v>200</v>
      </c>
      <c r="D3903" s="26"/>
      <c r="E3903" s="26"/>
      <c r="F3903" s="26"/>
      <c r="G3903" s="26"/>
      <c r="H3903" s="26"/>
      <c r="I3903" s="26"/>
      <c r="J3903" s="26"/>
      <c r="K3903" s="26"/>
      <c r="L3903" s="26"/>
      <c r="M3903" s="26"/>
      <c r="N3903" s="26"/>
      <c r="O3903" s="26"/>
      <c r="P3903" s="26"/>
      <c r="Q3903" s="26"/>
      <c r="R3903" s="26"/>
      <c r="S3903" s="26"/>
      <c r="T3903" s="26"/>
      <c r="U3903" s="26"/>
      <c r="V3903" s="26"/>
      <c r="W3903" s="26"/>
      <c r="X3903" s="26"/>
      <c r="Y3903" s="26"/>
      <c r="Z3903" s="26"/>
      <c r="AA3903" s="26"/>
      <c r="AB3903" s="26"/>
      <c r="AC3903" s="26"/>
      <c r="AD3903" s="26"/>
      <c r="AE3903" s="26"/>
      <c r="AF3903" s="26"/>
      <c r="AG3903" s="26"/>
      <c r="AH3903" s="26"/>
      <c r="AI3903" s="26"/>
      <c r="AJ3903" s="26"/>
      <c r="AK3903" s="26"/>
      <c r="AL3903" s="26"/>
      <c r="AM3903" s="26"/>
      <c r="AN3903" s="26"/>
      <c r="AO3903" s="26"/>
      <c r="AP3903" s="26"/>
      <c r="AQ3903" s="26"/>
      <c r="AR3903" s="26"/>
      <c r="AS3903" s="26"/>
      <c r="AT3903" s="27">
        <v>19709.119001367442</v>
      </c>
      <c r="AU3903" s="27">
        <v>18443.479150564683</v>
      </c>
      <c r="AV3903" s="28">
        <v>6.8622619434794085E-2</v>
      </c>
      <c r="AW3903" s="27">
        <v>17141.398112064857</v>
      </c>
      <c r="AX3903" s="28">
        <v>0.14979646773942626</v>
      </c>
      <c r="AY3903" s="26"/>
      <c r="AZ3903" s="26"/>
      <c r="BA3903" s="26"/>
      <c r="BB3903" s="26"/>
      <c r="BC3903" s="26"/>
      <c r="BD3903" s="26"/>
      <c r="BE3903" s="26"/>
      <c r="BF3903" s="26"/>
      <c r="BG3903" s="26"/>
      <c r="BH3903" s="26"/>
      <c r="BI3903" s="26"/>
      <c r="BJ3903" s="26"/>
      <c r="BK3903" s="26"/>
      <c r="BL3903" s="26"/>
      <c r="BM3903" s="26"/>
      <c r="BN3903" s="26"/>
      <c r="BO3903" s="26"/>
    </row>
    <row r="3904" spans="1:67" hidden="1" x14ac:dyDescent="0.25">
      <c r="A3904" s="34" t="s">
        <v>301</v>
      </c>
      <c r="B3904" s="34" t="s">
        <v>237</v>
      </c>
      <c r="C3904" s="26" t="s">
        <v>226</v>
      </c>
      <c r="D3904" s="26"/>
      <c r="E3904" s="26"/>
      <c r="F3904" s="26"/>
      <c r="G3904" s="26"/>
      <c r="H3904" s="26"/>
      <c r="I3904" s="26"/>
      <c r="J3904" s="26"/>
      <c r="K3904" s="26"/>
      <c r="L3904" s="26"/>
      <c r="M3904" s="26"/>
      <c r="N3904" s="26"/>
      <c r="O3904" s="26"/>
      <c r="P3904" s="26"/>
      <c r="Q3904" s="26"/>
      <c r="R3904" s="26"/>
      <c r="S3904" s="26"/>
      <c r="T3904" s="26"/>
      <c r="U3904" s="26"/>
      <c r="V3904" s="26"/>
      <c r="W3904" s="26"/>
      <c r="X3904" s="26"/>
      <c r="Y3904" s="26"/>
      <c r="Z3904" s="26"/>
      <c r="AA3904" s="26"/>
      <c r="AB3904" s="26"/>
      <c r="AC3904" s="26"/>
      <c r="AD3904" s="26"/>
      <c r="AE3904" s="26"/>
      <c r="AF3904" s="26"/>
      <c r="AG3904" s="26"/>
      <c r="AH3904" s="26"/>
      <c r="AI3904" s="26"/>
      <c r="AJ3904" s="26"/>
      <c r="AK3904" s="26"/>
      <c r="AL3904" s="26"/>
      <c r="AM3904" s="26"/>
      <c r="AN3904" s="26"/>
      <c r="AO3904" s="26"/>
      <c r="AP3904" s="26"/>
      <c r="AQ3904" s="26"/>
      <c r="AR3904" s="26"/>
      <c r="AS3904" s="26"/>
      <c r="AT3904" s="27">
        <v>4105.8761453341249</v>
      </c>
      <c r="AU3904" s="27">
        <v>3806.9713584600686</v>
      </c>
      <c r="AV3904" s="28">
        <v>7.8515113125244049E-2</v>
      </c>
      <c r="AW3904" s="27">
        <v>3544.0420771014692</v>
      </c>
      <c r="AX3904" s="28">
        <v>0.15852917544708087</v>
      </c>
      <c r="AY3904" s="26"/>
      <c r="AZ3904" s="26"/>
      <c r="BA3904" s="26"/>
      <c r="BB3904" s="26"/>
      <c r="BC3904" s="26"/>
      <c r="BD3904" s="26"/>
      <c r="BE3904" s="26"/>
      <c r="BF3904" s="26"/>
      <c r="BG3904" s="26"/>
      <c r="BH3904" s="26"/>
      <c r="BI3904" s="26"/>
      <c r="BJ3904" s="26"/>
      <c r="BK3904" s="26"/>
      <c r="BL3904" s="26"/>
      <c r="BM3904" s="26"/>
      <c r="BN3904" s="26"/>
      <c r="BO3904" s="26"/>
    </row>
    <row r="3905" spans="1:67" hidden="1" x14ac:dyDescent="0.25">
      <c r="A3905" s="34" t="s">
        <v>301</v>
      </c>
      <c r="B3905" s="34" t="s">
        <v>238</v>
      </c>
      <c r="C3905" s="26" t="s">
        <v>168</v>
      </c>
      <c r="D3905" s="27">
        <v>206.18523348331451</v>
      </c>
      <c r="E3905" s="27">
        <v>620.09261016964911</v>
      </c>
      <c r="F3905" s="28">
        <v>-0.66749283880853705</v>
      </c>
      <c r="G3905" s="27">
        <v>1080.4662482655049</v>
      </c>
      <c r="H3905" s="28">
        <v>-0.80917013019674799</v>
      </c>
      <c r="I3905" s="27">
        <v>2086.950454787016</v>
      </c>
      <c r="J3905" s="28">
        <v>-0.90120262174390875</v>
      </c>
      <c r="K3905" s="29">
        <v>11.962770892709685</v>
      </c>
      <c r="L3905" s="29">
        <v>35.485602192302771</v>
      </c>
      <c r="M3905" s="28">
        <v>-0.66288381333135316</v>
      </c>
      <c r="N3905" s="29">
        <v>83.472334327920024</v>
      </c>
      <c r="O3905" s="28">
        <v>-0.8566857990850707</v>
      </c>
      <c r="P3905" s="29">
        <v>100.15215801685498</v>
      </c>
      <c r="Q3905" s="28">
        <v>-0.88055403768038198</v>
      </c>
      <c r="R3905" s="29">
        <v>4.9783336995708627</v>
      </c>
      <c r="S3905" s="29">
        <v>13.220540690516694</v>
      </c>
      <c r="T3905" s="28">
        <v>-0.62343947830046764</v>
      </c>
      <c r="U3905" s="29">
        <v>26.163567358186903</v>
      </c>
      <c r="V3905" s="28">
        <v>-0.80972267155254429</v>
      </c>
      <c r="W3905" s="29">
        <v>41.93160794815514</v>
      </c>
      <c r="X3905" s="28">
        <v>-0.88127491543548375</v>
      </c>
      <c r="Y3905" s="27">
        <v>206.18523348331451</v>
      </c>
      <c r="Z3905" s="26"/>
      <c r="AA3905" s="29">
        <v>11.962770892709685</v>
      </c>
      <c r="AB3905" s="26"/>
      <c r="AC3905" s="29">
        <v>4.9783336995708627</v>
      </c>
      <c r="AD3905" s="26"/>
      <c r="AE3905" s="31">
        <v>5.4710079885882328E-2</v>
      </c>
      <c r="AF3905" s="31">
        <v>8.1913565558896145E-2</v>
      </c>
      <c r="AG3905" s="26"/>
      <c r="AH3905" s="31">
        <v>0.4035888864324203</v>
      </c>
      <c r="AI3905" s="26"/>
      <c r="AJ3905" s="32">
        <v>5.4710079885882341E-2</v>
      </c>
      <c r="AK3905" s="32">
        <v>8.1913565558896145E-2</v>
      </c>
      <c r="AL3905" s="28">
        <v>-0.33209988464553408</v>
      </c>
      <c r="AM3905" s="32">
        <v>0.40358888643242036</v>
      </c>
      <c r="AN3905" s="28">
        <v>-0.86444106434768397</v>
      </c>
      <c r="AO3905" s="32">
        <v>1</v>
      </c>
      <c r="AP3905" s="32">
        <v>1</v>
      </c>
      <c r="AQ3905" s="28">
        <v>0</v>
      </c>
      <c r="AR3905" s="32">
        <v>1</v>
      </c>
      <c r="AS3905" s="28">
        <v>0</v>
      </c>
      <c r="AT3905" s="27">
        <v>1398736.9075834316</v>
      </c>
      <c r="AU3905" s="27">
        <v>1322045.8174017847</v>
      </c>
      <c r="AV3905" s="28">
        <v>5.80094041917305E-2</v>
      </c>
      <c r="AW3905" s="27">
        <v>1224502.7559918452</v>
      </c>
      <c r="AX3905" s="28">
        <v>0.14228971779688404</v>
      </c>
      <c r="AY3905" s="33">
        <v>16.088590235987454</v>
      </c>
      <c r="AZ3905" s="33">
        <v>20.871162016723908</v>
      </c>
      <c r="BA3905" s="28">
        <v>-0.22914736500556196</v>
      </c>
      <c r="BB3905" s="33">
        <v>75.047195142340811</v>
      </c>
      <c r="BC3905" s="28">
        <v>-0.78562036588479445</v>
      </c>
      <c r="BD3905" s="30">
        <v>17.235574879141694</v>
      </c>
      <c r="BE3905" s="30">
        <v>17.474484632084227</v>
      </c>
      <c r="BF3905" s="28">
        <v>-1.3671919828976233E-2</v>
      </c>
      <c r="BG3905" s="30">
        <v>12.944004225650461</v>
      </c>
      <c r="BH3905" s="28">
        <v>0.33154892247229417</v>
      </c>
      <c r="BI3905" s="30">
        <v>20.837798167422367</v>
      </c>
      <c r="BJ3905" s="28">
        <v>-0.1728696697865304</v>
      </c>
      <c r="BK3905" s="30">
        <v>41.41651522899879</v>
      </c>
      <c r="BL3905" s="30">
        <v>46.903725398648142</v>
      </c>
      <c r="BM3905" s="28">
        <v>-0.11698879189258395</v>
      </c>
      <c r="BN3905" s="30">
        <v>41.296595126864979</v>
      </c>
      <c r="BO3905" s="28">
        <v>2.9038738367027916E-3</v>
      </c>
    </row>
    <row r="3906" spans="1:67" hidden="1" x14ac:dyDescent="0.25">
      <c r="A3906" s="34" t="s">
        <v>301</v>
      </c>
      <c r="B3906" s="34" t="s">
        <v>238</v>
      </c>
      <c r="C3906" s="26" t="s">
        <v>173</v>
      </c>
      <c r="D3906" s="27">
        <v>103.84897583723068</v>
      </c>
      <c r="E3906" s="27">
        <v>235.90945333480835</v>
      </c>
      <c r="F3906" s="28">
        <v>-0.55979307158223235</v>
      </c>
      <c r="G3906" s="27">
        <v>231.9758882522583</v>
      </c>
      <c r="H3906" s="28">
        <v>-0.55232857768260013</v>
      </c>
      <c r="I3906" s="27">
        <v>1370.0754937911033</v>
      </c>
      <c r="J3906" s="28">
        <v>-0.92420200470130831</v>
      </c>
      <c r="K3906" s="29">
        <v>7.2201028600635055</v>
      </c>
      <c r="L3906" s="29">
        <v>15.26857700674416</v>
      </c>
      <c r="M3906" s="28">
        <v>-0.5271266695727852</v>
      </c>
      <c r="N3906" s="29">
        <v>19.226779684995996</v>
      </c>
      <c r="O3906" s="28">
        <v>-0.62447674658185959</v>
      </c>
      <c r="P3906" s="29">
        <v>50.725065701553461</v>
      </c>
      <c r="Q3906" s="28">
        <v>-0.85766203039452371</v>
      </c>
      <c r="R3906" s="29">
        <v>2.2197343563577174</v>
      </c>
      <c r="S3906" s="29">
        <v>4.7190903146296534</v>
      </c>
      <c r="T3906" s="28">
        <v>-0.52962664234750534</v>
      </c>
      <c r="U3906" s="29">
        <v>5.1027620122074815</v>
      </c>
      <c r="V3906" s="28">
        <v>-0.56499355622555303</v>
      </c>
      <c r="W3906" s="29">
        <v>27.40561825109225</v>
      </c>
      <c r="X3906" s="28">
        <v>-0.91900440500847846</v>
      </c>
      <c r="Y3906" s="27">
        <v>103.84897583723068</v>
      </c>
      <c r="Z3906" s="26"/>
      <c r="AA3906" s="29">
        <v>7.2201028600635055</v>
      </c>
      <c r="AB3906" s="26"/>
      <c r="AC3906" s="29">
        <v>2.2197343563577174</v>
      </c>
      <c r="AD3906" s="26"/>
      <c r="AE3906" s="31">
        <v>0.41723271934596634</v>
      </c>
      <c r="AF3906" s="31">
        <v>0.45645025691557195</v>
      </c>
      <c r="AG3906" s="26"/>
      <c r="AH3906" s="31">
        <v>1.041565990998879</v>
      </c>
      <c r="AI3906" s="26"/>
      <c r="AJ3906" s="32">
        <v>0.41723271934596629</v>
      </c>
      <c r="AK3906" s="32">
        <v>0.45645025691557206</v>
      </c>
      <c r="AL3906" s="28">
        <v>-8.5918535427310982E-2</v>
      </c>
      <c r="AM3906" s="32">
        <v>1.041565990998879</v>
      </c>
      <c r="AN3906" s="28">
        <v>-0.59941787370972699</v>
      </c>
      <c r="AO3906" s="32">
        <v>1</v>
      </c>
      <c r="AP3906" s="32">
        <v>1</v>
      </c>
      <c r="AQ3906" s="28">
        <v>0</v>
      </c>
      <c r="AR3906" s="32">
        <v>1</v>
      </c>
      <c r="AS3906" s="28">
        <v>0</v>
      </c>
      <c r="AT3906" s="27">
        <v>137502.94619744347</v>
      </c>
      <c r="AU3906" s="27">
        <v>132533.41721211141</v>
      </c>
      <c r="AV3906" s="28">
        <v>3.7496422335346856E-2</v>
      </c>
      <c r="AW3906" s="27">
        <v>121751.64211282636</v>
      </c>
      <c r="AX3906" s="28">
        <v>0.12937241593850937</v>
      </c>
      <c r="AY3906" s="33">
        <v>12.445900551454892</v>
      </c>
      <c r="AZ3906" s="33">
        <v>14.398956843536778</v>
      </c>
      <c r="BA3906" s="28">
        <v>-0.13563873503506951</v>
      </c>
      <c r="BB3906" s="33">
        <v>27.938390126072374</v>
      </c>
      <c r="BC3906" s="28">
        <v>-0.55452334600194952</v>
      </c>
      <c r="BD3906" s="30">
        <v>14.383309746409521</v>
      </c>
      <c r="BE3906" s="30">
        <v>15.450650917279763</v>
      </c>
      <c r="BF3906" s="28">
        <v>-6.908066052262847E-2</v>
      </c>
      <c r="BG3906" s="30">
        <v>12.065249202043198</v>
      </c>
      <c r="BH3906" s="28">
        <v>0.19212703405858952</v>
      </c>
      <c r="BI3906" s="30">
        <v>27.009831822635661</v>
      </c>
      <c r="BJ3906" s="28">
        <v>-0.46747873734054313</v>
      </c>
      <c r="BK3906" s="30">
        <v>46.784416135105801</v>
      </c>
      <c r="BL3906" s="30">
        <v>49.990451041690257</v>
      </c>
      <c r="BM3906" s="28">
        <v>-6.4132946188277778E-2</v>
      </c>
      <c r="BN3906" s="30">
        <v>45.460848006882514</v>
      </c>
      <c r="BO3906" s="28">
        <v>2.9114461921671705E-2</v>
      </c>
    </row>
    <row r="3907" spans="1:67" hidden="1" x14ac:dyDescent="0.25">
      <c r="A3907" s="34" t="s">
        <v>301</v>
      </c>
      <c r="B3907" s="34" t="s">
        <v>238</v>
      </c>
      <c r="C3907" s="26" t="s">
        <v>171</v>
      </c>
      <c r="D3907" s="26"/>
      <c r="E3907" s="26"/>
      <c r="F3907" s="26"/>
      <c r="G3907" s="27">
        <v>59.905927300453186</v>
      </c>
      <c r="H3907" s="28">
        <v>-1</v>
      </c>
      <c r="I3907" s="27">
        <v>33.753751039505005</v>
      </c>
      <c r="J3907" s="28">
        <v>-1</v>
      </c>
      <c r="K3907" s="26"/>
      <c r="L3907" s="26"/>
      <c r="M3907" s="26"/>
      <c r="N3907" s="29">
        <v>4.2014283122783915</v>
      </c>
      <c r="O3907" s="28">
        <v>-1</v>
      </c>
      <c r="P3907" s="29">
        <v>2.3473309505154987</v>
      </c>
      <c r="Q3907" s="28">
        <v>-1</v>
      </c>
      <c r="R3907" s="26"/>
      <c r="S3907" s="26"/>
      <c r="T3907" s="26"/>
      <c r="U3907" s="29">
        <v>1.216161318924287</v>
      </c>
      <c r="V3907" s="28">
        <v>-1</v>
      </c>
      <c r="W3907" s="29">
        <v>0.6750750297271324</v>
      </c>
      <c r="X3907" s="28">
        <v>-1</v>
      </c>
      <c r="Y3907" s="26"/>
      <c r="Z3907" s="26"/>
      <c r="AA3907" s="26"/>
      <c r="AB3907" s="26"/>
      <c r="AC3907" s="26"/>
      <c r="AD3907" s="26"/>
      <c r="AE3907" s="26"/>
      <c r="AF3907" s="26"/>
      <c r="AG3907" s="26"/>
      <c r="AH3907" s="31">
        <v>0.54048269948597116</v>
      </c>
      <c r="AI3907" s="26"/>
      <c r="AJ3907" s="26"/>
      <c r="AK3907" s="26"/>
      <c r="AL3907" s="26"/>
      <c r="AM3907" s="32">
        <v>0.54048269948597116</v>
      </c>
      <c r="AN3907" s="28">
        <v>-1</v>
      </c>
      <c r="AO3907" s="26"/>
      <c r="AP3907" s="26"/>
      <c r="AQ3907" s="26"/>
      <c r="AR3907" s="32">
        <v>1</v>
      </c>
      <c r="AS3907" s="28">
        <v>-1</v>
      </c>
      <c r="AT3907" s="27">
        <v>197177.93767575579</v>
      </c>
      <c r="AU3907" s="27">
        <v>185961.03874487506</v>
      </c>
      <c r="AV3907" s="28">
        <v>6.031854310229736E-2</v>
      </c>
      <c r="AW3907" s="27">
        <v>172054.21232031705</v>
      </c>
      <c r="AX3907" s="28">
        <v>0.14602214625623555</v>
      </c>
      <c r="AY3907" s="26"/>
      <c r="AZ3907" s="26"/>
      <c r="BA3907" s="26"/>
      <c r="BB3907" s="33">
        <v>23.050832042849766</v>
      </c>
      <c r="BC3907" s="28">
        <v>-1</v>
      </c>
      <c r="BD3907" s="26"/>
      <c r="BE3907" s="26"/>
      <c r="BF3907" s="26"/>
      <c r="BG3907" s="30">
        <v>14.258467084963021</v>
      </c>
      <c r="BH3907" s="28">
        <v>-1</v>
      </c>
      <c r="BI3907" s="30">
        <v>14.379630205997294</v>
      </c>
      <c r="BJ3907" s="28">
        <v>-1</v>
      </c>
      <c r="BK3907" s="26"/>
      <c r="BL3907" s="26"/>
      <c r="BM3907" s="26"/>
      <c r="BN3907" s="30">
        <v>49.258208075093918</v>
      </c>
      <c r="BO3907" s="28">
        <v>-1</v>
      </c>
    </row>
    <row r="3908" spans="1:67" hidden="1" x14ac:dyDescent="0.25">
      <c r="A3908" s="34" t="s">
        <v>301</v>
      </c>
      <c r="B3908" s="34" t="s">
        <v>238</v>
      </c>
      <c r="C3908" s="26" t="s">
        <v>174</v>
      </c>
      <c r="D3908" s="26"/>
      <c r="E3908" s="26"/>
      <c r="F3908" s="26"/>
      <c r="G3908" s="27">
        <v>246.23814369201659</v>
      </c>
      <c r="H3908" s="28">
        <v>-1</v>
      </c>
      <c r="I3908" s="27">
        <v>48.309159278869629</v>
      </c>
      <c r="J3908" s="28">
        <v>-1</v>
      </c>
      <c r="K3908" s="26"/>
      <c r="L3908" s="26"/>
      <c r="M3908" s="26"/>
      <c r="N3908" s="29">
        <v>21.487002362283363</v>
      </c>
      <c r="O3908" s="28">
        <v>-1</v>
      </c>
      <c r="P3908" s="29">
        <v>3.2487910306107892</v>
      </c>
      <c r="Q3908" s="28">
        <v>-1</v>
      </c>
      <c r="R3908" s="26"/>
      <c r="S3908" s="26"/>
      <c r="T3908" s="26"/>
      <c r="U3908" s="29">
        <v>6.2059724558794329</v>
      </c>
      <c r="V3908" s="28">
        <v>-1</v>
      </c>
      <c r="W3908" s="29">
        <v>0.94202857138455443</v>
      </c>
      <c r="X3908" s="28">
        <v>-1</v>
      </c>
      <c r="Y3908" s="26"/>
      <c r="Z3908" s="26"/>
      <c r="AA3908" s="26"/>
      <c r="AB3908" s="26"/>
      <c r="AC3908" s="26"/>
      <c r="AD3908" s="26"/>
      <c r="AE3908" s="26"/>
      <c r="AF3908" s="26"/>
      <c r="AG3908" s="26"/>
      <c r="AH3908" s="31">
        <v>0.5533093108735152</v>
      </c>
      <c r="AI3908" s="26"/>
      <c r="AJ3908" s="26"/>
      <c r="AK3908" s="26"/>
      <c r="AL3908" s="26"/>
      <c r="AM3908" s="32">
        <v>0.55330931087351531</v>
      </c>
      <c r="AN3908" s="28">
        <v>-1</v>
      </c>
      <c r="AO3908" s="26"/>
      <c r="AP3908" s="26"/>
      <c r="AQ3908" s="26"/>
      <c r="AR3908" s="32">
        <v>1</v>
      </c>
      <c r="AS3908" s="28">
        <v>-1</v>
      </c>
      <c r="AT3908" s="27">
        <v>187001.08920641703</v>
      </c>
      <c r="AU3908" s="27">
        <v>175676.24520815263</v>
      </c>
      <c r="AV3908" s="28">
        <v>6.446428761524356E-2</v>
      </c>
      <c r="AW3908" s="27">
        <v>162263.68058559045</v>
      </c>
      <c r="AX3908" s="28">
        <v>0.15245191364791058</v>
      </c>
      <c r="AY3908" s="26"/>
      <c r="AZ3908" s="26"/>
      <c r="BA3908" s="26"/>
      <c r="BB3908" s="33">
        <v>5.2451598436499207</v>
      </c>
      <c r="BC3908" s="28">
        <v>-1</v>
      </c>
      <c r="BD3908" s="26"/>
      <c r="BE3908" s="26"/>
      <c r="BF3908" s="26"/>
      <c r="BG3908" s="30">
        <v>11.459864877394166</v>
      </c>
      <c r="BH3908" s="28">
        <v>-1</v>
      </c>
      <c r="BI3908" s="30">
        <v>14.86988815953092</v>
      </c>
      <c r="BJ3908" s="28">
        <v>-1</v>
      </c>
      <c r="BK3908" s="26"/>
      <c r="BL3908" s="26"/>
      <c r="BM3908" s="26"/>
      <c r="BN3908" s="30">
        <v>39.677608214121989</v>
      </c>
      <c r="BO3908" s="28">
        <v>-1</v>
      </c>
    </row>
    <row r="3909" spans="1:67" hidden="1" x14ac:dyDescent="0.25">
      <c r="A3909" s="34" t="s">
        <v>301</v>
      </c>
      <c r="B3909" s="34" t="s">
        <v>238</v>
      </c>
      <c r="C3909" s="26" t="s">
        <v>169</v>
      </c>
      <c r="D3909" s="26"/>
      <c r="E3909" s="27">
        <v>365.73094892382619</v>
      </c>
      <c r="F3909" s="28">
        <v>-1</v>
      </c>
      <c r="G3909" s="27">
        <v>372.53167133212088</v>
      </c>
      <c r="H3909" s="28">
        <v>-1</v>
      </c>
      <c r="I3909" s="27">
        <v>598.22755437016485</v>
      </c>
      <c r="J3909" s="28">
        <v>-1</v>
      </c>
      <c r="K3909" s="26"/>
      <c r="L3909" s="29">
        <v>17.870926166508013</v>
      </c>
      <c r="M3909" s="28">
        <v>-1</v>
      </c>
      <c r="N3909" s="29">
        <v>32.679892167102025</v>
      </c>
      <c r="O3909" s="28">
        <v>-1</v>
      </c>
      <c r="P3909" s="29">
        <v>41.486099290016298</v>
      </c>
      <c r="Q3909" s="28">
        <v>-1</v>
      </c>
      <c r="R3909" s="26"/>
      <c r="S3909" s="29">
        <v>7.973574135550578</v>
      </c>
      <c r="T3909" s="28">
        <v>-1</v>
      </c>
      <c r="U3909" s="29">
        <v>9.4573152613341485</v>
      </c>
      <c r="V3909" s="28">
        <v>-1</v>
      </c>
      <c r="W3909" s="29">
        <v>11.994273686859154</v>
      </c>
      <c r="X3909" s="28">
        <v>-1</v>
      </c>
      <c r="Y3909" s="26"/>
      <c r="Z3909" s="26"/>
      <c r="AA3909" s="26"/>
      <c r="AB3909" s="26"/>
      <c r="AC3909" s="26"/>
      <c r="AD3909" s="26"/>
      <c r="AE3909" s="26"/>
      <c r="AF3909" s="31">
        <v>0.19943676631653673</v>
      </c>
      <c r="AG3909" s="26"/>
      <c r="AH3909" s="31">
        <v>0.86620928089517213</v>
      </c>
      <c r="AI3909" s="26"/>
      <c r="AJ3909" s="26"/>
      <c r="AK3909" s="32">
        <v>0.19943676631653673</v>
      </c>
      <c r="AL3909" s="28">
        <v>-1</v>
      </c>
      <c r="AM3909" s="32">
        <v>0.86620928089517224</v>
      </c>
      <c r="AN3909" s="28">
        <v>-1</v>
      </c>
      <c r="AO3909" s="26"/>
      <c r="AP3909" s="32">
        <v>1</v>
      </c>
      <c r="AQ3909" s="28">
        <v>-1</v>
      </c>
      <c r="AR3909" s="32">
        <v>1</v>
      </c>
      <c r="AS3909" s="28">
        <v>-1</v>
      </c>
      <c r="AT3909" s="27">
        <v>222286.8197708349</v>
      </c>
      <c r="AU3909" s="27">
        <v>213938.62737552132</v>
      </c>
      <c r="AV3909" s="28">
        <v>3.9021435716048623E-2</v>
      </c>
      <c r="AW3909" s="27">
        <v>199151.71667025835</v>
      </c>
      <c r="AX3909" s="28">
        <v>0.11616823338200022</v>
      </c>
      <c r="AY3909" s="26"/>
      <c r="AZ3909" s="33">
        <v>6.7876083300824996</v>
      </c>
      <c r="BA3909" s="28">
        <v>-1</v>
      </c>
      <c r="BB3909" s="33">
        <v>20.000644196001058</v>
      </c>
      <c r="BC3909" s="28">
        <v>-1</v>
      </c>
      <c r="BD3909" s="26"/>
      <c r="BE3909" s="30">
        <v>20.46513681027032</v>
      </c>
      <c r="BF3909" s="28">
        <v>-1</v>
      </c>
      <c r="BG3909" s="30">
        <v>11.399415561938071</v>
      </c>
      <c r="BH3909" s="28">
        <v>-1</v>
      </c>
      <c r="BI3909" s="30">
        <v>14.419951853948566</v>
      </c>
      <c r="BJ3909" s="28">
        <v>-1</v>
      </c>
      <c r="BK3909" s="26"/>
      <c r="BL3909" s="30">
        <v>45.867880915936617</v>
      </c>
      <c r="BM3909" s="28">
        <v>-1</v>
      </c>
      <c r="BN3909" s="30">
        <v>39.39084835790571</v>
      </c>
      <c r="BO3909" s="28">
        <v>-1</v>
      </c>
    </row>
    <row r="3910" spans="1:67" hidden="1" x14ac:dyDescent="0.25">
      <c r="A3910" s="34" t="s">
        <v>301</v>
      </c>
      <c r="B3910" s="34" t="s">
        <v>238</v>
      </c>
      <c r="C3910" s="26" t="s">
        <v>176</v>
      </c>
      <c r="D3910" s="26"/>
      <c r="E3910" s="26"/>
      <c r="F3910" s="26"/>
      <c r="G3910" s="26"/>
      <c r="H3910" s="26"/>
      <c r="I3910" s="26"/>
      <c r="J3910" s="26"/>
      <c r="K3910" s="26"/>
      <c r="L3910" s="26"/>
      <c r="M3910" s="26"/>
      <c r="N3910" s="26"/>
      <c r="O3910" s="26"/>
      <c r="P3910" s="26"/>
      <c r="Q3910" s="26"/>
      <c r="R3910" s="26"/>
      <c r="S3910" s="26"/>
      <c r="T3910" s="26"/>
      <c r="U3910" s="26"/>
      <c r="V3910" s="26"/>
      <c r="W3910" s="26"/>
      <c r="X3910" s="26"/>
      <c r="Y3910" s="26"/>
      <c r="Z3910" s="26"/>
      <c r="AA3910" s="26"/>
      <c r="AB3910" s="26"/>
      <c r="AC3910" s="26"/>
      <c r="AD3910" s="26"/>
      <c r="AE3910" s="26"/>
      <c r="AF3910" s="26"/>
      <c r="AG3910" s="26"/>
      <c r="AH3910" s="26"/>
      <c r="AI3910" s="26"/>
      <c r="AJ3910" s="26"/>
      <c r="AK3910" s="26"/>
      <c r="AL3910" s="26"/>
      <c r="AM3910" s="26"/>
      <c r="AN3910" s="26"/>
      <c r="AO3910" s="26"/>
      <c r="AP3910" s="26"/>
      <c r="AQ3910" s="26"/>
      <c r="AR3910" s="26"/>
      <c r="AS3910" s="26"/>
      <c r="AT3910" s="27">
        <v>95578.110351786963</v>
      </c>
      <c r="AU3910" s="27">
        <v>90991.94883022405</v>
      </c>
      <c r="AV3910" s="28">
        <v>5.0401838629920252E-2</v>
      </c>
      <c r="AW3910" s="27">
        <v>85144.087476344735</v>
      </c>
      <c r="AX3910" s="28">
        <v>0.12254547772728287</v>
      </c>
      <c r="AY3910" s="26"/>
      <c r="AZ3910" s="26"/>
      <c r="BA3910" s="26"/>
      <c r="BB3910" s="26"/>
      <c r="BC3910" s="26"/>
      <c r="BD3910" s="26"/>
      <c r="BE3910" s="26"/>
      <c r="BF3910" s="26"/>
      <c r="BG3910" s="26"/>
      <c r="BH3910" s="26"/>
      <c r="BI3910" s="26"/>
      <c r="BJ3910" s="26"/>
      <c r="BK3910" s="26"/>
      <c r="BL3910" s="26"/>
      <c r="BM3910" s="26"/>
      <c r="BN3910" s="26"/>
      <c r="BO3910" s="26"/>
    </row>
    <row r="3911" spans="1:67" hidden="1" x14ac:dyDescent="0.25">
      <c r="A3911" s="34" t="s">
        <v>301</v>
      </c>
      <c r="B3911" s="34" t="s">
        <v>238</v>
      </c>
      <c r="C3911" s="26" t="s">
        <v>175</v>
      </c>
      <c r="D3911" s="26"/>
      <c r="E3911" s="26"/>
      <c r="F3911" s="26"/>
      <c r="G3911" s="26"/>
      <c r="H3911" s="26"/>
      <c r="I3911" s="26"/>
      <c r="J3911" s="26"/>
      <c r="K3911" s="26"/>
      <c r="L3911" s="26"/>
      <c r="M3911" s="26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  <c r="Y3911" s="26"/>
      <c r="Z3911" s="26"/>
      <c r="AA3911" s="26"/>
      <c r="AB3911" s="26"/>
      <c r="AC3911" s="26"/>
      <c r="AD3911" s="26"/>
      <c r="AE3911" s="26"/>
      <c r="AF3911" s="26"/>
      <c r="AG3911" s="26"/>
      <c r="AH3911" s="26"/>
      <c r="AI3911" s="26"/>
      <c r="AJ3911" s="26"/>
      <c r="AK3911" s="26"/>
      <c r="AL3911" s="26"/>
      <c r="AM3911" s="26"/>
      <c r="AN3911" s="26"/>
      <c r="AO3911" s="26"/>
      <c r="AP3911" s="26"/>
      <c r="AQ3911" s="26"/>
      <c r="AR3911" s="26"/>
      <c r="AS3911" s="26"/>
      <c r="AT3911" s="27">
        <v>181224.74595258536</v>
      </c>
      <c r="AU3911" s="27">
        <v>170125.49825187388</v>
      </c>
      <c r="AV3911" s="28">
        <v>6.5241529428344963E-2</v>
      </c>
      <c r="AW3911" s="27">
        <v>158238.55274108483</v>
      </c>
      <c r="AX3911" s="28">
        <v>0.14526291357777585</v>
      </c>
      <c r="AY3911" s="26"/>
      <c r="AZ3911" s="26"/>
      <c r="BA3911" s="26"/>
      <c r="BB3911" s="26"/>
      <c r="BC3911" s="26"/>
      <c r="BD3911" s="26"/>
      <c r="BE3911" s="26"/>
      <c r="BF3911" s="26"/>
      <c r="BG3911" s="26"/>
      <c r="BH3911" s="26"/>
      <c r="BI3911" s="26"/>
      <c r="BJ3911" s="26"/>
      <c r="BK3911" s="26"/>
      <c r="BL3911" s="26"/>
      <c r="BM3911" s="26"/>
      <c r="BN3911" s="26"/>
      <c r="BO3911" s="26"/>
    </row>
    <row r="3912" spans="1:67" hidden="1" x14ac:dyDescent="0.25">
      <c r="A3912" s="34" t="s">
        <v>301</v>
      </c>
      <c r="B3912" s="34" t="s">
        <v>238</v>
      </c>
      <c r="C3912" s="26" t="s">
        <v>172</v>
      </c>
      <c r="D3912" s="26"/>
      <c r="E3912" s="26"/>
      <c r="F3912" s="26"/>
      <c r="G3912" s="26"/>
      <c r="H3912" s="26"/>
      <c r="I3912" s="26"/>
      <c r="J3912" s="26"/>
      <c r="K3912" s="26"/>
      <c r="L3912" s="26"/>
      <c r="M3912" s="26"/>
      <c r="N3912" s="26"/>
      <c r="O3912" s="26"/>
      <c r="P3912" s="26"/>
      <c r="Q3912" s="26"/>
      <c r="R3912" s="26"/>
      <c r="S3912" s="26"/>
      <c r="T3912" s="26"/>
      <c r="U3912" s="26"/>
      <c r="V3912" s="26"/>
      <c r="W3912" s="26"/>
      <c r="X3912" s="26"/>
      <c r="Y3912" s="26"/>
      <c r="Z3912" s="26"/>
      <c r="AA3912" s="26"/>
      <c r="AB3912" s="26"/>
      <c r="AC3912" s="26"/>
      <c r="AD3912" s="26"/>
      <c r="AE3912" s="26"/>
      <c r="AF3912" s="26"/>
      <c r="AG3912" s="26"/>
      <c r="AH3912" s="26"/>
      <c r="AI3912" s="26"/>
      <c r="AJ3912" s="26"/>
      <c r="AK3912" s="26"/>
      <c r="AL3912" s="26"/>
      <c r="AM3912" s="26"/>
      <c r="AN3912" s="26"/>
      <c r="AO3912" s="26"/>
      <c r="AP3912" s="26"/>
      <c r="AQ3912" s="26"/>
      <c r="AR3912" s="26"/>
      <c r="AS3912" s="26"/>
      <c r="AT3912" s="27">
        <v>218492.20898006877</v>
      </c>
      <c r="AU3912" s="27">
        <v>203101.00735179032</v>
      </c>
      <c r="AV3912" s="28">
        <v>7.5781020630879575E-2</v>
      </c>
      <c r="AW3912" s="27">
        <v>189109.52091368911</v>
      </c>
      <c r="AX3912" s="28">
        <v>0.15537392260535696</v>
      </c>
      <c r="AY3912" s="26"/>
      <c r="AZ3912" s="26"/>
      <c r="BA3912" s="26"/>
      <c r="BB3912" s="26"/>
      <c r="BC3912" s="26"/>
      <c r="BD3912" s="26"/>
      <c r="BE3912" s="26"/>
      <c r="BF3912" s="26"/>
      <c r="BG3912" s="26"/>
      <c r="BH3912" s="26"/>
      <c r="BI3912" s="26"/>
      <c r="BJ3912" s="26"/>
      <c r="BK3912" s="26"/>
      <c r="BL3912" s="26"/>
      <c r="BM3912" s="26"/>
      <c r="BN3912" s="26"/>
      <c r="BO3912" s="26"/>
    </row>
    <row r="3913" spans="1:67" hidden="1" x14ac:dyDescent="0.25">
      <c r="A3913" s="34" t="s">
        <v>301</v>
      </c>
      <c r="B3913" s="34" t="s">
        <v>238</v>
      </c>
      <c r="C3913" s="26" t="s">
        <v>170</v>
      </c>
      <c r="D3913" s="27">
        <v>102.33625764608384</v>
      </c>
      <c r="E3913" s="27">
        <v>18.452207911014558</v>
      </c>
      <c r="F3913" s="28">
        <v>4.5460169395228265</v>
      </c>
      <c r="G3913" s="27">
        <v>169.81461768865586</v>
      </c>
      <c r="H3913" s="28">
        <v>-0.39736484974626413</v>
      </c>
      <c r="I3913" s="27">
        <v>36.584496307373044</v>
      </c>
      <c r="J3913" s="28">
        <v>1.797257526419997</v>
      </c>
      <c r="K3913" s="29">
        <v>4.7426680326461792</v>
      </c>
      <c r="L3913" s="29">
        <v>2.3460990190505981</v>
      </c>
      <c r="M3913" s="28">
        <v>1.021512303673102</v>
      </c>
      <c r="N3913" s="29">
        <v>5.8772318012602511</v>
      </c>
      <c r="O3913" s="28">
        <v>-0.19304390348714648</v>
      </c>
      <c r="P3913" s="29">
        <v>2.3448710441589355</v>
      </c>
      <c r="Q3913" s="28">
        <v>1.022570940291214</v>
      </c>
      <c r="R3913" s="29">
        <v>2.7585993432131453</v>
      </c>
      <c r="S3913" s="29">
        <v>0.52787624033646274</v>
      </c>
      <c r="T3913" s="28">
        <v>4.2258448712426286</v>
      </c>
      <c r="U3913" s="29">
        <v>4.1813563098415507</v>
      </c>
      <c r="V3913" s="28">
        <v>-0.34026207316503954</v>
      </c>
      <c r="W3913" s="29">
        <v>0.91461240909205443</v>
      </c>
      <c r="X3913" s="28">
        <v>2.0161402970156903</v>
      </c>
      <c r="Y3913" s="27">
        <v>102.33625764608384</v>
      </c>
      <c r="Z3913" s="26"/>
      <c r="AA3913" s="29">
        <v>4.7426680326461792</v>
      </c>
      <c r="AB3913" s="26"/>
      <c r="AC3913" s="29">
        <v>2.7585993432131453</v>
      </c>
      <c r="AD3913" s="26"/>
      <c r="AE3913" s="31">
        <v>0.1247557077567967</v>
      </c>
      <c r="AF3913" s="31">
        <v>4.7862148469084445E-2</v>
      </c>
      <c r="AG3913" s="26"/>
      <c r="AH3913" s="31">
        <v>0.10623012783583874</v>
      </c>
      <c r="AI3913" s="26"/>
      <c r="AJ3913" s="32">
        <v>0.12475570775679672</v>
      </c>
      <c r="AK3913" s="32">
        <v>4.7862148469084452E-2</v>
      </c>
      <c r="AL3913" s="28">
        <v>1.6065630513302187</v>
      </c>
      <c r="AM3913" s="32">
        <v>0.10623012783583874</v>
      </c>
      <c r="AN3913" s="28">
        <v>0.17439101597981907</v>
      </c>
      <c r="AO3913" s="32">
        <v>1</v>
      </c>
      <c r="AP3913" s="32">
        <v>1</v>
      </c>
      <c r="AQ3913" s="28">
        <v>0</v>
      </c>
      <c r="AR3913" s="32">
        <v>1</v>
      </c>
      <c r="AS3913" s="28">
        <v>0</v>
      </c>
      <c r="AT3913" s="27">
        <v>159473.0494485391</v>
      </c>
      <c r="AU3913" s="27">
        <v>149718.03442723531</v>
      </c>
      <c r="AV3913" s="28">
        <v>6.5155911634979649E-2</v>
      </c>
      <c r="AW3913" s="27">
        <v>136789.34317173445</v>
      </c>
      <c r="AX3913" s="28">
        <v>0.16582948459900132</v>
      </c>
      <c r="AY3913" s="33">
        <v>6.09579015305171</v>
      </c>
      <c r="AZ3913" s="33">
        <v>2.908335714166681</v>
      </c>
      <c r="BA3913" s="28">
        <v>1.0959719757793929</v>
      </c>
      <c r="BB3913" s="33">
        <v>6.052265586222612</v>
      </c>
      <c r="BC3913" s="28">
        <v>7.1914502443807815E-3</v>
      </c>
      <c r="BD3913" s="30">
        <v>21.577782155877596</v>
      </c>
      <c r="BE3913" s="30">
        <v>7.8650593010697643</v>
      </c>
      <c r="BF3913" s="28">
        <v>1.7434989781885941</v>
      </c>
      <c r="BG3913" s="30">
        <v>28.893639630181443</v>
      </c>
      <c r="BH3913" s="28">
        <v>-0.25319958191289677</v>
      </c>
      <c r="BI3913" s="30">
        <v>15.601922501668003</v>
      </c>
      <c r="BJ3913" s="28">
        <v>0.38302072411721783</v>
      </c>
      <c r="BK3913" s="30">
        <v>37.097180457849745</v>
      </c>
      <c r="BL3913" s="30">
        <v>34.955556816221382</v>
      </c>
      <c r="BM3913" s="28">
        <v>6.1267044117990638E-2</v>
      </c>
      <c r="BN3913" s="30">
        <v>40.612328896479731</v>
      </c>
      <c r="BO3913" s="28">
        <v>-8.655372725829269E-2</v>
      </c>
    </row>
    <row r="3914" spans="1:67" hidden="1" x14ac:dyDescent="0.25">
      <c r="A3914" s="34" t="s">
        <v>301</v>
      </c>
      <c r="B3914" s="34" t="s">
        <v>238</v>
      </c>
      <c r="C3914" s="26" t="s">
        <v>219</v>
      </c>
      <c r="D3914" s="26"/>
      <c r="E3914" s="26"/>
      <c r="F3914" s="26"/>
      <c r="G3914" s="26"/>
      <c r="H3914" s="26"/>
      <c r="I3914" s="26"/>
      <c r="J3914" s="26"/>
      <c r="K3914" s="26"/>
      <c r="L3914" s="26"/>
      <c r="M3914" s="26"/>
      <c r="N3914" s="26"/>
      <c r="O3914" s="26"/>
      <c r="P3914" s="26"/>
      <c r="Q3914" s="26"/>
      <c r="R3914" s="26"/>
      <c r="S3914" s="26"/>
      <c r="T3914" s="26"/>
      <c r="U3914" s="26"/>
      <c r="V3914" s="26"/>
      <c r="W3914" s="26"/>
      <c r="X3914" s="26"/>
      <c r="Y3914" s="26"/>
      <c r="Z3914" s="26"/>
      <c r="AA3914" s="26"/>
      <c r="AB3914" s="26"/>
      <c r="AC3914" s="26"/>
      <c r="AD3914" s="26"/>
      <c r="AE3914" s="26"/>
      <c r="AF3914" s="26"/>
      <c r="AG3914" s="26"/>
      <c r="AH3914" s="26"/>
      <c r="AI3914" s="26"/>
      <c r="AJ3914" s="26"/>
      <c r="AK3914" s="26"/>
      <c r="AL3914" s="26"/>
      <c r="AM3914" s="26"/>
      <c r="AN3914" s="26"/>
      <c r="AO3914" s="26"/>
      <c r="AP3914" s="26"/>
      <c r="AQ3914" s="26"/>
      <c r="AR3914" s="26"/>
      <c r="AS3914" s="26"/>
      <c r="AT3914" s="27">
        <v>5516.1202522218227</v>
      </c>
      <c r="AU3914" s="27">
        <v>5441.9360529235601</v>
      </c>
      <c r="AV3914" s="28">
        <v>1.3631949838588944E-2</v>
      </c>
      <c r="AW3914" s="27">
        <v>5006.3252669336798</v>
      </c>
      <c r="AX3914" s="28">
        <v>0.10183017644804107</v>
      </c>
      <c r="AY3914" s="26"/>
      <c r="AZ3914" s="26"/>
      <c r="BA3914" s="26"/>
      <c r="BB3914" s="26"/>
      <c r="BC3914" s="26"/>
      <c r="BD3914" s="26"/>
      <c r="BE3914" s="26"/>
      <c r="BF3914" s="26"/>
      <c r="BG3914" s="26"/>
      <c r="BH3914" s="26"/>
      <c r="BI3914" s="26"/>
      <c r="BJ3914" s="26"/>
      <c r="BK3914" s="26"/>
      <c r="BL3914" s="26"/>
      <c r="BM3914" s="26"/>
      <c r="BN3914" s="26"/>
      <c r="BO3914" s="26"/>
    </row>
    <row r="3915" spans="1:67" hidden="1" x14ac:dyDescent="0.25">
      <c r="A3915" s="34" t="s">
        <v>301</v>
      </c>
      <c r="B3915" s="34" t="s">
        <v>238</v>
      </c>
      <c r="C3915" s="26" t="s">
        <v>190</v>
      </c>
      <c r="D3915" s="26"/>
      <c r="E3915" s="26"/>
      <c r="F3915" s="26"/>
      <c r="G3915" s="26"/>
      <c r="H3915" s="26"/>
      <c r="I3915" s="26"/>
      <c r="J3915" s="26"/>
      <c r="K3915" s="26"/>
      <c r="L3915" s="26"/>
      <c r="M3915" s="26"/>
      <c r="N3915" s="26"/>
      <c r="O3915" s="26"/>
      <c r="P3915" s="26"/>
      <c r="Q3915" s="26"/>
      <c r="R3915" s="26"/>
      <c r="S3915" s="26"/>
      <c r="T3915" s="26"/>
      <c r="U3915" s="26"/>
      <c r="V3915" s="26"/>
      <c r="W3915" s="26"/>
      <c r="X3915" s="26"/>
      <c r="Y3915" s="26"/>
      <c r="Z3915" s="26"/>
      <c r="AA3915" s="26"/>
      <c r="AB3915" s="26"/>
      <c r="AC3915" s="26"/>
      <c r="AD3915" s="26"/>
      <c r="AE3915" s="26"/>
      <c r="AF3915" s="26"/>
      <c r="AG3915" s="26"/>
      <c r="AH3915" s="26"/>
      <c r="AI3915" s="26"/>
      <c r="AJ3915" s="26"/>
      <c r="AK3915" s="26"/>
      <c r="AL3915" s="26"/>
      <c r="AM3915" s="26"/>
      <c r="AN3915" s="26"/>
      <c r="AO3915" s="26"/>
      <c r="AP3915" s="26"/>
      <c r="AQ3915" s="26"/>
      <c r="AR3915" s="26"/>
      <c r="AS3915" s="26"/>
      <c r="AT3915" s="27">
        <v>26405.897192744473</v>
      </c>
      <c r="AU3915" s="27">
        <v>24664.592222115276</v>
      </c>
      <c r="AV3915" s="28">
        <v>7.0599382099975364E-2</v>
      </c>
      <c r="AW3915" s="27">
        <v>22555.186919778818</v>
      </c>
      <c r="AX3915" s="28">
        <v>0.17072393532633226</v>
      </c>
      <c r="AY3915" s="26"/>
      <c r="AZ3915" s="26"/>
      <c r="BA3915" s="26"/>
      <c r="BB3915" s="26"/>
      <c r="BC3915" s="26"/>
      <c r="BD3915" s="26"/>
      <c r="BE3915" s="26"/>
      <c r="BF3915" s="26"/>
      <c r="BG3915" s="26"/>
      <c r="BH3915" s="26"/>
      <c r="BI3915" s="26"/>
      <c r="BJ3915" s="26"/>
      <c r="BK3915" s="26"/>
      <c r="BL3915" s="26"/>
      <c r="BM3915" s="26"/>
      <c r="BN3915" s="26"/>
      <c r="BO3915" s="26"/>
    </row>
    <row r="3916" spans="1:67" hidden="1" x14ac:dyDescent="0.25">
      <c r="A3916" s="34" t="s">
        <v>301</v>
      </c>
      <c r="B3916" s="34" t="s">
        <v>238</v>
      </c>
      <c r="C3916" s="26" t="s">
        <v>179</v>
      </c>
      <c r="D3916" s="26"/>
      <c r="E3916" s="26"/>
      <c r="F3916" s="26"/>
      <c r="G3916" s="27">
        <v>242.58281164050103</v>
      </c>
      <c r="H3916" s="28">
        <v>-1</v>
      </c>
      <c r="I3916" s="27">
        <v>47.571520805358887</v>
      </c>
      <c r="J3916" s="28">
        <v>-1</v>
      </c>
      <c r="K3916" s="26"/>
      <c r="L3916" s="26"/>
      <c r="M3916" s="26"/>
      <c r="N3916" s="29">
        <v>21.168525363093181</v>
      </c>
      <c r="O3916" s="28">
        <v>-1</v>
      </c>
      <c r="P3916" s="29">
        <v>3.1991848422119915</v>
      </c>
      <c r="Q3916" s="28">
        <v>-1</v>
      </c>
      <c r="R3916" s="26"/>
      <c r="S3916" s="26"/>
      <c r="T3916" s="26"/>
      <c r="U3916" s="29">
        <v>6.1140038353516175</v>
      </c>
      <c r="V3916" s="28">
        <v>-1</v>
      </c>
      <c r="W3916" s="29">
        <v>0.9276446216786951</v>
      </c>
      <c r="X3916" s="28">
        <v>-1</v>
      </c>
      <c r="Y3916" s="26"/>
      <c r="Z3916" s="26"/>
      <c r="AA3916" s="26"/>
      <c r="AB3916" s="26"/>
      <c r="AC3916" s="26"/>
      <c r="AD3916" s="26"/>
      <c r="AE3916" s="26"/>
      <c r="AF3916" s="26"/>
      <c r="AG3916" s="26"/>
      <c r="AH3916" s="31">
        <v>2.8564633840484537</v>
      </c>
      <c r="AI3916" s="26"/>
      <c r="AJ3916" s="26"/>
      <c r="AK3916" s="26"/>
      <c r="AL3916" s="26"/>
      <c r="AM3916" s="32">
        <v>2.8564633840484532</v>
      </c>
      <c r="AN3916" s="28">
        <v>-1</v>
      </c>
      <c r="AO3916" s="26"/>
      <c r="AP3916" s="26"/>
      <c r="AQ3916" s="26"/>
      <c r="AR3916" s="32">
        <v>1</v>
      </c>
      <c r="AS3916" s="28">
        <v>-1</v>
      </c>
      <c r="AT3916" s="27">
        <v>34421.587988252279</v>
      </c>
      <c r="AU3916" s="27">
        <v>33243.500266592724</v>
      </c>
      <c r="AV3916" s="28">
        <v>3.5438137145968537E-2</v>
      </c>
      <c r="AW3916" s="27">
        <v>31242.865922136869</v>
      </c>
      <c r="AX3916" s="28">
        <v>0.10174233292289467</v>
      </c>
      <c r="AY3916" s="26"/>
      <c r="AZ3916" s="26"/>
      <c r="BA3916" s="26"/>
      <c r="BB3916" s="33">
        <v>5.9391639939119214</v>
      </c>
      <c r="BC3916" s="28">
        <v>-1</v>
      </c>
      <c r="BD3916" s="26"/>
      <c r="BE3916" s="26"/>
      <c r="BF3916" s="26"/>
      <c r="BG3916" s="30">
        <v>11.459598979125792</v>
      </c>
      <c r="BH3916" s="28">
        <v>-1</v>
      </c>
      <c r="BI3916" s="30">
        <v>14.86988815953092</v>
      </c>
      <c r="BJ3916" s="28">
        <v>-1</v>
      </c>
      <c r="BK3916" s="26"/>
      <c r="BL3916" s="26"/>
      <c r="BM3916" s="26"/>
      <c r="BN3916" s="30">
        <v>39.676588071121166</v>
      </c>
      <c r="BO3916" s="28">
        <v>-1</v>
      </c>
    </row>
    <row r="3917" spans="1:67" hidden="1" x14ac:dyDescent="0.25">
      <c r="A3917" s="34" t="s">
        <v>301</v>
      </c>
      <c r="B3917" s="34" t="s">
        <v>238</v>
      </c>
      <c r="C3917" s="26" t="s">
        <v>208</v>
      </c>
      <c r="D3917" s="26"/>
      <c r="E3917" s="26"/>
      <c r="F3917" s="26"/>
      <c r="G3917" s="26"/>
      <c r="H3917" s="26"/>
      <c r="I3917" s="26"/>
      <c r="J3917" s="26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26"/>
      <c r="V3917" s="26"/>
      <c r="W3917" s="26"/>
      <c r="X3917" s="26"/>
      <c r="Y3917" s="26"/>
      <c r="Z3917" s="26"/>
      <c r="AA3917" s="26"/>
      <c r="AB3917" s="26"/>
      <c r="AC3917" s="26"/>
      <c r="AD3917" s="26"/>
      <c r="AE3917" s="26"/>
      <c r="AF3917" s="26"/>
      <c r="AG3917" s="26"/>
      <c r="AH3917" s="26"/>
      <c r="AI3917" s="26"/>
      <c r="AJ3917" s="26"/>
      <c r="AK3917" s="26"/>
      <c r="AL3917" s="26"/>
      <c r="AM3917" s="26"/>
      <c r="AN3917" s="26"/>
      <c r="AO3917" s="26"/>
      <c r="AP3917" s="26"/>
      <c r="AQ3917" s="26"/>
      <c r="AR3917" s="26"/>
      <c r="AS3917" s="26"/>
      <c r="AT3917" s="27">
        <v>19480.845293562274</v>
      </c>
      <c r="AU3917" s="27">
        <v>18266.811553728301</v>
      </c>
      <c r="AV3917" s="28">
        <v>6.6461173930826761E-2</v>
      </c>
      <c r="AW3917" s="27">
        <v>16841.402503338813</v>
      </c>
      <c r="AX3917" s="28">
        <v>0.15672345516949612</v>
      </c>
      <c r="AY3917" s="26"/>
      <c r="AZ3917" s="26"/>
      <c r="BA3917" s="26"/>
      <c r="BB3917" s="26"/>
      <c r="BC3917" s="26"/>
      <c r="BD3917" s="26"/>
      <c r="BE3917" s="26"/>
      <c r="BF3917" s="26"/>
      <c r="BG3917" s="26"/>
      <c r="BH3917" s="26"/>
      <c r="BI3917" s="26"/>
      <c r="BJ3917" s="26"/>
      <c r="BK3917" s="26"/>
      <c r="BL3917" s="26"/>
      <c r="BM3917" s="26"/>
      <c r="BN3917" s="26"/>
      <c r="BO3917" s="26"/>
    </row>
    <row r="3918" spans="1:67" hidden="1" x14ac:dyDescent="0.25">
      <c r="A3918" s="34" t="s">
        <v>301</v>
      </c>
      <c r="B3918" s="34" t="s">
        <v>238</v>
      </c>
      <c r="C3918" s="26" t="s">
        <v>224</v>
      </c>
      <c r="D3918" s="26"/>
      <c r="E3918" s="26"/>
      <c r="F3918" s="26"/>
      <c r="G3918" s="26"/>
      <c r="H3918" s="26"/>
      <c r="I3918" s="26"/>
      <c r="J3918" s="26"/>
      <c r="K3918" s="26"/>
      <c r="L3918" s="26"/>
      <c r="M3918" s="26"/>
      <c r="N3918" s="26"/>
      <c r="O3918" s="26"/>
      <c r="P3918" s="26"/>
      <c r="Q3918" s="26"/>
      <c r="R3918" s="26"/>
      <c r="S3918" s="26"/>
      <c r="T3918" s="26"/>
      <c r="U3918" s="26"/>
      <c r="V3918" s="26"/>
      <c r="W3918" s="26"/>
      <c r="X3918" s="26"/>
      <c r="Y3918" s="26"/>
      <c r="Z3918" s="26"/>
      <c r="AA3918" s="26"/>
      <c r="AB3918" s="26"/>
      <c r="AC3918" s="26"/>
      <c r="AD3918" s="26"/>
      <c r="AE3918" s="26"/>
      <c r="AF3918" s="26"/>
      <c r="AG3918" s="26"/>
      <c r="AH3918" s="26"/>
      <c r="AI3918" s="26"/>
      <c r="AJ3918" s="26"/>
      <c r="AK3918" s="26"/>
      <c r="AL3918" s="26"/>
      <c r="AM3918" s="26"/>
      <c r="AN3918" s="26"/>
      <c r="AO3918" s="26"/>
      <c r="AP3918" s="26"/>
      <c r="AQ3918" s="26"/>
      <c r="AR3918" s="26"/>
      <c r="AS3918" s="26"/>
      <c r="AT3918" s="27">
        <v>2893.5705264680387</v>
      </c>
      <c r="AU3918" s="27">
        <v>2616.7094887526036</v>
      </c>
      <c r="AV3918" s="28">
        <v>0.10580503449292564</v>
      </c>
      <c r="AW3918" s="27">
        <v>2304.3311059703829</v>
      </c>
      <c r="AX3918" s="28">
        <v>0.25570952844882927</v>
      </c>
      <c r="AY3918" s="26"/>
      <c r="AZ3918" s="26"/>
      <c r="BA3918" s="26"/>
      <c r="BB3918" s="26"/>
      <c r="BC3918" s="26"/>
      <c r="BD3918" s="26"/>
      <c r="BE3918" s="26"/>
      <c r="BF3918" s="26"/>
      <c r="BG3918" s="26"/>
      <c r="BH3918" s="26"/>
      <c r="BI3918" s="26"/>
      <c r="BJ3918" s="26"/>
      <c r="BK3918" s="26"/>
      <c r="BL3918" s="26"/>
      <c r="BM3918" s="26"/>
      <c r="BN3918" s="26"/>
      <c r="BO3918" s="26"/>
    </row>
    <row r="3919" spans="1:67" hidden="1" x14ac:dyDescent="0.25">
      <c r="A3919" s="34" t="s">
        <v>301</v>
      </c>
      <c r="B3919" s="34" t="s">
        <v>238</v>
      </c>
      <c r="C3919" s="26" t="s">
        <v>188</v>
      </c>
      <c r="D3919" s="26"/>
      <c r="E3919" s="27">
        <v>130.17305124521255</v>
      </c>
      <c r="F3919" s="28">
        <v>-1</v>
      </c>
      <c r="G3919" s="27">
        <v>198.64295482635498</v>
      </c>
      <c r="H3919" s="28">
        <v>-1</v>
      </c>
      <c r="I3919" s="27">
        <v>195.44070584058761</v>
      </c>
      <c r="J3919" s="28">
        <v>-1</v>
      </c>
      <c r="K3919" s="26"/>
      <c r="L3919" s="29">
        <v>1.6275700330734253</v>
      </c>
      <c r="M3919" s="28">
        <v>-1</v>
      </c>
      <c r="N3919" s="29">
        <v>17.099847568341602</v>
      </c>
      <c r="O3919" s="28">
        <v>-1</v>
      </c>
      <c r="P3919" s="29">
        <v>13.617972386409917</v>
      </c>
      <c r="Q3919" s="28">
        <v>-1</v>
      </c>
      <c r="R3919" s="26"/>
      <c r="S3919" s="29">
        <v>3.2551400661468506</v>
      </c>
      <c r="T3919" s="28">
        <v>-1</v>
      </c>
      <c r="U3919" s="29">
        <v>4.9495203068767353</v>
      </c>
      <c r="V3919" s="28">
        <v>-1</v>
      </c>
      <c r="W3919" s="29">
        <v>3.9257551775416957</v>
      </c>
      <c r="X3919" s="28">
        <v>-1</v>
      </c>
      <c r="Y3919" s="26"/>
      <c r="Z3919" s="26"/>
      <c r="AA3919" s="26"/>
      <c r="AB3919" s="26"/>
      <c r="AC3919" s="26"/>
      <c r="AD3919" s="26"/>
      <c r="AE3919" s="26"/>
      <c r="AF3919" s="31">
        <v>1.5639615100812139</v>
      </c>
      <c r="AG3919" s="26"/>
      <c r="AH3919" s="31">
        <v>3.4360458041821538</v>
      </c>
      <c r="AI3919" s="26"/>
      <c r="AJ3919" s="26"/>
      <c r="AK3919" s="32">
        <v>1.5639615100812139</v>
      </c>
      <c r="AL3919" s="28">
        <v>-1</v>
      </c>
      <c r="AM3919" s="32">
        <v>3.4360458041821533</v>
      </c>
      <c r="AN3919" s="28">
        <v>-1</v>
      </c>
      <c r="AO3919" s="26"/>
      <c r="AP3919" s="32">
        <v>1</v>
      </c>
      <c r="AQ3919" s="28">
        <v>-1</v>
      </c>
      <c r="AR3919" s="32">
        <v>1</v>
      </c>
      <c r="AS3919" s="28">
        <v>-1</v>
      </c>
      <c r="AT3919" s="27">
        <v>23763.521157717001</v>
      </c>
      <c r="AU3919" s="27">
        <v>22946.958178541503</v>
      </c>
      <c r="AV3919" s="28">
        <v>3.5584802692458582E-2</v>
      </c>
      <c r="AW3919" s="27">
        <v>21371.64893589928</v>
      </c>
      <c r="AX3919" s="28">
        <v>0.11191800075846957</v>
      </c>
      <c r="AY3919" s="26"/>
      <c r="AZ3919" s="33">
        <v>3.0458525783779562</v>
      </c>
      <c r="BA3919" s="28">
        <v>-1</v>
      </c>
      <c r="BB3919" s="33">
        <v>7.6084976537626314</v>
      </c>
      <c r="BC3919" s="28">
        <v>-1</v>
      </c>
      <c r="BD3919" s="26"/>
      <c r="BE3919" s="30">
        <v>79.97999999999999</v>
      </c>
      <c r="BF3919" s="28">
        <v>-1</v>
      </c>
      <c r="BG3919" s="30">
        <v>11.616650618226535</v>
      </c>
      <c r="BH3919" s="28">
        <v>-1</v>
      </c>
      <c r="BI3919" s="30">
        <v>14.351674411943151</v>
      </c>
      <c r="BJ3919" s="28">
        <v>-1</v>
      </c>
      <c r="BK3919" s="26"/>
      <c r="BL3919" s="30">
        <v>39.989999999999995</v>
      </c>
      <c r="BM3919" s="28">
        <v>-1</v>
      </c>
      <c r="BN3919" s="30">
        <v>40.133779136205504</v>
      </c>
      <c r="BO3919" s="28">
        <v>-1</v>
      </c>
    </row>
    <row r="3920" spans="1:67" hidden="1" x14ac:dyDescent="0.25">
      <c r="A3920" s="34" t="s">
        <v>301</v>
      </c>
      <c r="B3920" s="34" t="s">
        <v>238</v>
      </c>
      <c r="C3920" s="26" t="s">
        <v>202</v>
      </c>
      <c r="D3920" s="26"/>
      <c r="E3920" s="26"/>
      <c r="F3920" s="26"/>
      <c r="G3920" s="27">
        <v>94.670645191669465</v>
      </c>
      <c r="H3920" s="28">
        <v>-1</v>
      </c>
      <c r="I3920" s="26"/>
      <c r="J3920" s="26"/>
      <c r="K3920" s="26"/>
      <c r="L3920" s="26"/>
      <c r="M3920" s="26"/>
      <c r="N3920" s="29">
        <v>8.2147319389352731</v>
      </c>
      <c r="O3920" s="28">
        <v>-1</v>
      </c>
      <c r="P3920" s="26"/>
      <c r="Q3920" s="26"/>
      <c r="R3920" s="26"/>
      <c r="S3920" s="26"/>
      <c r="T3920" s="26"/>
      <c r="U3920" s="29">
        <v>2.3791947478420354</v>
      </c>
      <c r="V3920" s="28">
        <v>-1</v>
      </c>
      <c r="W3920" s="26"/>
      <c r="X3920" s="26"/>
      <c r="Y3920" s="26"/>
      <c r="Z3920" s="26"/>
      <c r="AA3920" s="26"/>
      <c r="AB3920" s="26"/>
      <c r="AC3920" s="26"/>
      <c r="AD3920" s="26"/>
      <c r="AE3920" s="26"/>
      <c r="AF3920" s="26"/>
      <c r="AG3920" s="26"/>
      <c r="AH3920" s="31">
        <v>3.888512772772676</v>
      </c>
      <c r="AI3920" s="26"/>
      <c r="AJ3920" s="26"/>
      <c r="AK3920" s="26"/>
      <c r="AL3920" s="26"/>
      <c r="AM3920" s="32">
        <v>3.888512772772676</v>
      </c>
      <c r="AN3920" s="28">
        <v>-1</v>
      </c>
      <c r="AO3920" s="26"/>
      <c r="AP3920" s="26"/>
      <c r="AQ3920" s="26"/>
      <c r="AR3920" s="32">
        <v>1</v>
      </c>
      <c r="AS3920" s="28">
        <v>-1</v>
      </c>
      <c r="AT3920" s="27">
        <v>11940.723207448109</v>
      </c>
      <c r="AU3920" s="27">
        <v>11468.216019215244</v>
      </c>
      <c r="AV3920" s="28">
        <v>4.1201455173251772E-2</v>
      </c>
      <c r="AW3920" s="27">
        <v>10708.175181343238</v>
      </c>
      <c r="AX3920" s="28">
        <v>0.11510346116230227</v>
      </c>
      <c r="AY3920" s="26"/>
      <c r="AZ3920" s="26"/>
      <c r="BA3920" s="26"/>
      <c r="BB3920" s="33">
        <v>3.6461136192452153</v>
      </c>
      <c r="BC3920" s="28">
        <v>-1</v>
      </c>
      <c r="BD3920" s="26"/>
      <c r="BE3920" s="26"/>
      <c r="BF3920" s="26"/>
      <c r="BG3920" s="30">
        <v>11.524495978129252</v>
      </c>
      <c r="BH3920" s="28">
        <v>-1</v>
      </c>
      <c r="BI3920" s="26"/>
      <c r="BJ3920" s="26"/>
      <c r="BK3920" s="26"/>
      <c r="BL3920" s="26"/>
      <c r="BM3920" s="26"/>
      <c r="BN3920" s="30">
        <v>39.791044964913915</v>
      </c>
      <c r="BO3920" s="28">
        <v>-1</v>
      </c>
    </row>
    <row r="3921" spans="1:67" hidden="1" x14ac:dyDescent="0.25">
      <c r="A3921" s="34" t="s">
        <v>301</v>
      </c>
      <c r="B3921" s="34" t="s">
        <v>238</v>
      </c>
      <c r="C3921" s="26" t="s">
        <v>204</v>
      </c>
      <c r="D3921" s="26"/>
      <c r="E3921" s="26"/>
      <c r="F3921" s="26"/>
      <c r="G3921" s="26"/>
      <c r="H3921" s="26"/>
      <c r="I3921" s="26"/>
      <c r="J3921" s="26"/>
      <c r="K3921" s="26"/>
      <c r="L3921" s="26"/>
      <c r="M3921" s="26"/>
      <c r="N3921" s="26"/>
      <c r="O3921" s="26"/>
      <c r="P3921" s="26"/>
      <c r="Q3921" s="26"/>
      <c r="R3921" s="26"/>
      <c r="S3921" s="26"/>
      <c r="T3921" s="26"/>
      <c r="U3921" s="26"/>
      <c r="V3921" s="26"/>
      <c r="W3921" s="26"/>
      <c r="X3921" s="26"/>
      <c r="Y3921" s="26"/>
      <c r="Z3921" s="26"/>
      <c r="AA3921" s="26"/>
      <c r="AB3921" s="26"/>
      <c r="AC3921" s="26"/>
      <c r="AD3921" s="26"/>
      <c r="AE3921" s="26"/>
      <c r="AF3921" s="26"/>
      <c r="AG3921" s="26"/>
      <c r="AH3921" s="26"/>
      <c r="AI3921" s="26"/>
      <c r="AJ3921" s="26"/>
      <c r="AK3921" s="26"/>
      <c r="AL3921" s="26"/>
      <c r="AM3921" s="26"/>
      <c r="AN3921" s="26"/>
      <c r="AO3921" s="26"/>
      <c r="AP3921" s="26"/>
      <c r="AQ3921" s="26"/>
      <c r="AR3921" s="26"/>
      <c r="AS3921" s="26"/>
      <c r="AT3921" s="27">
        <v>14662.127979790688</v>
      </c>
      <c r="AU3921" s="27">
        <v>13652.655652090074</v>
      </c>
      <c r="AV3921" s="28">
        <v>7.3939631484521831E-2</v>
      </c>
      <c r="AW3921" s="27">
        <v>12568.163670622826</v>
      </c>
      <c r="AX3921" s="28">
        <v>0.16660861236732244</v>
      </c>
      <c r="AY3921" s="26"/>
      <c r="AZ3921" s="26"/>
      <c r="BA3921" s="26"/>
      <c r="BB3921" s="26"/>
      <c r="BC3921" s="26"/>
      <c r="BD3921" s="26"/>
      <c r="BE3921" s="26"/>
      <c r="BF3921" s="26"/>
      <c r="BG3921" s="26"/>
      <c r="BH3921" s="26"/>
      <c r="BI3921" s="26"/>
      <c r="BJ3921" s="26"/>
      <c r="BK3921" s="26"/>
      <c r="BL3921" s="26"/>
      <c r="BM3921" s="26"/>
      <c r="BN3921" s="26"/>
      <c r="BO3921" s="26"/>
    </row>
    <row r="3922" spans="1:67" hidden="1" x14ac:dyDescent="0.25">
      <c r="A3922" s="34" t="s">
        <v>301</v>
      </c>
      <c r="B3922" s="34" t="s">
        <v>238</v>
      </c>
      <c r="C3922" s="26" t="s">
        <v>180</v>
      </c>
      <c r="D3922" s="26"/>
      <c r="E3922" s="26"/>
      <c r="F3922" s="26"/>
      <c r="G3922" s="26"/>
      <c r="H3922" s="26"/>
      <c r="I3922" s="26"/>
      <c r="J3922" s="26"/>
      <c r="K3922" s="26"/>
      <c r="L3922" s="26"/>
      <c r="M3922" s="26"/>
      <c r="N3922" s="26"/>
      <c r="O3922" s="26"/>
      <c r="P3922" s="26"/>
      <c r="Q3922" s="26"/>
      <c r="R3922" s="26"/>
      <c r="S3922" s="26"/>
      <c r="T3922" s="26"/>
      <c r="U3922" s="26"/>
      <c r="V3922" s="26"/>
      <c r="W3922" s="26"/>
      <c r="X3922" s="26"/>
      <c r="Y3922" s="26"/>
      <c r="Z3922" s="26"/>
      <c r="AA3922" s="26"/>
      <c r="AB3922" s="26"/>
      <c r="AC3922" s="26"/>
      <c r="AD3922" s="26"/>
      <c r="AE3922" s="26"/>
      <c r="AF3922" s="26"/>
      <c r="AG3922" s="26"/>
      <c r="AH3922" s="26"/>
      <c r="AI3922" s="26"/>
      <c r="AJ3922" s="26"/>
      <c r="AK3922" s="26"/>
      <c r="AL3922" s="26"/>
      <c r="AM3922" s="26"/>
      <c r="AN3922" s="26"/>
      <c r="AO3922" s="26"/>
      <c r="AP3922" s="26"/>
      <c r="AQ3922" s="26"/>
      <c r="AR3922" s="26"/>
      <c r="AS3922" s="26"/>
      <c r="AT3922" s="27">
        <v>33829.491144057276</v>
      </c>
      <c r="AU3922" s="27">
        <v>31938.27036597336</v>
      </c>
      <c r="AV3922" s="28">
        <v>5.9214877838181232E-2</v>
      </c>
      <c r="AW3922" s="27">
        <v>29550.815441483031</v>
      </c>
      <c r="AX3922" s="28">
        <v>0.14479044448187706</v>
      </c>
      <c r="AY3922" s="26"/>
      <c r="AZ3922" s="26"/>
      <c r="BA3922" s="26"/>
      <c r="BB3922" s="26"/>
      <c r="BC3922" s="26"/>
      <c r="BD3922" s="26"/>
      <c r="BE3922" s="26"/>
      <c r="BF3922" s="26"/>
      <c r="BG3922" s="26"/>
      <c r="BH3922" s="26"/>
      <c r="BI3922" s="26"/>
      <c r="BJ3922" s="26"/>
      <c r="BK3922" s="26"/>
      <c r="BL3922" s="26"/>
      <c r="BM3922" s="26"/>
      <c r="BN3922" s="26"/>
      <c r="BO3922" s="26"/>
    </row>
    <row r="3923" spans="1:67" hidden="1" x14ac:dyDescent="0.25">
      <c r="A3923" s="34" t="s">
        <v>301</v>
      </c>
      <c r="B3923" s="34" t="s">
        <v>238</v>
      </c>
      <c r="C3923" s="26" t="s">
        <v>205</v>
      </c>
      <c r="D3923" s="26"/>
      <c r="E3923" s="26"/>
      <c r="F3923" s="26"/>
      <c r="G3923" s="26"/>
      <c r="H3923" s="26"/>
      <c r="I3923" s="26"/>
      <c r="J3923" s="26"/>
      <c r="K3923" s="26"/>
      <c r="L3923" s="26"/>
      <c r="M3923" s="26"/>
      <c r="N3923" s="26"/>
      <c r="O3923" s="26"/>
      <c r="P3923" s="26"/>
      <c r="Q3923" s="26"/>
      <c r="R3923" s="26"/>
      <c r="S3923" s="26"/>
      <c r="T3923" s="26"/>
      <c r="U3923" s="26"/>
      <c r="V3923" s="26"/>
      <c r="W3923" s="26"/>
      <c r="X3923" s="26"/>
      <c r="Y3923" s="26"/>
      <c r="Z3923" s="26"/>
      <c r="AA3923" s="26"/>
      <c r="AB3923" s="26"/>
      <c r="AC3923" s="26"/>
      <c r="AD3923" s="26"/>
      <c r="AE3923" s="26"/>
      <c r="AF3923" s="26"/>
      <c r="AG3923" s="26"/>
      <c r="AH3923" s="26"/>
      <c r="AI3923" s="26"/>
      <c r="AJ3923" s="26"/>
      <c r="AK3923" s="26"/>
      <c r="AL3923" s="26"/>
      <c r="AM3923" s="26"/>
      <c r="AN3923" s="26"/>
      <c r="AO3923" s="26"/>
      <c r="AP3923" s="26"/>
      <c r="AQ3923" s="26"/>
      <c r="AR3923" s="26"/>
      <c r="AS3923" s="26"/>
      <c r="AT3923" s="27">
        <v>15650.239885605526</v>
      </c>
      <c r="AU3923" s="27">
        <v>14596.214330020017</v>
      </c>
      <c r="AV3923" s="28">
        <v>7.2212255298121794E-2</v>
      </c>
      <c r="AW3923" s="27">
        <v>13575.900570188944</v>
      </c>
      <c r="AX3923" s="28">
        <v>0.15279570623635708</v>
      </c>
      <c r="AY3923" s="26"/>
      <c r="AZ3923" s="26"/>
      <c r="BA3923" s="26"/>
      <c r="BB3923" s="26"/>
      <c r="BC3923" s="26"/>
      <c r="BD3923" s="26"/>
      <c r="BE3923" s="26"/>
      <c r="BF3923" s="26"/>
      <c r="BG3923" s="26"/>
      <c r="BH3923" s="26"/>
      <c r="BI3923" s="26"/>
      <c r="BJ3923" s="26"/>
      <c r="BK3923" s="26"/>
      <c r="BL3923" s="26"/>
      <c r="BM3923" s="26"/>
      <c r="BN3923" s="26"/>
      <c r="BO3923" s="26"/>
    </row>
    <row r="3924" spans="1:67" hidden="1" x14ac:dyDescent="0.25">
      <c r="A3924" s="34" t="s">
        <v>301</v>
      </c>
      <c r="B3924" s="34" t="s">
        <v>238</v>
      </c>
      <c r="C3924" s="26" t="s">
        <v>212</v>
      </c>
      <c r="D3924" s="26"/>
      <c r="E3924" s="26"/>
      <c r="F3924" s="26"/>
      <c r="G3924" s="27">
        <v>8.24644535779953</v>
      </c>
      <c r="H3924" s="28">
        <v>-1</v>
      </c>
      <c r="I3924" s="27">
        <v>13.787262141704559</v>
      </c>
      <c r="J3924" s="28">
        <v>-1</v>
      </c>
      <c r="K3924" s="26"/>
      <c r="L3924" s="26"/>
      <c r="M3924" s="26"/>
      <c r="N3924" s="29">
        <v>0.57175354021985392</v>
      </c>
      <c r="O3924" s="28">
        <v>-1</v>
      </c>
      <c r="P3924" s="29">
        <v>0.95959345032206045</v>
      </c>
      <c r="Q3924" s="28">
        <v>-1</v>
      </c>
      <c r="R3924" s="26"/>
      <c r="S3924" s="26"/>
      <c r="T3924" s="26"/>
      <c r="U3924" s="29">
        <v>0.16492890551756911</v>
      </c>
      <c r="V3924" s="28">
        <v>-1</v>
      </c>
      <c r="W3924" s="29">
        <v>0.27574524283409119</v>
      </c>
      <c r="X3924" s="28">
        <v>-1</v>
      </c>
      <c r="Y3924" s="26"/>
      <c r="Z3924" s="26"/>
      <c r="AA3924" s="26"/>
      <c r="AB3924" s="26"/>
      <c r="AC3924" s="26"/>
      <c r="AD3924" s="26"/>
      <c r="AE3924" s="26"/>
      <c r="AF3924" s="26"/>
      <c r="AG3924" s="26"/>
      <c r="AH3924" s="31">
        <v>2.3567392444130522</v>
      </c>
      <c r="AI3924" s="26"/>
      <c r="AJ3924" s="26"/>
      <c r="AK3924" s="26"/>
      <c r="AL3924" s="26"/>
      <c r="AM3924" s="32">
        <v>2.3567392444130517</v>
      </c>
      <c r="AN3924" s="28">
        <v>-1</v>
      </c>
      <c r="AO3924" s="26"/>
      <c r="AP3924" s="26"/>
      <c r="AQ3924" s="26"/>
      <c r="AR3924" s="32">
        <v>1</v>
      </c>
      <c r="AS3924" s="28">
        <v>-1</v>
      </c>
      <c r="AT3924" s="27">
        <v>10923.687638311056</v>
      </c>
      <c r="AU3924" s="27">
        <v>10120.874236987709</v>
      </c>
      <c r="AV3924" s="28">
        <v>7.9322535042416376E-2</v>
      </c>
      <c r="AW3924" s="27">
        <v>9391.2314300273647</v>
      </c>
      <c r="AX3924" s="28">
        <v>0.16317947435347419</v>
      </c>
      <c r="AY3924" s="26"/>
      <c r="AZ3924" s="26"/>
      <c r="BA3924" s="26"/>
      <c r="BB3924" s="33">
        <v>2.9175384513737481</v>
      </c>
      <c r="BC3924" s="28">
        <v>-1</v>
      </c>
      <c r="BD3924" s="26"/>
      <c r="BE3924" s="26"/>
      <c r="BF3924" s="26"/>
      <c r="BG3924" s="30">
        <v>14.423077038803397</v>
      </c>
      <c r="BH3924" s="28">
        <v>-1</v>
      </c>
      <c r="BI3924" s="30">
        <v>14.367816013205649</v>
      </c>
      <c r="BJ3924" s="28">
        <v>-1</v>
      </c>
      <c r="BK3924" s="26"/>
      <c r="BL3924" s="26"/>
      <c r="BM3924" s="26"/>
      <c r="BN3924" s="30">
        <v>50.000000496705375</v>
      </c>
      <c r="BO3924" s="28">
        <v>-1</v>
      </c>
    </row>
    <row r="3925" spans="1:67" hidden="1" x14ac:dyDescent="0.25">
      <c r="A3925" s="34" t="s">
        <v>301</v>
      </c>
      <c r="B3925" s="34" t="s">
        <v>238</v>
      </c>
      <c r="C3925" s="26" t="s">
        <v>186</v>
      </c>
      <c r="D3925" s="26"/>
      <c r="E3925" s="26"/>
      <c r="F3925" s="26"/>
      <c r="G3925" s="26"/>
      <c r="H3925" s="26"/>
      <c r="I3925" s="26"/>
      <c r="J3925" s="26"/>
      <c r="K3925" s="26"/>
      <c r="L3925" s="26"/>
      <c r="M3925" s="26"/>
      <c r="N3925" s="26"/>
      <c r="O3925" s="26"/>
      <c r="P3925" s="26"/>
      <c r="Q3925" s="26"/>
      <c r="R3925" s="26"/>
      <c r="S3925" s="26"/>
      <c r="T3925" s="26"/>
      <c r="U3925" s="26"/>
      <c r="V3925" s="26"/>
      <c r="W3925" s="26"/>
      <c r="X3925" s="26"/>
      <c r="Y3925" s="26"/>
      <c r="Z3925" s="26"/>
      <c r="AA3925" s="26"/>
      <c r="AB3925" s="26"/>
      <c r="AC3925" s="26"/>
      <c r="AD3925" s="26"/>
      <c r="AE3925" s="26"/>
      <c r="AF3925" s="26"/>
      <c r="AG3925" s="26"/>
      <c r="AH3925" s="26"/>
      <c r="AI3925" s="26"/>
      <c r="AJ3925" s="26"/>
      <c r="AK3925" s="26"/>
      <c r="AL3925" s="26"/>
      <c r="AM3925" s="26"/>
      <c r="AN3925" s="26"/>
      <c r="AO3925" s="26"/>
      <c r="AP3925" s="26"/>
      <c r="AQ3925" s="26"/>
      <c r="AR3925" s="26"/>
      <c r="AS3925" s="26"/>
      <c r="AT3925" s="27">
        <v>33625.335174480046</v>
      </c>
      <c r="AU3925" s="27">
        <v>31490.70439201414</v>
      </c>
      <c r="AV3925" s="28">
        <v>6.7786060162161224E-2</v>
      </c>
      <c r="AW3925" s="27">
        <v>29106.784698100826</v>
      </c>
      <c r="AX3925" s="28">
        <v>0.15524045418434859</v>
      </c>
      <c r="AY3925" s="26"/>
      <c r="AZ3925" s="26"/>
      <c r="BA3925" s="26"/>
      <c r="BB3925" s="26"/>
      <c r="BC3925" s="26"/>
      <c r="BD3925" s="26"/>
      <c r="BE3925" s="26"/>
      <c r="BF3925" s="26"/>
      <c r="BG3925" s="26"/>
      <c r="BH3925" s="26"/>
      <c r="BI3925" s="26"/>
      <c r="BJ3925" s="26"/>
      <c r="BK3925" s="26"/>
      <c r="BL3925" s="26"/>
      <c r="BM3925" s="26"/>
      <c r="BN3925" s="26"/>
      <c r="BO3925" s="26"/>
    </row>
    <row r="3926" spans="1:67" hidden="1" x14ac:dyDescent="0.25">
      <c r="A3926" s="34" t="s">
        <v>301</v>
      </c>
      <c r="B3926" s="34" t="s">
        <v>238</v>
      </c>
      <c r="C3926" s="26" t="s">
        <v>184</v>
      </c>
      <c r="D3926" s="26"/>
      <c r="E3926" s="26"/>
      <c r="F3926" s="26"/>
      <c r="G3926" s="27">
        <v>107.00691045999527</v>
      </c>
      <c r="H3926" s="28">
        <v>-1</v>
      </c>
      <c r="I3926" s="27">
        <v>35.55215148925781</v>
      </c>
      <c r="J3926" s="28">
        <v>-1</v>
      </c>
      <c r="K3926" s="26"/>
      <c r="L3926" s="26"/>
      <c r="M3926" s="26"/>
      <c r="N3926" s="29">
        <v>1.133787989616394</v>
      </c>
      <c r="O3926" s="28">
        <v>-1</v>
      </c>
      <c r="P3926" s="29">
        <v>2.2789840698242188</v>
      </c>
      <c r="Q3926" s="28">
        <v>-1</v>
      </c>
      <c r="R3926" s="26"/>
      <c r="S3926" s="26"/>
      <c r="T3926" s="26"/>
      <c r="U3926" s="29">
        <v>2.6757395365555965</v>
      </c>
      <c r="V3926" s="28">
        <v>-1</v>
      </c>
      <c r="W3926" s="29">
        <v>0.88880378858982567</v>
      </c>
      <c r="X3926" s="28">
        <v>-1</v>
      </c>
      <c r="Y3926" s="26"/>
      <c r="Z3926" s="26"/>
      <c r="AA3926" s="26"/>
      <c r="AB3926" s="26"/>
      <c r="AC3926" s="26"/>
      <c r="AD3926" s="26"/>
      <c r="AE3926" s="26"/>
      <c r="AF3926" s="26"/>
      <c r="AG3926" s="26"/>
      <c r="AH3926" s="31">
        <v>0.20514767916509011</v>
      </c>
      <c r="AI3926" s="26"/>
      <c r="AJ3926" s="26"/>
      <c r="AK3926" s="26"/>
      <c r="AL3926" s="26"/>
      <c r="AM3926" s="32">
        <v>0.20514767916509011</v>
      </c>
      <c r="AN3926" s="28">
        <v>-1</v>
      </c>
      <c r="AO3926" s="26"/>
      <c r="AP3926" s="26"/>
      <c r="AQ3926" s="26"/>
      <c r="AR3926" s="32">
        <v>1</v>
      </c>
      <c r="AS3926" s="28">
        <v>-1</v>
      </c>
      <c r="AT3926" s="27">
        <v>20569.540660821211</v>
      </c>
      <c r="AU3926" s="27">
        <v>19973.184325745926</v>
      </c>
      <c r="AV3926" s="28">
        <v>2.9857849672301214E-2</v>
      </c>
      <c r="AW3926" s="27">
        <v>18630.192047600623</v>
      </c>
      <c r="AX3926" s="28">
        <v>0.10409708113934098</v>
      </c>
      <c r="AY3926" s="26"/>
      <c r="AZ3926" s="26"/>
      <c r="BA3926" s="26"/>
      <c r="BB3926" s="33">
        <v>1.4619896756519537</v>
      </c>
      <c r="BC3926" s="28">
        <v>-1</v>
      </c>
      <c r="BD3926" s="26"/>
      <c r="BE3926" s="26"/>
      <c r="BF3926" s="26"/>
      <c r="BG3926" s="30">
        <v>94.38</v>
      </c>
      <c r="BH3926" s="28">
        <v>-1</v>
      </c>
      <c r="BI3926" s="30">
        <v>15.599999999999998</v>
      </c>
      <c r="BJ3926" s="28">
        <v>-1</v>
      </c>
      <c r="BK3926" s="26"/>
      <c r="BL3926" s="26"/>
      <c r="BM3926" s="26"/>
      <c r="BN3926" s="30">
        <v>39.991527201389047</v>
      </c>
      <c r="BO3926" s="28">
        <v>-1</v>
      </c>
    </row>
    <row r="3927" spans="1:67" hidden="1" x14ac:dyDescent="0.25">
      <c r="A3927" s="34" t="s">
        <v>301</v>
      </c>
      <c r="B3927" s="34" t="s">
        <v>238</v>
      </c>
      <c r="C3927" s="26" t="s">
        <v>192</v>
      </c>
      <c r="D3927" s="26"/>
      <c r="E3927" s="26"/>
      <c r="F3927" s="26"/>
      <c r="G3927" s="26"/>
      <c r="H3927" s="26"/>
      <c r="I3927" s="26"/>
      <c r="J3927" s="26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6"/>
      <c r="Z3927" s="26"/>
      <c r="AA3927" s="26"/>
      <c r="AB3927" s="26"/>
      <c r="AC3927" s="26"/>
      <c r="AD3927" s="26"/>
      <c r="AE3927" s="26"/>
      <c r="AF3927" s="26"/>
      <c r="AG3927" s="26"/>
      <c r="AH3927" s="26"/>
      <c r="AI3927" s="26"/>
      <c r="AJ3927" s="26"/>
      <c r="AK3927" s="26"/>
      <c r="AL3927" s="26"/>
      <c r="AM3927" s="26"/>
      <c r="AN3927" s="26"/>
      <c r="AO3927" s="26"/>
      <c r="AP3927" s="26"/>
      <c r="AQ3927" s="26"/>
      <c r="AR3927" s="26"/>
      <c r="AS3927" s="26"/>
      <c r="AT3927" s="27">
        <v>19536.846234544195</v>
      </c>
      <c r="AU3927" s="27">
        <v>18966.511424841065</v>
      </c>
      <c r="AV3927" s="28">
        <v>3.0070622737513236E-2</v>
      </c>
      <c r="AW3927" s="27">
        <v>17482.966999774217</v>
      </c>
      <c r="AX3927" s="28">
        <v>0.11747887156662271</v>
      </c>
      <c r="AY3927" s="26"/>
      <c r="AZ3927" s="26"/>
      <c r="BA3927" s="26"/>
      <c r="BB3927" s="26"/>
      <c r="BC3927" s="26"/>
      <c r="BD3927" s="26"/>
      <c r="BE3927" s="26"/>
      <c r="BF3927" s="26"/>
      <c r="BG3927" s="26"/>
      <c r="BH3927" s="26"/>
      <c r="BI3927" s="26"/>
      <c r="BJ3927" s="26"/>
      <c r="BK3927" s="26"/>
      <c r="BL3927" s="26"/>
      <c r="BM3927" s="26"/>
      <c r="BN3927" s="26"/>
      <c r="BO3927" s="26"/>
    </row>
    <row r="3928" spans="1:67" hidden="1" x14ac:dyDescent="0.25">
      <c r="A3928" s="34" t="s">
        <v>301</v>
      </c>
      <c r="B3928" s="34" t="s">
        <v>238</v>
      </c>
      <c r="C3928" s="26" t="s">
        <v>215</v>
      </c>
      <c r="D3928" s="26"/>
      <c r="E3928" s="26"/>
      <c r="F3928" s="26"/>
      <c r="G3928" s="26"/>
      <c r="H3928" s="26"/>
      <c r="I3928" s="26"/>
      <c r="J3928" s="26"/>
      <c r="K3928" s="26"/>
      <c r="L3928" s="26"/>
      <c r="M3928" s="26"/>
      <c r="N3928" s="26"/>
      <c r="O3928" s="26"/>
      <c r="P3928" s="26"/>
      <c r="Q3928" s="26"/>
      <c r="R3928" s="26"/>
      <c r="S3928" s="26"/>
      <c r="T3928" s="26"/>
      <c r="U3928" s="26"/>
      <c r="V3928" s="26"/>
      <c r="W3928" s="26"/>
      <c r="X3928" s="26"/>
      <c r="Y3928" s="26"/>
      <c r="Z3928" s="26"/>
      <c r="AA3928" s="26"/>
      <c r="AB3928" s="26"/>
      <c r="AC3928" s="26"/>
      <c r="AD3928" s="26"/>
      <c r="AE3928" s="26"/>
      <c r="AF3928" s="26"/>
      <c r="AG3928" s="26"/>
      <c r="AH3928" s="26"/>
      <c r="AI3928" s="26"/>
      <c r="AJ3928" s="26"/>
      <c r="AK3928" s="26"/>
      <c r="AL3928" s="26"/>
      <c r="AM3928" s="26"/>
      <c r="AN3928" s="26"/>
      <c r="AO3928" s="26"/>
      <c r="AP3928" s="26"/>
      <c r="AQ3928" s="26"/>
      <c r="AR3928" s="26"/>
      <c r="AS3928" s="26"/>
      <c r="AT3928" s="27">
        <v>7316.1617257881162</v>
      </c>
      <c r="AU3928" s="27">
        <v>6921.5065309114452</v>
      </c>
      <c r="AV3928" s="28">
        <v>5.7018684171450396E-2</v>
      </c>
      <c r="AW3928" s="27">
        <v>6384.9801764398817</v>
      </c>
      <c r="AX3928" s="28">
        <v>0.14583937985966308</v>
      </c>
      <c r="AY3928" s="26"/>
      <c r="AZ3928" s="26"/>
      <c r="BA3928" s="26"/>
      <c r="BB3928" s="26"/>
      <c r="BC3928" s="26"/>
      <c r="BD3928" s="26"/>
      <c r="BE3928" s="26"/>
      <c r="BF3928" s="26"/>
      <c r="BG3928" s="26"/>
      <c r="BH3928" s="26"/>
      <c r="BI3928" s="26"/>
      <c r="BJ3928" s="26"/>
      <c r="BK3928" s="26"/>
      <c r="BL3928" s="26"/>
      <c r="BM3928" s="26"/>
      <c r="BN3928" s="26"/>
      <c r="BO3928" s="26"/>
    </row>
    <row r="3929" spans="1:67" hidden="1" x14ac:dyDescent="0.25">
      <c r="A3929" s="34" t="s">
        <v>301</v>
      </c>
      <c r="B3929" s="34" t="s">
        <v>238</v>
      </c>
      <c r="C3929" s="26" t="s">
        <v>195</v>
      </c>
      <c r="D3929" s="26"/>
      <c r="E3929" s="26"/>
      <c r="F3929" s="26"/>
      <c r="G3929" s="26"/>
      <c r="H3929" s="26"/>
      <c r="I3929" s="26"/>
      <c r="J3929" s="26"/>
      <c r="K3929" s="26"/>
      <c r="L3929" s="26"/>
      <c r="M3929" s="26"/>
      <c r="N3929" s="26"/>
      <c r="O3929" s="26"/>
      <c r="P3929" s="26"/>
      <c r="Q3929" s="26"/>
      <c r="R3929" s="26"/>
      <c r="S3929" s="26"/>
      <c r="T3929" s="26"/>
      <c r="U3929" s="26"/>
      <c r="V3929" s="26"/>
      <c r="W3929" s="26"/>
      <c r="X3929" s="26"/>
      <c r="Y3929" s="26"/>
      <c r="Z3929" s="26"/>
      <c r="AA3929" s="26"/>
      <c r="AB3929" s="26"/>
      <c r="AC3929" s="26"/>
      <c r="AD3929" s="26"/>
      <c r="AE3929" s="26"/>
      <c r="AF3929" s="26"/>
      <c r="AG3929" s="26"/>
      <c r="AH3929" s="26"/>
      <c r="AI3929" s="26"/>
      <c r="AJ3929" s="26"/>
      <c r="AK3929" s="26"/>
      <c r="AL3929" s="26"/>
      <c r="AM3929" s="26"/>
      <c r="AN3929" s="26"/>
      <c r="AO3929" s="26"/>
      <c r="AP3929" s="26"/>
      <c r="AQ3929" s="26"/>
      <c r="AR3929" s="26"/>
      <c r="AS3929" s="26"/>
      <c r="AT3929" s="27">
        <v>19353.467121128946</v>
      </c>
      <c r="AU3929" s="27">
        <v>18095.908194518768</v>
      </c>
      <c r="AV3929" s="28">
        <v>6.9494104031268863E-2</v>
      </c>
      <c r="AW3929" s="27">
        <v>16482.260997205256</v>
      </c>
      <c r="AX3929" s="28">
        <v>0.17419977298081457</v>
      </c>
      <c r="AY3929" s="26"/>
      <c r="AZ3929" s="26"/>
      <c r="BA3929" s="26"/>
      <c r="BB3929" s="26"/>
      <c r="BC3929" s="26"/>
      <c r="BD3929" s="26"/>
      <c r="BE3929" s="26"/>
      <c r="BF3929" s="26"/>
      <c r="BG3929" s="26"/>
      <c r="BH3929" s="26"/>
      <c r="BI3929" s="26"/>
      <c r="BJ3929" s="26"/>
      <c r="BK3929" s="26"/>
      <c r="BL3929" s="26"/>
      <c r="BM3929" s="26"/>
      <c r="BN3929" s="26"/>
      <c r="BO3929" s="26"/>
    </row>
    <row r="3930" spans="1:67" hidden="1" x14ac:dyDescent="0.25">
      <c r="A3930" s="34" t="s">
        <v>301</v>
      </c>
      <c r="B3930" s="34" t="s">
        <v>238</v>
      </c>
      <c r="C3930" s="26" t="s">
        <v>196</v>
      </c>
      <c r="D3930" s="26"/>
      <c r="E3930" s="26"/>
      <c r="F3930" s="26"/>
      <c r="G3930" s="26"/>
      <c r="H3930" s="26"/>
      <c r="I3930" s="26"/>
      <c r="J3930" s="26"/>
      <c r="K3930" s="26"/>
      <c r="L3930" s="26"/>
      <c r="M3930" s="26"/>
      <c r="N3930" s="26"/>
      <c r="O3930" s="26"/>
      <c r="P3930" s="26"/>
      <c r="Q3930" s="26"/>
      <c r="R3930" s="26"/>
      <c r="S3930" s="26"/>
      <c r="T3930" s="26"/>
      <c r="U3930" s="26"/>
      <c r="V3930" s="26"/>
      <c r="W3930" s="26"/>
      <c r="X3930" s="26"/>
      <c r="Y3930" s="26"/>
      <c r="Z3930" s="26"/>
      <c r="AA3930" s="26"/>
      <c r="AB3930" s="26"/>
      <c r="AC3930" s="26"/>
      <c r="AD3930" s="26"/>
      <c r="AE3930" s="26"/>
      <c r="AF3930" s="26"/>
      <c r="AG3930" s="26"/>
      <c r="AH3930" s="26"/>
      <c r="AI3930" s="26"/>
      <c r="AJ3930" s="26"/>
      <c r="AK3930" s="26"/>
      <c r="AL3930" s="26"/>
      <c r="AM3930" s="26"/>
      <c r="AN3930" s="26"/>
      <c r="AO3930" s="26"/>
      <c r="AP3930" s="26"/>
      <c r="AQ3930" s="26"/>
      <c r="AR3930" s="26"/>
      <c r="AS3930" s="26"/>
      <c r="AT3930" s="27">
        <v>13802.249651025906</v>
      </c>
      <c r="AU3930" s="27">
        <v>13262.401134363772</v>
      </c>
      <c r="AV3930" s="28">
        <v>4.0705186880779093E-2</v>
      </c>
      <c r="AW3930" s="27">
        <v>12359.926543440939</v>
      </c>
      <c r="AX3930" s="28">
        <v>0.1166935015767037</v>
      </c>
      <c r="AY3930" s="26"/>
      <c r="AZ3930" s="26"/>
      <c r="BA3930" s="26"/>
      <c r="BB3930" s="26"/>
      <c r="BC3930" s="26"/>
      <c r="BD3930" s="26"/>
      <c r="BE3930" s="26"/>
      <c r="BF3930" s="26"/>
      <c r="BG3930" s="26"/>
      <c r="BH3930" s="26"/>
      <c r="BI3930" s="26"/>
      <c r="BJ3930" s="26"/>
      <c r="BK3930" s="26"/>
      <c r="BL3930" s="26"/>
      <c r="BM3930" s="26"/>
      <c r="BN3930" s="26"/>
      <c r="BO3930" s="26"/>
    </row>
    <row r="3931" spans="1:67" hidden="1" x14ac:dyDescent="0.25">
      <c r="A3931" s="34" t="s">
        <v>301</v>
      </c>
      <c r="B3931" s="34" t="s">
        <v>238</v>
      </c>
      <c r="C3931" s="26" t="s">
        <v>209</v>
      </c>
      <c r="D3931" s="26"/>
      <c r="E3931" s="26"/>
      <c r="F3931" s="26"/>
      <c r="G3931" s="26"/>
      <c r="H3931" s="26"/>
      <c r="I3931" s="26"/>
      <c r="J3931" s="26"/>
      <c r="K3931" s="26"/>
      <c r="L3931" s="26"/>
      <c r="M3931" s="26"/>
      <c r="N3931" s="26"/>
      <c r="O3931" s="26"/>
      <c r="P3931" s="26"/>
      <c r="Q3931" s="26"/>
      <c r="R3931" s="26"/>
      <c r="S3931" s="26"/>
      <c r="T3931" s="26"/>
      <c r="U3931" s="26"/>
      <c r="V3931" s="26"/>
      <c r="W3931" s="26"/>
      <c r="X3931" s="26"/>
      <c r="Y3931" s="26"/>
      <c r="Z3931" s="26"/>
      <c r="AA3931" s="26"/>
      <c r="AB3931" s="26"/>
      <c r="AC3931" s="26"/>
      <c r="AD3931" s="26"/>
      <c r="AE3931" s="26"/>
      <c r="AF3931" s="26"/>
      <c r="AG3931" s="26"/>
      <c r="AH3931" s="26"/>
      <c r="AI3931" s="26"/>
      <c r="AJ3931" s="26"/>
      <c r="AK3931" s="26"/>
      <c r="AL3931" s="26"/>
      <c r="AM3931" s="26"/>
      <c r="AN3931" s="26"/>
      <c r="AO3931" s="26"/>
      <c r="AP3931" s="26"/>
      <c r="AQ3931" s="26"/>
      <c r="AR3931" s="26"/>
      <c r="AS3931" s="26"/>
      <c r="AT3931" s="27">
        <v>29352.50874458253</v>
      </c>
      <c r="AU3931" s="27">
        <v>27393.216662637216</v>
      </c>
      <c r="AV3931" s="28">
        <v>7.152471745378032E-2</v>
      </c>
      <c r="AW3931" s="27">
        <v>25767.951021536112</v>
      </c>
      <c r="AX3931" s="28">
        <v>0.13910914841659505</v>
      </c>
      <c r="AY3931" s="26"/>
      <c r="AZ3931" s="26"/>
      <c r="BA3931" s="26"/>
      <c r="BB3931" s="26"/>
      <c r="BC3931" s="26"/>
      <c r="BD3931" s="26"/>
      <c r="BE3931" s="26"/>
      <c r="BF3931" s="26"/>
      <c r="BG3931" s="26"/>
      <c r="BH3931" s="26"/>
      <c r="BI3931" s="26"/>
      <c r="BJ3931" s="26"/>
      <c r="BK3931" s="26"/>
      <c r="BL3931" s="26"/>
      <c r="BM3931" s="26"/>
      <c r="BN3931" s="26"/>
      <c r="BO3931" s="26"/>
    </row>
    <row r="3932" spans="1:67" hidden="1" x14ac:dyDescent="0.25">
      <c r="A3932" s="34" t="s">
        <v>301</v>
      </c>
      <c r="B3932" s="34" t="s">
        <v>238</v>
      </c>
      <c r="C3932" s="26" t="s">
        <v>214</v>
      </c>
      <c r="D3932" s="26"/>
      <c r="E3932" s="26"/>
      <c r="F3932" s="26"/>
      <c r="G3932" s="27">
        <v>7.1059397578239443</v>
      </c>
      <c r="H3932" s="28">
        <v>-1</v>
      </c>
      <c r="I3932" s="26"/>
      <c r="J3932" s="26"/>
      <c r="K3932" s="26"/>
      <c r="L3932" s="26"/>
      <c r="M3932" s="26"/>
      <c r="N3932" s="29">
        <v>0.54140492182810007</v>
      </c>
      <c r="O3932" s="28">
        <v>-1</v>
      </c>
      <c r="P3932" s="26"/>
      <c r="Q3932" s="26"/>
      <c r="R3932" s="26"/>
      <c r="S3932" s="26"/>
      <c r="T3932" s="26"/>
      <c r="U3932" s="29">
        <v>0.1579097730683845</v>
      </c>
      <c r="V3932" s="28">
        <v>-1</v>
      </c>
      <c r="W3932" s="26"/>
      <c r="X3932" s="26"/>
      <c r="Y3932" s="26"/>
      <c r="Z3932" s="26"/>
      <c r="AA3932" s="26"/>
      <c r="AB3932" s="26"/>
      <c r="AC3932" s="26"/>
      <c r="AD3932" s="26"/>
      <c r="AE3932" s="26"/>
      <c r="AF3932" s="26"/>
      <c r="AG3932" s="26"/>
      <c r="AH3932" s="31">
        <v>0.98656325122627764</v>
      </c>
      <c r="AI3932" s="26"/>
      <c r="AJ3932" s="26"/>
      <c r="AK3932" s="26"/>
      <c r="AL3932" s="26"/>
      <c r="AM3932" s="32">
        <v>0.98656325122627764</v>
      </c>
      <c r="AN3932" s="28">
        <v>-1</v>
      </c>
      <c r="AO3932" s="26"/>
      <c r="AP3932" s="26"/>
      <c r="AQ3932" s="26"/>
      <c r="AR3932" s="32">
        <v>1</v>
      </c>
      <c r="AS3932" s="28">
        <v>-1</v>
      </c>
      <c r="AT3932" s="27">
        <v>10944.001217388275</v>
      </c>
      <c r="AU3932" s="27">
        <v>10294.223653672707</v>
      </c>
      <c r="AV3932" s="28">
        <v>6.3120599044275166E-2</v>
      </c>
      <c r="AW3932" s="27">
        <v>9422.3256490560761</v>
      </c>
      <c r="AX3932" s="28">
        <v>0.16149681352656706</v>
      </c>
      <c r="AY3932" s="26"/>
      <c r="AZ3932" s="26"/>
      <c r="BA3932" s="26"/>
      <c r="BB3932" s="33">
        <v>1.3556855512091541</v>
      </c>
      <c r="BC3932" s="28">
        <v>-1</v>
      </c>
      <c r="BD3932" s="26"/>
      <c r="BE3932" s="26"/>
      <c r="BF3932" s="26"/>
      <c r="BG3932" s="30">
        <v>13.125000293366618</v>
      </c>
      <c r="BH3932" s="28">
        <v>-1</v>
      </c>
      <c r="BI3932" s="26"/>
      <c r="BJ3932" s="26"/>
      <c r="BK3932" s="26"/>
      <c r="BL3932" s="26"/>
      <c r="BM3932" s="26"/>
      <c r="BN3932" s="30">
        <v>44.999999808413641</v>
      </c>
      <c r="BO3932" s="28">
        <v>-1</v>
      </c>
    </row>
    <row r="3933" spans="1:67" hidden="1" x14ac:dyDescent="0.25">
      <c r="A3933" s="34" t="s">
        <v>301</v>
      </c>
      <c r="B3933" s="34" t="s">
        <v>238</v>
      </c>
      <c r="C3933" s="26" t="s">
        <v>213</v>
      </c>
      <c r="D3933" s="26"/>
      <c r="E3933" s="26"/>
      <c r="F3933" s="26"/>
      <c r="G3933" s="26"/>
      <c r="H3933" s="26"/>
      <c r="I3933" s="26"/>
      <c r="J3933" s="26"/>
      <c r="K3933" s="26"/>
      <c r="L3933" s="26"/>
      <c r="M3933" s="26"/>
      <c r="N3933" s="26"/>
      <c r="O3933" s="26"/>
      <c r="P3933" s="26"/>
      <c r="Q3933" s="26"/>
      <c r="R3933" s="26"/>
      <c r="S3933" s="26"/>
      <c r="T3933" s="26"/>
      <c r="U3933" s="26"/>
      <c r="V3933" s="26"/>
      <c r="W3933" s="26"/>
      <c r="X3933" s="26"/>
      <c r="Y3933" s="26"/>
      <c r="Z3933" s="26"/>
      <c r="AA3933" s="26"/>
      <c r="AB3933" s="26"/>
      <c r="AC3933" s="26"/>
      <c r="AD3933" s="26"/>
      <c r="AE3933" s="26"/>
      <c r="AF3933" s="26"/>
      <c r="AG3933" s="26"/>
      <c r="AH3933" s="26"/>
      <c r="AI3933" s="26"/>
      <c r="AJ3933" s="26"/>
      <c r="AK3933" s="26"/>
      <c r="AL3933" s="26"/>
      <c r="AM3933" s="26"/>
      <c r="AN3933" s="26"/>
      <c r="AO3933" s="26"/>
      <c r="AP3933" s="26"/>
      <c r="AQ3933" s="26"/>
      <c r="AR3933" s="26"/>
      <c r="AS3933" s="26"/>
      <c r="AT3933" s="27">
        <v>9494.4149725098614</v>
      </c>
      <c r="AU3933" s="27">
        <v>8815.1947061215633</v>
      </c>
      <c r="AV3933" s="28">
        <v>7.7051079304762835E-2</v>
      </c>
      <c r="AW3933" s="27">
        <v>8216.7166551618575</v>
      </c>
      <c r="AX3933" s="28">
        <v>0.15549986338464475</v>
      </c>
      <c r="AY3933" s="26"/>
      <c r="AZ3933" s="26"/>
      <c r="BA3933" s="26"/>
      <c r="BB3933" s="26"/>
      <c r="BC3933" s="26"/>
      <c r="BD3933" s="26"/>
      <c r="BE3933" s="26"/>
      <c r="BF3933" s="26"/>
      <c r="BG3933" s="26"/>
      <c r="BH3933" s="26"/>
      <c r="BI3933" s="26"/>
      <c r="BJ3933" s="26"/>
      <c r="BK3933" s="26"/>
      <c r="BL3933" s="26"/>
      <c r="BM3933" s="26"/>
      <c r="BN3933" s="26"/>
      <c r="BO3933" s="26"/>
    </row>
    <row r="3934" spans="1:67" hidden="1" x14ac:dyDescent="0.25">
      <c r="A3934" s="34" t="s">
        <v>301</v>
      </c>
      <c r="B3934" s="34" t="s">
        <v>238</v>
      </c>
      <c r="C3934" s="26" t="s">
        <v>211</v>
      </c>
      <c r="D3934" s="26"/>
      <c r="E3934" s="26"/>
      <c r="F3934" s="26"/>
      <c r="G3934" s="26"/>
      <c r="H3934" s="26"/>
      <c r="I3934" s="26"/>
      <c r="J3934" s="26"/>
      <c r="K3934" s="26"/>
      <c r="L3934" s="26"/>
      <c r="M3934" s="26"/>
      <c r="N3934" s="26"/>
      <c r="O3934" s="26"/>
      <c r="P3934" s="26"/>
      <c r="Q3934" s="26"/>
      <c r="R3934" s="26"/>
      <c r="S3934" s="26"/>
      <c r="T3934" s="26"/>
      <c r="U3934" s="26"/>
      <c r="V3934" s="26"/>
      <c r="W3934" s="26"/>
      <c r="X3934" s="26"/>
      <c r="Y3934" s="26"/>
      <c r="Z3934" s="26"/>
      <c r="AA3934" s="26"/>
      <c r="AB3934" s="26"/>
      <c r="AC3934" s="26"/>
      <c r="AD3934" s="26"/>
      <c r="AE3934" s="26"/>
      <c r="AF3934" s="26"/>
      <c r="AG3934" s="26"/>
      <c r="AH3934" s="26"/>
      <c r="AI3934" s="26"/>
      <c r="AJ3934" s="26"/>
      <c r="AK3934" s="26"/>
      <c r="AL3934" s="26"/>
      <c r="AM3934" s="26"/>
      <c r="AN3934" s="26"/>
      <c r="AO3934" s="26"/>
      <c r="AP3934" s="26"/>
      <c r="AQ3934" s="26"/>
      <c r="AR3934" s="26"/>
      <c r="AS3934" s="26"/>
      <c r="AT3934" s="27">
        <v>10092.418759033784</v>
      </c>
      <c r="AU3934" s="27">
        <v>9276.7698047360027</v>
      </c>
      <c r="AV3934" s="28">
        <v>8.7923810924075543E-2</v>
      </c>
      <c r="AW3934" s="27">
        <v>8493.3416260962495</v>
      </c>
      <c r="AX3934" s="28">
        <v>0.18827420388040017</v>
      </c>
      <c r="AY3934" s="26"/>
      <c r="AZ3934" s="26"/>
      <c r="BA3934" s="26"/>
      <c r="BB3934" s="26"/>
      <c r="BC3934" s="26"/>
      <c r="BD3934" s="26"/>
      <c r="BE3934" s="26"/>
      <c r="BF3934" s="26"/>
      <c r="BG3934" s="26"/>
      <c r="BH3934" s="26"/>
      <c r="BI3934" s="26"/>
      <c r="BJ3934" s="26"/>
      <c r="BK3934" s="26"/>
      <c r="BL3934" s="26"/>
      <c r="BM3934" s="26"/>
      <c r="BN3934" s="26"/>
      <c r="BO3934" s="26"/>
    </row>
    <row r="3935" spans="1:67" hidden="1" x14ac:dyDescent="0.25">
      <c r="A3935" s="34" t="s">
        <v>301</v>
      </c>
      <c r="B3935" s="34" t="s">
        <v>238</v>
      </c>
      <c r="C3935" s="26" t="s">
        <v>178</v>
      </c>
      <c r="D3935" s="27">
        <v>19.159972667694092</v>
      </c>
      <c r="E3935" s="27">
        <v>1.4825359582901001</v>
      </c>
      <c r="F3935" s="28">
        <v>11.923782765979226</v>
      </c>
      <c r="G3935" s="27">
        <v>105.76692819595337</v>
      </c>
      <c r="H3935" s="28">
        <v>-0.81884722384868169</v>
      </c>
      <c r="I3935" s="27">
        <v>422.16599494338038</v>
      </c>
      <c r="J3935" s="28">
        <v>-0.9546150734611778</v>
      </c>
      <c r="K3935" s="29">
        <v>1.3264596110857951</v>
      </c>
      <c r="L3935" s="29">
        <v>0.10377751752213715</v>
      </c>
      <c r="M3935" s="28">
        <v>11.781762782125169</v>
      </c>
      <c r="N3935" s="29">
        <v>7.329201246327699</v>
      </c>
      <c r="O3935" s="28">
        <v>-0.81901716619523601</v>
      </c>
      <c r="P3935" s="29">
        <v>29.212810264499591</v>
      </c>
      <c r="Q3935" s="28">
        <v>-0.95459322129313406</v>
      </c>
      <c r="R3935" s="29">
        <v>0.38319943929820965</v>
      </c>
      <c r="S3935" s="29">
        <v>2.9650718503056783E-2</v>
      </c>
      <c r="T3935" s="28">
        <v>11.923782580806749</v>
      </c>
      <c r="U3935" s="29">
        <v>2.1153385887807019</v>
      </c>
      <c r="V3935" s="28">
        <v>-0.81884723262241965</v>
      </c>
      <c r="W3935" s="29">
        <v>8.4442118760239193</v>
      </c>
      <c r="X3935" s="28">
        <v>-0.95461986921642183</v>
      </c>
      <c r="Y3935" s="27">
        <v>19.159972667694092</v>
      </c>
      <c r="Z3935" s="26"/>
      <c r="AA3935" s="29">
        <v>1.3264596110857951</v>
      </c>
      <c r="AB3935" s="26"/>
      <c r="AC3935" s="29">
        <v>0.38319943929820965</v>
      </c>
      <c r="AD3935" s="26"/>
      <c r="AE3935" s="31">
        <v>0.23267776462650791</v>
      </c>
      <c r="AF3935" s="31">
        <v>0.20368222926604482</v>
      </c>
      <c r="AG3935" s="26"/>
      <c r="AH3935" s="31">
        <v>0.96020240077081642</v>
      </c>
      <c r="AI3935" s="26"/>
      <c r="AJ3935" s="32">
        <v>0.23267776462650791</v>
      </c>
      <c r="AK3935" s="32">
        <v>0.20368222926604479</v>
      </c>
      <c r="AL3935" s="28">
        <v>0.14235672628361631</v>
      </c>
      <c r="AM3935" s="32">
        <v>0.96020240077081631</v>
      </c>
      <c r="AN3935" s="28">
        <v>-0.75767841817545711</v>
      </c>
      <c r="AO3935" s="32">
        <v>1</v>
      </c>
      <c r="AP3935" s="32">
        <v>1</v>
      </c>
      <c r="AQ3935" s="28">
        <v>0</v>
      </c>
      <c r="AR3935" s="32">
        <v>1</v>
      </c>
      <c r="AS3935" s="28">
        <v>0</v>
      </c>
      <c r="AT3935" s="27">
        <v>61558.180543746617</v>
      </c>
      <c r="AU3935" s="27">
        <v>58757.654319769441</v>
      </c>
      <c r="AV3935" s="28">
        <v>4.7662321724693472E-2</v>
      </c>
      <c r="AW3935" s="27">
        <v>53584.129562186477</v>
      </c>
      <c r="AX3935" s="28">
        <v>0.14881367014287208</v>
      </c>
      <c r="AY3935" s="33">
        <v>2.2302440978874887</v>
      </c>
      <c r="AZ3935" s="33">
        <v>2.2025653199181603</v>
      </c>
      <c r="BA3935" s="28">
        <v>1.2566609361831245E-2</v>
      </c>
      <c r="BB3935" s="33">
        <v>10.728178542338139</v>
      </c>
      <c r="BC3935" s="28">
        <v>-0.79211344320138233</v>
      </c>
      <c r="BD3935" s="30">
        <v>14.444444827091557</v>
      </c>
      <c r="BE3935" s="30">
        <v>14.285714224893219</v>
      </c>
      <c r="BF3935" s="28">
        <v>1.1111142201189044E-2</v>
      </c>
      <c r="BG3935" s="30">
        <v>14.430894259991559</v>
      </c>
      <c r="BH3935" s="28">
        <v>9.389970472977123E-4</v>
      </c>
      <c r="BI3935" s="30">
        <v>14.451399612738079</v>
      </c>
      <c r="BJ3935" s="28">
        <v>-4.8125343100969718E-4</v>
      </c>
      <c r="BK3935" s="30">
        <v>50.000001833989138</v>
      </c>
      <c r="BL3935" s="30">
        <v>50.000001117587118</v>
      </c>
      <c r="BM3935" s="28">
        <v>1.4328040087206388E-8</v>
      </c>
      <c r="BN3935" s="30">
        <v>49.999999412348579</v>
      </c>
      <c r="BO3935" s="28">
        <v>4.8432811753061686E-8</v>
      </c>
    </row>
    <row r="3936" spans="1:67" hidden="1" x14ac:dyDescent="0.25">
      <c r="A3936" s="34" t="s">
        <v>301</v>
      </c>
      <c r="B3936" s="34" t="s">
        <v>238</v>
      </c>
      <c r="C3936" s="26" t="s">
        <v>222</v>
      </c>
      <c r="D3936" s="26"/>
      <c r="E3936" s="26"/>
      <c r="F3936" s="26"/>
      <c r="G3936" s="26"/>
      <c r="H3936" s="26"/>
      <c r="I3936" s="26"/>
      <c r="J3936" s="26"/>
      <c r="K3936" s="26"/>
      <c r="L3936" s="26"/>
      <c r="M3936" s="26"/>
      <c r="N3936" s="26"/>
      <c r="O3936" s="26"/>
      <c r="P3936" s="26"/>
      <c r="Q3936" s="26"/>
      <c r="R3936" s="26"/>
      <c r="S3936" s="26"/>
      <c r="T3936" s="26"/>
      <c r="U3936" s="26"/>
      <c r="V3936" s="26"/>
      <c r="W3936" s="26"/>
      <c r="X3936" s="26"/>
      <c r="Y3936" s="26"/>
      <c r="Z3936" s="26"/>
      <c r="AA3936" s="26"/>
      <c r="AB3936" s="26"/>
      <c r="AC3936" s="26"/>
      <c r="AD3936" s="26"/>
      <c r="AE3936" s="26"/>
      <c r="AF3936" s="26"/>
      <c r="AG3936" s="26"/>
      <c r="AH3936" s="26"/>
      <c r="AI3936" s="26"/>
      <c r="AJ3936" s="26"/>
      <c r="AK3936" s="26"/>
      <c r="AL3936" s="26"/>
      <c r="AM3936" s="26"/>
      <c r="AN3936" s="26"/>
      <c r="AO3936" s="26"/>
      <c r="AP3936" s="26"/>
      <c r="AQ3936" s="26"/>
      <c r="AR3936" s="26"/>
      <c r="AS3936" s="26"/>
      <c r="AT3936" s="27">
        <v>6762.7056828550103</v>
      </c>
      <c r="AU3936" s="27">
        <v>6267.9307942576406</v>
      </c>
      <c r="AV3936" s="28">
        <v>7.893751619763531E-2</v>
      </c>
      <c r="AW3936" s="27">
        <v>5848.596785310745</v>
      </c>
      <c r="AX3936" s="28">
        <v>0.15629542112394013</v>
      </c>
      <c r="AY3936" s="26"/>
      <c r="AZ3936" s="26"/>
      <c r="BA3936" s="26"/>
      <c r="BB3936" s="26"/>
      <c r="BC3936" s="26"/>
      <c r="BD3936" s="26"/>
      <c r="BE3936" s="26"/>
      <c r="BF3936" s="26"/>
      <c r="BG3936" s="26"/>
      <c r="BH3936" s="26"/>
      <c r="BI3936" s="26"/>
      <c r="BJ3936" s="26"/>
      <c r="BK3936" s="26"/>
      <c r="BL3936" s="26"/>
      <c r="BM3936" s="26"/>
      <c r="BN3936" s="26"/>
      <c r="BO3936" s="26"/>
    </row>
    <row r="3937" spans="1:67" hidden="1" x14ac:dyDescent="0.25">
      <c r="A3937" s="34" t="s">
        <v>301</v>
      </c>
      <c r="B3937" s="34" t="s">
        <v>238</v>
      </c>
      <c r="C3937" s="26" t="s">
        <v>187</v>
      </c>
      <c r="D3937" s="26"/>
      <c r="E3937" s="26"/>
      <c r="F3937" s="26"/>
      <c r="G3937" s="26"/>
      <c r="H3937" s="26"/>
      <c r="I3937" s="26"/>
      <c r="J3937" s="26"/>
      <c r="K3937" s="26"/>
      <c r="L3937" s="26"/>
      <c r="M3937" s="26"/>
      <c r="N3937" s="26"/>
      <c r="O3937" s="26"/>
      <c r="P3937" s="26"/>
      <c r="Q3937" s="26"/>
      <c r="R3937" s="26"/>
      <c r="S3937" s="26"/>
      <c r="T3937" s="26"/>
      <c r="U3937" s="26"/>
      <c r="V3937" s="26"/>
      <c r="W3937" s="26"/>
      <c r="X3937" s="26"/>
      <c r="Y3937" s="26"/>
      <c r="Z3937" s="26"/>
      <c r="AA3937" s="26"/>
      <c r="AB3937" s="26"/>
      <c r="AC3937" s="26"/>
      <c r="AD3937" s="26"/>
      <c r="AE3937" s="26"/>
      <c r="AF3937" s="26"/>
      <c r="AG3937" s="26"/>
      <c r="AH3937" s="26"/>
      <c r="AI3937" s="26"/>
      <c r="AJ3937" s="26"/>
      <c r="AK3937" s="26"/>
      <c r="AL3937" s="26"/>
      <c r="AM3937" s="26"/>
      <c r="AN3937" s="26"/>
      <c r="AO3937" s="26"/>
      <c r="AP3937" s="26"/>
      <c r="AQ3937" s="26"/>
      <c r="AR3937" s="26"/>
      <c r="AS3937" s="26"/>
      <c r="AT3937" s="27">
        <v>26588.567021295512</v>
      </c>
      <c r="AU3937" s="27">
        <v>24491.075149384647</v>
      </c>
      <c r="AV3937" s="28">
        <v>8.5643111178953915E-2</v>
      </c>
      <c r="AW3937" s="27">
        <v>23630.375624479282</v>
      </c>
      <c r="AX3937" s="28">
        <v>0.12518596588671096</v>
      </c>
      <c r="AY3937" s="26"/>
      <c r="AZ3937" s="26"/>
      <c r="BA3937" s="26"/>
      <c r="BB3937" s="26"/>
      <c r="BC3937" s="26"/>
      <c r="BD3937" s="26"/>
      <c r="BE3937" s="26"/>
      <c r="BF3937" s="26"/>
      <c r="BG3937" s="26"/>
      <c r="BH3937" s="26"/>
      <c r="BI3937" s="26"/>
      <c r="BJ3937" s="26"/>
      <c r="BK3937" s="26"/>
      <c r="BL3937" s="26"/>
      <c r="BM3937" s="26"/>
      <c r="BN3937" s="26"/>
      <c r="BO3937" s="26"/>
    </row>
    <row r="3938" spans="1:67" hidden="1" x14ac:dyDescent="0.25">
      <c r="A3938" s="34" t="s">
        <v>301</v>
      </c>
      <c r="B3938" s="34" t="s">
        <v>238</v>
      </c>
      <c r="C3938" s="26" t="s">
        <v>217</v>
      </c>
      <c r="D3938" s="26"/>
      <c r="E3938" s="26"/>
      <c r="F3938" s="26"/>
      <c r="G3938" s="26"/>
      <c r="H3938" s="26"/>
      <c r="I3938" s="26"/>
      <c r="J3938" s="26"/>
      <c r="K3938" s="26"/>
      <c r="L3938" s="26"/>
      <c r="M3938" s="26"/>
      <c r="N3938" s="26"/>
      <c r="O3938" s="26"/>
      <c r="P3938" s="26"/>
      <c r="Q3938" s="26"/>
      <c r="R3938" s="26"/>
      <c r="S3938" s="26"/>
      <c r="T3938" s="26"/>
      <c r="U3938" s="26"/>
      <c r="V3938" s="26"/>
      <c r="W3938" s="26"/>
      <c r="X3938" s="26"/>
      <c r="Y3938" s="26"/>
      <c r="Z3938" s="26"/>
      <c r="AA3938" s="26"/>
      <c r="AB3938" s="26"/>
      <c r="AC3938" s="26"/>
      <c r="AD3938" s="26"/>
      <c r="AE3938" s="26"/>
      <c r="AF3938" s="26"/>
      <c r="AG3938" s="26"/>
      <c r="AH3938" s="26"/>
      <c r="AI3938" s="26"/>
      <c r="AJ3938" s="26"/>
      <c r="AK3938" s="26"/>
      <c r="AL3938" s="26"/>
      <c r="AM3938" s="26"/>
      <c r="AN3938" s="26"/>
      <c r="AO3938" s="26"/>
      <c r="AP3938" s="26"/>
      <c r="AQ3938" s="26"/>
      <c r="AR3938" s="26"/>
      <c r="AS3938" s="26"/>
      <c r="AT3938" s="27">
        <v>10658.796566471337</v>
      </c>
      <c r="AU3938" s="27">
        <v>9921.4329368275412</v>
      </c>
      <c r="AV3938" s="28">
        <v>7.4320275542735695E-2</v>
      </c>
      <c r="AW3938" s="27">
        <v>9245.7213502039904</v>
      </c>
      <c r="AX3938" s="28">
        <v>0.15283558337351039</v>
      </c>
      <c r="AY3938" s="26"/>
      <c r="AZ3938" s="26"/>
      <c r="BA3938" s="26"/>
      <c r="BB3938" s="26"/>
      <c r="BC3938" s="26"/>
      <c r="BD3938" s="26"/>
      <c r="BE3938" s="26"/>
      <c r="BF3938" s="26"/>
      <c r="BG3938" s="26"/>
      <c r="BH3938" s="26"/>
      <c r="BI3938" s="26"/>
      <c r="BJ3938" s="26"/>
      <c r="BK3938" s="26"/>
      <c r="BL3938" s="26"/>
      <c r="BM3938" s="26"/>
      <c r="BN3938" s="26"/>
      <c r="BO3938" s="26"/>
    </row>
    <row r="3939" spans="1:67" hidden="1" x14ac:dyDescent="0.25">
      <c r="A3939" s="34" t="s">
        <v>301</v>
      </c>
      <c r="B3939" s="34" t="s">
        <v>238</v>
      </c>
      <c r="C3939" s="26" t="s">
        <v>193</v>
      </c>
      <c r="D3939" s="26"/>
      <c r="E3939" s="26"/>
      <c r="F3939" s="26"/>
      <c r="G3939" s="26"/>
      <c r="H3939" s="26"/>
      <c r="I3939" s="26"/>
      <c r="J3939" s="26"/>
      <c r="K3939" s="26"/>
      <c r="L3939" s="26"/>
      <c r="M3939" s="26"/>
      <c r="N3939" s="26"/>
      <c r="O3939" s="26"/>
      <c r="P3939" s="26"/>
      <c r="Q3939" s="26"/>
      <c r="R3939" s="26"/>
      <c r="S3939" s="26"/>
      <c r="T3939" s="26"/>
      <c r="U3939" s="26"/>
      <c r="V3939" s="26"/>
      <c r="W3939" s="26"/>
      <c r="X3939" s="26"/>
      <c r="Y3939" s="26"/>
      <c r="Z3939" s="26"/>
      <c r="AA3939" s="26"/>
      <c r="AB3939" s="26"/>
      <c r="AC3939" s="26"/>
      <c r="AD3939" s="26"/>
      <c r="AE3939" s="26"/>
      <c r="AF3939" s="26"/>
      <c r="AG3939" s="26"/>
      <c r="AH3939" s="26"/>
      <c r="AI3939" s="26"/>
      <c r="AJ3939" s="26"/>
      <c r="AK3939" s="26"/>
      <c r="AL3939" s="26"/>
      <c r="AM3939" s="26"/>
      <c r="AN3939" s="26"/>
      <c r="AO3939" s="26"/>
      <c r="AP3939" s="26"/>
      <c r="AQ3939" s="26"/>
      <c r="AR3939" s="26"/>
      <c r="AS3939" s="26"/>
      <c r="AT3939" s="27">
        <v>19011.200658625025</v>
      </c>
      <c r="AU3939" s="27">
        <v>18292.467828060628</v>
      </c>
      <c r="AV3939" s="28">
        <v>3.9291190085454814E-2</v>
      </c>
      <c r="AW3939" s="27">
        <v>16818.581035559313</v>
      </c>
      <c r="AX3939" s="28">
        <v>0.13036888298899196</v>
      </c>
      <c r="AY3939" s="26"/>
      <c r="AZ3939" s="26"/>
      <c r="BA3939" s="26"/>
      <c r="BB3939" s="26"/>
      <c r="BC3939" s="26"/>
      <c r="BD3939" s="26"/>
      <c r="BE3939" s="26"/>
      <c r="BF3939" s="26"/>
      <c r="BG3939" s="26"/>
      <c r="BH3939" s="26"/>
      <c r="BI3939" s="26"/>
      <c r="BJ3939" s="26"/>
      <c r="BK3939" s="26"/>
      <c r="BL3939" s="26"/>
      <c r="BM3939" s="26"/>
      <c r="BN3939" s="26"/>
      <c r="BO3939" s="26"/>
    </row>
    <row r="3940" spans="1:67" hidden="1" x14ac:dyDescent="0.25">
      <c r="A3940" s="34" t="s">
        <v>301</v>
      </c>
      <c r="B3940" s="34" t="s">
        <v>238</v>
      </c>
      <c r="C3940" s="26" t="s">
        <v>210</v>
      </c>
      <c r="D3940" s="26"/>
      <c r="E3940" s="26"/>
      <c r="F3940" s="26"/>
      <c r="G3940" s="26"/>
      <c r="H3940" s="26"/>
      <c r="I3940" s="26"/>
      <c r="J3940" s="26"/>
      <c r="K3940" s="26"/>
      <c r="L3940" s="26"/>
      <c r="M3940" s="26"/>
      <c r="N3940" s="26"/>
      <c r="O3940" s="26"/>
      <c r="P3940" s="26"/>
      <c r="Q3940" s="26"/>
      <c r="R3940" s="26"/>
      <c r="S3940" s="26"/>
      <c r="T3940" s="26"/>
      <c r="U3940" s="26"/>
      <c r="V3940" s="26"/>
      <c r="W3940" s="26"/>
      <c r="X3940" s="26"/>
      <c r="Y3940" s="26"/>
      <c r="Z3940" s="26"/>
      <c r="AA3940" s="26"/>
      <c r="AB3940" s="26"/>
      <c r="AC3940" s="26"/>
      <c r="AD3940" s="26"/>
      <c r="AE3940" s="26"/>
      <c r="AF3940" s="26"/>
      <c r="AG3940" s="26"/>
      <c r="AH3940" s="26"/>
      <c r="AI3940" s="26"/>
      <c r="AJ3940" s="26"/>
      <c r="AK3940" s="26"/>
      <c r="AL3940" s="26"/>
      <c r="AM3940" s="26"/>
      <c r="AN3940" s="26"/>
      <c r="AO3940" s="26"/>
      <c r="AP3940" s="26"/>
      <c r="AQ3940" s="26"/>
      <c r="AR3940" s="26"/>
      <c r="AS3940" s="26"/>
      <c r="AT3940" s="27">
        <v>14401.414476109127</v>
      </c>
      <c r="AU3940" s="27">
        <v>13491.489818109196</v>
      </c>
      <c r="AV3940" s="28">
        <v>6.7444342342279209E-2</v>
      </c>
      <c r="AW3940" s="27">
        <v>12473.694965462955</v>
      </c>
      <c r="AX3940" s="28">
        <v>0.15454278110725189</v>
      </c>
      <c r="AY3940" s="26"/>
      <c r="AZ3940" s="26"/>
      <c r="BA3940" s="26"/>
      <c r="BB3940" s="26"/>
      <c r="BC3940" s="26"/>
      <c r="BD3940" s="26"/>
      <c r="BE3940" s="26"/>
      <c r="BF3940" s="26"/>
      <c r="BG3940" s="26"/>
      <c r="BH3940" s="26"/>
      <c r="BI3940" s="26"/>
      <c r="BJ3940" s="26"/>
      <c r="BK3940" s="26"/>
      <c r="BL3940" s="26"/>
      <c r="BM3940" s="26"/>
      <c r="BN3940" s="26"/>
      <c r="BO3940" s="26"/>
    </row>
    <row r="3941" spans="1:67" hidden="1" x14ac:dyDescent="0.25">
      <c r="A3941" s="34" t="s">
        <v>301</v>
      </c>
      <c r="B3941" s="34" t="s">
        <v>238</v>
      </c>
      <c r="C3941" s="26" t="s">
        <v>177</v>
      </c>
      <c r="D3941" s="26"/>
      <c r="E3941" s="27">
        <v>231.08233459234236</v>
      </c>
      <c r="F3941" s="28">
        <v>-1</v>
      </c>
      <c r="G3941" s="27">
        <v>8.4863534319400795</v>
      </c>
      <c r="H3941" s="28">
        <v>-1</v>
      </c>
      <c r="I3941" s="26"/>
      <c r="J3941" s="26"/>
      <c r="K3941" s="26"/>
      <c r="L3941" s="29">
        <v>16.004949192172376</v>
      </c>
      <c r="M3941" s="28">
        <v>-1</v>
      </c>
      <c r="N3941" s="29">
        <v>1.7006720304489136</v>
      </c>
      <c r="O3941" s="28">
        <v>-1</v>
      </c>
      <c r="P3941" s="26"/>
      <c r="Q3941" s="26"/>
      <c r="R3941" s="26"/>
      <c r="S3941" s="29">
        <v>4.6225964725125834</v>
      </c>
      <c r="T3941" s="28">
        <v>-1</v>
      </c>
      <c r="U3941" s="29">
        <v>0.49319487463867162</v>
      </c>
      <c r="V3941" s="28">
        <v>-1</v>
      </c>
      <c r="W3941" s="26"/>
      <c r="X3941" s="26"/>
      <c r="Y3941" s="26"/>
      <c r="Z3941" s="26"/>
      <c r="AA3941" s="26"/>
      <c r="AB3941" s="26"/>
      <c r="AC3941" s="26"/>
      <c r="AD3941" s="26"/>
      <c r="AE3941" s="26"/>
      <c r="AF3941" s="31">
        <v>0.11280654124875568</v>
      </c>
      <c r="AG3941" s="26"/>
      <c r="AH3941" s="31">
        <v>0.20348465510334554</v>
      </c>
      <c r="AI3941" s="26"/>
      <c r="AJ3941" s="26"/>
      <c r="AK3941" s="32">
        <v>0.11280654124875569</v>
      </c>
      <c r="AL3941" s="28">
        <v>-1</v>
      </c>
      <c r="AM3941" s="32">
        <v>0.20348465510334554</v>
      </c>
      <c r="AN3941" s="28">
        <v>-1</v>
      </c>
      <c r="AO3941" s="26"/>
      <c r="AP3941" s="32">
        <v>1</v>
      </c>
      <c r="AQ3941" s="28">
        <v>-1</v>
      </c>
      <c r="AR3941" s="32">
        <v>1</v>
      </c>
      <c r="AS3941" s="28">
        <v>-1</v>
      </c>
      <c r="AT3941" s="27">
        <v>59926.656166547276</v>
      </c>
      <c r="AU3941" s="27">
        <v>58419.074039218889</v>
      </c>
      <c r="AV3941" s="28">
        <v>2.5806333840832387E-2</v>
      </c>
      <c r="AW3941" s="27">
        <v>55541.41561283006</v>
      </c>
      <c r="AX3941" s="28">
        <v>7.8954425365856645E-2</v>
      </c>
      <c r="AY3941" s="26"/>
      <c r="AZ3941" s="33">
        <v>3.7473259189797368</v>
      </c>
      <c r="BA3941" s="28">
        <v>-1</v>
      </c>
      <c r="BB3941" s="33">
        <v>3.9517525253986214</v>
      </c>
      <c r="BC3941" s="28">
        <v>-1</v>
      </c>
      <c r="BD3941" s="26"/>
      <c r="BE3941" s="30">
        <v>14.438179829109298</v>
      </c>
      <c r="BF3941" s="28">
        <v>-1</v>
      </c>
      <c r="BG3941" s="30">
        <v>4.99</v>
      </c>
      <c r="BH3941" s="28">
        <v>-1</v>
      </c>
      <c r="BI3941" s="26"/>
      <c r="BJ3941" s="26"/>
      <c r="BK3941" s="26"/>
      <c r="BL3941" s="30">
        <v>49.989726762098059</v>
      </c>
      <c r="BM3941" s="28">
        <v>-1</v>
      </c>
      <c r="BN3941" s="30">
        <v>17.206897046846684</v>
      </c>
      <c r="BO3941" s="28">
        <v>-1</v>
      </c>
    </row>
    <row r="3942" spans="1:67" hidden="1" x14ac:dyDescent="0.25">
      <c r="A3942" s="34" t="s">
        <v>301</v>
      </c>
      <c r="B3942" s="34" t="s">
        <v>238</v>
      </c>
      <c r="C3942" s="26" t="s">
        <v>197</v>
      </c>
      <c r="D3942" s="26"/>
      <c r="E3942" s="26"/>
      <c r="F3942" s="26"/>
      <c r="G3942" s="26"/>
      <c r="H3942" s="26"/>
      <c r="I3942" s="26"/>
      <c r="J3942" s="26"/>
      <c r="K3942" s="26"/>
      <c r="L3942" s="26"/>
      <c r="M3942" s="26"/>
      <c r="N3942" s="26"/>
      <c r="O3942" s="26"/>
      <c r="P3942" s="26"/>
      <c r="Q3942" s="26"/>
      <c r="R3942" s="26"/>
      <c r="S3942" s="26"/>
      <c r="T3942" s="26"/>
      <c r="U3942" s="26"/>
      <c r="V3942" s="26"/>
      <c r="W3942" s="26"/>
      <c r="X3942" s="26"/>
      <c r="Y3942" s="26"/>
      <c r="Z3942" s="26"/>
      <c r="AA3942" s="26"/>
      <c r="AB3942" s="26"/>
      <c r="AC3942" s="26"/>
      <c r="AD3942" s="26"/>
      <c r="AE3942" s="26"/>
      <c r="AF3942" s="26"/>
      <c r="AG3942" s="26"/>
      <c r="AH3942" s="26"/>
      <c r="AI3942" s="26"/>
      <c r="AJ3942" s="26"/>
      <c r="AK3942" s="26"/>
      <c r="AL3942" s="26"/>
      <c r="AM3942" s="26"/>
      <c r="AN3942" s="26"/>
      <c r="AO3942" s="26"/>
      <c r="AP3942" s="26"/>
      <c r="AQ3942" s="26"/>
      <c r="AR3942" s="26"/>
      <c r="AS3942" s="26"/>
      <c r="AT3942" s="27">
        <v>19636.036989202814</v>
      </c>
      <c r="AU3942" s="27">
        <v>17921.582540506228</v>
      </c>
      <c r="AV3942" s="28">
        <v>9.5664233045356845E-2</v>
      </c>
      <c r="AW3942" s="27">
        <v>17256.818311014315</v>
      </c>
      <c r="AX3942" s="28">
        <v>0.13787122488679981</v>
      </c>
      <c r="AY3942" s="26"/>
      <c r="AZ3942" s="26"/>
      <c r="BA3942" s="26"/>
      <c r="BB3942" s="26"/>
      <c r="BC3942" s="26"/>
      <c r="BD3942" s="26"/>
      <c r="BE3942" s="26"/>
      <c r="BF3942" s="26"/>
      <c r="BG3942" s="26"/>
      <c r="BH3942" s="26"/>
      <c r="BI3942" s="26"/>
      <c r="BJ3942" s="26"/>
      <c r="BK3942" s="26"/>
      <c r="BL3942" s="26"/>
      <c r="BM3942" s="26"/>
      <c r="BN3942" s="26"/>
      <c r="BO3942" s="26"/>
    </row>
    <row r="3943" spans="1:67" hidden="1" x14ac:dyDescent="0.25">
      <c r="A3943" s="34" t="s">
        <v>301</v>
      </c>
      <c r="B3943" s="34" t="s">
        <v>238</v>
      </c>
      <c r="C3943" s="26" t="s">
        <v>220</v>
      </c>
      <c r="D3943" s="26"/>
      <c r="E3943" s="26"/>
      <c r="F3943" s="26"/>
      <c r="G3943" s="26"/>
      <c r="H3943" s="26"/>
      <c r="I3943" s="26"/>
      <c r="J3943" s="26"/>
      <c r="K3943" s="26"/>
      <c r="L3943" s="26"/>
      <c r="M3943" s="26"/>
      <c r="N3943" s="26"/>
      <c r="O3943" s="26"/>
      <c r="P3943" s="26"/>
      <c r="Q3943" s="26"/>
      <c r="R3943" s="26"/>
      <c r="S3943" s="26"/>
      <c r="T3943" s="26"/>
      <c r="U3943" s="26"/>
      <c r="V3943" s="26"/>
      <c r="W3943" s="26"/>
      <c r="X3943" s="26"/>
      <c r="Y3943" s="26"/>
      <c r="Z3943" s="26"/>
      <c r="AA3943" s="26"/>
      <c r="AB3943" s="26"/>
      <c r="AC3943" s="26"/>
      <c r="AD3943" s="26"/>
      <c r="AE3943" s="26"/>
      <c r="AF3943" s="26"/>
      <c r="AG3943" s="26"/>
      <c r="AH3943" s="26"/>
      <c r="AI3943" s="26"/>
      <c r="AJ3943" s="26"/>
      <c r="AK3943" s="26"/>
      <c r="AL3943" s="26"/>
      <c r="AM3943" s="26"/>
      <c r="AN3943" s="26"/>
      <c r="AO3943" s="26"/>
      <c r="AP3943" s="26"/>
      <c r="AQ3943" s="26"/>
      <c r="AR3943" s="26"/>
      <c r="AS3943" s="26"/>
      <c r="AT3943" s="27">
        <v>8061.9277487540248</v>
      </c>
      <c r="AU3943" s="27">
        <v>7605.3893126356597</v>
      </c>
      <c r="AV3943" s="28">
        <v>6.0028279599029621E-2</v>
      </c>
      <c r="AW3943" s="27">
        <v>7044.1324664297108</v>
      </c>
      <c r="AX3943" s="28">
        <v>0.1444883791119532</v>
      </c>
      <c r="AY3943" s="26"/>
      <c r="AZ3943" s="26"/>
      <c r="BA3943" s="26"/>
      <c r="BB3943" s="26"/>
      <c r="BC3943" s="26"/>
      <c r="BD3943" s="26"/>
      <c r="BE3943" s="26"/>
      <c r="BF3943" s="26"/>
      <c r="BG3943" s="26"/>
      <c r="BH3943" s="26"/>
      <c r="BI3943" s="26"/>
      <c r="BJ3943" s="26"/>
      <c r="BK3943" s="26"/>
      <c r="BL3943" s="26"/>
      <c r="BM3943" s="26"/>
      <c r="BN3943" s="26"/>
      <c r="BO3943" s="26"/>
    </row>
    <row r="3944" spans="1:67" hidden="1" x14ac:dyDescent="0.25">
      <c r="A3944" s="34" t="s">
        <v>301</v>
      </c>
      <c r="B3944" s="34" t="s">
        <v>238</v>
      </c>
      <c r="C3944" s="26" t="s">
        <v>182</v>
      </c>
      <c r="D3944" s="26"/>
      <c r="E3944" s="26"/>
      <c r="F3944" s="26"/>
      <c r="G3944" s="26"/>
      <c r="H3944" s="26"/>
      <c r="I3944" s="27">
        <v>146.31983757019043</v>
      </c>
      <c r="J3944" s="28">
        <v>-1</v>
      </c>
      <c r="K3944" s="26"/>
      <c r="L3944" s="26"/>
      <c r="M3944" s="26"/>
      <c r="N3944" s="26"/>
      <c r="O3944" s="26"/>
      <c r="P3944" s="29">
        <v>10.14484228084541</v>
      </c>
      <c r="Q3944" s="28">
        <v>-1</v>
      </c>
      <c r="R3944" s="26"/>
      <c r="S3944" s="26"/>
      <c r="T3944" s="26"/>
      <c r="U3944" s="26"/>
      <c r="V3944" s="26"/>
      <c r="W3944" s="29">
        <v>2.9385900305017287</v>
      </c>
      <c r="X3944" s="28">
        <v>-1</v>
      </c>
      <c r="Y3944" s="26"/>
      <c r="Z3944" s="26"/>
      <c r="AA3944" s="26"/>
      <c r="AB3944" s="26"/>
      <c r="AC3944" s="26"/>
      <c r="AD3944" s="26"/>
      <c r="AE3944" s="26"/>
      <c r="AF3944" s="26"/>
      <c r="AG3944" s="26"/>
      <c r="AH3944" s="26"/>
      <c r="AI3944" s="26"/>
      <c r="AJ3944" s="26"/>
      <c r="AK3944" s="26"/>
      <c r="AL3944" s="26"/>
      <c r="AM3944" s="26"/>
      <c r="AN3944" s="26"/>
      <c r="AO3944" s="26"/>
      <c r="AP3944" s="26"/>
      <c r="AQ3944" s="26"/>
      <c r="AR3944" s="26"/>
      <c r="AS3944" s="26"/>
      <c r="AT3944" s="27">
        <v>27343.948081312188</v>
      </c>
      <c r="AU3944" s="27">
        <v>26372.366045774757</v>
      </c>
      <c r="AV3944" s="28">
        <v>3.6840912713370005E-2</v>
      </c>
      <c r="AW3944" s="27">
        <v>24125.885415249017</v>
      </c>
      <c r="AX3944" s="28">
        <v>0.13338630316254266</v>
      </c>
      <c r="AY3944" s="26"/>
      <c r="AZ3944" s="26"/>
      <c r="BA3944" s="26"/>
      <c r="BB3944" s="26"/>
      <c r="BC3944" s="26"/>
      <c r="BD3944" s="26"/>
      <c r="BE3944" s="26"/>
      <c r="BF3944" s="26"/>
      <c r="BG3944" s="26"/>
      <c r="BH3944" s="26"/>
      <c r="BI3944" s="30">
        <v>14.423076625494568</v>
      </c>
      <c r="BJ3944" s="28">
        <v>-1</v>
      </c>
      <c r="BK3944" s="26"/>
      <c r="BL3944" s="26"/>
      <c r="BM3944" s="26"/>
      <c r="BN3944" s="26"/>
      <c r="BO3944" s="26"/>
    </row>
    <row r="3945" spans="1:67" hidden="1" x14ac:dyDescent="0.25">
      <c r="A3945" s="34" t="s">
        <v>301</v>
      </c>
      <c r="B3945" s="34" t="s">
        <v>238</v>
      </c>
      <c r="C3945" s="26" t="s">
        <v>183</v>
      </c>
      <c r="D3945" s="26"/>
      <c r="E3945" s="26"/>
      <c r="F3945" s="26"/>
      <c r="G3945" s="27">
        <v>32.439484720230105</v>
      </c>
      <c r="H3945" s="28">
        <v>-1</v>
      </c>
      <c r="I3945" s="26"/>
      <c r="J3945" s="26"/>
      <c r="K3945" s="26"/>
      <c r="L3945" s="26"/>
      <c r="M3945" s="26"/>
      <c r="N3945" s="29">
        <v>2.2430953256214252</v>
      </c>
      <c r="O3945" s="28">
        <v>-1</v>
      </c>
      <c r="P3945" s="26"/>
      <c r="Q3945" s="26"/>
      <c r="R3945" s="26"/>
      <c r="S3945" s="26"/>
      <c r="T3945" s="26"/>
      <c r="U3945" s="29">
        <v>0.64901741167096816</v>
      </c>
      <c r="V3945" s="28">
        <v>-1</v>
      </c>
      <c r="W3945" s="26"/>
      <c r="X3945" s="26"/>
      <c r="Y3945" s="26"/>
      <c r="Z3945" s="26"/>
      <c r="AA3945" s="26"/>
      <c r="AB3945" s="26"/>
      <c r="AC3945" s="26"/>
      <c r="AD3945" s="26"/>
      <c r="AE3945" s="26"/>
      <c r="AF3945" s="26"/>
      <c r="AG3945" s="26"/>
      <c r="AH3945" s="31">
        <v>0.1119186950290791</v>
      </c>
      <c r="AI3945" s="26"/>
      <c r="AJ3945" s="26"/>
      <c r="AK3945" s="26"/>
      <c r="AL3945" s="26"/>
      <c r="AM3945" s="32">
        <v>0.11191869502907911</v>
      </c>
      <c r="AN3945" s="28">
        <v>-1</v>
      </c>
      <c r="AO3945" s="26"/>
      <c r="AP3945" s="26"/>
      <c r="AQ3945" s="26"/>
      <c r="AR3945" s="32">
        <v>1</v>
      </c>
      <c r="AS3945" s="28">
        <v>-1</v>
      </c>
      <c r="AT3945" s="27">
        <v>26188.144853533257</v>
      </c>
      <c r="AU3945" s="27">
        <v>24290.799936636351</v>
      </c>
      <c r="AV3945" s="28">
        <v>7.8109610298805116E-2</v>
      </c>
      <c r="AW3945" s="27">
        <v>22167.147387585632</v>
      </c>
      <c r="AX3945" s="28">
        <v>0.18139444808309085</v>
      </c>
      <c r="AY3945" s="26"/>
      <c r="AZ3945" s="26"/>
      <c r="BA3945" s="26"/>
      <c r="BB3945" s="33">
        <v>1.3067904495526879</v>
      </c>
      <c r="BC3945" s="28">
        <v>-1</v>
      </c>
      <c r="BD3945" s="26"/>
      <c r="BE3945" s="26"/>
      <c r="BF3945" s="26"/>
      <c r="BG3945" s="30">
        <v>14.461928723980154</v>
      </c>
      <c r="BH3945" s="28">
        <v>-1</v>
      </c>
      <c r="BI3945" s="26"/>
      <c r="BJ3945" s="26"/>
      <c r="BK3945" s="26"/>
      <c r="BL3945" s="26"/>
      <c r="BM3945" s="26"/>
      <c r="BN3945" s="30">
        <v>49.982456767548058</v>
      </c>
      <c r="BO3945" s="28">
        <v>-1</v>
      </c>
    </row>
    <row r="3946" spans="1:67" hidden="1" x14ac:dyDescent="0.25">
      <c r="A3946" s="34" t="s">
        <v>301</v>
      </c>
      <c r="B3946" s="34" t="s">
        <v>238</v>
      </c>
      <c r="C3946" s="26" t="s">
        <v>206</v>
      </c>
      <c r="D3946" s="26"/>
      <c r="E3946" s="26"/>
      <c r="F3946" s="26"/>
      <c r="G3946" s="27">
        <v>26.718425989151001</v>
      </c>
      <c r="H3946" s="28">
        <v>-1</v>
      </c>
      <c r="I3946" s="27">
        <v>169.41324819922448</v>
      </c>
      <c r="J3946" s="28">
        <v>-1</v>
      </c>
      <c r="K3946" s="26"/>
      <c r="L3946" s="26"/>
      <c r="M3946" s="26"/>
      <c r="N3946" s="29">
        <v>1.8554462492465973</v>
      </c>
      <c r="O3946" s="28">
        <v>-1</v>
      </c>
      <c r="P3946" s="29">
        <v>11.725033803104239</v>
      </c>
      <c r="Q3946" s="28">
        <v>-1</v>
      </c>
      <c r="R3946" s="26"/>
      <c r="S3946" s="26"/>
      <c r="T3946" s="26"/>
      <c r="U3946" s="29">
        <v>0.5343685188982743</v>
      </c>
      <c r="V3946" s="28">
        <v>-1</v>
      </c>
      <c r="W3946" s="29">
        <v>3.3885647556530163</v>
      </c>
      <c r="X3946" s="28">
        <v>-1</v>
      </c>
      <c r="Y3946" s="26"/>
      <c r="Z3946" s="26"/>
      <c r="AA3946" s="26"/>
      <c r="AB3946" s="26"/>
      <c r="AC3946" s="26"/>
      <c r="AD3946" s="26"/>
      <c r="AE3946" s="26"/>
      <c r="AF3946" s="26"/>
      <c r="AG3946" s="26"/>
      <c r="AH3946" s="31">
        <v>3.4331137360389619</v>
      </c>
      <c r="AI3946" s="26"/>
      <c r="AJ3946" s="26"/>
      <c r="AK3946" s="26"/>
      <c r="AL3946" s="26"/>
      <c r="AM3946" s="32">
        <v>3.4331137360389619</v>
      </c>
      <c r="AN3946" s="28">
        <v>-1</v>
      </c>
      <c r="AO3946" s="26"/>
      <c r="AP3946" s="26"/>
      <c r="AQ3946" s="26"/>
      <c r="AR3946" s="32">
        <v>1</v>
      </c>
      <c r="AS3946" s="28">
        <v>-1</v>
      </c>
      <c r="AT3946" s="27">
        <v>11264.914464239171</v>
      </c>
      <c r="AU3946" s="27">
        <v>10589.965527072532</v>
      </c>
      <c r="AV3946" s="28">
        <v>6.373476244480468E-2</v>
      </c>
      <c r="AW3946" s="27">
        <v>9965.2300461429204</v>
      </c>
      <c r="AX3946" s="28">
        <v>0.13042191821746238</v>
      </c>
      <c r="AY3946" s="26"/>
      <c r="AZ3946" s="26"/>
      <c r="BA3946" s="26"/>
      <c r="BB3946" s="33">
        <v>3.0103687975806612</v>
      </c>
      <c r="BC3946" s="28">
        <v>-1</v>
      </c>
      <c r="BD3946" s="26"/>
      <c r="BE3946" s="26"/>
      <c r="BF3946" s="26"/>
      <c r="BG3946" s="30">
        <v>14.4</v>
      </c>
      <c r="BH3946" s="28">
        <v>-1</v>
      </c>
      <c r="BI3946" s="30">
        <v>14.44884944846571</v>
      </c>
      <c r="BJ3946" s="28">
        <v>-1</v>
      </c>
      <c r="BK3946" s="26"/>
      <c r="BL3946" s="26"/>
      <c r="BM3946" s="26"/>
      <c r="BN3946" s="30">
        <v>50.000000082784226</v>
      </c>
      <c r="BO3946" s="28">
        <v>-1</v>
      </c>
    </row>
    <row r="3947" spans="1:67" hidden="1" x14ac:dyDescent="0.25">
      <c r="A3947" s="34" t="s">
        <v>301</v>
      </c>
      <c r="B3947" s="34" t="s">
        <v>238</v>
      </c>
      <c r="C3947" s="26" t="s">
        <v>189</v>
      </c>
      <c r="D3947" s="26"/>
      <c r="E3947" s="26"/>
      <c r="F3947" s="26"/>
      <c r="G3947" s="26"/>
      <c r="H3947" s="26"/>
      <c r="I3947" s="26"/>
      <c r="J3947" s="26"/>
      <c r="K3947" s="26"/>
      <c r="L3947" s="26"/>
      <c r="M3947" s="26"/>
      <c r="N3947" s="26"/>
      <c r="O3947" s="26"/>
      <c r="P3947" s="26"/>
      <c r="Q3947" s="26"/>
      <c r="R3947" s="26"/>
      <c r="S3947" s="26"/>
      <c r="T3947" s="26"/>
      <c r="U3947" s="26"/>
      <c r="V3947" s="26"/>
      <c r="W3947" s="26"/>
      <c r="X3947" s="26"/>
      <c r="Y3947" s="26"/>
      <c r="Z3947" s="26"/>
      <c r="AA3947" s="26"/>
      <c r="AB3947" s="26"/>
      <c r="AC3947" s="26"/>
      <c r="AD3947" s="26"/>
      <c r="AE3947" s="26"/>
      <c r="AF3947" s="26"/>
      <c r="AG3947" s="26"/>
      <c r="AH3947" s="26"/>
      <c r="AI3947" s="26"/>
      <c r="AJ3947" s="26"/>
      <c r="AK3947" s="26"/>
      <c r="AL3947" s="26"/>
      <c r="AM3947" s="26"/>
      <c r="AN3947" s="26"/>
      <c r="AO3947" s="26"/>
      <c r="AP3947" s="26"/>
      <c r="AQ3947" s="26"/>
      <c r="AR3947" s="26"/>
      <c r="AS3947" s="26"/>
      <c r="AT3947" s="27">
        <v>13123.820959516648</v>
      </c>
      <c r="AU3947" s="27">
        <v>12141.169442798257</v>
      </c>
      <c r="AV3947" s="28">
        <v>8.0935491539595325E-2</v>
      </c>
      <c r="AW3947" s="27">
        <v>10917.146065056802</v>
      </c>
      <c r="AX3947" s="28">
        <v>0.2021292818938174</v>
      </c>
      <c r="AY3947" s="26"/>
      <c r="AZ3947" s="26"/>
      <c r="BA3947" s="26"/>
      <c r="BB3947" s="26"/>
      <c r="BC3947" s="26"/>
      <c r="BD3947" s="26"/>
      <c r="BE3947" s="26"/>
      <c r="BF3947" s="26"/>
      <c r="BG3947" s="26"/>
      <c r="BH3947" s="26"/>
      <c r="BI3947" s="26"/>
      <c r="BJ3947" s="26"/>
      <c r="BK3947" s="26"/>
      <c r="BL3947" s="26"/>
      <c r="BM3947" s="26"/>
      <c r="BN3947" s="26"/>
      <c r="BO3947" s="26"/>
    </row>
    <row r="3948" spans="1:67" hidden="1" x14ac:dyDescent="0.25">
      <c r="A3948" s="34" t="s">
        <v>301</v>
      </c>
      <c r="B3948" s="34" t="s">
        <v>238</v>
      </c>
      <c r="C3948" s="26" t="s">
        <v>223</v>
      </c>
      <c r="D3948" s="26"/>
      <c r="E3948" s="26"/>
      <c r="F3948" s="26"/>
      <c r="G3948" s="26"/>
      <c r="H3948" s="26"/>
      <c r="I3948" s="26"/>
      <c r="J3948" s="26"/>
      <c r="K3948" s="26"/>
      <c r="L3948" s="26"/>
      <c r="M3948" s="26"/>
      <c r="N3948" s="26"/>
      <c r="O3948" s="26"/>
      <c r="P3948" s="26"/>
      <c r="Q3948" s="26"/>
      <c r="R3948" s="26"/>
      <c r="S3948" s="26"/>
      <c r="T3948" s="26"/>
      <c r="U3948" s="26"/>
      <c r="V3948" s="26"/>
      <c r="W3948" s="26"/>
      <c r="X3948" s="26"/>
      <c r="Y3948" s="26"/>
      <c r="Z3948" s="26"/>
      <c r="AA3948" s="26"/>
      <c r="AB3948" s="26"/>
      <c r="AC3948" s="26"/>
      <c r="AD3948" s="26"/>
      <c r="AE3948" s="26"/>
      <c r="AF3948" s="26"/>
      <c r="AG3948" s="26"/>
      <c r="AH3948" s="26"/>
      <c r="AI3948" s="26"/>
      <c r="AJ3948" s="26"/>
      <c r="AK3948" s="26"/>
      <c r="AL3948" s="26"/>
      <c r="AM3948" s="26"/>
      <c r="AN3948" s="26"/>
      <c r="AO3948" s="26"/>
      <c r="AP3948" s="26"/>
      <c r="AQ3948" s="26"/>
      <c r="AR3948" s="26"/>
      <c r="AS3948" s="26"/>
      <c r="AT3948" s="27">
        <v>3937.4390198047163</v>
      </c>
      <c r="AU3948" s="27">
        <v>3776.4432203397751</v>
      </c>
      <c r="AV3948" s="28">
        <v>4.2631595411741968E-2</v>
      </c>
      <c r="AW3948" s="27">
        <v>3472.3415658491849</v>
      </c>
      <c r="AX3948" s="28">
        <v>0.13394346297317344</v>
      </c>
      <c r="AY3948" s="26"/>
      <c r="AZ3948" s="26"/>
      <c r="BA3948" s="26"/>
      <c r="BB3948" s="26"/>
      <c r="BC3948" s="26"/>
      <c r="BD3948" s="26"/>
      <c r="BE3948" s="26"/>
      <c r="BF3948" s="26"/>
      <c r="BG3948" s="26"/>
      <c r="BH3948" s="26"/>
      <c r="BI3948" s="26"/>
      <c r="BJ3948" s="26"/>
      <c r="BK3948" s="26"/>
      <c r="BL3948" s="26"/>
      <c r="BM3948" s="26"/>
      <c r="BN3948" s="26"/>
      <c r="BO3948" s="26"/>
    </row>
    <row r="3949" spans="1:67" hidden="1" x14ac:dyDescent="0.25">
      <c r="A3949" s="34" t="s">
        <v>301</v>
      </c>
      <c r="B3949" s="34" t="s">
        <v>238</v>
      </c>
      <c r="C3949" s="26" t="s">
        <v>198</v>
      </c>
      <c r="D3949" s="26"/>
      <c r="E3949" s="26"/>
      <c r="F3949" s="26"/>
      <c r="G3949" s="26"/>
      <c r="H3949" s="26"/>
      <c r="I3949" s="26"/>
      <c r="J3949" s="26"/>
      <c r="K3949" s="26"/>
      <c r="L3949" s="26"/>
      <c r="M3949" s="26"/>
      <c r="N3949" s="26"/>
      <c r="O3949" s="26"/>
      <c r="P3949" s="26"/>
      <c r="Q3949" s="26"/>
      <c r="R3949" s="26"/>
      <c r="S3949" s="26"/>
      <c r="T3949" s="26"/>
      <c r="U3949" s="26"/>
      <c r="V3949" s="26"/>
      <c r="W3949" s="26"/>
      <c r="X3949" s="26"/>
      <c r="Y3949" s="26"/>
      <c r="Z3949" s="26"/>
      <c r="AA3949" s="26"/>
      <c r="AB3949" s="26"/>
      <c r="AC3949" s="26"/>
      <c r="AD3949" s="26"/>
      <c r="AE3949" s="26"/>
      <c r="AF3949" s="26"/>
      <c r="AG3949" s="26"/>
      <c r="AH3949" s="26"/>
      <c r="AI3949" s="26"/>
      <c r="AJ3949" s="26"/>
      <c r="AK3949" s="26"/>
      <c r="AL3949" s="26"/>
      <c r="AM3949" s="26"/>
      <c r="AN3949" s="26"/>
      <c r="AO3949" s="26"/>
      <c r="AP3949" s="26"/>
      <c r="AQ3949" s="26"/>
      <c r="AR3949" s="26"/>
      <c r="AS3949" s="26"/>
      <c r="AT3949" s="27">
        <v>17876.564687451842</v>
      </c>
      <c r="AU3949" s="27">
        <v>16614.219939890503</v>
      </c>
      <c r="AV3949" s="28">
        <v>7.5979778294042427E-2</v>
      </c>
      <c r="AW3949" s="27">
        <v>15302.235887781857</v>
      </c>
      <c r="AX3949" s="28">
        <v>0.16823219943468984</v>
      </c>
      <c r="AY3949" s="26"/>
      <c r="AZ3949" s="26"/>
      <c r="BA3949" s="26"/>
      <c r="BB3949" s="26"/>
      <c r="BC3949" s="26"/>
      <c r="BD3949" s="26"/>
      <c r="BE3949" s="26"/>
      <c r="BF3949" s="26"/>
      <c r="BG3949" s="26"/>
      <c r="BH3949" s="26"/>
      <c r="BI3949" s="26"/>
      <c r="BJ3949" s="26"/>
      <c r="BK3949" s="26"/>
      <c r="BL3949" s="26"/>
      <c r="BM3949" s="26"/>
      <c r="BN3949" s="26"/>
      <c r="BO3949" s="26"/>
    </row>
    <row r="3950" spans="1:67" hidden="1" x14ac:dyDescent="0.25">
      <c r="A3950" s="34" t="s">
        <v>301</v>
      </c>
      <c r="B3950" s="34" t="s">
        <v>238</v>
      </c>
      <c r="C3950" s="26" t="s">
        <v>203</v>
      </c>
      <c r="D3950" s="26"/>
      <c r="E3950" s="26"/>
      <c r="F3950" s="26"/>
      <c r="G3950" s="26"/>
      <c r="H3950" s="26"/>
      <c r="I3950" s="26"/>
      <c r="J3950" s="26"/>
      <c r="K3950" s="26"/>
      <c r="L3950" s="26"/>
      <c r="M3950" s="26"/>
      <c r="N3950" s="26"/>
      <c r="O3950" s="26"/>
      <c r="P3950" s="26"/>
      <c r="Q3950" s="26"/>
      <c r="R3950" s="26"/>
      <c r="S3950" s="26"/>
      <c r="T3950" s="26"/>
      <c r="U3950" s="26"/>
      <c r="V3950" s="26"/>
      <c r="W3950" s="26"/>
      <c r="X3950" s="26"/>
      <c r="Y3950" s="26"/>
      <c r="Z3950" s="26"/>
      <c r="AA3950" s="26"/>
      <c r="AB3950" s="26"/>
      <c r="AC3950" s="26"/>
      <c r="AD3950" s="26"/>
      <c r="AE3950" s="26"/>
      <c r="AF3950" s="26"/>
      <c r="AG3950" s="26"/>
      <c r="AH3950" s="26"/>
      <c r="AI3950" s="26"/>
      <c r="AJ3950" s="26"/>
      <c r="AK3950" s="26"/>
      <c r="AL3950" s="26"/>
      <c r="AM3950" s="26"/>
      <c r="AN3950" s="26"/>
      <c r="AO3950" s="26"/>
      <c r="AP3950" s="26"/>
      <c r="AQ3950" s="26"/>
      <c r="AR3950" s="26"/>
      <c r="AS3950" s="26"/>
      <c r="AT3950" s="27">
        <v>15425.588226321694</v>
      </c>
      <c r="AU3950" s="27">
        <v>14544.897599593758</v>
      </c>
      <c r="AV3950" s="28">
        <v>6.0549799041041949E-2</v>
      </c>
      <c r="AW3950" s="27">
        <v>13291.093670746443</v>
      </c>
      <c r="AX3950" s="28">
        <v>0.16059585527361464</v>
      </c>
      <c r="AY3950" s="26"/>
      <c r="AZ3950" s="26"/>
      <c r="BA3950" s="26"/>
      <c r="BB3950" s="26"/>
      <c r="BC3950" s="26"/>
      <c r="BD3950" s="26"/>
      <c r="BE3950" s="26"/>
      <c r="BF3950" s="26"/>
      <c r="BG3950" s="26"/>
      <c r="BH3950" s="26"/>
      <c r="BI3950" s="26"/>
      <c r="BJ3950" s="26"/>
      <c r="BK3950" s="26"/>
      <c r="BL3950" s="26"/>
      <c r="BM3950" s="26"/>
      <c r="BN3950" s="26"/>
      <c r="BO3950" s="26"/>
    </row>
    <row r="3951" spans="1:67" hidden="1" x14ac:dyDescent="0.25">
      <c r="A3951" s="34" t="s">
        <v>301</v>
      </c>
      <c r="B3951" s="34" t="s">
        <v>238</v>
      </c>
      <c r="C3951" s="26" t="s">
        <v>216</v>
      </c>
      <c r="D3951" s="26"/>
      <c r="E3951" s="26"/>
      <c r="F3951" s="26"/>
      <c r="G3951" s="26"/>
      <c r="H3951" s="26"/>
      <c r="I3951" s="26"/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  <c r="Z3951" s="26"/>
      <c r="AA3951" s="26"/>
      <c r="AB3951" s="26"/>
      <c r="AC3951" s="26"/>
      <c r="AD3951" s="26"/>
      <c r="AE3951" s="26"/>
      <c r="AF3951" s="26"/>
      <c r="AG3951" s="26"/>
      <c r="AH3951" s="26"/>
      <c r="AI3951" s="26"/>
      <c r="AJ3951" s="26"/>
      <c r="AK3951" s="26"/>
      <c r="AL3951" s="26"/>
      <c r="AM3951" s="26"/>
      <c r="AN3951" s="26"/>
      <c r="AO3951" s="26"/>
      <c r="AP3951" s="26"/>
      <c r="AQ3951" s="26"/>
      <c r="AR3951" s="26"/>
      <c r="AS3951" s="26"/>
      <c r="AT3951" s="27">
        <v>12504.536304310323</v>
      </c>
      <c r="AU3951" s="27">
        <v>11673.973379065157</v>
      </c>
      <c r="AV3951" s="28">
        <v>7.1146549531679357E-2</v>
      </c>
      <c r="AW3951" s="27">
        <v>10885.250114498853</v>
      </c>
      <c r="AX3951" s="28">
        <v>0.14875966769515248</v>
      </c>
      <c r="AY3951" s="26"/>
      <c r="AZ3951" s="26"/>
      <c r="BA3951" s="26"/>
      <c r="BB3951" s="26"/>
      <c r="BC3951" s="26"/>
      <c r="BD3951" s="26"/>
      <c r="BE3951" s="26"/>
      <c r="BF3951" s="26"/>
      <c r="BG3951" s="26"/>
      <c r="BH3951" s="26"/>
      <c r="BI3951" s="26"/>
      <c r="BJ3951" s="26"/>
      <c r="BK3951" s="26"/>
      <c r="BL3951" s="26"/>
      <c r="BM3951" s="26"/>
      <c r="BN3951" s="26"/>
      <c r="BO3951" s="26"/>
    </row>
    <row r="3952" spans="1:67" hidden="1" x14ac:dyDescent="0.25">
      <c r="A3952" s="34" t="s">
        <v>301</v>
      </c>
      <c r="B3952" s="34" t="s">
        <v>238</v>
      </c>
      <c r="C3952" s="26" t="s">
        <v>199</v>
      </c>
      <c r="D3952" s="27">
        <v>25.530881702899933</v>
      </c>
      <c r="E3952" s="26"/>
      <c r="F3952" s="26"/>
      <c r="G3952" s="27">
        <v>19.869255423545837</v>
      </c>
      <c r="H3952" s="28">
        <v>0.28494405847965742</v>
      </c>
      <c r="I3952" s="26"/>
      <c r="J3952" s="26"/>
      <c r="K3952" s="29">
        <v>1.3092759847640991</v>
      </c>
      <c r="L3952" s="26"/>
      <c r="M3952" s="26"/>
      <c r="N3952" s="29">
        <v>2.8876650520764002</v>
      </c>
      <c r="O3952" s="28">
        <v>-0.54659700444736381</v>
      </c>
      <c r="P3952" s="26"/>
      <c r="Q3952" s="26"/>
      <c r="R3952" s="29">
        <v>0.51061761532865546</v>
      </c>
      <c r="S3952" s="26"/>
      <c r="T3952" s="26"/>
      <c r="U3952" s="29">
        <v>0.62257000169203636</v>
      </c>
      <c r="V3952" s="28">
        <v>-0.1798229693996079</v>
      </c>
      <c r="W3952" s="26"/>
      <c r="X3952" s="26"/>
      <c r="Y3952" s="26"/>
      <c r="Z3952" s="26"/>
      <c r="AA3952" s="26"/>
      <c r="AB3952" s="26"/>
      <c r="AC3952" s="26"/>
      <c r="AD3952" s="26"/>
      <c r="AE3952" s="31">
        <v>0.57480281668918087</v>
      </c>
      <c r="AF3952" s="26"/>
      <c r="AG3952" s="26"/>
      <c r="AH3952" s="31">
        <v>1.518677660894943</v>
      </c>
      <c r="AI3952" s="26"/>
      <c r="AJ3952" s="32">
        <v>0.57480281668918098</v>
      </c>
      <c r="AK3952" s="26"/>
      <c r="AL3952" s="26"/>
      <c r="AM3952" s="32">
        <v>1.5186776608949428</v>
      </c>
      <c r="AN3952" s="28">
        <v>-0.62151098189562159</v>
      </c>
      <c r="AO3952" s="32">
        <v>1</v>
      </c>
      <c r="AP3952" s="26"/>
      <c r="AQ3952" s="26"/>
      <c r="AR3952" s="32">
        <v>1</v>
      </c>
      <c r="AS3952" s="28">
        <v>0</v>
      </c>
      <c r="AT3952" s="27">
        <v>11692.370406673263</v>
      </c>
      <c r="AU3952" s="27">
        <v>11372.237107065765</v>
      </c>
      <c r="AV3952" s="28">
        <v>2.8150424282711597E-2</v>
      </c>
      <c r="AW3952" s="27">
        <v>10239.064359096154</v>
      </c>
      <c r="AX3952" s="28">
        <v>0.14193738769558809</v>
      </c>
      <c r="AY3952" s="33">
        <v>2.0918757718280108</v>
      </c>
      <c r="AZ3952" s="26"/>
      <c r="BA3952" s="26"/>
      <c r="BB3952" s="33">
        <v>4.1553349208893566</v>
      </c>
      <c r="BC3952" s="28">
        <v>-0.49658070609136568</v>
      </c>
      <c r="BD3952" s="30">
        <v>19.5</v>
      </c>
      <c r="BE3952" s="26"/>
      <c r="BF3952" s="26"/>
      <c r="BG3952" s="30">
        <v>6.8807341105086541</v>
      </c>
      <c r="BH3952" s="28">
        <v>1.8339999318122864</v>
      </c>
      <c r="BI3952" s="26"/>
      <c r="BJ3952" s="26"/>
      <c r="BK3952" s="30">
        <v>50.000001833989138</v>
      </c>
      <c r="BL3952" s="26"/>
      <c r="BM3952" s="26"/>
      <c r="BN3952" s="30">
        <v>31.914893697969188</v>
      </c>
      <c r="BO3952" s="28">
        <v>0.56666672015801656</v>
      </c>
    </row>
    <row r="3953" spans="1:67" hidden="1" x14ac:dyDescent="0.25">
      <c r="A3953" s="34" t="s">
        <v>301</v>
      </c>
      <c r="B3953" s="34" t="s">
        <v>238</v>
      </c>
      <c r="C3953" s="26" t="s">
        <v>201</v>
      </c>
      <c r="D3953" s="27">
        <v>7.493705153465271</v>
      </c>
      <c r="E3953" s="26"/>
      <c r="F3953" s="26"/>
      <c r="G3953" s="27">
        <v>52.356301367282867</v>
      </c>
      <c r="H3953" s="28">
        <v>-0.85687099818422163</v>
      </c>
      <c r="I3953" s="27">
        <v>227.43041985750199</v>
      </c>
      <c r="J3953" s="28">
        <v>-0.96705055920768868</v>
      </c>
      <c r="K3953" s="29">
        <v>0.5245593518093763</v>
      </c>
      <c r="L3953" s="26"/>
      <c r="M3953" s="26"/>
      <c r="N3953" s="29">
        <v>3.6270017251838595</v>
      </c>
      <c r="O3953" s="28">
        <v>-0.85537383449058457</v>
      </c>
      <c r="P3953" s="29">
        <v>4.200441873738491</v>
      </c>
      <c r="Q3953" s="28">
        <v>-0.8751180548196692</v>
      </c>
      <c r="R3953" s="29">
        <v>0.14987410530260359</v>
      </c>
      <c r="S3953" s="26"/>
      <c r="T3953" s="26"/>
      <c r="U3953" s="29">
        <v>1.0471260463410932</v>
      </c>
      <c r="V3953" s="28">
        <v>-0.8568709986478712</v>
      </c>
      <c r="W3953" s="29">
        <v>4.5492149591445923</v>
      </c>
      <c r="X3953" s="28">
        <v>-0.96705495197554148</v>
      </c>
      <c r="Y3953" s="27">
        <v>7.493705153465271</v>
      </c>
      <c r="Z3953" s="26"/>
      <c r="AA3953" s="29">
        <v>0.5245593518093763</v>
      </c>
      <c r="AB3953" s="26"/>
      <c r="AC3953" s="29">
        <v>0.14987410530260359</v>
      </c>
      <c r="AD3953" s="26"/>
      <c r="AE3953" s="31">
        <v>0.96248660563961219</v>
      </c>
      <c r="AF3953" s="26"/>
      <c r="AG3953" s="26"/>
      <c r="AH3953" s="31">
        <v>2.6682065645910797</v>
      </c>
      <c r="AI3953" s="26"/>
      <c r="AJ3953" s="32">
        <v>0.96248660563961219</v>
      </c>
      <c r="AK3953" s="26"/>
      <c r="AL3953" s="26"/>
      <c r="AM3953" s="32">
        <v>2.6682065645910797</v>
      </c>
      <c r="AN3953" s="28">
        <v>-0.63927582728696286</v>
      </c>
      <c r="AO3953" s="32">
        <v>1</v>
      </c>
      <c r="AP3953" s="26"/>
      <c r="AQ3953" s="26"/>
      <c r="AR3953" s="32">
        <v>1</v>
      </c>
      <c r="AS3953" s="28">
        <v>0</v>
      </c>
      <c r="AT3953" s="27">
        <v>12809.15150592138</v>
      </c>
      <c r="AU3953" s="27">
        <v>12364.282330485707</v>
      </c>
      <c r="AV3953" s="28">
        <v>3.5980185792004432E-2</v>
      </c>
      <c r="AW3953" s="27">
        <v>11419.740139456002</v>
      </c>
      <c r="AX3953" s="28">
        <v>0.12166751165071298</v>
      </c>
      <c r="AY3953" s="33">
        <v>1.9059686536848934</v>
      </c>
      <c r="AZ3953" s="26"/>
      <c r="BA3953" s="26"/>
      <c r="BB3953" s="33">
        <v>5.818795209633306</v>
      </c>
      <c r="BC3953" s="28">
        <v>-0.67244617055271727</v>
      </c>
      <c r="BD3953" s="30">
        <v>14.285714528998554</v>
      </c>
      <c r="BE3953" s="26"/>
      <c r="BF3953" s="26"/>
      <c r="BG3953" s="30">
        <v>14.435146529914823</v>
      </c>
      <c r="BH3953" s="28">
        <v>-1.0351955943543207E-2</v>
      </c>
      <c r="BI3953" s="30">
        <v>54.144403539878915</v>
      </c>
      <c r="BJ3953" s="28">
        <v>-0.73615528854285539</v>
      </c>
      <c r="BK3953" s="30">
        <v>49.999999254941955</v>
      </c>
      <c r="BL3953" s="26"/>
      <c r="BM3953" s="26"/>
      <c r="BN3953" s="30">
        <v>49.999999092972814</v>
      </c>
      <c r="BO3953" s="28">
        <v>3.2393828652055931E-9</v>
      </c>
    </row>
    <row r="3954" spans="1:67" hidden="1" x14ac:dyDescent="0.25">
      <c r="A3954" s="34" t="s">
        <v>301</v>
      </c>
      <c r="B3954" s="34" t="s">
        <v>238</v>
      </c>
      <c r="C3954" s="26" t="s">
        <v>181</v>
      </c>
      <c r="D3954" s="27">
        <v>19.99919605255127</v>
      </c>
      <c r="E3954" s="27">
        <v>189.70785529017448</v>
      </c>
      <c r="F3954" s="28">
        <v>-0.89457897764981431</v>
      </c>
      <c r="G3954" s="27">
        <v>31.280523538589478</v>
      </c>
      <c r="H3954" s="28">
        <v>-0.36065021329073682</v>
      </c>
      <c r="I3954" s="27">
        <v>527.34415057301521</v>
      </c>
      <c r="J3954" s="28">
        <v>-0.96207562740419128</v>
      </c>
      <c r="K3954" s="29">
        <v>1.4285140037536621</v>
      </c>
      <c r="L3954" s="29">
        <v>12.195200637941213</v>
      </c>
      <c r="M3954" s="28">
        <v>-0.88286260749910683</v>
      </c>
      <c r="N3954" s="29">
        <v>2.8436839580535889</v>
      </c>
      <c r="O3954" s="28">
        <v>-0.49765373901415033</v>
      </c>
      <c r="P3954" s="29">
        <v>13.761872285935794</v>
      </c>
      <c r="Q3954" s="28">
        <v>-0.89619769940652927</v>
      </c>
      <c r="R3954" s="29">
        <v>0.39998392275394679</v>
      </c>
      <c r="S3954" s="29">
        <v>3.7950098983825775</v>
      </c>
      <c r="T3954" s="28">
        <v>-0.89460266680083789</v>
      </c>
      <c r="U3954" s="29">
        <v>0.62561046738185411</v>
      </c>
      <c r="V3954" s="28">
        <v>-0.36065020710433793</v>
      </c>
      <c r="W3954" s="29">
        <v>10.548873473391041</v>
      </c>
      <c r="X3954" s="28">
        <v>-0.96208278317463147</v>
      </c>
      <c r="Y3954" s="27">
        <v>19.99919605255127</v>
      </c>
      <c r="Z3954" s="26"/>
      <c r="AA3954" s="29">
        <v>1.4285140037536621</v>
      </c>
      <c r="AB3954" s="26"/>
      <c r="AC3954" s="29">
        <v>0.39998392275394679</v>
      </c>
      <c r="AD3954" s="26"/>
      <c r="AE3954" s="31">
        <v>0.67235033309775005</v>
      </c>
      <c r="AF3954" s="31">
        <v>2.0436545842156311</v>
      </c>
      <c r="AG3954" s="26"/>
      <c r="AH3954" s="31">
        <v>1.1253170476687651</v>
      </c>
      <c r="AI3954" s="26"/>
      <c r="AJ3954" s="32">
        <v>0.67235033309775005</v>
      </c>
      <c r="AK3954" s="32">
        <v>2.0436545842156311</v>
      </c>
      <c r="AL3954" s="28">
        <v>-0.67100588412018614</v>
      </c>
      <c r="AM3954" s="32">
        <v>1.1253170476687651</v>
      </c>
      <c r="AN3954" s="28">
        <v>-0.40252364034597377</v>
      </c>
      <c r="AO3954" s="32">
        <v>1</v>
      </c>
      <c r="AP3954" s="32">
        <v>1</v>
      </c>
      <c r="AQ3954" s="28">
        <v>0</v>
      </c>
      <c r="AR3954" s="32">
        <v>1</v>
      </c>
      <c r="AS3954" s="28">
        <v>0</v>
      </c>
      <c r="AT3954" s="27">
        <v>19283.779623408667</v>
      </c>
      <c r="AU3954" s="27">
        <v>19207.238166934389</v>
      </c>
      <c r="AV3954" s="28">
        <v>3.9850318827225348E-3</v>
      </c>
      <c r="AW3954" s="27">
        <v>18527.922358110191</v>
      </c>
      <c r="AX3954" s="28">
        <v>4.0795576033252151E-2</v>
      </c>
      <c r="AY3954" s="33">
        <v>1.9793361409746688</v>
      </c>
      <c r="AZ3954" s="33">
        <v>7.9187033308913</v>
      </c>
      <c r="BA3954" s="28">
        <v>-0.75004289739543983</v>
      </c>
      <c r="BB3954" s="33">
        <v>3.8829179509736038</v>
      </c>
      <c r="BC3954" s="28">
        <v>-0.49024518005115986</v>
      </c>
      <c r="BD3954" s="30">
        <v>14</v>
      </c>
      <c r="BE3954" s="30">
        <v>15.555943762004466</v>
      </c>
      <c r="BF3954" s="28">
        <v>-0.10002245995545912</v>
      </c>
      <c r="BG3954" s="30">
        <v>11</v>
      </c>
      <c r="BH3954" s="28">
        <v>0.27272727272727271</v>
      </c>
      <c r="BI3954" s="30">
        <v>38.319215555571212</v>
      </c>
      <c r="BJ3954" s="28">
        <v>-0.6346480532802935</v>
      </c>
      <c r="BK3954" s="30">
        <v>49.999999787126271</v>
      </c>
      <c r="BL3954" s="30">
        <v>49.988764290450845</v>
      </c>
      <c r="BM3954" s="28">
        <v>2.2476044036902928E-4</v>
      </c>
      <c r="BN3954" s="30">
        <v>50.000000270930208</v>
      </c>
      <c r="BO3954" s="28">
        <v>-9.676078694703103E-9</v>
      </c>
    </row>
    <row r="3955" spans="1:67" hidden="1" x14ac:dyDescent="0.25">
      <c r="A3955" s="34" t="s">
        <v>301</v>
      </c>
      <c r="B3955" s="34" t="s">
        <v>238</v>
      </c>
      <c r="C3955" s="26" t="s">
        <v>185</v>
      </c>
      <c r="D3955" s="27">
        <v>32.170125911235807</v>
      </c>
      <c r="E3955" s="26"/>
      <c r="F3955" s="26"/>
      <c r="G3955" s="27">
        <v>26.911668878793716</v>
      </c>
      <c r="H3955" s="28">
        <v>0.1953969133659241</v>
      </c>
      <c r="I3955" s="26"/>
      <c r="J3955" s="26"/>
      <c r="K3955" s="29">
        <v>1.1954710483551025</v>
      </c>
      <c r="L3955" s="26"/>
      <c r="M3955" s="26"/>
      <c r="N3955" s="29">
        <v>2.4060499668121338</v>
      </c>
      <c r="O3955" s="28">
        <v>-0.50313955867715121</v>
      </c>
      <c r="P3955" s="26"/>
      <c r="Q3955" s="26"/>
      <c r="R3955" s="29">
        <v>0.92051268443162826</v>
      </c>
      <c r="S3955" s="26"/>
      <c r="T3955" s="26"/>
      <c r="U3955" s="29">
        <v>0.76993597217047238</v>
      </c>
      <c r="V3955" s="28">
        <v>0.1955704340409965</v>
      </c>
      <c r="W3955" s="26"/>
      <c r="X3955" s="26"/>
      <c r="Y3955" s="26"/>
      <c r="Z3955" s="26"/>
      <c r="AA3955" s="26"/>
      <c r="AB3955" s="26"/>
      <c r="AC3955" s="26"/>
      <c r="AD3955" s="26"/>
      <c r="AE3955" s="31">
        <v>0.32639427203595456</v>
      </c>
      <c r="AF3955" s="26"/>
      <c r="AG3955" s="26"/>
      <c r="AH3955" s="31">
        <v>0.60322577939229727</v>
      </c>
      <c r="AI3955" s="26"/>
      <c r="AJ3955" s="32">
        <v>0.32639427203595456</v>
      </c>
      <c r="AK3955" s="26"/>
      <c r="AL3955" s="26"/>
      <c r="AM3955" s="32">
        <v>0.60322577939229716</v>
      </c>
      <c r="AN3955" s="28">
        <v>-0.45891856219279736</v>
      </c>
      <c r="AO3955" s="32">
        <v>1</v>
      </c>
      <c r="AP3955" s="26"/>
      <c r="AQ3955" s="26"/>
      <c r="AR3955" s="32">
        <v>1</v>
      </c>
      <c r="AS3955" s="28">
        <v>0</v>
      </c>
      <c r="AT3955" s="27">
        <v>14618.216526630402</v>
      </c>
      <c r="AU3955" s="27">
        <v>13989.646273728576</v>
      </c>
      <c r="AV3955" s="28">
        <v>4.4931104089617292E-2</v>
      </c>
      <c r="AW3955" s="27">
        <v>13028.18256181039</v>
      </c>
      <c r="AX3955" s="28">
        <v>0.12204572335982534</v>
      </c>
      <c r="AY3955" s="33">
        <v>1.3835593053047028</v>
      </c>
      <c r="AZ3955" s="26"/>
      <c r="BA3955" s="26"/>
      <c r="BB3955" s="33">
        <v>2.7426425808201191</v>
      </c>
      <c r="BC3955" s="28">
        <v>-0.49553787468326121</v>
      </c>
      <c r="BD3955" s="30">
        <v>26.909999999999997</v>
      </c>
      <c r="BE3955" s="26"/>
      <c r="BF3955" s="26"/>
      <c r="BG3955" s="30">
        <v>11.185</v>
      </c>
      <c r="BH3955" s="28">
        <v>1.4059007599463562</v>
      </c>
      <c r="BI3955" s="26"/>
      <c r="BJ3955" s="26"/>
      <c r="BK3955" s="30">
        <v>34.948052813741825</v>
      </c>
      <c r="BL3955" s="26"/>
      <c r="BM3955" s="26"/>
      <c r="BN3955" s="30">
        <v>34.953125781263239</v>
      </c>
      <c r="BO3955" s="28">
        <v>-1.4513630492336878E-4</v>
      </c>
    </row>
    <row r="3956" spans="1:67" hidden="1" x14ac:dyDescent="0.25">
      <c r="A3956" s="34" t="s">
        <v>301</v>
      </c>
      <c r="B3956" s="34" t="s">
        <v>238</v>
      </c>
      <c r="C3956" s="26" t="s">
        <v>191</v>
      </c>
      <c r="D3956" s="26"/>
      <c r="E3956" s="26"/>
      <c r="F3956" s="26"/>
      <c r="G3956" s="26"/>
      <c r="H3956" s="26"/>
      <c r="I3956" s="26"/>
      <c r="J3956" s="26"/>
      <c r="K3956" s="26"/>
      <c r="L3956" s="26"/>
      <c r="M3956" s="26"/>
      <c r="N3956" s="26"/>
      <c r="O3956" s="26"/>
      <c r="P3956" s="26"/>
      <c r="Q3956" s="26"/>
      <c r="R3956" s="26"/>
      <c r="S3956" s="26"/>
      <c r="T3956" s="26"/>
      <c r="U3956" s="26"/>
      <c r="V3956" s="26"/>
      <c r="W3956" s="26"/>
      <c r="X3956" s="26"/>
      <c r="Y3956" s="26"/>
      <c r="Z3956" s="26"/>
      <c r="AA3956" s="26"/>
      <c r="AB3956" s="26"/>
      <c r="AC3956" s="26"/>
      <c r="AD3956" s="26"/>
      <c r="AE3956" s="26"/>
      <c r="AF3956" s="26"/>
      <c r="AG3956" s="26"/>
      <c r="AH3956" s="26"/>
      <c r="AI3956" s="26"/>
      <c r="AJ3956" s="26"/>
      <c r="AK3956" s="26"/>
      <c r="AL3956" s="26"/>
      <c r="AM3956" s="26"/>
      <c r="AN3956" s="26"/>
      <c r="AO3956" s="26"/>
      <c r="AP3956" s="26"/>
      <c r="AQ3956" s="26"/>
      <c r="AR3956" s="26"/>
      <c r="AS3956" s="26"/>
      <c r="AT3956" s="27">
        <v>27560.312590711488</v>
      </c>
      <c r="AU3956" s="27">
        <v>25622.252941309565</v>
      </c>
      <c r="AV3956" s="28">
        <v>7.5639704823820528E-2</v>
      </c>
      <c r="AW3956" s="27">
        <v>23684.75076689768</v>
      </c>
      <c r="AX3956" s="28">
        <v>0.16363110010979628</v>
      </c>
      <c r="AY3956" s="26"/>
      <c r="AZ3956" s="26"/>
      <c r="BA3956" s="26"/>
      <c r="BB3956" s="26"/>
      <c r="BC3956" s="26"/>
      <c r="BD3956" s="26"/>
      <c r="BE3956" s="26"/>
      <c r="BF3956" s="26"/>
      <c r="BG3956" s="26"/>
      <c r="BH3956" s="26"/>
      <c r="BI3956" s="26"/>
      <c r="BJ3956" s="26"/>
      <c r="BK3956" s="26"/>
      <c r="BL3956" s="26"/>
      <c r="BM3956" s="26"/>
      <c r="BN3956" s="26"/>
      <c r="BO3956" s="26"/>
    </row>
    <row r="3957" spans="1:67" hidden="1" x14ac:dyDescent="0.25">
      <c r="A3957" s="34" t="s">
        <v>301</v>
      </c>
      <c r="B3957" s="34" t="s">
        <v>238</v>
      </c>
      <c r="C3957" s="26" t="s">
        <v>225</v>
      </c>
      <c r="D3957" s="26"/>
      <c r="E3957" s="26"/>
      <c r="F3957" s="26"/>
      <c r="G3957" s="26"/>
      <c r="H3957" s="26"/>
      <c r="I3957" s="26"/>
      <c r="J3957" s="26"/>
      <c r="K3957" s="26"/>
      <c r="L3957" s="26"/>
      <c r="M3957" s="26"/>
      <c r="N3957" s="26"/>
      <c r="O3957" s="26"/>
      <c r="P3957" s="26"/>
      <c r="Q3957" s="26"/>
      <c r="R3957" s="26"/>
      <c r="S3957" s="26"/>
      <c r="T3957" s="26"/>
      <c r="U3957" s="26"/>
      <c r="V3957" s="26"/>
      <c r="W3957" s="26"/>
      <c r="X3957" s="26"/>
      <c r="Y3957" s="26"/>
      <c r="Z3957" s="26"/>
      <c r="AA3957" s="26"/>
      <c r="AB3957" s="26"/>
      <c r="AC3957" s="26"/>
      <c r="AD3957" s="26"/>
      <c r="AE3957" s="26"/>
      <c r="AF3957" s="26"/>
      <c r="AG3957" s="26"/>
      <c r="AH3957" s="26"/>
      <c r="AI3957" s="26"/>
      <c r="AJ3957" s="26"/>
      <c r="AK3957" s="26"/>
      <c r="AL3957" s="26"/>
      <c r="AM3957" s="26"/>
      <c r="AN3957" s="26"/>
      <c r="AO3957" s="26"/>
      <c r="AP3957" s="26"/>
      <c r="AQ3957" s="26"/>
      <c r="AR3957" s="26"/>
      <c r="AS3957" s="26"/>
      <c r="AT3957" s="27">
        <v>2989.1374643118384</v>
      </c>
      <c r="AU3957" s="27">
        <v>2757.2829277559358</v>
      </c>
      <c r="AV3957" s="28">
        <v>8.4088047048766781E-2</v>
      </c>
      <c r="AW3957" s="27">
        <v>2472.863713772671</v>
      </c>
      <c r="AX3957" s="28">
        <v>0.20877565862759398</v>
      </c>
      <c r="AY3957" s="26"/>
      <c r="AZ3957" s="26"/>
      <c r="BA3957" s="26"/>
      <c r="BB3957" s="26"/>
      <c r="BC3957" s="26"/>
      <c r="BD3957" s="26"/>
      <c r="BE3957" s="26"/>
      <c r="BF3957" s="26"/>
      <c r="BG3957" s="26"/>
      <c r="BH3957" s="26"/>
      <c r="BI3957" s="26"/>
      <c r="BJ3957" s="26"/>
      <c r="BK3957" s="26"/>
      <c r="BL3957" s="26"/>
      <c r="BM3957" s="26"/>
      <c r="BN3957" s="26"/>
      <c r="BO3957" s="26"/>
    </row>
    <row r="3958" spans="1:67" hidden="1" x14ac:dyDescent="0.25">
      <c r="A3958" s="34" t="s">
        <v>301</v>
      </c>
      <c r="B3958" s="34" t="s">
        <v>238</v>
      </c>
      <c r="C3958" s="26" t="s">
        <v>207</v>
      </c>
      <c r="D3958" s="26"/>
      <c r="E3958" s="26"/>
      <c r="F3958" s="26"/>
      <c r="G3958" s="26"/>
      <c r="H3958" s="26"/>
      <c r="I3958" s="26"/>
      <c r="J3958" s="26"/>
      <c r="K3958" s="26"/>
      <c r="L3958" s="26"/>
      <c r="M3958" s="26"/>
      <c r="N3958" s="26"/>
      <c r="O3958" s="26"/>
      <c r="P3958" s="26"/>
      <c r="Q3958" s="26"/>
      <c r="R3958" s="26"/>
      <c r="S3958" s="26"/>
      <c r="T3958" s="26"/>
      <c r="U3958" s="26"/>
      <c r="V3958" s="26"/>
      <c r="W3958" s="26"/>
      <c r="X3958" s="26"/>
      <c r="Y3958" s="26"/>
      <c r="Z3958" s="26"/>
      <c r="AA3958" s="26"/>
      <c r="AB3958" s="26"/>
      <c r="AC3958" s="26"/>
      <c r="AD3958" s="26"/>
      <c r="AE3958" s="26"/>
      <c r="AF3958" s="26"/>
      <c r="AG3958" s="26"/>
      <c r="AH3958" s="26"/>
      <c r="AI3958" s="26"/>
      <c r="AJ3958" s="26"/>
      <c r="AK3958" s="26"/>
      <c r="AL3958" s="26"/>
      <c r="AM3958" s="26"/>
      <c r="AN3958" s="26"/>
      <c r="AO3958" s="26"/>
      <c r="AP3958" s="26"/>
      <c r="AQ3958" s="26"/>
      <c r="AR3958" s="26"/>
      <c r="AS3958" s="26"/>
      <c r="AT3958" s="27">
        <v>11996.874862017274</v>
      </c>
      <c r="AU3958" s="27">
        <v>11489.059837321282</v>
      </c>
      <c r="AV3958" s="28">
        <v>4.4199876394271718E-2</v>
      </c>
      <c r="AW3958" s="27">
        <v>10762.794771447185</v>
      </c>
      <c r="AX3958" s="28">
        <v>0.11466167633745118</v>
      </c>
      <c r="AY3958" s="26"/>
      <c r="AZ3958" s="26"/>
      <c r="BA3958" s="26"/>
      <c r="BB3958" s="26"/>
      <c r="BC3958" s="26"/>
      <c r="BD3958" s="26"/>
      <c r="BE3958" s="26"/>
      <c r="BF3958" s="26"/>
      <c r="BG3958" s="26"/>
      <c r="BH3958" s="26"/>
      <c r="BI3958" s="26"/>
      <c r="BJ3958" s="26"/>
      <c r="BK3958" s="26"/>
      <c r="BL3958" s="26"/>
      <c r="BM3958" s="26"/>
      <c r="BN3958" s="26"/>
      <c r="BO3958" s="26"/>
    </row>
    <row r="3959" spans="1:67" hidden="1" x14ac:dyDescent="0.25">
      <c r="A3959" s="34" t="s">
        <v>301</v>
      </c>
      <c r="B3959" s="34" t="s">
        <v>238</v>
      </c>
      <c r="C3959" s="26" t="s">
        <v>221</v>
      </c>
      <c r="D3959" s="26"/>
      <c r="E3959" s="26"/>
      <c r="F3959" s="26"/>
      <c r="G3959" s="26"/>
      <c r="H3959" s="26"/>
      <c r="I3959" s="26"/>
      <c r="J3959" s="26"/>
      <c r="K3959" s="26"/>
      <c r="L3959" s="26"/>
      <c r="M3959" s="26"/>
      <c r="N3959" s="26"/>
      <c r="O3959" s="26"/>
      <c r="P3959" s="26"/>
      <c r="Q3959" s="26"/>
      <c r="R3959" s="26"/>
      <c r="S3959" s="26"/>
      <c r="T3959" s="26"/>
      <c r="U3959" s="26"/>
      <c r="V3959" s="26"/>
      <c r="W3959" s="26"/>
      <c r="X3959" s="26"/>
      <c r="Y3959" s="26"/>
      <c r="Z3959" s="26"/>
      <c r="AA3959" s="26"/>
      <c r="AB3959" s="26"/>
      <c r="AC3959" s="26"/>
      <c r="AD3959" s="26"/>
      <c r="AE3959" s="26"/>
      <c r="AF3959" s="26"/>
      <c r="AG3959" s="26"/>
      <c r="AH3959" s="26"/>
      <c r="AI3959" s="26"/>
      <c r="AJ3959" s="26"/>
      <c r="AK3959" s="26"/>
      <c r="AL3959" s="26"/>
      <c r="AM3959" s="26"/>
      <c r="AN3959" s="26"/>
      <c r="AO3959" s="26"/>
      <c r="AP3959" s="26"/>
      <c r="AQ3959" s="26"/>
      <c r="AR3959" s="26"/>
      <c r="AS3959" s="26"/>
      <c r="AT3959" s="27">
        <v>5398.1171447968482</v>
      </c>
      <c r="AU3959" s="27">
        <v>5168.0585086580513</v>
      </c>
      <c r="AV3959" s="28">
        <v>4.451548599021847E-2</v>
      </c>
      <c r="AW3959" s="27">
        <v>4796.6309240004693</v>
      </c>
      <c r="AX3959" s="28">
        <v>0.12539764478996632</v>
      </c>
      <c r="AY3959" s="26"/>
      <c r="AZ3959" s="26"/>
      <c r="BA3959" s="26"/>
      <c r="BB3959" s="26"/>
      <c r="BC3959" s="26"/>
      <c r="BD3959" s="26"/>
      <c r="BE3959" s="26"/>
      <c r="BF3959" s="26"/>
      <c r="BG3959" s="26"/>
      <c r="BH3959" s="26"/>
      <c r="BI3959" s="26"/>
      <c r="BJ3959" s="26"/>
      <c r="BK3959" s="26"/>
      <c r="BL3959" s="26"/>
      <c r="BM3959" s="26"/>
      <c r="BN3959" s="26"/>
      <c r="BO3959" s="26"/>
    </row>
    <row r="3960" spans="1:67" hidden="1" x14ac:dyDescent="0.25">
      <c r="A3960" s="34" t="s">
        <v>301</v>
      </c>
      <c r="B3960" s="34" t="s">
        <v>238</v>
      </c>
      <c r="C3960" s="26" t="s">
        <v>194</v>
      </c>
      <c r="D3960" s="26"/>
      <c r="E3960" s="26"/>
      <c r="F3960" s="26"/>
      <c r="G3960" s="26"/>
      <c r="H3960" s="26"/>
      <c r="I3960" s="26"/>
      <c r="J3960" s="26"/>
      <c r="K3960" s="26"/>
      <c r="L3960" s="26"/>
      <c r="M3960" s="26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6"/>
      <c r="Y3960" s="26"/>
      <c r="Z3960" s="26"/>
      <c r="AA3960" s="26"/>
      <c r="AB3960" s="26"/>
      <c r="AC3960" s="26"/>
      <c r="AD3960" s="26"/>
      <c r="AE3960" s="26"/>
      <c r="AF3960" s="26"/>
      <c r="AG3960" s="26"/>
      <c r="AH3960" s="26"/>
      <c r="AI3960" s="26"/>
      <c r="AJ3960" s="26"/>
      <c r="AK3960" s="26"/>
      <c r="AL3960" s="26"/>
      <c r="AM3960" s="26"/>
      <c r="AN3960" s="26"/>
      <c r="AO3960" s="26"/>
      <c r="AP3960" s="26"/>
      <c r="AQ3960" s="26"/>
      <c r="AR3960" s="26"/>
      <c r="AS3960" s="26"/>
      <c r="AT3960" s="27">
        <v>20494.886729734524</v>
      </c>
      <c r="AU3960" s="27">
        <v>19201.484572901598</v>
      </c>
      <c r="AV3960" s="28">
        <v>6.7359487331425438E-2</v>
      </c>
      <c r="AW3960" s="27">
        <v>17917.996333313957</v>
      </c>
      <c r="AX3960" s="28">
        <v>0.1438157675939187</v>
      </c>
      <c r="AY3960" s="26"/>
      <c r="AZ3960" s="26"/>
      <c r="BA3960" s="26"/>
      <c r="BB3960" s="26"/>
      <c r="BC3960" s="26"/>
      <c r="BD3960" s="26"/>
      <c r="BE3960" s="26"/>
      <c r="BF3960" s="26"/>
      <c r="BG3960" s="26"/>
      <c r="BH3960" s="26"/>
      <c r="BI3960" s="26"/>
      <c r="BJ3960" s="26"/>
      <c r="BK3960" s="26"/>
      <c r="BL3960" s="26"/>
      <c r="BM3960" s="26"/>
      <c r="BN3960" s="26"/>
      <c r="BO3960" s="26"/>
    </row>
    <row r="3961" spans="1:67" hidden="1" x14ac:dyDescent="0.25">
      <c r="A3961" s="34" t="s">
        <v>301</v>
      </c>
      <c r="B3961" s="34" t="s">
        <v>238</v>
      </c>
      <c r="C3961" s="26" t="s">
        <v>218</v>
      </c>
      <c r="D3961" s="26"/>
      <c r="E3961" s="26"/>
      <c r="F3961" s="26"/>
      <c r="G3961" s="26"/>
      <c r="H3961" s="26"/>
      <c r="I3961" s="26"/>
      <c r="J3961" s="26"/>
      <c r="K3961" s="26"/>
      <c r="L3961" s="26"/>
      <c r="M3961" s="26"/>
      <c r="N3961" s="26"/>
      <c r="O3961" s="26"/>
      <c r="P3961" s="26"/>
      <c r="Q3961" s="26"/>
      <c r="R3961" s="26"/>
      <c r="S3961" s="26"/>
      <c r="T3961" s="26"/>
      <c r="U3961" s="26"/>
      <c r="V3961" s="26"/>
      <c r="W3961" s="26"/>
      <c r="X3961" s="26"/>
      <c r="Y3961" s="26"/>
      <c r="Z3961" s="26"/>
      <c r="AA3961" s="26"/>
      <c r="AB3961" s="26"/>
      <c r="AC3961" s="26"/>
      <c r="AD3961" s="26"/>
      <c r="AE3961" s="26"/>
      <c r="AF3961" s="26"/>
      <c r="AG3961" s="26"/>
      <c r="AH3961" s="26"/>
      <c r="AI3961" s="26"/>
      <c r="AJ3961" s="26"/>
      <c r="AK3961" s="26"/>
      <c r="AL3961" s="26"/>
      <c r="AM3961" s="26"/>
      <c r="AN3961" s="26"/>
      <c r="AO3961" s="26"/>
      <c r="AP3961" s="26"/>
      <c r="AQ3961" s="26"/>
      <c r="AR3961" s="26"/>
      <c r="AS3961" s="26"/>
      <c r="AT3961" s="27">
        <v>8739.7153139081001</v>
      </c>
      <c r="AU3961" s="27">
        <v>8194.4813526306152</v>
      </c>
      <c r="AV3961" s="28">
        <v>6.6536726098284718E-2</v>
      </c>
      <c r="AW3961" s="27">
        <v>7619.751763988018</v>
      </c>
      <c r="AX3961" s="28">
        <v>0.14698163202811698</v>
      </c>
      <c r="AY3961" s="26"/>
      <c r="AZ3961" s="26"/>
      <c r="BA3961" s="26"/>
      <c r="BB3961" s="26"/>
      <c r="BC3961" s="26"/>
      <c r="BD3961" s="26"/>
      <c r="BE3961" s="26"/>
      <c r="BF3961" s="26"/>
      <c r="BG3961" s="26"/>
      <c r="BH3961" s="26"/>
      <c r="BI3961" s="26"/>
      <c r="BJ3961" s="26"/>
      <c r="BK3961" s="26"/>
      <c r="BL3961" s="26"/>
      <c r="BM3961" s="26"/>
      <c r="BN3961" s="26"/>
      <c r="BO3961" s="26"/>
    </row>
    <row r="3962" spans="1:67" hidden="1" x14ac:dyDescent="0.25">
      <c r="A3962" s="34" t="s">
        <v>301</v>
      </c>
      <c r="B3962" s="34" t="s">
        <v>238</v>
      </c>
      <c r="C3962" s="26" t="s">
        <v>200</v>
      </c>
      <c r="D3962" s="26"/>
      <c r="E3962" s="26"/>
      <c r="F3962" s="26"/>
      <c r="G3962" s="26"/>
      <c r="H3962" s="26"/>
      <c r="I3962" s="26"/>
      <c r="J3962" s="26"/>
      <c r="K3962" s="26"/>
      <c r="L3962" s="26"/>
      <c r="M3962" s="26"/>
      <c r="N3962" s="26"/>
      <c r="O3962" s="26"/>
      <c r="P3962" s="26"/>
      <c r="Q3962" s="26"/>
      <c r="R3962" s="26"/>
      <c r="S3962" s="26"/>
      <c r="T3962" s="26"/>
      <c r="U3962" s="26"/>
      <c r="V3962" s="26"/>
      <c r="W3962" s="26"/>
      <c r="X3962" s="26"/>
      <c r="Y3962" s="26"/>
      <c r="Z3962" s="26"/>
      <c r="AA3962" s="26"/>
      <c r="AB3962" s="26"/>
      <c r="AC3962" s="26"/>
      <c r="AD3962" s="26"/>
      <c r="AE3962" s="26"/>
      <c r="AF3962" s="26"/>
      <c r="AG3962" s="26"/>
      <c r="AH3962" s="26"/>
      <c r="AI3962" s="26"/>
      <c r="AJ3962" s="26"/>
      <c r="AK3962" s="26"/>
      <c r="AL3962" s="26"/>
      <c r="AM3962" s="26"/>
      <c r="AN3962" s="26"/>
      <c r="AO3962" s="26"/>
      <c r="AP3962" s="26"/>
      <c r="AQ3962" s="26"/>
      <c r="AR3962" s="26"/>
      <c r="AS3962" s="26"/>
      <c r="AT3962" s="27">
        <v>19709.963862655641</v>
      </c>
      <c r="AU3962" s="27">
        <v>18489.346431171343</v>
      </c>
      <c r="AV3962" s="28">
        <v>6.6017337931775041E-2</v>
      </c>
      <c r="AW3962" s="27">
        <v>17138.77016340123</v>
      </c>
      <c r="AX3962" s="28">
        <v>0.15002206545397484</v>
      </c>
      <c r="AY3962" s="26"/>
      <c r="AZ3962" s="26"/>
      <c r="BA3962" s="26"/>
      <c r="BB3962" s="26"/>
      <c r="BC3962" s="26"/>
      <c r="BD3962" s="26"/>
      <c r="BE3962" s="26"/>
      <c r="BF3962" s="26"/>
      <c r="BG3962" s="26"/>
      <c r="BH3962" s="26"/>
      <c r="BI3962" s="26"/>
      <c r="BJ3962" s="26"/>
      <c r="BK3962" s="26"/>
      <c r="BL3962" s="26"/>
      <c r="BM3962" s="26"/>
      <c r="BN3962" s="26"/>
      <c r="BO3962" s="26"/>
    </row>
    <row r="3963" spans="1:67" hidden="1" x14ac:dyDescent="0.25">
      <c r="A3963" s="34" t="s">
        <v>301</v>
      </c>
      <c r="B3963" s="34" t="s">
        <v>238</v>
      </c>
      <c r="C3963" s="26" t="s">
        <v>226</v>
      </c>
      <c r="D3963" s="26"/>
      <c r="E3963" s="26"/>
      <c r="F3963" s="26"/>
      <c r="G3963" s="26"/>
      <c r="H3963" s="26"/>
      <c r="I3963" s="26"/>
      <c r="J3963" s="26"/>
      <c r="K3963" s="26"/>
      <c r="L3963" s="26"/>
      <c r="M3963" s="26"/>
      <c r="N3963" s="26"/>
      <c r="O3963" s="26"/>
      <c r="P3963" s="26"/>
      <c r="Q3963" s="26"/>
      <c r="R3963" s="26"/>
      <c r="S3963" s="26"/>
      <c r="T3963" s="26"/>
      <c r="U3963" s="26"/>
      <c r="V3963" s="26"/>
      <c r="W3963" s="26"/>
      <c r="X3963" s="26"/>
      <c r="Y3963" s="26"/>
      <c r="Z3963" s="26"/>
      <c r="AA3963" s="26"/>
      <c r="AB3963" s="26"/>
      <c r="AC3963" s="26"/>
      <c r="AD3963" s="26"/>
      <c r="AE3963" s="26"/>
      <c r="AF3963" s="26"/>
      <c r="AG3963" s="26"/>
      <c r="AH3963" s="26"/>
      <c r="AI3963" s="26"/>
      <c r="AJ3963" s="26"/>
      <c r="AK3963" s="26"/>
      <c r="AL3963" s="26"/>
      <c r="AM3963" s="26"/>
      <c r="AN3963" s="26"/>
      <c r="AO3963" s="26"/>
      <c r="AP3963" s="26"/>
      <c r="AQ3963" s="26"/>
      <c r="AR3963" s="26"/>
      <c r="AS3963" s="26"/>
      <c r="AT3963" s="27">
        <v>4108.7673415668014</v>
      </c>
      <c r="AU3963" s="27">
        <v>3815.8758770365716</v>
      </c>
      <c r="AV3963" s="28">
        <v>7.675602508268449E-2</v>
      </c>
      <c r="AW3963" s="27">
        <v>3547.0096504566668</v>
      </c>
      <c r="AX3963" s="28">
        <v>0.15837501063404494</v>
      </c>
      <c r="AY3963" s="26"/>
      <c r="AZ3963" s="26"/>
      <c r="BA3963" s="26"/>
      <c r="BB3963" s="26"/>
      <c r="BC3963" s="26"/>
      <c r="BD3963" s="26"/>
      <c r="BE3963" s="26"/>
      <c r="BF3963" s="26"/>
      <c r="BG3963" s="26"/>
      <c r="BH3963" s="26"/>
      <c r="BI3963" s="26"/>
      <c r="BJ3963" s="26"/>
      <c r="BK3963" s="26"/>
      <c r="BL3963" s="26"/>
      <c r="BM3963" s="26"/>
      <c r="BN3963" s="26"/>
      <c r="BO3963" s="26"/>
    </row>
    <row r="3964" spans="1:67" hidden="1" x14ac:dyDescent="0.25">
      <c r="A3964" s="34" t="s">
        <v>301</v>
      </c>
      <c r="B3964" s="34" t="s">
        <v>239</v>
      </c>
      <c r="C3964" s="26" t="s">
        <v>168</v>
      </c>
      <c r="D3964" s="27">
        <v>269.24261066198346</v>
      </c>
      <c r="E3964" s="27">
        <v>224.23396297216416</v>
      </c>
      <c r="F3964" s="28">
        <v>0.2007218134721481</v>
      </c>
      <c r="G3964" s="27">
        <v>1125.1726475250721</v>
      </c>
      <c r="H3964" s="28">
        <v>-0.76070995748589421</v>
      </c>
      <c r="I3964" s="27">
        <v>1327.4857361114025</v>
      </c>
      <c r="J3964" s="28">
        <v>-0.79717852829765645</v>
      </c>
      <c r="K3964" s="29">
        <v>20.017579829337279</v>
      </c>
      <c r="L3964" s="29">
        <v>10.970023874812664</v>
      </c>
      <c r="M3964" s="28">
        <v>0.82475262203375288</v>
      </c>
      <c r="N3964" s="29">
        <v>80.305241227136662</v>
      </c>
      <c r="O3964" s="28">
        <v>-0.75073134052708679</v>
      </c>
      <c r="P3964" s="29">
        <v>98.209536255838543</v>
      </c>
      <c r="Q3964" s="28">
        <v>-0.79617478513297391</v>
      </c>
      <c r="R3964" s="29">
        <v>6.8030883193157514</v>
      </c>
      <c r="S3964" s="29">
        <v>5.0611068595220878</v>
      </c>
      <c r="T3964" s="28">
        <v>0.3441898201608326</v>
      </c>
      <c r="U3964" s="29">
        <v>27.511036137523629</v>
      </c>
      <c r="V3964" s="28">
        <v>-0.75271420947913004</v>
      </c>
      <c r="W3964" s="29">
        <v>32.311153615390538</v>
      </c>
      <c r="X3964" s="28">
        <v>-0.78945077602938674</v>
      </c>
      <c r="Y3964" s="27">
        <v>269.24261066198346</v>
      </c>
      <c r="Z3964" s="26"/>
      <c r="AA3964" s="29">
        <v>20.017579829337279</v>
      </c>
      <c r="AB3964" s="26"/>
      <c r="AC3964" s="29">
        <v>6.8030883193157514</v>
      </c>
      <c r="AD3964" s="26"/>
      <c r="AE3964" s="31">
        <v>8.2571342294953984E-2</v>
      </c>
      <c r="AF3964" s="31">
        <v>7.6963082831170926E-2</v>
      </c>
      <c r="AG3964" s="26"/>
      <c r="AH3964" s="31">
        <v>0.41215778812609388</v>
      </c>
      <c r="AI3964" s="26"/>
      <c r="AJ3964" s="32">
        <v>8.2571342294953984E-2</v>
      </c>
      <c r="AK3964" s="32">
        <v>7.6963082831170926E-2</v>
      </c>
      <c r="AL3964" s="28">
        <v>7.2869475305264789E-2</v>
      </c>
      <c r="AM3964" s="32">
        <v>0.41215778812609388</v>
      </c>
      <c r="AN3964" s="28">
        <v>-0.79966084671025928</v>
      </c>
      <c r="AO3964" s="32">
        <v>1</v>
      </c>
      <c r="AP3964" s="32">
        <v>1</v>
      </c>
      <c r="AQ3964" s="28">
        <v>0</v>
      </c>
      <c r="AR3964" s="32">
        <v>1</v>
      </c>
      <c r="AS3964" s="28">
        <v>0</v>
      </c>
      <c r="AT3964" s="27">
        <v>1399959.3296006932</v>
      </c>
      <c r="AU3964" s="27">
        <v>1325250.6299458814</v>
      </c>
      <c r="AV3964" s="28">
        <v>5.6373261001854871E-2</v>
      </c>
      <c r="AW3964" s="27">
        <v>1225321.1226008965</v>
      </c>
      <c r="AX3964" s="28">
        <v>0.14252444014766133</v>
      </c>
      <c r="AY3964" s="33">
        <v>20.304506057586913</v>
      </c>
      <c r="AZ3964" s="33">
        <v>13.418511882798279</v>
      </c>
      <c r="BA3964" s="28">
        <v>0.51317122456895248</v>
      </c>
      <c r="BB3964" s="33">
        <v>115.11993062872224</v>
      </c>
      <c r="BC3964" s="28">
        <v>-0.82362301691206052</v>
      </c>
      <c r="BD3964" s="30">
        <v>13.45030782729229</v>
      </c>
      <c r="BE3964" s="30">
        <v>20.440608473697914</v>
      </c>
      <c r="BF3964" s="28">
        <v>-0.34198104500658277</v>
      </c>
      <c r="BG3964" s="30">
        <v>14.011198152591501</v>
      </c>
      <c r="BH3964" s="28">
        <v>-4.003157468695627E-2</v>
      </c>
      <c r="BI3964" s="30">
        <v>13.516872054596263</v>
      </c>
      <c r="BJ3964" s="28">
        <v>-4.9245289172755152E-3</v>
      </c>
      <c r="BK3964" s="30">
        <v>39.576527310035516</v>
      </c>
      <c r="BL3964" s="30">
        <v>44.305320791693028</v>
      </c>
      <c r="BM3964" s="28">
        <v>-0.10673195447315509</v>
      </c>
      <c r="BN3964" s="30">
        <v>40.898955673661263</v>
      </c>
      <c r="BO3964" s="28">
        <v>-3.233403743062771E-2</v>
      </c>
    </row>
    <row r="3965" spans="1:67" hidden="1" x14ac:dyDescent="0.25">
      <c r="A3965" s="34" t="s">
        <v>301</v>
      </c>
      <c r="B3965" s="34" t="s">
        <v>239</v>
      </c>
      <c r="C3965" s="26" t="s">
        <v>173</v>
      </c>
      <c r="D3965" s="27">
        <v>121.49850326776505</v>
      </c>
      <c r="E3965" s="27">
        <v>112.33948618173599</v>
      </c>
      <c r="F3965" s="28">
        <v>8.1529811087191123E-2</v>
      </c>
      <c r="G3965" s="27">
        <v>339.43158053159715</v>
      </c>
      <c r="H3965" s="28">
        <v>-0.64205303738243369</v>
      </c>
      <c r="I3965" s="27">
        <v>383.52420502781865</v>
      </c>
      <c r="J3965" s="28">
        <v>-0.68320512323608817</v>
      </c>
      <c r="K3965" s="29">
        <v>10.059921657683532</v>
      </c>
      <c r="L3965" s="29">
        <v>8.2171091728246921</v>
      </c>
      <c r="M3965" s="28">
        <v>0.22426530378266341</v>
      </c>
      <c r="N3965" s="29">
        <v>29.10758270652763</v>
      </c>
      <c r="O3965" s="28">
        <v>-0.65438828228674906</v>
      </c>
      <c r="P3965" s="29">
        <v>23.437982582940272</v>
      </c>
      <c r="Q3965" s="28">
        <v>-0.57078551355329477</v>
      </c>
      <c r="R3965" s="29">
        <v>2.4299700763641425</v>
      </c>
      <c r="S3965" s="29">
        <v>2.2467897153187746</v>
      </c>
      <c r="T3965" s="28">
        <v>8.1529819990019986E-2</v>
      </c>
      <c r="U3965" s="29">
        <v>8.5883098740854003</v>
      </c>
      <c r="V3965" s="28">
        <v>-0.71706073581527374</v>
      </c>
      <c r="W3965" s="29">
        <v>8.2742561875220595</v>
      </c>
      <c r="X3965" s="28">
        <v>-0.70632162924461495</v>
      </c>
      <c r="Y3965" s="27">
        <v>121.49850326776505</v>
      </c>
      <c r="Z3965" s="26"/>
      <c r="AA3965" s="29">
        <v>10.059921657683532</v>
      </c>
      <c r="AB3965" s="26"/>
      <c r="AC3965" s="29">
        <v>2.4299700763641425</v>
      </c>
      <c r="AD3965" s="26"/>
      <c r="AE3965" s="31">
        <v>0.60517900611616682</v>
      </c>
      <c r="AF3965" s="31">
        <v>0.48892913715989034</v>
      </c>
      <c r="AG3965" s="26"/>
      <c r="AH3965" s="31">
        <v>1.1074945027119074</v>
      </c>
      <c r="AI3965" s="26"/>
      <c r="AJ3965" s="32">
        <v>0.60517900611616682</v>
      </c>
      <c r="AK3965" s="32">
        <v>0.48892913715989034</v>
      </c>
      <c r="AL3965" s="28">
        <v>0.23776424868346571</v>
      </c>
      <c r="AM3965" s="32">
        <v>1.1074945027119074</v>
      </c>
      <c r="AN3965" s="28">
        <v>-0.4535602618033111</v>
      </c>
      <c r="AO3965" s="32">
        <v>1</v>
      </c>
      <c r="AP3965" s="32">
        <v>1</v>
      </c>
      <c r="AQ3965" s="28">
        <v>0</v>
      </c>
      <c r="AR3965" s="32">
        <v>1</v>
      </c>
      <c r="AS3965" s="28">
        <v>0</v>
      </c>
      <c r="AT3965" s="27">
        <v>137669.66692700252</v>
      </c>
      <c r="AU3965" s="27">
        <v>132748.42281265953</v>
      </c>
      <c r="AV3965" s="28">
        <v>3.7071959199756879E-2</v>
      </c>
      <c r="AW3965" s="27">
        <v>121744.68456051056</v>
      </c>
      <c r="AX3965" s="28">
        <v>0.13080638735054412</v>
      </c>
      <c r="AY3965" s="33">
        <v>17.497176779323425</v>
      </c>
      <c r="AZ3965" s="33">
        <v>10.842195381092349</v>
      </c>
      <c r="BA3965" s="28">
        <v>0.61380386206991489</v>
      </c>
      <c r="BB3965" s="33">
        <v>30.675393384212981</v>
      </c>
      <c r="BC3965" s="28">
        <v>-0.42960220394994819</v>
      </c>
      <c r="BD3965" s="30">
        <v>12.077480064168029</v>
      </c>
      <c r="BE3965" s="30">
        <v>13.671412149817947</v>
      </c>
      <c r="BF3965" s="28">
        <v>-0.11658869385128905</v>
      </c>
      <c r="BG3965" s="30">
        <v>11.661276855376817</v>
      </c>
      <c r="BH3965" s="28">
        <v>3.5691049441065888E-2</v>
      </c>
      <c r="BI3965" s="30">
        <v>16.363362489524725</v>
      </c>
      <c r="BJ3965" s="28">
        <v>-0.26191942078532909</v>
      </c>
      <c r="BK3965" s="30">
        <v>49.999999773477839</v>
      </c>
      <c r="BL3965" s="30">
        <v>50.000000185062831</v>
      </c>
      <c r="BM3965" s="28">
        <v>-8.2316998068567805E-9</v>
      </c>
      <c r="BN3965" s="30">
        <v>39.522512055114269</v>
      </c>
      <c r="BO3965" s="28">
        <v>0.26510176538760188</v>
      </c>
    </row>
    <row r="3966" spans="1:67" hidden="1" x14ac:dyDescent="0.25">
      <c r="A3966" s="34" t="s">
        <v>301</v>
      </c>
      <c r="B3966" s="34" t="s">
        <v>239</v>
      </c>
      <c r="C3966" s="26" t="s">
        <v>171</v>
      </c>
      <c r="D3966" s="26"/>
      <c r="E3966" s="27">
        <v>4.9655680656433105</v>
      </c>
      <c r="F3966" s="28">
        <v>-1</v>
      </c>
      <c r="G3966" s="27">
        <v>59.52748841047287</v>
      </c>
      <c r="H3966" s="28">
        <v>-1</v>
      </c>
      <c r="I3966" s="27">
        <v>69.796772181987762</v>
      </c>
      <c r="J3966" s="28">
        <v>-1</v>
      </c>
      <c r="K3966" s="26"/>
      <c r="L3966" s="29">
        <v>0.34758976607488634</v>
      </c>
      <c r="M3966" s="28">
        <v>-1</v>
      </c>
      <c r="N3966" s="29">
        <v>4.2541527639660739</v>
      </c>
      <c r="O3966" s="28">
        <v>-1</v>
      </c>
      <c r="P3966" s="29">
        <v>4.8427881694216843</v>
      </c>
      <c r="Q3966" s="28">
        <v>-1</v>
      </c>
      <c r="R3966" s="26"/>
      <c r="S3966" s="29">
        <v>9.9311359093084306E-2</v>
      </c>
      <c r="T3966" s="28">
        <v>-1</v>
      </c>
      <c r="U3966" s="29">
        <v>1.222670708744471</v>
      </c>
      <c r="V3966" s="28">
        <v>-1</v>
      </c>
      <c r="W3966" s="29">
        <v>1.3959354740289998</v>
      </c>
      <c r="X3966" s="28">
        <v>-1</v>
      </c>
      <c r="Y3966" s="26"/>
      <c r="Z3966" s="26"/>
      <c r="AA3966" s="26"/>
      <c r="AB3966" s="26"/>
      <c r="AC3966" s="26"/>
      <c r="AD3966" s="26"/>
      <c r="AE3966" s="26"/>
      <c r="AF3966" s="31">
        <v>6.7516875524407216E-2</v>
      </c>
      <c r="AG3966" s="26"/>
      <c r="AH3966" s="31">
        <v>0.46628508105109417</v>
      </c>
      <c r="AI3966" s="26"/>
      <c r="AJ3966" s="26"/>
      <c r="AK3966" s="32">
        <v>6.751687552440723E-2</v>
      </c>
      <c r="AL3966" s="28">
        <v>-1</v>
      </c>
      <c r="AM3966" s="32">
        <v>0.46628508105109423</v>
      </c>
      <c r="AN3966" s="28">
        <v>-1</v>
      </c>
      <c r="AO3966" s="26"/>
      <c r="AP3966" s="32">
        <v>1</v>
      </c>
      <c r="AQ3966" s="28">
        <v>-1</v>
      </c>
      <c r="AR3966" s="32">
        <v>1</v>
      </c>
      <c r="AS3966" s="28">
        <v>-1</v>
      </c>
      <c r="AT3966" s="27">
        <v>197024.68289722019</v>
      </c>
      <c r="AU3966" s="27">
        <v>186374.87332841463</v>
      </c>
      <c r="AV3966" s="28">
        <v>5.7141874216270205E-2</v>
      </c>
      <c r="AW3966" s="27">
        <v>172156.42952211504</v>
      </c>
      <c r="AX3966" s="28">
        <v>0.14445149358717738</v>
      </c>
      <c r="AY3966" s="26"/>
      <c r="AZ3966" s="33">
        <v>1.5312593689163305</v>
      </c>
      <c r="BA3966" s="28">
        <v>-1</v>
      </c>
      <c r="BB3966" s="33">
        <v>21.459455027594199</v>
      </c>
      <c r="BC3966" s="28">
        <v>-1</v>
      </c>
      <c r="BD3966" s="26"/>
      <c r="BE3966" s="30">
        <v>14.285714224893219</v>
      </c>
      <c r="BF3966" s="28">
        <v>-1</v>
      </c>
      <c r="BG3966" s="30">
        <v>13.992795208175931</v>
      </c>
      <c r="BH3966" s="28">
        <v>-1</v>
      </c>
      <c r="BI3966" s="30">
        <v>14.412518107378368</v>
      </c>
      <c r="BJ3966" s="28">
        <v>-1</v>
      </c>
      <c r="BK3966" s="26"/>
      <c r="BL3966" s="30">
        <v>50.000001117587118</v>
      </c>
      <c r="BM3966" s="28">
        <v>-1</v>
      </c>
      <c r="BN3966" s="30">
        <v>48.686443524602069</v>
      </c>
      <c r="BO3966" s="28">
        <v>-1</v>
      </c>
    </row>
    <row r="3967" spans="1:67" hidden="1" x14ac:dyDescent="0.25">
      <c r="A3967" s="34" t="s">
        <v>301</v>
      </c>
      <c r="B3967" s="34" t="s">
        <v>239</v>
      </c>
      <c r="C3967" s="26" t="s">
        <v>174</v>
      </c>
      <c r="D3967" s="26"/>
      <c r="E3967" s="26"/>
      <c r="F3967" s="26"/>
      <c r="G3967" s="27">
        <v>144.42775845766067</v>
      </c>
      <c r="H3967" s="28">
        <v>-1</v>
      </c>
      <c r="I3967" s="26"/>
      <c r="J3967" s="26"/>
      <c r="K3967" s="26"/>
      <c r="L3967" s="26"/>
      <c r="M3967" s="26"/>
      <c r="N3967" s="29">
        <v>12.493427935442668</v>
      </c>
      <c r="O3967" s="28">
        <v>-1</v>
      </c>
      <c r="P3967" s="26"/>
      <c r="Q3967" s="26"/>
      <c r="R3967" s="26"/>
      <c r="S3967" s="26"/>
      <c r="T3967" s="26"/>
      <c r="U3967" s="29">
        <v>3.6107010980834104</v>
      </c>
      <c r="V3967" s="28">
        <v>-1</v>
      </c>
      <c r="W3967" s="26"/>
      <c r="X3967" s="26"/>
      <c r="Y3967" s="26"/>
      <c r="Z3967" s="26"/>
      <c r="AA3967" s="26"/>
      <c r="AB3967" s="26"/>
      <c r="AC3967" s="26"/>
      <c r="AD3967" s="26"/>
      <c r="AE3967" s="26"/>
      <c r="AF3967" s="26"/>
      <c r="AG3967" s="26"/>
      <c r="AH3967" s="31">
        <v>0.61559153570960923</v>
      </c>
      <c r="AI3967" s="26"/>
      <c r="AJ3967" s="26"/>
      <c r="AK3967" s="26"/>
      <c r="AL3967" s="26"/>
      <c r="AM3967" s="32">
        <v>0.61559153570960923</v>
      </c>
      <c r="AN3967" s="28">
        <v>-1</v>
      </c>
      <c r="AO3967" s="26"/>
      <c r="AP3967" s="26"/>
      <c r="AQ3967" s="26"/>
      <c r="AR3967" s="32">
        <v>1</v>
      </c>
      <c r="AS3967" s="28">
        <v>-1</v>
      </c>
      <c r="AT3967" s="27">
        <v>187400.2752021013</v>
      </c>
      <c r="AU3967" s="27">
        <v>176160.7682707037</v>
      </c>
      <c r="AV3967" s="28">
        <v>6.3802554006383599E-2</v>
      </c>
      <c r="AW3967" s="27">
        <v>162117.35846996409</v>
      </c>
      <c r="AX3967" s="28">
        <v>0.15595440840359756</v>
      </c>
      <c r="AY3967" s="26"/>
      <c r="AZ3967" s="26"/>
      <c r="BA3967" s="26"/>
      <c r="BB3967" s="33">
        <v>42.932038208227922</v>
      </c>
      <c r="BC3967" s="28">
        <v>-1</v>
      </c>
      <c r="BD3967" s="26"/>
      <c r="BE3967" s="26"/>
      <c r="BF3967" s="26"/>
      <c r="BG3967" s="30">
        <v>11.560298678950462</v>
      </c>
      <c r="BH3967" s="28">
        <v>-1</v>
      </c>
      <c r="BI3967" s="26"/>
      <c r="BJ3967" s="26"/>
      <c r="BK3967" s="26"/>
      <c r="BL3967" s="26"/>
      <c r="BM3967" s="26"/>
      <c r="BN3967" s="30">
        <v>39.999920938989966</v>
      </c>
      <c r="BO3967" s="28">
        <v>-1</v>
      </c>
    </row>
    <row r="3968" spans="1:67" hidden="1" x14ac:dyDescent="0.25">
      <c r="A3968" s="34" t="s">
        <v>301</v>
      </c>
      <c r="B3968" s="34" t="s">
        <v>239</v>
      </c>
      <c r="C3968" s="26" t="s">
        <v>169</v>
      </c>
      <c r="D3968" s="27">
        <v>8.320825095176696</v>
      </c>
      <c r="E3968" s="27">
        <v>95.493717799186712</v>
      </c>
      <c r="F3968" s="28">
        <v>-0.9128652094928954</v>
      </c>
      <c r="G3968" s="27">
        <v>362.12405365109441</v>
      </c>
      <c r="H3968" s="28">
        <v>-0.97702216958171528</v>
      </c>
      <c r="I3968" s="27">
        <v>633.215565404892</v>
      </c>
      <c r="J3968" s="28">
        <v>-0.98685941162887214</v>
      </c>
      <c r="K3968" s="29">
        <v>1.6675000190734863</v>
      </c>
      <c r="L3968" s="29">
        <v>1.1939699649810791</v>
      </c>
      <c r="M3968" s="28">
        <v>0.39660131157479434</v>
      </c>
      <c r="N3968" s="29">
        <v>30.88709321120556</v>
      </c>
      <c r="O3968" s="28">
        <v>-0.94601304798508745</v>
      </c>
      <c r="P3968" s="29">
        <v>59.239546499890579</v>
      </c>
      <c r="Q3968" s="28">
        <v>-0.97185157352484852</v>
      </c>
      <c r="R3968" s="29">
        <v>0.48190751306593427</v>
      </c>
      <c r="S3968" s="29">
        <v>2.3879399299621582</v>
      </c>
      <c r="T3968" s="28">
        <v>-0.79819110731417309</v>
      </c>
      <c r="U3968" s="29">
        <v>8.9131123553349365</v>
      </c>
      <c r="V3968" s="28">
        <v>-0.94593274561635154</v>
      </c>
      <c r="W3968" s="29">
        <v>17.111068386922636</v>
      </c>
      <c r="X3968" s="28">
        <v>-0.97183650359119367</v>
      </c>
      <c r="Y3968" s="27">
        <v>8.320825095176696</v>
      </c>
      <c r="Z3968" s="26"/>
      <c r="AA3968" s="29">
        <v>1.6675000190734863</v>
      </c>
      <c r="AB3968" s="26"/>
      <c r="AC3968" s="29">
        <v>0.48190751306593427</v>
      </c>
      <c r="AD3968" s="26"/>
      <c r="AE3968" s="31">
        <v>9.5991711115308173E-2</v>
      </c>
      <c r="AF3968" s="31">
        <v>9.0677191019144301E-2</v>
      </c>
      <c r="AG3968" s="26"/>
      <c r="AH3968" s="31">
        <v>0.85534359320072317</v>
      </c>
      <c r="AI3968" s="26"/>
      <c r="AJ3968" s="32">
        <v>9.5991711115308187E-2</v>
      </c>
      <c r="AK3968" s="32">
        <v>9.0677191019144301E-2</v>
      </c>
      <c r="AL3968" s="28">
        <v>5.8609227264680624E-2</v>
      </c>
      <c r="AM3968" s="32">
        <v>0.85534359320072306</v>
      </c>
      <c r="AN3968" s="28">
        <v>-0.88777409233159255</v>
      </c>
      <c r="AO3968" s="32">
        <v>1</v>
      </c>
      <c r="AP3968" s="32">
        <v>1</v>
      </c>
      <c r="AQ3968" s="28">
        <v>0</v>
      </c>
      <c r="AR3968" s="32">
        <v>1</v>
      </c>
      <c r="AS3968" s="28">
        <v>0</v>
      </c>
      <c r="AT3968" s="27">
        <v>222645.16141856415</v>
      </c>
      <c r="AU3968" s="27">
        <v>214065.96563314812</v>
      </c>
      <c r="AV3968" s="28">
        <v>4.0077346064990443E-2</v>
      </c>
      <c r="AW3968" s="27">
        <v>199149.90978640685</v>
      </c>
      <c r="AX3968" s="28">
        <v>0.11797771667261381</v>
      </c>
      <c r="AY3968" s="33">
        <v>1.7683969576296301</v>
      </c>
      <c r="AZ3968" s="33">
        <v>1.6597393392461015</v>
      </c>
      <c r="BA3968" s="28">
        <v>6.5466676492035095E-2</v>
      </c>
      <c r="BB3968" s="33">
        <v>16.183382745168906</v>
      </c>
      <c r="BC3968" s="28">
        <v>-0.89072760710936438</v>
      </c>
      <c r="BD3968" s="30">
        <v>4.9899999999999993</v>
      </c>
      <c r="BE3968" s="30">
        <v>79.98</v>
      </c>
      <c r="BF3968" s="28">
        <v>-0.93760940235058776</v>
      </c>
      <c r="BG3968" s="30">
        <v>11.724122149497676</v>
      </c>
      <c r="BH3968" s="28">
        <v>-0.57438178002829854</v>
      </c>
      <c r="BI3968" s="30">
        <v>10.689068414898511</v>
      </c>
      <c r="BJ3968" s="28">
        <v>-0.53316792387212186</v>
      </c>
      <c r="BK3968" s="30">
        <v>17.266435715515076</v>
      </c>
      <c r="BL3968" s="30">
        <v>39.99</v>
      </c>
      <c r="BM3968" s="28">
        <v>-0.56823116490334891</v>
      </c>
      <c r="BN3968" s="30">
        <v>40.628238399165397</v>
      </c>
      <c r="BO3968" s="28">
        <v>-0.57501392145346453</v>
      </c>
    </row>
    <row r="3969" spans="1:67" hidden="1" x14ac:dyDescent="0.25">
      <c r="A3969" s="34" t="s">
        <v>301</v>
      </c>
      <c r="B3969" s="34" t="s">
        <v>239</v>
      </c>
      <c r="C3969" s="26" t="s">
        <v>176</v>
      </c>
      <c r="D3969" s="26"/>
      <c r="E3969" s="26"/>
      <c r="F3969" s="26"/>
      <c r="G3969" s="26"/>
      <c r="H3969" s="26"/>
      <c r="I3969" s="27">
        <v>92.268871879577631</v>
      </c>
      <c r="J3969" s="28">
        <v>-1</v>
      </c>
      <c r="K3969" s="26"/>
      <c r="L3969" s="26"/>
      <c r="M3969" s="26"/>
      <c r="N3969" s="26"/>
      <c r="O3969" s="26"/>
      <c r="P3969" s="29">
        <v>6.9900660514831543</v>
      </c>
      <c r="Q3969" s="28">
        <v>-1</v>
      </c>
      <c r="R3969" s="26"/>
      <c r="S3969" s="26"/>
      <c r="T3969" s="26"/>
      <c r="U3969" s="26"/>
      <c r="V3969" s="26"/>
      <c r="W3969" s="29">
        <v>2.3067218886503298</v>
      </c>
      <c r="X3969" s="28">
        <v>-1</v>
      </c>
      <c r="Y3969" s="26"/>
      <c r="Z3969" s="26"/>
      <c r="AA3969" s="26"/>
      <c r="AB3969" s="26"/>
      <c r="AC3969" s="26"/>
      <c r="AD3969" s="26"/>
      <c r="AE3969" s="26"/>
      <c r="AF3969" s="26"/>
      <c r="AG3969" s="26"/>
      <c r="AH3969" s="26"/>
      <c r="AI3969" s="26"/>
      <c r="AJ3969" s="26"/>
      <c r="AK3969" s="26"/>
      <c r="AL3969" s="26"/>
      <c r="AM3969" s="26"/>
      <c r="AN3969" s="26"/>
      <c r="AO3969" s="26"/>
      <c r="AP3969" s="26"/>
      <c r="AQ3969" s="26"/>
      <c r="AR3969" s="26"/>
      <c r="AS3969" s="26"/>
      <c r="AT3969" s="27">
        <v>95588.139986068258</v>
      </c>
      <c r="AU3969" s="27">
        <v>91286.289141455476</v>
      </c>
      <c r="AV3969" s="28">
        <v>4.7124829862967885E-2</v>
      </c>
      <c r="AW3969" s="27">
        <v>85141.019898454761</v>
      </c>
      <c r="AX3969" s="28">
        <v>0.12270372260132044</v>
      </c>
      <c r="AY3969" s="26"/>
      <c r="AZ3969" s="26"/>
      <c r="BA3969" s="26"/>
      <c r="BB3969" s="26"/>
      <c r="BC3969" s="26"/>
      <c r="BD3969" s="26"/>
      <c r="BE3969" s="26"/>
      <c r="BF3969" s="26"/>
      <c r="BG3969" s="26"/>
      <c r="BH3969" s="26"/>
      <c r="BI3969" s="30">
        <v>13.2</v>
      </c>
      <c r="BJ3969" s="28">
        <v>-1</v>
      </c>
      <c r="BK3969" s="26"/>
      <c r="BL3969" s="26"/>
      <c r="BM3969" s="26"/>
      <c r="BN3969" s="26"/>
      <c r="BO3969" s="26"/>
    </row>
    <row r="3970" spans="1:67" hidden="1" x14ac:dyDescent="0.25">
      <c r="A3970" s="34" t="s">
        <v>301</v>
      </c>
      <c r="B3970" s="34" t="s">
        <v>239</v>
      </c>
      <c r="C3970" s="26" t="s">
        <v>175</v>
      </c>
      <c r="D3970" s="26"/>
      <c r="E3970" s="26"/>
      <c r="F3970" s="26"/>
      <c r="G3970" s="26"/>
      <c r="H3970" s="26"/>
      <c r="I3970" s="26"/>
      <c r="J3970" s="26"/>
      <c r="K3970" s="26"/>
      <c r="L3970" s="26"/>
      <c r="M3970" s="26"/>
      <c r="N3970" s="26"/>
      <c r="O3970" s="26"/>
      <c r="P3970" s="26"/>
      <c r="Q3970" s="26"/>
      <c r="R3970" s="26"/>
      <c r="S3970" s="26"/>
      <c r="T3970" s="26"/>
      <c r="U3970" s="26"/>
      <c r="V3970" s="26"/>
      <c r="W3970" s="26"/>
      <c r="X3970" s="26"/>
      <c r="Y3970" s="26"/>
      <c r="Z3970" s="26"/>
      <c r="AA3970" s="26"/>
      <c r="AB3970" s="26"/>
      <c r="AC3970" s="26"/>
      <c r="AD3970" s="26"/>
      <c r="AE3970" s="26"/>
      <c r="AF3970" s="26"/>
      <c r="AG3970" s="26"/>
      <c r="AH3970" s="26"/>
      <c r="AI3970" s="26"/>
      <c r="AJ3970" s="26"/>
      <c r="AK3970" s="26"/>
      <c r="AL3970" s="26"/>
      <c r="AM3970" s="26"/>
      <c r="AN3970" s="26"/>
      <c r="AO3970" s="26"/>
      <c r="AP3970" s="26"/>
      <c r="AQ3970" s="26"/>
      <c r="AR3970" s="26"/>
      <c r="AS3970" s="26"/>
      <c r="AT3970" s="27">
        <v>181268.76422514184</v>
      </c>
      <c r="AU3970" s="27">
        <v>170750.6075664176</v>
      </c>
      <c r="AV3970" s="28">
        <v>6.1599526986356103E-2</v>
      </c>
      <c r="AW3970" s="27">
        <v>158459.5440367882</v>
      </c>
      <c r="AX3970" s="28">
        <v>0.1439434924983643</v>
      </c>
      <c r="AY3970" s="26"/>
      <c r="AZ3970" s="26"/>
      <c r="BA3970" s="26"/>
      <c r="BB3970" s="26"/>
      <c r="BC3970" s="26"/>
      <c r="BD3970" s="26"/>
      <c r="BE3970" s="26"/>
      <c r="BF3970" s="26"/>
      <c r="BG3970" s="26"/>
      <c r="BH3970" s="26"/>
      <c r="BI3970" s="26"/>
      <c r="BJ3970" s="26"/>
      <c r="BK3970" s="26"/>
      <c r="BL3970" s="26"/>
      <c r="BM3970" s="26"/>
      <c r="BN3970" s="26"/>
      <c r="BO3970" s="26"/>
    </row>
    <row r="3971" spans="1:67" hidden="1" x14ac:dyDescent="0.25">
      <c r="A3971" s="34" t="s">
        <v>301</v>
      </c>
      <c r="B3971" s="34" t="s">
        <v>239</v>
      </c>
      <c r="C3971" s="26" t="s">
        <v>172</v>
      </c>
      <c r="D3971" s="26"/>
      <c r="E3971" s="26"/>
      <c r="F3971" s="26"/>
      <c r="G3971" s="27">
        <v>0.54966273546218869</v>
      </c>
      <c r="H3971" s="28">
        <v>-1</v>
      </c>
      <c r="I3971" s="26"/>
      <c r="J3971" s="26"/>
      <c r="K3971" s="26"/>
      <c r="L3971" s="26"/>
      <c r="M3971" s="26"/>
      <c r="N3971" s="29">
        <v>3.5847568902800164E-2</v>
      </c>
      <c r="O3971" s="28">
        <v>-1</v>
      </c>
      <c r="P3971" s="26"/>
      <c r="Q3971" s="26"/>
      <c r="R3971" s="26"/>
      <c r="S3971" s="26"/>
      <c r="T3971" s="26"/>
      <c r="U3971" s="29">
        <v>1.1949189634266721E-2</v>
      </c>
      <c r="V3971" s="28">
        <v>-1</v>
      </c>
      <c r="W3971" s="26"/>
      <c r="X3971" s="26"/>
      <c r="Y3971" s="26"/>
      <c r="Z3971" s="26"/>
      <c r="AA3971" s="26"/>
      <c r="AB3971" s="26"/>
      <c r="AC3971" s="26"/>
      <c r="AD3971" s="26"/>
      <c r="AE3971" s="26"/>
      <c r="AF3971" s="26"/>
      <c r="AG3971" s="26"/>
      <c r="AH3971" s="31">
        <v>3.5171222543487979E-2</v>
      </c>
      <c r="AI3971" s="26"/>
      <c r="AJ3971" s="26"/>
      <c r="AK3971" s="26"/>
      <c r="AL3971" s="26"/>
      <c r="AM3971" s="32">
        <v>3.5171222543487979E-2</v>
      </c>
      <c r="AN3971" s="28">
        <v>-1</v>
      </c>
      <c r="AO3971" s="26"/>
      <c r="AP3971" s="26"/>
      <c r="AQ3971" s="26"/>
      <c r="AR3971" s="32">
        <v>1</v>
      </c>
      <c r="AS3971" s="28">
        <v>-1</v>
      </c>
      <c r="AT3971" s="27">
        <v>218867.87965520626</v>
      </c>
      <c r="AU3971" s="27">
        <v>203896.44872129741</v>
      </c>
      <c r="AV3971" s="28">
        <v>7.3426639001315047E-2</v>
      </c>
      <c r="AW3971" s="27">
        <v>189475.17469900451</v>
      </c>
      <c r="AX3971" s="28">
        <v>0.15512694474563363</v>
      </c>
      <c r="AY3971" s="26"/>
      <c r="AZ3971" s="26"/>
      <c r="BA3971" s="26"/>
      <c r="BB3971" s="33">
        <v>1.3957955004890192</v>
      </c>
      <c r="BC3971" s="28">
        <v>-1</v>
      </c>
      <c r="BD3971" s="26"/>
      <c r="BE3971" s="26"/>
      <c r="BF3971" s="26"/>
      <c r="BG3971" s="30">
        <v>15.333333676060047</v>
      </c>
      <c r="BH3971" s="28">
        <v>-1</v>
      </c>
      <c r="BI3971" s="26"/>
      <c r="BJ3971" s="26"/>
      <c r="BK3971" s="26"/>
      <c r="BL3971" s="26"/>
      <c r="BM3971" s="26"/>
      <c r="BN3971" s="30">
        <v>46.000001028180144</v>
      </c>
      <c r="BO3971" s="28">
        <v>-1</v>
      </c>
    </row>
    <row r="3972" spans="1:67" hidden="1" x14ac:dyDescent="0.25">
      <c r="A3972" s="34" t="s">
        <v>301</v>
      </c>
      <c r="B3972" s="34" t="s">
        <v>239</v>
      </c>
      <c r="C3972" s="26" t="s">
        <v>170</v>
      </c>
      <c r="D3972" s="27">
        <v>139.42328229904174</v>
      </c>
      <c r="E3972" s="27">
        <v>11.435190925598144</v>
      </c>
      <c r="F3972" s="28">
        <v>11.192475246472448</v>
      </c>
      <c r="G3972" s="27">
        <v>219.11210373878478</v>
      </c>
      <c r="H3972" s="28">
        <v>-0.36368972813452755</v>
      </c>
      <c r="I3972" s="27">
        <v>148.68032161712645</v>
      </c>
      <c r="J3972" s="28">
        <v>-6.2261361943532358E-2</v>
      </c>
      <c r="K3972" s="29">
        <v>8.2901581525802612</v>
      </c>
      <c r="L3972" s="29">
        <v>1.2113549709320068</v>
      </c>
      <c r="M3972" s="28">
        <v>5.8437067181074758</v>
      </c>
      <c r="N3972" s="29">
        <v>3.5271370410919189</v>
      </c>
      <c r="O3972" s="28">
        <v>1.3503929833170936</v>
      </c>
      <c r="P3972" s="29">
        <v>3.6991529521028497</v>
      </c>
      <c r="Q3972" s="28">
        <v>1.241096342844535</v>
      </c>
      <c r="R3972" s="29">
        <v>3.8912107298856746</v>
      </c>
      <c r="S3972" s="29">
        <v>0.32706585514807074</v>
      </c>
      <c r="T3972" s="28">
        <v>10.897330976735642</v>
      </c>
      <c r="U3972" s="29">
        <v>5.1642929116411445</v>
      </c>
      <c r="V3972" s="28">
        <v>-0.24651626147806963</v>
      </c>
      <c r="W3972" s="29">
        <v>3.2231716782665103</v>
      </c>
      <c r="X3972" s="28">
        <v>0.20726139290800974</v>
      </c>
      <c r="Y3972" s="27">
        <v>139.42328229904174</v>
      </c>
      <c r="Z3972" s="26"/>
      <c r="AA3972" s="29">
        <v>8.2901581525802612</v>
      </c>
      <c r="AB3972" s="26"/>
      <c r="AC3972" s="29">
        <v>3.8912107298856746</v>
      </c>
      <c r="AD3972" s="26"/>
      <c r="AE3972" s="31">
        <v>9.2841934497902637E-2</v>
      </c>
      <c r="AF3972" s="31">
        <v>5.4689586395807441E-2</v>
      </c>
      <c r="AG3972" s="26"/>
      <c r="AH3972" s="31">
        <v>0.11629581494387302</v>
      </c>
      <c r="AI3972" s="26"/>
      <c r="AJ3972" s="32">
        <v>9.2841934497902637E-2</v>
      </c>
      <c r="AK3972" s="32">
        <v>5.4689586395807441E-2</v>
      </c>
      <c r="AL3972" s="28">
        <v>0.69761632179796473</v>
      </c>
      <c r="AM3972" s="32">
        <v>0.11629581494387303</v>
      </c>
      <c r="AN3972" s="28">
        <v>-0.20167432901424495</v>
      </c>
      <c r="AO3972" s="32">
        <v>1</v>
      </c>
      <c r="AP3972" s="32">
        <v>1</v>
      </c>
      <c r="AQ3972" s="28">
        <v>0</v>
      </c>
      <c r="AR3972" s="32">
        <v>1</v>
      </c>
      <c r="AS3972" s="28">
        <v>0</v>
      </c>
      <c r="AT3972" s="27">
        <v>159494.75928938881</v>
      </c>
      <c r="AU3972" s="27">
        <v>149967.25447178463</v>
      </c>
      <c r="AV3972" s="28">
        <v>6.3530567730682247E-2</v>
      </c>
      <c r="AW3972" s="27">
        <v>137077.00162765261</v>
      </c>
      <c r="AX3972" s="28">
        <v>0.16354134826081465</v>
      </c>
      <c r="AY3972" s="33">
        <v>4.5415338630985964</v>
      </c>
      <c r="AZ3972" s="33">
        <v>1.5627373290369848</v>
      </c>
      <c r="BA3972" s="28">
        <v>1.9061402570432318</v>
      </c>
      <c r="BB3972" s="33">
        <v>4.5139357182452162</v>
      </c>
      <c r="BC3972" s="28">
        <v>6.1139871225523159E-3</v>
      </c>
      <c r="BD3972" s="30">
        <v>16.8179279252528</v>
      </c>
      <c r="BE3972" s="30">
        <v>9.44</v>
      </c>
      <c r="BF3972" s="28">
        <v>0.78156016157338992</v>
      </c>
      <c r="BG3972" s="30">
        <v>62.121800538533314</v>
      </c>
      <c r="BH3972" s="28">
        <v>-0.72927494407022442</v>
      </c>
      <c r="BI3972" s="30">
        <v>40.193072182269852</v>
      </c>
      <c r="BJ3972" s="28">
        <v>-0.581571474581841</v>
      </c>
      <c r="BK3972" s="30">
        <v>35.830308862028161</v>
      </c>
      <c r="BL3972" s="30">
        <v>34.96296157365969</v>
      </c>
      <c r="BM3972" s="28">
        <v>2.4807603513253607E-2</v>
      </c>
      <c r="BN3972" s="30">
        <v>42.428287374031584</v>
      </c>
      <c r="BO3972" s="28">
        <v>-0.15550895217235997</v>
      </c>
    </row>
    <row r="3973" spans="1:67" hidden="1" x14ac:dyDescent="0.25">
      <c r="A3973" s="34" t="s">
        <v>301</v>
      </c>
      <c r="B3973" s="34" t="s">
        <v>239</v>
      </c>
      <c r="C3973" s="26" t="s">
        <v>219</v>
      </c>
      <c r="D3973" s="26"/>
      <c r="E3973" s="26"/>
      <c r="F3973" s="26"/>
      <c r="G3973" s="26"/>
      <c r="H3973" s="26"/>
      <c r="I3973" s="26"/>
      <c r="J3973" s="26"/>
      <c r="K3973" s="26"/>
      <c r="L3973" s="26"/>
      <c r="M3973" s="26"/>
      <c r="N3973" s="26"/>
      <c r="O3973" s="26"/>
      <c r="P3973" s="26"/>
      <c r="Q3973" s="26"/>
      <c r="R3973" s="26"/>
      <c r="S3973" s="26"/>
      <c r="T3973" s="26"/>
      <c r="U3973" s="26"/>
      <c r="V3973" s="26"/>
      <c r="W3973" s="26"/>
      <c r="X3973" s="26"/>
      <c r="Y3973" s="26"/>
      <c r="Z3973" s="26"/>
      <c r="AA3973" s="26"/>
      <c r="AB3973" s="26"/>
      <c r="AC3973" s="26"/>
      <c r="AD3973" s="26"/>
      <c r="AE3973" s="26"/>
      <c r="AF3973" s="26"/>
      <c r="AG3973" s="26"/>
      <c r="AH3973" s="26"/>
      <c r="AI3973" s="26"/>
      <c r="AJ3973" s="26"/>
      <c r="AK3973" s="26"/>
      <c r="AL3973" s="26"/>
      <c r="AM3973" s="26"/>
      <c r="AN3973" s="26"/>
      <c r="AO3973" s="26"/>
      <c r="AP3973" s="26"/>
      <c r="AQ3973" s="26"/>
      <c r="AR3973" s="26"/>
      <c r="AS3973" s="26"/>
      <c r="AT3973" s="27">
        <v>5519.021817820907</v>
      </c>
      <c r="AU3973" s="27">
        <v>5460.725728764176</v>
      </c>
      <c r="AV3973" s="28">
        <v>1.067552042572995E-2</v>
      </c>
      <c r="AW3973" s="27">
        <v>5012.3948105092049</v>
      </c>
      <c r="AX3973" s="28">
        <v>0.10107484076264021</v>
      </c>
      <c r="AY3973" s="26"/>
      <c r="AZ3973" s="26"/>
      <c r="BA3973" s="26"/>
      <c r="BB3973" s="26"/>
      <c r="BC3973" s="26"/>
      <c r="BD3973" s="26"/>
      <c r="BE3973" s="26"/>
      <c r="BF3973" s="26"/>
      <c r="BG3973" s="26"/>
      <c r="BH3973" s="26"/>
      <c r="BI3973" s="26"/>
      <c r="BJ3973" s="26"/>
      <c r="BK3973" s="26"/>
      <c r="BL3973" s="26"/>
      <c r="BM3973" s="26"/>
      <c r="BN3973" s="26"/>
      <c r="BO3973" s="26"/>
    </row>
    <row r="3974" spans="1:67" hidden="1" x14ac:dyDescent="0.25">
      <c r="A3974" s="34" t="s">
        <v>301</v>
      </c>
      <c r="B3974" s="34" t="s">
        <v>239</v>
      </c>
      <c r="C3974" s="26" t="s">
        <v>190</v>
      </c>
      <c r="D3974" s="26"/>
      <c r="E3974" s="26"/>
      <c r="F3974" s="26"/>
      <c r="G3974" s="27">
        <v>0.53842261552810666</v>
      </c>
      <c r="H3974" s="28">
        <v>-1</v>
      </c>
      <c r="I3974" s="26"/>
      <c r="J3974" s="26"/>
      <c r="K3974" s="26"/>
      <c r="L3974" s="26"/>
      <c r="M3974" s="26"/>
      <c r="N3974" s="29">
        <v>3.511451761913631E-2</v>
      </c>
      <c r="O3974" s="28">
        <v>-1</v>
      </c>
      <c r="P3974" s="26"/>
      <c r="Q3974" s="26"/>
      <c r="R3974" s="26"/>
      <c r="S3974" s="26"/>
      <c r="T3974" s="26"/>
      <c r="U3974" s="29">
        <v>1.170483920637877E-2</v>
      </c>
      <c r="V3974" s="28">
        <v>-1</v>
      </c>
      <c r="W3974" s="26"/>
      <c r="X3974" s="26"/>
      <c r="Y3974" s="26"/>
      <c r="Z3974" s="26"/>
      <c r="AA3974" s="26"/>
      <c r="AB3974" s="26"/>
      <c r="AC3974" s="26"/>
      <c r="AD3974" s="26"/>
      <c r="AE3974" s="26"/>
      <c r="AF3974" s="26"/>
      <c r="AG3974" s="26"/>
      <c r="AH3974" s="31">
        <v>0.28389033400687991</v>
      </c>
      <c r="AI3974" s="26"/>
      <c r="AJ3974" s="26"/>
      <c r="AK3974" s="26"/>
      <c r="AL3974" s="26"/>
      <c r="AM3974" s="32">
        <v>0.28389033400687991</v>
      </c>
      <c r="AN3974" s="28">
        <v>-1</v>
      </c>
      <c r="AO3974" s="26"/>
      <c r="AP3974" s="26"/>
      <c r="AQ3974" s="26"/>
      <c r="AR3974" s="32">
        <v>1</v>
      </c>
      <c r="AS3974" s="28">
        <v>-1</v>
      </c>
      <c r="AT3974" s="27">
        <v>26474.995551070824</v>
      </c>
      <c r="AU3974" s="27">
        <v>24770.852745451455</v>
      </c>
      <c r="AV3974" s="28">
        <v>6.8796291477381297E-2</v>
      </c>
      <c r="AW3974" s="27">
        <v>22562.015481797112</v>
      </c>
      <c r="AX3974" s="28">
        <v>0.17343220389289593</v>
      </c>
      <c r="AY3974" s="26"/>
      <c r="AZ3974" s="26"/>
      <c r="BA3974" s="26"/>
      <c r="BB3974" s="33">
        <v>1.2815127967144966</v>
      </c>
      <c r="BC3974" s="28">
        <v>-1</v>
      </c>
      <c r="BD3974" s="26"/>
      <c r="BE3974" s="26"/>
      <c r="BF3974" s="26"/>
      <c r="BG3974" s="30">
        <v>15.333333676060048</v>
      </c>
      <c r="BH3974" s="28">
        <v>-1</v>
      </c>
      <c r="BI3974" s="26"/>
      <c r="BJ3974" s="26"/>
      <c r="BK3974" s="26"/>
      <c r="BL3974" s="26"/>
      <c r="BM3974" s="26"/>
      <c r="BN3974" s="30">
        <v>46.000001028180144</v>
      </c>
      <c r="BO3974" s="28">
        <v>-1</v>
      </c>
    </row>
    <row r="3975" spans="1:67" hidden="1" x14ac:dyDescent="0.25">
      <c r="A3975" s="34" t="s">
        <v>301</v>
      </c>
      <c r="B3975" s="34" t="s">
        <v>239</v>
      </c>
      <c r="C3975" s="26" t="s">
        <v>179</v>
      </c>
      <c r="D3975" s="26"/>
      <c r="E3975" s="26"/>
      <c r="F3975" s="26"/>
      <c r="G3975" s="27">
        <v>97.178088265657422</v>
      </c>
      <c r="H3975" s="28">
        <v>-1</v>
      </c>
      <c r="I3975" s="26"/>
      <c r="J3975" s="26"/>
      <c r="K3975" s="26"/>
      <c r="L3975" s="26"/>
      <c r="M3975" s="26"/>
      <c r="N3975" s="29">
        <v>8.3705092929712066</v>
      </c>
      <c r="O3975" s="28">
        <v>-1</v>
      </c>
      <c r="P3975" s="26"/>
      <c r="Q3975" s="26"/>
      <c r="R3975" s="26"/>
      <c r="S3975" s="26"/>
      <c r="T3975" s="26"/>
      <c r="U3975" s="29">
        <v>2.4176071580875202</v>
      </c>
      <c r="V3975" s="28">
        <v>-1</v>
      </c>
      <c r="W3975" s="26"/>
      <c r="X3975" s="26"/>
      <c r="Y3975" s="26"/>
      <c r="Z3975" s="26"/>
      <c r="AA3975" s="26"/>
      <c r="AB3975" s="26"/>
      <c r="AC3975" s="26"/>
      <c r="AD3975" s="26"/>
      <c r="AE3975" s="26"/>
      <c r="AF3975" s="26"/>
      <c r="AG3975" s="26"/>
      <c r="AH3975" s="31">
        <v>2.5798425691706672</v>
      </c>
      <c r="AI3975" s="26"/>
      <c r="AJ3975" s="26"/>
      <c r="AK3975" s="26"/>
      <c r="AL3975" s="26"/>
      <c r="AM3975" s="32">
        <v>2.5798425691706668</v>
      </c>
      <c r="AN3975" s="28">
        <v>-1</v>
      </c>
      <c r="AO3975" s="26"/>
      <c r="AP3975" s="26"/>
      <c r="AQ3975" s="26"/>
      <c r="AR3975" s="32">
        <v>1</v>
      </c>
      <c r="AS3975" s="28">
        <v>-1</v>
      </c>
      <c r="AT3975" s="27">
        <v>34591.317965624956</v>
      </c>
      <c r="AU3975" s="27">
        <v>33238.38893316855</v>
      </c>
      <c r="AV3975" s="28">
        <v>4.0703808935406011E-2</v>
      </c>
      <c r="AW3975" s="27">
        <v>31153.057714947165</v>
      </c>
      <c r="AX3975" s="28">
        <v>0.11036670243216999</v>
      </c>
      <c r="AY3975" s="26"/>
      <c r="AZ3975" s="26"/>
      <c r="BA3975" s="26"/>
      <c r="BB3975" s="33">
        <v>44.319248374724694</v>
      </c>
      <c r="BC3975" s="28">
        <v>-1</v>
      </c>
      <c r="BD3975" s="26"/>
      <c r="BE3975" s="26"/>
      <c r="BF3975" s="26"/>
      <c r="BG3975" s="30">
        <v>11.609578923382685</v>
      </c>
      <c r="BH3975" s="28">
        <v>-1</v>
      </c>
      <c r="BI3975" s="26"/>
      <c r="BJ3975" s="26"/>
      <c r="BK3975" s="26"/>
      <c r="BL3975" s="26"/>
      <c r="BM3975" s="26"/>
      <c r="BN3975" s="30">
        <v>40.195979706864954</v>
      </c>
      <c r="BO3975" s="28">
        <v>-1</v>
      </c>
    </row>
    <row r="3976" spans="1:67" hidden="1" x14ac:dyDescent="0.25">
      <c r="A3976" s="34" t="s">
        <v>301</v>
      </c>
      <c r="B3976" s="34" t="s">
        <v>239</v>
      </c>
      <c r="C3976" s="26" t="s">
        <v>208</v>
      </c>
      <c r="D3976" s="26"/>
      <c r="E3976" s="26"/>
      <c r="F3976" s="26"/>
      <c r="G3976" s="26"/>
      <c r="H3976" s="26"/>
      <c r="I3976" s="26"/>
      <c r="J3976" s="26"/>
      <c r="K3976" s="26"/>
      <c r="L3976" s="26"/>
      <c r="M3976" s="26"/>
      <c r="N3976" s="26"/>
      <c r="O3976" s="26"/>
      <c r="P3976" s="26"/>
      <c r="Q3976" s="26"/>
      <c r="R3976" s="26"/>
      <c r="S3976" s="26"/>
      <c r="T3976" s="26"/>
      <c r="U3976" s="26"/>
      <c r="V3976" s="26"/>
      <c r="W3976" s="26"/>
      <c r="X3976" s="26"/>
      <c r="Y3976" s="26"/>
      <c r="Z3976" s="26"/>
      <c r="AA3976" s="26"/>
      <c r="AB3976" s="26"/>
      <c r="AC3976" s="26"/>
      <c r="AD3976" s="26"/>
      <c r="AE3976" s="26"/>
      <c r="AF3976" s="26"/>
      <c r="AG3976" s="26"/>
      <c r="AH3976" s="26"/>
      <c r="AI3976" s="26"/>
      <c r="AJ3976" s="26"/>
      <c r="AK3976" s="26"/>
      <c r="AL3976" s="26"/>
      <c r="AM3976" s="26"/>
      <c r="AN3976" s="26"/>
      <c r="AO3976" s="26"/>
      <c r="AP3976" s="26"/>
      <c r="AQ3976" s="26"/>
      <c r="AR3976" s="26"/>
      <c r="AS3976" s="26"/>
      <c r="AT3976" s="27">
        <v>19509.481123217804</v>
      </c>
      <c r="AU3976" s="27">
        <v>18340.256906556027</v>
      </c>
      <c r="AV3976" s="28">
        <v>6.375179053483257E-2</v>
      </c>
      <c r="AW3976" s="27">
        <v>16868.759785865659</v>
      </c>
      <c r="AX3976" s="28">
        <v>0.15654507923960159</v>
      </c>
      <c r="AY3976" s="26"/>
      <c r="AZ3976" s="26"/>
      <c r="BA3976" s="26"/>
      <c r="BB3976" s="26"/>
      <c r="BC3976" s="26"/>
      <c r="BD3976" s="26"/>
      <c r="BE3976" s="26"/>
      <c r="BF3976" s="26"/>
      <c r="BG3976" s="26"/>
      <c r="BH3976" s="26"/>
      <c r="BI3976" s="26"/>
      <c r="BJ3976" s="26"/>
      <c r="BK3976" s="26"/>
      <c r="BL3976" s="26"/>
      <c r="BM3976" s="26"/>
      <c r="BN3976" s="26"/>
      <c r="BO3976" s="26"/>
    </row>
    <row r="3977" spans="1:67" hidden="1" x14ac:dyDescent="0.25">
      <c r="A3977" s="34" t="s">
        <v>301</v>
      </c>
      <c r="B3977" s="34" t="s">
        <v>239</v>
      </c>
      <c r="C3977" s="26" t="s">
        <v>224</v>
      </c>
      <c r="D3977" s="26"/>
      <c r="E3977" s="26"/>
      <c r="F3977" s="26"/>
      <c r="G3977" s="26"/>
      <c r="H3977" s="26"/>
      <c r="I3977" s="26"/>
      <c r="J3977" s="26"/>
      <c r="K3977" s="26"/>
      <c r="L3977" s="26"/>
      <c r="M3977" s="26"/>
      <c r="N3977" s="26"/>
      <c r="O3977" s="26"/>
      <c r="P3977" s="26"/>
      <c r="Q3977" s="26"/>
      <c r="R3977" s="26"/>
      <c r="S3977" s="26"/>
      <c r="T3977" s="26"/>
      <c r="U3977" s="26"/>
      <c r="V3977" s="26"/>
      <c r="W3977" s="26"/>
      <c r="X3977" s="26"/>
      <c r="Y3977" s="26"/>
      <c r="Z3977" s="26"/>
      <c r="AA3977" s="26"/>
      <c r="AB3977" s="26"/>
      <c r="AC3977" s="26"/>
      <c r="AD3977" s="26"/>
      <c r="AE3977" s="26"/>
      <c r="AF3977" s="26"/>
      <c r="AG3977" s="26"/>
      <c r="AH3977" s="26"/>
      <c r="AI3977" s="26"/>
      <c r="AJ3977" s="26"/>
      <c r="AK3977" s="26"/>
      <c r="AL3977" s="26"/>
      <c r="AM3977" s="26"/>
      <c r="AN3977" s="26"/>
      <c r="AO3977" s="26"/>
      <c r="AP3977" s="26"/>
      <c r="AQ3977" s="26"/>
      <c r="AR3977" s="26"/>
      <c r="AS3977" s="26"/>
      <c r="AT3977" s="27">
        <v>2890.9445339087247</v>
      </c>
      <c r="AU3977" s="27">
        <v>2621.9872855445146</v>
      </c>
      <c r="AV3977" s="28">
        <v>0.10257763256405533</v>
      </c>
      <c r="AW3977" s="27">
        <v>2305.7359233710768</v>
      </c>
      <c r="AX3977" s="28">
        <v>0.25380556576576641</v>
      </c>
      <c r="AY3977" s="26"/>
      <c r="AZ3977" s="26"/>
      <c r="BA3977" s="26"/>
      <c r="BB3977" s="26"/>
      <c r="BC3977" s="26"/>
      <c r="BD3977" s="26"/>
      <c r="BE3977" s="26"/>
      <c r="BF3977" s="26"/>
      <c r="BG3977" s="26"/>
      <c r="BH3977" s="26"/>
      <c r="BI3977" s="26"/>
      <c r="BJ3977" s="26"/>
      <c r="BK3977" s="26"/>
      <c r="BL3977" s="26"/>
      <c r="BM3977" s="26"/>
      <c r="BN3977" s="26"/>
      <c r="BO3977" s="26"/>
    </row>
    <row r="3978" spans="1:67" hidden="1" x14ac:dyDescent="0.25">
      <c r="A3978" s="34" t="s">
        <v>301</v>
      </c>
      <c r="B3978" s="34" t="s">
        <v>239</v>
      </c>
      <c r="C3978" s="26" t="s">
        <v>188</v>
      </c>
      <c r="D3978" s="26"/>
      <c r="E3978" s="26"/>
      <c r="F3978" s="26"/>
      <c r="G3978" s="27">
        <v>66.086201667785645</v>
      </c>
      <c r="H3978" s="28">
        <v>-1</v>
      </c>
      <c r="I3978" s="27">
        <v>260.73232650756836</v>
      </c>
      <c r="J3978" s="28">
        <v>-1</v>
      </c>
      <c r="K3978" s="26"/>
      <c r="L3978" s="26"/>
      <c r="M3978" s="26"/>
      <c r="N3978" s="29">
        <v>5.6173272993235628</v>
      </c>
      <c r="O3978" s="28">
        <v>-1</v>
      </c>
      <c r="P3978" s="29">
        <v>17.941642813739747</v>
      </c>
      <c r="Q3978" s="28">
        <v>-1</v>
      </c>
      <c r="R3978" s="26"/>
      <c r="S3978" s="26"/>
      <c r="T3978" s="26"/>
      <c r="U3978" s="29">
        <v>1.6191119723731049</v>
      </c>
      <c r="V3978" s="28">
        <v>-1</v>
      </c>
      <c r="W3978" s="29">
        <v>5.1820550009935644</v>
      </c>
      <c r="X3978" s="28">
        <v>-1</v>
      </c>
      <c r="Y3978" s="26"/>
      <c r="Z3978" s="26"/>
      <c r="AA3978" s="26"/>
      <c r="AB3978" s="26"/>
      <c r="AC3978" s="26"/>
      <c r="AD3978" s="26"/>
      <c r="AE3978" s="26"/>
      <c r="AF3978" s="26"/>
      <c r="AG3978" s="26"/>
      <c r="AH3978" s="31">
        <v>1.5484817087319624</v>
      </c>
      <c r="AI3978" s="26"/>
      <c r="AJ3978" s="26"/>
      <c r="AK3978" s="26"/>
      <c r="AL3978" s="26"/>
      <c r="AM3978" s="32">
        <v>1.5484817087319627</v>
      </c>
      <c r="AN3978" s="28">
        <v>-1</v>
      </c>
      <c r="AO3978" s="26"/>
      <c r="AP3978" s="26"/>
      <c r="AQ3978" s="26"/>
      <c r="AR3978" s="32">
        <v>1</v>
      </c>
      <c r="AS3978" s="28">
        <v>-1</v>
      </c>
      <c r="AT3978" s="27">
        <v>23814.708500592922</v>
      </c>
      <c r="AU3978" s="27">
        <v>22935.812726293687</v>
      </c>
      <c r="AV3978" s="28">
        <v>3.8319800775651884E-2</v>
      </c>
      <c r="AW3978" s="27">
        <v>21340.78031781788</v>
      </c>
      <c r="AX3978" s="28">
        <v>0.11592491679929368</v>
      </c>
      <c r="AY3978" s="26"/>
      <c r="AZ3978" s="26"/>
      <c r="BA3978" s="26"/>
      <c r="BB3978" s="33">
        <v>3.0262581609508885</v>
      </c>
      <c r="BC3978" s="28">
        <v>-1</v>
      </c>
      <c r="BD3978" s="26"/>
      <c r="BE3978" s="26"/>
      <c r="BF3978" s="26"/>
      <c r="BG3978" s="30">
        <v>11.764705552361837</v>
      </c>
      <c r="BH3978" s="28">
        <v>-1</v>
      </c>
      <c r="BI3978" s="30">
        <v>14.532243742356693</v>
      </c>
      <c r="BJ3978" s="28">
        <v>-1</v>
      </c>
      <c r="BK3978" s="26"/>
      <c r="BL3978" s="26"/>
      <c r="BM3978" s="26"/>
      <c r="BN3978" s="30">
        <v>40.816325736214665</v>
      </c>
      <c r="BO3978" s="28">
        <v>-1</v>
      </c>
    </row>
    <row r="3979" spans="1:67" hidden="1" x14ac:dyDescent="0.25">
      <c r="A3979" s="34" t="s">
        <v>301</v>
      </c>
      <c r="B3979" s="34" t="s">
        <v>239</v>
      </c>
      <c r="C3979" s="26" t="s">
        <v>202</v>
      </c>
      <c r="D3979" s="26"/>
      <c r="E3979" s="27">
        <v>94.128626418113711</v>
      </c>
      <c r="F3979" s="28">
        <v>-1</v>
      </c>
      <c r="G3979" s="26"/>
      <c r="H3979" s="26"/>
      <c r="I3979" s="27">
        <v>142.41840362548828</v>
      </c>
      <c r="J3979" s="28">
        <v>-1</v>
      </c>
      <c r="K3979" s="26"/>
      <c r="L3979" s="29">
        <v>1.1769020557403564</v>
      </c>
      <c r="M3979" s="28">
        <v>-1</v>
      </c>
      <c r="N3979" s="26"/>
      <c r="O3979" s="26"/>
      <c r="P3979" s="29">
        <v>10.123574823756599</v>
      </c>
      <c r="Q3979" s="28">
        <v>-1</v>
      </c>
      <c r="R3979" s="26"/>
      <c r="S3979" s="29">
        <v>2.3538041114807129</v>
      </c>
      <c r="T3979" s="28">
        <v>-1</v>
      </c>
      <c r="U3979" s="26"/>
      <c r="V3979" s="26"/>
      <c r="W3979" s="29">
        <v>2.9195772488561147</v>
      </c>
      <c r="X3979" s="28">
        <v>-1</v>
      </c>
      <c r="Y3979" s="26"/>
      <c r="Z3979" s="26"/>
      <c r="AA3979" s="26"/>
      <c r="AB3979" s="26"/>
      <c r="AC3979" s="26"/>
      <c r="AD3979" s="26"/>
      <c r="AE3979" s="26"/>
      <c r="AF3979" s="31">
        <v>1.6410978499267006</v>
      </c>
      <c r="AG3979" s="26"/>
      <c r="AH3979" s="26"/>
      <c r="AI3979" s="26"/>
      <c r="AJ3979" s="26"/>
      <c r="AK3979" s="32">
        <v>1.6410978499267006</v>
      </c>
      <c r="AL3979" s="28">
        <v>-1</v>
      </c>
      <c r="AM3979" s="26"/>
      <c r="AN3979" s="26"/>
      <c r="AO3979" s="26"/>
      <c r="AP3979" s="32">
        <v>1</v>
      </c>
      <c r="AQ3979" s="28">
        <v>-1</v>
      </c>
      <c r="AR3979" s="26"/>
      <c r="AS3979" s="26"/>
      <c r="AT3979" s="27">
        <v>11927.856755864719</v>
      </c>
      <c r="AU3979" s="27">
        <v>11480.706462671405</v>
      </c>
      <c r="AV3979" s="28">
        <v>3.8947977169104267E-2</v>
      </c>
      <c r="AW3979" s="27">
        <v>10703.724773347567</v>
      </c>
      <c r="AX3979" s="28">
        <v>0.11436504660183892</v>
      </c>
      <c r="AY3979" s="26"/>
      <c r="AZ3979" s="33">
        <v>1.7848823569429857</v>
      </c>
      <c r="BA3979" s="28">
        <v>-1</v>
      </c>
      <c r="BB3979" s="26"/>
      <c r="BC3979" s="26"/>
      <c r="BD3979" s="26"/>
      <c r="BE3979" s="30">
        <v>79.98</v>
      </c>
      <c r="BF3979" s="28">
        <v>-1</v>
      </c>
      <c r="BG3979" s="26"/>
      <c r="BH3979" s="26"/>
      <c r="BI3979" s="30">
        <v>14.067995357853292</v>
      </c>
      <c r="BJ3979" s="28">
        <v>-1</v>
      </c>
      <c r="BK3979" s="26"/>
      <c r="BL3979" s="30">
        <v>39.99</v>
      </c>
      <c r="BM3979" s="28">
        <v>-1</v>
      </c>
      <c r="BN3979" s="26"/>
      <c r="BO3979" s="26"/>
    </row>
    <row r="3980" spans="1:67" hidden="1" x14ac:dyDescent="0.25">
      <c r="A3980" s="34" t="s">
        <v>301</v>
      </c>
      <c r="B3980" s="34" t="s">
        <v>239</v>
      </c>
      <c r="C3980" s="26" t="s">
        <v>204</v>
      </c>
      <c r="D3980" s="26"/>
      <c r="E3980" s="26"/>
      <c r="F3980" s="26"/>
      <c r="G3980" s="26"/>
      <c r="H3980" s="26"/>
      <c r="I3980" s="26"/>
      <c r="J3980" s="26"/>
      <c r="K3980" s="26"/>
      <c r="L3980" s="26"/>
      <c r="M3980" s="26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6"/>
      <c r="Y3980" s="26"/>
      <c r="Z3980" s="26"/>
      <c r="AA3980" s="26"/>
      <c r="AB3980" s="26"/>
      <c r="AC3980" s="26"/>
      <c r="AD3980" s="26"/>
      <c r="AE3980" s="26"/>
      <c r="AF3980" s="26"/>
      <c r="AG3980" s="26"/>
      <c r="AH3980" s="26"/>
      <c r="AI3980" s="26"/>
      <c r="AJ3980" s="26"/>
      <c r="AK3980" s="26"/>
      <c r="AL3980" s="26"/>
      <c r="AM3980" s="26"/>
      <c r="AN3980" s="26"/>
      <c r="AO3980" s="26"/>
      <c r="AP3980" s="26"/>
      <c r="AQ3980" s="26"/>
      <c r="AR3980" s="26"/>
      <c r="AS3980" s="26"/>
      <c r="AT3980" s="27">
        <v>14685.67442506218</v>
      </c>
      <c r="AU3980" s="27">
        <v>13728.882597095251</v>
      </c>
      <c r="AV3980" s="28">
        <v>6.9691893801274538E-2</v>
      </c>
      <c r="AW3980" s="27">
        <v>12537.097264200094</v>
      </c>
      <c r="AX3980" s="28">
        <v>0.17137756177399899</v>
      </c>
      <c r="AY3980" s="26"/>
      <c r="AZ3980" s="26"/>
      <c r="BA3980" s="26"/>
      <c r="BB3980" s="26"/>
      <c r="BC3980" s="26"/>
      <c r="BD3980" s="26"/>
      <c r="BE3980" s="26"/>
      <c r="BF3980" s="26"/>
      <c r="BG3980" s="26"/>
      <c r="BH3980" s="26"/>
      <c r="BI3980" s="26"/>
      <c r="BJ3980" s="26"/>
      <c r="BK3980" s="26"/>
      <c r="BL3980" s="26"/>
      <c r="BM3980" s="26"/>
      <c r="BN3980" s="26"/>
      <c r="BO3980" s="26"/>
    </row>
    <row r="3981" spans="1:67" hidden="1" x14ac:dyDescent="0.25">
      <c r="A3981" s="34" t="s">
        <v>301</v>
      </c>
      <c r="B3981" s="34" t="s">
        <v>239</v>
      </c>
      <c r="C3981" s="26" t="s">
        <v>180</v>
      </c>
      <c r="D3981" s="26"/>
      <c r="E3981" s="26"/>
      <c r="F3981" s="26"/>
      <c r="G3981" s="26"/>
      <c r="H3981" s="26"/>
      <c r="I3981" s="26"/>
      <c r="J3981" s="26"/>
      <c r="K3981" s="26"/>
      <c r="L3981" s="26"/>
      <c r="M3981" s="26"/>
      <c r="N3981" s="26"/>
      <c r="O3981" s="26"/>
      <c r="P3981" s="26"/>
      <c r="Q3981" s="26"/>
      <c r="R3981" s="26"/>
      <c r="S3981" s="26"/>
      <c r="T3981" s="26"/>
      <c r="U3981" s="26"/>
      <c r="V3981" s="26"/>
      <c r="W3981" s="26"/>
      <c r="X3981" s="26"/>
      <c r="Y3981" s="26"/>
      <c r="Z3981" s="26"/>
      <c r="AA3981" s="26"/>
      <c r="AB3981" s="26"/>
      <c r="AC3981" s="26"/>
      <c r="AD3981" s="26"/>
      <c r="AE3981" s="26"/>
      <c r="AF3981" s="26"/>
      <c r="AG3981" s="26"/>
      <c r="AH3981" s="26"/>
      <c r="AI3981" s="26"/>
      <c r="AJ3981" s="26"/>
      <c r="AK3981" s="26"/>
      <c r="AL3981" s="26"/>
      <c r="AM3981" s="26"/>
      <c r="AN3981" s="26"/>
      <c r="AO3981" s="26"/>
      <c r="AP3981" s="26"/>
      <c r="AQ3981" s="26"/>
      <c r="AR3981" s="26"/>
      <c r="AS3981" s="26"/>
      <c r="AT3981" s="27">
        <v>33827.273599372318</v>
      </c>
      <c r="AU3981" s="27">
        <v>32049.922016774184</v>
      </c>
      <c r="AV3981" s="28">
        <v>5.5455722533986493E-2</v>
      </c>
      <c r="AW3981" s="27">
        <v>29576.238876027226</v>
      </c>
      <c r="AX3981" s="28">
        <v>0.14373141700551834</v>
      </c>
      <c r="AY3981" s="26"/>
      <c r="AZ3981" s="26"/>
      <c r="BA3981" s="26"/>
      <c r="BB3981" s="26"/>
      <c r="BC3981" s="26"/>
      <c r="BD3981" s="26"/>
      <c r="BE3981" s="26"/>
      <c r="BF3981" s="26"/>
      <c r="BG3981" s="26"/>
      <c r="BH3981" s="26"/>
      <c r="BI3981" s="26"/>
      <c r="BJ3981" s="26"/>
      <c r="BK3981" s="26"/>
      <c r="BL3981" s="26"/>
      <c r="BM3981" s="26"/>
      <c r="BN3981" s="26"/>
      <c r="BO3981" s="26"/>
    </row>
    <row r="3982" spans="1:67" hidden="1" x14ac:dyDescent="0.25">
      <c r="A3982" s="34" t="s">
        <v>301</v>
      </c>
      <c r="B3982" s="34" t="s">
        <v>239</v>
      </c>
      <c r="C3982" s="26" t="s">
        <v>205</v>
      </c>
      <c r="D3982" s="26"/>
      <c r="E3982" s="26"/>
      <c r="F3982" s="26"/>
      <c r="G3982" s="26"/>
      <c r="H3982" s="26"/>
      <c r="I3982" s="26"/>
      <c r="J3982" s="26"/>
      <c r="K3982" s="26"/>
      <c r="L3982" s="26"/>
      <c r="M3982" s="26"/>
      <c r="N3982" s="26"/>
      <c r="O3982" s="26"/>
      <c r="P3982" s="26"/>
      <c r="Q3982" s="26"/>
      <c r="R3982" s="26"/>
      <c r="S3982" s="26"/>
      <c r="T3982" s="26"/>
      <c r="U3982" s="26"/>
      <c r="V3982" s="26"/>
      <c r="W3982" s="26"/>
      <c r="X3982" s="26"/>
      <c r="Y3982" s="26"/>
      <c r="Z3982" s="26"/>
      <c r="AA3982" s="26"/>
      <c r="AB3982" s="26"/>
      <c r="AC3982" s="26"/>
      <c r="AD3982" s="26"/>
      <c r="AE3982" s="26"/>
      <c r="AF3982" s="26"/>
      <c r="AG3982" s="26"/>
      <c r="AH3982" s="26"/>
      <c r="AI3982" s="26"/>
      <c r="AJ3982" s="26"/>
      <c r="AK3982" s="26"/>
      <c r="AL3982" s="26"/>
      <c r="AM3982" s="26"/>
      <c r="AN3982" s="26"/>
      <c r="AO3982" s="26"/>
      <c r="AP3982" s="26"/>
      <c r="AQ3982" s="26"/>
      <c r="AR3982" s="26"/>
      <c r="AS3982" s="26"/>
      <c r="AT3982" s="27">
        <v>15653.828475884002</v>
      </c>
      <c r="AU3982" s="27">
        <v>14619.508143027246</v>
      </c>
      <c r="AV3982" s="28">
        <v>7.0749324993541168E-2</v>
      </c>
      <c r="AW3982" s="27">
        <v>13563.847554789938</v>
      </c>
      <c r="AX3982" s="28">
        <v>0.1540846660692532</v>
      </c>
      <c r="AY3982" s="26"/>
      <c r="AZ3982" s="26"/>
      <c r="BA3982" s="26"/>
      <c r="BB3982" s="26"/>
      <c r="BC3982" s="26"/>
      <c r="BD3982" s="26"/>
      <c r="BE3982" s="26"/>
      <c r="BF3982" s="26"/>
      <c r="BG3982" s="26"/>
      <c r="BH3982" s="26"/>
      <c r="BI3982" s="26"/>
      <c r="BJ3982" s="26"/>
      <c r="BK3982" s="26"/>
      <c r="BL3982" s="26"/>
      <c r="BM3982" s="26"/>
      <c r="BN3982" s="26"/>
      <c r="BO3982" s="26"/>
    </row>
    <row r="3983" spans="1:67" hidden="1" x14ac:dyDescent="0.25">
      <c r="A3983" s="34" t="s">
        <v>301</v>
      </c>
      <c r="B3983" s="34" t="s">
        <v>239</v>
      </c>
      <c r="C3983" s="26" t="s">
        <v>212</v>
      </c>
      <c r="D3983" s="26"/>
      <c r="E3983" s="27">
        <v>4.3853158950805664</v>
      </c>
      <c r="F3983" s="28">
        <v>-1</v>
      </c>
      <c r="G3983" s="27">
        <v>17.031044363975525</v>
      </c>
      <c r="H3983" s="28">
        <v>-1</v>
      </c>
      <c r="I3983" s="27">
        <v>14.889879405498505</v>
      </c>
      <c r="J3983" s="28">
        <v>-1</v>
      </c>
      <c r="K3983" s="26"/>
      <c r="L3983" s="29">
        <v>0.30697211396256563</v>
      </c>
      <c r="M3983" s="28">
        <v>-1</v>
      </c>
      <c r="N3983" s="29">
        <v>1.1756915072753316</v>
      </c>
      <c r="O3983" s="28">
        <v>-1</v>
      </c>
      <c r="P3983" s="29">
        <v>1.0257472558232834</v>
      </c>
      <c r="Q3983" s="28">
        <v>-1</v>
      </c>
      <c r="R3983" s="26"/>
      <c r="S3983" s="29">
        <v>8.7706315941222357E-2</v>
      </c>
      <c r="T3983" s="28">
        <v>-1</v>
      </c>
      <c r="U3983" s="29">
        <v>0.34062088989919914</v>
      </c>
      <c r="V3983" s="28">
        <v>-1</v>
      </c>
      <c r="W3983" s="29">
        <v>0.29779759994338306</v>
      </c>
      <c r="X3983" s="28">
        <v>-1</v>
      </c>
      <c r="Y3983" s="26"/>
      <c r="Z3983" s="26"/>
      <c r="AA3983" s="26"/>
      <c r="AB3983" s="26"/>
      <c r="AC3983" s="26"/>
      <c r="AD3983" s="26"/>
      <c r="AE3983" s="26"/>
      <c r="AF3983" s="31">
        <v>1.1202619235132323</v>
      </c>
      <c r="AG3983" s="26"/>
      <c r="AH3983" s="31">
        <v>1.1686283290658355</v>
      </c>
      <c r="AI3983" s="26"/>
      <c r="AJ3983" s="26"/>
      <c r="AK3983" s="32">
        <v>1.1202619235132323</v>
      </c>
      <c r="AL3983" s="28">
        <v>-1</v>
      </c>
      <c r="AM3983" s="32">
        <v>1.1686283290658355</v>
      </c>
      <c r="AN3983" s="28">
        <v>-1</v>
      </c>
      <c r="AO3983" s="26"/>
      <c r="AP3983" s="32">
        <v>1</v>
      </c>
      <c r="AQ3983" s="28">
        <v>-1</v>
      </c>
      <c r="AR3983" s="32">
        <v>1</v>
      </c>
      <c r="AS3983" s="28">
        <v>-1</v>
      </c>
      <c r="AT3983" s="27">
        <v>10912.504875533103</v>
      </c>
      <c r="AU3983" s="27">
        <v>10133.644008168221</v>
      </c>
      <c r="AV3983" s="28">
        <v>7.6858913411313914E-2</v>
      </c>
      <c r="AW3983" s="27">
        <v>9388.0031984943162</v>
      </c>
      <c r="AX3983" s="28">
        <v>0.16238827840230091</v>
      </c>
      <c r="AY3983" s="26"/>
      <c r="AZ3983" s="33">
        <v>1.4804254738208591</v>
      </c>
      <c r="BA3983" s="28">
        <v>-1</v>
      </c>
      <c r="BB3983" s="33">
        <v>1.4600950782955848</v>
      </c>
      <c r="BC3983" s="28">
        <v>-1</v>
      </c>
      <c r="BD3983" s="26"/>
      <c r="BE3983" s="30">
        <v>14.285714224893219</v>
      </c>
      <c r="BF3983" s="28">
        <v>-1</v>
      </c>
      <c r="BG3983" s="30">
        <v>14.48598059829914</v>
      </c>
      <c r="BH3983" s="28">
        <v>-1</v>
      </c>
      <c r="BI3983" s="30">
        <v>14.516128920615651</v>
      </c>
      <c r="BJ3983" s="28">
        <v>-1</v>
      </c>
      <c r="BK3983" s="26"/>
      <c r="BL3983" s="30">
        <v>50.000001117587118</v>
      </c>
      <c r="BM3983" s="28">
        <v>-1</v>
      </c>
      <c r="BN3983" s="30">
        <v>49.999999615453909</v>
      </c>
      <c r="BO3983" s="28">
        <v>-1</v>
      </c>
    </row>
    <row r="3984" spans="1:67" hidden="1" x14ac:dyDescent="0.25">
      <c r="A3984" s="34" t="s">
        <v>301</v>
      </c>
      <c r="B3984" s="34" t="s">
        <v>239</v>
      </c>
      <c r="C3984" s="26" t="s">
        <v>186</v>
      </c>
      <c r="D3984" s="26"/>
      <c r="E3984" s="26"/>
      <c r="F3984" s="26"/>
      <c r="G3984" s="26"/>
      <c r="H3984" s="26"/>
      <c r="I3984" s="26"/>
      <c r="J3984" s="26"/>
      <c r="K3984" s="26"/>
      <c r="L3984" s="26"/>
      <c r="M3984" s="26"/>
      <c r="N3984" s="26"/>
      <c r="O3984" s="26"/>
      <c r="P3984" s="26"/>
      <c r="Q3984" s="26"/>
      <c r="R3984" s="26"/>
      <c r="S3984" s="26"/>
      <c r="T3984" s="26"/>
      <c r="U3984" s="26"/>
      <c r="V3984" s="26"/>
      <c r="W3984" s="26"/>
      <c r="X3984" s="26"/>
      <c r="Y3984" s="26"/>
      <c r="Z3984" s="26"/>
      <c r="AA3984" s="26"/>
      <c r="AB3984" s="26"/>
      <c r="AC3984" s="26"/>
      <c r="AD3984" s="26"/>
      <c r="AE3984" s="26"/>
      <c r="AF3984" s="26"/>
      <c r="AG3984" s="26"/>
      <c r="AH3984" s="26"/>
      <c r="AI3984" s="26"/>
      <c r="AJ3984" s="26"/>
      <c r="AK3984" s="26"/>
      <c r="AL3984" s="26"/>
      <c r="AM3984" s="26"/>
      <c r="AN3984" s="26"/>
      <c r="AO3984" s="26"/>
      <c r="AP3984" s="26"/>
      <c r="AQ3984" s="26"/>
      <c r="AR3984" s="26"/>
      <c r="AS3984" s="26"/>
      <c r="AT3984" s="27">
        <v>33654.834361884947</v>
      </c>
      <c r="AU3984" s="27">
        <v>31649.431444689308</v>
      </c>
      <c r="AV3984" s="28">
        <v>6.3362999765107647E-2</v>
      </c>
      <c r="AW3984" s="27">
        <v>29243.507774703692</v>
      </c>
      <c r="AX3984" s="28">
        <v>0.15084806587386052</v>
      </c>
      <c r="AY3984" s="26"/>
      <c r="AZ3984" s="26"/>
      <c r="BA3984" s="26"/>
      <c r="BB3984" s="26"/>
      <c r="BC3984" s="26"/>
      <c r="BD3984" s="26"/>
      <c r="BE3984" s="26"/>
      <c r="BF3984" s="26"/>
      <c r="BG3984" s="26"/>
      <c r="BH3984" s="26"/>
      <c r="BI3984" s="26"/>
      <c r="BJ3984" s="26"/>
      <c r="BK3984" s="26"/>
      <c r="BL3984" s="26"/>
      <c r="BM3984" s="26"/>
      <c r="BN3984" s="26"/>
      <c r="BO3984" s="26"/>
    </row>
    <row r="3985" spans="1:67" hidden="1" x14ac:dyDescent="0.25">
      <c r="A3985" s="34" t="s">
        <v>301</v>
      </c>
      <c r="B3985" s="34" t="s">
        <v>239</v>
      </c>
      <c r="C3985" s="26" t="s">
        <v>184</v>
      </c>
      <c r="D3985" s="26"/>
      <c r="E3985" s="26"/>
      <c r="F3985" s="26"/>
      <c r="G3985" s="27">
        <v>77.483703429698949</v>
      </c>
      <c r="H3985" s="28">
        <v>-1</v>
      </c>
      <c r="I3985" s="26"/>
      <c r="J3985" s="26"/>
      <c r="K3985" s="26"/>
      <c r="L3985" s="26"/>
      <c r="M3985" s="26"/>
      <c r="N3985" s="29">
        <v>1.1331340074539185</v>
      </c>
      <c r="O3985" s="28">
        <v>-1</v>
      </c>
      <c r="P3985" s="26"/>
      <c r="Q3985" s="26"/>
      <c r="R3985" s="26"/>
      <c r="S3985" s="26"/>
      <c r="T3985" s="26"/>
      <c r="U3985" s="29">
        <v>1.9376591959718326</v>
      </c>
      <c r="V3985" s="28">
        <v>-1</v>
      </c>
      <c r="W3985" s="26"/>
      <c r="X3985" s="26"/>
      <c r="Y3985" s="26"/>
      <c r="Z3985" s="26"/>
      <c r="AA3985" s="26"/>
      <c r="AB3985" s="26"/>
      <c r="AC3985" s="26"/>
      <c r="AD3985" s="26"/>
      <c r="AE3985" s="26"/>
      <c r="AF3985" s="26"/>
      <c r="AG3985" s="26"/>
      <c r="AH3985" s="31">
        <v>0.29294570091631894</v>
      </c>
      <c r="AI3985" s="26"/>
      <c r="AJ3985" s="26"/>
      <c r="AK3985" s="26"/>
      <c r="AL3985" s="26"/>
      <c r="AM3985" s="32">
        <v>0.29294570091631894</v>
      </c>
      <c r="AN3985" s="28">
        <v>-1</v>
      </c>
      <c r="AO3985" s="26"/>
      <c r="AP3985" s="26"/>
      <c r="AQ3985" s="26"/>
      <c r="AR3985" s="32">
        <v>1</v>
      </c>
      <c r="AS3985" s="28">
        <v>-1</v>
      </c>
      <c r="AT3985" s="27">
        <v>20601.319024619941</v>
      </c>
      <c r="AU3985" s="27">
        <v>19996.652112369538</v>
      </c>
      <c r="AV3985" s="28">
        <v>3.0238407352017067E-2</v>
      </c>
      <c r="AW3985" s="27">
        <v>18624.478847775688</v>
      </c>
      <c r="AX3985" s="28">
        <v>0.10614203989285562</v>
      </c>
      <c r="AY3985" s="26"/>
      <c r="AZ3985" s="26"/>
      <c r="BA3985" s="26"/>
      <c r="BB3985" s="33">
        <v>1.4526009195708838</v>
      </c>
      <c r="BC3985" s="28">
        <v>-1</v>
      </c>
      <c r="BD3985" s="26"/>
      <c r="BE3985" s="26"/>
      <c r="BF3985" s="26"/>
      <c r="BG3985" s="30">
        <v>68.38000000000001</v>
      </c>
      <c r="BH3985" s="28">
        <v>-1</v>
      </c>
      <c r="BI3985" s="26"/>
      <c r="BJ3985" s="26"/>
      <c r="BK3985" s="26"/>
      <c r="BL3985" s="26"/>
      <c r="BM3985" s="26"/>
      <c r="BN3985" s="30">
        <v>39.988303201501346</v>
      </c>
      <c r="BO3985" s="28">
        <v>-1</v>
      </c>
    </row>
    <row r="3986" spans="1:67" hidden="1" x14ac:dyDescent="0.25">
      <c r="A3986" s="34" t="s">
        <v>301</v>
      </c>
      <c r="B3986" s="34" t="s">
        <v>239</v>
      </c>
      <c r="C3986" s="26" t="s">
        <v>192</v>
      </c>
      <c r="D3986" s="26"/>
      <c r="E3986" s="26"/>
      <c r="F3986" s="26"/>
      <c r="G3986" s="26"/>
      <c r="H3986" s="26"/>
      <c r="I3986" s="26"/>
      <c r="J3986" s="26"/>
      <c r="K3986" s="26"/>
      <c r="L3986" s="26"/>
      <c r="M3986" s="26"/>
      <c r="N3986" s="26"/>
      <c r="O3986" s="26"/>
      <c r="P3986" s="26"/>
      <c r="Q3986" s="26"/>
      <c r="R3986" s="26"/>
      <c r="S3986" s="26"/>
      <c r="T3986" s="26"/>
      <c r="U3986" s="26"/>
      <c r="V3986" s="26"/>
      <c r="W3986" s="26"/>
      <c r="X3986" s="26"/>
      <c r="Y3986" s="26"/>
      <c r="Z3986" s="26"/>
      <c r="AA3986" s="26"/>
      <c r="AB3986" s="26"/>
      <c r="AC3986" s="26"/>
      <c r="AD3986" s="26"/>
      <c r="AE3986" s="26"/>
      <c r="AF3986" s="26"/>
      <c r="AG3986" s="26"/>
      <c r="AH3986" s="26"/>
      <c r="AI3986" s="26"/>
      <c r="AJ3986" s="26"/>
      <c r="AK3986" s="26"/>
      <c r="AL3986" s="26"/>
      <c r="AM3986" s="26"/>
      <c r="AN3986" s="26"/>
      <c r="AO3986" s="26"/>
      <c r="AP3986" s="26"/>
      <c r="AQ3986" s="26"/>
      <c r="AR3986" s="26"/>
      <c r="AS3986" s="26"/>
      <c r="AT3986" s="27">
        <v>19520.738841260812</v>
      </c>
      <c r="AU3986" s="27">
        <v>18981.556750428434</v>
      </c>
      <c r="AV3986" s="28">
        <v>2.8405577999823909E-2</v>
      </c>
      <c r="AW3986" s="27">
        <v>17519.247611276729</v>
      </c>
      <c r="AX3986" s="28">
        <v>0.11424527322142365</v>
      </c>
      <c r="AY3986" s="26"/>
      <c r="AZ3986" s="26"/>
      <c r="BA3986" s="26"/>
      <c r="BB3986" s="26"/>
      <c r="BC3986" s="26"/>
      <c r="BD3986" s="26"/>
      <c r="BE3986" s="26"/>
      <c r="BF3986" s="26"/>
      <c r="BG3986" s="26"/>
      <c r="BH3986" s="26"/>
      <c r="BI3986" s="26"/>
      <c r="BJ3986" s="26"/>
      <c r="BK3986" s="26"/>
      <c r="BL3986" s="26"/>
      <c r="BM3986" s="26"/>
      <c r="BN3986" s="26"/>
      <c r="BO3986" s="26"/>
    </row>
    <row r="3987" spans="1:67" hidden="1" x14ac:dyDescent="0.25">
      <c r="A3987" s="34" t="s">
        <v>301</v>
      </c>
      <c r="B3987" s="34" t="s">
        <v>239</v>
      </c>
      <c r="C3987" s="26" t="s">
        <v>215</v>
      </c>
      <c r="D3987" s="26"/>
      <c r="E3987" s="26"/>
      <c r="F3987" s="26"/>
      <c r="G3987" s="26"/>
      <c r="H3987" s="26"/>
      <c r="I3987" s="26"/>
      <c r="J3987" s="26"/>
      <c r="K3987" s="26"/>
      <c r="L3987" s="26"/>
      <c r="M3987" s="26"/>
      <c r="N3987" s="26"/>
      <c r="O3987" s="26"/>
      <c r="P3987" s="26"/>
      <c r="Q3987" s="26"/>
      <c r="R3987" s="26"/>
      <c r="S3987" s="26"/>
      <c r="T3987" s="26"/>
      <c r="U3987" s="26"/>
      <c r="V3987" s="26"/>
      <c r="W3987" s="26"/>
      <c r="X3987" s="26"/>
      <c r="Y3987" s="26"/>
      <c r="Z3987" s="26"/>
      <c r="AA3987" s="26"/>
      <c r="AB3987" s="26"/>
      <c r="AC3987" s="26"/>
      <c r="AD3987" s="26"/>
      <c r="AE3987" s="26"/>
      <c r="AF3987" s="26"/>
      <c r="AG3987" s="26"/>
      <c r="AH3987" s="26"/>
      <c r="AI3987" s="26"/>
      <c r="AJ3987" s="26"/>
      <c r="AK3987" s="26"/>
      <c r="AL3987" s="26"/>
      <c r="AM3987" s="26"/>
      <c r="AN3987" s="26"/>
      <c r="AO3987" s="26"/>
      <c r="AP3987" s="26"/>
      <c r="AQ3987" s="26"/>
      <c r="AR3987" s="26"/>
      <c r="AS3987" s="26"/>
      <c r="AT3987" s="27">
        <v>7291.714954383152</v>
      </c>
      <c r="AU3987" s="27">
        <v>6937.5664909226898</v>
      </c>
      <c r="AV3987" s="28">
        <v>5.1047937907887461E-2</v>
      </c>
      <c r="AW3987" s="27">
        <v>6400.6057164504527</v>
      </c>
      <c r="AX3987" s="28">
        <v>0.13922264195128028</v>
      </c>
      <c r="AY3987" s="26"/>
      <c r="AZ3987" s="26"/>
      <c r="BA3987" s="26"/>
      <c r="BB3987" s="26"/>
      <c r="BC3987" s="26"/>
      <c r="BD3987" s="26"/>
      <c r="BE3987" s="26"/>
      <c r="BF3987" s="26"/>
      <c r="BG3987" s="26"/>
      <c r="BH3987" s="26"/>
      <c r="BI3987" s="26"/>
      <c r="BJ3987" s="26"/>
      <c r="BK3987" s="26"/>
      <c r="BL3987" s="26"/>
      <c r="BM3987" s="26"/>
      <c r="BN3987" s="26"/>
      <c r="BO3987" s="26"/>
    </row>
    <row r="3988" spans="1:67" hidden="1" x14ac:dyDescent="0.25">
      <c r="A3988" s="34" t="s">
        <v>301</v>
      </c>
      <c r="B3988" s="34" t="s">
        <v>239</v>
      </c>
      <c r="C3988" s="26" t="s">
        <v>195</v>
      </c>
      <c r="D3988" s="26"/>
      <c r="E3988" s="26"/>
      <c r="F3988" s="26"/>
      <c r="G3988" s="27">
        <v>103.12420830488205</v>
      </c>
      <c r="H3988" s="28">
        <v>-1</v>
      </c>
      <c r="I3988" s="26"/>
      <c r="J3988" s="26"/>
      <c r="K3988" s="26"/>
      <c r="L3988" s="26"/>
      <c r="M3988" s="26"/>
      <c r="N3988" s="29">
        <v>9.2319244277000507</v>
      </c>
      <c r="O3988" s="28">
        <v>-1</v>
      </c>
      <c r="P3988" s="26"/>
      <c r="Q3988" s="26"/>
      <c r="R3988" s="26"/>
      <c r="S3988" s="26"/>
      <c r="T3988" s="26"/>
      <c r="U3988" s="29">
        <v>2.6690060553491151</v>
      </c>
      <c r="V3988" s="28">
        <v>-1</v>
      </c>
      <c r="W3988" s="26"/>
      <c r="X3988" s="26"/>
      <c r="Y3988" s="26"/>
      <c r="Z3988" s="26"/>
      <c r="AA3988" s="26"/>
      <c r="AB3988" s="26"/>
      <c r="AC3988" s="26"/>
      <c r="AD3988" s="26"/>
      <c r="AE3988" s="26"/>
      <c r="AF3988" s="26"/>
      <c r="AG3988" s="26"/>
      <c r="AH3988" s="31">
        <v>1.5919044630000254</v>
      </c>
      <c r="AI3988" s="26"/>
      <c r="AJ3988" s="26"/>
      <c r="AK3988" s="26"/>
      <c r="AL3988" s="26"/>
      <c r="AM3988" s="32">
        <v>1.5919044630000256</v>
      </c>
      <c r="AN3988" s="28">
        <v>-1</v>
      </c>
      <c r="AO3988" s="26"/>
      <c r="AP3988" s="26"/>
      <c r="AQ3988" s="26"/>
      <c r="AR3988" s="32">
        <v>1</v>
      </c>
      <c r="AS3988" s="28">
        <v>-1</v>
      </c>
      <c r="AT3988" s="27">
        <v>19359.28530939452</v>
      </c>
      <c r="AU3988" s="27">
        <v>18115.403273911947</v>
      </c>
      <c r="AV3988" s="28">
        <v>6.8664330386389555E-2</v>
      </c>
      <c r="AW3988" s="27">
        <v>16480.501233608</v>
      </c>
      <c r="AX3988" s="28">
        <v>0.17467818696654294</v>
      </c>
      <c r="AY3988" s="26"/>
      <c r="AZ3988" s="26"/>
      <c r="BA3988" s="26"/>
      <c r="BB3988" s="33">
        <v>2.973611325329911</v>
      </c>
      <c r="BC3988" s="28">
        <v>-1</v>
      </c>
      <c r="BD3988" s="26"/>
      <c r="BE3988" s="26"/>
      <c r="BF3988" s="26"/>
      <c r="BG3988" s="30">
        <v>11.170391299506486</v>
      </c>
      <c r="BH3988" s="28">
        <v>-1</v>
      </c>
      <c r="BI3988" s="26"/>
      <c r="BJ3988" s="26"/>
      <c r="BK3988" s="26"/>
      <c r="BL3988" s="26"/>
      <c r="BM3988" s="26"/>
      <c r="BN3988" s="30">
        <v>38.637682405479985</v>
      </c>
      <c r="BO3988" s="28">
        <v>-1</v>
      </c>
    </row>
    <row r="3989" spans="1:67" hidden="1" x14ac:dyDescent="0.25">
      <c r="A3989" s="34" t="s">
        <v>301</v>
      </c>
      <c r="B3989" s="34" t="s">
        <v>239</v>
      </c>
      <c r="C3989" s="26" t="s">
        <v>196</v>
      </c>
      <c r="D3989" s="26"/>
      <c r="E3989" s="26"/>
      <c r="F3989" s="26"/>
      <c r="G3989" s="26"/>
      <c r="H3989" s="26"/>
      <c r="I3989" s="26"/>
      <c r="J3989" s="26"/>
      <c r="K3989" s="26"/>
      <c r="L3989" s="26"/>
      <c r="M3989" s="26"/>
      <c r="N3989" s="26"/>
      <c r="O3989" s="26"/>
      <c r="P3989" s="26"/>
      <c r="Q3989" s="26"/>
      <c r="R3989" s="26"/>
      <c r="S3989" s="26"/>
      <c r="T3989" s="26"/>
      <c r="U3989" s="26"/>
      <c r="V3989" s="26"/>
      <c r="W3989" s="26"/>
      <c r="X3989" s="26"/>
      <c r="Y3989" s="26"/>
      <c r="Z3989" s="26"/>
      <c r="AA3989" s="26"/>
      <c r="AB3989" s="26"/>
      <c r="AC3989" s="26"/>
      <c r="AD3989" s="26"/>
      <c r="AE3989" s="26"/>
      <c r="AF3989" s="26"/>
      <c r="AG3989" s="26"/>
      <c r="AH3989" s="26"/>
      <c r="AI3989" s="26"/>
      <c r="AJ3989" s="26"/>
      <c r="AK3989" s="26"/>
      <c r="AL3989" s="26"/>
      <c r="AM3989" s="26"/>
      <c r="AN3989" s="26"/>
      <c r="AO3989" s="26"/>
      <c r="AP3989" s="26"/>
      <c r="AQ3989" s="26"/>
      <c r="AR3989" s="26"/>
      <c r="AS3989" s="26"/>
      <c r="AT3989" s="27">
        <v>13833.355462160825</v>
      </c>
      <c r="AU3989" s="27">
        <v>13263.585510377168</v>
      </c>
      <c r="AV3989" s="28">
        <v>4.2957460585441275E-2</v>
      </c>
      <c r="AW3989" s="27">
        <v>12368.336480162736</v>
      </c>
      <c r="AX3989" s="28">
        <v>0.1184491531539263</v>
      </c>
      <c r="AY3989" s="26"/>
      <c r="AZ3989" s="26"/>
      <c r="BA3989" s="26"/>
      <c r="BB3989" s="26"/>
      <c r="BC3989" s="26"/>
      <c r="BD3989" s="26"/>
      <c r="BE3989" s="26"/>
      <c r="BF3989" s="26"/>
      <c r="BG3989" s="26"/>
      <c r="BH3989" s="26"/>
      <c r="BI3989" s="26"/>
      <c r="BJ3989" s="26"/>
      <c r="BK3989" s="26"/>
      <c r="BL3989" s="26"/>
      <c r="BM3989" s="26"/>
      <c r="BN3989" s="26"/>
      <c r="BO3989" s="26"/>
    </row>
    <row r="3990" spans="1:67" hidden="1" x14ac:dyDescent="0.25">
      <c r="A3990" s="34" t="s">
        <v>301</v>
      </c>
      <c r="B3990" s="34" t="s">
        <v>239</v>
      </c>
      <c r="C3990" s="26" t="s">
        <v>209</v>
      </c>
      <c r="D3990" s="26"/>
      <c r="E3990" s="26"/>
      <c r="F3990" s="26"/>
      <c r="G3990" s="26"/>
      <c r="H3990" s="26"/>
      <c r="I3990" s="26"/>
      <c r="J3990" s="26"/>
      <c r="K3990" s="26"/>
      <c r="L3990" s="26"/>
      <c r="M3990" s="26"/>
      <c r="N3990" s="26"/>
      <c r="O3990" s="26"/>
      <c r="P3990" s="26"/>
      <c r="Q3990" s="26"/>
      <c r="R3990" s="26"/>
      <c r="S3990" s="26"/>
      <c r="T3990" s="26"/>
      <c r="U3990" s="26"/>
      <c r="V3990" s="26"/>
      <c r="W3990" s="26"/>
      <c r="X3990" s="26"/>
      <c r="Y3990" s="26"/>
      <c r="Z3990" s="26"/>
      <c r="AA3990" s="26"/>
      <c r="AB3990" s="26"/>
      <c r="AC3990" s="26"/>
      <c r="AD3990" s="26"/>
      <c r="AE3990" s="26"/>
      <c r="AF3990" s="26"/>
      <c r="AG3990" s="26"/>
      <c r="AH3990" s="26"/>
      <c r="AI3990" s="26"/>
      <c r="AJ3990" s="26"/>
      <c r="AK3990" s="26"/>
      <c r="AL3990" s="26"/>
      <c r="AM3990" s="26"/>
      <c r="AN3990" s="26"/>
      <c r="AO3990" s="26"/>
      <c r="AP3990" s="26"/>
      <c r="AQ3990" s="26"/>
      <c r="AR3990" s="26"/>
      <c r="AS3990" s="26"/>
      <c r="AT3990" s="27">
        <v>29390.429071099501</v>
      </c>
      <c r="AU3990" s="27">
        <v>27489.42415459597</v>
      </c>
      <c r="AV3990" s="28">
        <v>6.9154046509399172E-2</v>
      </c>
      <c r="AW3990" s="27">
        <v>25787.940070322755</v>
      </c>
      <c r="AX3990" s="28">
        <v>0.13969665630340744</v>
      </c>
      <c r="AY3990" s="26"/>
      <c r="AZ3990" s="26"/>
      <c r="BA3990" s="26"/>
      <c r="BB3990" s="26"/>
      <c r="BC3990" s="26"/>
      <c r="BD3990" s="26"/>
      <c r="BE3990" s="26"/>
      <c r="BF3990" s="26"/>
      <c r="BG3990" s="26"/>
      <c r="BH3990" s="26"/>
      <c r="BI3990" s="26"/>
      <c r="BJ3990" s="26"/>
      <c r="BK3990" s="26"/>
      <c r="BL3990" s="26"/>
      <c r="BM3990" s="26"/>
      <c r="BN3990" s="26"/>
      <c r="BO3990" s="26"/>
    </row>
    <row r="3991" spans="1:67" hidden="1" x14ac:dyDescent="0.25">
      <c r="A3991" s="34" t="s">
        <v>301</v>
      </c>
      <c r="B3991" s="34" t="s">
        <v>239</v>
      </c>
      <c r="C3991" s="26" t="s">
        <v>214</v>
      </c>
      <c r="D3991" s="26"/>
      <c r="E3991" s="26"/>
      <c r="F3991" s="26"/>
      <c r="G3991" s="27">
        <v>12.655552625656128</v>
      </c>
      <c r="H3991" s="28">
        <v>-1</v>
      </c>
      <c r="I3991" s="26"/>
      <c r="J3991" s="26"/>
      <c r="K3991" s="26"/>
      <c r="L3991" s="26"/>
      <c r="M3991" s="26"/>
      <c r="N3991" s="29">
        <v>0.97869607508152967</v>
      </c>
      <c r="O3991" s="28">
        <v>-1</v>
      </c>
      <c r="P3991" s="26"/>
      <c r="Q3991" s="26"/>
      <c r="R3991" s="26"/>
      <c r="S3991" s="26"/>
      <c r="T3991" s="26"/>
      <c r="U3991" s="29">
        <v>0.2812345027923584</v>
      </c>
      <c r="V3991" s="28">
        <v>-1</v>
      </c>
      <c r="W3991" s="26"/>
      <c r="X3991" s="26"/>
      <c r="Y3991" s="26"/>
      <c r="Z3991" s="26"/>
      <c r="AA3991" s="26"/>
      <c r="AB3991" s="26"/>
      <c r="AC3991" s="26"/>
      <c r="AD3991" s="26"/>
      <c r="AE3991" s="26"/>
      <c r="AF3991" s="26"/>
      <c r="AG3991" s="26"/>
      <c r="AH3991" s="31">
        <v>0.99079369840576936</v>
      </c>
      <c r="AI3991" s="26"/>
      <c r="AJ3991" s="26"/>
      <c r="AK3991" s="26"/>
      <c r="AL3991" s="26"/>
      <c r="AM3991" s="32">
        <v>0.99079369840576936</v>
      </c>
      <c r="AN3991" s="28">
        <v>-1</v>
      </c>
      <c r="AO3991" s="26"/>
      <c r="AP3991" s="26"/>
      <c r="AQ3991" s="26"/>
      <c r="AR3991" s="32">
        <v>1</v>
      </c>
      <c r="AS3991" s="28">
        <v>-1</v>
      </c>
      <c r="AT3991" s="27">
        <v>10988.748272152185</v>
      </c>
      <c r="AU3991" s="27">
        <v>10329.237673890677</v>
      </c>
      <c r="AV3991" s="28">
        <v>6.3848913064374499E-2</v>
      </c>
      <c r="AW3991" s="27">
        <v>9433.8091090664857</v>
      </c>
      <c r="AX3991" s="28">
        <v>0.1648262271484065</v>
      </c>
      <c r="AY3991" s="26"/>
      <c r="AZ3991" s="26"/>
      <c r="BA3991" s="26"/>
      <c r="BB3991" s="33">
        <v>1.3524146865261142</v>
      </c>
      <c r="BC3991" s="28">
        <v>-1</v>
      </c>
      <c r="BD3991" s="26"/>
      <c r="BE3991" s="26"/>
      <c r="BF3991" s="26"/>
      <c r="BG3991" s="30">
        <v>12.931034411885085</v>
      </c>
      <c r="BH3991" s="28">
        <v>-1</v>
      </c>
      <c r="BI3991" s="26"/>
      <c r="BJ3991" s="26"/>
      <c r="BK3991" s="26"/>
      <c r="BL3991" s="26"/>
      <c r="BM3991" s="26"/>
      <c r="BN3991" s="30">
        <v>45</v>
      </c>
      <c r="BO3991" s="28">
        <v>-1</v>
      </c>
    </row>
    <row r="3992" spans="1:67" hidden="1" x14ac:dyDescent="0.25">
      <c r="A3992" s="34" t="s">
        <v>301</v>
      </c>
      <c r="B3992" s="34" t="s">
        <v>239</v>
      </c>
      <c r="C3992" s="26" t="s">
        <v>213</v>
      </c>
      <c r="D3992" s="26"/>
      <c r="E3992" s="26"/>
      <c r="F3992" s="26"/>
      <c r="G3992" s="26"/>
      <c r="H3992" s="26"/>
      <c r="I3992" s="26"/>
      <c r="J3992" s="26"/>
      <c r="K3992" s="26"/>
      <c r="L3992" s="26"/>
      <c r="M3992" s="26"/>
      <c r="N3992" s="26"/>
      <c r="O3992" s="26"/>
      <c r="P3992" s="26"/>
      <c r="Q3992" s="26"/>
      <c r="R3992" s="26"/>
      <c r="S3992" s="26"/>
      <c r="T3992" s="26"/>
      <c r="U3992" s="26"/>
      <c r="V3992" s="26"/>
      <c r="W3992" s="26"/>
      <c r="X3992" s="26"/>
      <c r="Y3992" s="26"/>
      <c r="Z3992" s="26"/>
      <c r="AA3992" s="26"/>
      <c r="AB3992" s="26"/>
      <c r="AC3992" s="26"/>
      <c r="AD3992" s="26"/>
      <c r="AE3992" s="26"/>
      <c r="AF3992" s="26"/>
      <c r="AG3992" s="26"/>
      <c r="AH3992" s="26"/>
      <c r="AI3992" s="26"/>
      <c r="AJ3992" s="26"/>
      <c r="AK3992" s="26"/>
      <c r="AL3992" s="26"/>
      <c r="AM3992" s="26"/>
      <c r="AN3992" s="26"/>
      <c r="AO3992" s="26"/>
      <c r="AP3992" s="26"/>
      <c r="AQ3992" s="26"/>
      <c r="AR3992" s="26"/>
      <c r="AS3992" s="26"/>
      <c r="AT3992" s="27">
        <v>9493.7223134055112</v>
      </c>
      <c r="AU3992" s="27">
        <v>8845.9964691123969</v>
      </c>
      <c r="AV3992" s="28">
        <v>7.3222485059176917E-2</v>
      </c>
      <c r="AW3992" s="27">
        <v>8223.6438250607243</v>
      </c>
      <c r="AX3992" s="28">
        <v>0.15444230262920081</v>
      </c>
      <c r="AY3992" s="26"/>
      <c r="AZ3992" s="26"/>
      <c r="BA3992" s="26"/>
      <c r="BB3992" s="26"/>
      <c r="BC3992" s="26"/>
      <c r="BD3992" s="26"/>
      <c r="BE3992" s="26"/>
      <c r="BF3992" s="26"/>
      <c r="BG3992" s="26"/>
      <c r="BH3992" s="26"/>
      <c r="BI3992" s="26"/>
      <c r="BJ3992" s="26"/>
      <c r="BK3992" s="26"/>
      <c r="BL3992" s="26"/>
      <c r="BM3992" s="26"/>
      <c r="BN3992" s="26"/>
      <c r="BO3992" s="26"/>
    </row>
    <row r="3993" spans="1:67" hidden="1" x14ac:dyDescent="0.25">
      <c r="A3993" s="34" t="s">
        <v>301</v>
      </c>
      <c r="B3993" s="34" t="s">
        <v>239</v>
      </c>
      <c r="C3993" s="26" t="s">
        <v>211</v>
      </c>
      <c r="D3993" s="26"/>
      <c r="E3993" s="26"/>
      <c r="F3993" s="26"/>
      <c r="G3993" s="26"/>
      <c r="H3993" s="26"/>
      <c r="I3993" s="26"/>
      <c r="J3993" s="26"/>
      <c r="K3993" s="26"/>
      <c r="L3993" s="26"/>
      <c r="M3993" s="26"/>
      <c r="N3993" s="26"/>
      <c r="O3993" s="26"/>
      <c r="P3993" s="26"/>
      <c r="Q3993" s="26"/>
      <c r="R3993" s="26"/>
      <c r="S3993" s="26"/>
      <c r="T3993" s="26"/>
      <c r="U3993" s="26"/>
      <c r="V3993" s="26"/>
      <c r="W3993" s="26"/>
      <c r="X3993" s="26"/>
      <c r="Y3993" s="26"/>
      <c r="Z3993" s="26"/>
      <c r="AA3993" s="26"/>
      <c r="AB3993" s="26"/>
      <c r="AC3993" s="26"/>
      <c r="AD3993" s="26"/>
      <c r="AE3993" s="26"/>
      <c r="AF3993" s="26"/>
      <c r="AG3993" s="26"/>
      <c r="AH3993" s="26"/>
      <c r="AI3993" s="26"/>
      <c r="AJ3993" s="26"/>
      <c r="AK3993" s="26"/>
      <c r="AL3993" s="26"/>
      <c r="AM3993" s="26"/>
      <c r="AN3993" s="26"/>
      <c r="AO3993" s="26"/>
      <c r="AP3993" s="26"/>
      <c r="AQ3993" s="26"/>
      <c r="AR3993" s="26"/>
      <c r="AS3993" s="26"/>
      <c r="AT3993" s="27">
        <v>10097.918134859203</v>
      </c>
      <c r="AU3993" s="27">
        <v>9306.963195100514</v>
      </c>
      <c r="AV3993" s="28">
        <v>8.4985287163816564E-2</v>
      </c>
      <c r="AW3993" s="27">
        <v>8496.2715696710511</v>
      </c>
      <c r="AX3993" s="28">
        <v>0.18851169622514344</v>
      </c>
      <c r="AY3993" s="26"/>
      <c r="AZ3993" s="26"/>
      <c r="BA3993" s="26"/>
      <c r="BB3993" s="26"/>
      <c r="BC3993" s="26"/>
      <c r="BD3993" s="26"/>
      <c r="BE3993" s="26"/>
      <c r="BF3993" s="26"/>
      <c r="BG3993" s="26"/>
      <c r="BH3993" s="26"/>
      <c r="BI3993" s="26"/>
      <c r="BJ3993" s="26"/>
      <c r="BK3993" s="26"/>
      <c r="BL3993" s="26"/>
      <c r="BM3993" s="26"/>
      <c r="BN3993" s="26"/>
      <c r="BO3993" s="26"/>
    </row>
    <row r="3994" spans="1:67" hidden="1" x14ac:dyDescent="0.25">
      <c r="A3994" s="34" t="s">
        <v>301</v>
      </c>
      <c r="B3994" s="34" t="s">
        <v>239</v>
      </c>
      <c r="C3994" s="26" t="s">
        <v>178</v>
      </c>
      <c r="D3994" s="27">
        <v>33.890889644622803</v>
      </c>
      <c r="E3994" s="27">
        <v>9.6257457137107849</v>
      </c>
      <c r="F3994" s="28">
        <v>2.5208586069699583</v>
      </c>
      <c r="G3994" s="27">
        <v>143.05133056640625</v>
      </c>
      <c r="H3994" s="28">
        <v>-0.76308581325015901</v>
      </c>
      <c r="I3994" s="27">
        <v>118.19742161035538</v>
      </c>
      <c r="J3994" s="28">
        <v>-0.71326879061418047</v>
      </c>
      <c r="K3994" s="29">
        <v>2.3428918757005519</v>
      </c>
      <c r="L3994" s="29">
        <v>0.66639776252646499</v>
      </c>
      <c r="M3994" s="28">
        <v>2.5157559155332661</v>
      </c>
      <c r="N3994" s="29">
        <v>9.8943835651710117</v>
      </c>
      <c r="O3994" s="28">
        <v>-0.76320992002496135</v>
      </c>
      <c r="P3994" s="29">
        <v>8.1771800227904308</v>
      </c>
      <c r="Q3994" s="28">
        <v>-0.71348412665848959</v>
      </c>
      <c r="R3994" s="29">
        <v>0.6778177887206045</v>
      </c>
      <c r="S3994" s="29">
        <v>0.19251490721281073</v>
      </c>
      <c r="T3994" s="28">
        <v>2.5208587144440093</v>
      </c>
      <c r="U3994" s="29">
        <v>2.861026597339297</v>
      </c>
      <c r="V3994" s="28">
        <v>-0.76308581354994642</v>
      </c>
      <c r="W3994" s="29">
        <v>2.3639484375241757</v>
      </c>
      <c r="X3994" s="28">
        <v>-0.71326879302388657</v>
      </c>
      <c r="Y3994" s="27">
        <v>33.890889644622803</v>
      </c>
      <c r="Z3994" s="26"/>
      <c r="AA3994" s="29">
        <v>2.3428918757005519</v>
      </c>
      <c r="AB3994" s="26"/>
      <c r="AC3994" s="29">
        <v>0.6778177887206045</v>
      </c>
      <c r="AD3994" s="26"/>
      <c r="AE3994" s="31">
        <v>0.36291925415913912</v>
      </c>
      <c r="AF3994" s="31">
        <v>0.20292363435775485</v>
      </c>
      <c r="AG3994" s="26"/>
      <c r="AH3994" s="31">
        <v>1.3660349512349914</v>
      </c>
      <c r="AI3994" s="26"/>
      <c r="AJ3994" s="32">
        <v>0.36291925415913912</v>
      </c>
      <c r="AK3994" s="32">
        <v>0.20292363435775487</v>
      </c>
      <c r="AL3994" s="28">
        <v>0.78845236686088305</v>
      </c>
      <c r="AM3994" s="32">
        <v>1.3660349512349916</v>
      </c>
      <c r="AN3994" s="28">
        <v>-0.73432652376058571</v>
      </c>
      <c r="AO3994" s="32">
        <v>1</v>
      </c>
      <c r="AP3994" s="32">
        <v>1</v>
      </c>
      <c r="AQ3994" s="28">
        <v>0</v>
      </c>
      <c r="AR3994" s="32">
        <v>1</v>
      </c>
      <c r="AS3994" s="28">
        <v>0</v>
      </c>
      <c r="AT3994" s="27">
        <v>61642.046024998162</v>
      </c>
      <c r="AU3994" s="27">
        <v>58887.040234769607</v>
      </c>
      <c r="AV3994" s="28">
        <v>4.6784585865496997E-2</v>
      </c>
      <c r="AW3994" s="27">
        <v>53606.923475082411</v>
      </c>
      <c r="AX3994" s="28">
        <v>0.14988964165516122</v>
      </c>
      <c r="AY3994" s="33">
        <v>4.4642655632991213</v>
      </c>
      <c r="AZ3994" s="33">
        <v>2.1990517542258217</v>
      </c>
      <c r="BA3994" s="28">
        <v>1.0300866292575139</v>
      </c>
      <c r="BB3994" s="33">
        <v>14.478143150174681</v>
      </c>
      <c r="BC3994" s="28">
        <v>-0.69165482638253506</v>
      </c>
      <c r="BD3994" s="30">
        <v>14.465409179196131</v>
      </c>
      <c r="BE3994" s="30">
        <v>14.444444827091557</v>
      </c>
      <c r="BF3994" s="28">
        <v>1.4513781841759715E-3</v>
      </c>
      <c r="BG3994" s="30">
        <v>14.457831518676706</v>
      </c>
      <c r="BH3994" s="28">
        <v>5.2412151225005347E-4</v>
      </c>
      <c r="BI3994" s="30">
        <v>14.454545611192374</v>
      </c>
      <c r="BJ3994" s="28">
        <v>7.5156758959926868E-4</v>
      </c>
      <c r="BK3994" s="30">
        <v>50.000000307741374</v>
      </c>
      <c r="BL3994" s="30">
        <v>50.000001833989138</v>
      </c>
      <c r="BM3994" s="28">
        <v>-3.0524954172672777E-8</v>
      </c>
      <c r="BN3994" s="30">
        <v>50.000000244472176</v>
      </c>
      <c r="BO3994" s="28">
        <v>1.2653839514289719E-9</v>
      </c>
    </row>
    <row r="3995" spans="1:67" hidden="1" x14ac:dyDescent="0.25">
      <c r="A3995" s="34" t="s">
        <v>301</v>
      </c>
      <c r="B3995" s="34" t="s">
        <v>239</v>
      </c>
      <c r="C3995" s="26" t="s">
        <v>222</v>
      </c>
      <c r="D3995" s="26"/>
      <c r="E3995" s="26"/>
      <c r="F3995" s="26"/>
      <c r="G3995" s="26"/>
      <c r="H3995" s="26"/>
      <c r="I3995" s="26"/>
      <c r="J3995" s="26"/>
      <c r="K3995" s="26"/>
      <c r="L3995" s="26"/>
      <c r="M3995" s="26"/>
      <c r="N3995" s="26"/>
      <c r="O3995" s="26"/>
      <c r="P3995" s="26"/>
      <c r="Q3995" s="26"/>
      <c r="R3995" s="26"/>
      <c r="S3995" s="26"/>
      <c r="T3995" s="26"/>
      <c r="U3995" s="26"/>
      <c r="V3995" s="26"/>
      <c r="W3995" s="26"/>
      <c r="X3995" s="26"/>
      <c r="Y3995" s="26"/>
      <c r="Z3995" s="26"/>
      <c r="AA3995" s="26"/>
      <c r="AB3995" s="26"/>
      <c r="AC3995" s="26"/>
      <c r="AD3995" s="26"/>
      <c r="AE3995" s="26"/>
      <c r="AF3995" s="26"/>
      <c r="AG3995" s="26"/>
      <c r="AH3995" s="26"/>
      <c r="AI3995" s="26"/>
      <c r="AJ3995" s="26"/>
      <c r="AK3995" s="26"/>
      <c r="AL3995" s="26"/>
      <c r="AM3995" s="26"/>
      <c r="AN3995" s="26"/>
      <c r="AO3995" s="26"/>
      <c r="AP3995" s="26"/>
      <c r="AQ3995" s="26"/>
      <c r="AR3995" s="26"/>
      <c r="AS3995" s="26"/>
      <c r="AT3995" s="27">
        <v>6774.1822090966698</v>
      </c>
      <c r="AU3995" s="27">
        <v>6290.3605464733837</v>
      </c>
      <c r="AV3995" s="28">
        <v>7.6914774447155498E-2</v>
      </c>
      <c r="AW3995" s="27">
        <v>5841.2735575859542</v>
      </c>
      <c r="AX3995" s="28">
        <v>0.15970980340394508</v>
      </c>
      <c r="AY3995" s="26"/>
      <c r="AZ3995" s="26"/>
      <c r="BA3995" s="26"/>
      <c r="BB3995" s="26"/>
      <c r="BC3995" s="26"/>
      <c r="BD3995" s="26"/>
      <c r="BE3995" s="26"/>
      <c r="BF3995" s="26"/>
      <c r="BG3995" s="26"/>
      <c r="BH3995" s="26"/>
      <c r="BI3995" s="26"/>
      <c r="BJ3995" s="26"/>
      <c r="BK3995" s="26"/>
      <c r="BL3995" s="26"/>
      <c r="BM3995" s="26"/>
      <c r="BN3995" s="26"/>
      <c r="BO3995" s="26"/>
    </row>
    <row r="3996" spans="1:67" hidden="1" x14ac:dyDescent="0.25">
      <c r="A3996" s="34" t="s">
        <v>301</v>
      </c>
      <c r="B3996" s="34" t="s">
        <v>239</v>
      </c>
      <c r="C3996" s="26" t="s">
        <v>187</v>
      </c>
      <c r="D3996" s="26"/>
      <c r="E3996" s="26"/>
      <c r="F3996" s="26"/>
      <c r="G3996" s="26"/>
      <c r="H3996" s="26"/>
      <c r="I3996" s="26"/>
      <c r="J3996" s="26"/>
      <c r="K3996" s="26"/>
      <c r="L3996" s="26"/>
      <c r="M3996" s="26"/>
      <c r="N3996" s="26"/>
      <c r="O3996" s="26"/>
      <c r="P3996" s="26"/>
      <c r="Q3996" s="26"/>
      <c r="R3996" s="26"/>
      <c r="S3996" s="26"/>
      <c r="T3996" s="26"/>
      <c r="U3996" s="26"/>
      <c r="V3996" s="26"/>
      <c r="W3996" s="26"/>
      <c r="X3996" s="26"/>
      <c r="Y3996" s="26"/>
      <c r="Z3996" s="26"/>
      <c r="AA3996" s="26"/>
      <c r="AB3996" s="26"/>
      <c r="AC3996" s="26"/>
      <c r="AD3996" s="26"/>
      <c r="AE3996" s="26"/>
      <c r="AF3996" s="26"/>
      <c r="AG3996" s="26"/>
      <c r="AH3996" s="26"/>
      <c r="AI3996" s="26"/>
      <c r="AJ3996" s="26"/>
      <c r="AK3996" s="26"/>
      <c r="AL3996" s="26"/>
      <c r="AM3996" s="26"/>
      <c r="AN3996" s="26"/>
      <c r="AO3996" s="26"/>
      <c r="AP3996" s="26"/>
      <c r="AQ3996" s="26"/>
      <c r="AR3996" s="26"/>
      <c r="AS3996" s="26"/>
      <c r="AT3996" s="27">
        <v>26686.599029213448</v>
      </c>
      <c r="AU3996" s="27">
        <v>24569.005247068089</v>
      </c>
      <c r="AV3996" s="28">
        <v>8.6189642635127003E-2</v>
      </c>
      <c r="AW3996" s="27">
        <v>23744.393292133704</v>
      </c>
      <c r="AX3996" s="28">
        <v>0.12391159887224704</v>
      </c>
      <c r="AY3996" s="26"/>
      <c r="AZ3996" s="26"/>
      <c r="BA3996" s="26"/>
      <c r="BB3996" s="26"/>
      <c r="BC3996" s="26"/>
      <c r="BD3996" s="26"/>
      <c r="BE3996" s="26"/>
      <c r="BF3996" s="26"/>
      <c r="BG3996" s="26"/>
      <c r="BH3996" s="26"/>
      <c r="BI3996" s="26"/>
      <c r="BJ3996" s="26"/>
      <c r="BK3996" s="26"/>
      <c r="BL3996" s="26"/>
      <c r="BM3996" s="26"/>
      <c r="BN3996" s="26"/>
      <c r="BO3996" s="26"/>
    </row>
    <row r="3997" spans="1:67" hidden="1" x14ac:dyDescent="0.25">
      <c r="A3997" s="34" t="s">
        <v>301</v>
      </c>
      <c r="B3997" s="34" t="s">
        <v>239</v>
      </c>
      <c r="C3997" s="26" t="s">
        <v>217</v>
      </c>
      <c r="D3997" s="26"/>
      <c r="E3997" s="26"/>
      <c r="F3997" s="26"/>
      <c r="G3997" s="26"/>
      <c r="H3997" s="26"/>
      <c r="I3997" s="26"/>
      <c r="J3997" s="26"/>
      <c r="K3997" s="26"/>
      <c r="L3997" s="26"/>
      <c r="M3997" s="26"/>
      <c r="N3997" s="26"/>
      <c r="O3997" s="26"/>
      <c r="P3997" s="26"/>
      <c r="Q3997" s="26"/>
      <c r="R3997" s="26"/>
      <c r="S3997" s="26"/>
      <c r="T3997" s="26"/>
      <c r="U3997" s="26"/>
      <c r="V3997" s="26"/>
      <c r="W3997" s="26"/>
      <c r="X3997" s="26"/>
      <c r="Y3997" s="26"/>
      <c r="Z3997" s="26"/>
      <c r="AA3997" s="26"/>
      <c r="AB3997" s="26"/>
      <c r="AC3997" s="26"/>
      <c r="AD3997" s="26"/>
      <c r="AE3997" s="26"/>
      <c r="AF3997" s="26"/>
      <c r="AG3997" s="26"/>
      <c r="AH3997" s="26"/>
      <c r="AI3997" s="26"/>
      <c r="AJ3997" s="26"/>
      <c r="AK3997" s="26"/>
      <c r="AL3997" s="26"/>
      <c r="AM3997" s="26"/>
      <c r="AN3997" s="26"/>
      <c r="AO3997" s="26"/>
      <c r="AP3997" s="26"/>
      <c r="AQ3997" s="26"/>
      <c r="AR3997" s="26"/>
      <c r="AS3997" s="26"/>
      <c r="AT3997" s="27">
        <v>10733.172892623186</v>
      </c>
      <c r="AU3997" s="27">
        <v>9959.6629880212549</v>
      </c>
      <c r="AV3997" s="28">
        <v>7.7664264898546442E-2</v>
      </c>
      <c r="AW3997" s="27">
        <v>9255.6818890413069</v>
      </c>
      <c r="AX3997" s="28">
        <v>0.15963070266397369</v>
      </c>
      <c r="AY3997" s="26"/>
      <c r="AZ3997" s="26"/>
      <c r="BA3997" s="26"/>
      <c r="BB3997" s="26"/>
      <c r="BC3997" s="26"/>
      <c r="BD3997" s="26"/>
      <c r="BE3997" s="26"/>
      <c r="BF3997" s="26"/>
      <c r="BG3997" s="26"/>
      <c r="BH3997" s="26"/>
      <c r="BI3997" s="26"/>
      <c r="BJ3997" s="26"/>
      <c r="BK3997" s="26"/>
      <c r="BL3997" s="26"/>
      <c r="BM3997" s="26"/>
      <c r="BN3997" s="26"/>
      <c r="BO3997" s="26"/>
    </row>
    <row r="3998" spans="1:67" hidden="1" x14ac:dyDescent="0.25">
      <c r="A3998" s="34" t="s">
        <v>301</v>
      </c>
      <c r="B3998" s="34" t="s">
        <v>239</v>
      </c>
      <c r="C3998" s="26" t="s">
        <v>193</v>
      </c>
      <c r="D3998" s="26"/>
      <c r="E3998" s="26"/>
      <c r="F3998" s="26"/>
      <c r="G3998" s="26"/>
      <c r="H3998" s="26"/>
      <c r="I3998" s="26"/>
      <c r="J3998" s="26"/>
      <c r="K3998" s="26"/>
      <c r="L3998" s="26"/>
      <c r="M3998" s="26"/>
      <c r="N3998" s="26"/>
      <c r="O3998" s="26"/>
      <c r="P3998" s="26"/>
      <c r="Q3998" s="26"/>
      <c r="R3998" s="26"/>
      <c r="S3998" s="26"/>
      <c r="T3998" s="26"/>
      <c r="U3998" s="26"/>
      <c r="V3998" s="26"/>
      <c r="W3998" s="26"/>
      <c r="X3998" s="26"/>
      <c r="Y3998" s="26"/>
      <c r="Z3998" s="26"/>
      <c r="AA3998" s="26"/>
      <c r="AB3998" s="26"/>
      <c r="AC3998" s="26"/>
      <c r="AD3998" s="26"/>
      <c r="AE3998" s="26"/>
      <c r="AF3998" s="26"/>
      <c r="AG3998" s="26"/>
      <c r="AH3998" s="26"/>
      <c r="AI3998" s="26"/>
      <c r="AJ3998" s="26"/>
      <c r="AK3998" s="26"/>
      <c r="AL3998" s="26"/>
      <c r="AM3998" s="26"/>
      <c r="AN3998" s="26"/>
      <c r="AO3998" s="26"/>
      <c r="AP3998" s="26"/>
      <c r="AQ3998" s="26"/>
      <c r="AR3998" s="26"/>
      <c r="AS3998" s="26"/>
      <c r="AT3998" s="27">
        <v>18975.756516661386</v>
      </c>
      <c r="AU3998" s="27">
        <v>18309.441811909335</v>
      </c>
      <c r="AV3998" s="28">
        <v>3.6391863367382815E-2</v>
      </c>
      <c r="AW3998" s="27">
        <v>16796.751208980313</v>
      </c>
      <c r="AX3998" s="28">
        <v>0.12972778369879506</v>
      </c>
      <c r="AY3998" s="26"/>
      <c r="AZ3998" s="26"/>
      <c r="BA3998" s="26"/>
      <c r="BB3998" s="26"/>
      <c r="BC3998" s="26"/>
      <c r="BD3998" s="26"/>
      <c r="BE3998" s="26"/>
      <c r="BF3998" s="26"/>
      <c r="BG3998" s="26"/>
      <c r="BH3998" s="26"/>
      <c r="BI3998" s="26"/>
      <c r="BJ3998" s="26"/>
      <c r="BK3998" s="26"/>
      <c r="BL3998" s="26"/>
      <c r="BM3998" s="26"/>
      <c r="BN3998" s="26"/>
      <c r="BO3998" s="26"/>
    </row>
    <row r="3999" spans="1:67" hidden="1" x14ac:dyDescent="0.25">
      <c r="A3999" s="34" t="s">
        <v>301</v>
      </c>
      <c r="B3999" s="34" t="s">
        <v>239</v>
      </c>
      <c r="C3999" s="26" t="s">
        <v>210</v>
      </c>
      <c r="D3999" s="26"/>
      <c r="E3999" s="26"/>
      <c r="F3999" s="26"/>
      <c r="G3999" s="26"/>
      <c r="H3999" s="26"/>
      <c r="I3999" s="26"/>
      <c r="J3999" s="26"/>
      <c r="K3999" s="26"/>
      <c r="L3999" s="26"/>
      <c r="M3999" s="26"/>
      <c r="N3999" s="26"/>
      <c r="O3999" s="26"/>
      <c r="P3999" s="26"/>
      <c r="Q3999" s="26"/>
      <c r="R3999" s="26"/>
      <c r="S3999" s="26"/>
      <c r="T3999" s="26"/>
      <c r="U3999" s="26"/>
      <c r="V3999" s="26"/>
      <c r="W3999" s="26"/>
      <c r="X3999" s="26"/>
      <c r="Y3999" s="26"/>
      <c r="Z3999" s="26"/>
      <c r="AA3999" s="26"/>
      <c r="AB3999" s="26"/>
      <c r="AC3999" s="26"/>
      <c r="AD3999" s="26"/>
      <c r="AE3999" s="26"/>
      <c r="AF3999" s="26"/>
      <c r="AG3999" s="26"/>
      <c r="AH3999" s="26"/>
      <c r="AI3999" s="26"/>
      <c r="AJ3999" s="26"/>
      <c r="AK3999" s="26"/>
      <c r="AL3999" s="26"/>
      <c r="AM3999" s="26"/>
      <c r="AN3999" s="26"/>
      <c r="AO3999" s="26"/>
      <c r="AP3999" s="26"/>
      <c r="AQ3999" s="26"/>
      <c r="AR3999" s="26"/>
      <c r="AS3999" s="26"/>
      <c r="AT3999" s="27">
        <v>14378.787413847014</v>
      </c>
      <c r="AU3999" s="27">
        <v>13566.932007277341</v>
      </c>
      <c r="AV3999" s="28">
        <v>5.9840751478240764E-2</v>
      </c>
      <c r="AW3999" s="27">
        <v>12472.875394943496</v>
      </c>
      <c r="AX3999" s="28">
        <v>0.15280454254166406</v>
      </c>
      <c r="AY3999" s="26"/>
      <c r="AZ3999" s="26"/>
      <c r="BA3999" s="26"/>
      <c r="BB3999" s="26"/>
      <c r="BC3999" s="26"/>
      <c r="BD3999" s="26"/>
      <c r="BE3999" s="26"/>
      <c r="BF3999" s="26"/>
      <c r="BG3999" s="26"/>
      <c r="BH3999" s="26"/>
      <c r="BI3999" s="26"/>
      <c r="BJ3999" s="26"/>
      <c r="BK3999" s="26"/>
      <c r="BL3999" s="26"/>
      <c r="BM3999" s="26"/>
      <c r="BN3999" s="26"/>
      <c r="BO3999" s="26"/>
    </row>
    <row r="4000" spans="1:67" hidden="1" x14ac:dyDescent="0.25">
      <c r="A4000" s="34" t="s">
        <v>301</v>
      </c>
      <c r="B4000" s="34" t="s">
        <v>239</v>
      </c>
      <c r="C4000" s="26" t="s">
        <v>177</v>
      </c>
      <c r="D4000" s="27">
        <v>8.2740986907482146</v>
      </c>
      <c r="E4000" s="26"/>
      <c r="F4000" s="26"/>
      <c r="G4000" s="26"/>
      <c r="H4000" s="26"/>
      <c r="I4000" s="27">
        <v>129.54400284290313</v>
      </c>
      <c r="J4000" s="28">
        <v>-0.93612904874660896</v>
      </c>
      <c r="K4000" s="29">
        <v>1.6581360101699829</v>
      </c>
      <c r="L4000" s="26"/>
      <c r="M4000" s="26"/>
      <c r="N4000" s="26"/>
      <c r="O4000" s="26"/>
      <c r="P4000" s="29">
        <v>9.2647124277030457</v>
      </c>
      <c r="Q4000" s="28">
        <v>-0.82102671581992359</v>
      </c>
      <c r="R4000" s="29">
        <v>0.47920131445040326</v>
      </c>
      <c r="S4000" s="26"/>
      <c r="T4000" s="26"/>
      <c r="U4000" s="26"/>
      <c r="V4000" s="26"/>
      <c r="W4000" s="29">
        <v>2.6725131483148346</v>
      </c>
      <c r="X4000" s="28">
        <v>-0.82069262605777415</v>
      </c>
      <c r="Y4000" s="27">
        <v>8.2740986907482146</v>
      </c>
      <c r="Z4000" s="26"/>
      <c r="AA4000" s="29">
        <v>1.6581360101699829</v>
      </c>
      <c r="AB4000" s="26"/>
      <c r="AC4000" s="29">
        <v>0.47920131445040326</v>
      </c>
      <c r="AD4000" s="26"/>
      <c r="AE4000" s="31">
        <v>0.35166200211124232</v>
      </c>
      <c r="AF4000" s="26"/>
      <c r="AG4000" s="26"/>
      <c r="AH4000" s="26"/>
      <c r="AI4000" s="26"/>
      <c r="AJ4000" s="32">
        <v>0.35166200211124238</v>
      </c>
      <c r="AK4000" s="26"/>
      <c r="AL4000" s="26"/>
      <c r="AM4000" s="26"/>
      <c r="AN4000" s="26"/>
      <c r="AO4000" s="32">
        <v>1</v>
      </c>
      <c r="AP4000" s="26"/>
      <c r="AQ4000" s="26"/>
      <c r="AR4000" s="26"/>
      <c r="AS4000" s="26"/>
      <c r="AT4000" s="27">
        <v>60158.005240902137</v>
      </c>
      <c r="AU4000" s="27">
        <v>58390.355056017637</v>
      </c>
      <c r="AV4000" s="28">
        <v>3.0272982296282992E-2</v>
      </c>
      <c r="AW4000" s="27">
        <v>55548.793605071885</v>
      </c>
      <c r="AX4000" s="28">
        <v>8.2975908866712231E-2</v>
      </c>
      <c r="AY4000" s="33">
        <v>1.9240247481752839</v>
      </c>
      <c r="AZ4000" s="26"/>
      <c r="BA4000" s="26"/>
      <c r="BB4000" s="26"/>
      <c r="BC4000" s="26"/>
      <c r="BD4000" s="30">
        <v>4.99</v>
      </c>
      <c r="BE4000" s="26"/>
      <c r="BF4000" s="26"/>
      <c r="BG4000" s="26"/>
      <c r="BH4000" s="26"/>
      <c r="BI4000" s="30">
        <v>13.982517412579888</v>
      </c>
      <c r="BJ4000" s="28">
        <v>-0.643125779660352</v>
      </c>
      <c r="BK4000" s="30">
        <v>17.26643571551508</v>
      </c>
      <c r="BL4000" s="26"/>
      <c r="BM4000" s="26"/>
      <c r="BN4000" s="26"/>
      <c r="BO4000" s="26"/>
    </row>
    <row r="4001" spans="1:67" hidden="1" x14ac:dyDescent="0.25">
      <c r="A4001" s="34" t="s">
        <v>301</v>
      </c>
      <c r="B4001" s="34" t="s">
        <v>239</v>
      </c>
      <c r="C4001" s="26" t="s">
        <v>197</v>
      </c>
      <c r="D4001" s="26"/>
      <c r="E4001" s="26"/>
      <c r="F4001" s="26"/>
      <c r="G4001" s="26"/>
      <c r="H4001" s="26"/>
      <c r="I4001" s="26"/>
      <c r="J4001" s="26"/>
      <c r="K4001" s="26"/>
      <c r="L4001" s="26"/>
      <c r="M4001" s="26"/>
      <c r="N4001" s="26"/>
      <c r="O4001" s="26"/>
      <c r="P4001" s="26"/>
      <c r="Q4001" s="26"/>
      <c r="R4001" s="26"/>
      <c r="S4001" s="26"/>
      <c r="T4001" s="26"/>
      <c r="U4001" s="26"/>
      <c r="V4001" s="26"/>
      <c r="W4001" s="26"/>
      <c r="X4001" s="26"/>
      <c r="Y4001" s="26"/>
      <c r="Z4001" s="26"/>
      <c r="AA4001" s="26"/>
      <c r="AB4001" s="26"/>
      <c r="AC4001" s="26"/>
      <c r="AD4001" s="26"/>
      <c r="AE4001" s="26"/>
      <c r="AF4001" s="26"/>
      <c r="AG4001" s="26"/>
      <c r="AH4001" s="26"/>
      <c r="AI4001" s="26"/>
      <c r="AJ4001" s="26"/>
      <c r="AK4001" s="26"/>
      <c r="AL4001" s="26"/>
      <c r="AM4001" s="26"/>
      <c r="AN4001" s="26"/>
      <c r="AO4001" s="26"/>
      <c r="AP4001" s="26"/>
      <c r="AQ4001" s="26"/>
      <c r="AR4001" s="26"/>
      <c r="AS4001" s="26"/>
      <c r="AT4001" s="27">
        <v>19684.345450583976</v>
      </c>
      <c r="AU4001" s="27">
        <v>17973.665533118605</v>
      </c>
      <c r="AV4001" s="28">
        <v>9.5177019640943106E-2</v>
      </c>
      <c r="AW4001" s="27">
        <v>17250.532086122286</v>
      </c>
      <c r="AX4001" s="28">
        <v>0.14108627793687853</v>
      </c>
      <c r="AY4001" s="26"/>
      <c r="AZ4001" s="26"/>
      <c r="BA4001" s="26"/>
      <c r="BB4001" s="26"/>
      <c r="BC4001" s="26"/>
      <c r="BD4001" s="26"/>
      <c r="BE4001" s="26"/>
      <c r="BF4001" s="26"/>
      <c r="BG4001" s="26"/>
      <c r="BH4001" s="26"/>
      <c r="BI4001" s="26"/>
      <c r="BJ4001" s="26"/>
      <c r="BK4001" s="26"/>
      <c r="BL4001" s="26"/>
      <c r="BM4001" s="26"/>
      <c r="BN4001" s="26"/>
      <c r="BO4001" s="26"/>
    </row>
    <row r="4002" spans="1:67" hidden="1" x14ac:dyDescent="0.25">
      <c r="A4002" s="34" t="s">
        <v>301</v>
      </c>
      <c r="B4002" s="34" t="s">
        <v>239</v>
      </c>
      <c r="C4002" s="26" t="s">
        <v>220</v>
      </c>
      <c r="D4002" s="26"/>
      <c r="E4002" s="26"/>
      <c r="F4002" s="26"/>
      <c r="G4002" s="26"/>
      <c r="H4002" s="26"/>
      <c r="I4002" s="26"/>
      <c r="J4002" s="26"/>
      <c r="K4002" s="26"/>
      <c r="L4002" s="26"/>
      <c r="M4002" s="26"/>
      <c r="N4002" s="26"/>
      <c r="O4002" s="26"/>
      <c r="P4002" s="26"/>
      <c r="Q4002" s="26"/>
      <c r="R4002" s="26"/>
      <c r="S4002" s="26"/>
      <c r="T4002" s="26"/>
      <c r="U4002" s="26"/>
      <c r="V4002" s="26"/>
      <c r="W4002" s="26"/>
      <c r="X4002" s="26"/>
      <c r="Y4002" s="26"/>
      <c r="Z4002" s="26"/>
      <c r="AA4002" s="26"/>
      <c r="AB4002" s="26"/>
      <c r="AC4002" s="26"/>
      <c r="AD4002" s="26"/>
      <c r="AE4002" s="26"/>
      <c r="AF4002" s="26"/>
      <c r="AG4002" s="26"/>
      <c r="AH4002" s="26"/>
      <c r="AI4002" s="26"/>
      <c r="AJ4002" s="26"/>
      <c r="AK4002" s="26"/>
      <c r="AL4002" s="26"/>
      <c r="AM4002" s="26"/>
      <c r="AN4002" s="26"/>
      <c r="AO4002" s="26"/>
      <c r="AP4002" s="26"/>
      <c r="AQ4002" s="26"/>
      <c r="AR4002" s="26"/>
      <c r="AS4002" s="26"/>
      <c r="AT4002" s="27">
        <v>8053.4528970404863</v>
      </c>
      <c r="AU4002" s="27">
        <v>7629.6821958962682</v>
      </c>
      <c r="AV4002" s="28">
        <v>5.5542379127160639E-2</v>
      </c>
      <c r="AW4002" s="27">
        <v>7038.0859221626524</v>
      </c>
      <c r="AX4002" s="28">
        <v>0.14426748779529441</v>
      </c>
      <c r="AY4002" s="26"/>
      <c r="AZ4002" s="26"/>
      <c r="BA4002" s="26"/>
      <c r="BB4002" s="26"/>
      <c r="BC4002" s="26"/>
      <c r="BD4002" s="26"/>
      <c r="BE4002" s="26"/>
      <c r="BF4002" s="26"/>
      <c r="BG4002" s="26"/>
      <c r="BH4002" s="26"/>
      <c r="BI4002" s="26"/>
      <c r="BJ4002" s="26"/>
      <c r="BK4002" s="26"/>
      <c r="BL4002" s="26"/>
      <c r="BM4002" s="26"/>
      <c r="BN4002" s="26"/>
      <c r="BO4002" s="26"/>
    </row>
    <row r="4003" spans="1:67" hidden="1" x14ac:dyDescent="0.25">
      <c r="A4003" s="34" t="s">
        <v>301</v>
      </c>
      <c r="B4003" s="34" t="s">
        <v>239</v>
      </c>
      <c r="C4003" s="26" t="s">
        <v>182</v>
      </c>
      <c r="D4003" s="26"/>
      <c r="E4003" s="26"/>
      <c r="F4003" s="26"/>
      <c r="G4003" s="27">
        <v>146.39488387465477</v>
      </c>
      <c r="H4003" s="28">
        <v>-1</v>
      </c>
      <c r="I4003" s="27">
        <v>31.119398527145385</v>
      </c>
      <c r="J4003" s="28">
        <v>-1</v>
      </c>
      <c r="K4003" s="26"/>
      <c r="L4003" s="26"/>
      <c r="M4003" s="26"/>
      <c r="N4003" s="29">
        <v>12.786218733216458</v>
      </c>
      <c r="O4003" s="28">
        <v>-1</v>
      </c>
      <c r="P4003" s="29">
        <v>17.118143098733526</v>
      </c>
      <c r="Q4003" s="28">
        <v>-1</v>
      </c>
      <c r="R4003" s="26"/>
      <c r="S4003" s="26"/>
      <c r="T4003" s="26"/>
      <c r="U4003" s="29">
        <v>3.6845782690990632</v>
      </c>
      <c r="V4003" s="28">
        <v>-1</v>
      </c>
      <c r="W4003" s="29">
        <v>4.9474401473999023</v>
      </c>
      <c r="X4003" s="28">
        <v>-1</v>
      </c>
      <c r="Y4003" s="26"/>
      <c r="Z4003" s="26"/>
      <c r="AA4003" s="26"/>
      <c r="AB4003" s="26"/>
      <c r="AC4003" s="26"/>
      <c r="AD4003" s="26"/>
      <c r="AE4003" s="26"/>
      <c r="AF4003" s="26"/>
      <c r="AG4003" s="26"/>
      <c r="AH4003" s="31">
        <v>2.8037801147972119</v>
      </c>
      <c r="AI4003" s="26"/>
      <c r="AJ4003" s="26"/>
      <c r="AK4003" s="26"/>
      <c r="AL4003" s="26"/>
      <c r="AM4003" s="32">
        <v>2.8037801147972115</v>
      </c>
      <c r="AN4003" s="28">
        <v>-1</v>
      </c>
      <c r="AO4003" s="26"/>
      <c r="AP4003" s="26"/>
      <c r="AQ4003" s="26"/>
      <c r="AR4003" s="32">
        <v>1</v>
      </c>
      <c r="AS4003" s="28">
        <v>-1</v>
      </c>
      <c r="AT4003" s="27">
        <v>27474.54812025285</v>
      </c>
      <c r="AU4003" s="27">
        <v>26424.698141720404</v>
      </c>
      <c r="AV4003" s="28">
        <v>3.9729875925239015E-2</v>
      </c>
      <c r="AW4003" s="27">
        <v>24182.588867891904</v>
      </c>
      <c r="AX4003" s="28">
        <v>0.13612931478696225</v>
      </c>
      <c r="AY4003" s="26"/>
      <c r="AZ4003" s="26"/>
      <c r="BA4003" s="26"/>
      <c r="BB4003" s="33">
        <v>4.8003913313613156</v>
      </c>
      <c r="BC4003" s="28">
        <v>-1</v>
      </c>
      <c r="BD4003" s="26"/>
      <c r="BE4003" s="26"/>
      <c r="BF4003" s="26"/>
      <c r="BG4003" s="30">
        <v>11.449427460078196</v>
      </c>
      <c r="BH4003" s="28">
        <v>-1</v>
      </c>
      <c r="BI4003" s="30">
        <v>1.8179190551017028</v>
      </c>
      <c r="BJ4003" s="28">
        <v>-1</v>
      </c>
      <c r="BK4003" s="26"/>
      <c r="BL4003" s="26"/>
      <c r="BM4003" s="26"/>
      <c r="BN4003" s="30">
        <v>39.731788330405202</v>
      </c>
      <c r="BO4003" s="28">
        <v>-1</v>
      </c>
    </row>
    <row r="4004" spans="1:67" hidden="1" x14ac:dyDescent="0.25">
      <c r="A4004" s="34" t="s">
        <v>301</v>
      </c>
      <c r="B4004" s="34" t="s">
        <v>239</v>
      </c>
      <c r="C4004" s="26" t="s">
        <v>183</v>
      </c>
      <c r="D4004" s="26"/>
      <c r="E4004" s="26"/>
      <c r="F4004" s="26"/>
      <c r="G4004" s="27">
        <v>126.93626867413521</v>
      </c>
      <c r="H4004" s="28">
        <v>-1</v>
      </c>
      <c r="I4004" s="27">
        <v>145.71163599371911</v>
      </c>
      <c r="J4004" s="28">
        <v>-1</v>
      </c>
      <c r="K4004" s="26"/>
      <c r="L4004" s="26"/>
      <c r="M4004" s="26"/>
      <c r="N4004" s="29">
        <v>1.1330560445785522</v>
      </c>
      <c r="O4004" s="28">
        <v>-1</v>
      </c>
      <c r="P4004" s="29">
        <v>3.6464828650370009</v>
      </c>
      <c r="Q4004" s="28">
        <v>-1</v>
      </c>
      <c r="R4004" s="26"/>
      <c r="S4004" s="26"/>
      <c r="T4004" s="26"/>
      <c r="U4004" s="29">
        <v>2.8213095618062596</v>
      </c>
      <c r="V4004" s="28">
        <v>-1</v>
      </c>
      <c r="W4004" s="29">
        <v>3.1580132631470832</v>
      </c>
      <c r="X4004" s="28">
        <v>-1</v>
      </c>
      <c r="Y4004" s="26"/>
      <c r="Z4004" s="26"/>
      <c r="AA4004" s="26"/>
      <c r="AB4004" s="26"/>
      <c r="AC4004" s="26"/>
      <c r="AD4004" s="26"/>
      <c r="AE4004" s="26"/>
      <c r="AF4004" s="26"/>
      <c r="AG4004" s="26"/>
      <c r="AH4004" s="31">
        <v>0.27377508213137125</v>
      </c>
      <c r="AI4004" s="26"/>
      <c r="AJ4004" s="26"/>
      <c r="AK4004" s="26"/>
      <c r="AL4004" s="26"/>
      <c r="AM4004" s="32">
        <v>0.27377508213137125</v>
      </c>
      <c r="AN4004" s="28">
        <v>-1</v>
      </c>
      <c r="AO4004" s="26"/>
      <c r="AP4004" s="26"/>
      <c r="AQ4004" s="26"/>
      <c r="AR4004" s="32">
        <v>1</v>
      </c>
      <c r="AS4004" s="28">
        <v>-1</v>
      </c>
      <c r="AT4004" s="27">
        <v>26236.111700969926</v>
      </c>
      <c r="AU4004" s="27">
        <v>24367.402661593678</v>
      </c>
      <c r="AV4004" s="28">
        <v>7.6688889059217891E-2</v>
      </c>
      <c r="AW4004" s="27">
        <v>22225.284089782614</v>
      </c>
      <c r="AX4004" s="28">
        <v>0.18046237766792672</v>
      </c>
      <c r="AY4004" s="26"/>
      <c r="AZ4004" s="26"/>
      <c r="BA4004" s="26"/>
      <c r="BB4004" s="33">
        <v>1.2997557718232915</v>
      </c>
      <c r="BC4004" s="28">
        <v>-1</v>
      </c>
      <c r="BD4004" s="26"/>
      <c r="BE4004" s="26"/>
      <c r="BF4004" s="26"/>
      <c r="BG4004" s="30">
        <v>112.03</v>
      </c>
      <c r="BH4004" s="28">
        <v>-1</v>
      </c>
      <c r="BI4004" s="30">
        <v>39.959501082761996</v>
      </c>
      <c r="BJ4004" s="28">
        <v>-1</v>
      </c>
      <c r="BK4004" s="26"/>
      <c r="BL4004" s="26"/>
      <c r="BM4004" s="26"/>
      <c r="BN4004" s="30">
        <v>44.991967699165926</v>
      </c>
      <c r="BO4004" s="28">
        <v>-1</v>
      </c>
    </row>
    <row r="4005" spans="1:67" hidden="1" x14ac:dyDescent="0.25">
      <c r="A4005" s="34" t="s">
        <v>301</v>
      </c>
      <c r="B4005" s="34" t="s">
        <v>239</v>
      </c>
      <c r="C4005" s="26" t="s">
        <v>206</v>
      </c>
      <c r="D4005" s="26"/>
      <c r="E4005" s="26"/>
      <c r="F4005" s="26"/>
      <c r="G4005" s="27">
        <v>43.766759753227234</v>
      </c>
      <c r="H4005" s="28">
        <v>-1</v>
      </c>
      <c r="I4005" s="27">
        <v>63.553651869297028</v>
      </c>
      <c r="J4005" s="28">
        <v>-1</v>
      </c>
      <c r="K4005" s="26"/>
      <c r="L4005" s="26"/>
      <c r="M4005" s="26"/>
      <c r="N4005" s="29">
        <v>3.0265826517631922</v>
      </c>
      <c r="O4005" s="28">
        <v>-1</v>
      </c>
      <c r="P4005" s="29">
        <v>4.3814634950015297</v>
      </c>
      <c r="Q4005" s="28">
        <v>-1</v>
      </c>
      <c r="R4005" s="26"/>
      <c r="S4005" s="26"/>
      <c r="T4005" s="26"/>
      <c r="U4005" s="29">
        <v>0.87533521142420234</v>
      </c>
      <c r="V4005" s="28">
        <v>-1</v>
      </c>
      <c r="W4005" s="29">
        <v>1.27107305075568</v>
      </c>
      <c r="X4005" s="28">
        <v>-1</v>
      </c>
      <c r="Y4005" s="26"/>
      <c r="Z4005" s="26"/>
      <c r="AA4005" s="26"/>
      <c r="AB4005" s="26"/>
      <c r="AC4005" s="26"/>
      <c r="AD4005" s="26"/>
      <c r="AE4005" s="26"/>
      <c r="AF4005" s="26"/>
      <c r="AG4005" s="26"/>
      <c r="AH4005" s="31">
        <v>4.2969662009761738</v>
      </c>
      <c r="AI4005" s="26"/>
      <c r="AJ4005" s="26"/>
      <c r="AK4005" s="26"/>
      <c r="AL4005" s="26"/>
      <c r="AM4005" s="32">
        <v>4.2969662009761738</v>
      </c>
      <c r="AN4005" s="28">
        <v>-1</v>
      </c>
      <c r="AO4005" s="26"/>
      <c r="AP4005" s="26"/>
      <c r="AQ4005" s="26"/>
      <c r="AR4005" s="32">
        <v>1</v>
      </c>
      <c r="AS4005" s="28">
        <v>-1</v>
      </c>
      <c r="AT4005" s="27">
        <v>11258.016148586854</v>
      </c>
      <c r="AU4005" s="27">
        <v>10604.418921434193</v>
      </c>
      <c r="AV4005" s="28">
        <v>6.1634421649598981E-2</v>
      </c>
      <c r="AW4005" s="27">
        <v>9966.1351581014242</v>
      </c>
      <c r="AX4005" s="28">
        <v>0.12962707910250101</v>
      </c>
      <c r="AY4005" s="26"/>
      <c r="AZ4005" s="26"/>
      <c r="BA4005" s="26"/>
      <c r="BB4005" s="33">
        <v>4.4984291879226133</v>
      </c>
      <c r="BC4005" s="28">
        <v>-1</v>
      </c>
      <c r="BD4005" s="26"/>
      <c r="BE4005" s="26"/>
      <c r="BF4005" s="26"/>
      <c r="BG4005" s="30">
        <v>14.460784584134879</v>
      </c>
      <c r="BH4005" s="28">
        <v>-1</v>
      </c>
      <c r="BI4005" s="30">
        <v>14.505119566053772</v>
      </c>
      <c r="BJ4005" s="28">
        <v>-1</v>
      </c>
      <c r="BK4005" s="26"/>
      <c r="BL4005" s="26"/>
      <c r="BM4005" s="26"/>
      <c r="BN4005" s="30">
        <v>49.99999906552042</v>
      </c>
      <c r="BO4005" s="28">
        <v>-1</v>
      </c>
    </row>
    <row r="4006" spans="1:67" hidden="1" x14ac:dyDescent="0.25">
      <c r="A4006" s="34" t="s">
        <v>301</v>
      </c>
      <c r="B4006" s="34" t="s">
        <v>239</v>
      </c>
      <c r="C4006" s="26" t="s">
        <v>189</v>
      </c>
      <c r="D4006" s="26"/>
      <c r="E4006" s="26"/>
      <c r="F4006" s="26"/>
      <c r="G4006" s="26"/>
      <c r="H4006" s="26"/>
      <c r="I4006" s="26"/>
      <c r="J4006" s="26"/>
      <c r="K4006" s="26"/>
      <c r="L4006" s="26"/>
      <c r="M4006" s="26"/>
      <c r="N4006" s="26"/>
      <c r="O4006" s="26"/>
      <c r="P4006" s="26"/>
      <c r="Q4006" s="26"/>
      <c r="R4006" s="26"/>
      <c r="S4006" s="26"/>
      <c r="T4006" s="26"/>
      <c r="U4006" s="26"/>
      <c r="V4006" s="26"/>
      <c r="W4006" s="26"/>
      <c r="X4006" s="26"/>
      <c r="Y4006" s="26"/>
      <c r="Z4006" s="26"/>
      <c r="AA4006" s="26"/>
      <c r="AB4006" s="26"/>
      <c r="AC4006" s="26"/>
      <c r="AD4006" s="26"/>
      <c r="AE4006" s="26"/>
      <c r="AF4006" s="26"/>
      <c r="AG4006" s="26"/>
      <c r="AH4006" s="26"/>
      <c r="AI4006" s="26"/>
      <c r="AJ4006" s="26"/>
      <c r="AK4006" s="26"/>
      <c r="AL4006" s="26"/>
      <c r="AM4006" s="26"/>
      <c r="AN4006" s="26"/>
      <c r="AO4006" s="26"/>
      <c r="AP4006" s="26"/>
      <c r="AQ4006" s="26"/>
      <c r="AR4006" s="26"/>
      <c r="AS4006" s="26"/>
      <c r="AT4006" s="27">
        <v>13097.744012383106</v>
      </c>
      <c r="AU4006" s="27">
        <v>12176.504619374991</v>
      </c>
      <c r="AV4006" s="28">
        <v>7.565713000611507E-2</v>
      </c>
      <c r="AW4006" s="27">
        <v>10952.186066420556</v>
      </c>
      <c r="AX4006" s="28">
        <v>0.19590225485127927</v>
      </c>
      <c r="AY4006" s="26"/>
      <c r="AZ4006" s="26"/>
      <c r="BA4006" s="26"/>
      <c r="BB4006" s="26"/>
      <c r="BC4006" s="26"/>
      <c r="BD4006" s="26"/>
      <c r="BE4006" s="26"/>
      <c r="BF4006" s="26"/>
      <c r="BG4006" s="26"/>
      <c r="BH4006" s="26"/>
      <c r="BI4006" s="26"/>
      <c r="BJ4006" s="26"/>
      <c r="BK4006" s="26"/>
      <c r="BL4006" s="26"/>
      <c r="BM4006" s="26"/>
      <c r="BN4006" s="26"/>
      <c r="BO4006" s="26"/>
    </row>
    <row r="4007" spans="1:67" hidden="1" x14ac:dyDescent="0.25">
      <c r="A4007" s="34" t="s">
        <v>301</v>
      </c>
      <c r="B4007" s="34" t="s">
        <v>239</v>
      </c>
      <c r="C4007" s="26" t="s">
        <v>223</v>
      </c>
      <c r="D4007" s="26"/>
      <c r="E4007" s="26"/>
      <c r="F4007" s="26"/>
      <c r="G4007" s="26"/>
      <c r="H4007" s="26"/>
      <c r="I4007" s="26"/>
      <c r="J4007" s="26"/>
      <c r="K4007" s="26"/>
      <c r="L4007" s="26"/>
      <c r="M4007" s="26"/>
      <c r="N4007" s="26"/>
      <c r="O4007" s="26"/>
      <c r="P4007" s="26"/>
      <c r="Q4007" s="26"/>
      <c r="R4007" s="26"/>
      <c r="S4007" s="26"/>
      <c r="T4007" s="26"/>
      <c r="U4007" s="26"/>
      <c r="V4007" s="26"/>
      <c r="W4007" s="26"/>
      <c r="X4007" s="26"/>
      <c r="Y4007" s="26"/>
      <c r="Z4007" s="26"/>
      <c r="AA4007" s="26"/>
      <c r="AB4007" s="26"/>
      <c r="AC4007" s="26"/>
      <c r="AD4007" s="26"/>
      <c r="AE4007" s="26"/>
      <c r="AF4007" s="26"/>
      <c r="AG4007" s="26"/>
      <c r="AH4007" s="26"/>
      <c r="AI4007" s="26"/>
      <c r="AJ4007" s="26"/>
      <c r="AK4007" s="26"/>
      <c r="AL4007" s="26"/>
      <c r="AM4007" s="26"/>
      <c r="AN4007" s="26"/>
      <c r="AO4007" s="26"/>
      <c r="AP4007" s="26"/>
      <c r="AQ4007" s="26"/>
      <c r="AR4007" s="26"/>
      <c r="AS4007" s="26"/>
      <c r="AT4007" s="27">
        <v>3948.6732976510525</v>
      </c>
      <c r="AU4007" s="27">
        <v>3773.914805161357</v>
      </c>
      <c r="AV4007" s="28">
        <v>4.6306952200057303E-2</v>
      </c>
      <c r="AW4007" s="27">
        <v>3470.3743120872973</v>
      </c>
      <c r="AX4007" s="28">
        <v>0.13782345722703229</v>
      </c>
      <c r="AY4007" s="26"/>
      <c r="AZ4007" s="26"/>
      <c r="BA4007" s="26"/>
      <c r="BB4007" s="26"/>
      <c r="BC4007" s="26"/>
      <c r="BD4007" s="26"/>
      <c r="BE4007" s="26"/>
      <c r="BF4007" s="26"/>
      <c r="BG4007" s="26"/>
      <c r="BH4007" s="26"/>
      <c r="BI4007" s="26"/>
      <c r="BJ4007" s="26"/>
      <c r="BK4007" s="26"/>
      <c r="BL4007" s="26"/>
      <c r="BM4007" s="26"/>
      <c r="BN4007" s="26"/>
      <c r="BO4007" s="26"/>
    </row>
    <row r="4008" spans="1:67" hidden="1" x14ac:dyDescent="0.25">
      <c r="A4008" s="34" t="s">
        <v>301</v>
      </c>
      <c r="B4008" s="34" t="s">
        <v>239</v>
      </c>
      <c r="C4008" s="26" t="s">
        <v>198</v>
      </c>
      <c r="D4008" s="26"/>
      <c r="E4008" s="26"/>
      <c r="F4008" s="26"/>
      <c r="G4008" s="26"/>
      <c r="H4008" s="26"/>
      <c r="I4008" s="26"/>
      <c r="J4008" s="26"/>
      <c r="K4008" s="26"/>
      <c r="L4008" s="26"/>
      <c r="M4008" s="26"/>
      <c r="N4008" s="26"/>
      <c r="O4008" s="26"/>
      <c r="P4008" s="26"/>
      <c r="Q4008" s="26"/>
      <c r="R4008" s="26"/>
      <c r="S4008" s="26"/>
      <c r="T4008" s="26"/>
      <c r="U4008" s="26"/>
      <c r="V4008" s="26"/>
      <c r="W4008" s="26"/>
      <c r="X4008" s="26"/>
      <c r="Y4008" s="26"/>
      <c r="Z4008" s="26"/>
      <c r="AA4008" s="26"/>
      <c r="AB4008" s="26"/>
      <c r="AC4008" s="26"/>
      <c r="AD4008" s="26"/>
      <c r="AE4008" s="26"/>
      <c r="AF4008" s="26"/>
      <c r="AG4008" s="26"/>
      <c r="AH4008" s="26"/>
      <c r="AI4008" s="26"/>
      <c r="AJ4008" s="26"/>
      <c r="AK4008" s="26"/>
      <c r="AL4008" s="26"/>
      <c r="AM4008" s="26"/>
      <c r="AN4008" s="26"/>
      <c r="AO4008" s="26"/>
      <c r="AP4008" s="26"/>
      <c r="AQ4008" s="26"/>
      <c r="AR4008" s="26"/>
      <c r="AS4008" s="26"/>
      <c r="AT4008" s="27">
        <v>17950.508419457321</v>
      </c>
      <c r="AU4008" s="27">
        <v>16702.994953779697</v>
      </c>
      <c r="AV4008" s="28">
        <v>7.4688010690880713E-2</v>
      </c>
      <c r="AW4008" s="27">
        <v>15298.955204266071</v>
      </c>
      <c r="AX4008" s="28">
        <v>0.17331596699177682</v>
      </c>
      <c r="AY4008" s="26"/>
      <c r="AZ4008" s="26"/>
      <c r="BA4008" s="26"/>
      <c r="BB4008" s="26"/>
      <c r="BC4008" s="26"/>
      <c r="BD4008" s="26"/>
      <c r="BE4008" s="26"/>
      <c r="BF4008" s="26"/>
      <c r="BG4008" s="26"/>
      <c r="BH4008" s="26"/>
      <c r="BI4008" s="26"/>
      <c r="BJ4008" s="26"/>
      <c r="BK4008" s="26"/>
      <c r="BL4008" s="26"/>
      <c r="BM4008" s="26"/>
      <c r="BN4008" s="26"/>
      <c r="BO4008" s="26"/>
    </row>
    <row r="4009" spans="1:67" hidden="1" x14ac:dyDescent="0.25">
      <c r="A4009" s="34" t="s">
        <v>301</v>
      </c>
      <c r="B4009" s="34" t="s">
        <v>239</v>
      </c>
      <c r="C4009" s="26" t="s">
        <v>203</v>
      </c>
      <c r="D4009" s="26"/>
      <c r="E4009" s="26"/>
      <c r="F4009" s="26"/>
      <c r="G4009" s="26"/>
      <c r="H4009" s="26"/>
      <c r="I4009" s="26"/>
      <c r="J4009" s="26"/>
      <c r="K4009" s="26"/>
      <c r="L4009" s="26"/>
      <c r="M4009" s="26"/>
      <c r="N4009" s="26"/>
      <c r="O4009" s="26"/>
      <c r="P4009" s="26"/>
      <c r="Q4009" s="26"/>
      <c r="R4009" s="26"/>
      <c r="S4009" s="26"/>
      <c r="T4009" s="26"/>
      <c r="U4009" s="26"/>
      <c r="V4009" s="26"/>
      <c r="W4009" s="26"/>
      <c r="X4009" s="26"/>
      <c r="Y4009" s="26"/>
      <c r="Z4009" s="26"/>
      <c r="AA4009" s="26"/>
      <c r="AB4009" s="26"/>
      <c r="AC4009" s="26"/>
      <c r="AD4009" s="26"/>
      <c r="AE4009" s="26"/>
      <c r="AF4009" s="26"/>
      <c r="AG4009" s="26"/>
      <c r="AH4009" s="26"/>
      <c r="AI4009" s="26"/>
      <c r="AJ4009" s="26"/>
      <c r="AK4009" s="26"/>
      <c r="AL4009" s="26"/>
      <c r="AM4009" s="26"/>
      <c r="AN4009" s="26"/>
      <c r="AO4009" s="26"/>
      <c r="AP4009" s="26"/>
      <c r="AQ4009" s="26"/>
      <c r="AR4009" s="26"/>
      <c r="AS4009" s="26"/>
      <c r="AT4009" s="27">
        <v>15452.076747060162</v>
      </c>
      <c r="AU4009" s="27">
        <v>14584.103614200354</v>
      </c>
      <c r="AV4009" s="28">
        <v>5.951501414284207E-2</v>
      </c>
      <c r="AW4009" s="27">
        <v>13297.403240642672</v>
      </c>
      <c r="AX4009" s="28">
        <v>0.16203716375478985</v>
      </c>
      <c r="AY4009" s="26"/>
      <c r="AZ4009" s="26"/>
      <c r="BA4009" s="26"/>
      <c r="BB4009" s="26"/>
      <c r="BC4009" s="26"/>
      <c r="BD4009" s="26"/>
      <c r="BE4009" s="26"/>
      <c r="BF4009" s="26"/>
      <c r="BG4009" s="26"/>
      <c r="BH4009" s="26"/>
      <c r="BI4009" s="26"/>
      <c r="BJ4009" s="26"/>
      <c r="BK4009" s="26"/>
      <c r="BL4009" s="26"/>
      <c r="BM4009" s="26"/>
      <c r="BN4009" s="26"/>
      <c r="BO4009" s="26"/>
    </row>
    <row r="4010" spans="1:67" hidden="1" x14ac:dyDescent="0.25">
      <c r="A4010" s="34" t="s">
        <v>301</v>
      </c>
      <c r="B4010" s="34" t="s">
        <v>239</v>
      </c>
      <c r="C4010" s="26" t="s">
        <v>216</v>
      </c>
      <c r="D4010" s="26"/>
      <c r="E4010" s="26"/>
      <c r="F4010" s="26"/>
      <c r="G4010" s="26"/>
      <c r="H4010" s="26"/>
      <c r="I4010" s="26"/>
      <c r="J4010" s="26"/>
      <c r="K4010" s="26"/>
      <c r="L4010" s="26"/>
      <c r="M4010" s="26"/>
      <c r="N4010" s="26"/>
      <c r="O4010" s="26"/>
      <c r="P4010" s="26"/>
      <c r="Q4010" s="26"/>
      <c r="R4010" s="26"/>
      <c r="S4010" s="26"/>
      <c r="T4010" s="26"/>
      <c r="U4010" s="26"/>
      <c r="V4010" s="26"/>
      <c r="W4010" s="26"/>
      <c r="X4010" s="26"/>
      <c r="Y4010" s="26"/>
      <c r="Z4010" s="26"/>
      <c r="AA4010" s="26"/>
      <c r="AB4010" s="26"/>
      <c r="AC4010" s="26"/>
      <c r="AD4010" s="26"/>
      <c r="AE4010" s="26"/>
      <c r="AF4010" s="26"/>
      <c r="AG4010" s="26"/>
      <c r="AH4010" s="26"/>
      <c r="AI4010" s="26"/>
      <c r="AJ4010" s="26"/>
      <c r="AK4010" s="26"/>
      <c r="AL4010" s="26"/>
      <c r="AM4010" s="26"/>
      <c r="AN4010" s="26"/>
      <c r="AO4010" s="26"/>
      <c r="AP4010" s="26"/>
      <c r="AQ4010" s="26"/>
      <c r="AR4010" s="26"/>
      <c r="AS4010" s="26"/>
      <c r="AT4010" s="27">
        <v>12502.804090776923</v>
      </c>
      <c r="AU4010" s="27">
        <v>11700.861752803685</v>
      </c>
      <c r="AV4010" s="28">
        <v>6.8537032136208403E-2</v>
      </c>
      <c r="AW4010" s="27">
        <v>10883.41915494418</v>
      </c>
      <c r="AX4010" s="28">
        <v>0.14879376717720913</v>
      </c>
      <c r="AY4010" s="26"/>
      <c r="AZ4010" s="26"/>
      <c r="BA4010" s="26"/>
      <c r="BB4010" s="26"/>
      <c r="BC4010" s="26"/>
      <c r="BD4010" s="26"/>
      <c r="BE4010" s="26"/>
      <c r="BF4010" s="26"/>
      <c r="BG4010" s="26"/>
      <c r="BH4010" s="26"/>
      <c r="BI4010" s="26"/>
      <c r="BJ4010" s="26"/>
      <c r="BK4010" s="26"/>
      <c r="BL4010" s="26"/>
      <c r="BM4010" s="26"/>
      <c r="BN4010" s="26"/>
      <c r="BO4010" s="26"/>
    </row>
    <row r="4011" spans="1:67" hidden="1" x14ac:dyDescent="0.25">
      <c r="A4011" s="34" t="s">
        <v>301</v>
      </c>
      <c r="B4011" s="34" t="s">
        <v>239</v>
      </c>
      <c r="C4011" s="26" t="s">
        <v>199</v>
      </c>
      <c r="D4011" s="27">
        <v>7.1991971731185913</v>
      </c>
      <c r="E4011" s="26"/>
      <c r="F4011" s="26"/>
      <c r="G4011" s="27">
        <v>15.903336524963379</v>
      </c>
      <c r="H4011" s="28">
        <v>-0.54731529689898395</v>
      </c>
      <c r="I4011" s="27">
        <v>26.301964312791824</v>
      </c>
      <c r="J4011" s="28">
        <v>-0.72628671047138105</v>
      </c>
      <c r="K4011" s="29">
        <v>1.3089449405670166</v>
      </c>
      <c r="L4011" s="26"/>
      <c r="M4011" s="26"/>
      <c r="N4011" s="29">
        <v>2.1999615083840069</v>
      </c>
      <c r="O4011" s="28">
        <v>-0.40501461703822772</v>
      </c>
      <c r="P4011" s="29">
        <v>3.648981390778971</v>
      </c>
      <c r="Q4011" s="28">
        <v>-0.64128484078468051</v>
      </c>
      <c r="R4011" s="29">
        <v>0.14398394268217984</v>
      </c>
      <c r="S4011" s="26"/>
      <c r="T4011" s="26"/>
      <c r="U4011" s="29">
        <v>0.63613344677984429</v>
      </c>
      <c r="V4011" s="28">
        <v>-0.77365764461680564</v>
      </c>
      <c r="W4011" s="29">
        <v>1.0520785613987265</v>
      </c>
      <c r="X4011" s="28">
        <v>-0.86314335453166646</v>
      </c>
      <c r="Y4011" s="26"/>
      <c r="Z4011" s="26"/>
      <c r="AA4011" s="26"/>
      <c r="AB4011" s="26"/>
      <c r="AC4011" s="26"/>
      <c r="AD4011" s="26"/>
      <c r="AE4011" s="31">
        <v>0.90019691950440439</v>
      </c>
      <c r="AF4011" s="26"/>
      <c r="AG4011" s="26"/>
      <c r="AH4011" s="31">
        <v>0.46407863593569854</v>
      </c>
      <c r="AI4011" s="26"/>
      <c r="AJ4011" s="32">
        <v>0.9001969195044045</v>
      </c>
      <c r="AK4011" s="26"/>
      <c r="AL4011" s="26"/>
      <c r="AM4011" s="32">
        <v>0.46407863593569848</v>
      </c>
      <c r="AN4011" s="28">
        <v>0.93975083056642461</v>
      </c>
      <c r="AO4011" s="32">
        <v>1</v>
      </c>
      <c r="AP4011" s="26"/>
      <c r="AQ4011" s="26"/>
      <c r="AR4011" s="32">
        <v>1</v>
      </c>
      <c r="AS4011" s="28">
        <v>0</v>
      </c>
      <c r="AT4011" s="27">
        <v>11703.927560740574</v>
      </c>
      <c r="AU4011" s="27">
        <v>11379.315330671772</v>
      </c>
      <c r="AV4011" s="28">
        <v>2.8526516810184817E-2</v>
      </c>
      <c r="AW4011" s="27">
        <v>10241.184184593201</v>
      </c>
      <c r="AX4011" s="28">
        <v>0.14282951558940993</v>
      </c>
      <c r="AY4011" s="33">
        <v>2.0901931295649776</v>
      </c>
      <c r="AZ4011" s="26"/>
      <c r="BA4011" s="26"/>
      <c r="BB4011" s="33">
        <v>2.0767848224662058</v>
      </c>
      <c r="BC4011" s="28">
        <v>6.4562813411017297E-3</v>
      </c>
      <c r="BD4011" s="30">
        <v>5.5</v>
      </c>
      <c r="BE4011" s="26"/>
      <c r="BF4011" s="26"/>
      <c r="BG4011" s="30">
        <v>7.2289158080066853</v>
      </c>
      <c r="BH4011" s="28">
        <v>-0.2391666819651922</v>
      </c>
      <c r="BI4011" s="30">
        <v>7.2080291719922913</v>
      </c>
      <c r="BJ4011" s="28">
        <v>-0.23696202266065386</v>
      </c>
      <c r="BK4011" s="30">
        <v>50.000000270930208</v>
      </c>
      <c r="BL4011" s="26"/>
      <c r="BM4011" s="26"/>
      <c r="BN4011" s="30">
        <v>25.000000558793559</v>
      </c>
      <c r="BO4011" s="28">
        <v>0.99999996613372433</v>
      </c>
    </row>
    <row r="4012" spans="1:67" hidden="1" x14ac:dyDescent="0.25">
      <c r="A4012" s="34" t="s">
        <v>301</v>
      </c>
      <c r="B4012" s="34" t="s">
        <v>239</v>
      </c>
      <c r="C4012" s="26" t="s">
        <v>201</v>
      </c>
      <c r="D4012" s="27">
        <v>25.488235831260681</v>
      </c>
      <c r="E4012" s="26"/>
      <c r="F4012" s="26"/>
      <c r="G4012" s="27">
        <v>74.376363515853882</v>
      </c>
      <c r="H4012" s="28">
        <v>-0.65730731342051063</v>
      </c>
      <c r="I4012" s="27">
        <v>40.964776396751404</v>
      </c>
      <c r="J4012" s="28">
        <v>-0.37780117278311437</v>
      </c>
      <c r="K4012" s="29">
        <v>1.7691833496456724</v>
      </c>
      <c r="L4012" s="26"/>
      <c r="M4012" s="26"/>
      <c r="N4012" s="29">
        <v>5.145630138699044</v>
      </c>
      <c r="O4012" s="28">
        <v>-0.65617751335447316</v>
      </c>
      <c r="P4012" s="29">
        <v>2.8220179286496556</v>
      </c>
      <c r="Q4012" s="28">
        <v>-0.3730786287058665</v>
      </c>
      <c r="R4012" s="29">
        <v>0.50976472198715683</v>
      </c>
      <c r="S4012" s="26"/>
      <c r="T4012" s="26"/>
      <c r="U4012" s="29">
        <v>1.4875272483773765</v>
      </c>
      <c r="V4012" s="28">
        <v>-0.65730730476149724</v>
      </c>
      <c r="W4012" s="29">
        <v>0.81929554353472023</v>
      </c>
      <c r="X4012" s="28">
        <v>-0.37780117808543412</v>
      </c>
      <c r="Y4012" s="27">
        <v>25.488235831260681</v>
      </c>
      <c r="Z4012" s="26"/>
      <c r="AA4012" s="29">
        <v>1.7691833496456724</v>
      </c>
      <c r="AB4012" s="26"/>
      <c r="AC4012" s="29">
        <v>0.50976472198715683</v>
      </c>
      <c r="AD4012" s="26"/>
      <c r="AE4012" s="31">
        <v>1.7727756653272948</v>
      </c>
      <c r="AF4012" s="26"/>
      <c r="AG4012" s="26"/>
      <c r="AH4012" s="31">
        <v>2.6539630147700657</v>
      </c>
      <c r="AI4012" s="26"/>
      <c r="AJ4012" s="32">
        <v>1.772775665327295</v>
      </c>
      <c r="AK4012" s="26"/>
      <c r="AL4012" s="26"/>
      <c r="AM4012" s="32">
        <v>2.6539630147700652</v>
      </c>
      <c r="AN4012" s="28">
        <v>-0.3320269892755513</v>
      </c>
      <c r="AO4012" s="32">
        <v>1</v>
      </c>
      <c r="AP4012" s="26"/>
      <c r="AQ4012" s="26"/>
      <c r="AR4012" s="32">
        <v>1</v>
      </c>
      <c r="AS4012" s="28">
        <v>0</v>
      </c>
      <c r="AT4012" s="27">
        <v>12810.509006323815</v>
      </c>
      <c r="AU4012" s="27">
        <v>12376.757425549526</v>
      </c>
      <c r="AV4012" s="28">
        <v>3.5045655809565229E-2</v>
      </c>
      <c r="AW4012" s="27">
        <v>11416.320286787406</v>
      </c>
      <c r="AX4012" s="28">
        <v>0.12212242513465243</v>
      </c>
      <c r="AY4012" s="33">
        <v>3.8202077752307484</v>
      </c>
      <c r="AZ4012" s="26"/>
      <c r="BA4012" s="26"/>
      <c r="BB4012" s="33">
        <v>5.7971208045912483</v>
      </c>
      <c r="BC4012" s="28">
        <v>-0.34101635898199828</v>
      </c>
      <c r="BD4012" s="30">
        <v>14.40678030141161</v>
      </c>
      <c r="BE4012" s="26"/>
      <c r="BF4012" s="26"/>
      <c r="BG4012" s="30">
        <v>14.454277029452074</v>
      </c>
      <c r="BH4012" s="28">
        <v>-3.2859981819695762E-3</v>
      </c>
      <c r="BI4012" s="30">
        <v>14.516129036909831</v>
      </c>
      <c r="BJ4012" s="28">
        <v>-7.5329128874635021E-3</v>
      </c>
      <c r="BK4012" s="30">
        <v>49.999999474076667</v>
      </c>
      <c r="BL4012" s="26"/>
      <c r="BM4012" s="26"/>
      <c r="BN4012" s="30">
        <v>50.000000737455437</v>
      </c>
      <c r="BO4012" s="28">
        <v>-2.526757503709666E-8</v>
      </c>
    </row>
    <row r="4013" spans="1:67" hidden="1" x14ac:dyDescent="0.25">
      <c r="A4013" s="34" t="s">
        <v>301</v>
      </c>
      <c r="B4013" s="34" t="s">
        <v>239</v>
      </c>
      <c r="C4013" s="26" t="s">
        <v>181</v>
      </c>
      <c r="D4013" s="27">
        <v>37.818495988845825</v>
      </c>
      <c r="E4013" s="27">
        <v>96.677707672119141</v>
      </c>
      <c r="F4013" s="28">
        <v>-0.60881885907859301</v>
      </c>
      <c r="G4013" s="26"/>
      <c r="H4013" s="26"/>
      <c r="I4013" s="27">
        <v>89.592500495910642</v>
      </c>
      <c r="J4013" s="28">
        <v>-0.57788324045524309</v>
      </c>
      <c r="K4013" s="29">
        <v>2.8542261123657227</v>
      </c>
      <c r="L4013" s="29">
        <v>7.1086549758911133</v>
      </c>
      <c r="M4013" s="28">
        <v>-0.59848577233727285</v>
      </c>
      <c r="N4013" s="26"/>
      <c r="O4013" s="26"/>
      <c r="P4013" s="29">
        <v>6.2013544074306992</v>
      </c>
      <c r="Q4013" s="28">
        <v>-0.53974149438295604</v>
      </c>
      <c r="R4013" s="29">
        <v>0.75636992147816784</v>
      </c>
      <c r="S4013" s="29">
        <v>1.9335541525949651</v>
      </c>
      <c r="T4013" s="28">
        <v>-0.60881885802729319</v>
      </c>
      <c r="U4013" s="26"/>
      <c r="V4013" s="26"/>
      <c r="W4013" s="29">
        <v>1.7921344621436219</v>
      </c>
      <c r="X4013" s="28">
        <v>-0.57795023897177189</v>
      </c>
      <c r="Y4013" s="27">
        <v>37.818495988845825</v>
      </c>
      <c r="Z4013" s="26"/>
      <c r="AA4013" s="29">
        <v>2.8542261123657227</v>
      </c>
      <c r="AB4013" s="26"/>
      <c r="AC4013" s="29">
        <v>0.75636992147816784</v>
      </c>
      <c r="AD4013" s="26"/>
      <c r="AE4013" s="31">
        <v>0.86860328787415864</v>
      </c>
      <c r="AF4013" s="31">
        <v>2.5352723298014905</v>
      </c>
      <c r="AG4013" s="26"/>
      <c r="AH4013" s="26"/>
      <c r="AI4013" s="26"/>
      <c r="AJ4013" s="32">
        <v>0.86860328787415864</v>
      </c>
      <c r="AK4013" s="32">
        <v>2.5352723298014905</v>
      </c>
      <c r="AL4013" s="28">
        <v>-0.65739251059385428</v>
      </c>
      <c r="AM4013" s="26"/>
      <c r="AN4013" s="26"/>
      <c r="AO4013" s="32">
        <v>1</v>
      </c>
      <c r="AP4013" s="32">
        <v>1</v>
      </c>
      <c r="AQ4013" s="28">
        <v>0</v>
      </c>
      <c r="AR4013" s="26"/>
      <c r="AS4013" s="26"/>
      <c r="AT4013" s="27">
        <v>19344.899351183311</v>
      </c>
      <c r="AU4013" s="27">
        <v>19206.489847389596</v>
      </c>
      <c r="AV4013" s="28">
        <v>7.2063924690813075E-3</v>
      </c>
      <c r="AW4013" s="27">
        <v>18520.772535070202</v>
      </c>
      <c r="AX4013" s="28">
        <v>4.4497431980905465E-2</v>
      </c>
      <c r="AY4013" s="33">
        <v>4.0434698878034574</v>
      </c>
      <c r="AZ4013" s="33">
        <v>7.9209199118685021</v>
      </c>
      <c r="BA4013" s="28">
        <v>-0.48952016523423919</v>
      </c>
      <c r="BB4013" s="26"/>
      <c r="BC4013" s="26"/>
      <c r="BD4013" s="30">
        <v>13.25</v>
      </c>
      <c r="BE4013" s="30">
        <v>13.6</v>
      </c>
      <c r="BF4013" s="28">
        <v>-2.5735294117647033E-2</v>
      </c>
      <c r="BG4013" s="26"/>
      <c r="BH4013" s="26"/>
      <c r="BI4013" s="30">
        <v>14.44724726401018</v>
      </c>
      <c r="BJ4013" s="28">
        <v>-8.2870268787651052E-2</v>
      </c>
      <c r="BK4013" s="30">
        <v>49.999999887538408</v>
      </c>
      <c r="BL4013" s="30">
        <v>50.000000021913472</v>
      </c>
      <c r="BM4013" s="28">
        <v>-2.6875012781192167E-9</v>
      </c>
      <c r="BN4013" s="26"/>
      <c r="BO4013" s="26"/>
    </row>
    <row r="4014" spans="1:67" hidden="1" x14ac:dyDescent="0.25">
      <c r="A4014" s="34" t="s">
        <v>301</v>
      </c>
      <c r="B4014" s="34" t="s">
        <v>239</v>
      </c>
      <c r="C4014" s="26" t="s">
        <v>185</v>
      </c>
      <c r="D4014" s="27">
        <v>115.34464121818543</v>
      </c>
      <c r="E4014" s="27">
        <v>11.231447772979736</v>
      </c>
      <c r="F4014" s="28">
        <v>9.2697927773548425</v>
      </c>
      <c r="G4014" s="27">
        <v>11.327338752746583</v>
      </c>
      <c r="H4014" s="28">
        <v>9.1828543964236413</v>
      </c>
      <c r="I4014" s="26"/>
      <c r="J4014" s="26"/>
      <c r="K4014" s="29">
        <v>5.9782648086547852</v>
      </c>
      <c r="L4014" s="29">
        <v>1.1897720098495483</v>
      </c>
      <c r="M4014" s="28">
        <v>4.0247146168876187</v>
      </c>
      <c r="N4014" s="29">
        <v>1.19992995262146</v>
      </c>
      <c r="O4014" s="28">
        <v>3.9821781643121787</v>
      </c>
      <c r="P4014" s="26"/>
      <c r="Q4014" s="26"/>
      <c r="R4014" s="29">
        <v>3.3000021629748062</v>
      </c>
      <c r="S4014" s="29">
        <v>0.32123845542424689</v>
      </c>
      <c r="T4014" s="28">
        <v>9.2727494397164385</v>
      </c>
      <c r="U4014" s="29">
        <v>0.32398110008164593</v>
      </c>
      <c r="V4014" s="28">
        <v>9.1857860293183098</v>
      </c>
      <c r="W4014" s="26"/>
      <c r="X4014" s="26"/>
      <c r="Y4014" s="26"/>
      <c r="Z4014" s="26"/>
      <c r="AA4014" s="26"/>
      <c r="AB4014" s="26"/>
      <c r="AC4014" s="26"/>
      <c r="AD4014" s="26"/>
      <c r="AE4014" s="31">
        <v>0.33428448186393755</v>
      </c>
      <c r="AF4014" s="31">
        <v>0.57213990746171206</v>
      </c>
      <c r="AG4014" s="26"/>
      <c r="AH4014" s="31">
        <v>0.29653931793782656</v>
      </c>
      <c r="AI4014" s="26"/>
      <c r="AJ4014" s="32">
        <v>0.33428448186393761</v>
      </c>
      <c r="AK4014" s="32">
        <v>0.57213990746171195</v>
      </c>
      <c r="AL4014" s="28">
        <v>-0.41572947891891604</v>
      </c>
      <c r="AM4014" s="32">
        <v>0.29653931793782656</v>
      </c>
      <c r="AN4014" s="28">
        <v>0.12728552890927208</v>
      </c>
      <c r="AO4014" s="32">
        <v>1</v>
      </c>
      <c r="AP4014" s="32">
        <v>1</v>
      </c>
      <c r="AQ4014" s="28">
        <v>0</v>
      </c>
      <c r="AR4014" s="32">
        <v>1</v>
      </c>
      <c r="AS4014" s="28">
        <v>0</v>
      </c>
      <c r="AT4014" s="27">
        <v>14608.788975589303</v>
      </c>
      <c r="AU4014" s="27">
        <v>14009.735377911942</v>
      </c>
      <c r="AV4014" s="28">
        <v>4.2759808198935857E-2</v>
      </c>
      <c r="AW4014" s="27">
        <v>13126.063606444955</v>
      </c>
      <c r="AX4014" s="28">
        <v>0.11296039799901036</v>
      </c>
      <c r="AY4014" s="33">
        <v>1.3839164499293244</v>
      </c>
      <c r="AZ4014" s="33">
        <v>1.3640880229023031</v>
      </c>
      <c r="BA4014" s="28">
        <v>1.4536031908581153E-2</v>
      </c>
      <c r="BB4014" s="33">
        <v>1.3692690890395443</v>
      </c>
      <c r="BC4014" s="28">
        <v>1.069721138600619E-2</v>
      </c>
      <c r="BD4014" s="30">
        <v>19.294</v>
      </c>
      <c r="BE4014" s="30">
        <v>9.44</v>
      </c>
      <c r="BF4014" s="28">
        <v>1.04385593220339</v>
      </c>
      <c r="BG4014" s="30">
        <v>9.4400000000000013</v>
      </c>
      <c r="BH4014" s="28">
        <v>1.0438559322033896</v>
      </c>
      <c r="BI4014" s="26"/>
      <c r="BJ4014" s="26"/>
      <c r="BK4014" s="30">
        <v>34.952898671498851</v>
      </c>
      <c r="BL4014" s="30">
        <v>34.96296157365969</v>
      </c>
      <c r="BM4014" s="28">
        <v>-2.8781606900317593E-4</v>
      </c>
      <c r="BN4014" s="30">
        <v>34.962961573659697</v>
      </c>
      <c r="BO4014" s="28">
        <v>-2.8781606900337911E-4</v>
      </c>
    </row>
    <row r="4015" spans="1:67" hidden="1" x14ac:dyDescent="0.25">
      <c r="A4015" s="34" t="s">
        <v>301</v>
      </c>
      <c r="B4015" s="34" t="s">
        <v>239</v>
      </c>
      <c r="C4015" s="26" t="s">
        <v>191</v>
      </c>
      <c r="D4015" s="26"/>
      <c r="E4015" s="26"/>
      <c r="F4015" s="26"/>
      <c r="G4015" s="26"/>
      <c r="H4015" s="26"/>
      <c r="I4015" s="26"/>
      <c r="J4015" s="26"/>
      <c r="K4015" s="26"/>
      <c r="L4015" s="26"/>
      <c r="M4015" s="26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6"/>
      <c r="Y4015" s="26"/>
      <c r="Z4015" s="26"/>
      <c r="AA4015" s="26"/>
      <c r="AB4015" s="26"/>
      <c r="AC4015" s="26"/>
      <c r="AD4015" s="26"/>
      <c r="AE4015" s="26"/>
      <c r="AF4015" s="26"/>
      <c r="AG4015" s="26"/>
      <c r="AH4015" s="26"/>
      <c r="AI4015" s="26"/>
      <c r="AJ4015" s="26"/>
      <c r="AK4015" s="26"/>
      <c r="AL4015" s="26"/>
      <c r="AM4015" s="26"/>
      <c r="AN4015" s="26"/>
      <c r="AO4015" s="26"/>
      <c r="AP4015" s="26"/>
      <c r="AQ4015" s="26"/>
      <c r="AR4015" s="26"/>
      <c r="AS4015" s="26"/>
      <c r="AT4015" s="27">
        <v>27538.451715752246</v>
      </c>
      <c r="AU4015" s="27">
        <v>25707.324321774478</v>
      </c>
      <c r="AV4015" s="28">
        <v>7.1229793153804649E-2</v>
      </c>
      <c r="AW4015" s="27">
        <v>23689.178374514227</v>
      </c>
      <c r="AX4015" s="28">
        <v>0.16249079138089575</v>
      </c>
      <c r="AY4015" s="26"/>
      <c r="AZ4015" s="26"/>
      <c r="BA4015" s="26"/>
      <c r="BB4015" s="26"/>
      <c r="BC4015" s="26"/>
      <c r="BD4015" s="26"/>
      <c r="BE4015" s="26"/>
      <c r="BF4015" s="26"/>
      <c r="BG4015" s="26"/>
      <c r="BH4015" s="26"/>
      <c r="BI4015" s="26"/>
      <c r="BJ4015" s="26"/>
      <c r="BK4015" s="26"/>
      <c r="BL4015" s="26"/>
      <c r="BM4015" s="26"/>
      <c r="BN4015" s="26"/>
      <c r="BO4015" s="26"/>
    </row>
    <row r="4016" spans="1:67" hidden="1" x14ac:dyDescent="0.25">
      <c r="A4016" s="34" t="s">
        <v>301</v>
      </c>
      <c r="B4016" s="34" t="s">
        <v>239</v>
      </c>
      <c r="C4016" s="26" t="s">
        <v>225</v>
      </c>
      <c r="D4016" s="26"/>
      <c r="E4016" s="26"/>
      <c r="F4016" s="26"/>
      <c r="G4016" s="26"/>
      <c r="H4016" s="26"/>
      <c r="I4016" s="26"/>
      <c r="J4016" s="26"/>
      <c r="K4016" s="26"/>
      <c r="L4016" s="26"/>
      <c r="M4016" s="26"/>
      <c r="N4016" s="26"/>
      <c r="O4016" s="26"/>
      <c r="P4016" s="26"/>
      <c r="Q4016" s="26"/>
      <c r="R4016" s="26"/>
      <c r="S4016" s="26"/>
      <c r="T4016" s="26"/>
      <c r="U4016" s="26"/>
      <c r="V4016" s="26"/>
      <c r="W4016" s="26"/>
      <c r="X4016" s="26"/>
      <c r="Y4016" s="26"/>
      <c r="Z4016" s="26"/>
      <c r="AA4016" s="26"/>
      <c r="AB4016" s="26"/>
      <c r="AC4016" s="26"/>
      <c r="AD4016" s="26"/>
      <c r="AE4016" s="26"/>
      <c r="AF4016" s="26"/>
      <c r="AG4016" s="26"/>
      <c r="AH4016" s="26"/>
      <c r="AI4016" s="26"/>
      <c r="AJ4016" s="26"/>
      <c r="AK4016" s="26"/>
      <c r="AL4016" s="26"/>
      <c r="AM4016" s="26"/>
      <c r="AN4016" s="26"/>
      <c r="AO4016" s="26"/>
      <c r="AP4016" s="26"/>
      <c r="AQ4016" s="26"/>
      <c r="AR4016" s="26"/>
      <c r="AS4016" s="26"/>
      <c r="AT4016" s="27">
        <v>2983.1200829211634</v>
      </c>
      <c r="AU4016" s="27">
        <v>2747.7658878049851</v>
      </c>
      <c r="AV4016" s="28">
        <v>8.5652928497553973E-2</v>
      </c>
      <c r="AW4016" s="27">
        <v>2482.1641679369213</v>
      </c>
      <c r="AX4016" s="28">
        <v>0.20182223297527385</v>
      </c>
      <c r="AY4016" s="26"/>
      <c r="AZ4016" s="26"/>
      <c r="BA4016" s="26"/>
      <c r="BB4016" s="26"/>
      <c r="BC4016" s="26"/>
      <c r="BD4016" s="26"/>
      <c r="BE4016" s="26"/>
      <c r="BF4016" s="26"/>
      <c r="BG4016" s="26"/>
      <c r="BH4016" s="26"/>
      <c r="BI4016" s="26"/>
      <c r="BJ4016" s="26"/>
      <c r="BK4016" s="26"/>
      <c r="BL4016" s="26"/>
      <c r="BM4016" s="26"/>
      <c r="BN4016" s="26"/>
      <c r="BO4016" s="26"/>
    </row>
    <row r="4017" spans="1:67" hidden="1" x14ac:dyDescent="0.25">
      <c r="A4017" s="34" t="s">
        <v>301</v>
      </c>
      <c r="B4017" s="34" t="s">
        <v>239</v>
      </c>
      <c r="C4017" s="26" t="s">
        <v>207</v>
      </c>
      <c r="D4017" s="26"/>
      <c r="E4017" s="26"/>
      <c r="F4017" s="26"/>
      <c r="G4017" s="26"/>
      <c r="H4017" s="26"/>
      <c r="I4017" s="26"/>
      <c r="J4017" s="26"/>
      <c r="K4017" s="26"/>
      <c r="L4017" s="26"/>
      <c r="M4017" s="26"/>
      <c r="N4017" s="26"/>
      <c r="O4017" s="26"/>
      <c r="P4017" s="26"/>
      <c r="Q4017" s="26"/>
      <c r="R4017" s="26"/>
      <c r="S4017" s="26"/>
      <c r="T4017" s="26"/>
      <c r="U4017" s="26"/>
      <c r="V4017" s="26"/>
      <c r="W4017" s="26"/>
      <c r="X4017" s="26"/>
      <c r="Y4017" s="26"/>
      <c r="Z4017" s="26"/>
      <c r="AA4017" s="26"/>
      <c r="AB4017" s="26"/>
      <c r="AC4017" s="26"/>
      <c r="AD4017" s="26"/>
      <c r="AE4017" s="26"/>
      <c r="AF4017" s="26"/>
      <c r="AG4017" s="26"/>
      <c r="AH4017" s="26"/>
      <c r="AI4017" s="26"/>
      <c r="AJ4017" s="26"/>
      <c r="AK4017" s="26"/>
      <c r="AL4017" s="26"/>
      <c r="AM4017" s="26"/>
      <c r="AN4017" s="26"/>
      <c r="AO4017" s="26"/>
      <c r="AP4017" s="26"/>
      <c r="AQ4017" s="26"/>
      <c r="AR4017" s="26"/>
      <c r="AS4017" s="26"/>
      <c r="AT4017" s="27">
        <v>12004.294300094994</v>
      </c>
      <c r="AU4017" s="27">
        <v>11520.155511684417</v>
      </c>
      <c r="AV4017" s="28">
        <v>4.2025369181825284E-2</v>
      </c>
      <c r="AW4017" s="27">
        <v>10751.457582695366</v>
      </c>
      <c r="AX4017" s="28">
        <v>0.11652715064570297</v>
      </c>
      <c r="AY4017" s="26"/>
      <c r="AZ4017" s="26"/>
      <c r="BA4017" s="26"/>
      <c r="BB4017" s="26"/>
      <c r="BC4017" s="26"/>
      <c r="BD4017" s="26"/>
      <c r="BE4017" s="26"/>
      <c r="BF4017" s="26"/>
      <c r="BG4017" s="26"/>
      <c r="BH4017" s="26"/>
      <c r="BI4017" s="26"/>
      <c r="BJ4017" s="26"/>
      <c r="BK4017" s="26"/>
      <c r="BL4017" s="26"/>
      <c r="BM4017" s="26"/>
      <c r="BN4017" s="26"/>
      <c r="BO4017" s="26"/>
    </row>
    <row r="4018" spans="1:67" hidden="1" x14ac:dyDescent="0.25">
      <c r="A4018" s="34" t="s">
        <v>301</v>
      </c>
      <c r="B4018" s="34" t="s">
        <v>239</v>
      </c>
      <c r="C4018" s="26" t="s">
        <v>221</v>
      </c>
      <c r="D4018" s="26"/>
      <c r="E4018" s="26"/>
      <c r="F4018" s="26"/>
      <c r="G4018" s="26"/>
      <c r="H4018" s="26"/>
      <c r="I4018" s="26"/>
      <c r="J4018" s="26"/>
      <c r="K4018" s="26"/>
      <c r="L4018" s="26"/>
      <c r="M4018" s="26"/>
      <c r="N4018" s="26"/>
      <c r="O4018" s="26"/>
      <c r="P4018" s="26"/>
      <c r="Q4018" s="26"/>
      <c r="R4018" s="26"/>
      <c r="S4018" s="26"/>
      <c r="T4018" s="26"/>
      <c r="U4018" s="26"/>
      <c r="V4018" s="26"/>
      <c r="W4018" s="26"/>
      <c r="X4018" s="26"/>
      <c r="Y4018" s="26"/>
      <c r="Z4018" s="26"/>
      <c r="AA4018" s="26"/>
      <c r="AB4018" s="26"/>
      <c r="AC4018" s="26"/>
      <c r="AD4018" s="26"/>
      <c r="AE4018" s="26"/>
      <c r="AF4018" s="26"/>
      <c r="AG4018" s="26"/>
      <c r="AH4018" s="26"/>
      <c r="AI4018" s="26"/>
      <c r="AJ4018" s="26"/>
      <c r="AK4018" s="26"/>
      <c r="AL4018" s="26"/>
      <c r="AM4018" s="26"/>
      <c r="AN4018" s="26"/>
      <c r="AO4018" s="26"/>
      <c r="AP4018" s="26"/>
      <c r="AQ4018" s="26"/>
      <c r="AR4018" s="26"/>
      <c r="AS4018" s="26"/>
      <c r="AT4018" s="27">
        <v>5388.0566461848184</v>
      </c>
      <c r="AU4018" s="27">
        <v>5183.5884934501646</v>
      </c>
      <c r="AV4018" s="28">
        <v>3.9445290264266533E-2</v>
      </c>
      <c r="AW4018" s="27">
        <v>4795.5757044601442</v>
      </c>
      <c r="AX4018" s="28">
        <v>0.12354740665935793</v>
      </c>
      <c r="AY4018" s="26"/>
      <c r="AZ4018" s="26"/>
      <c r="BA4018" s="26"/>
      <c r="BB4018" s="26"/>
      <c r="BC4018" s="26"/>
      <c r="BD4018" s="26"/>
      <c r="BE4018" s="26"/>
      <c r="BF4018" s="26"/>
      <c r="BG4018" s="26"/>
      <c r="BH4018" s="26"/>
      <c r="BI4018" s="26"/>
      <c r="BJ4018" s="26"/>
      <c r="BK4018" s="26"/>
      <c r="BL4018" s="26"/>
      <c r="BM4018" s="26"/>
      <c r="BN4018" s="26"/>
      <c r="BO4018" s="26"/>
    </row>
    <row r="4019" spans="1:67" hidden="1" x14ac:dyDescent="0.25">
      <c r="A4019" s="34" t="s">
        <v>301</v>
      </c>
      <c r="B4019" s="34" t="s">
        <v>239</v>
      </c>
      <c r="C4019" s="26" t="s">
        <v>194</v>
      </c>
      <c r="D4019" s="26"/>
      <c r="E4019" s="26"/>
      <c r="F4019" s="26"/>
      <c r="G4019" s="26"/>
      <c r="H4019" s="26"/>
      <c r="I4019" s="26"/>
      <c r="J4019" s="26"/>
      <c r="K4019" s="26"/>
      <c r="L4019" s="26"/>
      <c r="M4019" s="26"/>
      <c r="N4019" s="26"/>
      <c r="O4019" s="26"/>
      <c r="P4019" s="26"/>
      <c r="Q4019" s="26"/>
      <c r="R4019" s="26"/>
      <c r="S4019" s="26"/>
      <c r="T4019" s="26"/>
      <c r="U4019" s="26"/>
      <c r="V4019" s="26"/>
      <c r="W4019" s="26"/>
      <c r="X4019" s="26"/>
      <c r="Y4019" s="26"/>
      <c r="Z4019" s="26"/>
      <c r="AA4019" s="26"/>
      <c r="AB4019" s="26"/>
      <c r="AC4019" s="26"/>
      <c r="AD4019" s="26"/>
      <c r="AE4019" s="26"/>
      <c r="AF4019" s="26"/>
      <c r="AG4019" s="26"/>
      <c r="AH4019" s="26"/>
      <c r="AI4019" s="26"/>
      <c r="AJ4019" s="26"/>
      <c r="AK4019" s="26"/>
      <c r="AL4019" s="26"/>
      <c r="AM4019" s="26"/>
      <c r="AN4019" s="26"/>
      <c r="AO4019" s="26"/>
      <c r="AP4019" s="26"/>
      <c r="AQ4019" s="26"/>
      <c r="AR4019" s="26"/>
      <c r="AS4019" s="26"/>
      <c r="AT4019" s="27">
        <v>20564.428057332414</v>
      </c>
      <c r="AU4019" s="27">
        <v>19270.899144492523</v>
      </c>
      <c r="AV4019" s="28">
        <v>6.712343327319896E-2</v>
      </c>
      <c r="AW4019" s="27">
        <v>17976.640624674907</v>
      </c>
      <c r="AX4019" s="28">
        <v>0.14395278220700958</v>
      </c>
      <c r="AY4019" s="26"/>
      <c r="AZ4019" s="26"/>
      <c r="BA4019" s="26"/>
      <c r="BB4019" s="26"/>
      <c r="BC4019" s="26"/>
      <c r="BD4019" s="26"/>
      <c r="BE4019" s="26"/>
      <c r="BF4019" s="26"/>
      <c r="BG4019" s="26"/>
      <c r="BH4019" s="26"/>
      <c r="BI4019" s="26"/>
      <c r="BJ4019" s="26"/>
      <c r="BK4019" s="26"/>
      <c r="BL4019" s="26"/>
      <c r="BM4019" s="26"/>
      <c r="BN4019" s="26"/>
      <c r="BO4019" s="26"/>
    </row>
    <row r="4020" spans="1:67" hidden="1" x14ac:dyDescent="0.25">
      <c r="A4020" s="34" t="s">
        <v>301</v>
      </c>
      <c r="B4020" s="34" t="s">
        <v>239</v>
      </c>
      <c r="C4020" s="26" t="s">
        <v>218</v>
      </c>
      <c r="D4020" s="26"/>
      <c r="E4020" s="26"/>
      <c r="F4020" s="26"/>
      <c r="G4020" s="26"/>
      <c r="H4020" s="26"/>
      <c r="I4020" s="26"/>
      <c r="J4020" s="26"/>
      <c r="K4020" s="26"/>
      <c r="L4020" s="26"/>
      <c r="M4020" s="26"/>
      <c r="N4020" s="26"/>
      <c r="O4020" s="26"/>
      <c r="P4020" s="26"/>
      <c r="Q4020" s="26"/>
      <c r="R4020" s="26"/>
      <c r="S4020" s="26"/>
      <c r="T4020" s="26"/>
      <c r="U4020" s="26"/>
      <c r="V4020" s="26"/>
      <c r="W4020" s="26"/>
      <c r="X4020" s="26"/>
      <c r="Y4020" s="26"/>
      <c r="Z4020" s="26"/>
      <c r="AA4020" s="26"/>
      <c r="AB4020" s="26"/>
      <c r="AC4020" s="26"/>
      <c r="AD4020" s="26"/>
      <c r="AE4020" s="26"/>
      <c r="AF4020" s="26"/>
      <c r="AG4020" s="26"/>
      <c r="AH4020" s="26"/>
      <c r="AI4020" s="26"/>
      <c r="AJ4020" s="26"/>
      <c r="AK4020" s="26"/>
      <c r="AL4020" s="26"/>
      <c r="AM4020" s="26"/>
      <c r="AN4020" s="26"/>
      <c r="AO4020" s="26"/>
      <c r="AP4020" s="26"/>
      <c r="AQ4020" s="26"/>
      <c r="AR4020" s="26"/>
      <c r="AS4020" s="26"/>
      <c r="AT4020" s="27">
        <v>8721.9257724795334</v>
      </c>
      <c r="AU4020" s="27">
        <v>8217.7623826997278</v>
      </c>
      <c r="AV4020" s="28">
        <v>6.1350446301682439E-2</v>
      </c>
      <c r="AW4020" s="27">
        <v>7607.7842138878104</v>
      </c>
      <c r="AX4020" s="28">
        <v>0.14644757622829085</v>
      </c>
      <c r="AY4020" s="26"/>
      <c r="AZ4020" s="26"/>
      <c r="BA4020" s="26"/>
      <c r="BB4020" s="26"/>
      <c r="BC4020" s="26"/>
      <c r="BD4020" s="26"/>
      <c r="BE4020" s="26"/>
      <c r="BF4020" s="26"/>
      <c r="BG4020" s="26"/>
      <c r="BH4020" s="26"/>
      <c r="BI4020" s="26"/>
      <c r="BJ4020" s="26"/>
      <c r="BK4020" s="26"/>
      <c r="BL4020" s="26"/>
      <c r="BM4020" s="26"/>
      <c r="BN4020" s="26"/>
      <c r="BO4020" s="26"/>
    </row>
    <row r="4021" spans="1:67" hidden="1" x14ac:dyDescent="0.25">
      <c r="A4021" s="34" t="s">
        <v>301</v>
      </c>
      <c r="B4021" s="34" t="s">
        <v>239</v>
      </c>
      <c r="C4021" s="26" t="s">
        <v>200</v>
      </c>
      <c r="D4021" s="26"/>
      <c r="E4021" s="26"/>
      <c r="F4021" s="26"/>
      <c r="G4021" s="26"/>
      <c r="H4021" s="26"/>
      <c r="I4021" s="26"/>
      <c r="J4021" s="26"/>
      <c r="K4021" s="26"/>
      <c r="L4021" s="26"/>
      <c r="M4021" s="26"/>
      <c r="N4021" s="26"/>
      <c r="O4021" s="26"/>
      <c r="P4021" s="26"/>
      <c r="Q4021" s="26"/>
      <c r="R4021" s="26"/>
      <c r="S4021" s="26"/>
      <c r="T4021" s="26"/>
      <c r="U4021" s="26"/>
      <c r="V4021" s="26"/>
      <c r="W4021" s="26"/>
      <c r="X4021" s="26"/>
      <c r="Y4021" s="26"/>
      <c r="Z4021" s="26"/>
      <c r="AA4021" s="26"/>
      <c r="AB4021" s="26"/>
      <c r="AC4021" s="26"/>
      <c r="AD4021" s="26"/>
      <c r="AE4021" s="26"/>
      <c r="AF4021" s="26"/>
      <c r="AG4021" s="26"/>
      <c r="AH4021" s="26"/>
      <c r="AI4021" s="26"/>
      <c r="AJ4021" s="26"/>
      <c r="AK4021" s="26"/>
      <c r="AL4021" s="26"/>
      <c r="AM4021" s="26"/>
      <c r="AN4021" s="26"/>
      <c r="AO4021" s="26"/>
      <c r="AP4021" s="26"/>
      <c r="AQ4021" s="26"/>
      <c r="AR4021" s="26"/>
      <c r="AS4021" s="26"/>
      <c r="AT4021" s="27">
        <v>19706.792250815568</v>
      </c>
      <c r="AU4021" s="27">
        <v>18537.02780131251</v>
      </c>
      <c r="AV4021" s="28">
        <v>6.3104207537533777E-2</v>
      </c>
      <c r="AW4021" s="27">
        <v>17153.250651954597</v>
      </c>
      <c r="AX4021" s="28">
        <v>0.14886633738835953</v>
      </c>
      <c r="AY4021" s="26"/>
      <c r="AZ4021" s="26"/>
      <c r="BA4021" s="26"/>
      <c r="BB4021" s="26"/>
      <c r="BC4021" s="26"/>
      <c r="BD4021" s="26"/>
      <c r="BE4021" s="26"/>
      <c r="BF4021" s="26"/>
      <c r="BG4021" s="26"/>
      <c r="BH4021" s="26"/>
      <c r="BI4021" s="26"/>
      <c r="BJ4021" s="26"/>
      <c r="BK4021" s="26"/>
      <c r="BL4021" s="26"/>
      <c r="BM4021" s="26"/>
      <c r="BN4021" s="26"/>
      <c r="BO4021" s="26"/>
    </row>
    <row r="4022" spans="1:67" hidden="1" x14ac:dyDescent="0.25">
      <c r="A4022" s="34" t="s">
        <v>301</v>
      </c>
      <c r="B4022" s="34" t="s">
        <v>239</v>
      </c>
      <c r="C4022" s="26" t="s">
        <v>226</v>
      </c>
      <c r="D4022" s="26"/>
      <c r="E4022" s="26"/>
      <c r="F4022" s="26"/>
      <c r="G4022" s="26"/>
      <c r="H4022" s="26"/>
      <c r="I4022" s="26"/>
      <c r="J4022" s="26"/>
      <c r="K4022" s="26"/>
      <c r="L4022" s="26"/>
      <c r="M4022" s="26"/>
      <c r="N4022" s="26"/>
      <c r="O4022" s="26"/>
      <c r="P4022" s="26"/>
      <c r="Q4022" s="26"/>
      <c r="R4022" s="26"/>
      <c r="S4022" s="26"/>
      <c r="T4022" s="26"/>
      <c r="U4022" s="26"/>
      <c r="V4022" s="26"/>
      <c r="W4022" s="26"/>
      <c r="X4022" s="26"/>
      <c r="Y4022" s="26"/>
      <c r="Z4022" s="26"/>
      <c r="AA4022" s="26"/>
      <c r="AB4022" s="26"/>
      <c r="AC4022" s="26"/>
      <c r="AD4022" s="26"/>
      <c r="AE4022" s="26"/>
      <c r="AF4022" s="26"/>
      <c r="AG4022" s="26"/>
      <c r="AH4022" s="26"/>
      <c r="AI4022" s="26"/>
      <c r="AJ4022" s="26"/>
      <c r="AK4022" s="26"/>
      <c r="AL4022" s="26"/>
      <c r="AM4022" s="26"/>
      <c r="AN4022" s="26"/>
      <c r="AO4022" s="26"/>
      <c r="AP4022" s="26"/>
      <c r="AQ4022" s="26"/>
      <c r="AR4022" s="26"/>
      <c r="AS4022" s="26"/>
      <c r="AT4022" s="27">
        <v>4102.1328968640564</v>
      </c>
      <c r="AU4022" s="27">
        <v>3823.3713257678746</v>
      </c>
      <c r="AV4022" s="28">
        <v>7.2909886941257565E-2</v>
      </c>
      <c r="AW4022" s="27">
        <v>3552.5352271252868</v>
      </c>
      <c r="AX4022" s="28">
        <v>0.15470576211105</v>
      </c>
      <c r="AY4022" s="26"/>
      <c r="AZ4022" s="26"/>
      <c r="BA4022" s="26"/>
      <c r="BB4022" s="26"/>
      <c r="BC4022" s="26"/>
      <c r="BD4022" s="26"/>
      <c r="BE4022" s="26"/>
      <c r="BF4022" s="26"/>
      <c r="BG4022" s="26"/>
      <c r="BH4022" s="26"/>
      <c r="BI4022" s="26"/>
      <c r="BJ4022" s="26"/>
      <c r="BK4022" s="26"/>
      <c r="BL4022" s="26"/>
      <c r="BM4022" s="26"/>
      <c r="BN4022" s="26"/>
      <c r="BO4022" s="26"/>
    </row>
    <row r="4023" spans="1:67" hidden="1" x14ac:dyDescent="0.25">
      <c r="A4023" s="34" t="s">
        <v>301</v>
      </c>
      <c r="B4023" s="34" t="s">
        <v>240</v>
      </c>
      <c r="C4023" s="26" t="s">
        <v>168</v>
      </c>
      <c r="D4023" s="27">
        <v>380.75792333841326</v>
      </c>
      <c r="E4023" s="27">
        <v>991.30840557217596</v>
      </c>
      <c r="F4023" s="28">
        <v>-0.61590366711493527</v>
      </c>
      <c r="G4023" s="27">
        <v>989.4251983308792</v>
      </c>
      <c r="H4023" s="28">
        <v>-0.61517260326426226</v>
      </c>
      <c r="I4023" s="27">
        <v>1502.7014698445796</v>
      </c>
      <c r="J4023" s="28">
        <v>-0.74661772083194</v>
      </c>
      <c r="K4023" s="29">
        <v>14.013971262959716</v>
      </c>
      <c r="L4023" s="29">
        <v>32.445225717618328</v>
      </c>
      <c r="M4023" s="28">
        <v>-0.56807293051594088</v>
      </c>
      <c r="N4023" s="29">
        <v>81.888252435167104</v>
      </c>
      <c r="O4023" s="28">
        <v>-0.82886469247765526</v>
      </c>
      <c r="P4023" s="29">
        <v>61.128961719265178</v>
      </c>
      <c r="Q4023" s="28">
        <v>-0.7707474351139989</v>
      </c>
      <c r="R4023" s="29">
        <v>8.1880873773501168</v>
      </c>
      <c r="S4023" s="29">
        <v>21.088557710974783</v>
      </c>
      <c r="T4023" s="28">
        <v>-0.61172843161820778</v>
      </c>
      <c r="U4023" s="29">
        <v>24.392217103969728</v>
      </c>
      <c r="V4023" s="28">
        <v>-0.66431557482253056</v>
      </c>
      <c r="W4023" s="29">
        <v>33.27636081886812</v>
      </c>
      <c r="X4023" s="28">
        <v>-0.75393681352597408</v>
      </c>
      <c r="Y4023" s="27">
        <v>380.75792333841326</v>
      </c>
      <c r="Z4023" s="26"/>
      <c r="AA4023" s="29">
        <v>14.013971262959716</v>
      </c>
      <c r="AB4023" s="26"/>
      <c r="AC4023" s="29">
        <v>8.1880873773501168</v>
      </c>
      <c r="AD4023" s="26"/>
      <c r="AE4023" s="31">
        <v>9.9310560578415238E-2</v>
      </c>
      <c r="AF4023" s="31">
        <v>0.172999107142848</v>
      </c>
      <c r="AG4023" s="26"/>
      <c r="AH4023" s="31">
        <v>0.35459834660371364</v>
      </c>
      <c r="AI4023" s="26"/>
      <c r="AJ4023" s="32">
        <v>9.9310560578415266E-2</v>
      </c>
      <c r="AK4023" s="32">
        <v>0.17299910714284802</v>
      </c>
      <c r="AL4023" s="28">
        <v>-0.42594755418932301</v>
      </c>
      <c r="AM4023" s="32">
        <v>0.35459834660371359</v>
      </c>
      <c r="AN4023" s="28">
        <v>-0.71993507152642988</v>
      </c>
      <c r="AO4023" s="32">
        <v>1</v>
      </c>
      <c r="AP4023" s="32">
        <v>1</v>
      </c>
      <c r="AQ4023" s="28">
        <v>0</v>
      </c>
      <c r="AR4023" s="32">
        <v>1</v>
      </c>
      <c r="AS4023" s="28">
        <v>0</v>
      </c>
      <c r="AT4023" s="27">
        <v>1401057.7081169076</v>
      </c>
      <c r="AU4023" s="27">
        <v>1328272.8400866748</v>
      </c>
      <c r="AV4023" s="28">
        <v>5.4796624483779519E-2</v>
      </c>
      <c r="AW4023" s="27">
        <v>1225284.8875283021</v>
      </c>
      <c r="AX4023" s="28">
        <v>0.14345465481352834</v>
      </c>
      <c r="AY4023" s="33">
        <v>38.552169231444786</v>
      </c>
      <c r="AZ4023" s="33">
        <v>65.885354502070399</v>
      </c>
      <c r="BA4023" s="28">
        <v>-0.41485980423413654</v>
      </c>
      <c r="BB4023" s="33">
        <v>132.28308966110188</v>
      </c>
      <c r="BC4023" s="28">
        <v>-0.70856313282209993</v>
      </c>
      <c r="BD4023" s="30">
        <v>27.169880413897619</v>
      </c>
      <c r="BE4023" s="30">
        <v>30.553290465594699</v>
      </c>
      <c r="BF4023" s="28">
        <v>-0.11073799254149251</v>
      </c>
      <c r="BG4023" s="30">
        <v>12.082626859258363</v>
      </c>
      <c r="BH4023" s="28">
        <v>1.2486733001341166</v>
      </c>
      <c r="BI4023" s="30">
        <v>24.582479852115561</v>
      </c>
      <c r="BJ4023" s="28">
        <v>0.10525384653409517</v>
      </c>
      <c r="BK4023" s="30">
        <v>46.50144848132247</v>
      </c>
      <c r="BL4023" s="30">
        <v>47.006932344941021</v>
      </c>
      <c r="BM4023" s="28">
        <v>-1.07533897321626E-2</v>
      </c>
      <c r="BN4023" s="30">
        <v>40.563151521386487</v>
      </c>
      <c r="BO4023" s="28">
        <v>0.1463963409451822</v>
      </c>
    </row>
    <row r="4024" spans="1:67" hidden="1" x14ac:dyDescent="0.25">
      <c r="A4024" s="34" t="s">
        <v>301</v>
      </c>
      <c r="B4024" s="34" t="s">
        <v>240</v>
      </c>
      <c r="C4024" s="26" t="s">
        <v>173</v>
      </c>
      <c r="D4024" s="27">
        <v>324.77523590564726</v>
      </c>
      <c r="E4024" s="27">
        <v>528.09333594322209</v>
      </c>
      <c r="F4024" s="28">
        <v>-0.38500410097853338</v>
      </c>
      <c r="G4024" s="27">
        <v>355.21632055401801</v>
      </c>
      <c r="H4024" s="28">
        <v>-8.5697314247534837E-2</v>
      </c>
      <c r="I4024" s="27">
        <v>397.37576921224593</v>
      </c>
      <c r="J4024" s="28">
        <v>-0.18269995035309097</v>
      </c>
      <c r="K4024" s="29">
        <v>8.3358101187031242</v>
      </c>
      <c r="L4024" s="29">
        <v>11.312018529762156</v>
      </c>
      <c r="M4024" s="28">
        <v>-0.26310144411703051</v>
      </c>
      <c r="N4024" s="29">
        <v>31.918837373853329</v>
      </c>
      <c r="O4024" s="28">
        <v>-0.73884355432283089</v>
      </c>
      <c r="P4024" s="29">
        <v>18.542516692684337</v>
      </c>
      <c r="Q4024" s="28">
        <v>-0.55044882758596148</v>
      </c>
      <c r="R4024" s="29">
        <v>6.4964330318649193</v>
      </c>
      <c r="S4024" s="29">
        <v>10.563395317994866</v>
      </c>
      <c r="T4024" s="28">
        <v>-0.38500521505635876</v>
      </c>
      <c r="U4024" s="29">
        <v>9.1015014729427826</v>
      </c>
      <c r="V4024" s="28">
        <v>-0.28622403114720019</v>
      </c>
      <c r="W4024" s="29">
        <v>7.9484509808336856</v>
      </c>
      <c r="X4024" s="28">
        <v>-0.18267936135859131</v>
      </c>
      <c r="Y4024" s="27">
        <v>324.77523590564726</v>
      </c>
      <c r="Z4024" s="26"/>
      <c r="AA4024" s="29">
        <v>8.3358101187031242</v>
      </c>
      <c r="AB4024" s="26"/>
      <c r="AC4024" s="29">
        <v>6.4964330318649193</v>
      </c>
      <c r="AD4024" s="26"/>
      <c r="AE4024" s="31">
        <v>0.52205646792377947</v>
      </c>
      <c r="AF4024" s="31">
        <v>0.84886423461114113</v>
      </c>
      <c r="AG4024" s="26"/>
      <c r="AH4024" s="31">
        <v>1.0652949771781979</v>
      </c>
      <c r="AI4024" s="26"/>
      <c r="AJ4024" s="32">
        <v>0.52205646792377947</v>
      </c>
      <c r="AK4024" s="32">
        <v>0.84886423461114124</v>
      </c>
      <c r="AL4024" s="28">
        <v>-0.38499415261272035</v>
      </c>
      <c r="AM4024" s="32">
        <v>1.0652949771781979</v>
      </c>
      <c r="AN4024" s="28">
        <v>-0.50994186670566444</v>
      </c>
      <c r="AO4024" s="32">
        <v>1</v>
      </c>
      <c r="AP4024" s="32">
        <v>1</v>
      </c>
      <c r="AQ4024" s="28">
        <v>0</v>
      </c>
      <c r="AR4024" s="32">
        <v>1</v>
      </c>
      <c r="AS4024" s="28">
        <v>0</v>
      </c>
      <c r="AT4024" s="27">
        <v>137727.36350388988</v>
      </c>
      <c r="AU4024" s="27">
        <v>133025.46421413423</v>
      </c>
      <c r="AV4024" s="28">
        <v>3.534585891154559E-2</v>
      </c>
      <c r="AW4024" s="27">
        <v>121787.18197638997</v>
      </c>
      <c r="AX4024" s="28">
        <v>0.13088554369038707</v>
      </c>
      <c r="AY4024" s="33">
        <v>15.665436300425613</v>
      </c>
      <c r="AZ4024" s="33">
        <v>42.884133067414759</v>
      </c>
      <c r="BA4024" s="28">
        <v>-0.63470320652631085</v>
      </c>
      <c r="BB4024" s="33">
        <v>27.174373203381883</v>
      </c>
      <c r="BC4024" s="28">
        <v>-0.42352170616115514</v>
      </c>
      <c r="BD4024" s="30">
        <v>38.961448411228375</v>
      </c>
      <c r="BE4024" s="30">
        <v>46.684270765097985</v>
      </c>
      <c r="BF4024" s="28">
        <v>-0.16542664643362778</v>
      </c>
      <c r="BG4024" s="30">
        <v>11.128736187772223</v>
      </c>
      <c r="BH4024" s="28">
        <v>2.5009769082348758</v>
      </c>
      <c r="BI4024" s="30">
        <v>21.430519696877198</v>
      </c>
      <c r="BJ4024" s="28">
        <v>0.81803563153467251</v>
      </c>
      <c r="BK4024" s="30">
        <v>49.992855204175733</v>
      </c>
      <c r="BL4024" s="30">
        <v>49.992764641081735</v>
      </c>
      <c r="BM4024" s="28">
        <v>1.8115240204943784E-6</v>
      </c>
      <c r="BN4024" s="30">
        <v>39.028320943529565</v>
      </c>
      <c r="BO4024" s="28">
        <v>0.28093789319071277</v>
      </c>
    </row>
    <row r="4025" spans="1:67" hidden="1" x14ac:dyDescent="0.25">
      <c r="A4025" s="34" t="s">
        <v>301</v>
      </c>
      <c r="B4025" s="34" t="s">
        <v>240</v>
      </c>
      <c r="C4025" s="26" t="s">
        <v>171</v>
      </c>
      <c r="D4025" s="26"/>
      <c r="E4025" s="27">
        <v>6.5230145752429962</v>
      </c>
      <c r="F4025" s="28">
        <v>-1</v>
      </c>
      <c r="G4025" s="27">
        <v>50.926919281482697</v>
      </c>
      <c r="H4025" s="28">
        <v>-1</v>
      </c>
      <c r="I4025" s="27">
        <v>74.904191392660138</v>
      </c>
      <c r="J4025" s="28">
        <v>-1</v>
      </c>
      <c r="K4025" s="26"/>
      <c r="L4025" s="29">
        <v>0.47214200142632023</v>
      </c>
      <c r="M4025" s="28">
        <v>-1</v>
      </c>
      <c r="N4025" s="29">
        <v>3.6811622274886773</v>
      </c>
      <c r="O4025" s="28">
        <v>-1</v>
      </c>
      <c r="P4025" s="29">
        <v>5.1776858211374188</v>
      </c>
      <c r="Q4025" s="28">
        <v>-1</v>
      </c>
      <c r="R4025" s="26"/>
      <c r="S4025" s="29">
        <v>0.13667268559784951</v>
      </c>
      <c r="T4025" s="28">
        <v>-1</v>
      </c>
      <c r="U4025" s="29">
        <v>1.0622255719525935</v>
      </c>
      <c r="V4025" s="28">
        <v>-1</v>
      </c>
      <c r="W4025" s="29">
        <v>1.4993838098355978</v>
      </c>
      <c r="X4025" s="28">
        <v>-1</v>
      </c>
      <c r="Y4025" s="26"/>
      <c r="Z4025" s="26"/>
      <c r="AA4025" s="26"/>
      <c r="AB4025" s="26"/>
      <c r="AC4025" s="26"/>
      <c r="AD4025" s="26"/>
      <c r="AE4025" s="26"/>
      <c r="AF4025" s="31">
        <v>6.7401831969979079E-2</v>
      </c>
      <c r="AG4025" s="26"/>
      <c r="AH4025" s="31">
        <v>0.33134526102802109</v>
      </c>
      <c r="AI4025" s="26"/>
      <c r="AJ4025" s="26"/>
      <c r="AK4025" s="32">
        <v>6.7401831969979092E-2</v>
      </c>
      <c r="AL4025" s="28">
        <v>-1</v>
      </c>
      <c r="AM4025" s="32">
        <v>0.33134526102802103</v>
      </c>
      <c r="AN4025" s="28">
        <v>-1</v>
      </c>
      <c r="AO4025" s="26"/>
      <c r="AP4025" s="32">
        <v>1</v>
      </c>
      <c r="AQ4025" s="28">
        <v>-1</v>
      </c>
      <c r="AR4025" s="32">
        <v>1</v>
      </c>
      <c r="AS4025" s="28">
        <v>-1</v>
      </c>
      <c r="AT4025" s="27">
        <v>196772.62237927335</v>
      </c>
      <c r="AU4025" s="27">
        <v>187001.06012686389</v>
      </c>
      <c r="AV4025" s="28">
        <v>5.2254047360909682E-2</v>
      </c>
      <c r="AW4025" s="27">
        <v>172003.83137175263</v>
      </c>
      <c r="AX4025" s="28">
        <v>0.1440013911898731</v>
      </c>
      <c r="AY4025" s="26"/>
      <c r="AZ4025" s="33">
        <v>1.5381977533583302</v>
      </c>
      <c r="BA4025" s="28">
        <v>-1</v>
      </c>
      <c r="BB4025" s="33">
        <v>18.064396584176009</v>
      </c>
      <c r="BC4025" s="28">
        <v>-1</v>
      </c>
      <c r="BD4025" s="26"/>
      <c r="BE4025" s="30">
        <v>13.815789647049524</v>
      </c>
      <c r="BF4025" s="28">
        <v>-1</v>
      </c>
      <c r="BG4025" s="30">
        <v>13.834467522564337</v>
      </c>
      <c r="BH4025" s="28">
        <v>-1</v>
      </c>
      <c r="BI4025" s="30">
        <v>14.466731659706113</v>
      </c>
      <c r="BJ4025" s="28">
        <v>-1</v>
      </c>
      <c r="BK4025" s="26"/>
      <c r="BL4025" s="30">
        <v>47.727272985887922</v>
      </c>
      <c r="BM4025" s="28">
        <v>-1</v>
      </c>
      <c r="BN4025" s="30">
        <v>47.943601270931872</v>
      </c>
      <c r="BO4025" s="28">
        <v>-1</v>
      </c>
    </row>
    <row r="4026" spans="1:67" hidden="1" x14ac:dyDescent="0.25">
      <c r="A4026" s="34" t="s">
        <v>301</v>
      </c>
      <c r="B4026" s="34" t="s">
        <v>240</v>
      </c>
      <c r="C4026" s="26" t="s">
        <v>174</v>
      </c>
      <c r="D4026" s="26"/>
      <c r="E4026" s="26"/>
      <c r="F4026" s="26"/>
      <c r="G4026" s="27">
        <v>245.35233891010284</v>
      </c>
      <c r="H4026" s="28">
        <v>-1</v>
      </c>
      <c r="I4026" s="26"/>
      <c r="J4026" s="26"/>
      <c r="K4026" s="26"/>
      <c r="L4026" s="26"/>
      <c r="M4026" s="26"/>
      <c r="N4026" s="29">
        <v>17.995701304357056</v>
      </c>
      <c r="O4026" s="28">
        <v>-1</v>
      </c>
      <c r="P4026" s="26"/>
      <c r="Q4026" s="26"/>
      <c r="R4026" s="26"/>
      <c r="S4026" s="26"/>
      <c r="T4026" s="26"/>
      <c r="U4026" s="29">
        <v>6.086126773241773</v>
      </c>
      <c r="V4026" s="28">
        <v>-1</v>
      </c>
      <c r="W4026" s="26"/>
      <c r="X4026" s="26"/>
      <c r="Y4026" s="26"/>
      <c r="Z4026" s="26"/>
      <c r="AA4026" s="26"/>
      <c r="AB4026" s="26"/>
      <c r="AC4026" s="26"/>
      <c r="AD4026" s="26"/>
      <c r="AE4026" s="26"/>
      <c r="AF4026" s="26"/>
      <c r="AG4026" s="26"/>
      <c r="AH4026" s="31">
        <v>0.66829687153747985</v>
      </c>
      <c r="AI4026" s="26"/>
      <c r="AJ4026" s="26"/>
      <c r="AK4026" s="26"/>
      <c r="AL4026" s="26"/>
      <c r="AM4026" s="32">
        <v>0.66829687153747985</v>
      </c>
      <c r="AN4026" s="28">
        <v>-1</v>
      </c>
      <c r="AO4026" s="26"/>
      <c r="AP4026" s="26"/>
      <c r="AQ4026" s="26"/>
      <c r="AR4026" s="32">
        <v>1</v>
      </c>
      <c r="AS4026" s="28">
        <v>-1</v>
      </c>
      <c r="AT4026" s="27">
        <v>188190.15403810094</v>
      </c>
      <c r="AU4026" s="27">
        <v>176707.09456660453</v>
      </c>
      <c r="AV4026" s="28">
        <v>6.4983579180337939E-2</v>
      </c>
      <c r="AW4026" s="27">
        <v>162014.04804776257</v>
      </c>
      <c r="AX4026" s="28">
        <v>0.16156689068482211</v>
      </c>
      <c r="AY4026" s="26"/>
      <c r="AZ4026" s="26"/>
      <c r="BA4026" s="26"/>
      <c r="BB4026" s="33">
        <v>44.478835918700852</v>
      </c>
      <c r="BC4026" s="28">
        <v>-1</v>
      </c>
      <c r="BD4026" s="26"/>
      <c r="BE4026" s="26"/>
      <c r="BF4026" s="26"/>
      <c r="BG4026" s="30">
        <v>13.633941504169055</v>
      </c>
      <c r="BH4026" s="28">
        <v>-1</v>
      </c>
      <c r="BI4026" s="26"/>
      <c r="BJ4026" s="26"/>
      <c r="BK4026" s="26"/>
      <c r="BL4026" s="26"/>
      <c r="BM4026" s="26"/>
      <c r="BN4026" s="30">
        <v>40.313379601098255</v>
      </c>
      <c r="BO4026" s="28">
        <v>-1</v>
      </c>
    </row>
    <row r="4027" spans="1:67" hidden="1" x14ac:dyDescent="0.25">
      <c r="A4027" s="34" t="s">
        <v>301</v>
      </c>
      <c r="B4027" s="34" t="s">
        <v>240</v>
      </c>
      <c r="C4027" s="26" t="s">
        <v>169</v>
      </c>
      <c r="D4027" s="27">
        <v>28.537456705570222</v>
      </c>
      <c r="E4027" s="27">
        <v>318.4293054699898</v>
      </c>
      <c r="F4027" s="28">
        <v>-0.91038055789667349</v>
      </c>
      <c r="G4027" s="27">
        <v>281.80221565127374</v>
      </c>
      <c r="H4027" s="28">
        <v>-0.89873231961779565</v>
      </c>
      <c r="I4027" s="27">
        <v>373.06822637796404</v>
      </c>
      <c r="J4027" s="28">
        <v>-0.9235060648754948</v>
      </c>
      <c r="K4027" s="29">
        <v>3.2965110540390015</v>
      </c>
      <c r="L4027" s="29">
        <v>10.540718559848585</v>
      </c>
      <c r="M4027" s="28">
        <v>-0.68725936136877985</v>
      </c>
      <c r="N4027" s="29">
        <v>24.259001382869634</v>
      </c>
      <c r="O4027" s="28">
        <v>-0.86411184030160382</v>
      </c>
      <c r="P4027" s="29">
        <v>26.694034015120927</v>
      </c>
      <c r="Q4027" s="28">
        <v>-0.87650757273435398</v>
      </c>
      <c r="R4027" s="29">
        <v>0.98694881771852749</v>
      </c>
      <c r="S4027" s="29">
        <v>7.5557581098349971</v>
      </c>
      <c r="T4027" s="28">
        <v>-0.86937792298646255</v>
      </c>
      <c r="U4027" s="29">
        <v>7.010606702931268</v>
      </c>
      <c r="V4027" s="28">
        <v>-0.85922062675319311</v>
      </c>
      <c r="W4027" s="29">
        <v>7.4160549528719901</v>
      </c>
      <c r="X4027" s="28">
        <v>-0.86691727286401576</v>
      </c>
      <c r="Y4027" s="27">
        <v>28.537456705570222</v>
      </c>
      <c r="Z4027" s="26"/>
      <c r="AA4027" s="29">
        <v>3.2965110540390015</v>
      </c>
      <c r="AB4027" s="26"/>
      <c r="AC4027" s="29">
        <v>0.98694881771852749</v>
      </c>
      <c r="AD4027" s="26"/>
      <c r="AE4027" s="31">
        <v>0.26761172541136957</v>
      </c>
      <c r="AF4027" s="31">
        <v>0.44488295615818924</v>
      </c>
      <c r="AG4027" s="26"/>
      <c r="AH4027" s="31">
        <v>0.6100462177630438</v>
      </c>
      <c r="AI4027" s="26"/>
      <c r="AJ4027" s="32">
        <v>0.26761172541136952</v>
      </c>
      <c r="AK4027" s="32">
        <v>0.44488295615818918</v>
      </c>
      <c r="AL4027" s="28">
        <v>-0.39846712105506349</v>
      </c>
      <c r="AM4027" s="32">
        <v>0.6100462177630438</v>
      </c>
      <c r="AN4027" s="28">
        <v>-0.56132549039863699</v>
      </c>
      <c r="AO4027" s="32">
        <v>1</v>
      </c>
      <c r="AP4027" s="32">
        <v>1</v>
      </c>
      <c r="AQ4027" s="28">
        <v>0</v>
      </c>
      <c r="AR4027" s="32">
        <v>1</v>
      </c>
      <c r="AS4027" s="28">
        <v>0</v>
      </c>
      <c r="AT4027" s="27">
        <v>222780.90905053189</v>
      </c>
      <c r="AU4027" s="27">
        <v>214326.09890324817</v>
      </c>
      <c r="AV4027" s="28">
        <v>3.9448346190915438E-2</v>
      </c>
      <c r="AW4027" s="27">
        <v>199241.39491601317</v>
      </c>
      <c r="AX4027" s="28">
        <v>0.11814570031715245</v>
      </c>
      <c r="AY4027" s="33">
        <v>24.237344759026488</v>
      </c>
      <c r="AZ4027" s="33">
        <v>25.581064920876912</v>
      </c>
      <c r="BA4027" s="28">
        <v>-5.2527921179458141E-2</v>
      </c>
      <c r="BB4027" s="33">
        <v>28.261719674510733</v>
      </c>
      <c r="BC4027" s="28">
        <v>-0.14239667514336829</v>
      </c>
      <c r="BD4027" s="30">
        <v>8.656866680487882</v>
      </c>
      <c r="BE4027" s="30">
        <v>30.209449541983023</v>
      </c>
      <c r="BF4027" s="28">
        <v>-0.71343845016251739</v>
      </c>
      <c r="BG4027" s="30">
        <v>11.616398020829781</v>
      </c>
      <c r="BH4027" s="28">
        <v>-0.2547718608672892</v>
      </c>
      <c r="BI4027" s="30">
        <v>13.975715553768991</v>
      </c>
      <c r="BJ4027" s="28">
        <v>-0.38057792839427917</v>
      </c>
      <c r="BK4027" s="30">
        <v>28.914829414901789</v>
      </c>
      <c r="BL4027" s="30">
        <v>42.143925313795371</v>
      </c>
      <c r="BM4027" s="28">
        <v>-0.31390279382834746</v>
      </c>
      <c r="BN4027" s="30">
        <v>40.196551823888065</v>
      </c>
      <c r="BO4027" s="28">
        <v>-0.28066393501647963</v>
      </c>
    </row>
    <row r="4028" spans="1:67" hidden="1" x14ac:dyDescent="0.25">
      <c r="A4028" s="34" t="s">
        <v>301</v>
      </c>
      <c r="B4028" s="34" t="s">
        <v>240</v>
      </c>
      <c r="C4028" s="26" t="s">
        <v>176</v>
      </c>
      <c r="D4028" s="26"/>
      <c r="E4028" s="26"/>
      <c r="F4028" s="26"/>
      <c r="G4028" s="26"/>
      <c r="H4028" s="26"/>
      <c r="I4028" s="27">
        <v>620.15661967277526</v>
      </c>
      <c r="J4028" s="28">
        <v>-1</v>
      </c>
      <c r="K4028" s="26"/>
      <c r="L4028" s="26"/>
      <c r="M4028" s="26"/>
      <c r="N4028" s="26"/>
      <c r="O4028" s="26"/>
      <c r="P4028" s="29">
        <v>7.0169339179992676</v>
      </c>
      <c r="Q4028" s="28">
        <v>-1</v>
      </c>
      <c r="R4028" s="26"/>
      <c r="S4028" s="26"/>
      <c r="T4028" s="26"/>
      <c r="U4028" s="26"/>
      <c r="V4028" s="26"/>
      <c r="W4028" s="29">
        <v>15.507424226453168</v>
      </c>
      <c r="X4028" s="28">
        <v>-1</v>
      </c>
      <c r="Y4028" s="26"/>
      <c r="Z4028" s="26"/>
      <c r="AA4028" s="26"/>
      <c r="AB4028" s="26"/>
      <c r="AC4028" s="26"/>
      <c r="AD4028" s="26"/>
      <c r="AE4028" s="26"/>
      <c r="AF4028" s="26"/>
      <c r="AG4028" s="26"/>
      <c r="AH4028" s="26"/>
      <c r="AI4028" s="26"/>
      <c r="AJ4028" s="26"/>
      <c r="AK4028" s="26"/>
      <c r="AL4028" s="26"/>
      <c r="AM4028" s="26"/>
      <c r="AN4028" s="26"/>
      <c r="AO4028" s="26"/>
      <c r="AP4028" s="26"/>
      <c r="AQ4028" s="26"/>
      <c r="AR4028" s="26"/>
      <c r="AS4028" s="26"/>
      <c r="AT4028" s="27">
        <v>95530.476540482079</v>
      </c>
      <c r="AU4028" s="27">
        <v>91390.188023259485</v>
      </c>
      <c r="AV4028" s="28">
        <v>4.5303424872797725E-2</v>
      </c>
      <c r="AW4028" s="27">
        <v>85176.989830241917</v>
      </c>
      <c r="AX4028" s="28">
        <v>0.12155262507955145</v>
      </c>
      <c r="AY4028" s="26"/>
      <c r="AZ4028" s="26"/>
      <c r="BA4028" s="26"/>
      <c r="BB4028" s="26"/>
      <c r="BC4028" s="26"/>
      <c r="BD4028" s="26"/>
      <c r="BE4028" s="26"/>
      <c r="BF4028" s="26"/>
      <c r="BG4028" s="26"/>
      <c r="BH4028" s="26"/>
      <c r="BI4028" s="30">
        <v>88.38</v>
      </c>
      <c r="BJ4028" s="28">
        <v>-1</v>
      </c>
      <c r="BK4028" s="26"/>
      <c r="BL4028" s="26"/>
      <c r="BM4028" s="26"/>
      <c r="BN4028" s="26"/>
      <c r="BO4028" s="26"/>
    </row>
    <row r="4029" spans="1:67" hidden="1" x14ac:dyDescent="0.25">
      <c r="A4029" s="34" t="s">
        <v>301</v>
      </c>
      <c r="B4029" s="34" t="s">
        <v>240</v>
      </c>
      <c r="C4029" s="26" t="s">
        <v>175</v>
      </c>
      <c r="D4029" s="26"/>
      <c r="E4029" s="26"/>
      <c r="F4029" s="26"/>
      <c r="G4029" s="26"/>
      <c r="H4029" s="26"/>
      <c r="I4029" s="26"/>
      <c r="J4029" s="26"/>
      <c r="K4029" s="26"/>
      <c r="L4029" s="26"/>
      <c r="M4029" s="26"/>
      <c r="N4029" s="26"/>
      <c r="O4029" s="26"/>
      <c r="P4029" s="26"/>
      <c r="Q4029" s="26"/>
      <c r="R4029" s="26"/>
      <c r="S4029" s="26"/>
      <c r="T4029" s="26"/>
      <c r="U4029" s="26"/>
      <c r="V4029" s="26"/>
      <c r="W4029" s="26"/>
      <c r="X4029" s="26"/>
      <c r="Y4029" s="26"/>
      <c r="Z4029" s="26"/>
      <c r="AA4029" s="26"/>
      <c r="AB4029" s="26"/>
      <c r="AC4029" s="26"/>
      <c r="AD4029" s="26"/>
      <c r="AE4029" s="26"/>
      <c r="AF4029" s="26"/>
      <c r="AG4029" s="26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7">
        <v>181215.17883770255</v>
      </c>
      <c r="AU4029" s="27">
        <v>170990.41411019003</v>
      </c>
      <c r="AV4029" s="28">
        <v>5.9797297881993866E-2</v>
      </c>
      <c r="AW4029" s="27">
        <v>158538.07637615394</v>
      </c>
      <c r="AX4029" s="28">
        <v>0.14303883950089052</v>
      </c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</row>
    <row r="4030" spans="1:67" hidden="1" x14ac:dyDescent="0.25">
      <c r="A4030" s="34" t="s">
        <v>301</v>
      </c>
      <c r="B4030" s="34" t="s">
        <v>240</v>
      </c>
      <c r="C4030" s="26" t="s">
        <v>172</v>
      </c>
      <c r="D4030" s="26"/>
      <c r="E4030" s="26"/>
      <c r="F4030" s="26"/>
      <c r="G4030" s="26"/>
      <c r="H4030" s="26"/>
      <c r="I4030" s="26"/>
      <c r="J4030" s="26"/>
      <c r="K4030" s="26"/>
      <c r="L4030" s="26"/>
      <c r="M4030" s="26"/>
      <c r="N4030" s="26"/>
      <c r="O4030" s="26"/>
      <c r="P4030" s="26"/>
      <c r="Q4030" s="26"/>
      <c r="R4030" s="26"/>
      <c r="S4030" s="26"/>
      <c r="T4030" s="26"/>
      <c r="U4030" s="26"/>
      <c r="V4030" s="26"/>
      <c r="W4030" s="26"/>
      <c r="X4030" s="26"/>
      <c r="Y4030" s="26"/>
      <c r="Z4030" s="26"/>
      <c r="AA4030" s="26"/>
      <c r="AB4030" s="26"/>
      <c r="AC4030" s="26"/>
      <c r="AD4030" s="26"/>
      <c r="AE4030" s="26"/>
      <c r="AF4030" s="26"/>
      <c r="AG4030" s="26"/>
      <c r="AH4030" s="26"/>
      <c r="AI4030" s="26"/>
      <c r="AJ4030" s="26"/>
      <c r="AK4030" s="26"/>
      <c r="AL4030" s="26"/>
      <c r="AM4030" s="26"/>
      <c r="AN4030" s="26"/>
      <c r="AO4030" s="26"/>
      <c r="AP4030" s="26"/>
      <c r="AQ4030" s="26"/>
      <c r="AR4030" s="26"/>
      <c r="AS4030" s="26"/>
      <c r="AT4030" s="27">
        <v>219524.50008722013</v>
      </c>
      <c r="AU4030" s="27">
        <v>204331.52247135321</v>
      </c>
      <c r="AV4030" s="28">
        <v>7.4354546142027328E-2</v>
      </c>
      <c r="AW4030" s="27">
        <v>189388.28486413471</v>
      </c>
      <c r="AX4030" s="28">
        <v>0.15912396716990626</v>
      </c>
      <c r="AY4030" s="26"/>
      <c r="AZ4030" s="26"/>
      <c r="BA4030" s="26"/>
      <c r="BB4030" s="26"/>
      <c r="BC4030" s="26"/>
      <c r="BD4030" s="26"/>
      <c r="BE4030" s="26"/>
      <c r="BF4030" s="26"/>
      <c r="BG4030" s="26"/>
      <c r="BH4030" s="26"/>
      <c r="BI4030" s="26"/>
      <c r="BJ4030" s="26"/>
      <c r="BK4030" s="26"/>
      <c r="BL4030" s="26"/>
      <c r="BM4030" s="26"/>
      <c r="BN4030" s="26"/>
      <c r="BO4030" s="26"/>
    </row>
    <row r="4031" spans="1:67" hidden="1" x14ac:dyDescent="0.25">
      <c r="A4031" s="34" t="s">
        <v>301</v>
      </c>
      <c r="B4031" s="34" t="s">
        <v>240</v>
      </c>
      <c r="C4031" s="26" t="s">
        <v>170</v>
      </c>
      <c r="D4031" s="27">
        <v>27.445230727195739</v>
      </c>
      <c r="E4031" s="27">
        <v>138.26274958372116</v>
      </c>
      <c r="F4031" s="28">
        <v>-0.80149945802591582</v>
      </c>
      <c r="G4031" s="27">
        <v>56.127403934001926</v>
      </c>
      <c r="H4031" s="28">
        <v>-0.51101906014631393</v>
      </c>
      <c r="I4031" s="27">
        <v>37.196663188934323</v>
      </c>
      <c r="J4031" s="28">
        <v>-0.26215879666968483</v>
      </c>
      <c r="K4031" s="29">
        <v>2.3816500902175903</v>
      </c>
      <c r="L4031" s="29">
        <v>10.120346626581266</v>
      </c>
      <c r="M4031" s="28">
        <v>-0.76466714253026224</v>
      </c>
      <c r="N4031" s="29">
        <v>4.0335501465984009</v>
      </c>
      <c r="O4031" s="28">
        <v>-0.40953998248265278</v>
      </c>
      <c r="P4031" s="29">
        <v>3.6977912723232294</v>
      </c>
      <c r="Q4031" s="28">
        <v>-0.355926304428411</v>
      </c>
      <c r="R4031" s="29">
        <v>0.70470552776667006</v>
      </c>
      <c r="S4031" s="29">
        <v>2.8327315975470686</v>
      </c>
      <c r="T4031" s="28">
        <v>-0.75122756833831639</v>
      </c>
      <c r="U4031" s="29">
        <v>1.1317565829013105</v>
      </c>
      <c r="V4031" s="28">
        <v>-0.37733472160583797</v>
      </c>
      <c r="W4031" s="29">
        <v>0.90504684887367759</v>
      </c>
      <c r="X4031" s="28">
        <v>-0.22136016644478732</v>
      </c>
      <c r="Y4031" s="27">
        <v>27.445230727195739</v>
      </c>
      <c r="Z4031" s="26"/>
      <c r="AA4031" s="29">
        <v>2.3816500902175903</v>
      </c>
      <c r="AB4031" s="26"/>
      <c r="AC4031" s="29">
        <v>0.70470552776667006</v>
      </c>
      <c r="AD4031" s="26"/>
      <c r="AE4031" s="31">
        <v>6.7173630866476514E-2</v>
      </c>
      <c r="AF4031" s="31">
        <v>8.9858075682375083E-2</v>
      </c>
      <c r="AG4031" s="26"/>
      <c r="AH4031" s="31">
        <v>0.16071761159274134</v>
      </c>
      <c r="AI4031" s="26"/>
      <c r="AJ4031" s="32">
        <v>6.71736308664765E-2</v>
      </c>
      <c r="AK4031" s="32">
        <v>8.9858075682375083E-2</v>
      </c>
      <c r="AL4031" s="28">
        <v>-0.25244748058129124</v>
      </c>
      <c r="AM4031" s="32">
        <v>0.16071761159274137</v>
      </c>
      <c r="AN4031" s="28">
        <v>-0.58203939070041333</v>
      </c>
      <c r="AO4031" s="32">
        <v>1</v>
      </c>
      <c r="AP4031" s="32">
        <v>1</v>
      </c>
      <c r="AQ4031" s="28">
        <v>0</v>
      </c>
      <c r="AR4031" s="32">
        <v>1</v>
      </c>
      <c r="AS4031" s="28">
        <v>0</v>
      </c>
      <c r="AT4031" s="27">
        <v>159316.50367970677</v>
      </c>
      <c r="AU4031" s="27">
        <v>150500.99767102124</v>
      </c>
      <c r="AV4031" s="28">
        <v>5.8574402463133647E-2</v>
      </c>
      <c r="AW4031" s="27">
        <v>137135.08014585314</v>
      </c>
      <c r="AX4031" s="28">
        <v>0.16174871892926362</v>
      </c>
      <c r="AY4031" s="33">
        <v>3.2050378323228945</v>
      </c>
      <c r="AZ4031" s="33">
        <v>5.9067048402826945</v>
      </c>
      <c r="BA4031" s="28">
        <v>-0.457389878284573</v>
      </c>
      <c r="BB4031" s="33">
        <v>16.754701157581977</v>
      </c>
      <c r="BC4031" s="28">
        <v>-0.80870814691478254</v>
      </c>
      <c r="BD4031" s="30">
        <v>11.523620048102158</v>
      </c>
      <c r="BE4031" s="30">
        <v>13.661859092906131</v>
      </c>
      <c r="BF4031" s="28">
        <v>-0.15651157212668407</v>
      </c>
      <c r="BG4031" s="30">
        <v>13.915137259750109</v>
      </c>
      <c r="BH4031" s="28">
        <v>-0.17186443561469392</v>
      </c>
      <c r="BI4031" s="30">
        <v>10.059157061497578</v>
      </c>
      <c r="BJ4031" s="28">
        <v>0.14558506022437584</v>
      </c>
      <c r="BK4031" s="30">
        <v>38.945672548041841</v>
      </c>
      <c r="BL4031" s="30">
        <v>48.808983422024966</v>
      </c>
      <c r="BM4031" s="28">
        <v>-0.20207982593491844</v>
      </c>
      <c r="BN4031" s="30">
        <v>49.593176467431469</v>
      </c>
      <c r="BO4031" s="28">
        <v>-0.21469695385174595</v>
      </c>
    </row>
    <row r="4032" spans="1:67" hidden="1" x14ac:dyDescent="0.25">
      <c r="A4032" s="34" t="s">
        <v>301</v>
      </c>
      <c r="B4032" s="34" t="s">
        <v>240</v>
      </c>
      <c r="C4032" s="26" t="s">
        <v>219</v>
      </c>
      <c r="D4032" s="26"/>
      <c r="E4032" s="26"/>
      <c r="F4032" s="26"/>
      <c r="G4032" s="26"/>
      <c r="H4032" s="26"/>
      <c r="I4032" s="26"/>
      <c r="J4032" s="26"/>
      <c r="K4032" s="26"/>
      <c r="L4032" s="26"/>
      <c r="M4032" s="26"/>
      <c r="N4032" s="26"/>
      <c r="O4032" s="26"/>
      <c r="P4032" s="26"/>
      <c r="Q4032" s="26"/>
      <c r="R4032" s="26"/>
      <c r="S4032" s="26"/>
      <c r="T4032" s="26"/>
      <c r="U4032" s="26"/>
      <c r="V4032" s="26"/>
      <c r="W4032" s="26"/>
      <c r="X4032" s="26"/>
      <c r="Y4032" s="26"/>
      <c r="Z4032" s="26"/>
      <c r="AA4032" s="26"/>
      <c r="AB4032" s="26"/>
      <c r="AC4032" s="26"/>
      <c r="AD4032" s="26"/>
      <c r="AE4032" s="26"/>
      <c r="AF4032" s="26"/>
      <c r="AG4032" s="26"/>
      <c r="AH4032" s="26"/>
      <c r="AI4032" s="26"/>
      <c r="AJ4032" s="26"/>
      <c r="AK4032" s="26"/>
      <c r="AL4032" s="26"/>
      <c r="AM4032" s="26"/>
      <c r="AN4032" s="26"/>
      <c r="AO4032" s="26"/>
      <c r="AP4032" s="26"/>
      <c r="AQ4032" s="26"/>
      <c r="AR4032" s="26"/>
      <c r="AS4032" s="26"/>
      <c r="AT4032" s="27">
        <v>5524.0287774425742</v>
      </c>
      <c r="AU4032" s="27">
        <v>5463.4081749567986</v>
      </c>
      <c r="AV4032" s="28">
        <v>1.1095748394500103E-2</v>
      </c>
      <c r="AW4032" s="27">
        <v>5021.5796765795949</v>
      </c>
      <c r="AX4032" s="28">
        <v>0.10005797641853173</v>
      </c>
      <c r="AY4032" s="26"/>
      <c r="AZ4032" s="26"/>
      <c r="BA4032" s="26"/>
      <c r="BB4032" s="26"/>
      <c r="BC4032" s="26"/>
      <c r="BD4032" s="26"/>
      <c r="BE4032" s="26"/>
      <c r="BF4032" s="26"/>
      <c r="BG4032" s="26"/>
      <c r="BH4032" s="26"/>
      <c r="BI4032" s="26"/>
      <c r="BJ4032" s="26"/>
      <c r="BK4032" s="26"/>
      <c r="BL4032" s="26"/>
      <c r="BM4032" s="26"/>
      <c r="BN4032" s="26"/>
      <c r="BO4032" s="26"/>
    </row>
    <row r="4033" spans="1:67" hidden="1" x14ac:dyDescent="0.25">
      <c r="A4033" s="34" t="s">
        <v>301</v>
      </c>
      <c r="B4033" s="34" t="s">
        <v>240</v>
      </c>
      <c r="C4033" s="26" t="s">
        <v>190</v>
      </c>
      <c r="D4033" s="26"/>
      <c r="E4033" s="26"/>
      <c r="F4033" s="26"/>
      <c r="G4033" s="26"/>
      <c r="H4033" s="26"/>
      <c r="I4033" s="26"/>
      <c r="J4033" s="26"/>
      <c r="K4033" s="26"/>
      <c r="L4033" s="26"/>
      <c r="M4033" s="26"/>
      <c r="N4033" s="26"/>
      <c r="O4033" s="26"/>
      <c r="P4033" s="26"/>
      <c r="Q4033" s="26"/>
      <c r="R4033" s="26"/>
      <c r="S4033" s="26"/>
      <c r="T4033" s="26"/>
      <c r="U4033" s="26"/>
      <c r="V4033" s="26"/>
      <c r="W4033" s="26"/>
      <c r="X4033" s="26"/>
      <c r="Y4033" s="26"/>
      <c r="Z4033" s="26"/>
      <c r="AA4033" s="26"/>
      <c r="AB4033" s="26"/>
      <c r="AC4033" s="26"/>
      <c r="AD4033" s="26"/>
      <c r="AE4033" s="26"/>
      <c r="AF4033" s="26"/>
      <c r="AG4033" s="26"/>
      <c r="AH4033" s="26"/>
      <c r="AI4033" s="26"/>
      <c r="AJ4033" s="26"/>
      <c r="AK4033" s="26"/>
      <c r="AL4033" s="26"/>
      <c r="AM4033" s="26"/>
      <c r="AN4033" s="26"/>
      <c r="AO4033" s="26"/>
      <c r="AP4033" s="26"/>
      <c r="AQ4033" s="26"/>
      <c r="AR4033" s="26"/>
      <c r="AS4033" s="26"/>
      <c r="AT4033" s="27">
        <v>26691.568755926593</v>
      </c>
      <c r="AU4033" s="27">
        <v>24831.53779001713</v>
      </c>
      <c r="AV4033" s="28">
        <v>7.4905991793115634E-2</v>
      </c>
      <c r="AW4033" s="27">
        <v>22537.997948932163</v>
      </c>
      <c r="AX4033" s="28">
        <v>0.18429191520940857</v>
      </c>
      <c r="AY4033" s="26"/>
      <c r="AZ4033" s="26"/>
      <c r="BA4033" s="26"/>
      <c r="BB4033" s="26"/>
      <c r="BC4033" s="26"/>
      <c r="BD4033" s="26"/>
      <c r="BE4033" s="26"/>
      <c r="BF4033" s="26"/>
      <c r="BG4033" s="26"/>
      <c r="BH4033" s="26"/>
      <c r="BI4033" s="26"/>
      <c r="BJ4033" s="26"/>
      <c r="BK4033" s="26"/>
      <c r="BL4033" s="26"/>
      <c r="BM4033" s="26"/>
      <c r="BN4033" s="26"/>
      <c r="BO4033" s="26"/>
    </row>
    <row r="4034" spans="1:67" hidden="1" x14ac:dyDescent="0.25">
      <c r="A4034" s="34" t="s">
        <v>301</v>
      </c>
      <c r="B4034" s="34" t="s">
        <v>240</v>
      </c>
      <c r="C4034" s="26" t="s">
        <v>179</v>
      </c>
      <c r="D4034" s="26"/>
      <c r="E4034" s="26"/>
      <c r="F4034" s="26"/>
      <c r="G4034" s="27">
        <v>145.8988381409645</v>
      </c>
      <c r="H4034" s="28">
        <v>-1</v>
      </c>
      <c r="I4034" s="26"/>
      <c r="J4034" s="26"/>
      <c r="K4034" s="26"/>
      <c r="L4034" s="26"/>
      <c r="M4034" s="26"/>
      <c r="N4034" s="29">
        <v>9.7517183024230008</v>
      </c>
      <c r="O4034" s="28">
        <v>-1</v>
      </c>
      <c r="P4034" s="26"/>
      <c r="Q4034" s="26"/>
      <c r="R4034" s="26"/>
      <c r="S4034" s="26"/>
      <c r="T4034" s="26"/>
      <c r="U4034" s="29">
        <v>3.6842526493284709</v>
      </c>
      <c r="V4034" s="28">
        <v>-1</v>
      </c>
      <c r="W4034" s="26"/>
      <c r="X4034" s="26"/>
      <c r="Y4034" s="26"/>
      <c r="Z4034" s="26"/>
      <c r="AA4034" s="26"/>
      <c r="AB4034" s="26"/>
      <c r="AC4034" s="26"/>
      <c r="AD4034" s="26"/>
      <c r="AE4034" s="26"/>
      <c r="AF4034" s="26"/>
      <c r="AG4034" s="26"/>
      <c r="AH4034" s="31">
        <v>2.8566957085184042</v>
      </c>
      <c r="AI4034" s="26"/>
      <c r="AJ4034" s="26"/>
      <c r="AK4034" s="26"/>
      <c r="AL4034" s="26"/>
      <c r="AM4034" s="32">
        <v>2.8566957085184037</v>
      </c>
      <c r="AN4034" s="28">
        <v>-1</v>
      </c>
      <c r="AO4034" s="26"/>
      <c r="AP4034" s="26"/>
      <c r="AQ4034" s="26"/>
      <c r="AR4034" s="32">
        <v>1</v>
      </c>
      <c r="AS4034" s="28">
        <v>-1</v>
      </c>
      <c r="AT4034" s="27">
        <v>34707.1042221885</v>
      </c>
      <c r="AU4034" s="27">
        <v>33298.991657572558</v>
      </c>
      <c r="AV4034" s="28">
        <v>4.2286943073116187E-2</v>
      </c>
      <c r="AW4034" s="27">
        <v>31122.786242608498</v>
      </c>
      <c r="AX4034" s="28">
        <v>0.11516700181145445</v>
      </c>
      <c r="AY4034" s="26"/>
      <c r="AZ4034" s="26"/>
      <c r="BA4034" s="26"/>
      <c r="BB4034" s="33">
        <v>46.000794412985407</v>
      </c>
      <c r="BC4034" s="28">
        <v>-1</v>
      </c>
      <c r="BD4034" s="26"/>
      <c r="BE4034" s="26"/>
      <c r="BF4034" s="26"/>
      <c r="BG4034" s="30">
        <v>14.961346668998134</v>
      </c>
      <c r="BH4034" s="28">
        <v>-1</v>
      </c>
      <c r="BI4034" s="26"/>
      <c r="BJ4034" s="26"/>
      <c r="BK4034" s="26"/>
      <c r="BL4034" s="26"/>
      <c r="BM4034" s="26"/>
      <c r="BN4034" s="30">
        <v>39.600660439928703</v>
      </c>
      <c r="BO4034" s="28">
        <v>-1</v>
      </c>
    </row>
    <row r="4035" spans="1:67" hidden="1" x14ac:dyDescent="0.25">
      <c r="A4035" s="34" t="s">
        <v>301</v>
      </c>
      <c r="B4035" s="34" t="s">
        <v>240</v>
      </c>
      <c r="C4035" s="26" t="s">
        <v>208</v>
      </c>
      <c r="D4035" s="26"/>
      <c r="E4035" s="26"/>
      <c r="F4035" s="26"/>
      <c r="G4035" s="26"/>
      <c r="H4035" s="26"/>
      <c r="I4035" s="26"/>
      <c r="J4035" s="26"/>
      <c r="K4035" s="26"/>
      <c r="L4035" s="26"/>
      <c r="M4035" s="26"/>
      <c r="N4035" s="26"/>
      <c r="O4035" s="26"/>
      <c r="P4035" s="26"/>
      <c r="Q4035" s="26"/>
      <c r="R4035" s="26"/>
      <c r="S4035" s="26"/>
      <c r="T4035" s="26"/>
      <c r="U4035" s="26"/>
      <c r="V4035" s="26"/>
      <c r="W4035" s="26"/>
      <c r="X4035" s="26"/>
      <c r="Y4035" s="26"/>
      <c r="Z4035" s="26"/>
      <c r="AA4035" s="26"/>
      <c r="AB4035" s="26"/>
      <c r="AC4035" s="26"/>
      <c r="AD4035" s="26"/>
      <c r="AE4035" s="26"/>
      <c r="AF4035" s="26"/>
      <c r="AG4035" s="26"/>
      <c r="AH4035" s="26"/>
      <c r="AI4035" s="26"/>
      <c r="AJ4035" s="26"/>
      <c r="AK4035" s="26"/>
      <c r="AL4035" s="26"/>
      <c r="AM4035" s="26"/>
      <c r="AN4035" s="26"/>
      <c r="AO4035" s="26"/>
      <c r="AP4035" s="26"/>
      <c r="AQ4035" s="26"/>
      <c r="AR4035" s="26"/>
      <c r="AS4035" s="26"/>
      <c r="AT4035" s="27">
        <v>19509.044858203557</v>
      </c>
      <c r="AU4035" s="27">
        <v>18398.52429863</v>
      </c>
      <c r="AV4035" s="28">
        <v>6.0359219117168496E-2</v>
      </c>
      <c r="AW4035" s="27">
        <v>16846.89305099058</v>
      </c>
      <c r="AX4035" s="28">
        <v>0.15802034233584955</v>
      </c>
      <c r="AY4035" s="26"/>
      <c r="AZ4035" s="26"/>
      <c r="BA4035" s="26"/>
      <c r="BB4035" s="26"/>
      <c r="BC4035" s="26"/>
      <c r="BD4035" s="26"/>
      <c r="BE4035" s="26"/>
      <c r="BF4035" s="26"/>
      <c r="BG4035" s="26"/>
      <c r="BH4035" s="26"/>
      <c r="BI4035" s="26"/>
      <c r="BJ4035" s="26"/>
      <c r="BK4035" s="26"/>
      <c r="BL4035" s="26"/>
      <c r="BM4035" s="26"/>
      <c r="BN4035" s="26"/>
      <c r="BO4035" s="26"/>
    </row>
    <row r="4036" spans="1:67" hidden="1" x14ac:dyDescent="0.25">
      <c r="A4036" s="34" t="s">
        <v>301</v>
      </c>
      <c r="B4036" s="34" t="s">
        <v>240</v>
      </c>
      <c r="C4036" s="26" t="s">
        <v>224</v>
      </c>
      <c r="D4036" s="26"/>
      <c r="E4036" s="26"/>
      <c r="F4036" s="26"/>
      <c r="G4036" s="26"/>
      <c r="H4036" s="26"/>
      <c r="I4036" s="26"/>
      <c r="J4036" s="26"/>
      <c r="K4036" s="26"/>
      <c r="L4036" s="26"/>
      <c r="M4036" s="26"/>
      <c r="N4036" s="26"/>
      <c r="O4036" s="26"/>
      <c r="P4036" s="26"/>
      <c r="Q4036" s="26"/>
      <c r="R4036" s="26"/>
      <c r="S4036" s="26"/>
      <c r="T4036" s="26"/>
      <c r="U4036" s="26"/>
      <c r="V4036" s="26"/>
      <c r="W4036" s="26"/>
      <c r="X4036" s="26"/>
      <c r="Y4036" s="26"/>
      <c r="Z4036" s="26"/>
      <c r="AA4036" s="26"/>
      <c r="AB4036" s="26"/>
      <c r="AC4036" s="26"/>
      <c r="AD4036" s="26"/>
      <c r="AE4036" s="26"/>
      <c r="AF4036" s="26"/>
      <c r="AG4036" s="26"/>
      <c r="AH4036" s="26"/>
      <c r="AI4036" s="26"/>
      <c r="AJ4036" s="26"/>
      <c r="AK4036" s="26"/>
      <c r="AL4036" s="26"/>
      <c r="AM4036" s="26"/>
      <c r="AN4036" s="26"/>
      <c r="AO4036" s="26"/>
      <c r="AP4036" s="26"/>
      <c r="AQ4036" s="26"/>
      <c r="AR4036" s="26"/>
      <c r="AS4036" s="26"/>
      <c r="AT4036" s="27">
        <v>2887.0116339523793</v>
      </c>
      <c r="AU4036" s="27">
        <v>2637.5616773067713</v>
      </c>
      <c r="AV4036" s="28">
        <v>9.4575970977983967E-2</v>
      </c>
      <c r="AW4036" s="27">
        <v>2308.4066554191113</v>
      </c>
      <c r="AX4036" s="28">
        <v>0.25065123477051193</v>
      </c>
      <c r="AY4036" s="26"/>
      <c r="AZ4036" s="26"/>
      <c r="BA4036" s="26"/>
      <c r="BB4036" s="26"/>
      <c r="BC4036" s="26"/>
      <c r="BD4036" s="26"/>
      <c r="BE4036" s="26"/>
      <c r="BF4036" s="26"/>
      <c r="BG4036" s="26"/>
      <c r="BH4036" s="26"/>
      <c r="BI4036" s="26"/>
      <c r="BJ4036" s="26"/>
      <c r="BK4036" s="26"/>
      <c r="BL4036" s="26"/>
      <c r="BM4036" s="26"/>
      <c r="BN4036" s="26"/>
      <c r="BO4036" s="26"/>
    </row>
    <row r="4037" spans="1:67" hidden="1" x14ac:dyDescent="0.25">
      <c r="A4037" s="34" t="s">
        <v>301</v>
      </c>
      <c r="B4037" s="34" t="s">
        <v>240</v>
      </c>
      <c r="C4037" s="26" t="s">
        <v>188</v>
      </c>
      <c r="D4037" s="27">
        <v>20.087751722335817</v>
      </c>
      <c r="E4037" s="27">
        <v>65.278314020633701</v>
      </c>
      <c r="F4037" s="28">
        <v>-0.69227526746499124</v>
      </c>
      <c r="G4037" s="26"/>
      <c r="H4037" s="26"/>
      <c r="I4037" s="26"/>
      <c r="J4037" s="26"/>
      <c r="K4037" s="29">
        <v>1.6199799776077271</v>
      </c>
      <c r="L4037" s="29">
        <v>1.6323659420013428</v>
      </c>
      <c r="M4037" s="28">
        <v>-7.5877375745968204E-3</v>
      </c>
      <c r="N4037" s="26"/>
      <c r="O4037" s="26"/>
      <c r="P4037" s="26"/>
      <c r="Q4037" s="26"/>
      <c r="R4037" s="29">
        <v>0.50219379692072863</v>
      </c>
      <c r="S4037" s="29">
        <v>1.6323659420013428</v>
      </c>
      <c r="T4037" s="28">
        <v>-0.69235219628202982</v>
      </c>
      <c r="U4037" s="26"/>
      <c r="V4037" s="26"/>
      <c r="W4037" s="26"/>
      <c r="X4037" s="26"/>
      <c r="Y4037" s="26"/>
      <c r="Z4037" s="26"/>
      <c r="AA4037" s="26"/>
      <c r="AB4037" s="26"/>
      <c r="AC4037" s="26"/>
      <c r="AD4037" s="26"/>
      <c r="AE4037" s="31">
        <v>1.7269896794994934</v>
      </c>
      <c r="AF4037" s="31">
        <v>1.7325665803638615</v>
      </c>
      <c r="AG4037" s="26"/>
      <c r="AH4037" s="26"/>
      <c r="AI4037" s="26"/>
      <c r="AJ4037" s="32">
        <v>1.7269896794994939</v>
      </c>
      <c r="AK4037" s="32">
        <v>1.7325665803638612</v>
      </c>
      <c r="AL4037" s="28">
        <v>-3.2188666961336229E-3</v>
      </c>
      <c r="AM4037" s="26"/>
      <c r="AN4037" s="26"/>
      <c r="AO4037" s="32">
        <v>1</v>
      </c>
      <c r="AP4037" s="32">
        <v>1</v>
      </c>
      <c r="AQ4037" s="28">
        <v>0</v>
      </c>
      <c r="AR4037" s="26"/>
      <c r="AS4037" s="26"/>
      <c r="AT4037" s="27">
        <v>23808.985980273272</v>
      </c>
      <c r="AU4037" s="27">
        <v>22956.229821404344</v>
      </c>
      <c r="AV4037" s="28">
        <v>3.714704746830072E-2</v>
      </c>
      <c r="AW4037" s="27">
        <v>21359.802471562642</v>
      </c>
      <c r="AX4037" s="28">
        <v>0.11466320964209988</v>
      </c>
      <c r="AY4037" s="33">
        <v>15.647241096686598</v>
      </c>
      <c r="AZ4037" s="33">
        <v>14.730076957121069</v>
      </c>
      <c r="BA4037" s="28">
        <v>6.226472151064609E-2</v>
      </c>
      <c r="BB4037" s="26"/>
      <c r="BC4037" s="26"/>
      <c r="BD4037" s="30">
        <v>12.4</v>
      </c>
      <c r="BE4037" s="30">
        <v>39.99</v>
      </c>
      <c r="BF4037" s="28">
        <v>-0.68992248062015504</v>
      </c>
      <c r="BG4037" s="26"/>
      <c r="BH4037" s="26"/>
      <c r="BI4037" s="26"/>
      <c r="BJ4037" s="26"/>
      <c r="BK4037" s="30">
        <v>39.999999692363126</v>
      </c>
      <c r="BL4037" s="30">
        <v>39.99</v>
      </c>
      <c r="BM4037" s="28">
        <v>2.5005482278379128E-4</v>
      </c>
      <c r="BN4037" s="26"/>
      <c r="BO4037" s="26"/>
    </row>
    <row r="4038" spans="1:67" hidden="1" x14ac:dyDescent="0.25">
      <c r="A4038" s="34" t="s">
        <v>301</v>
      </c>
      <c r="B4038" s="34" t="s">
        <v>240</v>
      </c>
      <c r="C4038" s="26" t="s">
        <v>202</v>
      </c>
      <c r="D4038" s="26"/>
      <c r="E4038" s="27">
        <v>47.103580466508866</v>
      </c>
      <c r="F4038" s="28">
        <v>-1</v>
      </c>
      <c r="G4038" s="27">
        <v>47.317126271724703</v>
      </c>
      <c r="H4038" s="28">
        <v>-1</v>
      </c>
      <c r="I4038" s="27">
        <v>47.378277778625488</v>
      </c>
      <c r="J4038" s="28">
        <v>-1</v>
      </c>
      <c r="K4038" s="26"/>
      <c r="L4038" s="29">
        <v>1.1778839826583862</v>
      </c>
      <c r="M4038" s="28">
        <v>-1</v>
      </c>
      <c r="N4038" s="29">
        <v>4.247773924836963</v>
      </c>
      <c r="O4038" s="28">
        <v>-1</v>
      </c>
      <c r="P4038" s="29">
        <v>3.3520130624708599</v>
      </c>
      <c r="Q4038" s="28">
        <v>-1</v>
      </c>
      <c r="R4038" s="26"/>
      <c r="S4038" s="29">
        <v>1.1778839826583862</v>
      </c>
      <c r="T4038" s="28">
        <v>-1</v>
      </c>
      <c r="U4038" s="29">
        <v>1.2305528761587539</v>
      </c>
      <c r="V4038" s="28">
        <v>-1</v>
      </c>
      <c r="W4038" s="29">
        <v>0.97125468598992626</v>
      </c>
      <c r="X4038" s="28">
        <v>-1</v>
      </c>
      <c r="Y4038" s="26"/>
      <c r="Z4038" s="26"/>
      <c r="AA4038" s="26"/>
      <c r="AB4038" s="26"/>
      <c r="AC4038" s="26"/>
      <c r="AD4038" s="26"/>
      <c r="AE4038" s="26"/>
      <c r="AF4038" s="31">
        <v>1.2311413316841078</v>
      </c>
      <c r="AG4038" s="26"/>
      <c r="AH4038" s="31">
        <v>1.7159244604093873</v>
      </c>
      <c r="AI4038" s="26"/>
      <c r="AJ4038" s="26"/>
      <c r="AK4038" s="32">
        <v>1.2311413316841076</v>
      </c>
      <c r="AL4038" s="28">
        <v>-1</v>
      </c>
      <c r="AM4038" s="32">
        <v>1.7159244604093873</v>
      </c>
      <c r="AN4038" s="28">
        <v>-1</v>
      </c>
      <c r="AO4038" s="26"/>
      <c r="AP4038" s="32">
        <v>1</v>
      </c>
      <c r="AQ4038" s="28">
        <v>-1</v>
      </c>
      <c r="AR4038" s="32">
        <v>1</v>
      </c>
      <c r="AS4038" s="28">
        <v>-1</v>
      </c>
      <c r="AT4038" s="27">
        <v>11955.072440332444</v>
      </c>
      <c r="AU4038" s="27">
        <v>11516.10483956755</v>
      </c>
      <c r="AV4038" s="28">
        <v>3.8117714876706357E-2</v>
      </c>
      <c r="AW4038" s="27">
        <v>10693.347315895231</v>
      </c>
      <c r="AX4038" s="28">
        <v>0.11799159675303066</v>
      </c>
      <c r="AY4038" s="26"/>
      <c r="AZ4038" s="33">
        <v>1.7886390138671979</v>
      </c>
      <c r="BA4038" s="28">
        <v>-1</v>
      </c>
      <c r="BB4038" s="33">
        <v>1.8105321781461818</v>
      </c>
      <c r="BC4038" s="28">
        <v>-1</v>
      </c>
      <c r="BD4038" s="26"/>
      <c r="BE4038" s="30">
        <v>39.99</v>
      </c>
      <c r="BF4038" s="28">
        <v>-1</v>
      </c>
      <c r="BG4038" s="30">
        <v>11.139276032337531</v>
      </c>
      <c r="BH4038" s="28">
        <v>-1</v>
      </c>
      <c r="BI4038" s="30">
        <v>14.134275999420382</v>
      </c>
      <c r="BJ4038" s="28">
        <v>-1</v>
      </c>
      <c r="BK4038" s="26"/>
      <c r="BL4038" s="30">
        <v>39.99</v>
      </c>
      <c r="BM4038" s="28">
        <v>-1</v>
      </c>
      <c r="BN4038" s="30">
        <v>38.451924487331262</v>
      </c>
      <c r="BO4038" s="28">
        <v>-1</v>
      </c>
    </row>
    <row r="4039" spans="1:67" hidden="1" x14ac:dyDescent="0.25">
      <c r="A4039" s="34" t="s">
        <v>301</v>
      </c>
      <c r="B4039" s="34" t="s">
        <v>240</v>
      </c>
      <c r="C4039" s="26" t="s">
        <v>204</v>
      </c>
      <c r="D4039" s="26"/>
      <c r="E4039" s="26"/>
      <c r="F4039" s="26"/>
      <c r="G4039" s="26"/>
      <c r="H4039" s="26"/>
      <c r="I4039" s="26"/>
      <c r="J4039" s="26"/>
      <c r="K4039" s="26"/>
      <c r="L4039" s="26"/>
      <c r="M4039" s="26"/>
      <c r="N4039" s="26"/>
      <c r="O4039" s="26"/>
      <c r="P4039" s="26"/>
      <c r="Q4039" s="26"/>
      <c r="R4039" s="26"/>
      <c r="S4039" s="26"/>
      <c r="T4039" s="26"/>
      <c r="U4039" s="26"/>
      <c r="V4039" s="26"/>
      <c r="W4039" s="26"/>
      <c r="X4039" s="26"/>
      <c r="Y4039" s="26"/>
      <c r="Z4039" s="26"/>
      <c r="AA4039" s="26"/>
      <c r="AB4039" s="26"/>
      <c r="AC4039" s="26"/>
      <c r="AD4039" s="26"/>
      <c r="AE4039" s="26"/>
      <c r="AF4039" s="26"/>
      <c r="AG4039" s="26"/>
      <c r="AH4039" s="26"/>
      <c r="AI4039" s="26"/>
      <c r="AJ4039" s="26"/>
      <c r="AK4039" s="26"/>
      <c r="AL4039" s="26"/>
      <c r="AM4039" s="26"/>
      <c r="AN4039" s="26"/>
      <c r="AO4039" s="26"/>
      <c r="AP4039" s="26"/>
      <c r="AQ4039" s="26"/>
      <c r="AR4039" s="26"/>
      <c r="AS4039" s="26"/>
      <c r="AT4039" s="27">
        <v>14797.965845836281</v>
      </c>
      <c r="AU4039" s="27">
        <v>13772.265945523741</v>
      </c>
      <c r="AV4039" s="28">
        <v>7.4475754706574845E-2</v>
      </c>
      <c r="AW4039" s="27">
        <v>12545.072171505928</v>
      </c>
      <c r="AX4039" s="28">
        <v>0.17958395484144213</v>
      </c>
      <c r="AY4039" s="26"/>
      <c r="AZ4039" s="26"/>
      <c r="BA4039" s="26"/>
      <c r="BB4039" s="26"/>
      <c r="BC4039" s="26"/>
      <c r="BD4039" s="26"/>
      <c r="BE4039" s="26"/>
      <c r="BF4039" s="26"/>
      <c r="BG4039" s="26"/>
      <c r="BH4039" s="26"/>
      <c r="BI4039" s="26"/>
      <c r="BJ4039" s="26"/>
      <c r="BK4039" s="26"/>
      <c r="BL4039" s="26"/>
      <c r="BM4039" s="26"/>
      <c r="BN4039" s="26"/>
      <c r="BO4039" s="26"/>
    </row>
    <row r="4040" spans="1:67" hidden="1" x14ac:dyDescent="0.25">
      <c r="A4040" s="34" t="s">
        <v>301</v>
      </c>
      <c r="B4040" s="34" t="s">
        <v>240</v>
      </c>
      <c r="C4040" s="26" t="s">
        <v>180</v>
      </c>
      <c r="D4040" s="26"/>
      <c r="E4040" s="26"/>
      <c r="F4040" s="26"/>
      <c r="G4040" s="26"/>
      <c r="H4040" s="26"/>
      <c r="I4040" s="26"/>
      <c r="J4040" s="26"/>
      <c r="K4040" s="26"/>
      <c r="L4040" s="26"/>
      <c r="M4040" s="26"/>
      <c r="N4040" s="26"/>
      <c r="O4040" s="26"/>
      <c r="P4040" s="26"/>
      <c r="Q4040" s="26"/>
      <c r="R4040" s="26"/>
      <c r="S4040" s="26"/>
      <c r="T4040" s="26"/>
      <c r="U4040" s="26"/>
      <c r="V4040" s="26"/>
      <c r="W4040" s="26"/>
      <c r="X4040" s="26"/>
      <c r="Y4040" s="26"/>
      <c r="Z4040" s="26"/>
      <c r="AA4040" s="26"/>
      <c r="AB4040" s="26"/>
      <c r="AC4040" s="26"/>
      <c r="AD4040" s="26"/>
      <c r="AE4040" s="26"/>
      <c r="AF4040" s="26"/>
      <c r="AG4040" s="26"/>
      <c r="AH4040" s="26"/>
      <c r="AI4040" s="26"/>
      <c r="AJ4040" s="26"/>
      <c r="AK4040" s="26"/>
      <c r="AL4040" s="26"/>
      <c r="AM4040" s="26"/>
      <c r="AN4040" s="26"/>
      <c r="AO4040" s="26"/>
      <c r="AP4040" s="26"/>
      <c r="AQ4040" s="26"/>
      <c r="AR4040" s="26"/>
      <c r="AS4040" s="26"/>
      <c r="AT4040" s="27">
        <v>33804.679366560718</v>
      </c>
      <c r="AU4040" s="27">
        <v>32067.612913763165</v>
      </c>
      <c r="AV4040" s="28">
        <v>5.4168873045490021E-2</v>
      </c>
      <c r="AW4040" s="27">
        <v>29540.040188589093</v>
      </c>
      <c r="AX4040" s="28">
        <v>0.1443680899127211</v>
      </c>
      <c r="AY4040" s="26"/>
      <c r="AZ4040" s="26"/>
      <c r="BA4040" s="26"/>
      <c r="BB4040" s="26"/>
      <c r="BC4040" s="26"/>
      <c r="BD4040" s="26"/>
      <c r="BE4040" s="26"/>
      <c r="BF4040" s="26"/>
      <c r="BG4040" s="26"/>
      <c r="BH4040" s="26"/>
      <c r="BI4040" s="26"/>
      <c r="BJ4040" s="26"/>
      <c r="BK4040" s="26"/>
      <c r="BL4040" s="26"/>
      <c r="BM4040" s="26"/>
      <c r="BN4040" s="26"/>
      <c r="BO4040" s="26"/>
    </row>
    <row r="4041" spans="1:67" hidden="1" x14ac:dyDescent="0.25">
      <c r="A4041" s="34" t="s">
        <v>301</v>
      </c>
      <c r="B4041" s="34" t="s">
        <v>240</v>
      </c>
      <c r="C4041" s="26" t="s">
        <v>205</v>
      </c>
      <c r="D4041" s="26"/>
      <c r="E4041" s="26"/>
      <c r="F4041" s="26"/>
      <c r="G4041" s="26"/>
      <c r="H4041" s="26"/>
      <c r="I4041" s="26"/>
      <c r="J4041" s="26"/>
      <c r="K4041" s="26"/>
      <c r="L4041" s="26"/>
      <c r="M4041" s="26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  <c r="Y4041" s="26"/>
      <c r="Z4041" s="26"/>
      <c r="AA4041" s="26"/>
      <c r="AB4041" s="26"/>
      <c r="AC4041" s="26"/>
      <c r="AD4041" s="26"/>
      <c r="AE4041" s="26"/>
      <c r="AF4041" s="26"/>
      <c r="AG4041" s="26"/>
      <c r="AH4041" s="26"/>
      <c r="AI4041" s="26"/>
      <c r="AJ4041" s="26"/>
      <c r="AK4041" s="26"/>
      <c r="AL4041" s="26"/>
      <c r="AM4041" s="26"/>
      <c r="AN4041" s="26"/>
      <c r="AO4041" s="26"/>
      <c r="AP4041" s="26"/>
      <c r="AQ4041" s="26"/>
      <c r="AR4041" s="26"/>
      <c r="AS4041" s="26"/>
      <c r="AT4041" s="27">
        <v>15642.422343187454</v>
      </c>
      <c r="AU4041" s="27">
        <v>14625.924187916182</v>
      </c>
      <c r="AV4041" s="28">
        <v>6.9499755517062972E-2</v>
      </c>
      <c r="AW4041" s="27">
        <v>13544.193113167903</v>
      </c>
      <c r="AX4041" s="28">
        <v>0.1549172558666205</v>
      </c>
      <c r="AY4041" s="26"/>
      <c r="AZ4041" s="26"/>
      <c r="BA4041" s="26"/>
      <c r="BB4041" s="26"/>
      <c r="BC4041" s="26"/>
      <c r="BD4041" s="26"/>
      <c r="BE4041" s="26"/>
      <c r="BF4041" s="26"/>
      <c r="BG4041" s="26"/>
      <c r="BH4041" s="26"/>
      <c r="BI4041" s="26"/>
      <c r="BJ4041" s="26"/>
      <c r="BK4041" s="26"/>
      <c r="BL4041" s="26"/>
      <c r="BM4041" s="26"/>
      <c r="BN4041" s="26"/>
      <c r="BO4041" s="26"/>
    </row>
    <row r="4042" spans="1:67" hidden="1" x14ac:dyDescent="0.25">
      <c r="A4042" s="34" t="s">
        <v>301</v>
      </c>
      <c r="B4042" s="34" t="s">
        <v>240</v>
      </c>
      <c r="C4042" s="26" t="s">
        <v>212</v>
      </c>
      <c r="D4042" s="26"/>
      <c r="E4042" s="27">
        <v>5.7576960325241089</v>
      </c>
      <c r="F4042" s="28">
        <v>-1</v>
      </c>
      <c r="G4042" s="27">
        <v>5.4969501495361328</v>
      </c>
      <c r="H4042" s="28">
        <v>-1</v>
      </c>
      <c r="I4042" s="27">
        <v>21.491887092590332</v>
      </c>
      <c r="J4042" s="28">
        <v>-1</v>
      </c>
      <c r="K4042" s="26"/>
      <c r="L4042" s="29">
        <v>0.41674751712463376</v>
      </c>
      <c r="M4042" s="28">
        <v>-1</v>
      </c>
      <c r="N4042" s="29">
        <v>0.38478650391465408</v>
      </c>
      <c r="O4042" s="28">
        <v>-1</v>
      </c>
      <c r="P4042" s="29">
        <v>1.4878999019181265</v>
      </c>
      <c r="Q4042" s="28">
        <v>-1</v>
      </c>
      <c r="R4042" s="26"/>
      <c r="S4042" s="29">
        <v>0.12063744002777099</v>
      </c>
      <c r="T4042" s="28">
        <v>-1</v>
      </c>
      <c r="U4042" s="29">
        <v>0.10993900462894146</v>
      </c>
      <c r="V4042" s="28">
        <v>-1</v>
      </c>
      <c r="W4042" s="29">
        <v>0.42983772608545223</v>
      </c>
      <c r="X4042" s="28">
        <v>-1</v>
      </c>
      <c r="Y4042" s="26"/>
      <c r="Z4042" s="26"/>
      <c r="AA4042" s="26"/>
      <c r="AB4042" s="26"/>
      <c r="AC4042" s="26"/>
      <c r="AD4042" s="26"/>
      <c r="AE4042" s="26"/>
      <c r="AF4042" s="31">
        <v>1.1128388314697943</v>
      </c>
      <c r="AG4042" s="26"/>
      <c r="AH4042" s="31">
        <v>1.1762588225578703</v>
      </c>
      <c r="AI4042" s="26"/>
      <c r="AJ4042" s="26"/>
      <c r="AK4042" s="32">
        <v>1.1128388314697943</v>
      </c>
      <c r="AL4042" s="28">
        <v>-1</v>
      </c>
      <c r="AM4042" s="32">
        <v>1.1762588225578701</v>
      </c>
      <c r="AN4042" s="28">
        <v>-1</v>
      </c>
      <c r="AO4042" s="26"/>
      <c r="AP4042" s="32">
        <v>1</v>
      </c>
      <c r="AQ4042" s="28">
        <v>-1</v>
      </c>
      <c r="AR4042" s="32">
        <v>1</v>
      </c>
      <c r="AS4042" s="28">
        <v>-1</v>
      </c>
      <c r="AT4042" s="27">
        <v>10909.758894488694</v>
      </c>
      <c r="AU4042" s="27">
        <v>10147.022249717951</v>
      </c>
      <c r="AV4042" s="28">
        <v>7.5168519985451293E-2</v>
      </c>
      <c r="AW4042" s="27">
        <v>9361.3013831624976</v>
      </c>
      <c r="AX4042" s="28">
        <v>0.16541049667638047</v>
      </c>
      <c r="AY4042" s="26"/>
      <c r="AZ4042" s="33">
        <v>1.4852087526930655</v>
      </c>
      <c r="BA4042" s="28">
        <v>-1</v>
      </c>
      <c r="BB4042" s="33">
        <v>1.4552108298388688</v>
      </c>
      <c r="BC4042" s="28">
        <v>-1</v>
      </c>
      <c r="BD4042" s="26"/>
      <c r="BE4042" s="30">
        <v>13.815789647049524</v>
      </c>
      <c r="BF4042" s="28">
        <v>-1</v>
      </c>
      <c r="BG4042" s="30">
        <v>14.285714528998554</v>
      </c>
      <c r="BH4042" s="28">
        <v>-1</v>
      </c>
      <c r="BI4042" s="30">
        <v>14.444444189346381</v>
      </c>
      <c r="BJ4042" s="28">
        <v>-1</v>
      </c>
      <c r="BK4042" s="26"/>
      <c r="BL4042" s="30">
        <v>47.727272985887922</v>
      </c>
      <c r="BM4042" s="28">
        <v>-1</v>
      </c>
      <c r="BN4042" s="30">
        <v>49.999999254941955</v>
      </c>
      <c r="BO4042" s="28">
        <v>-1</v>
      </c>
    </row>
    <row r="4043" spans="1:67" hidden="1" x14ac:dyDescent="0.25">
      <c r="A4043" s="34" t="s">
        <v>301</v>
      </c>
      <c r="B4043" s="34" t="s">
        <v>240</v>
      </c>
      <c r="C4043" s="26" t="s">
        <v>186</v>
      </c>
      <c r="D4043" s="26"/>
      <c r="E4043" s="26"/>
      <c r="F4043" s="26"/>
      <c r="G4043" s="26"/>
      <c r="H4043" s="26"/>
      <c r="I4043" s="26"/>
      <c r="J4043" s="26"/>
      <c r="K4043" s="26"/>
      <c r="L4043" s="26"/>
      <c r="M4043" s="26"/>
      <c r="N4043" s="26"/>
      <c r="O4043" s="26"/>
      <c r="P4043" s="26"/>
      <c r="Q4043" s="26"/>
      <c r="R4043" s="26"/>
      <c r="S4043" s="26"/>
      <c r="T4043" s="26"/>
      <c r="U4043" s="26"/>
      <c r="V4043" s="26"/>
      <c r="W4043" s="26"/>
      <c r="X4043" s="26"/>
      <c r="Y4043" s="26"/>
      <c r="Z4043" s="26"/>
      <c r="AA4043" s="26"/>
      <c r="AB4043" s="26"/>
      <c r="AC4043" s="26"/>
      <c r="AD4043" s="26"/>
      <c r="AE4043" s="26"/>
      <c r="AF4043" s="26"/>
      <c r="AG4043" s="26"/>
      <c r="AH4043" s="26"/>
      <c r="AI4043" s="26"/>
      <c r="AJ4043" s="26"/>
      <c r="AK4043" s="26"/>
      <c r="AL4043" s="26"/>
      <c r="AM4043" s="26"/>
      <c r="AN4043" s="26"/>
      <c r="AO4043" s="26"/>
      <c r="AP4043" s="26"/>
      <c r="AQ4043" s="26"/>
      <c r="AR4043" s="26"/>
      <c r="AS4043" s="26"/>
      <c r="AT4043" s="27">
        <v>33696.199893700956</v>
      </c>
      <c r="AU4043" s="27">
        <v>31667.861157632728</v>
      </c>
      <c r="AV4043" s="28">
        <v>6.4050386161913206E-2</v>
      </c>
      <c r="AW4043" s="27">
        <v>29269.124151866225</v>
      </c>
      <c r="AX4043" s="28">
        <v>0.1512541242732218</v>
      </c>
      <c r="AY4043" s="26"/>
      <c r="AZ4043" s="26"/>
      <c r="BA4043" s="26"/>
      <c r="BB4043" s="26"/>
      <c r="BC4043" s="26"/>
      <c r="BD4043" s="26"/>
      <c r="BE4043" s="26"/>
      <c r="BF4043" s="26"/>
      <c r="BG4043" s="26"/>
      <c r="BH4043" s="26"/>
      <c r="BI4043" s="26"/>
      <c r="BJ4043" s="26"/>
      <c r="BK4043" s="26"/>
      <c r="BL4043" s="26"/>
      <c r="BM4043" s="26"/>
      <c r="BN4043" s="26"/>
      <c r="BO4043" s="26"/>
    </row>
    <row r="4044" spans="1:67" hidden="1" x14ac:dyDescent="0.25">
      <c r="A4044" s="34" t="s">
        <v>301</v>
      </c>
      <c r="B4044" s="34" t="s">
        <v>240</v>
      </c>
      <c r="C4044" s="26" t="s">
        <v>184</v>
      </c>
      <c r="D4044" s="27">
        <v>21.83481674194336</v>
      </c>
      <c r="E4044" s="26"/>
      <c r="F4044" s="26"/>
      <c r="G4044" s="26"/>
      <c r="H4044" s="26"/>
      <c r="I4044" s="27">
        <v>27.340826636552812</v>
      </c>
      <c r="J4044" s="28">
        <v>-0.20138417787442806</v>
      </c>
      <c r="K4044" s="29">
        <v>1.1372300386428833</v>
      </c>
      <c r="L4044" s="26"/>
      <c r="M4044" s="26"/>
      <c r="N4044" s="26"/>
      <c r="O4044" s="26"/>
      <c r="P4044" s="29">
        <v>2.3705259407290669</v>
      </c>
      <c r="Q4044" s="28">
        <v>-0.52026256321281905</v>
      </c>
      <c r="R4044" s="29">
        <v>0.54587040634742934</v>
      </c>
      <c r="S4044" s="26"/>
      <c r="T4044" s="26"/>
      <c r="U4044" s="26"/>
      <c r="V4044" s="26"/>
      <c r="W4044" s="29">
        <v>0.68380561207952439</v>
      </c>
      <c r="X4044" s="28">
        <v>-0.20171698403091437</v>
      </c>
      <c r="Y4044" s="27">
        <v>21.83481674194336</v>
      </c>
      <c r="Z4044" s="26"/>
      <c r="AA4044" s="29">
        <v>1.1372300386428833</v>
      </c>
      <c r="AB4044" s="26"/>
      <c r="AC4044" s="29">
        <v>0.54587040634742934</v>
      </c>
      <c r="AD4044" s="26"/>
      <c r="AE4044" s="31">
        <v>0.23689738307074384</v>
      </c>
      <c r="AF4044" s="26"/>
      <c r="AG4044" s="26"/>
      <c r="AH4044" s="26"/>
      <c r="AI4044" s="26"/>
      <c r="AJ4044" s="32">
        <v>0.2368973830707439</v>
      </c>
      <c r="AK4044" s="26"/>
      <c r="AL4044" s="26"/>
      <c r="AM4044" s="26"/>
      <c r="AN4044" s="26"/>
      <c r="AO4044" s="32">
        <v>1</v>
      </c>
      <c r="AP4044" s="26"/>
      <c r="AQ4044" s="26"/>
      <c r="AR4044" s="26"/>
      <c r="AS4044" s="26"/>
      <c r="AT4044" s="27">
        <v>20527.869032269384</v>
      </c>
      <c r="AU4044" s="27">
        <v>20001.635472898244</v>
      </c>
      <c r="AV4044" s="28">
        <v>2.6309526542675668E-2</v>
      </c>
      <c r="AW4044" s="27">
        <v>18618.154658611835</v>
      </c>
      <c r="AX4044" s="28">
        <v>0.10257269899593459</v>
      </c>
      <c r="AY4044" s="33">
        <v>1.464333405928713</v>
      </c>
      <c r="AZ4044" s="26"/>
      <c r="BA4044" s="26"/>
      <c r="BB4044" s="26"/>
      <c r="BC4044" s="26"/>
      <c r="BD4044" s="30">
        <v>19.2</v>
      </c>
      <c r="BE4044" s="26"/>
      <c r="BF4044" s="26"/>
      <c r="BG4044" s="26"/>
      <c r="BH4044" s="26"/>
      <c r="BI4044" s="30">
        <v>11.533654269205764</v>
      </c>
      <c r="BJ4044" s="28">
        <v>0.66469356128204449</v>
      </c>
      <c r="BK4044" s="30">
        <v>40.000000894069693</v>
      </c>
      <c r="BL4044" s="26"/>
      <c r="BM4044" s="26"/>
      <c r="BN4044" s="26"/>
      <c r="BO4044" s="26"/>
    </row>
    <row r="4045" spans="1:67" hidden="1" x14ac:dyDescent="0.25">
      <c r="A4045" s="34" t="s">
        <v>301</v>
      </c>
      <c r="B4045" s="34" t="s">
        <v>240</v>
      </c>
      <c r="C4045" s="26" t="s">
        <v>192</v>
      </c>
      <c r="D4045" s="26"/>
      <c r="E4045" s="26"/>
      <c r="F4045" s="26"/>
      <c r="G4045" s="26"/>
      <c r="H4045" s="26"/>
      <c r="I4045" s="26"/>
      <c r="J4045" s="26"/>
      <c r="K4045" s="26"/>
      <c r="L4045" s="26"/>
      <c r="M4045" s="26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6"/>
      <c r="Y4045" s="26"/>
      <c r="Z4045" s="26"/>
      <c r="AA4045" s="26"/>
      <c r="AB4045" s="26"/>
      <c r="AC4045" s="26"/>
      <c r="AD4045" s="26"/>
      <c r="AE4045" s="26"/>
      <c r="AF4045" s="26"/>
      <c r="AG4045" s="26"/>
      <c r="AH4045" s="26"/>
      <c r="AI4045" s="26"/>
      <c r="AJ4045" s="26"/>
      <c r="AK4045" s="26"/>
      <c r="AL4045" s="26"/>
      <c r="AM4045" s="26"/>
      <c r="AN4045" s="26"/>
      <c r="AO4045" s="26"/>
      <c r="AP4045" s="26"/>
      <c r="AQ4045" s="26"/>
      <c r="AR4045" s="26"/>
      <c r="AS4045" s="26"/>
      <c r="AT4045" s="27">
        <v>19460.135660495904</v>
      </c>
      <c r="AU4045" s="27">
        <v>19090.518019922882</v>
      </c>
      <c r="AV4045" s="28">
        <v>1.9361320640293195E-2</v>
      </c>
      <c r="AW4045" s="27">
        <v>17515.54244586705</v>
      </c>
      <c r="AX4045" s="28">
        <v>0.11102101009082356</v>
      </c>
      <c r="AY4045" s="26"/>
      <c r="AZ4045" s="26"/>
      <c r="BA4045" s="26"/>
      <c r="BB4045" s="26"/>
      <c r="BC4045" s="26"/>
      <c r="BD4045" s="26"/>
      <c r="BE4045" s="26"/>
      <c r="BF4045" s="26"/>
      <c r="BG4045" s="26"/>
      <c r="BH4045" s="26"/>
      <c r="BI4045" s="26"/>
      <c r="BJ4045" s="26"/>
      <c r="BK4045" s="26"/>
      <c r="BL4045" s="26"/>
      <c r="BM4045" s="26"/>
      <c r="BN4045" s="26"/>
      <c r="BO4045" s="26"/>
    </row>
    <row r="4046" spans="1:67" hidden="1" x14ac:dyDescent="0.25">
      <c r="A4046" s="34" t="s">
        <v>301</v>
      </c>
      <c r="B4046" s="34" t="s">
        <v>240</v>
      </c>
      <c r="C4046" s="26" t="s">
        <v>215</v>
      </c>
      <c r="D4046" s="26"/>
      <c r="E4046" s="26"/>
      <c r="F4046" s="26"/>
      <c r="G4046" s="26"/>
      <c r="H4046" s="26"/>
      <c r="I4046" s="26"/>
      <c r="J4046" s="26"/>
      <c r="K4046" s="26"/>
      <c r="L4046" s="26"/>
      <c r="M4046" s="26"/>
      <c r="N4046" s="26"/>
      <c r="O4046" s="26"/>
      <c r="P4046" s="26"/>
      <c r="Q4046" s="26"/>
      <c r="R4046" s="26"/>
      <c r="S4046" s="26"/>
      <c r="T4046" s="26"/>
      <c r="U4046" s="26"/>
      <c r="V4046" s="26"/>
      <c r="W4046" s="26"/>
      <c r="X4046" s="26"/>
      <c r="Y4046" s="26"/>
      <c r="Z4046" s="26"/>
      <c r="AA4046" s="26"/>
      <c r="AB4046" s="26"/>
      <c r="AC4046" s="26"/>
      <c r="AD4046" s="26"/>
      <c r="AE4046" s="26"/>
      <c r="AF4046" s="26"/>
      <c r="AG4046" s="26"/>
      <c r="AH4046" s="26"/>
      <c r="AI4046" s="26"/>
      <c r="AJ4046" s="26"/>
      <c r="AK4046" s="26"/>
      <c r="AL4046" s="26"/>
      <c r="AM4046" s="26"/>
      <c r="AN4046" s="26"/>
      <c r="AO4046" s="26"/>
      <c r="AP4046" s="26"/>
      <c r="AQ4046" s="26"/>
      <c r="AR4046" s="26"/>
      <c r="AS4046" s="26"/>
      <c r="AT4046" s="27">
        <v>7275.5103261831973</v>
      </c>
      <c r="AU4046" s="27">
        <v>6987.9523348098992</v>
      </c>
      <c r="AV4046" s="28">
        <v>4.1150537037989238E-2</v>
      </c>
      <c r="AW4046" s="27">
        <v>6399.8526742075683</v>
      </c>
      <c r="AX4046" s="28">
        <v>0.13682465777761879</v>
      </c>
      <c r="AY4046" s="26"/>
      <c r="AZ4046" s="26"/>
      <c r="BA4046" s="26"/>
      <c r="BB4046" s="26"/>
      <c r="BC4046" s="26"/>
      <c r="BD4046" s="26"/>
      <c r="BE4046" s="26"/>
      <c r="BF4046" s="26"/>
      <c r="BG4046" s="26"/>
      <c r="BH4046" s="26"/>
      <c r="BI4046" s="26"/>
      <c r="BJ4046" s="26"/>
      <c r="BK4046" s="26"/>
      <c r="BL4046" s="26"/>
      <c r="BM4046" s="26"/>
      <c r="BN4046" s="26"/>
      <c r="BO4046" s="26"/>
    </row>
    <row r="4047" spans="1:67" hidden="1" x14ac:dyDescent="0.25">
      <c r="A4047" s="34" t="s">
        <v>301</v>
      </c>
      <c r="B4047" s="34" t="s">
        <v>240</v>
      </c>
      <c r="C4047" s="26" t="s">
        <v>195</v>
      </c>
      <c r="D4047" s="26"/>
      <c r="E4047" s="26"/>
      <c r="F4047" s="26"/>
      <c r="G4047" s="27">
        <v>103.12972869873047</v>
      </c>
      <c r="H4047" s="28">
        <v>-1</v>
      </c>
      <c r="I4047" s="26"/>
      <c r="J4047" s="26"/>
      <c r="K4047" s="26"/>
      <c r="L4047" s="26"/>
      <c r="M4047" s="26"/>
      <c r="N4047" s="29">
        <v>9.0003189332855982</v>
      </c>
      <c r="O4047" s="28">
        <v>-1</v>
      </c>
      <c r="P4047" s="26"/>
      <c r="Q4047" s="26"/>
      <c r="R4047" s="26"/>
      <c r="S4047" s="26"/>
      <c r="T4047" s="26"/>
      <c r="U4047" s="29">
        <v>2.6046767942534643</v>
      </c>
      <c r="V4047" s="28">
        <v>-1</v>
      </c>
      <c r="W4047" s="26"/>
      <c r="X4047" s="26"/>
      <c r="Y4047" s="26"/>
      <c r="Z4047" s="26"/>
      <c r="AA4047" s="26"/>
      <c r="AB4047" s="26"/>
      <c r="AC4047" s="26"/>
      <c r="AD4047" s="26"/>
      <c r="AE4047" s="26"/>
      <c r="AF4047" s="26"/>
      <c r="AG4047" s="26"/>
      <c r="AH4047" s="31">
        <v>1.9541003530427221</v>
      </c>
      <c r="AI4047" s="26"/>
      <c r="AJ4047" s="26"/>
      <c r="AK4047" s="26"/>
      <c r="AL4047" s="26"/>
      <c r="AM4047" s="32">
        <v>1.9541003530427219</v>
      </c>
      <c r="AN4047" s="28">
        <v>-1</v>
      </c>
      <c r="AO4047" s="26"/>
      <c r="AP4047" s="26"/>
      <c r="AQ4047" s="26"/>
      <c r="AR4047" s="32">
        <v>1</v>
      </c>
      <c r="AS4047" s="28">
        <v>-1</v>
      </c>
      <c r="AT4047" s="27">
        <v>19395.183434112718</v>
      </c>
      <c r="AU4047" s="27">
        <v>18140.05305801392</v>
      </c>
      <c r="AV4047" s="28">
        <v>6.9191108321720457E-2</v>
      </c>
      <c r="AW4047" s="27">
        <v>16501.905775129904</v>
      </c>
      <c r="AX4047" s="28">
        <v>0.1753299102788046</v>
      </c>
      <c r="AY4047" s="26"/>
      <c r="AZ4047" s="26"/>
      <c r="BA4047" s="26"/>
      <c r="BB4047" s="33">
        <v>16.123201458277627</v>
      </c>
      <c r="BC4047" s="28">
        <v>-1</v>
      </c>
      <c r="BD4047" s="26"/>
      <c r="BE4047" s="26"/>
      <c r="BF4047" s="26"/>
      <c r="BG4047" s="30">
        <v>11.458452690751772</v>
      </c>
      <c r="BH4047" s="28">
        <v>-1</v>
      </c>
      <c r="BI4047" s="26"/>
      <c r="BJ4047" s="26"/>
      <c r="BK4047" s="26"/>
      <c r="BL4047" s="26"/>
      <c r="BM4047" s="26"/>
      <c r="BN4047" s="30">
        <v>39.594059779800375</v>
      </c>
      <c r="BO4047" s="28">
        <v>-1</v>
      </c>
    </row>
    <row r="4048" spans="1:67" hidden="1" x14ac:dyDescent="0.25">
      <c r="A4048" s="34" t="s">
        <v>301</v>
      </c>
      <c r="B4048" s="34" t="s">
        <v>240</v>
      </c>
      <c r="C4048" s="26" t="s">
        <v>196</v>
      </c>
      <c r="D4048" s="26"/>
      <c r="E4048" s="26"/>
      <c r="F4048" s="26"/>
      <c r="G4048" s="26"/>
      <c r="H4048" s="26"/>
      <c r="I4048" s="26"/>
      <c r="J4048" s="26"/>
      <c r="K4048" s="26"/>
      <c r="L4048" s="26"/>
      <c r="M4048" s="26"/>
      <c r="N4048" s="26"/>
      <c r="O4048" s="26"/>
      <c r="P4048" s="26"/>
      <c r="Q4048" s="26"/>
      <c r="R4048" s="26"/>
      <c r="S4048" s="26"/>
      <c r="T4048" s="26"/>
      <c r="U4048" s="26"/>
      <c r="V4048" s="26"/>
      <c r="W4048" s="26"/>
      <c r="X4048" s="26"/>
      <c r="Y4048" s="26"/>
      <c r="Z4048" s="26"/>
      <c r="AA4048" s="26"/>
      <c r="AB4048" s="26"/>
      <c r="AC4048" s="26"/>
      <c r="AD4048" s="26"/>
      <c r="AE4048" s="26"/>
      <c r="AF4048" s="26"/>
      <c r="AG4048" s="26"/>
      <c r="AH4048" s="26"/>
      <c r="AI4048" s="26"/>
      <c r="AJ4048" s="26"/>
      <c r="AK4048" s="26"/>
      <c r="AL4048" s="26"/>
      <c r="AM4048" s="26"/>
      <c r="AN4048" s="26"/>
      <c r="AO4048" s="26"/>
      <c r="AP4048" s="26"/>
      <c r="AQ4048" s="26"/>
      <c r="AR4048" s="26"/>
      <c r="AS4048" s="26"/>
      <c r="AT4048" s="27">
        <v>13829.612121309892</v>
      </c>
      <c r="AU4048" s="27">
        <v>13291.91761009419</v>
      </c>
      <c r="AV4048" s="28">
        <v>4.0452741808101871E-2</v>
      </c>
      <c r="AW4048" s="27">
        <v>12384.943791840551</v>
      </c>
      <c r="AX4048" s="28">
        <v>0.11664714460966046</v>
      </c>
      <c r="AY4048" s="26"/>
      <c r="AZ4048" s="26"/>
      <c r="BA4048" s="26"/>
      <c r="BB4048" s="26"/>
      <c r="BC4048" s="26"/>
      <c r="BD4048" s="26"/>
      <c r="BE4048" s="26"/>
      <c r="BF4048" s="26"/>
      <c r="BG4048" s="26"/>
      <c r="BH4048" s="26"/>
      <c r="BI4048" s="26"/>
      <c r="BJ4048" s="26"/>
      <c r="BK4048" s="26"/>
      <c r="BL4048" s="26"/>
      <c r="BM4048" s="26"/>
      <c r="BN4048" s="26"/>
      <c r="BO4048" s="26"/>
    </row>
    <row r="4049" spans="1:67" hidden="1" x14ac:dyDescent="0.25">
      <c r="A4049" s="34" t="s">
        <v>301</v>
      </c>
      <c r="B4049" s="34" t="s">
        <v>240</v>
      </c>
      <c r="C4049" s="26" t="s">
        <v>209</v>
      </c>
      <c r="D4049" s="26"/>
      <c r="E4049" s="26"/>
      <c r="F4049" s="26"/>
      <c r="G4049" s="26"/>
      <c r="H4049" s="26"/>
      <c r="I4049" s="26"/>
      <c r="J4049" s="26"/>
      <c r="K4049" s="26"/>
      <c r="L4049" s="26"/>
      <c r="M4049" s="26"/>
      <c r="N4049" s="26"/>
      <c r="O4049" s="26"/>
      <c r="P4049" s="26"/>
      <c r="Q4049" s="26"/>
      <c r="R4049" s="26"/>
      <c r="S4049" s="26"/>
      <c r="T4049" s="26"/>
      <c r="U4049" s="26"/>
      <c r="V4049" s="26"/>
      <c r="W4049" s="26"/>
      <c r="X4049" s="26"/>
      <c r="Y4049" s="26"/>
      <c r="Z4049" s="26"/>
      <c r="AA4049" s="26"/>
      <c r="AB4049" s="26"/>
      <c r="AC4049" s="26"/>
      <c r="AD4049" s="26"/>
      <c r="AE4049" s="26"/>
      <c r="AF4049" s="26"/>
      <c r="AG4049" s="26"/>
      <c r="AH4049" s="26"/>
      <c r="AI4049" s="26"/>
      <c r="AJ4049" s="26"/>
      <c r="AK4049" s="26"/>
      <c r="AL4049" s="26"/>
      <c r="AM4049" s="26"/>
      <c r="AN4049" s="26"/>
      <c r="AO4049" s="26"/>
      <c r="AP4049" s="26"/>
      <c r="AQ4049" s="26"/>
      <c r="AR4049" s="26"/>
      <c r="AS4049" s="26"/>
      <c r="AT4049" s="27">
        <v>29266.385259728562</v>
      </c>
      <c r="AU4049" s="27">
        <v>27482.717364578388</v>
      </c>
      <c r="AV4049" s="28">
        <v>6.4901438656465901E-2</v>
      </c>
      <c r="AW4049" s="27">
        <v>25785.758349843749</v>
      </c>
      <c r="AX4049" s="28">
        <v>0.13498253038215977</v>
      </c>
      <c r="AY4049" s="26"/>
      <c r="AZ4049" s="26"/>
      <c r="BA4049" s="26"/>
      <c r="BB4049" s="26"/>
      <c r="BC4049" s="26"/>
      <c r="BD4049" s="26"/>
      <c r="BE4049" s="26"/>
      <c r="BF4049" s="26"/>
      <c r="BG4049" s="26"/>
      <c r="BH4049" s="26"/>
      <c r="BI4049" s="26"/>
      <c r="BJ4049" s="26"/>
      <c r="BK4049" s="26"/>
      <c r="BL4049" s="26"/>
      <c r="BM4049" s="26"/>
      <c r="BN4049" s="26"/>
      <c r="BO4049" s="26"/>
    </row>
    <row r="4050" spans="1:67" hidden="1" x14ac:dyDescent="0.25">
      <c r="A4050" s="34" t="s">
        <v>301</v>
      </c>
      <c r="B4050" s="34" t="s">
        <v>240</v>
      </c>
      <c r="C4050" s="26" t="s">
        <v>214</v>
      </c>
      <c r="D4050" s="26"/>
      <c r="E4050" s="26"/>
      <c r="F4050" s="26"/>
      <c r="G4050" s="27">
        <v>17.205308353900911</v>
      </c>
      <c r="H4050" s="28">
        <v>-1</v>
      </c>
      <c r="I4050" s="27">
        <v>0.5081976056098938</v>
      </c>
      <c r="J4050" s="28">
        <v>-1</v>
      </c>
      <c r="K4050" s="26"/>
      <c r="L4050" s="26"/>
      <c r="M4050" s="26"/>
      <c r="N4050" s="29">
        <v>1.3269452911861919</v>
      </c>
      <c r="O4050" s="28">
        <v>-1</v>
      </c>
      <c r="P4050" s="29">
        <v>3.3879839616719476E-2</v>
      </c>
      <c r="Q4050" s="28">
        <v>-1</v>
      </c>
      <c r="R4050" s="26"/>
      <c r="S4050" s="26"/>
      <c r="T4050" s="26"/>
      <c r="U4050" s="29">
        <v>0.38234018966387495</v>
      </c>
      <c r="V4050" s="28">
        <v>-1</v>
      </c>
      <c r="W4050" s="29">
        <v>1.1293279872239825E-2</v>
      </c>
      <c r="X4050" s="28">
        <v>-1</v>
      </c>
      <c r="Y4050" s="26"/>
      <c r="Z4050" s="26"/>
      <c r="AA4050" s="26"/>
      <c r="AB4050" s="26"/>
      <c r="AC4050" s="26"/>
      <c r="AD4050" s="26"/>
      <c r="AE4050" s="26"/>
      <c r="AF4050" s="26"/>
      <c r="AG4050" s="26"/>
      <c r="AH4050" s="31">
        <v>0.98686708005418822</v>
      </c>
      <c r="AI4050" s="26"/>
      <c r="AJ4050" s="26"/>
      <c r="AK4050" s="26"/>
      <c r="AL4050" s="26"/>
      <c r="AM4050" s="32">
        <v>0.98686708005418822</v>
      </c>
      <c r="AN4050" s="28">
        <v>-1</v>
      </c>
      <c r="AO4050" s="26"/>
      <c r="AP4050" s="26"/>
      <c r="AQ4050" s="26"/>
      <c r="AR4050" s="32">
        <v>1</v>
      </c>
      <c r="AS4050" s="28">
        <v>-1</v>
      </c>
      <c r="AT4050" s="27">
        <v>10980.743919681545</v>
      </c>
      <c r="AU4050" s="27">
        <v>10388.183588219697</v>
      </c>
      <c r="AV4050" s="28">
        <v>5.704176542796343E-2</v>
      </c>
      <c r="AW4050" s="27">
        <v>9457.7572850079541</v>
      </c>
      <c r="AX4050" s="28">
        <v>0.16103042072011789</v>
      </c>
      <c r="AY4050" s="26"/>
      <c r="AZ4050" s="26"/>
      <c r="BA4050" s="26"/>
      <c r="BB4050" s="33">
        <v>1.3501316515655433</v>
      </c>
      <c r="BC4050" s="28">
        <v>-1</v>
      </c>
      <c r="BD4050" s="26"/>
      <c r="BE4050" s="26"/>
      <c r="BF4050" s="26"/>
      <c r="BG4050" s="30">
        <v>12.966102271270449</v>
      </c>
      <c r="BH4050" s="28">
        <v>-1</v>
      </c>
      <c r="BI4050" s="30">
        <v>15.000000335276134</v>
      </c>
      <c r="BJ4050" s="28">
        <v>-1</v>
      </c>
      <c r="BK4050" s="26"/>
      <c r="BL4050" s="26"/>
      <c r="BM4050" s="26"/>
      <c r="BN4050" s="30">
        <v>44.999999526669008</v>
      </c>
      <c r="BO4050" s="28">
        <v>-1</v>
      </c>
    </row>
    <row r="4051" spans="1:67" hidden="1" x14ac:dyDescent="0.25">
      <c r="A4051" s="34" t="s">
        <v>301</v>
      </c>
      <c r="B4051" s="34" t="s">
        <v>240</v>
      </c>
      <c r="C4051" s="26" t="s">
        <v>213</v>
      </c>
      <c r="D4051" s="26"/>
      <c r="E4051" s="26"/>
      <c r="F4051" s="26"/>
      <c r="G4051" s="26"/>
      <c r="H4051" s="26"/>
      <c r="I4051" s="26"/>
      <c r="J4051" s="26"/>
      <c r="K4051" s="26"/>
      <c r="L4051" s="26"/>
      <c r="M4051" s="26"/>
      <c r="N4051" s="26"/>
      <c r="O4051" s="26"/>
      <c r="P4051" s="26"/>
      <c r="Q4051" s="26"/>
      <c r="R4051" s="26"/>
      <c r="S4051" s="26"/>
      <c r="T4051" s="26"/>
      <c r="U4051" s="26"/>
      <c r="V4051" s="26"/>
      <c r="W4051" s="26"/>
      <c r="X4051" s="26"/>
      <c r="Y4051" s="26"/>
      <c r="Z4051" s="26"/>
      <c r="AA4051" s="26"/>
      <c r="AB4051" s="26"/>
      <c r="AC4051" s="26"/>
      <c r="AD4051" s="26"/>
      <c r="AE4051" s="26"/>
      <c r="AF4051" s="26"/>
      <c r="AG4051" s="26"/>
      <c r="AH4051" s="26"/>
      <c r="AI4051" s="26"/>
      <c r="AJ4051" s="26"/>
      <c r="AK4051" s="26"/>
      <c r="AL4051" s="26"/>
      <c r="AM4051" s="26"/>
      <c r="AN4051" s="26"/>
      <c r="AO4051" s="26"/>
      <c r="AP4051" s="26"/>
      <c r="AQ4051" s="26"/>
      <c r="AR4051" s="26"/>
      <c r="AS4051" s="26"/>
      <c r="AT4051" s="27">
        <v>9494.632454102757</v>
      </c>
      <c r="AU4051" s="27">
        <v>8860.9923018467434</v>
      </c>
      <c r="AV4051" s="28">
        <v>7.15089383526442E-2</v>
      </c>
      <c r="AW4051" s="27">
        <v>8214.3221398043625</v>
      </c>
      <c r="AX4051" s="28">
        <v>0.15586317318800541</v>
      </c>
      <c r="AY4051" s="26"/>
      <c r="AZ4051" s="26"/>
      <c r="BA4051" s="26"/>
      <c r="BB4051" s="26"/>
      <c r="BC4051" s="26"/>
      <c r="BD4051" s="26"/>
      <c r="BE4051" s="26"/>
      <c r="BF4051" s="26"/>
      <c r="BG4051" s="26"/>
      <c r="BH4051" s="26"/>
      <c r="BI4051" s="26"/>
      <c r="BJ4051" s="26"/>
      <c r="BK4051" s="26"/>
      <c r="BL4051" s="26"/>
      <c r="BM4051" s="26"/>
      <c r="BN4051" s="26"/>
      <c r="BO4051" s="26"/>
    </row>
    <row r="4052" spans="1:67" hidden="1" x14ac:dyDescent="0.25">
      <c r="A4052" s="34" t="s">
        <v>301</v>
      </c>
      <c r="B4052" s="34" t="s">
        <v>240</v>
      </c>
      <c r="C4052" s="26" t="s">
        <v>211</v>
      </c>
      <c r="D4052" s="26"/>
      <c r="E4052" s="26"/>
      <c r="F4052" s="26"/>
      <c r="G4052" s="26"/>
      <c r="H4052" s="26"/>
      <c r="I4052" s="27">
        <v>8.8472084999084473</v>
      </c>
      <c r="J4052" s="28">
        <v>-1</v>
      </c>
      <c r="K4052" s="26"/>
      <c r="L4052" s="26"/>
      <c r="M4052" s="26"/>
      <c r="N4052" s="26"/>
      <c r="O4052" s="26"/>
      <c r="P4052" s="29">
        <v>1.2287789583206177</v>
      </c>
      <c r="Q4052" s="28">
        <v>-1</v>
      </c>
      <c r="R4052" s="26"/>
      <c r="S4052" s="26"/>
      <c r="T4052" s="26"/>
      <c r="U4052" s="26"/>
      <c r="V4052" s="26"/>
      <c r="W4052" s="29">
        <v>0.19660462893684283</v>
      </c>
      <c r="X4052" s="28">
        <v>-1</v>
      </c>
      <c r="Y4052" s="26"/>
      <c r="Z4052" s="26"/>
      <c r="AA4052" s="26"/>
      <c r="AB4052" s="26"/>
      <c r="AC4052" s="26"/>
      <c r="AD4052" s="26"/>
      <c r="AE4052" s="26"/>
      <c r="AF4052" s="26"/>
      <c r="AG4052" s="26"/>
      <c r="AH4052" s="26"/>
      <c r="AI4052" s="26"/>
      <c r="AJ4052" s="26"/>
      <c r="AK4052" s="26"/>
      <c r="AL4052" s="26"/>
      <c r="AM4052" s="26"/>
      <c r="AN4052" s="26"/>
      <c r="AO4052" s="26"/>
      <c r="AP4052" s="26"/>
      <c r="AQ4052" s="26"/>
      <c r="AR4052" s="26"/>
      <c r="AS4052" s="26"/>
      <c r="AT4052" s="27">
        <v>10097.733537214668</v>
      </c>
      <c r="AU4052" s="27">
        <v>9321.3481417743842</v>
      </c>
      <c r="AV4052" s="28">
        <v>8.3291105924994821E-2</v>
      </c>
      <c r="AW4052" s="27">
        <v>8498.9166957005418</v>
      </c>
      <c r="AX4052" s="28">
        <v>0.18812007444701048</v>
      </c>
      <c r="AY4052" s="26"/>
      <c r="AZ4052" s="26"/>
      <c r="BA4052" s="26"/>
      <c r="BB4052" s="26"/>
      <c r="BC4052" s="26"/>
      <c r="BD4052" s="26"/>
      <c r="BE4052" s="26"/>
      <c r="BF4052" s="26"/>
      <c r="BG4052" s="26"/>
      <c r="BH4052" s="26"/>
      <c r="BI4052" s="30">
        <v>7.2</v>
      </c>
      <c r="BJ4052" s="28">
        <v>-1</v>
      </c>
      <c r="BK4052" s="26"/>
      <c r="BL4052" s="26"/>
      <c r="BM4052" s="26"/>
      <c r="BN4052" s="26"/>
      <c r="BO4052" s="26"/>
    </row>
    <row r="4053" spans="1:67" hidden="1" x14ac:dyDescent="0.25">
      <c r="A4053" s="34" t="s">
        <v>301</v>
      </c>
      <c r="B4053" s="34" t="s">
        <v>240</v>
      </c>
      <c r="C4053" s="26" t="s">
        <v>178</v>
      </c>
      <c r="D4053" s="27">
        <v>27.255939364433289</v>
      </c>
      <c r="E4053" s="26"/>
      <c r="F4053" s="26"/>
      <c r="G4053" s="27">
        <v>181.18689883589744</v>
      </c>
      <c r="H4053" s="28">
        <v>-0.8495700321626497</v>
      </c>
      <c r="I4053" s="27">
        <v>191.0264356136322</v>
      </c>
      <c r="J4053" s="28">
        <v>-0.857318494810002</v>
      </c>
      <c r="K4053" s="29">
        <v>1.8858162811097721</v>
      </c>
      <c r="L4053" s="26"/>
      <c r="M4053" s="26"/>
      <c r="N4053" s="29">
        <v>12.527532440553619</v>
      </c>
      <c r="O4053" s="28">
        <v>-0.84946626240574852</v>
      </c>
      <c r="P4053" s="29">
        <v>13.215759028290755</v>
      </c>
      <c r="Q4053" s="28">
        <v>-0.85730548831339637</v>
      </c>
      <c r="R4053" s="29">
        <v>0.54511880529077494</v>
      </c>
      <c r="S4053" s="26"/>
      <c r="T4053" s="26"/>
      <c r="U4053" s="29">
        <v>3.62403625086207</v>
      </c>
      <c r="V4053" s="28">
        <v>-0.84958240824409403</v>
      </c>
      <c r="W4053" s="29">
        <v>3.8205287265606023</v>
      </c>
      <c r="X4053" s="28">
        <v>-0.85731849063165833</v>
      </c>
      <c r="Y4053" s="27">
        <v>27.255939364433289</v>
      </c>
      <c r="Z4053" s="26"/>
      <c r="AA4053" s="29">
        <v>1.8858162811097721</v>
      </c>
      <c r="AB4053" s="26"/>
      <c r="AC4053" s="29">
        <v>0.54511880529077494</v>
      </c>
      <c r="AD4053" s="26"/>
      <c r="AE4053" s="31">
        <v>0.30370977848585445</v>
      </c>
      <c r="AF4053" s="26"/>
      <c r="AG4053" s="26"/>
      <c r="AH4053" s="31">
        <v>1.3329815172000632</v>
      </c>
      <c r="AI4053" s="26"/>
      <c r="AJ4053" s="32">
        <v>0.30370977848585451</v>
      </c>
      <c r="AK4053" s="26"/>
      <c r="AL4053" s="26"/>
      <c r="AM4053" s="32">
        <v>1.3329815172000632</v>
      </c>
      <c r="AN4053" s="28">
        <v>-0.77215754714754115</v>
      </c>
      <c r="AO4053" s="32">
        <v>1</v>
      </c>
      <c r="AP4053" s="26"/>
      <c r="AQ4053" s="26"/>
      <c r="AR4053" s="32">
        <v>1</v>
      </c>
      <c r="AS4053" s="28">
        <v>0</v>
      </c>
      <c r="AT4053" s="27">
        <v>61691.269114109316</v>
      </c>
      <c r="AU4053" s="27">
        <v>59059.928815158768</v>
      </c>
      <c r="AV4053" s="28">
        <v>4.4553732991888889E-2</v>
      </c>
      <c r="AW4053" s="27">
        <v>53641.571783426167</v>
      </c>
      <c r="AX4053" s="28">
        <v>0.1500645313523474</v>
      </c>
      <c r="AY4053" s="33">
        <v>4.4670688466303536</v>
      </c>
      <c r="AZ4053" s="26"/>
      <c r="BA4053" s="26"/>
      <c r="BB4053" s="33">
        <v>14.475672805527676</v>
      </c>
      <c r="BC4053" s="28">
        <v>-0.69140855097770926</v>
      </c>
      <c r="BD4053" s="30">
        <v>14.453125491309054</v>
      </c>
      <c r="BE4053" s="26"/>
      <c r="BF4053" s="26"/>
      <c r="BG4053" s="30">
        <v>14.463095561370615</v>
      </c>
      <c r="BH4053" s="28">
        <v>-6.893455152291205E-4</v>
      </c>
      <c r="BI4053" s="30">
        <v>14.454443002835108</v>
      </c>
      <c r="BJ4053" s="28">
        <v>-9.1149242194620131E-5</v>
      </c>
      <c r="BK4053" s="30">
        <v>49.999998348790299</v>
      </c>
      <c r="BL4053" s="26"/>
      <c r="BM4053" s="26"/>
      <c r="BN4053" s="30">
        <v>49.99588477979421</v>
      </c>
      <c r="BO4053" s="28">
        <v>8.2278151776045915E-5</v>
      </c>
    </row>
    <row r="4054" spans="1:67" hidden="1" x14ac:dyDescent="0.25">
      <c r="A4054" s="34" t="s">
        <v>301</v>
      </c>
      <c r="B4054" s="34" t="s">
        <v>240</v>
      </c>
      <c r="C4054" s="26" t="s">
        <v>222</v>
      </c>
      <c r="D4054" s="26"/>
      <c r="E4054" s="26"/>
      <c r="F4054" s="26"/>
      <c r="G4054" s="26"/>
      <c r="H4054" s="26"/>
      <c r="I4054" s="26"/>
      <c r="J4054" s="26"/>
      <c r="K4054" s="26"/>
      <c r="L4054" s="26"/>
      <c r="M4054" s="26"/>
      <c r="N4054" s="26"/>
      <c r="O4054" s="26"/>
      <c r="P4054" s="26"/>
      <c r="Q4054" s="26"/>
      <c r="R4054" s="26"/>
      <c r="S4054" s="26"/>
      <c r="T4054" s="26"/>
      <c r="U4054" s="26"/>
      <c r="V4054" s="26"/>
      <c r="W4054" s="26"/>
      <c r="X4054" s="26"/>
      <c r="Y4054" s="26"/>
      <c r="Z4054" s="26"/>
      <c r="AA4054" s="26"/>
      <c r="AB4054" s="26"/>
      <c r="AC4054" s="26"/>
      <c r="AD4054" s="26"/>
      <c r="AE4054" s="26"/>
      <c r="AF4054" s="26"/>
      <c r="AG4054" s="26"/>
      <c r="AH4054" s="26"/>
      <c r="AI4054" s="26"/>
      <c r="AJ4054" s="26"/>
      <c r="AK4054" s="26"/>
      <c r="AL4054" s="26"/>
      <c r="AM4054" s="26"/>
      <c r="AN4054" s="26"/>
      <c r="AO4054" s="26"/>
      <c r="AP4054" s="26"/>
      <c r="AQ4054" s="26"/>
      <c r="AR4054" s="26"/>
      <c r="AS4054" s="26"/>
      <c r="AT4054" s="27">
        <v>6778.4454779779908</v>
      </c>
      <c r="AU4054" s="27">
        <v>6314.6290164918901</v>
      </c>
      <c r="AV4054" s="28">
        <v>7.3451102238112992E-2</v>
      </c>
      <c r="AW4054" s="27">
        <v>5837.1322467511891</v>
      </c>
      <c r="AX4054" s="28">
        <v>0.1612629612342113</v>
      </c>
      <c r="AY4054" s="26"/>
      <c r="AZ4054" s="26"/>
      <c r="BA4054" s="26"/>
      <c r="BB4054" s="26"/>
      <c r="BC4054" s="26"/>
      <c r="BD4054" s="26"/>
      <c r="BE4054" s="26"/>
      <c r="BF4054" s="26"/>
      <c r="BG4054" s="26"/>
      <c r="BH4054" s="26"/>
      <c r="BI4054" s="26"/>
      <c r="BJ4054" s="26"/>
      <c r="BK4054" s="26"/>
      <c r="BL4054" s="26"/>
      <c r="BM4054" s="26"/>
      <c r="BN4054" s="26"/>
      <c r="BO4054" s="26"/>
    </row>
    <row r="4055" spans="1:67" hidden="1" x14ac:dyDescent="0.25">
      <c r="A4055" s="34" t="s">
        <v>301</v>
      </c>
      <c r="B4055" s="34" t="s">
        <v>240</v>
      </c>
      <c r="C4055" s="26" t="s">
        <v>187</v>
      </c>
      <c r="D4055" s="26"/>
      <c r="E4055" s="26"/>
      <c r="F4055" s="26"/>
      <c r="G4055" s="26"/>
      <c r="H4055" s="26"/>
      <c r="I4055" s="26"/>
      <c r="J4055" s="26"/>
      <c r="K4055" s="26"/>
      <c r="L4055" s="26"/>
      <c r="M4055" s="26"/>
      <c r="N4055" s="26"/>
      <c r="O4055" s="26"/>
      <c r="P4055" s="26"/>
      <c r="Q4055" s="26"/>
      <c r="R4055" s="26"/>
      <c r="S4055" s="26"/>
      <c r="T4055" s="26"/>
      <c r="U4055" s="26"/>
      <c r="V4055" s="26"/>
      <c r="W4055" s="26"/>
      <c r="X4055" s="26"/>
      <c r="Y4055" s="26"/>
      <c r="Z4055" s="26"/>
      <c r="AA4055" s="26"/>
      <c r="AB4055" s="26"/>
      <c r="AC4055" s="26"/>
      <c r="AD4055" s="26"/>
      <c r="AE4055" s="26"/>
      <c r="AF4055" s="26"/>
      <c r="AG4055" s="26"/>
      <c r="AH4055" s="26"/>
      <c r="AI4055" s="26"/>
      <c r="AJ4055" s="26"/>
      <c r="AK4055" s="26"/>
      <c r="AL4055" s="26"/>
      <c r="AM4055" s="26"/>
      <c r="AN4055" s="26"/>
      <c r="AO4055" s="26"/>
      <c r="AP4055" s="26"/>
      <c r="AQ4055" s="26"/>
      <c r="AR4055" s="26"/>
      <c r="AS4055" s="26"/>
      <c r="AT4055" s="27">
        <v>26747.326519451246</v>
      </c>
      <c r="AU4055" s="27">
        <v>24603.262960305641</v>
      </c>
      <c r="AV4055" s="28">
        <v>8.7145496213440851E-2</v>
      </c>
      <c r="AW4055" s="27">
        <v>23756.8518972522</v>
      </c>
      <c r="AX4055" s="28">
        <v>0.12587840489694407</v>
      </c>
      <c r="AY4055" s="26"/>
      <c r="AZ4055" s="26"/>
      <c r="BA4055" s="26"/>
      <c r="BB4055" s="26"/>
      <c r="BC4055" s="26"/>
      <c r="BD4055" s="26"/>
      <c r="BE4055" s="26"/>
      <c r="BF4055" s="26"/>
      <c r="BG4055" s="26"/>
      <c r="BH4055" s="26"/>
      <c r="BI4055" s="26"/>
      <c r="BJ4055" s="26"/>
      <c r="BK4055" s="26"/>
      <c r="BL4055" s="26"/>
      <c r="BM4055" s="26"/>
      <c r="BN4055" s="26"/>
      <c r="BO4055" s="26"/>
    </row>
    <row r="4056" spans="1:67" hidden="1" x14ac:dyDescent="0.25">
      <c r="A4056" s="34" t="s">
        <v>301</v>
      </c>
      <c r="B4056" s="34" t="s">
        <v>240</v>
      </c>
      <c r="C4056" s="26" t="s">
        <v>217</v>
      </c>
      <c r="D4056" s="26"/>
      <c r="E4056" s="26"/>
      <c r="F4056" s="26"/>
      <c r="G4056" s="26"/>
      <c r="H4056" s="26"/>
      <c r="I4056" s="26"/>
      <c r="J4056" s="26"/>
      <c r="K4056" s="26"/>
      <c r="L4056" s="26"/>
      <c r="M4056" s="26"/>
      <c r="N4056" s="26"/>
      <c r="O4056" s="26"/>
      <c r="P4056" s="26"/>
      <c r="Q4056" s="26"/>
      <c r="R4056" s="26"/>
      <c r="S4056" s="26"/>
      <c r="T4056" s="26"/>
      <c r="U4056" s="26"/>
      <c r="V4056" s="26"/>
      <c r="W4056" s="26"/>
      <c r="X4056" s="26"/>
      <c r="Y4056" s="26"/>
      <c r="Z4056" s="26"/>
      <c r="AA4056" s="26"/>
      <c r="AB4056" s="26"/>
      <c r="AC4056" s="26"/>
      <c r="AD4056" s="26"/>
      <c r="AE4056" s="26"/>
      <c r="AF4056" s="26"/>
      <c r="AG4056" s="26"/>
      <c r="AH4056" s="26"/>
      <c r="AI4056" s="26"/>
      <c r="AJ4056" s="26"/>
      <c r="AK4056" s="26"/>
      <c r="AL4056" s="26"/>
      <c r="AM4056" s="26"/>
      <c r="AN4056" s="26"/>
      <c r="AO4056" s="26"/>
      <c r="AP4056" s="26"/>
      <c r="AQ4056" s="26"/>
      <c r="AR4056" s="26"/>
      <c r="AS4056" s="26"/>
      <c r="AT4056" s="27">
        <v>10833.330585561753</v>
      </c>
      <c r="AU4056" s="27">
        <v>9993.5239526184796</v>
      </c>
      <c r="AV4056" s="28">
        <v>8.4035084813423491E-2</v>
      </c>
      <c r="AW4056" s="27">
        <v>9254.2328062840697</v>
      </c>
      <c r="AX4056" s="28">
        <v>0.17063519065625835</v>
      </c>
      <c r="AY4056" s="26"/>
      <c r="AZ4056" s="26"/>
      <c r="BA4056" s="26"/>
      <c r="BB4056" s="26"/>
      <c r="BC4056" s="26"/>
      <c r="BD4056" s="26"/>
      <c r="BE4056" s="26"/>
      <c r="BF4056" s="26"/>
      <c r="BG4056" s="26"/>
      <c r="BH4056" s="26"/>
      <c r="BI4056" s="26"/>
      <c r="BJ4056" s="26"/>
      <c r="BK4056" s="26"/>
      <c r="BL4056" s="26"/>
      <c r="BM4056" s="26"/>
      <c r="BN4056" s="26"/>
      <c r="BO4056" s="26"/>
    </row>
    <row r="4057" spans="1:67" hidden="1" x14ac:dyDescent="0.25">
      <c r="A4057" s="34" t="s">
        <v>301</v>
      </c>
      <c r="B4057" s="34" t="s">
        <v>240</v>
      </c>
      <c r="C4057" s="26" t="s">
        <v>193</v>
      </c>
      <c r="D4057" s="26"/>
      <c r="E4057" s="26"/>
      <c r="F4057" s="26"/>
      <c r="G4057" s="26"/>
      <c r="H4057" s="26"/>
      <c r="I4057" s="26"/>
      <c r="J4057" s="26"/>
      <c r="K4057" s="26"/>
      <c r="L4057" s="26"/>
      <c r="M4057" s="26"/>
      <c r="N4057" s="26"/>
      <c r="O4057" s="26"/>
      <c r="P4057" s="26"/>
      <c r="Q4057" s="26"/>
      <c r="R4057" s="26"/>
      <c r="S4057" s="26"/>
      <c r="T4057" s="26"/>
      <c r="U4057" s="26"/>
      <c r="V4057" s="26"/>
      <c r="W4057" s="26"/>
      <c r="X4057" s="26"/>
      <c r="Y4057" s="26"/>
      <c r="Z4057" s="26"/>
      <c r="AA4057" s="26"/>
      <c r="AB4057" s="26"/>
      <c r="AC4057" s="26"/>
      <c r="AD4057" s="26"/>
      <c r="AE4057" s="26"/>
      <c r="AF4057" s="26"/>
      <c r="AG4057" s="26"/>
      <c r="AH4057" s="26"/>
      <c r="AI4057" s="26"/>
      <c r="AJ4057" s="26"/>
      <c r="AK4057" s="26"/>
      <c r="AL4057" s="26"/>
      <c r="AM4057" s="26"/>
      <c r="AN4057" s="26"/>
      <c r="AO4057" s="26"/>
      <c r="AP4057" s="26"/>
      <c r="AQ4057" s="26"/>
      <c r="AR4057" s="26"/>
      <c r="AS4057" s="26"/>
      <c r="AT4057" s="27">
        <v>18930.007849575868</v>
      </c>
      <c r="AU4057" s="27">
        <v>18337.757433414936</v>
      </c>
      <c r="AV4057" s="28">
        <v>3.2296774472637402E-2</v>
      </c>
      <c r="AW4057" s="27">
        <v>16797.156262758264</v>
      </c>
      <c r="AX4057" s="28">
        <v>0.12697694499315015</v>
      </c>
      <c r="AY4057" s="26"/>
      <c r="AZ4057" s="26"/>
      <c r="BA4057" s="26"/>
      <c r="BB4057" s="26"/>
      <c r="BC4057" s="26"/>
      <c r="BD4057" s="26"/>
      <c r="BE4057" s="26"/>
      <c r="BF4057" s="26"/>
      <c r="BG4057" s="26"/>
      <c r="BH4057" s="26"/>
      <c r="BI4057" s="26"/>
      <c r="BJ4057" s="26"/>
      <c r="BK4057" s="26"/>
      <c r="BL4057" s="26"/>
      <c r="BM4057" s="26"/>
      <c r="BN4057" s="26"/>
      <c r="BO4057" s="26"/>
    </row>
    <row r="4058" spans="1:67" hidden="1" x14ac:dyDescent="0.25">
      <c r="A4058" s="34" t="s">
        <v>301</v>
      </c>
      <c r="B4058" s="34" t="s">
        <v>240</v>
      </c>
      <c r="C4058" s="26" t="s">
        <v>210</v>
      </c>
      <c r="D4058" s="26"/>
      <c r="E4058" s="26"/>
      <c r="F4058" s="26"/>
      <c r="G4058" s="26"/>
      <c r="H4058" s="26"/>
      <c r="I4058" s="26"/>
      <c r="J4058" s="26"/>
      <c r="K4058" s="26"/>
      <c r="L4058" s="26"/>
      <c r="M4058" s="26"/>
      <c r="N4058" s="26"/>
      <c r="O4058" s="26"/>
      <c r="P4058" s="26"/>
      <c r="Q4058" s="26"/>
      <c r="R4058" s="26"/>
      <c r="S4058" s="26"/>
      <c r="T4058" s="26"/>
      <c r="U4058" s="26"/>
      <c r="V4058" s="26"/>
      <c r="W4058" s="26"/>
      <c r="X4058" s="26"/>
      <c r="Y4058" s="26"/>
      <c r="Z4058" s="26"/>
      <c r="AA4058" s="26"/>
      <c r="AB4058" s="26"/>
      <c r="AC4058" s="26"/>
      <c r="AD4058" s="26"/>
      <c r="AE4058" s="26"/>
      <c r="AF4058" s="26"/>
      <c r="AG4058" s="26"/>
      <c r="AH4058" s="26"/>
      <c r="AI4058" s="26"/>
      <c r="AJ4058" s="26"/>
      <c r="AK4058" s="26"/>
      <c r="AL4058" s="26"/>
      <c r="AM4058" s="26"/>
      <c r="AN4058" s="26"/>
      <c r="AO4058" s="26"/>
      <c r="AP4058" s="26"/>
      <c r="AQ4058" s="26"/>
      <c r="AR4058" s="26"/>
      <c r="AS4058" s="26"/>
      <c r="AT4058" s="27">
        <v>14367.674391159389</v>
      </c>
      <c r="AU4058" s="27">
        <v>13604.269057975749</v>
      </c>
      <c r="AV4058" s="28">
        <v>5.6115130473406813E-2</v>
      </c>
      <c r="AW4058" s="27">
        <v>12472.794544202781</v>
      </c>
      <c r="AX4058" s="28">
        <v>0.1519210342350526</v>
      </c>
      <c r="AY4058" s="26"/>
      <c r="AZ4058" s="26"/>
      <c r="BA4058" s="26"/>
      <c r="BB4058" s="26"/>
      <c r="BC4058" s="26"/>
      <c r="BD4058" s="26"/>
      <c r="BE4058" s="26"/>
      <c r="BF4058" s="26"/>
      <c r="BG4058" s="26"/>
      <c r="BH4058" s="26"/>
      <c r="BI4058" s="26"/>
      <c r="BJ4058" s="26"/>
      <c r="BK4058" s="26"/>
      <c r="BL4058" s="26"/>
      <c r="BM4058" s="26"/>
      <c r="BN4058" s="26"/>
      <c r="BO4058" s="26"/>
    </row>
    <row r="4059" spans="1:67" hidden="1" x14ac:dyDescent="0.25">
      <c r="A4059" s="34" t="s">
        <v>301</v>
      </c>
      <c r="B4059" s="34" t="s">
        <v>240</v>
      </c>
      <c r="C4059" s="26" t="s">
        <v>177</v>
      </c>
      <c r="D4059" s="27">
        <v>8.2652865183353423</v>
      </c>
      <c r="E4059" s="26"/>
      <c r="F4059" s="26"/>
      <c r="G4059" s="26"/>
      <c r="H4059" s="26"/>
      <c r="I4059" s="27">
        <v>198.43332865715027</v>
      </c>
      <c r="J4059" s="28">
        <v>-0.95834728684808812</v>
      </c>
      <c r="K4059" s="29">
        <v>1.6563700437545776</v>
      </c>
      <c r="L4059" s="26"/>
      <c r="M4059" s="26"/>
      <c r="N4059" s="26"/>
      <c r="O4059" s="26"/>
      <c r="P4059" s="29">
        <v>14.590963763512946</v>
      </c>
      <c r="Q4059" s="28">
        <v>-0.88647973700705107</v>
      </c>
      <c r="R4059" s="29">
        <v>0.47869095014835139</v>
      </c>
      <c r="S4059" s="26"/>
      <c r="T4059" s="26"/>
      <c r="U4059" s="26"/>
      <c r="V4059" s="26"/>
      <c r="W4059" s="29">
        <v>3.9114519126364473</v>
      </c>
      <c r="X4059" s="28">
        <v>-0.8776180914810997</v>
      </c>
      <c r="Y4059" s="27">
        <v>8.2652865183353423</v>
      </c>
      <c r="Z4059" s="26"/>
      <c r="AA4059" s="29">
        <v>1.6563700437545776</v>
      </c>
      <c r="AB4059" s="26"/>
      <c r="AC4059" s="29">
        <v>0.47869095014835139</v>
      </c>
      <c r="AD4059" s="26"/>
      <c r="AE4059" s="31">
        <v>0.27578638076044498</v>
      </c>
      <c r="AF4059" s="31">
        <v>4.4714946519813878E-2</v>
      </c>
      <c r="AG4059" s="26"/>
      <c r="AH4059" s="26"/>
      <c r="AI4059" s="26"/>
      <c r="AJ4059" s="32">
        <v>0.27578638076044498</v>
      </c>
      <c r="AK4059" s="32">
        <v>4.4714946519813878E-2</v>
      </c>
      <c r="AL4059" s="28">
        <v>5.1676553865101864</v>
      </c>
      <c r="AM4059" s="26"/>
      <c r="AN4059" s="26"/>
      <c r="AO4059" s="32">
        <v>1</v>
      </c>
      <c r="AP4059" s="26"/>
      <c r="AQ4059" s="26"/>
      <c r="AR4059" s="26"/>
      <c r="AS4059" s="26"/>
      <c r="AT4059" s="27">
        <v>60226.972515831534</v>
      </c>
      <c r="AU4059" s="27">
        <v>58490.324954918564</v>
      </c>
      <c r="AV4059" s="28">
        <v>2.9691193582040993E-2</v>
      </c>
      <c r="AW4059" s="27">
        <v>55605.04314695808</v>
      </c>
      <c r="AX4059" s="28">
        <v>8.3120686673296834E-2</v>
      </c>
      <c r="AY4059" s="33">
        <v>1.9216459228155975</v>
      </c>
      <c r="AZ4059" s="33">
        <v>1.872813571939467</v>
      </c>
      <c r="BA4059" s="28">
        <v>2.6074325607091949E-2</v>
      </c>
      <c r="BB4059" s="26"/>
      <c r="BC4059" s="26"/>
      <c r="BD4059" s="30">
        <v>4.99</v>
      </c>
      <c r="BE4059" s="26"/>
      <c r="BF4059" s="26"/>
      <c r="BG4059" s="26"/>
      <c r="BH4059" s="26"/>
      <c r="BI4059" s="30">
        <v>13.599741036528702</v>
      </c>
      <c r="BJ4059" s="28">
        <v>-0.63308124863576931</v>
      </c>
      <c r="BK4059" s="30">
        <v>17.26643571551508</v>
      </c>
      <c r="BL4059" s="26"/>
      <c r="BM4059" s="26"/>
      <c r="BN4059" s="26"/>
      <c r="BO4059" s="26"/>
    </row>
    <row r="4060" spans="1:67" hidden="1" x14ac:dyDescent="0.25">
      <c r="A4060" s="34" t="s">
        <v>301</v>
      </c>
      <c r="B4060" s="34" t="s">
        <v>240</v>
      </c>
      <c r="C4060" s="26" t="s">
        <v>197</v>
      </c>
      <c r="D4060" s="26"/>
      <c r="E4060" s="26"/>
      <c r="F4060" s="26"/>
      <c r="G4060" s="26"/>
      <c r="H4060" s="26"/>
      <c r="I4060" s="26"/>
      <c r="J4060" s="26"/>
      <c r="K4060" s="26"/>
      <c r="L4060" s="26"/>
      <c r="M4060" s="26"/>
      <c r="N4060" s="26"/>
      <c r="O4060" s="26"/>
      <c r="P4060" s="26"/>
      <c r="Q4060" s="26"/>
      <c r="R4060" s="26"/>
      <c r="S4060" s="26"/>
      <c r="T4060" s="26"/>
      <c r="U4060" s="26"/>
      <c r="V4060" s="26"/>
      <c r="W4060" s="26"/>
      <c r="X4060" s="26"/>
      <c r="Y4060" s="26"/>
      <c r="Z4060" s="26"/>
      <c r="AA4060" s="26"/>
      <c r="AB4060" s="26"/>
      <c r="AC4060" s="26"/>
      <c r="AD4060" s="26"/>
      <c r="AE4060" s="26"/>
      <c r="AF4060" s="26"/>
      <c r="AG4060" s="26"/>
      <c r="AH4060" s="26"/>
      <c r="AI4060" s="26"/>
      <c r="AJ4060" s="26"/>
      <c r="AK4060" s="26"/>
      <c r="AL4060" s="26"/>
      <c r="AM4060" s="26"/>
      <c r="AN4060" s="26"/>
      <c r="AO4060" s="26"/>
      <c r="AP4060" s="26"/>
      <c r="AQ4060" s="26"/>
      <c r="AR4060" s="26"/>
      <c r="AS4060" s="26"/>
      <c r="AT4060" s="27">
        <v>19706.510093953017</v>
      </c>
      <c r="AU4060" s="27">
        <v>17991.683432539936</v>
      </c>
      <c r="AV4060" s="28">
        <v>9.5312185090564022E-2</v>
      </c>
      <c r="AW4060" s="27">
        <v>17230.535119497505</v>
      </c>
      <c r="AX4060" s="28">
        <v>0.14369692857964583</v>
      </c>
      <c r="AY4060" s="26"/>
      <c r="AZ4060" s="26"/>
      <c r="BA4060" s="26"/>
      <c r="BB4060" s="26"/>
      <c r="BC4060" s="26"/>
      <c r="BD4060" s="26"/>
      <c r="BE4060" s="26"/>
      <c r="BF4060" s="26"/>
      <c r="BG4060" s="26"/>
      <c r="BH4060" s="26"/>
      <c r="BI4060" s="26"/>
      <c r="BJ4060" s="26"/>
      <c r="BK4060" s="26"/>
      <c r="BL4060" s="26"/>
      <c r="BM4060" s="26"/>
      <c r="BN4060" s="26"/>
      <c r="BO4060" s="26"/>
    </row>
    <row r="4061" spans="1:67" hidden="1" x14ac:dyDescent="0.25">
      <c r="A4061" s="34" t="s">
        <v>301</v>
      </c>
      <c r="B4061" s="34" t="s">
        <v>240</v>
      </c>
      <c r="C4061" s="26" t="s">
        <v>220</v>
      </c>
      <c r="D4061" s="26"/>
      <c r="E4061" s="26"/>
      <c r="F4061" s="26"/>
      <c r="G4061" s="26"/>
      <c r="H4061" s="26"/>
      <c r="I4061" s="26"/>
      <c r="J4061" s="26"/>
      <c r="K4061" s="26"/>
      <c r="L4061" s="26"/>
      <c r="M4061" s="26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6"/>
      <c r="Y4061" s="26"/>
      <c r="Z4061" s="26"/>
      <c r="AA4061" s="26"/>
      <c r="AB4061" s="26"/>
      <c r="AC4061" s="26"/>
      <c r="AD4061" s="26"/>
      <c r="AE4061" s="26"/>
      <c r="AF4061" s="26"/>
      <c r="AG4061" s="26"/>
      <c r="AH4061" s="26"/>
      <c r="AI4061" s="26"/>
      <c r="AJ4061" s="26"/>
      <c r="AK4061" s="26"/>
      <c r="AL4061" s="26"/>
      <c r="AM4061" s="26"/>
      <c r="AN4061" s="26"/>
      <c r="AO4061" s="26"/>
      <c r="AP4061" s="26"/>
      <c r="AQ4061" s="26"/>
      <c r="AR4061" s="26"/>
      <c r="AS4061" s="26"/>
      <c r="AT4061" s="27">
        <v>8044.6795046033858</v>
      </c>
      <c r="AU4061" s="27">
        <v>7645.8033823337555</v>
      </c>
      <c r="AV4061" s="28">
        <v>5.2169288474153766E-2</v>
      </c>
      <c r="AW4061" s="27">
        <v>7037.6279017624856</v>
      </c>
      <c r="AX4061" s="28">
        <v>0.14309531803872391</v>
      </c>
      <c r="AY4061" s="26"/>
      <c r="AZ4061" s="26"/>
      <c r="BA4061" s="26"/>
      <c r="BB4061" s="26"/>
      <c r="BC4061" s="26"/>
      <c r="BD4061" s="26"/>
      <c r="BE4061" s="26"/>
      <c r="BF4061" s="26"/>
      <c r="BG4061" s="26"/>
      <c r="BH4061" s="26"/>
      <c r="BI4061" s="26"/>
      <c r="BJ4061" s="26"/>
      <c r="BK4061" s="26"/>
      <c r="BL4061" s="26"/>
      <c r="BM4061" s="26"/>
      <c r="BN4061" s="26"/>
      <c r="BO4061" s="26"/>
    </row>
    <row r="4062" spans="1:67" hidden="1" x14ac:dyDescent="0.25">
      <c r="A4062" s="34" t="s">
        <v>301</v>
      </c>
      <c r="B4062" s="34" t="s">
        <v>240</v>
      </c>
      <c r="C4062" s="26" t="s">
        <v>182</v>
      </c>
      <c r="D4062" s="26"/>
      <c r="E4062" s="26"/>
      <c r="F4062" s="26"/>
      <c r="G4062" s="27">
        <v>97.606077194213867</v>
      </c>
      <c r="H4062" s="28">
        <v>-1</v>
      </c>
      <c r="I4062" s="27">
        <v>48.574118614196777</v>
      </c>
      <c r="J4062" s="28">
        <v>-1</v>
      </c>
      <c r="K4062" s="26"/>
      <c r="L4062" s="26"/>
      <c r="M4062" s="26"/>
      <c r="N4062" s="29">
        <v>8.6259372814785706</v>
      </c>
      <c r="O4062" s="28">
        <v>-1</v>
      </c>
      <c r="P4062" s="29">
        <v>3.3273271366534516</v>
      </c>
      <c r="Q4062" s="28">
        <v>-1</v>
      </c>
      <c r="R4062" s="26"/>
      <c r="S4062" s="26"/>
      <c r="T4062" s="26"/>
      <c r="U4062" s="29">
        <v>2.4889549219102491</v>
      </c>
      <c r="V4062" s="28">
        <v>-1</v>
      </c>
      <c r="W4062" s="29">
        <v>0.95933886868757412</v>
      </c>
      <c r="X4062" s="28">
        <v>-1</v>
      </c>
      <c r="Y4062" s="26"/>
      <c r="Z4062" s="26"/>
      <c r="AA4062" s="26"/>
      <c r="AB4062" s="26"/>
      <c r="AC4062" s="26"/>
      <c r="AD4062" s="26"/>
      <c r="AE4062" s="26"/>
      <c r="AF4062" s="26"/>
      <c r="AG4062" s="26"/>
      <c r="AH4062" s="31">
        <v>0.90024866190037467</v>
      </c>
      <c r="AI4062" s="26"/>
      <c r="AJ4062" s="26"/>
      <c r="AK4062" s="26"/>
      <c r="AL4062" s="26"/>
      <c r="AM4062" s="32">
        <v>0.90024866190037467</v>
      </c>
      <c r="AN4062" s="28">
        <v>-1</v>
      </c>
      <c r="AO4062" s="26"/>
      <c r="AP4062" s="26"/>
      <c r="AQ4062" s="26"/>
      <c r="AR4062" s="32">
        <v>1</v>
      </c>
      <c r="AS4062" s="28">
        <v>-1</v>
      </c>
      <c r="AT4062" s="27">
        <v>27522.010941197281</v>
      </c>
      <c r="AU4062" s="27">
        <v>26383.738618575084</v>
      </c>
      <c r="AV4062" s="28">
        <v>4.3142950249697103E-2</v>
      </c>
      <c r="AW4062" s="27">
        <v>24211.044959593688</v>
      </c>
      <c r="AX4062" s="28">
        <v>0.13675436095919577</v>
      </c>
      <c r="AY4062" s="26"/>
      <c r="AZ4062" s="26"/>
      <c r="BA4062" s="26"/>
      <c r="BB4062" s="33">
        <v>1.5986591972101392</v>
      </c>
      <c r="BC4062" s="28">
        <v>-1</v>
      </c>
      <c r="BD4062" s="26"/>
      <c r="BE4062" s="26"/>
      <c r="BF4062" s="26"/>
      <c r="BG4062" s="30">
        <v>11.315416981270147</v>
      </c>
      <c r="BH4062" s="28">
        <v>-1</v>
      </c>
      <c r="BI4062" s="30">
        <v>14.598540095174259</v>
      </c>
      <c r="BJ4062" s="28">
        <v>-1</v>
      </c>
      <c r="BK4062" s="26"/>
      <c r="BL4062" s="26"/>
      <c r="BM4062" s="26"/>
      <c r="BN4062" s="30">
        <v>39.215687007823405</v>
      </c>
      <c r="BO4062" s="28">
        <v>-1</v>
      </c>
    </row>
    <row r="4063" spans="1:67" hidden="1" x14ac:dyDescent="0.25">
      <c r="A4063" s="34" t="s">
        <v>301</v>
      </c>
      <c r="B4063" s="34" t="s">
        <v>240</v>
      </c>
      <c r="C4063" s="26" t="s">
        <v>183</v>
      </c>
      <c r="D4063" s="26"/>
      <c r="E4063" s="27">
        <v>62.495664509534834</v>
      </c>
      <c r="F4063" s="28">
        <v>-1</v>
      </c>
      <c r="G4063" s="26"/>
      <c r="H4063" s="26"/>
      <c r="I4063" s="26"/>
      <c r="J4063" s="26"/>
      <c r="K4063" s="26"/>
      <c r="L4063" s="29">
        <v>2.7063715298757813</v>
      </c>
      <c r="M4063" s="28">
        <v>-1</v>
      </c>
      <c r="N4063" s="26"/>
      <c r="O4063" s="26"/>
      <c r="P4063" s="26"/>
      <c r="Q4063" s="26"/>
      <c r="R4063" s="26"/>
      <c r="S4063" s="29">
        <v>0.78133735029131657</v>
      </c>
      <c r="T4063" s="28">
        <v>-1</v>
      </c>
      <c r="U4063" s="26"/>
      <c r="V4063" s="26"/>
      <c r="W4063" s="26"/>
      <c r="X4063" s="26"/>
      <c r="Y4063" s="26"/>
      <c r="Z4063" s="26"/>
      <c r="AA4063" s="26"/>
      <c r="AB4063" s="26"/>
      <c r="AC4063" s="26"/>
      <c r="AD4063" s="26"/>
      <c r="AE4063" s="26"/>
      <c r="AF4063" s="31">
        <v>0.13269829707022937</v>
      </c>
      <c r="AG4063" s="26"/>
      <c r="AH4063" s="26"/>
      <c r="AI4063" s="26"/>
      <c r="AJ4063" s="26"/>
      <c r="AK4063" s="32">
        <v>0.13269829707022934</v>
      </c>
      <c r="AL4063" s="28">
        <v>-1</v>
      </c>
      <c r="AM4063" s="26"/>
      <c r="AN4063" s="26"/>
      <c r="AO4063" s="26"/>
      <c r="AP4063" s="32">
        <v>1</v>
      </c>
      <c r="AQ4063" s="28">
        <v>-1</v>
      </c>
      <c r="AR4063" s="26"/>
      <c r="AS4063" s="26"/>
      <c r="AT4063" s="27">
        <v>26267.755973300373</v>
      </c>
      <c r="AU4063" s="27">
        <v>24447.165527370926</v>
      </c>
      <c r="AV4063" s="28">
        <v>7.4470410235948331E-2</v>
      </c>
      <c r="AW4063" s="27">
        <v>22217.519979118686</v>
      </c>
      <c r="AX4063" s="28">
        <v>0.18229919441901407</v>
      </c>
      <c r="AY4063" s="26"/>
      <c r="AZ4063" s="33">
        <v>1.330092264743739</v>
      </c>
      <c r="BA4063" s="28">
        <v>-1</v>
      </c>
      <c r="BB4063" s="26"/>
      <c r="BC4063" s="26"/>
      <c r="BD4063" s="26"/>
      <c r="BE4063" s="30">
        <v>23.092049195626625</v>
      </c>
      <c r="BF4063" s="28">
        <v>-1</v>
      </c>
      <c r="BG4063" s="26"/>
      <c r="BH4063" s="26"/>
      <c r="BI4063" s="26"/>
      <c r="BJ4063" s="26"/>
      <c r="BK4063" s="26"/>
      <c r="BL4063" s="30">
        <v>79.985507522754077</v>
      </c>
      <c r="BM4063" s="28">
        <v>-1</v>
      </c>
      <c r="BN4063" s="26"/>
      <c r="BO4063" s="26"/>
    </row>
    <row r="4064" spans="1:67" hidden="1" x14ac:dyDescent="0.25">
      <c r="A4064" s="34" t="s">
        <v>301</v>
      </c>
      <c r="B4064" s="34" t="s">
        <v>240</v>
      </c>
      <c r="C4064" s="26" t="s">
        <v>206</v>
      </c>
      <c r="D4064" s="26"/>
      <c r="E4064" s="26"/>
      <c r="F4064" s="26"/>
      <c r="G4064" s="27">
        <v>31.205160140991211</v>
      </c>
      <c r="H4064" s="28">
        <v>-1</v>
      </c>
      <c r="I4064" s="27">
        <v>75.584965825080872</v>
      </c>
      <c r="J4064" s="28">
        <v>-1</v>
      </c>
      <c r="K4064" s="26"/>
      <c r="L4064" s="26"/>
      <c r="M4064" s="26"/>
      <c r="N4064" s="29">
        <v>2.1695015336319443</v>
      </c>
      <c r="O4064" s="28">
        <v>-1</v>
      </c>
      <c r="P4064" s="29">
        <v>5.2086272649788405</v>
      </c>
      <c r="Q4064" s="28">
        <v>-1</v>
      </c>
      <c r="R4064" s="26"/>
      <c r="S4064" s="26"/>
      <c r="T4064" s="26"/>
      <c r="U4064" s="29">
        <v>0.62410321654819256</v>
      </c>
      <c r="V4064" s="28">
        <v>-1</v>
      </c>
      <c r="W4064" s="29">
        <v>1.5116993301064747</v>
      </c>
      <c r="X4064" s="28">
        <v>-1</v>
      </c>
      <c r="Y4064" s="26"/>
      <c r="Z4064" s="26"/>
      <c r="AA4064" s="26"/>
      <c r="AB4064" s="26"/>
      <c r="AC4064" s="26"/>
      <c r="AD4064" s="26"/>
      <c r="AE4064" s="26"/>
      <c r="AF4064" s="26"/>
      <c r="AG4064" s="26"/>
      <c r="AH4064" s="31">
        <v>4.7286000761151481</v>
      </c>
      <c r="AI4064" s="26"/>
      <c r="AJ4064" s="26"/>
      <c r="AK4064" s="26"/>
      <c r="AL4064" s="26"/>
      <c r="AM4064" s="32">
        <v>4.7286000761151481</v>
      </c>
      <c r="AN4064" s="28">
        <v>-1</v>
      </c>
      <c r="AO4064" s="26"/>
      <c r="AP4064" s="26"/>
      <c r="AQ4064" s="26"/>
      <c r="AR4064" s="32">
        <v>1</v>
      </c>
      <c r="AS4064" s="28">
        <v>-1</v>
      </c>
      <c r="AT4064" s="27">
        <v>11274.103203886138</v>
      </c>
      <c r="AU4064" s="27">
        <v>10614.547406471611</v>
      </c>
      <c r="AV4064" s="28">
        <v>6.2136968460134293E-2</v>
      </c>
      <c r="AW4064" s="27">
        <v>9953.2133571351915</v>
      </c>
      <c r="AX4064" s="28">
        <v>0.13270988969648034</v>
      </c>
      <c r="AY4064" s="26"/>
      <c r="AZ4064" s="26"/>
      <c r="BA4064" s="26"/>
      <c r="BB4064" s="33">
        <v>4.4907637982182598</v>
      </c>
      <c r="BC4064" s="28">
        <v>-1</v>
      </c>
      <c r="BD4064" s="26"/>
      <c r="BE4064" s="26"/>
      <c r="BF4064" s="26"/>
      <c r="BG4064" s="30">
        <v>14.383562148836518</v>
      </c>
      <c r="BH4064" s="28">
        <v>-1</v>
      </c>
      <c r="BI4064" s="30">
        <v>14.511494484024656</v>
      </c>
      <c r="BJ4064" s="28">
        <v>-1</v>
      </c>
      <c r="BK4064" s="26"/>
      <c r="BL4064" s="26"/>
      <c r="BM4064" s="26"/>
      <c r="BN4064" s="30">
        <v>49.999998900152413</v>
      </c>
      <c r="BO4064" s="28">
        <v>-1</v>
      </c>
    </row>
    <row r="4065" spans="1:67" hidden="1" x14ac:dyDescent="0.25">
      <c r="A4065" s="34" t="s">
        <v>301</v>
      </c>
      <c r="B4065" s="34" t="s">
        <v>240</v>
      </c>
      <c r="C4065" s="26" t="s">
        <v>189</v>
      </c>
      <c r="D4065" s="26"/>
      <c r="E4065" s="26"/>
      <c r="F4065" s="26"/>
      <c r="G4065" s="26"/>
      <c r="H4065" s="26"/>
      <c r="I4065" s="26"/>
      <c r="J4065" s="26"/>
      <c r="K4065" s="26"/>
      <c r="L4065" s="26"/>
      <c r="M4065" s="26"/>
      <c r="N4065" s="26"/>
      <c r="O4065" s="26"/>
      <c r="P4065" s="26"/>
      <c r="Q4065" s="26"/>
      <c r="R4065" s="26"/>
      <c r="S4065" s="26"/>
      <c r="T4065" s="26"/>
      <c r="U4065" s="26"/>
      <c r="V4065" s="26"/>
      <c r="W4065" s="26"/>
      <c r="X4065" s="26"/>
      <c r="Y4065" s="26"/>
      <c r="Z4065" s="26"/>
      <c r="AA4065" s="26"/>
      <c r="AB4065" s="26"/>
      <c r="AC4065" s="26"/>
      <c r="AD4065" s="26"/>
      <c r="AE4065" s="26"/>
      <c r="AF4065" s="26"/>
      <c r="AG4065" s="26"/>
      <c r="AH4065" s="26"/>
      <c r="AI4065" s="26"/>
      <c r="AJ4065" s="26"/>
      <c r="AK4065" s="26"/>
      <c r="AL4065" s="26"/>
      <c r="AM4065" s="26"/>
      <c r="AN4065" s="26"/>
      <c r="AO4065" s="26"/>
      <c r="AP4065" s="26"/>
      <c r="AQ4065" s="26"/>
      <c r="AR4065" s="26"/>
      <c r="AS4065" s="26"/>
      <c r="AT4065" s="27">
        <v>13061.87467208767</v>
      </c>
      <c r="AU4065" s="27">
        <v>12256.254943884494</v>
      </c>
      <c r="AV4065" s="28">
        <v>6.5731312859574245E-2</v>
      </c>
      <c r="AW4065" s="27">
        <v>10955.844805271625</v>
      </c>
      <c r="AX4065" s="28">
        <v>0.19222888825539827</v>
      </c>
      <c r="AY4065" s="26"/>
      <c r="AZ4065" s="26"/>
      <c r="BA4065" s="26"/>
      <c r="BB4065" s="26"/>
      <c r="BC4065" s="26"/>
      <c r="BD4065" s="26"/>
      <c r="BE4065" s="26"/>
      <c r="BF4065" s="26"/>
      <c r="BG4065" s="26"/>
      <c r="BH4065" s="26"/>
      <c r="BI4065" s="26"/>
      <c r="BJ4065" s="26"/>
      <c r="BK4065" s="26"/>
      <c r="BL4065" s="26"/>
      <c r="BM4065" s="26"/>
      <c r="BN4065" s="26"/>
      <c r="BO4065" s="26"/>
    </row>
    <row r="4066" spans="1:67" hidden="1" x14ac:dyDescent="0.25">
      <c r="A4066" s="34" t="s">
        <v>301</v>
      </c>
      <c r="B4066" s="34" t="s">
        <v>240</v>
      </c>
      <c r="C4066" s="26" t="s">
        <v>223</v>
      </c>
      <c r="D4066" s="26"/>
      <c r="E4066" s="26"/>
      <c r="F4066" s="26"/>
      <c r="G4066" s="26"/>
      <c r="H4066" s="26"/>
      <c r="I4066" s="26"/>
      <c r="J4066" s="26"/>
      <c r="K4066" s="26"/>
      <c r="L4066" s="26"/>
      <c r="M4066" s="26"/>
      <c r="N4066" s="26"/>
      <c r="O4066" s="26"/>
      <c r="P4066" s="26"/>
      <c r="Q4066" s="26"/>
      <c r="R4066" s="26"/>
      <c r="S4066" s="26"/>
      <c r="T4066" s="26"/>
      <c r="U4066" s="26"/>
      <c r="V4066" s="26"/>
      <c r="W4066" s="26"/>
      <c r="X4066" s="26"/>
      <c r="Y4066" s="26"/>
      <c r="Z4066" s="26"/>
      <c r="AA4066" s="26"/>
      <c r="AB4066" s="26"/>
      <c r="AC4066" s="26"/>
      <c r="AD4066" s="26"/>
      <c r="AE4066" s="26"/>
      <c r="AF4066" s="26"/>
      <c r="AG4066" s="26"/>
      <c r="AH4066" s="26"/>
      <c r="AI4066" s="26"/>
      <c r="AJ4066" s="26"/>
      <c r="AK4066" s="26"/>
      <c r="AL4066" s="26"/>
      <c r="AM4066" s="26"/>
      <c r="AN4066" s="26"/>
      <c r="AO4066" s="26"/>
      <c r="AP4066" s="26"/>
      <c r="AQ4066" s="26"/>
      <c r="AR4066" s="26"/>
      <c r="AS4066" s="26"/>
      <c r="AT4066" s="27">
        <v>3939.5449881563186</v>
      </c>
      <c r="AU4066" s="27">
        <v>3779.0745711737873</v>
      </c>
      <c r="AV4066" s="28">
        <v>4.2462887132891092E-2</v>
      </c>
      <c r="AW4066" s="27">
        <v>3471.8709419611691</v>
      </c>
      <c r="AX4066" s="28">
        <v>0.13470375310983554</v>
      </c>
      <c r="AY4066" s="26"/>
      <c r="AZ4066" s="26"/>
      <c r="BA4066" s="26"/>
      <c r="BB4066" s="26"/>
      <c r="BC4066" s="26"/>
      <c r="BD4066" s="26"/>
      <c r="BE4066" s="26"/>
      <c r="BF4066" s="26"/>
      <c r="BG4066" s="26"/>
      <c r="BH4066" s="26"/>
      <c r="BI4066" s="26"/>
      <c r="BJ4066" s="26"/>
      <c r="BK4066" s="26"/>
      <c r="BL4066" s="26"/>
      <c r="BM4066" s="26"/>
      <c r="BN4066" s="26"/>
      <c r="BO4066" s="26"/>
    </row>
    <row r="4067" spans="1:67" hidden="1" x14ac:dyDescent="0.25">
      <c r="A4067" s="34" t="s">
        <v>301</v>
      </c>
      <c r="B4067" s="34" t="s">
        <v>240</v>
      </c>
      <c r="C4067" s="26" t="s">
        <v>198</v>
      </c>
      <c r="D4067" s="26"/>
      <c r="E4067" s="26"/>
      <c r="F4067" s="26"/>
      <c r="G4067" s="27">
        <v>91.345596313476563</v>
      </c>
      <c r="H4067" s="28">
        <v>-1</v>
      </c>
      <c r="I4067" s="26"/>
      <c r="J4067" s="26"/>
      <c r="K4067" s="26"/>
      <c r="L4067" s="26"/>
      <c r="M4067" s="26"/>
      <c r="N4067" s="29">
        <v>7.6045207188690256</v>
      </c>
      <c r="O4067" s="28">
        <v>-1</v>
      </c>
      <c r="P4067" s="26"/>
      <c r="Q4067" s="26"/>
      <c r="R4067" s="26"/>
      <c r="S4067" s="26"/>
      <c r="T4067" s="26"/>
      <c r="U4067" s="29">
        <v>2.203712451171782</v>
      </c>
      <c r="V4067" s="28">
        <v>-1</v>
      </c>
      <c r="W4067" s="26"/>
      <c r="X4067" s="26"/>
      <c r="Y4067" s="26"/>
      <c r="Z4067" s="26"/>
      <c r="AA4067" s="26"/>
      <c r="AB4067" s="26"/>
      <c r="AC4067" s="26"/>
      <c r="AD4067" s="26"/>
      <c r="AE4067" s="26"/>
      <c r="AF4067" s="26"/>
      <c r="AG4067" s="26"/>
      <c r="AH4067" s="31">
        <v>1.0473586853062034</v>
      </c>
      <c r="AI4067" s="26"/>
      <c r="AJ4067" s="26"/>
      <c r="AK4067" s="26"/>
      <c r="AL4067" s="26"/>
      <c r="AM4067" s="32">
        <v>1.0473586853062034</v>
      </c>
      <c r="AN4067" s="28">
        <v>-1</v>
      </c>
      <c r="AO4067" s="26"/>
      <c r="AP4067" s="26"/>
      <c r="AQ4067" s="26"/>
      <c r="AR4067" s="32">
        <v>1</v>
      </c>
      <c r="AS4067" s="28">
        <v>-1</v>
      </c>
      <c r="AT4067" s="27">
        <v>18097.925898178582</v>
      </c>
      <c r="AU4067" s="27">
        <v>16751.88354477382</v>
      </c>
      <c r="AV4067" s="28">
        <v>8.0351701932926498E-2</v>
      </c>
      <c r="AW4067" s="27">
        <v>15304.978279227733</v>
      </c>
      <c r="AX4067" s="28">
        <v>0.18248621905863807</v>
      </c>
      <c r="AY4067" s="26"/>
      <c r="AZ4067" s="26"/>
      <c r="BA4067" s="26"/>
      <c r="BB4067" s="33">
        <v>1.2710445626757674</v>
      </c>
      <c r="BC4067" s="28">
        <v>-1</v>
      </c>
      <c r="BD4067" s="26"/>
      <c r="BE4067" s="26"/>
      <c r="BF4067" s="26"/>
      <c r="BG4067" s="30">
        <v>12.012012287220363</v>
      </c>
      <c r="BH4067" s="28">
        <v>-1</v>
      </c>
      <c r="BI4067" s="26"/>
      <c r="BJ4067" s="26"/>
      <c r="BK4067" s="26"/>
      <c r="BL4067" s="26"/>
      <c r="BM4067" s="26"/>
      <c r="BN4067" s="30">
        <v>41.450778328590594</v>
      </c>
      <c r="BO4067" s="28">
        <v>-1</v>
      </c>
    </row>
    <row r="4068" spans="1:67" hidden="1" x14ac:dyDescent="0.25">
      <c r="A4068" s="34" t="s">
        <v>301</v>
      </c>
      <c r="B4068" s="34" t="s">
        <v>240</v>
      </c>
      <c r="C4068" s="26" t="s">
        <v>203</v>
      </c>
      <c r="D4068" s="26"/>
      <c r="E4068" s="26"/>
      <c r="F4068" s="26"/>
      <c r="G4068" s="26"/>
      <c r="H4068" s="26"/>
      <c r="I4068" s="26"/>
      <c r="J4068" s="26"/>
      <c r="K4068" s="26"/>
      <c r="L4068" s="26"/>
      <c r="M4068" s="26"/>
      <c r="N4068" s="26"/>
      <c r="O4068" s="26"/>
      <c r="P4068" s="26"/>
      <c r="Q4068" s="26"/>
      <c r="R4068" s="26"/>
      <c r="S4068" s="26"/>
      <c r="T4068" s="26"/>
      <c r="U4068" s="26"/>
      <c r="V4068" s="26"/>
      <c r="W4068" s="26"/>
      <c r="X4068" s="26"/>
      <c r="Y4068" s="26"/>
      <c r="Z4068" s="26"/>
      <c r="AA4068" s="26"/>
      <c r="AB4068" s="26"/>
      <c r="AC4068" s="26"/>
      <c r="AD4068" s="26"/>
      <c r="AE4068" s="26"/>
      <c r="AF4068" s="26"/>
      <c r="AG4068" s="26"/>
      <c r="AH4068" s="26"/>
      <c r="AI4068" s="26"/>
      <c r="AJ4068" s="26"/>
      <c r="AK4068" s="26"/>
      <c r="AL4068" s="26"/>
      <c r="AM4068" s="26"/>
      <c r="AN4068" s="26"/>
      <c r="AO4068" s="26"/>
      <c r="AP4068" s="26"/>
      <c r="AQ4068" s="26"/>
      <c r="AR4068" s="26"/>
      <c r="AS4068" s="26"/>
      <c r="AT4068" s="27">
        <v>15519.418149537549</v>
      </c>
      <c r="AU4068" s="27">
        <v>14616.603012720348</v>
      </c>
      <c r="AV4068" s="28">
        <v>6.1766412895767231E-2</v>
      </c>
      <c r="AW4068" s="27">
        <v>13281.988080438492</v>
      </c>
      <c r="AX4068" s="28">
        <v>0.16845596122724349</v>
      </c>
      <c r="AY4068" s="26"/>
      <c r="AZ4068" s="26"/>
      <c r="BA4068" s="26"/>
      <c r="BB4068" s="26"/>
      <c r="BC4068" s="26"/>
      <c r="BD4068" s="26"/>
      <c r="BE4068" s="26"/>
      <c r="BF4068" s="26"/>
      <c r="BG4068" s="26"/>
      <c r="BH4068" s="26"/>
      <c r="BI4068" s="26"/>
      <c r="BJ4068" s="26"/>
      <c r="BK4068" s="26"/>
      <c r="BL4068" s="26"/>
      <c r="BM4068" s="26"/>
      <c r="BN4068" s="26"/>
      <c r="BO4068" s="26"/>
    </row>
    <row r="4069" spans="1:67" hidden="1" x14ac:dyDescent="0.25">
      <c r="A4069" s="34" t="s">
        <v>301</v>
      </c>
      <c r="B4069" s="34" t="s">
        <v>240</v>
      </c>
      <c r="C4069" s="26" t="s">
        <v>216</v>
      </c>
      <c r="D4069" s="26"/>
      <c r="E4069" s="26"/>
      <c r="F4069" s="26"/>
      <c r="G4069" s="26"/>
      <c r="H4069" s="26"/>
      <c r="I4069" s="26"/>
      <c r="J4069" s="26"/>
      <c r="K4069" s="26"/>
      <c r="L4069" s="26"/>
      <c r="M4069" s="26"/>
      <c r="N4069" s="26"/>
      <c r="O4069" s="26"/>
      <c r="P4069" s="26"/>
      <c r="Q4069" s="26"/>
      <c r="R4069" s="26"/>
      <c r="S4069" s="26"/>
      <c r="T4069" s="26"/>
      <c r="U4069" s="26"/>
      <c r="V4069" s="26"/>
      <c r="W4069" s="26"/>
      <c r="X4069" s="26"/>
      <c r="Y4069" s="26"/>
      <c r="Z4069" s="26"/>
      <c r="AA4069" s="26"/>
      <c r="AB4069" s="26"/>
      <c r="AC4069" s="26"/>
      <c r="AD4069" s="26"/>
      <c r="AE4069" s="26"/>
      <c r="AF4069" s="26"/>
      <c r="AG4069" s="26"/>
      <c r="AH4069" s="26"/>
      <c r="AI4069" s="26"/>
      <c r="AJ4069" s="26"/>
      <c r="AK4069" s="26"/>
      <c r="AL4069" s="26"/>
      <c r="AM4069" s="26"/>
      <c r="AN4069" s="26"/>
      <c r="AO4069" s="26"/>
      <c r="AP4069" s="26"/>
      <c r="AQ4069" s="26"/>
      <c r="AR4069" s="26"/>
      <c r="AS4069" s="26"/>
      <c r="AT4069" s="27">
        <v>12578.05778516114</v>
      </c>
      <c r="AU4069" s="27">
        <v>11751.159638270614</v>
      </c>
      <c r="AV4069" s="28">
        <v>7.0367365634071005E-2</v>
      </c>
      <c r="AW4069" s="27">
        <v>10874.296026704793</v>
      </c>
      <c r="AX4069" s="28">
        <v>0.15667789016156045</v>
      </c>
      <c r="AY4069" s="26"/>
      <c r="AZ4069" s="26"/>
      <c r="BA4069" s="26"/>
      <c r="BB4069" s="26"/>
      <c r="BC4069" s="26"/>
      <c r="BD4069" s="26"/>
      <c r="BE4069" s="26"/>
      <c r="BF4069" s="26"/>
      <c r="BG4069" s="26"/>
      <c r="BH4069" s="26"/>
      <c r="BI4069" s="26"/>
      <c r="BJ4069" s="26"/>
      <c r="BK4069" s="26"/>
      <c r="BL4069" s="26"/>
      <c r="BM4069" s="26"/>
      <c r="BN4069" s="26"/>
      <c r="BO4069" s="26"/>
    </row>
    <row r="4070" spans="1:67" hidden="1" x14ac:dyDescent="0.25">
      <c r="A4070" s="34" t="s">
        <v>301</v>
      </c>
      <c r="B4070" s="34" t="s">
        <v>240</v>
      </c>
      <c r="C4070" s="26" t="s">
        <v>199</v>
      </c>
      <c r="D4070" s="27">
        <v>21.595811426639557</v>
      </c>
      <c r="E4070" s="27">
        <v>3.9394140243530273</v>
      </c>
      <c r="F4070" s="28">
        <v>4.4819857199920108</v>
      </c>
      <c r="G4070" s="26"/>
      <c r="H4070" s="26"/>
      <c r="I4070" s="26"/>
      <c r="J4070" s="26"/>
      <c r="K4070" s="29">
        <v>1.3088370561599731</v>
      </c>
      <c r="L4070" s="29">
        <v>1.3131380081176758</v>
      </c>
      <c r="M4070" s="28">
        <v>-3.2753236378161481E-3</v>
      </c>
      <c r="N4070" s="26"/>
      <c r="O4070" s="26"/>
      <c r="P4070" s="26"/>
      <c r="Q4070" s="26"/>
      <c r="R4070" s="29">
        <v>0.43191624569560005</v>
      </c>
      <c r="S4070" s="29">
        <v>7.8788278726005245E-2</v>
      </c>
      <c r="T4070" s="28">
        <v>4.4819860603584889</v>
      </c>
      <c r="U4070" s="26"/>
      <c r="V4070" s="26"/>
      <c r="W4070" s="26"/>
      <c r="X4070" s="26"/>
      <c r="Y4070" s="26"/>
      <c r="Z4070" s="26"/>
      <c r="AA4070" s="26"/>
      <c r="AB4070" s="26"/>
      <c r="AC4070" s="26"/>
      <c r="AD4070" s="26"/>
      <c r="AE4070" s="31">
        <v>0.89177750573499093</v>
      </c>
      <c r="AF4070" s="31">
        <v>0.98471565151350759</v>
      </c>
      <c r="AG4070" s="26"/>
      <c r="AH4070" s="26"/>
      <c r="AI4070" s="26"/>
      <c r="AJ4070" s="32">
        <v>0.89177750573499104</v>
      </c>
      <c r="AK4070" s="32">
        <v>0.98471565151350759</v>
      </c>
      <c r="AL4070" s="28">
        <v>-9.4380693183530359E-2</v>
      </c>
      <c r="AM4070" s="26"/>
      <c r="AN4070" s="26"/>
      <c r="AO4070" s="32">
        <v>1</v>
      </c>
      <c r="AP4070" s="32">
        <v>1</v>
      </c>
      <c r="AQ4070" s="28">
        <v>0</v>
      </c>
      <c r="AR4070" s="26"/>
      <c r="AS4070" s="26"/>
      <c r="AT4070" s="27">
        <v>11710.216729196429</v>
      </c>
      <c r="AU4070" s="27">
        <v>11404.776084798335</v>
      </c>
      <c r="AV4070" s="28">
        <v>2.67818186106452E-2</v>
      </c>
      <c r="AW4070" s="27">
        <v>10251.709786532028</v>
      </c>
      <c r="AX4070" s="28">
        <v>0.14226962848484881</v>
      </c>
      <c r="AY4070" s="33">
        <v>2.0900504609147919</v>
      </c>
      <c r="AZ4070" s="33">
        <v>2.0866963807938488</v>
      </c>
      <c r="BA4070" s="28">
        <v>1.6073637505745165E-3</v>
      </c>
      <c r="BB4070" s="26"/>
      <c r="BC4070" s="26"/>
      <c r="BD4070" s="30">
        <v>16.5</v>
      </c>
      <c r="BE4070" s="30">
        <v>3</v>
      </c>
      <c r="BF4070" s="28">
        <v>4.5</v>
      </c>
      <c r="BG4070" s="26"/>
      <c r="BH4070" s="26"/>
      <c r="BI4070" s="26"/>
      <c r="BJ4070" s="26"/>
      <c r="BK4070" s="30">
        <v>49.999998013178583</v>
      </c>
      <c r="BL4070" s="30">
        <v>50.000001117587118</v>
      </c>
      <c r="BM4070" s="28">
        <v>-6.2088169305862827E-8</v>
      </c>
      <c r="BN4070" s="26"/>
      <c r="BO4070" s="26"/>
    </row>
    <row r="4071" spans="1:67" hidden="1" x14ac:dyDescent="0.25">
      <c r="A4071" s="34" t="s">
        <v>301</v>
      </c>
      <c r="B4071" s="34" t="s">
        <v>240</v>
      </c>
      <c r="C4071" s="26" t="s">
        <v>201</v>
      </c>
      <c r="D4071" s="27">
        <v>152.22182670116425</v>
      </c>
      <c r="E4071" s="27">
        <v>20.410663783550262</v>
      </c>
      <c r="F4071" s="28">
        <v>6.4579557193943717</v>
      </c>
      <c r="G4071" s="27">
        <v>32.673679232597351</v>
      </c>
      <c r="H4071" s="28">
        <v>3.6588517202953388</v>
      </c>
      <c r="I4071" s="27">
        <v>149.47836514472962</v>
      </c>
      <c r="J4071" s="28">
        <v>1.8353569453200262E-2</v>
      </c>
      <c r="K4071" s="29">
        <v>1.7550210633874261</v>
      </c>
      <c r="L4071" s="29">
        <v>1.4060679603474213</v>
      </c>
      <c r="M4071" s="28">
        <v>0.24817655538768055</v>
      </c>
      <c r="N4071" s="29">
        <v>2.2643619706125833</v>
      </c>
      <c r="O4071" s="28">
        <v>-0.22493793564611222</v>
      </c>
      <c r="P4071" s="29">
        <v>1.7758904090842993</v>
      </c>
      <c r="Q4071" s="28">
        <v>-1.1751482856216333E-2</v>
      </c>
      <c r="R4071" s="29">
        <v>3.0450365709516993</v>
      </c>
      <c r="S4071" s="29">
        <v>0.40821329189194344</v>
      </c>
      <c r="T4071" s="28">
        <v>6.459425333356708</v>
      </c>
      <c r="U4071" s="29">
        <v>0.65347358419903934</v>
      </c>
      <c r="V4071" s="28">
        <v>3.6597699502788497</v>
      </c>
      <c r="W4071" s="29">
        <v>2.9901743809054824</v>
      </c>
      <c r="X4071" s="28">
        <v>1.8347488493163942E-2</v>
      </c>
      <c r="Y4071" s="27">
        <v>152.22182670116425</v>
      </c>
      <c r="Z4071" s="26"/>
      <c r="AA4071" s="29">
        <v>1.7550210633874261</v>
      </c>
      <c r="AB4071" s="26"/>
      <c r="AC4071" s="29">
        <v>3.0450365709516993</v>
      </c>
      <c r="AD4071" s="26"/>
      <c r="AE4071" s="31">
        <v>1.4614230943014452</v>
      </c>
      <c r="AF4071" s="31">
        <v>0.50952166024470436</v>
      </c>
      <c r="AG4071" s="26"/>
      <c r="AH4071" s="31">
        <v>2.6507676480146602</v>
      </c>
      <c r="AI4071" s="26"/>
      <c r="AJ4071" s="32">
        <v>1.4614230943014452</v>
      </c>
      <c r="AK4071" s="32">
        <v>0.50952166024470436</v>
      </c>
      <c r="AL4071" s="28">
        <v>1.8682256483455049</v>
      </c>
      <c r="AM4071" s="32">
        <v>2.6507676480146594</v>
      </c>
      <c r="AN4071" s="28">
        <v>-0.44867929280938501</v>
      </c>
      <c r="AO4071" s="32">
        <v>1</v>
      </c>
      <c r="AP4071" s="32">
        <v>1</v>
      </c>
      <c r="AQ4071" s="28">
        <v>0</v>
      </c>
      <c r="AR4071" s="32">
        <v>1</v>
      </c>
      <c r="AS4071" s="28">
        <v>0</v>
      </c>
      <c r="AT4071" s="27">
        <v>12806.90023842202</v>
      </c>
      <c r="AU4071" s="27">
        <v>12390.923810641747</v>
      </c>
      <c r="AV4071" s="28">
        <v>3.3571058472897604E-2</v>
      </c>
      <c r="AW4071" s="27">
        <v>11415.777904754288</v>
      </c>
      <c r="AX4071" s="28">
        <v>0.1218596179142883</v>
      </c>
      <c r="AY4071" s="33">
        <v>3.8251195984382265</v>
      </c>
      <c r="AZ4071" s="33">
        <v>1.9620563267022597</v>
      </c>
      <c r="BA4071" s="28">
        <v>0.94954627264311198</v>
      </c>
      <c r="BB4071" s="33">
        <v>5.7936976100938899</v>
      </c>
      <c r="BC4071" s="28">
        <v>-0.33977921254053189</v>
      </c>
      <c r="BD4071" s="30">
        <v>86.735042602483475</v>
      </c>
      <c r="BE4071" s="30">
        <v>14.516128920615651</v>
      </c>
      <c r="BF4071" s="28">
        <v>4.9750807585694066</v>
      </c>
      <c r="BG4071" s="30">
        <v>14.429530108986093</v>
      </c>
      <c r="BH4071" s="28">
        <v>5.0109402002265213</v>
      </c>
      <c r="BI4071" s="30">
        <v>84.170940042299691</v>
      </c>
      <c r="BJ4071" s="28">
        <v>3.0463038180341181E-2</v>
      </c>
      <c r="BK4071" s="30">
        <v>49.990147295205936</v>
      </c>
      <c r="BL4071" s="30">
        <v>49.999998013178583</v>
      </c>
      <c r="BM4071" s="28">
        <v>-1.970143672815834E-4</v>
      </c>
      <c r="BN4071" s="30">
        <v>50.000000034653866</v>
      </c>
      <c r="BO4071" s="28">
        <v>-1.9705478882200744E-4</v>
      </c>
    </row>
    <row r="4072" spans="1:67" hidden="1" x14ac:dyDescent="0.25">
      <c r="A4072" s="34" t="s">
        <v>301</v>
      </c>
      <c r="B4072" s="34" t="s">
        <v>240</v>
      </c>
      <c r="C4072" s="26" t="s">
        <v>181</v>
      </c>
      <c r="D4072" s="27">
        <v>106.35592954874039</v>
      </c>
      <c r="E4072" s="27">
        <v>248.89995787382125</v>
      </c>
      <c r="F4072" s="28">
        <v>-0.57269607252140609</v>
      </c>
      <c r="G4072" s="27">
        <v>17.086259365081787</v>
      </c>
      <c r="H4072" s="28">
        <v>5.2246467922694615</v>
      </c>
      <c r="I4072" s="27">
        <v>38.406499141454695</v>
      </c>
      <c r="J4072" s="28">
        <v>1.769216979579983</v>
      </c>
      <c r="K4072" s="29">
        <v>2.8555760383605957</v>
      </c>
      <c r="L4072" s="29">
        <v>5.6897921562194824</v>
      </c>
      <c r="M4072" s="28">
        <v>-0.49812296126859745</v>
      </c>
      <c r="N4072" s="29">
        <v>1.4238549470901489</v>
      </c>
      <c r="O4072" s="28">
        <v>1.0055245404009541</v>
      </c>
      <c r="P4072" s="29">
        <v>2.6609912403726099</v>
      </c>
      <c r="Q4072" s="28">
        <v>7.3124929926766197E-2</v>
      </c>
      <c r="R4072" s="29">
        <v>2.1274041302815423</v>
      </c>
      <c r="S4072" s="29">
        <v>4.9785682850649398</v>
      </c>
      <c r="T4072" s="28">
        <v>-0.57268756629019646</v>
      </c>
      <c r="U4072" s="29">
        <v>0.34172517966348259</v>
      </c>
      <c r="V4072" s="28">
        <v>5.2254825131016842</v>
      </c>
      <c r="W4072" s="29">
        <v>0.76841461135604305</v>
      </c>
      <c r="X4072" s="28">
        <v>1.7685628290269648</v>
      </c>
      <c r="Y4072" s="27">
        <v>106.35592954874039</v>
      </c>
      <c r="Z4072" s="26"/>
      <c r="AA4072" s="29">
        <v>2.8555760383605957</v>
      </c>
      <c r="AB4072" s="26"/>
      <c r="AC4072" s="29">
        <v>2.1274041302815423</v>
      </c>
      <c r="AD4072" s="26"/>
      <c r="AE4072" s="31">
        <v>1.0653154808663896</v>
      </c>
      <c r="AF4072" s="31">
        <v>3.8055218019703769</v>
      </c>
      <c r="AG4072" s="26"/>
      <c r="AH4072" s="31">
        <v>0.723265267230632</v>
      </c>
      <c r="AI4072" s="26"/>
      <c r="AJ4072" s="32">
        <v>1.0653154808663896</v>
      </c>
      <c r="AK4072" s="32">
        <v>3.8055218019703765</v>
      </c>
      <c r="AL4072" s="28">
        <v>-0.72006060238183267</v>
      </c>
      <c r="AM4072" s="32">
        <v>0.72326526723063211</v>
      </c>
      <c r="AN4072" s="28">
        <v>0.47292498220668161</v>
      </c>
      <c r="AO4072" s="32">
        <v>1</v>
      </c>
      <c r="AP4072" s="32">
        <v>1</v>
      </c>
      <c r="AQ4072" s="28">
        <v>0</v>
      </c>
      <c r="AR4072" s="32">
        <v>1</v>
      </c>
      <c r="AS4072" s="28">
        <v>0</v>
      </c>
      <c r="AT4072" s="27">
        <v>19351.596429700974</v>
      </c>
      <c r="AU4072" s="27">
        <v>19189.713173441396</v>
      </c>
      <c r="AV4072" s="28">
        <v>8.4359393387716097E-3</v>
      </c>
      <c r="AW4072" s="27">
        <v>18520.283725736379</v>
      </c>
      <c r="AX4072" s="28">
        <v>4.4886607369269207E-2</v>
      </c>
      <c r="AY4072" s="33">
        <v>4.0455271220558959</v>
      </c>
      <c r="AZ4072" s="33">
        <v>29.0075838048446</v>
      </c>
      <c r="BA4072" s="28">
        <v>-0.86053553618001632</v>
      </c>
      <c r="BB4072" s="33">
        <v>1.9386969624601897</v>
      </c>
      <c r="BC4072" s="28">
        <v>1.0867248468384438</v>
      </c>
      <c r="BD4072" s="30">
        <v>37.245000000000005</v>
      </c>
      <c r="BE4072" s="30">
        <v>43.744999999999997</v>
      </c>
      <c r="BF4072" s="28">
        <v>-0.14858841010401172</v>
      </c>
      <c r="BG4072" s="30">
        <v>12</v>
      </c>
      <c r="BH4072" s="28">
        <v>2.1037500000000002</v>
      </c>
      <c r="BI4072" s="30">
        <v>14.433155043410348</v>
      </c>
      <c r="BJ4072" s="28">
        <v>1.5805168646757322</v>
      </c>
      <c r="BK4072" s="30">
        <v>49.993289020579823</v>
      </c>
      <c r="BL4072" s="30">
        <v>49.994284224339935</v>
      </c>
      <c r="BM4072" s="28">
        <v>-1.9906350806956813E-5</v>
      </c>
      <c r="BN4072" s="30">
        <v>50.000001117587118</v>
      </c>
      <c r="BO4072" s="28">
        <v>-1.3424193714535712E-4</v>
      </c>
    </row>
    <row r="4073" spans="1:67" hidden="1" x14ac:dyDescent="0.25">
      <c r="A4073" s="34" t="s">
        <v>301</v>
      </c>
      <c r="B4073" s="34" t="s">
        <v>240</v>
      </c>
      <c r="C4073" s="26" t="s">
        <v>185</v>
      </c>
      <c r="D4073" s="27">
        <v>5.0133392596244812</v>
      </c>
      <c r="E4073" s="26"/>
      <c r="F4073" s="26"/>
      <c r="G4073" s="27">
        <v>10.488830802440644</v>
      </c>
      <c r="H4073" s="28">
        <v>-0.52203068635086303</v>
      </c>
      <c r="I4073" s="26"/>
      <c r="J4073" s="26"/>
      <c r="K4073" s="29">
        <v>1.1965010166168213</v>
      </c>
      <c r="L4073" s="26"/>
      <c r="M4073" s="26"/>
      <c r="N4073" s="29">
        <v>1.2000950574874878</v>
      </c>
      <c r="O4073" s="28">
        <v>-2.9947968273371342E-3</v>
      </c>
      <c r="P4073" s="26"/>
      <c r="Q4073" s="26"/>
      <c r="R4073" s="29">
        <v>0.14358011878475274</v>
      </c>
      <c r="S4073" s="26"/>
      <c r="T4073" s="26"/>
      <c r="U4073" s="29">
        <v>0.30002376437187195</v>
      </c>
      <c r="V4073" s="28">
        <v>-0.52143751317382725</v>
      </c>
      <c r="W4073" s="26"/>
      <c r="X4073" s="26"/>
      <c r="Y4073" s="26"/>
      <c r="Z4073" s="26"/>
      <c r="AA4073" s="26"/>
      <c r="AB4073" s="26"/>
      <c r="AC4073" s="26"/>
      <c r="AD4073" s="26"/>
      <c r="AE4073" s="31">
        <v>0.33438279131155124</v>
      </c>
      <c r="AF4073" s="26"/>
      <c r="AG4073" s="26"/>
      <c r="AH4073" s="31">
        <v>0.29817065981547058</v>
      </c>
      <c r="AI4073" s="26"/>
      <c r="AJ4073" s="32">
        <v>0.33438279131155119</v>
      </c>
      <c r="AK4073" s="26"/>
      <c r="AL4073" s="26"/>
      <c r="AM4073" s="32">
        <v>0.29817065981547064</v>
      </c>
      <c r="AN4073" s="28">
        <v>0.12144766865556526</v>
      </c>
      <c r="AO4073" s="32">
        <v>1</v>
      </c>
      <c r="AP4073" s="26"/>
      <c r="AQ4073" s="26"/>
      <c r="AR4073" s="32">
        <v>1</v>
      </c>
      <c r="AS4073" s="28">
        <v>0</v>
      </c>
      <c r="AT4073" s="27">
        <v>14570.047989400116</v>
      </c>
      <c r="AU4073" s="27">
        <v>14040.833531657696</v>
      </c>
      <c r="AV4073" s="28">
        <v>3.7691099787573665E-2</v>
      </c>
      <c r="AW4073" s="27">
        <v>13137.491387887954</v>
      </c>
      <c r="AX4073" s="28">
        <v>0.10904339034108906</v>
      </c>
      <c r="AY4073" s="33">
        <v>1.3822135890823031</v>
      </c>
      <c r="AZ4073" s="26"/>
      <c r="BA4073" s="26"/>
      <c r="BB4073" s="33">
        <v>1.3682198664452665</v>
      </c>
      <c r="BC4073" s="28">
        <v>1.0227685608303052E-2</v>
      </c>
      <c r="BD4073" s="30">
        <v>4.1900000000000004</v>
      </c>
      <c r="BE4073" s="26"/>
      <c r="BF4073" s="26"/>
      <c r="BG4073" s="30">
        <v>8.74</v>
      </c>
      <c r="BH4073" s="28">
        <v>-0.52059496567505714</v>
      </c>
      <c r="BI4073" s="26"/>
      <c r="BJ4073" s="26"/>
      <c r="BK4073" s="30">
        <v>34.916667447115003</v>
      </c>
      <c r="BL4073" s="26"/>
      <c r="BM4073" s="26"/>
      <c r="BN4073" s="30">
        <v>34.96</v>
      </c>
      <c r="BO4073" s="28">
        <v>-1.2394894989987903E-3</v>
      </c>
    </row>
    <row r="4074" spans="1:67" hidden="1" x14ac:dyDescent="0.25">
      <c r="A4074" s="34" t="s">
        <v>301</v>
      </c>
      <c r="B4074" s="34" t="s">
        <v>240</v>
      </c>
      <c r="C4074" s="26" t="s">
        <v>191</v>
      </c>
      <c r="D4074" s="26"/>
      <c r="E4074" s="26"/>
      <c r="F4074" s="26"/>
      <c r="G4074" s="26"/>
      <c r="H4074" s="26"/>
      <c r="I4074" s="26"/>
      <c r="J4074" s="26"/>
      <c r="K4074" s="26"/>
      <c r="L4074" s="26"/>
      <c r="M4074" s="26"/>
      <c r="N4074" s="26"/>
      <c r="O4074" s="26"/>
      <c r="P4074" s="26"/>
      <c r="Q4074" s="26"/>
      <c r="R4074" s="26"/>
      <c r="S4074" s="26"/>
      <c r="T4074" s="26"/>
      <c r="U4074" s="26"/>
      <c r="V4074" s="26"/>
      <c r="W4074" s="26"/>
      <c r="X4074" s="26"/>
      <c r="Y4074" s="26"/>
      <c r="Z4074" s="26"/>
      <c r="AA4074" s="26"/>
      <c r="AB4074" s="26"/>
      <c r="AC4074" s="26"/>
      <c r="AD4074" s="26"/>
      <c r="AE4074" s="26"/>
      <c r="AF4074" s="26"/>
      <c r="AG4074" s="26"/>
      <c r="AH4074" s="26"/>
      <c r="AI4074" s="26"/>
      <c r="AJ4074" s="26"/>
      <c r="AK4074" s="26"/>
      <c r="AL4074" s="26"/>
      <c r="AM4074" s="26"/>
      <c r="AN4074" s="26"/>
      <c r="AO4074" s="26"/>
      <c r="AP4074" s="26"/>
      <c r="AQ4074" s="26"/>
      <c r="AR4074" s="26"/>
      <c r="AS4074" s="26"/>
      <c r="AT4074" s="27">
        <v>27610.348722233895</v>
      </c>
      <c r="AU4074" s="27">
        <v>25735.409908487072</v>
      </c>
      <c r="AV4074" s="28">
        <v>7.2854437540103151E-2</v>
      </c>
      <c r="AW4074" s="27">
        <v>23660.319322025047</v>
      </c>
      <c r="AX4074" s="28">
        <v>0.16694742562209733</v>
      </c>
      <c r="AY4074" s="26"/>
      <c r="AZ4074" s="26"/>
      <c r="BA4074" s="26"/>
      <c r="BB4074" s="26"/>
      <c r="BC4074" s="26"/>
      <c r="BD4074" s="26"/>
      <c r="BE4074" s="26"/>
      <c r="BF4074" s="26"/>
      <c r="BG4074" s="26"/>
      <c r="BH4074" s="26"/>
      <c r="BI4074" s="26"/>
      <c r="BJ4074" s="26"/>
      <c r="BK4074" s="26"/>
      <c r="BL4074" s="26"/>
      <c r="BM4074" s="26"/>
      <c r="BN4074" s="26"/>
      <c r="BO4074" s="26"/>
    </row>
    <row r="4075" spans="1:67" hidden="1" x14ac:dyDescent="0.25">
      <c r="A4075" s="34" t="s">
        <v>301</v>
      </c>
      <c r="B4075" s="34" t="s">
        <v>240</v>
      </c>
      <c r="C4075" s="26" t="s">
        <v>225</v>
      </c>
      <c r="D4075" s="26"/>
      <c r="E4075" s="26"/>
      <c r="F4075" s="26"/>
      <c r="G4075" s="26"/>
      <c r="H4075" s="26"/>
      <c r="I4075" s="26"/>
      <c r="J4075" s="26"/>
      <c r="K4075" s="26"/>
      <c r="L4075" s="26"/>
      <c r="M4075" s="26"/>
      <c r="N4075" s="26"/>
      <c r="O4075" s="26"/>
      <c r="P4075" s="26"/>
      <c r="Q4075" s="26"/>
      <c r="R4075" s="26"/>
      <c r="S4075" s="26"/>
      <c r="T4075" s="26"/>
      <c r="U4075" s="26"/>
      <c r="V4075" s="26"/>
      <c r="W4075" s="26"/>
      <c r="X4075" s="26"/>
      <c r="Y4075" s="26"/>
      <c r="Z4075" s="26"/>
      <c r="AA4075" s="26"/>
      <c r="AB4075" s="26"/>
      <c r="AC4075" s="26"/>
      <c r="AD4075" s="26"/>
      <c r="AE4075" s="26"/>
      <c r="AF4075" s="26"/>
      <c r="AG4075" s="26"/>
      <c r="AH4075" s="26"/>
      <c r="AI4075" s="26"/>
      <c r="AJ4075" s="26"/>
      <c r="AK4075" s="26"/>
      <c r="AL4075" s="26"/>
      <c r="AM4075" s="26"/>
      <c r="AN4075" s="26"/>
      <c r="AO4075" s="26"/>
      <c r="AP4075" s="26"/>
      <c r="AQ4075" s="26"/>
      <c r="AR4075" s="26"/>
      <c r="AS4075" s="26"/>
      <c r="AT4075" s="27">
        <v>2976.0807833113831</v>
      </c>
      <c r="AU4075" s="27">
        <v>2779.5098024178742</v>
      </c>
      <c r="AV4075" s="28">
        <v>7.072145625193095E-2</v>
      </c>
      <c r="AW4075" s="27">
        <v>2483.7148488200901</v>
      </c>
      <c r="AX4075" s="28">
        <v>0.19823770620254402</v>
      </c>
      <c r="AY4075" s="26"/>
      <c r="AZ4075" s="26"/>
      <c r="BA4075" s="26"/>
      <c r="BB4075" s="26"/>
      <c r="BC4075" s="26"/>
      <c r="BD4075" s="26"/>
      <c r="BE4075" s="26"/>
      <c r="BF4075" s="26"/>
      <c r="BG4075" s="26"/>
      <c r="BH4075" s="26"/>
      <c r="BI4075" s="26"/>
      <c r="BJ4075" s="26"/>
      <c r="BK4075" s="26"/>
      <c r="BL4075" s="26"/>
      <c r="BM4075" s="26"/>
      <c r="BN4075" s="26"/>
      <c r="BO4075" s="26"/>
    </row>
    <row r="4076" spans="1:67" hidden="1" x14ac:dyDescent="0.25">
      <c r="A4076" s="34" t="s">
        <v>301</v>
      </c>
      <c r="B4076" s="34" t="s">
        <v>240</v>
      </c>
      <c r="C4076" s="26" t="s">
        <v>207</v>
      </c>
      <c r="D4076" s="26"/>
      <c r="E4076" s="26"/>
      <c r="F4076" s="26"/>
      <c r="G4076" s="26"/>
      <c r="H4076" s="26"/>
      <c r="I4076" s="26"/>
      <c r="J4076" s="26"/>
      <c r="K4076" s="26"/>
      <c r="L4076" s="26"/>
      <c r="M4076" s="26"/>
      <c r="N4076" s="26"/>
      <c r="O4076" s="26"/>
      <c r="P4076" s="26"/>
      <c r="Q4076" s="26"/>
      <c r="R4076" s="26"/>
      <c r="S4076" s="26"/>
      <c r="T4076" s="26"/>
      <c r="U4076" s="26"/>
      <c r="V4076" s="26"/>
      <c r="W4076" s="26"/>
      <c r="X4076" s="26"/>
      <c r="Y4076" s="26"/>
      <c r="Z4076" s="26"/>
      <c r="AA4076" s="26"/>
      <c r="AB4076" s="26"/>
      <c r="AC4076" s="26"/>
      <c r="AD4076" s="26"/>
      <c r="AE4076" s="26"/>
      <c r="AF4076" s="26"/>
      <c r="AG4076" s="26"/>
      <c r="AH4076" s="26"/>
      <c r="AI4076" s="26"/>
      <c r="AJ4076" s="26"/>
      <c r="AK4076" s="26"/>
      <c r="AL4076" s="26"/>
      <c r="AM4076" s="26"/>
      <c r="AN4076" s="26"/>
      <c r="AO4076" s="26"/>
      <c r="AP4076" s="26"/>
      <c r="AQ4076" s="26"/>
      <c r="AR4076" s="26"/>
      <c r="AS4076" s="26"/>
      <c r="AT4076" s="27">
        <v>12018.036006758182</v>
      </c>
      <c r="AU4076" s="27">
        <v>11535.362802166939</v>
      </c>
      <c r="AV4076" s="28">
        <v>4.1842914945039444E-2</v>
      </c>
      <c r="AW4076" s="27">
        <v>10760.464672286154</v>
      </c>
      <c r="AX4076" s="28">
        <v>0.11686961230502753</v>
      </c>
      <c r="AY4076" s="26"/>
      <c r="AZ4076" s="26"/>
      <c r="BA4076" s="26"/>
      <c r="BB4076" s="26"/>
      <c r="BC4076" s="26"/>
      <c r="BD4076" s="26"/>
      <c r="BE4076" s="26"/>
      <c r="BF4076" s="26"/>
      <c r="BG4076" s="26"/>
      <c r="BH4076" s="26"/>
      <c r="BI4076" s="26"/>
      <c r="BJ4076" s="26"/>
      <c r="BK4076" s="26"/>
      <c r="BL4076" s="26"/>
      <c r="BM4076" s="26"/>
      <c r="BN4076" s="26"/>
      <c r="BO4076" s="26"/>
    </row>
    <row r="4077" spans="1:67" hidden="1" x14ac:dyDescent="0.25">
      <c r="A4077" s="34" t="s">
        <v>301</v>
      </c>
      <c r="B4077" s="34" t="s">
        <v>240</v>
      </c>
      <c r="C4077" s="26" t="s">
        <v>221</v>
      </c>
      <c r="D4077" s="26"/>
      <c r="E4077" s="26"/>
      <c r="F4077" s="26"/>
      <c r="G4077" s="26"/>
      <c r="H4077" s="26"/>
      <c r="I4077" s="26"/>
      <c r="J4077" s="26"/>
      <c r="K4077" s="26"/>
      <c r="L4077" s="26"/>
      <c r="M4077" s="26"/>
      <c r="N4077" s="26"/>
      <c r="O4077" s="26"/>
      <c r="P4077" s="26"/>
      <c r="Q4077" s="26"/>
      <c r="R4077" s="26"/>
      <c r="S4077" s="26"/>
      <c r="T4077" s="26"/>
      <c r="U4077" s="26"/>
      <c r="V4077" s="26"/>
      <c r="W4077" s="26"/>
      <c r="X4077" s="26"/>
      <c r="Y4077" s="26"/>
      <c r="Z4077" s="26"/>
      <c r="AA4077" s="26"/>
      <c r="AB4077" s="26"/>
      <c r="AC4077" s="26"/>
      <c r="AD4077" s="26"/>
      <c r="AE4077" s="26"/>
      <c r="AF4077" s="26"/>
      <c r="AG4077" s="26"/>
      <c r="AH4077" s="26"/>
      <c r="AI4077" s="26"/>
      <c r="AJ4077" s="26"/>
      <c r="AK4077" s="26"/>
      <c r="AL4077" s="26"/>
      <c r="AM4077" s="26"/>
      <c r="AN4077" s="26"/>
      <c r="AO4077" s="26"/>
      <c r="AP4077" s="26"/>
      <c r="AQ4077" s="26"/>
      <c r="AR4077" s="26"/>
      <c r="AS4077" s="26"/>
      <c r="AT4077" s="27">
        <v>5387.3955794628864</v>
      </c>
      <c r="AU4077" s="27">
        <v>5195.9422521427869</v>
      </c>
      <c r="AV4077" s="28">
        <v>3.6846700372996817E-2</v>
      </c>
      <c r="AW4077" s="27">
        <v>4791.9214483140704</v>
      </c>
      <c r="AX4077" s="28">
        <v>0.12426625468961311</v>
      </c>
      <c r="AY4077" s="26"/>
      <c r="AZ4077" s="26"/>
      <c r="BA4077" s="26"/>
      <c r="BB4077" s="26"/>
      <c r="BC4077" s="26"/>
      <c r="BD4077" s="26"/>
      <c r="BE4077" s="26"/>
      <c r="BF4077" s="26"/>
      <c r="BG4077" s="26"/>
      <c r="BH4077" s="26"/>
      <c r="BI4077" s="26"/>
      <c r="BJ4077" s="26"/>
      <c r="BK4077" s="26"/>
      <c r="BL4077" s="26"/>
      <c r="BM4077" s="26"/>
      <c r="BN4077" s="26"/>
      <c r="BO4077" s="26"/>
    </row>
    <row r="4078" spans="1:67" hidden="1" x14ac:dyDescent="0.25">
      <c r="A4078" s="34" t="s">
        <v>301</v>
      </c>
      <c r="B4078" s="34" t="s">
        <v>240</v>
      </c>
      <c r="C4078" s="26" t="s">
        <v>194</v>
      </c>
      <c r="D4078" s="26"/>
      <c r="E4078" s="26"/>
      <c r="F4078" s="26"/>
      <c r="G4078" s="26"/>
      <c r="H4078" s="26"/>
      <c r="I4078" s="26"/>
      <c r="J4078" s="26"/>
      <c r="K4078" s="26"/>
      <c r="L4078" s="26"/>
      <c r="M4078" s="26"/>
      <c r="N4078" s="26"/>
      <c r="O4078" s="26"/>
      <c r="P4078" s="26"/>
      <c r="Q4078" s="26"/>
      <c r="R4078" s="26"/>
      <c r="S4078" s="26"/>
      <c r="T4078" s="26"/>
      <c r="U4078" s="26"/>
      <c r="V4078" s="26"/>
      <c r="W4078" s="26"/>
      <c r="X4078" s="26"/>
      <c r="Y4078" s="26"/>
      <c r="Z4078" s="26"/>
      <c r="AA4078" s="26"/>
      <c r="AB4078" s="26"/>
      <c r="AC4078" s="26"/>
      <c r="AD4078" s="26"/>
      <c r="AE4078" s="26"/>
      <c r="AF4078" s="26"/>
      <c r="AG4078" s="26"/>
      <c r="AH4078" s="26"/>
      <c r="AI4078" s="26"/>
      <c r="AJ4078" s="26"/>
      <c r="AK4078" s="26"/>
      <c r="AL4078" s="26"/>
      <c r="AM4078" s="26"/>
      <c r="AN4078" s="26"/>
      <c r="AO4078" s="26"/>
      <c r="AP4078" s="26"/>
      <c r="AQ4078" s="26"/>
      <c r="AR4078" s="26"/>
      <c r="AS4078" s="26"/>
      <c r="AT4078" s="27">
        <v>20627.785112860307</v>
      </c>
      <c r="AU4078" s="27">
        <v>19306.155369983553</v>
      </c>
      <c r="AV4078" s="28">
        <v>6.8456392147945286E-2</v>
      </c>
      <c r="AW4078" s="27">
        <v>17962.9303506043</v>
      </c>
      <c r="AX4078" s="28">
        <v>0.14835300868192464</v>
      </c>
      <c r="AY4078" s="26"/>
      <c r="AZ4078" s="26"/>
      <c r="BA4078" s="26"/>
      <c r="BB4078" s="26"/>
      <c r="BC4078" s="26"/>
      <c r="BD4078" s="26"/>
      <c r="BE4078" s="26"/>
      <c r="BF4078" s="26"/>
      <c r="BG4078" s="26"/>
      <c r="BH4078" s="26"/>
      <c r="BI4078" s="26"/>
      <c r="BJ4078" s="26"/>
      <c r="BK4078" s="26"/>
      <c r="BL4078" s="26"/>
      <c r="BM4078" s="26"/>
      <c r="BN4078" s="26"/>
      <c r="BO4078" s="26"/>
    </row>
    <row r="4079" spans="1:67" hidden="1" x14ac:dyDescent="0.25">
      <c r="A4079" s="34" t="s">
        <v>301</v>
      </c>
      <c r="B4079" s="34" t="s">
        <v>240</v>
      </c>
      <c r="C4079" s="26" t="s">
        <v>218</v>
      </c>
      <c r="D4079" s="26"/>
      <c r="E4079" s="26"/>
      <c r="F4079" s="26"/>
      <c r="G4079" s="26"/>
      <c r="H4079" s="26"/>
      <c r="I4079" s="26"/>
      <c r="J4079" s="26"/>
      <c r="K4079" s="26"/>
      <c r="L4079" s="26"/>
      <c r="M4079" s="26"/>
      <c r="N4079" s="26"/>
      <c r="O4079" s="26"/>
      <c r="P4079" s="26"/>
      <c r="Q4079" s="26"/>
      <c r="R4079" s="26"/>
      <c r="S4079" s="26"/>
      <c r="T4079" s="26"/>
      <c r="U4079" s="26"/>
      <c r="V4079" s="26"/>
      <c r="W4079" s="26"/>
      <c r="X4079" s="26"/>
      <c r="Y4079" s="26"/>
      <c r="Z4079" s="26"/>
      <c r="AA4079" s="26"/>
      <c r="AB4079" s="26"/>
      <c r="AC4079" s="26"/>
      <c r="AD4079" s="26"/>
      <c r="AE4079" s="26"/>
      <c r="AF4079" s="26"/>
      <c r="AG4079" s="26"/>
      <c r="AH4079" s="26"/>
      <c r="AI4079" s="26"/>
      <c r="AJ4079" s="26"/>
      <c r="AK4079" s="26"/>
      <c r="AL4079" s="26"/>
      <c r="AM4079" s="26"/>
      <c r="AN4079" s="26"/>
      <c r="AO4079" s="26"/>
      <c r="AP4079" s="26"/>
      <c r="AQ4079" s="26"/>
      <c r="AR4079" s="26"/>
      <c r="AS4079" s="26"/>
      <c r="AT4079" s="27">
        <v>8702.0763121719356</v>
      </c>
      <c r="AU4079" s="27">
        <v>8238.8659639754296</v>
      </c>
      <c r="AV4079" s="28">
        <v>5.6222585756571408E-2</v>
      </c>
      <c r="AW4079" s="27">
        <v>7591.522074984312</v>
      </c>
      <c r="AX4079" s="28">
        <v>0.14628874502613082</v>
      </c>
      <c r="AY4079" s="26"/>
      <c r="AZ4079" s="26"/>
      <c r="BA4079" s="26"/>
      <c r="BB4079" s="26"/>
      <c r="BC4079" s="26"/>
      <c r="BD4079" s="26"/>
      <c r="BE4079" s="26"/>
      <c r="BF4079" s="26"/>
      <c r="BG4079" s="26"/>
      <c r="BH4079" s="26"/>
      <c r="BI4079" s="26"/>
      <c r="BJ4079" s="26"/>
      <c r="BK4079" s="26"/>
      <c r="BL4079" s="26"/>
      <c r="BM4079" s="26"/>
      <c r="BN4079" s="26"/>
      <c r="BO4079" s="26"/>
    </row>
    <row r="4080" spans="1:67" hidden="1" x14ac:dyDescent="0.25">
      <c r="A4080" s="34" t="s">
        <v>301</v>
      </c>
      <c r="B4080" s="34" t="s">
        <v>240</v>
      </c>
      <c r="C4080" s="26" t="s">
        <v>200</v>
      </c>
      <c r="D4080" s="26"/>
      <c r="E4080" s="26"/>
      <c r="F4080" s="26"/>
      <c r="G4080" s="26"/>
      <c r="H4080" s="26"/>
      <c r="I4080" s="26"/>
      <c r="J4080" s="26"/>
      <c r="K4080" s="26"/>
      <c r="L4080" s="26"/>
      <c r="M4080" s="26"/>
      <c r="N4080" s="26"/>
      <c r="O4080" s="26"/>
      <c r="P4080" s="26"/>
      <c r="Q4080" s="26"/>
      <c r="R4080" s="26"/>
      <c r="S4080" s="26"/>
      <c r="T4080" s="26"/>
      <c r="U4080" s="26"/>
      <c r="V4080" s="26"/>
      <c r="W4080" s="26"/>
      <c r="X4080" s="26"/>
      <c r="Y4080" s="26"/>
      <c r="Z4080" s="26"/>
      <c r="AA4080" s="26"/>
      <c r="AB4080" s="26"/>
      <c r="AC4080" s="26"/>
      <c r="AD4080" s="26"/>
      <c r="AE4080" s="26"/>
      <c r="AF4080" s="26"/>
      <c r="AG4080" s="26"/>
      <c r="AH4080" s="26"/>
      <c r="AI4080" s="26"/>
      <c r="AJ4080" s="26"/>
      <c r="AK4080" s="26"/>
      <c r="AL4080" s="26"/>
      <c r="AM4080" s="26"/>
      <c r="AN4080" s="26"/>
      <c r="AO4080" s="26"/>
      <c r="AP4080" s="26"/>
      <c r="AQ4080" s="26"/>
      <c r="AR4080" s="26"/>
      <c r="AS4080" s="26"/>
      <c r="AT4080" s="27">
        <v>19700.019265846593</v>
      </c>
      <c r="AU4080" s="27">
        <v>18587.739446947049</v>
      </c>
      <c r="AV4080" s="28">
        <v>5.983943459473394E-2</v>
      </c>
      <c r="AW4080" s="27">
        <v>17175.816657304909</v>
      </c>
      <c r="AX4080" s="28">
        <v>0.1469625962424404</v>
      </c>
      <c r="AY4080" s="26"/>
      <c r="AZ4080" s="26"/>
      <c r="BA4080" s="26"/>
      <c r="BB4080" s="26"/>
      <c r="BC4080" s="26"/>
      <c r="BD4080" s="26"/>
      <c r="BE4080" s="26"/>
      <c r="BF4080" s="26"/>
      <c r="BG4080" s="26"/>
      <c r="BH4080" s="26"/>
      <c r="BI4080" s="26"/>
      <c r="BJ4080" s="26"/>
      <c r="BK4080" s="26"/>
      <c r="BL4080" s="26"/>
      <c r="BM4080" s="26"/>
      <c r="BN4080" s="26"/>
      <c r="BO4080" s="26"/>
    </row>
    <row r="4081" spans="1:67" hidden="1" x14ac:dyDescent="0.25">
      <c r="A4081" s="34" t="s">
        <v>301</v>
      </c>
      <c r="B4081" s="34" t="s">
        <v>240</v>
      </c>
      <c r="C4081" s="26" t="s">
        <v>226</v>
      </c>
      <c r="D4081" s="26"/>
      <c r="E4081" s="26"/>
      <c r="F4081" s="26"/>
      <c r="G4081" s="26"/>
      <c r="H4081" s="26"/>
      <c r="I4081" s="26"/>
      <c r="J4081" s="26"/>
      <c r="K4081" s="26"/>
      <c r="L4081" s="26"/>
      <c r="M4081" s="26"/>
      <c r="N4081" s="26"/>
      <c r="O4081" s="26"/>
      <c r="P4081" s="26"/>
      <c r="Q4081" s="26"/>
      <c r="R4081" s="26"/>
      <c r="S4081" s="26"/>
      <c r="T4081" s="26"/>
      <c r="U4081" s="26"/>
      <c r="V4081" s="26"/>
      <c r="W4081" s="26"/>
      <c r="X4081" s="26"/>
      <c r="Y4081" s="26"/>
      <c r="Z4081" s="26"/>
      <c r="AA4081" s="26"/>
      <c r="AB4081" s="26"/>
      <c r="AC4081" s="26"/>
      <c r="AD4081" s="26"/>
      <c r="AE4081" s="26"/>
      <c r="AF4081" s="26"/>
      <c r="AG4081" s="26"/>
      <c r="AH4081" s="26"/>
      <c r="AI4081" s="26"/>
      <c r="AJ4081" s="26"/>
      <c r="AK4081" s="26"/>
      <c r="AL4081" s="26"/>
      <c r="AM4081" s="26"/>
      <c r="AN4081" s="26"/>
      <c r="AO4081" s="26"/>
      <c r="AP4081" s="26"/>
      <c r="AQ4081" s="26"/>
      <c r="AR4081" s="26"/>
      <c r="AS4081" s="26"/>
      <c r="AT4081" s="27">
        <v>4102.3738466968534</v>
      </c>
      <c r="AU4081" s="27">
        <v>3832.6093604109287</v>
      </c>
      <c r="AV4081" s="28">
        <v>7.0386637644959671E-2</v>
      </c>
      <c r="AW4081" s="27">
        <v>3546.95555904305</v>
      </c>
      <c r="AX4081" s="28">
        <v>0.15659014566386401</v>
      </c>
      <c r="AY4081" s="26"/>
      <c r="AZ4081" s="26"/>
      <c r="BA4081" s="26"/>
      <c r="BB4081" s="26"/>
      <c r="BC4081" s="26"/>
      <c r="BD4081" s="26"/>
      <c r="BE4081" s="26"/>
      <c r="BF4081" s="26"/>
      <c r="BG4081" s="26"/>
      <c r="BH4081" s="26"/>
      <c r="BI4081" s="26"/>
      <c r="BJ4081" s="26"/>
      <c r="BK4081" s="26"/>
      <c r="BL4081" s="26"/>
      <c r="BM4081" s="26"/>
      <c r="BN4081" s="26"/>
      <c r="BO4081" s="26"/>
    </row>
    <row r="4082" spans="1:67" x14ac:dyDescent="0.25">
      <c r="A4082" s="64" t="s">
        <v>301</v>
      </c>
      <c r="B4082" s="64" t="s">
        <v>76</v>
      </c>
      <c r="C4082" s="65" t="s">
        <v>168</v>
      </c>
      <c r="D4082" s="66">
        <v>1097.1872168588638</v>
      </c>
      <c r="E4082" s="66">
        <v>2355.1983541870118</v>
      </c>
      <c r="F4082" s="67">
        <v>-0.53414233034414604</v>
      </c>
      <c r="G4082" s="66">
        <v>4114.8978878426551</v>
      </c>
      <c r="H4082" s="67">
        <v>-0.73336222507477733</v>
      </c>
      <c r="I4082" s="66">
        <v>7092.3832863140105</v>
      </c>
      <c r="J4082" s="67">
        <v>-0.84530063131584032</v>
      </c>
      <c r="K4082" s="68">
        <v>62.009723690979861</v>
      </c>
      <c r="L4082" s="68">
        <v>115.58067475949687</v>
      </c>
      <c r="M4082" s="67">
        <v>-0.4634940155868511</v>
      </c>
      <c r="N4082" s="68">
        <v>323.00180750850046</v>
      </c>
      <c r="O4082" s="67">
        <v>-0.80802050561482408</v>
      </c>
      <c r="P4082" s="68">
        <v>330.46989189599333</v>
      </c>
      <c r="Q4082" s="67">
        <v>-0.81235893129260994</v>
      </c>
      <c r="R4082" s="68">
        <v>25.74718371455214</v>
      </c>
      <c r="S4082" s="68">
        <v>50.428949053606786</v>
      </c>
      <c r="T4082" s="67">
        <v>-0.48943644081929077</v>
      </c>
      <c r="U4082" s="68">
        <v>100.10049739402335</v>
      </c>
      <c r="V4082" s="67">
        <v>-0.74278665556271839</v>
      </c>
      <c r="W4082" s="68">
        <v>154.23248306686958</v>
      </c>
      <c r="X4082" s="67">
        <v>-0.83306250925501146</v>
      </c>
      <c r="Y4082" s="66">
        <v>1097.1872168588638</v>
      </c>
      <c r="Z4082" s="65"/>
      <c r="AA4082" s="68">
        <v>62.009723690979861</v>
      </c>
      <c r="AB4082" s="65"/>
      <c r="AC4082" s="68">
        <v>25.74718371455214</v>
      </c>
      <c r="AD4082" s="65"/>
      <c r="AE4082" s="70">
        <v>8.0801273337160695E-2</v>
      </c>
      <c r="AF4082" s="70">
        <v>0.10402752528119191</v>
      </c>
      <c r="AG4082" s="65"/>
      <c r="AH4082" s="70">
        <v>0.38644238939991693</v>
      </c>
      <c r="AI4082" s="65"/>
      <c r="AJ4082" s="71">
        <v>0.21361584715244092</v>
      </c>
      <c r="AK4082" s="71">
        <v>0.32275483761948465</v>
      </c>
      <c r="AL4082" s="67">
        <v>-0.33814827152401766</v>
      </c>
      <c r="AM4082" s="71">
        <v>0.90256089909456416</v>
      </c>
      <c r="AN4082" s="67">
        <v>-0.76332251112724114</v>
      </c>
      <c r="AO4082" s="71">
        <v>1</v>
      </c>
      <c r="AP4082" s="71">
        <v>1</v>
      </c>
      <c r="AQ4082" s="67">
        <v>0</v>
      </c>
      <c r="AR4082" s="71">
        <v>1</v>
      </c>
      <c r="AS4082" s="67">
        <v>0</v>
      </c>
      <c r="AT4082" s="66">
        <v>1392491.3339146036</v>
      </c>
      <c r="AU4082" s="66">
        <v>1316536.9988534849</v>
      </c>
      <c r="AV4082" s="67">
        <v>5.7692518423154114E-2</v>
      </c>
      <c r="AW4082" s="66">
        <v>1219959.4899564539</v>
      </c>
      <c r="AX4082" s="67">
        <v>0.1414242402133436</v>
      </c>
      <c r="AY4082" s="72">
        <v>70.940635153011527</v>
      </c>
      <c r="AZ4082" s="72">
        <v>102.67918369359069</v>
      </c>
      <c r="BA4082" s="67">
        <v>-0.30910402088208561</v>
      </c>
      <c r="BB4082" s="72">
        <v>276.8481994337717</v>
      </c>
      <c r="BC4082" s="67">
        <v>-0.74375619816887373</v>
      </c>
      <c r="BD4082" s="73">
        <v>17.69379303037379</v>
      </c>
      <c r="BE4082" s="73">
        <v>20.377094692410878</v>
      </c>
      <c r="BF4082" s="67">
        <v>-0.13168224923823124</v>
      </c>
      <c r="BG4082" s="73">
        <v>12.739550653240116</v>
      </c>
      <c r="BH4082" s="67">
        <v>0.38888674428039077</v>
      </c>
      <c r="BI4082" s="73">
        <v>21.461511200379341</v>
      </c>
      <c r="BJ4082" s="67">
        <v>-0.17555698360789035</v>
      </c>
      <c r="BK4082" s="73">
        <v>42.613872997641323</v>
      </c>
      <c r="BL4082" s="73">
        <v>46.703300353997022</v>
      </c>
      <c r="BM4082" s="67">
        <v>-8.7561849491557667E-2</v>
      </c>
      <c r="BN4082" s="73">
        <v>41.107666744604423</v>
      </c>
      <c r="BO4082" s="67">
        <v>3.6640519210071616E-2</v>
      </c>
    </row>
    <row r="4083" spans="1:67" hidden="1" x14ac:dyDescent="0.25">
      <c r="A4083" s="74" t="s">
        <v>301</v>
      </c>
      <c r="B4083" s="74" t="s">
        <v>76</v>
      </c>
      <c r="C4083" s="75" t="s">
        <v>173</v>
      </c>
      <c r="D4083" s="76">
        <v>671.22542138338088</v>
      </c>
      <c r="E4083" s="76">
        <v>1056.8467856538296</v>
      </c>
      <c r="F4083" s="77">
        <v>-0.36487915704061102</v>
      </c>
      <c r="G4083" s="76">
        <v>1131.3851722240447</v>
      </c>
      <c r="H4083" s="77">
        <v>-0.406722451502608</v>
      </c>
      <c r="I4083" s="76">
        <v>3201.3045857703687</v>
      </c>
      <c r="J4083" s="77">
        <v>-0.79032753572810832</v>
      </c>
      <c r="K4083" s="78">
        <v>34.81536426924982</v>
      </c>
      <c r="L4083" s="78">
        <v>49.563312493392935</v>
      </c>
      <c r="M4083" s="77">
        <v>-0.29755775960513331</v>
      </c>
      <c r="N4083" s="78">
        <v>96.062868341952793</v>
      </c>
      <c r="O4083" s="77">
        <v>-0.6375772983863196</v>
      </c>
      <c r="P4083" s="78">
        <v>109.78838768002251</v>
      </c>
      <c r="Q4083" s="77">
        <v>-0.68288664215819483</v>
      </c>
      <c r="R4083" s="78">
        <v>13.568191572702585</v>
      </c>
      <c r="S4083" s="78">
        <v>21.372144635265823</v>
      </c>
      <c r="T4083" s="77">
        <v>-0.36514599707911688</v>
      </c>
      <c r="U4083" s="78">
        <v>27.358092368934809</v>
      </c>
      <c r="V4083" s="77">
        <v>-0.50405198616445557</v>
      </c>
      <c r="W4083" s="78">
        <v>64.821913539459516</v>
      </c>
      <c r="X4083" s="77">
        <v>-0.79068511199622138</v>
      </c>
      <c r="Y4083" s="76">
        <v>671.22542138338088</v>
      </c>
      <c r="Z4083" s="75"/>
      <c r="AA4083" s="78">
        <v>34.81536426924982</v>
      </c>
      <c r="AB4083" s="75"/>
      <c r="AC4083" s="78">
        <v>13.568191572702585</v>
      </c>
      <c r="AD4083" s="75"/>
      <c r="AE4083" s="80">
        <v>0.47975631573372896</v>
      </c>
      <c r="AF4083" s="80">
        <v>0.60796512328767438</v>
      </c>
      <c r="AG4083" s="75"/>
      <c r="AH4083" s="80">
        <v>0.99720328254813784</v>
      </c>
      <c r="AI4083" s="75"/>
      <c r="AJ4083" s="81">
        <v>1.1661843338171667</v>
      </c>
      <c r="AK4083" s="81">
        <v>1.5708240069215298</v>
      </c>
      <c r="AL4083" s="77">
        <v>-0.25759707728007547</v>
      </c>
      <c r="AM4083" s="81">
        <v>1.8489434095454622</v>
      </c>
      <c r="AN4083" s="77">
        <v>-0.36926986093973674</v>
      </c>
      <c r="AO4083" s="81">
        <v>1</v>
      </c>
      <c r="AP4083" s="81">
        <v>1</v>
      </c>
      <c r="AQ4083" s="77">
        <v>0</v>
      </c>
      <c r="AR4083" s="81">
        <v>1</v>
      </c>
      <c r="AS4083" s="77">
        <v>0</v>
      </c>
      <c r="AT4083" s="76">
        <v>136828.29381475566</v>
      </c>
      <c r="AU4083" s="76">
        <v>131825.94713325734</v>
      </c>
      <c r="AV4083" s="77">
        <v>3.7946601486895805E-2</v>
      </c>
      <c r="AW4083" s="76">
        <v>121328.06058899732</v>
      </c>
      <c r="AX4083" s="77">
        <v>0.12775472673436913</v>
      </c>
      <c r="AY4083" s="82">
        <v>36.831320045983183</v>
      </c>
      <c r="AZ4083" s="82">
        <v>67.266150796535726</v>
      </c>
      <c r="BA4083" s="77">
        <v>-0.45245387747264953</v>
      </c>
      <c r="BB4083" s="82">
        <v>52.972837643511909</v>
      </c>
      <c r="BC4083" s="77">
        <v>-0.30471310044131139</v>
      </c>
      <c r="BD4083" s="83">
        <v>19.279574850699788</v>
      </c>
      <c r="BE4083" s="83">
        <v>21.323166925025706</v>
      </c>
      <c r="BF4083" s="77">
        <v>-9.5839050620922461E-2</v>
      </c>
      <c r="BG4083" s="83">
        <v>11.777549346087385</v>
      </c>
      <c r="BH4083" s="77">
        <v>0.63697678389304713</v>
      </c>
      <c r="BI4083" s="83">
        <v>29.158863277057577</v>
      </c>
      <c r="BJ4083" s="77">
        <v>-0.33880910694248123</v>
      </c>
      <c r="BK4083" s="83">
        <v>49.470514754066272</v>
      </c>
      <c r="BL4083" s="83">
        <v>49.449730183368878</v>
      </c>
      <c r="BM4083" s="77">
        <v>4.2031717100014614E-4</v>
      </c>
      <c r="BN4083" s="83">
        <v>41.354680617598021</v>
      </c>
      <c r="BO4083" s="77">
        <v>0.19624946959485523</v>
      </c>
    </row>
    <row r="4084" spans="1:67" hidden="1" x14ac:dyDescent="0.25">
      <c r="A4084" s="74" t="s">
        <v>301</v>
      </c>
      <c r="B4084" s="74" t="s">
        <v>76</v>
      </c>
      <c r="C4084" s="75" t="s">
        <v>171</v>
      </c>
      <c r="D4084" s="75"/>
      <c r="E4084" s="76">
        <v>11.488582640886307</v>
      </c>
      <c r="F4084" s="77">
        <v>-1</v>
      </c>
      <c r="G4084" s="76">
        <v>252.96435686945915</v>
      </c>
      <c r="H4084" s="77">
        <v>-1</v>
      </c>
      <c r="I4084" s="76">
        <v>219.6776777923107</v>
      </c>
      <c r="J4084" s="77">
        <v>-1</v>
      </c>
      <c r="K4084" s="75"/>
      <c r="L4084" s="78">
        <v>0.81973176750120658</v>
      </c>
      <c r="M4084" s="77">
        <v>-1</v>
      </c>
      <c r="N4084" s="78">
        <v>17.97148204798177</v>
      </c>
      <c r="O4084" s="77">
        <v>-1</v>
      </c>
      <c r="P4084" s="78">
        <v>15.214962656392665</v>
      </c>
      <c r="Q4084" s="77">
        <v>-1</v>
      </c>
      <c r="R4084" s="75"/>
      <c r="S4084" s="78">
        <v>0.23598404469093381</v>
      </c>
      <c r="T4084" s="77">
        <v>-1</v>
      </c>
      <c r="U4084" s="78">
        <v>5.1827855251984083</v>
      </c>
      <c r="V4084" s="77">
        <v>-1</v>
      </c>
      <c r="W4084" s="78">
        <v>4.398766074003583</v>
      </c>
      <c r="X4084" s="77">
        <v>-1</v>
      </c>
      <c r="Y4084" s="75"/>
      <c r="Z4084" s="75"/>
      <c r="AA4084" s="75"/>
      <c r="AB4084" s="75"/>
      <c r="AC4084" s="75"/>
      <c r="AD4084" s="75"/>
      <c r="AE4084" s="75"/>
      <c r="AF4084" s="80">
        <v>6.8136828810900829E-2</v>
      </c>
      <c r="AG4084" s="75"/>
      <c r="AH4084" s="80">
        <v>0.44081010131513154</v>
      </c>
      <c r="AI4084" s="75"/>
      <c r="AJ4084" s="75"/>
      <c r="AK4084" s="81">
        <v>6.8651909833795835E-2</v>
      </c>
      <c r="AL4084" s="77">
        <v>-1</v>
      </c>
      <c r="AM4084" s="81">
        <v>0.54381060014326976</v>
      </c>
      <c r="AN4084" s="77">
        <v>-1</v>
      </c>
      <c r="AO4084" s="75"/>
      <c r="AP4084" s="81">
        <v>1</v>
      </c>
      <c r="AQ4084" s="77">
        <v>-1</v>
      </c>
      <c r="AR4084" s="81">
        <v>1</v>
      </c>
      <c r="AS4084" s="77">
        <v>-1</v>
      </c>
      <c r="AT4084" s="76">
        <v>196341.39368334218</v>
      </c>
      <c r="AU4084" s="76">
        <v>185158.41506391557</v>
      </c>
      <c r="AV4084" s="77">
        <v>6.0396815427299418E-2</v>
      </c>
      <c r="AW4084" s="76">
        <v>171306.4204076585</v>
      </c>
      <c r="AX4084" s="77">
        <v>0.14614147686997289</v>
      </c>
      <c r="AY4084" s="75"/>
      <c r="AZ4084" s="82">
        <v>1.5367008804573421</v>
      </c>
      <c r="BA4084" s="77">
        <v>-1</v>
      </c>
      <c r="BB4084" s="82">
        <v>23.034447880055303</v>
      </c>
      <c r="BC4084" s="77">
        <v>-1</v>
      </c>
      <c r="BD4084" s="75"/>
      <c r="BE4084" s="83">
        <v>14.015051137894806</v>
      </c>
      <c r="BF4084" s="77">
        <v>-1</v>
      </c>
      <c r="BG4084" s="83">
        <v>14.075876224012783</v>
      </c>
      <c r="BH4084" s="77">
        <v>-1</v>
      </c>
      <c r="BI4084" s="83">
        <v>14.438265985491046</v>
      </c>
      <c r="BJ4084" s="77">
        <v>-1</v>
      </c>
      <c r="BK4084" s="75"/>
      <c r="BL4084" s="83">
        <v>48.68372629146517</v>
      </c>
      <c r="BM4084" s="77">
        <v>-1</v>
      </c>
      <c r="BN4084" s="83">
        <v>48.80857130582789</v>
      </c>
      <c r="BO4084" s="77">
        <v>-1</v>
      </c>
    </row>
    <row r="4085" spans="1:67" hidden="1" x14ac:dyDescent="0.25">
      <c r="A4085" s="74" t="s">
        <v>301</v>
      </c>
      <c r="B4085" s="74" t="s">
        <v>76</v>
      </c>
      <c r="C4085" s="75" t="s">
        <v>174</v>
      </c>
      <c r="D4085" s="75"/>
      <c r="E4085" s="76">
        <v>49.691496291160583</v>
      </c>
      <c r="F4085" s="77">
        <v>-1</v>
      </c>
      <c r="G4085" s="76">
        <v>734.57956136465077</v>
      </c>
      <c r="H4085" s="77">
        <v>-1</v>
      </c>
      <c r="I4085" s="76">
        <v>144.99591827392578</v>
      </c>
      <c r="J4085" s="77">
        <v>-1</v>
      </c>
      <c r="K4085" s="75"/>
      <c r="L4085" s="78">
        <v>1.2425980567932129</v>
      </c>
      <c r="M4085" s="77">
        <v>-1</v>
      </c>
      <c r="N4085" s="78">
        <v>60.514361005119127</v>
      </c>
      <c r="O4085" s="77">
        <v>-1</v>
      </c>
      <c r="P4085" s="78">
        <v>11.479206133737819</v>
      </c>
      <c r="Q4085" s="77">
        <v>-1</v>
      </c>
      <c r="R4085" s="75"/>
      <c r="S4085" s="78">
        <v>1.2425980567932129</v>
      </c>
      <c r="T4085" s="77">
        <v>-1</v>
      </c>
      <c r="U4085" s="78">
        <v>18.366926006847606</v>
      </c>
      <c r="V4085" s="77">
        <v>-1</v>
      </c>
      <c r="W4085" s="78">
        <v>3.3229309511516192</v>
      </c>
      <c r="X4085" s="77">
        <v>-1</v>
      </c>
      <c r="Y4085" s="75"/>
      <c r="Z4085" s="75"/>
      <c r="AA4085" s="75"/>
      <c r="AB4085" s="75"/>
      <c r="AC4085" s="75"/>
      <c r="AD4085" s="75"/>
      <c r="AE4085" s="75"/>
      <c r="AF4085" s="80">
        <v>0.10242663780293634</v>
      </c>
      <c r="AG4085" s="75"/>
      <c r="AH4085" s="80">
        <v>0.51316008597704177</v>
      </c>
      <c r="AI4085" s="75"/>
      <c r="AJ4085" s="75"/>
      <c r="AK4085" s="81">
        <v>0.10274616430767786</v>
      </c>
      <c r="AL4085" s="77">
        <v>-1</v>
      </c>
      <c r="AM4085" s="81">
        <v>1.7549769748887831</v>
      </c>
      <c r="AN4085" s="77">
        <v>-1</v>
      </c>
      <c r="AO4085" s="75"/>
      <c r="AP4085" s="81">
        <v>1</v>
      </c>
      <c r="AQ4085" s="77">
        <v>-1</v>
      </c>
      <c r="AR4085" s="81">
        <v>1</v>
      </c>
      <c r="AS4085" s="77">
        <v>-1</v>
      </c>
      <c r="AT4085" s="76">
        <v>186368.99644789574</v>
      </c>
      <c r="AU4085" s="76">
        <v>174973.76641140136</v>
      </c>
      <c r="AV4085" s="77">
        <v>6.5125362905555331E-2</v>
      </c>
      <c r="AW4085" s="76">
        <v>161709.39683810866</v>
      </c>
      <c r="AX4085" s="77">
        <v>0.15249330027787084</v>
      </c>
      <c r="AY4085" s="75"/>
      <c r="AZ4085" s="82">
        <v>1.3768051978842266</v>
      </c>
      <c r="BA4085" s="77">
        <v>-1</v>
      </c>
      <c r="BB4085" s="82">
        <v>91.935766098756616</v>
      </c>
      <c r="BC4085" s="77">
        <v>-1</v>
      </c>
      <c r="BD4085" s="75"/>
      <c r="BE4085" s="83">
        <v>39.99</v>
      </c>
      <c r="BF4085" s="77">
        <v>-1</v>
      </c>
      <c r="BG4085" s="83">
        <v>12.138929489852996</v>
      </c>
      <c r="BH4085" s="77">
        <v>-1</v>
      </c>
      <c r="BI4085" s="83">
        <v>12.631179942642316</v>
      </c>
      <c r="BJ4085" s="77">
        <v>-1</v>
      </c>
      <c r="BK4085" s="75"/>
      <c r="BL4085" s="83">
        <v>39.99</v>
      </c>
      <c r="BM4085" s="77">
        <v>-1</v>
      </c>
      <c r="BN4085" s="83">
        <v>39.994692693310945</v>
      </c>
      <c r="BO4085" s="77">
        <v>-1</v>
      </c>
    </row>
    <row r="4086" spans="1:67" hidden="1" x14ac:dyDescent="0.25">
      <c r="A4086" s="74" t="s">
        <v>301</v>
      </c>
      <c r="B4086" s="74" t="s">
        <v>76</v>
      </c>
      <c r="C4086" s="75" t="s">
        <v>169</v>
      </c>
      <c r="D4086" s="76">
        <v>104.02725580334663</v>
      </c>
      <c r="E4086" s="76">
        <v>1032.1608995330334</v>
      </c>
      <c r="F4086" s="77">
        <v>-0.89921410910797894</v>
      </c>
      <c r="G4086" s="76">
        <v>1518.6511504018306</v>
      </c>
      <c r="H4086" s="77">
        <v>-0.93150022915017627</v>
      </c>
      <c r="I4086" s="76">
        <v>1980.5346451842786</v>
      </c>
      <c r="J4086" s="77">
        <v>-0.94747516482163463</v>
      </c>
      <c r="K4086" s="78">
        <v>8.2693071365356445</v>
      </c>
      <c r="L4086" s="78">
        <v>47.08513693304252</v>
      </c>
      <c r="M4086" s="77">
        <v>-0.82437542555530796</v>
      </c>
      <c r="N4086" s="78">
        <v>130.95941511519604</v>
      </c>
      <c r="O4086" s="77">
        <v>-0.93685595549383216</v>
      </c>
      <c r="P4086" s="78">
        <v>156.01325958923925</v>
      </c>
      <c r="Q4086" s="77">
        <v>-0.94699612610936046</v>
      </c>
      <c r="R4086" s="78">
        <v>3.4228855391517889</v>
      </c>
      <c r="S4086" s="78">
        <v>22.968693583915567</v>
      </c>
      <c r="T4086" s="77">
        <v>-0.85097604586667674</v>
      </c>
      <c r="U4086" s="78">
        <v>37.850380222239622</v>
      </c>
      <c r="V4086" s="77">
        <v>-0.90956800119168635</v>
      </c>
      <c r="W4086" s="78">
        <v>45.653173651154027</v>
      </c>
      <c r="X4086" s="77">
        <v>-0.92502414913568087</v>
      </c>
      <c r="Y4086" s="76">
        <v>104.02725580334663</v>
      </c>
      <c r="Z4086" s="75"/>
      <c r="AA4086" s="78">
        <v>8.2693071365356445</v>
      </c>
      <c r="AB4086" s="75"/>
      <c r="AC4086" s="78">
        <v>3.4228855391517889</v>
      </c>
      <c r="AD4086" s="75"/>
      <c r="AE4086" s="80">
        <v>0.20109764047641887</v>
      </c>
      <c r="AF4086" s="80">
        <v>0.19265391597254355</v>
      </c>
      <c r="AG4086" s="75"/>
      <c r="AH4086" s="80">
        <v>0.88729879420828062</v>
      </c>
      <c r="AI4086" s="75"/>
      <c r="AJ4086" s="81">
        <v>0.40791755116779327</v>
      </c>
      <c r="AK4086" s="81">
        <v>0.75762527348667463</v>
      </c>
      <c r="AL4086" s="77">
        <v>-0.46158402386642683</v>
      </c>
      <c r="AM4086" s="81">
        <v>2.2200774526460414</v>
      </c>
      <c r="AN4086" s="77">
        <v>-0.81625976576555515</v>
      </c>
      <c r="AO4086" s="81">
        <v>1</v>
      </c>
      <c r="AP4086" s="81">
        <v>1</v>
      </c>
      <c r="AQ4086" s="77">
        <v>0</v>
      </c>
      <c r="AR4086" s="81">
        <v>1</v>
      </c>
      <c r="AS4086" s="77">
        <v>0</v>
      </c>
      <c r="AT4086" s="76">
        <v>221454.45884614534</v>
      </c>
      <c r="AU4086" s="76">
        <v>212985.20196415993</v>
      </c>
      <c r="AV4086" s="77">
        <v>3.9764532013874698E-2</v>
      </c>
      <c r="AW4086" s="76">
        <v>198292.07248547202</v>
      </c>
      <c r="AX4086" s="77">
        <v>0.116809442103997</v>
      </c>
      <c r="AY4086" s="82">
        <v>27.79688364271799</v>
      </c>
      <c r="AZ4086" s="82">
        <v>35.785066651538209</v>
      </c>
      <c r="BA4086" s="77">
        <v>-0.22322671874852718</v>
      </c>
      <c r="BB4086" s="82">
        <v>85.605429545324299</v>
      </c>
      <c r="BC4086" s="77">
        <v>-0.67529064697933949</v>
      </c>
      <c r="BD4086" s="83">
        <v>12.579924059626592</v>
      </c>
      <c r="BE4086" s="83">
        <v>21.921161682099793</v>
      </c>
      <c r="BF4086" s="77">
        <v>-0.4261287680798867</v>
      </c>
      <c r="BG4086" s="83">
        <v>11.596349518405967</v>
      </c>
      <c r="BH4086" s="77">
        <v>8.4817600543987987E-2</v>
      </c>
      <c r="BI4086" s="83">
        <v>12.694655892702613</v>
      </c>
      <c r="BJ4086" s="77">
        <v>-9.0378056755342044E-3</v>
      </c>
      <c r="BK4086" s="83">
        <v>30.391684037768087</v>
      </c>
      <c r="BL4086" s="83">
        <v>44.937727771153313</v>
      </c>
      <c r="BM4086" s="77">
        <v>-0.32369335199726557</v>
      </c>
      <c r="BN4086" s="83">
        <v>40.122480711819158</v>
      </c>
      <c r="BO4086" s="77">
        <v>-0.24252729396127798</v>
      </c>
    </row>
    <row r="4087" spans="1:67" hidden="1" x14ac:dyDescent="0.25">
      <c r="A4087" s="74" t="s">
        <v>301</v>
      </c>
      <c r="B4087" s="74" t="s">
        <v>76</v>
      </c>
      <c r="C4087" s="75" t="s">
        <v>176</v>
      </c>
      <c r="D4087" s="75"/>
      <c r="E4087" s="75"/>
      <c r="F4087" s="75"/>
      <c r="G4087" s="75"/>
      <c r="H4087" s="75"/>
      <c r="I4087" s="76">
        <v>712.42549155235292</v>
      </c>
      <c r="J4087" s="77">
        <v>-1</v>
      </c>
      <c r="K4087" s="75"/>
      <c r="L4087" s="75"/>
      <c r="M4087" s="75"/>
      <c r="N4087" s="75"/>
      <c r="O4087" s="75"/>
      <c r="P4087" s="78">
        <v>14.006999969482422</v>
      </c>
      <c r="Q4087" s="77">
        <v>-1</v>
      </c>
      <c r="R4087" s="75"/>
      <c r="S4087" s="75"/>
      <c r="T4087" s="75"/>
      <c r="U4087" s="75"/>
      <c r="V4087" s="75"/>
      <c r="W4087" s="78">
        <v>17.814146115103497</v>
      </c>
      <c r="X4087" s="77">
        <v>-1</v>
      </c>
      <c r="Y4087" s="75"/>
      <c r="Z4087" s="75"/>
      <c r="AA4087" s="75"/>
      <c r="AB4087" s="75"/>
      <c r="AC4087" s="75"/>
      <c r="AD4087" s="75"/>
      <c r="AE4087" s="75"/>
      <c r="AF4087" s="75"/>
      <c r="AG4087" s="75"/>
      <c r="AH4087" s="75"/>
      <c r="AI4087" s="75"/>
      <c r="AJ4087" s="75"/>
      <c r="AK4087" s="75"/>
      <c r="AL4087" s="75"/>
      <c r="AM4087" s="75"/>
      <c r="AN4087" s="75"/>
      <c r="AO4087" s="75"/>
      <c r="AP4087" s="75"/>
      <c r="AQ4087" s="75"/>
      <c r="AR4087" s="75"/>
      <c r="AS4087" s="75"/>
      <c r="AT4087" s="76">
        <v>95125.278950273758</v>
      </c>
      <c r="AU4087" s="76">
        <v>90622.898308386095</v>
      </c>
      <c r="AV4087" s="77">
        <v>4.9682593758657349E-2</v>
      </c>
      <c r="AW4087" s="76">
        <v>84794.647440652436</v>
      </c>
      <c r="AX4087" s="77">
        <v>0.12183117474309572</v>
      </c>
      <c r="AY4087" s="75"/>
      <c r="AZ4087" s="75"/>
      <c r="BA4087" s="75"/>
      <c r="BB4087" s="75"/>
      <c r="BC4087" s="75"/>
      <c r="BD4087" s="75"/>
      <c r="BE4087" s="75"/>
      <c r="BF4087" s="75"/>
      <c r="BG4087" s="75"/>
      <c r="BH4087" s="75"/>
      <c r="BI4087" s="83">
        <v>50.862104169668108</v>
      </c>
      <c r="BJ4087" s="77">
        <v>-1</v>
      </c>
      <c r="BK4087" s="75"/>
      <c r="BL4087" s="75"/>
      <c r="BM4087" s="75"/>
      <c r="BN4087" s="75"/>
      <c r="BO4087" s="75"/>
    </row>
    <row r="4088" spans="1:67" hidden="1" x14ac:dyDescent="0.25">
      <c r="A4088" s="74" t="s">
        <v>301</v>
      </c>
      <c r="B4088" s="74" t="s">
        <v>76</v>
      </c>
      <c r="C4088" s="75" t="s">
        <v>175</v>
      </c>
      <c r="D4088" s="75"/>
      <c r="E4088" s="75"/>
      <c r="F4088" s="75"/>
      <c r="G4088" s="75"/>
      <c r="H4088" s="75"/>
      <c r="I4088" s="75"/>
      <c r="J4088" s="75"/>
      <c r="K4088" s="75"/>
      <c r="L4088" s="75"/>
      <c r="M4088" s="75"/>
      <c r="N4088" s="75"/>
      <c r="O4088" s="75"/>
      <c r="P4088" s="75"/>
      <c r="Q4088" s="75"/>
      <c r="R4088" s="75"/>
      <c r="S4088" s="75"/>
      <c r="T4088" s="75"/>
      <c r="U4088" s="75"/>
      <c r="V4088" s="75"/>
      <c r="W4088" s="75"/>
      <c r="X4088" s="75"/>
      <c r="Y4088" s="75"/>
      <c r="Z4088" s="75"/>
      <c r="AA4088" s="75"/>
      <c r="AB4088" s="75"/>
      <c r="AC4088" s="75"/>
      <c r="AD4088" s="75"/>
      <c r="AE4088" s="75"/>
      <c r="AF4088" s="75"/>
      <c r="AG4088" s="75"/>
      <c r="AH4088" s="75"/>
      <c r="AI4088" s="75"/>
      <c r="AJ4088" s="75"/>
      <c r="AK4088" s="75"/>
      <c r="AL4088" s="75"/>
      <c r="AM4088" s="75"/>
      <c r="AN4088" s="75"/>
      <c r="AO4088" s="75"/>
      <c r="AP4088" s="75"/>
      <c r="AQ4088" s="75"/>
      <c r="AR4088" s="75"/>
      <c r="AS4088" s="75"/>
      <c r="AT4088" s="76">
        <v>180559.39351157061</v>
      </c>
      <c r="AU4088" s="76">
        <v>169545.4998067698</v>
      </c>
      <c r="AV4088" s="77">
        <v>6.4961286010854255E-2</v>
      </c>
      <c r="AW4088" s="76">
        <v>157858.10195517878</v>
      </c>
      <c r="AX4088" s="77">
        <v>0.14380821304209965</v>
      </c>
      <c r="AY4088" s="75"/>
      <c r="AZ4088" s="75"/>
      <c r="BA4088" s="75"/>
      <c r="BB4088" s="75"/>
      <c r="BC4088" s="75"/>
      <c r="BD4088" s="75"/>
      <c r="BE4088" s="75"/>
      <c r="BF4088" s="75"/>
      <c r="BG4088" s="75"/>
      <c r="BH4088" s="75"/>
      <c r="BI4088" s="75"/>
      <c r="BJ4088" s="75"/>
      <c r="BK4088" s="75"/>
      <c r="BL4088" s="75"/>
      <c r="BM4088" s="75"/>
      <c r="BN4088" s="75"/>
      <c r="BO4088" s="75"/>
    </row>
    <row r="4089" spans="1:67" hidden="1" x14ac:dyDescent="0.25">
      <c r="A4089" s="74" t="s">
        <v>301</v>
      </c>
      <c r="B4089" s="74" t="s">
        <v>76</v>
      </c>
      <c r="C4089" s="75" t="s">
        <v>172</v>
      </c>
      <c r="D4089" s="75"/>
      <c r="E4089" s="75"/>
      <c r="F4089" s="75"/>
      <c r="G4089" s="76">
        <v>0.54966273546218869</v>
      </c>
      <c r="H4089" s="77">
        <v>-1</v>
      </c>
      <c r="I4089" s="75"/>
      <c r="J4089" s="75"/>
      <c r="K4089" s="75"/>
      <c r="L4089" s="75"/>
      <c r="M4089" s="75"/>
      <c r="N4089" s="78">
        <v>3.5847568902800164E-2</v>
      </c>
      <c r="O4089" s="77">
        <v>-1</v>
      </c>
      <c r="P4089" s="75"/>
      <c r="Q4089" s="75"/>
      <c r="R4089" s="75"/>
      <c r="S4089" s="75"/>
      <c r="T4089" s="75"/>
      <c r="U4089" s="78">
        <v>1.1949189634266721E-2</v>
      </c>
      <c r="V4089" s="77">
        <v>-1</v>
      </c>
      <c r="W4089" s="75"/>
      <c r="X4089" s="75"/>
      <c r="Y4089" s="75"/>
      <c r="Z4089" s="75"/>
      <c r="AA4089" s="75"/>
      <c r="AB4089" s="75"/>
      <c r="AC4089" s="75"/>
      <c r="AD4089" s="75"/>
      <c r="AE4089" s="75"/>
      <c r="AF4089" s="75"/>
      <c r="AG4089" s="75"/>
      <c r="AH4089" s="80">
        <v>3.5132102669764291E-2</v>
      </c>
      <c r="AI4089" s="75"/>
      <c r="AJ4089" s="75"/>
      <c r="AK4089" s="75"/>
      <c r="AL4089" s="75"/>
      <c r="AM4089" s="81">
        <v>3.5352811489881265E-2</v>
      </c>
      <c r="AN4089" s="77">
        <v>-1</v>
      </c>
      <c r="AO4089" s="75"/>
      <c r="AP4089" s="75"/>
      <c r="AQ4089" s="75"/>
      <c r="AR4089" s="81">
        <v>1</v>
      </c>
      <c r="AS4089" s="77">
        <v>-1</v>
      </c>
      <c r="AT4089" s="76">
        <v>217356.67253022132</v>
      </c>
      <c r="AU4089" s="76">
        <v>202428.21643158401</v>
      </c>
      <c r="AV4089" s="77">
        <v>7.3746913161598593E-2</v>
      </c>
      <c r="AW4089" s="76">
        <v>188398.80043346738</v>
      </c>
      <c r="AX4089" s="77">
        <v>0.15370518299547428</v>
      </c>
      <c r="AY4089" s="75"/>
      <c r="AZ4089" s="75"/>
      <c r="BA4089" s="75"/>
      <c r="BB4089" s="82">
        <v>1.3988561173533944</v>
      </c>
      <c r="BC4089" s="77">
        <v>-1</v>
      </c>
      <c r="BD4089" s="75"/>
      <c r="BE4089" s="75"/>
      <c r="BF4089" s="75"/>
      <c r="BG4089" s="83">
        <v>15.333333676060047</v>
      </c>
      <c r="BH4089" s="77">
        <v>-1</v>
      </c>
      <c r="BI4089" s="75"/>
      <c r="BJ4089" s="75"/>
      <c r="BK4089" s="75"/>
      <c r="BL4089" s="75"/>
      <c r="BM4089" s="75"/>
      <c r="BN4089" s="83">
        <v>46.000001028180144</v>
      </c>
      <c r="BO4089" s="77">
        <v>-1</v>
      </c>
    </row>
    <row r="4090" spans="1:67" hidden="1" x14ac:dyDescent="0.25">
      <c r="A4090" s="74" t="s">
        <v>301</v>
      </c>
      <c r="B4090" s="74" t="s">
        <v>76</v>
      </c>
      <c r="C4090" s="75" t="s">
        <v>170</v>
      </c>
      <c r="D4090" s="76">
        <v>321.93453967213628</v>
      </c>
      <c r="E4090" s="76">
        <v>205.01059006810186</v>
      </c>
      <c r="F4090" s="77">
        <v>0.57033126710768356</v>
      </c>
      <c r="G4090" s="76">
        <v>476.76798424720766</v>
      </c>
      <c r="H4090" s="77">
        <v>-0.32475637981343375</v>
      </c>
      <c r="I4090" s="76">
        <v>833.44496774077413</v>
      </c>
      <c r="J4090" s="77">
        <v>-0.61373029758064679</v>
      </c>
      <c r="K4090" s="78">
        <v>18.925052285194397</v>
      </c>
      <c r="L4090" s="78">
        <v>16.869895508767002</v>
      </c>
      <c r="M4090" s="77">
        <v>0.1218239185512065</v>
      </c>
      <c r="N4090" s="78">
        <v>17.457833429347914</v>
      </c>
      <c r="O4090" s="77">
        <v>8.4043582027766323E-2</v>
      </c>
      <c r="P4090" s="78">
        <v>23.967075867118638</v>
      </c>
      <c r="Q4090" s="77">
        <v>-0.21037291365366723</v>
      </c>
      <c r="R4090" s="78">
        <v>8.756106602697761</v>
      </c>
      <c r="S4090" s="78">
        <v>4.6095287329412535</v>
      </c>
      <c r="T4090" s="77">
        <v>0.8995665522428915</v>
      </c>
      <c r="U4090" s="78">
        <v>11.33036408116865</v>
      </c>
      <c r="V4090" s="77">
        <v>-0.22719989049154823</v>
      </c>
      <c r="W4090" s="78">
        <v>18.221552735997331</v>
      </c>
      <c r="X4090" s="77">
        <v>-0.51946429980142372</v>
      </c>
      <c r="Y4090" s="76">
        <v>321.93453967213628</v>
      </c>
      <c r="Z4090" s="75"/>
      <c r="AA4090" s="78">
        <v>18.925052285194397</v>
      </c>
      <c r="AB4090" s="75"/>
      <c r="AC4090" s="78">
        <v>8.756106602697761</v>
      </c>
      <c r="AD4090" s="75"/>
      <c r="AE4090" s="80">
        <v>9.6120120744247764E-2</v>
      </c>
      <c r="AF4090" s="80">
        <v>5.4388532049469841E-2</v>
      </c>
      <c r="AG4090" s="75"/>
      <c r="AH4090" s="80">
        <v>0.12303300872334318</v>
      </c>
      <c r="AI4090" s="75"/>
      <c r="AJ4090" s="81">
        <v>0.32229565760778706</v>
      </c>
      <c r="AK4090" s="81">
        <v>0.21730011316565417</v>
      </c>
      <c r="AL4090" s="77">
        <v>0.4831821894270793</v>
      </c>
      <c r="AM4090" s="81">
        <v>0.40373613588014834</v>
      </c>
      <c r="AN4090" s="77">
        <v>-0.20171708954121811</v>
      </c>
      <c r="AO4090" s="81">
        <v>1</v>
      </c>
      <c r="AP4090" s="81">
        <v>1</v>
      </c>
      <c r="AQ4090" s="77">
        <v>0</v>
      </c>
      <c r="AR4090" s="81">
        <v>1</v>
      </c>
      <c r="AS4090" s="77">
        <v>0</v>
      </c>
      <c r="AT4090" s="76">
        <v>158456.84613039903</v>
      </c>
      <c r="AU4090" s="76">
        <v>148997.05373401064</v>
      </c>
      <c r="AV4090" s="77">
        <v>6.3489794994711815E-2</v>
      </c>
      <c r="AW4090" s="76">
        <v>136273.7198069189</v>
      </c>
      <c r="AX4090" s="77">
        <v>0.16278359726960243</v>
      </c>
      <c r="AY4090" s="82">
        <v>15.355952149148457</v>
      </c>
      <c r="AZ4090" s="82">
        <v>11.83608231631481</v>
      </c>
      <c r="BA4090" s="77">
        <v>0.29738470371922576</v>
      </c>
      <c r="BB4090" s="82">
        <v>28.437599284942642</v>
      </c>
      <c r="BC4090" s="77">
        <v>-0.46001235915581506</v>
      </c>
      <c r="BD4090" s="83">
        <v>17.011025112146971</v>
      </c>
      <c r="BE4090" s="83">
        <v>12.152451683032732</v>
      </c>
      <c r="BF4090" s="77">
        <v>0.39980191288460626</v>
      </c>
      <c r="BG4090" s="83">
        <v>27.309688007775655</v>
      </c>
      <c r="BH4090" s="77">
        <v>-0.37710657451291402</v>
      </c>
      <c r="BI4090" s="83">
        <v>34.774578774718599</v>
      </c>
      <c r="BJ4090" s="77">
        <v>-0.51082009584213495</v>
      </c>
      <c r="BK4090" s="83">
        <v>36.766859322264082</v>
      </c>
      <c r="BL4090" s="83">
        <v>44.475390423976911</v>
      </c>
      <c r="BM4090" s="77">
        <v>-0.17332126886866225</v>
      </c>
      <c r="BN4090" s="83">
        <v>42.078787656930466</v>
      </c>
      <c r="BO4090" s="77">
        <v>-0.12623767533358338</v>
      </c>
    </row>
    <row r="4091" spans="1:67" hidden="1" x14ac:dyDescent="0.25">
      <c r="A4091" s="74" t="s">
        <v>301</v>
      </c>
      <c r="B4091" s="74" t="s">
        <v>76</v>
      </c>
      <c r="C4091" s="75" t="s">
        <v>219</v>
      </c>
      <c r="D4091" s="75"/>
      <c r="E4091" s="75"/>
      <c r="F4091" s="75"/>
      <c r="G4091" s="75"/>
      <c r="H4091" s="75"/>
      <c r="I4091" s="75"/>
      <c r="J4091" s="75"/>
      <c r="K4091" s="75"/>
      <c r="L4091" s="75"/>
      <c r="M4091" s="75"/>
      <c r="N4091" s="75"/>
      <c r="O4091" s="75"/>
      <c r="P4091" s="75"/>
      <c r="Q4091" s="75"/>
      <c r="R4091" s="75"/>
      <c r="S4091" s="75"/>
      <c r="T4091" s="75"/>
      <c r="U4091" s="75"/>
      <c r="V4091" s="75"/>
      <c r="W4091" s="75"/>
      <c r="X4091" s="75"/>
      <c r="Y4091" s="75"/>
      <c r="Z4091" s="75"/>
      <c r="AA4091" s="75"/>
      <c r="AB4091" s="75"/>
      <c r="AC4091" s="75"/>
      <c r="AD4091" s="75"/>
      <c r="AE4091" s="75"/>
      <c r="AF4091" s="75"/>
      <c r="AG4091" s="75"/>
      <c r="AH4091" s="75"/>
      <c r="AI4091" s="75"/>
      <c r="AJ4091" s="75"/>
      <c r="AK4091" s="75"/>
      <c r="AL4091" s="75"/>
      <c r="AM4091" s="75"/>
      <c r="AN4091" s="75"/>
      <c r="AO4091" s="75"/>
      <c r="AP4091" s="75"/>
      <c r="AQ4091" s="75"/>
      <c r="AR4091" s="75"/>
      <c r="AS4091" s="75"/>
      <c r="AT4091" s="76">
        <v>5501.0904013129475</v>
      </c>
      <c r="AU4091" s="76">
        <v>5425.9706935123204</v>
      </c>
      <c r="AV4091" s="77">
        <v>1.3844473559439902E-2</v>
      </c>
      <c r="AW4091" s="76">
        <v>4994.1178287690882</v>
      </c>
      <c r="AX4091" s="77">
        <v>0.1015139389830564</v>
      </c>
      <c r="AY4091" s="75"/>
      <c r="AZ4091" s="75"/>
      <c r="BA4091" s="75"/>
      <c r="BB4091" s="75"/>
      <c r="BC4091" s="75"/>
      <c r="BD4091" s="75"/>
      <c r="BE4091" s="75"/>
      <c r="BF4091" s="75"/>
      <c r="BG4091" s="75"/>
      <c r="BH4091" s="75"/>
      <c r="BI4091" s="75"/>
      <c r="BJ4091" s="75"/>
      <c r="BK4091" s="75"/>
      <c r="BL4091" s="75"/>
      <c r="BM4091" s="75"/>
      <c r="BN4091" s="75"/>
      <c r="BO4091" s="75"/>
    </row>
    <row r="4092" spans="1:67" hidden="1" x14ac:dyDescent="0.25">
      <c r="A4092" s="74" t="s">
        <v>301</v>
      </c>
      <c r="B4092" s="74" t="s">
        <v>76</v>
      </c>
      <c r="C4092" s="75" t="s">
        <v>190</v>
      </c>
      <c r="D4092" s="75"/>
      <c r="E4092" s="75"/>
      <c r="F4092" s="75"/>
      <c r="G4092" s="76">
        <v>0.53842261552810666</v>
      </c>
      <c r="H4092" s="77">
        <v>-1</v>
      </c>
      <c r="I4092" s="75"/>
      <c r="J4092" s="75"/>
      <c r="K4092" s="75"/>
      <c r="L4092" s="75"/>
      <c r="M4092" s="75"/>
      <c r="N4092" s="78">
        <v>3.511451761913631E-2</v>
      </c>
      <c r="O4092" s="77">
        <v>-1</v>
      </c>
      <c r="P4092" s="75"/>
      <c r="Q4092" s="75"/>
      <c r="R4092" s="75"/>
      <c r="S4092" s="75"/>
      <c r="T4092" s="75"/>
      <c r="U4092" s="78">
        <v>1.170483920637877E-2</v>
      </c>
      <c r="V4092" s="77">
        <v>-1</v>
      </c>
      <c r="W4092" s="75"/>
      <c r="X4092" s="75"/>
      <c r="Y4092" s="75"/>
      <c r="Z4092" s="75"/>
      <c r="AA4092" s="75"/>
      <c r="AB4092" s="75"/>
      <c r="AC4092" s="75"/>
      <c r="AD4092" s="75"/>
      <c r="AE4092" s="75"/>
      <c r="AF4092" s="75"/>
      <c r="AG4092" s="75"/>
      <c r="AH4092" s="80">
        <v>0.28500130739727914</v>
      </c>
      <c r="AI4092" s="75"/>
      <c r="AJ4092" s="75"/>
      <c r="AK4092" s="75"/>
      <c r="AL4092" s="75"/>
      <c r="AM4092" s="81">
        <v>0.28554839505977486</v>
      </c>
      <c r="AN4092" s="77">
        <v>-1</v>
      </c>
      <c r="AO4092" s="75"/>
      <c r="AP4092" s="75"/>
      <c r="AQ4092" s="75"/>
      <c r="AR4092" s="81">
        <v>1</v>
      </c>
      <c r="AS4092" s="77">
        <v>-1</v>
      </c>
      <c r="AT4092" s="76">
        <v>26292.284032307172</v>
      </c>
      <c r="AU4092" s="76">
        <v>24586.911654874806</v>
      </c>
      <c r="AV4092" s="77">
        <v>6.9360983655474467E-2</v>
      </c>
      <c r="AW4092" s="76">
        <v>22480.798636637217</v>
      </c>
      <c r="AX4092" s="77">
        <v>0.16954403877175137</v>
      </c>
      <c r="AY4092" s="75"/>
      <c r="AZ4092" s="75"/>
      <c r="BA4092" s="75"/>
      <c r="BB4092" s="82">
        <v>1.2827879084990053</v>
      </c>
      <c r="BC4092" s="77">
        <v>-1</v>
      </c>
      <c r="BD4092" s="75"/>
      <c r="BE4092" s="75"/>
      <c r="BF4092" s="75"/>
      <c r="BG4092" s="83">
        <v>15.333333676060048</v>
      </c>
      <c r="BH4092" s="77">
        <v>-1</v>
      </c>
      <c r="BI4092" s="75"/>
      <c r="BJ4092" s="75"/>
      <c r="BK4092" s="75"/>
      <c r="BL4092" s="75"/>
      <c r="BM4092" s="75"/>
      <c r="BN4092" s="83">
        <v>46.000001028180144</v>
      </c>
      <c r="BO4092" s="77">
        <v>-1</v>
      </c>
    </row>
    <row r="4093" spans="1:67" hidden="1" x14ac:dyDescent="0.25">
      <c r="A4093" s="74" t="s">
        <v>301</v>
      </c>
      <c r="B4093" s="74" t="s">
        <v>76</v>
      </c>
      <c r="C4093" s="75" t="s">
        <v>179</v>
      </c>
      <c r="D4093" s="75"/>
      <c r="E4093" s="76">
        <v>48.802398247718813</v>
      </c>
      <c r="F4093" s="77">
        <v>-1</v>
      </c>
      <c r="G4093" s="76">
        <v>534.0968994927407</v>
      </c>
      <c r="H4093" s="77">
        <v>-1</v>
      </c>
      <c r="I4093" s="76">
        <v>142.73352146148682</v>
      </c>
      <c r="J4093" s="77">
        <v>-1</v>
      </c>
      <c r="K4093" s="75"/>
      <c r="L4093" s="78">
        <v>1.220365047454834</v>
      </c>
      <c r="M4093" s="77">
        <v>-1</v>
      </c>
      <c r="N4093" s="78">
        <v>43.347365114074677</v>
      </c>
      <c r="O4093" s="77">
        <v>-1</v>
      </c>
      <c r="P4093" s="78">
        <v>11.299850363604577</v>
      </c>
      <c r="Q4093" s="77">
        <v>-1</v>
      </c>
      <c r="R4093" s="75"/>
      <c r="S4093" s="78">
        <v>1.220365047454834</v>
      </c>
      <c r="T4093" s="77">
        <v>-1</v>
      </c>
      <c r="U4093" s="78">
        <v>13.390464842468795</v>
      </c>
      <c r="V4093" s="77">
        <v>-1</v>
      </c>
      <c r="W4093" s="78">
        <v>3.2710089218684288</v>
      </c>
      <c r="X4093" s="77">
        <v>-1</v>
      </c>
      <c r="Y4093" s="75"/>
      <c r="Z4093" s="75"/>
      <c r="AA4093" s="75"/>
      <c r="AB4093" s="75"/>
      <c r="AC4093" s="75"/>
      <c r="AD4093" s="75"/>
      <c r="AE4093" s="75"/>
      <c r="AF4093" s="80">
        <v>0.52707446577544115</v>
      </c>
      <c r="AG4093" s="75"/>
      <c r="AH4093" s="80">
        <v>2.2453081392533276</v>
      </c>
      <c r="AI4093" s="75"/>
      <c r="AJ4093" s="75"/>
      <c r="AK4093" s="81">
        <v>0.52944037976651881</v>
      </c>
      <c r="AL4093" s="77">
        <v>-1</v>
      </c>
      <c r="AM4093" s="81">
        <v>7.4212829105323745</v>
      </c>
      <c r="AN4093" s="77">
        <v>-1</v>
      </c>
      <c r="AO4093" s="75"/>
      <c r="AP4093" s="81">
        <v>1</v>
      </c>
      <c r="AQ4093" s="77">
        <v>-1</v>
      </c>
      <c r="AR4093" s="81">
        <v>1</v>
      </c>
      <c r="AS4093" s="77">
        <v>-1</v>
      </c>
      <c r="AT4093" s="76">
        <v>34317.96630323663</v>
      </c>
      <c r="AU4093" s="76">
        <v>33116.05091822028</v>
      </c>
      <c r="AV4093" s="77">
        <v>3.6294043271779777E-2</v>
      </c>
      <c r="AW4093" s="76">
        <v>31132.891131786171</v>
      </c>
      <c r="AX4093" s="77">
        <v>0.10230579479329335</v>
      </c>
      <c r="AY4093" s="75"/>
      <c r="AZ4093" s="82">
        <v>1.53169074954591</v>
      </c>
      <c r="BA4093" s="77">
        <v>-1</v>
      </c>
      <c r="BB4093" s="82">
        <v>92.946710170270549</v>
      </c>
      <c r="BC4093" s="77">
        <v>-1</v>
      </c>
      <c r="BD4093" s="75"/>
      <c r="BE4093" s="83">
        <v>39.99</v>
      </c>
      <c r="BF4093" s="77">
        <v>-1</v>
      </c>
      <c r="BG4093" s="83">
        <v>12.32132329351945</v>
      </c>
      <c r="BH4093" s="77">
        <v>-1</v>
      </c>
      <c r="BI4093" s="83">
        <v>12.631452352786358</v>
      </c>
      <c r="BJ4093" s="77">
        <v>-1</v>
      </c>
      <c r="BK4093" s="75"/>
      <c r="BL4093" s="83">
        <v>39.99</v>
      </c>
      <c r="BM4093" s="77">
        <v>-1</v>
      </c>
      <c r="BN4093" s="83">
        <v>39.886359866971539</v>
      </c>
      <c r="BO4093" s="77">
        <v>-1</v>
      </c>
    </row>
    <row r="4094" spans="1:67" hidden="1" x14ac:dyDescent="0.25">
      <c r="A4094" s="74" t="s">
        <v>301</v>
      </c>
      <c r="B4094" s="74" t="s">
        <v>76</v>
      </c>
      <c r="C4094" s="75" t="s">
        <v>208</v>
      </c>
      <c r="D4094" s="75"/>
      <c r="E4094" s="75"/>
      <c r="F4094" s="75"/>
      <c r="G4094" s="75"/>
      <c r="H4094" s="75"/>
      <c r="I4094" s="75"/>
      <c r="J4094" s="75"/>
      <c r="K4094" s="75"/>
      <c r="L4094" s="75"/>
      <c r="M4094" s="75"/>
      <c r="N4094" s="75"/>
      <c r="O4094" s="75"/>
      <c r="P4094" s="75"/>
      <c r="Q4094" s="75"/>
      <c r="R4094" s="75"/>
      <c r="S4094" s="75"/>
      <c r="T4094" s="75"/>
      <c r="U4094" s="75"/>
      <c r="V4094" s="75"/>
      <c r="W4094" s="75"/>
      <c r="X4094" s="75"/>
      <c r="Y4094" s="75"/>
      <c r="Z4094" s="75"/>
      <c r="AA4094" s="75"/>
      <c r="AB4094" s="75"/>
      <c r="AC4094" s="75"/>
      <c r="AD4094" s="75"/>
      <c r="AE4094" s="75"/>
      <c r="AF4094" s="75"/>
      <c r="AG4094" s="75"/>
      <c r="AH4094" s="75"/>
      <c r="AI4094" s="75"/>
      <c r="AJ4094" s="75"/>
      <c r="AK4094" s="75"/>
      <c r="AL4094" s="75"/>
      <c r="AM4094" s="75"/>
      <c r="AN4094" s="75"/>
      <c r="AO4094" s="75"/>
      <c r="AP4094" s="75"/>
      <c r="AQ4094" s="75"/>
      <c r="AR4094" s="75"/>
      <c r="AS4094" s="75"/>
      <c r="AT4094" s="76">
        <v>19430.809033675334</v>
      </c>
      <c r="AU4094" s="76">
        <v>18214.545634298225</v>
      </c>
      <c r="AV4094" s="77">
        <v>6.6774292578941366E-2</v>
      </c>
      <c r="AW4094" s="76">
        <v>16786.992638083095</v>
      </c>
      <c r="AX4094" s="77">
        <v>0.15749196134121474</v>
      </c>
      <c r="AY4094" s="75"/>
      <c r="AZ4094" s="75"/>
      <c r="BA4094" s="75"/>
      <c r="BB4094" s="75"/>
      <c r="BC4094" s="75"/>
      <c r="BD4094" s="75"/>
      <c r="BE4094" s="75"/>
      <c r="BF4094" s="75"/>
      <c r="BG4094" s="75"/>
      <c r="BH4094" s="75"/>
      <c r="BI4094" s="75"/>
      <c r="BJ4094" s="75"/>
      <c r="BK4094" s="75"/>
      <c r="BL4094" s="75"/>
      <c r="BM4094" s="75"/>
      <c r="BN4094" s="75"/>
      <c r="BO4094" s="75"/>
    </row>
    <row r="4095" spans="1:67" hidden="1" x14ac:dyDescent="0.25">
      <c r="A4095" s="74" t="s">
        <v>301</v>
      </c>
      <c r="B4095" s="74" t="s">
        <v>76</v>
      </c>
      <c r="C4095" s="75" t="s">
        <v>224</v>
      </c>
      <c r="D4095" s="75"/>
      <c r="E4095" s="75"/>
      <c r="F4095" s="75"/>
      <c r="G4095" s="75"/>
      <c r="H4095" s="75"/>
      <c r="I4095" s="75"/>
      <c r="J4095" s="75"/>
      <c r="K4095" s="75"/>
      <c r="L4095" s="75"/>
      <c r="M4095" s="75"/>
      <c r="N4095" s="75"/>
      <c r="O4095" s="75"/>
      <c r="P4095" s="75"/>
      <c r="Q4095" s="75"/>
      <c r="R4095" s="75"/>
      <c r="S4095" s="75"/>
      <c r="T4095" s="75"/>
      <c r="U4095" s="75"/>
      <c r="V4095" s="75"/>
      <c r="W4095" s="75"/>
      <c r="X4095" s="75"/>
      <c r="Y4095" s="75"/>
      <c r="Z4095" s="75"/>
      <c r="AA4095" s="75"/>
      <c r="AB4095" s="75"/>
      <c r="AC4095" s="75"/>
      <c r="AD4095" s="75"/>
      <c r="AE4095" s="75"/>
      <c r="AF4095" s="75"/>
      <c r="AG4095" s="75"/>
      <c r="AH4095" s="75"/>
      <c r="AI4095" s="75"/>
      <c r="AJ4095" s="75"/>
      <c r="AK4095" s="75"/>
      <c r="AL4095" s="75"/>
      <c r="AM4095" s="75"/>
      <c r="AN4095" s="75"/>
      <c r="AO4095" s="75"/>
      <c r="AP4095" s="75"/>
      <c r="AQ4095" s="75"/>
      <c r="AR4095" s="75"/>
      <c r="AS4095" s="75"/>
      <c r="AT4095" s="76">
        <v>2880.7966971025467</v>
      </c>
      <c r="AU4095" s="76">
        <v>2603.3016216484307</v>
      </c>
      <c r="AV4095" s="77">
        <v>0.10659351691964297</v>
      </c>
      <c r="AW4095" s="76">
        <v>2299.9935937087535</v>
      </c>
      <c r="AX4095" s="77">
        <v>0.25252379179771745</v>
      </c>
      <c r="AY4095" s="75"/>
      <c r="AZ4095" s="75"/>
      <c r="BA4095" s="75"/>
      <c r="BB4095" s="75"/>
      <c r="BC4095" s="75"/>
      <c r="BD4095" s="75"/>
      <c r="BE4095" s="75"/>
      <c r="BF4095" s="75"/>
      <c r="BG4095" s="75"/>
      <c r="BH4095" s="75"/>
      <c r="BI4095" s="75"/>
      <c r="BJ4095" s="75"/>
      <c r="BK4095" s="75"/>
      <c r="BL4095" s="75"/>
      <c r="BM4095" s="75"/>
      <c r="BN4095" s="75"/>
      <c r="BO4095" s="75"/>
    </row>
    <row r="4096" spans="1:67" hidden="1" x14ac:dyDescent="0.25">
      <c r="A4096" s="74" t="s">
        <v>301</v>
      </c>
      <c r="B4096" s="74" t="s">
        <v>76</v>
      </c>
      <c r="C4096" s="75" t="s">
        <v>188</v>
      </c>
      <c r="D4096" s="76">
        <v>78.478757392168049</v>
      </c>
      <c r="E4096" s="76">
        <v>195.45136526584625</v>
      </c>
      <c r="F4096" s="77">
        <v>-0.59847424301475749</v>
      </c>
      <c r="G4096" s="76">
        <v>264.72915649414063</v>
      </c>
      <c r="H4096" s="77">
        <v>-0.70355075945741141</v>
      </c>
      <c r="I4096" s="76">
        <v>456.17303234815597</v>
      </c>
      <c r="J4096" s="77">
        <v>-0.82796274258432645</v>
      </c>
      <c r="K4096" s="78">
        <v>3.2424030303955078</v>
      </c>
      <c r="L4096" s="78">
        <v>3.2599359750747681</v>
      </c>
      <c r="M4096" s="77">
        <v>-5.378309516909493E-3</v>
      </c>
      <c r="N4096" s="78">
        <v>22.717174867665165</v>
      </c>
      <c r="O4096" s="77">
        <v>-0.85727085127074354</v>
      </c>
      <c r="P4096" s="78">
        <v>31.559615200149665</v>
      </c>
      <c r="Q4096" s="77">
        <v>-0.89726100873434822</v>
      </c>
      <c r="R4096" s="78">
        <v>1.9623745057481514</v>
      </c>
      <c r="S4096" s="78">
        <v>4.8875060081481934</v>
      </c>
      <c r="T4096" s="77">
        <v>-0.59849164328870719</v>
      </c>
      <c r="U4096" s="78">
        <v>6.5686322792498402</v>
      </c>
      <c r="V4096" s="77">
        <v>-0.70125066797432889</v>
      </c>
      <c r="W4096" s="78">
        <v>9.1078101785352601</v>
      </c>
      <c r="X4096" s="77">
        <v>-0.78453937145363906</v>
      </c>
      <c r="Y4096" s="75"/>
      <c r="Z4096" s="75"/>
      <c r="AA4096" s="75"/>
      <c r="AB4096" s="75"/>
      <c r="AC4096" s="75"/>
      <c r="AD4096" s="75"/>
      <c r="AE4096" s="80">
        <v>1.7332265691419058</v>
      </c>
      <c r="AF4096" s="80">
        <v>1.6458911810545767</v>
      </c>
      <c r="AG4096" s="75"/>
      <c r="AH4096" s="80">
        <v>2.4903034258448566</v>
      </c>
      <c r="AI4096" s="75"/>
      <c r="AJ4096" s="81">
        <v>1.7249114398845606</v>
      </c>
      <c r="AK4096" s="81">
        <v>3.2929062416641219</v>
      </c>
      <c r="AL4096" s="77">
        <v>-0.47617353386507311</v>
      </c>
      <c r="AM4096" s="81">
        <v>3.4173078026229087</v>
      </c>
      <c r="AN4096" s="77">
        <v>-0.49524258875345439</v>
      </c>
      <c r="AO4096" s="81">
        <v>1</v>
      </c>
      <c r="AP4096" s="81">
        <v>1</v>
      </c>
      <c r="AQ4096" s="77">
        <v>0</v>
      </c>
      <c r="AR4096" s="81">
        <v>1</v>
      </c>
      <c r="AS4096" s="77">
        <v>0</v>
      </c>
      <c r="AT4096" s="76">
        <v>23680.989286587035</v>
      </c>
      <c r="AU4096" s="76">
        <v>22837.887049542464</v>
      </c>
      <c r="AV4096" s="77">
        <v>3.691682313760556E-2</v>
      </c>
      <c r="AW4096" s="76">
        <v>21304.318987017039</v>
      </c>
      <c r="AX4096" s="77">
        <v>0.11155814466626937</v>
      </c>
      <c r="AY4096" s="82">
        <v>15.656770082008272</v>
      </c>
      <c r="AZ4096" s="82">
        <v>17.811027735026652</v>
      </c>
      <c r="BA4096" s="77">
        <v>-0.12095077752205614</v>
      </c>
      <c r="BB4096" s="82">
        <v>7.5786890946371361</v>
      </c>
      <c r="BC4096" s="77">
        <v>1.0658942313766877</v>
      </c>
      <c r="BD4096" s="83">
        <v>24.203887257838893</v>
      </c>
      <c r="BE4096" s="83">
        <v>59.955584023813074</v>
      </c>
      <c r="BF4096" s="77">
        <v>-0.5963030357902005</v>
      </c>
      <c r="BG4096" s="83">
        <v>11.65326049723493</v>
      </c>
      <c r="BH4096" s="77">
        <v>1.0770055954367415</v>
      </c>
      <c r="BI4096" s="83">
        <v>14.454328085280098</v>
      </c>
      <c r="BJ4096" s="77">
        <v>0.67450794772587774</v>
      </c>
      <c r="BK4096" s="83">
        <v>39.991733057216912</v>
      </c>
      <c r="BL4096" s="83">
        <v>39.99</v>
      </c>
      <c r="BM4096" s="77">
        <v>4.3337264738936816E-5</v>
      </c>
      <c r="BN4096" s="83">
        <v>40.302021066153145</v>
      </c>
      <c r="BO4096" s="77">
        <v>-7.6990682037239621E-3</v>
      </c>
    </row>
    <row r="4097" spans="1:67" hidden="1" x14ac:dyDescent="0.25">
      <c r="A4097" s="74" t="s">
        <v>301</v>
      </c>
      <c r="B4097" s="74" t="s">
        <v>76</v>
      </c>
      <c r="C4097" s="75" t="s">
        <v>202</v>
      </c>
      <c r="D4097" s="75"/>
      <c r="E4097" s="76">
        <v>141.23220688462257</v>
      </c>
      <c r="F4097" s="77">
        <v>-1</v>
      </c>
      <c r="G4097" s="76">
        <v>236.72080941200255</v>
      </c>
      <c r="H4097" s="77">
        <v>-1</v>
      </c>
      <c r="I4097" s="76">
        <v>189.79668140411377</v>
      </c>
      <c r="J4097" s="77">
        <v>-1</v>
      </c>
      <c r="K4097" s="75"/>
      <c r="L4097" s="78">
        <v>2.3547860383987427</v>
      </c>
      <c r="M4097" s="77">
        <v>-1</v>
      </c>
      <c r="N4097" s="78">
        <v>20.775329921176507</v>
      </c>
      <c r="O4097" s="77">
        <v>-1</v>
      </c>
      <c r="P4097" s="78">
        <v>13.475587886227459</v>
      </c>
      <c r="Q4097" s="77">
        <v>-1</v>
      </c>
      <c r="R4097" s="75"/>
      <c r="S4097" s="78">
        <v>3.5316880941390991</v>
      </c>
      <c r="T4097" s="77">
        <v>-1</v>
      </c>
      <c r="U4097" s="78">
        <v>6.013598428067553</v>
      </c>
      <c r="V4097" s="77">
        <v>-1</v>
      </c>
      <c r="W4097" s="78">
        <v>3.890831934846041</v>
      </c>
      <c r="X4097" s="77">
        <v>-1</v>
      </c>
      <c r="Y4097" s="75"/>
      <c r="Z4097" s="75"/>
      <c r="AA4097" s="75"/>
      <c r="AB4097" s="75"/>
      <c r="AC4097" s="75"/>
      <c r="AD4097" s="75"/>
      <c r="AE4097" s="75"/>
      <c r="AF4097" s="80">
        <v>1.4495157413812096</v>
      </c>
      <c r="AG4097" s="75"/>
      <c r="AH4097" s="80">
        <v>3.0733403918685864</v>
      </c>
      <c r="AI4097" s="75"/>
      <c r="AJ4097" s="75"/>
      <c r="AK4097" s="81">
        <v>2.9016210242724974</v>
      </c>
      <c r="AL4097" s="77">
        <v>-1</v>
      </c>
      <c r="AM4097" s="81">
        <v>7.505514657237204</v>
      </c>
      <c r="AN4097" s="77">
        <v>-1</v>
      </c>
      <c r="AO4097" s="75"/>
      <c r="AP4097" s="81">
        <v>1</v>
      </c>
      <c r="AQ4097" s="77">
        <v>-1</v>
      </c>
      <c r="AR4097" s="81">
        <v>1</v>
      </c>
      <c r="AS4097" s="77">
        <v>-1</v>
      </c>
      <c r="AT4097" s="76">
        <v>11900.507855998401</v>
      </c>
      <c r="AU4097" s="76">
        <v>11420.083226286191</v>
      </c>
      <c r="AV4097" s="77">
        <v>4.206840004514082E-2</v>
      </c>
      <c r="AW4097" s="76">
        <v>10661.525201435146</v>
      </c>
      <c r="AX4097" s="77">
        <v>0.11621063883021875</v>
      </c>
      <c r="AY4097" s="75"/>
      <c r="AZ4097" s="82">
        <v>3.5818001074688768</v>
      </c>
      <c r="BA4097" s="77">
        <v>-1</v>
      </c>
      <c r="BB4097" s="82">
        <v>7.2783219303401632</v>
      </c>
      <c r="BC4097" s="77">
        <v>-1</v>
      </c>
      <c r="BD4097" s="75"/>
      <c r="BE4097" s="83">
        <v>59.976662245144212</v>
      </c>
      <c r="BF4097" s="77">
        <v>-1</v>
      </c>
      <c r="BG4097" s="83">
        <v>11.394322511851453</v>
      </c>
      <c r="BH4097" s="77">
        <v>-1</v>
      </c>
      <c r="BI4097" s="83">
        <v>14.084482473532223</v>
      </c>
      <c r="BJ4097" s="77">
        <v>-1</v>
      </c>
      <c r="BK4097" s="75"/>
      <c r="BL4097" s="83">
        <v>39.99</v>
      </c>
      <c r="BM4097" s="77">
        <v>-1</v>
      </c>
      <c r="BN4097" s="83">
        <v>39.364252908399123</v>
      </c>
      <c r="BO4097" s="77">
        <v>-1</v>
      </c>
    </row>
    <row r="4098" spans="1:67" hidden="1" x14ac:dyDescent="0.25">
      <c r="A4098" s="74" t="s">
        <v>301</v>
      </c>
      <c r="B4098" s="74" t="s">
        <v>76</v>
      </c>
      <c r="C4098" s="75" t="s">
        <v>204</v>
      </c>
      <c r="D4098" s="75"/>
      <c r="E4098" s="75"/>
      <c r="F4098" s="75"/>
      <c r="G4098" s="75"/>
      <c r="H4098" s="75"/>
      <c r="I4098" s="75"/>
      <c r="J4098" s="75"/>
      <c r="K4098" s="75"/>
      <c r="L4098" s="75"/>
      <c r="M4098" s="75"/>
      <c r="N4098" s="75"/>
      <c r="O4098" s="75"/>
      <c r="P4098" s="75"/>
      <c r="Q4098" s="75"/>
      <c r="R4098" s="75"/>
      <c r="S4098" s="75"/>
      <c r="T4098" s="75"/>
      <c r="U4098" s="75"/>
      <c r="V4098" s="75"/>
      <c r="W4098" s="75"/>
      <c r="X4098" s="75"/>
      <c r="Y4098" s="75"/>
      <c r="Z4098" s="75"/>
      <c r="AA4098" s="75"/>
      <c r="AB4098" s="75"/>
      <c r="AC4098" s="75"/>
      <c r="AD4098" s="75"/>
      <c r="AE4098" s="75"/>
      <c r="AF4098" s="75"/>
      <c r="AG4098" s="75"/>
      <c r="AH4098" s="75"/>
      <c r="AI4098" s="75"/>
      <c r="AJ4098" s="75"/>
      <c r="AK4098" s="75"/>
      <c r="AL4098" s="75"/>
      <c r="AM4098" s="75"/>
      <c r="AN4098" s="75"/>
      <c r="AO4098" s="75"/>
      <c r="AP4098" s="75"/>
      <c r="AQ4098" s="75"/>
      <c r="AR4098" s="75"/>
      <c r="AS4098" s="75"/>
      <c r="AT4098" s="76">
        <v>14614.354949822662</v>
      </c>
      <c r="AU4098" s="76">
        <v>13594.055662576322</v>
      </c>
      <c r="AV4098" s="77">
        <v>7.5054811645002106E-2</v>
      </c>
      <c r="AW4098" s="76">
        <v>12544.228134915707</v>
      </c>
      <c r="AX4098" s="77">
        <v>0.16502624096455537</v>
      </c>
      <c r="AY4098" s="75"/>
      <c r="AZ4098" s="75"/>
      <c r="BA4098" s="75"/>
      <c r="BB4098" s="75"/>
      <c r="BC4098" s="75"/>
      <c r="BD4098" s="75"/>
      <c r="BE4098" s="75"/>
      <c r="BF4098" s="75"/>
      <c r="BG4098" s="75"/>
      <c r="BH4098" s="75"/>
      <c r="BI4098" s="75"/>
      <c r="BJ4098" s="75"/>
      <c r="BK4098" s="75"/>
      <c r="BL4098" s="75"/>
      <c r="BM4098" s="75"/>
      <c r="BN4098" s="75"/>
      <c r="BO4098" s="75"/>
    </row>
    <row r="4099" spans="1:67" hidden="1" x14ac:dyDescent="0.25">
      <c r="A4099" s="74" t="s">
        <v>301</v>
      </c>
      <c r="B4099" s="74" t="s">
        <v>76</v>
      </c>
      <c r="C4099" s="75" t="s">
        <v>180</v>
      </c>
      <c r="D4099" s="75"/>
      <c r="E4099" s="75"/>
      <c r="F4099" s="75"/>
      <c r="G4099" s="75"/>
      <c r="H4099" s="75"/>
      <c r="I4099" s="75"/>
      <c r="J4099" s="75"/>
      <c r="K4099" s="75"/>
      <c r="L4099" s="75"/>
      <c r="M4099" s="75"/>
      <c r="N4099" s="75"/>
      <c r="O4099" s="75"/>
      <c r="P4099" s="75"/>
      <c r="Q4099" s="75"/>
      <c r="R4099" s="75"/>
      <c r="S4099" s="75"/>
      <c r="T4099" s="75"/>
      <c r="U4099" s="75"/>
      <c r="V4099" s="75"/>
      <c r="W4099" s="75"/>
      <c r="X4099" s="75"/>
      <c r="Y4099" s="75"/>
      <c r="Z4099" s="75"/>
      <c r="AA4099" s="75"/>
      <c r="AB4099" s="75"/>
      <c r="AC4099" s="75"/>
      <c r="AD4099" s="75"/>
      <c r="AE4099" s="75"/>
      <c r="AF4099" s="75"/>
      <c r="AG4099" s="75"/>
      <c r="AH4099" s="75"/>
      <c r="AI4099" s="75"/>
      <c r="AJ4099" s="75"/>
      <c r="AK4099" s="75"/>
      <c r="AL4099" s="75"/>
      <c r="AM4099" s="75"/>
      <c r="AN4099" s="75"/>
      <c r="AO4099" s="75"/>
      <c r="AP4099" s="75"/>
      <c r="AQ4099" s="75"/>
      <c r="AR4099" s="75"/>
      <c r="AS4099" s="75"/>
      <c r="AT4099" s="76">
        <v>33680.370908008248</v>
      </c>
      <c r="AU4099" s="76">
        <v>31839.943775430205</v>
      </c>
      <c r="AV4099" s="77">
        <v>5.7802461761827524E-2</v>
      </c>
      <c r="AW4099" s="76">
        <v>29463.476734766726</v>
      </c>
      <c r="AX4099" s="77">
        <v>0.14312276216423611</v>
      </c>
      <c r="AY4099" s="75"/>
      <c r="AZ4099" s="75"/>
      <c r="BA4099" s="75"/>
      <c r="BB4099" s="75"/>
      <c r="BC4099" s="75"/>
      <c r="BD4099" s="75"/>
      <c r="BE4099" s="75"/>
      <c r="BF4099" s="75"/>
      <c r="BG4099" s="75"/>
      <c r="BH4099" s="75"/>
      <c r="BI4099" s="75"/>
      <c r="BJ4099" s="75"/>
      <c r="BK4099" s="75"/>
      <c r="BL4099" s="75"/>
      <c r="BM4099" s="75"/>
      <c r="BN4099" s="75"/>
      <c r="BO4099" s="75"/>
    </row>
    <row r="4100" spans="1:67" hidden="1" x14ac:dyDescent="0.25">
      <c r="A4100" s="74" t="s">
        <v>301</v>
      </c>
      <c r="B4100" s="74" t="s">
        <v>76</v>
      </c>
      <c r="C4100" s="75" t="s">
        <v>205</v>
      </c>
      <c r="D4100" s="75"/>
      <c r="E4100" s="75"/>
      <c r="F4100" s="75"/>
      <c r="G4100" s="75"/>
      <c r="H4100" s="75"/>
      <c r="I4100" s="75"/>
      <c r="J4100" s="75"/>
      <c r="K4100" s="75"/>
      <c r="L4100" s="75"/>
      <c r="M4100" s="75"/>
      <c r="N4100" s="75"/>
      <c r="O4100" s="75"/>
      <c r="P4100" s="75"/>
      <c r="Q4100" s="75"/>
      <c r="R4100" s="75"/>
      <c r="S4100" s="75"/>
      <c r="T4100" s="75"/>
      <c r="U4100" s="75"/>
      <c r="V4100" s="75"/>
      <c r="W4100" s="75"/>
      <c r="X4100" s="75"/>
      <c r="Y4100" s="75"/>
      <c r="Z4100" s="75"/>
      <c r="AA4100" s="75"/>
      <c r="AB4100" s="75"/>
      <c r="AC4100" s="75"/>
      <c r="AD4100" s="75"/>
      <c r="AE4100" s="75"/>
      <c r="AF4100" s="75"/>
      <c r="AG4100" s="75"/>
      <c r="AH4100" s="75"/>
      <c r="AI4100" s="75"/>
      <c r="AJ4100" s="75"/>
      <c r="AK4100" s="75"/>
      <c r="AL4100" s="75"/>
      <c r="AM4100" s="75"/>
      <c r="AN4100" s="75"/>
      <c r="AO4100" s="75"/>
      <c r="AP4100" s="75"/>
      <c r="AQ4100" s="75"/>
      <c r="AR4100" s="75"/>
      <c r="AS4100" s="75"/>
      <c r="AT4100" s="76">
        <v>15593.478527498932</v>
      </c>
      <c r="AU4100" s="76">
        <v>14541.496826403187</v>
      </c>
      <c r="AV4100" s="77">
        <v>7.2343426103538944E-2</v>
      </c>
      <c r="AW4100" s="76">
        <v>13513.779615261101</v>
      </c>
      <c r="AX4100" s="77">
        <v>0.15389468908381698</v>
      </c>
      <c r="AY4100" s="75"/>
      <c r="AZ4100" s="75"/>
      <c r="BA4100" s="75"/>
      <c r="BB4100" s="75"/>
      <c r="BC4100" s="75"/>
      <c r="BD4100" s="75"/>
      <c r="BE4100" s="75"/>
      <c r="BF4100" s="75"/>
      <c r="BG4100" s="75"/>
      <c r="BH4100" s="75"/>
      <c r="BI4100" s="75"/>
      <c r="BJ4100" s="75"/>
      <c r="BK4100" s="75"/>
      <c r="BL4100" s="75"/>
      <c r="BM4100" s="75"/>
      <c r="BN4100" s="75"/>
      <c r="BO4100" s="75"/>
    </row>
    <row r="4101" spans="1:67" hidden="1" x14ac:dyDescent="0.25">
      <c r="A4101" s="74" t="s">
        <v>301</v>
      </c>
      <c r="B4101" s="74" t="s">
        <v>76</v>
      </c>
      <c r="C4101" s="75" t="s">
        <v>212</v>
      </c>
      <c r="D4101" s="75"/>
      <c r="E4101" s="76">
        <v>10.143011927604675</v>
      </c>
      <c r="F4101" s="77">
        <v>-1</v>
      </c>
      <c r="G4101" s="76">
        <v>34.073647797107697</v>
      </c>
      <c r="H4101" s="77">
        <v>-1</v>
      </c>
      <c r="I4101" s="76">
        <v>62.304262280464172</v>
      </c>
      <c r="J4101" s="77">
        <v>-1</v>
      </c>
      <c r="K4101" s="75"/>
      <c r="L4101" s="78">
        <v>0.72371963108719939</v>
      </c>
      <c r="M4101" s="77">
        <v>-1</v>
      </c>
      <c r="N4101" s="78">
        <v>2.3631760990051642</v>
      </c>
      <c r="O4101" s="77">
        <v>-1</v>
      </c>
      <c r="P4101" s="78">
        <v>4.3116749382460391</v>
      </c>
      <c r="Q4101" s="77">
        <v>-1</v>
      </c>
      <c r="R4101" s="75"/>
      <c r="S4101" s="78">
        <v>0.20834375596899335</v>
      </c>
      <c r="T4101" s="77">
        <v>-1</v>
      </c>
      <c r="U4101" s="78">
        <v>0.68147295708677902</v>
      </c>
      <c r="V4101" s="77">
        <v>-1</v>
      </c>
      <c r="W4101" s="78">
        <v>1.2460852485807248</v>
      </c>
      <c r="X4101" s="77">
        <v>-1</v>
      </c>
      <c r="Y4101" s="75"/>
      <c r="Z4101" s="75"/>
      <c r="AA4101" s="75"/>
      <c r="AB4101" s="75"/>
      <c r="AC4101" s="75"/>
      <c r="AD4101" s="75"/>
      <c r="AE4101" s="75"/>
      <c r="AF4101" s="80">
        <v>1.1270290216823464</v>
      </c>
      <c r="AG4101" s="75"/>
      <c r="AH4101" s="80">
        <v>1.4879195556516922</v>
      </c>
      <c r="AI4101" s="75"/>
      <c r="AJ4101" s="75"/>
      <c r="AK4101" s="81">
        <v>1.1313494252399743</v>
      </c>
      <c r="AL4101" s="77">
        <v>-1</v>
      </c>
      <c r="AM4101" s="81">
        <v>2.3845028954357694</v>
      </c>
      <c r="AN4101" s="77">
        <v>-1</v>
      </c>
      <c r="AO4101" s="75"/>
      <c r="AP4101" s="81">
        <v>1</v>
      </c>
      <c r="AQ4101" s="77">
        <v>-1</v>
      </c>
      <c r="AR4101" s="81">
        <v>1</v>
      </c>
      <c r="AS4101" s="77">
        <v>-1</v>
      </c>
      <c r="AT4101" s="76">
        <v>10876.69322461915</v>
      </c>
      <c r="AU4101" s="76">
        <v>10077.880575620769</v>
      </c>
      <c r="AV4101" s="77">
        <v>7.926395267381664E-2</v>
      </c>
      <c r="AW4101" s="76">
        <v>9330.3211219394234</v>
      </c>
      <c r="AX4101" s="77">
        <v>0.1657362144850052</v>
      </c>
      <c r="AY4101" s="75"/>
      <c r="AZ4101" s="82">
        <v>1.4871653127971709</v>
      </c>
      <c r="BA4101" s="77">
        <v>-1</v>
      </c>
      <c r="BB4101" s="82">
        <v>2.927776444492002</v>
      </c>
      <c r="BC4101" s="77">
        <v>-1</v>
      </c>
      <c r="BD4101" s="75"/>
      <c r="BE4101" s="83">
        <v>14.015112333442515</v>
      </c>
      <c r="BF4101" s="77">
        <v>-1</v>
      </c>
      <c r="BG4101" s="83">
        <v>14.418581760137053</v>
      </c>
      <c r="BH4101" s="77">
        <v>-1</v>
      </c>
      <c r="BI4101" s="83">
        <v>14.450129746053893</v>
      </c>
      <c r="BJ4101" s="77">
        <v>-1</v>
      </c>
      <c r="BK4101" s="75"/>
      <c r="BL4101" s="83">
        <v>48.684021656565527</v>
      </c>
      <c r="BM4101" s="77">
        <v>-1</v>
      </c>
      <c r="BN4101" s="83">
        <v>49.999999916018304</v>
      </c>
      <c r="BO4101" s="77">
        <v>-1</v>
      </c>
    </row>
    <row r="4102" spans="1:67" hidden="1" x14ac:dyDescent="0.25">
      <c r="A4102" s="74" t="s">
        <v>301</v>
      </c>
      <c r="B4102" s="74" t="s">
        <v>76</v>
      </c>
      <c r="C4102" s="75" t="s">
        <v>186</v>
      </c>
      <c r="D4102" s="75"/>
      <c r="E4102" s="75"/>
      <c r="F4102" s="75"/>
      <c r="G4102" s="75"/>
      <c r="H4102" s="75"/>
      <c r="I4102" s="75"/>
      <c r="J4102" s="75"/>
      <c r="K4102" s="75"/>
      <c r="L4102" s="75"/>
      <c r="M4102" s="75"/>
      <c r="N4102" s="75"/>
      <c r="O4102" s="75"/>
      <c r="P4102" s="75"/>
      <c r="Q4102" s="75"/>
      <c r="R4102" s="75"/>
      <c r="S4102" s="75"/>
      <c r="T4102" s="75"/>
      <c r="U4102" s="75"/>
      <c r="V4102" s="75"/>
      <c r="W4102" s="75"/>
      <c r="X4102" s="75"/>
      <c r="Y4102" s="75"/>
      <c r="Z4102" s="75"/>
      <c r="AA4102" s="75"/>
      <c r="AB4102" s="75"/>
      <c r="AC4102" s="75"/>
      <c r="AD4102" s="75"/>
      <c r="AE4102" s="75"/>
      <c r="AF4102" s="75"/>
      <c r="AG4102" s="75"/>
      <c r="AH4102" s="75"/>
      <c r="AI4102" s="75"/>
      <c r="AJ4102" s="75"/>
      <c r="AK4102" s="75"/>
      <c r="AL4102" s="75"/>
      <c r="AM4102" s="75"/>
      <c r="AN4102" s="75"/>
      <c r="AO4102" s="75"/>
      <c r="AP4102" s="75"/>
      <c r="AQ4102" s="75"/>
      <c r="AR4102" s="75"/>
      <c r="AS4102" s="75"/>
      <c r="AT4102" s="76">
        <v>33513.858170376996</v>
      </c>
      <c r="AU4102" s="76">
        <v>31385.38589192689</v>
      </c>
      <c r="AV4102" s="77">
        <v>6.7817304709246962E-2</v>
      </c>
      <c r="AW4102" s="76">
        <v>29055.832544839857</v>
      </c>
      <c r="AX4102" s="77">
        <v>0.15342962961592568</v>
      </c>
      <c r="AY4102" s="75"/>
      <c r="AZ4102" s="75"/>
      <c r="BA4102" s="75"/>
      <c r="BB4102" s="75"/>
      <c r="BC4102" s="75"/>
      <c r="BD4102" s="75"/>
      <c r="BE4102" s="75"/>
      <c r="BF4102" s="75"/>
      <c r="BG4102" s="75"/>
      <c r="BH4102" s="75"/>
      <c r="BI4102" s="75"/>
      <c r="BJ4102" s="75"/>
      <c r="BK4102" s="75"/>
      <c r="BL4102" s="75"/>
      <c r="BM4102" s="75"/>
      <c r="BN4102" s="75"/>
      <c r="BO4102" s="75"/>
    </row>
    <row r="4103" spans="1:67" hidden="1" x14ac:dyDescent="0.25">
      <c r="A4103" s="74" t="s">
        <v>301</v>
      </c>
      <c r="B4103" s="74" t="s">
        <v>76</v>
      </c>
      <c r="C4103" s="75" t="s">
        <v>184</v>
      </c>
      <c r="D4103" s="76">
        <v>50.904493339061737</v>
      </c>
      <c r="E4103" s="75"/>
      <c r="F4103" s="75"/>
      <c r="G4103" s="76">
        <v>184.4906138896942</v>
      </c>
      <c r="H4103" s="77">
        <v>-0.72408085015372536</v>
      </c>
      <c r="I4103" s="76">
        <v>220.97600842595102</v>
      </c>
      <c r="J4103" s="77">
        <v>-0.7696379181538171</v>
      </c>
      <c r="K4103" s="78">
        <v>2.2732080221176147</v>
      </c>
      <c r="L4103" s="75"/>
      <c r="M4103" s="75"/>
      <c r="N4103" s="78">
        <v>2.2669219970703125</v>
      </c>
      <c r="O4103" s="77">
        <v>2.7729339851243562E-3</v>
      </c>
      <c r="P4103" s="78">
        <v>8.0672751510867329</v>
      </c>
      <c r="Q4103" s="77">
        <v>-0.71821860795074111</v>
      </c>
      <c r="R4103" s="78">
        <v>1.2728962995209621</v>
      </c>
      <c r="S4103" s="75"/>
      <c r="T4103" s="75"/>
      <c r="U4103" s="78">
        <v>4.613398732527429</v>
      </c>
      <c r="V4103" s="77">
        <v>-0.72408708344539474</v>
      </c>
      <c r="W4103" s="78">
        <v>5.5258243863972716</v>
      </c>
      <c r="X4103" s="77">
        <v>-0.76964590068146099</v>
      </c>
      <c r="Y4103" s="76">
        <v>50.904493339061737</v>
      </c>
      <c r="Z4103" s="75"/>
      <c r="AA4103" s="78">
        <v>2.2732080221176147</v>
      </c>
      <c r="AB4103" s="75"/>
      <c r="AC4103" s="78">
        <v>1.2728962995209621</v>
      </c>
      <c r="AD4103" s="75"/>
      <c r="AE4103" s="80">
        <v>0.2349665364908092</v>
      </c>
      <c r="AF4103" s="75"/>
      <c r="AG4103" s="75"/>
      <c r="AH4103" s="80">
        <v>0.25041757464384046</v>
      </c>
      <c r="AI4103" s="75"/>
      <c r="AJ4103" s="81">
        <v>0.47086415514874075</v>
      </c>
      <c r="AK4103" s="75"/>
      <c r="AL4103" s="75"/>
      <c r="AM4103" s="81">
        <v>0.50037813738746428</v>
      </c>
      <c r="AN4103" s="77">
        <v>-5.8983356852518903E-2</v>
      </c>
      <c r="AO4103" s="81">
        <v>1</v>
      </c>
      <c r="AP4103" s="75"/>
      <c r="AQ4103" s="75"/>
      <c r="AR4103" s="81">
        <v>1</v>
      </c>
      <c r="AS4103" s="77">
        <v>0</v>
      </c>
      <c r="AT4103" s="76">
        <v>20366.43463710244</v>
      </c>
      <c r="AU4103" s="76">
        <v>19921.491499885185</v>
      </c>
      <c r="AV4103" s="77">
        <v>2.2334830563254724E-2</v>
      </c>
      <c r="AW4103" s="76">
        <v>18572.74388446414</v>
      </c>
      <c r="AX4103" s="77">
        <v>9.6576508231435806E-2</v>
      </c>
      <c r="AY4103" s="82">
        <v>2.9281872943815723</v>
      </c>
      <c r="AZ4103" s="75"/>
      <c r="BA4103" s="75"/>
      <c r="BB4103" s="82">
        <v>2.914522225411015</v>
      </c>
      <c r="BC4103" s="77">
        <v>4.6886137465052997E-3</v>
      </c>
      <c r="BD4103" s="83">
        <v>22.393240233087635</v>
      </c>
      <c r="BE4103" s="75"/>
      <c r="BF4103" s="75"/>
      <c r="BG4103" s="83">
        <v>81.383750357587587</v>
      </c>
      <c r="BH4103" s="77">
        <v>-0.72484384002094748</v>
      </c>
      <c r="BI4103" s="83">
        <v>27.391653846860994</v>
      </c>
      <c r="BJ4103" s="77">
        <v>-0.18247943850773227</v>
      </c>
      <c r="BK4103" s="83">
        <v>39.991076537985833</v>
      </c>
      <c r="BL4103" s="75"/>
      <c r="BM4103" s="75"/>
      <c r="BN4103" s="83">
        <v>39.990173099263387</v>
      </c>
      <c r="BO4103" s="77">
        <v>2.2591518176315852E-5</v>
      </c>
    </row>
    <row r="4104" spans="1:67" hidden="1" x14ac:dyDescent="0.25">
      <c r="A4104" s="74" t="s">
        <v>301</v>
      </c>
      <c r="B4104" s="74" t="s">
        <v>76</v>
      </c>
      <c r="C4104" s="75" t="s">
        <v>192</v>
      </c>
      <c r="D4104" s="75"/>
      <c r="E4104" s="75"/>
      <c r="F4104" s="75"/>
      <c r="G4104" s="75"/>
      <c r="H4104" s="75"/>
      <c r="I4104" s="75"/>
      <c r="J4104" s="75"/>
      <c r="K4104" s="75"/>
      <c r="L4104" s="75"/>
      <c r="M4104" s="75"/>
      <c r="N4104" s="75"/>
      <c r="O4104" s="75"/>
      <c r="P4104" s="75"/>
      <c r="Q4104" s="75"/>
      <c r="R4104" s="75"/>
      <c r="S4104" s="75"/>
      <c r="T4104" s="75"/>
      <c r="U4104" s="75"/>
      <c r="V4104" s="75"/>
      <c r="W4104" s="75"/>
      <c r="X4104" s="75"/>
      <c r="Y4104" s="75"/>
      <c r="Z4104" s="75"/>
      <c r="AA4104" s="75"/>
      <c r="AB4104" s="75"/>
      <c r="AC4104" s="75"/>
      <c r="AD4104" s="75"/>
      <c r="AE4104" s="75"/>
      <c r="AF4104" s="75"/>
      <c r="AG4104" s="75"/>
      <c r="AH4104" s="75"/>
      <c r="AI4104" s="75"/>
      <c r="AJ4104" s="75"/>
      <c r="AK4104" s="75"/>
      <c r="AL4104" s="75"/>
      <c r="AM4104" s="75"/>
      <c r="AN4104" s="75"/>
      <c r="AO4104" s="75"/>
      <c r="AP4104" s="75"/>
      <c r="AQ4104" s="75"/>
      <c r="AR4104" s="75"/>
      <c r="AS4104" s="75"/>
      <c r="AT4104" s="76">
        <v>19420.427768080222</v>
      </c>
      <c r="AU4104" s="76">
        <v>18860.386717735986</v>
      </c>
      <c r="AV4104" s="77">
        <v>2.9694038554235115E-2</v>
      </c>
      <c r="AW4104" s="76">
        <v>17402.960726384401</v>
      </c>
      <c r="AX4104" s="77">
        <v>0.11592665601073075</v>
      </c>
      <c r="AY4104" s="75"/>
      <c r="AZ4104" s="75"/>
      <c r="BA4104" s="75"/>
      <c r="BB4104" s="75"/>
      <c r="BC4104" s="75"/>
      <c r="BD4104" s="75"/>
      <c r="BE4104" s="75"/>
      <c r="BF4104" s="75"/>
      <c r="BG4104" s="75"/>
      <c r="BH4104" s="75"/>
      <c r="BI4104" s="75"/>
      <c r="BJ4104" s="75"/>
      <c r="BK4104" s="75"/>
      <c r="BL4104" s="75"/>
      <c r="BM4104" s="75"/>
      <c r="BN4104" s="75"/>
      <c r="BO4104" s="75"/>
    </row>
    <row r="4105" spans="1:67" hidden="1" x14ac:dyDescent="0.25">
      <c r="A4105" s="74" t="s">
        <v>301</v>
      </c>
      <c r="B4105" s="74" t="s">
        <v>76</v>
      </c>
      <c r="C4105" s="75" t="s">
        <v>215</v>
      </c>
      <c r="D4105" s="75"/>
      <c r="E4105" s="75"/>
      <c r="F4105" s="75"/>
      <c r="G4105" s="75"/>
      <c r="H4105" s="75"/>
      <c r="I4105" s="75"/>
      <c r="J4105" s="75"/>
      <c r="K4105" s="75"/>
      <c r="L4105" s="75"/>
      <c r="M4105" s="75"/>
      <c r="N4105" s="75"/>
      <c r="O4105" s="75"/>
      <c r="P4105" s="75"/>
      <c r="Q4105" s="75"/>
      <c r="R4105" s="75"/>
      <c r="S4105" s="75"/>
      <c r="T4105" s="75"/>
      <c r="U4105" s="75"/>
      <c r="V4105" s="75"/>
      <c r="W4105" s="75"/>
      <c r="X4105" s="75"/>
      <c r="Y4105" s="75"/>
      <c r="Z4105" s="75"/>
      <c r="AA4105" s="75"/>
      <c r="AB4105" s="75"/>
      <c r="AC4105" s="75"/>
      <c r="AD4105" s="75"/>
      <c r="AE4105" s="75"/>
      <c r="AF4105" s="75"/>
      <c r="AG4105" s="75"/>
      <c r="AH4105" s="75"/>
      <c r="AI4105" s="75"/>
      <c r="AJ4105" s="75"/>
      <c r="AK4105" s="75"/>
      <c r="AL4105" s="75"/>
      <c r="AM4105" s="75"/>
      <c r="AN4105" s="75"/>
      <c r="AO4105" s="75"/>
      <c r="AP4105" s="75"/>
      <c r="AQ4105" s="75"/>
      <c r="AR4105" s="75"/>
      <c r="AS4105" s="75"/>
      <c r="AT4105" s="76">
        <v>7259.6969300996034</v>
      </c>
      <c r="AU4105" s="76">
        <v>6888.8122759662865</v>
      </c>
      <c r="AV4105" s="77">
        <v>5.3838693707369642E-2</v>
      </c>
      <c r="AW4105" s="76">
        <v>6356.5696384328603</v>
      </c>
      <c r="AX4105" s="77">
        <v>0.14207777827309367</v>
      </c>
      <c r="AY4105" s="75"/>
      <c r="AZ4105" s="75"/>
      <c r="BA4105" s="75"/>
      <c r="BB4105" s="75"/>
      <c r="BC4105" s="75"/>
      <c r="BD4105" s="75"/>
      <c r="BE4105" s="75"/>
      <c r="BF4105" s="75"/>
      <c r="BG4105" s="75"/>
      <c r="BH4105" s="75"/>
      <c r="BI4105" s="75"/>
      <c r="BJ4105" s="75"/>
      <c r="BK4105" s="75"/>
      <c r="BL4105" s="75"/>
      <c r="BM4105" s="75"/>
      <c r="BN4105" s="75"/>
      <c r="BO4105" s="75"/>
    </row>
    <row r="4106" spans="1:67" hidden="1" x14ac:dyDescent="0.25">
      <c r="A4106" s="74" t="s">
        <v>301</v>
      </c>
      <c r="B4106" s="74" t="s">
        <v>76</v>
      </c>
      <c r="C4106" s="75" t="s">
        <v>195</v>
      </c>
      <c r="D4106" s="75"/>
      <c r="E4106" s="75"/>
      <c r="F4106" s="75"/>
      <c r="G4106" s="76">
        <v>361.308651881218</v>
      </c>
      <c r="H4106" s="77">
        <v>-1</v>
      </c>
      <c r="I4106" s="76">
        <v>104.19464111328125</v>
      </c>
      <c r="J4106" s="77">
        <v>-1</v>
      </c>
      <c r="K4106" s="75"/>
      <c r="L4106" s="75"/>
      <c r="M4106" s="75"/>
      <c r="N4106" s="78">
        <v>31.866409343358981</v>
      </c>
      <c r="O4106" s="77">
        <v>-1</v>
      </c>
      <c r="P4106" s="78">
        <v>9.1821526860030644</v>
      </c>
      <c r="Q4106" s="77">
        <v>-1</v>
      </c>
      <c r="R4106" s="75"/>
      <c r="S4106" s="75"/>
      <c r="T4106" s="75"/>
      <c r="U4106" s="78">
        <v>9.2153137296085106</v>
      </c>
      <c r="V4106" s="77">
        <v>-1</v>
      </c>
      <c r="W4106" s="78">
        <v>2.6569632987047953</v>
      </c>
      <c r="X4106" s="77">
        <v>-1</v>
      </c>
      <c r="Y4106" s="75"/>
      <c r="Z4106" s="75"/>
      <c r="AA4106" s="75"/>
      <c r="AB4106" s="75"/>
      <c r="AC4106" s="75"/>
      <c r="AD4106" s="75"/>
      <c r="AE4106" s="75"/>
      <c r="AF4106" s="75"/>
      <c r="AG4106" s="75"/>
      <c r="AH4106" s="80">
        <v>1.8337399262841034</v>
      </c>
      <c r="AI4106" s="75"/>
      <c r="AJ4106" s="75"/>
      <c r="AK4106" s="75"/>
      <c r="AL4106" s="75"/>
      <c r="AM4106" s="81">
        <v>2.8240019610429004</v>
      </c>
      <c r="AN4106" s="77">
        <v>-1</v>
      </c>
      <c r="AO4106" s="75"/>
      <c r="AP4106" s="75"/>
      <c r="AQ4106" s="75"/>
      <c r="AR4106" s="81">
        <v>1</v>
      </c>
      <c r="AS4106" s="77">
        <v>-1</v>
      </c>
      <c r="AT4106" s="76">
        <v>19280.325461143781</v>
      </c>
      <c r="AU4106" s="76">
        <v>18011.141653114435</v>
      </c>
      <c r="AV4106" s="77">
        <v>7.046659409343338E-2</v>
      </c>
      <c r="AW4106" s="76">
        <v>16407.51518965984</v>
      </c>
      <c r="AX4106" s="77">
        <v>0.1750911236879068</v>
      </c>
      <c r="AY4106" s="75"/>
      <c r="AZ4106" s="75"/>
      <c r="BA4106" s="75"/>
      <c r="BB4106" s="82">
        <v>17.678624431351665</v>
      </c>
      <c r="BC4106" s="77">
        <v>-1</v>
      </c>
      <c r="BD4106" s="75"/>
      <c r="BE4106" s="75"/>
      <c r="BF4106" s="75"/>
      <c r="BG4106" s="83">
        <v>11.338229167526695</v>
      </c>
      <c r="BH4106" s="77">
        <v>-1</v>
      </c>
      <c r="BI4106" s="83">
        <v>11.347517807247065</v>
      </c>
      <c r="BJ4106" s="77">
        <v>-1</v>
      </c>
      <c r="BK4106" s="75"/>
      <c r="BL4106" s="75"/>
      <c r="BM4106" s="75"/>
      <c r="BN4106" s="83">
        <v>39.207417401357134</v>
      </c>
      <c r="BO4106" s="77">
        <v>-1</v>
      </c>
    </row>
    <row r="4107" spans="1:67" hidden="1" x14ac:dyDescent="0.25">
      <c r="A4107" s="74" t="s">
        <v>301</v>
      </c>
      <c r="B4107" s="74" t="s">
        <v>76</v>
      </c>
      <c r="C4107" s="75" t="s">
        <v>196</v>
      </c>
      <c r="D4107" s="75"/>
      <c r="E4107" s="75"/>
      <c r="F4107" s="75"/>
      <c r="G4107" s="75"/>
      <c r="H4107" s="75"/>
      <c r="I4107" s="75"/>
      <c r="J4107" s="75"/>
      <c r="K4107" s="75"/>
      <c r="L4107" s="75"/>
      <c r="M4107" s="75"/>
      <c r="N4107" s="75"/>
      <c r="O4107" s="75"/>
      <c r="P4107" s="75"/>
      <c r="Q4107" s="75"/>
      <c r="R4107" s="75"/>
      <c r="S4107" s="75"/>
      <c r="T4107" s="75"/>
      <c r="U4107" s="75"/>
      <c r="V4107" s="75"/>
      <c r="W4107" s="75"/>
      <c r="X4107" s="75"/>
      <c r="Y4107" s="75"/>
      <c r="Z4107" s="75"/>
      <c r="AA4107" s="75"/>
      <c r="AB4107" s="75"/>
      <c r="AC4107" s="75"/>
      <c r="AD4107" s="75"/>
      <c r="AE4107" s="75"/>
      <c r="AF4107" s="75"/>
      <c r="AG4107" s="75"/>
      <c r="AH4107" s="75"/>
      <c r="AI4107" s="75"/>
      <c r="AJ4107" s="75"/>
      <c r="AK4107" s="75"/>
      <c r="AL4107" s="75"/>
      <c r="AM4107" s="75"/>
      <c r="AN4107" s="75"/>
      <c r="AO4107" s="75"/>
      <c r="AP4107" s="75"/>
      <c r="AQ4107" s="75"/>
      <c r="AR4107" s="75"/>
      <c r="AS4107" s="75"/>
      <c r="AT4107" s="76">
        <v>13752.658774062869</v>
      </c>
      <c r="AU4107" s="76">
        <v>13204.824216070294</v>
      </c>
      <c r="AV4107" s="77">
        <v>4.1487455571416067E-2</v>
      </c>
      <c r="AW4107" s="76">
        <v>12315.479814921138</v>
      </c>
      <c r="AX4107" s="77">
        <v>0.11669695218861709</v>
      </c>
      <c r="AY4107" s="75"/>
      <c r="AZ4107" s="75"/>
      <c r="BA4107" s="75"/>
      <c r="BB4107" s="75"/>
      <c r="BC4107" s="75"/>
      <c r="BD4107" s="75"/>
      <c r="BE4107" s="75"/>
      <c r="BF4107" s="75"/>
      <c r="BG4107" s="75"/>
      <c r="BH4107" s="75"/>
      <c r="BI4107" s="75"/>
      <c r="BJ4107" s="75"/>
      <c r="BK4107" s="75"/>
      <c r="BL4107" s="75"/>
      <c r="BM4107" s="75"/>
      <c r="BN4107" s="75"/>
      <c r="BO4107" s="75"/>
    </row>
    <row r="4108" spans="1:67" hidden="1" x14ac:dyDescent="0.25">
      <c r="A4108" s="74" t="s">
        <v>301</v>
      </c>
      <c r="B4108" s="74" t="s">
        <v>76</v>
      </c>
      <c r="C4108" s="75" t="s">
        <v>209</v>
      </c>
      <c r="D4108" s="75"/>
      <c r="E4108" s="75"/>
      <c r="F4108" s="75"/>
      <c r="G4108" s="75"/>
      <c r="H4108" s="75"/>
      <c r="I4108" s="75"/>
      <c r="J4108" s="75"/>
      <c r="K4108" s="75"/>
      <c r="L4108" s="75"/>
      <c r="M4108" s="75"/>
      <c r="N4108" s="75"/>
      <c r="O4108" s="75"/>
      <c r="P4108" s="75"/>
      <c r="Q4108" s="75"/>
      <c r="R4108" s="75"/>
      <c r="S4108" s="75"/>
      <c r="T4108" s="75"/>
      <c r="U4108" s="75"/>
      <c r="V4108" s="75"/>
      <c r="W4108" s="75"/>
      <c r="X4108" s="75"/>
      <c r="Y4108" s="75"/>
      <c r="Z4108" s="75"/>
      <c r="AA4108" s="75"/>
      <c r="AB4108" s="75"/>
      <c r="AC4108" s="75"/>
      <c r="AD4108" s="75"/>
      <c r="AE4108" s="75"/>
      <c r="AF4108" s="75"/>
      <c r="AG4108" s="75"/>
      <c r="AH4108" s="75"/>
      <c r="AI4108" s="75"/>
      <c r="AJ4108" s="75"/>
      <c r="AK4108" s="75"/>
      <c r="AL4108" s="75"/>
      <c r="AM4108" s="75"/>
      <c r="AN4108" s="75"/>
      <c r="AO4108" s="75"/>
      <c r="AP4108" s="75"/>
      <c r="AQ4108" s="75"/>
      <c r="AR4108" s="75"/>
      <c r="AS4108" s="75"/>
      <c r="AT4108" s="76">
        <v>29224.532366107833</v>
      </c>
      <c r="AU4108" s="76">
        <v>27317.352362049158</v>
      </c>
      <c r="AV4108" s="77">
        <v>6.9815697318757711E-2</v>
      </c>
      <c r="AW4108" s="76">
        <v>25697.311655504349</v>
      </c>
      <c r="AX4108" s="77">
        <v>0.13726030013913754</v>
      </c>
      <c r="AY4108" s="75"/>
      <c r="AZ4108" s="75"/>
      <c r="BA4108" s="75"/>
      <c r="BB4108" s="75"/>
      <c r="BC4108" s="75"/>
      <c r="BD4108" s="75"/>
      <c r="BE4108" s="75"/>
      <c r="BF4108" s="75"/>
      <c r="BG4108" s="75"/>
      <c r="BH4108" s="75"/>
      <c r="BI4108" s="75"/>
      <c r="BJ4108" s="75"/>
      <c r="BK4108" s="75"/>
      <c r="BL4108" s="75"/>
      <c r="BM4108" s="75"/>
      <c r="BN4108" s="75"/>
      <c r="BO4108" s="75"/>
    </row>
    <row r="4109" spans="1:67" hidden="1" x14ac:dyDescent="0.25">
      <c r="A4109" s="74" t="s">
        <v>301</v>
      </c>
      <c r="B4109" s="74" t="s">
        <v>76</v>
      </c>
      <c r="C4109" s="75" t="s">
        <v>214</v>
      </c>
      <c r="D4109" s="75"/>
      <c r="E4109" s="75"/>
      <c r="F4109" s="75"/>
      <c r="G4109" s="76">
        <v>48.64369103908539</v>
      </c>
      <c r="H4109" s="77">
        <v>-1</v>
      </c>
      <c r="I4109" s="76">
        <v>2.0375477492809297</v>
      </c>
      <c r="J4109" s="77">
        <v>-1</v>
      </c>
      <c r="K4109" s="75"/>
      <c r="L4109" s="75"/>
      <c r="M4109" s="75"/>
      <c r="N4109" s="78">
        <v>3.7496078707589042</v>
      </c>
      <c r="O4109" s="77">
        <v>-1</v>
      </c>
      <c r="P4109" s="78">
        <v>0.14716503713228457</v>
      </c>
      <c r="Q4109" s="77">
        <v>-1</v>
      </c>
      <c r="R4109" s="75"/>
      <c r="S4109" s="75"/>
      <c r="T4109" s="75"/>
      <c r="U4109" s="78">
        <v>1.0809709213808301</v>
      </c>
      <c r="V4109" s="77">
        <v>-1</v>
      </c>
      <c r="W4109" s="78">
        <v>4.5278837860848631E-2</v>
      </c>
      <c r="X4109" s="77">
        <v>-1</v>
      </c>
      <c r="Y4109" s="75"/>
      <c r="Z4109" s="75"/>
      <c r="AA4109" s="75"/>
      <c r="AB4109" s="75"/>
      <c r="AC4109" s="75"/>
      <c r="AD4109" s="75"/>
      <c r="AE4109" s="75"/>
      <c r="AF4109" s="75"/>
      <c r="AG4109" s="75"/>
      <c r="AH4109" s="80">
        <v>0.99265984703799748</v>
      </c>
      <c r="AI4109" s="75"/>
      <c r="AJ4109" s="75"/>
      <c r="AK4109" s="75"/>
      <c r="AL4109" s="75"/>
      <c r="AM4109" s="81">
        <v>0.99720375842963538</v>
      </c>
      <c r="AN4109" s="77">
        <v>-1</v>
      </c>
      <c r="AO4109" s="75"/>
      <c r="AP4109" s="75"/>
      <c r="AQ4109" s="75"/>
      <c r="AR4109" s="81">
        <v>1</v>
      </c>
      <c r="AS4109" s="77">
        <v>-1</v>
      </c>
      <c r="AT4109" s="76">
        <v>11043.091983531238</v>
      </c>
      <c r="AU4109" s="76">
        <v>10257.481427160259</v>
      </c>
      <c r="AV4109" s="77">
        <v>7.6589030353084619E-2</v>
      </c>
      <c r="AW4109" s="76">
        <v>9378.8290762734414</v>
      </c>
      <c r="AX4109" s="77">
        <v>0.17744890046754858</v>
      </c>
      <c r="AY4109" s="75"/>
      <c r="AZ4109" s="75"/>
      <c r="BA4109" s="75"/>
      <c r="BB4109" s="82">
        <v>1.3676540521152625</v>
      </c>
      <c r="BC4109" s="77">
        <v>-1</v>
      </c>
      <c r="BD4109" s="75"/>
      <c r="BE4109" s="75"/>
      <c r="BF4109" s="75"/>
      <c r="BG4109" s="83">
        <v>12.973007502579229</v>
      </c>
      <c r="BH4109" s="77">
        <v>-1</v>
      </c>
      <c r="BI4109" s="83">
        <v>13.845324874612757</v>
      </c>
      <c r="BJ4109" s="77">
        <v>-1</v>
      </c>
      <c r="BK4109" s="75"/>
      <c r="BL4109" s="75"/>
      <c r="BM4109" s="75"/>
      <c r="BN4109" s="83">
        <v>44.999999608637054</v>
      </c>
      <c r="BO4109" s="77">
        <v>-1</v>
      </c>
    </row>
    <row r="4110" spans="1:67" hidden="1" x14ac:dyDescent="0.25">
      <c r="A4110" s="74" t="s">
        <v>301</v>
      </c>
      <c r="B4110" s="74" t="s">
        <v>76</v>
      </c>
      <c r="C4110" s="75" t="s">
        <v>213</v>
      </c>
      <c r="D4110" s="75"/>
      <c r="E4110" s="75"/>
      <c r="F4110" s="75"/>
      <c r="G4110" s="75"/>
      <c r="H4110" s="75"/>
      <c r="I4110" s="75"/>
      <c r="J4110" s="75"/>
      <c r="K4110" s="75"/>
      <c r="L4110" s="75"/>
      <c r="M4110" s="75"/>
      <c r="N4110" s="75"/>
      <c r="O4110" s="75"/>
      <c r="P4110" s="75"/>
      <c r="Q4110" s="75"/>
      <c r="R4110" s="75"/>
      <c r="S4110" s="75"/>
      <c r="T4110" s="75"/>
      <c r="U4110" s="75"/>
      <c r="V4110" s="75"/>
      <c r="W4110" s="75"/>
      <c r="X4110" s="75"/>
      <c r="Y4110" s="75"/>
      <c r="Z4110" s="75"/>
      <c r="AA4110" s="75"/>
      <c r="AB4110" s="75"/>
      <c r="AC4110" s="75"/>
      <c r="AD4110" s="75"/>
      <c r="AE4110" s="75"/>
      <c r="AF4110" s="75"/>
      <c r="AG4110" s="75"/>
      <c r="AH4110" s="75"/>
      <c r="AI4110" s="75"/>
      <c r="AJ4110" s="75"/>
      <c r="AK4110" s="75"/>
      <c r="AL4110" s="75"/>
      <c r="AM4110" s="75"/>
      <c r="AN4110" s="75"/>
      <c r="AO4110" s="75"/>
      <c r="AP4110" s="75"/>
      <c r="AQ4110" s="75"/>
      <c r="AR4110" s="75"/>
      <c r="AS4110" s="75"/>
      <c r="AT4110" s="76">
        <v>9456.5429605637801</v>
      </c>
      <c r="AU4110" s="76">
        <v>8788.1841798117166</v>
      </c>
      <c r="AV4110" s="77">
        <v>7.6051976958723996E-2</v>
      </c>
      <c r="AW4110" s="76">
        <v>8194.1665738337033</v>
      </c>
      <c r="AX4110" s="77">
        <v>0.15405793564914855</v>
      </c>
      <c r="AY4110" s="75"/>
      <c r="AZ4110" s="75"/>
      <c r="BA4110" s="75"/>
      <c r="BB4110" s="75"/>
      <c r="BC4110" s="75"/>
      <c r="BD4110" s="75"/>
      <c r="BE4110" s="75"/>
      <c r="BF4110" s="75"/>
      <c r="BG4110" s="75"/>
      <c r="BH4110" s="75"/>
      <c r="BI4110" s="75"/>
      <c r="BJ4110" s="75"/>
      <c r="BK4110" s="75"/>
      <c r="BL4110" s="75"/>
      <c r="BM4110" s="75"/>
      <c r="BN4110" s="75"/>
      <c r="BO4110" s="75"/>
    </row>
    <row r="4111" spans="1:67" hidden="1" x14ac:dyDescent="0.25">
      <c r="A4111" s="74" t="s">
        <v>301</v>
      </c>
      <c r="B4111" s="74" t="s">
        <v>76</v>
      </c>
      <c r="C4111" s="75" t="s">
        <v>211</v>
      </c>
      <c r="D4111" s="75"/>
      <c r="E4111" s="75"/>
      <c r="F4111" s="75"/>
      <c r="G4111" s="75"/>
      <c r="H4111" s="75"/>
      <c r="I4111" s="76">
        <v>170.50218039751053</v>
      </c>
      <c r="J4111" s="77">
        <v>-1</v>
      </c>
      <c r="K4111" s="75"/>
      <c r="L4111" s="75"/>
      <c r="M4111" s="75"/>
      <c r="N4111" s="75"/>
      <c r="O4111" s="75"/>
      <c r="P4111" s="78">
        <v>9.2267566453040217</v>
      </c>
      <c r="Q4111" s="77">
        <v>-1</v>
      </c>
      <c r="R4111" s="75"/>
      <c r="S4111" s="75"/>
      <c r="T4111" s="75"/>
      <c r="U4111" s="75"/>
      <c r="V4111" s="75"/>
      <c r="W4111" s="78">
        <v>2.5063123838894263</v>
      </c>
      <c r="X4111" s="77">
        <v>-1</v>
      </c>
      <c r="Y4111" s="75"/>
      <c r="Z4111" s="75"/>
      <c r="AA4111" s="75"/>
      <c r="AB4111" s="75"/>
      <c r="AC4111" s="75"/>
      <c r="AD4111" s="75"/>
      <c r="AE4111" s="75"/>
      <c r="AF4111" s="75"/>
      <c r="AG4111" s="75"/>
      <c r="AH4111" s="75"/>
      <c r="AI4111" s="75"/>
      <c r="AJ4111" s="75"/>
      <c r="AK4111" s="75"/>
      <c r="AL4111" s="75"/>
      <c r="AM4111" s="75"/>
      <c r="AN4111" s="75"/>
      <c r="AO4111" s="75"/>
      <c r="AP4111" s="75"/>
      <c r="AQ4111" s="75"/>
      <c r="AR4111" s="75"/>
      <c r="AS4111" s="75"/>
      <c r="AT4111" s="76">
        <v>10054.62370974556</v>
      </c>
      <c r="AU4111" s="76">
        <v>9251.0342827225759</v>
      </c>
      <c r="AV4111" s="77">
        <v>8.6864819917896532E-2</v>
      </c>
      <c r="AW4111" s="76">
        <v>8464.6180545405314</v>
      </c>
      <c r="AX4111" s="77">
        <v>0.18784139401920544</v>
      </c>
      <c r="AY4111" s="75"/>
      <c r="AZ4111" s="75"/>
      <c r="BA4111" s="75"/>
      <c r="BB4111" s="75"/>
      <c r="BC4111" s="75"/>
      <c r="BD4111" s="75"/>
      <c r="BE4111" s="75"/>
      <c r="BF4111" s="75"/>
      <c r="BG4111" s="75"/>
      <c r="BH4111" s="75"/>
      <c r="BI4111" s="83">
        <v>18.479102348958993</v>
      </c>
      <c r="BJ4111" s="77">
        <v>-1</v>
      </c>
      <c r="BK4111" s="75"/>
      <c r="BL4111" s="75"/>
      <c r="BM4111" s="75"/>
      <c r="BN4111" s="75"/>
      <c r="BO4111" s="75"/>
    </row>
    <row r="4112" spans="1:67" hidden="1" x14ac:dyDescent="0.25">
      <c r="A4112" s="74" t="s">
        <v>301</v>
      </c>
      <c r="B4112" s="74" t="s">
        <v>76</v>
      </c>
      <c r="C4112" s="75" t="s">
        <v>178</v>
      </c>
      <c r="D4112" s="76">
        <v>128.29009282588959</v>
      </c>
      <c r="E4112" s="76">
        <v>14.811929225921631</v>
      </c>
      <c r="F4112" s="77">
        <v>7.6612682837678827</v>
      </c>
      <c r="G4112" s="76">
        <v>488.80525375246998</v>
      </c>
      <c r="H4112" s="77">
        <v>-0.73754354757640261</v>
      </c>
      <c r="I4112" s="76">
        <v>995.27013373494151</v>
      </c>
      <c r="J4112" s="77">
        <v>-0.87110022849328705</v>
      </c>
      <c r="K4112" s="78">
        <v>8.8770878803745852</v>
      </c>
      <c r="L4112" s="78">
        <v>1.022023316364268</v>
      </c>
      <c r="M4112" s="77">
        <v>7.6857978073864484</v>
      </c>
      <c r="N4112" s="78">
        <v>33.815022549307407</v>
      </c>
      <c r="O4112" s="77">
        <v>-0.73748094157173927</v>
      </c>
      <c r="P4112" s="78">
        <v>57.549184785429723</v>
      </c>
      <c r="Q4112" s="77">
        <v>-0.84574780835779839</v>
      </c>
      <c r="R4112" s="78">
        <v>2.5658018760925643</v>
      </c>
      <c r="S4112" s="78">
        <v>0.29623857789805541</v>
      </c>
      <c r="T4112" s="77">
        <v>7.6612685434087311</v>
      </c>
      <c r="U4112" s="78">
        <v>9.7764033310078844</v>
      </c>
      <c r="V4112" s="77">
        <v>-0.73755155252703275</v>
      </c>
      <c r="W4112" s="78">
        <v>19.906889421524152</v>
      </c>
      <c r="X4112" s="77">
        <v>-0.87110985439451361</v>
      </c>
      <c r="Y4112" s="76">
        <v>128.29009282588959</v>
      </c>
      <c r="Z4112" s="75"/>
      <c r="AA4112" s="78">
        <v>8.8770878803745852</v>
      </c>
      <c r="AB4112" s="75"/>
      <c r="AC4112" s="78">
        <v>2.5658018760925643</v>
      </c>
      <c r="AD4112" s="75"/>
      <c r="AE4112" s="80">
        <v>0.31402955647497377</v>
      </c>
      <c r="AF4112" s="80">
        <v>0.20437289450512697</v>
      </c>
      <c r="AG4112" s="75"/>
      <c r="AH4112" s="80">
        <v>1.0962014088936767</v>
      </c>
      <c r="AI4112" s="75"/>
      <c r="AJ4112" s="81">
        <v>0.65936741112156128</v>
      </c>
      <c r="AK4112" s="81">
        <v>0.20476676336958979</v>
      </c>
      <c r="AL4112" s="77">
        <v>2.2200900198410074</v>
      </c>
      <c r="AM4112" s="81">
        <v>1.7290630273289658</v>
      </c>
      <c r="AN4112" s="77">
        <v>-0.61865623132307468</v>
      </c>
      <c r="AO4112" s="81">
        <v>1</v>
      </c>
      <c r="AP4112" s="81">
        <v>1</v>
      </c>
      <c r="AQ4112" s="77">
        <v>0</v>
      </c>
      <c r="AR4112" s="81">
        <v>1</v>
      </c>
      <c r="AS4112" s="77">
        <v>0</v>
      </c>
      <c r="AT4112" s="76">
        <v>61271.306331648389</v>
      </c>
      <c r="AU4112" s="76">
        <v>58439.772744015449</v>
      </c>
      <c r="AV4112" s="77">
        <v>4.8452166301808652E-2</v>
      </c>
      <c r="AW4112" s="76">
        <v>53406.415328083654</v>
      </c>
      <c r="AX4112" s="77">
        <v>0.14726491106451398</v>
      </c>
      <c r="AY4112" s="82">
        <v>8.9341376932607073</v>
      </c>
      <c r="AZ4112" s="82">
        <v>2.203331942769573</v>
      </c>
      <c r="BA4112" s="77">
        <v>3.0548305590443889</v>
      </c>
      <c r="BB4112" s="82">
        <v>18.765346163357407</v>
      </c>
      <c r="BC4112" s="77">
        <v>-0.52390232423710037</v>
      </c>
      <c r="BD4112" s="83">
        <v>14.451821876125907</v>
      </c>
      <c r="BE4112" s="83">
        <v>14.492750790278825</v>
      </c>
      <c r="BF4112" s="77">
        <v>-2.8240956285794558E-3</v>
      </c>
      <c r="BG4112" s="83">
        <v>14.455269194031089</v>
      </c>
      <c r="BH4112" s="77">
        <v>-2.3848175076573994E-4</v>
      </c>
      <c r="BI4112" s="83">
        <v>17.294252515405283</v>
      </c>
      <c r="BJ4112" s="77">
        <v>-0.16435695250473595</v>
      </c>
      <c r="BK4112" s="83">
        <v>49.999999618544742</v>
      </c>
      <c r="BL4112" s="83">
        <v>50.00000111740632</v>
      </c>
      <c r="BM4112" s="77">
        <v>-2.9977230907114733E-8</v>
      </c>
      <c r="BN4112" s="83">
        <v>49.998474613063792</v>
      </c>
      <c r="BO4112" s="77">
        <v>3.0501040136761602E-5</v>
      </c>
    </row>
    <row r="4113" spans="1:67" hidden="1" x14ac:dyDescent="0.25">
      <c r="A4113" s="74" t="s">
        <v>301</v>
      </c>
      <c r="B4113" s="74" t="s">
        <v>76</v>
      </c>
      <c r="C4113" s="75" t="s">
        <v>222</v>
      </c>
      <c r="D4113" s="75"/>
      <c r="E4113" s="75"/>
      <c r="F4113" s="75"/>
      <c r="G4113" s="75"/>
      <c r="H4113" s="75"/>
      <c r="I4113" s="75"/>
      <c r="J4113" s="75"/>
      <c r="K4113" s="75"/>
      <c r="L4113" s="75"/>
      <c r="M4113" s="75"/>
      <c r="N4113" s="75"/>
      <c r="O4113" s="75"/>
      <c r="P4113" s="75"/>
      <c r="Q4113" s="75"/>
      <c r="R4113" s="75"/>
      <c r="S4113" s="75"/>
      <c r="T4113" s="75"/>
      <c r="U4113" s="75"/>
      <c r="V4113" s="75"/>
      <c r="W4113" s="75"/>
      <c r="X4113" s="75"/>
      <c r="Y4113" s="75"/>
      <c r="Z4113" s="75"/>
      <c r="AA4113" s="75"/>
      <c r="AB4113" s="75"/>
      <c r="AC4113" s="75"/>
      <c r="AD4113" s="75"/>
      <c r="AE4113" s="75"/>
      <c r="AF4113" s="75"/>
      <c r="AG4113" s="75"/>
      <c r="AH4113" s="75"/>
      <c r="AI4113" s="75"/>
      <c r="AJ4113" s="75"/>
      <c r="AK4113" s="75"/>
      <c r="AL4113" s="75"/>
      <c r="AM4113" s="75"/>
      <c r="AN4113" s="75"/>
      <c r="AO4113" s="75"/>
      <c r="AP4113" s="75"/>
      <c r="AQ4113" s="75"/>
      <c r="AR4113" s="75"/>
      <c r="AS4113" s="75"/>
      <c r="AT4113" s="76">
        <v>6749.7599007445569</v>
      </c>
      <c r="AU4113" s="76">
        <v>6248.2966726737022</v>
      </c>
      <c r="AV4113" s="77">
        <v>8.0255988846360926E-2</v>
      </c>
      <c r="AW4113" s="76">
        <v>5819.6876988347767</v>
      </c>
      <c r="AX4113" s="77">
        <v>0.15981479592040654</v>
      </c>
      <c r="AY4113" s="75"/>
      <c r="AZ4113" s="75"/>
      <c r="BA4113" s="75"/>
      <c r="BB4113" s="75"/>
      <c r="BC4113" s="75"/>
      <c r="BD4113" s="75"/>
      <c r="BE4113" s="75"/>
      <c r="BF4113" s="75"/>
      <c r="BG4113" s="75"/>
      <c r="BH4113" s="75"/>
      <c r="BI4113" s="75"/>
      <c r="BJ4113" s="75"/>
      <c r="BK4113" s="75"/>
      <c r="BL4113" s="75"/>
      <c r="BM4113" s="75"/>
      <c r="BN4113" s="75"/>
      <c r="BO4113" s="75"/>
    </row>
    <row r="4114" spans="1:67" hidden="1" x14ac:dyDescent="0.25">
      <c r="A4114" s="74" t="s">
        <v>301</v>
      </c>
      <c r="B4114" s="74" t="s">
        <v>76</v>
      </c>
      <c r="C4114" s="75" t="s">
        <v>187</v>
      </c>
      <c r="D4114" s="75"/>
      <c r="E4114" s="75"/>
      <c r="F4114" s="75"/>
      <c r="G4114" s="75"/>
      <c r="H4114" s="75"/>
      <c r="I4114" s="75"/>
      <c r="J4114" s="75"/>
      <c r="K4114" s="75"/>
      <c r="L4114" s="75"/>
      <c r="M4114" s="75"/>
      <c r="N4114" s="75"/>
      <c r="O4114" s="75"/>
      <c r="P4114" s="75"/>
      <c r="Q4114" s="75"/>
      <c r="R4114" s="75"/>
      <c r="S4114" s="75"/>
      <c r="T4114" s="75"/>
      <c r="U4114" s="75"/>
      <c r="V4114" s="75"/>
      <c r="W4114" s="75"/>
      <c r="X4114" s="75"/>
      <c r="Y4114" s="75"/>
      <c r="Z4114" s="75"/>
      <c r="AA4114" s="75"/>
      <c r="AB4114" s="75"/>
      <c r="AC4114" s="75"/>
      <c r="AD4114" s="75"/>
      <c r="AE4114" s="75"/>
      <c r="AF4114" s="75"/>
      <c r="AG4114" s="75"/>
      <c r="AH4114" s="75"/>
      <c r="AI4114" s="75"/>
      <c r="AJ4114" s="75"/>
      <c r="AK4114" s="75"/>
      <c r="AL4114" s="75"/>
      <c r="AM4114" s="75"/>
      <c r="AN4114" s="75"/>
      <c r="AO4114" s="75"/>
      <c r="AP4114" s="75"/>
      <c r="AQ4114" s="75"/>
      <c r="AR4114" s="75"/>
      <c r="AS4114" s="75"/>
      <c r="AT4114" s="76">
        <v>26391.289700732774</v>
      </c>
      <c r="AU4114" s="76">
        <v>24403.836502660728</v>
      </c>
      <c r="AV4114" s="77">
        <v>8.1440194776561281E-2</v>
      </c>
      <c r="AW4114" s="76">
        <v>23549.765509390683</v>
      </c>
      <c r="AX4114" s="77">
        <v>0.12066040276320403</v>
      </c>
      <c r="AY4114" s="75"/>
      <c r="AZ4114" s="75"/>
      <c r="BA4114" s="75"/>
      <c r="BB4114" s="75"/>
      <c r="BC4114" s="75"/>
      <c r="BD4114" s="75"/>
      <c r="BE4114" s="75"/>
      <c r="BF4114" s="75"/>
      <c r="BG4114" s="75"/>
      <c r="BH4114" s="75"/>
      <c r="BI4114" s="75"/>
      <c r="BJ4114" s="75"/>
      <c r="BK4114" s="75"/>
      <c r="BL4114" s="75"/>
      <c r="BM4114" s="75"/>
      <c r="BN4114" s="75"/>
      <c r="BO4114" s="75"/>
    </row>
    <row r="4115" spans="1:67" hidden="1" x14ac:dyDescent="0.25">
      <c r="A4115" s="74" t="s">
        <v>301</v>
      </c>
      <c r="B4115" s="74" t="s">
        <v>76</v>
      </c>
      <c r="C4115" s="75" t="s">
        <v>217</v>
      </c>
      <c r="D4115" s="75"/>
      <c r="E4115" s="75"/>
      <c r="F4115" s="75"/>
      <c r="G4115" s="75"/>
      <c r="H4115" s="75"/>
      <c r="I4115" s="75"/>
      <c r="J4115" s="75"/>
      <c r="K4115" s="75"/>
      <c r="L4115" s="75"/>
      <c r="M4115" s="75"/>
      <c r="N4115" s="75"/>
      <c r="O4115" s="75"/>
      <c r="P4115" s="75"/>
      <c r="Q4115" s="75"/>
      <c r="R4115" s="75"/>
      <c r="S4115" s="75"/>
      <c r="T4115" s="75"/>
      <c r="U4115" s="75"/>
      <c r="V4115" s="75"/>
      <c r="W4115" s="75"/>
      <c r="X4115" s="75"/>
      <c r="Y4115" s="75"/>
      <c r="Z4115" s="75"/>
      <c r="AA4115" s="75"/>
      <c r="AB4115" s="75"/>
      <c r="AC4115" s="75"/>
      <c r="AD4115" s="75"/>
      <c r="AE4115" s="75"/>
      <c r="AF4115" s="75"/>
      <c r="AG4115" s="75"/>
      <c r="AH4115" s="75"/>
      <c r="AI4115" s="75"/>
      <c r="AJ4115" s="75"/>
      <c r="AK4115" s="75"/>
      <c r="AL4115" s="75"/>
      <c r="AM4115" s="75"/>
      <c r="AN4115" s="75"/>
      <c r="AO4115" s="75"/>
      <c r="AP4115" s="75"/>
      <c r="AQ4115" s="75"/>
      <c r="AR4115" s="75"/>
      <c r="AS4115" s="75"/>
      <c r="AT4115" s="76">
        <v>10671.106607895374</v>
      </c>
      <c r="AU4115" s="76">
        <v>9890.3050671556011</v>
      </c>
      <c r="AV4115" s="77">
        <v>7.8946153373237335E-2</v>
      </c>
      <c r="AW4115" s="76">
        <v>9226.0457163231367</v>
      </c>
      <c r="AX4115" s="77">
        <v>0.1566284122151671</v>
      </c>
      <c r="AY4115" s="75"/>
      <c r="AZ4115" s="75"/>
      <c r="BA4115" s="75"/>
      <c r="BB4115" s="75"/>
      <c r="BC4115" s="75"/>
      <c r="BD4115" s="75"/>
      <c r="BE4115" s="75"/>
      <c r="BF4115" s="75"/>
      <c r="BG4115" s="75"/>
      <c r="BH4115" s="75"/>
      <c r="BI4115" s="75"/>
      <c r="BJ4115" s="75"/>
      <c r="BK4115" s="75"/>
      <c r="BL4115" s="75"/>
      <c r="BM4115" s="75"/>
      <c r="BN4115" s="75"/>
      <c r="BO4115" s="75"/>
    </row>
    <row r="4116" spans="1:67" hidden="1" x14ac:dyDescent="0.25">
      <c r="A4116" s="74" t="s">
        <v>301</v>
      </c>
      <c r="B4116" s="74" t="s">
        <v>76</v>
      </c>
      <c r="C4116" s="75" t="s">
        <v>193</v>
      </c>
      <c r="D4116" s="75"/>
      <c r="E4116" s="75"/>
      <c r="F4116" s="75"/>
      <c r="G4116" s="75"/>
      <c r="H4116" s="75"/>
      <c r="I4116" s="75"/>
      <c r="J4116" s="75"/>
      <c r="K4116" s="75"/>
      <c r="L4116" s="75"/>
      <c r="M4116" s="75"/>
      <c r="N4116" s="75"/>
      <c r="O4116" s="75"/>
      <c r="P4116" s="75"/>
      <c r="Q4116" s="75"/>
      <c r="R4116" s="75"/>
      <c r="S4116" s="75"/>
      <c r="T4116" s="75"/>
      <c r="U4116" s="75"/>
      <c r="V4116" s="75"/>
      <c r="W4116" s="75"/>
      <c r="X4116" s="75"/>
      <c r="Y4116" s="75"/>
      <c r="Z4116" s="75"/>
      <c r="AA4116" s="75"/>
      <c r="AB4116" s="75"/>
      <c r="AC4116" s="75"/>
      <c r="AD4116" s="75"/>
      <c r="AE4116" s="75"/>
      <c r="AF4116" s="75"/>
      <c r="AG4116" s="75"/>
      <c r="AH4116" s="75"/>
      <c r="AI4116" s="75"/>
      <c r="AJ4116" s="75"/>
      <c r="AK4116" s="75"/>
      <c r="AL4116" s="75"/>
      <c r="AM4116" s="75"/>
      <c r="AN4116" s="75"/>
      <c r="AO4116" s="75"/>
      <c r="AP4116" s="75"/>
      <c r="AQ4116" s="75"/>
      <c r="AR4116" s="75"/>
      <c r="AS4116" s="75"/>
      <c r="AT4116" s="76">
        <v>18877.432732349025</v>
      </c>
      <c r="AU4116" s="76">
        <v>18202.508151998765</v>
      </c>
      <c r="AV4116" s="77">
        <v>3.7078658320839612E-2</v>
      </c>
      <c r="AW4116" s="76">
        <v>16710.449950149537</v>
      </c>
      <c r="AX4116" s="77">
        <v>0.12967830241938494</v>
      </c>
      <c r="AY4116" s="75"/>
      <c r="AZ4116" s="75"/>
      <c r="BA4116" s="75"/>
      <c r="BB4116" s="75"/>
      <c r="BC4116" s="75"/>
      <c r="BD4116" s="75"/>
      <c r="BE4116" s="75"/>
      <c r="BF4116" s="75"/>
      <c r="BG4116" s="75"/>
      <c r="BH4116" s="75"/>
      <c r="BI4116" s="75"/>
      <c r="BJ4116" s="75"/>
      <c r="BK4116" s="75"/>
      <c r="BL4116" s="75"/>
      <c r="BM4116" s="75"/>
      <c r="BN4116" s="75"/>
      <c r="BO4116" s="75"/>
    </row>
    <row r="4117" spans="1:67" hidden="1" x14ac:dyDescent="0.25">
      <c r="A4117" s="74" t="s">
        <v>301</v>
      </c>
      <c r="B4117" s="74" t="s">
        <v>76</v>
      </c>
      <c r="C4117" s="75" t="s">
        <v>210</v>
      </c>
      <c r="D4117" s="75"/>
      <c r="E4117" s="75"/>
      <c r="F4117" s="75"/>
      <c r="G4117" s="75"/>
      <c r="H4117" s="75"/>
      <c r="I4117" s="75"/>
      <c r="J4117" s="75"/>
      <c r="K4117" s="75"/>
      <c r="L4117" s="75"/>
      <c r="M4117" s="75"/>
      <c r="N4117" s="75"/>
      <c r="O4117" s="75"/>
      <c r="P4117" s="75"/>
      <c r="Q4117" s="75"/>
      <c r="R4117" s="75"/>
      <c r="S4117" s="75"/>
      <c r="T4117" s="75"/>
      <c r="U4117" s="75"/>
      <c r="V4117" s="75"/>
      <c r="W4117" s="75"/>
      <c r="X4117" s="75"/>
      <c r="Y4117" s="75"/>
      <c r="Z4117" s="75"/>
      <c r="AA4117" s="75"/>
      <c r="AB4117" s="75"/>
      <c r="AC4117" s="75"/>
      <c r="AD4117" s="75"/>
      <c r="AE4117" s="75"/>
      <c r="AF4117" s="75"/>
      <c r="AG4117" s="75"/>
      <c r="AH4117" s="75"/>
      <c r="AI4117" s="75"/>
      <c r="AJ4117" s="75"/>
      <c r="AK4117" s="75"/>
      <c r="AL4117" s="75"/>
      <c r="AM4117" s="75"/>
      <c r="AN4117" s="75"/>
      <c r="AO4117" s="75"/>
      <c r="AP4117" s="75"/>
      <c r="AQ4117" s="75"/>
      <c r="AR4117" s="75"/>
      <c r="AS4117" s="75"/>
      <c r="AT4117" s="76">
        <v>14324.298750383276</v>
      </c>
      <c r="AU4117" s="76">
        <v>13463.764250287073</v>
      </c>
      <c r="AV4117" s="77">
        <v>6.391485205022468E-2</v>
      </c>
      <c r="AW4117" s="76">
        <v>12435.534221608772</v>
      </c>
      <c r="AX4117" s="77">
        <v>0.15188447035049502</v>
      </c>
      <c r="AY4117" s="75"/>
      <c r="AZ4117" s="75"/>
      <c r="BA4117" s="75"/>
      <c r="BB4117" s="75"/>
      <c r="BC4117" s="75"/>
      <c r="BD4117" s="75"/>
      <c r="BE4117" s="75"/>
      <c r="BF4117" s="75"/>
      <c r="BG4117" s="75"/>
      <c r="BH4117" s="75"/>
      <c r="BI4117" s="75"/>
      <c r="BJ4117" s="75"/>
      <c r="BK4117" s="75"/>
      <c r="BL4117" s="75"/>
      <c r="BM4117" s="75"/>
      <c r="BN4117" s="75"/>
      <c r="BO4117" s="75"/>
    </row>
    <row r="4118" spans="1:67" hidden="1" x14ac:dyDescent="0.25">
      <c r="A4118" s="74" t="s">
        <v>301</v>
      </c>
      <c r="B4118" s="74" t="s">
        <v>76</v>
      </c>
      <c r="C4118" s="75" t="s">
        <v>177</v>
      </c>
      <c r="D4118" s="76">
        <v>24.822989672422409</v>
      </c>
      <c r="E4118" s="76">
        <v>480.16138229608532</v>
      </c>
      <c r="F4118" s="77">
        <v>-0.94830281945265715</v>
      </c>
      <c r="G4118" s="76">
        <v>73.545045834779728</v>
      </c>
      <c r="H4118" s="77">
        <v>-0.66247910527939979</v>
      </c>
      <c r="I4118" s="76">
        <v>392.93279738187789</v>
      </c>
      <c r="J4118" s="77">
        <v>-0.93682637377735156</v>
      </c>
      <c r="K4118" s="78">
        <v>4.9745470285415649</v>
      </c>
      <c r="L4118" s="78">
        <v>33.247179877583449</v>
      </c>
      <c r="M4118" s="77">
        <v>-0.85037687265933792</v>
      </c>
      <c r="N4118" s="78">
        <v>7.2985185934418269</v>
      </c>
      <c r="O4118" s="77">
        <v>-0.3184168862690156</v>
      </c>
      <c r="P4118" s="78">
        <v>29.282170700223531</v>
      </c>
      <c r="Q4118" s="77">
        <v>-0.83011686259640616</v>
      </c>
      <c r="R4118" s="78">
        <v>1.4376441137829765</v>
      </c>
      <c r="S4118" s="78">
        <v>9.6054428736829323</v>
      </c>
      <c r="T4118" s="77">
        <v>-0.85033026246797583</v>
      </c>
      <c r="U4118" s="78">
        <v>2.1042030311984341</v>
      </c>
      <c r="V4118" s="77">
        <v>-0.31677500104912576</v>
      </c>
      <c r="W4118" s="78">
        <v>8.1436760627711529</v>
      </c>
      <c r="X4118" s="77">
        <v>-0.8234649680682693</v>
      </c>
      <c r="Y4118" s="76">
        <v>24.822989672422409</v>
      </c>
      <c r="Z4118" s="75"/>
      <c r="AA4118" s="78">
        <v>4.9745470285415649</v>
      </c>
      <c r="AB4118" s="75"/>
      <c r="AC4118" s="78">
        <v>1.4376441137829765</v>
      </c>
      <c r="AD4118" s="75"/>
      <c r="AE4118" s="80">
        <v>0.25916061534072343</v>
      </c>
      <c r="AF4118" s="80">
        <v>9.2923253576844445E-2</v>
      </c>
      <c r="AG4118" s="75"/>
      <c r="AH4118" s="80">
        <v>0.27264855421114009</v>
      </c>
      <c r="AI4118" s="75"/>
      <c r="AJ4118" s="81">
        <v>0.78197972840338836</v>
      </c>
      <c r="AK4118" s="81">
        <v>0.22889797765782824</v>
      </c>
      <c r="AL4118" s="77">
        <v>2.4162806347391288</v>
      </c>
      <c r="AM4118" s="81">
        <v>0.54658504651164974</v>
      </c>
      <c r="AN4118" s="77">
        <v>0.43066432825787432</v>
      </c>
      <c r="AO4118" s="81">
        <v>1</v>
      </c>
      <c r="AP4118" s="81">
        <v>1</v>
      </c>
      <c r="AQ4118" s="77">
        <v>0</v>
      </c>
      <c r="AR4118" s="81">
        <v>1</v>
      </c>
      <c r="AS4118" s="77">
        <v>0</v>
      </c>
      <c r="AT4118" s="76">
        <v>59716.794212011322</v>
      </c>
      <c r="AU4118" s="76">
        <v>58108.483435654984</v>
      </c>
      <c r="AV4118" s="77">
        <v>2.7677727609898169E-2</v>
      </c>
      <c r="AW4118" s="76">
        <v>55280.237025898226</v>
      </c>
      <c r="AX4118" s="77">
        <v>8.0255755488794558E-2</v>
      </c>
      <c r="AY4118" s="82">
        <v>5.760978015795879</v>
      </c>
      <c r="AZ4118" s="82">
        <v>7.4999425476636308</v>
      </c>
      <c r="BA4118" s="77">
        <v>-0.23186371373064332</v>
      </c>
      <c r="BB4118" s="82">
        <v>5.8885133112465597</v>
      </c>
      <c r="BC4118" s="77">
        <v>-2.1658318273153801E-2</v>
      </c>
      <c r="BD4118" s="83">
        <v>4.99</v>
      </c>
      <c r="BE4118" s="83">
        <v>14.442168751275922</v>
      </c>
      <c r="BF4118" s="77">
        <v>-0.65448402619176227</v>
      </c>
      <c r="BG4118" s="83">
        <v>10.076708703717564</v>
      </c>
      <c r="BH4118" s="77">
        <v>-0.5047986255513115</v>
      </c>
      <c r="BI4118" s="83">
        <v>13.418841157799765</v>
      </c>
      <c r="BJ4118" s="77">
        <v>-0.62813480379417563</v>
      </c>
      <c r="BK4118" s="83">
        <v>17.26643571551508</v>
      </c>
      <c r="BL4118" s="83">
        <v>49.988468893155904</v>
      </c>
      <c r="BM4118" s="77">
        <v>-0.65459162687259087</v>
      </c>
      <c r="BN4118" s="83">
        <v>34.951496953643613</v>
      </c>
      <c r="BO4118" s="77">
        <v>-0.50598866370686035</v>
      </c>
    </row>
    <row r="4119" spans="1:67" hidden="1" x14ac:dyDescent="0.25">
      <c r="A4119" s="74" t="s">
        <v>301</v>
      </c>
      <c r="B4119" s="74" t="s">
        <v>76</v>
      </c>
      <c r="C4119" s="75" t="s">
        <v>197</v>
      </c>
      <c r="D4119" s="75"/>
      <c r="E4119" s="75"/>
      <c r="F4119" s="75"/>
      <c r="G4119" s="75"/>
      <c r="H4119" s="75"/>
      <c r="I4119" s="75"/>
      <c r="J4119" s="75"/>
      <c r="K4119" s="75"/>
      <c r="L4119" s="75"/>
      <c r="M4119" s="75"/>
      <c r="N4119" s="75"/>
      <c r="O4119" s="75"/>
      <c r="P4119" s="75"/>
      <c r="Q4119" s="75"/>
      <c r="R4119" s="75"/>
      <c r="S4119" s="75"/>
      <c r="T4119" s="75"/>
      <c r="U4119" s="75"/>
      <c r="V4119" s="75"/>
      <c r="W4119" s="75"/>
      <c r="X4119" s="75"/>
      <c r="Y4119" s="75"/>
      <c r="Z4119" s="75"/>
      <c r="AA4119" s="75"/>
      <c r="AB4119" s="75"/>
      <c r="AC4119" s="75"/>
      <c r="AD4119" s="75"/>
      <c r="AE4119" s="75"/>
      <c r="AF4119" s="75"/>
      <c r="AG4119" s="75"/>
      <c r="AH4119" s="75"/>
      <c r="AI4119" s="75"/>
      <c r="AJ4119" s="75"/>
      <c r="AK4119" s="75"/>
      <c r="AL4119" s="75"/>
      <c r="AM4119" s="75"/>
      <c r="AN4119" s="75"/>
      <c r="AO4119" s="75"/>
      <c r="AP4119" s="75"/>
      <c r="AQ4119" s="75"/>
      <c r="AR4119" s="75"/>
      <c r="AS4119" s="75"/>
      <c r="AT4119" s="76">
        <v>19549.994588924041</v>
      </c>
      <c r="AU4119" s="76">
        <v>17879.584322901108</v>
      </c>
      <c r="AV4119" s="77">
        <v>9.3425564926774271E-2</v>
      </c>
      <c r="AW4119" s="76">
        <v>17214.959801585061</v>
      </c>
      <c r="AX4119" s="77">
        <v>0.13563986290133437</v>
      </c>
      <c r="AY4119" s="75"/>
      <c r="AZ4119" s="75"/>
      <c r="BA4119" s="75"/>
      <c r="BB4119" s="75"/>
      <c r="BC4119" s="75"/>
      <c r="BD4119" s="75"/>
      <c r="BE4119" s="75"/>
      <c r="BF4119" s="75"/>
      <c r="BG4119" s="75"/>
      <c r="BH4119" s="75"/>
      <c r="BI4119" s="75"/>
      <c r="BJ4119" s="75"/>
      <c r="BK4119" s="75"/>
      <c r="BL4119" s="75"/>
      <c r="BM4119" s="75"/>
      <c r="BN4119" s="75"/>
      <c r="BO4119" s="75"/>
    </row>
    <row r="4120" spans="1:67" hidden="1" x14ac:dyDescent="0.25">
      <c r="A4120" s="74" t="s">
        <v>301</v>
      </c>
      <c r="B4120" s="74" t="s">
        <v>76</v>
      </c>
      <c r="C4120" s="75" t="s">
        <v>220</v>
      </c>
      <c r="D4120" s="75"/>
      <c r="E4120" s="75"/>
      <c r="F4120" s="75"/>
      <c r="G4120" s="75"/>
      <c r="H4120" s="75"/>
      <c r="I4120" s="75"/>
      <c r="J4120" s="75"/>
      <c r="K4120" s="75"/>
      <c r="L4120" s="75"/>
      <c r="M4120" s="75"/>
      <c r="N4120" s="75"/>
      <c r="O4120" s="75"/>
      <c r="P4120" s="75"/>
      <c r="Q4120" s="75"/>
      <c r="R4120" s="75"/>
      <c r="S4120" s="75"/>
      <c r="T4120" s="75"/>
      <c r="U4120" s="75"/>
      <c r="V4120" s="75"/>
      <c r="W4120" s="75"/>
      <c r="X4120" s="75"/>
      <c r="Y4120" s="75"/>
      <c r="Z4120" s="75"/>
      <c r="AA4120" s="75"/>
      <c r="AB4120" s="75"/>
      <c r="AC4120" s="75"/>
      <c r="AD4120" s="75"/>
      <c r="AE4120" s="75"/>
      <c r="AF4120" s="75"/>
      <c r="AG4120" s="75"/>
      <c r="AH4120" s="75"/>
      <c r="AI4120" s="75"/>
      <c r="AJ4120" s="75"/>
      <c r="AK4120" s="75"/>
      <c r="AL4120" s="75"/>
      <c r="AM4120" s="75"/>
      <c r="AN4120" s="75"/>
      <c r="AO4120" s="75"/>
      <c r="AP4120" s="75"/>
      <c r="AQ4120" s="75"/>
      <c r="AR4120" s="75"/>
      <c r="AS4120" s="75"/>
      <c r="AT4120" s="76">
        <v>8021.112660443544</v>
      </c>
      <c r="AU4120" s="76">
        <v>7579.6007097990514</v>
      </c>
      <c r="AV4120" s="77">
        <v>5.8250027613419998E-2</v>
      </c>
      <c r="AW4120" s="76">
        <v>7017.0114401125911</v>
      </c>
      <c r="AX4120" s="77">
        <v>0.14309528050517781</v>
      </c>
      <c r="AY4120" s="75"/>
      <c r="AZ4120" s="75"/>
      <c r="BA4120" s="75"/>
      <c r="BB4120" s="75"/>
      <c r="BC4120" s="75"/>
      <c r="BD4120" s="75"/>
      <c r="BE4120" s="75"/>
      <c r="BF4120" s="75"/>
      <c r="BG4120" s="75"/>
      <c r="BH4120" s="75"/>
      <c r="BI4120" s="75"/>
      <c r="BJ4120" s="75"/>
      <c r="BK4120" s="75"/>
      <c r="BL4120" s="75"/>
      <c r="BM4120" s="75"/>
      <c r="BN4120" s="75"/>
      <c r="BO4120" s="75"/>
    </row>
    <row r="4121" spans="1:67" hidden="1" x14ac:dyDescent="0.25">
      <c r="A4121" s="74" t="s">
        <v>301</v>
      </c>
      <c r="B4121" s="74" t="s">
        <v>76</v>
      </c>
      <c r="C4121" s="75" t="s">
        <v>182</v>
      </c>
      <c r="D4121" s="75"/>
      <c r="E4121" s="75"/>
      <c r="F4121" s="75"/>
      <c r="G4121" s="76">
        <v>390.51999736189839</v>
      </c>
      <c r="H4121" s="77">
        <v>-1</v>
      </c>
      <c r="I4121" s="76">
        <v>372.31836704015728</v>
      </c>
      <c r="J4121" s="77">
        <v>-1</v>
      </c>
      <c r="K4121" s="75"/>
      <c r="L4121" s="75"/>
      <c r="M4121" s="75"/>
      <c r="N4121" s="78">
        <v>34.110472609867145</v>
      </c>
      <c r="O4121" s="77">
        <v>-1</v>
      </c>
      <c r="P4121" s="78">
        <v>40.35698596699504</v>
      </c>
      <c r="Q4121" s="77">
        <v>-1</v>
      </c>
      <c r="R4121" s="75"/>
      <c r="S4121" s="75"/>
      <c r="T4121" s="75"/>
      <c r="U4121" s="78">
        <v>9.8487190063818559</v>
      </c>
      <c r="V4121" s="77">
        <v>-1</v>
      </c>
      <c r="W4121" s="78">
        <v>12.539878448788663</v>
      </c>
      <c r="X4121" s="77">
        <v>-1</v>
      </c>
      <c r="Y4121" s="75"/>
      <c r="Z4121" s="75"/>
      <c r="AA4121" s="75"/>
      <c r="AB4121" s="75"/>
      <c r="AC4121" s="75"/>
      <c r="AD4121" s="75"/>
      <c r="AE4121" s="75"/>
      <c r="AF4121" s="75"/>
      <c r="AG4121" s="75"/>
      <c r="AH4121" s="80">
        <v>2.7829740336969402</v>
      </c>
      <c r="AI4121" s="75"/>
      <c r="AJ4121" s="75"/>
      <c r="AK4121" s="75"/>
      <c r="AL4121" s="75"/>
      <c r="AM4121" s="81">
        <v>5.6917223880350374</v>
      </c>
      <c r="AN4121" s="77">
        <v>-1</v>
      </c>
      <c r="AO4121" s="75"/>
      <c r="AP4121" s="75"/>
      <c r="AQ4121" s="75"/>
      <c r="AR4121" s="81">
        <v>1</v>
      </c>
      <c r="AS4121" s="77">
        <v>-1</v>
      </c>
      <c r="AT4121" s="76">
        <v>27306.478242996483</v>
      </c>
      <c r="AU4121" s="76">
        <v>26279.833932806403</v>
      </c>
      <c r="AV4121" s="77">
        <v>3.9065859883858328E-2</v>
      </c>
      <c r="AW4121" s="76">
        <v>24049.44615932307</v>
      </c>
      <c r="AX4121" s="77">
        <v>0.13543064826092821</v>
      </c>
      <c r="AY4121" s="75"/>
      <c r="AZ4121" s="75"/>
      <c r="BA4121" s="75"/>
      <c r="BB4121" s="82">
        <v>33.699767739041548</v>
      </c>
      <c r="BC4121" s="77">
        <v>-1</v>
      </c>
      <c r="BD4121" s="75"/>
      <c r="BE4121" s="75"/>
      <c r="BF4121" s="75"/>
      <c r="BG4121" s="83">
        <v>11.448683277666829</v>
      </c>
      <c r="BH4121" s="77">
        <v>-1</v>
      </c>
      <c r="BI4121" s="83">
        <v>9.2256237208757028</v>
      </c>
      <c r="BJ4121" s="77">
        <v>-1</v>
      </c>
      <c r="BK4121" s="75"/>
      <c r="BL4121" s="75"/>
      <c r="BM4121" s="75"/>
      <c r="BN4121" s="83">
        <v>39.651856968286531</v>
      </c>
      <c r="BO4121" s="77">
        <v>-1</v>
      </c>
    </row>
    <row r="4122" spans="1:67" hidden="1" x14ac:dyDescent="0.25">
      <c r="A4122" s="74" t="s">
        <v>301</v>
      </c>
      <c r="B4122" s="74" t="s">
        <v>76</v>
      </c>
      <c r="C4122" s="75" t="s">
        <v>183</v>
      </c>
      <c r="D4122" s="75"/>
      <c r="E4122" s="76">
        <v>62.495664509534834</v>
      </c>
      <c r="F4122" s="77">
        <v>-1</v>
      </c>
      <c r="G4122" s="76">
        <v>165.63639783024789</v>
      </c>
      <c r="H4122" s="77">
        <v>-1</v>
      </c>
      <c r="I4122" s="76">
        <v>265.85643799304967</v>
      </c>
      <c r="J4122" s="77">
        <v>-1</v>
      </c>
      <c r="K4122" s="75"/>
      <c r="L4122" s="78">
        <v>2.7063715298757813</v>
      </c>
      <c r="M4122" s="77">
        <v>-1</v>
      </c>
      <c r="N4122" s="78">
        <v>3.8087049803422133</v>
      </c>
      <c r="O4122" s="77">
        <v>-1</v>
      </c>
      <c r="P4122" s="78">
        <v>4.7828188340082534</v>
      </c>
      <c r="Q4122" s="77">
        <v>-1</v>
      </c>
      <c r="R4122" s="75"/>
      <c r="S4122" s="78">
        <v>0.78133735029131657</v>
      </c>
      <c r="T4122" s="77">
        <v>-1</v>
      </c>
      <c r="U4122" s="78">
        <v>3.5955398615164</v>
      </c>
      <c r="V4122" s="77">
        <v>-1</v>
      </c>
      <c r="W4122" s="78">
        <v>5.8284026818600836</v>
      </c>
      <c r="X4122" s="77">
        <v>-1</v>
      </c>
      <c r="Y4122" s="75"/>
      <c r="Z4122" s="75"/>
      <c r="AA4122" s="75"/>
      <c r="AB4122" s="75"/>
      <c r="AC4122" s="75"/>
      <c r="AD4122" s="75"/>
      <c r="AE4122" s="75"/>
      <c r="AF4122" s="80">
        <v>0.13354411403962474</v>
      </c>
      <c r="AG4122" s="75"/>
      <c r="AH4122" s="80">
        <v>0.15449982923440342</v>
      </c>
      <c r="AI4122" s="75"/>
      <c r="AJ4122" s="75"/>
      <c r="AK4122" s="81">
        <v>0.12992835466281585</v>
      </c>
      <c r="AL4122" s="77">
        <v>-1</v>
      </c>
      <c r="AM4122" s="81">
        <v>0.46318430912391972</v>
      </c>
      <c r="AN4122" s="77">
        <v>-1</v>
      </c>
      <c r="AO4122" s="75"/>
      <c r="AP4122" s="81">
        <v>1</v>
      </c>
      <c r="AQ4122" s="77">
        <v>-1</v>
      </c>
      <c r="AR4122" s="81">
        <v>1</v>
      </c>
      <c r="AS4122" s="77">
        <v>-1</v>
      </c>
      <c r="AT4122" s="76">
        <v>26059.435364442295</v>
      </c>
      <c r="AU4122" s="76">
        <v>24212.646780814037</v>
      </c>
      <c r="AV4122" s="77">
        <v>7.6273717629732382E-2</v>
      </c>
      <c r="AW4122" s="76">
        <v>22091.020826390861</v>
      </c>
      <c r="AX4122" s="77">
        <v>0.17963925566131375</v>
      </c>
      <c r="AY4122" s="75"/>
      <c r="AZ4122" s="82">
        <v>1.3294576634799575</v>
      </c>
      <c r="BA4122" s="77">
        <v>-1</v>
      </c>
      <c r="BB4122" s="82">
        <v>3.9087545838773448</v>
      </c>
      <c r="BC4122" s="77">
        <v>-1</v>
      </c>
      <c r="BD4122" s="75"/>
      <c r="BE4122" s="83">
        <v>23.092049195626625</v>
      </c>
      <c r="BF4122" s="77">
        <v>-1</v>
      </c>
      <c r="BG4122" s="83">
        <v>43.488902050734687</v>
      </c>
      <c r="BH4122" s="77">
        <v>-1</v>
      </c>
      <c r="BI4122" s="83">
        <v>55.585721981078677</v>
      </c>
      <c r="BJ4122" s="77">
        <v>-1</v>
      </c>
      <c r="BK4122" s="75"/>
      <c r="BL4122" s="83">
        <v>79.985507522754077</v>
      </c>
      <c r="BM4122" s="77">
        <v>-1</v>
      </c>
      <c r="BN4122" s="83">
        <v>46.067184403399054</v>
      </c>
      <c r="BO4122" s="77">
        <v>-1</v>
      </c>
    </row>
    <row r="4123" spans="1:67" hidden="1" x14ac:dyDescent="0.25">
      <c r="A4123" s="74" t="s">
        <v>301</v>
      </c>
      <c r="B4123" s="74" t="s">
        <v>76</v>
      </c>
      <c r="C4123" s="75" t="s">
        <v>206</v>
      </c>
      <c r="D4123" s="75"/>
      <c r="E4123" s="75"/>
      <c r="F4123" s="75"/>
      <c r="G4123" s="76">
        <v>138.00380551815033</v>
      </c>
      <c r="H4123" s="77">
        <v>-1</v>
      </c>
      <c r="I4123" s="76">
        <v>366.46139295697213</v>
      </c>
      <c r="J4123" s="77">
        <v>-1</v>
      </c>
      <c r="K4123" s="75"/>
      <c r="L4123" s="75"/>
      <c r="M4123" s="75"/>
      <c r="N4123" s="78">
        <v>9.5564180548948627</v>
      </c>
      <c r="O4123" s="77">
        <v>-1</v>
      </c>
      <c r="P4123" s="78">
        <v>25.31747929000548</v>
      </c>
      <c r="Q4123" s="77">
        <v>-1</v>
      </c>
      <c r="R4123" s="75"/>
      <c r="S4123" s="75"/>
      <c r="T4123" s="75"/>
      <c r="U4123" s="78">
        <v>2.7600761316152429</v>
      </c>
      <c r="V4123" s="77">
        <v>-1</v>
      </c>
      <c r="W4123" s="78">
        <v>7.3295276655487749</v>
      </c>
      <c r="X4123" s="77">
        <v>-1</v>
      </c>
      <c r="Y4123" s="75"/>
      <c r="Z4123" s="75"/>
      <c r="AA4123" s="75"/>
      <c r="AB4123" s="75"/>
      <c r="AC4123" s="75"/>
      <c r="AD4123" s="75"/>
      <c r="AE4123" s="75"/>
      <c r="AF4123" s="75"/>
      <c r="AG4123" s="75"/>
      <c r="AH4123" s="80">
        <v>4.1138676455686305</v>
      </c>
      <c r="AI4123" s="75"/>
      <c r="AJ4123" s="75"/>
      <c r="AK4123" s="75"/>
      <c r="AL4123" s="75"/>
      <c r="AM4123" s="81">
        <v>6.2540663836855614</v>
      </c>
      <c r="AN4123" s="77">
        <v>-1</v>
      </c>
      <c r="AO4123" s="75"/>
      <c r="AP4123" s="75"/>
      <c r="AQ4123" s="75"/>
      <c r="AR4123" s="81">
        <v>1</v>
      </c>
      <c r="AS4123" s="77">
        <v>-1</v>
      </c>
      <c r="AT4123" s="76">
        <v>11234.19541944943</v>
      </c>
      <c r="AU4123" s="76">
        <v>10572.244370856655</v>
      </c>
      <c r="AV4123" s="77">
        <v>6.2612159289233096E-2</v>
      </c>
      <c r="AW4123" s="76">
        <v>9931.9708945671482</v>
      </c>
      <c r="AX4123" s="77">
        <v>0.13111441210471197</v>
      </c>
      <c r="AY4123" s="75"/>
      <c r="AZ4123" s="75"/>
      <c r="BA4123" s="75"/>
      <c r="BB4123" s="82">
        <v>7.5431927016900975</v>
      </c>
      <c r="BC4123" s="77">
        <v>-1</v>
      </c>
      <c r="BD4123" s="75"/>
      <c r="BE4123" s="75"/>
      <c r="BF4123" s="75"/>
      <c r="BG4123" s="83">
        <v>14.440955253884464</v>
      </c>
      <c r="BH4123" s="77">
        <v>-1</v>
      </c>
      <c r="BI4123" s="83">
        <v>14.474639783812886</v>
      </c>
      <c r="BJ4123" s="77">
        <v>-1</v>
      </c>
      <c r="BK4123" s="75"/>
      <c r="BL4123" s="75"/>
      <c r="BM4123" s="75"/>
      <c r="BN4123" s="83">
        <v>49.999999615006338</v>
      </c>
      <c r="BO4123" s="77">
        <v>-1</v>
      </c>
    </row>
    <row r="4124" spans="1:67" hidden="1" x14ac:dyDescent="0.25">
      <c r="A4124" s="74" t="s">
        <v>301</v>
      </c>
      <c r="B4124" s="74" t="s">
        <v>76</v>
      </c>
      <c r="C4124" s="75" t="s">
        <v>189</v>
      </c>
      <c r="D4124" s="75"/>
      <c r="E4124" s="75"/>
      <c r="F4124" s="75"/>
      <c r="G4124" s="75"/>
      <c r="H4124" s="75"/>
      <c r="I4124" s="75"/>
      <c r="J4124" s="75"/>
      <c r="K4124" s="75"/>
      <c r="L4124" s="75"/>
      <c r="M4124" s="75"/>
      <c r="N4124" s="75"/>
      <c r="O4124" s="75"/>
      <c r="P4124" s="75"/>
      <c r="Q4124" s="75"/>
      <c r="R4124" s="75"/>
      <c r="S4124" s="75"/>
      <c r="T4124" s="75"/>
      <c r="U4124" s="75"/>
      <c r="V4124" s="75"/>
      <c r="W4124" s="75"/>
      <c r="X4124" s="75"/>
      <c r="Y4124" s="75"/>
      <c r="Z4124" s="75"/>
      <c r="AA4124" s="75"/>
      <c r="AB4124" s="75"/>
      <c r="AC4124" s="75"/>
      <c r="AD4124" s="75"/>
      <c r="AE4124" s="75"/>
      <c r="AF4124" s="75"/>
      <c r="AG4124" s="75"/>
      <c r="AH4124" s="75"/>
      <c r="AI4124" s="75"/>
      <c r="AJ4124" s="75"/>
      <c r="AK4124" s="75"/>
      <c r="AL4124" s="75"/>
      <c r="AM4124" s="75"/>
      <c r="AN4124" s="75"/>
      <c r="AO4124" s="75"/>
      <c r="AP4124" s="75"/>
      <c r="AQ4124" s="75"/>
      <c r="AR4124" s="75"/>
      <c r="AS4124" s="75"/>
      <c r="AT4124" s="76">
        <v>13042.171997356532</v>
      </c>
      <c r="AU4124" s="76">
        <v>12064.211792246937</v>
      </c>
      <c r="AV4124" s="77">
        <v>8.1062917491060732E-2</v>
      </c>
      <c r="AW4124" s="76">
        <v>10889.853598058578</v>
      </c>
      <c r="AX4124" s="77">
        <v>0.19764438336266202</v>
      </c>
      <c r="AY4124" s="75"/>
      <c r="AZ4124" s="75"/>
      <c r="BA4124" s="75"/>
      <c r="BB4124" s="75"/>
      <c r="BC4124" s="75"/>
      <c r="BD4124" s="75"/>
      <c r="BE4124" s="75"/>
      <c r="BF4124" s="75"/>
      <c r="BG4124" s="75"/>
      <c r="BH4124" s="75"/>
      <c r="BI4124" s="75"/>
      <c r="BJ4124" s="75"/>
      <c r="BK4124" s="75"/>
      <c r="BL4124" s="75"/>
      <c r="BM4124" s="75"/>
      <c r="BN4124" s="75"/>
      <c r="BO4124" s="75"/>
    </row>
    <row r="4125" spans="1:67" hidden="1" x14ac:dyDescent="0.25">
      <c r="A4125" s="74" t="s">
        <v>301</v>
      </c>
      <c r="B4125" s="74" t="s">
        <v>76</v>
      </c>
      <c r="C4125" s="75" t="s">
        <v>223</v>
      </c>
      <c r="D4125" s="75"/>
      <c r="E4125" s="75"/>
      <c r="F4125" s="75"/>
      <c r="G4125" s="75"/>
      <c r="H4125" s="75"/>
      <c r="I4125" s="75"/>
      <c r="J4125" s="75"/>
      <c r="K4125" s="75"/>
      <c r="L4125" s="75"/>
      <c r="M4125" s="75"/>
      <c r="N4125" s="75"/>
      <c r="O4125" s="75"/>
      <c r="P4125" s="75"/>
      <c r="Q4125" s="75"/>
      <c r="R4125" s="75"/>
      <c r="S4125" s="75"/>
      <c r="T4125" s="75"/>
      <c r="U4125" s="75"/>
      <c r="V4125" s="75"/>
      <c r="W4125" s="75"/>
      <c r="X4125" s="75"/>
      <c r="Y4125" s="75"/>
      <c r="Z4125" s="75"/>
      <c r="AA4125" s="75"/>
      <c r="AB4125" s="75"/>
      <c r="AC4125" s="75"/>
      <c r="AD4125" s="75"/>
      <c r="AE4125" s="75"/>
      <c r="AF4125" s="75"/>
      <c r="AG4125" s="75"/>
      <c r="AH4125" s="75"/>
      <c r="AI4125" s="75"/>
      <c r="AJ4125" s="75"/>
      <c r="AK4125" s="75"/>
      <c r="AL4125" s="75"/>
      <c r="AM4125" s="75"/>
      <c r="AN4125" s="75"/>
      <c r="AO4125" s="75"/>
      <c r="AP4125" s="75"/>
      <c r="AQ4125" s="75"/>
      <c r="AR4125" s="75"/>
      <c r="AS4125" s="75"/>
      <c r="AT4125" s="76">
        <v>3922.3828941760062</v>
      </c>
      <c r="AU4125" s="76">
        <v>3762.1126642508507</v>
      </c>
      <c r="AV4125" s="77">
        <v>4.2601124482025604E-2</v>
      </c>
      <c r="AW4125" s="76">
        <v>3462.7393202047347</v>
      </c>
      <c r="AX4125" s="77">
        <v>0.13273987195319545</v>
      </c>
      <c r="AY4125" s="75"/>
      <c r="AZ4125" s="75"/>
      <c r="BA4125" s="75"/>
      <c r="BB4125" s="75"/>
      <c r="BC4125" s="75"/>
      <c r="BD4125" s="75"/>
      <c r="BE4125" s="75"/>
      <c r="BF4125" s="75"/>
      <c r="BG4125" s="75"/>
      <c r="BH4125" s="75"/>
      <c r="BI4125" s="75"/>
      <c r="BJ4125" s="75"/>
      <c r="BK4125" s="75"/>
      <c r="BL4125" s="75"/>
      <c r="BM4125" s="75"/>
      <c r="BN4125" s="75"/>
      <c r="BO4125" s="75"/>
    </row>
    <row r="4126" spans="1:67" hidden="1" x14ac:dyDescent="0.25">
      <c r="A4126" s="74" t="s">
        <v>301</v>
      </c>
      <c r="B4126" s="74" t="s">
        <v>76</v>
      </c>
      <c r="C4126" s="75" t="s">
        <v>198</v>
      </c>
      <c r="D4126" s="75"/>
      <c r="E4126" s="75"/>
      <c r="F4126" s="75"/>
      <c r="G4126" s="76">
        <v>91.345596313476563</v>
      </c>
      <c r="H4126" s="77">
        <v>-1</v>
      </c>
      <c r="I4126" s="75"/>
      <c r="J4126" s="75"/>
      <c r="K4126" s="75"/>
      <c r="L4126" s="75"/>
      <c r="M4126" s="75"/>
      <c r="N4126" s="78">
        <v>7.6045207188690256</v>
      </c>
      <c r="O4126" s="77">
        <v>-1</v>
      </c>
      <c r="P4126" s="75"/>
      <c r="Q4126" s="75"/>
      <c r="R4126" s="75"/>
      <c r="S4126" s="75"/>
      <c r="T4126" s="75"/>
      <c r="U4126" s="78">
        <v>2.203712451171782</v>
      </c>
      <c r="V4126" s="77">
        <v>-1</v>
      </c>
      <c r="W4126" s="75"/>
      <c r="X4126" s="75"/>
      <c r="Y4126" s="75"/>
      <c r="Z4126" s="75"/>
      <c r="AA4126" s="75"/>
      <c r="AB4126" s="75"/>
      <c r="AC4126" s="75"/>
      <c r="AD4126" s="75"/>
      <c r="AE4126" s="75"/>
      <c r="AF4126" s="75"/>
      <c r="AG4126" s="75"/>
      <c r="AH4126" s="80">
        <v>1.0584045534065691</v>
      </c>
      <c r="AI4126" s="75"/>
      <c r="AJ4126" s="75"/>
      <c r="AK4126" s="75"/>
      <c r="AL4126" s="75"/>
      <c r="AM4126" s="81">
        <v>1.0615856800891126</v>
      </c>
      <c r="AN4126" s="77">
        <v>-1</v>
      </c>
      <c r="AO4126" s="75"/>
      <c r="AP4126" s="75"/>
      <c r="AQ4126" s="75"/>
      <c r="AR4126" s="81">
        <v>1</v>
      </c>
      <c r="AS4126" s="77">
        <v>-1</v>
      </c>
      <c r="AT4126" s="76">
        <v>17863.619457105997</v>
      </c>
      <c r="AU4126" s="76">
        <v>16550.322493589516</v>
      </c>
      <c r="AV4126" s="77">
        <v>7.9351744597433924E-2</v>
      </c>
      <c r="AW4126" s="76">
        <v>15260.290544919013</v>
      </c>
      <c r="AX4126" s="77">
        <v>0.17059497684687103</v>
      </c>
      <c r="AY4126" s="75"/>
      <c r="AZ4126" s="75"/>
      <c r="BA4126" s="75"/>
      <c r="BB4126" s="82">
        <v>1.2764175611099107</v>
      </c>
      <c r="BC4126" s="77">
        <v>-1</v>
      </c>
      <c r="BD4126" s="75"/>
      <c r="BE4126" s="75"/>
      <c r="BF4126" s="75"/>
      <c r="BG4126" s="83">
        <v>12.012012287220363</v>
      </c>
      <c r="BH4126" s="77">
        <v>-1</v>
      </c>
      <c r="BI4126" s="75"/>
      <c r="BJ4126" s="75"/>
      <c r="BK4126" s="75"/>
      <c r="BL4126" s="75"/>
      <c r="BM4126" s="75"/>
      <c r="BN4126" s="83">
        <v>41.450778328590594</v>
      </c>
      <c r="BO4126" s="77">
        <v>-1</v>
      </c>
    </row>
    <row r="4127" spans="1:67" hidden="1" x14ac:dyDescent="0.25">
      <c r="A4127" s="74" t="s">
        <v>301</v>
      </c>
      <c r="B4127" s="74" t="s">
        <v>76</v>
      </c>
      <c r="C4127" s="75" t="s">
        <v>203</v>
      </c>
      <c r="D4127" s="75"/>
      <c r="E4127" s="75"/>
      <c r="F4127" s="75"/>
      <c r="G4127" s="76">
        <v>46.509599685668945</v>
      </c>
      <c r="H4127" s="77">
        <v>-1</v>
      </c>
      <c r="I4127" s="75"/>
      <c r="J4127" s="75"/>
      <c r="K4127" s="75"/>
      <c r="L4127" s="75"/>
      <c r="M4127" s="75"/>
      <c r="N4127" s="78">
        <v>4.1626090831573492</v>
      </c>
      <c r="O4127" s="77">
        <v>-1</v>
      </c>
      <c r="P4127" s="75"/>
      <c r="Q4127" s="75"/>
      <c r="R4127" s="75"/>
      <c r="S4127" s="75"/>
      <c r="T4127" s="75"/>
      <c r="U4127" s="78">
        <v>1.1976221586397173</v>
      </c>
      <c r="V4127" s="77">
        <v>-1</v>
      </c>
      <c r="W4127" s="75"/>
      <c r="X4127" s="75"/>
      <c r="Y4127" s="75"/>
      <c r="Z4127" s="75"/>
      <c r="AA4127" s="75"/>
      <c r="AB4127" s="75"/>
      <c r="AC4127" s="75"/>
      <c r="AD4127" s="75"/>
      <c r="AE4127" s="75"/>
      <c r="AF4127" s="75"/>
      <c r="AG4127" s="75"/>
      <c r="AH4127" s="80">
        <v>0.97848088727594174</v>
      </c>
      <c r="AI4127" s="75"/>
      <c r="AJ4127" s="75"/>
      <c r="AK4127" s="75"/>
      <c r="AL4127" s="75"/>
      <c r="AM4127" s="81">
        <v>0.98538964825256403</v>
      </c>
      <c r="AN4127" s="77">
        <v>-1</v>
      </c>
      <c r="AO4127" s="75"/>
      <c r="AP4127" s="75"/>
      <c r="AQ4127" s="75"/>
      <c r="AR4127" s="81">
        <v>1</v>
      </c>
      <c r="AS4127" s="77">
        <v>-1</v>
      </c>
      <c r="AT4127" s="76">
        <v>15380.490083628034</v>
      </c>
      <c r="AU4127" s="76">
        <v>14500.894153569698</v>
      </c>
      <c r="AV4127" s="77">
        <v>6.0658047755062429E-2</v>
      </c>
      <c r="AW4127" s="76">
        <v>13248.038159353489</v>
      </c>
      <c r="AX4127" s="77">
        <v>0.16096360069501861</v>
      </c>
      <c r="AY4127" s="75"/>
      <c r="AZ4127" s="75"/>
      <c r="BA4127" s="75"/>
      <c r="BB4127" s="82">
        <v>1.3485866887950795</v>
      </c>
      <c r="BC4127" s="77">
        <v>-1</v>
      </c>
      <c r="BD4127" s="75"/>
      <c r="BE4127" s="75"/>
      <c r="BF4127" s="75"/>
      <c r="BG4127" s="83">
        <v>11.173184595655401</v>
      </c>
      <c r="BH4127" s="77">
        <v>-1</v>
      </c>
      <c r="BI4127" s="75"/>
      <c r="BJ4127" s="75"/>
      <c r="BK4127" s="75"/>
      <c r="BL4127" s="75"/>
      <c r="BM4127" s="75"/>
      <c r="BN4127" s="83">
        <v>38.834952535026119</v>
      </c>
      <c r="BO4127" s="77">
        <v>-1</v>
      </c>
    </row>
    <row r="4128" spans="1:67" hidden="1" x14ac:dyDescent="0.25">
      <c r="A4128" s="74" t="s">
        <v>301</v>
      </c>
      <c r="B4128" s="74" t="s">
        <v>76</v>
      </c>
      <c r="C4128" s="75" t="s">
        <v>216</v>
      </c>
      <c r="D4128" s="75"/>
      <c r="E4128" s="75"/>
      <c r="F4128" s="75"/>
      <c r="G4128" s="75"/>
      <c r="H4128" s="75"/>
      <c r="I4128" s="75"/>
      <c r="J4128" s="75"/>
      <c r="K4128" s="75"/>
      <c r="L4128" s="75"/>
      <c r="M4128" s="75"/>
      <c r="N4128" s="75"/>
      <c r="O4128" s="75"/>
      <c r="P4128" s="75"/>
      <c r="Q4128" s="75"/>
      <c r="R4128" s="75"/>
      <c r="S4128" s="75"/>
      <c r="T4128" s="75"/>
      <c r="U4128" s="75"/>
      <c r="V4128" s="75"/>
      <c r="W4128" s="75"/>
      <c r="X4128" s="75"/>
      <c r="Y4128" s="75"/>
      <c r="Z4128" s="75"/>
      <c r="AA4128" s="75"/>
      <c r="AB4128" s="75"/>
      <c r="AC4128" s="75"/>
      <c r="AD4128" s="75"/>
      <c r="AE4128" s="75"/>
      <c r="AF4128" s="75"/>
      <c r="AG4128" s="75"/>
      <c r="AH4128" s="75"/>
      <c r="AI4128" s="75"/>
      <c r="AJ4128" s="75"/>
      <c r="AK4128" s="75"/>
      <c r="AL4128" s="75"/>
      <c r="AM4128" s="75"/>
      <c r="AN4128" s="75"/>
      <c r="AO4128" s="75"/>
      <c r="AP4128" s="75"/>
      <c r="AQ4128" s="75"/>
      <c r="AR4128" s="75"/>
      <c r="AS4128" s="75"/>
      <c r="AT4128" s="76">
        <v>12463.525904735687</v>
      </c>
      <c r="AU4128" s="76">
        <v>11635.251815506457</v>
      </c>
      <c r="AV4128" s="77">
        <v>7.1186606217269618E-2</v>
      </c>
      <c r="AW4128" s="76">
        <v>10835.721375894544</v>
      </c>
      <c r="AX4128" s="77">
        <v>0.15022576461428805</v>
      </c>
      <c r="AY4128" s="75"/>
      <c r="AZ4128" s="75"/>
      <c r="BA4128" s="75"/>
      <c r="BB4128" s="75"/>
      <c r="BC4128" s="75"/>
      <c r="BD4128" s="75"/>
      <c r="BE4128" s="75"/>
      <c r="BF4128" s="75"/>
      <c r="BG4128" s="75"/>
      <c r="BH4128" s="75"/>
      <c r="BI4128" s="75"/>
      <c r="BJ4128" s="75"/>
      <c r="BK4128" s="75"/>
      <c r="BL4128" s="75"/>
      <c r="BM4128" s="75"/>
      <c r="BN4128" s="75"/>
      <c r="BO4128" s="75"/>
    </row>
    <row r="4129" spans="1:67" hidden="1" x14ac:dyDescent="0.25">
      <c r="A4129" s="74" t="s">
        <v>301</v>
      </c>
      <c r="B4129" s="74" t="s">
        <v>76</v>
      </c>
      <c r="C4129" s="75" t="s">
        <v>199</v>
      </c>
      <c r="D4129" s="76">
        <v>54.325890302658081</v>
      </c>
      <c r="E4129" s="76">
        <v>3.9394140243530273</v>
      </c>
      <c r="F4129" s="77">
        <v>12.790347997651772</v>
      </c>
      <c r="G4129" s="76">
        <v>56.280484083890912</v>
      </c>
      <c r="H4129" s="77">
        <v>-3.4729512601905488E-2</v>
      </c>
      <c r="I4129" s="76">
        <v>214.929142537117</v>
      </c>
      <c r="J4129" s="77">
        <v>-0.7472381378282551</v>
      </c>
      <c r="K4129" s="78">
        <v>3.9270579814910889</v>
      </c>
      <c r="L4129" s="78">
        <v>1.3131380081176758</v>
      </c>
      <c r="M4129" s="77">
        <v>1.9905904461027288</v>
      </c>
      <c r="N4129" s="78">
        <v>7.9341062277848522</v>
      </c>
      <c r="O4129" s="77">
        <v>-0.50504091213970348</v>
      </c>
      <c r="P4129" s="78">
        <v>6.3156552894758704</v>
      </c>
      <c r="Q4129" s="77">
        <v>-0.3782026089937231</v>
      </c>
      <c r="R4129" s="78">
        <v>1.0865178037064354</v>
      </c>
      <c r="S4129" s="78">
        <v>7.8788278726005245E-2</v>
      </c>
      <c r="T4129" s="77">
        <v>12.790348276104856</v>
      </c>
      <c r="U4129" s="78">
        <v>2.0795487177892404</v>
      </c>
      <c r="V4129" s="77">
        <v>-0.47752231317691468</v>
      </c>
      <c r="W4129" s="78">
        <v>4.8254221157365125</v>
      </c>
      <c r="X4129" s="77">
        <v>-0.77483466158056558</v>
      </c>
      <c r="Y4129" s="75"/>
      <c r="Z4129" s="75"/>
      <c r="AA4129" s="75"/>
      <c r="AB4129" s="75"/>
      <c r="AC4129" s="75"/>
      <c r="AD4129" s="75"/>
      <c r="AE4129" s="80">
        <v>0.80343403222023024</v>
      </c>
      <c r="AF4129" s="80">
        <v>0.98853854548431841</v>
      </c>
      <c r="AG4129" s="75"/>
      <c r="AH4129" s="80">
        <v>0.85564896323997308</v>
      </c>
      <c r="AI4129" s="75"/>
      <c r="AJ4129" s="81">
        <v>1.5045151748724619</v>
      </c>
      <c r="AK4129" s="81">
        <v>0.98040634399213966</v>
      </c>
      <c r="AL4129" s="77">
        <v>0.53458327161184127</v>
      </c>
      <c r="AM4129" s="81">
        <v>2.5427885106437298</v>
      </c>
      <c r="AN4129" s="77">
        <v>-0.40832075944389873</v>
      </c>
      <c r="AO4129" s="81">
        <v>1</v>
      </c>
      <c r="AP4129" s="81">
        <v>1</v>
      </c>
      <c r="AQ4129" s="77">
        <v>0</v>
      </c>
      <c r="AR4129" s="81">
        <v>1</v>
      </c>
      <c r="AS4129" s="77">
        <v>0</v>
      </c>
      <c r="AT4129" s="76">
        <v>11629.750091435282</v>
      </c>
      <c r="AU4129" s="76">
        <v>11314.010767818418</v>
      </c>
      <c r="AV4129" s="77">
        <v>2.7906931511410063E-2</v>
      </c>
      <c r="AW4129" s="76">
        <v>10204.826619351014</v>
      </c>
      <c r="AX4129" s="77">
        <v>0.13963230589162995</v>
      </c>
      <c r="AY4129" s="82">
        <v>4.1837080872868686</v>
      </c>
      <c r="AZ4129" s="82">
        <v>2.0757427361030749</v>
      </c>
      <c r="BA4129" s="77">
        <v>1.0155234145928953</v>
      </c>
      <c r="BB4129" s="82">
        <v>8.3102840973718575</v>
      </c>
      <c r="BC4129" s="77">
        <v>-0.49656256774543078</v>
      </c>
      <c r="BD4129" s="83">
        <v>13.833737764684276</v>
      </c>
      <c r="BE4129" s="83">
        <v>3</v>
      </c>
      <c r="BF4129" s="77">
        <v>3.6112459215614252</v>
      </c>
      <c r="BG4129" s="83">
        <v>7.0934875924397645</v>
      </c>
      <c r="BH4129" s="77">
        <v>0.95020257446115319</v>
      </c>
      <c r="BI4129" s="83">
        <v>34.031170588943553</v>
      </c>
      <c r="BJ4129" s="77">
        <v>-0.59349803355930564</v>
      </c>
      <c r="BK4129" s="83">
        <v>50.000000107992996</v>
      </c>
      <c r="BL4129" s="83">
        <v>50.000001117587118</v>
      </c>
      <c r="BM4129" s="77">
        <v>-2.0191881990298768E-8</v>
      </c>
      <c r="BN4129" s="83">
        <v>27.063796872103318</v>
      </c>
      <c r="BO4129" s="77">
        <v>0.84748652763987231</v>
      </c>
    </row>
    <row r="4130" spans="1:67" hidden="1" x14ac:dyDescent="0.25">
      <c r="A4130" s="74" t="s">
        <v>301</v>
      </c>
      <c r="B4130" s="74" t="s">
        <v>76</v>
      </c>
      <c r="C4130" s="75" t="s">
        <v>201</v>
      </c>
      <c r="D4130" s="76">
        <v>201.70798089981079</v>
      </c>
      <c r="E4130" s="76">
        <v>20.410663783550262</v>
      </c>
      <c r="F4130" s="77">
        <v>8.8824802093097528</v>
      </c>
      <c r="G4130" s="76">
        <v>266.92313295602798</v>
      </c>
      <c r="H4130" s="77">
        <v>-0.2443218440230151</v>
      </c>
      <c r="I4130" s="76">
        <v>566.49041247129435</v>
      </c>
      <c r="J4130" s="77">
        <v>-0.64393398995074458</v>
      </c>
      <c r="K4130" s="78">
        <v>5.1890548676711248</v>
      </c>
      <c r="L4130" s="78">
        <v>1.4060679603474213</v>
      </c>
      <c r="M4130" s="77">
        <v>2.6904723057546778</v>
      </c>
      <c r="N4130" s="78">
        <v>18.487453165500781</v>
      </c>
      <c r="O4130" s="77">
        <v>-0.71932018860475821</v>
      </c>
      <c r="P4130" s="78">
        <v>11.255579232148143</v>
      </c>
      <c r="Q4130" s="77">
        <v>-0.53897931322359971</v>
      </c>
      <c r="R4130" s="78">
        <v>4.0347596551419134</v>
      </c>
      <c r="S4130" s="78">
        <v>0.40821329189194344</v>
      </c>
      <c r="T4130" s="77">
        <v>8.883949727462424</v>
      </c>
      <c r="U4130" s="78">
        <v>5.3384626133009219</v>
      </c>
      <c r="V4130" s="77">
        <v>-0.24420943867075098</v>
      </c>
      <c r="W4130" s="78">
        <v>11.331628595697049</v>
      </c>
      <c r="X4130" s="77">
        <v>-0.64393823702675623</v>
      </c>
      <c r="Y4130" s="76">
        <v>201.70798089981079</v>
      </c>
      <c r="Z4130" s="75"/>
      <c r="AA4130" s="78">
        <v>5.1890548676711248</v>
      </c>
      <c r="AB4130" s="75"/>
      <c r="AC4130" s="78">
        <v>4.0347596551419134</v>
      </c>
      <c r="AD4130" s="75"/>
      <c r="AE4130" s="80">
        <v>1.49247977076209</v>
      </c>
      <c r="AF4130" s="80">
        <v>0.51441876100078698</v>
      </c>
      <c r="AG4130" s="75"/>
      <c r="AH4130" s="80">
        <v>2.9050202832114369</v>
      </c>
      <c r="AI4130" s="75"/>
      <c r="AJ4130" s="81">
        <v>3.220433174775378</v>
      </c>
      <c r="AK4130" s="81">
        <v>0.51124821441749013</v>
      </c>
      <c r="AL4130" s="77">
        <v>5.2991577945063328</v>
      </c>
      <c r="AM4130" s="81">
        <v>3.6424372591240277</v>
      </c>
      <c r="AN4130" s="77">
        <v>-0.11585761245209142</v>
      </c>
      <c r="AO4130" s="81">
        <v>1</v>
      </c>
      <c r="AP4130" s="81">
        <v>1</v>
      </c>
      <c r="AQ4130" s="77">
        <v>0</v>
      </c>
      <c r="AR4130" s="81">
        <v>1</v>
      </c>
      <c r="AS4130" s="77">
        <v>0</v>
      </c>
      <c r="AT4130" s="76">
        <v>12749.665742192848</v>
      </c>
      <c r="AU4130" s="76">
        <v>12272.503329135792</v>
      </c>
      <c r="AV4130" s="77">
        <v>3.8880609787592307E-2</v>
      </c>
      <c r="AW4130" s="76">
        <v>11387.654526442855</v>
      </c>
      <c r="AX4130" s="77">
        <v>0.11960419176638325</v>
      </c>
      <c r="AY4130" s="82">
        <v>7.6484624391919196</v>
      </c>
      <c r="AZ4130" s="82">
        <v>1.9756594971368804</v>
      </c>
      <c r="BA4130" s="77">
        <v>2.8713464796317623</v>
      </c>
      <c r="BB4130" s="82">
        <v>7.7434259057492731</v>
      </c>
      <c r="BC4130" s="77">
        <v>-1.2263753500481729E-2</v>
      </c>
      <c r="BD4130" s="83">
        <v>38.871815011341056</v>
      </c>
      <c r="BE4130" s="83">
        <v>14.516128920615651</v>
      </c>
      <c r="BF4130" s="77">
        <v>1.6778361658207459</v>
      </c>
      <c r="BG4130" s="83">
        <v>14.438069460758937</v>
      </c>
      <c r="BH4130" s="77">
        <v>1.6923138939724811</v>
      </c>
      <c r="BI4130" s="83">
        <v>50.329743213328953</v>
      </c>
      <c r="BJ4130" s="77">
        <v>-0.22765719573457838</v>
      </c>
      <c r="BK4130" s="83">
        <v>49.992564152552028</v>
      </c>
      <c r="BL4130" s="83">
        <v>49.999998013178583</v>
      </c>
      <c r="BM4130" s="77">
        <v>-1.4867721843901362E-4</v>
      </c>
      <c r="BN4130" s="83">
        <v>50.000000429146375</v>
      </c>
      <c r="BO4130" s="77">
        <v>-1.4872553061045246E-4</v>
      </c>
    </row>
    <row r="4131" spans="1:67" hidden="1" x14ac:dyDescent="0.25">
      <c r="A4131" s="74" t="s">
        <v>301</v>
      </c>
      <c r="B4131" s="74" t="s">
        <v>76</v>
      </c>
      <c r="C4131" s="75" t="s">
        <v>181</v>
      </c>
      <c r="D4131" s="76">
        <v>214.92516642332077</v>
      </c>
      <c r="E4131" s="76">
        <v>673.10632109522817</v>
      </c>
      <c r="F4131" s="77">
        <v>-0.68069655611967717</v>
      </c>
      <c r="G4131" s="76">
        <v>48.366782903671265</v>
      </c>
      <c r="H4131" s="77">
        <v>3.4436523068191693</v>
      </c>
      <c r="I4131" s="76">
        <v>1027.6524182081223</v>
      </c>
      <c r="J4131" s="77">
        <v>-0.79085811251427063</v>
      </c>
      <c r="K4131" s="78">
        <v>11.427179098129272</v>
      </c>
      <c r="L4131" s="78">
        <v>36.177909460053897</v>
      </c>
      <c r="M4131" s="77">
        <v>-0.68413931958266749</v>
      </c>
      <c r="N4131" s="78">
        <v>4.2675389051437378</v>
      </c>
      <c r="O4131" s="77">
        <v>1.6776976969924979</v>
      </c>
      <c r="P4131" s="78">
        <v>25.466815895164885</v>
      </c>
      <c r="Q4131" s="77">
        <v>-0.55129140819293276</v>
      </c>
      <c r="R4131" s="78">
        <v>4.2987888405009844</v>
      </c>
      <c r="S4131" s="78">
        <v>13.464116719416344</v>
      </c>
      <c r="T4131" s="77">
        <v>-0.6807225509043765</v>
      </c>
      <c r="U4131" s="78">
        <v>0.9673356470453367</v>
      </c>
      <c r="V4131" s="77">
        <v>3.4439475104958173</v>
      </c>
      <c r="W4131" s="78">
        <v>20.557029219380816</v>
      </c>
      <c r="X4131" s="77">
        <v>-0.79088472392459519</v>
      </c>
      <c r="Y4131" s="76">
        <v>214.92516642332077</v>
      </c>
      <c r="Z4131" s="75"/>
      <c r="AA4131" s="78">
        <v>11.427179098129272</v>
      </c>
      <c r="AB4131" s="75"/>
      <c r="AC4131" s="78">
        <v>4.2987888405009844</v>
      </c>
      <c r="AD4131" s="75"/>
      <c r="AE4131" s="80">
        <v>0.70556661269672449</v>
      </c>
      <c r="AF4131" s="80">
        <v>2.8233853647955338</v>
      </c>
      <c r="AG4131" s="75"/>
      <c r="AH4131" s="80">
        <v>0.92486198379178386</v>
      </c>
      <c r="AI4131" s="75"/>
      <c r="AJ4131" s="81">
        <v>1.9624763683540831</v>
      </c>
      <c r="AK4131" s="81">
        <v>6.9796624022504012</v>
      </c>
      <c r="AL4131" s="77">
        <v>-0.71882932794552701</v>
      </c>
      <c r="AM4131" s="81">
        <v>1.1248676479496771</v>
      </c>
      <c r="AN4131" s="77">
        <v>0.74462868758927803</v>
      </c>
      <c r="AO4131" s="81">
        <v>1</v>
      </c>
      <c r="AP4131" s="81">
        <v>1</v>
      </c>
      <c r="AQ4131" s="77">
        <v>0</v>
      </c>
      <c r="AR4131" s="81">
        <v>1</v>
      </c>
      <c r="AS4131" s="77">
        <v>0</v>
      </c>
      <c r="AT4131" s="76">
        <v>19172.485669336667</v>
      </c>
      <c r="AU4131" s="76">
        <v>19106.618147871955</v>
      </c>
      <c r="AV4131" s="77">
        <v>3.4473668210116006E-3</v>
      </c>
      <c r="AW4131" s="76">
        <v>18480.477462287901</v>
      </c>
      <c r="AX4131" s="77">
        <v>3.7445364085473942E-2</v>
      </c>
      <c r="AY4131" s="82">
        <v>8.1414645845529936</v>
      </c>
      <c r="AZ4131" s="82">
        <v>42.797292407618542</v>
      </c>
      <c r="BA4131" s="77">
        <v>-0.80976683041042818</v>
      </c>
      <c r="BB4131" s="82">
        <v>3.8891099191846195</v>
      </c>
      <c r="BC4131" s="77">
        <v>1.0934004833321636</v>
      </c>
      <c r="BD4131" s="83">
        <v>18.808243449908463</v>
      </c>
      <c r="BE4131" s="83">
        <v>18.605450982137135</v>
      </c>
      <c r="BF4131" s="77">
        <v>1.089962656460338E-2</v>
      </c>
      <c r="BG4131" s="83">
        <v>11.33364779530749</v>
      </c>
      <c r="BH4131" s="77">
        <v>0.65950484694748557</v>
      </c>
      <c r="BI4131" s="83">
        <v>40.352607190411732</v>
      </c>
      <c r="BJ4131" s="77">
        <v>-0.53390264571609813</v>
      </c>
      <c r="BK4131" s="83">
        <v>49.996679157256118</v>
      </c>
      <c r="BL4131" s="83">
        <v>49.992608881988858</v>
      </c>
      <c r="BM4131" s="77">
        <v>8.1417540678228897E-5</v>
      </c>
      <c r="BN4131" s="83">
        <v>50.000000570023893</v>
      </c>
      <c r="BO4131" s="77">
        <v>-6.6428254598190154E-5</v>
      </c>
    </row>
    <row r="4132" spans="1:67" hidden="1" x14ac:dyDescent="0.25">
      <c r="A4132" s="74" t="s">
        <v>301</v>
      </c>
      <c r="B4132" s="74" t="s">
        <v>76</v>
      </c>
      <c r="C4132" s="75" t="s">
        <v>185</v>
      </c>
      <c r="D4132" s="76">
        <v>152.52810638904572</v>
      </c>
      <c r="E4132" s="76">
        <v>11.231447772979736</v>
      </c>
      <c r="F4132" s="77">
        <v>12.580449241458703</v>
      </c>
      <c r="G4132" s="76">
        <v>55.453687020540237</v>
      </c>
      <c r="H4132" s="77">
        <v>1.7505494149117404</v>
      </c>
      <c r="I4132" s="75"/>
      <c r="J4132" s="75"/>
      <c r="K4132" s="78">
        <v>8.370236873626709</v>
      </c>
      <c r="L4132" s="78">
        <v>1.1897720098495483</v>
      </c>
      <c r="M4132" s="77">
        <v>6.0351603536926044</v>
      </c>
      <c r="N4132" s="78">
        <v>6.0092679262161255</v>
      </c>
      <c r="O4132" s="77">
        <v>0.39288794848214104</v>
      </c>
      <c r="P4132" s="75"/>
      <c r="Q4132" s="75"/>
      <c r="R4132" s="78">
        <v>4.3640949661911872</v>
      </c>
      <c r="S4132" s="78">
        <v>0.32123845542424689</v>
      </c>
      <c r="T4132" s="77">
        <v>12.585219616461236</v>
      </c>
      <c r="U4132" s="78">
        <v>1.586451704208244</v>
      </c>
      <c r="V4132" s="77">
        <v>1.7508527077218474</v>
      </c>
      <c r="W4132" s="75"/>
      <c r="X4132" s="75"/>
      <c r="Y4132" s="75"/>
      <c r="Z4132" s="75"/>
      <c r="AA4132" s="75"/>
      <c r="AB4132" s="75"/>
      <c r="AC4132" s="75"/>
      <c r="AD4132" s="75"/>
      <c r="AE4132" s="80">
        <v>0.33509113361505932</v>
      </c>
      <c r="AF4132" s="80">
        <v>0.57407236826832686</v>
      </c>
      <c r="AG4132" s="75"/>
      <c r="AH4132" s="80">
        <v>0.37468450029862993</v>
      </c>
      <c r="AI4132" s="75"/>
      <c r="AJ4132" s="81">
        <v>0.66323352893040344</v>
      </c>
      <c r="AK4132" s="81">
        <v>0.57255213882741429</v>
      </c>
      <c r="AL4132" s="77">
        <v>0.15838101712222133</v>
      </c>
      <c r="AM4132" s="81">
        <v>0.59996530315105556</v>
      </c>
      <c r="AN4132" s="77">
        <v>0.10545314111842663</v>
      </c>
      <c r="AO4132" s="81">
        <v>1</v>
      </c>
      <c r="AP4132" s="81">
        <v>1</v>
      </c>
      <c r="AQ4132" s="77">
        <v>0</v>
      </c>
      <c r="AR4132" s="81">
        <v>1</v>
      </c>
      <c r="AS4132" s="77">
        <v>0</v>
      </c>
      <c r="AT4132" s="76">
        <v>14524.793246607407</v>
      </c>
      <c r="AU4132" s="76">
        <v>13937.118572471487</v>
      </c>
      <c r="AV4132" s="77">
        <v>4.2166153002148647E-2</v>
      </c>
      <c r="AW4132" s="76">
        <v>12993.162661465423</v>
      </c>
      <c r="AX4132" s="77">
        <v>0.11787973606183116</v>
      </c>
      <c r="AY4132" s="82">
        <v>2.7695933814368203</v>
      </c>
      <c r="AZ4132" s="82">
        <v>1.3652007503677215</v>
      </c>
      <c r="BA4132" s="77">
        <v>1.0287077784646843</v>
      </c>
      <c r="BB4132" s="82">
        <v>2.7422389053467628</v>
      </c>
      <c r="BC4132" s="77">
        <v>9.9752344832983973E-3</v>
      </c>
      <c r="BD4132" s="83">
        <v>18.22267502006277</v>
      </c>
      <c r="BE4132" s="83">
        <v>9.44</v>
      </c>
      <c r="BF4132" s="77">
        <v>0.93036811653207319</v>
      </c>
      <c r="BG4132" s="83">
        <v>9.2280270577747281</v>
      </c>
      <c r="BH4132" s="77">
        <v>0.97470975171338914</v>
      </c>
      <c r="BI4132" s="75"/>
      <c r="BJ4132" s="75"/>
      <c r="BK4132" s="83">
        <v>34.950684522377919</v>
      </c>
      <c r="BL4132" s="83">
        <v>34.96296157365969</v>
      </c>
      <c r="BM4132" s="77">
        <v>-3.5114448917337077E-4</v>
      </c>
      <c r="BN4132" s="83">
        <v>34.954538403812109</v>
      </c>
      <c r="BO4132" s="77">
        <v>-1.102541074829006E-4</v>
      </c>
    </row>
    <row r="4133" spans="1:67" hidden="1" x14ac:dyDescent="0.25">
      <c r="A4133" s="74" t="s">
        <v>301</v>
      </c>
      <c r="B4133" s="74" t="s">
        <v>76</v>
      </c>
      <c r="C4133" s="75" t="s">
        <v>191</v>
      </c>
      <c r="D4133" s="75"/>
      <c r="E4133" s="75"/>
      <c r="F4133" s="75"/>
      <c r="G4133" s="75"/>
      <c r="H4133" s="75"/>
      <c r="I4133" s="75"/>
      <c r="J4133" s="75"/>
      <c r="K4133" s="75"/>
      <c r="L4133" s="75"/>
      <c r="M4133" s="75"/>
      <c r="N4133" s="75"/>
      <c r="O4133" s="75"/>
      <c r="P4133" s="75"/>
      <c r="Q4133" s="75"/>
      <c r="R4133" s="75"/>
      <c r="S4133" s="75"/>
      <c r="T4133" s="75"/>
      <c r="U4133" s="75"/>
      <c r="V4133" s="75"/>
      <c r="W4133" s="75"/>
      <c r="X4133" s="75"/>
      <c r="Y4133" s="75"/>
      <c r="Z4133" s="75"/>
      <c r="AA4133" s="75"/>
      <c r="AB4133" s="75"/>
      <c r="AC4133" s="75"/>
      <c r="AD4133" s="75"/>
      <c r="AE4133" s="75"/>
      <c r="AF4133" s="75"/>
      <c r="AG4133" s="75"/>
      <c r="AH4133" s="75"/>
      <c r="AI4133" s="75"/>
      <c r="AJ4133" s="75"/>
      <c r="AK4133" s="75"/>
      <c r="AL4133" s="75"/>
      <c r="AM4133" s="75"/>
      <c r="AN4133" s="75"/>
      <c r="AO4133" s="75"/>
      <c r="AP4133" s="75"/>
      <c r="AQ4133" s="75"/>
      <c r="AR4133" s="75"/>
      <c r="AS4133" s="75"/>
      <c r="AT4133" s="76">
        <v>27426.588780291564</v>
      </c>
      <c r="AU4133" s="76">
        <v>25513.103516639116</v>
      </c>
      <c r="AV4133" s="77">
        <v>7.5000097985120195E-2</v>
      </c>
      <c r="AW4133" s="76">
        <v>23594.30495716965</v>
      </c>
      <c r="AX4133" s="77">
        <v>0.16242410319263886</v>
      </c>
      <c r="AY4133" s="75"/>
      <c r="AZ4133" s="75"/>
      <c r="BA4133" s="75"/>
      <c r="BB4133" s="75"/>
      <c r="BC4133" s="75"/>
      <c r="BD4133" s="75"/>
      <c r="BE4133" s="75"/>
      <c r="BF4133" s="75"/>
      <c r="BG4133" s="75"/>
      <c r="BH4133" s="75"/>
      <c r="BI4133" s="75"/>
      <c r="BJ4133" s="75"/>
      <c r="BK4133" s="75"/>
      <c r="BL4133" s="75"/>
      <c r="BM4133" s="75"/>
      <c r="BN4133" s="75"/>
      <c r="BO4133" s="75"/>
    </row>
    <row r="4134" spans="1:67" hidden="1" x14ac:dyDescent="0.25">
      <c r="A4134" s="74" t="s">
        <v>301</v>
      </c>
      <c r="B4134" s="74" t="s">
        <v>76</v>
      </c>
      <c r="C4134" s="75" t="s">
        <v>225</v>
      </c>
      <c r="D4134" s="75"/>
      <c r="E4134" s="75"/>
      <c r="F4134" s="75"/>
      <c r="G4134" s="75"/>
      <c r="H4134" s="75"/>
      <c r="I4134" s="75"/>
      <c r="J4134" s="75"/>
      <c r="K4134" s="75"/>
      <c r="L4134" s="75"/>
      <c r="M4134" s="75"/>
      <c r="N4134" s="75"/>
      <c r="O4134" s="75"/>
      <c r="P4134" s="75"/>
      <c r="Q4134" s="75"/>
      <c r="R4134" s="75"/>
      <c r="S4134" s="75"/>
      <c r="T4134" s="75"/>
      <c r="U4134" s="75"/>
      <c r="V4134" s="75"/>
      <c r="W4134" s="75"/>
      <c r="X4134" s="75"/>
      <c r="Y4134" s="75"/>
      <c r="Z4134" s="75"/>
      <c r="AA4134" s="75"/>
      <c r="AB4134" s="75"/>
      <c r="AC4134" s="75"/>
      <c r="AD4134" s="75"/>
      <c r="AE4134" s="75"/>
      <c r="AF4134" s="75"/>
      <c r="AG4134" s="75"/>
      <c r="AH4134" s="75"/>
      <c r="AI4134" s="75"/>
      <c r="AJ4134" s="75"/>
      <c r="AK4134" s="75"/>
      <c r="AL4134" s="75"/>
      <c r="AM4134" s="75"/>
      <c r="AN4134" s="75"/>
      <c r="AO4134" s="75"/>
      <c r="AP4134" s="75"/>
      <c r="AQ4134" s="75"/>
      <c r="AR4134" s="75"/>
      <c r="AS4134" s="75"/>
      <c r="AT4134" s="76">
        <v>2972.5332093358202</v>
      </c>
      <c r="AU4134" s="76">
        <v>2729.7411362446383</v>
      </c>
      <c r="AV4134" s="77">
        <v>8.8943259075912245E-2</v>
      </c>
      <c r="AW4134" s="76">
        <v>2469.4567085968256</v>
      </c>
      <c r="AX4134" s="77">
        <v>0.20371950598998295</v>
      </c>
      <c r="AY4134" s="75"/>
      <c r="AZ4134" s="75"/>
      <c r="BA4134" s="75"/>
      <c r="BB4134" s="75"/>
      <c r="BC4134" s="75"/>
      <c r="BD4134" s="75"/>
      <c r="BE4134" s="75"/>
      <c r="BF4134" s="75"/>
      <c r="BG4134" s="75"/>
      <c r="BH4134" s="75"/>
      <c r="BI4134" s="75"/>
      <c r="BJ4134" s="75"/>
      <c r="BK4134" s="75"/>
      <c r="BL4134" s="75"/>
      <c r="BM4134" s="75"/>
      <c r="BN4134" s="75"/>
      <c r="BO4134" s="75"/>
    </row>
    <row r="4135" spans="1:67" hidden="1" x14ac:dyDescent="0.25">
      <c r="A4135" s="74" t="s">
        <v>301</v>
      </c>
      <c r="B4135" s="74" t="s">
        <v>76</v>
      </c>
      <c r="C4135" s="75" t="s">
        <v>207</v>
      </c>
      <c r="D4135" s="75"/>
      <c r="E4135" s="75"/>
      <c r="F4135" s="75"/>
      <c r="G4135" s="75"/>
      <c r="H4135" s="75"/>
      <c r="I4135" s="75"/>
      <c r="J4135" s="75"/>
      <c r="K4135" s="75"/>
      <c r="L4135" s="75"/>
      <c r="M4135" s="75"/>
      <c r="N4135" s="75"/>
      <c r="O4135" s="75"/>
      <c r="P4135" s="75"/>
      <c r="Q4135" s="75"/>
      <c r="R4135" s="75"/>
      <c r="S4135" s="75"/>
      <c r="T4135" s="75"/>
      <c r="U4135" s="75"/>
      <c r="V4135" s="75"/>
      <c r="W4135" s="75"/>
      <c r="X4135" s="75"/>
      <c r="Y4135" s="75"/>
      <c r="Z4135" s="75"/>
      <c r="AA4135" s="75"/>
      <c r="AB4135" s="75"/>
      <c r="AC4135" s="75"/>
      <c r="AD4135" s="75"/>
      <c r="AE4135" s="75"/>
      <c r="AF4135" s="75"/>
      <c r="AG4135" s="75"/>
      <c r="AH4135" s="75"/>
      <c r="AI4135" s="75"/>
      <c r="AJ4135" s="75"/>
      <c r="AK4135" s="75"/>
      <c r="AL4135" s="75"/>
      <c r="AM4135" s="75"/>
      <c r="AN4135" s="75"/>
      <c r="AO4135" s="75"/>
      <c r="AP4135" s="75"/>
      <c r="AQ4135" s="75"/>
      <c r="AR4135" s="75"/>
      <c r="AS4135" s="75"/>
      <c r="AT4135" s="76">
        <v>11929.972490427852</v>
      </c>
      <c r="AU4135" s="76">
        <v>11442.021533081055</v>
      </c>
      <c r="AV4135" s="77">
        <v>4.2645519931599318E-2</v>
      </c>
      <c r="AW4135" s="76">
        <v>10722.560035989047</v>
      </c>
      <c r="AX4135" s="77">
        <v>0.11260486771687575</v>
      </c>
      <c r="AY4135" s="75"/>
      <c r="AZ4135" s="75"/>
      <c r="BA4135" s="75"/>
      <c r="BB4135" s="75"/>
      <c r="BC4135" s="75"/>
      <c r="BD4135" s="75"/>
      <c r="BE4135" s="75"/>
      <c r="BF4135" s="75"/>
      <c r="BG4135" s="75"/>
      <c r="BH4135" s="75"/>
      <c r="BI4135" s="75"/>
      <c r="BJ4135" s="75"/>
      <c r="BK4135" s="75"/>
      <c r="BL4135" s="75"/>
      <c r="BM4135" s="75"/>
      <c r="BN4135" s="75"/>
      <c r="BO4135" s="75"/>
    </row>
    <row r="4136" spans="1:67" hidden="1" x14ac:dyDescent="0.25">
      <c r="A4136" s="74" t="s">
        <v>301</v>
      </c>
      <c r="B4136" s="74" t="s">
        <v>76</v>
      </c>
      <c r="C4136" s="75" t="s">
        <v>221</v>
      </c>
      <c r="D4136" s="75"/>
      <c r="E4136" s="75"/>
      <c r="F4136" s="75"/>
      <c r="G4136" s="75"/>
      <c r="H4136" s="75"/>
      <c r="I4136" s="75"/>
      <c r="J4136" s="75"/>
      <c r="K4136" s="75"/>
      <c r="L4136" s="75"/>
      <c r="M4136" s="75"/>
      <c r="N4136" s="75"/>
      <c r="O4136" s="75"/>
      <c r="P4136" s="75"/>
      <c r="Q4136" s="75"/>
      <c r="R4136" s="75"/>
      <c r="S4136" s="75"/>
      <c r="T4136" s="75"/>
      <c r="U4136" s="75"/>
      <c r="V4136" s="75"/>
      <c r="W4136" s="75"/>
      <c r="X4136" s="75"/>
      <c r="Y4136" s="75"/>
      <c r="Z4136" s="75"/>
      <c r="AA4136" s="75"/>
      <c r="AB4136" s="75"/>
      <c r="AC4136" s="75"/>
      <c r="AD4136" s="75"/>
      <c r="AE4136" s="75"/>
      <c r="AF4136" s="75"/>
      <c r="AG4136" s="75"/>
      <c r="AH4136" s="75"/>
      <c r="AI4136" s="75"/>
      <c r="AJ4136" s="75"/>
      <c r="AK4136" s="75"/>
      <c r="AL4136" s="75"/>
      <c r="AM4136" s="75"/>
      <c r="AN4136" s="75"/>
      <c r="AO4136" s="75"/>
      <c r="AP4136" s="75"/>
      <c r="AQ4136" s="75"/>
      <c r="AR4136" s="75"/>
      <c r="AS4136" s="75"/>
      <c r="AT4136" s="76">
        <v>5377.4751006816623</v>
      </c>
      <c r="AU4136" s="76">
        <v>5153.9998679260652</v>
      </c>
      <c r="AV4136" s="77">
        <v>4.3359572852593412E-2</v>
      </c>
      <c r="AW4136" s="76">
        <v>4782.6759276273251</v>
      </c>
      <c r="AX4136" s="77">
        <v>0.12436535154273264</v>
      </c>
      <c r="AY4136" s="75"/>
      <c r="AZ4136" s="75"/>
      <c r="BA4136" s="75"/>
      <c r="BB4136" s="75"/>
      <c r="BC4136" s="75"/>
      <c r="BD4136" s="75"/>
      <c r="BE4136" s="75"/>
      <c r="BF4136" s="75"/>
      <c r="BG4136" s="75"/>
      <c r="BH4136" s="75"/>
      <c r="BI4136" s="75"/>
      <c r="BJ4136" s="75"/>
      <c r="BK4136" s="75"/>
      <c r="BL4136" s="75"/>
      <c r="BM4136" s="75"/>
      <c r="BN4136" s="75"/>
      <c r="BO4136" s="75"/>
    </row>
    <row r="4137" spans="1:67" hidden="1" x14ac:dyDescent="0.25">
      <c r="A4137" s="74" t="s">
        <v>301</v>
      </c>
      <c r="B4137" s="74" t="s">
        <v>76</v>
      </c>
      <c r="C4137" s="75" t="s">
        <v>194</v>
      </c>
      <c r="D4137" s="75"/>
      <c r="E4137" s="75"/>
      <c r="F4137" s="75"/>
      <c r="G4137" s="75"/>
      <c r="H4137" s="75"/>
      <c r="I4137" s="75"/>
      <c r="J4137" s="75"/>
      <c r="K4137" s="75"/>
      <c r="L4137" s="75"/>
      <c r="M4137" s="75"/>
      <c r="N4137" s="75"/>
      <c r="O4137" s="75"/>
      <c r="P4137" s="75"/>
      <c r="Q4137" s="75"/>
      <c r="R4137" s="75"/>
      <c r="S4137" s="75"/>
      <c r="T4137" s="75"/>
      <c r="U4137" s="75"/>
      <c r="V4137" s="75"/>
      <c r="W4137" s="75"/>
      <c r="X4137" s="75"/>
      <c r="Y4137" s="75"/>
      <c r="Z4137" s="75"/>
      <c r="AA4137" s="75"/>
      <c r="AB4137" s="75"/>
      <c r="AC4137" s="75"/>
      <c r="AD4137" s="75"/>
      <c r="AE4137" s="75"/>
      <c r="AF4137" s="75"/>
      <c r="AG4137" s="75"/>
      <c r="AH4137" s="75"/>
      <c r="AI4137" s="75"/>
      <c r="AJ4137" s="75"/>
      <c r="AK4137" s="75"/>
      <c r="AL4137" s="75"/>
      <c r="AM4137" s="75"/>
      <c r="AN4137" s="75"/>
      <c r="AO4137" s="75"/>
      <c r="AP4137" s="75"/>
      <c r="AQ4137" s="75"/>
      <c r="AR4137" s="75"/>
      <c r="AS4137" s="75"/>
      <c r="AT4137" s="76">
        <v>20385.976761422644</v>
      </c>
      <c r="AU4137" s="76">
        <v>19159.110748991832</v>
      </c>
      <c r="AV4137" s="77">
        <v>6.4035644895229296E-2</v>
      </c>
      <c r="AW4137" s="76">
        <v>17854.497753394247</v>
      </c>
      <c r="AX4137" s="77">
        <v>0.14178382629369382</v>
      </c>
      <c r="AY4137" s="75"/>
      <c r="AZ4137" s="75"/>
      <c r="BA4137" s="75"/>
      <c r="BB4137" s="75"/>
      <c r="BC4137" s="75"/>
      <c r="BD4137" s="75"/>
      <c r="BE4137" s="75"/>
      <c r="BF4137" s="75"/>
      <c r="BG4137" s="75"/>
      <c r="BH4137" s="75"/>
      <c r="BI4137" s="75"/>
      <c r="BJ4137" s="75"/>
      <c r="BK4137" s="75"/>
      <c r="BL4137" s="75"/>
      <c r="BM4137" s="75"/>
      <c r="BN4137" s="75"/>
      <c r="BO4137" s="75"/>
    </row>
    <row r="4138" spans="1:67" hidden="1" x14ac:dyDescent="0.25">
      <c r="A4138" s="74" t="s">
        <v>301</v>
      </c>
      <c r="B4138" s="74" t="s">
        <v>76</v>
      </c>
      <c r="C4138" s="75" t="s">
        <v>218</v>
      </c>
      <c r="D4138" s="75"/>
      <c r="E4138" s="75"/>
      <c r="F4138" s="75"/>
      <c r="G4138" s="75"/>
      <c r="H4138" s="75"/>
      <c r="I4138" s="75"/>
      <c r="J4138" s="75"/>
      <c r="K4138" s="75"/>
      <c r="L4138" s="75"/>
      <c r="M4138" s="75"/>
      <c r="N4138" s="75"/>
      <c r="O4138" s="75"/>
      <c r="P4138" s="75"/>
      <c r="Q4138" s="75"/>
      <c r="R4138" s="75"/>
      <c r="S4138" s="75"/>
      <c r="T4138" s="75"/>
      <c r="U4138" s="75"/>
      <c r="V4138" s="75"/>
      <c r="W4138" s="75"/>
      <c r="X4138" s="75"/>
      <c r="Y4138" s="75"/>
      <c r="Z4138" s="75"/>
      <c r="AA4138" s="75"/>
      <c r="AB4138" s="75"/>
      <c r="AC4138" s="75"/>
      <c r="AD4138" s="75"/>
      <c r="AE4138" s="75"/>
      <c r="AF4138" s="75"/>
      <c r="AG4138" s="75"/>
      <c r="AH4138" s="75"/>
      <c r="AI4138" s="75"/>
      <c r="AJ4138" s="75"/>
      <c r="AK4138" s="75"/>
      <c r="AL4138" s="75"/>
      <c r="AM4138" s="75"/>
      <c r="AN4138" s="75"/>
      <c r="AO4138" s="75"/>
      <c r="AP4138" s="75"/>
      <c r="AQ4138" s="75"/>
      <c r="AR4138" s="75"/>
      <c r="AS4138" s="75"/>
      <c r="AT4138" s="76">
        <v>8688.6985492544172</v>
      </c>
      <c r="AU4138" s="76">
        <v>8160.3263782970907</v>
      </c>
      <c r="AV4138" s="77">
        <v>6.4748901755028579E-2</v>
      </c>
      <c r="AW4138" s="76">
        <v>7566.7165978240964</v>
      </c>
      <c r="AX4138" s="77">
        <v>0.14827857458715457</v>
      </c>
      <c r="AY4138" s="75"/>
      <c r="AZ4138" s="75"/>
      <c r="BA4138" s="75"/>
      <c r="BB4138" s="75"/>
      <c r="BC4138" s="75"/>
      <c r="BD4138" s="75"/>
      <c r="BE4138" s="75"/>
      <c r="BF4138" s="75"/>
      <c r="BG4138" s="75"/>
      <c r="BH4138" s="75"/>
      <c r="BI4138" s="75"/>
      <c r="BJ4138" s="75"/>
      <c r="BK4138" s="75"/>
      <c r="BL4138" s="75"/>
      <c r="BM4138" s="75"/>
      <c r="BN4138" s="75"/>
      <c r="BO4138" s="75"/>
    </row>
    <row r="4139" spans="1:67" hidden="1" x14ac:dyDescent="0.25">
      <c r="A4139" s="74" t="s">
        <v>301</v>
      </c>
      <c r="B4139" s="74" t="s">
        <v>76</v>
      </c>
      <c r="C4139" s="75" t="s">
        <v>200</v>
      </c>
      <c r="D4139" s="75"/>
      <c r="E4139" s="75"/>
      <c r="F4139" s="75"/>
      <c r="G4139" s="75"/>
      <c r="H4139" s="75"/>
      <c r="I4139" s="75"/>
      <c r="J4139" s="75"/>
      <c r="K4139" s="75"/>
      <c r="L4139" s="75"/>
      <c r="M4139" s="75"/>
      <c r="N4139" s="75"/>
      <c r="O4139" s="75"/>
      <c r="P4139" s="75"/>
      <c r="Q4139" s="75"/>
      <c r="R4139" s="75"/>
      <c r="S4139" s="75"/>
      <c r="T4139" s="75"/>
      <c r="U4139" s="75"/>
      <c r="V4139" s="75"/>
      <c r="W4139" s="75"/>
      <c r="X4139" s="75"/>
      <c r="Y4139" s="75"/>
      <c r="Z4139" s="75"/>
      <c r="AA4139" s="75"/>
      <c r="AB4139" s="75"/>
      <c r="AC4139" s="75"/>
      <c r="AD4139" s="75"/>
      <c r="AE4139" s="75"/>
      <c r="AF4139" s="75"/>
      <c r="AG4139" s="75"/>
      <c r="AH4139" s="75"/>
      <c r="AI4139" s="75"/>
      <c r="AJ4139" s="75"/>
      <c r="AK4139" s="75"/>
      <c r="AL4139" s="75"/>
      <c r="AM4139" s="75"/>
      <c r="AN4139" s="75"/>
      <c r="AO4139" s="75"/>
      <c r="AP4139" s="75"/>
      <c r="AQ4139" s="75"/>
      <c r="AR4139" s="75"/>
      <c r="AS4139" s="75"/>
      <c r="AT4139" s="76">
        <v>19637.506629600848</v>
      </c>
      <c r="AU4139" s="76">
        <v>18384.899586975185</v>
      </c>
      <c r="AV4139" s="77">
        <v>6.8132384226513507E-2</v>
      </c>
      <c r="AW4139" s="76">
        <v>17105.40750334605</v>
      </c>
      <c r="AX4139" s="77">
        <v>0.1480291612906319</v>
      </c>
      <c r="AY4139" s="75"/>
      <c r="AZ4139" s="75"/>
      <c r="BA4139" s="75"/>
      <c r="BB4139" s="75"/>
      <c r="BC4139" s="75"/>
      <c r="BD4139" s="75"/>
      <c r="BE4139" s="75"/>
      <c r="BF4139" s="75"/>
      <c r="BG4139" s="75"/>
      <c r="BH4139" s="75"/>
      <c r="BI4139" s="75"/>
      <c r="BJ4139" s="75"/>
      <c r="BK4139" s="75"/>
      <c r="BL4139" s="75"/>
      <c r="BM4139" s="75"/>
      <c r="BN4139" s="75"/>
      <c r="BO4139" s="75"/>
    </row>
    <row r="4140" spans="1:67" hidden="1" x14ac:dyDescent="0.25">
      <c r="A4140" s="74" t="s">
        <v>301</v>
      </c>
      <c r="B4140" s="74" t="s">
        <v>76</v>
      </c>
      <c r="C4140" s="75" t="s">
        <v>226</v>
      </c>
      <c r="D4140" s="75"/>
      <c r="E4140" s="75"/>
      <c r="F4140" s="75"/>
      <c r="G4140" s="75"/>
      <c r="H4140" s="75"/>
      <c r="I4140" s="75"/>
      <c r="J4140" s="75"/>
      <c r="K4140" s="75"/>
      <c r="L4140" s="75"/>
      <c r="M4140" s="75"/>
      <c r="N4140" s="75"/>
      <c r="O4140" s="75"/>
      <c r="P4140" s="75"/>
      <c r="Q4140" s="75"/>
      <c r="R4140" s="75"/>
      <c r="S4140" s="75"/>
      <c r="T4140" s="75"/>
      <c r="U4140" s="75"/>
      <c r="V4140" s="75"/>
      <c r="W4140" s="75"/>
      <c r="X4140" s="75"/>
      <c r="Y4140" s="75"/>
      <c r="Z4140" s="75"/>
      <c r="AA4140" s="75"/>
      <c r="AB4140" s="75"/>
      <c r="AC4140" s="75"/>
      <c r="AD4140" s="75"/>
      <c r="AE4140" s="75"/>
      <c r="AF4140" s="75"/>
      <c r="AG4140" s="75"/>
      <c r="AH4140" s="75"/>
      <c r="AI4140" s="75"/>
      <c r="AJ4140" s="75"/>
      <c r="AK4140" s="75"/>
      <c r="AL4140" s="75"/>
      <c r="AM4140" s="75"/>
      <c r="AN4140" s="75"/>
      <c r="AO4140" s="75"/>
      <c r="AP4140" s="75"/>
      <c r="AQ4140" s="75"/>
      <c r="AR4140" s="75"/>
      <c r="AS4140" s="75"/>
      <c r="AT4140" s="76">
        <v>4092.2272147605418</v>
      </c>
      <c r="AU4140" s="76">
        <v>3802.8864139562847</v>
      </c>
      <c r="AV4140" s="77">
        <v>7.6084523519398248E-2</v>
      </c>
      <c r="AW4140" s="76">
        <v>3539.3106167014839</v>
      </c>
      <c r="AX4140" s="77">
        <v>0.15622155214349542</v>
      </c>
      <c r="AY4140" s="75"/>
      <c r="AZ4140" s="75"/>
      <c r="BA4140" s="75"/>
      <c r="BB4140" s="75"/>
      <c r="BC4140" s="75"/>
      <c r="BD4140" s="75"/>
      <c r="BE4140" s="75"/>
      <c r="BF4140" s="75"/>
      <c r="BG4140" s="75"/>
      <c r="BH4140" s="75"/>
      <c r="BI4140" s="75"/>
      <c r="BJ4140" s="75"/>
      <c r="BK4140" s="75"/>
      <c r="BL4140" s="75"/>
      <c r="BM4140" s="75"/>
      <c r="BN4140" s="75"/>
      <c r="BO4140" s="75"/>
    </row>
    <row r="4141" spans="1:67" hidden="1" x14ac:dyDescent="0.25">
      <c r="A4141" s="34" t="s">
        <v>302</v>
      </c>
      <c r="B4141" s="34" t="s">
        <v>237</v>
      </c>
      <c r="C4141" s="26" t="s">
        <v>168</v>
      </c>
      <c r="D4141" s="27">
        <v>2604565.5506071867</v>
      </c>
      <c r="E4141" s="27">
        <v>2697228.8057095991</v>
      </c>
      <c r="F4141" s="28">
        <v>-3.4354984978011177E-2</v>
      </c>
      <c r="G4141" s="27">
        <v>2370384.4697552244</v>
      </c>
      <c r="H4141" s="28">
        <v>9.8794555836819509E-2</v>
      </c>
      <c r="I4141" s="27">
        <v>2568953.5499572754</v>
      </c>
      <c r="J4141" s="28">
        <v>1.3862454091668423E-2</v>
      </c>
      <c r="K4141" s="29">
        <v>850386.15562041069</v>
      </c>
      <c r="L4141" s="29">
        <v>894105.76486262295</v>
      </c>
      <c r="M4141" s="28">
        <v>-4.889758120386313E-2</v>
      </c>
      <c r="N4141" s="29">
        <v>823544.15057032695</v>
      </c>
      <c r="O4141" s="28">
        <v>3.2593279949223015E-2</v>
      </c>
      <c r="P4141" s="29">
        <v>892816.82682915509</v>
      </c>
      <c r="Q4141" s="28">
        <v>-4.75244976726494E-2</v>
      </c>
      <c r="R4141" s="29">
        <v>433863.13544308086</v>
      </c>
      <c r="S4141" s="29">
        <v>469932.67679688847</v>
      </c>
      <c r="T4141" s="28">
        <v>-7.6754699417077091E-2</v>
      </c>
      <c r="U4141" s="29">
        <v>432744.93222606054</v>
      </c>
      <c r="V4141" s="28">
        <v>2.5839776130207369E-3</v>
      </c>
      <c r="W4141" s="29">
        <v>498339.76153801958</v>
      </c>
      <c r="X4141" s="28">
        <v>-0.12938286500749074</v>
      </c>
      <c r="Y4141" s="27">
        <v>2573218.012978062</v>
      </c>
      <c r="Z4141" s="85">
        <v>31347.537629124814</v>
      </c>
      <c r="AA4141" s="29">
        <v>831788.58658498735</v>
      </c>
      <c r="AB4141" s="29">
        <v>18597.569035423327</v>
      </c>
      <c r="AC4141" s="29">
        <v>424935.68518479087</v>
      </c>
      <c r="AD4141" s="29">
        <v>8927.450258290015</v>
      </c>
      <c r="AE4141" s="31">
        <v>78.504677683226348</v>
      </c>
      <c r="AF4141" s="31">
        <v>80.271017664116059</v>
      </c>
      <c r="AG4141" s="26"/>
      <c r="AH4141" s="31">
        <v>78.659152814823202</v>
      </c>
      <c r="AI4141" s="26"/>
      <c r="AJ4141" s="32">
        <v>232.58215693168327</v>
      </c>
      <c r="AK4141" s="32">
        <v>229.77488959614249</v>
      </c>
      <c r="AL4141" s="28">
        <v>1.2217467889876488E-2</v>
      </c>
      <c r="AM4141" s="32">
        <v>237.2620837778253</v>
      </c>
      <c r="AN4141" s="28">
        <v>-1.9724714423921003E-2</v>
      </c>
      <c r="AO4141" s="32">
        <v>2.7387881841771562</v>
      </c>
      <c r="AP4141" s="32">
        <v>2.6759549910712068</v>
      </c>
      <c r="AQ4141" s="28">
        <v>2.3480661414561656E-2</v>
      </c>
      <c r="AR4141" s="32">
        <v>2.7933930679976195</v>
      </c>
      <c r="AS4141" s="28">
        <v>-1.9547869738076505E-2</v>
      </c>
      <c r="AT4141" s="27">
        <v>1398846.5929407747</v>
      </c>
      <c r="AU4141" s="27">
        <v>1320621.609765043</v>
      </c>
      <c r="AV4141" s="28">
        <v>5.9233456879180586E-2</v>
      </c>
      <c r="AW4141" s="27">
        <v>1224731.2143632337</v>
      </c>
      <c r="AX4141" s="28">
        <v>0.14216619657895119</v>
      </c>
      <c r="AY4141" s="33">
        <v>33002.398505815683</v>
      </c>
      <c r="AZ4141" s="33">
        <v>33272.495963065507</v>
      </c>
      <c r="BA4141" s="28">
        <v>-8.1177395753431938E-3</v>
      </c>
      <c r="BB4141" s="33">
        <v>32362.633699173221</v>
      </c>
      <c r="BC4141" s="28">
        <v>1.9768626144256205E-2</v>
      </c>
      <c r="BD4141" s="30">
        <v>3.0628033316311352</v>
      </c>
      <c r="BE4141" s="30">
        <v>3.0166775695982917</v>
      </c>
      <c r="BF4141" s="28">
        <v>1.5290252593678975E-2</v>
      </c>
      <c r="BG4141" s="30">
        <v>2.87827248619721</v>
      </c>
      <c r="BH4141" s="28">
        <v>6.4111666396717143E-2</v>
      </c>
      <c r="BI4141" s="30">
        <v>2.8773579000307725</v>
      </c>
      <c r="BJ4141" s="28">
        <v>6.4449900931121351E-2</v>
      </c>
      <c r="BK4141" s="30">
        <v>6.0031962566888417</v>
      </c>
      <c r="BL4141" s="30">
        <v>5.7396068392055639</v>
      </c>
      <c r="BM4141" s="28">
        <v>4.5924646908351997E-2</v>
      </c>
      <c r="BN4141" s="30">
        <v>5.4775556990623873</v>
      </c>
      <c r="BO4141" s="28">
        <v>9.59626129801711E-2</v>
      </c>
    </row>
    <row r="4142" spans="1:67" hidden="1" x14ac:dyDescent="0.25">
      <c r="A4142" s="34" t="s">
        <v>302</v>
      </c>
      <c r="B4142" s="34" t="s">
        <v>237</v>
      </c>
      <c r="C4142" s="26" t="s">
        <v>173</v>
      </c>
      <c r="D4142" s="27">
        <v>231980.12499465107</v>
      </c>
      <c r="E4142" s="27">
        <v>284133.55089858751</v>
      </c>
      <c r="F4142" s="28">
        <v>-0.18355250810401816</v>
      </c>
      <c r="G4142" s="27">
        <v>220104.2884826076</v>
      </c>
      <c r="H4142" s="28">
        <v>5.3955498068279921E-2</v>
      </c>
      <c r="I4142" s="27">
        <v>251947.48963585615</v>
      </c>
      <c r="J4142" s="28">
        <v>-7.9252088084164868E-2</v>
      </c>
      <c r="K4142" s="29">
        <v>60818.371947795858</v>
      </c>
      <c r="L4142" s="29">
        <v>77402.151100219417</v>
      </c>
      <c r="M4142" s="28">
        <v>-0.21425475799698476</v>
      </c>
      <c r="N4142" s="29">
        <v>67047.300799620978</v>
      </c>
      <c r="O4142" s="28">
        <v>-9.2903499134753126E-2</v>
      </c>
      <c r="P4142" s="29">
        <v>76816.733181646196</v>
      </c>
      <c r="Q4142" s="28">
        <v>-0.20826661810805594</v>
      </c>
      <c r="R4142" s="29">
        <v>33308.099796081777</v>
      </c>
      <c r="S4142" s="29">
        <v>42801.53957061407</v>
      </c>
      <c r="T4142" s="28">
        <v>-0.22180136204843745</v>
      </c>
      <c r="U4142" s="29">
        <v>34501.050059720677</v>
      </c>
      <c r="V4142" s="28">
        <v>-3.4577216101362884E-2</v>
      </c>
      <c r="W4142" s="29">
        <v>39171.44491378239</v>
      </c>
      <c r="X4142" s="28">
        <v>-0.14968416739811424</v>
      </c>
      <c r="Y4142" s="27">
        <v>229094.50557947706</v>
      </c>
      <c r="Z4142" s="85">
        <v>2885.6194151740074</v>
      </c>
      <c r="AA4142" s="29">
        <v>59166.557432409863</v>
      </c>
      <c r="AB4142" s="29">
        <v>1651.814515385998</v>
      </c>
      <c r="AC4142" s="29">
        <v>32516.643673357652</v>
      </c>
      <c r="AD4142" s="29">
        <v>791.45612272412598</v>
      </c>
      <c r="AE4142" s="31">
        <v>79.730056273388044</v>
      </c>
      <c r="AF4142" s="31">
        <v>80.506549027955117</v>
      </c>
      <c r="AG4142" s="26"/>
      <c r="AH4142" s="31">
        <v>76.808884790657757</v>
      </c>
      <c r="AI4142" s="26"/>
      <c r="AJ4142" s="32">
        <v>226.66187218092566</v>
      </c>
      <c r="AK4142" s="32">
        <v>225.15197982232971</v>
      </c>
      <c r="AL4142" s="28">
        <v>6.7061029611528338E-3</v>
      </c>
      <c r="AM4142" s="32">
        <v>225.23795470615792</v>
      </c>
      <c r="AN4142" s="28">
        <v>6.3218362847653961E-3</v>
      </c>
      <c r="AO4142" s="32">
        <v>2.7845333572079123</v>
      </c>
      <c r="AP4142" s="32">
        <v>2.6522092049325297</v>
      </c>
      <c r="AQ4142" s="28">
        <v>4.9892049250597814E-2</v>
      </c>
      <c r="AR4142" s="32">
        <v>2.85692732226667</v>
      </c>
      <c r="AS4142" s="28">
        <v>-2.5339799334244444E-2</v>
      </c>
      <c r="AT4142" s="27">
        <v>137249.49946231686</v>
      </c>
      <c r="AU4142" s="27">
        <v>132273.52947585523</v>
      </c>
      <c r="AV4142" s="28">
        <v>3.7618788930629719E-2</v>
      </c>
      <c r="AW4142" s="27">
        <v>121902.51697203018</v>
      </c>
      <c r="AX4142" s="28">
        <v>0.12589553416528682</v>
      </c>
      <c r="AY4142" s="33">
        <v>3756.1041920883526</v>
      </c>
      <c r="AZ4142" s="33">
        <v>3768.7697407195133</v>
      </c>
      <c r="BA4142" s="28">
        <v>-3.360658650571361E-3</v>
      </c>
      <c r="BB4142" s="33">
        <v>3629.3878991153065</v>
      </c>
      <c r="BC4142" s="28">
        <v>3.4913956979890276E-2</v>
      </c>
      <c r="BD4142" s="30">
        <v>3.8143100113527182</v>
      </c>
      <c r="BE4142" s="30">
        <v>3.670874088895729</v>
      </c>
      <c r="BF4142" s="28">
        <v>3.9074051297721728E-2</v>
      </c>
      <c r="BG4142" s="30">
        <v>3.2828210212431381</v>
      </c>
      <c r="BH4142" s="28">
        <v>0.16190008126252217</v>
      </c>
      <c r="BI4142" s="30">
        <v>3.2798516573216356</v>
      </c>
      <c r="BJ4142" s="28">
        <v>0.16295198986759277</v>
      </c>
      <c r="BK4142" s="30">
        <v>6.9646760522177917</v>
      </c>
      <c r="BL4142" s="30">
        <v>6.6383955752297972</v>
      </c>
      <c r="BM4142" s="28">
        <v>4.9150502299902477E-2</v>
      </c>
      <c r="BN4142" s="30">
        <v>6.3796402747629761</v>
      </c>
      <c r="BO4142" s="28">
        <v>9.1703568266872468E-2</v>
      </c>
    </row>
    <row r="4143" spans="1:67" hidden="1" x14ac:dyDescent="0.25">
      <c r="A4143" s="34" t="s">
        <v>302</v>
      </c>
      <c r="B4143" s="34" t="s">
        <v>237</v>
      </c>
      <c r="C4143" s="26" t="s">
        <v>171</v>
      </c>
      <c r="D4143" s="27">
        <v>359842.19318328617</v>
      </c>
      <c r="E4143" s="27">
        <v>354810.83780953643</v>
      </c>
      <c r="F4143" s="28">
        <v>1.4180388076112235E-2</v>
      </c>
      <c r="G4143" s="27">
        <v>330250.59362556698</v>
      </c>
      <c r="H4143" s="28">
        <v>8.9603471209107624E-2</v>
      </c>
      <c r="I4143" s="27">
        <v>336568.80738034844</v>
      </c>
      <c r="J4143" s="28">
        <v>6.9148968331569208E-2</v>
      </c>
      <c r="K4143" s="29">
        <v>112298.41266226512</v>
      </c>
      <c r="L4143" s="29">
        <v>110083.0527885409</v>
      </c>
      <c r="M4143" s="28">
        <v>2.0124440752744426E-2</v>
      </c>
      <c r="N4143" s="29">
        <v>108510.75282910769</v>
      </c>
      <c r="O4143" s="28">
        <v>3.4905847894379428E-2</v>
      </c>
      <c r="P4143" s="29">
        <v>111349.06436771665</v>
      </c>
      <c r="Q4143" s="28">
        <v>8.5258758117029657E-3</v>
      </c>
      <c r="R4143" s="29">
        <v>56287.568485454969</v>
      </c>
      <c r="S4143" s="29">
        <v>53463.979916898934</v>
      </c>
      <c r="T4143" s="28">
        <v>5.2812913908482771E-2</v>
      </c>
      <c r="U4143" s="29">
        <v>54338.473058212527</v>
      </c>
      <c r="V4143" s="28">
        <v>3.5869528853973986E-2</v>
      </c>
      <c r="W4143" s="29">
        <v>61174.128633973189</v>
      </c>
      <c r="X4143" s="28">
        <v>-7.9879521909601139E-2</v>
      </c>
      <c r="Y4143" s="27">
        <v>349976.01996170764</v>
      </c>
      <c r="Z4143" s="85">
        <v>9866.1732215785159</v>
      </c>
      <c r="AA4143" s="29">
        <v>105612.63636585696</v>
      </c>
      <c r="AB4143" s="29">
        <v>6685.7762964081585</v>
      </c>
      <c r="AC4143" s="29">
        <v>52987.229006287736</v>
      </c>
      <c r="AD4143" s="29">
        <v>3300.3394791672304</v>
      </c>
      <c r="AE4143" s="31">
        <v>80.44765790944723</v>
      </c>
      <c r="AF4143" s="31">
        <v>83.089766171902923</v>
      </c>
      <c r="AG4143" s="26"/>
      <c r="AH4143" s="31">
        <v>81.94991298570406</v>
      </c>
      <c r="AI4143" s="26"/>
      <c r="AJ4143" s="32">
        <v>236.02498890252969</v>
      </c>
      <c r="AK4143" s="32">
        <v>243.03819937867598</v>
      </c>
      <c r="AL4143" s="28">
        <v>-2.8856412259782537E-2</v>
      </c>
      <c r="AM4143" s="32">
        <v>244.49898312731139</v>
      </c>
      <c r="AN4143" s="28">
        <v>-3.4658607231790692E-2</v>
      </c>
      <c r="AO4143" s="32">
        <v>2.7041685098899757</v>
      </c>
      <c r="AP4143" s="32">
        <v>2.7404819447651323</v>
      </c>
      <c r="AQ4143" s="28">
        <v>-1.3250747717759099E-2</v>
      </c>
      <c r="AR4143" s="32">
        <v>2.7769736930040336</v>
      </c>
      <c r="AS4143" s="28">
        <v>-2.6217455101384058E-2</v>
      </c>
      <c r="AT4143" s="27">
        <v>197270.73457407116</v>
      </c>
      <c r="AU4143" s="27">
        <v>185577.97960938851</v>
      </c>
      <c r="AV4143" s="28">
        <v>6.3007232804743324E-2</v>
      </c>
      <c r="AW4143" s="27">
        <v>171986.18818089215</v>
      </c>
      <c r="AX4143" s="28">
        <v>0.14701498219487927</v>
      </c>
      <c r="AY4143" s="33">
        <v>4631.9847812180687</v>
      </c>
      <c r="AZ4143" s="33">
        <v>4910.0670781005028</v>
      </c>
      <c r="BA4143" s="28">
        <v>-5.6635131956285285E-2</v>
      </c>
      <c r="BB4143" s="33">
        <v>4722.9600199661518</v>
      </c>
      <c r="BC4143" s="28">
        <v>-1.9262335138025374E-2</v>
      </c>
      <c r="BD4143" s="30">
        <v>3.2043390877260505</v>
      </c>
      <c r="BE4143" s="30">
        <v>3.2231195340403067</v>
      </c>
      <c r="BF4143" s="28">
        <v>-5.8267917512554099E-3</v>
      </c>
      <c r="BG4143" s="30">
        <v>3.0434826504768129</v>
      </c>
      <c r="BH4143" s="28">
        <v>5.2852753152391629E-2</v>
      </c>
      <c r="BI4143" s="30">
        <v>3.0226460302250153</v>
      </c>
      <c r="BJ4143" s="28">
        <v>6.0110597034582096E-2</v>
      </c>
      <c r="BK4143" s="30">
        <v>6.3929248120972124</v>
      </c>
      <c r="BL4143" s="30">
        <v>6.6364464142219157</v>
      </c>
      <c r="BM4143" s="28">
        <v>-3.6694578231331168E-2</v>
      </c>
      <c r="BN4143" s="30">
        <v>6.0776568614979523</v>
      </c>
      <c r="BO4143" s="28">
        <v>5.1873272510083182E-2</v>
      </c>
    </row>
    <row r="4144" spans="1:67" hidden="1" x14ac:dyDescent="0.25">
      <c r="A4144" s="34" t="s">
        <v>302</v>
      </c>
      <c r="B4144" s="34" t="s">
        <v>237</v>
      </c>
      <c r="C4144" s="26" t="s">
        <v>174</v>
      </c>
      <c r="D4144" s="27">
        <v>316229.40548267961</v>
      </c>
      <c r="E4144" s="27">
        <v>307755.41186511278</v>
      </c>
      <c r="F4144" s="28">
        <v>2.7534832177966453E-2</v>
      </c>
      <c r="G4144" s="27">
        <v>275553.10913962364</v>
      </c>
      <c r="H4144" s="28">
        <v>0.14761690212845738</v>
      </c>
      <c r="I4144" s="27">
        <v>294737.75493856787</v>
      </c>
      <c r="J4144" s="28">
        <v>7.2917874225483029E-2</v>
      </c>
      <c r="K4144" s="29">
        <v>110424.63524137756</v>
      </c>
      <c r="L4144" s="29">
        <v>108224.08979307095</v>
      </c>
      <c r="M4144" s="28">
        <v>2.0333231284403959E-2</v>
      </c>
      <c r="N4144" s="29">
        <v>102152.56108253462</v>
      </c>
      <c r="O4144" s="28">
        <v>8.0977648246718728E-2</v>
      </c>
      <c r="P4144" s="29">
        <v>108556.01277936196</v>
      </c>
      <c r="Q4144" s="28">
        <v>1.7213440455053731E-2</v>
      </c>
      <c r="R4144" s="29">
        <v>53531.208617772842</v>
      </c>
      <c r="S4144" s="29">
        <v>53477.275550636259</v>
      </c>
      <c r="T4144" s="28">
        <v>1.0085230891299717E-3</v>
      </c>
      <c r="U4144" s="29">
        <v>50846.666449447832</v>
      </c>
      <c r="V4144" s="28">
        <v>5.2796817486432536E-2</v>
      </c>
      <c r="W4144" s="29">
        <v>57893.097218487172</v>
      </c>
      <c r="X4144" s="28">
        <v>-7.5343845990009248E-2</v>
      </c>
      <c r="Y4144" s="27">
        <v>311357.67158007185</v>
      </c>
      <c r="Z4144" s="85">
        <v>4871.7339026077343</v>
      </c>
      <c r="AA4144" s="29">
        <v>108010.7440021729</v>
      </c>
      <c r="AB4144" s="29">
        <v>2413.8912392046595</v>
      </c>
      <c r="AC4144" s="29">
        <v>52364.393340061775</v>
      </c>
      <c r="AD4144" s="29">
        <v>1166.8152777110672</v>
      </c>
      <c r="AE4144" s="31">
        <v>86.085241380164717</v>
      </c>
      <c r="AF4144" s="31">
        <v>85.179160063508434</v>
      </c>
      <c r="AG4144" s="26"/>
      <c r="AH4144" s="31">
        <v>81.335829158207275</v>
      </c>
      <c r="AI4144" s="26"/>
      <c r="AJ4144" s="32">
        <v>251.52912230003949</v>
      </c>
      <c r="AK4144" s="32">
        <v>231.54030544055803</v>
      </c>
      <c r="AL4144" s="28">
        <v>8.6329750759584586E-2</v>
      </c>
      <c r="AM4144" s="32">
        <v>252.92238279663027</v>
      </c>
      <c r="AN4144" s="28">
        <v>-5.5086484682973927E-3</v>
      </c>
      <c r="AO4144" s="32">
        <v>2.7473301373044796</v>
      </c>
      <c r="AP4144" s="32">
        <v>2.642311103212144</v>
      </c>
      <c r="AQ4144" s="28">
        <v>3.974514354674908E-2</v>
      </c>
      <c r="AR4144" s="32">
        <v>2.9193235818098557</v>
      </c>
      <c r="AS4144" s="28">
        <v>-5.8915512338905421E-2</v>
      </c>
      <c r="AT4144" s="27">
        <v>187135.81490201052</v>
      </c>
      <c r="AU4144" s="27">
        <v>175362.54582484975</v>
      </c>
      <c r="AV4144" s="28">
        <v>6.7136736763161453E-2</v>
      </c>
      <c r="AW4144" s="27">
        <v>162339.45046119322</v>
      </c>
      <c r="AX4144" s="28">
        <v>0.15274392250542204</v>
      </c>
      <c r="AY4144" s="33">
        <v>4900.9745728450998</v>
      </c>
      <c r="AZ4144" s="33">
        <v>4859.0569495162472</v>
      </c>
      <c r="BA4144" s="28">
        <v>8.6266993295943638E-3</v>
      </c>
      <c r="BB4144" s="33">
        <v>4427.9420730070215</v>
      </c>
      <c r="BC4144" s="28">
        <v>0.10682897202330413</v>
      </c>
      <c r="BD4144" s="30">
        <v>2.8637577547024065</v>
      </c>
      <c r="BE4144" s="30">
        <v>2.8436867656134064</v>
      </c>
      <c r="BF4144" s="28">
        <v>7.0580871746155887E-3</v>
      </c>
      <c r="BG4144" s="30">
        <v>2.697466477781103</v>
      </c>
      <c r="BH4144" s="28">
        <v>6.1647207960149414E-2</v>
      </c>
      <c r="BI4144" s="30">
        <v>2.7150753550392164</v>
      </c>
      <c r="BJ4144" s="28">
        <v>5.4761794875134329E-2</v>
      </c>
      <c r="BK4144" s="30">
        <v>5.907384003612588</v>
      </c>
      <c r="BL4144" s="30">
        <v>5.7548820259870395</v>
      </c>
      <c r="BM4144" s="28">
        <v>2.6499583646876303E-2</v>
      </c>
      <c r="BN4144" s="30">
        <v>5.4192954697154194</v>
      </c>
      <c r="BO4144" s="28">
        <v>9.0064942320408167E-2</v>
      </c>
    </row>
    <row r="4145" spans="1:67" hidden="1" x14ac:dyDescent="0.25">
      <c r="A4145" s="34" t="s">
        <v>302</v>
      </c>
      <c r="B4145" s="34" t="s">
        <v>237</v>
      </c>
      <c r="C4145" s="26" t="s">
        <v>169</v>
      </c>
      <c r="D4145" s="27">
        <v>537768.46568289283</v>
      </c>
      <c r="E4145" s="27">
        <v>585286.4470752239</v>
      </c>
      <c r="F4145" s="28">
        <v>-8.1187564874919835E-2</v>
      </c>
      <c r="G4145" s="27">
        <v>491841.34726706526</v>
      </c>
      <c r="H4145" s="28">
        <v>9.3377912757890966E-2</v>
      </c>
      <c r="I4145" s="27">
        <v>544754.7387916696</v>
      </c>
      <c r="J4145" s="28">
        <v>-1.2824621084110539E-2</v>
      </c>
      <c r="K4145" s="29">
        <v>175312.31554368645</v>
      </c>
      <c r="L4145" s="29">
        <v>191408.38915198267</v>
      </c>
      <c r="M4145" s="28">
        <v>-8.4092832501273349E-2</v>
      </c>
      <c r="N4145" s="29">
        <v>167974.47635517159</v>
      </c>
      <c r="O4145" s="28">
        <v>4.3684251010846761E-2</v>
      </c>
      <c r="P4145" s="29">
        <v>189573.83324129169</v>
      </c>
      <c r="Q4145" s="28">
        <v>-7.5229357626867346E-2</v>
      </c>
      <c r="R4145" s="29">
        <v>91617.098875873256</v>
      </c>
      <c r="S4145" s="29">
        <v>112609.45606024159</v>
      </c>
      <c r="T4145" s="28">
        <v>-0.18641735711020799</v>
      </c>
      <c r="U4145" s="29">
        <v>102152.3937315385</v>
      </c>
      <c r="V4145" s="28">
        <v>-0.10313311779411173</v>
      </c>
      <c r="W4145" s="29">
        <v>120638.61421358804</v>
      </c>
      <c r="X4145" s="28">
        <v>-0.24056572206916121</v>
      </c>
      <c r="Y4145" s="27">
        <v>533287.93760284758</v>
      </c>
      <c r="Z4145" s="85">
        <v>4480.5280800452274</v>
      </c>
      <c r="AA4145" s="29">
        <v>173268.5156599909</v>
      </c>
      <c r="AB4145" s="29">
        <v>2043.7998836955662</v>
      </c>
      <c r="AC4145" s="29">
        <v>90727.299400731266</v>
      </c>
      <c r="AD4145" s="29">
        <v>889.79947514199262</v>
      </c>
      <c r="AE4145" s="31">
        <v>85.845705880159841</v>
      </c>
      <c r="AF4145" s="31">
        <v>86.726160792323341</v>
      </c>
      <c r="AG4145" s="26"/>
      <c r="AH4145" s="31">
        <v>86.212958934835498</v>
      </c>
      <c r="AI4145" s="26"/>
      <c r="AJ4145" s="32">
        <v>307.950472282796</v>
      </c>
      <c r="AK4145" s="32">
        <v>309.87756604994894</v>
      </c>
      <c r="AL4145" s="28">
        <v>-6.2188876455881057E-3</v>
      </c>
      <c r="AM4145" s="32">
        <v>333.41759506079541</v>
      </c>
      <c r="AN4145" s="28">
        <v>-7.6382060081009603E-2</v>
      </c>
      <c r="AO4145" s="32">
        <v>3.415397698607944</v>
      </c>
      <c r="AP4145" s="32">
        <v>3.4310556324458932</v>
      </c>
      <c r="AQ4145" s="28">
        <v>-4.5635907765177123E-3</v>
      </c>
      <c r="AR4145" s="32">
        <v>3.7202826802877342</v>
      </c>
      <c r="AS4145" s="28">
        <v>-8.1952100923742138E-2</v>
      </c>
      <c r="AT4145" s="27">
        <v>222840.65851433898</v>
      </c>
      <c r="AU4145" s="27">
        <v>214162.9775116441</v>
      </c>
      <c r="AV4145" s="28">
        <v>4.0519052842469344E-2</v>
      </c>
      <c r="AW4145" s="27">
        <v>199243.41157099578</v>
      </c>
      <c r="AX4145" s="28">
        <v>0.11843426468801888</v>
      </c>
      <c r="AY4145" s="33">
        <v>6293.1306775093599</v>
      </c>
      <c r="AZ4145" s="33">
        <v>6436.4078874481738</v>
      </c>
      <c r="BA4145" s="28">
        <v>-2.22604304208599E-2</v>
      </c>
      <c r="BB4145" s="33">
        <v>6580.8692489282221</v>
      </c>
      <c r="BC4145" s="28">
        <v>-4.3723490094522706E-2</v>
      </c>
      <c r="BD4145" s="30">
        <v>3.0674882367227942</v>
      </c>
      <c r="BE4145" s="30">
        <v>3.0577888966532862</v>
      </c>
      <c r="BF4145" s="28">
        <v>3.1720110175440246E-3</v>
      </c>
      <c r="BG4145" s="30">
        <v>2.9280719186592212</v>
      </c>
      <c r="BH4145" s="28">
        <v>4.7613693220831969E-2</v>
      </c>
      <c r="BI4145" s="30">
        <v>2.8735755851826856</v>
      </c>
      <c r="BJ4145" s="28">
        <v>6.7481312320441619E-2</v>
      </c>
      <c r="BK4145" s="30">
        <v>5.8697390801632396</v>
      </c>
      <c r="BL4145" s="30">
        <v>5.1974893366159138</v>
      </c>
      <c r="BM4145" s="28">
        <v>0.12934124536078948</v>
      </c>
      <c r="BN4145" s="30">
        <v>4.8147804402865821</v>
      </c>
      <c r="BO4145" s="28">
        <v>0.21910835872172502</v>
      </c>
    </row>
    <row r="4146" spans="1:67" hidden="1" x14ac:dyDescent="0.25">
      <c r="A4146" s="34" t="s">
        <v>302</v>
      </c>
      <c r="B4146" s="34" t="s">
        <v>237</v>
      </c>
      <c r="C4146" s="26" t="s">
        <v>176</v>
      </c>
      <c r="D4146" s="27">
        <v>130742.96072050571</v>
      </c>
      <c r="E4146" s="27">
        <v>136566.07038113117</v>
      </c>
      <c r="F4146" s="28">
        <v>-4.2639505144829996E-2</v>
      </c>
      <c r="G4146" s="27">
        <v>101957.71619537074</v>
      </c>
      <c r="H4146" s="28">
        <v>0.28232531680071044</v>
      </c>
      <c r="I4146" s="27">
        <v>122199.98868725776</v>
      </c>
      <c r="J4146" s="28">
        <v>6.9909761244836804E-2</v>
      </c>
      <c r="K4146" s="29">
        <v>41766.444793427901</v>
      </c>
      <c r="L4146" s="29">
        <v>46622.982598053371</v>
      </c>
      <c r="M4146" s="28">
        <v>-0.10416617586426663</v>
      </c>
      <c r="N4146" s="29">
        <v>34722.687452129183</v>
      </c>
      <c r="O4146" s="28">
        <v>0.20285749341866677</v>
      </c>
      <c r="P4146" s="29">
        <v>44188.060880057164</v>
      </c>
      <c r="Q4146" s="28">
        <v>-5.4802497289990384E-2</v>
      </c>
      <c r="R4146" s="29">
        <v>21833.335722658499</v>
      </c>
      <c r="S4146" s="29">
        <v>23925.349615339579</v>
      </c>
      <c r="T4146" s="28">
        <v>-8.743921933495169E-2</v>
      </c>
      <c r="U4146" s="29">
        <v>17951.753814811975</v>
      </c>
      <c r="V4146" s="28">
        <v>0.2162229912402116</v>
      </c>
      <c r="W4146" s="29">
        <v>22629.638527553539</v>
      </c>
      <c r="X4146" s="28">
        <v>-3.5188489817257688E-2</v>
      </c>
      <c r="Y4146" s="27">
        <v>129495.96053868</v>
      </c>
      <c r="Z4146" s="85">
        <v>1247.0001818257183</v>
      </c>
      <c r="AA4146" s="29">
        <v>40863.468103270861</v>
      </c>
      <c r="AB4146" s="29">
        <v>902.97669015703866</v>
      </c>
      <c r="AC4146" s="29">
        <v>21392.172732300638</v>
      </c>
      <c r="AD4146" s="29">
        <v>441.16299035786238</v>
      </c>
      <c r="AE4146" s="31">
        <v>61.46033534258202</v>
      </c>
      <c r="AF4146" s="31">
        <v>75.303715639969596</v>
      </c>
      <c r="AG4146" s="26"/>
      <c r="AH4146" s="31">
        <v>67.596608019909922</v>
      </c>
      <c r="AI4146" s="26"/>
      <c r="AJ4146" s="32">
        <v>139.95685823896881</v>
      </c>
      <c r="AK4146" s="32">
        <v>163.66258177883819</v>
      </c>
      <c r="AL4146" s="28">
        <v>-0.14484510315194457</v>
      </c>
      <c r="AM4146" s="32">
        <v>143.71364197487063</v>
      </c>
      <c r="AN4146" s="28">
        <v>-2.6140759389833852E-2</v>
      </c>
      <c r="AO4146" s="32">
        <v>2.1994408588609224</v>
      </c>
      <c r="AP4146" s="32">
        <v>2.1190458442236144</v>
      </c>
      <c r="AQ4146" s="28">
        <v>3.7939252166940975E-2</v>
      </c>
      <c r="AR4146" s="32">
        <v>2.0744023619784686</v>
      </c>
      <c r="AS4146" s="28">
        <v>6.0276877415043978E-2</v>
      </c>
      <c r="AT4146" s="27">
        <v>95459.120794755436</v>
      </c>
      <c r="AU4146" s="27">
        <v>90980.194698012812</v>
      </c>
      <c r="AV4146" s="28">
        <v>4.9229682477701403E-2</v>
      </c>
      <c r="AW4146" s="27">
        <v>85080.636712184103</v>
      </c>
      <c r="AX4146" s="28">
        <v>0.121984090430356</v>
      </c>
      <c r="AY4146" s="33">
        <v>2095.6288482094851</v>
      </c>
      <c r="AZ4146" s="33">
        <v>2688.4537107058904</v>
      </c>
      <c r="BA4146" s="28">
        <v>-0.22050774396288603</v>
      </c>
      <c r="BB4146" s="33">
        <v>2020.9130378676357</v>
      </c>
      <c r="BC4146" s="28">
        <v>3.6971313926840575E-2</v>
      </c>
      <c r="BD4146" s="30">
        <v>3.1303349223795696</v>
      </c>
      <c r="BE4146" s="30">
        <v>2.9291577409042286</v>
      </c>
      <c r="BF4146" s="28">
        <v>6.868089712820917E-2</v>
      </c>
      <c r="BG4146" s="30">
        <v>2.9363428834803145</v>
      </c>
      <c r="BH4146" s="28">
        <v>6.6065867167844211E-2</v>
      </c>
      <c r="BI4146" s="30">
        <v>2.7654526189541104</v>
      </c>
      <c r="BJ4146" s="28">
        <v>0.13194306817068413</v>
      </c>
      <c r="BK4146" s="30">
        <v>5.9882265532527619</v>
      </c>
      <c r="BL4146" s="30">
        <v>5.7080073050875182</v>
      </c>
      <c r="BM4146" s="28">
        <v>4.9092307207716027E-2</v>
      </c>
      <c r="BN4146" s="30">
        <v>5.6795406870634295</v>
      </c>
      <c r="BO4146" s="28">
        <v>5.4350498252867772E-2</v>
      </c>
    </row>
    <row r="4147" spans="1:67" hidden="1" x14ac:dyDescent="0.25">
      <c r="A4147" s="34" t="s">
        <v>302</v>
      </c>
      <c r="B4147" s="34" t="s">
        <v>237</v>
      </c>
      <c r="C4147" s="26" t="s">
        <v>175</v>
      </c>
      <c r="D4147" s="27">
        <v>192628.2662939298</v>
      </c>
      <c r="E4147" s="27">
        <v>178196.07865621327</v>
      </c>
      <c r="F4147" s="28">
        <v>8.0990489502072535E-2</v>
      </c>
      <c r="G4147" s="27">
        <v>222541.05116383554</v>
      </c>
      <c r="H4147" s="28">
        <v>-0.13441468310439422</v>
      </c>
      <c r="I4147" s="27">
        <v>253697.94598648668</v>
      </c>
      <c r="J4147" s="28">
        <v>-0.24071806910021171</v>
      </c>
      <c r="K4147" s="29">
        <v>68713.016723132983</v>
      </c>
      <c r="L4147" s="29">
        <v>68560.141652882521</v>
      </c>
      <c r="M4147" s="28">
        <v>2.2297951340950113E-3</v>
      </c>
      <c r="N4147" s="29">
        <v>88836.998003029235</v>
      </c>
      <c r="O4147" s="28">
        <v>-0.22652702964152446</v>
      </c>
      <c r="P4147" s="29">
        <v>94660.18624085511</v>
      </c>
      <c r="Q4147" s="28">
        <v>-0.27410858300766144</v>
      </c>
      <c r="R4147" s="29">
        <v>38488.531655627696</v>
      </c>
      <c r="S4147" s="29">
        <v>38047.086905507371</v>
      </c>
      <c r="T4147" s="28">
        <v>1.1602590001612584E-2</v>
      </c>
      <c r="U4147" s="29">
        <v>47804.209971162847</v>
      </c>
      <c r="V4147" s="28">
        <v>-0.19487150443767801</v>
      </c>
      <c r="W4147" s="29">
        <v>55877.405902180792</v>
      </c>
      <c r="X4147" s="28">
        <v>-0.31119687762517334</v>
      </c>
      <c r="Y4147" s="27">
        <v>191644.14774039618</v>
      </c>
      <c r="Z4147" s="85">
        <v>984.11855353363762</v>
      </c>
      <c r="AA4147" s="29">
        <v>67868.830596232525</v>
      </c>
      <c r="AB4147" s="29">
        <v>844.18612690045302</v>
      </c>
      <c r="AC4147" s="29">
        <v>38084.495016714274</v>
      </c>
      <c r="AD4147" s="29">
        <v>404.03663891342222</v>
      </c>
      <c r="AE4147" s="31">
        <v>58.064132973256974</v>
      </c>
      <c r="AF4147" s="31">
        <v>60.305306164175775</v>
      </c>
      <c r="AG4147" s="26"/>
      <c r="AH4147" s="31">
        <v>63.822222393437336</v>
      </c>
      <c r="AI4147" s="26"/>
      <c r="AJ4147" s="32">
        <v>132.08200921400424</v>
      </c>
      <c r="AK4147" s="32">
        <v>123.83259896077527</v>
      </c>
      <c r="AL4147" s="28">
        <v>6.661743613926753E-2</v>
      </c>
      <c r="AM4147" s="32">
        <v>142.43160759152536</v>
      </c>
      <c r="AN4147" s="28">
        <v>-7.2663635217839931E-2</v>
      </c>
      <c r="AO4147" s="32">
        <v>2.2246795808679058</v>
      </c>
      <c r="AP4147" s="32">
        <v>1.9763066231582445</v>
      </c>
      <c r="AQ4147" s="28">
        <v>0.12567531515567559</v>
      </c>
      <c r="AR4147" s="32">
        <v>2.1780297370198838</v>
      </c>
      <c r="AS4147" s="28">
        <v>2.1418368654530538E-2</v>
      </c>
      <c r="AT4147" s="27">
        <v>181239.65387885284</v>
      </c>
      <c r="AU4147" s="27">
        <v>170084.08430864676</v>
      </c>
      <c r="AV4147" s="28">
        <v>6.5588556481054286E-2</v>
      </c>
      <c r="AW4147" s="27">
        <v>158303.37754428523</v>
      </c>
      <c r="AX4147" s="28">
        <v>0.14488810466568347</v>
      </c>
      <c r="AY4147" s="33">
        <v>2849.1504623283208</v>
      </c>
      <c r="AZ4147" s="33">
        <v>2341.2359457113876</v>
      </c>
      <c r="BA4147" s="28">
        <v>0.2169429004143377</v>
      </c>
      <c r="BB4147" s="33">
        <v>2796.4832033793159</v>
      </c>
      <c r="BC4147" s="28">
        <v>1.8833390054108296E-2</v>
      </c>
      <c r="BD4147" s="30">
        <v>2.8033737344132557</v>
      </c>
      <c r="BE4147" s="30">
        <v>2.5991206313197757</v>
      </c>
      <c r="BF4147" s="28">
        <v>7.8585464880775779E-2</v>
      </c>
      <c r="BG4147" s="30">
        <v>2.5050492043444237</v>
      </c>
      <c r="BH4147" s="28">
        <v>0.11908928956423596</v>
      </c>
      <c r="BI4147" s="30">
        <v>2.6800913463340645</v>
      </c>
      <c r="BJ4147" s="28">
        <v>4.5999323212554552E-2</v>
      </c>
      <c r="BK4147" s="30">
        <v>5.0048224239223265</v>
      </c>
      <c r="BL4147" s="30">
        <v>4.6835669468933538</v>
      </c>
      <c r="BM4147" s="28">
        <v>6.8592054020294058E-2</v>
      </c>
      <c r="BN4147" s="30">
        <v>4.6552605157177576</v>
      </c>
      <c r="BO4147" s="28">
        <v>7.5089655460597302E-2</v>
      </c>
    </row>
    <row r="4148" spans="1:67" hidden="1" x14ac:dyDescent="0.25">
      <c r="A4148" s="34" t="s">
        <v>302</v>
      </c>
      <c r="B4148" s="34" t="s">
        <v>237</v>
      </c>
      <c r="C4148" s="26" t="s">
        <v>172</v>
      </c>
      <c r="D4148" s="27">
        <v>534328.19743626949</v>
      </c>
      <c r="E4148" s="27">
        <v>517058.32194363594</v>
      </c>
      <c r="F4148" s="28">
        <v>3.3400246664081597E-2</v>
      </c>
      <c r="G4148" s="27">
        <v>405474.83652055095</v>
      </c>
      <c r="H4148" s="28">
        <v>0.31778386550798393</v>
      </c>
      <c r="I4148" s="27">
        <v>445749.74294138548</v>
      </c>
      <c r="J4148" s="28">
        <v>0.19871790370618736</v>
      </c>
      <c r="K4148" s="29">
        <v>190184.09515288149</v>
      </c>
      <c r="L4148" s="29">
        <v>185784.88417109585</v>
      </c>
      <c r="M4148" s="28">
        <v>2.3679057644615756E-2</v>
      </c>
      <c r="N4148" s="29">
        <v>146964.20780177898</v>
      </c>
      <c r="O4148" s="28">
        <v>0.29408444408039974</v>
      </c>
      <c r="P4148" s="29">
        <v>160111.97448750312</v>
      </c>
      <c r="Q4148" s="28">
        <v>0.18781931058957449</v>
      </c>
      <c r="R4148" s="29">
        <v>92060.986855321884</v>
      </c>
      <c r="S4148" s="29">
        <v>90926.350400700088</v>
      </c>
      <c r="T4148" s="28">
        <v>1.2478631877575716E-2</v>
      </c>
      <c r="U4148" s="29">
        <v>70642.187700421055</v>
      </c>
      <c r="V4148" s="28">
        <v>0.3032012435081079</v>
      </c>
      <c r="W4148" s="29">
        <v>83176.285124076952</v>
      </c>
      <c r="X4148" s="28">
        <v>0.10681772716816233</v>
      </c>
      <c r="Y4148" s="27">
        <v>532195.97565547109</v>
      </c>
      <c r="Z4148" s="85">
        <v>2132.2217807984298</v>
      </c>
      <c r="AA4148" s="29">
        <v>188962.05394150087</v>
      </c>
      <c r="AB4148" s="29">
        <v>1222.0412113806228</v>
      </c>
      <c r="AC4148" s="29">
        <v>91451.365568786103</v>
      </c>
      <c r="AD4148" s="29">
        <v>609.62128653577588</v>
      </c>
      <c r="AE4148" s="31">
        <v>81.377223894400046</v>
      </c>
      <c r="AF4148" s="31">
        <v>81.72826065325097</v>
      </c>
      <c r="AG4148" s="26"/>
      <c r="AH4148" s="31">
        <v>79.790647159476862</v>
      </c>
      <c r="AI4148" s="26"/>
      <c r="AJ4148" s="32">
        <v>251.54197918480216</v>
      </c>
      <c r="AK4148" s="32">
        <v>236.92399441807541</v>
      </c>
      <c r="AL4148" s="28">
        <v>6.1699047420802365E-2</v>
      </c>
      <c r="AM4148" s="32">
        <v>230.2915159736983</v>
      </c>
      <c r="AN4148" s="28">
        <v>9.2276361642132265E-2</v>
      </c>
      <c r="AO4148" s="32">
        <v>2.8694407349785802</v>
      </c>
      <c r="AP4148" s="32">
        <v>2.7243455153637024</v>
      </c>
      <c r="AQ4148" s="28">
        <v>5.325874372271297E-2</v>
      </c>
      <c r="AR4148" s="32">
        <v>2.6822323789904781</v>
      </c>
      <c r="AS4148" s="28">
        <v>6.9795725923852456E-2</v>
      </c>
      <c r="AT4148" s="27">
        <v>218102.44918871153</v>
      </c>
      <c r="AU4148" s="27">
        <v>202816.99160119737</v>
      </c>
      <c r="AV4148" s="28">
        <v>7.5365764312145131E-2</v>
      </c>
      <c r="AW4148" s="27">
        <v>189108.56667520839</v>
      </c>
      <c r="AX4148" s="28">
        <v>0.15331871539854547</v>
      </c>
      <c r="AY4148" s="33">
        <v>4658.9910454951705</v>
      </c>
      <c r="AZ4148" s="33">
        <v>4678.3478659149669</v>
      </c>
      <c r="BA4148" s="28">
        <v>-4.1375333717324258E-3</v>
      </c>
      <c r="BB4148" s="33">
        <v>4645.6698869701331</v>
      </c>
      <c r="BC4148" s="28">
        <v>2.8674354504610181E-3</v>
      </c>
      <c r="BD4148" s="30">
        <v>2.809531454282463</v>
      </c>
      <c r="BE4148" s="30">
        <v>2.7831022111974337</v>
      </c>
      <c r="BF4148" s="28">
        <v>9.4963249925549918E-3</v>
      </c>
      <c r="BG4148" s="30">
        <v>2.759003995499663</v>
      </c>
      <c r="BH4148" s="28">
        <v>1.8313659155701694E-2</v>
      </c>
      <c r="BI4148" s="30">
        <v>2.7839875460169075</v>
      </c>
      <c r="BJ4148" s="28">
        <v>9.1752954506213857E-3</v>
      </c>
      <c r="BK4148" s="30">
        <v>5.8040676695763764</v>
      </c>
      <c r="BL4148" s="30">
        <v>5.686561922534338</v>
      </c>
      <c r="BM4148" s="28">
        <v>2.0663759340489071E-2</v>
      </c>
      <c r="BN4148" s="30">
        <v>5.7398397433568462</v>
      </c>
      <c r="BO4148" s="28">
        <v>1.1189846597000569E-2</v>
      </c>
    </row>
    <row r="4149" spans="1:67" hidden="1" x14ac:dyDescent="0.25">
      <c r="A4149" s="34" t="s">
        <v>302</v>
      </c>
      <c r="B4149" s="34" t="s">
        <v>237</v>
      </c>
      <c r="C4149" s="26" t="s">
        <v>170</v>
      </c>
      <c r="D4149" s="27">
        <v>301045.93681297184</v>
      </c>
      <c r="E4149" s="27">
        <v>333422.087080158</v>
      </c>
      <c r="F4149" s="28">
        <v>-9.7102596143855996E-2</v>
      </c>
      <c r="G4149" s="27">
        <v>322661.5273606038</v>
      </c>
      <c r="H4149" s="28">
        <v>-6.6991533587686017E-2</v>
      </c>
      <c r="I4149" s="27">
        <v>319297.08159570338</v>
      </c>
      <c r="J4149" s="28">
        <v>-5.7160387096307053E-2</v>
      </c>
      <c r="K4149" s="29">
        <v>90868.863555843491</v>
      </c>
      <c r="L4149" s="29">
        <v>106020.07360677705</v>
      </c>
      <c r="M4149" s="28">
        <v>-0.14290888070054175</v>
      </c>
      <c r="N4149" s="29">
        <v>107335.1662469548</v>
      </c>
      <c r="O4149" s="28">
        <v>-0.15341013823210506</v>
      </c>
      <c r="P4149" s="29">
        <v>107560.96165072334</v>
      </c>
      <c r="Q4149" s="28">
        <v>-0.15518732669091564</v>
      </c>
      <c r="R4149" s="29">
        <v>46736.305434289985</v>
      </c>
      <c r="S4149" s="29">
        <v>54681.638776950596</v>
      </c>
      <c r="T4149" s="28">
        <v>-0.14530166835471156</v>
      </c>
      <c r="U4149" s="29">
        <v>54508.197440745163</v>
      </c>
      <c r="V4149" s="28">
        <v>-0.14258207703352979</v>
      </c>
      <c r="W4149" s="29">
        <v>57779.147004377512</v>
      </c>
      <c r="X4149" s="28">
        <v>-0.19112157486940556</v>
      </c>
      <c r="Y4149" s="27">
        <v>296165.79431941028</v>
      </c>
      <c r="Z4149" s="85">
        <v>4880.1424935615469</v>
      </c>
      <c r="AA4149" s="29">
        <v>88035.780483552662</v>
      </c>
      <c r="AB4149" s="29">
        <v>2833.0830722908358</v>
      </c>
      <c r="AC4149" s="29">
        <v>45412.086446551446</v>
      </c>
      <c r="AD4149" s="29">
        <v>1324.2189877385397</v>
      </c>
      <c r="AE4149" s="31">
        <v>85.361939110832779</v>
      </c>
      <c r="AF4149" s="31">
        <v>86.965517832853152</v>
      </c>
      <c r="AG4149" s="26"/>
      <c r="AH4149" s="31">
        <v>86.200293394962529</v>
      </c>
      <c r="AI4149" s="26"/>
      <c r="AJ4149" s="32">
        <v>242.20929071264069</v>
      </c>
      <c r="AK4149" s="32">
        <v>248.24345523536934</v>
      </c>
      <c r="AL4149" s="28">
        <v>-2.4307446562921133E-2</v>
      </c>
      <c r="AM4149" s="32">
        <v>255.54709893221872</v>
      </c>
      <c r="AN4149" s="28">
        <v>-5.2193150598495899E-2</v>
      </c>
      <c r="AO4149" s="32">
        <v>2.7614564929430441</v>
      </c>
      <c r="AP4149" s="32">
        <v>2.7958906896366491</v>
      </c>
      <c r="AQ4149" s="28">
        <v>-1.2316002489382038E-2</v>
      </c>
      <c r="AR4149" s="32">
        <v>2.8889333873953582</v>
      </c>
      <c r="AS4149" s="28">
        <v>-4.4125937624074608E-2</v>
      </c>
      <c r="AT4149" s="27">
        <v>159548.66162571809</v>
      </c>
      <c r="AU4149" s="27">
        <v>149363.30673544834</v>
      </c>
      <c r="AV4149" s="28">
        <v>6.8191814394615732E-2</v>
      </c>
      <c r="AW4149" s="27">
        <v>136767.06624644442</v>
      </c>
      <c r="AX4149" s="28">
        <v>0.16657223119945319</v>
      </c>
      <c r="AY4149" s="33">
        <v>3781.1857485560713</v>
      </c>
      <c r="AZ4149" s="33">
        <v>3836.5060579783735</v>
      </c>
      <c r="BA4149" s="28">
        <v>-1.4419450558994545E-2</v>
      </c>
      <c r="BB4149" s="33">
        <v>3726.9095653435179</v>
      </c>
      <c r="BC4149" s="28">
        <v>1.4563321771278516E-2</v>
      </c>
      <c r="BD4149" s="30">
        <v>3.3129712976762824</v>
      </c>
      <c r="BE4149" s="30">
        <v>3.1448958271506511</v>
      </c>
      <c r="BF4149" s="28">
        <v>5.3443891233087876E-2</v>
      </c>
      <c r="BG4149" s="30">
        <v>3.0061119635127782</v>
      </c>
      <c r="BH4149" s="28">
        <v>0.10207847807668652</v>
      </c>
      <c r="BI4149" s="30">
        <v>2.9685220055259345</v>
      </c>
      <c r="BJ4149" s="28">
        <v>0.11603393591462417</v>
      </c>
      <c r="BK4149" s="30">
        <v>6.441372162723356</v>
      </c>
      <c r="BL4149" s="30">
        <v>6.0975145320754738</v>
      </c>
      <c r="BM4149" s="28">
        <v>5.639308095766684E-2</v>
      </c>
      <c r="BN4149" s="30">
        <v>5.9195046343508801</v>
      </c>
      <c r="BO4149" s="28">
        <v>8.8160675699800795E-2</v>
      </c>
    </row>
    <row r="4150" spans="1:67" hidden="1" x14ac:dyDescent="0.25">
      <c r="A4150" s="34" t="s">
        <v>302</v>
      </c>
      <c r="B4150" s="34" t="s">
        <v>237</v>
      </c>
      <c r="C4150" s="26" t="s">
        <v>219</v>
      </c>
      <c r="D4150" s="27">
        <v>18851.281065264939</v>
      </c>
      <c r="E4150" s="27">
        <v>20482.528960244657</v>
      </c>
      <c r="F4150" s="28">
        <v>-7.9640941709193808E-2</v>
      </c>
      <c r="G4150" s="27">
        <v>14130.735145158767</v>
      </c>
      <c r="H4150" s="28">
        <v>0.3340623026059224</v>
      </c>
      <c r="I4150" s="27">
        <v>17099.836789222954</v>
      </c>
      <c r="J4150" s="28">
        <v>0.10242461946454477</v>
      </c>
      <c r="K4150" s="29">
        <v>6802.8680670188514</v>
      </c>
      <c r="L4150" s="29">
        <v>7308.7440606851724</v>
      </c>
      <c r="M4150" s="28">
        <v>-6.9215174244163721E-2</v>
      </c>
      <c r="N4150" s="29">
        <v>5196.9277481447252</v>
      </c>
      <c r="O4150" s="28">
        <v>0.30901724955622834</v>
      </c>
      <c r="P4150" s="29">
        <v>6289.0410929618602</v>
      </c>
      <c r="Q4150" s="28">
        <v>8.1701958448327061E-2</v>
      </c>
      <c r="R4150" s="29">
        <v>3632.5983832898442</v>
      </c>
      <c r="S4150" s="29">
        <v>3854.7535709334979</v>
      </c>
      <c r="T4150" s="28">
        <v>-5.7631488902118042E-2</v>
      </c>
      <c r="U4150" s="29">
        <v>2717.3574707657099</v>
      </c>
      <c r="V4150" s="28">
        <v>0.33681284938423406</v>
      </c>
      <c r="W4150" s="29">
        <v>3452.3133151829243</v>
      </c>
      <c r="X4150" s="28">
        <v>5.2221525582294169E-2</v>
      </c>
      <c r="Y4150" s="27">
        <v>18629.288316260911</v>
      </c>
      <c r="Z4150" s="85">
        <v>221.99274900402642</v>
      </c>
      <c r="AA4150" s="29">
        <v>6707.3049432807884</v>
      </c>
      <c r="AB4150" s="29">
        <v>95.5631237380627</v>
      </c>
      <c r="AC4150" s="29">
        <v>3586.1848546919987</v>
      </c>
      <c r="AD4150" s="29">
        <v>46.413528597845371</v>
      </c>
      <c r="AE4150" s="31">
        <v>91.436073273510871</v>
      </c>
      <c r="AF4150" s="31">
        <v>91.207798030997793</v>
      </c>
      <c r="AG4150" s="26"/>
      <c r="AH4150" s="31">
        <v>91.629289443282786</v>
      </c>
      <c r="AI4150" s="26"/>
      <c r="AJ4150" s="32">
        <v>252.15221596301265</v>
      </c>
      <c r="AK4150" s="32">
        <v>291.65560680304907</v>
      </c>
      <c r="AL4150" s="28">
        <v>-0.13544533318953988</v>
      </c>
      <c r="AM4150" s="32">
        <v>270.24571687178701</v>
      </c>
      <c r="AN4150" s="28">
        <v>-6.6952035792517225E-2</v>
      </c>
      <c r="AO4150" s="32">
        <v>2.7361740048289303</v>
      </c>
      <c r="AP4150" s="32">
        <v>3.1596640449724522</v>
      </c>
      <c r="AQ4150" s="28">
        <v>-0.13403008488113305</v>
      </c>
      <c r="AR4150" s="32">
        <v>2.9179374751407519</v>
      </c>
      <c r="AS4150" s="28">
        <v>-6.2291763226713391E-2</v>
      </c>
      <c r="AT4150" s="27">
        <v>5520.7489991847278</v>
      </c>
      <c r="AU4150" s="27">
        <v>5435.1697514157295</v>
      </c>
      <c r="AV4150" s="28">
        <v>1.5745459973298358E-2</v>
      </c>
      <c r="AW4150" s="27">
        <v>5012.1232632058855</v>
      </c>
      <c r="AX4150" s="28">
        <v>0.10147909563850431</v>
      </c>
      <c r="AY4150" s="33">
        <v>130</v>
      </c>
      <c r="AZ4150" s="33">
        <v>135.50455665192567</v>
      </c>
      <c r="BA4150" s="28">
        <v>-4.062266825510065E-2</v>
      </c>
      <c r="BB4150" s="33">
        <v>137.534374846145</v>
      </c>
      <c r="BC4150" s="28">
        <v>-5.4781758048294812E-2</v>
      </c>
      <c r="BD4150" s="30">
        <v>2.7710784450838153</v>
      </c>
      <c r="BE4150" s="30">
        <v>2.8024690412164306</v>
      </c>
      <c r="BF4150" s="28">
        <v>-1.1201050099375942E-2</v>
      </c>
      <c r="BG4150" s="30">
        <v>2.7190555324159282</v>
      </c>
      <c r="BH4150" s="28">
        <v>1.913271430012457E-2</v>
      </c>
      <c r="BI4150" s="30">
        <v>2.7189895146908141</v>
      </c>
      <c r="BJ4150" s="28">
        <v>1.9157459089695843E-2</v>
      </c>
      <c r="BK4150" s="30">
        <v>5.1894757075216154</v>
      </c>
      <c r="BL4150" s="30">
        <v>5.3135767522706887</v>
      </c>
      <c r="BM4150" s="28">
        <v>-2.33554629084901E-2</v>
      </c>
      <c r="BN4150" s="30">
        <v>5.2001752795435268</v>
      </c>
      <c r="BO4150" s="28">
        <v>-2.0575406494472278E-3</v>
      </c>
    </row>
    <row r="4151" spans="1:67" hidden="1" x14ac:dyDescent="0.25">
      <c r="A4151" s="34" t="s">
        <v>302</v>
      </c>
      <c r="B4151" s="34" t="s">
        <v>237</v>
      </c>
      <c r="C4151" s="26" t="s">
        <v>190</v>
      </c>
      <c r="D4151" s="27">
        <v>59681.266038155554</v>
      </c>
      <c r="E4151" s="27">
        <v>60896.556466431619</v>
      </c>
      <c r="F4151" s="28">
        <v>-1.9956636282808152E-2</v>
      </c>
      <c r="G4151" s="27">
        <v>56269.924049949645</v>
      </c>
      <c r="H4151" s="28">
        <v>6.0624606231523118E-2</v>
      </c>
      <c r="I4151" s="27">
        <v>57274.981029822826</v>
      </c>
      <c r="J4151" s="28">
        <v>4.2012846884746879E-2</v>
      </c>
      <c r="K4151" s="29">
        <v>22411.14780330658</v>
      </c>
      <c r="L4151" s="29">
        <v>21872.983730668766</v>
      </c>
      <c r="M4151" s="28">
        <v>2.4604053990276493E-2</v>
      </c>
      <c r="N4151" s="29">
        <v>20965.751180648804</v>
      </c>
      <c r="O4151" s="28">
        <v>6.8940845963671629E-2</v>
      </c>
      <c r="P4151" s="29">
        <v>21422.774886551779</v>
      </c>
      <c r="Q4151" s="28">
        <v>4.6136549629490591E-2</v>
      </c>
      <c r="R4151" s="29">
        <v>10651.022048354149</v>
      </c>
      <c r="S4151" s="29">
        <v>10312.151883666771</v>
      </c>
      <c r="T4151" s="28">
        <v>3.2861246470206489E-2</v>
      </c>
      <c r="U4151" s="29">
        <v>10009.891650438309</v>
      </c>
      <c r="V4151" s="28">
        <v>6.4049684083020683E-2</v>
      </c>
      <c r="W4151" s="29">
        <v>10169.783039934489</v>
      </c>
      <c r="X4151" s="28">
        <v>4.7320479358304926E-2</v>
      </c>
      <c r="Y4151" s="26"/>
      <c r="Z4151" s="26"/>
      <c r="AA4151" s="26"/>
      <c r="AB4151" s="26"/>
      <c r="AC4151" s="26"/>
      <c r="AD4151" s="26"/>
      <c r="AE4151" s="31">
        <v>85.482806029815649</v>
      </c>
      <c r="AF4151" s="31">
        <v>88.001514014506711</v>
      </c>
      <c r="AG4151" s="26"/>
      <c r="AH4151" s="31">
        <v>89.529117957236011</v>
      </c>
      <c r="AI4151" s="26"/>
      <c r="AJ4151" s="32">
        <v>275.33577837844371</v>
      </c>
      <c r="AK4151" s="32">
        <v>272.11332782196519</v>
      </c>
      <c r="AL4151" s="28">
        <v>1.1842310636790506E-2</v>
      </c>
      <c r="AM4151" s="32">
        <v>286.63713598204396</v>
      </c>
      <c r="AN4151" s="28">
        <v>-3.9427402052706152E-2</v>
      </c>
      <c r="AO4151" s="32">
        <v>3.1036637656720552</v>
      </c>
      <c r="AP4151" s="32">
        <v>2.9643179300572844</v>
      </c>
      <c r="AQ4151" s="28">
        <v>4.7007722822793828E-2</v>
      </c>
      <c r="AR4151" s="32">
        <v>3.0912246414906517</v>
      </c>
      <c r="AS4151" s="28">
        <v>4.0240117183476748E-3</v>
      </c>
      <c r="AT4151" s="27">
        <v>26374.146077918056</v>
      </c>
      <c r="AU4151" s="27">
        <v>24651.432336395264</v>
      </c>
      <c r="AV4151" s="28">
        <v>6.988290651896055E-2</v>
      </c>
      <c r="AW4151" s="27">
        <v>22562.008952473636</v>
      </c>
      <c r="AX4151" s="28">
        <v>0.1689626634522928</v>
      </c>
      <c r="AY4151" s="33">
        <v>466.44968523776305</v>
      </c>
      <c r="AZ4151" s="33">
        <v>519.36375414853592</v>
      </c>
      <c r="BA4151" s="28">
        <v>-0.10188248311151814</v>
      </c>
      <c r="BB4151" s="33">
        <v>555.26902196065998</v>
      </c>
      <c r="BC4151" s="28">
        <v>-0.1599573057565413</v>
      </c>
      <c r="BD4151" s="30">
        <v>2.6630169307682703</v>
      </c>
      <c r="BE4151" s="30">
        <v>2.7840991981833154</v>
      </c>
      <c r="BF4151" s="28">
        <v>-4.3490644117154274E-2</v>
      </c>
      <c r="BG4151" s="30">
        <v>2.6838973507367707</v>
      </c>
      <c r="BH4151" s="28">
        <v>-7.7798876930849966E-3</v>
      </c>
      <c r="BI4151" s="30">
        <v>2.673555659018636</v>
      </c>
      <c r="BJ4151" s="28">
        <v>-3.9418398546578626E-3</v>
      </c>
      <c r="BK4151" s="30">
        <v>5.6033370100269213</v>
      </c>
      <c r="BL4151" s="30">
        <v>5.9053199713713065</v>
      </c>
      <c r="BM4151" s="28">
        <v>-5.1137442646356737E-2</v>
      </c>
      <c r="BN4151" s="30">
        <v>5.6214318810819215</v>
      </c>
      <c r="BO4151" s="28">
        <v>-3.2189078223816489E-3</v>
      </c>
    </row>
    <row r="4152" spans="1:67" hidden="1" x14ac:dyDescent="0.25">
      <c r="A4152" s="34" t="s">
        <v>302</v>
      </c>
      <c r="B4152" s="34" t="s">
        <v>237</v>
      </c>
      <c r="C4152" s="26" t="s">
        <v>179</v>
      </c>
      <c r="D4152" s="27">
        <v>68170.535633873937</v>
      </c>
      <c r="E4152" s="27">
        <v>67601.068101606375</v>
      </c>
      <c r="F4152" s="28">
        <v>8.4239428201287429E-3</v>
      </c>
      <c r="G4152" s="27">
        <v>62379.563209210632</v>
      </c>
      <c r="H4152" s="28">
        <v>9.283444972580765E-2</v>
      </c>
      <c r="I4152" s="27">
        <v>70621.556996874802</v>
      </c>
      <c r="J4152" s="28">
        <v>-3.4706419218558576E-2</v>
      </c>
      <c r="K4152" s="29">
        <v>20746.719156688381</v>
      </c>
      <c r="L4152" s="29">
        <v>20532.202711034661</v>
      </c>
      <c r="M4152" s="28">
        <v>1.0447804781239202E-2</v>
      </c>
      <c r="N4152" s="29">
        <v>20331.385079734326</v>
      </c>
      <c r="O4152" s="28">
        <v>2.0428223425272056E-2</v>
      </c>
      <c r="P4152" s="29">
        <v>23182.542024247377</v>
      </c>
      <c r="Q4152" s="28">
        <v>-0.1050714311230964</v>
      </c>
      <c r="R4152" s="29">
        <v>10639.652550469984</v>
      </c>
      <c r="S4152" s="29">
        <v>10926.245756130436</v>
      </c>
      <c r="T4152" s="28">
        <v>-2.6229796771654375E-2</v>
      </c>
      <c r="U4152" s="29">
        <v>10813.881412557448</v>
      </c>
      <c r="V4152" s="28">
        <v>-1.6111593556513735E-2</v>
      </c>
      <c r="W4152" s="29">
        <v>13054.822716711644</v>
      </c>
      <c r="X4152" s="28">
        <v>-0.1850021420168326</v>
      </c>
      <c r="Y4152" s="27">
        <v>67545.510888891702</v>
      </c>
      <c r="Z4152" s="85">
        <v>625.02474498223955</v>
      </c>
      <c r="AA4152" s="29">
        <v>20560.77805651223</v>
      </c>
      <c r="AB4152" s="29">
        <v>185.9411001761525</v>
      </c>
      <c r="AC4152" s="29">
        <v>10548.971574344805</v>
      </c>
      <c r="AD4152" s="29">
        <v>90.680976125178447</v>
      </c>
      <c r="AE4152" s="31">
        <v>87.153314590216681</v>
      </c>
      <c r="AF4152" s="31">
        <v>86.343533205062144</v>
      </c>
      <c r="AG4152" s="26"/>
      <c r="AH4152" s="31">
        <v>84.958790351256425</v>
      </c>
      <c r="AI4152" s="26"/>
      <c r="AJ4152" s="32">
        <v>318.22359344949501</v>
      </c>
      <c r="AK4152" s="32">
        <v>290.43452355920829</v>
      </c>
      <c r="AL4152" s="28">
        <v>9.5681014604386785E-2</v>
      </c>
      <c r="AM4152" s="32">
        <v>362.20495116173237</v>
      </c>
      <c r="AN4152" s="28">
        <v>-0.12142671592746596</v>
      </c>
      <c r="AO4152" s="32">
        <v>3.4260675872174615</v>
      </c>
      <c r="AP4152" s="32">
        <v>3.1906096996076552</v>
      </c>
      <c r="AQ4152" s="28">
        <v>7.3797145303845929E-2</v>
      </c>
      <c r="AR4152" s="32">
        <v>4.0113460043033999</v>
      </c>
      <c r="AS4152" s="28">
        <v>-0.14590574247597879</v>
      </c>
      <c r="AT4152" s="27">
        <v>34396.803569471238</v>
      </c>
      <c r="AU4152" s="27">
        <v>33248.688322659073</v>
      </c>
      <c r="AV4152" s="28">
        <v>3.4531144076132524E-2</v>
      </c>
      <c r="AW4152" s="27">
        <v>31243.684177980227</v>
      </c>
      <c r="AX4152" s="28">
        <v>0.10092021713986121</v>
      </c>
      <c r="AY4152" s="33">
        <v>942.42747531528744</v>
      </c>
      <c r="AZ4152" s="33">
        <v>938.14328006932044</v>
      </c>
      <c r="BA4152" s="28">
        <v>4.5666747681126427E-3</v>
      </c>
      <c r="BB4152" s="33">
        <v>920.8063363715986</v>
      </c>
      <c r="BC4152" s="28">
        <v>2.3480658298775492E-2</v>
      </c>
      <c r="BD4152" s="30">
        <v>3.2858465533282617</v>
      </c>
      <c r="BE4152" s="30">
        <v>3.2924411010843664</v>
      </c>
      <c r="BF4152" s="28">
        <v>-2.0029356801349518E-3</v>
      </c>
      <c r="BG4152" s="30">
        <v>3.0681413472114394</v>
      </c>
      <c r="BH4152" s="28">
        <v>7.0956706839692824E-2</v>
      </c>
      <c r="BI4152" s="30">
        <v>3.0463249855434062</v>
      </c>
      <c r="BJ4152" s="28">
        <v>7.8626400309069241E-2</v>
      </c>
      <c r="BK4152" s="30">
        <v>6.4072144565343585</v>
      </c>
      <c r="BL4152" s="30">
        <v>6.1870352919416209</v>
      </c>
      <c r="BM4152" s="28">
        <v>3.5587184201052252E-2</v>
      </c>
      <c r="BN4152" s="30">
        <v>5.7684711741681722</v>
      </c>
      <c r="BO4152" s="28">
        <v>0.11073008134747152</v>
      </c>
    </row>
    <row r="4153" spans="1:67" hidden="1" x14ac:dyDescent="0.25">
      <c r="A4153" s="34" t="s">
        <v>302</v>
      </c>
      <c r="B4153" s="34" t="s">
        <v>237</v>
      </c>
      <c r="C4153" s="26" t="s">
        <v>208</v>
      </c>
      <c r="D4153" s="27">
        <v>37196.126055907014</v>
      </c>
      <c r="E4153" s="27">
        <v>30414.761048266886</v>
      </c>
      <c r="F4153" s="28">
        <v>0.22296295528603366</v>
      </c>
      <c r="G4153" s="27">
        <v>23075.660718261002</v>
      </c>
      <c r="H4153" s="28">
        <v>0.61192030469020264</v>
      </c>
      <c r="I4153" s="27">
        <v>25004.060923027992</v>
      </c>
      <c r="J4153" s="28">
        <v>0.48760340052005297</v>
      </c>
      <c r="K4153" s="29">
        <v>14327.743002730687</v>
      </c>
      <c r="L4153" s="29">
        <v>11458.525352042589</v>
      </c>
      <c r="M4153" s="28">
        <v>0.25040025330804316</v>
      </c>
      <c r="N4153" s="29">
        <v>8831.5464148113278</v>
      </c>
      <c r="O4153" s="28">
        <v>0.62233682865570683</v>
      </c>
      <c r="P4153" s="29">
        <v>9821.7058083468692</v>
      </c>
      <c r="Q4153" s="28">
        <v>0.45878356390540753</v>
      </c>
      <c r="R4153" s="29">
        <v>7229.2430988580791</v>
      </c>
      <c r="S4153" s="29">
        <v>5818.4237215360845</v>
      </c>
      <c r="T4153" s="28">
        <v>0.24247449908126203</v>
      </c>
      <c r="U4153" s="29">
        <v>4246.9318270402346</v>
      </c>
      <c r="V4153" s="28">
        <v>0.70222725329129487</v>
      </c>
      <c r="W4153" s="29">
        <v>4762.6062740737216</v>
      </c>
      <c r="X4153" s="28">
        <v>0.51791743487426811</v>
      </c>
      <c r="Y4153" s="26"/>
      <c r="Z4153" s="26"/>
      <c r="AA4153" s="26"/>
      <c r="AB4153" s="26"/>
      <c r="AC4153" s="26"/>
      <c r="AD4153" s="26"/>
      <c r="AE4153" s="31">
        <v>76.999694646123359</v>
      </c>
      <c r="AF4153" s="31">
        <v>78.173416548002876</v>
      </c>
      <c r="AG4153" s="26"/>
      <c r="AH4153" s="31">
        <v>72.665133666305323</v>
      </c>
      <c r="AI4153" s="26"/>
      <c r="AJ4153" s="32">
        <v>237.19270540721587</v>
      </c>
      <c r="AK4153" s="32">
        <v>202.82733036555246</v>
      </c>
      <c r="AL4153" s="28">
        <v>0.16943167855992211</v>
      </c>
      <c r="AM4153" s="32">
        <v>177.31328332086045</v>
      </c>
      <c r="AN4153" s="28">
        <v>0.33770409619001601</v>
      </c>
      <c r="AO4153" s="32">
        <v>2.9286662576596068</v>
      </c>
      <c r="AP4153" s="32">
        <v>2.6111125922313048</v>
      </c>
      <c r="AQ4153" s="28">
        <v>0.12161622841278519</v>
      </c>
      <c r="AR4153" s="32">
        <v>2.409614332377036</v>
      </c>
      <c r="AS4153" s="28">
        <v>0.21540871429434785</v>
      </c>
      <c r="AT4153" s="27">
        <v>19536.83825575672</v>
      </c>
      <c r="AU4153" s="27">
        <v>18255.68391794409</v>
      </c>
      <c r="AV4153" s="28">
        <v>7.017838080299707E-2</v>
      </c>
      <c r="AW4153" s="27">
        <v>16861.322588590621</v>
      </c>
      <c r="AX4153" s="28">
        <v>0.15867768694352083</v>
      </c>
      <c r="AY4153" s="33">
        <v>366.63523514319598</v>
      </c>
      <c r="AZ4153" s="33">
        <v>391.23841660169933</v>
      </c>
      <c r="BA4153" s="28">
        <v>-6.2885392677454369E-2</v>
      </c>
      <c r="BB4153" s="33">
        <v>374.37335352405927</v>
      </c>
      <c r="BC4153" s="28">
        <v>-2.0669522304466018E-2</v>
      </c>
      <c r="BD4153" s="30">
        <v>2.5960910974476512</v>
      </c>
      <c r="BE4153" s="30">
        <v>2.6543346646996921</v>
      </c>
      <c r="BF4153" s="28">
        <v>-2.1942812271048173E-2</v>
      </c>
      <c r="BG4153" s="30">
        <v>2.6128675131640553</v>
      </c>
      <c r="BH4153" s="28">
        <v>-6.4206913025179257E-3</v>
      </c>
      <c r="BI4153" s="30">
        <v>2.5457961591334333</v>
      </c>
      <c r="BJ4153" s="28">
        <v>1.9756074394949946E-2</v>
      </c>
      <c r="BK4153" s="30">
        <v>5.145231049400242</v>
      </c>
      <c r="BL4153" s="30">
        <v>5.227319718172275</v>
      </c>
      <c r="BM4153" s="28">
        <v>-1.570377807323697E-2</v>
      </c>
      <c r="BN4153" s="30">
        <v>5.433489789343489</v>
      </c>
      <c r="BO4153" s="28">
        <v>-5.3052228147846839E-2</v>
      </c>
    </row>
    <row r="4154" spans="1:67" hidden="1" x14ac:dyDescent="0.25">
      <c r="A4154" s="34" t="s">
        <v>302</v>
      </c>
      <c r="B4154" s="34" t="s">
        <v>237</v>
      </c>
      <c r="C4154" s="26" t="s">
        <v>224</v>
      </c>
      <c r="D4154" s="27">
        <v>5631.5499137520792</v>
      </c>
      <c r="E4154" s="27">
        <v>4967.7872520554065</v>
      </c>
      <c r="F4154" s="28">
        <v>0.13361334292688218</v>
      </c>
      <c r="G4154" s="27">
        <v>4479.3907037210465</v>
      </c>
      <c r="H4154" s="28">
        <v>0.25721337705012642</v>
      </c>
      <c r="I4154" s="27">
        <v>4528.9508600711824</v>
      </c>
      <c r="J4154" s="28">
        <v>0.24345573351254401</v>
      </c>
      <c r="K4154" s="29">
        <v>1506.0602676054018</v>
      </c>
      <c r="L4154" s="29">
        <v>1483.5138921836765</v>
      </c>
      <c r="M4154" s="28">
        <v>1.5197953683155539E-2</v>
      </c>
      <c r="N4154" s="29">
        <v>1317.2757360135511</v>
      </c>
      <c r="O4154" s="28">
        <v>0.14331436192939082</v>
      </c>
      <c r="P4154" s="29">
        <v>1536.0284994155734</v>
      </c>
      <c r="Q4154" s="28">
        <v>-1.9510205586402762E-2</v>
      </c>
      <c r="R4154" s="29">
        <v>714.01666759385989</v>
      </c>
      <c r="S4154" s="29">
        <v>705.06848584045235</v>
      </c>
      <c r="T4154" s="28">
        <v>1.269122352382715E-2</v>
      </c>
      <c r="U4154" s="29">
        <v>622.26208132284705</v>
      </c>
      <c r="V4154" s="28">
        <v>0.14745328218610831</v>
      </c>
      <c r="W4154" s="29">
        <v>722.99661545079289</v>
      </c>
      <c r="X4154" s="28">
        <v>-1.2420456285724022E-2</v>
      </c>
      <c r="Y4154" s="26"/>
      <c r="Z4154" s="26"/>
      <c r="AA4154" s="26"/>
      <c r="AB4154" s="26"/>
      <c r="AC4154" s="26"/>
      <c r="AD4154" s="26"/>
      <c r="AE4154" s="31">
        <v>96.627511807921778</v>
      </c>
      <c r="AF4154" s="31">
        <v>96.960715831521298</v>
      </c>
      <c r="AG4154" s="26"/>
      <c r="AH4154" s="31">
        <v>96.787116306817907</v>
      </c>
      <c r="AI4154" s="26"/>
      <c r="AJ4154" s="32">
        <v>237.17748378162443</v>
      </c>
      <c r="AK4154" s="32">
        <v>237.16327520915794</v>
      </c>
      <c r="AL4154" s="28">
        <v>5.9910508715803065E-5</v>
      </c>
      <c r="AM4154" s="32">
        <v>205.48325925494063</v>
      </c>
      <c r="AN4154" s="28">
        <v>0.15424236816957021</v>
      </c>
      <c r="AO4154" s="32">
        <v>2.4570804021895274</v>
      </c>
      <c r="AP4154" s="32">
        <v>2.4483150755248944</v>
      </c>
      <c r="AQ4154" s="28">
        <v>3.5801465065740503E-3</v>
      </c>
      <c r="AR4154" s="32">
        <v>2.1248946010273588</v>
      </c>
      <c r="AS4154" s="28">
        <v>0.15633048387508777</v>
      </c>
      <c r="AT4154" s="27">
        <v>2894.8505534883739</v>
      </c>
      <c r="AU4154" s="27">
        <v>2605.8791807113885</v>
      </c>
      <c r="AV4154" s="28">
        <v>0.11089208391392039</v>
      </c>
      <c r="AW4154" s="27">
        <v>2305.1001127363443</v>
      </c>
      <c r="AX4154" s="28">
        <v>0.25584591206841212</v>
      </c>
      <c r="AY4154" s="33">
        <v>62.981014674770655</v>
      </c>
      <c r="AZ4154" s="33">
        <v>60.211818058788865</v>
      </c>
      <c r="BA4154" s="28">
        <v>4.5990915160177316E-2</v>
      </c>
      <c r="BB4154" s="33">
        <v>58.65984660264251</v>
      </c>
      <c r="BC4154" s="28">
        <v>7.3664837574489758E-2</v>
      </c>
      <c r="BD4154" s="30">
        <v>3.7392593343599079</v>
      </c>
      <c r="BE4154" s="30">
        <v>3.3486624414032358</v>
      </c>
      <c r="BF4154" s="28">
        <v>0.11664265950705827</v>
      </c>
      <c r="BG4154" s="30">
        <v>3.4004958728511538</v>
      </c>
      <c r="BH4154" s="28">
        <v>9.9621782873895087E-2</v>
      </c>
      <c r="BI4154" s="30">
        <v>2.9484810091703073</v>
      </c>
      <c r="BJ4154" s="28">
        <v>0.26819854790657882</v>
      </c>
      <c r="BK4154" s="30">
        <v>7.8871406920088365</v>
      </c>
      <c r="BL4154" s="30">
        <v>7.0458222879352332</v>
      </c>
      <c r="BM4154" s="28">
        <v>0.11940670225450013</v>
      </c>
      <c r="BN4154" s="30">
        <v>7.1985596393700435</v>
      </c>
      <c r="BO4154" s="28">
        <v>9.5655393180718543E-2</v>
      </c>
    </row>
    <row r="4155" spans="1:67" hidden="1" x14ac:dyDescent="0.25">
      <c r="A4155" s="34" t="s">
        <v>302</v>
      </c>
      <c r="B4155" s="34" t="s">
        <v>237</v>
      </c>
      <c r="C4155" s="26" t="s">
        <v>188</v>
      </c>
      <c r="D4155" s="27">
        <v>44411.374488219022</v>
      </c>
      <c r="E4155" s="27">
        <v>49045.54609683514</v>
      </c>
      <c r="F4155" s="28">
        <v>-9.4487103874150893E-2</v>
      </c>
      <c r="G4155" s="27">
        <v>40486.919893287632</v>
      </c>
      <c r="H4155" s="28">
        <v>9.6931418968772429E-2</v>
      </c>
      <c r="I4155" s="27">
        <v>48719.957335937026</v>
      </c>
      <c r="J4155" s="28">
        <v>-8.8435685975855494E-2</v>
      </c>
      <c r="K4155" s="29">
        <v>13981.144057833573</v>
      </c>
      <c r="L4155" s="29">
        <v>15047.196237976859</v>
      </c>
      <c r="M4155" s="28">
        <v>-7.08472304928629E-2</v>
      </c>
      <c r="N4155" s="29">
        <v>12597.553313538992</v>
      </c>
      <c r="O4155" s="28">
        <v>0.10983011620261149</v>
      </c>
      <c r="P4155" s="29">
        <v>15430.445788704406</v>
      </c>
      <c r="Q4155" s="28">
        <v>-9.3924812718746573E-2</v>
      </c>
      <c r="R4155" s="29">
        <v>7801.0718915077023</v>
      </c>
      <c r="S4155" s="29">
        <v>8750.4634706297857</v>
      </c>
      <c r="T4155" s="28">
        <v>-0.10849614792503717</v>
      </c>
      <c r="U4155" s="29">
        <v>7235.5351106777625</v>
      </c>
      <c r="V4155" s="28">
        <v>7.8161016729136584E-2</v>
      </c>
      <c r="W4155" s="29">
        <v>9075.6230660149267</v>
      </c>
      <c r="X4155" s="28">
        <v>-0.1404367683889361</v>
      </c>
      <c r="Y4155" s="26"/>
      <c r="Z4155" s="26"/>
      <c r="AA4155" s="26"/>
      <c r="AB4155" s="26"/>
      <c r="AC4155" s="26"/>
      <c r="AD4155" s="26"/>
      <c r="AE4155" s="31">
        <v>82.061400897026147</v>
      </c>
      <c r="AF4155" s="31">
        <v>84.27006848980065</v>
      </c>
      <c r="AG4155" s="26"/>
      <c r="AH4155" s="31">
        <v>82.087416697884422</v>
      </c>
      <c r="AI4155" s="26"/>
      <c r="AJ4155" s="32">
        <v>265.4078677380661</v>
      </c>
      <c r="AK4155" s="32">
        <v>240.23362349705326</v>
      </c>
      <c r="AL4155" s="28">
        <v>0.10479067781834309</v>
      </c>
      <c r="AM4155" s="32">
        <v>277.56269666559791</v>
      </c>
      <c r="AN4155" s="28">
        <v>-4.3791291385872753E-2</v>
      </c>
      <c r="AO4155" s="32">
        <v>3.2615103273236783</v>
      </c>
      <c r="AP4155" s="32">
        <v>2.8586360296637046</v>
      </c>
      <c r="AQ4155" s="28">
        <v>0.14093235147091063</v>
      </c>
      <c r="AR4155" s="32">
        <v>3.3864378655645369</v>
      </c>
      <c r="AS4155" s="28">
        <v>-3.6890544932538571E-2</v>
      </c>
      <c r="AT4155" s="27">
        <v>23874.77239547205</v>
      </c>
      <c r="AU4155" s="27">
        <v>23025.257606338211</v>
      </c>
      <c r="AV4155" s="28">
        <v>3.6894909219169415E-2</v>
      </c>
      <c r="AW4155" s="27">
        <v>21403.5872846325</v>
      </c>
      <c r="AX4155" s="28">
        <v>0.11545658575718419</v>
      </c>
      <c r="AY4155" s="33">
        <v>501.86625137568024</v>
      </c>
      <c r="AZ4155" s="33">
        <v>511.92984743205091</v>
      </c>
      <c r="BA4155" s="28">
        <v>-1.9658154543736431E-2</v>
      </c>
      <c r="BB4155" s="33">
        <v>519.1410733648836</v>
      </c>
      <c r="BC4155" s="28">
        <v>-3.3275775844963003E-2</v>
      </c>
      <c r="BD4155" s="30">
        <v>3.1765193395125291</v>
      </c>
      <c r="BE4155" s="30">
        <v>3.2594474958099875</v>
      </c>
      <c r="BF4155" s="28">
        <v>-2.5442396726458205E-2</v>
      </c>
      <c r="BG4155" s="30">
        <v>3.2138716848909898</v>
      </c>
      <c r="BH4155" s="28">
        <v>-1.1622226722386308E-2</v>
      </c>
      <c r="BI4155" s="30">
        <v>3.1573914326961074</v>
      </c>
      <c r="BJ4155" s="28">
        <v>6.0581360354450067E-3</v>
      </c>
      <c r="BK4155" s="30">
        <v>5.6929836189005689</v>
      </c>
      <c r="BL4155" s="30">
        <v>5.6049083870188703</v>
      </c>
      <c r="BM4155" s="28">
        <v>1.571394674098214E-2</v>
      </c>
      <c r="BN4155" s="30">
        <v>5.595566778957302</v>
      </c>
      <c r="BO4155" s="28">
        <v>1.7409646563349548E-2</v>
      </c>
    </row>
    <row r="4156" spans="1:67" hidden="1" x14ac:dyDescent="0.25">
      <c r="A4156" s="34" t="s">
        <v>302</v>
      </c>
      <c r="B4156" s="34" t="s">
        <v>237</v>
      </c>
      <c r="C4156" s="26" t="s">
        <v>202</v>
      </c>
      <c r="D4156" s="27">
        <v>35935.033948992488</v>
      </c>
      <c r="E4156" s="27">
        <v>41752.60367178321</v>
      </c>
      <c r="F4156" s="28">
        <v>-0.13933429801222885</v>
      </c>
      <c r="G4156" s="27">
        <v>38218.201434955598</v>
      </c>
      <c r="H4156" s="28">
        <v>-5.9740317446619839E-2</v>
      </c>
      <c r="I4156" s="27">
        <v>45725.249721049069</v>
      </c>
      <c r="J4156" s="28">
        <v>-0.21410961846644158</v>
      </c>
      <c r="K4156" s="29">
        <v>11222.830619075474</v>
      </c>
      <c r="L4156" s="29">
        <v>12924.545910293451</v>
      </c>
      <c r="M4156" s="28">
        <v>-0.13166538329696256</v>
      </c>
      <c r="N4156" s="29">
        <v>14726.385084244452</v>
      </c>
      <c r="O4156" s="28">
        <v>-0.23791001288682723</v>
      </c>
      <c r="P4156" s="29">
        <v>17863.093410015106</v>
      </c>
      <c r="Q4156" s="28">
        <v>-0.37173084406627516</v>
      </c>
      <c r="R4156" s="29">
        <v>5953.728546101951</v>
      </c>
      <c r="S4156" s="29">
        <v>7055.9470474016452</v>
      </c>
      <c r="T4156" s="28">
        <v>-0.15621127736574875</v>
      </c>
      <c r="U4156" s="29">
        <v>7912.7721359568395</v>
      </c>
      <c r="V4156" s="28">
        <v>-0.24757993231634923</v>
      </c>
      <c r="W4156" s="29">
        <v>9808.5662727952022</v>
      </c>
      <c r="X4156" s="28">
        <v>-0.39300725707333334</v>
      </c>
      <c r="Y4156" s="26"/>
      <c r="Z4156" s="26"/>
      <c r="AA4156" s="26"/>
      <c r="AB4156" s="26"/>
      <c r="AC4156" s="26"/>
      <c r="AD4156" s="26"/>
      <c r="AE4156" s="31">
        <v>92.511539629277877</v>
      </c>
      <c r="AF4156" s="31">
        <v>92.717923235134265</v>
      </c>
      <c r="AG4156" s="26"/>
      <c r="AH4156" s="31">
        <v>92.734165609684837</v>
      </c>
      <c r="AI4156" s="26"/>
      <c r="AJ4156" s="32">
        <v>399.93503524147866</v>
      </c>
      <c r="AK4156" s="32">
        <v>376.93389656009498</v>
      </c>
      <c r="AL4156" s="28">
        <v>6.1021677517709219E-2</v>
      </c>
      <c r="AM4156" s="32">
        <v>476.70375245867041</v>
      </c>
      <c r="AN4156" s="28">
        <v>-0.16104072355471441</v>
      </c>
      <c r="AO4156" s="32">
        <v>4.2714050619774415</v>
      </c>
      <c r="AP4156" s="32">
        <v>4.0199497159317561</v>
      </c>
      <c r="AQ4156" s="28">
        <v>6.2551863534293567E-2</v>
      </c>
      <c r="AR4156" s="32">
        <v>5.0790955894588246</v>
      </c>
      <c r="AS4156" s="28">
        <v>-0.15902250966838805</v>
      </c>
      <c r="AT4156" s="27">
        <v>11940.403715362072</v>
      </c>
      <c r="AU4156" s="27">
        <v>11440.008863787578</v>
      </c>
      <c r="AV4156" s="28">
        <v>4.3740774813422881E-2</v>
      </c>
      <c r="AW4156" s="27">
        <v>10692.73776550314</v>
      </c>
      <c r="AX4156" s="28">
        <v>0.11668348903908843</v>
      </c>
      <c r="AY4156" s="33">
        <v>279.23014240405399</v>
      </c>
      <c r="AZ4156" s="33">
        <v>281.42996199019865</v>
      </c>
      <c r="BA4156" s="28">
        <v>-7.8165791964299423E-3</v>
      </c>
      <c r="BB4156" s="33">
        <v>293.35309811517232</v>
      </c>
      <c r="BC4156" s="28">
        <v>-4.8143196038698592E-2</v>
      </c>
      <c r="BD4156" s="30">
        <v>3.2019581484116513</v>
      </c>
      <c r="BE4156" s="30">
        <v>3.2304890215547402</v>
      </c>
      <c r="BF4156" s="28">
        <v>-8.8317505345855678E-3</v>
      </c>
      <c r="BG4156" s="30">
        <v>2.5952194796158565</v>
      </c>
      <c r="BH4156" s="28">
        <v>0.23379088880976032</v>
      </c>
      <c r="BI4156" s="30">
        <v>2.5597609927635934</v>
      </c>
      <c r="BJ4156" s="28">
        <v>0.25088168679167305</v>
      </c>
      <c r="BK4156" s="30">
        <v>6.0357192422755013</v>
      </c>
      <c r="BL4156" s="30">
        <v>5.9173635220460756</v>
      </c>
      <c r="BM4156" s="28">
        <v>2.00014279650849E-2</v>
      </c>
      <c r="BN4156" s="30">
        <v>4.8299383298662528</v>
      </c>
      <c r="BO4156" s="28">
        <v>0.24964726877633614</v>
      </c>
    </row>
    <row r="4157" spans="1:67" hidden="1" x14ac:dyDescent="0.25">
      <c r="A4157" s="34" t="s">
        <v>302</v>
      </c>
      <c r="B4157" s="34" t="s">
        <v>237</v>
      </c>
      <c r="C4157" s="26" t="s">
        <v>204</v>
      </c>
      <c r="D4157" s="27">
        <v>28982.6478235209</v>
      </c>
      <c r="E4157" s="27">
        <v>26550.287282276153</v>
      </c>
      <c r="F4157" s="28">
        <v>9.1613341708301876E-2</v>
      </c>
      <c r="G4157" s="27">
        <v>21102.709918313027</v>
      </c>
      <c r="H4157" s="28">
        <v>0.37340881506263929</v>
      </c>
      <c r="I4157" s="27">
        <v>23629.221339743137</v>
      </c>
      <c r="J4157" s="28">
        <v>0.22655958090221001</v>
      </c>
      <c r="K4157" s="29">
        <v>9880.0826940350453</v>
      </c>
      <c r="L4157" s="29">
        <v>9804.2511034993149</v>
      </c>
      <c r="M4157" s="28">
        <v>7.734562256230329E-3</v>
      </c>
      <c r="N4157" s="29">
        <v>8473.0385642008077</v>
      </c>
      <c r="O4157" s="28">
        <v>0.1660613390548108</v>
      </c>
      <c r="P4157" s="29">
        <v>8853.7181867528325</v>
      </c>
      <c r="Q4157" s="28">
        <v>0.1159246867398475</v>
      </c>
      <c r="R4157" s="29">
        <v>4773.3615159731216</v>
      </c>
      <c r="S4157" s="29">
        <v>4841.9570555868786</v>
      </c>
      <c r="T4157" s="28">
        <v>-1.4166903759422688E-2</v>
      </c>
      <c r="U4157" s="29">
        <v>4129.611833982337</v>
      </c>
      <c r="V4157" s="28">
        <v>0.15588624497184111</v>
      </c>
      <c r="W4157" s="29">
        <v>4760.4405857108814</v>
      </c>
      <c r="X4157" s="28">
        <v>2.7142299183450045E-3</v>
      </c>
      <c r="Y4157" s="26"/>
      <c r="Z4157" s="26"/>
      <c r="AA4157" s="26"/>
      <c r="AB4157" s="26"/>
      <c r="AC4157" s="26"/>
      <c r="AD4157" s="26"/>
      <c r="AE4157" s="31">
        <v>88.283069502194138</v>
      </c>
      <c r="AF4157" s="31">
        <v>86.05322697501046</v>
      </c>
      <c r="AG4157" s="26"/>
      <c r="AH4157" s="31">
        <v>84.458437845664577</v>
      </c>
      <c r="AI4157" s="26"/>
      <c r="AJ4157" s="32">
        <v>250.14376975695626</v>
      </c>
      <c r="AK4157" s="32">
        <v>250.41514477100768</v>
      </c>
      <c r="AL4157" s="28">
        <v>-1.0837004858455113E-3</v>
      </c>
      <c r="AM4157" s="32">
        <v>261.00322939263685</v>
      </c>
      <c r="AN4157" s="28">
        <v>-4.1606610236014765E-2</v>
      </c>
      <c r="AO4157" s="32">
        <v>2.7451949017036563</v>
      </c>
      <c r="AP4157" s="32">
        <v>2.8384956906755319</v>
      </c>
      <c r="AQ4157" s="28">
        <v>-3.2869801169108329E-2</v>
      </c>
      <c r="AR4157" s="32">
        <v>3.0449808060956389</v>
      </c>
      <c r="AS4157" s="28">
        <v>-9.8452477530187335E-2</v>
      </c>
      <c r="AT4157" s="27">
        <v>14639.714885817524</v>
      </c>
      <c r="AU4157" s="27">
        <v>13605.26530455184</v>
      </c>
      <c r="AV4157" s="28">
        <v>7.6033032661229613E-2</v>
      </c>
      <c r="AW4157" s="27">
        <v>12570.61920618868</v>
      </c>
      <c r="AX4157" s="28">
        <v>0.16459775335571392</v>
      </c>
      <c r="AY4157" s="33">
        <v>390.97492327341678</v>
      </c>
      <c r="AZ4157" s="33">
        <v>361.43729621871614</v>
      </c>
      <c r="BA4157" s="28">
        <v>8.1722687071083461E-2</v>
      </c>
      <c r="BB4157" s="33">
        <v>357.80720565512416</v>
      </c>
      <c r="BC4157" s="28">
        <v>9.2697176283983579E-2</v>
      </c>
      <c r="BD4157" s="30">
        <v>2.9334418264554354</v>
      </c>
      <c r="BE4157" s="30">
        <v>2.7080382787013559</v>
      </c>
      <c r="BF4157" s="28">
        <v>8.323499321515207E-2</v>
      </c>
      <c r="BG4157" s="30">
        <v>2.4905716831590361</v>
      </c>
      <c r="BH4157" s="28">
        <v>0.17781866962153192</v>
      </c>
      <c r="BI4157" s="30">
        <v>2.6688472392421305</v>
      </c>
      <c r="BJ4157" s="28">
        <v>9.9141900414068465E-2</v>
      </c>
      <c r="BK4157" s="30">
        <v>6.07174791319202</v>
      </c>
      <c r="BL4157" s="30">
        <v>5.4833793396909991</v>
      </c>
      <c r="BM4157" s="28">
        <v>0.1073003593317286</v>
      </c>
      <c r="BN4157" s="30">
        <v>5.1100952744904609</v>
      </c>
      <c r="BO4157" s="28">
        <v>0.18818683156498442</v>
      </c>
    </row>
    <row r="4158" spans="1:67" hidden="1" x14ac:dyDescent="0.25">
      <c r="A4158" s="34" t="s">
        <v>302</v>
      </c>
      <c r="B4158" s="34" t="s">
        <v>237</v>
      </c>
      <c r="C4158" s="26" t="s">
        <v>180</v>
      </c>
      <c r="D4158" s="27">
        <v>74759.351510219567</v>
      </c>
      <c r="E4158" s="27">
        <v>75077.115937070848</v>
      </c>
      <c r="F4158" s="28">
        <v>-4.2325071079931916E-3</v>
      </c>
      <c r="G4158" s="27">
        <v>58137.645883383753</v>
      </c>
      <c r="H4158" s="28">
        <v>0.28590262598827454</v>
      </c>
      <c r="I4158" s="27">
        <v>51812.597577691078</v>
      </c>
      <c r="J4158" s="28">
        <v>0.44287982084126698</v>
      </c>
      <c r="K4158" s="29">
        <v>18127.84901079152</v>
      </c>
      <c r="L4158" s="29">
        <v>19020.693661520058</v>
      </c>
      <c r="M4158" s="28">
        <v>-4.6940698726188543E-2</v>
      </c>
      <c r="N4158" s="29">
        <v>16496.312227598115</v>
      </c>
      <c r="O4158" s="28">
        <v>9.890312214531595E-2</v>
      </c>
      <c r="P4158" s="29">
        <v>13987.385449667672</v>
      </c>
      <c r="Q4158" s="28">
        <v>0.29601411757922363</v>
      </c>
      <c r="R4158" s="29">
        <v>9656.3409260356402</v>
      </c>
      <c r="S4158" s="29">
        <v>8991.1620911140708</v>
      </c>
      <c r="T4158" s="28">
        <v>7.398140842983611E-2</v>
      </c>
      <c r="U4158" s="29">
        <v>8005.2785276813047</v>
      </c>
      <c r="V4158" s="28">
        <v>0.20624671492005647</v>
      </c>
      <c r="W4158" s="29">
        <v>7404.2842681116299</v>
      </c>
      <c r="X4158" s="28">
        <v>0.3041558881826088</v>
      </c>
      <c r="Y4158" s="27">
        <v>74257.813240675459</v>
      </c>
      <c r="Z4158" s="85">
        <v>501.53826954410414</v>
      </c>
      <c r="AA4158" s="29">
        <v>17928.608588054041</v>
      </c>
      <c r="AB4158" s="29">
        <v>199.2404227374777</v>
      </c>
      <c r="AC4158" s="29">
        <v>9545.7321270641842</v>
      </c>
      <c r="AD4158" s="29">
        <v>110.60879897145639</v>
      </c>
      <c r="AE4158" s="31">
        <v>75.139097195316978</v>
      </c>
      <c r="AF4158" s="31">
        <v>75.752917999798768</v>
      </c>
      <c r="AG4158" s="26"/>
      <c r="AH4158" s="31">
        <v>72.752760990746467</v>
      </c>
      <c r="AI4158" s="26"/>
      <c r="AJ4158" s="32">
        <v>269.17921073775432</v>
      </c>
      <c r="AK4158" s="32">
        <v>267.85196353229207</v>
      </c>
      <c r="AL4158" s="28">
        <v>4.9551520472696873E-3</v>
      </c>
      <c r="AM4158" s="32">
        <v>232.22076936997971</v>
      </c>
      <c r="AN4158" s="28">
        <v>0.15915217862744885</v>
      </c>
      <c r="AO4158" s="32">
        <v>3.4368554677000613</v>
      </c>
      <c r="AP4158" s="32">
        <v>3.2982093429230588</v>
      </c>
      <c r="AQ4158" s="28">
        <v>4.2036787347805693E-2</v>
      </c>
      <c r="AR4158" s="32">
        <v>2.9955716400167409</v>
      </c>
      <c r="AS4158" s="28">
        <v>0.14731205950422679</v>
      </c>
      <c r="AT4158" s="27">
        <v>33764.314176570886</v>
      </c>
      <c r="AU4158" s="27">
        <v>31938.117601107253</v>
      </c>
      <c r="AV4158" s="28">
        <v>5.717921758169997E-2</v>
      </c>
      <c r="AW4158" s="27">
        <v>29603.277714826232</v>
      </c>
      <c r="AX4158" s="28">
        <v>0.1405599914248914</v>
      </c>
      <c r="AY4158" s="33">
        <v>845.49865004828723</v>
      </c>
      <c r="AZ4158" s="33">
        <v>897.98054738323265</v>
      </c>
      <c r="BA4158" s="28">
        <v>-5.8444358831469909E-2</v>
      </c>
      <c r="BB4158" s="33">
        <v>906.61650275177817</v>
      </c>
      <c r="BC4158" s="28">
        <v>-6.7413126187296363E-2</v>
      </c>
      <c r="BD4158" s="30">
        <v>4.1240056371671718</v>
      </c>
      <c r="BE4158" s="30">
        <v>3.9471281790819286</v>
      </c>
      <c r="BF4158" s="28">
        <v>4.4811683345531372E-2</v>
      </c>
      <c r="BG4158" s="30">
        <v>3.524281371573474</v>
      </c>
      <c r="BH4158" s="28">
        <v>0.17016923518962421</v>
      </c>
      <c r="BI4158" s="30">
        <v>3.7042374905684823</v>
      </c>
      <c r="BJ4158" s="28">
        <v>0.11332106747137008</v>
      </c>
      <c r="BK4158" s="30">
        <v>7.7419958639459123</v>
      </c>
      <c r="BL4158" s="30">
        <v>8.3501014859101765</v>
      </c>
      <c r="BM4158" s="28">
        <v>-7.2826135465583461E-2</v>
      </c>
      <c r="BN4158" s="30">
        <v>7.2624138788364032</v>
      </c>
      <c r="BO4158" s="28">
        <v>6.6036168292070485E-2</v>
      </c>
    </row>
    <row r="4159" spans="1:67" hidden="1" x14ac:dyDescent="0.25">
      <c r="A4159" s="34" t="s">
        <v>302</v>
      </c>
      <c r="B4159" s="34" t="s">
        <v>237</v>
      </c>
      <c r="C4159" s="26" t="s">
        <v>205</v>
      </c>
      <c r="D4159" s="27">
        <v>14621.59373462081</v>
      </c>
      <c r="E4159" s="27">
        <v>19719.021946259738</v>
      </c>
      <c r="F4159" s="28">
        <v>-0.2585030954137052</v>
      </c>
      <c r="G4159" s="27">
        <v>19874.767510378362</v>
      </c>
      <c r="H4159" s="28">
        <v>-0.26431372206061826</v>
      </c>
      <c r="I4159" s="27">
        <v>23643.947622181178</v>
      </c>
      <c r="J4159" s="28">
        <v>-0.38159253402744792</v>
      </c>
      <c r="K4159" s="29">
        <v>4637.5251492121024</v>
      </c>
      <c r="L4159" s="29">
        <v>6157.7034363526009</v>
      </c>
      <c r="M4159" s="28">
        <v>-0.24687422881816265</v>
      </c>
      <c r="N4159" s="29">
        <v>6349.4823822179624</v>
      </c>
      <c r="O4159" s="28">
        <v>-0.26962154234812596</v>
      </c>
      <c r="P4159" s="29">
        <v>7535.4225528654406</v>
      </c>
      <c r="Q4159" s="28">
        <v>-0.38456999369615652</v>
      </c>
      <c r="R4159" s="29">
        <v>2229.8821646494798</v>
      </c>
      <c r="S4159" s="29">
        <v>2986.4203131884742</v>
      </c>
      <c r="T4159" s="28">
        <v>-0.25332607911820382</v>
      </c>
      <c r="U4159" s="29">
        <v>3112.5697448054148</v>
      </c>
      <c r="V4159" s="28">
        <v>-0.28358804863057518</v>
      </c>
      <c r="W4159" s="29">
        <v>4019.6016658403605</v>
      </c>
      <c r="X4159" s="28">
        <v>-0.4452479747932217</v>
      </c>
      <c r="Y4159" s="26"/>
      <c r="Z4159" s="26"/>
      <c r="AA4159" s="26"/>
      <c r="AB4159" s="26"/>
      <c r="AC4159" s="26"/>
      <c r="AD4159" s="26"/>
      <c r="AE4159" s="31">
        <v>89.483339416405116</v>
      </c>
      <c r="AF4159" s="31">
        <v>90.286930942380366</v>
      </c>
      <c r="AG4159" s="26"/>
      <c r="AH4159" s="31">
        <v>90.505647695548063</v>
      </c>
      <c r="AI4159" s="26"/>
      <c r="AJ4159" s="32">
        <v>250.11820271195194</v>
      </c>
      <c r="AK4159" s="32">
        <v>245.27959127562775</v>
      </c>
      <c r="AL4159" s="28">
        <v>1.9726922289620495E-2</v>
      </c>
      <c r="AM4159" s="32">
        <v>293.67993284298694</v>
      </c>
      <c r="AN4159" s="28">
        <v>-0.1483306322952779</v>
      </c>
      <c r="AO4159" s="32">
        <v>2.7611306440775181</v>
      </c>
      <c r="AP4159" s="32">
        <v>2.7068127938543021</v>
      </c>
      <c r="AQ4159" s="28">
        <v>2.006708788525836E-2</v>
      </c>
      <c r="AR4159" s="32">
        <v>3.248901757001402</v>
      </c>
      <c r="AS4159" s="28">
        <v>-0.15013415283264087</v>
      </c>
      <c r="AT4159" s="27">
        <v>15667.861103900676</v>
      </c>
      <c r="AU4159" s="27">
        <v>14584.812881839698</v>
      </c>
      <c r="AV4159" s="28">
        <v>7.4258629907383772E-2</v>
      </c>
      <c r="AW4159" s="27">
        <v>13555.16063751505</v>
      </c>
      <c r="AX4159" s="28">
        <v>0.15585949313935457</v>
      </c>
      <c r="AY4159" s="33">
        <v>230.17723466689836</v>
      </c>
      <c r="AZ4159" s="33">
        <v>260.07611661712792</v>
      </c>
      <c r="BA4159" s="28">
        <v>-0.11496204395517533</v>
      </c>
      <c r="BB4159" s="33">
        <v>247.19990780452761</v>
      </c>
      <c r="BC4159" s="28">
        <v>-6.8861972032327246E-2</v>
      </c>
      <c r="BD4159" s="30">
        <v>3.1528872112111266</v>
      </c>
      <c r="BE4159" s="30">
        <v>3.2023338165080468</v>
      </c>
      <c r="BF4159" s="28">
        <v>-1.544080290506341E-2</v>
      </c>
      <c r="BG4159" s="30">
        <v>3.1301397994328837</v>
      </c>
      <c r="BH4159" s="28">
        <v>7.2672191134607687E-3</v>
      </c>
      <c r="BI4159" s="30">
        <v>3.1377069376408446</v>
      </c>
      <c r="BJ4159" s="28">
        <v>4.8380151084777799E-3</v>
      </c>
      <c r="BK4159" s="30">
        <v>6.5571149751400482</v>
      </c>
      <c r="BL4159" s="30">
        <v>6.6028957341261103</v>
      </c>
      <c r="BM4159" s="28">
        <v>-6.933436605616977E-3</v>
      </c>
      <c r="BN4159" s="30">
        <v>6.3853243910590196</v>
      </c>
      <c r="BO4159" s="28">
        <v>2.6903971287907693E-2</v>
      </c>
    </row>
    <row r="4160" spans="1:67" hidden="1" x14ac:dyDescent="0.25">
      <c r="A4160" s="34" t="s">
        <v>302</v>
      </c>
      <c r="B4160" s="34" t="s">
        <v>237</v>
      </c>
      <c r="C4160" s="26" t="s">
        <v>212</v>
      </c>
      <c r="D4160" s="27">
        <v>9291.2301684999475</v>
      </c>
      <c r="E4160" s="27">
        <v>13071.175740686655</v>
      </c>
      <c r="F4160" s="28">
        <v>-0.28918175741611896</v>
      </c>
      <c r="G4160" s="27">
        <v>17221.854407250881</v>
      </c>
      <c r="H4160" s="28">
        <v>-0.46049769387272949</v>
      </c>
      <c r="I4160" s="27">
        <v>18253.253201549054</v>
      </c>
      <c r="J4160" s="28">
        <v>-0.49098223391151713</v>
      </c>
      <c r="K4160" s="29">
        <v>2947.2774932049583</v>
      </c>
      <c r="L4160" s="29">
        <v>4151.8889259225125</v>
      </c>
      <c r="M4160" s="28">
        <v>-0.29013575608839304</v>
      </c>
      <c r="N4160" s="29">
        <v>5867.920514774918</v>
      </c>
      <c r="O4160" s="28">
        <v>-0.49773050166852678</v>
      </c>
      <c r="P4160" s="29">
        <v>5865.8436118915397</v>
      </c>
      <c r="Q4160" s="28">
        <v>-0.49755266450846286</v>
      </c>
      <c r="R4160" s="29">
        <v>1414.1665545726109</v>
      </c>
      <c r="S4160" s="29">
        <v>2074.5571656077136</v>
      </c>
      <c r="T4160" s="28">
        <v>-0.31832847124347624</v>
      </c>
      <c r="U4160" s="29">
        <v>2960.0008484829159</v>
      </c>
      <c r="V4160" s="28">
        <v>-0.52224116580999924</v>
      </c>
      <c r="W4160" s="29">
        <v>3348.4130975506996</v>
      </c>
      <c r="X4160" s="28">
        <v>-0.57766066689709017</v>
      </c>
      <c r="Y4160" s="27">
        <v>9227.8705618814238</v>
      </c>
      <c r="Z4160" s="85">
        <v>63.359606618524118</v>
      </c>
      <c r="AA4160" s="29">
        <v>2778.9817086504081</v>
      </c>
      <c r="AB4160" s="29">
        <v>168.29578455455004</v>
      </c>
      <c r="AC4160" s="29">
        <v>1339.02954834199</v>
      </c>
      <c r="AD4160" s="29">
        <v>75.137006230620855</v>
      </c>
      <c r="AE4160" s="31">
        <v>87.466465323244151</v>
      </c>
      <c r="AF4160" s="31">
        <v>89.551756279998202</v>
      </c>
      <c r="AG4160" s="26"/>
      <c r="AH4160" s="31">
        <v>90.129013772135764</v>
      </c>
      <c r="AI4160" s="26"/>
      <c r="AJ4160" s="32">
        <v>234.44187014673409</v>
      </c>
      <c r="AK4160" s="32">
        <v>287.06489133275204</v>
      </c>
      <c r="AL4160" s="28">
        <v>-0.18331402681012579</v>
      </c>
      <c r="AM4160" s="32">
        <v>322.22131415680212</v>
      </c>
      <c r="AN4160" s="28">
        <v>-0.27241973188450236</v>
      </c>
      <c r="AO4160" s="32">
        <v>2.6439873729738728</v>
      </c>
      <c r="AP4160" s="32">
        <v>3.1996449856411733</v>
      </c>
      <c r="AQ4160" s="28">
        <v>-0.17366227039589921</v>
      </c>
      <c r="AR4160" s="32">
        <v>3.5641733183407882</v>
      </c>
      <c r="AS4160" s="28">
        <v>-0.25817654282740804</v>
      </c>
      <c r="AT4160" s="27">
        <v>10924.413825137139</v>
      </c>
      <c r="AU4160" s="27">
        <v>10101.536180460573</v>
      </c>
      <c r="AV4160" s="28">
        <v>8.1460644200657351E-2</v>
      </c>
      <c r="AW4160" s="27">
        <v>9378.19239570832</v>
      </c>
      <c r="AX4160" s="28">
        <v>0.16487414249854862</v>
      </c>
      <c r="AY4160" s="33">
        <v>169.83808259308671</v>
      </c>
      <c r="AZ4160" s="33">
        <v>184.37159487923563</v>
      </c>
      <c r="BA4160" s="28">
        <v>-7.8827285166505431E-2</v>
      </c>
      <c r="BB4160" s="33">
        <v>210.44686737289902</v>
      </c>
      <c r="BC4160" s="28">
        <v>-0.19296454866137788</v>
      </c>
      <c r="BD4160" s="30">
        <v>3.1524789199256511</v>
      </c>
      <c r="BE4160" s="30">
        <v>3.1482479357952373</v>
      </c>
      <c r="BF4160" s="28">
        <v>1.3439170664762308E-3</v>
      </c>
      <c r="BG4160" s="30">
        <v>2.9349161025422439</v>
      </c>
      <c r="BH4160" s="28">
        <v>7.4129143655913318E-2</v>
      </c>
      <c r="BI4160" s="30">
        <v>3.1117865407364631</v>
      </c>
      <c r="BJ4160" s="28">
        <v>1.3076854294625679E-2</v>
      </c>
      <c r="BK4160" s="30">
        <v>6.5701102451174433</v>
      </c>
      <c r="BL4160" s="30">
        <v>6.3007064627489449</v>
      </c>
      <c r="BM4160" s="28">
        <v>4.2757710418866252E-2</v>
      </c>
      <c r="BN4160" s="30">
        <v>5.8181923887209583</v>
      </c>
      <c r="BO4160" s="28">
        <v>0.12923564677134761</v>
      </c>
    </row>
    <row r="4161" spans="1:67" hidden="1" x14ac:dyDescent="0.25">
      <c r="A4161" s="34" t="s">
        <v>302</v>
      </c>
      <c r="B4161" s="34" t="s">
        <v>237</v>
      </c>
      <c r="C4161" s="26" t="s">
        <v>186</v>
      </c>
      <c r="D4161" s="27">
        <v>28457.525133265255</v>
      </c>
      <c r="E4161" s="27">
        <v>25878.856380763053</v>
      </c>
      <c r="F4161" s="28">
        <v>9.9643844942817722E-2</v>
      </c>
      <c r="G4161" s="27">
        <v>53428.26016897917</v>
      </c>
      <c r="H4161" s="28">
        <v>-0.46736942129012282</v>
      </c>
      <c r="I4161" s="27">
        <v>65176.124525035622</v>
      </c>
      <c r="J4161" s="28">
        <v>-0.56337500364364135</v>
      </c>
      <c r="K4161" s="29">
        <v>8605.8314499413646</v>
      </c>
      <c r="L4161" s="29">
        <v>8966.8778446768938</v>
      </c>
      <c r="M4161" s="28">
        <v>-4.0264448896207637E-2</v>
      </c>
      <c r="N4161" s="29">
        <v>19607.57314721599</v>
      </c>
      <c r="O4161" s="28">
        <v>-0.56109655257548907</v>
      </c>
      <c r="P4161" s="29">
        <v>23706.469495142377</v>
      </c>
      <c r="Q4161" s="28">
        <v>-0.63698384309376976</v>
      </c>
      <c r="R4161" s="29">
        <v>4072.7865410746817</v>
      </c>
      <c r="S4161" s="29">
        <v>4345.8269558659731</v>
      </c>
      <c r="T4161" s="28">
        <v>-6.2828183810389168E-2</v>
      </c>
      <c r="U4161" s="29">
        <v>9951.7773700939197</v>
      </c>
      <c r="V4161" s="28">
        <v>-0.59074782427169137</v>
      </c>
      <c r="W4161" s="29">
        <v>13492.344653056105</v>
      </c>
      <c r="X4161" s="28">
        <v>-0.69814093504110353</v>
      </c>
      <c r="Y4161" s="27">
        <v>28343.177068871806</v>
      </c>
      <c r="Z4161" s="85">
        <v>114.34806439344975</v>
      </c>
      <c r="AA4161" s="29">
        <v>8499.3883555186094</v>
      </c>
      <c r="AB4161" s="29">
        <v>106.44309442275487</v>
      </c>
      <c r="AC4161" s="29">
        <v>4022.983135503076</v>
      </c>
      <c r="AD4161" s="29">
        <v>49.803405571605495</v>
      </c>
      <c r="AE4161" s="31">
        <v>78.229549507015193</v>
      </c>
      <c r="AF4161" s="31">
        <v>79.915905044344029</v>
      </c>
      <c r="AG4161" s="26"/>
      <c r="AH4161" s="31">
        <v>81.181785858615783</v>
      </c>
      <c r="AI4161" s="26"/>
      <c r="AJ4161" s="32">
        <v>172.84444832974549</v>
      </c>
      <c r="AK4161" s="32">
        <v>153.32214075069811</v>
      </c>
      <c r="AL4161" s="28">
        <v>0.12732869162576241</v>
      </c>
      <c r="AM4161" s="32">
        <v>196.03372417407812</v>
      </c>
      <c r="AN4161" s="28">
        <v>-0.11829227823953663</v>
      </c>
      <c r="AO4161" s="32">
        <v>2.1910217376362766</v>
      </c>
      <c r="AP4161" s="32">
        <v>1.9146554338037218</v>
      </c>
      <c r="AQ4161" s="28">
        <v>0.14434257932432037</v>
      </c>
      <c r="AR4161" s="32">
        <v>2.3986155976053061</v>
      </c>
      <c r="AS4161" s="28">
        <v>-8.6547365145246247E-2</v>
      </c>
      <c r="AT4161" s="27">
        <v>33602.403661894125</v>
      </c>
      <c r="AU4161" s="27">
        <v>31473.50605337954</v>
      </c>
      <c r="AV4161" s="28">
        <v>6.7640942350176744E-2</v>
      </c>
      <c r="AW4161" s="27">
        <v>29121.141085636023</v>
      </c>
      <c r="AX4161" s="28">
        <v>0.15388348152567688</v>
      </c>
      <c r="AY4161" s="33">
        <v>555.72406817625779</v>
      </c>
      <c r="AZ4161" s="33">
        <v>561.53797825892275</v>
      </c>
      <c r="BA4161" s="28">
        <v>-1.0353547413999116E-2</v>
      </c>
      <c r="BB4161" s="33">
        <v>611.33960223803956</v>
      </c>
      <c r="BC4161" s="28">
        <v>-9.0973223161365802E-2</v>
      </c>
      <c r="BD4161" s="30">
        <v>3.3067723088463636</v>
      </c>
      <c r="BE4161" s="30">
        <v>2.8860498413197191</v>
      </c>
      <c r="BF4161" s="28">
        <v>0.14577796318800185</v>
      </c>
      <c r="BG4161" s="30">
        <v>2.7248787888145789</v>
      </c>
      <c r="BH4161" s="28">
        <v>0.21354840531638089</v>
      </c>
      <c r="BI4161" s="30">
        <v>2.7492969604095063</v>
      </c>
      <c r="BJ4161" s="28">
        <v>0.20277014686468123</v>
      </c>
      <c r="BK4161" s="30">
        <v>6.987237078660204</v>
      </c>
      <c r="BL4161" s="30">
        <v>5.9548750200078526</v>
      </c>
      <c r="BM4161" s="28">
        <v>0.17336418567706396</v>
      </c>
      <c r="BN4161" s="30">
        <v>5.3687153743547764</v>
      </c>
      <c r="BO4161" s="28">
        <v>0.3014728089398751</v>
      </c>
    </row>
    <row r="4162" spans="1:67" hidden="1" x14ac:dyDescent="0.25">
      <c r="A4162" s="34" t="s">
        <v>302</v>
      </c>
      <c r="B4162" s="34" t="s">
        <v>237</v>
      </c>
      <c r="C4162" s="26" t="s">
        <v>184</v>
      </c>
      <c r="D4162" s="27">
        <v>39758.100172609091</v>
      </c>
      <c r="E4162" s="27">
        <v>53837.839415647984</v>
      </c>
      <c r="F4162" s="28">
        <v>-0.26152125337605231</v>
      </c>
      <c r="G4162" s="27">
        <v>57521.530153255466</v>
      </c>
      <c r="H4162" s="28">
        <v>-0.30881358568381273</v>
      </c>
      <c r="I4162" s="27">
        <v>57274.630874710085</v>
      </c>
      <c r="J4162" s="28">
        <v>-0.30583402170533253</v>
      </c>
      <c r="K4162" s="29">
        <v>12377.994576239238</v>
      </c>
      <c r="L4162" s="29">
        <v>18077.273596491697</v>
      </c>
      <c r="M4162" s="28">
        <v>-0.31527315166367414</v>
      </c>
      <c r="N4162" s="29">
        <v>19782.00097830081</v>
      </c>
      <c r="O4162" s="28">
        <v>-0.37427995328597669</v>
      </c>
      <c r="P4162" s="29">
        <v>19107.193520115761</v>
      </c>
      <c r="Q4162" s="28">
        <v>-0.35218144081662883</v>
      </c>
      <c r="R4162" s="29">
        <v>6303.6745421033838</v>
      </c>
      <c r="S4162" s="29">
        <v>9801.927110904755</v>
      </c>
      <c r="T4162" s="28">
        <v>-0.3568943667117791</v>
      </c>
      <c r="U4162" s="29">
        <v>10448.699005884837</v>
      </c>
      <c r="V4162" s="28">
        <v>-0.39670244701727209</v>
      </c>
      <c r="W4162" s="29">
        <v>11564.157201763608</v>
      </c>
      <c r="X4162" s="28">
        <v>-0.45489546431087663</v>
      </c>
      <c r="Y4162" s="27">
        <v>39151.306545457868</v>
      </c>
      <c r="Z4162" s="85">
        <v>606.79362715122477</v>
      </c>
      <c r="AA4162" s="29">
        <v>11949.227408605018</v>
      </c>
      <c r="AB4162" s="29">
        <v>428.7671676342195</v>
      </c>
      <c r="AC4162" s="29">
        <v>6106.3956251048321</v>
      </c>
      <c r="AD4162" s="29">
        <v>197.27891699855152</v>
      </c>
      <c r="AE4162" s="31">
        <v>83.116168342384526</v>
      </c>
      <c r="AF4162" s="31">
        <v>90.725879672639635</v>
      </c>
      <c r="AG4162" s="26"/>
      <c r="AH4162" s="31">
        <v>88.652473047697782</v>
      </c>
      <c r="AI4162" s="26"/>
      <c r="AJ4162" s="32">
        <v>258.81744716187166</v>
      </c>
      <c r="AK4162" s="32">
        <v>284.62938450417141</v>
      </c>
      <c r="AL4162" s="28">
        <v>-9.0686129920368314E-2</v>
      </c>
      <c r="AM4162" s="32">
        <v>305.5241836940088</v>
      </c>
      <c r="AN4162" s="28">
        <v>-0.15287410628978318</v>
      </c>
      <c r="AO4162" s="32">
        <v>3.0268080919601554</v>
      </c>
      <c r="AP4162" s="32">
        <v>3.0898206004086251</v>
      </c>
      <c r="AQ4162" s="28">
        <v>-2.0393581569148802E-2</v>
      </c>
      <c r="AR4162" s="32">
        <v>3.3295602299939659</v>
      </c>
      <c r="AS4162" s="28">
        <v>-9.0928566273258016E-2</v>
      </c>
      <c r="AT4162" s="27">
        <v>20601.812102502667</v>
      </c>
      <c r="AU4162" s="27">
        <v>19993.385834951547</v>
      </c>
      <c r="AV4162" s="28">
        <v>3.0431377285156786E-2</v>
      </c>
      <c r="AW4162" s="27">
        <v>18636.922878936188</v>
      </c>
      <c r="AX4162" s="28">
        <v>0.1054299165334442</v>
      </c>
      <c r="AY4162" s="33">
        <v>371.33137174722816</v>
      </c>
      <c r="AZ4162" s="33">
        <v>401.25889906172125</v>
      </c>
      <c r="BA4162" s="28">
        <v>-7.4584083703747764E-2</v>
      </c>
      <c r="BB4162" s="33">
        <v>387.53809369764861</v>
      </c>
      <c r="BC4162" s="28">
        <v>-4.1819687442300024E-2</v>
      </c>
      <c r="BD4162" s="30">
        <v>3.2119985129843749</v>
      </c>
      <c r="BE4162" s="30">
        <v>2.9782057083041789</v>
      </c>
      <c r="BF4162" s="28">
        <v>7.8501227778963623E-2</v>
      </c>
      <c r="BG4162" s="30">
        <v>2.9077710700930477</v>
      </c>
      <c r="BH4162" s="28">
        <v>0.10462565159285116</v>
      </c>
      <c r="BI4162" s="30">
        <v>2.9975428267061948</v>
      </c>
      <c r="BJ4162" s="28">
        <v>7.1543827286641826E-2</v>
      </c>
      <c r="BK4162" s="30">
        <v>6.3071308499602159</v>
      </c>
      <c r="BL4162" s="30">
        <v>5.4925770010830606</v>
      </c>
      <c r="BM4162" s="28">
        <v>0.14830085198924595</v>
      </c>
      <c r="BN4162" s="30">
        <v>5.5051380196576272</v>
      </c>
      <c r="BO4162" s="28">
        <v>0.14568078537519863</v>
      </c>
    </row>
    <row r="4163" spans="1:67" hidden="1" x14ac:dyDescent="0.25">
      <c r="A4163" s="34" t="s">
        <v>302</v>
      </c>
      <c r="B4163" s="34" t="s">
        <v>237</v>
      </c>
      <c r="C4163" s="26" t="s">
        <v>192</v>
      </c>
      <c r="D4163" s="27">
        <v>41812.348998134134</v>
      </c>
      <c r="E4163" s="27">
        <v>44054.20219035745</v>
      </c>
      <c r="F4163" s="28">
        <v>-5.0888520975508916E-2</v>
      </c>
      <c r="G4163" s="27">
        <v>51641.001012821194</v>
      </c>
      <c r="H4163" s="28">
        <v>-0.19032652005035394</v>
      </c>
      <c r="I4163" s="27">
        <v>53767.770930645464</v>
      </c>
      <c r="J4163" s="28">
        <v>-0.22235293979236215</v>
      </c>
      <c r="K4163" s="29">
        <v>13026.370901982278</v>
      </c>
      <c r="L4163" s="29">
        <v>14203.139723640612</v>
      </c>
      <c r="M4163" s="28">
        <v>-8.2852724436671188E-2</v>
      </c>
      <c r="N4163" s="29">
        <v>16499.766597429607</v>
      </c>
      <c r="O4163" s="28">
        <v>-0.21051180784511381</v>
      </c>
      <c r="P4163" s="29">
        <v>17477.569631763552</v>
      </c>
      <c r="Q4163" s="28">
        <v>-0.25468064631204285</v>
      </c>
      <c r="R4163" s="29">
        <v>6451.6244802494521</v>
      </c>
      <c r="S4163" s="29">
        <v>6675.7835229632092</v>
      </c>
      <c r="T4163" s="28">
        <v>-3.3577937622258108E-2</v>
      </c>
      <c r="U4163" s="29">
        <v>8291.5833639096891</v>
      </c>
      <c r="V4163" s="28">
        <v>-0.22190681838512571</v>
      </c>
      <c r="W4163" s="29">
        <v>10213.021239557755</v>
      </c>
      <c r="X4163" s="28">
        <v>-0.36829422666227402</v>
      </c>
      <c r="Y4163" s="26"/>
      <c r="Z4163" s="26"/>
      <c r="AA4163" s="26"/>
      <c r="AB4163" s="26"/>
      <c r="AC4163" s="26"/>
      <c r="AD4163" s="26"/>
      <c r="AE4163" s="31">
        <v>86.859519306158418</v>
      </c>
      <c r="AF4163" s="31">
        <v>88.057009514103214</v>
      </c>
      <c r="AG4163" s="26"/>
      <c r="AH4163" s="31">
        <v>88.088830151529066</v>
      </c>
      <c r="AI4163" s="26"/>
      <c r="AJ4163" s="32">
        <v>253.06815836279324</v>
      </c>
      <c r="AK4163" s="32">
        <v>270.11565586323331</v>
      </c>
      <c r="AL4163" s="28">
        <v>-6.3111845353649818E-2</v>
      </c>
      <c r="AM4163" s="32">
        <v>289.7132215381954</v>
      </c>
      <c r="AN4163" s="28">
        <v>-0.1264873690639311</v>
      </c>
      <c r="AO4163" s="32">
        <v>2.8008064194495579</v>
      </c>
      <c r="AP4163" s="32">
        <v>2.9619599876109843</v>
      </c>
      <c r="AQ4163" s="28">
        <v>-5.4407746504167805E-2</v>
      </c>
      <c r="AR4163" s="32">
        <v>3.1706723651543283</v>
      </c>
      <c r="AS4163" s="28">
        <v>-0.11665221224671306</v>
      </c>
      <c r="AT4163" s="27">
        <v>19569.358446239126</v>
      </c>
      <c r="AU4163" s="27">
        <v>18901.419222622397</v>
      </c>
      <c r="AV4163" s="28">
        <v>3.5338046087951866E-2</v>
      </c>
      <c r="AW4163" s="27">
        <v>17448.784270622036</v>
      </c>
      <c r="AX4163" s="28">
        <v>0.12153134239772988</v>
      </c>
      <c r="AY4163" s="33">
        <v>461.62101324140366</v>
      </c>
      <c r="AZ4163" s="33">
        <v>472.06838263392024</v>
      </c>
      <c r="BA4163" s="28">
        <v>-2.213105087492866E-2</v>
      </c>
      <c r="BB4163" s="33">
        <v>477.02072459831152</v>
      </c>
      <c r="BC4163" s="28">
        <v>-3.2283107552351337E-2</v>
      </c>
      <c r="BD4163" s="30">
        <v>3.2098233124754163</v>
      </c>
      <c r="BE4163" s="30">
        <v>3.1017227914072283</v>
      </c>
      <c r="BF4163" s="28">
        <v>3.4851767336417455E-2</v>
      </c>
      <c r="BG4163" s="30">
        <v>3.129801910098899</v>
      </c>
      <c r="BH4163" s="28">
        <v>2.5567561358536179E-2</v>
      </c>
      <c r="BI4163" s="30">
        <v>3.076387167294043</v>
      </c>
      <c r="BJ4163" s="28">
        <v>4.3374301713377077E-2</v>
      </c>
      <c r="BK4163" s="30">
        <v>6.480902465128823</v>
      </c>
      <c r="BL4163" s="30">
        <v>6.5991058635770319</v>
      </c>
      <c r="BM4163" s="28">
        <v>-1.7912032461945841E-2</v>
      </c>
      <c r="BN4163" s="30">
        <v>6.2281229948909509</v>
      </c>
      <c r="BO4163" s="28">
        <v>4.0586781995993325E-2</v>
      </c>
    </row>
    <row r="4164" spans="1:67" hidden="1" x14ac:dyDescent="0.25">
      <c r="A4164" s="34" t="s">
        <v>302</v>
      </c>
      <c r="B4164" s="34" t="s">
        <v>237</v>
      </c>
      <c r="C4164" s="26" t="s">
        <v>215</v>
      </c>
      <c r="D4164" s="27">
        <v>10762.093483419418</v>
      </c>
      <c r="E4164" s="27">
        <v>9258.6536620926854</v>
      </c>
      <c r="F4164" s="28">
        <v>0.16238212122375875</v>
      </c>
      <c r="G4164" s="27">
        <v>8222.6309293210506</v>
      </c>
      <c r="H4164" s="28">
        <v>0.30883820226478931</v>
      </c>
      <c r="I4164" s="27">
        <v>10752.899116450548</v>
      </c>
      <c r="J4164" s="28">
        <v>8.5505935369594203E-4</v>
      </c>
      <c r="K4164" s="29">
        <v>3202.8785586357117</v>
      </c>
      <c r="L4164" s="29">
        <v>2896.2297040419494</v>
      </c>
      <c r="M4164" s="28">
        <v>0.10587863737665773</v>
      </c>
      <c r="N4164" s="29">
        <v>2446.4352313120626</v>
      </c>
      <c r="O4164" s="28">
        <v>0.30920227016104423</v>
      </c>
      <c r="P4164" s="29">
        <v>3365.7537616491318</v>
      </c>
      <c r="Q4164" s="28">
        <v>-4.839189511404289E-2</v>
      </c>
      <c r="R4164" s="29">
        <v>1649.7196081054117</v>
      </c>
      <c r="S4164" s="29">
        <v>1377.2830101018756</v>
      </c>
      <c r="T4164" s="28">
        <v>0.19780727418062349</v>
      </c>
      <c r="U4164" s="29">
        <v>1325.8952562781578</v>
      </c>
      <c r="V4164" s="28">
        <v>0.24423071905109761</v>
      </c>
      <c r="W4164" s="29">
        <v>2413.6429772377014</v>
      </c>
      <c r="X4164" s="28">
        <v>-0.31650222354201007</v>
      </c>
      <c r="Y4164" s="26"/>
      <c r="Z4164" s="26"/>
      <c r="AA4164" s="26"/>
      <c r="AB4164" s="26"/>
      <c r="AC4164" s="26"/>
      <c r="AD4164" s="26"/>
      <c r="AE4164" s="31">
        <v>85.578636583407402</v>
      </c>
      <c r="AF4164" s="31">
        <v>79.018857365523004</v>
      </c>
      <c r="AG4164" s="26"/>
      <c r="AH4164" s="31">
        <v>81.848314201151595</v>
      </c>
      <c r="AI4164" s="26"/>
      <c r="AJ4164" s="32">
        <v>237.68665226710496</v>
      </c>
      <c r="AK4164" s="32">
        <v>216.10180609670749</v>
      </c>
      <c r="AL4164" s="28">
        <v>9.9882766184462415E-2</v>
      </c>
      <c r="AM4164" s="32">
        <v>227.24352138386638</v>
      </c>
      <c r="AN4164" s="28">
        <v>4.5955681462961223E-2</v>
      </c>
      <c r="AO4164" s="32">
        <v>2.7283560252065877</v>
      </c>
      <c r="AP4164" s="32">
        <v>2.7388763264997054</v>
      </c>
      <c r="AQ4164" s="28">
        <v>-3.8411012543098787E-3</v>
      </c>
      <c r="AR4164" s="32">
        <v>2.7787511883185014</v>
      </c>
      <c r="AS4164" s="28">
        <v>-1.8135903395657824E-2</v>
      </c>
      <c r="AT4164" s="27">
        <v>7307.1012790812492</v>
      </c>
      <c r="AU4164" s="27">
        <v>6897.2033455117944</v>
      </c>
      <c r="AV4164" s="28">
        <v>5.9429585157321344E-2</v>
      </c>
      <c r="AW4164" s="27">
        <v>6368.2584913243054</v>
      </c>
      <c r="AX4164" s="28">
        <v>0.14742535797439146</v>
      </c>
      <c r="AY4164" s="33">
        <v>151.82455899136369</v>
      </c>
      <c r="AZ4164" s="33">
        <v>117.34497484792901</v>
      </c>
      <c r="BA4164" s="28">
        <v>0.29383093897389162</v>
      </c>
      <c r="BB4164" s="33">
        <v>121.72969711013782</v>
      </c>
      <c r="BC4164" s="28">
        <v>0.24722695115224702</v>
      </c>
      <c r="BD4164" s="30">
        <v>3.3601316086125994</v>
      </c>
      <c r="BE4164" s="30">
        <v>3.1967953540326586</v>
      </c>
      <c r="BF4164" s="28">
        <v>5.1093747484929619E-2</v>
      </c>
      <c r="BG4164" s="30">
        <v>3.3610662665739657</v>
      </c>
      <c r="BH4164" s="28">
        <v>-2.7808376486399786E-4</v>
      </c>
      <c r="BI4164" s="30">
        <v>3.194796731410888</v>
      </c>
      <c r="BJ4164" s="28">
        <v>5.1751297845073249E-2</v>
      </c>
      <c r="BK4164" s="30">
        <v>6.5235894818386342</v>
      </c>
      <c r="BL4164" s="30">
        <v>6.7224046141452343</v>
      </c>
      <c r="BM4164" s="28">
        <v>-2.9575002356783873E-2</v>
      </c>
      <c r="BN4164" s="30">
        <v>6.2015690080997139</v>
      </c>
      <c r="BO4164" s="28">
        <v>5.1925645480738407E-2</v>
      </c>
    </row>
    <row r="4165" spans="1:67" hidden="1" x14ac:dyDescent="0.25">
      <c r="A4165" s="34" t="s">
        <v>302</v>
      </c>
      <c r="B4165" s="34" t="s">
        <v>237</v>
      </c>
      <c r="C4165" s="26" t="s">
        <v>195</v>
      </c>
      <c r="D4165" s="27">
        <v>45602.238285062311</v>
      </c>
      <c r="E4165" s="27">
        <v>50305.174970482585</v>
      </c>
      <c r="F4165" s="28">
        <v>-9.3488128968437195E-2</v>
      </c>
      <c r="G4165" s="27">
        <v>41750.79579994559</v>
      </c>
      <c r="H4165" s="28">
        <v>9.2248361050922517E-2</v>
      </c>
      <c r="I4165" s="27">
        <v>43181.634086120132</v>
      </c>
      <c r="J4165" s="28">
        <v>5.6056336221890081E-2</v>
      </c>
      <c r="K4165" s="29">
        <v>16595.310501676486</v>
      </c>
      <c r="L4165" s="29">
        <v>17605.044670647618</v>
      </c>
      <c r="M4165" s="28">
        <v>-5.7354820045110853E-2</v>
      </c>
      <c r="N4165" s="29">
        <v>15023.773018032794</v>
      </c>
      <c r="O4165" s="28">
        <v>0.10460338303549981</v>
      </c>
      <c r="P4165" s="29">
        <v>14763.764366189791</v>
      </c>
      <c r="Q4165" s="28">
        <v>0.12405685230801183</v>
      </c>
      <c r="R4165" s="29">
        <v>8360.0011106892744</v>
      </c>
      <c r="S4165" s="29">
        <v>9221.9803012711673</v>
      </c>
      <c r="T4165" s="28">
        <v>-9.347007501881964E-2</v>
      </c>
      <c r="U4165" s="29">
        <v>8033.339835096418</v>
      </c>
      <c r="V4165" s="28">
        <v>4.0663196416230743E-2</v>
      </c>
      <c r="W4165" s="29">
        <v>8247.2303779343638</v>
      </c>
      <c r="X4165" s="28">
        <v>1.3673770173394332E-2</v>
      </c>
      <c r="Y4165" s="26"/>
      <c r="Z4165" s="26"/>
      <c r="AA4165" s="26"/>
      <c r="AB4165" s="26"/>
      <c r="AC4165" s="26"/>
      <c r="AD4165" s="26"/>
      <c r="AE4165" s="31">
        <v>89.193772215289101</v>
      </c>
      <c r="AF4165" s="31">
        <v>89.647987567872917</v>
      </c>
      <c r="AG4165" s="26"/>
      <c r="AH4165" s="31">
        <v>90.101442458734269</v>
      </c>
      <c r="AI4165" s="26"/>
      <c r="AJ4165" s="32">
        <v>430.25436489513959</v>
      </c>
      <c r="AK4165" s="32">
        <v>414.78275068166533</v>
      </c>
      <c r="AL4165" s="28">
        <v>3.7300524643437506E-2</v>
      </c>
      <c r="AM4165" s="32">
        <v>422.73465789405299</v>
      </c>
      <c r="AN4165" s="28">
        <v>1.7788243430400762E-2</v>
      </c>
      <c r="AO4165" s="32">
        <v>4.5513010302256429</v>
      </c>
      <c r="AP4165" s="32">
        <v>4.4561622464200159</v>
      </c>
      <c r="AQ4165" s="28">
        <v>2.1349937130780965E-2</v>
      </c>
      <c r="AR4165" s="32">
        <v>4.5270850682985744</v>
      </c>
      <c r="AS4165" s="28">
        <v>5.3491289785216438E-3</v>
      </c>
      <c r="AT4165" s="27">
        <v>19375.430472797441</v>
      </c>
      <c r="AU4165" s="27">
        <v>18080.065227179046</v>
      </c>
      <c r="AV4165" s="28">
        <v>7.1646049355570035E-2</v>
      </c>
      <c r="AW4165" s="27">
        <v>16466.859741187822</v>
      </c>
      <c r="AX4165" s="28">
        <v>0.17663177905952168</v>
      </c>
      <c r="AY4165" s="33">
        <v>550.90297844281679</v>
      </c>
      <c r="AZ4165" s="33">
        <v>545.46417304070644</v>
      </c>
      <c r="BA4165" s="28">
        <v>9.9709672439008464E-3</v>
      </c>
      <c r="BB4165" s="33">
        <v>544.60752752346025</v>
      </c>
      <c r="BC4165" s="28">
        <v>1.1559610547405348E-2</v>
      </c>
      <c r="BD4165" s="30">
        <v>2.7478990694663712</v>
      </c>
      <c r="BE4165" s="30">
        <v>2.8574295556520202</v>
      </c>
      <c r="BF4165" s="28">
        <v>-3.8331823778121402E-2</v>
      </c>
      <c r="BG4165" s="30">
        <v>2.7789820672764942</v>
      </c>
      <c r="BH4165" s="28">
        <v>-1.1185030006539596E-2</v>
      </c>
      <c r="BI4165" s="30">
        <v>2.924839019038366</v>
      </c>
      <c r="BJ4165" s="28">
        <v>-6.049561990258507E-2</v>
      </c>
      <c r="BK4165" s="30">
        <v>5.4548124672799769</v>
      </c>
      <c r="BL4165" s="30">
        <v>5.454921104477795</v>
      </c>
      <c r="BM4165" s="28">
        <v>-1.9915448039914812E-5</v>
      </c>
      <c r="BN4165" s="30">
        <v>5.1971902915824408</v>
      </c>
      <c r="BO4165" s="28">
        <v>4.9569509916692941E-2</v>
      </c>
    </row>
    <row r="4166" spans="1:67" hidden="1" x14ac:dyDescent="0.25">
      <c r="A4166" s="34" t="s">
        <v>302</v>
      </c>
      <c r="B4166" s="34" t="s">
        <v>237</v>
      </c>
      <c r="C4166" s="26" t="s">
        <v>196</v>
      </c>
      <c r="D4166" s="27">
        <v>52455.496881152394</v>
      </c>
      <c r="E4166" s="27">
        <v>48106.096218419072</v>
      </c>
      <c r="F4166" s="28">
        <v>9.0412671254501101E-2</v>
      </c>
      <c r="G4166" s="27">
        <v>39860.618654558661</v>
      </c>
      <c r="H4166" s="28">
        <v>0.31597297412124636</v>
      </c>
      <c r="I4166" s="27">
        <v>50216.190852622989</v>
      </c>
      <c r="J4166" s="28">
        <v>4.4593307268196297E-2</v>
      </c>
      <c r="K4166" s="29">
        <v>17145.067310685714</v>
      </c>
      <c r="L4166" s="29">
        <v>16219.54136639122</v>
      </c>
      <c r="M4166" s="28">
        <v>5.7062399200281402E-2</v>
      </c>
      <c r="N4166" s="29">
        <v>13447.908207190838</v>
      </c>
      <c r="O4166" s="28">
        <v>0.27492447498399331</v>
      </c>
      <c r="P4166" s="29">
        <v>19747.379561340338</v>
      </c>
      <c r="Q4166" s="28">
        <v>-0.13178013024822793</v>
      </c>
      <c r="R4166" s="29">
        <v>9535.62408886917</v>
      </c>
      <c r="S4166" s="29">
        <v>9599.2504865079936</v>
      </c>
      <c r="T4166" s="28">
        <v>-6.6282672515163808E-3</v>
      </c>
      <c r="U4166" s="29">
        <v>8226.0246759352194</v>
      </c>
      <c r="V4166" s="28">
        <v>0.15920197963484248</v>
      </c>
      <c r="W4166" s="29">
        <v>12925.61542975896</v>
      </c>
      <c r="X4166" s="28">
        <v>-0.26226924043283312</v>
      </c>
      <c r="Y4166" s="26"/>
      <c r="Z4166" s="26"/>
      <c r="AA4166" s="26"/>
      <c r="AB4166" s="26"/>
      <c r="AC4166" s="26"/>
      <c r="AD4166" s="26"/>
      <c r="AE4166" s="31">
        <v>87.806880932307379</v>
      </c>
      <c r="AF4166" s="31">
        <v>88.452955575807579</v>
      </c>
      <c r="AG4166" s="26"/>
      <c r="AH4166" s="31">
        <v>88.638587557208268</v>
      </c>
      <c r="AI4166" s="26"/>
      <c r="AJ4166" s="32">
        <v>365.44470984981757</v>
      </c>
      <c r="AK4166" s="32">
        <v>316.64306066317647</v>
      </c>
      <c r="AL4166" s="28">
        <v>0.1541219601794874</v>
      </c>
      <c r="AM4166" s="32">
        <v>349.81060645546211</v>
      </c>
      <c r="AN4166" s="28">
        <v>4.4693051342186783E-2</v>
      </c>
      <c r="AO4166" s="32">
        <v>4.1163926743162662</v>
      </c>
      <c r="AP4166" s="32">
        <v>3.5137851708321151</v>
      </c>
      <c r="AQ4166" s="28">
        <v>0.17149810651100364</v>
      </c>
      <c r="AR4166" s="32">
        <v>3.8162651995445991</v>
      </c>
      <c r="AS4166" s="28">
        <v>7.8644292018144282E-2</v>
      </c>
      <c r="AT4166" s="27">
        <v>13854.001305714948</v>
      </c>
      <c r="AU4166" s="27">
        <v>13286.195902166604</v>
      </c>
      <c r="AV4166" s="28">
        <v>4.2736491899517351E-2</v>
      </c>
      <c r="AW4166" s="27">
        <v>12359.233486202716</v>
      </c>
      <c r="AX4166" s="28">
        <v>0.12094340811514906</v>
      </c>
      <c r="AY4166" s="33">
        <v>346.16819310316475</v>
      </c>
      <c r="AZ4166" s="33">
        <v>350.13418472269552</v>
      </c>
      <c r="BA4166" s="28">
        <v>-1.1327062002448615E-2</v>
      </c>
      <c r="BB4166" s="33">
        <v>360.55940027890324</v>
      </c>
      <c r="BC4166" s="28">
        <v>-3.9913554228807976E-2</v>
      </c>
      <c r="BD4166" s="30">
        <v>3.0595095330106608</v>
      </c>
      <c r="BE4166" s="30">
        <v>2.965934432529671</v>
      </c>
      <c r="BF4166" s="28">
        <v>3.1549955877203495E-2</v>
      </c>
      <c r="BG4166" s="30">
        <v>2.9640757536733089</v>
      </c>
      <c r="BH4166" s="28">
        <v>3.2196808471943755E-2</v>
      </c>
      <c r="BI4166" s="30">
        <v>2.5429293388846275</v>
      </c>
      <c r="BJ4166" s="28">
        <v>0.20314374694839701</v>
      </c>
      <c r="BK4166" s="30">
        <v>5.5010030169271378</v>
      </c>
      <c r="BL4166" s="30">
        <v>5.0114429544299828</v>
      </c>
      <c r="BM4166" s="28">
        <v>9.7688443617700349E-2</v>
      </c>
      <c r="BN4166" s="30">
        <v>4.8456721472242474</v>
      </c>
      <c r="BO4166" s="28">
        <v>0.13524044751527078</v>
      </c>
    </row>
    <row r="4167" spans="1:67" hidden="1" x14ac:dyDescent="0.25">
      <c r="A4167" s="34" t="s">
        <v>302</v>
      </c>
      <c r="B4167" s="34" t="s">
        <v>237</v>
      </c>
      <c r="C4167" s="26" t="s">
        <v>209</v>
      </c>
      <c r="D4167" s="27">
        <v>11262.180046095848</v>
      </c>
      <c r="E4167" s="27">
        <v>11288.198809018135</v>
      </c>
      <c r="F4167" s="28">
        <v>-2.3049525759150325E-3</v>
      </c>
      <c r="G4167" s="27">
        <v>17679.132650079726</v>
      </c>
      <c r="H4167" s="28">
        <v>-0.36296761447485043</v>
      </c>
      <c r="I4167" s="27">
        <v>20805.243620295525</v>
      </c>
      <c r="J4167" s="28">
        <v>-0.45868550007702935</v>
      </c>
      <c r="K4167" s="29">
        <v>3752.6411578655243</v>
      </c>
      <c r="L4167" s="29">
        <v>3710.7692416906357</v>
      </c>
      <c r="M4167" s="28">
        <v>1.1283891141614525E-2</v>
      </c>
      <c r="N4167" s="29">
        <v>6216.0866890285233</v>
      </c>
      <c r="O4167" s="28">
        <v>-0.39630166926581212</v>
      </c>
      <c r="P4167" s="29">
        <v>6727.1754687235625</v>
      </c>
      <c r="Q4167" s="28">
        <v>-0.44216689823053429</v>
      </c>
      <c r="R4167" s="29">
        <v>1724.0284988347789</v>
      </c>
      <c r="S4167" s="29">
        <v>1738.2051252112417</v>
      </c>
      <c r="T4167" s="28">
        <v>-8.1558995373114535E-3</v>
      </c>
      <c r="U4167" s="29">
        <v>3062.7990859863462</v>
      </c>
      <c r="V4167" s="28">
        <v>-0.43710689129986746</v>
      </c>
      <c r="W4167" s="29">
        <v>4252.5249223172987</v>
      </c>
      <c r="X4167" s="28">
        <v>-0.59458709112154573</v>
      </c>
      <c r="Y4167" s="27">
        <v>10984.796205972603</v>
      </c>
      <c r="Z4167" s="85">
        <v>277.38384012324406</v>
      </c>
      <c r="AA4167" s="29">
        <v>3385.564044549672</v>
      </c>
      <c r="AB4167" s="29">
        <v>367.07711331585233</v>
      </c>
      <c r="AC4167" s="29">
        <v>1552.5021610412971</v>
      </c>
      <c r="AD4167" s="29">
        <v>171.52633779348182</v>
      </c>
      <c r="AE4167" s="31">
        <v>51.306867454383983</v>
      </c>
      <c r="AF4167" s="31">
        <v>56.488733392106397</v>
      </c>
      <c r="AG4167" s="26"/>
      <c r="AH4167" s="31">
        <v>58.321428851717741</v>
      </c>
      <c r="AI4167" s="26"/>
      <c r="AJ4167" s="32">
        <v>123.2988132584801</v>
      </c>
      <c r="AK4167" s="32">
        <v>99.164883633677846</v>
      </c>
      <c r="AL4167" s="28">
        <v>0.24337173342485538</v>
      </c>
      <c r="AM4167" s="32">
        <v>122.95966418922843</v>
      </c>
      <c r="AN4167" s="28">
        <v>2.7582140166691467E-3</v>
      </c>
      <c r="AO4167" s="32">
        <v>2.6042545996343427</v>
      </c>
      <c r="AP4167" s="32">
        <v>1.7880110715751127</v>
      </c>
      <c r="AQ4167" s="28">
        <v>0.45650921352527002</v>
      </c>
      <c r="AR4167" s="32">
        <v>2.1715964482054617</v>
      </c>
      <c r="AS4167" s="28">
        <v>0.19923506127780596</v>
      </c>
      <c r="AT4167" s="27">
        <v>29338.179319503663</v>
      </c>
      <c r="AU4167" s="27">
        <v>27403.382473093683</v>
      </c>
      <c r="AV4167" s="28">
        <v>7.060430763646354E-2</v>
      </c>
      <c r="AW4167" s="27">
        <v>25776.591301663222</v>
      </c>
      <c r="AX4167" s="28">
        <v>0.1381714120443315</v>
      </c>
      <c r="AY4167" s="33">
        <v>357.91297816428914</v>
      </c>
      <c r="AZ4167" s="33">
        <v>394.01271132609708</v>
      </c>
      <c r="BA4167" s="28">
        <v>-9.1620732337060765E-2</v>
      </c>
      <c r="BB4167" s="33">
        <v>413.51930124003638</v>
      </c>
      <c r="BC4167" s="28">
        <v>-0.13447092532077318</v>
      </c>
      <c r="BD4167" s="30">
        <v>3.0011342871114528</v>
      </c>
      <c r="BE4167" s="30">
        <v>3.0420104495301907</v>
      </c>
      <c r="BF4167" s="28">
        <v>-1.3437219594380703E-2</v>
      </c>
      <c r="BG4167" s="30">
        <v>2.8440936451680496</v>
      </c>
      <c r="BH4167" s="28">
        <v>5.5216410405545584E-2</v>
      </c>
      <c r="BI4167" s="30">
        <v>3.0927160614472844</v>
      </c>
      <c r="BJ4167" s="28">
        <v>-2.9612086113386844E-2</v>
      </c>
      <c r="BK4167" s="30">
        <v>6.5324790475955758</v>
      </c>
      <c r="BL4167" s="30">
        <v>6.4941695576040228</v>
      </c>
      <c r="BM4167" s="28">
        <v>5.8990590947377497E-3</v>
      </c>
      <c r="BN4167" s="30">
        <v>5.7722142895267075</v>
      </c>
      <c r="BO4167" s="28">
        <v>0.13171111118454445</v>
      </c>
    </row>
    <row r="4168" spans="1:67" hidden="1" x14ac:dyDescent="0.25">
      <c r="A4168" s="34" t="s">
        <v>302</v>
      </c>
      <c r="B4168" s="34" t="s">
        <v>237</v>
      </c>
      <c r="C4168" s="26" t="s">
        <v>214</v>
      </c>
      <c r="D4168" s="27">
        <v>14825.059297156335</v>
      </c>
      <c r="E4168" s="27">
        <v>14619.659599254132</v>
      </c>
      <c r="F4168" s="28">
        <v>1.4049554061620027E-2</v>
      </c>
      <c r="G4168" s="27">
        <v>14584.693426508904</v>
      </c>
      <c r="H4168" s="28">
        <v>1.6480694082368956E-2</v>
      </c>
      <c r="I4168" s="27">
        <v>12839.234756464959</v>
      </c>
      <c r="J4168" s="28">
        <v>0.15466845013418346</v>
      </c>
      <c r="K4168" s="29">
        <v>5481.4596250053546</v>
      </c>
      <c r="L4168" s="29">
        <v>5061.2743156179558</v>
      </c>
      <c r="M4168" s="28">
        <v>8.301966721914307E-2</v>
      </c>
      <c r="N4168" s="29">
        <v>5095.0068032453019</v>
      </c>
      <c r="O4168" s="28">
        <v>7.5849323991853915E-2</v>
      </c>
      <c r="P4168" s="29">
        <v>4477.8912546646088</v>
      </c>
      <c r="Q4168" s="28">
        <v>0.22411628895528246</v>
      </c>
      <c r="R4168" s="29">
        <v>2706.073425813498</v>
      </c>
      <c r="S4168" s="29">
        <v>2491.2103672180083</v>
      </c>
      <c r="T4168" s="28">
        <v>8.624846035601251E-2</v>
      </c>
      <c r="U4168" s="29">
        <v>2534.1066723351596</v>
      </c>
      <c r="V4168" s="28">
        <v>6.7860897631382033E-2</v>
      </c>
      <c r="W4168" s="29">
        <v>2324.0533012955766</v>
      </c>
      <c r="X4168" s="28">
        <v>0.16437666223272887</v>
      </c>
      <c r="Y4168" s="27">
        <v>14501.342609715715</v>
      </c>
      <c r="Z4168" s="85">
        <v>323.71668744061941</v>
      </c>
      <c r="AA4168" s="29">
        <v>5084.1533721965925</v>
      </c>
      <c r="AB4168" s="29">
        <v>397.30625280876228</v>
      </c>
      <c r="AC4168" s="29">
        <v>2511.5306135616452</v>
      </c>
      <c r="AD4168" s="29">
        <v>194.54281225185272</v>
      </c>
      <c r="AE4168" s="31">
        <v>87.16840453943658</v>
      </c>
      <c r="AF4168" s="31">
        <v>88.869949114953101</v>
      </c>
      <c r="AG4168" s="26"/>
      <c r="AH4168" s="31">
        <v>88.427412384827335</v>
      </c>
      <c r="AI4168" s="26"/>
      <c r="AJ4168" s="32">
        <v>270.83665927406042</v>
      </c>
      <c r="AK4168" s="32">
        <v>258.58209885483541</v>
      </c>
      <c r="AL4168" s="28">
        <v>4.7391371922093355E-2</v>
      </c>
      <c r="AM4168" s="32">
        <v>254.64071802450715</v>
      </c>
      <c r="AN4168" s="28">
        <v>6.3603108627719701E-2</v>
      </c>
      <c r="AO4168" s="32">
        <v>2.9946326662335263</v>
      </c>
      <c r="AP4168" s="32">
        <v>2.8689151343056105</v>
      </c>
      <c r="AQ4168" s="28">
        <v>4.3820582360427456E-2</v>
      </c>
      <c r="AR4168" s="32">
        <v>2.8291592121523061</v>
      </c>
      <c r="AS4168" s="28">
        <v>5.8488562033005863E-2</v>
      </c>
      <c r="AT4168" s="27">
        <v>11027.329705292777</v>
      </c>
      <c r="AU4168" s="27">
        <v>10271.20408524501</v>
      </c>
      <c r="AV4168" s="28">
        <v>7.361606426786628E-2</v>
      </c>
      <c r="AW4168" s="27">
        <v>9409.1540474503036</v>
      </c>
      <c r="AX4168" s="28">
        <v>0.17197886756684228</v>
      </c>
      <c r="AY4168" s="33">
        <v>176.70737539046883</v>
      </c>
      <c r="AZ4168" s="33">
        <v>203.32033109935321</v>
      </c>
      <c r="BA4168" s="28">
        <v>-0.13089175865978631</v>
      </c>
      <c r="BB4168" s="33">
        <v>201.57707668009945</v>
      </c>
      <c r="BC4168" s="28">
        <v>-0.12337564220706783</v>
      </c>
      <c r="BD4168" s="30">
        <v>2.7045824125981506</v>
      </c>
      <c r="BE4168" s="30">
        <v>2.8885333391515937</v>
      </c>
      <c r="BF4168" s="28">
        <v>-6.3683158528982861E-2</v>
      </c>
      <c r="BG4168" s="30">
        <v>2.8625464086169772</v>
      </c>
      <c r="BH4168" s="28">
        <v>-5.5183034078789307E-2</v>
      </c>
      <c r="BI4168" s="30">
        <v>2.8672502359431702</v>
      </c>
      <c r="BJ4168" s="28">
        <v>-5.6733040355478673E-2</v>
      </c>
      <c r="BK4168" s="30">
        <v>5.4784394080879881</v>
      </c>
      <c r="BL4168" s="30">
        <v>5.8684966117816222</v>
      </c>
      <c r="BM4168" s="28">
        <v>-6.6466291027680466E-2</v>
      </c>
      <c r="BN4168" s="30">
        <v>5.7553589143385278</v>
      </c>
      <c r="BO4168" s="28">
        <v>-4.811507160059824E-2</v>
      </c>
    </row>
    <row r="4169" spans="1:67" hidden="1" x14ac:dyDescent="0.25">
      <c r="A4169" s="34" t="s">
        <v>302</v>
      </c>
      <c r="B4169" s="34" t="s">
        <v>237</v>
      </c>
      <c r="C4169" s="26" t="s">
        <v>213</v>
      </c>
      <c r="D4169" s="27">
        <v>28799.404141229392</v>
      </c>
      <c r="E4169" s="27">
        <v>27528.763151681422</v>
      </c>
      <c r="F4169" s="28">
        <v>4.6156849929901808E-2</v>
      </c>
      <c r="G4169" s="27">
        <v>18985.718641308587</v>
      </c>
      <c r="H4169" s="28">
        <v>0.51689828998984877</v>
      </c>
      <c r="I4169" s="27">
        <v>22721.437398711441</v>
      </c>
      <c r="J4169" s="28">
        <v>0.26749921828724793</v>
      </c>
      <c r="K4169" s="29">
        <v>10096.368567141235</v>
      </c>
      <c r="L4169" s="29">
        <v>9760.0362056493759</v>
      </c>
      <c r="M4169" s="28">
        <v>3.4460155106512888E-2</v>
      </c>
      <c r="N4169" s="29">
        <v>6742.7286948029887</v>
      </c>
      <c r="O4169" s="28">
        <v>0.49737132014863517</v>
      </c>
      <c r="P4169" s="29">
        <v>7985.3553145018004</v>
      </c>
      <c r="Q4169" s="28">
        <v>0.2643605912946328</v>
      </c>
      <c r="R4169" s="29">
        <v>5008.2034989049935</v>
      </c>
      <c r="S4169" s="29">
        <v>4995.9106687957965</v>
      </c>
      <c r="T4169" s="28">
        <v>2.460578445883225E-3</v>
      </c>
      <c r="U4169" s="29">
        <v>3291.608450995785</v>
      </c>
      <c r="V4169" s="28">
        <v>0.52150645298954079</v>
      </c>
      <c r="W4169" s="29">
        <v>4382.2858795832753</v>
      </c>
      <c r="X4169" s="28">
        <v>0.14282902497023733</v>
      </c>
      <c r="Y4169" s="27">
        <v>28765.930159022872</v>
      </c>
      <c r="Z4169" s="85">
        <v>33.473982206521249</v>
      </c>
      <c r="AA4169" s="29">
        <v>10085.246944423574</v>
      </c>
      <c r="AB4169" s="29">
        <v>11.121622717660159</v>
      </c>
      <c r="AC4169" s="29">
        <v>5001.9089043358708</v>
      </c>
      <c r="AD4169" s="29">
        <v>6.2945945691229994</v>
      </c>
      <c r="AE4169" s="31">
        <v>86.087884984153348</v>
      </c>
      <c r="AF4169" s="31">
        <v>84.147248607128077</v>
      </c>
      <c r="AG4169" s="26"/>
      <c r="AH4169" s="31">
        <v>79.871716814830791</v>
      </c>
      <c r="AI4169" s="26"/>
      <c r="AJ4169" s="32">
        <v>295.46027956500848</v>
      </c>
      <c r="AK4169" s="32">
        <v>250.06339076350946</v>
      </c>
      <c r="AL4169" s="28">
        <v>0.18154152298299381</v>
      </c>
      <c r="AM4169" s="32">
        <v>225.3476796510223</v>
      </c>
      <c r="AN4169" s="28">
        <v>0.31113078254261983</v>
      </c>
      <c r="AO4169" s="32">
        <v>3.3017714054999243</v>
      </c>
      <c r="AP4169" s="32">
        <v>2.8082047314605831</v>
      </c>
      <c r="AQ4169" s="28">
        <v>0.17575879297896876</v>
      </c>
      <c r="AR4169" s="32">
        <v>2.6668808256115137</v>
      </c>
      <c r="AS4169" s="28">
        <v>0.23806484856436383</v>
      </c>
      <c r="AT4169" s="27">
        <v>9465.7965446929957</v>
      </c>
      <c r="AU4169" s="27">
        <v>8799.4974176856267</v>
      </c>
      <c r="AV4169" s="28">
        <v>7.5720134387244772E-2</v>
      </c>
      <c r="AW4169" s="27">
        <v>8225.7512330908776</v>
      </c>
      <c r="AX4169" s="28">
        <v>0.1507516184799772</v>
      </c>
      <c r="AY4169" s="33">
        <v>192.32454087294471</v>
      </c>
      <c r="AZ4169" s="33">
        <v>188.90180443932209</v>
      </c>
      <c r="BA4169" s="28">
        <v>1.8119130432774921E-2</v>
      </c>
      <c r="BB4169" s="33">
        <v>176.48007063069855</v>
      </c>
      <c r="BC4169" s="28">
        <v>8.9780507145207522E-2</v>
      </c>
      <c r="BD4169" s="30">
        <v>2.8524517453688678</v>
      </c>
      <c r="BE4169" s="30">
        <v>2.8205595319151602</v>
      </c>
      <c r="BF4169" s="28">
        <v>1.1307052055750376E-2</v>
      </c>
      <c r="BG4169" s="30">
        <v>2.8157322503487321</v>
      </c>
      <c r="BH4169" s="28">
        <v>1.3040833344714491E-2</v>
      </c>
      <c r="BI4169" s="30">
        <v>2.8453884021225941</v>
      </c>
      <c r="BJ4169" s="28">
        <v>2.4823828061591086E-3</v>
      </c>
      <c r="BK4169" s="30">
        <v>5.7504460726338635</v>
      </c>
      <c r="BL4169" s="30">
        <v>5.5102592853840786</v>
      </c>
      <c r="BM4169" s="28">
        <v>4.3589017287603615E-2</v>
      </c>
      <c r="BN4169" s="30">
        <v>5.7679152681616745</v>
      </c>
      <c r="BO4169" s="28">
        <v>-3.028684492686509E-3</v>
      </c>
    </row>
    <row r="4170" spans="1:67" hidden="1" x14ac:dyDescent="0.25">
      <c r="A4170" s="34" t="s">
        <v>302</v>
      </c>
      <c r="B4170" s="34" t="s">
        <v>237</v>
      </c>
      <c r="C4170" s="26" t="s">
        <v>211</v>
      </c>
      <c r="D4170" s="27">
        <v>14100.790785379409</v>
      </c>
      <c r="E4170" s="27">
        <v>15077.882509813309</v>
      </c>
      <c r="F4170" s="28">
        <v>-6.4802980378575584E-2</v>
      </c>
      <c r="G4170" s="27">
        <v>13594.98538513422</v>
      </c>
      <c r="H4170" s="28">
        <v>3.720529194524002E-2</v>
      </c>
      <c r="I4170" s="27">
        <v>13431.488031105995</v>
      </c>
      <c r="J4170" s="28">
        <v>4.9830871510541164E-2</v>
      </c>
      <c r="K4170" s="29">
        <v>4453.448731076789</v>
      </c>
      <c r="L4170" s="29">
        <v>4711.2817179661679</v>
      </c>
      <c r="M4170" s="28">
        <v>-5.4726718189266721E-2</v>
      </c>
      <c r="N4170" s="29">
        <v>4737.282387469716</v>
      </c>
      <c r="O4170" s="28">
        <v>-5.9914869576632647E-2</v>
      </c>
      <c r="P4170" s="29">
        <v>4145.0955691765375</v>
      </c>
      <c r="Q4170" s="28">
        <v>7.4389879980863452E-2</v>
      </c>
      <c r="R4170" s="29">
        <v>2131.4105265250619</v>
      </c>
      <c r="S4170" s="29">
        <v>2304.0416745149132</v>
      </c>
      <c r="T4170" s="28">
        <v>-7.4925358295091019E-2</v>
      </c>
      <c r="U4170" s="29">
        <v>2285.4373974363889</v>
      </c>
      <c r="V4170" s="28">
        <v>-6.7394920151434196E-2</v>
      </c>
      <c r="W4170" s="29">
        <v>2002.113411711447</v>
      </c>
      <c r="X4170" s="28">
        <v>6.4580315009772113E-2</v>
      </c>
      <c r="Y4170" s="27">
        <v>13548.733699003562</v>
      </c>
      <c r="Z4170" s="85">
        <v>552.05708637584723</v>
      </c>
      <c r="AA4170" s="29">
        <v>4094.1192917144526</v>
      </c>
      <c r="AB4170" s="29">
        <v>359.32943936233619</v>
      </c>
      <c r="AC4170" s="29">
        <v>1974.6060947416804</v>
      </c>
      <c r="AD4170" s="29">
        <v>156.80443178338137</v>
      </c>
      <c r="AE4170" s="31">
        <v>81.77570879709549</v>
      </c>
      <c r="AF4170" s="31">
        <v>83.080632706423302</v>
      </c>
      <c r="AG4170" s="26"/>
      <c r="AH4170" s="31">
        <v>79.709458150672958</v>
      </c>
      <c r="AI4170" s="26"/>
      <c r="AJ4170" s="32">
        <v>267.06665035844651</v>
      </c>
      <c r="AK4170" s="32">
        <v>263.87878668932967</v>
      </c>
      <c r="AL4170" s="28">
        <v>1.20807879599279E-2</v>
      </c>
      <c r="AM4170" s="32">
        <v>289.43789562051427</v>
      </c>
      <c r="AN4170" s="28">
        <v>-7.7292039503351645E-2</v>
      </c>
      <c r="AO4170" s="32">
        <v>3.2178911181739802</v>
      </c>
      <c r="AP4170" s="32">
        <v>3.1290167721805151</v>
      </c>
      <c r="AQ4170" s="28">
        <v>2.8403282073662814E-2</v>
      </c>
      <c r="AR4170" s="32">
        <v>3.5136455369118895</v>
      </c>
      <c r="AS4170" s="28">
        <v>-8.4173094761814005E-2</v>
      </c>
      <c r="AT4170" s="27">
        <v>10088.93176440583</v>
      </c>
      <c r="AU4170" s="27">
        <v>9268.5152171675127</v>
      </c>
      <c r="AV4170" s="28">
        <v>8.8516502159775204E-2</v>
      </c>
      <c r="AW4170" s="27">
        <v>8488.1313825304514</v>
      </c>
      <c r="AX4170" s="28">
        <v>0.1885927903012917</v>
      </c>
      <c r="AY4170" s="33">
        <v>183.93589743589746</v>
      </c>
      <c r="AZ4170" s="33">
        <v>183.96202531645568</v>
      </c>
      <c r="BA4170" s="28">
        <v>-1.4202866332480856E-4</v>
      </c>
      <c r="BB4170" s="33">
        <v>182.87341772151899</v>
      </c>
      <c r="BC4170" s="28">
        <v>5.8099188368449543E-3</v>
      </c>
      <c r="BD4170" s="30">
        <v>3.1662631899143951</v>
      </c>
      <c r="BE4170" s="30">
        <v>3.2003780313783361</v>
      </c>
      <c r="BF4170" s="28">
        <v>-1.065962868431777E-2</v>
      </c>
      <c r="BG4170" s="30">
        <v>2.8697857280143251</v>
      </c>
      <c r="BH4170" s="28">
        <v>0.1033099645753727</v>
      </c>
      <c r="BI4170" s="30">
        <v>3.2403325344255665</v>
      </c>
      <c r="BJ4170" s="28">
        <v>-2.2858562732143178E-2</v>
      </c>
      <c r="BK4170" s="30">
        <v>6.6157085225475489</v>
      </c>
      <c r="BL4170" s="30">
        <v>6.5441014702947014</v>
      </c>
      <c r="BM4170" s="28">
        <v>1.0942228291827342E-2</v>
      </c>
      <c r="BN4170" s="30">
        <v>5.948526702321371</v>
      </c>
      <c r="BO4170" s="28">
        <v>0.1121591704322038</v>
      </c>
    </row>
    <row r="4171" spans="1:67" hidden="1" x14ac:dyDescent="0.25">
      <c r="A4171" s="34" t="s">
        <v>302</v>
      </c>
      <c r="B4171" s="34" t="s">
        <v>237</v>
      </c>
      <c r="C4171" s="26" t="s">
        <v>178</v>
      </c>
      <c r="D4171" s="27">
        <v>81090.533151755328</v>
      </c>
      <c r="E4171" s="27">
        <v>99468.115881361955</v>
      </c>
      <c r="F4171" s="28">
        <v>-0.18475852856734531</v>
      </c>
      <c r="G4171" s="27">
        <v>79192.748272614481</v>
      </c>
      <c r="H4171" s="28">
        <v>2.3964124500489358E-2</v>
      </c>
      <c r="I4171" s="27">
        <v>100079.80119626761</v>
      </c>
      <c r="J4171" s="28">
        <v>-0.18974126464612193</v>
      </c>
      <c r="K4171" s="29">
        <v>20818.525782625271</v>
      </c>
      <c r="L4171" s="29">
        <v>26757.765587003938</v>
      </c>
      <c r="M4171" s="28">
        <v>-0.22196321980125705</v>
      </c>
      <c r="N4171" s="29">
        <v>24963.553422860881</v>
      </c>
      <c r="O4171" s="28">
        <v>-0.1660431738231512</v>
      </c>
      <c r="P4171" s="29">
        <v>31866.049774579871</v>
      </c>
      <c r="Q4171" s="28">
        <v>-0.34668633451917252</v>
      </c>
      <c r="R4171" s="29">
        <v>11888.649755680919</v>
      </c>
      <c r="S4171" s="29">
        <v>15596.401333682283</v>
      </c>
      <c r="T4171" s="28">
        <v>-0.23773122393266666</v>
      </c>
      <c r="U4171" s="29">
        <v>12811.616170659116</v>
      </c>
      <c r="V4171" s="28">
        <v>-7.2041372663969913E-2</v>
      </c>
      <c r="W4171" s="29">
        <v>16105.805141487257</v>
      </c>
      <c r="X4171" s="28">
        <v>-0.26184070580509416</v>
      </c>
      <c r="Y4171" s="27">
        <v>78946.811092617005</v>
      </c>
      <c r="Z4171" s="85">
        <v>2143.722059138327</v>
      </c>
      <c r="AA4171" s="29">
        <v>19565.55520591859</v>
      </c>
      <c r="AB4171" s="29">
        <v>1252.9705767066812</v>
      </c>
      <c r="AC4171" s="29">
        <v>11294.094375546931</v>
      </c>
      <c r="AD4171" s="29">
        <v>594.55538013398859</v>
      </c>
      <c r="AE4171" s="31">
        <v>76.302558412249027</v>
      </c>
      <c r="AF4171" s="31">
        <v>76.900416855168388</v>
      </c>
      <c r="AG4171" s="26"/>
      <c r="AH4171" s="31">
        <v>70.867390026393551</v>
      </c>
      <c r="AI4171" s="26"/>
      <c r="AJ4171" s="32">
        <v>156.00855136472612</v>
      </c>
      <c r="AK4171" s="32">
        <v>161.56131609629412</v>
      </c>
      <c r="AL4171" s="28">
        <v>-3.4369395259558504E-2</v>
      </c>
      <c r="AM4171" s="32">
        <v>168.20325487680904</v>
      </c>
      <c r="AN4171" s="28">
        <v>-7.2499806980633311E-2</v>
      </c>
      <c r="AO4171" s="32">
        <v>2.008212460580018</v>
      </c>
      <c r="AP4171" s="32">
        <v>2.0033239885706222</v>
      </c>
      <c r="AQ4171" s="28">
        <v>2.440180438753561E-3</v>
      </c>
      <c r="AR4171" s="32">
        <v>2.3226885348668183</v>
      </c>
      <c r="AS4171" s="28">
        <v>-0.13539313152240282</v>
      </c>
      <c r="AT4171" s="27">
        <v>61438.511077251678</v>
      </c>
      <c r="AU4171" s="27">
        <v>58608.723943029792</v>
      </c>
      <c r="AV4171" s="28">
        <v>4.8282694859088912E-2</v>
      </c>
      <c r="AW4171" s="27">
        <v>53608.636862762804</v>
      </c>
      <c r="AX4171" s="28">
        <v>0.14605620796763064</v>
      </c>
      <c r="AY4171" s="33">
        <v>1438.6651978025225</v>
      </c>
      <c r="AZ4171" s="33">
        <v>1432.1648376655482</v>
      </c>
      <c r="BA4171" s="28">
        <v>4.5388351717738822E-3</v>
      </c>
      <c r="BB4171" s="33">
        <v>1319.7417296331278</v>
      </c>
      <c r="BC4171" s="28">
        <v>9.0111167586141266E-2</v>
      </c>
      <c r="BD4171" s="30">
        <v>3.8951140920569833</v>
      </c>
      <c r="BE4171" s="30">
        <v>3.7173550817588796</v>
      </c>
      <c r="BF4171" s="28">
        <v>4.7818679245996698E-2</v>
      </c>
      <c r="BG4171" s="30">
        <v>3.1723347606471806</v>
      </c>
      <c r="BH4171" s="28">
        <v>0.22783829133541703</v>
      </c>
      <c r="BI4171" s="30">
        <v>3.1406403336538782</v>
      </c>
      <c r="BJ4171" s="28">
        <v>0.24022927755160575</v>
      </c>
      <c r="BK4171" s="30">
        <v>6.8208362445034361</v>
      </c>
      <c r="BL4171" s="30">
        <v>6.3776324905508002</v>
      </c>
      <c r="BM4171" s="28">
        <v>6.9493460874281085E-2</v>
      </c>
      <c r="BN4171" s="30">
        <v>6.1813238250128029</v>
      </c>
      <c r="BO4171" s="28">
        <v>0.10345881199474428</v>
      </c>
    </row>
    <row r="4172" spans="1:67" hidden="1" x14ac:dyDescent="0.25">
      <c r="A4172" s="34" t="s">
        <v>302</v>
      </c>
      <c r="B4172" s="34" t="s">
        <v>237</v>
      </c>
      <c r="C4172" s="26" t="s">
        <v>222</v>
      </c>
      <c r="D4172" s="27">
        <v>7369.6675687026982</v>
      </c>
      <c r="E4172" s="27">
        <v>7589.3745131564137</v>
      </c>
      <c r="F4172" s="28">
        <v>-2.8949282193525543E-2</v>
      </c>
      <c r="G4172" s="27">
        <v>8426.5065955805785</v>
      </c>
      <c r="H4172" s="28">
        <v>-0.12541840617939551</v>
      </c>
      <c r="I4172" s="27">
        <v>6335.129986608028</v>
      </c>
      <c r="J4172" s="28">
        <v>0.16330171350573738</v>
      </c>
      <c r="K4172" s="29">
        <v>2734.0010989904404</v>
      </c>
      <c r="L4172" s="29">
        <v>2390.9576548539931</v>
      </c>
      <c r="M4172" s="28">
        <v>0.1434753323380776</v>
      </c>
      <c r="N4172" s="29">
        <v>3257.6443326473236</v>
      </c>
      <c r="O4172" s="28">
        <v>-0.16074291119170298</v>
      </c>
      <c r="P4172" s="29">
        <v>2189.8343748306097</v>
      </c>
      <c r="Q4172" s="28">
        <v>0.24849674953244974</v>
      </c>
      <c r="R4172" s="29">
        <v>1309.8990275680396</v>
      </c>
      <c r="S4172" s="29">
        <v>1154.7128880175451</v>
      </c>
      <c r="T4172" s="28">
        <v>0.1343937018118192</v>
      </c>
      <c r="U4172" s="29">
        <v>1630.0955520570278</v>
      </c>
      <c r="V4172" s="28">
        <v>-0.1964280707869733</v>
      </c>
      <c r="W4172" s="29">
        <v>1165.4054800755068</v>
      </c>
      <c r="X4172" s="28">
        <v>0.1239856427336956</v>
      </c>
      <c r="Y4172" s="26"/>
      <c r="Z4172" s="26"/>
      <c r="AA4172" s="26"/>
      <c r="AB4172" s="26"/>
      <c r="AC4172" s="26"/>
      <c r="AD4172" s="26"/>
      <c r="AE4172" s="31">
        <v>85.332254574796977</v>
      </c>
      <c r="AF4172" s="31">
        <v>85.877826235567568</v>
      </c>
      <c r="AG4172" s="26"/>
      <c r="AH4172" s="31">
        <v>80.803115185665987</v>
      </c>
      <c r="AI4172" s="26"/>
      <c r="AJ4172" s="32">
        <v>247.68456131670644</v>
      </c>
      <c r="AK4172" s="32">
        <v>190.29029106644896</v>
      </c>
      <c r="AL4172" s="28">
        <v>0.30161428588185574</v>
      </c>
      <c r="AM4172" s="32">
        <v>203.76800400509555</v>
      </c>
      <c r="AN4172" s="28">
        <v>0.21552234133143239</v>
      </c>
      <c r="AO4172" s="32">
        <v>2.8562222611231989</v>
      </c>
      <c r="AP4172" s="32">
        <v>2.2098586650867289</v>
      </c>
      <c r="AQ4172" s="28">
        <v>0.29249092091195006</v>
      </c>
      <c r="AR4172" s="32">
        <v>2.4409977993313627</v>
      </c>
      <c r="AS4172" s="28">
        <v>0.17010439825286786</v>
      </c>
      <c r="AT4172" s="27">
        <v>6768.0243866536621</v>
      </c>
      <c r="AU4172" s="27">
        <v>6252.8976687393188</v>
      </c>
      <c r="AV4172" s="28">
        <v>8.238208030968798E-2</v>
      </c>
      <c r="AW4172" s="27">
        <v>5835.306187904358</v>
      </c>
      <c r="AX4172" s="28">
        <v>0.15984048972146095</v>
      </c>
      <c r="AY4172" s="33">
        <v>115.47478492547037</v>
      </c>
      <c r="AZ4172" s="33">
        <v>107.55781375290999</v>
      </c>
      <c r="BA4172" s="28">
        <v>7.3606657632032668E-2</v>
      </c>
      <c r="BB4172" s="33">
        <v>98.031639771075135</v>
      </c>
      <c r="BC4172" s="28">
        <v>0.17793383029324733</v>
      </c>
      <c r="BD4172" s="30">
        <v>2.6955613044281614</v>
      </c>
      <c r="BE4172" s="30">
        <v>3.1741986303056748</v>
      </c>
      <c r="BF4172" s="28">
        <v>-0.15078997303688607</v>
      </c>
      <c r="BG4172" s="30">
        <v>2.5866871073469153</v>
      </c>
      <c r="BH4172" s="28">
        <v>4.2090207498237005E-2</v>
      </c>
      <c r="BI4172" s="30">
        <v>2.8929722080456743</v>
      </c>
      <c r="BJ4172" s="28">
        <v>-6.8238091976304316E-2</v>
      </c>
      <c r="BK4172" s="30">
        <v>5.6261340863694151</v>
      </c>
      <c r="BL4172" s="30">
        <v>6.5725208334568261</v>
      </c>
      <c r="BM4172" s="28">
        <v>-0.14399144119405669</v>
      </c>
      <c r="BN4172" s="30">
        <v>5.1693329172925582</v>
      </c>
      <c r="BO4172" s="28">
        <v>8.8367527567968465E-2</v>
      </c>
    </row>
    <row r="4173" spans="1:67" hidden="1" x14ac:dyDescent="0.25">
      <c r="A4173" s="34" t="s">
        <v>302</v>
      </c>
      <c r="B4173" s="34" t="s">
        <v>237</v>
      </c>
      <c r="C4173" s="26" t="s">
        <v>187</v>
      </c>
      <c r="D4173" s="27">
        <v>86391.027496000534</v>
      </c>
      <c r="E4173" s="27">
        <v>88084.413244762414</v>
      </c>
      <c r="F4173" s="28">
        <v>-1.9224578860012682E-2</v>
      </c>
      <c r="G4173" s="27">
        <v>70122.489207385777</v>
      </c>
      <c r="H4173" s="28">
        <v>0.23200172259288884</v>
      </c>
      <c r="I4173" s="27">
        <v>70991.606193401807</v>
      </c>
      <c r="J4173" s="28">
        <v>0.2169189025058289</v>
      </c>
      <c r="K4173" s="29">
        <v>28378.39533968351</v>
      </c>
      <c r="L4173" s="29">
        <v>30114.782925067262</v>
      </c>
      <c r="M4173" s="28">
        <v>-5.7658977310389305E-2</v>
      </c>
      <c r="N4173" s="29">
        <v>23460.124605774879</v>
      </c>
      <c r="O4173" s="28">
        <v>0.2096438453143579</v>
      </c>
      <c r="P4173" s="29">
        <v>23553.569089397912</v>
      </c>
      <c r="Q4173" s="28">
        <v>0.20484480428307489</v>
      </c>
      <c r="R4173" s="29">
        <v>13346.839126780076</v>
      </c>
      <c r="S4173" s="29">
        <v>14303.383569304267</v>
      </c>
      <c r="T4173" s="28">
        <v>-6.6875396152906122E-2</v>
      </c>
      <c r="U4173" s="29">
        <v>11084.241434779708</v>
      </c>
      <c r="V4173" s="28">
        <v>0.2041274276921537</v>
      </c>
      <c r="W4173" s="29">
        <v>11678.054822718534</v>
      </c>
      <c r="X4173" s="28">
        <v>0.14289916680431086</v>
      </c>
      <c r="Y4173" s="27">
        <v>85852.453645246889</v>
      </c>
      <c r="Z4173" s="85">
        <v>538.57385075363914</v>
      </c>
      <c r="AA4173" s="29">
        <v>28207.938169877587</v>
      </c>
      <c r="AB4173" s="29">
        <v>170.45716980592101</v>
      </c>
      <c r="AC4173" s="29">
        <v>13282.917688102856</v>
      </c>
      <c r="AD4173" s="29">
        <v>63.92143867722038</v>
      </c>
      <c r="AE4173" s="31">
        <v>84.228603513033335</v>
      </c>
      <c r="AF4173" s="31">
        <v>84.965006509236147</v>
      </c>
      <c r="AG4173" s="26"/>
      <c r="AH4173" s="31">
        <v>83.460686815727058</v>
      </c>
      <c r="AI4173" s="26"/>
      <c r="AJ4173" s="32">
        <v>280.0599492832838</v>
      </c>
      <c r="AK4173" s="32">
        <v>270.97917059230798</v>
      </c>
      <c r="AL4173" s="28">
        <v>3.3510984151021626E-2</v>
      </c>
      <c r="AM4173" s="32">
        <v>261.39098826399152</v>
      </c>
      <c r="AN4173" s="28">
        <v>7.1421593924414828E-2</v>
      </c>
      <c r="AO4173" s="32">
        <v>3.1217707899001614</v>
      </c>
      <c r="AP4173" s="32">
        <v>3.026276271629325</v>
      </c>
      <c r="AQ4173" s="28">
        <v>3.1555122434153336E-2</v>
      </c>
      <c r="AR4173" s="32">
        <v>2.9564180648910012</v>
      </c>
      <c r="AS4173" s="28">
        <v>5.5930088837167394E-2</v>
      </c>
      <c r="AT4173" s="27">
        <v>26452.0395544481</v>
      </c>
      <c r="AU4173" s="27">
        <v>24467.787504516855</v>
      </c>
      <c r="AV4173" s="28">
        <v>8.1096504927752208E-2</v>
      </c>
      <c r="AW4173" s="27">
        <v>23622.495642413942</v>
      </c>
      <c r="AX4173" s="28">
        <v>0.11978175188881152</v>
      </c>
      <c r="AY4173" s="33">
        <v>631.70587476584546</v>
      </c>
      <c r="AZ4173" s="33">
        <v>639.96619317073487</v>
      </c>
      <c r="BA4173" s="28">
        <v>-1.2907429318982254E-2</v>
      </c>
      <c r="BB4173" s="33">
        <v>630.90118166364925</v>
      </c>
      <c r="BC4173" s="28">
        <v>1.2754661515679566E-3</v>
      </c>
      <c r="BD4173" s="30">
        <v>3.0442534351191406</v>
      </c>
      <c r="BE4173" s="30">
        <v>2.9249559415366657</v>
      </c>
      <c r="BF4173" s="28">
        <v>4.0786082240883363E-2</v>
      </c>
      <c r="BG4173" s="30">
        <v>2.9890075345177247</v>
      </c>
      <c r="BH4173" s="28">
        <v>1.8483024871441076E-2</v>
      </c>
      <c r="BI4173" s="30">
        <v>3.0140487806307461</v>
      </c>
      <c r="BJ4173" s="28">
        <v>1.0021289198270241E-2</v>
      </c>
      <c r="BK4173" s="30">
        <v>6.4727705695245286</v>
      </c>
      <c r="BL4173" s="30">
        <v>6.1582920445338329</v>
      </c>
      <c r="BM4173" s="28">
        <v>5.1065867405530103E-2</v>
      </c>
      <c r="BN4173" s="30">
        <v>6.3263227907827879</v>
      </c>
      <c r="BO4173" s="28">
        <v>2.3148957709699779E-2</v>
      </c>
    </row>
    <row r="4174" spans="1:67" hidden="1" x14ac:dyDescent="0.25">
      <c r="A4174" s="34" t="s">
        <v>302</v>
      </c>
      <c r="B4174" s="34" t="s">
        <v>237</v>
      </c>
      <c r="C4174" s="26" t="s">
        <v>217</v>
      </c>
      <c r="D4174" s="27">
        <v>19826.10499121666</v>
      </c>
      <c r="E4174" s="27">
        <v>20654.352045699357</v>
      </c>
      <c r="F4174" s="28">
        <v>-4.0100364932782039E-2</v>
      </c>
      <c r="G4174" s="27">
        <v>16443.7385434711</v>
      </c>
      <c r="H4174" s="28">
        <v>0.20569327582069294</v>
      </c>
      <c r="I4174" s="27">
        <v>14446.920700273513</v>
      </c>
      <c r="J4174" s="28">
        <v>0.37234123468548608</v>
      </c>
      <c r="K4174" s="29">
        <v>7076.320208982841</v>
      </c>
      <c r="L4174" s="29">
        <v>7645.3256071805954</v>
      </c>
      <c r="M4174" s="28">
        <v>-7.4425266814448901E-2</v>
      </c>
      <c r="N4174" s="29">
        <v>6261.1854370832443</v>
      </c>
      <c r="O4174" s="28">
        <v>0.13018856893644806</v>
      </c>
      <c r="P4174" s="29">
        <v>5073.5679887687402</v>
      </c>
      <c r="Q4174" s="28">
        <v>0.39474236368716353</v>
      </c>
      <c r="R4174" s="29">
        <v>3335.3545822503202</v>
      </c>
      <c r="S4174" s="29">
        <v>3626.5553121864796</v>
      </c>
      <c r="T4174" s="28">
        <v>-8.0296784377622554E-2</v>
      </c>
      <c r="U4174" s="29">
        <v>3032.840156763792</v>
      </c>
      <c r="V4174" s="28">
        <v>9.974624769190861E-2</v>
      </c>
      <c r="W4174" s="29">
        <v>2372.5921458855073</v>
      </c>
      <c r="X4174" s="28">
        <v>0.40578505582361152</v>
      </c>
      <c r="Y4174" s="26"/>
      <c r="Z4174" s="26"/>
      <c r="AA4174" s="26"/>
      <c r="AB4174" s="26"/>
      <c r="AC4174" s="26"/>
      <c r="AD4174" s="26"/>
      <c r="AE4174" s="31">
        <v>86.35548526081503</v>
      </c>
      <c r="AF4174" s="31">
        <v>86.322402129267971</v>
      </c>
      <c r="AG4174" s="26"/>
      <c r="AH4174" s="31">
        <v>78.916245840940647</v>
      </c>
      <c r="AI4174" s="26"/>
      <c r="AJ4174" s="32">
        <v>235.89404008955887</v>
      </c>
      <c r="AK4174" s="32">
        <v>211.90369544999251</v>
      </c>
      <c r="AL4174" s="28">
        <v>0.11321343211415527</v>
      </c>
      <c r="AM4174" s="32">
        <v>210.6209898480663</v>
      </c>
      <c r="AN4174" s="28">
        <v>0.11999302756920643</v>
      </c>
      <c r="AO4174" s="32">
        <v>2.7298762395553386</v>
      </c>
      <c r="AP4174" s="32">
        <v>2.4579682554367328</v>
      </c>
      <c r="AQ4174" s="28">
        <v>0.1106230658256785</v>
      </c>
      <c r="AR4174" s="32">
        <v>2.5891012563747826</v>
      </c>
      <c r="AS4174" s="28">
        <v>5.4372142778867934E-2</v>
      </c>
      <c r="AT4174" s="27">
        <v>10702.811147156117</v>
      </c>
      <c r="AU4174" s="27">
        <v>9902.920009131074</v>
      </c>
      <c r="AV4174" s="28">
        <v>8.0773260542092259E-2</v>
      </c>
      <c r="AW4174" s="27">
        <v>9241.2379777454134</v>
      </c>
      <c r="AX4174" s="28">
        <v>0.15815772442290071</v>
      </c>
      <c r="AY4174" s="33">
        <v>201.78579721855181</v>
      </c>
      <c r="AZ4174" s="33">
        <v>197.05143726314066</v>
      </c>
      <c r="BA4174" s="28">
        <v>2.4026010777525721E-2</v>
      </c>
      <c r="BB4174" s="33">
        <v>161.83995063233323</v>
      </c>
      <c r="BC4174" s="28">
        <v>0.24682315108317879</v>
      </c>
      <c r="BD4174" s="30">
        <v>2.801753511104395</v>
      </c>
      <c r="BE4174" s="30">
        <v>2.7015660426941794</v>
      </c>
      <c r="BF4174" s="28">
        <v>3.7084959918396811E-2</v>
      </c>
      <c r="BG4174" s="30">
        <v>2.626297960459604</v>
      </c>
      <c r="BH4174" s="28">
        <v>6.6807176217768591E-2</v>
      </c>
      <c r="BI4174" s="30">
        <v>2.8474873564825351</v>
      </c>
      <c r="BJ4174" s="28">
        <v>-1.6061123247491649E-2</v>
      </c>
      <c r="BK4174" s="30">
        <v>5.9442270686075735</v>
      </c>
      <c r="BL4174" s="30">
        <v>5.6953087069411552</v>
      </c>
      <c r="BM4174" s="28">
        <v>4.3705859414266551E-2</v>
      </c>
      <c r="BN4174" s="30">
        <v>5.4218942290112242</v>
      </c>
      <c r="BO4174" s="28">
        <v>9.633770367586196E-2</v>
      </c>
    </row>
    <row r="4175" spans="1:67" hidden="1" x14ac:dyDescent="0.25">
      <c r="A4175" s="34" t="s">
        <v>302</v>
      </c>
      <c r="B4175" s="34" t="s">
        <v>237</v>
      </c>
      <c r="C4175" s="26" t="s">
        <v>193</v>
      </c>
      <c r="D4175" s="27">
        <v>38646.728266458515</v>
      </c>
      <c r="E4175" s="27">
        <v>43490.391730267998</v>
      </c>
      <c r="F4175" s="28">
        <v>-0.1113731854578454</v>
      </c>
      <c r="G4175" s="27">
        <v>33091.31786901474</v>
      </c>
      <c r="H4175" s="28">
        <v>0.16788120737390208</v>
      </c>
      <c r="I4175" s="27">
        <v>35929.352248657939</v>
      </c>
      <c r="J4175" s="28">
        <v>7.5631088448082931E-2</v>
      </c>
      <c r="K4175" s="29">
        <v>13692.567694538098</v>
      </c>
      <c r="L4175" s="29">
        <v>14450.548201994603</v>
      </c>
      <c r="M4175" s="28">
        <v>-5.2453408470128561E-2</v>
      </c>
      <c r="N4175" s="29">
        <v>11420.78300621038</v>
      </c>
      <c r="O4175" s="28">
        <v>0.19891671937837971</v>
      </c>
      <c r="P4175" s="29">
        <v>12098.38296688114</v>
      </c>
      <c r="Q4175" s="28">
        <v>0.13176841335085676</v>
      </c>
      <c r="R4175" s="29">
        <v>6697.51339383907</v>
      </c>
      <c r="S4175" s="29">
        <v>6896.5536465038767</v>
      </c>
      <c r="T4175" s="28">
        <v>-2.8860828591641241E-2</v>
      </c>
      <c r="U4175" s="29">
        <v>5379.8562210630571</v>
      </c>
      <c r="V4175" s="28">
        <v>0.24492423563610488</v>
      </c>
      <c r="W4175" s="29">
        <v>6210.7321841167068</v>
      </c>
      <c r="X4175" s="28">
        <v>7.8377427216593701E-2</v>
      </c>
      <c r="Y4175" s="26"/>
      <c r="Z4175" s="26"/>
      <c r="AA4175" s="26"/>
      <c r="AB4175" s="26"/>
      <c r="AC4175" s="26"/>
      <c r="AD4175" s="26"/>
      <c r="AE4175" s="31">
        <v>82.453215897898204</v>
      </c>
      <c r="AF4175" s="31">
        <v>81.281394632673951</v>
      </c>
      <c r="AG4175" s="26"/>
      <c r="AH4175" s="31">
        <v>79.300869874782521</v>
      </c>
      <c r="AI4175" s="26"/>
      <c r="AJ4175" s="32">
        <v>223.90948115885578</v>
      </c>
      <c r="AK4175" s="32">
        <v>275.53766571754733</v>
      </c>
      <c r="AL4175" s="28">
        <v>-0.1873725119367724</v>
      </c>
      <c r="AM4175" s="32">
        <v>256.25985536385042</v>
      </c>
      <c r="AN4175" s="28">
        <v>-0.12624050754677113</v>
      </c>
      <c r="AO4175" s="32">
        <v>2.6618459161399763</v>
      </c>
      <c r="AP4175" s="32">
        <v>3.3402687143390448</v>
      </c>
      <c r="AQ4175" s="28">
        <v>-0.20310425783612779</v>
      </c>
      <c r="AR4175" s="32">
        <v>3.1916693367041322</v>
      </c>
      <c r="AS4175" s="28">
        <v>-0.16600197723216417</v>
      </c>
      <c r="AT4175" s="27">
        <v>19061.436454376209</v>
      </c>
      <c r="AU4175" s="27">
        <v>18279.922639582634</v>
      </c>
      <c r="AV4175" s="28">
        <v>4.2752577798185878E-2</v>
      </c>
      <c r="AW4175" s="27">
        <v>16803.22328610325</v>
      </c>
      <c r="AX4175" s="28">
        <v>0.13439166580263009</v>
      </c>
      <c r="AY4175" s="33">
        <v>515.49580101790423</v>
      </c>
      <c r="AZ4175" s="33">
        <v>515.44173633844264</v>
      </c>
      <c r="BA4175" s="28">
        <v>1.048899917295217E-4</v>
      </c>
      <c r="BB4175" s="33">
        <v>518.62546105207673</v>
      </c>
      <c r="BC4175" s="28">
        <v>-6.0345283238191112E-3</v>
      </c>
      <c r="BD4175" s="30">
        <v>2.8224602666652885</v>
      </c>
      <c r="BE4175" s="30">
        <v>3.009601512852297</v>
      </c>
      <c r="BF4175" s="28">
        <v>-6.2181403547225338E-2</v>
      </c>
      <c r="BG4175" s="30">
        <v>2.8974648980740096</v>
      </c>
      <c r="BH4175" s="28">
        <v>-2.5886295105275618E-2</v>
      </c>
      <c r="BI4175" s="30">
        <v>2.9697648311359597</v>
      </c>
      <c r="BJ4175" s="28">
        <v>-4.9601423966734087E-2</v>
      </c>
      <c r="BK4175" s="30">
        <v>5.770309963397608</v>
      </c>
      <c r="BL4175" s="30">
        <v>6.3061050431058296</v>
      </c>
      <c r="BM4175" s="28">
        <v>-8.4964502818420592E-2</v>
      </c>
      <c r="BN4175" s="30">
        <v>6.1509669606887583</v>
      </c>
      <c r="BO4175" s="28">
        <v>-6.188571646116043E-2</v>
      </c>
    </row>
    <row r="4176" spans="1:67" hidden="1" x14ac:dyDescent="0.25">
      <c r="A4176" s="34" t="s">
        <v>302</v>
      </c>
      <c r="B4176" s="34" t="s">
        <v>237</v>
      </c>
      <c r="C4176" s="26" t="s">
        <v>210</v>
      </c>
      <c r="D4176" s="27">
        <v>22821.918971796036</v>
      </c>
      <c r="E4176" s="27">
        <v>13095.941179825068</v>
      </c>
      <c r="F4176" s="28">
        <v>0.7426711573013407</v>
      </c>
      <c r="G4176" s="27">
        <v>11564.626784870625</v>
      </c>
      <c r="H4176" s="28">
        <v>0.973424598678162</v>
      </c>
      <c r="I4176" s="27">
        <v>19136.136217515468</v>
      </c>
      <c r="J4176" s="28">
        <v>0.19260851367199924</v>
      </c>
      <c r="K4176" s="29">
        <v>8201.2612488501418</v>
      </c>
      <c r="L4176" s="29">
        <v>4504.8896315598322</v>
      </c>
      <c r="M4176" s="28">
        <v>0.82052434567868182</v>
      </c>
      <c r="N4176" s="29">
        <v>4157.8937998798874</v>
      </c>
      <c r="O4176" s="28">
        <v>0.97245568154892714</v>
      </c>
      <c r="P4176" s="29">
        <v>7073.8966600894928</v>
      </c>
      <c r="Q4176" s="28">
        <v>0.15936967175689368</v>
      </c>
      <c r="R4176" s="29">
        <v>4450.568915670061</v>
      </c>
      <c r="S4176" s="29">
        <v>2413.3837691443059</v>
      </c>
      <c r="T4176" s="28">
        <v>0.84411985054828786</v>
      </c>
      <c r="U4176" s="29">
        <v>2116.7505053107852</v>
      </c>
      <c r="V4176" s="28">
        <v>1.1025477043722827</v>
      </c>
      <c r="W4176" s="29">
        <v>3622.609615572961</v>
      </c>
      <c r="X4176" s="28">
        <v>0.22855327732191971</v>
      </c>
      <c r="Y4176" s="26"/>
      <c r="Z4176" s="26"/>
      <c r="AA4176" s="26"/>
      <c r="AB4176" s="26"/>
      <c r="AC4176" s="26"/>
      <c r="AD4176" s="26"/>
      <c r="AE4176" s="31">
        <v>59.531924154975826</v>
      </c>
      <c r="AF4176" s="31">
        <v>69.610803260317596</v>
      </c>
      <c r="AG4176" s="26"/>
      <c r="AH4176" s="31">
        <v>65.079488214205739</v>
      </c>
      <c r="AI4176" s="26"/>
      <c r="AJ4176" s="32">
        <v>170.50130864269164</v>
      </c>
      <c r="AK4176" s="32">
        <v>151.27320959610103</v>
      </c>
      <c r="AL4176" s="28">
        <v>0.12710842255498891</v>
      </c>
      <c r="AM4176" s="32">
        <v>131.21072108428356</v>
      </c>
      <c r="AN4176" s="28">
        <v>0.29944647231356697</v>
      </c>
      <c r="AO4176" s="32">
        <v>2.8084474757921454</v>
      </c>
      <c r="AP4176" s="32">
        <v>2.1889775885360474</v>
      </c>
      <c r="AQ4176" s="28">
        <v>0.28299507975793819</v>
      </c>
      <c r="AR4176" s="32">
        <v>2.042083507305168</v>
      </c>
      <c r="AS4176" s="28">
        <v>0.37528532292898653</v>
      </c>
      <c r="AT4176" s="27">
        <v>14420.237763413887</v>
      </c>
      <c r="AU4176" s="27">
        <v>13511.363985720498</v>
      </c>
      <c r="AV4176" s="28">
        <v>6.7267359435652305E-2</v>
      </c>
      <c r="AW4176" s="27">
        <v>12494.370995525345</v>
      </c>
      <c r="AX4176" s="28">
        <v>0.15413875324962409</v>
      </c>
      <c r="AY4176" s="33">
        <v>275.84102744886172</v>
      </c>
      <c r="AZ4176" s="33">
        <v>244.71418156526033</v>
      </c>
      <c r="BA4176" s="28">
        <v>0.12719673900591041</v>
      </c>
      <c r="BB4176" s="33">
        <v>244.05557542023183</v>
      </c>
      <c r="BC4176" s="28">
        <v>0.13023858182260123</v>
      </c>
      <c r="BD4176" s="30">
        <v>2.7827328357569128</v>
      </c>
      <c r="BE4176" s="30">
        <v>2.9070503943268764</v>
      </c>
      <c r="BF4176" s="28">
        <v>-4.2764156690427511E-2</v>
      </c>
      <c r="BG4176" s="30">
        <v>2.7813665623697994</v>
      </c>
      <c r="BH4176" s="28">
        <v>4.912237766852523E-4</v>
      </c>
      <c r="BI4176" s="30">
        <v>2.7051761054809322</v>
      </c>
      <c r="BJ4176" s="28">
        <v>2.8669752818991548E-2</v>
      </c>
      <c r="BK4176" s="30">
        <v>5.127865539042002</v>
      </c>
      <c r="BL4176" s="30">
        <v>5.4263815590623574</v>
      </c>
      <c r="BM4176" s="28">
        <v>-5.5011984832105496E-2</v>
      </c>
      <c r="BN4176" s="30">
        <v>5.4633868072102736</v>
      </c>
      <c r="BO4176" s="28">
        <v>-6.1412687771890739E-2</v>
      </c>
    </row>
    <row r="4177" spans="1:67" hidden="1" x14ac:dyDescent="0.25">
      <c r="A4177" s="34" t="s">
        <v>302</v>
      </c>
      <c r="B4177" s="34" t="s">
        <v>237</v>
      </c>
      <c r="C4177" s="26" t="s">
        <v>177</v>
      </c>
      <c r="D4177" s="27">
        <v>146846.77136745214</v>
      </c>
      <c r="E4177" s="27">
        <v>157556.4027615893</v>
      </c>
      <c r="F4177" s="28">
        <v>-6.7973317532152147E-2</v>
      </c>
      <c r="G4177" s="27">
        <v>148976.57400744557</v>
      </c>
      <c r="H4177" s="28">
        <v>-1.4296225122528244E-2</v>
      </c>
      <c r="I4177" s="27">
        <v>149408.69029390931</v>
      </c>
      <c r="J4177" s="28">
        <v>-1.7147054307333109E-2</v>
      </c>
      <c r="K4177" s="29">
        <v>43729.647421154608</v>
      </c>
      <c r="L4177" s="29">
        <v>49434.031166537454</v>
      </c>
      <c r="M4177" s="28">
        <v>-0.11539386149119511</v>
      </c>
      <c r="N4177" s="29">
        <v>48471.608490976476</v>
      </c>
      <c r="O4177" s="28">
        <v>-9.7829661887631314E-2</v>
      </c>
      <c r="P4177" s="29">
        <v>49914.956269061935</v>
      </c>
      <c r="Q4177" s="28">
        <v>-0.1239169441432743</v>
      </c>
      <c r="R4177" s="29">
        <v>23081.943254555896</v>
      </c>
      <c r="S4177" s="29">
        <v>34702.277412420226</v>
      </c>
      <c r="T4177" s="28">
        <v>-0.33485796968775655</v>
      </c>
      <c r="U4177" s="29">
        <v>35200.530135812296</v>
      </c>
      <c r="V4177" s="28">
        <v>-0.34427285141729158</v>
      </c>
      <c r="W4177" s="29">
        <v>37791.852060120575</v>
      </c>
      <c r="X4177" s="28">
        <v>-0.38923492773425478</v>
      </c>
      <c r="Y4177" s="27">
        <v>146312.03890735039</v>
      </c>
      <c r="Z4177" s="85">
        <v>534.73246010175285</v>
      </c>
      <c r="AA4177" s="29">
        <v>43446.041941894509</v>
      </c>
      <c r="AB4177" s="29">
        <v>283.60547926010065</v>
      </c>
      <c r="AC4177" s="29">
        <v>22962.722045138005</v>
      </c>
      <c r="AD4177" s="29">
        <v>119.22120941789214</v>
      </c>
      <c r="AE4177" s="31">
        <v>86.436699418410228</v>
      </c>
      <c r="AF4177" s="31">
        <v>88.200415016951027</v>
      </c>
      <c r="AG4177" s="26"/>
      <c r="AH4177" s="31">
        <v>87.806971658544953</v>
      </c>
      <c r="AI4177" s="26"/>
      <c r="AJ4177" s="32">
        <v>283.42035276873725</v>
      </c>
      <c r="AK4177" s="32">
        <v>296.53510955307274</v>
      </c>
      <c r="AL4177" s="28">
        <v>-4.4226657693591818E-2</v>
      </c>
      <c r="AM4177" s="32">
        <v>321.184101154502</v>
      </c>
      <c r="AN4177" s="28">
        <v>-0.11757664295966795</v>
      </c>
      <c r="AO4177" s="32">
        <v>3.2586849708798393</v>
      </c>
      <c r="AP4177" s="32">
        <v>3.2366060732505044</v>
      </c>
      <c r="AQ4177" s="28">
        <v>6.8216202805184744E-3</v>
      </c>
      <c r="AR4177" s="32">
        <v>3.525722759359037</v>
      </c>
      <c r="AS4177" s="28">
        <v>-7.5739871426460131E-2</v>
      </c>
      <c r="AT4177" s="27">
        <v>60058.101603374176</v>
      </c>
      <c r="AU4177" s="27">
        <v>58555.84180756368</v>
      </c>
      <c r="AV4177" s="28">
        <v>2.5655165213873652E-2</v>
      </c>
      <c r="AW4177" s="27">
        <v>55581.632424487929</v>
      </c>
      <c r="AX4177" s="28">
        <v>8.0538641699088045E-2</v>
      </c>
      <c r="AY4177" s="33">
        <v>2055.2107793952346</v>
      </c>
      <c r="AZ4177" s="33">
        <v>2218.1528756749485</v>
      </c>
      <c r="BA4177" s="28">
        <v>-7.3458460896268604E-2</v>
      </c>
      <c r="BB4177" s="33">
        <v>2260.0709232336726</v>
      </c>
      <c r="BC4177" s="28">
        <v>-9.0643236781847311E-2</v>
      </c>
      <c r="BD4177" s="30">
        <v>3.358059806729969</v>
      </c>
      <c r="BE4177" s="30">
        <v>3.1872052317724253</v>
      </c>
      <c r="BF4177" s="28">
        <v>5.3606392602000813E-2</v>
      </c>
      <c r="BG4177" s="30">
        <v>3.0734811293745121</v>
      </c>
      <c r="BH4177" s="28">
        <v>9.2591646207169587E-2</v>
      </c>
      <c r="BI4177" s="30">
        <v>2.9932649743002004</v>
      </c>
      <c r="BJ4177" s="28">
        <v>0.12187188089322243</v>
      </c>
      <c r="BK4177" s="30">
        <v>6.3619761017507761</v>
      </c>
      <c r="BL4177" s="30">
        <v>4.5402323567731777</v>
      </c>
      <c r="BM4177" s="28">
        <v>0.40124460640431703</v>
      </c>
      <c r="BN4177" s="30">
        <v>4.2322252941264615</v>
      </c>
      <c r="BO4177" s="28">
        <v>0.50322245618162409</v>
      </c>
    </row>
    <row r="4178" spans="1:67" hidden="1" x14ac:dyDescent="0.25">
      <c r="A4178" s="34" t="s">
        <v>302</v>
      </c>
      <c r="B4178" s="34" t="s">
        <v>237</v>
      </c>
      <c r="C4178" s="26" t="s">
        <v>197</v>
      </c>
      <c r="D4178" s="27">
        <v>53857.954305373431</v>
      </c>
      <c r="E4178" s="27">
        <v>56469.274697817564</v>
      </c>
      <c r="F4178" s="28">
        <v>-4.6243207592412301E-2</v>
      </c>
      <c r="G4178" s="27">
        <v>40310.977122572425</v>
      </c>
      <c r="H4178" s="28">
        <v>0.33606174173374914</v>
      </c>
      <c r="I4178" s="27">
        <v>42715.124295996429</v>
      </c>
      <c r="J4178" s="28">
        <v>0.26086380861641056</v>
      </c>
      <c r="K4178" s="29">
        <v>18935.870532988731</v>
      </c>
      <c r="L4178" s="29">
        <v>20591.206457754626</v>
      </c>
      <c r="M4178" s="28">
        <v>-8.0390429194230034E-2</v>
      </c>
      <c r="N4178" s="29">
        <v>14657.228587333375</v>
      </c>
      <c r="O4178" s="28">
        <v>0.29191343507823259</v>
      </c>
      <c r="P4178" s="29">
        <v>14520.692502384129</v>
      </c>
      <c r="Q4178" s="28">
        <v>0.30406112035494737</v>
      </c>
      <c r="R4178" s="29">
        <v>9227.8587685061575</v>
      </c>
      <c r="S4178" s="29">
        <v>10096.789549561698</v>
      </c>
      <c r="T4178" s="28">
        <v>-8.606010621398566E-2</v>
      </c>
      <c r="U4178" s="29">
        <v>7015.8380655315241</v>
      </c>
      <c r="V4178" s="28">
        <v>0.31528958939947388</v>
      </c>
      <c r="W4178" s="29">
        <v>8014.1854097432652</v>
      </c>
      <c r="X4178" s="28">
        <v>0.15144063890602855</v>
      </c>
      <c r="Y4178" s="27">
        <v>53811.998750301071</v>
      </c>
      <c r="Z4178" s="85">
        <v>45.955555072362039</v>
      </c>
      <c r="AA4178" s="29">
        <v>18917.319564109985</v>
      </c>
      <c r="AB4178" s="29">
        <v>18.550968878744897</v>
      </c>
      <c r="AC4178" s="29">
        <v>9201.1591444273945</v>
      </c>
      <c r="AD4178" s="29">
        <v>26.699624078763676</v>
      </c>
      <c r="AE4178" s="31">
        <v>82.916692441476314</v>
      </c>
      <c r="AF4178" s="31">
        <v>82.62592473953336</v>
      </c>
      <c r="AG4178" s="26"/>
      <c r="AH4178" s="31">
        <v>80.667601489124053</v>
      </c>
      <c r="AI4178" s="26"/>
      <c r="AJ4178" s="32">
        <v>269.28276515885574</v>
      </c>
      <c r="AK4178" s="32">
        <v>261.48631657755305</v>
      </c>
      <c r="AL4178" s="28">
        <v>2.9815895085241947E-2</v>
      </c>
      <c r="AM4178" s="32">
        <v>249.88114369262627</v>
      </c>
      <c r="AN4178" s="28">
        <v>7.7643399495942012E-2</v>
      </c>
      <c r="AO4178" s="32">
        <v>3.0062328534399563</v>
      </c>
      <c r="AP4178" s="32">
        <v>2.9376353238882018</v>
      </c>
      <c r="AQ4178" s="28">
        <v>2.33512747460294E-2</v>
      </c>
      <c r="AR4178" s="32">
        <v>2.8629950610794888</v>
      </c>
      <c r="AS4178" s="28">
        <v>5.0030750771347783E-2</v>
      </c>
      <c r="AT4178" s="27">
        <v>19569.582042086317</v>
      </c>
      <c r="AU4178" s="27">
        <v>17897.223679978124</v>
      </c>
      <c r="AV4178" s="28">
        <v>9.3442334521363968E-2</v>
      </c>
      <c r="AW4178" s="27">
        <v>17249.494925562711</v>
      </c>
      <c r="AX4178" s="28">
        <v>0.13450174202407381</v>
      </c>
      <c r="AY4178" s="33">
        <v>432.65284974093265</v>
      </c>
      <c r="AZ4178" s="33">
        <v>432.38906658839943</v>
      </c>
      <c r="BA4178" s="28">
        <v>6.1005971916566206E-4</v>
      </c>
      <c r="BB4178" s="33">
        <v>427.378947368421</v>
      </c>
      <c r="BC4178" s="28">
        <v>1.234010801183733E-2</v>
      </c>
      <c r="BD4178" s="30">
        <v>2.844229115928202</v>
      </c>
      <c r="BE4178" s="30">
        <v>2.7423975770274156</v>
      </c>
      <c r="BF4178" s="28">
        <v>3.7132303409910881E-2</v>
      </c>
      <c r="BG4178" s="30">
        <v>2.7502455107651631</v>
      </c>
      <c r="BH4178" s="28">
        <v>3.4172805589596678E-2</v>
      </c>
      <c r="BI4178" s="30">
        <v>2.9416726708442522</v>
      </c>
      <c r="BJ4178" s="28">
        <v>-3.3125220178927703E-2</v>
      </c>
      <c r="BK4178" s="30">
        <v>5.8364519501735037</v>
      </c>
      <c r="BL4178" s="30">
        <v>5.5927950583330617</v>
      </c>
      <c r="BM4178" s="28">
        <v>4.3566211402186479E-2</v>
      </c>
      <c r="BN4178" s="30">
        <v>5.745710882441589</v>
      </c>
      <c r="BO4178" s="28">
        <v>1.5792835662722222E-2</v>
      </c>
    </row>
    <row r="4179" spans="1:67" hidden="1" x14ac:dyDescent="0.25">
      <c r="A4179" s="34" t="s">
        <v>302</v>
      </c>
      <c r="B4179" s="34" t="s">
        <v>237</v>
      </c>
      <c r="C4179" s="26" t="s">
        <v>220</v>
      </c>
      <c r="D4179" s="27">
        <v>8185.5288063228127</v>
      </c>
      <c r="E4179" s="27">
        <v>9227.2108822798727</v>
      </c>
      <c r="F4179" s="28">
        <v>-0.11289241020355652</v>
      </c>
      <c r="G4179" s="27">
        <v>7741.2204426634307</v>
      </c>
      <c r="H4179" s="28">
        <v>5.7395131291018239E-2</v>
      </c>
      <c r="I4179" s="27">
        <v>7212.5902458429337</v>
      </c>
      <c r="J4179" s="28">
        <v>0.13489447304186514</v>
      </c>
      <c r="K4179" s="29">
        <v>2511.106574177742</v>
      </c>
      <c r="L4179" s="29">
        <v>2685.4409151077271</v>
      </c>
      <c r="M4179" s="28">
        <v>-6.4918330524129805E-2</v>
      </c>
      <c r="N4179" s="29">
        <v>2521.7895227927629</v>
      </c>
      <c r="O4179" s="28">
        <v>-4.2362570382916192E-3</v>
      </c>
      <c r="P4179" s="29">
        <v>2505.2786913407158</v>
      </c>
      <c r="Q4179" s="28">
        <v>2.3262413308227118E-3</v>
      </c>
      <c r="R4179" s="29">
        <v>1236.6462839897185</v>
      </c>
      <c r="S4179" s="29">
        <v>1245.0167569160089</v>
      </c>
      <c r="T4179" s="28">
        <v>-6.7231809369575346E-3</v>
      </c>
      <c r="U4179" s="29">
        <v>1250.1354022942583</v>
      </c>
      <c r="V4179" s="28">
        <v>-1.0790125837396797E-2</v>
      </c>
      <c r="W4179" s="29">
        <v>1262.1616304101251</v>
      </c>
      <c r="X4179" s="28">
        <v>-2.0215593475231566E-2</v>
      </c>
      <c r="Y4179" s="27">
        <v>7994.7196529988814</v>
      </c>
      <c r="Z4179" s="85">
        <v>190.80915332393087</v>
      </c>
      <c r="AA4179" s="29">
        <v>2319.8127279335686</v>
      </c>
      <c r="AB4179" s="29">
        <v>191.29384624417344</v>
      </c>
      <c r="AC4179" s="29">
        <v>1147.8772642399188</v>
      </c>
      <c r="AD4179" s="29">
        <v>88.769019749799838</v>
      </c>
      <c r="AE4179" s="31">
        <v>55.274787997499551</v>
      </c>
      <c r="AF4179" s="31">
        <v>72.91600230164444</v>
      </c>
      <c r="AG4179" s="26"/>
      <c r="AH4179" s="31">
        <v>65.608580575282886</v>
      </c>
      <c r="AI4179" s="26"/>
      <c r="AJ4179" s="32">
        <v>144.5008409758056</v>
      </c>
      <c r="AK4179" s="32">
        <v>174.79748348753219</v>
      </c>
      <c r="AL4179" s="28">
        <v>-0.17332424876635916</v>
      </c>
      <c r="AM4179" s="32">
        <v>153.94718449531314</v>
      </c>
      <c r="AN4179" s="28">
        <v>-6.1360937197231603E-2</v>
      </c>
      <c r="AO4179" s="32">
        <v>2.5750191478542117</v>
      </c>
      <c r="AP4179" s="32">
        <v>2.2927481528372349</v>
      </c>
      <c r="AQ4179" s="28">
        <v>0.12311469738517575</v>
      </c>
      <c r="AR4179" s="32">
        <v>2.0842852367275695</v>
      </c>
      <c r="AS4179" s="28">
        <v>0.23544469944867941</v>
      </c>
      <c r="AT4179" s="27">
        <v>8063.8910322971342</v>
      </c>
      <c r="AU4179" s="27">
        <v>7606.6570926393269</v>
      </c>
      <c r="AV4179" s="28">
        <v>6.0109708389544096E-2</v>
      </c>
      <c r="AW4179" s="27">
        <v>7045.8704908466343</v>
      </c>
      <c r="AX4179" s="28">
        <v>0.14448470813833739</v>
      </c>
      <c r="AY4179" s="33">
        <v>179.29727116880039</v>
      </c>
      <c r="AZ4179" s="33">
        <v>217.60430428672657</v>
      </c>
      <c r="BA4179" s="28">
        <v>-0.17603986852875333</v>
      </c>
      <c r="BB4179" s="33">
        <v>190.92046434752669</v>
      </c>
      <c r="BC4179" s="28">
        <v>-6.0879765919534708E-2</v>
      </c>
      <c r="BD4179" s="30">
        <v>3.2597297504201515</v>
      </c>
      <c r="BE4179" s="30">
        <v>3.4360133676259719</v>
      </c>
      <c r="BF4179" s="28">
        <v>-5.1304694814857256E-2</v>
      </c>
      <c r="BG4179" s="30">
        <v>3.0697329704544076</v>
      </c>
      <c r="BH4179" s="28">
        <v>6.1893585466366773E-2</v>
      </c>
      <c r="BI4179" s="30">
        <v>2.8789572476597685</v>
      </c>
      <c r="BJ4179" s="28">
        <v>0.13226056172591771</v>
      </c>
      <c r="BK4179" s="30">
        <v>6.619135085187275</v>
      </c>
      <c r="BL4179" s="30">
        <v>7.4113146116493249</v>
      </c>
      <c r="BM4179" s="28">
        <v>-0.10688785566016568</v>
      </c>
      <c r="BN4179" s="30">
        <v>6.1923055922235966</v>
      </c>
      <c r="BO4179" s="28">
        <v>6.8929009818200548E-2</v>
      </c>
    </row>
    <row r="4180" spans="1:67" hidden="1" x14ac:dyDescent="0.25">
      <c r="A4180" s="34" t="s">
        <v>302</v>
      </c>
      <c r="B4180" s="34" t="s">
        <v>237</v>
      </c>
      <c r="C4180" s="26" t="s">
        <v>182</v>
      </c>
      <c r="D4180" s="27">
        <v>46112.367596060038</v>
      </c>
      <c r="E4180" s="27">
        <v>52478.248072342874</v>
      </c>
      <c r="F4180" s="28">
        <v>-0.1213051256495315</v>
      </c>
      <c r="G4180" s="27">
        <v>39636.792307374475</v>
      </c>
      <c r="H4180" s="28">
        <v>0.16337283901454291</v>
      </c>
      <c r="I4180" s="27">
        <v>44621.610941228864</v>
      </c>
      <c r="J4180" s="28">
        <v>3.3408848837722362E-2</v>
      </c>
      <c r="K4180" s="29">
        <v>14371.885581310891</v>
      </c>
      <c r="L4180" s="29">
        <v>16283.365376088572</v>
      </c>
      <c r="M4180" s="28">
        <v>-0.11738849744074448</v>
      </c>
      <c r="N4180" s="29">
        <v>11568.209146951891</v>
      </c>
      <c r="O4180" s="28">
        <v>0.24236045517017138</v>
      </c>
      <c r="P4180" s="29">
        <v>12781.736157947405</v>
      </c>
      <c r="Q4180" s="28">
        <v>0.12440793673985873</v>
      </c>
      <c r="R4180" s="29">
        <v>7161.7887389943035</v>
      </c>
      <c r="S4180" s="29">
        <v>9555.566857575328</v>
      </c>
      <c r="T4180" s="28">
        <v>-0.25051136727522538</v>
      </c>
      <c r="U4180" s="29">
        <v>7754.0871109322788</v>
      </c>
      <c r="V4180" s="28">
        <v>-7.6385313121245427E-2</v>
      </c>
      <c r="W4180" s="29">
        <v>9069.1543679119277</v>
      </c>
      <c r="X4180" s="28">
        <v>-0.21031350350217648</v>
      </c>
      <c r="Y4180" s="26"/>
      <c r="Z4180" s="26"/>
      <c r="AA4180" s="26"/>
      <c r="AB4180" s="26"/>
      <c r="AC4180" s="26"/>
      <c r="AD4180" s="26"/>
      <c r="AE4180" s="31">
        <v>86.711241087741314</v>
      </c>
      <c r="AF4180" s="31">
        <v>87.214226572923991</v>
      </c>
      <c r="AG4180" s="26"/>
      <c r="AH4180" s="31">
        <v>86.399097936235265</v>
      </c>
      <c r="AI4180" s="26"/>
      <c r="AJ4180" s="32">
        <v>356.59064563541034</v>
      </c>
      <c r="AK4180" s="32">
        <v>360.26905660805488</v>
      </c>
      <c r="AL4180" s="28">
        <v>-1.0210177380419244E-2</v>
      </c>
      <c r="AM4180" s="32">
        <v>367.00456116040266</v>
      </c>
      <c r="AN4180" s="28">
        <v>-2.837543896475124E-2</v>
      </c>
      <c r="AO4180" s="32">
        <v>3.9902186792280419</v>
      </c>
      <c r="AP4180" s="32">
        <v>4.0170882731092332</v>
      </c>
      <c r="AQ4180" s="28">
        <v>-6.6888233602081775E-3</v>
      </c>
      <c r="AR4180" s="32">
        <v>4.1317213292139794</v>
      </c>
      <c r="AS4180" s="28">
        <v>-3.4247868796334596E-2</v>
      </c>
      <c r="AT4180" s="27">
        <v>27475.512194984221</v>
      </c>
      <c r="AU4180" s="27">
        <v>26394.127657758625</v>
      </c>
      <c r="AV4180" s="28">
        <v>4.0970648897642979E-2</v>
      </c>
      <c r="AW4180" s="27">
        <v>24128.839204567765</v>
      </c>
      <c r="AX4180" s="28">
        <v>0.13870012403178134</v>
      </c>
      <c r="AY4180" s="33">
        <v>623.28156382510929</v>
      </c>
      <c r="AZ4180" s="33">
        <v>609.59408968526577</v>
      </c>
      <c r="BA4180" s="28">
        <v>2.2453423304859103E-2</v>
      </c>
      <c r="BB4180" s="33">
        <v>643.63828346893763</v>
      </c>
      <c r="BC4180" s="28">
        <v>-3.1627577424565623E-2</v>
      </c>
      <c r="BD4180" s="30">
        <v>3.208512017102632</v>
      </c>
      <c r="BE4180" s="30">
        <v>3.2228133963882519</v>
      </c>
      <c r="BF4180" s="28">
        <v>-4.4375449418347377E-3</v>
      </c>
      <c r="BG4180" s="30">
        <v>3.4263550912561413</v>
      </c>
      <c r="BH4180" s="28">
        <v>-6.3578662558773369E-2</v>
      </c>
      <c r="BI4180" s="30">
        <v>3.4910445959631327</v>
      </c>
      <c r="BJ4180" s="28">
        <v>-8.0930670203184174E-2</v>
      </c>
      <c r="BK4180" s="30">
        <v>6.4386662713169311</v>
      </c>
      <c r="BL4180" s="30">
        <v>5.4919031863337242</v>
      </c>
      <c r="BM4180" s="28">
        <v>0.17239253003206079</v>
      </c>
      <c r="BN4180" s="30">
        <v>5.1117290456398958</v>
      </c>
      <c r="BO4180" s="28">
        <v>0.25958676874879755</v>
      </c>
    </row>
    <row r="4181" spans="1:67" hidden="1" x14ac:dyDescent="0.25">
      <c r="A4181" s="34" t="s">
        <v>302</v>
      </c>
      <c r="B4181" s="34" t="s">
        <v>237</v>
      </c>
      <c r="C4181" s="26" t="s">
        <v>183</v>
      </c>
      <c r="D4181" s="27">
        <v>41377.471669304374</v>
      </c>
      <c r="E4181" s="27">
        <v>39930.267346019747</v>
      </c>
      <c r="F4181" s="28">
        <v>3.6243291604930457E-2</v>
      </c>
      <c r="G4181" s="27">
        <v>44630.449276309017</v>
      </c>
      <c r="H4181" s="28">
        <v>-7.2886956321351809E-2</v>
      </c>
      <c r="I4181" s="27">
        <v>35904.649056936505</v>
      </c>
      <c r="J4181" s="28">
        <v>0.1524265730515631</v>
      </c>
      <c r="K4181" s="29">
        <v>13912.326904140873</v>
      </c>
      <c r="L4181" s="29">
        <v>14364.882636833694</v>
      </c>
      <c r="M4181" s="28">
        <v>-3.1504311182633742E-2</v>
      </c>
      <c r="N4181" s="29">
        <v>16021.012266321122</v>
      </c>
      <c r="O4181" s="28">
        <v>-0.13161998300276334</v>
      </c>
      <c r="P4181" s="29">
        <v>13008.699006149591</v>
      </c>
      <c r="Q4181" s="28">
        <v>6.9463356601925444E-2</v>
      </c>
      <c r="R4181" s="29">
        <v>6972.8770446969229</v>
      </c>
      <c r="S4181" s="29">
        <v>6775.6617243903856</v>
      </c>
      <c r="T4181" s="28">
        <v>2.9106429501434557E-2</v>
      </c>
      <c r="U4181" s="29">
        <v>7706.112770628959</v>
      </c>
      <c r="V4181" s="28">
        <v>-9.514988266544544E-2</v>
      </c>
      <c r="W4181" s="29">
        <v>6417.7698261671158</v>
      </c>
      <c r="X4181" s="28">
        <v>8.6495345511843291E-2</v>
      </c>
      <c r="Y4181" s="27">
        <v>40876.847337997016</v>
      </c>
      <c r="Z4181" s="85">
        <v>500.62433130735837</v>
      </c>
      <c r="AA4181" s="29">
        <v>13496.734168640773</v>
      </c>
      <c r="AB4181" s="29">
        <v>415.59273550010079</v>
      </c>
      <c r="AC4181" s="29">
        <v>6774.207950521939</v>
      </c>
      <c r="AD4181" s="29">
        <v>198.66909417498357</v>
      </c>
      <c r="AE4181" s="31">
        <v>78.698138620137286</v>
      </c>
      <c r="AF4181" s="31">
        <v>78.284379140378888</v>
      </c>
      <c r="AG4181" s="26"/>
      <c r="AH4181" s="31">
        <v>77.436105979610502</v>
      </c>
      <c r="AI4181" s="26"/>
      <c r="AJ4181" s="32">
        <v>253.07768839182333</v>
      </c>
      <c r="AK4181" s="32">
        <v>252.45218324405107</v>
      </c>
      <c r="AL4181" s="28">
        <v>2.4777173234725772E-3</v>
      </c>
      <c r="AM4181" s="32">
        <v>264.53348862631913</v>
      </c>
      <c r="AN4181" s="28">
        <v>-4.3305671028586852E-2</v>
      </c>
      <c r="AO4181" s="32">
        <v>3.0060369397086566</v>
      </c>
      <c r="AP4181" s="32">
        <v>2.9660059450543739</v>
      </c>
      <c r="AQ4181" s="28">
        <v>1.349659960089826E-2</v>
      </c>
      <c r="AR4181" s="32">
        <v>3.1659336936189151</v>
      </c>
      <c r="AS4181" s="28">
        <v>-5.0505402002744955E-2</v>
      </c>
      <c r="AT4181" s="27">
        <v>26109.517649805857</v>
      </c>
      <c r="AU4181" s="27">
        <v>24248.739210895164</v>
      </c>
      <c r="AV4181" s="28">
        <v>7.67371211644121E-2</v>
      </c>
      <c r="AW4181" s="27">
        <v>22169.145109774588</v>
      </c>
      <c r="AX4181" s="28">
        <v>0.17774129406072228</v>
      </c>
      <c r="AY4181" s="33">
        <v>419.87557291935735</v>
      </c>
      <c r="AZ4181" s="33">
        <v>409.63665600442391</v>
      </c>
      <c r="BA4181" s="28">
        <v>2.4995118881213755E-2</v>
      </c>
      <c r="BB4181" s="33">
        <v>409.18541874169256</v>
      </c>
      <c r="BC4181" s="28">
        <v>2.6125452394023828E-2</v>
      </c>
      <c r="BD4181" s="30">
        <v>2.9741589566148536</v>
      </c>
      <c r="BE4181" s="30">
        <v>2.7797141372831411</v>
      </c>
      <c r="BF4181" s="28">
        <v>6.9951372597529232E-2</v>
      </c>
      <c r="BG4181" s="30">
        <v>2.7857446542332265</v>
      </c>
      <c r="BH4181" s="28">
        <v>6.7635166092955501E-2</v>
      </c>
      <c r="BI4181" s="30">
        <v>2.760049182471155</v>
      </c>
      <c r="BJ4181" s="28">
        <v>7.7574622765236259E-2</v>
      </c>
      <c r="BK4181" s="30">
        <v>5.934060131000467</v>
      </c>
      <c r="BL4181" s="30">
        <v>5.8931908011703937</v>
      </c>
      <c r="BM4181" s="28">
        <v>6.9350087599330075E-3</v>
      </c>
      <c r="BN4181" s="30">
        <v>5.7915645156937359</v>
      </c>
      <c r="BO4181" s="28">
        <v>2.4603993432275956E-2</v>
      </c>
    </row>
    <row r="4182" spans="1:67" hidden="1" x14ac:dyDescent="0.25">
      <c r="A4182" s="34" t="s">
        <v>302</v>
      </c>
      <c r="B4182" s="34" t="s">
        <v>237</v>
      </c>
      <c r="C4182" s="26" t="s">
        <v>206</v>
      </c>
      <c r="D4182" s="27">
        <v>17134.625658729077</v>
      </c>
      <c r="E4182" s="27">
        <v>26581.517783901691</v>
      </c>
      <c r="F4182" s="28">
        <v>-0.35539325489133067</v>
      </c>
      <c r="G4182" s="27">
        <v>15900.405489932298</v>
      </c>
      <c r="H4182" s="28">
        <v>7.7621930433047978E-2</v>
      </c>
      <c r="I4182" s="27">
        <v>20896.979000496864</v>
      </c>
      <c r="J4182" s="28">
        <v>-0.18004293068765248</v>
      </c>
      <c r="K4182" s="29">
        <v>5764.8074524121512</v>
      </c>
      <c r="L4182" s="29">
        <v>8962.3977486637123</v>
      </c>
      <c r="M4182" s="28">
        <v>-0.3567784409845367</v>
      </c>
      <c r="N4182" s="29">
        <v>5626.4980711521739</v>
      </c>
      <c r="O4182" s="28">
        <v>2.4581787732072355E-2</v>
      </c>
      <c r="P4182" s="29">
        <v>7396.3150295117202</v>
      </c>
      <c r="Q4182" s="28">
        <v>-0.22058384081664456</v>
      </c>
      <c r="R4182" s="29">
        <v>2808.2276439098091</v>
      </c>
      <c r="S4182" s="29">
        <v>4826.0468271702994</v>
      </c>
      <c r="T4182" s="28">
        <v>-0.41811015423644715</v>
      </c>
      <c r="U4182" s="29">
        <v>2920.486239974603</v>
      </c>
      <c r="V4182" s="28">
        <v>-3.8438323909298786E-2</v>
      </c>
      <c r="W4182" s="29">
        <v>4836.5425424648211</v>
      </c>
      <c r="X4182" s="28">
        <v>-0.41937290548907957</v>
      </c>
      <c r="Y4182" s="26"/>
      <c r="Z4182" s="26"/>
      <c r="AA4182" s="26"/>
      <c r="AB4182" s="26"/>
      <c r="AC4182" s="26"/>
      <c r="AD4182" s="26"/>
      <c r="AE4182" s="31">
        <v>80.786005441897274</v>
      </c>
      <c r="AF4182" s="31">
        <v>81.54146142047037</v>
      </c>
      <c r="AG4182" s="26"/>
      <c r="AH4182" s="31">
        <v>80.652536377961439</v>
      </c>
      <c r="AI4182" s="26"/>
      <c r="AJ4182" s="32">
        <v>221.99841715826469</v>
      </c>
      <c r="AK4182" s="32">
        <v>281.97518719310381</v>
      </c>
      <c r="AL4182" s="28">
        <v>-0.21270229707752794</v>
      </c>
      <c r="AM4182" s="32">
        <v>271.09349768499106</v>
      </c>
      <c r="AN4182" s="28">
        <v>-0.18110017741471082</v>
      </c>
      <c r="AO4182" s="32">
        <v>2.6754877176920844</v>
      </c>
      <c r="AP4182" s="32">
        <v>3.4557333849205643</v>
      </c>
      <c r="AQ4182" s="28">
        <v>-0.22578294686539169</v>
      </c>
      <c r="AR4182" s="32">
        <v>3.3612834801502891</v>
      </c>
      <c r="AS4182" s="28">
        <v>-0.20402794542861394</v>
      </c>
      <c r="AT4182" s="27">
        <v>11221.387051260936</v>
      </c>
      <c r="AU4182" s="27">
        <v>10601.801763709534</v>
      </c>
      <c r="AV4182" s="28">
        <v>5.8441508468142708E-2</v>
      </c>
      <c r="AW4182" s="27">
        <v>9983.3532279158826</v>
      </c>
      <c r="AX4182" s="28">
        <v>0.12400981865323661</v>
      </c>
      <c r="AY4182" s="33">
        <v>245.73575639838492</v>
      </c>
      <c r="AZ4182" s="33">
        <v>248.20707136341977</v>
      </c>
      <c r="BA4182" s="28">
        <v>-9.9566662281607623E-3</v>
      </c>
      <c r="BB4182" s="33">
        <v>247.13848576089234</v>
      </c>
      <c r="BC4182" s="28">
        <v>-5.6758839408952372E-3</v>
      </c>
      <c r="BD4182" s="30">
        <v>2.972280652940019</v>
      </c>
      <c r="BE4182" s="30">
        <v>2.9658935621179028</v>
      </c>
      <c r="BF4182" s="28">
        <v>2.1535131616642576E-3</v>
      </c>
      <c r="BG4182" s="30">
        <v>2.8259861265137287</v>
      </c>
      <c r="BH4182" s="28">
        <v>5.1767602485284017E-2</v>
      </c>
      <c r="BI4182" s="30">
        <v>2.8253230043767363</v>
      </c>
      <c r="BJ4182" s="28">
        <v>5.2014459350534101E-2</v>
      </c>
      <c r="BK4182" s="30">
        <v>6.1015800111108742</v>
      </c>
      <c r="BL4182" s="30">
        <v>5.5079278622514893</v>
      </c>
      <c r="BM4182" s="28">
        <v>0.10778139505565641</v>
      </c>
      <c r="BN4182" s="30">
        <v>5.4444377351596662</v>
      </c>
      <c r="BO4182" s="28">
        <v>0.12069975044575219</v>
      </c>
    </row>
    <row r="4183" spans="1:67" hidden="1" x14ac:dyDescent="0.25">
      <c r="A4183" s="34" t="s">
        <v>302</v>
      </c>
      <c r="B4183" s="34" t="s">
        <v>237</v>
      </c>
      <c r="C4183" s="26" t="s">
        <v>189</v>
      </c>
      <c r="D4183" s="27">
        <v>31404.092011559009</v>
      </c>
      <c r="E4183" s="27">
        <v>35974.883780879973</v>
      </c>
      <c r="F4183" s="28">
        <v>-0.12705508090481338</v>
      </c>
      <c r="G4183" s="27">
        <v>30743.2232378757</v>
      </c>
      <c r="H4183" s="28">
        <v>2.1496404868475781E-2</v>
      </c>
      <c r="I4183" s="27">
        <v>33333.299339388606</v>
      </c>
      <c r="J4183" s="28">
        <v>-5.7876278858178663E-2</v>
      </c>
      <c r="K4183" s="29">
        <v>9497.0495824875779</v>
      </c>
      <c r="L4183" s="29">
        <v>11203.246187035602</v>
      </c>
      <c r="M4183" s="28">
        <v>-0.15229484169708196</v>
      </c>
      <c r="N4183" s="29">
        <v>9699.6062409042788</v>
      </c>
      <c r="O4183" s="28">
        <v>-2.0882977451445166E-2</v>
      </c>
      <c r="P4183" s="29">
        <v>11744.909452216682</v>
      </c>
      <c r="Q4183" s="28">
        <v>-0.1913901404582436</v>
      </c>
      <c r="R4183" s="29">
        <v>5135.9201956917223</v>
      </c>
      <c r="S4183" s="29">
        <v>5896.442860588385</v>
      </c>
      <c r="T4183" s="28">
        <v>-0.12897990922289254</v>
      </c>
      <c r="U4183" s="29">
        <v>5064.2881516666766</v>
      </c>
      <c r="V4183" s="28">
        <v>1.4144543493535462E-2</v>
      </c>
      <c r="W4183" s="29">
        <v>6003.1712926194414</v>
      </c>
      <c r="X4183" s="28">
        <v>-0.14446549242963549</v>
      </c>
      <c r="Y4183" s="27">
        <v>31403.252906241491</v>
      </c>
      <c r="Z4183" s="85">
        <v>0.83910531751927919</v>
      </c>
      <c r="AA4183" s="29">
        <v>9447.8091648367354</v>
      </c>
      <c r="AB4183" s="29">
        <v>49.240417650842801</v>
      </c>
      <c r="AC4183" s="29">
        <v>5112.3850429582417</v>
      </c>
      <c r="AD4183" s="29">
        <v>23.535152733480999</v>
      </c>
      <c r="AE4183" s="31">
        <v>92.71053068806016</v>
      </c>
      <c r="AF4183" s="31">
        <v>93.299968287296238</v>
      </c>
      <c r="AG4183" s="26"/>
      <c r="AH4183" s="31">
        <v>92.255400772785919</v>
      </c>
      <c r="AI4183" s="26"/>
      <c r="AJ4183" s="32">
        <v>258.61381994110616</v>
      </c>
      <c r="AK4183" s="32">
        <v>253.22820334087422</v>
      </c>
      <c r="AL4183" s="28">
        <v>2.1267838768268175E-2</v>
      </c>
      <c r="AM4183" s="32">
        <v>236.16549841551918</v>
      </c>
      <c r="AN4183" s="28">
        <v>9.5053348927752718E-2</v>
      </c>
      <c r="AO4183" s="32">
        <v>2.7732389644774789</v>
      </c>
      <c r="AP4183" s="32">
        <v>2.6969674315507119</v>
      </c>
      <c r="AQ4183" s="28">
        <v>2.8280479784256067E-2</v>
      </c>
      <c r="AR4183" s="32">
        <v>2.5437542616920559</v>
      </c>
      <c r="AS4183" s="28">
        <v>9.0214965431752919E-2</v>
      </c>
      <c r="AT4183" s="27">
        <v>13167.438564229727</v>
      </c>
      <c r="AU4183" s="27">
        <v>12076.869971844315</v>
      </c>
      <c r="AV4183" s="28">
        <v>9.0302255048529498E-2</v>
      </c>
      <c r="AW4183" s="27">
        <v>10921.132079748153</v>
      </c>
      <c r="AX4183" s="28">
        <v>0.20568439865744903</v>
      </c>
      <c r="AY4183" s="33">
        <v>356.99141524319532</v>
      </c>
      <c r="AZ4183" s="33">
        <v>362.15074591051075</v>
      </c>
      <c r="BA4183" s="28">
        <v>-1.4246362117366249E-2</v>
      </c>
      <c r="BB4183" s="33">
        <v>348.83443867529445</v>
      </c>
      <c r="BC4183" s="28">
        <v>2.3383518550740421E-2</v>
      </c>
      <c r="BD4183" s="30">
        <v>3.306720865127176</v>
      </c>
      <c r="BE4183" s="30">
        <v>3.2111124918874059</v>
      </c>
      <c r="BF4183" s="28">
        <v>2.9774221077995957E-2</v>
      </c>
      <c r="BG4183" s="30">
        <v>3.1695331206568196</v>
      </c>
      <c r="BH4183" s="28">
        <v>4.3283265783298434E-2</v>
      </c>
      <c r="BI4183" s="30">
        <v>2.838106115249567</v>
      </c>
      <c r="BJ4183" s="28">
        <v>0.16511530254618462</v>
      </c>
      <c r="BK4183" s="30">
        <v>6.1145989063269326</v>
      </c>
      <c r="BL4183" s="30">
        <v>6.1011163224076705</v>
      </c>
      <c r="BM4183" s="28">
        <v>2.2098552472675104E-3</v>
      </c>
      <c r="BN4183" s="30">
        <v>6.0705912296396463</v>
      </c>
      <c r="BO4183" s="28">
        <v>7.2493230103221193E-3</v>
      </c>
    </row>
    <row r="4184" spans="1:67" hidden="1" x14ac:dyDescent="0.25">
      <c r="A4184" s="34" t="s">
        <v>302</v>
      </c>
      <c r="B4184" s="34" t="s">
        <v>237</v>
      </c>
      <c r="C4184" s="26" t="s">
        <v>223</v>
      </c>
      <c r="D4184" s="27">
        <v>10955.381172447205</v>
      </c>
      <c r="E4184" s="27">
        <v>10473.949013586045</v>
      </c>
      <c r="F4184" s="28">
        <v>4.5964722401902219E-2</v>
      </c>
      <c r="G4184" s="27">
        <v>9767.1091140985482</v>
      </c>
      <c r="H4184" s="28">
        <v>0.12166056961864179</v>
      </c>
      <c r="I4184" s="27">
        <v>10406.931149764061</v>
      </c>
      <c r="J4184" s="28">
        <v>5.2700456531374118E-2</v>
      </c>
      <c r="K4184" s="29">
        <v>3817.3155965805054</v>
      </c>
      <c r="L4184" s="29">
        <v>3678.5345478057861</v>
      </c>
      <c r="M4184" s="28">
        <v>3.772726529305017E-2</v>
      </c>
      <c r="N4184" s="29">
        <v>3857.5521297454834</v>
      </c>
      <c r="O4184" s="28">
        <v>-1.0430587017791718E-2</v>
      </c>
      <c r="P4184" s="29">
        <v>3764.4928793907166</v>
      </c>
      <c r="Q4184" s="28">
        <v>1.4031828159106035E-2</v>
      </c>
      <c r="R4184" s="29">
        <v>2031.2524463347111</v>
      </c>
      <c r="S4184" s="29">
        <v>2012.6472355514879</v>
      </c>
      <c r="T4184" s="28">
        <v>9.2441489271343127E-3</v>
      </c>
      <c r="U4184" s="29">
        <v>2009.2541166718979</v>
      </c>
      <c r="V4184" s="28">
        <v>1.0948505457961133E-2</v>
      </c>
      <c r="W4184" s="29">
        <v>2015.1785773409629</v>
      </c>
      <c r="X4184" s="28">
        <v>7.976399300035103E-3</v>
      </c>
      <c r="Y4184" s="26"/>
      <c r="Z4184" s="26"/>
      <c r="AA4184" s="26"/>
      <c r="AB4184" s="26"/>
      <c r="AC4184" s="26"/>
      <c r="AD4184" s="26"/>
      <c r="AE4184" s="31">
        <v>82.55763420070295</v>
      </c>
      <c r="AF4184" s="31">
        <v>85.644797568843501</v>
      </c>
      <c r="AG4184" s="26"/>
      <c r="AH4184" s="31">
        <v>86.559239077397564</v>
      </c>
      <c r="AI4184" s="26"/>
      <c r="AJ4184" s="32">
        <v>288.5761571813261</v>
      </c>
      <c r="AK4184" s="32">
        <v>213.05250475818409</v>
      </c>
      <c r="AL4184" s="28">
        <v>0.35448375746092176</v>
      </c>
      <c r="AM4184" s="32">
        <v>308.07835363557814</v>
      </c>
      <c r="AN4184" s="28">
        <v>-6.3302715767304243E-2</v>
      </c>
      <c r="AO4184" s="32">
        <v>3.5026221121936398</v>
      </c>
      <c r="AP4184" s="32">
        <v>2.4911750525787975</v>
      </c>
      <c r="AQ4184" s="28">
        <v>0.40601203780032219</v>
      </c>
      <c r="AR4184" s="32">
        <v>3.504883652330836</v>
      </c>
      <c r="AS4184" s="28">
        <v>-6.4525398316493861E-4</v>
      </c>
      <c r="AT4184" s="27">
        <v>3957.6352562246325</v>
      </c>
      <c r="AU4184" s="27">
        <v>3794.712398485899</v>
      </c>
      <c r="AV4184" s="28">
        <v>4.2934178043042247E-2</v>
      </c>
      <c r="AW4184" s="27">
        <v>3480.7109930399656</v>
      </c>
      <c r="AX4184" s="28">
        <v>0.13701920789698577</v>
      </c>
      <c r="AY4184" s="33">
        <v>108.23437584855684</v>
      </c>
      <c r="AZ4184" s="33">
        <v>107.05175099202044</v>
      </c>
      <c r="BA4184" s="28">
        <v>1.1047225716322422E-2</v>
      </c>
      <c r="BB4184" s="33">
        <v>112.05935042446508</v>
      </c>
      <c r="BC4184" s="28">
        <v>-3.4133470892163634E-2</v>
      </c>
      <c r="BD4184" s="30">
        <v>2.8699175887529114</v>
      </c>
      <c r="BE4184" s="30">
        <v>2.8473156572183518</v>
      </c>
      <c r="BF4184" s="28">
        <v>7.9379788739827491E-3</v>
      </c>
      <c r="BG4184" s="30">
        <v>2.5319448151548301</v>
      </c>
      <c r="BH4184" s="28">
        <v>0.13348346756025725</v>
      </c>
      <c r="BI4184" s="30">
        <v>2.7644974989163544</v>
      </c>
      <c r="BJ4184" s="28">
        <v>3.8133545021429814E-2</v>
      </c>
      <c r="BK4184" s="30">
        <v>5.3934119278062251</v>
      </c>
      <c r="BL4184" s="30">
        <v>5.2040659826390616</v>
      </c>
      <c r="BM4184" s="28">
        <v>3.6384232213586054E-2</v>
      </c>
      <c r="BN4184" s="30">
        <v>4.8610621389576441</v>
      </c>
      <c r="BO4184" s="28">
        <v>0.10951305982744189</v>
      </c>
    </row>
    <row r="4185" spans="1:67" hidden="1" x14ac:dyDescent="0.25">
      <c r="A4185" s="34" t="s">
        <v>302</v>
      </c>
      <c r="B4185" s="34" t="s">
        <v>237</v>
      </c>
      <c r="C4185" s="26" t="s">
        <v>198</v>
      </c>
      <c r="D4185" s="27">
        <v>44527.567552316192</v>
      </c>
      <c r="E4185" s="27">
        <v>39762.933091810941</v>
      </c>
      <c r="F4185" s="28">
        <v>0.11982603118094709</v>
      </c>
      <c r="G4185" s="27">
        <v>30757.478995091915</v>
      </c>
      <c r="H4185" s="28">
        <v>0.44769886892946009</v>
      </c>
      <c r="I4185" s="27">
        <v>31010.789048819541</v>
      </c>
      <c r="J4185" s="28">
        <v>0.4358734143209807</v>
      </c>
      <c r="K4185" s="29">
        <v>15332.740583950184</v>
      </c>
      <c r="L4185" s="29">
        <v>13760.993566818453</v>
      </c>
      <c r="M4185" s="28">
        <v>0.11421755336923098</v>
      </c>
      <c r="N4185" s="29">
        <v>11235.569170642651</v>
      </c>
      <c r="O4185" s="28">
        <v>0.36466077962592286</v>
      </c>
      <c r="P4185" s="29">
        <v>11324.182294505941</v>
      </c>
      <c r="Q4185" s="28">
        <v>0.35398214062564515</v>
      </c>
      <c r="R4185" s="29">
        <v>7645.1326844319947</v>
      </c>
      <c r="S4185" s="29">
        <v>6956.8538023297206</v>
      </c>
      <c r="T4185" s="28">
        <v>9.8935366713007872E-2</v>
      </c>
      <c r="U4185" s="29">
        <v>5637.0036653514862</v>
      </c>
      <c r="V4185" s="28">
        <v>0.35624050263151547</v>
      </c>
      <c r="W4185" s="29">
        <v>6093.2778707064035</v>
      </c>
      <c r="X4185" s="28">
        <v>0.25468308628860908</v>
      </c>
      <c r="Y4185" s="26"/>
      <c r="Z4185" s="26"/>
      <c r="AA4185" s="26"/>
      <c r="AB4185" s="26"/>
      <c r="AC4185" s="26"/>
      <c r="AD4185" s="26"/>
      <c r="AE4185" s="31">
        <v>89.99536039249088</v>
      </c>
      <c r="AF4185" s="31">
        <v>89.025531122208079</v>
      </c>
      <c r="AG4185" s="26"/>
      <c r="AH4185" s="31">
        <v>87.875573795322737</v>
      </c>
      <c r="AI4185" s="26"/>
      <c r="AJ4185" s="32">
        <v>285.48831385858176</v>
      </c>
      <c r="AK4185" s="32">
        <v>259.27076355883338</v>
      </c>
      <c r="AL4185" s="28">
        <v>0.10112034978366981</v>
      </c>
      <c r="AM4185" s="32">
        <v>275.16222091561059</v>
      </c>
      <c r="AN4185" s="28">
        <v>3.7527291750338351E-2</v>
      </c>
      <c r="AO4185" s="32">
        <v>3.0336030144852972</v>
      </c>
      <c r="AP4185" s="32">
        <v>2.8361822908713012</v>
      </c>
      <c r="AQ4185" s="28">
        <v>6.9607910693690475E-2</v>
      </c>
      <c r="AR4185" s="32">
        <v>2.9785792351335569</v>
      </c>
      <c r="AS4185" s="28">
        <v>1.8473162876687106E-2</v>
      </c>
      <c r="AT4185" s="27">
        <v>17866.724947385905</v>
      </c>
      <c r="AU4185" s="27">
        <v>16566.582141806961</v>
      </c>
      <c r="AV4185" s="28">
        <v>7.8479845417114738E-2</v>
      </c>
      <c r="AW4185" s="27">
        <v>15317.142408593898</v>
      </c>
      <c r="AX4185" s="28">
        <v>0.16645288466871783</v>
      </c>
      <c r="AY4185" s="33">
        <v>514.86328124467218</v>
      </c>
      <c r="AZ4185" s="33">
        <v>482.95949080133499</v>
      </c>
      <c r="BA4185" s="28">
        <v>6.6058936724489772E-2</v>
      </c>
      <c r="BB4185" s="33">
        <v>500.34976980684542</v>
      </c>
      <c r="BC4185" s="28">
        <v>2.900673151789307E-2</v>
      </c>
      <c r="BD4185" s="30">
        <v>2.9040840617186339</v>
      </c>
      <c r="BE4185" s="30">
        <v>2.8895393998068806</v>
      </c>
      <c r="BF4185" s="28">
        <v>5.0335572211700512E-3</v>
      </c>
      <c r="BG4185" s="30">
        <v>2.737509647082049</v>
      </c>
      <c r="BH4185" s="28">
        <v>6.0848886802696352E-2</v>
      </c>
      <c r="BI4185" s="30">
        <v>2.7384572450643776</v>
      </c>
      <c r="BJ4185" s="28">
        <v>6.0481797535006834E-2</v>
      </c>
      <c r="BK4185" s="30">
        <v>5.8243027806422472</v>
      </c>
      <c r="BL4185" s="30">
        <v>5.715648800682728</v>
      </c>
      <c r="BM4185" s="28">
        <v>1.9009911866268027E-2</v>
      </c>
      <c r="BN4185" s="30">
        <v>5.4563524916874577</v>
      </c>
      <c r="BO4185" s="28">
        <v>6.7435212353920956E-2</v>
      </c>
    </row>
    <row r="4186" spans="1:67" hidden="1" x14ac:dyDescent="0.25">
      <c r="A4186" s="34" t="s">
        <v>302</v>
      </c>
      <c r="B4186" s="34" t="s">
        <v>237</v>
      </c>
      <c r="C4186" s="26" t="s">
        <v>203</v>
      </c>
      <c r="D4186" s="27">
        <v>22652.302814588547</v>
      </c>
      <c r="E4186" s="27">
        <v>30170.704068055154</v>
      </c>
      <c r="F4186" s="28">
        <v>-0.24919541938787954</v>
      </c>
      <c r="G4186" s="27">
        <v>29270.055097146032</v>
      </c>
      <c r="H4186" s="28">
        <v>-0.22609292195021344</v>
      </c>
      <c r="I4186" s="27">
        <v>29818.076451605557</v>
      </c>
      <c r="J4186" s="28">
        <v>-0.24031642848079049</v>
      </c>
      <c r="K4186" s="29">
        <v>7402.9890028920454</v>
      </c>
      <c r="L4186" s="29">
        <v>10870.527157082925</v>
      </c>
      <c r="M4186" s="28">
        <v>-0.31898528048214575</v>
      </c>
      <c r="N4186" s="29">
        <v>10920.933361920434</v>
      </c>
      <c r="O4186" s="28">
        <v>-0.32212854363665505</v>
      </c>
      <c r="P4186" s="29">
        <v>12413.986812179553</v>
      </c>
      <c r="Q4186" s="28">
        <v>-0.40365741361760921</v>
      </c>
      <c r="R4186" s="29">
        <v>3506.4666081946662</v>
      </c>
      <c r="S4186" s="29">
        <v>5307.3883791754151</v>
      </c>
      <c r="T4186" s="28">
        <v>-0.33932353208727301</v>
      </c>
      <c r="U4186" s="29">
        <v>5309.8026606140511</v>
      </c>
      <c r="V4186" s="28">
        <v>-0.33962393099762367</v>
      </c>
      <c r="W4186" s="29">
        <v>6429.1731199094711</v>
      </c>
      <c r="X4186" s="28">
        <v>-0.4546006861541721</v>
      </c>
      <c r="Y4186" s="26"/>
      <c r="Z4186" s="26"/>
      <c r="AA4186" s="26"/>
      <c r="AB4186" s="26"/>
      <c r="AC4186" s="26"/>
      <c r="AD4186" s="26"/>
      <c r="AE4186" s="31">
        <v>88.488454357526777</v>
      </c>
      <c r="AF4186" s="31">
        <v>87.106512539849945</v>
      </c>
      <c r="AG4186" s="26"/>
      <c r="AH4186" s="31">
        <v>86.305305697310743</v>
      </c>
      <c r="AI4186" s="26"/>
      <c r="AJ4186" s="32">
        <v>233.66145120323515</v>
      </c>
      <c r="AK4186" s="32">
        <v>254.59620527684419</v>
      </c>
      <c r="AL4186" s="28">
        <v>-8.2227282417052905E-2</v>
      </c>
      <c r="AM4186" s="32">
        <v>284.59013443837011</v>
      </c>
      <c r="AN4186" s="28">
        <v>-0.17895449304889349</v>
      </c>
      <c r="AO4186" s="32">
        <v>2.5637560499402916</v>
      </c>
      <c r="AP4186" s="32">
        <v>2.8742707159863063</v>
      </c>
      <c r="AQ4186" s="28">
        <v>-0.10803250519130785</v>
      </c>
      <c r="AR4186" s="32">
        <v>3.2127547613482235</v>
      </c>
      <c r="AS4186" s="28">
        <v>-0.20200692540117235</v>
      </c>
      <c r="AT4186" s="27">
        <v>15421.751186121803</v>
      </c>
      <c r="AU4186" s="27">
        <v>14526.074051105739</v>
      </c>
      <c r="AV4186" s="28">
        <v>6.165995931625335E-2</v>
      </c>
      <c r="AW4186" s="27">
        <v>13314.898101339226</v>
      </c>
      <c r="AX4186" s="28">
        <v>0.15823276068261216</v>
      </c>
      <c r="AY4186" s="33">
        <v>401.64988364468485</v>
      </c>
      <c r="AZ4186" s="33">
        <v>368.27959367577631</v>
      </c>
      <c r="BA4186" s="28">
        <v>9.0611292458106882E-2</v>
      </c>
      <c r="BB4186" s="33">
        <v>343.83733411585769</v>
      </c>
      <c r="BC4186" s="28">
        <v>0.16813924432460536</v>
      </c>
      <c r="BD4186" s="30">
        <v>3.0598860549082563</v>
      </c>
      <c r="BE4186" s="30">
        <v>2.7754591504237021</v>
      </c>
      <c r="BF4186" s="28">
        <v>0.10247922562331122</v>
      </c>
      <c r="BG4186" s="30">
        <v>2.6801788937936459</v>
      </c>
      <c r="BH4186" s="28">
        <v>0.14167231970741911</v>
      </c>
      <c r="BI4186" s="30">
        <v>2.401974232995848</v>
      </c>
      <c r="BJ4186" s="28">
        <v>0.27390461266182348</v>
      </c>
      <c r="BK4186" s="30">
        <v>6.4601507288418967</v>
      </c>
      <c r="BL4186" s="30">
        <v>5.6846610635158834</v>
      </c>
      <c r="BM4186" s="28">
        <v>0.13641792477358075</v>
      </c>
      <c r="BN4186" s="30">
        <v>5.5124562941405255</v>
      </c>
      <c r="BO4186" s="28">
        <v>0.17191872082663487</v>
      </c>
    </row>
    <row r="4187" spans="1:67" hidden="1" x14ac:dyDescent="0.25">
      <c r="A4187" s="34" t="s">
        <v>302</v>
      </c>
      <c r="B4187" s="34" t="s">
        <v>237</v>
      </c>
      <c r="C4187" s="26" t="s">
        <v>216</v>
      </c>
      <c r="D4187" s="27">
        <v>14719.041702638864</v>
      </c>
      <c r="E4187" s="27">
        <v>16158.572088201046</v>
      </c>
      <c r="F4187" s="28">
        <v>-8.9087722461152638E-2</v>
      </c>
      <c r="G4187" s="27">
        <v>17476.410046303274</v>
      </c>
      <c r="H4187" s="28">
        <v>-0.15777658777511155</v>
      </c>
      <c r="I4187" s="27">
        <v>18687.264193837644</v>
      </c>
      <c r="J4187" s="28">
        <v>-0.21234903354699453</v>
      </c>
      <c r="K4187" s="29">
        <v>5896.4952454440181</v>
      </c>
      <c r="L4187" s="29">
        <v>6719.1492665837704</v>
      </c>
      <c r="M4187" s="28">
        <v>-0.12243425298363937</v>
      </c>
      <c r="N4187" s="29">
        <v>7146.7217984773852</v>
      </c>
      <c r="O4187" s="28">
        <v>-0.17493706741176476</v>
      </c>
      <c r="P4187" s="29">
        <v>7425.4395143447791</v>
      </c>
      <c r="Q4187" s="28">
        <v>-0.20590623167114641</v>
      </c>
      <c r="R4187" s="29">
        <v>2731.171019239921</v>
      </c>
      <c r="S4187" s="29">
        <v>3154.1116998114999</v>
      </c>
      <c r="T4187" s="28">
        <v>-0.1340918524213506</v>
      </c>
      <c r="U4187" s="29">
        <v>3390.72996407658</v>
      </c>
      <c r="V4187" s="28">
        <v>-0.19451827536383634</v>
      </c>
      <c r="W4187" s="29">
        <v>3973.1906114896278</v>
      </c>
      <c r="X4187" s="28">
        <v>-0.31260005212386455</v>
      </c>
      <c r="Y4187" s="26"/>
      <c r="Z4187" s="26"/>
      <c r="AA4187" s="26"/>
      <c r="AB4187" s="26"/>
      <c r="AC4187" s="26"/>
      <c r="AD4187" s="26"/>
      <c r="AE4187" s="31">
        <v>86.21316330322712</v>
      </c>
      <c r="AF4187" s="31">
        <v>84.640017861890797</v>
      </c>
      <c r="AG4187" s="26"/>
      <c r="AH4187" s="31">
        <v>82.398792944998021</v>
      </c>
      <c r="AI4187" s="26"/>
      <c r="AJ4187" s="32">
        <v>221.53206810801115</v>
      </c>
      <c r="AK4187" s="32">
        <v>219.76828513808329</v>
      </c>
      <c r="AL4187" s="28">
        <v>8.0256483269169239E-3</v>
      </c>
      <c r="AM4187" s="32">
        <v>240.56065179423706</v>
      </c>
      <c r="AN4187" s="28">
        <v>-7.910098157907372E-2</v>
      </c>
      <c r="AO4187" s="32">
        <v>2.4893848993151537</v>
      </c>
      <c r="AP4187" s="32">
        <v>2.5509377483019882</v>
      </c>
      <c r="AQ4187" s="28">
        <v>-2.4129498662915867E-2</v>
      </c>
      <c r="AR4187" s="32">
        <v>2.8462218180142913</v>
      </c>
      <c r="AS4187" s="28">
        <v>-0.12537213945893019</v>
      </c>
      <c r="AT4187" s="27">
        <v>12529.511745851638</v>
      </c>
      <c r="AU4187" s="27">
        <v>11653.127707449676</v>
      </c>
      <c r="AV4187" s="28">
        <v>7.52059069808102E-2</v>
      </c>
      <c r="AW4187" s="27">
        <v>10885.243370339389</v>
      </c>
      <c r="AX4187" s="28">
        <v>0.15105481058812401</v>
      </c>
      <c r="AY4187" s="33">
        <v>302.16249079301281</v>
      </c>
      <c r="AZ4187" s="33">
        <v>305.50751990326063</v>
      </c>
      <c r="BA4187" s="28">
        <v>-1.0949089277105289E-2</v>
      </c>
      <c r="BB4187" s="33">
        <v>295.18500739087375</v>
      </c>
      <c r="BC4187" s="28">
        <v>2.3637661898253916E-2</v>
      </c>
      <c r="BD4187" s="30">
        <v>2.4962356603291878</v>
      </c>
      <c r="BE4187" s="30">
        <v>2.4048538657359786</v>
      </c>
      <c r="BF4187" s="28">
        <v>3.7998897103563835E-2</v>
      </c>
      <c r="BG4187" s="30">
        <v>2.4453743323304731</v>
      </c>
      <c r="BH4187" s="28">
        <v>2.0798994790398075E-2</v>
      </c>
      <c r="BI4187" s="30">
        <v>2.5166542879699976</v>
      </c>
      <c r="BJ4187" s="28">
        <v>-8.1134018837684865E-3</v>
      </c>
      <c r="BK4187" s="30">
        <v>5.3892786643346637</v>
      </c>
      <c r="BL4187" s="30">
        <v>5.1230183411598063</v>
      </c>
      <c r="BM4187" s="28">
        <v>5.1973330065138608E-2</v>
      </c>
      <c r="BN4187" s="30">
        <v>5.154173358379702</v>
      </c>
      <c r="BO4187" s="28">
        <v>4.5614551472686761E-2</v>
      </c>
    </row>
    <row r="4188" spans="1:67" hidden="1" x14ac:dyDescent="0.25">
      <c r="A4188" s="34" t="s">
        <v>302</v>
      </c>
      <c r="B4188" s="34" t="s">
        <v>237</v>
      </c>
      <c r="C4188" s="26" t="s">
        <v>199</v>
      </c>
      <c r="D4188" s="27">
        <v>24518.003742141722</v>
      </c>
      <c r="E4188" s="27">
        <v>28387.018455619145</v>
      </c>
      <c r="F4188" s="28">
        <v>-0.13629521252914678</v>
      </c>
      <c r="G4188" s="27">
        <v>20289.862382565738</v>
      </c>
      <c r="H4188" s="28">
        <v>0.20838689192929449</v>
      </c>
      <c r="I4188" s="27">
        <v>21709.219468324183</v>
      </c>
      <c r="J4188" s="28">
        <v>0.12938209399540238</v>
      </c>
      <c r="K4188" s="29">
        <v>6767.2920761587457</v>
      </c>
      <c r="L4188" s="29">
        <v>8112.4783922988963</v>
      </c>
      <c r="M4188" s="28">
        <v>-0.16581693671037992</v>
      </c>
      <c r="N4188" s="29">
        <v>6002.5447954928386</v>
      </c>
      <c r="O4188" s="28">
        <v>0.12740384398965865</v>
      </c>
      <c r="P4188" s="29">
        <v>6308.7947961227073</v>
      </c>
      <c r="Q4188" s="28">
        <v>7.2675890539001836E-2</v>
      </c>
      <c r="R4188" s="29">
        <v>3502.7276889405671</v>
      </c>
      <c r="S4188" s="29">
        <v>4176.3523822484285</v>
      </c>
      <c r="T4188" s="28">
        <v>-0.16129498463087091</v>
      </c>
      <c r="U4188" s="29">
        <v>3097.9629358607312</v>
      </c>
      <c r="V4188" s="28">
        <v>0.13065513095539241</v>
      </c>
      <c r="W4188" s="29">
        <v>3259.887365532943</v>
      </c>
      <c r="X4188" s="28">
        <v>7.4493470533735229E-2</v>
      </c>
      <c r="Y4188" s="26"/>
      <c r="Z4188" s="26"/>
      <c r="AA4188" s="26"/>
      <c r="AB4188" s="26"/>
      <c r="AC4188" s="26"/>
      <c r="AD4188" s="26"/>
      <c r="AE4188" s="31">
        <v>86.187165014433248</v>
      </c>
      <c r="AF4188" s="31">
        <v>86.914170019031715</v>
      </c>
      <c r="AG4188" s="26"/>
      <c r="AH4188" s="31">
        <v>85.138138408741554</v>
      </c>
      <c r="AI4188" s="26"/>
      <c r="AJ4188" s="32">
        <v>345.53570175129386</v>
      </c>
      <c r="AK4188" s="32">
        <v>351.41499223983391</v>
      </c>
      <c r="AL4188" s="28">
        <v>-1.6730334841626646E-2</v>
      </c>
      <c r="AM4188" s="32">
        <v>299.96967173080793</v>
      </c>
      <c r="AN4188" s="28">
        <v>0.15190212316322688</v>
      </c>
      <c r="AO4188" s="32">
        <v>3.9647994248244318</v>
      </c>
      <c r="AP4188" s="32">
        <v>3.9878078251454117</v>
      </c>
      <c r="AQ4188" s="28">
        <v>-5.7696863364123767E-3</v>
      </c>
      <c r="AR4188" s="32">
        <v>3.4741749569098928</v>
      </c>
      <c r="AS4188" s="28">
        <v>0.14122042614426228</v>
      </c>
      <c r="AT4188" s="27">
        <v>11665.948294222459</v>
      </c>
      <c r="AU4188" s="27">
        <v>11340.374732830271</v>
      </c>
      <c r="AV4188" s="28">
        <v>2.8709241895654096E-2</v>
      </c>
      <c r="AW4188" s="27">
        <v>10244.6488643869</v>
      </c>
      <c r="AX4188" s="28">
        <v>0.13873578769267245</v>
      </c>
      <c r="AY4188" s="33">
        <v>339.81785154218784</v>
      </c>
      <c r="AZ4188" s="33">
        <v>341.9184591324194</v>
      </c>
      <c r="BA4188" s="28">
        <v>-6.1435922341298065E-3</v>
      </c>
      <c r="BB4188" s="33">
        <v>336.10020266458486</v>
      </c>
      <c r="BC4188" s="28">
        <v>1.1061132507893945E-2</v>
      </c>
      <c r="BD4188" s="30">
        <v>3.6230154493433133</v>
      </c>
      <c r="BE4188" s="30">
        <v>3.4991795457435906</v>
      </c>
      <c r="BF4188" s="28">
        <v>3.5389982703333128E-2</v>
      </c>
      <c r="BG4188" s="30">
        <v>3.3802100732011011</v>
      </c>
      <c r="BH4188" s="28">
        <v>7.183144564511415E-2</v>
      </c>
      <c r="BI4188" s="30">
        <v>3.4411040729469202</v>
      </c>
      <c r="BJ4188" s="28">
        <v>5.2864247212554193E-2</v>
      </c>
      <c r="BK4188" s="30">
        <v>6.9996887909826135</v>
      </c>
      <c r="BL4188" s="30">
        <v>6.7970841196921192</v>
      </c>
      <c r="BM4188" s="28">
        <v>2.980758627122471E-2</v>
      </c>
      <c r="BN4188" s="30">
        <v>6.5494206362828695</v>
      </c>
      <c r="BO4188" s="28">
        <v>6.8749310771905797E-2</v>
      </c>
    </row>
    <row r="4189" spans="1:67" hidden="1" x14ac:dyDescent="0.25">
      <c r="A4189" s="34" t="s">
        <v>302</v>
      </c>
      <c r="B4189" s="34" t="s">
        <v>237</v>
      </c>
      <c r="C4189" s="26" t="s">
        <v>201</v>
      </c>
      <c r="D4189" s="27">
        <v>19007.667876046897</v>
      </c>
      <c r="E4189" s="27">
        <v>23466.151395096778</v>
      </c>
      <c r="F4189" s="28">
        <v>-0.18999636727740007</v>
      </c>
      <c r="G4189" s="27">
        <v>19812.38418951273</v>
      </c>
      <c r="H4189" s="28">
        <v>-4.0616833681823755E-2</v>
      </c>
      <c r="I4189" s="27">
        <v>20201.144995982646</v>
      </c>
      <c r="J4189" s="28">
        <v>-5.9079676927871819E-2</v>
      </c>
      <c r="K4189" s="29">
        <v>4502.2621356666723</v>
      </c>
      <c r="L4189" s="29">
        <v>5821.2173668880414</v>
      </c>
      <c r="M4189" s="28">
        <v>-0.22657721711678119</v>
      </c>
      <c r="N4189" s="29">
        <v>6329.6615860683496</v>
      </c>
      <c r="O4189" s="28">
        <v>-0.28870413142209722</v>
      </c>
      <c r="P4189" s="29">
        <v>6599.7909818939997</v>
      </c>
      <c r="Q4189" s="28">
        <v>-0.31781746603517153</v>
      </c>
      <c r="R4189" s="29">
        <v>2743.1249075788855</v>
      </c>
      <c r="S4189" s="29">
        <v>3639.8689484827851</v>
      </c>
      <c r="T4189" s="28">
        <v>-0.24636712299152733</v>
      </c>
      <c r="U4189" s="29">
        <v>3162.1063143690521</v>
      </c>
      <c r="V4189" s="28">
        <v>-0.13250073373126534</v>
      </c>
      <c r="W4189" s="29">
        <v>3270.3265854601473</v>
      </c>
      <c r="X4189" s="28">
        <v>-0.16120765437470291</v>
      </c>
      <c r="Y4189" s="27">
        <v>18630.994617245397</v>
      </c>
      <c r="Z4189" s="85">
        <v>376.67325880150133</v>
      </c>
      <c r="AA4189" s="29">
        <v>4254.478638228491</v>
      </c>
      <c r="AB4189" s="29">
        <v>247.7834974381812</v>
      </c>
      <c r="AC4189" s="29">
        <v>2619.2331585520424</v>
      </c>
      <c r="AD4189" s="29">
        <v>123.8917490268432</v>
      </c>
      <c r="AE4189" s="31">
        <v>77.795557831182492</v>
      </c>
      <c r="AF4189" s="31">
        <v>78.339574790385868</v>
      </c>
      <c r="AG4189" s="26"/>
      <c r="AH4189" s="31">
        <v>77.055674580963242</v>
      </c>
      <c r="AI4189" s="26"/>
      <c r="AJ4189" s="32">
        <v>146.66075400216047</v>
      </c>
      <c r="AK4189" s="32">
        <v>152.64543602128171</v>
      </c>
      <c r="AL4189" s="28">
        <v>-3.9206426180255119E-2</v>
      </c>
      <c r="AM4189" s="32">
        <v>197.44338372483986</v>
      </c>
      <c r="AN4189" s="28">
        <v>-0.25720096953692223</v>
      </c>
      <c r="AO4189" s="32">
        <v>1.827440316289926</v>
      </c>
      <c r="AP4189" s="32">
        <v>1.8631160329244414</v>
      </c>
      <c r="AQ4189" s="28">
        <v>-1.9148413734874577E-2</v>
      </c>
      <c r="AR4189" s="32">
        <v>2.3950009838006636</v>
      </c>
      <c r="AS4189" s="28">
        <v>-0.23697721685694967</v>
      </c>
      <c r="AT4189" s="27">
        <v>12799.562554994925</v>
      </c>
      <c r="AU4189" s="27">
        <v>12356.968402157183</v>
      </c>
      <c r="AV4189" s="28">
        <v>3.5817373520229921E-2</v>
      </c>
      <c r="AW4189" s="27">
        <v>11448.284395381557</v>
      </c>
      <c r="AX4189" s="28">
        <v>0.11803324523965338</v>
      </c>
      <c r="AY4189" s="33">
        <v>300.98567540092</v>
      </c>
      <c r="AZ4189" s="33">
        <v>322.57200305771732</v>
      </c>
      <c r="BA4189" s="28">
        <v>-6.6919408541896652E-2</v>
      </c>
      <c r="BB4189" s="33">
        <v>324.92215259614989</v>
      </c>
      <c r="BC4189" s="28">
        <v>-7.3668344875767372E-2</v>
      </c>
      <c r="BD4189" s="30">
        <v>4.2218039073001101</v>
      </c>
      <c r="BE4189" s="30">
        <v>4.0311415836446463</v>
      </c>
      <c r="BF4189" s="28">
        <v>4.7297352300655675E-2</v>
      </c>
      <c r="BG4189" s="30">
        <v>3.1300858537397942</v>
      </c>
      <c r="BH4189" s="28">
        <v>0.34878214354917536</v>
      </c>
      <c r="BI4189" s="30">
        <v>3.0608764809980915</v>
      </c>
      <c r="BJ4189" s="28">
        <v>0.37927941016537298</v>
      </c>
      <c r="BK4189" s="30">
        <v>6.9292024666945586</v>
      </c>
      <c r="BL4189" s="30">
        <v>6.4469770003335496</v>
      </c>
      <c r="BM4189" s="28">
        <v>7.4798695006366545E-2</v>
      </c>
      <c r="BN4189" s="30">
        <v>6.2655654869927977</v>
      </c>
      <c r="BO4189" s="28">
        <v>0.10591812998834016</v>
      </c>
    </row>
    <row r="4190" spans="1:67" hidden="1" x14ac:dyDescent="0.25">
      <c r="A4190" s="34" t="s">
        <v>302</v>
      </c>
      <c r="B4190" s="34" t="s">
        <v>237</v>
      </c>
      <c r="C4190" s="26" t="s">
        <v>181</v>
      </c>
      <c r="D4190" s="27">
        <v>52983.988584034443</v>
      </c>
      <c r="E4190" s="27">
        <v>66028.421385405061</v>
      </c>
      <c r="F4190" s="28">
        <v>-0.19755784747950922</v>
      </c>
      <c r="G4190" s="27">
        <v>50652.209237232208</v>
      </c>
      <c r="H4190" s="28">
        <v>4.6035096630854304E-2</v>
      </c>
      <c r="I4190" s="27">
        <v>56009.291183979512</v>
      </c>
      <c r="J4190" s="28">
        <v>-5.4014298984922784E-2</v>
      </c>
      <c r="K4190" s="29">
        <v>14632.94227858265</v>
      </c>
      <c r="L4190" s="29">
        <v>18413.070325334578</v>
      </c>
      <c r="M4190" s="28">
        <v>-0.20529591100028782</v>
      </c>
      <c r="N4190" s="29">
        <v>14759.18061093114</v>
      </c>
      <c r="O4190" s="28">
        <v>-8.5532073680969645E-3</v>
      </c>
      <c r="P4190" s="29">
        <v>15930.492666793833</v>
      </c>
      <c r="Q4190" s="28">
        <v>-8.1450738238362796E-2</v>
      </c>
      <c r="R4190" s="29">
        <v>7538.0974173552077</v>
      </c>
      <c r="S4190" s="29">
        <v>9479.2686453647839</v>
      </c>
      <c r="T4190" s="28">
        <v>-0.20478069570892254</v>
      </c>
      <c r="U4190" s="29">
        <v>7679.2750880336616</v>
      </c>
      <c r="V4190" s="28">
        <v>-1.838424448401986E-2</v>
      </c>
      <c r="W4190" s="29">
        <v>8257.1354229216777</v>
      </c>
      <c r="X4190" s="28">
        <v>-8.7080805719914903E-2</v>
      </c>
      <c r="Y4190" s="27">
        <v>52946.367233392513</v>
      </c>
      <c r="Z4190" s="85">
        <v>37.621350641930476</v>
      </c>
      <c r="AA4190" s="29">
        <v>14618.747779594589</v>
      </c>
      <c r="AB4190" s="29">
        <v>14.194498988061241</v>
      </c>
      <c r="AC4190" s="29">
        <v>7532.2026678468719</v>
      </c>
      <c r="AD4190" s="29">
        <v>5.8947495083357353</v>
      </c>
      <c r="AE4190" s="31">
        <v>88.35096272851203</v>
      </c>
      <c r="AF4190" s="31">
        <v>88.602892657342025</v>
      </c>
      <c r="AG4190" s="26"/>
      <c r="AH4190" s="31">
        <v>87.096894748009674</v>
      </c>
      <c r="AI4190" s="26"/>
      <c r="AJ4190" s="32">
        <v>408.46459736649399</v>
      </c>
      <c r="AK4190" s="32">
        <v>362.70154305674282</v>
      </c>
      <c r="AL4190" s="28">
        <v>0.12617275880348755</v>
      </c>
      <c r="AM4190" s="32">
        <v>357.65538110264049</v>
      </c>
      <c r="AN4190" s="28">
        <v>0.14206193712844542</v>
      </c>
      <c r="AO4190" s="32">
        <v>4.5648413549391114</v>
      </c>
      <c r="AP4190" s="32">
        <v>4.0329001060141589</v>
      </c>
      <c r="AQ4190" s="28">
        <v>0.13190042771743399</v>
      </c>
      <c r="AR4190" s="32">
        <v>4.0335538393067996</v>
      </c>
      <c r="AS4190" s="28">
        <v>0.13171697634352592</v>
      </c>
      <c r="AT4190" s="27">
        <v>19213.045174760817</v>
      </c>
      <c r="AU4190" s="27">
        <v>19208.666617413895</v>
      </c>
      <c r="AV4190" s="28">
        <v>2.279469696741914E-4</v>
      </c>
      <c r="AW4190" s="27">
        <v>18578.451090838433</v>
      </c>
      <c r="AX4190" s="28">
        <v>3.415753449087694E-2</v>
      </c>
      <c r="AY4190" s="33">
        <v>675.88436498446094</v>
      </c>
      <c r="AZ4190" s="33">
        <v>674.02272917679807</v>
      </c>
      <c r="BA4190" s="28">
        <v>2.7619777895866271E-3</v>
      </c>
      <c r="BB4190" s="33">
        <v>669.85544504040763</v>
      </c>
      <c r="BC4190" s="28">
        <v>9.0003298304003956E-3</v>
      </c>
      <c r="BD4190" s="30">
        <v>3.6208704698838248</v>
      </c>
      <c r="BE4190" s="30">
        <v>3.5859539022428231</v>
      </c>
      <c r="BF4190" s="28">
        <v>9.7370375060212722E-3</v>
      </c>
      <c r="BG4190" s="30">
        <v>3.431912012765634</v>
      </c>
      <c r="BH4190" s="28">
        <v>5.5059237071150062E-2</v>
      </c>
      <c r="BI4190" s="30">
        <v>3.5158543025306153</v>
      </c>
      <c r="BJ4190" s="28">
        <v>2.9869317189174124E-2</v>
      </c>
      <c r="BK4190" s="30">
        <v>7.0288277864448494</v>
      </c>
      <c r="BL4190" s="30">
        <v>6.9655607257941723</v>
      </c>
      <c r="BM4190" s="28">
        <v>9.0828381434380177E-3</v>
      </c>
      <c r="BN4190" s="30">
        <v>6.5959623345388065</v>
      </c>
      <c r="BO4190" s="28">
        <v>6.5625822276062021E-2</v>
      </c>
    </row>
    <row r="4191" spans="1:67" hidden="1" x14ac:dyDescent="0.25">
      <c r="A4191" s="34" t="s">
        <v>302</v>
      </c>
      <c r="B4191" s="34" t="s">
        <v>237</v>
      </c>
      <c r="C4191" s="26" t="s">
        <v>185</v>
      </c>
      <c r="D4191" s="27">
        <v>41679.747846722603</v>
      </c>
      <c r="E4191" s="27">
        <v>41341.058008673193</v>
      </c>
      <c r="F4191" s="28">
        <v>8.1925778962491386E-3</v>
      </c>
      <c r="G4191" s="27">
        <v>37206.604186435936</v>
      </c>
      <c r="H4191" s="28">
        <v>0.12022445364464084</v>
      </c>
      <c r="I4191" s="27">
        <v>40469.955449175832</v>
      </c>
      <c r="J4191" s="28">
        <v>2.9893593509537911E-2</v>
      </c>
      <c r="K4191" s="29">
        <v>10874.458226083436</v>
      </c>
      <c r="L4191" s="29">
        <v>11032.04132817225</v>
      </c>
      <c r="M4191" s="28">
        <v>-1.4284129056550797E-2</v>
      </c>
      <c r="N4191" s="29">
        <v>10492.393009575555</v>
      </c>
      <c r="O4191" s="28">
        <v>3.6413544189509581E-2</v>
      </c>
      <c r="P4191" s="29">
        <v>13493.078026816875</v>
      </c>
      <c r="Q4191" s="28">
        <v>-0.19407134499104295</v>
      </c>
      <c r="R4191" s="29">
        <v>5649.397403594633</v>
      </c>
      <c r="S4191" s="29">
        <v>5799.3580972724412</v>
      </c>
      <c r="T4191" s="28">
        <v>-2.5858153809873861E-2</v>
      </c>
      <c r="U4191" s="29">
        <v>5304.357349947094</v>
      </c>
      <c r="V4191" s="28">
        <v>6.504841791079187E-2</v>
      </c>
      <c r="W4191" s="29">
        <v>6680.01516057954</v>
      </c>
      <c r="X4191" s="28">
        <v>-0.15428374520268204</v>
      </c>
      <c r="Y4191" s="26"/>
      <c r="Z4191" s="26"/>
      <c r="AA4191" s="26"/>
      <c r="AB4191" s="26"/>
      <c r="AC4191" s="26"/>
      <c r="AD4191" s="26"/>
      <c r="AE4191" s="31">
        <v>92.105720585853177</v>
      </c>
      <c r="AF4191" s="31">
        <v>93.753756460653364</v>
      </c>
      <c r="AG4191" s="26"/>
      <c r="AH4191" s="31">
        <v>93.22851991245777</v>
      </c>
      <c r="AI4191" s="26"/>
      <c r="AJ4191" s="32">
        <v>259.54594993274577</v>
      </c>
      <c r="AK4191" s="32">
        <v>244.12455564828488</v>
      </c>
      <c r="AL4191" s="28">
        <v>6.3170188855064618E-2</v>
      </c>
      <c r="AM4191" s="32">
        <v>255.50509399600318</v>
      </c>
      <c r="AN4191" s="28">
        <v>1.5815167805639907E-2</v>
      </c>
      <c r="AO4191" s="32">
        <v>2.8001769776553829</v>
      </c>
      <c r="AP4191" s="32">
        <v>2.5866613698839447</v>
      </c>
      <c r="AQ4191" s="28">
        <v>8.254486275527359E-2</v>
      </c>
      <c r="AR4191" s="32">
        <v>2.7175276682082075</v>
      </c>
      <c r="AS4191" s="28">
        <v>3.0413419673356978E-2</v>
      </c>
      <c r="AT4191" s="27">
        <v>14634.667676400661</v>
      </c>
      <c r="AU4191" s="27">
        <v>13972.400568203337</v>
      </c>
      <c r="AV4191" s="28">
        <v>4.7398233751215928E-2</v>
      </c>
      <c r="AW4191" s="27">
        <v>13018.947356359364</v>
      </c>
      <c r="AX4191" s="28">
        <v>0.12410529636653506</v>
      </c>
      <c r="AY4191" s="33">
        <v>366.69889315466474</v>
      </c>
      <c r="AZ4191" s="33">
        <v>382</v>
      </c>
      <c r="BA4191" s="28">
        <v>-4.0055253521820038E-2</v>
      </c>
      <c r="BB4191" s="33">
        <v>392</v>
      </c>
      <c r="BC4191" s="28">
        <v>-6.4543639911569528E-2</v>
      </c>
      <c r="BD4191" s="30">
        <v>3.8328114357687917</v>
      </c>
      <c r="BE4191" s="30">
        <v>3.7473625033566145</v>
      </c>
      <c r="BF4191" s="28">
        <v>2.2802419657996332E-2</v>
      </c>
      <c r="BG4191" s="30">
        <v>3.5460551422807449</v>
      </c>
      <c r="BH4191" s="28">
        <v>8.0866281538874041E-2</v>
      </c>
      <c r="BI4191" s="30">
        <v>2.9993123413904264</v>
      </c>
      <c r="BJ4191" s="28">
        <v>0.27789673081929522</v>
      </c>
      <c r="BK4191" s="30">
        <v>7.3777333880251295</v>
      </c>
      <c r="BL4191" s="30">
        <v>7.1285575602094227</v>
      </c>
      <c r="BM4191" s="28">
        <v>3.4954592946905588E-2</v>
      </c>
      <c r="BN4191" s="30">
        <v>7.0143472115065997</v>
      </c>
      <c r="BO4191" s="28">
        <v>5.1806129004052924E-2</v>
      </c>
    </row>
    <row r="4192" spans="1:67" hidden="1" x14ac:dyDescent="0.25">
      <c r="A4192" s="34" t="s">
        <v>302</v>
      </c>
      <c r="B4192" s="34" t="s">
        <v>237</v>
      </c>
      <c r="C4192" s="26" t="s">
        <v>191</v>
      </c>
      <c r="D4192" s="27">
        <v>55908.533330106737</v>
      </c>
      <c r="E4192" s="27">
        <v>58988.071234871146</v>
      </c>
      <c r="F4192" s="28">
        <v>-5.2206112868188208E-2</v>
      </c>
      <c r="G4192" s="27">
        <v>45940.030161486866</v>
      </c>
      <c r="H4192" s="28">
        <v>0.21698947809957722</v>
      </c>
      <c r="I4192" s="27">
        <v>52019.491799113748</v>
      </c>
      <c r="J4192" s="28">
        <v>7.4761236538247872E-2</v>
      </c>
      <c r="K4192" s="29">
        <v>19313.057517423153</v>
      </c>
      <c r="L4192" s="29">
        <v>21892.160677188775</v>
      </c>
      <c r="M4192" s="28">
        <v>-0.11780943862946336</v>
      </c>
      <c r="N4192" s="29">
        <v>18186.846297013839</v>
      </c>
      <c r="O4192" s="28">
        <v>6.1924492131119523E-2</v>
      </c>
      <c r="P4192" s="29">
        <v>21306.322381795304</v>
      </c>
      <c r="Q4192" s="28">
        <v>-9.355274123117796E-2</v>
      </c>
      <c r="R4192" s="29">
        <v>9087.1015586924059</v>
      </c>
      <c r="S4192" s="29">
        <v>10630.996092317033</v>
      </c>
      <c r="T4192" s="28">
        <v>-0.14522576437972654</v>
      </c>
      <c r="U4192" s="29">
        <v>8759.4339904783574</v>
      </c>
      <c r="V4192" s="28">
        <v>3.740739054261135E-2</v>
      </c>
      <c r="W4192" s="29">
        <v>10950.675947837413</v>
      </c>
      <c r="X4192" s="28">
        <v>-0.17017893671787759</v>
      </c>
      <c r="Y4192" s="26"/>
      <c r="Z4192" s="26"/>
      <c r="AA4192" s="26"/>
      <c r="AB4192" s="26"/>
      <c r="AC4192" s="26"/>
      <c r="AD4192" s="26"/>
      <c r="AE4192" s="31">
        <v>86.657877082474016</v>
      </c>
      <c r="AF4192" s="31">
        <v>81.524684781660866</v>
      </c>
      <c r="AG4192" s="26"/>
      <c r="AH4192" s="31">
        <v>79.158825090777697</v>
      </c>
      <c r="AI4192" s="26"/>
      <c r="AJ4192" s="32">
        <v>221.41516132248373</v>
      </c>
      <c r="AK4192" s="32">
        <v>221.7617306307877</v>
      </c>
      <c r="AL4192" s="28">
        <v>-1.5628003412409093E-3</v>
      </c>
      <c r="AM4192" s="32">
        <v>223.35090084922317</v>
      </c>
      <c r="AN4192" s="28">
        <v>-8.6668086825680349E-3</v>
      </c>
      <c r="AO4192" s="32">
        <v>2.4137314307378253</v>
      </c>
      <c r="AP4192" s="32">
        <v>2.6753592450230474</v>
      </c>
      <c r="AQ4192" s="28">
        <v>-9.7791657240771171E-2</v>
      </c>
      <c r="AR4192" s="32">
        <v>2.6693033638364678</v>
      </c>
      <c r="AS4192" s="28">
        <v>-9.5744806139726552E-2</v>
      </c>
      <c r="AT4192" s="27">
        <v>27581.220908697964</v>
      </c>
      <c r="AU4192" s="27">
        <v>25567.037940483333</v>
      </c>
      <c r="AV4192" s="28">
        <v>7.8780458373918061E-2</v>
      </c>
      <c r="AW4192" s="27">
        <v>23717.391799556375</v>
      </c>
      <c r="AX4192" s="28">
        <v>0.16291121476577622</v>
      </c>
      <c r="AY4192" s="33">
        <v>689.53805611377106</v>
      </c>
      <c r="AZ4192" s="33">
        <v>621.93380067689066</v>
      </c>
      <c r="BA4192" s="28">
        <v>0.10870008248997295</v>
      </c>
      <c r="BB4192" s="33">
        <v>583.01205887735125</v>
      </c>
      <c r="BC4192" s="28">
        <v>0.18271662757979037</v>
      </c>
      <c r="BD4192" s="30">
        <v>2.8948566678098073</v>
      </c>
      <c r="BE4192" s="30">
        <v>2.6944837517265081</v>
      </c>
      <c r="BF4192" s="28">
        <v>7.4364121125209584E-2</v>
      </c>
      <c r="BG4192" s="30">
        <v>2.5260031019798039</v>
      </c>
      <c r="BH4192" s="28">
        <v>0.14602261000428196</v>
      </c>
      <c r="BI4192" s="30">
        <v>2.4415049611546573</v>
      </c>
      <c r="BJ4192" s="28">
        <v>0.18568535139930539</v>
      </c>
      <c r="BK4192" s="30">
        <v>6.152515515425991</v>
      </c>
      <c r="BL4192" s="30">
        <v>5.5486871336075012</v>
      </c>
      <c r="BM4192" s="28">
        <v>0.10882364914056855</v>
      </c>
      <c r="BN4192" s="30">
        <v>5.2446345518927826</v>
      </c>
      <c r="BO4192" s="28">
        <v>0.17310662059486207</v>
      </c>
    </row>
    <row r="4193" spans="1:67" hidden="1" x14ac:dyDescent="0.25">
      <c r="A4193" s="34" t="s">
        <v>302</v>
      </c>
      <c r="B4193" s="34" t="s">
        <v>237</v>
      </c>
      <c r="C4193" s="26" t="s">
        <v>225</v>
      </c>
      <c r="D4193" s="27">
        <v>4039.5441974401474</v>
      </c>
      <c r="E4193" s="27">
        <v>4659.8624774515629</v>
      </c>
      <c r="F4193" s="28">
        <v>-0.13311943925664133</v>
      </c>
      <c r="G4193" s="27">
        <v>4187.5927991819381</v>
      </c>
      <c r="H4193" s="28">
        <v>-3.5354106485881942E-2</v>
      </c>
      <c r="I4193" s="27">
        <v>4023.695722594261</v>
      </c>
      <c r="J4193" s="28">
        <v>3.9387856186272755E-3</v>
      </c>
      <c r="K4193" s="29">
        <v>1047.428129196167</v>
      </c>
      <c r="L4193" s="29">
        <v>1207.9987852701163</v>
      </c>
      <c r="M4193" s="28">
        <v>-0.13292286220142568</v>
      </c>
      <c r="N4193" s="29">
        <v>1171.8642847861693</v>
      </c>
      <c r="O4193" s="28">
        <v>-0.10618649036881281</v>
      </c>
      <c r="P4193" s="29">
        <v>1312.5973296729776</v>
      </c>
      <c r="Q4193" s="28">
        <v>-0.20201869566721978</v>
      </c>
      <c r="R4193" s="29">
        <v>523.43806121183388</v>
      </c>
      <c r="S4193" s="29">
        <v>630.57536926225794</v>
      </c>
      <c r="T4193" s="28">
        <v>-0.16990404838642748</v>
      </c>
      <c r="U4193" s="29">
        <v>582.20981186496124</v>
      </c>
      <c r="V4193" s="28">
        <v>-0.10094599825596717</v>
      </c>
      <c r="W4193" s="29">
        <v>619.11369790275103</v>
      </c>
      <c r="X4193" s="28">
        <v>-0.1545364559288844</v>
      </c>
      <c r="Y4193" s="27">
        <v>3804.3586626920373</v>
      </c>
      <c r="Z4193" s="85">
        <v>235.18553474811023</v>
      </c>
      <c r="AA4193" s="29">
        <v>996.15157242804003</v>
      </c>
      <c r="AB4193" s="29">
        <v>51.276556768127023</v>
      </c>
      <c r="AC4193" s="29">
        <v>497.79978338616866</v>
      </c>
      <c r="AD4193" s="29">
        <v>25.638277825665256</v>
      </c>
      <c r="AE4193" s="31">
        <v>81.807519328848741</v>
      </c>
      <c r="AF4193" s="31">
        <v>87.429645639735085</v>
      </c>
      <c r="AG4193" s="26"/>
      <c r="AH4193" s="31">
        <v>87.503221063903624</v>
      </c>
      <c r="AI4193" s="26"/>
      <c r="AJ4193" s="32">
        <v>173.7922236686112</v>
      </c>
      <c r="AK4193" s="32">
        <v>186.09454435174626</v>
      </c>
      <c r="AL4193" s="28">
        <v>-6.6107906204288594E-2</v>
      </c>
      <c r="AM4193" s="32">
        <v>202.05461579235461</v>
      </c>
      <c r="AN4193" s="28">
        <v>-0.1398750135596398</v>
      </c>
      <c r="AO4193" s="32">
        <v>2.1306280136198512</v>
      </c>
      <c r="AP4193" s="32">
        <v>2.1281339556299659</v>
      </c>
      <c r="AQ4193" s="28">
        <v>1.1719459591757928E-3</v>
      </c>
      <c r="AR4193" s="32">
        <v>2.301342050782953</v>
      </c>
      <c r="AS4193" s="28">
        <v>-7.4180210240812366E-2</v>
      </c>
      <c r="AT4193" s="27">
        <v>2993.7813601616458</v>
      </c>
      <c r="AU4193" s="27">
        <v>2731.2656777750253</v>
      </c>
      <c r="AV4193" s="28">
        <v>9.6115029937502816E-2</v>
      </c>
      <c r="AW4193" s="27">
        <v>2476.3002374196053</v>
      </c>
      <c r="AX4193" s="28">
        <v>0.20897349801220977</v>
      </c>
      <c r="AY4193" s="33">
        <v>72.38440614030722</v>
      </c>
      <c r="AZ4193" s="33">
        <v>79.31046837371656</v>
      </c>
      <c r="BA4193" s="28">
        <v>-8.7328474732657521E-2</v>
      </c>
      <c r="BB4193" s="33">
        <v>78.539688948564361</v>
      </c>
      <c r="BC4193" s="28">
        <v>-7.837162192338494E-2</v>
      </c>
      <c r="BD4193" s="30">
        <v>3.8566313858118697</v>
      </c>
      <c r="BE4193" s="30">
        <v>3.8575059298669641</v>
      </c>
      <c r="BF4193" s="28">
        <v>-2.2671230349204194E-4</v>
      </c>
      <c r="BG4193" s="30">
        <v>3.5734451962976674</v>
      </c>
      <c r="BH4193" s="28">
        <v>7.924738563434594E-2</v>
      </c>
      <c r="BI4193" s="30">
        <v>3.0654456104955892</v>
      </c>
      <c r="BJ4193" s="28">
        <v>0.25809812857464787</v>
      </c>
      <c r="BK4193" s="30">
        <v>7.7173298939859771</v>
      </c>
      <c r="BL4193" s="30">
        <v>7.3898580639192613</v>
      </c>
      <c r="BM4193" s="28">
        <v>4.4313683325744278E-2</v>
      </c>
      <c r="BN4193" s="30">
        <v>7.1925836937856618</v>
      </c>
      <c r="BO4193" s="28">
        <v>7.2956565059325226E-2</v>
      </c>
    </row>
    <row r="4194" spans="1:67" hidden="1" x14ac:dyDescent="0.25">
      <c r="A4194" s="34" t="s">
        <v>302</v>
      </c>
      <c r="B4194" s="34" t="s">
        <v>237</v>
      </c>
      <c r="C4194" s="26" t="s">
        <v>207</v>
      </c>
      <c r="D4194" s="27">
        <v>11921.704699478149</v>
      </c>
      <c r="E4194" s="27">
        <v>14184.401515061856</v>
      </c>
      <c r="F4194" s="28">
        <v>-0.15952007655599984</v>
      </c>
      <c r="G4194" s="27">
        <v>11169.552112195492</v>
      </c>
      <c r="H4194" s="28">
        <v>6.7339547703208075E-2</v>
      </c>
      <c r="I4194" s="27">
        <v>9816.8725687551505</v>
      </c>
      <c r="J4194" s="28">
        <v>0.2144096417653617</v>
      </c>
      <c r="K4194" s="29">
        <v>2756.1243959086228</v>
      </c>
      <c r="L4194" s="29">
        <v>3674.7571504085518</v>
      </c>
      <c r="M4194" s="28">
        <v>-0.24998461582632672</v>
      </c>
      <c r="N4194" s="29">
        <v>2779.5547461677193</v>
      </c>
      <c r="O4194" s="28">
        <v>-8.4295336479343775E-3</v>
      </c>
      <c r="P4194" s="29">
        <v>2616.5584685494455</v>
      </c>
      <c r="Q4194" s="28">
        <v>5.3339502646982374E-2</v>
      </c>
      <c r="R4194" s="29">
        <v>1573.8046919671631</v>
      </c>
      <c r="S4194" s="29">
        <v>1917.967603116615</v>
      </c>
      <c r="T4194" s="28">
        <v>-0.17944146219685983</v>
      </c>
      <c r="U4194" s="29">
        <v>1593.7574966325431</v>
      </c>
      <c r="V4194" s="28">
        <v>-1.2519347960739533E-2</v>
      </c>
      <c r="W4194" s="29">
        <v>1527.9898545658184</v>
      </c>
      <c r="X4194" s="28">
        <v>2.9983731413166393E-2</v>
      </c>
      <c r="Y4194" s="27">
        <v>11921.704699478149</v>
      </c>
      <c r="Z4194" s="85">
        <v>0</v>
      </c>
      <c r="AA4194" s="29">
        <v>2756.1243959086228</v>
      </c>
      <c r="AB4194" s="29">
        <v>0</v>
      </c>
      <c r="AC4194" s="29">
        <v>1573.8046919671631</v>
      </c>
      <c r="AD4194" s="29">
        <v>0</v>
      </c>
      <c r="AE4194" s="31">
        <v>64.49404262679387</v>
      </c>
      <c r="AF4194" s="31">
        <v>82.862262004316833</v>
      </c>
      <c r="AG4194" s="26"/>
      <c r="AH4194" s="31">
        <v>74.678720991142285</v>
      </c>
      <c r="AI4194" s="26"/>
      <c r="AJ4194" s="32">
        <v>144.24186720070514</v>
      </c>
      <c r="AK4194" s="32">
        <v>176.65952778183438</v>
      </c>
      <c r="AL4194" s="28">
        <v>-0.18350360712592539</v>
      </c>
      <c r="AM4194" s="32">
        <v>150.88943925186098</v>
      </c>
      <c r="AN4194" s="28">
        <v>-4.4055913284029559E-2</v>
      </c>
      <c r="AO4194" s="32">
        <v>1.9455493861423054</v>
      </c>
      <c r="AP4194" s="32">
        <v>2.1378604561195802</v>
      </c>
      <c r="AQ4194" s="28">
        <v>-8.995492171941738E-2</v>
      </c>
      <c r="AR4194" s="32">
        <v>1.9552275564824793</v>
      </c>
      <c r="AS4194" s="28">
        <v>-4.9498946084747175E-3</v>
      </c>
      <c r="AT4194" s="27">
        <v>11960.544936865434</v>
      </c>
      <c r="AU4194" s="27">
        <v>11472.989501616716</v>
      </c>
      <c r="AV4194" s="28">
        <v>4.249593666759776E-2</v>
      </c>
      <c r="AW4194" s="27">
        <v>10752.742009272099</v>
      </c>
      <c r="AX4194" s="28">
        <v>0.11232510986982162</v>
      </c>
      <c r="AY4194" s="33">
        <v>244.57599254781599</v>
      </c>
      <c r="AZ4194" s="33">
        <v>270.31207306480042</v>
      </c>
      <c r="BA4194" s="28">
        <v>-9.5208771939738188E-2</v>
      </c>
      <c r="BB4194" s="33">
        <v>238.53702230411699</v>
      </c>
      <c r="BC4194" s="28">
        <v>2.5316700046669315E-2</v>
      </c>
      <c r="BD4194" s="30">
        <v>4.3255321556514401</v>
      </c>
      <c r="BE4194" s="30">
        <v>3.8599561643100317</v>
      </c>
      <c r="BF4194" s="28">
        <v>0.12061691157174843</v>
      </c>
      <c r="BG4194" s="30">
        <v>4.0184681116986054</v>
      </c>
      <c r="BH4194" s="28">
        <v>7.6413209068128901E-2</v>
      </c>
      <c r="BI4194" s="30">
        <v>3.7518261818920404</v>
      </c>
      <c r="BJ4194" s="28">
        <v>0.15291379342901237</v>
      </c>
      <c r="BK4194" s="30">
        <v>7.5750852442666954</v>
      </c>
      <c r="BL4194" s="30">
        <v>7.3955375951151687</v>
      </c>
      <c r="BM4194" s="28">
        <v>2.4277836038602493E-2</v>
      </c>
      <c r="BN4194" s="30">
        <v>7.0083134578476871</v>
      </c>
      <c r="BO4194" s="28">
        <v>8.0871352262983504E-2</v>
      </c>
    </row>
    <row r="4195" spans="1:67" hidden="1" x14ac:dyDescent="0.25">
      <c r="A4195" s="34" t="s">
        <v>302</v>
      </c>
      <c r="B4195" s="34" t="s">
        <v>237</v>
      </c>
      <c r="C4195" s="26" t="s">
        <v>221</v>
      </c>
      <c r="D4195" s="27">
        <v>15674.713257192374</v>
      </c>
      <c r="E4195" s="27">
        <v>17595.626447496415</v>
      </c>
      <c r="F4195" s="28">
        <v>-0.10916992333497497</v>
      </c>
      <c r="G4195" s="27">
        <v>14847.073101366759</v>
      </c>
      <c r="H4195" s="28">
        <v>5.574433089774615E-2</v>
      </c>
      <c r="I4195" s="27">
        <v>17146.319534831047</v>
      </c>
      <c r="J4195" s="28">
        <v>-8.582636493209235E-2</v>
      </c>
      <c r="K4195" s="29">
        <v>5520.7159420421794</v>
      </c>
      <c r="L4195" s="29">
        <v>5933.5203968379192</v>
      </c>
      <c r="M4195" s="28">
        <v>-6.9571591093835414E-2</v>
      </c>
      <c r="N4195" s="29">
        <v>5510.9053503737123</v>
      </c>
      <c r="O4195" s="28">
        <v>1.7802141471730921E-3</v>
      </c>
      <c r="P4195" s="29">
        <v>6513.600545944877</v>
      </c>
      <c r="Q4195" s="28">
        <v>-0.15243252896753551</v>
      </c>
      <c r="R4195" s="29">
        <v>2897.5649757648575</v>
      </c>
      <c r="S4195" s="29">
        <v>3170.3877582103014</v>
      </c>
      <c r="T4195" s="28">
        <v>-8.6053443065101154E-2</v>
      </c>
      <c r="U4195" s="29">
        <v>3008.3444960341167</v>
      </c>
      <c r="V4195" s="28">
        <v>-3.6824080624841715E-2</v>
      </c>
      <c r="W4195" s="29">
        <v>3668.7883248883445</v>
      </c>
      <c r="X4195" s="28">
        <v>-0.210212004844122</v>
      </c>
      <c r="Y4195" s="26"/>
      <c r="Z4195" s="26"/>
      <c r="AA4195" s="26"/>
      <c r="AB4195" s="26"/>
      <c r="AC4195" s="26"/>
      <c r="AD4195" s="26"/>
      <c r="AE4195" s="31">
        <v>92.55029821446962</v>
      </c>
      <c r="AF4195" s="31">
        <v>92.689203286364076</v>
      </c>
      <c r="AG4195" s="26"/>
      <c r="AH4195" s="31">
        <v>93.001662617778251</v>
      </c>
      <c r="AI4195" s="26"/>
      <c r="AJ4195" s="32">
        <v>322.01229344692638</v>
      </c>
      <c r="AK4195" s="32">
        <v>322.20178087246057</v>
      </c>
      <c r="AL4195" s="28">
        <v>-5.8810173246435973E-4</v>
      </c>
      <c r="AM4195" s="32">
        <v>403.41775613057672</v>
      </c>
      <c r="AN4195" s="28">
        <v>-0.2017894885551377</v>
      </c>
      <c r="AO4195" s="32">
        <v>3.4470252366439786</v>
      </c>
      <c r="AP4195" s="32">
        <v>3.4402221452095412</v>
      </c>
      <c r="AQ4195" s="28">
        <v>1.9775151566623901E-3</v>
      </c>
      <c r="AR4195" s="32">
        <v>4.2927133018072112</v>
      </c>
      <c r="AS4195" s="28">
        <v>-0.19700548480775598</v>
      </c>
      <c r="AT4195" s="27">
        <v>5407.90501060527</v>
      </c>
      <c r="AU4195" s="27">
        <v>5163.6066090189215</v>
      </c>
      <c r="AV4195" s="28">
        <v>4.7311582791696227E-2</v>
      </c>
      <c r="AW4195" s="27">
        <v>4800.2879853700597</v>
      </c>
      <c r="AX4195" s="28">
        <v>0.12657928588598388</v>
      </c>
      <c r="AY4195" s="33">
        <v>148</v>
      </c>
      <c r="AZ4195" s="33">
        <v>147.25026246014232</v>
      </c>
      <c r="BA4195" s="28">
        <v>5.0915871206722993E-3</v>
      </c>
      <c r="BB4195" s="33">
        <v>152</v>
      </c>
      <c r="BC4195" s="28">
        <v>-2.6315789473684209E-2</v>
      </c>
      <c r="BD4195" s="30">
        <v>2.8392537166826424</v>
      </c>
      <c r="BE4195" s="30">
        <v>2.9654615254838332</v>
      </c>
      <c r="BF4195" s="28">
        <v>-4.25592467535384E-2</v>
      </c>
      <c r="BG4195" s="30">
        <v>2.6941259479914552</v>
      </c>
      <c r="BH4195" s="28">
        <v>5.3868219783631086E-2</v>
      </c>
      <c r="BI4195" s="30">
        <v>2.6323873276978431</v>
      </c>
      <c r="BJ4195" s="28">
        <v>7.8585087691374983E-2</v>
      </c>
      <c r="BK4195" s="30">
        <v>5.4096157940530007</v>
      </c>
      <c r="BL4195" s="30">
        <v>5.5499919219437146</v>
      </c>
      <c r="BM4195" s="28">
        <v>-2.5293032830496699E-2</v>
      </c>
      <c r="BN4195" s="30">
        <v>4.9352968454708463</v>
      </c>
      <c r="BO4195" s="28">
        <v>9.6107481157377578E-2</v>
      </c>
    </row>
    <row r="4196" spans="1:67" hidden="1" x14ac:dyDescent="0.25">
      <c r="A4196" s="34" t="s">
        <v>302</v>
      </c>
      <c r="B4196" s="34" t="s">
        <v>237</v>
      </c>
      <c r="C4196" s="26" t="s">
        <v>194</v>
      </c>
      <c r="D4196" s="27">
        <v>65949.762353988888</v>
      </c>
      <c r="E4196" s="27">
        <v>66097.1726293838</v>
      </c>
      <c r="F4196" s="28">
        <v>-2.2302054616082016E-3</v>
      </c>
      <c r="G4196" s="27">
        <v>46312.202808022499</v>
      </c>
      <c r="H4196" s="28">
        <v>0.42402559920049071</v>
      </c>
      <c r="I4196" s="27">
        <v>54211.241410105227</v>
      </c>
      <c r="J4196" s="28">
        <v>0.21653296693728813</v>
      </c>
      <c r="K4196" s="29">
        <v>23076.956279066464</v>
      </c>
      <c r="L4196" s="29">
        <v>23671.613805463538</v>
      </c>
      <c r="M4196" s="28">
        <v>-2.5121123185096208E-2</v>
      </c>
      <c r="N4196" s="29">
        <v>16269.229084807559</v>
      </c>
      <c r="O4196" s="28">
        <v>0.41844190396311148</v>
      </c>
      <c r="P4196" s="29">
        <v>18048.540198468152</v>
      </c>
      <c r="Q4196" s="28">
        <v>0.27860514065426151</v>
      </c>
      <c r="R4196" s="29">
        <v>11202.303007584072</v>
      </c>
      <c r="S4196" s="29">
        <v>11761.702588090893</v>
      </c>
      <c r="T4196" s="28">
        <v>-4.7561105742737537E-2</v>
      </c>
      <c r="U4196" s="29">
        <v>7871.1670332833546</v>
      </c>
      <c r="V4196" s="28">
        <v>0.42320737956836091</v>
      </c>
      <c r="W4196" s="29">
        <v>10218.260909792876</v>
      </c>
      <c r="X4196" s="28">
        <v>9.6302306867905446E-2</v>
      </c>
      <c r="Y4196" s="27">
        <v>65899.537689491219</v>
      </c>
      <c r="Z4196" s="85">
        <v>50.224664497663326</v>
      </c>
      <c r="AA4196" s="29">
        <v>23046.031113148332</v>
      </c>
      <c r="AB4196" s="29">
        <v>30.925165918130631</v>
      </c>
      <c r="AC4196" s="29">
        <v>11190.501589519932</v>
      </c>
      <c r="AD4196" s="29">
        <v>11.801418064140535</v>
      </c>
      <c r="AE4196" s="31">
        <v>82.832982953716026</v>
      </c>
      <c r="AF4196" s="31">
        <v>85.887924593073222</v>
      </c>
      <c r="AG4196" s="26"/>
      <c r="AH4196" s="31">
        <v>85.795273471122314</v>
      </c>
      <c r="AI4196" s="26"/>
      <c r="AJ4196" s="32">
        <v>260.06933656220309</v>
      </c>
      <c r="AK4196" s="32">
        <v>257.69363506119447</v>
      </c>
      <c r="AL4196" s="28">
        <v>9.219092665771365E-3</v>
      </c>
      <c r="AM4196" s="32">
        <v>242.81056653959294</v>
      </c>
      <c r="AN4196" s="28">
        <v>7.1079155526767065E-2</v>
      </c>
      <c r="AO4196" s="32">
        <v>2.850976406501105</v>
      </c>
      <c r="AP4196" s="32">
        <v>2.8086633616845011</v>
      </c>
      <c r="AQ4196" s="28">
        <v>1.5065189155038673E-2</v>
      </c>
      <c r="AR4196" s="32">
        <v>2.6650809157591011</v>
      </c>
      <c r="AS4196" s="28">
        <v>6.9752287685814901E-2</v>
      </c>
      <c r="AT4196" s="27">
        <v>20412.584995703564</v>
      </c>
      <c r="AU4196" s="27">
        <v>19169.058727039916</v>
      </c>
      <c r="AV4196" s="28">
        <v>6.487153523660126E-2</v>
      </c>
      <c r="AW4196" s="27">
        <v>17891.311651375192</v>
      </c>
      <c r="AX4196" s="28">
        <v>0.14092166038226595</v>
      </c>
      <c r="AY4196" s="33">
        <v>456.3428571428571</v>
      </c>
      <c r="AZ4196" s="33">
        <v>465.08884714485293</v>
      </c>
      <c r="BA4196" s="28">
        <v>-1.8804987596857763E-2</v>
      </c>
      <c r="BB4196" s="33">
        <v>453.7</v>
      </c>
      <c r="BC4196" s="28">
        <v>5.825120438300883E-3</v>
      </c>
      <c r="BD4196" s="30">
        <v>2.8578189236252594</v>
      </c>
      <c r="BE4196" s="30">
        <v>2.7922546038719256</v>
      </c>
      <c r="BF4196" s="28">
        <v>2.3480781323600625E-2</v>
      </c>
      <c r="BG4196" s="30">
        <v>2.8466132332766465</v>
      </c>
      <c r="BH4196" s="28">
        <v>3.9364990711134775E-3</v>
      </c>
      <c r="BI4196" s="30">
        <v>3.0036357962460776</v>
      </c>
      <c r="BJ4196" s="28">
        <v>-4.8546788796118054E-2</v>
      </c>
      <c r="BK4196" s="30">
        <v>5.8871610872639524</v>
      </c>
      <c r="BL4196" s="30">
        <v>5.6196942691196208</v>
      </c>
      <c r="BM4196" s="28">
        <v>4.7594549691798951E-2</v>
      </c>
      <c r="BN4196" s="30">
        <v>5.883778429830115</v>
      </c>
      <c r="BO4196" s="28">
        <v>5.7491244345430508E-4</v>
      </c>
    </row>
    <row r="4197" spans="1:67" hidden="1" x14ac:dyDescent="0.25">
      <c r="A4197" s="34" t="s">
        <v>302</v>
      </c>
      <c r="B4197" s="34" t="s">
        <v>237</v>
      </c>
      <c r="C4197" s="26" t="s">
        <v>218</v>
      </c>
      <c r="D4197" s="27">
        <v>11896.329307956696</v>
      </c>
      <c r="E4197" s="27">
        <v>11288.876440366506</v>
      </c>
      <c r="F4197" s="28">
        <v>5.3809860600305022E-2</v>
      </c>
      <c r="G4197" s="27">
        <v>13063.261359043121</v>
      </c>
      <c r="H4197" s="28">
        <v>-8.9329304452644184E-2</v>
      </c>
      <c r="I4197" s="27">
        <v>13896.894818696976</v>
      </c>
      <c r="J4197" s="28">
        <v>-0.14395773565535702</v>
      </c>
      <c r="K4197" s="29">
        <v>3956.6727570543444</v>
      </c>
      <c r="L4197" s="29">
        <v>3685.9942678535731</v>
      </c>
      <c r="M4197" s="28">
        <v>7.3434321795186275E-2</v>
      </c>
      <c r="N4197" s="29">
        <v>4354.6735663955833</v>
      </c>
      <c r="O4197" s="28">
        <v>-9.1396244350565412E-2</v>
      </c>
      <c r="P4197" s="29">
        <v>4705.6572346383282</v>
      </c>
      <c r="Q4197" s="28">
        <v>-0.15916681565132101</v>
      </c>
      <c r="R4197" s="29">
        <v>1932.2996464225423</v>
      </c>
      <c r="S4197" s="29">
        <v>1712.4081491693705</v>
      </c>
      <c r="T4197" s="28">
        <v>0.12841068139031778</v>
      </c>
      <c r="U4197" s="29">
        <v>2154.2398850829422</v>
      </c>
      <c r="V4197" s="28">
        <v>-0.10302484890249575</v>
      </c>
      <c r="W4197" s="29">
        <v>2559.8415373888065</v>
      </c>
      <c r="X4197" s="28">
        <v>-0.24514872573182594</v>
      </c>
      <c r="Y4197" s="26"/>
      <c r="Z4197" s="26"/>
      <c r="AA4197" s="26"/>
      <c r="AB4197" s="26"/>
      <c r="AC4197" s="26"/>
      <c r="AD4197" s="26"/>
      <c r="AE4197" s="31">
        <v>89.255624798700168</v>
      </c>
      <c r="AF4197" s="31">
        <v>88.751496429033125</v>
      </c>
      <c r="AG4197" s="26"/>
      <c r="AH4197" s="31">
        <v>89.830761411791983</v>
      </c>
      <c r="AI4197" s="26"/>
      <c r="AJ4197" s="32">
        <v>280.2189402631879</v>
      </c>
      <c r="AK4197" s="32">
        <v>274.23243487989521</v>
      </c>
      <c r="AL4197" s="28">
        <v>2.183004131482327E-2</v>
      </c>
      <c r="AM4197" s="32">
        <v>292.86716282923453</v>
      </c>
      <c r="AN4197" s="28">
        <v>-4.3187575021586058E-2</v>
      </c>
      <c r="AO4197" s="32">
        <v>3.0449067358968129</v>
      </c>
      <c r="AP4197" s="32">
        <v>3.099253102381613</v>
      </c>
      <c r="AQ4197" s="28">
        <v>-1.7535310827966177E-2</v>
      </c>
      <c r="AR4197" s="32">
        <v>3.2673388976851028</v>
      </c>
      <c r="AS4197" s="28">
        <v>-6.8077468776159764E-2</v>
      </c>
      <c r="AT4197" s="27">
        <v>8734.8330812649729</v>
      </c>
      <c r="AU4197" s="27">
        <v>8172.2282125285865</v>
      </c>
      <c r="AV4197" s="28">
        <v>6.8843509273746731E-2</v>
      </c>
      <c r="AW4197" s="27">
        <v>7609.4918966981177</v>
      </c>
      <c r="AX4197" s="28">
        <v>0.14788650804072201</v>
      </c>
      <c r="AY4197" s="33">
        <v>206.1699859674487</v>
      </c>
      <c r="AZ4197" s="33">
        <v>189.8002647460134</v>
      </c>
      <c r="BA4197" s="28">
        <v>8.6247093718972975E-2</v>
      </c>
      <c r="BB4197" s="33">
        <v>204.04500615476994</v>
      </c>
      <c r="BC4197" s="28">
        <v>1.0414270129536734E-2</v>
      </c>
      <c r="BD4197" s="30">
        <v>3.0066497884483252</v>
      </c>
      <c r="BE4197" s="30">
        <v>3.0626408019186209</v>
      </c>
      <c r="BF4197" s="28">
        <v>-1.828193937572423E-2</v>
      </c>
      <c r="BG4197" s="30">
        <v>2.999825626391496</v>
      </c>
      <c r="BH4197" s="28">
        <v>2.2748529103800096E-3</v>
      </c>
      <c r="BI4197" s="30">
        <v>2.9532314245929294</v>
      </c>
      <c r="BJ4197" s="28">
        <v>1.8088106272524482E-2</v>
      </c>
      <c r="BK4197" s="30">
        <v>6.1565654840239441</v>
      </c>
      <c r="BL4197" s="30">
        <v>6.592398223427252</v>
      </c>
      <c r="BM4197" s="28">
        <v>-6.611140963155096E-2</v>
      </c>
      <c r="BN4197" s="30">
        <v>6.0639771129946194</v>
      </c>
      <c r="BO4197" s="28">
        <v>1.5268588469919389E-2</v>
      </c>
    </row>
    <row r="4198" spans="1:67" hidden="1" x14ac:dyDescent="0.25">
      <c r="A4198" s="34" t="s">
        <v>302</v>
      </c>
      <c r="B4198" s="34" t="s">
        <v>237</v>
      </c>
      <c r="C4198" s="26" t="s">
        <v>200</v>
      </c>
      <c r="D4198" s="27">
        <v>40978.455538493392</v>
      </c>
      <c r="E4198" s="27">
        <v>38664.89689486265</v>
      </c>
      <c r="F4198" s="28">
        <v>5.9836151895652445E-2</v>
      </c>
      <c r="G4198" s="27">
        <v>42132.677658128741</v>
      </c>
      <c r="H4198" s="28">
        <v>-2.7394938650728336E-2</v>
      </c>
      <c r="I4198" s="27">
        <v>45146.680476062298</v>
      </c>
      <c r="J4198" s="28">
        <v>-9.2326277228266765E-2</v>
      </c>
      <c r="K4198" s="29">
        <v>12749.949369826472</v>
      </c>
      <c r="L4198" s="29">
        <v>12891.123058370304</v>
      </c>
      <c r="M4198" s="28">
        <v>-1.095123271297656E-2</v>
      </c>
      <c r="N4198" s="29">
        <v>15588.544623098536</v>
      </c>
      <c r="O4198" s="28">
        <v>-0.18209494997152828</v>
      </c>
      <c r="P4198" s="29">
        <v>16029.22545471527</v>
      </c>
      <c r="Q4198" s="28">
        <v>-0.20458106938187351</v>
      </c>
      <c r="R4198" s="29">
        <v>7408.6721639703146</v>
      </c>
      <c r="S4198" s="29">
        <v>7282.9755041715562</v>
      </c>
      <c r="T4198" s="28">
        <v>1.7258970557674082E-2</v>
      </c>
      <c r="U4198" s="29">
        <v>8570.222125005479</v>
      </c>
      <c r="V4198" s="28">
        <v>-0.13553323870639139</v>
      </c>
      <c r="W4198" s="29">
        <v>9712.5499107505002</v>
      </c>
      <c r="X4198" s="28">
        <v>-0.23720627105659448</v>
      </c>
      <c r="Y4198" s="27">
        <v>40746.056483054876</v>
      </c>
      <c r="Z4198" s="85">
        <v>232.39905543851958</v>
      </c>
      <c r="AA4198" s="29">
        <v>12598.095155055194</v>
      </c>
      <c r="AB4198" s="29">
        <v>151.85421477127875</v>
      </c>
      <c r="AC4198" s="29">
        <v>7334.734868926108</v>
      </c>
      <c r="AD4198" s="29">
        <v>73.93729504420638</v>
      </c>
      <c r="AE4198" s="31">
        <v>74.400177476822051</v>
      </c>
      <c r="AF4198" s="31">
        <v>75.642571793189504</v>
      </c>
      <c r="AG4198" s="26"/>
      <c r="AH4198" s="31">
        <v>75.982682809135682</v>
      </c>
      <c r="AI4198" s="26"/>
      <c r="AJ4198" s="32">
        <v>209.82588403585677</v>
      </c>
      <c r="AK4198" s="32">
        <v>211.245802377904</v>
      </c>
      <c r="AL4198" s="28">
        <v>-6.7216405062908201E-3</v>
      </c>
      <c r="AM4198" s="32">
        <v>226.50704342192222</v>
      </c>
      <c r="AN4198" s="28">
        <v>-7.3645212678852087E-2</v>
      </c>
      <c r="AO4198" s="32">
        <v>2.8169838455262566</v>
      </c>
      <c r="AP4198" s="32">
        <v>2.7493442623796636</v>
      </c>
      <c r="AQ4198" s="28">
        <v>2.460207841998235E-2</v>
      </c>
      <c r="AR4198" s="32">
        <v>2.9790835752116336</v>
      </c>
      <c r="AS4198" s="28">
        <v>-5.4412615689662706E-2</v>
      </c>
      <c r="AT4198" s="27">
        <v>19709.119001367442</v>
      </c>
      <c r="AU4198" s="27">
        <v>18443.479150564683</v>
      </c>
      <c r="AV4198" s="28">
        <v>6.8622619434794085E-2</v>
      </c>
      <c r="AW4198" s="27">
        <v>17141.398112064857</v>
      </c>
      <c r="AX4198" s="28">
        <v>0.14979646773942626</v>
      </c>
      <c r="AY4198" s="33">
        <v>296.60937659371302</v>
      </c>
      <c r="AZ4198" s="33">
        <v>303.17025447407309</v>
      </c>
      <c r="BA4198" s="28">
        <v>-2.1640902375932625E-2</v>
      </c>
      <c r="BB4198" s="33">
        <v>331.69729747986241</v>
      </c>
      <c r="BC4198" s="28">
        <v>-0.10578295678842425</v>
      </c>
      <c r="BD4198" s="30">
        <v>3.2140092756345675</v>
      </c>
      <c r="BE4198" s="30">
        <v>2.9993427818344531</v>
      </c>
      <c r="BF4198" s="28">
        <v>7.1571177225972282E-2</v>
      </c>
      <c r="BG4198" s="30">
        <v>2.7027973859534056</v>
      </c>
      <c r="BH4198" s="28">
        <v>0.18914177301560217</v>
      </c>
      <c r="BI4198" s="30">
        <v>2.8165228946094607</v>
      </c>
      <c r="BJ4198" s="28">
        <v>0.14112662878965246</v>
      </c>
      <c r="BK4198" s="30">
        <v>5.5311470978266364</v>
      </c>
      <c r="BL4198" s="30">
        <v>5.3089423234660202</v>
      </c>
      <c r="BM4198" s="28">
        <v>4.1854810397628603E-2</v>
      </c>
      <c r="BN4198" s="30">
        <v>4.9161710214251659</v>
      </c>
      <c r="BO4198" s="28">
        <v>0.12509249042015486</v>
      </c>
    </row>
    <row r="4199" spans="1:67" hidden="1" x14ac:dyDescent="0.25">
      <c r="A4199" s="34" t="s">
        <v>302</v>
      </c>
      <c r="B4199" s="34" t="s">
        <v>237</v>
      </c>
      <c r="C4199" s="26" t="s">
        <v>226</v>
      </c>
      <c r="D4199" s="27">
        <v>5808.3003238213059</v>
      </c>
      <c r="E4199" s="27">
        <v>7340.4673600673677</v>
      </c>
      <c r="F4199" s="28">
        <v>-0.20872881263407733</v>
      </c>
      <c r="G4199" s="27">
        <v>7071.0282452678684</v>
      </c>
      <c r="H4199" s="28">
        <v>-0.17857769445223412</v>
      </c>
      <c r="I4199" s="27">
        <v>6379.577079868317</v>
      </c>
      <c r="J4199" s="28">
        <v>-8.9547747271485748E-2</v>
      </c>
      <c r="K4199" s="29">
        <v>2330.5336802202737</v>
      </c>
      <c r="L4199" s="29">
        <v>2973.0250447929097</v>
      </c>
      <c r="M4199" s="28">
        <v>-0.21610694659230148</v>
      </c>
      <c r="N4199" s="29">
        <v>2884.9068961143494</v>
      </c>
      <c r="O4199" s="28">
        <v>-0.19216329533571952</v>
      </c>
      <c r="P4199" s="29">
        <v>2780.5239849090576</v>
      </c>
      <c r="Q4199" s="28">
        <v>-0.16183651251744255</v>
      </c>
      <c r="R4199" s="29">
        <v>1354.0143193953838</v>
      </c>
      <c r="S4199" s="29">
        <v>1665.0844477959147</v>
      </c>
      <c r="T4199" s="28">
        <v>-0.18681943057740813</v>
      </c>
      <c r="U4199" s="29">
        <v>1563.3981220424175</v>
      </c>
      <c r="V4199" s="28">
        <v>-0.13392865175857796</v>
      </c>
      <c r="W4199" s="29">
        <v>1473.9074249267578</v>
      </c>
      <c r="X4199" s="28">
        <v>-8.1343715014755263E-2</v>
      </c>
      <c r="Y4199" s="26"/>
      <c r="Z4199" s="26"/>
      <c r="AA4199" s="26"/>
      <c r="AB4199" s="26"/>
      <c r="AC4199" s="26"/>
      <c r="AD4199" s="26"/>
      <c r="AE4199" s="31">
        <v>79.08159343714054</v>
      </c>
      <c r="AF4199" s="31">
        <v>86.904034611117027</v>
      </c>
      <c r="AG4199" s="26"/>
      <c r="AH4199" s="31">
        <v>83.453374834001636</v>
      </c>
      <c r="AI4199" s="26"/>
      <c r="AJ4199" s="32">
        <v>195.28328238087195</v>
      </c>
      <c r="AK4199" s="32">
        <v>252.14429119872395</v>
      </c>
      <c r="AL4199" s="28">
        <v>-0.22550980054923314</v>
      </c>
      <c r="AM4199" s="32">
        <v>235.54819968344472</v>
      </c>
      <c r="AN4199" s="28">
        <v>-0.17094130779468977</v>
      </c>
      <c r="AO4199" s="32">
        <v>2.442269612627944</v>
      </c>
      <c r="AP4199" s="32">
        <v>2.840668145747252</v>
      </c>
      <c r="AQ4199" s="28">
        <v>-0.14024817848425844</v>
      </c>
      <c r="AR4199" s="32">
        <v>2.7796249888256526</v>
      </c>
      <c r="AS4199" s="28">
        <v>-0.12136722671364238</v>
      </c>
      <c r="AT4199" s="27">
        <v>4105.8761453341249</v>
      </c>
      <c r="AU4199" s="27">
        <v>3806.9713584600686</v>
      </c>
      <c r="AV4199" s="28">
        <v>7.8515113125244049E-2</v>
      </c>
      <c r="AW4199" s="27">
        <v>3544.0420771014692</v>
      </c>
      <c r="AX4199" s="28">
        <v>0.15852917544708087</v>
      </c>
      <c r="AY4199" s="33">
        <v>55.783031958534821</v>
      </c>
      <c r="AZ4199" s="33">
        <v>76.87752653595885</v>
      </c>
      <c r="BA4199" s="28">
        <v>-0.27439091146561861</v>
      </c>
      <c r="BB4199" s="33">
        <v>57.640783526549733</v>
      </c>
      <c r="BC4199" s="28">
        <v>-3.2229811157220289E-2</v>
      </c>
      <c r="BD4199" s="30">
        <v>2.4922619111311559</v>
      </c>
      <c r="BE4199" s="30">
        <v>2.4690230487374447</v>
      </c>
      <c r="BF4199" s="28">
        <v>9.4121690786137403E-3</v>
      </c>
      <c r="BG4199" s="30">
        <v>2.451042095948317</v>
      </c>
      <c r="BH4199" s="28">
        <v>1.681726121757644E-2</v>
      </c>
      <c r="BI4199" s="30">
        <v>2.2943794459219431</v>
      </c>
      <c r="BJ4199" s="28">
        <v>8.6246616949489957E-2</v>
      </c>
      <c r="BK4199" s="30">
        <v>4.2896889941421898</v>
      </c>
      <c r="BL4199" s="30">
        <v>4.4084655104334205</v>
      </c>
      <c r="BM4199" s="28">
        <v>-2.6942825345945165E-2</v>
      </c>
      <c r="BN4199" s="30">
        <v>4.5228583465549415</v>
      </c>
      <c r="BO4199" s="28">
        <v>-5.1553538613553211E-2</v>
      </c>
    </row>
    <row r="4200" spans="1:67" hidden="1" x14ac:dyDescent="0.25">
      <c r="A4200" s="34" t="s">
        <v>302</v>
      </c>
      <c r="B4200" s="34" t="s">
        <v>238</v>
      </c>
      <c r="C4200" s="26" t="s">
        <v>168</v>
      </c>
      <c r="D4200" s="27">
        <v>2662185.5850982284</v>
      </c>
      <c r="E4200" s="27">
        <v>2708627.089852158</v>
      </c>
      <c r="F4200" s="28">
        <v>-1.7145772826359949E-2</v>
      </c>
      <c r="G4200" s="27">
        <v>2479544.7949735685</v>
      </c>
      <c r="H4200" s="28">
        <v>7.3659000028917329E-2</v>
      </c>
      <c r="I4200" s="27">
        <v>2604148.7159483852</v>
      </c>
      <c r="J4200" s="28">
        <v>2.2286311374773857E-2</v>
      </c>
      <c r="K4200" s="29">
        <v>878320.16698531469</v>
      </c>
      <c r="L4200" s="29">
        <v>895945.33276476734</v>
      </c>
      <c r="M4200" s="28">
        <v>-1.9672144197753396E-2</v>
      </c>
      <c r="N4200" s="29">
        <v>861166.60947373323</v>
      </c>
      <c r="O4200" s="28">
        <v>1.9918976563738523E-2</v>
      </c>
      <c r="P4200" s="29">
        <v>897916.5170390862</v>
      </c>
      <c r="Q4200" s="28">
        <v>-2.1824244995950429E-2</v>
      </c>
      <c r="R4200" s="29">
        <v>447892.13561598031</v>
      </c>
      <c r="S4200" s="29">
        <v>470613.24960946711</v>
      </c>
      <c r="T4200" s="28">
        <v>-4.827980090305925E-2</v>
      </c>
      <c r="U4200" s="29">
        <v>449555.65449500608</v>
      </c>
      <c r="V4200" s="28">
        <v>-3.7003624854734119E-3</v>
      </c>
      <c r="W4200" s="29">
        <v>497616.16272128839</v>
      </c>
      <c r="X4200" s="28">
        <v>-9.99244615234859E-2</v>
      </c>
      <c r="Y4200" s="27">
        <v>2603596.2094174158</v>
      </c>
      <c r="Z4200" s="85">
        <v>58589.37568081246</v>
      </c>
      <c r="AA4200" s="29">
        <v>849287.29142916913</v>
      </c>
      <c r="AB4200" s="29">
        <v>29032.875556145602</v>
      </c>
      <c r="AC4200" s="29">
        <v>433908.15119750216</v>
      </c>
      <c r="AD4200" s="29">
        <v>13983.984418478125</v>
      </c>
      <c r="AE4200" s="31">
        <v>78.520682382358956</v>
      </c>
      <c r="AF4200" s="31">
        <v>79.44669933747052</v>
      </c>
      <c r="AG4200" s="26"/>
      <c r="AH4200" s="31">
        <v>78.659959288384869</v>
      </c>
      <c r="AI4200" s="26"/>
      <c r="AJ4200" s="32">
        <v>231.2541967718694</v>
      </c>
      <c r="AK4200" s="32">
        <v>224.57585514411338</v>
      </c>
      <c r="AL4200" s="28">
        <v>2.9737576301203189E-2</v>
      </c>
      <c r="AM4200" s="32">
        <v>238.77689892739497</v>
      </c>
      <c r="AN4200" s="28">
        <v>-3.1505150579131176E-2</v>
      </c>
      <c r="AO4200" s="32">
        <v>2.720741132106876</v>
      </c>
      <c r="AP4200" s="32">
        <v>2.6294447755359767</v>
      </c>
      <c r="AQ4200" s="28">
        <v>3.4720773533754773E-2</v>
      </c>
      <c r="AR4200" s="32">
        <v>2.8429175889978477</v>
      </c>
      <c r="AS4200" s="28">
        <v>-4.2975729357684268E-2</v>
      </c>
      <c r="AT4200" s="27">
        <v>1398736.9075834316</v>
      </c>
      <c r="AU4200" s="27">
        <v>1322045.8174017847</v>
      </c>
      <c r="AV4200" s="28">
        <v>5.80094041917305E-2</v>
      </c>
      <c r="AW4200" s="27">
        <v>1224502.7559918452</v>
      </c>
      <c r="AX4200" s="28">
        <v>0.14228971779688404</v>
      </c>
      <c r="AY4200" s="33">
        <v>33074.632037259245</v>
      </c>
      <c r="AZ4200" s="33">
        <v>32921.973907290499</v>
      </c>
      <c r="BA4200" s="28">
        <v>4.63696771033951E-3</v>
      </c>
      <c r="BB4200" s="33">
        <v>32625.285037723144</v>
      </c>
      <c r="BC4200" s="28">
        <v>1.377296777688046E-2</v>
      </c>
      <c r="BD4200" s="30">
        <v>3.0309967653774019</v>
      </c>
      <c r="BE4200" s="30">
        <v>3.0232057590988251</v>
      </c>
      <c r="BF4200" s="28">
        <v>2.5770678211790858E-3</v>
      </c>
      <c r="BG4200" s="30">
        <v>2.879285805668709</v>
      </c>
      <c r="BH4200" s="28">
        <v>5.2690482969771864E-2</v>
      </c>
      <c r="BI4200" s="30">
        <v>2.9002125103296512</v>
      </c>
      <c r="BJ4200" s="28">
        <v>4.5094714467280597E-2</v>
      </c>
      <c r="BK4200" s="30">
        <v>5.9438096215664933</v>
      </c>
      <c r="BL4200" s="30">
        <v>5.7555266284998998</v>
      </c>
      <c r="BM4200" s="28">
        <v>3.2713425759210997E-2</v>
      </c>
      <c r="BN4200" s="30">
        <v>5.5155457843342788</v>
      </c>
      <c r="BO4200" s="28">
        <v>7.7646683388723881E-2</v>
      </c>
    </row>
    <row r="4201" spans="1:67" hidden="1" x14ac:dyDescent="0.25">
      <c r="A4201" s="34" t="s">
        <v>302</v>
      </c>
      <c r="B4201" s="34" t="s">
        <v>238</v>
      </c>
      <c r="C4201" s="26" t="s">
        <v>173</v>
      </c>
      <c r="D4201" s="27">
        <v>207300.13719326735</v>
      </c>
      <c r="E4201" s="27">
        <v>266501.33361994149</v>
      </c>
      <c r="F4201" s="28">
        <v>-0.22214221453428515</v>
      </c>
      <c r="G4201" s="27">
        <v>221709.70399752975</v>
      </c>
      <c r="H4201" s="28">
        <v>-6.4992945930877927E-2</v>
      </c>
      <c r="I4201" s="27">
        <v>242391.02046880961</v>
      </c>
      <c r="J4201" s="28">
        <v>-0.14476973283776282</v>
      </c>
      <c r="K4201" s="29">
        <v>54274.01054954774</v>
      </c>
      <c r="L4201" s="29">
        <v>72150.131356633225</v>
      </c>
      <c r="M4201" s="28">
        <v>-0.2477628310712981</v>
      </c>
      <c r="N4201" s="29">
        <v>68041.090332045263</v>
      </c>
      <c r="O4201" s="28">
        <v>-0.2023347908640678</v>
      </c>
      <c r="P4201" s="29">
        <v>73970.470410893598</v>
      </c>
      <c r="Q4201" s="28">
        <v>-0.26627463299794252</v>
      </c>
      <c r="R4201" s="29">
        <v>29778.182722914778</v>
      </c>
      <c r="S4201" s="29">
        <v>39843.443485746029</v>
      </c>
      <c r="T4201" s="28">
        <v>-0.2526202527256986</v>
      </c>
      <c r="U4201" s="29">
        <v>34851.63157220275</v>
      </c>
      <c r="V4201" s="28">
        <v>-0.14557277867399743</v>
      </c>
      <c r="W4201" s="29">
        <v>37835.177543078782</v>
      </c>
      <c r="X4201" s="28">
        <v>-0.21294983513663665</v>
      </c>
      <c r="Y4201" s="27">
        <v>205438.95909635833</v>
      </c>
      <c r="Z4201" s="85">
        <v>1861.1780969090055</v>
      </c>
      <c r="AA4201" s="29">
        <v>53542.040641162472</v>
      </c>
      <c r="AB4201" s="29">
        <v>731.96990838527017</v>
      </c>
      <c r="AC4201" s="29">
        <v>29372.088687317799</v>
      </c>
      <c r="AD4201" s="29">
        <v>406.09403559698092</v>
      </c>
      <c r="AE4201" s="31">
        <v>79.368357158472946</v>
      </c>
      <c r="AF4201" s="31">
        <v>79.841038107614409</v>
      </c>
      <c r="AG4201" s="26"/>
      <c r="AH4201" s="31">
        <v>76.835216178099614</v>
      </c>
      <c r="AI4201" s="26"/>
      <c r="AJ4201" s="32">
        <v>216.67604791042385</v>
      </c>
      <c r="AK4201" s="32">
        <v>220.43444293188026</v>
      </c>
      <c r="AL4201" s="28">
        <v>-1.7049944516238084E-2</v>
      </c>
      <c r="AM4201" s="32">
        <v>226.62453529511157</v>
      </c>
      <c r="AN4201" s="28">
        <v>-4.3898545105598361E-2</v>
      </c>
      <c r="AO4201" s="32">
        <v>2.6693809381515372</v>
      </c>
      <c r="AP4201" s="32">
        <v>2.6132608981250605</v>
      </c>
      <c r="AQ4201" s="28">
        <v>2.1475100349429812E-2</v>
      </c>
      <c r="AR4201" s="32">
        <v>2.8724988415938686</v>
      </c>
      <c r="AS4201" s="28">
        <v>-7.0711222055576881E-2</v>
      </c>
      <c r="AT4201" s="27">
        <v>137502.94619744347</v>
      </c>
      <c r="AU4201" s="27">
        <v>132533.41721211141</v>
      </c>
      <c r="AV4201" s="28">
        <v>3.7496422335346856E-2</v>
      </c>
      <c r="AW4201" s="27">
        <v>121751.64211282636</v>
      </c>
      <c r="AX4201" s="28">
        <v>0.12937241593850937</v>
      </c>
      <c r="AY4201" s="33">
        <v>3795.5966996696197</v>
      </c>
      <c r="AZ4201" s="33">
        <v>3770.797022842426</v>
      </c>
      <c r="BA4201" s="28">
        <v>6.5767732065566643E-3</v>
      </c>
      <c r="BB4201" s="33">
        <v>3667.4202946271257</v>
      </c>
      <c r="BC4201" s="28">
        <v>3.4950017926845219E-2</v>
      </c>
      <c r="BD4201" s="30">
        <v>3.8195102056078802</v>
      </c>
      <c r="BE4201" s="30">
        <v>3.693705452906848</v>
      </c>
      <c r="BF4201" s="28">
        <v>3.4059227056674808E-2</v>
      </c>
      <c r="BG4201" s="30">
        <v>3.2584678304767154</v>
      </c>
      <c r="BH4201" s="28">
        <v>0.1721798109785494</v>
      </c>
      <c r="BI4201" s="30">
        <v>3.2768619575131539</v>
      </c>
      <c r="BJ4201" s="28">
        <v>0.16559997190316433</v>
      </c>
      <c r="BK4201" s="30">
        <v>6.9614771029578861</v>
      </c>
      <c r="BL4201" s="30">
        <v>6.6887123778666924</v>
      </c>
      <c r="BM4201" s="28">
        <v>4.0779855625693646E-2</v>
      </c>
      <c r="BN4201" s="30">
        <v>6.3615301205686681</v>
      </c>
      <c r="BO4201" s="28">
        <v>9.4308597305767031E-2</v>
      </c>
    </row>
    <row r="4202" spans="1:67" hidden="1" x14ac:dyDescent="0.25">
      <c r="A4202" s="34" t="s">
        <v>302</v>
      </c>
      <c r="B4202" s="34" t="s">
        <v>238</v>
      </c>
      <c r="C4202" s="26" t="s">
        <v>171</v>
      </c>
      <c r="D4202" s="27">
        <v>342648.34210885642</v>
      </c>
      <c r="E4202" s="27">
        <v>352029.80920049071</v>
      </c>
      <c r="F4202" s="28">
        <v>-2.6649638315973643E-2</v>
      </c>
      <c r="G4202" s="27">
        <v>342602.85979935765</v>
      </c>
      <c r="H4202" s="28">
        <v>1.3275519511250514E-4</v>
      </c>
      <c r="I4202" s="27">
        <v>357236.08017150639</v>
      </c>
      <c r="J4202" s="28">
        <v>-4.0835007638776295E-2</v>
      </c>
      <c r="K4202" s="29">
        <v>107758.35986729446</v>
      </c>
      <c r="L4202" s="29">
        <v>110318.30166385917</v>
      </c>
      <c r="M4202" s="28">
        <v>-2.3205050820713918E-2</v>
      </c>
      <c r="N4202" s="29">
        <v>114334.94017329921</v>
      </c>
      <c r="O4202" s="28">
        <v>-5.7520302158172512E-2</v>
      </c>
      <c r="P4202" s="29">
        <v>119167.04845234338</v>
      </c>
      <c r="Q4202" s="28">
        <v>-9.5736940145928165E-2</v>
      </c>
      <c r="R4202" s="29">
        <v>54029.840477510494</v>
      </c>
      <c r="S4202" s="29">
        <v>54446.777101446154</v>
      </c>
      <c r="T4202" s="28">
        <v>-7.6576915316551629E-3</v>
      </c>
      <c r="U4202" s="29">
        <v>56675.616133782387</v>
      </c>
      <c r="V4202" s="28">
        <v>-4.6682785944956624E-2</v>
      </c>
      <c r="W4202" s="29">
        <v>63712.392751168227</v>
      </c>
      <c r="X4202" s="28">
        <v>-0.15197282436830462</v>
      </c>
      <c r="Y4202" s="27">
        <v>333749.99090511911</v>
      </c>
      <c r="Z4202" s="85">
        <v>8898.3512037373221</v>
      </c>
      <c r="AA4202" s="29">
        <v>102249.96232452519</v>
      </c>
      <c r="AB4202" s="29">
        <v>5508.3975427692812</v>
      </c>
      <c r="AC4202" s="29">
        <v>51214.693459168717</v>
      </c>
      <c r="AD4202" s="29">
        <v>2815.14701834178</v>
      </c>
      <c r="AE4202" s="31">
        <v>79.774121180531765</v>
      </c>
      <c r="AF4202" s="31">
        <v>82.107652381764993</v>
      </c>
      <c r="AG4202" s="26"/>
      <c r="AH4202" s="31">
        <v>81.373952599172284</v>
      </c>
      <c r="AI4202" s="26"/>
      <c r="AJ4202" s="32">
        <v>229.9930820456392</v>
      </c>
      <c r="AK4202" s="32">
        <v>236.34500332276781</v>
      </c>
      <c r="AL4202" s="28">
        <v>-2.6875631757926448E-2</v>
      </c>
      <c r="AM4202" s="32">
        <v>243.17497535659845</v>
      </c>
      <c r="AN4202" s="28">
        <v>-5.4207441746951815E-2</v>
      </c>
      <c r="AO4202" s="32">
        <v>2.6562177017768809</v>
      </c>
      <c r="AP4202" s="32">
        <v>2.6767751576999199</v>
      </c>
      <c r="AQ4202" s="28">
        <v>-7.6799337680283535E-3</v>
      </c>
      <c r="AR4202" s="32">
        <v>2.8153946271485686</v>
      </c>
      <c r="AS4202" s="28">
        <v>-5.6538051126744558E-2</v>
      </c>
      <c r="AT4202" s="27">
        <v>197177.93767575579</v>
      </c>
      <c r="AU4202" s="27">
        <v>185961.03874487506</v>
      </c>
      <c r="AV4202" s="28">
        <v>6.031854310229736E-2</v>
      </c>
      <c r="AW4202" s="27">
        <v>172054.21232031705</v>
      </c>
      <c r="AX4202" s="28">
        <v>0.14602214625623555</v>
      </c>
      <c r="AY4202" s="33">
        <v>4710.3980105602586</v>
      </c>
      <c r="AZ4202" s="33">
        <v>4950.7125456692975</v>
      </c>
      <c r="BA4202" s="28">
        <v>-4.8541403463074666E-2</v>
      </c>
      <c r="BB4202" s="33">
        <v>4808.1637131993593</v>
      </c>
      <c r="BC4202" s="28">
        <v>-2.033327242388077E-2</v>
      </c>
      <c r="BD4202" s="30">
        <v>3.1797843112203212</v>
      </c>
      <c r="BE4202" s="30">
        <v>3.1910372430598923</v>
      </c>
      <c r="BF4202" s="28">
        <v>-3.5264182090148973E-3</v>
      </c>
      <c r="BG4202" s="30">
        <v>2.9964843579755174</v>
      </c>
      <c r="BH4202" s="28">
        <v>6.1171670313221606E-2</v>
      </c>
      <c r="BI4202" s="30">
        <v>2.9977756838910903</v>
      </c>
      <c r="BJ4202" s="28">
        <v>6.0714558566632021E-2</v>
      </c>
      <c r="BK4202" s="30">
        <v>6.3418351614693584</v>
      </c>
      <c r="BL4202" s="30">
        <v>6.4655766225534856</v>
      </c>
      <c r="BM4202" s="28">
        <v>-1.9138503540811386E-2</v>
      </c>
      <c r="BN4202" s="30">
        <v>6.0449781258777326</v>
      </c>
      <c r="BO4202" s="28">
        <v>4.9108041321244987E-2</v>
      </c>
    </row>
    <row r="4203" spans="1:67" hidden="1" x14ac:dyDescent="0.25">
      <c r="A4203" s="34" t="s">
        <v>302</v>
      </c>
      <c r="B4203" s="34" t="s">
        <v>238</v>
      </c>
      <c r="C4203" s="26" t="s">
        <v>174</v>
      </c>
      <c r="D4203" s="27">
        <v>354096.56439037801</v>
      </c>
      <c r="E4203" s="27">
        <v>332314.92675328255</v>
      </c>
      <c r="F4203" s="28">
        <v>6.5545167801826135E-2</v>
      </c>
      <c r="G4203" s="27">
        <v>294623.62435655238</v>
      </c>
      <c r="H4203" s="28">
        <v>0.20186073049543277</v>
      </c>
      <c r="I4203" s="27">
        <v>324848.37286092044</v>
      </c>
      <c r="J4203" s="28">
        <v>9.0036441530768577E-2</v>
      </c>
      <c r="K4203" s="29">
        <v>123338.42303087258</v>
      </c>
      <c r="L4203" s="29">
        <v>116956.03908906139</v>
      </c>
      <c r="M4203" s="28">
        <v>5.4570794219108584E-2</v>
      </c>
      <c r="N4203" s="29">
        <v>109165.48890229163</v>
      </c>
      <c r="O4203" s="28">
        <v>0.12982980492366419</v>
      </c>
      <c r="P4203" s="29">
        <v>120739.40112827708</v>
      </c>
      <c r="Q4203" s="28">
        <v>2.1525880353127014E-2</v>
      </c>
      <c r="R4203" s="29">
        <v>59754.168669844672</v>
      </c>
      <c r="S4203" s="29">
        <v>57754.643621661889</v>
      </c>
      <c r="T4203" s="28">
        <v>3.462102651487621E-2</v>
      </c>
      <c r="U4203" s="29">
        <v>54689.628500682345</v>
      </c>
      <c r="V4203" s="28">
        <v>9.2605130223167229E-2</v>
      </c>
      <c r="W4203" s="29">
        <v>64470.832853492808</v>
      </c>
      <c r="X4203" s="28">
        <v>-7.31596595683284E-2</v>
      </c>
      <c r="Y4203" s="27">
        <v>341620.29642941017</v>
      </c>
      <c r="Z4203" s="85">
        <v>12476.267960967851</v>
      </c>
      <c r="AA4203" s="29">
        <v>118924.7466145639</v>
      </c>
      <c r="AB4203" s="29">
        <v>4413.6764163086709</v>
      </c>
      <c r="AC4203" s="29">
        <v>57623.583681247888</v>
      </c>
      <c r="AD4203" s="29">
        <v>2130.5849885967855</v>
      </c>
      <c r="AE4203" s="31">
        <v>86.25494752063446</v>
      </c>
      <c r="AF4203" s="31">
        <v>84.468324190836313</v>
      </c>
      <c r="AG4203" s="26"/>
      <c r="AH4203" s="31">
        <v>81.423775615814648</v>
      </c>
      <c r="AI4203" s="26"/>
      <c r="AJ4203" s="32">
        <v>254.44990771817021</v>
      </c>
      <c r="AK4203" s="32">
        <v>228.67133504477175</v>
      </c>
      <c r="AL4203" s="28">
        <v>0.11273198133185888</v>
      </c>
      <c r="AM4203" s="32">
        <v>251.27382315330283</v>
      </c>
      <c r="AN4203" s="28">
        <v>1.2639934096635459E-2</v>
      </c>
      <c r="AO4203" s="32">
        <v>2.7710718945695745</v>
      </c>
      <c r="AP4203" s="32">
        <v>2.5689772097626378</v>
      </c>
      <c r="AQ4203" s="28">
        <v>7.8667371605686362E-2</v>
      </c>
      <c r="AR4203" s="32">
        <v>2.8911463619763853</v>
      </c>
      <c r="AS4203" s="28">
        <v>-4.1531784411193907E-2</v>
      </c>
      <c r="AT4203" s="27">
        <v>187001.08920641703</v>
      </c>
      <c r="AU4203" s="27">
        <v>175676.24520815263</v>
      </c>
      <c r="AV4203" s="28">
        <v>6.446428761524356E-2</v>
      </c>
      <c r="AW4203" s="27">
        <v>162263.68058559045</v>
      </c>
      <c r="AX4203" s="28">
        <v>0.15245191364791058</v>
      </c>
      <c r="AY4203" s="33">
        <v>4881.2680378022214</v>
      </c>
      <c r="AZ4203" s="33">
        <v>4831.1140382987705</v>
      </c>
      <c r="BA4203" s="28">
        <v>1.0381456348546918E-2</v>
      </c>
      <c r="BB4203" s="33">
        <v>4552.6637368323072</v>
      </c>
      <c r="BC4203" s="28">
        <v>7.2178469565282108E-2</v>
      </c>
      <c r="BD4203" s="30">
        <v>2.8709347475745237</v>
      </c>
      <c r="BE4203" s="30">
        <v>2.8413661179156939</v>
      </c>
      <c r="BF4203" s="28">
        <v>1.0406483512416935E-2</v>
      </c>
      <c r="BG4203" s="30">
        <v>2.6988714777822751</v>
      </c>
      <c r="BH4203" s="28">
        <v>6.3753784205254918E-2</v>
      </c>
      <c r="BI4203" s="30">
        <v>2.6904918346894235</v>
      </c>
      <c r="BJ4203" s="28">
        <v>6.706688738415352E-2</v>
      </c>
      <c r="BK4203" s="30">
        <v>5.9258888923188238</v>
      </c>
      <c r="BL4203" s="30">
        <v>5.7539083598230709</v>
      </c>
      <c r="BM4203" s="28">
        <v>2.9889341598940782E-2</v>
      </c>
      <c r="BN4203" s="30">
        <v>5.3871937410011199</v>
      </c>
      <c r="BO4203" s="28">
        <v>9.9995503636295127E-2</v>
      </c>
    </row>
    <row r="4204" spans="1:67" hidden="1" x14ac:dyDescent="0.25">
      <c r="A4204" s="34" t="s">
        <v>302</v>
      </c>
      <c r="B4204" s="34" t="s">
        <v>238</v>
      </c>
      <c r="C4204" s="26" t="s">
        <v>169</v>
      </c>
      <c r="D4204" s="27">
        <v>612182.81502783298</v>
      </c>
      <c r="E4204" s="27">
        <v>604119.80749444244</v>
      </c>
      <c r="F4204" s="28">
        <v>1.3346702811866859E-2</v>
      </c>
      <c r="G4204" s="27">
        <v>514444.47904278873</v>
      </c>
      <c r="H4204" s="28">
        <v>0.18998811332741486</v>
      </c>
      <c r="I4204" s="27">
        <v>530270.24832042342</v>
      </c>
      <c r="J4204" s="28">
        <v>0.15447324636232038</v>
      </c>
      <c r="K4204" s="29">
        <v>201873.92946862083</v>
      </c>
      <c r="L4204" s="29">
        <v>193729.1801901187</v>
      </c>
      <c r="M4204" s="28">
        <v>4.204193333450941E-2</v>
      </c>
      <c r="N4204" s="29">
        <v>164955.4722879334</v>
      </c>
      <c r="O4204" s="28">
        <v>0.22380862343411956</v>
      </c>
      <c r="P4204" s="29">
        <v>171295.18426458575</v>
      </c>
      <c r="Q4204" s="28">
        <v>0.17851491467969452</v>
      </c>
      <c r="R4204" s="29">
        <v>104461.50867928495</v>
      </c>
      <c r="S4204" s="29">
        <v>113577.69840824393</v>
      </c>
      <c r="T4204" s="28">
        <v>-8.0263906178057343E-2</v>
      </c>
      <c r="U4204" s="29">
        <v>100070.74699929736</v>
      </c>
      <c r="V4204" s="28">
        <v>4.3876575439358044E-2</v>
      </c>
      <c r="W4204" s="29">
        <v>108677.29774637014</v>
      </c>
      <c r="X4204" s="28">
        <v>-3.8791809830641476E-2</v>
      </c>
      <c r="Y4204" s="27">
        <v>588992.10886850045</v>
      </c>
      <c r="Z4204" s="85">
        <v>23190.706159332531</v>
      </c>
      <c r="AA4204" s="29">
        <v>191042.14028342572</v>
      </c>
      <c r="AB4204" s="29">
        <v>10831.789185195119</v>
      </c>
      <c r="AC4204" s="29">
        <v>99668.844746605304</v>
      </c>
      <c r="AD4204" s="29">
        <v>4792.6639326796476</v>
      </c>
      <c r="AE4204" s="31">
        <v>85.998170845525152</v>
      </c>
      <c r="AF4204" s="31">
        <v>86.111661569763115</v>
      </c>
      <c r="AG4204" s="26"/>
      <c r="AH4204" s="31">
        <v>86.484469450665983</v>
      </c>
      <c r="AI4204" s="26"/>
      <c r="AJ4204" s="32">
        <v>318.19648695003747</v>
      </c>
      <c r="AK4204" s="32">
        <v>302.74333852460592</v>
      </c>
      <c r="AL4204" s="28">
        <v>5.1043727339274134E-2</v>
      </c>
      <c r="AM4204" s="32">
        <v>334.51481415055224</v>
      </c>
      <c r="AN4204" s="28">
        <v>-4.878207633928739E-2</v>
      </c>
      <c r="AO4204" s="32">
        <v>3.5227829834579283</v>
      </c>
      <c r="AP4204" s="32">
        <v>3.437386923374635</v>
      </c>
      <c r="AQ4204" s="28">
        <v>2.4843307427101096E-2</v>
      </c>
      <c r="AR4204" s="32">
        <v>3.7175886656683308</v>
      </c>
      <c r="AS4204" s="28">
        <v>-5.2401085684766376E-2</v>
      </c>
      <c r="AT4204" s="27">
        <v>222286.8197708349</v>
      </c>
      <c r="AU4204" s="27">
        <v>213938.62737552132</v>
      </c>
      <c r="AV4204" s="28">
        <v>3.9021435716048623E-2</v>
      </c>
      <c r="AW4204" s="27">
        <v>199151.71667025835</v>
      </c>
      <c r="AX4204" s="28">
        <v>0.11616823338200022</v>
      </c>
      <c r="AY4204" s="33">
        <v>6244.1240564083346</v>
      </c>
      <c r="AZ4204" s="33">
        <v>6327.8453729558478</v>
      </c>
      <c r="BA4204" s="28">
        <v>-1.3230619841838123E-2</v>
      </c>
      <c r="BB4204" s="33">
        <v>6561.7991810871181</v>
      </c>
      <c r="BC4204" s="28">
        <v>-4.8412808120432763E-2</v>
      </c>
      <c r="BD4204" s="30">
        <v>3.0325006138199253</v>
      </c>
      <c r="BE4204" s="30">
        <v>3.1183728073467378</v>
      </c>
      <c r="BF4204" s="28">
        <v>-2.7537500751834972E-2</v>
      </c>
      <c r="BG4204" s="30">
        <v>3.1186869517418288</v>
      </c>
      <c r="BH4204" s="28">
        <v>-2.7635456605789564E-2</v>
      </c>
      <c r="BI4204" s="30">
        <v>3.0956518164653013</v>
      </c>
      <c r="BJ4204" s="28">
        <v>-2.0399969502217383E-2</v>
      </c>
      <c r="BK4204" s="30">
        <v>5.860367352221008</v>
      </c>
      <c r="BL4204" s="30">
        <v>5.319000261151559</v>
      </c>
      <c r="BM4204" s="28">
        <v>0.10177985796004521</v>
      </c>
      <c r="BN4204" s="30">
        <v>5.140807823153362</v>
      </c>
      <c r="BO4204" s="28">
        <v>0.13997012800728845</v>
      </c>
    </row>
    <row r="4205" spans="1:67" hidden="1" x14ac:dyDescent="0.25">
      <c r="A4205" s="34" t="s">
        <v>302</v>
      </c>
      <c r="B4205" s="34" t="s">
        <v>238</v>
      </c>
      <c r="C4205" s="26" t="s">
        <v>176</v>
      </c>
      <c r="D4205" s="27">
        <v>123535.93184163689</v>
      </c>
      <c r="E4205" s="27">
        <v>127420.52076577068</v>
      </c>
      <c r="F4205" s="28">
        <v>-3.0486368292863813E-2</v>
      </c>
      <c r="G4205" s="27">
        <v>104700.84241928459</v>
      </c>
      <c r="H4205" s="28">
        <v>0.17989434456434822</v>
      </c>
      <c r="I4205" s="27">
        <v>128904.4955479443</v>
      </c>
      <c r="J4205" s="28">
        <v>-4.1647606497250862E-2</v>
      </c>
      <c r="K4205" s="29">
        <v>42304.471613622423</v>
      </c>
      <c r="L4205" s="29">
        <v>42726.760162874896</v>
      </c>
      <c r="M4205" s="28">
        <v>-9.883467588993505E-3</v>
      </c>
      <c r="N4205" s="29">
        <v>36506.239975621407</v>
      </c>
      <c r="O4205" s="28">
        <v>0.15882850827346315</v>
      </c>
      <c r="P4205" s="29">
        <v>49150.522838859484</v>
      </c>
      <c r="Q4205" s="28">
        <v>-0.13928745473739745</v>
      </c>
      <c r="R4205" s="29">
        <v>22108.699496210727</v>
      </c>
      <c r="S4205" s="29">
        <v>22007.74020573706</v>
      </c>
      <c r="T4205" s="28">
        <v>4.5874446685511541E-3</v>
      </c>
      <c r="U4205" s="29">
        <v>18903.762792271111</v>
      </c>
      <c r="V4205" s="28">
        <v>0.16953961701476541</v>
      </c>
      <c r="W4205" s="29">
        <v>25026.142206221739</v>
      </c>
      <c r="X4205" s="28">
        <v>-0.11657580644953369</v>
      </c>
      <c r="Y4205" s="27">
        <v>119389.43990773825</v>
      </c>
      <c r="Z4205" s="85">
        <v>4146.4919338986419</v>
      </c>
      <c r="AA4205" s="29">
        <v>39254.063973724486</v>
      </c>
      <c r="AB4205" s="29">
        <v>3050.4076398979391</v>
      </c>
      <c r="AC4205" s="29">
        <v>20587.872771427439</v>
      </c>
      <c r="AD4205" s="29">
        <v>1520.8267247832898</v>
      </c>
      <c r="AE4205" s="31">
        <v>63.107529567151019</v>
      </c>
      <c r="AF4205" s="31">
        <v>73.096328837701563</v>
      </c>
      <c r="AG4205" s="26"/>
      <c r="AH4205" s="31">
        <v>67.652306699479112</v>
      </c>
      <c r="AI4205" s="26"/>
      <c r="AJ4205" s="32">
        <v>135.05905625002342</v>
      </c>
      <c r="AK4205" s="32">
        <v>156.94731122116812</v>
      </c>
      <c r="AL4205" s="28">
        <v>-0.13946243997961874</v>
      </c>
      <c r="AM4205" s="32">
        <v>141.26431003605049</v>
      </c>
      <c r="AN4205" s="28">
        <v>-4.3926550056723447E-2</v>
      </c>
      <c r="AO4205" s="32">
        <v>2.0655440608914013</v>
      </c>
      <c r="AP4205" s="32">
        <v>2.090591499216532</v>
      </c>
      <c r="AQ4205" s="28">
        <v>-1.1981029452438428E-2</v>
      </c>
      <c r="AR4205" s="32">
        <v>2.038550716185326</v>
      </c>
      <c r="AS4205" s="28">
        <v>1.3241438877020954E-2</v>
      </c>
      <c r="AT4205" s="27">
        <v>95578.110351786963</v>
      </c>
      <c r="AU4205" s="27">
        <v>90991.94883022405</v>
      </c>
      <c r="AV4205" s="28">
        <v>5.0401838629920252E-2</v>
      </c>
      <c r="AW4205" s="27">
        <v>85144.087476344735</v>
      </c>
      <c r="AX4205" s="28">
        <v>0.12254547772728287</v>
      </c>
      <c r="AY4205" s="33">
        <v>2203.610891598722</v>
      </c>
      <c r="AZ4205" s="33">
        <v>2541.1947594705998</v>
      </c>
      <c r="BA4205" s="28">
        <v>-0.13284454747663882</v>
      </c>
      <c r="BB4205" s="33">
        <v>1997.8551053866045</v>
      </c>
      <c r="BC4205" s="28">
        <v>0.10298834267678375</v>
      </c>
      <c r="BD4205" s="30">
        <v>2.9201625059857079</v>
      </c>
      <c r="BE4205" s="30">
        <v>2.9822181761510165</v>
      </c>
      <c r="BF4205" s="28">
        <v>-2.0808561446500323E-2</v>
      </c>
      <c r="BG4205" s="30">
        <v>2.8680259180130032</v>
      </c>
      <c r="BH4205" s="28">
        <v>1.8178562350240353E-2</v>
      </c>
      <c r="BI4205" s="30">
        <v>2.6226474939149491</v>
      </c>
      <c r="BJ4205" s="28">
        <v>0.11344071697056175</v>
      </c>
      <c r="BK4205" s="30">
        <v>5.5876616289804861</v>
      </c>
      <c r="BL4205" s="30">
        <v>5.7898048402331748</v>
      </c>
      <c r="BM4205" s="28">
        <v>-3.4913648530603608E-2</v>
      </c>
      <c r="BN4205" s="30">
        <v>5.5386244299516916</v>
      </c>
      <c r="BO4205" s="28">
        <v>8.8536783183224901E-3</v>
      </c>
    </row>
    <row r="4206" spans="1:67" hidden="1" x14ac:dyDescent="0.25">
      <c r="A4206" s="34" t="s">
        <v>302</v>
      </c>
      <c r="B4206" s="34" t="s">
        <v>238</v>
      </c>
      <c r="C4206" s="26" t="s">
        <v>175</v>
      </c>
      <c r="D4206" s="27">
        <v>208731.33965237497</v>
      </c>
      <c r="E4206" s="27">
        <v>199701.33430358171</v>
      </c>
      <c r="F4206" s="28">
        <v>4.5217551401364395E-2</v>
      </c>
      <c r="G4206" s="27">
        <v>252219.81322003959</v>
      </c>
      <c r="H4206" s="28">
        <v>-0.17242290767111446</v>
      </c>
      <c r="I4206" s="27">
        <v>267350.56790491584</v>
      </c>
      <c r="J4206" s="28">
        <v>-0.21925978580075056</v>
      </c>
      <c r="K4206" s="29">
        <v>75567.021167229337</v>
      </c>
      <c r="L4206" s="29">
        <v>76927.219084005817</v>
      </c>
      <c r="M4206" s="28">
        <v>-1.7681620796549544E-2</v>
      </c>
      <c r="N4206" s="29">
        <v>104183.28591326423</v>
      </c>
      <c r="O4206" s="28">
        <v>-0.27467231903070144</v>
      </c>
      <c r="P4206" s="29">
        <v>101930.98228181657</v>
      </c>
      <c r="Q4206" s="28">
        <v>-0.25864521781705907</v>
      </c>
      <c r="R4206" s="29">
        <v>42005.208325703439</v>
      </c>
      <c r="S4206" s="29">
        <v>42026.916803773871</v>
      </c>
      <c r="T4206" s="28">
        <v>-5.1653748886195696E-4</v>
      </c>
      <c r="U4206" s="29">
        <v>55181.992482481386</v>
      </c>
      <c r="V4206" s="28">
        <v>-0.23878775600502605</v>
      </c>
      <c r="W4206" s="29">
        <v>60100.64178231245</v>
      </c>
      <c r="X4206" s="28">
        <v>-0.30108552787425436</v>
      </c>
      <c r="Y4206" s="27">
        <v>207062.35948690231</v>
      </c>
      <c r="Z4206" s="85">
        <v>1668.9801654726625</v>
      </c>
      <c r="AA4206" s="29">
        <v>74374.718770561376</v>
      </c>
      <c r="AB4206" s="29">
        <v>1192.3023966679593</v>
      </c>
      <c r="AC4206" s="29">
        <v>41429.926507216114</v>
      </c>
      <c r="AD4206" s="29">
        <v>575.28181848732709</v>
      </c>
      <c r="AE4206" s="31">
        <v>58.316139687283275</v>
      </c>
      <c r="AF4206" s="31">
        <v>60.225059207569643</v>
      </c>
      <c r="AG4206" s="26"/>
      <c r="AH4206" s="31">
        <v>63.694413213200953</v>
      </c>
      <c r="AI4206" s="26"/>
      <c r="AJ4206" s="32">
        <v>133.28959209643452</v>
      </c>
      <c r="AK4206" s="32">
        <v>121.90259732782671</v>
      </c>
      <c r="AL4206" s="28">
        <v>9.3410600087423218E-2</v>
      </c>
      <c r="AM4206" s="32">
        <v>144.68867609917734</v>
      </c>
      <c r="AN4206" s="28">
        <v>-7.8783525498078946E-2</v>
      </c>
      <c r="AO4206" s="32">
        <v>2.2269727732528852</v>
      </c>
      <c r="AP4206" s="32">
        <v>1.9429496608545869</v>
      </c>
      <c r="AQ4206" s="28">
        <v>0.14618140558174506</v>
      </c>
      <c r="AR4206" s="32">
        <v>2.2203608910342751</v>
      </c>
      <c r="AS4206" s="28">
        <v>2.9778412353183635E-3</v>
      </c>
      <c r="AT4206" s="27">
        <v>181224.74595258536</v>
      </c>
      <c r="AU4206" s="27">
        <v>170125.49825187388</v>
      </c>
      <c r="AV4206" s="28">
        <v>6.5241529428344963E-2</v>
      </c>
      <c r="AW4206" s="27">
        <v>158238.55274108483</v>
      </c>
      <c r="AX4206" s="28">
        <v>0.14526291357777585</v>
      </c>
      <c r="AY4206" s="33">
        <v>2872.6058907427964</v>
      </c>
      <c r="AZ4206" s="33">
        <v>2399.7933688427929</v>
      </c>
      <c r="BA4206" s="28">
        <v>0.19702218034213462</v>
      </c>
      <c r="BB4206" s="33">
        <v>2799.4653392281875</v>
      </c>
      <c r="BC4206" s="28">
        <v>2.612661442515796E-2</v>
      </c>
      <c r="BD4206" s="30">
        <v>2.7622015057395717</v>
      </c>
      <c r="BE4206" s="30">
        <v>2.5959775575080193</v>
      </c>
      <c r="BF4206" s="28">
        <v>6.4031350252163693E-2</v>
      </c>
      <c r="BG4206" s="30">
        <v>2.4209239611622566</v>
      </c>
      <c r="BH4206" s="28">
        <v>0.14096995612099764</v>
      </c>
      <c r="BI4206" s="30">
        <v>2.6228587414742144</v>
      </c>
      <c r="BJ4206" s="28">
        <v>5.3126293864776623E-2</v>
      </c>
      <c r="BK4206" s="30">
        <v>4.9691775846913258</v>
      </c>
      <c r="BL4206" s="30">
        <v>4.7517483910608744</v>
      </c>
      <c r="BM4206" s="28">
        <v>4.575772447032031E-2</v>
      </c>
      <c r="BN4206" s="30">
        <v>4.5706905799045181</v>
      </c>
      <c r="BO4206" s="28">
        <v>8.7183106758264101E-2</v>
      </c>
    </row>
    <row r="4207" spans="1:67" hidden="1" x14ac:dyDescent="0.25">
      <c r="A4207" s="34" t="s">
        <v>302</v>
      </c>
      <c r="B4207" s="34" t="s">
        <v>238</v>
      </c>
      <c r="C4207" s="26" t="s">
        <v>172</v>
      </c>
      <c r="D4207" s="27">
        <v>510268.72072237846</v>
      </c>
      <c r="E4207" s="27">
        <v>487559.2403255594</v>
      </c>
      <c r="F4207" s="28">
        <v>4.6577889451249452E-2</v>
      </c>
      <c r="G4207" s="27">
        <v>416605.00013359979</v>
      </c>
      <c r="H4207" s="28">
        <v>0.22482620361911626</v>
      </c>
      <c r="I4207" s="27">
        <v>445782.66448266269</v>
      </c>
      <c r="J4207" s="28">
        <v>0.14465806182605326</v>
      </c>
      <c r="K4207" s="29">
        <v>182443.91439744123</v>
      </c>
      <c r="L4207" s="29">
        <v>175141.99498353113</v>
      </c>
      <c r="M4207" s="28">
        <v>4.1691425375146106E-2</v>
      </c>
      <c r="N4207" s="29">
        <v>150959.35288007377</v>
      </c>
      <c r="O4207" s="28">
        <v>0.20856317224928525</v>
      </c>
      <c r="P4207" s="29">
        <v>159825.8510239922</v>
      </c>
      <c r="Q4207" s="28">
        <v>0.14151692750914069</v>
      </c>
      <c r="R4207" s="29">
        <v>89363.418518961393</v>
      </c>
      <c r="S4207" s="29">
        <v>85905.096192142548</v>
      </c>
      <c r="T4207" s="28">
        <v>4.0257475750724622E-2</v>
      </c>
      <c r="U4207" s="29">
        <v>72171.521702702987</v>
      </c>
      <c r="V4207" s="28">
        <v>0.23820887256717674</v>
      </c>
      <c r="W4207" s="29">
        <v>83073.272857223972</v>
      </c>
      <c r="X4207" s="28">
        <v>7.5718043185178732E-2</v>
      </c>
      <c r="Y4207" s="27">
        <v>506885.34773488628</v>
      </c>
      <c r="Z4207" s="85">
        <v>3383.372987492201</v>
      </c>
      <c r="AA4207" s="29">
        <v>180918.85474697701</v>
      </c>
      <c r="AB4207" s="29">
        <v>1525.0596504642049</v>
      </c>
      <c r="AC4207" s="29">
        <v>88449.254811668434</v>
      </c>
      <c r="AD4207" s="29">
        <v>914.16370729296466</v>
      </c>
      <c r="AE4207" s="31">
        <v>81.42146162484029</v>
      </c>
      <c r="AF4207" s="31">
        <v>80.723474065562542</v>
      </c>
      <c r="AG4207" s="26"/>
      <c r="AH4207" s="31">
        <v>79.760465511220062</v>
      </c>
      <c r="AI4207" s="26"/>
      <c r="AJ4207" s="32">
        <v>248.72677531393148</v>
      </c>
      <c r="AK4207" s="32">
        <v>235.7918804085356</v>
      </c>
      <c r="AL4207" s="28">
        <v>5.4857253281939723E-2</v>
      </c>
      <c r="AM4207" s="32">
        <v>234.01069073881044</v>
      </c>
      <c r="AN4207" s="28">
        <v>6.2886377236270413E-2</v>
      </c>
      <c r="AO4207" s="32">
        <v>2.8202329560340131</v>
      </c>
      <c r="AP4207" s="32">
        <v>2.7304953192010935</v>
      </c>
      <c r="AQ4207" s="28">
        <v>3.2864966367778178E-2</v>
      </c>
      <c r="AR4207" s="32">
        <v>2.7292559221853154</v>
      </c>
      <c r="AS4207" s="28">
        <v>3.333400620629684E-2</v>
      </c>
      <c r="AT4207" s="27">
        <v>218492.20898006877</v>
      </c>
      <c r="AU4207" s="27">
        <v>203101.00735179032</v>
      </c>
      <c r="AV4207" s="28">
        <v>7.5781020630879575E-2</v>
      </c>
      <c r="AW4207" s="27">
        <v>189109.52091368911</v>
      </c>
      <c r="AX4207" s="28">
        <v>0.15537392260535696</v>
      </c>
      <c r="AY4207" s="33">
        <v>4696.4628467988605</v>
      </c>
      <c r="AZ4207" s="33">
        <v>4579.4014853915951</v>
      </c>
      <c r="BA4207" s="28">
        <v>2.5562589735950006E-2</v>
      </c>
      <c r="BB4207" s="33">
        <v>4578.4358746326225</v>
      </c>
      <c r="BC4207" s="28">
        <v>2.5778885059891461E-2</v>
      </c>
      <c r="BD4207" s="30">
        <v>2.7968525144159861</v>
      </c>
      <c r="BE4207" s="30">
        <v>2.7837940316450394</v>
      </c>
      <c r="BF4207" s="28">
        <v>4.6908940182007943E-3</v>
      </c>
      <c r="BG4207" s="30">
        <v>2.7597163884543292</v>
      </c>
      <c r="BH4207" s="28">
        <v>1.3456500862560106E-2</v>
      </c>
      <c r="BI4207" s="30">
        <v>2.789177480530006</v>
      </c>
      <c r="BJ4207" s="28">
        <v>2.7517194368433277E-3</v>
      </c>
      <c r="BK4207" s="30">
        <v>5.7100402958970076</v>
      </c>
      <c r="BL4207" s="30">
        <v>5.6755566542297267</v>
      </c>
      <c r="BM4207" s="28">
        <v>6.0758166587204909E-3</v>
      </c>
      <c r="BN4207" s="30">
        <v>5.7724292117564842</v>
      </c>
      <c r="BO4207" s="28">
        <v>-1.0808086781282911E-2</v>
      </c>
    </row>
    <row r="4208" spans="1:67" hidden="1" x14ac:dyDescent="0.25">
      <c r="A4208" s="34" t="s">
        <v>302</v>
      </c>
      <c r="B4208" s="34" t="s">
        <v>238</v>
      </c>
      <c r="C4208" s="26" t="s">
        <v>170</v>
      </c>
      <c r="D4208" s="27">
        <v>303421.73416150332</v>
      </c>
      <c r="E4208" s="27">
        <v>338980.11738908885</v>
      </c>
      <c r="F4208" s="28">
        <v>-0.10489813827862603</v>
      </c>
      <c r="G4208" s="27">
        <v>332638.47200441599</v>
      </c>
      <c r="H4208" s="28">
        <v>-8.7833309439098187E-2</v>
      </c>
      <c r="I4208" s="27">
        <v>307365.26619120239</v>
      </c>
      <c r="J4208" s="28">
        <v>-1.2830116032843866E-2</v>
      </c>
      <c r="K4208" s="29">
        <v>90760.03689068614</v>
      </c>
      <c r="L4208" s="29">
        <v>107995.70623468308</v>
      </c>
      <c r="M4208" s="28">
        <v>-0.15959587602994593</v>
      </c>
      <c r="N4208" s="29">
        <v>113020.73900920464</v>
      </c>
      <c r="O4208" s="28">
        <v>-0.19696121538105979</v>
      </c>
      <c r="P4208" s="29">
        <v>101837.05663831841</v>
      </c>
      <c r="Q4208" s="28">
        <v>-0.10877199433378257</v>
      </c>
      <c r="R4208" s="29">
        <v>46391.108725549893</v>
      </c>
      <c r="S4208" s="29">
        <v>55050.933790715819</v>
      </c>
      <c r="T4208" s="28">
        <v>-0.15730568891142732</v>
      </c>
      <c r="U4208" s="29">
        <v>57010.754311585857</v>
      </c>
      <c r="V4208" s="28">
        <v>-0.18627442689138066</v>
      </c>
      <c r="W4208" s="29">
        <v>54720.404981420252</v>
      </c>
      <c r="X4208" s="28">
        <v>-0.15221554479902855</v>
      </c>
      <c r="Y4208" s="27">
        <v>300457.70698850113</v>
      </c>
      <c r="Z4208" s="85">
        <v>2964.0271730022191</v>
      </c>
      <c r="AA4208" s="29">
        <v>88980.764074228995</v>
      </c>
      <c r="AB4208" s="29">
        <v>1779.2728164571479</v>
      </c>
      <c r="AC4208" s="29">
        <v>45561.886532850549</v>
      </c>
      <c r="AD4208" s="29">
        <v>829.22219269934499</v>
      </c>
      <c r="AE4208" s="31">
        <v>85.311665044115713</v>
      </c>
      <c r="AF4208" s="31">
        <v>85.564543513248182</v>
      </c>
      <c r="AG4208" s="26"/>
      <c r="AH4208" s="31">
        <v>85.917844650440927</v>
      </c>
      <c r="AI4208" s="26"/>
      <c r="AJ4208" s="32">
        <v>235.53960240153393</v>
      </c>
      <c r="AK4208" s="32">
        <v>239.24799256738714</v>
      </c>
      <c r="AL4208" s="28">
        <v>-1.5500193443874783E-2</v>
      </c>
      <c r="AM4208" s="32">
        <v>263.50076298605626</v>
      </c>
      <c r="AN4208" s="28">
        <v>-0.10611415415902216</v>
      </c>
      <c r="AO4208" s="32">
        <v>2.6807875757918671</v>
      </c>
      <c r="AP4208" s="32">
        <v>2.7417742469918926</v>
      </c>
      <c r="AQ4208" s="28">
        <v>-2.2243505739736377E-2</v>
      </c>
      <c r="AR4208" s="32">
        <v>2.9899357854982997</v>
      </c>
      <c r="AS4208" s="28">
        <v>-0.10339627065097999</v>
      </c>
      <c r="AT4208" s="27">
        <v>159473.0494485391</v>
      </c>
      <c r="AU4208" s="27">
        <v>149718.03442723531</v>
      </c>
      <c r="AV4208" s="28">
        <v>6.5155911634979649E-2</v>
      </c>
      <c r="AW4208" s="27">
        <v>136789.34317173445</v>
      </c>
      <c r="AX4208" s="28">
        <v>0.16582948459900132</v>
      </c>
      <c r="AY4208" s="33">
        <v>3798.398922426677</v>
      </c>
      <c r="AZ4208" s="33">
        <v>3780.6397483918081</v>
      </c>
      <c r="BA4208" s="28">
        <v>4.6973991749473722E-3</v>
      </c>
      <c r="BB4208" s="33">
        <v>3792.4852970928173</v>
      </c>
      <c r="BC4208" s="28">
        <v>1.5593007937019293E-3</v>
      </c>
      <c r="BD4208" s="30">
        <v>3.3431204366625886</v>
      </c>
      <c r="BE4208" s="30">
        <v>3.1388295813581575</v>
      </c>
      <c r="BF4208" s="28">
        <v>6.5085042054444833E-2</v>
      </c>
      <c r="BG4208" s="30">
        <v>2.9431631302404173</v>
      </c>
      <c r="BH4208" s="28">
        <v>0.13589369284790548</v>
      </c>
      <c r="BI4208" s="30">
        <v>3.0182064990628326</v>
      </c>
      <c r="BJ4208" s="28">
        <v>0.10765132793287781</v>
      </c>
      <c r="BK4208" s="30">
        <v>6.5405148205564201</v>
      </c>
      <c r="BL4208" s="30">
        <v>6.1575725250687183</v>
      </c>
      <c r="BM4208" s="28">
        <v>6.2190464493705355E-2</v>
      </c>
      <c r="BN4208" s="30">
        <v>5.8346618286510976</v>
      </c>
      <c r="BO4208" s="28">
        <v>0.12097581875940649</v>
      </c>
    </row>
    <row r="4209" spans="1:67" hidden="1" x14ac:dyDescent="0.25">
      <c r="A4209" s="34" t="s">
        <v>302</v>
      </c>
      <c r="B4209" s="34" t="s">
        <v>238</v>
      </c>
      <c r="C4209" s="26" t="s">
        <v>219</v>
      </c>
      <c r="D4209" s="27">
        <v>19534.856924529075</v>
      </c>
      <c r="E4209" s="27">
        <v>17361.76177418232</v>
      </c>
      <c r="F4209" s="28">
        <v>0.12516558967985841</v>
      </c>
      <c r="G4209" s="27">
        <v>13887.367727499008</v>
      </c>
      <c r="H4209" s="28">
        <v>0.40666376147347327</v>
      </c>
      <c r="I4209" s="27">
        <v>13862.174490003586</v>
      </c>
      <c r="J4209" s="28">
        <v>0.40922024453062705</v>
      </c>
      <c r="K4209" s="29">
        <v>7183.2113027165769</v>
      </c>
      <c r="L4209" s="29">
        <v>6302.9873417102399</v>
      </c>
      <c r="M4209" s="28">
        <v>0.13965186875458627</v>
      </c>
      <c r="N4209" s="29">
        <v>5029.5359950373413</v>
      </c>
      <c r="O4209" s="28">
        <v>0.42820556604113652</v>
      </c>
      <c r="P4209" s="29">
        <v>5017.3245965616634</v>
      </c>
      <c r="Q4209" s="28">
        <v>0.4316815993207177</v>
      </c>
      <c r="R4209" s="29">
        <v>3783.9599313918616</v>
      </c>
      <c r="S4209" s="29">
        <v>3280.1276716413431</v>
      </c>
      <c r="T4209" s="28">
        <v>0.15360141744068329</v>
      </c>
      <c r="U4209" s="29">
        <v>2614.1390093521331</v>
      </c>
      <c r="V4209" s="28">
        <v>0.44749759590238747</v>
      </c>
      <c r="W4209" s="29">
        <v>2698.2254294455051</v>
      </c>
      <c r="X4209" s="28">
        <v>0.40238835869598882</v>
      </c>
      <c r="Y4209" s="27">
        <v>19372.628190607928</v>
      </c>
      <c r="Z4209" s="85">
        <v>162.2287339211488</v>
      </c>
      <c r="AA4209" s="29">
        <v>7099.5808778004593</v>
      </c>
      <c r="AB4209" s="29">
        <v>83.630424916117718</v>
      </c>
      <c r="AC4209" s="29">
        <v>3739.7040332291735</v>
      </c>
      <c r="AD4209" s="29">
        <v>44.255898162688197</v>
      </c>
      <c r="AE4209" s="31">
        <v>91.60436237826319</v>
      </c>
      <c r="AF4209" s="31">
        <v>91.255927440444054</v>
      </c>
      <c r="AG4209" s="26"/>
      <c r="AH4209" s="31">
        <v>91.624421770827112</v>
      </c>
      <c r="AI4209" s="26"/>
      <c r="AJ4209" s="32">
        <v>254.98337660928948</v>
      </c>
      <c r="AK4209" s="32">
        <v>268.61952385588665</v>
      </c>
      <c r="AL4209" s="28">
        <v>-5.0763797995237739E-2</v>
      </c>
      <c r="AM4209" s="32">
        <v>268.91191020346599</v>
      </c>
      <c r="AN4209" s="28">
        <v>-5.1795896967292414E-2</v>
      </c>
      <c r="AO4209" s="32">
        <v>2.7616868175319484</v>
      </c>
      <c r="AP4209" s="32">
        <v>2.9090742637080891</v>
      </c>
      <c r="AQ4209" s="28">
        <v>-5.066472451901978E-2</v>
      </c>
      <c r="AR4209" s="32">
        <v>2.9026706579522843</v>
      </c>
      <c r="AS4209" s="28">
        <v>-4.8570388112785141E-2</v>
      </c>
      <c r="AT4209" s="27">
        <v>5516.1202522218227</v>
      </c>
      <c r="AU4209" s="27">
        <v>5441.9360529235601</v>
      </c>
      <c r="AV4209" s="28">
        <v>1.3631949838588944E-2</v>
      </c>
      <c r="AW4209" s="27">
        <v>5006.3252669336798</v>
      </c>
      <c r="AX4209" s="28">
        <v>0.10183017644804107</v>
      </c>
      <c r="AY4209" s="33">
        <v>130</v>
      </c>
      <c r="AZ4209" s="33">
        <v>135.50289324690652</v>
      </c>
      <c r="BA4209" s="28">
        <v>-4.0610891140748041E-2</v>
      </c>
      <c r="BB4209" s="33">
        <v>137.53455946206884</v>
      </c>
      <c r="BC4209" s="28">
        <v>-5.4783026837315209E-2</v>
      </c>
      <c r="BD4209" s="30">
        <v>2.7195158406576874</v>
      </c>
      <c r="BE4209" s="30">
        <v>2.7545290562921254</v>
      </c>
      <c r="BF4209" s="28">
        <v>-1.2711144053629759E-2</v>
      </c>
      <c r="BG4209" s="30">
        <v>2.7611628073050309</v>
      </c>
      <c r="BH4209" s="28">
        <v>-1.5083126042825462E-2</v>
      </c>
      <c r="BI4209" s="30">
        <v>2.7628618047760423</v>
      </c>
      <c r="BJ4209" s="28">
        <v>-1.5688791977732857E-2</v>
      </c>
      <c r="BK4209" s="30">
        <v>5.1625432823606907</v>
      </c>
      <c r="BL4209" s="30">
        <v>5.2930140263396108</v>
      </c>
      <c r="BM4209" s="28">
        <v>-2.4649612362570534E-2</v>
      </c>
      <c r="BN4209" s="30">
        <v>5.3124059882877992</v>
      </c>
      <c r="BO4209" s="28">
        <v>-2.8209949739818281E-2</v>
      </c>
    </row>
    <row r="4210" spans="1:67" hidden="1" x14ac:dyDescent="0.25">
      <c r="A4210" s="34" t="s">
        <v>302</v>
      </c>
      <c r="B4210" s="34" t="s">
        <v>238</v>
      </c>
      <c r="C4210" s="26" t="s">
        <v>190</v>
      </c>
      <c r="D4210" s="27">
        <v>62706.812674190995</v>
      </c>
      <c r="E4210" s="27">
        <v>62247.846711442471</v>
      </c>
      <c r="F4210" s="28">
        <v>7.3732022390447733E-3</v>
      </c>
      <c r="G4210" s="27">
        <v>63378.888078356984</v>
      </c>
      <c r="H4210" s="28">
        <v>-1.0604089540590942E-2</v>
      </c>
      <c r="I4210" s="27">
        <v>57008.792332262994</v>
      </c>
      <c r="J4210" s="28">
        <v>9.9949851747750826E-2</v>
      </c>
      <c r="K4210" s="29">
        <v>23142.27486717701</v>
      </c>
      <c r="L4210" s="29">
        <v>22384.263791799545</v>
      </c>
      <c r="M4210" s="28">
        <v>3.3863569623190419E-2</v>
      </c>
      <c r="N4210" s="29">
        <v>23714.265510693662</v>
      </c>
      <c r="O4210" s="28">
        <v>-2.4120107926544041E-2</v>
      </c>
      <c r="P4210" s="29">
        <v>20805.875827590993</v>
      </c>
      <c r="Q4210" s="28">
        <v>0.11229515445284363</v>
      </c>
      <c r="R4210" s="29">
        <v>10976.644364893436</v>
      </c>
      <c r="S4210" s="29">
        <v>10555.660935908556</v>
      </c>
      <c r="T4210" s="28">
        <v>3.9882242480219002E-2</v>
      </c>
      <c r="U4210" s="29">
        <v>11253.618223335712</v>
      </c>
      <c r="V4210" s="28">
        <v>-2.4611982825926828E-2</v>
      </c>
      <c r="W4210" s="29">
        <v>9847.4287937179124</v>
      </c>
      <c r="X4210" s="28">
        <v>0.11467110804557408</v>
      </c>
      <c r="Y4210" s="26"/>
      <c r="Z4210" s="26"/>
      <c r="AA4210" s="26"/>
      <c r="AB4210" s="26"/>
      <c r="AC4210" s="26"/>
      <c r="AD4210" s="26"/>
      <c r="AE4210" s="31">
        <v>84.878408285269188</v>
      </c>
      <c r="AF4210" s="31">
        <v>85.649317996682385</v>
      </c>
      <c r="AG4210" s="26"/>
      <c r="AH4210" s="31">
        <v>88.820283930502868</v>
      </c>
      <c r="AI4210" s="26"/>
      <c r="AJ4210" s="32">
        <v>274.59887691131604</v>
      </c>
      <c r="AK4210" s="32">
        <v>276.30960062726587</v>
      </c>
      <c r="AL4210" s="28">
        <v>-6.1913292627770299E-3</v>
      </c>
      <c r="AM4210" s="32">
        <v>293.74664129900111</v>
      </c>
      <c r="AN4210" s="28">
        <v>-6.518462407947942E-2</v>
      </c>
      <c r="AO4210" s="32">
        <v>3.0772325365405555</v>
      </c>
      <c r="AP4210" s="32">
        <v>3.0711845611170698</v>
      </c>
      <c r="AQ4210" s="28">
        <v>1.9692647260788091E-3</v>
      </c>
      <c r="AR4210" s="32">
        <v>3.1737755699584977</v>
      </c>
      <c r="AS4210" s="28">
        <v>-3.0418985618193756E-2</v>
      </c>
      <c r="AT4210" s="27">
        <v>26405.897192744473</v>
      </c>
      <c r="AU4210" s="27">
        <v>24664.592222115276</v>
      </c>
      <c r="AV4210" s="28">
        <v>7.0599382099975364E-2</v>
      </c>
      <c r="AW4210" s="27">
        <v>22555.186919778818</v>
      </c>
      <c r="AX4210" s="28">
        <v>0.17072393532633226</v>
      </c>
      <c r="AY4210" s="33">
        <v>464.33068016179141</v>
      </c>
      <c r="AZ4210" s="33">
        <v>469.88558949133653</v>
      </c>
      <c r="BA4210" s="28">
        <v>-1.1821833769276603E-2</v>
      </c>
      <c r="BB4210" s="33">
        <v>553.98498532340091</v>
      </c>
      <c r="BC4210" s="28">
        <v>-0.16183526185149555</v>
      </c>
      <c r="BD4210" s="30">
        <v>2.7096218083179404</v>
      </c>
      <c r="BE4210" s="30">
        <v>2.7808753189482567</v>
      </c>
      <c r="BF4210" s="28">
        <v>-2.5622691583765345E-2</v>
      </c>
      <c r="BG4210" s="30">
        <v>2.672605991097512</v>
      </c>
      <c r="BH4210" s="28">
        <v>1.3850083904521903E-2</v>
      </c>
      <c r="BI4210" s="30">
        <v>2.7400332869747666</v>
      </c>
      <c r="BJ4210" s="28">
        <v>-1.1098944965885083E-2</v>
      </c>
      <c r="BK4210" s="30">
        <v>5.7127488683833079</v>
      </c>
      <c r="BL4210" s="30">
        <v>5.8971055521199931</v>
      </c>
      <c r="BM4210" s="28">
        <v>-3.1262232311648132E-2</v>
      </c>
      <c r="BN4210" s="30">
        <v>5.6318676198676565</v>
      </c>
      <c r="BO4210" s="28">
        <v>1.4361354700583676E-2</v>
      </c>
    </row>
    <row r="4211" spans="1:67" hidden="1" x14ac:dyDescent="0.25">
      <c r="A4211" s="34" t="s">
        <v>302</v>
      </c>
      <c r="B4211" s="34" t="s">
        <v>238</v>
      </c>
      <c r="C4211" s="26" t="s">
        <v>179</v>
      </c>
      <c r="D4211" s="27">
        <v>80010.715344219207</v>
      </c>
      <c r="E4211" s="27">
        <v>72896.970306003088</v>
      </c>
      <c r="F4211" s="28">
        <v>9.7586292110006925E-2</v>
      </c>
      <c r="G4211" s="27">
        <v>67184.527252273561</v>
      </c>
      <c r="H4211" s="28">
        <v>0.19090985107008548</v>
      </c>
      <c r="I4211" s="27">
        <v>77715.831515129801</v>
      </c>
      <c r="J4211" s="28">
        <v>2.9529167794371924E-2</v>
      </c>
      <c r="K4211" s="29">
        <v>24175.996283966066</v>
      </c>
      <c r="L4211" s="29">
        <v>22291.021320331187</v>
      </c>
      <c r="M4211" s="28">
        <v>8.4562072618701925E-2</v>
      </c>
      <c r="N4211" s="29">
        <v>21259.027155262604</v>
      </c>
      <c r="O4211" s="28">
        <v>0.13721084729793837</v>
      </c>
      <c r="P4211" s="29">
        <v>25552.595359612256</v>
      </c>
      <c r="Q4211" s="28">
        <v>-5.3873160681830623E-2</v>
      </c>
      <c r="R4211" s="29">
        <v>12321.759900642166</v>
      </c>
      <c r="S4211" s="29">
        <v>11761.729384164944</v>
      </c>
      <c r="T4211" s="28">
        <v>4.7614640516317454E-2</v>
      </c>
      <c r="U4211" s="29">
        <v>11477.615715022743</v>
      </c>
      <c r="V4211" s="28">
        <v>7.3546998486327231E-2</v>
      </c>
      <c r="W4211" s="29">
        <v>14291.510816450562</v>
      </c>
      <c r="X4211" s="28">
        <v>-0.1378266399617506</v>
      </c>
      <c r="Y4211" s="27">
        <v>75576.535344381118</v>
      </c>
      <c r="Z4211" s="85">
        <v>4434.1799998380857</v>
      </c>
      <c r="AA4211" s="29">
        <v>23032.537035863716</v>
      </c>
      <c r="AB4211" s="29">
        <v>1143.4592481023501</v>
      </c>
      <c r="AC4211" s="29">
        <v>11754.956478674678</v>
      </c>
      <c r="AD4211" s="29">
        <v>566.80342196748904</v>
      </c>
      <c r="AE4211" s="31">
        <v>87.731156368106639</v>
      </c>
      <c r="AF4211" s="31">
        <v>85.641148982667602</v>
      </c>
      <c r="AG4211" s="26"/>
      <c r="AH4211" s="31">
        <v>85.062079176599397</v>
      </c>
      <c r="AI4211" s="26"/>
      <c r="AJ4211" s="32">
        <v>328.67950497850364</v>
      </c>
      <c r="AK4211" s="32">
        <v>291.41730996512666</v>
      </c>
      <c r="AL4211" s="28">
        <v>0.12786541409580671</v>
      </c>
      <c r="AM4211" s="32">
        <v>363.57605389266598</v>
      </c>
      <c r="AN4211" s="28">
        <v>-9.5981428206117256E-2</v>
      </c>
      <c r="AO4211" s="32">
        <v>3.5138786075482709</v>
      </c>
      <c r="AP4211" s="32">
        <v>3.2068693171538545</v>
      </c>
      <c r="AQ4211" s="28">
        <v>9.57348928290261E-2</v>
      </c>
      <c r="AR4211" s="32">
        <v>4.0046590063200105</v>
      </c>
      <c r="AS4211" s="28">
        <v>-0.1225523566419032</v>
      </c>
      <c r="AT4211" s="27">
        <v>34421.587988252279</v>
      </c>
      <c r="AU4211" s="27">
        <v>33243.500266592724</v>
      </c>
      <c r="AV4211" s="28">
        <v>3.5438137145968537E-2</v>
      </c>
      <c r="AW4211" s="27">
        <v>31242.865922136869</v>
      </c>
      <c r="AX4211" s="28">
        <v>0.10174233292289467</v>
      </c>
      <c r="AY4211" s="33">
        <v>944.91216046679028</v>
      </c>
      <c r="AZ4211" s="33">
        <v>937.22961214726752</v>
      </c>
      <c r="BA4211" s="28">
        <v>8.1970823584216861E-3</v>
      </c>
      <c r="BB4211" s="33">
        <v>924.83990758140567</v>
      </c>
      <c r="BC4211" s="28">
        <v>2.170348913454281E-2</v>
      </c>
      <c r="BD4211" s="30">
        <v>3.309510574225381</v>
      </c>
      <c r="BE4211" s="30">
        <v>3.270239136127659</v>
      </c>
      <c r="BF4211" s="28">
        <v>1.2008735894532732E-2</v>
      </c>
      <c r="BG4211" s="30">
        <v>3.1602823008597665</v>
      </c>
      <c r="BH4211" s="28">
        <v>4.7219918715811056E-2</v>
      </c>
      <c r="BI4211" s="30">
        <v>3.0414065742208463</v>
      </c>
      <c r="BJ4211" s="28">
        <v>8.8151318629018927E-2</v>
      </c>
      <c r="BK4211" s="30">
        <v>6.4934486623172498</v>
      </c>
      <c r="BL4211" s="30">
        <v>6.1978105366159646</v>
      </c>
      <c r="BM4211" s="28">
        <v>4.7700413550025217E-2</v>
      </c>
      <c r="BN4211" s="30">
        <v>5.8535264570966197</v>
      </c>
      <c r="BO4211" s="28">
        <v>0.10932251009898655</v>
      </c>
    </row>
    <row r="4212" spans="1:67" hidden="1" x14ac:dyDescent="0.25">
      <c r="A4212" s="34" t="s">
        <v>302</v>
      </c>
      <c r="B4212" s="34" t="s">
        <v>238</v>
      </c>
      <c r="C4212" s="26" t="s">
        <v>208</v>
      </c>
      <c r="D4212" s="27">
        <v>39268.963087694647</v>
      </c>
      <c r="E4212" s="27">
        <v>30795.314184122086</v>
      </c>
      <c r="F4212" s="28">
        <v>0.27516033292953163</v>
      </c>
      <c r="G4212" s="27">
        <v>25711.067617690562</v>
      </c>
      <c r="H4212" s="28">
        <v>0.52731748333451323</v>
      </c>
      <c r="I4212" s="27">
        <v>26150.1758576262</v>
      </c>
      <c r="J4212" s="28">
        <v>0.50167109014842826</v>
      </c>
      <c r="K4212" s="29">
        <v>15241.178894448771</v>
      </c>
      <c r="L4212" s="29">
        <v>11663.211391323657</v>
      </c>
      <c r="M4212" s="28">
        <v>0.30677378494458124</v>
      </c>
      <c r="N4212" s="29">
        <v>9706.2058970928192</v>
      </c>
      <c r="O4212" s="28">
        <v>0.57025093595158272</v>
      </c>
      <c r="P4212" s="29">
        <v>10249.4729663547</v>
      </c>
      <c r="Q4212" s="28">
        <v>0.48702074189375677</v>
      </c>
      <c r="R4212" s="29">
        <v>7735.2510191557685</v>
      </c>
      <c r="S4212" s="29">
        <v>5980.4302598237991</v>
      </c>
      <c r="T4212" s="28">
        <v>0.29342717548614494</v>
      </c>
      <c r="U4212" s="29">
        <v>4658.3872661292553</v>
      </c>
      <c r="V4212" s="28">
        <v>0.66049977755137113</v>
      </c>
      <c r="W4212" s="29">
        <v>4961.560175176829</v>
      </c>
      <c r="X4212" s="28">
        <v>0.55903601811704029</v>
      </c>
      <c r="Y4212" s="26"/>
      <c r="Z4212" s="26"/>
      <c r="AA4212" s="26"/>
      <c r="AB4212" s="26"/>
      <c r="AC4212" s="26"/>
      <c r="AD4212" s="26"/>
      <c r="AE4212" s="31">
        <v>77.690113944665285</v>
      </c>
      <c r="AF4212" s="31">
        <v>77.386013264788247</v>
      </c>
      <c r="AG4212" s="26"/>
      <c r="AH4212" s="31">
        <v>72.469863564628298</v>
      </c>
      <c r="AI4212" s="26"/>
      <c r="AJ4212" s="32">
        <v>240.52829993260397</v>
      </c>
      <c r="AK4212" s="32">
        <v>201.39458269626908</v>
      </c>
      <c r="AL4212" s="28">
        <v>0.194313653884891</v>
      </c>
      <c r="AM4212" s="32">
        <v>189.76539020247122</v>
      </c>
      <c r="AN4212" s="28">
        <v>0.26750351935076772</v>
      </c>
      <c r="AO4212" s="32">
        <v>2.9224851725219918</v>
      </c>
      <c r="AP4212" s="32">
        <v>2.6228838691745668</v>
      </c>
      <c r="AQ4212" s="28">
        <v>0.11422591250359507</v>
      </c>
      <c r="AR4212" s="32">
        <v>2.5848106151151402</v>
      </c>
      <c r="AS4212" s="28">
        <v>0.13063802641177635</v>
      </c>
      <c r="AT4212" s="27">
        <v>19480.845293562274</v>
      </c>
      <c r="AU4212" s="27">
        <v>18266.811553728301</v>
      </c>
      <c r="AV4212" s="28">
        <v>6.6461173930826761E-2</v>
      </c>
      <c r="AW4212" s="27">
        <v>16841.402503338813</v>
      </c>
      <c r="AX4212" s="28">
        <v>0.15672345516949612</v>
      </c>
      <c r="AY4212" s="33">
        <v>383.12615650830639</v>
      </c>
      <c r="AZ4212" s="33">
        <v>394.44472824908109</v>
      </c>
      <c r="BA4212" s="28">
        <v>-2.8694949964263007E-2</v>
      </c>
      <c r="BB4212" s="33">
        <v>376.97267174948456</v>
      </c>
      <c r="BC4212" s="28">
        <v>1.6323424003825672E-2</v>
      </c>
      <c r="BD4212" s="30">
        <v>2.5765043084690391</v>
      </c>
      <c r="BE4212" s="30">
        <v>2.6403803507352128</v>
      </c>
      <c r="BF4212" s="28">
        <v>-2.4191985161678489E-2</v>
      </c>
      <c r="BG4212" s="30">
        <v>2.6489307861675879</v>
      </c>
      <c r="BH4212" s="28">
        <v>-2.7341778077687631E-2</v>
      </c>
      <c r="BI4212" s="30">
        <v>2.551367855056327</v>
      </c>
      <c r="BJ4212" s="28">
        <v>9.8521478832997011E-3</v>
      </c>
      <c r="BK4212" s="30">
        <v>5.07662427378866</v>
      </c>
      <c r="BL4212" s="30">
        <v>5.1493475964435715</v>
      </c>
      <c r="BM4212" s="28">
        <v>-1.4122822608661796E-2</v>
      </c>
      <c r="BN4212" s="30">
        <v>5.5193066073818269</v>
      </c>
      <c r="BO4212" s="28">
        <v>-8.0206149990127193E-2</v>
      </c>
    </row>
    <row r="4213" spans="1:67" hidden="1" x14ac:dyDescent="0.25">
      <c r="A4213" s="34" t="s">
        <v>302</v>
      </c>
      <c r="B4213" s="34" t="s">
        <v>238</v>
      </c>
      <c r="C4213" s="26" t="s">
        <v>224</v>
      </c>
      <c r="D4213" s="27">
        <v>5304.2291744220256</v>
      </c>
      <c r="E4213" s="27">
        <v>5151.6974867486952</v>
      </c>
      <c r="F4213" s="28">
        <v>2.9608044351531835E-2</v>
      </c>
      <c r="G4213" s="27">
        <v>5161.7226721572879</v>
      </c>
      <c r="H4213" s="28">
        <v>2.7608322127306118E-2</v>
      </c>
      <c r="I4213" s="27">
        <v>4553.4310146594044</v>
      </c>
      <c r="J4213" s="28">
        <v>0.16488624892866216</v>
      </c>
      <c r="K4213" s="29">
        <v>1405.6619359039398</v>
      </c>
      <c r="L4213" s="29">
        <v>1413.1219620036243</v>
      </c>
      <c r="M4213" s="28">
        <v>-5.2791098718097213E-3</v>
      </c>
      <c r="N4213" s="29">
        <v>1708.1359914348893</v>
      </c>
      <c r="O4213" s="28">
        <v>-0.17707843933249223</v>
      </c>
      <c r="P4213" s="29">
        <v>1425.2686408826548</v>
      </c>
      <c r="Q4213" s="28">
        <v>-1.3756497839293494E-2</v>
      </c>
      <c r="R4213" s="29">
        <v>659.00574132752229</v>
      </c>
      <c r="S4213" s="29">
        <v>669.20571631671146</v>
      </c>
      <c r="T4213" s="28">
        <v>-1.5241912524790634E-2</v>
      </c>
      <c r="U4213" s="29">
        <v>807.4416365407078</v>
      </c>
      <c r="V4213" s="28">
        <v>-0.18383482903993398</v>
      </c>
      <c r="W4213" s="29">
        <v>670.35012761815278</v>
      </c>
      <c r="X4213" s="28">
        <v>-1.6923076200400941E-2</v>
      </c>
      <c r="Y4213" s="26"/>
      <c r="Z4213" s="26"/>
      <c r="AA4213" s="26"/>
      <c r="AB4213" s="26"/>
      <c r="AC4213" s="26"/>
      <c r="AD4213" s="26"/>
      <c r="AE4213" s="31">
        <v>97.245045834589419</v>
      </c>
      <c r="AF4213" s="31">
        <v>93.634132595587744</v>
      </c>
      <c r="AG4213" s="26"/>
      <c r="AH4213" s="31">
        <v>96.915978530210708</v>
      </c>
      <c r="AI4213" s="26"/>
      <c r="AJ4213" s="32">
        <v>234.58152487367298</v>
      </c>
      <c r="AK4213" s="32">
        <v>220.42014510753987</v>
      </c>
      <c r="AL4213" s="28">
        <v>6.4247211883577945E-2</v>
      </c>
      <c r="AM4213" s="32">
        <v>226.90508072809331</v>
      </c>
      <c r="AN4213" s="28">
        <v>3.3831080912544935E-2</v>
      </c>
      <c r="AO4213" s="32">
        <v>2.4131329465831559</v>
      </c>
      <c r="AP4213" s="32">
        <v>2.362101050472611</v>
      </c>
      <c r="AQ4213" s="28">
        <v>2.1604450876618688E-2</v>
      </c>
      <c r="AR4213" s="32">
        <v>2.3441602741149175</v>
      </c>
      <c r="AS4213" s="28">
        <v>2.9423189715251194E-2</v>
      </c>
      <c r="AT4213" s="27">
        <v>2893.5705264680387</v>
      </c>
      <c r="AU4213" s="27">
        <v>2616.7094887526036</v>
      </c>
      <c r="AV4213" s="28">
        <v>0.10580503449292564</v>
      </c>
      <c r="AW4213" s="27">
        <v>2304.3311059703829</v>
      </c>
      <c r="AX4213" s="28">
        <v>0.25570952844882927</v>
      </c>
      <c r="AY4213" s="33">
        <v>66.443291171122098</v>
      </c>
      <c r="AZ4213" s="33">
        <v>57.423707867672107</v>
      </c>
      <c r="BA4213" s="28">
        <v>0.15707072284908577</v>
      </c>
      <c r="BB4213" s="33">
        <v>58.666154137936275</v>
      </c>
      <c r="BC4213" s="28">
        <v>0.13256599392726792</v>
      </c>
      <c r="BD4213" s="30">
        <v>3.7734742891867752</v>
      </c>
      <c r="BE4213" s="30">
        <v>3.6456141969828662</v>
      </c>
      <c r="BF4213" s="28">
        <v>3.5072304773699554E-2</v>
      </c>
      <c r="BG4213" s="30">
        <v>3.0218452734675267</v>
      </c>
      <c r="BH4213" s="28">
        <v>0.24873180050571031</v>
      </c>
      <c r="BI4213" s="30">
        <v>3.1947879045732104</v>
      </c>
      <c r="BJ4213" s="28">
        <v>0.18113452344839498</v>
      </c>
      <c r="BK4213" s="30">
        <v>8.0488360598149207</v>
      </c>
      <c r="BL4213" s="30">
        <v>7.6982269594221133</v>
      </c>
      <c r="BM4213" s="28">
        <v>4.5544136622743411E-2</v>
      </c>
      <c r="BN4213" s="30">
        <v>6.3926882619918688</v>
      </c>
      <c r="BO4213" s="28">
        <v>0.25906906921612038</v>
      </c>
    </row>
    <row r="4214" spans="1:67" hidden="1" x14ac:dyDescent="0.25">
      <c r="A4214" s="34" t="s">
        <v>302</v>
      </c>
      <c r="B4214" s="34" t="s">
        <v>238</v>
      </c>
      <c r="C4214" s="26" t="s">
        <v>188</v>
      </c>
      <c r="D4214" s="27">
        <v>54583.563676792386</v>
      </c>
      <c r="E4214" s="27">
        <v>54514.188631459474</v>
      </c>
      <c r="F4214" s="28">
        <v>1.2726052991803428E-3</v>
      </c>
      <c r="G4214" s="27">
        <v>42728.578034189937</v>
      </c>
      <c r="H4214" s="28">
        <v>0.27744863480166593</v>
      </c>
      <c r="I4214" s="27">
        <v>43018.180010889766</v>
      </c>
      <c r="J4214" s="28">
        <v>0.26884874401880599</v>
      </c>
      <c r="K4214" s="29">
        <v>17216.897948895086</v>
      </c>
      <c r="L4214" s="29">
        <v>16686.800975648475</v>
      </c>
      <c r="M4214" s="28">
        <v>3.1767441465874534E-2</v>
      </c>
      <c r="N4214" s="29">
        <v>13189.25314145184</v>
      </c>
      <c r="O4214" s="28">
        <v>0.30537322805526906</v>
      </c>
      <c r="P4214" s="29">
        <v>12969.160019594472</v>
      </c>
      <c r="Q4214" s="28">
        <v>0.32752606359108177</v>
      </c>
      <c r="R4214" s="29">
        <v>9565.8380578401629</v>
      </c>
      <c r="S4214" s="29">
        <v>9733.2436881306257</v>
      </c>
      <c r="T4214" s="28">
        <v>-1.7199366999781227E-2</v>
      </c>
      <c r="U4214" s="29">
        <v>7635.5172998797652</v>
      </c>
      <c r="V4214" s="28">
        <v>0.25280811792421637</v>
      </c>
      <c r="W4214" s="29">
        <v>7436.8934654702534</v>
      </c>
      <c r="X4214" s="28">
        <v>0.28626799647657597</v>
      </c>
      <c r="Y4214" s="26"/>
      <c r="Z4214" s="26"/>
      <c r="AA4214" s="26"/>
      <c r="AB4214" s="26"/>
      <c r="AC4214" s="26"/>
      <c r="AD4214" s="26"/>
      <c r="AE4214" s="31">
        <v>83.030757629541867</v>
      </c>
      <c r="AF4214" s="31">
        <v>85.105126532107448</v>
      </c>
      <c r="AG4214" s="26"/>
      <c r="AH4214" s="31">
        <v>85.581059869397706</v>
      </c>
      <c r="AI4214" s="26"/>
      <c r="AJ4214" s="32">
        <v>278.3668744647872</v>
      </c>
      <c r="AK4214" s="32">
        <v>245.88061706162549</v>
      </c>
      <c r="AL4214" s="28">
        <v>0.13212207530380335</v>
      </c>
      <c r="AM4214" s="32">
        <v>290.77168524882262</v>
      </c>
      <c r="AN4214" s="28">
        <v>-4.2661687548497806E-2</v>
      </c>
      <c r="AO4214" s="32">
        <v>3.3771096589786325</v>
      </c>
      <c r="AP4214" s="32">
        <v>2.8959071787959649</v>
      </c>
      <c r="AQ4214" s="28">
        <v>0.16616640329706206</v>
      </c>
      <c r="AR4214" s="32">
        <v>3.3920813169485946</v>
      </c>
      <c r="AS4214" s="28">
        <v>-4.4137084494867453E-3</v>
      </c>
      <c r="AT4214" s="27">
        <v>23763.521157717001</v>
      </c>
      <c r="AU4214" s="27">
        <v>22946.958178541503</v>
      </c>
      <c r="AV4214" s="28">
        <v>3.5584802692458582E-2</v>
      </c>
      <c r="AW4214" s="27">
        <v>21371.64893589928</v>
      </c>
      <c r="AX4214" s="28">
        <v>0.11191800075846957</v>
      </c>
      <c r="AY4214" s="33">
        <v>503.3983025991223</v>
      </c>
      <c r="AZ4214" s="33">
        <v>515.72740293652907</v>
      </c>
      <c r="BA4214" s="28">
        <v>-2.3906234703072626E-2</v>
      </c>
      <c r="BB4214" s="33">
        <v>527.0337450254724</v>
      </c>
      <c r="BC4214" s="28">
        <v>-4.4846165258749716E-2</v>
      </c>
      <c r="BD4214" s="30">
        <v>3.1703483309718608</v>
      </c>
      <c r="BE4214" s="30">
        <v>3.2669047057619722</v>
      </c>
      <c r="BF4214" s="28">
        <v>-2.9555920201716043E-2</v>
      </c>
      <c r="BG4214" s="30">
        <v>3.2396510686340867</v>
      </c>
      <c r="BH4214" s="28">
        <v>-2.139203765899567E-2</v>
      </c>
      <c r="BI4214" s="30">
        <v>3.3169596138759716</v>
      </c>
      <c r="BJ4214" s="28">
        <v>-4.4200502861351076E-2</v>
      </c>
      <c r="BK4214" s="30">
        <v>5.706093219093928</v>
      </c>
      <c r="BL4214" s="30">
        <v>5.6008243888866929</v>
      </c>
      <c r="BM4214" s="28">
        <v>1.8795238503837464E-2</v>
      </c>
      <c r="BN4214" s="30">
        <v>5.59602923496261</v>
      </c>
      <c r="BO4214" s="28">
        <v>1.9668228936987213E-2</v>
      </c>
    </row>
    <row r="4215" spans="1:67" hidden="1" x14ac:dyDescent="0.25">
      <c r="A4215" s="34" t="s">
        <v>302</v>
      </c>
      <c r="B4215" s="34" t="s">
        <v>238</v>
      </c>
      <c r="C4215" s="26" t="s">
        <v>202</v>
      </c>
      <c r="D4215" s="27">
        <v>39880.18209115744</v>
      </c>
      <c r="E4215" s="27">
        <v>42164.789027178289</v>
      </c>
      <c r="F4215" s="28">
        <v>-5.4182814351288543E-2</v>
      </c>
      <c r="G4215" s="27">
        <v>42842.669467449188</v>
      </c>
      <c r="H4215" s="28">
        <v>-6.914805760510731E-2</v>
      </c>
      <c r="I4215" s="27">
        <v>43940.626094709638</v>
      </c>
      <c r="J4215" s="28">
        <v>-9.240751360256716E-2</v>
      </c>
      <c r="K4215" s="29">
        <v>12541.349037348091</v>
      </c>
      <c r="L4215" s="29">
        <v>12944.765911545066</v>
      </c>
      <c r="M4215" s="28">
        <v>-3.1164478133759006E-2</v>
      </c>
      <c r="N4215" s="29">
        <v>12512.240488052368</v>
      </c>
      <c r="O4215" s="28">
        <v>2.3264058362303486E-3</v>
      </c>
      <c r="P4215" s="29">
        <v>14048.474138140678</v>
      </c>
      <c r="Q4215" s="28">
        <v>-0.10728034133620551</v>
      </c>
      <c r="R4215" s="29">
        <v>6633.5879644302313</v>
      </c>
      <c r="S4215" s="29">
        <v>7096.5374120283204</v>
      </c>
      <c r="T4215" s="28">
        <v>-6.5235962374186898E-2</v>
      </c>
      <c r="U4215" s="29">
        <v>6912.2680943328278</v>
      </c>
      <c r="V4215" s="28">
        <v>-4.0316742073571832E-2</v>
      </c>
      <c r="W4215" s="29">
        <v>7847.2399014871389</v>
      </c>
      <c r="X4215" s="28">
        <v>-0.15465972141706885</v>
      </c>
      <c r="Y4215" s="26"/>
      <c r="Z4215" s="26"/>
      <c r="AA4215" s="26"/>
      <c r="AB4215" s="26"/>
      <c r="AC4215" s="26"/>
      <c r="AD4215" s="26"/>
      <c r="AE4215" s="31">
        <v>92.124008423670873</v>
      </c>
      <c r="AF4215" s="31">
        <v>92.165121433315178</v>
      </c>
      <c r="AG4215" s="26"/>
      <c r="AH4215" s="31">
        <v>92.523171706092583</v>
      </c>
      <c r="AI4215" s="26"/>
      <c r="AJ4215" s="32">
        <v>414.87387711344672</v>
      </c>
      <c r="AK4215" s="32">
        <v>374.86268076972681</v>
      </c>
      <c r="AL4215" s="28">
        <v>0.10673560852086598</v>
      </c>
      <c r="AM4215" s="32">
        <v>471.55680139026555</v>
      </c>
      <c r="AN4215" s="28">
        <v>-0.12020381025086184</v>
      </c>
      <c r="AO4215" s="32">
        <v>4.4440881863873551</v>
      </c>
      <c r="AP4215" s="32">
        <v>4.0136002060786495</v>
      </c>
      <c r="AQ4215" s="28">
        <v>0.107257314681399</v>
      </c>
      <c r="AR4215" s="32">
        <v>5.0297443050012243</v>
      </c>
      <c r="AS4215" s="28">
        <v>-0.11643854699165002</v>
      </c>
      <c r="AT4215" s="27">
        <v>11940.723207448109</v>
      </c>
      <c r="AU4215" s="27">
        <v>11468.216019215244</v>
      </c>
      <c r="AV4215" s="28">
        <v>4.1201455173251772E-2</v>
      </c>
      <c r="AW4215" s="27">
        <v>10708.175181343238</v>
      </c>
      <c r="AX4215" s="28">
        <v>0.11510346116230227</v>
      </c>
      <c r="AY4215" s="33">
        <v>279.23035752874512</v>
      </c>
      <c r="AZ4215" s="33">
        <v>280.42184487168095</v>
      </c>
      <c r="BA4215" s="28">
        <v>-4.248910577851186E-3</v>
      </c>
      <c r="BB4215" s="33">
        <v>293.35388638075483</v>
      </c>
      <c r="BC4215" s="28">
        <v>-4.8145020426551513E-2</v>
      </c>
      <c r="BD4215" s="30">
        <v>3.1798957171508748</v>
      </c>
      <c r="BE4215" s="30">
        <v>3.2572847833094238</v>
      </c>
      <c r="BF4215" s="28">
        <v>-2.3758765753334344E-2</v>
      </c>
      <c r="BG4215" s="30">
        <v>3.4240605835828206</v>
      </c>
      <c r="BH4215" s="28">
        <v>-7.1308570766134047E-2</v>
      </c>
      <c r="BI4215" s="30">
        <v>3.1277863818258913</v>
      </c>
      <c r="BJ4215" s="28">
        <v>1.6660132427126922E-2</v>
      </c>
      <c r="BK4215" s="30">
        <v>6.0118569777016306</v>
      </c>
      <c r="BL4215" s="30">
        <v>5.941600329720071</v>
      </c>
      <c r="BM4215" s="28">
        <v>1.1824532799712842E-2</v>
      </c>
      <c r="BN4215" s="30">
        <v>6.1980624713579431</v>
      </c>
      <c r="BO4215" s="28">
        <v>-3.0042532568329599E-2</v>
      </c>
    </row>
    <row r="4216" spans="1:67" hidden="1" x14ac:dyDescent="0.25">
      <c r="A4216" s="34" t="s">
        <v>302</v>
      </c>
      <c r="B4216" s="34" t="s">
        <v>238</v>
      </c>
      <c r="C4216" s="26" t="s">
        <v>204</v>
      </c>
      <c r="D4216" s="27">
        <v>28389.307752737997</v>
      </c>
      <c r="E4216" s="27">
        <v>27273.53537856102</v>
      </c>
      <c r="F4216" s="28">
        <v>4.0910441521052492E-2</v>
      </c>
      <c r="G4216" s="27">
        <v>22589.362974206208</v>
      </c>
      <c r="H4216" s="28">
        <v>0.25675557053797798</v>
      </c>
      <c r="I4216" s="27">
        <v>23472.170556981564</v>
      </c>
      <c r="J4216" s="28">
        <v>0.2094879629397495</v>
      </c>
      <c r="K4216" s="29">
        <v>9904.5614843171988</v>
      </c>
      <c r="L4216" s="29">
        <v>10369.75303062399</v>
      </c>
      <c r="M4216" s="28">
        <v>-4.4860426755872151E-2</v>
      </c>
      <c r="N4216" s="29">
        <v>9238.0644127152282</v>
      </c>
      <c r="O4216" s="28">
        <v>7.214683096218806E-2</v>
      </c>
      <c r="P4216" s="29">
        <v>8984.7688270525487</v>
      </c>
      <c r="Q4216" s="28">
        <v>0.10237243439087881</v>
      </c>
      <c r="R4216" s="29">
        <v>4787.0738230160878</v>
      </c>
      <c r="S4216" s="29">
        <v>5148.6665154500861</v>
      </c>
      <c r="T4216" s="28">
        <v>-7.0230357967239324E-2</v>
      </c>
      <c r="U4216" s="29">
        <v>4539.9683716633053</v>
      </c>
      <c r="V4216" s="28">
        <v>5.4428892697825242E-2</v>
      </c>
      <c r="W4216" s="29">
        <v>4828.3698186848414</v>
      </c>
      <c r="X4216" s="28">
        <v>-8.5527822473221281E-3</v>
      </c>
      <c r="Y4216" s="26"/>
      <c r="Z4216" s="26"/>
      <c r="AA4216" s="26"/>
      <c r="AB4216" s="26"/>
      <c r="AC4216" s="26"/>
      <c r="AD4216" s="26"/>
      <c r="AE4216" s="31">
        <v>88.786308269146303</v>
      </c>
      <c r="AF4216" s="31">
        <v>85.380865524620759</v>
      </c>
      <c r="AG4216" s="26"/>
      <c r="AH4216" s="31">
        <v>84.518148737158526</v>
      </c>
      <c r="AI4216" s="26"/>
      <c r="AJ4216" s="32">
        <v>249.36901329866367</v>
      </c>
      <c r="AK4216" s="32">
        <v>244.54262718542861</v>
      </c>
      <c r="AL4216" s="28">
        <v>1.973637957841751E-2</v>
      </c>
      <c r="AM4216" s="32">
        <v>263.48812799288231</v>
      </c>
      <c r="AN4216" s="28">
        <v>-5.3585392259495053E-2</v>
      </c>
      <c r="AO4216" s="32">
        <v>2.6795165841514965</v>
      </c>
      <c r="AP4216" s="32">
        <v>2.7861734209455258</v>
      </c>
      <c r="AQ4216" s="28">
        <v>-3.8280760268624564E-2</v>
      </c>
      <c r="AR4216" s="32">
        <v>3.0120332353976886</v>
      </c>
      <c r="AS4216" s="28">
        <v>-0.11039607642386749</v>
      </c>
      <c r="AT4216" s="27">
        <v>14662.127979790688</v>
      </c>
      <c r="AU4216" s="27">
        <v>13652.655652090074</v>
      </c>
      <c r="AV4216" s="28">
        <v>7.3939631484521831E-2</v>
      </c>
      <c r="AW4216" s="27">
        <v>12568.163670622826</v>
      </c>
      <c r="AX4216" s="28">
        <v>0.16660861236732244</v>
      </c>
      <c r="AY4216" s="33">
        <v>395.70740184103846</v>
      </c>
      <c r="AZ4216" s="33">
        <v>361.17426069907697</v>
      </c>
      <c r="BA4216" s="28">
        <v>9.5613516520031874E-2</v>
      </c>
      <c r="BB4216" s="33">
        <v>361.39972454198266</v>
      </c>
      <c r="BC4216" s="28">
        <v>9.4930004007433552E-2</v>
      </c>
      <c r="BD4216" s="30">
        <v>2.8662861851773442</v>
      </c>
      <c r="BE4216" s="30">
        <v>2.6301046223585773</v>
      </c>
      <c r="BF4216" s="28">
        <v>8.979930334747227E-2</v>
      </c>
      <c r="BG4216" s="30">
        <v>2.445248481176892</v>
      </c>
      <c r="BH4216" s="28">
        <v>0.17218606094289765</v>
      </c>
      <c r="BI4216" s="30">
        <v>2.6124401204745968</v>
      </c>
      <c r="BJ4216" s="28">
        <v>9.7168184913892564E-2</v>
      </c>
      <c r="BK4216" s="30">
        <v>5.930409432217898</v>
      </c>
      <c r="BL4216" s="30">
        <v>5.2972037122075717</v>
      </c>
      <c r="BM4216" s="28">
        <v>0.11953584464782502</v>
      </c>
      <c r="BN4216" s="30">
        <v>4.9756652744984118</v>
      </c>
      <c r="BO4216" s="28">
        <v>0.19188271417950883</v>
      </c>
    </row>
    <row r="4217" spans="1:67" hidden="1" x14ac:dyDescent="0.25">
      <c r="A4217" s="34" t="s">
        <v>302</v>
      </c>
      <c r="B4217" s="34" t="s">
        <v>238</v>
      </c>
      <c r="C4217" s="26" t="s">
        <v>180</v>
      </c>
      <c r="D4217" s="27">
        <v>63160.105123140813</v>
      </c>
      <c r="E4217" s="27">
        <v>67472.039140710825</v>
      </c>
      <c r="F4217" s="28">
        <v>-6.3906976467357227E-2</v>
      </c>
      <c r="G4217" s="27">
        <v>60766.896762511729</v>
      </c>
      <c r="H4217" s="28">
        <v>3.9383422358758656E-2</v>
      </c>
      <c r="I4217" s="27">
        <v>53352.979231820107</v>
      </c>
      <c r="J4217" s="28">
        <v>0.18381589992769634</v>
      </c>
      <c r="K4217" s="29">
        <v>16039.797633558419</v>
      </c>
      <c r="L4217" s="29">
        <v>17093.455534074332</v>
      </c>
      <c r="M4217" s="28">
        <v>-6.1641012164891797E-2</v>
      </c>
      <c r="N4217" s="29">
        <v>17951.923890222864</v>
      </c>
      <c r="O4217" s="28">
        <v>-0.10651372345143713</v>
      </c>
      <c r="P4217" s="29">
        <v>14145.707198611317</v>
      </c>
      <c r="Q4217" s="28">
        <v>0.13389860318422572</v>
      </c>
      <c r="R4217" s="29">
        <v>8586.9957094574402</v>
      </c>
      <c r="S4217" s="29">
        <v>8189.8899186966928</v>
      </c>
      <c r="T4217" s="28">
        <v>4.848731725370263E-2</v>
      </c>
      <c r="U4217" s="29">
        <v>8692.6218844891882</v>
      </c>
      <c r="V4217" s="28">
        <v>-1.2151244634282752E-2</v>
      </c>
      <c r="W4217" s="29">
        <v>6996.2337854947809</v>
      </c>
      <c r="X4217" s="28">
        <v>0.2273740376230379</v>
      </c>
      <c r="Y4217" s="27">
        <v>61938.021266760326</v>
      </c>
      <c r="Z4217" s="85">
        <v>1222.0838563804866</v>
      </c>
      <c r="AA4217" s="29">
        <v>15408.011250588888</v>
      </c>
      <c r="AB4217" s="29">
        <v>631.78638296953068</v>
      </c>
      <c r="AC4217" s="29">
        <v>8179.4593159665174</v>
      </c>
      <c r="AD4217" s="29">
        <v>407.53639349092293</v>
      </c>
      <c r="AE4217" s="31">
        <v>73.747405068584186</v>
      </c>
      <c r="AF4217" s="31">
        <v>74.088671272751242</v>
      </c>
      <c r="AG4217" s="26"/>
      <c r="AH4217" s="31">
        <v>72.651824515180223</v>
      </c>
      <c r="AI4217" s="26"/>
      <c r="AJ4217" s="32">
        <v>252.78419638289071</v>
      </c>
      <c r="AK4217" s="32">
        <v>248.57168438446953</v>
      </c>
      <c r="AL4217" s="28">
        <v>1.6946869909388484E-2</v>
      </c>
      <c r="AM4217" s="32">
        <v>232.91378398652432</v>
      </c>
      <c r="AN4217" s="28">
        <v>8.5312307654217795E-2</v>
      </c>
      <c r="AO4217" s="32">
        <v>3.2869690770756637</v>
      </c>
      <c r="AP4217" s="32">
        <v>3.1332862182248755</v>
      </c>
      <c r="AQ4217" s="28">
        <v>4.9048458438583138E-2</v>
      </c>
      <c r="AR4217" s="32">
        <v>2.9964815685996644</v>
      </c>
      <c r="AS4217" s="28">
        <v>9.6942865098867195E-2</v>
      </c>
      <c r="AT4217" s="27">
        <v>33829.491144057276</v>
      </c>
      <c r="AU4217" s="27">
        <v>31938.27036597336</v>
      </c>
      <c r="AV4217" s="28">
        <v>5.9214877838181232E-2</v>
      </c>
      <c r="AW4217" s="27">
        <v>29550.815441483031</v>
      </c>
      <c r="AX4217" s="28">
        <v>0.14479044448187706</v>
      </c>
      <c r="AY4217" s="33">
        <v>835.90431058273748</v>
      </c>
      <c r="AZ4217" s="33">
        <v>876.62439227957145</v>
      </c>
      <c r="BA4217" s="28">
        <v>-4.6451002339719973E-2</v>
      </c>
      <c r="BB4217" s="33">
        <v>905.87482830084059</v>
      </c>
      <c r="BC4217" s="28">
        <v>-7.7240823491417226E-2</v>
      </c>
      <c r="BD4217" s="30">
        <v>3.9377120937609225</v>
      </c>
      <c r="BE4217" s="30">
        <v>3.9472439616560342</v>
      </c>
      <c r="BF4217" s="28">
        <v>-2.4148160052191747E-3</v>
      </c>
      <c r="BG4217" s="30">
        <v>3.3849796341665161</v>
      </c>
      <c r="BH4217" s="28">
        <v>0.16328974449812478</v>
      </c>
      <c r="BI4217" s="30">
        <v>3.7716728108904847</v>
      </c>
      <c r="BJ4217" s="28">
        <v>4.4022716496247782E-2</v>
      </c>
      <c r="BK4217" s="30">
        <v>7.3553204473571947</v>
      </c>
      <c r="BL4217" s="30">
        <v>8.2384549500084194</v>
      </c>
      <c r="BM4217" s="28">
        <v>-0.10719661732814624</v>
      </c>
      <c r="BN4217" s="30">
        <v>6.990629245123622</v>
      </c>
      <c r="BO4217" s="28">
        <v>5.2168580172945997E-2</v>
      </c>
    </row>
    <row r="4218" spans="1:67" hidden="1" x14ac:dyDescent="0.25">
      <c r="A4218" s="34" t="s">
        <v>302</v>
      </c>
      <c r="B4218" s="34" t="s">
        <v>238</v>
      </c>
      <c r="C4218" s="26" t="s">
        <v>205</v>
      </c>
      <c r="D4218" s="27">
        <v>17950.619595800639</v>
      </c>
      <c r="E4218" s="27">
        <v>20480.246648322343</v>
      </c>
      <c r="F4218" s="28">
        <v>-0.12351545838091363</v>
      </c>
      <c r="G4218" s="27">
        <v>22157.153296204804</v>
      </c>
      <c r="H4218" s="28">
        <v>-0.18984991637552476</v>
      </c>
      <c r="I4218" s="27">
        <v>30198.181706490515</v>
      </c>
      <c r="J4218" s="28">
        <v>-0.40557283315033166</v>
      </c>
      <c r="K4218" s="29">
        <v>5614.6057187380839</v>
      </c>
      <c r="L4218" s="29">
        <v>6295.2355685911716</v>
      </c>
      <c r="M4218" s="28">
        <v>-0.10811824949791479</v>
      </c>
      <c r="N4218" s="29">
        <v>7034.386475313906</v>
      </c>
      <c r="O4218" s="28">
        <v>-0.20183434071447789</v>
      </c>
      <c r="P4218" s="29">
        <v>9593.3524122075432</v>
      </c>
      <c r="Q4218" s="28">
        <v>-0.41473997019086917</v>
      </c>
      <c r="R4218" s="29">
        <v>2729.6374911908447</v>
      </c>
      <c r="S4218" s="29">
        <v>3067.4659313657839</v>
      </c>
      <c r="T4218" s="28">
        <v>-0.11013274400883785</v>
      </c>
      <c r="U4218" s="29">
        <v>3363.4565452008055</v>
      </c>
      <c r="V4218" s="28">
        <v>-0.18844276579530492</v>
      </c>
      <c r="W4218" s="29">
        <v>5049.610920749079</v>
      </c>
      <c r="X4218" s="28">
        <v>-0.4594360765549993</v>
      </c>
      <c r="Y4218" s="26"/>
      <c r="Z4218" s="26"/>
      <c r="AA4218" s="26"/>
      <c r="AB4218" s="26"/>
      <c r="AC4218" s="26"/>
      <c r="AD4218" s="26"/>
      <c r="AE4218" s="31">
        <v>88.679890633392176</v>
      </c>
      <c r="AF4218" s="31">
        <v>88.588951536932015</v>
      </c>
      <c r="AG4218" s="26"/>
      <c r="AH4218" s="31">
        <v>90.563934192939257</v>
      </c>
      <c r="AI4218" s="26"/>
      <c r="AJ4218" s="32">
        <v>248.76886588216436</v>
      </c>
      <c r="AK4218" s="32">
        <v>247.39406260625211</v>
      </c>
      <c r="AL4218" s="28">
        <v>5.5571393324033349E-3</v>
      </c>
      <c r="AM4218" s="32">
        <v>287.71814266038558</v>
      </c>
      <c r="AN4218" s="28">
        <v>-0.13537303007059881</v>
      </c>
      <c r="AO4218" s="32">
        <v>2.7554086976160526</v>
      </c>
      <c r="AP4218" s="32">
        <v>2.7921363634402505</v>
      </c>
      <c r="AQ4218" s="28">
        <v>-1.3153965653362652E-2</v>
      </c>
      <c r="AR4218" s="32">
        <v>3.178073105150419</v>
      </c>
      <c r="AS4218" s="28">
        <v>-0.13299392227617168</v>
      </c>
      <c r="AT4218" s="27">
        <v>15650.239885605526</v>
      </c>
      <c r="AU4218" s="27">
        <v>14596.214330020017</v>
      </c>
      <c r="AV4218" s="28">
        <v>7.2212255298121794E-2</v>
      </c>
      <c r="AW4218" s="27">
        <v>13575.900570188944</v>
      </c>
      <c r="AX4218" s="28">
        <v>0.15279570623635708</v>
      </c>
      <c r="AY4218" s="33">
        <v>245.5668266087475</v>
      </c>
      <c r="AZ4218" s="33">
        <v>245.18520527048591</v>
      </c>
      <c r="BA4218" s="28">
        <v>1.5564615240164865E-3</v>
      </c>
      <c r="BB4218" s="33">
        <v>269.34906049860575</v>
      </c>
      <c r="BC4218" s="28">
        <v>-8.8295217536061732E-2</v>
      </c>
      <c r="BD4218" s="30">
        <v>3.1971291476251955</v>
      </c>
      <c r="BE4218" s="30">
        <v>3.2532931333824058</v>
      </c>
      <c r="BF4218" s="28">
        <v>-1.7263733532310786E-2</v>
      </c>
      <c r="BG4218" s="30">
        <v>3.1498345127840097</v>
      </c>
      <c r="BH4218" s="28">
        <v>1.5014958611074459E-2</v>
      </c>
      <c r="BI4218" s="30">
        <v>3.1478236604821608</v>
      </c>
      <c r="BJ4218" s="28">
        <v>1.5663357437081617E-2</v>
      </c>
      <c r="BK4218" s="30">
        <v>6.5761917667570637</v>
      </c>
      <c r="BL4218" s="30">
        <v>6.6766011771819578</v>
      </c>
      <c r="BM4218" s="28">
        <v>-1.5039000797000514E-2</v>
      </c>
      <c r="BN4218" s="30">
        <v>6.5876139615420461</v>
      </c>
      <c r="BO4218" s="28">
        <v>-1.7338895162443111E-3</v>
      </c>
    </row>
    <row r="4219" spans="1:67" hidden="1" x14ac:dyDescent="0.25">
      <c r="A4219" s="34" t="s">
        <v>302</v>
      </c>
      <c r="B4219" s="34" t="s">
        <v>238</v>
      </c>
      <c r="C4219" s="26" t="s">
        <v>212</v>
      </c>
      <c r="D4219" s="27">
        <v>11279.378448035717</v>
      </c>
      <c r="E4219" s="27">
        <v>13968.952101596595</v>
      </c>
      <c r="F4219" s="28">
        <v>-0.19253939980605062</v>
      </c>
      <c r="G4219" s="27">
        <v>17985.17113067627</v>
      </c>
      <c r="H4219" s="28">
        <v>-0.37285120246661813</v>
      </c>
      <c r="I4219" s="27">
        <v>21484.089503768682</v>
      </c>
      <c r="J4219" s="28">
        <v>-0.47498922651308456</v>
      </c>
      <c r="K4219" s="29">
        <v>3473.2042403243031</v>
      </c>
      <c r="L4219" s="29">
        <v>4323.6686950904259</v>
      </c>
      <c r="M4219" s="28">
        <v>-0.1966997276483822</v>
      </c>
      <c r="N4219" s="29">
        <v>5988.2158960941451</v>
      </c>
      <c r="O4219" s="28">
        <v>-0.41999348377039575</v>
      </c>
      <c r="P4219" s="29">
        <v>6936.3332506883416</v>
      </c>
      <c r="Q4219" s="28">
        <v>-0.499273735156881</v>
      </c>
      <c r="R4219" s="29">
        <v>1688.2567852491488</v>
      </c>
      <c r="S4219" s="29">
        <v>2147.5442433575781</v>
      </c>
      <c r="T4219" s="28">
        <v>-0.21386635433892448</v>
      </c>
      <c r="U4219" s="29">
        <v>2969.2278276732577</v>
      </c>
      <c r="V4219" s="28">
        <v>-0.43141554530960385</v>
      </c>
      <c r="W4219" s="29">
        <v>3858.8229006171773</v>
      </c>
      <c r="X4219" s="28">
        <v>-0.56249435936043335</v>
      </c>
      <c r="Y4219" s="27">
        <v>10393.424393882675</v>
      </c>
      <c r="Z4219" s="85">
        <v>885.95405415304242</v>
      </c>
      <c r="AA4219" s="29">
        <v>2996.3033659187649</v>
      </c>
      <c r="AB4219" s="29">
        <v>476.90087440553827</v>
      </c>
      <c r="AC4219" s="29">
        <v>1461.7364268851666</v>
      </c>
      <c r="AD4219" s="29">
        <v>226.52035836398235</v>
      </c>
      <c r="AE4219" s="31">
        <v>86.305660376196798</v>
      </c>
      <c r="AF4219" s="31">
        <v>88.254848700974492</v>
      </c>
      <c r="AG4219" s="26"/>
      <c r="AH4219" s="31">
        <v>88.696427243906697</v>
      </c>
      <c r="AI4219" s="26"/>
      <c r="AJ4219" s="32">
        <v>232.24799626841036</v>
      </c>
      <c r="AK4219" s="32">
        <v>285.27009329693141</v>
      </c>
      <c r="AL4219" s="28">
        <v>-0.18586630100524243</v>
      </c>
      <c r="AM4219" s="32">
        <v>326.54244816853662</v>
      </c>
      <c r="AN4219" s="28">
        <v>-0.28876629188330999</v>
      </c>
      <c r="AO4219" s="32">
        <v>2.6509115586114222</v>
      </c>
      <c r="AP4219" s="32">
        <v>3.2245844007484084</v>
      </c>
      <c r="AQ4219" s="28">
        <v>-0.17790597821035162</v>
      </c>
      <c r="AR4219" s="32">
        <v>3.6710944999946187</v>
      </c>
      <c r="AS4219" s="28">
        <v>-0.27789612645076062</v>
      </c>
      <c r="AT4219" s="27">
        <v>10923.687638311056</v>
      </c>
      <c r="AU4219" s="27">
        <v>10120.874236987709</v>
      </c>
      <c r="AV4219" s="28">
        <v>7.9322535042416376E-2</v>
      </c>
      <c r="AW4219" s="27">
        <v>9391.2314300273647</v>
      </c>
      <c r="AX4219" s="28">
        <v>0.16317947435347419</v>
      </c>
      <c r="AY4219" s="33">
        <v>178.64585098466389</v>
      </c>
      <c r="AZ4219" s="33">
        <v>191.06784339423953</v>
      </c>
      <c r="BA4219" s="28">
        <v>-6.5013516607002983E-2</v>
      </c>
      <c r="BB4219" s="33">
        <v>208.83108664028032</v>
      </c>
      <c r="BC4219" s="28">
        <v>-0.14454378484182132</v>
      </c>
      <c r="BD4219" s="30">
        <v>3.2475425191184635</v>
      </c>
      <c r="BE4219" s="30">
        <v>3.2308100103642299</v>
      </c>
      <c r="BF4219" s="28">
        <v>5.1790444812776955E-3</v>
      </c>
      <c r="BG4219" s="30">
        <v>3.0034273050187155</v>
      </c>
      <c r="BH4219" s="28">
        <v>8.1278882192964155E-2</v>
      </c>
      <c r="BI4219" s="30">
        <v>3.0973266028757576</v>
      </c>
      <c r="BJ4219" s="28">
        <v>4.8498571672498401E-2</v>
      </c>
      <c r="BK4219" s="30">
        <v>6.6810798846403774</v>
      </c>
      <c r="BL4219" s="30">
        <v>6.5046166777718328</v>
      </c>
      <c r="BM4219" s="28">
        <v>2.7128917138433486E-2</v>
      </c>
      <c r="BN4219" s="30">
        <v>6.0571879877502646</v>
      </c>
      <c r="BO4219" s="28">
        <v>0.10300025327789705</v>
      </c>
    </row>
    <row r="4220" spans="1:67" hidden="1" x14ac:dyDescent="0.25">
      <c r="A4220" s="34" t="s">
        <v>302</v>
      </c>
      <c r="B4220" s="34" t="s">
        <v>238</v>
      </c>
      <c r="C4220" s="26" t="s">
        <v>186</v>
      </c>
      <c r="D4220" s="27">
        <v>30416.966460586787</v>
      </c>
      <c r="E4220" s="27">
        <v>32056.083995685578</v>
      </c>
      <c r="F4220" s="28">
        <v>-5.1132806344012544E-2</v>
      </c>
      <c r="G4220" s="27">
        <v>61648.63893733859</v>
      </c>
      <c r="H4220" s="28">
        <v>-0.50660765614787628</v>
      </c>
      <c r="I4220" s="27">
        <v>69126.25610716462</v>
      </c>
      <c r="J4220" s="28">
        <v>-0.55997954795306482</v>
      </c>
      <c r="K4220" s="29">
        <v>9446.0314466603249</v>
      </c>
      <c r="L4220" s="29">
        <v>10837.342501739875</v>
      </c>
      <c r="M4220" s="28">
        <v>-0.12838120183579901</v>
      </c>
      <c r="N4220" s="29">
        <v>24878.230529026783</v>
      </c>
      <c r="O4220" s="28">
        <v>-0.62030935296466816</v>
      </c>
      <c r="P4220" s="29">
        <v>26833.825391794864</v>
      </c>
      <c r="Q4220" s="28">
        <v>-0.64798043854199427</v>
      </c>
      <c r="R4220" s="29">
        <v>4477.3996849639561</v>
      </c>
      <c r="S4220" s="29">
        <v>5204.5928836888816</v>
      </c>
      <c r="T4220" s="28">
        <v>-0.13972143738733886</v>
      </c>
      <c r="U4220" s="29">
        <v>12517.108747604359</v>
      </c>
      <c r="V4220" s="28">
        <v>-0.64229761239224814</v>
      </c>
      <c r="W4220" s="29">
        <v>15344.198295202374</v>
      </c>
      <c r="X4220" s="28">
        <v>-0.70820243594193566</v>
      </c>
      <c r="Y4220" s="27">
        <v>30172.606522043563</v>
      </c>
      <c r="Z4220" s="85">
        <v>244.35993854322544</v>
      </c>
      <c r="AA4220" s="29">
        <v>9183.6954053878981</v>
      </c>
      <c r="AB4220" s="29">
        <v>262.33604127242614</v>
      </c>
      <c r="AC4220" s="29">
        <v>4355.464122795458</v>
      </c>
      <c r="AD4220" s="29">
        <v>121.93556216849819</v>
      </c>
      <c r="AE4220" s="31">
        <v>78.125636223808328</v>
      </c>
      <c r="AF4220" s="31">
        <v>79.220898791558128</v>
      </c>
      <c r="AG4220" s="26"/>
      <c r="AH4220" s="31">
        <v>81.236389029696511</v>
      </c>
      <c r="AI4220" s="26"/>
      <c r="AJ4220" s="32">
        <v>171.48060337682028</v>
      </c>
      <c r="AK4220" s="32">
        <v>148.44025744867585</v>
      </c>
      <c r="AL4220" s="28">
        <v>0.15521628919372346</v>
      </c>
      <c r="AM4220" s="32">
        <v>197.38994134021385</v>
      </c>
      <c r="AN4220" s="28">
        <v>-0.13125966696923635</v>
      </c>
      <c r="AO4220" s="32">
        <v>2.1745142268376574</v>
      </c>
      <c r="AP4220" s="32">
        <v>1.8684262657117499</v>
      </c>
      <c r="AQ4220" s="28">
        <v>0.16382126859542287</v>
      </c>
      <c r="AR4220" s="32">
        <v>2.4132705779105352</v>
      </c>
      <c r="AS4220" s="28">
        <v>-9.8934762333860865E-2</v>
      </c>
      <c r="AT4220" s="27">
        <v>33625.335174480046</v>
      </c>
      <c r="AU4220" s="27">
        <v>31490.70439201414</v>
      </c>
      <c r="AV4220" s="28">
        <v>6.7786060162161224E-2</v>
      </c>
      <c r="AW4220" s="27">
        <v>29106.784698100826</v>
      </c>
      <c r="AX4220" s="28">
        <v>0.15524045418434859</v>
      </c>
      <c r="AY4220" s="33">
        <v>558.40879956496087</v>
      </c>
      <c r="AZ4220" s="33">
        <v>569.60846494388761</v>
      </c>
      <c r="BA4220" s="28">
        <v>-1.9662041679858151E-2</v>
      </c>
      <c r="BB4220" s="33">
        <v>620.80932168405195</v>
      </c>
      <c r="BC4220" s="28">
        <v>-0.10051479566997953</v>
      </c>
      <c r="BD4220" s="30">
        <v>3.2200788905208233</v>
      </c>
      <c r="BE4220" s="30">
        <v>2.9579284765189575</v>
      </c>
      <c r="BF4220" s="28">
        <v>8.8626353234334418E-2</v>
      </c>
      <c r="BG4220" s="30">
        <v>2.4780154225763673</v>
      </c>
      <c r="BH4220" s="28">
        <v>0.29945877704543911</v>
      </c>
      <c r="BI4220" s="30">
        <v>2.5760865287698325</v>
      </c>
      <c r="BJ4220" s="28">
        <v>0.24998863763264922</v>
      </c>
      <c r="BK4220" s="30">
        <v>6.7934445438796356</v>
      </c>
      <c r="BL4220" s="30">
        <v>6.1591914511025214</v>
      </c>
      <c r="BM4220" s="28">
        <v>0.10297668091865859</v>
      </c>
      <c r="BN4220" s="30">
        <v>4.925150063039716</v>
      </c>
      <c r="BO4220" s="28">
        <v>0.37933757488129022</v>
      </c>
    </row>
    <row r="4221" spans="1:67" hidden="1" x14ac:dyDescent="0.25">
      <c r="A4221" s="34" t="s">
        <v>302</v>
      </c>
      <c r="B4221" s="34" t="s">
        <v>238</v>
      </c>
      <c r="C4221" s="26" t="s">
        <v>184</v>
      </c>
      <c r="D4221" s="27">
        <v>41185.285150703188</v>
      </c>
      <c r="E4221" s="27">
        <v>58554.875700109005</v>
      </c>
      <c r="F4221" s="28">
        <v>-0.29663781780299264</v>
      </c>
      <c r="G4221" s="27">
        <v>60613.975002394916</v>
      </c>
      <c r="H4221" s="28">
        <v>-0.32053152512970945</v>
      </c>
      <c r="I4221" s="27">
        <v>56465.595510916712</v>
      </c>
      <c r="J4221" s="28">
        <v>-0.27061275493427361</v>
      </c>
      <c r="K4221" s="29">
        <v>12494.998101982515</v>
      </c>
      <c r="L4221" s="29">
        <v>19702.601113374854</v>
      </c>
      <c r="M4221" s="28">
        <v>-0.36581987169701929</v>
      </c>
      <c r="N4221" s="29">
        <v>20641.145122689577</v>
      </c>
      <c r="O4221" s="28">
        <v>-0.39465576993364043</v>
      </c>
      <c r="P4221" s="29">
        <v>19080.440957695391</v>
      </c>
      <c r="Q4221" s="28">
        <v>-0.34514102007987824</v>
      </c>
      <c r="R4221" s="29">
        <v>6295.7550801708967</v>
      </c>
      <c r="S4221" s="29">
        <v>10492.727719219325</v>
      </c>
      <c r="T4221" s="28">
        <v>-0.39998871135871705</v>
      </c>
      <c r="U4221" s="29">
        <v>10823.052107570131</v>
      </c>
      <c r="V4221" s="28">
        <v>-0.4183013240999402</v>
      </c>
      <c r="W4221" s="29">
        <v>11408.35799136783</v>
      </c>
      <c r="X4221" s="28">
        <v>-0.4481453785957103</v>
      </c>
      <c r="Y4221" s="27">
        <v>40879.242676395013</v>
      </c>
      <c r="Z4221" s="85">
        <v>306.04247430817372</v>
      </c>
      <c r="AA4221" s="29">
        <v>12320.852864543227</v>
      </c>
      <c r="AB4221" s="29">
        <v>174.145237439288</v>
      </c>
      <c r="AC4221" s="29">
        <v>6222.1879536796541</v>
      </c>
      <c r="AD4221" s="29">
        <v>73.567126491242362</v>
      </c>
      <c r="AE4221" s="31">
        <v>83.468694294165218</v>
      </c>
      <c r="AF4221" s="31">
        <v>89.075028059523049</v>
      </c>
      <c r="AG4221" s="26"/>
      <c r="AH4221" s="31">
        <v>87.704656748262806</v>
      </c>
      <c r="AI4221" s="26"/>
      <c r="AJ4221" s="32">
        <v>249.48234534482276</v>
      </c>
      <c r="AK4221" s="32">
        <v>277.99137959416055</v>
      </c>
      <c r="AL4221" s="28">
        <v>-0.10255366296234836</v>
      </c>
      <c r="AM4221" s="32">
        <v>293.39305769790968</v>
      </c>
      <c r="AN4221" s="28">
        <v>-0.14966513760628689</v>
      </c>
      <c r="AO4221" s="32">
        <v>2.8452172846878843</v>
      </c>
      <c r="AP4221" s="32">
        <v>3.0770664712594731</v>
      </c>
      <c r="AQ4221" s="28">
        <v>-7.5347474205420956E-2</v>
      </c>
      <c r="AR4221" s="32">
        <v>3.2383930792584712</v>
      </c>
      <c r="AS4221" s="28">
        <v>-0.12141076915240213</v>
      </c>
      <c r="AT4221" s="27">
        <v>20569.540660821211</v>
      </c>
      <c r="AU4221" s="27">
        <v>19973.184325745926</v>
      </c>
      <c r="AV4221" s="28">
        <v>2.9857849672301214E-2</v>
      </c>
      <c r="AW4221" s="27">
        <v>18630.192047600623</v>
      </c>
      <c r="AX4221" s="28">
        <v>0.10409708113934098</v>
      </c>
      <c r="AY4221" s="33">
        <v>375.79890744161412</v>
      </c>
      <c r="AZ4221" s="33">
        <v>400.78427090938743</v>
      </c>
      <c r="BA4221" s="28">
        <v>-6.2341177739039078E-2</v>
      </c>
      <c r="BB4221" s="33">
        <v>386.0760206486961</v>
      </c>
      <c r="BC4221" s="28">
        <v>-2.6619403064230922E-2</v>
      </c>
      <c r="BD4221" s="30">
        <v>3.2961417692547337</v>
      </c>
      <c r="BE4221" s="30">
        <v>2.9719363125287956</v>
      </c>
      <c r="BF4221" s="28">
        <v>0.10908896511650829</v>
      </c>
      <c r="BG4221" s="30">
        <v>2.9365606724873805</v>
      </c>
      <c r="BH4221" s="28">
        <v>0.12244974201836398</v>
      </c>
      <c r="BI4221" s="30">
        <v>2.9593443692475776</v>
      </c>
      <c r="BJ4221" s="28">
        <v>0.11380811354941697</v>
      </c>
      <c r="BK4221" s="30">
        <v>6.54175466266474</v>
      </c>
      <c r="BL4221" s="30">
        <v>5.5805198864405083</v>
      </c>
      <c r="BM4221" s="28">
        <v>0.17224824851172565</v>
      </c>
      <c r="BN4221" s="30">
        <v>5.600451185114296</v>
      </c>
      <c r="BO4221" s="28">
        <v>0.16807636499937345</v>
      </c>
    </row>
    <row r="4222" spans="1:67" hidden="1" x14ac:dyDescent="0.25">
      <c r="A4222" s="34" t="s">
        <v>302</v>
      </c>
      <c r="B4222" s="34" t="s">
        <v>238</v>
      </c>
      <c r="C4222" s="26" t="s">
        <v>192</v>
      </c>
      <c r="D4222" s="27">
        <v>44889.452260704042</v>
      </c>
      <c r="E4222" s="27">
        <v>46923.689690656662</v>
      </c>
      <c r="F4222" s="28">
        <v>-4.3352034832795185E-2</v>
      </c>
      <c r="G4222" s="27">
        <v>53457.68531466007</v>
      </c>
      <c r="H4222" s="28">
        <v>-0.16028065943226133</v>
      </c>
      <c r="I4222" s="27">
        <v>58086.340183978078</v>
      </c>
      <c r="J4222" s="28">
        <v>-0.22719434348033044</v>
      </c>
      <c r="K4222" s="29">
        <v>14051.251252008227</v>
      </c>
      <c r="L4222" s="29">
        <v>14742.162531064623</v>
      </c>
      <c r="M4222" s="28">
        <v>-4.6866345259761619E-2</v>
      </c>
      <c r="N4222" s="29">
        <v>17540.3787688757</v>
      </c>
      <c r="O4222" s="28">
        <v>-0.19891973616092659</v>
      </c>
      <c r="P4222" s="29">
        <v>19952.351791054476</v>
      </c>
      <c r="Q4222" s="28">
        <v>-0.29575964782717862</v>
      </c>
      <c r="R4222" s="29">
        <v>7016.9121919637573</v>
      </c>
      <c r="S4222" s="29">
        <v>7214.4684114166394</v>
      </c>
      <c r="T4222" s="28">
        <v>-2.7383336953871244E-2</v>
      </c>
      <c r="U4222" s="29">
        <v>8630.7836611802068</v>
      </c>
      <c r="V4222" s="28">
        <v>-0.18699014279263748</v>
      </c>
      <c r="W4222" s="29">
        <v>11310.369196577909</v>
      </c>
      <c r="X4222" s="28">
        <v>-0.37960361240136969</v>
      </c>
      <c r="Y4222" s="26"/>
      <c r="Z4222" s="26"/>
      <c r="AA4222" s="26"/>
      <c r="AB4222" s="26"/>
      <c r="AC4222" s="26"/>
      <c r="AD4222" s="26"/>
      <c r="AE4222" s="31">
        <v>86.645724179006436</v>
      </c>
      <c r="AF4222" s="31">
        <v>87.129678129533588</v>
      </c>
      <c r="AG4222" s="26"/>
      <c r="AH4222" s="31">
        <v>87.865050663606709</v>
      </c>
      <c r="AI4222" s="26"/>
      <c r="AJ4222" s="32">
        <v>257.09201878297108</v>
      </c>
      <c r="AK4222" s="32">
        <v>273.86831091600402</v>
      </c>
      <c r="AL4222" s="28">
        <v>-6.1256784609075354E-2</v>
      </c>
      <c r="AM4222" s="32">
        <v>294.52709453402292</v>
      </c>
      <c r="AN4222" s="28">
        <v>-0.12710231569791094</v>
      </c>
      <c r="AO4222" s="32">
        <v>2.8480047713578212</v>
      </c>
      <c r="AP4222" s="32">
        <v>3.0067988801581502</v>
      </c>
      <c r="AQ4222" s="28">
        <v>-5.2811682832599995E-2</v>
      </c>
      <c r="AR4222" s="32">
        <v>3.2127899334879029</v>
      </c>
      <c r="AS4222" s="28">
        <v>-0.11354155412646597</v>
      </c>
      <c r="AT4222" s="27">
        <v>19536.846234544195</v>
      </c>
      <c r="AU4222" s="27">
        <v>18966.511424841065</v>
      </c>
      <c r="AV4222" s="28">
        <v>3.0070622737513236E-2</v>
      </c>
      <c r="AW4222" s="27">
        <v>17482.966999774217</v>
      </c>
      <c r="AX4222" s="28">
        <v>0.11747887156662271</v>
      </c>
      <c r="AY4222" s="33">
        <v>461.66283567383266</v>
      </c>
      <c r="AZ4222" s="33">
        <v>473.30035061561318</v>
      </c>
      <c r="BA4222" s="28">
        <v>-2.4588012509696684E-2</v>
      </c>
      <c r="BB4222" s="33">
        <v>478.6982618972803</v>
      </c>
      <c r="BC4222" s="28">
        <v>-3.5586981569411105E-2</v>
      </c>
      <c r="BD4222" s="30">
        <v>3.194694298437541</v>
      </c>
      <c r="BE4222" s="30">
        <v>3.1829583747824826</v>
      </c>
      <c r="BF4222" s="28">
        <v>3.6871118856087776E-3</v>
      </c>
      <c r="BG4222" s="30">
        <v>3.0476927561859366</v>
      </c>
      <c r="BH4222" s="28">
        <v>4.823371448884857E-2</v>
      </c>
      <c r="BI4222" s="30">
        <v>2.9112528083040696</v>
      </c>
      <c r="BJ4222" s="28">
        <v>9.7360658382185744E-2</v>
      </c>
      <c r="BK4222" s="30">
        <v>6.397322787096364</v>
      </c>
      <c r="BL4222" s="30">
        <v>6.5041091061403211</v>
      </c>
      <c r="BM4222" s="28">
        <v>-1.6418285317991287E-2</v>
      </c>
      <c r="BN4222" s="30">
        <v>6.1938391012050991</v>
      </c>
      <c r="BO4222" s="28">
        <v>3.2852594742358472E-2</v>
      </c>
    </row>
    <row r="4223" spans="1:67" hidden="1" x14ac:dyDescent="0.25">
      <c r="A4223" s="34" t="s">
        <v>302</v>
      </c>
      <c r="B4223" s="34" t="s">
        <v>238</v>
      </c>
      <c r="C4223" s="26" t="s">
        <v>215</v>
      </c>
      <c r="D4223" s="27">
        <v>11625.578718550205</v>
      </c>
      <c r="E4223" s="27">
        <v>10098.920513703823</v>
      </c>
      <c r="F4223" s="28">
        <v>0.15117043477812997</v>
      </c>
      <c r="G4223" s="27">
        <v>9476.7517470896237</v>
      </c>
      <c r="H4223" s="28">
        <v>0.22674720503473153</v>
      </c>
      <c r="I4223" s="27">
        <v>10115.399896290302</v>
      </c>
      <c r="J4223" s="28">
        <v>0.14929501925215452</v>
      </c>
      <c r="K4223" s="29">
        <v>3572.8758924007416</v>
      </c>
      <c r="L4223" s="29">
        <v>2876.0477948643438</v>
      </c>
      <c r="M4223" s="28">
        <v>0.24228668896973787</v>
      </c>
      <c r="N4223" s="29">
        <v>2680.2459431291804</v>
      </c>
      <c r="O4223" s="28">
        <v>0.33304031354280045</v>
      </c>
      <c r="P4223" s="29">
        <v>2959.824666261673</v>
      </c>
      <c r="Q4223" s="28">
        <v>0.20712416959257471</v>
      </c>
      <c r="R4223" s="29">
        <v>1872.5325559374605</v>
      </c>
      <c r="S4223" s="29">
        <v>1507.6492413832718</v>
      </c>
      <c r="T4223" s="28">
        <v>0.2420213565188461</v>
      </c>
      <c r="U4223" s="29">
        <v>1452.3123412358427</v>
      </c>
      <c r="V4223" s="28">
        <v>0.28934561992638036</v>
      </c>
      <c r="W4223" s="29">
        <v>1980.9958828091621</v>
      </c>
      <c r="X4223" s="28">
        <v>-5.4751919382030514E-2</v>
      </c>
      <c r="Y4223" s="26"/>
      <c r="Z4223" s="26"/>
      <c r="AA4223" s="26"/>
      <c r="AB4223" s="26"/>
      <c r="AC4223" s="26"/>
      <c r="AD4223" s="26"/>
      <c r="AE4223" s="31">
        <v>86.084503406180062</v>
      </c>
      <c r="AF4223" s="31">
        <v>81.645367879269116</v>
      </c>
      <c r="AG4223" s="26"/>
      <c r="AH4223" s="31">
        <v>79.39616210851004</v>
      </c>
      <c r="AI4223" s="26"/>
      <c r="AJ4223" s="32">
        <v>244.97241269493597</v>
      </c>
      <c r="AK4223" s="32">
        <v>217.74319547027252</v>
      </c>
      <c r="AL4223" s="28">
        <v>0.12505197770178275</v>
      </c>
      <c r="AM4223" s="32">
        <v>225.6748671447161</v>
      </c>
      <c r="AN4223" s="28">
        <v>8.551038843791646E-2</v>
      </c>
      <c r="AO4223" s="32">
        <v>2.7878840776348937</v>
      </c>
      <c r="AP4223" s="32">
        <v>2.6673517669162905</v>
      </c>
      <c r="AQ4223" s="28">
        <v>4.5188007151358907E-2</v>
      </c>
      <c r="AR4223" s="32">
        <v>2.8471746668007372</v>
      </c>
      <c r="AS4223" s="28">
        <v>-2.0824359621205154E-2</v>
      </c>
      <c r="AT4223" s="27">
        <v>7316.1617257881162</v>
      </c>
      <c r="AU4223" s="27">
        <v>6921.5065309114452</v>
      </c>
      <c r="AV4223" s="28">
        <v>5.7018684171450396E-2</v>
      </c>
      <c r="AW4223" s="27">
        <v>6384.9801764398817</v>
      </c>
      <c r="AX4223" s="28">
        <v>0.14583937985966308</v>
      </c>
      <c r="AY4223" s="33">
        <v>161.55712536022295</v>
      </c>
      <c r="AZ4223" s="33">
        <v>132.8759493924191</v>
      </c>
      <c r="BA4223" s="28">
        <v>0.21584926466339277</v>
      </c>
      <c r="BB4223" s="33">
        <v>113.06075842288138</v>
      </c>
      <c r="BC4223" s="28">
        <v>0.42894075374897556</v>
      </c>
      <c r="BD4223" s="30">
        <v>3.253843421563285</v>
      </c>
      <c r="BE4223" s="30">
        <v>3.5113882779476424</v>
      </c>
      <c r="BF4223" s="28">
        <v>-7.3345593252048105E-2</v>
      </c>
      <c r="BG4223" s="30">
        <v>3.5357769205409335</v>
      </c>
      <c r="BH4223" s="28">
        <v>-7.9737354848313194E-2</v>
      </c>
      <c r="BI4223" s="30">
        <v>3.4175672672754249</v>
      </c>
      <c r="BJ4223" s="28">
        <v>-4.7906546647921558E-2</v>
      </c>
      <c r="BK4223" s="30">
        <v>6.208478822804766</v>
      </c>
      <c r="BL4223" s="30">
        <v>6.6984549432983753</v>
      </c>
      <c r="BM4223" s="28">
        <v>-7.3147632497523513E-2</v>
      </c>
      <c r="BN4223" s="30">
        <v>6.5252848702128343</v>
      </c>
      <c r="BO4223" s="28">
        <v>-4.8550531311552542E-2</v>
      </c>
    </row>
    <row r="4224" spans="1:67" hidden="1" x14ac:dyDescent="0.25">
      <c r="A4224" s="34" t="s">
        <v>302</v>
      </c>
      <c r="B4224" s="34" t="s">
        <v>238</v>
      </c>
      <c r="C4224" s="26" t="s">
        <v>195</v>
      </c>
      <c r="D4224" s="27">
        <v>50757.90437395811</v>
      </c>
      <c r="E4224" s="27">
        <v>48317.521446021798</v>
      </c>
      <c r="F4224" s="28">
        <v>5.0507204320540337E-2</v>
      </c>
      <c r="G4224" s="27">
        <v>40823.270032012464</v>
      </c>
      <c r="H4224" s="28">
        <v>0.24335714248650792</v>
      </c>
      <c r="I4224" s="27">
        <v>49036.519213995933</v>
      </c>
      <c r="J4224" s="28">
        <v>3.5104146614690024E-2</v>
      </c>
      <c r="K4224" s="29">
        <v>18455.811884349267</v>
      </c>
      <c r="L4224" s="29">
        <v>16795.426312756335</v>
      </c>
      <c r="M4224" s="28">
        <v>9.885938830453192E-2</v>
      </c>
      <c r="N4224" s="29">
        <v>13540.644369458454</v>
      </c>
      <c r="O4224" s="28">
        <v>0.36299361985883027</v>
      </c>
      <c r="P4224" s="29">
        <v>17107.42919796257</v>
      </c>
      <c r="Q4224" s="28">
        <v>7.8818545485915756E-2</v>
      </c>
      <c r="R4224" s="29">
        <v>9265.1176726893755</v>
      </c>
      <c r="S4224" s="29">
        <v>8865.8061990010792</v>
      </c>
      <c r="T4224" s="28">
        <v>4.5039499479842808E-2</v>
      </c>
      <c r="U4224" s="29">
        <v>7268.9744911802018</v>
      </c>
      <c r="V4224" s="28">
        <v>0.27461138898357546</v>
      </c>
      <c r="W4224" s="29">
        <v>9628.8393684025123</v>
      </c>
      <c r="X4224" s="28">
        <v>-3.7774199132110005E-2</v>
      </c>
      <c r="Y4224" s="26"/>
      <c r="Z4224" s="26"/>
      <c r="AA4224" s="26"/>
      <c r="AB4224" s="26"/>
      <c r="AC4224" s="26"/>
      <c r="AD4224" s="26"/>
      <c r="AE4224" s="31">
        <v>89.154739597597811</v>
      </c>
      <c r="AF4224" s="31">
        <v>88.365557052106823</v>
      </c>
      <c r="AG4224" s="26"/>
      <c r="AH4224" s="31">
        <v>89.699253697689159</v>
      </c>
      <c r="AI4224" s="26"/>
      <c r="AJ4224" s="32">
        <v>432.47475086693368</v>
      </c>
      <c r="AK4224" s="32">
        <v>400.79389628841227</v>
      </c>
      <c r="AL4224" s="28">
        <v>7.9045252115625492E-2</v>
      </c>
      <c r="AM4224" s="32">
        <v>423.40876054932676</v>
      </c>
      <c r="AN4224" s="28">
        <v>2.1411910102768734E-2</v>
      </c>
      <c r="AO4224" s="32">
        <v>4.5789294955648341</v>
      </c>
      <c r="AP4224" s="32">
        <v>4.3365165698369248</v>
      </c>
      <c r="AQ4224" s="28">
        <v>5.5900380368435962E-2</v>
      </c>
      <c r="AR4224" s="32">
        <v>4.5412962699503456</v>
      </c>
      <c r="AS4224" s="28">
        <v>8.2868906535578067E-3</v>
      </c>
      <c r="AT4224" s="27">
        <v>19353.467121128946</v>
      </c>
      <c r="AU4224" s="27">
        <v>18095.908194518768</v>
      </c>
      <c r="AV4224" s="28">
        <v>6.9494104031268863E-2</v>
      </c>
      <c r="AW4224" s="27">
        <v>16482.260997205256</v>
      </c>
      <c r="AX4224" s="28">
        <v>0.17419977298081457</v>
      </c>
      <c r="AY4224" s="33">
        <v>549.35680387610114</v>
      </c>
      <c r="AZ4224" s="33">
        <v>547.98106714404014</v>
      </c>
      <c r="BA4224" s="28">
        <v>2.5105552263530654E-3</v>
      </c>
      <c r="BB4224" s="33">
        <v>546.10290380011907</v>
      </c>
      <c r="BC4224" s="28">
        <v>5.9584009778000458E-3</v>
      </c>
      <c r="BD4224" s="30">
        <v>2.7502395826325787</v>
      </c>
      <c r="BE4224" s="30">
        <v>2.8768261398237946</v>
      </c>
      <c r="BF4224" s="28">
        <v>-4.4002157599614046E-2</v>
      </c>
      <c r="BG4224" s="30">
        <v>3.0148690799450599</v>
      </c>
      <c r="BH4224" s="28">
        <v>-8.7774788985962721E-2</v>
      </c>
      <c r="BI4224" s="30">
        <v>2.8663873833150801</v>
      </c>
      <c r="BJ4224" s="28">
        <v>-4.0520622355018986E-2</v>
      </c>
      <c r="BK4224" s="30">
        <v>5.4783874492577995</v>
      </c>
      <c r="BL4224" s="30">
        <v>5.4498734081809488</v>
      </c>
      <c r="BM4224" s="28">
        <v>5.2320556719808496E-3</v>
      </c>
      <c r="BN4224" s="30">
        <v>5.6160975776631643</v>
      </c>
      <c r="BO4224" s="28">
        <v>-2.4520608216117467E-2</v>
      </c>
    </row>
    <row r="4225" spans="1:67" hidden="1" x14ac:dyDescent="0.25">
      <c r="A4225" s="34" t="s">
        <v>302</v>
      </c>
      <c r="B4225" s="34" t="s">
        <v>238</v>
      </c>
      <c r="C4225" s="26" t="s">
        <v>196</v>
      </c>
      <c r="D4225" s="27">
        <v>59037.852432909014</v>
      </c>
      <c r="E4225" s="27">
        <v>55468.596036417483</v>
      </c>
      <c r="F4225" s="28">
        <v>6.4347336178261369E-2</v>
      </c>
      <c r="G4225" s="27">
        <v>42016.246891202929</v>
      </c>
      <c r="H4225" s="28">
        <v>0.40511960970197819</v>
      </c>
      <c r="I4225" s="27">
        <v>36130.889725921152</v>
      </c>
      <c r="J4225" s="28">
        <v>0.63399940828342982</v>
      </c>
      <c r="K4225" s="29">
        <v>20237.324090197912</v>
      </c>
      <c r="L4225" s="29">
        <v>19379.182073048534</v>
      </c>
      <c r="M4225" s="28">
        <v>4.428164273985704E-2</v>
      </c>
      <c r="N4225" s="29">
        <v>14531.855320410374</v>
      </c>
      <c r="O4225" s="28">
        <v>0.39261805488622342</v>
      </c>
      <c r="P4225" s="29">
        <v>11731.672721688758</v>
      </c>
      <c r="Q4225" s="28">
        <v>0.72501607999892936</v>
      </c>
      <c r="R4225" s="29">
        <v>10712.854140153495</v>
      </c>
      <c r="S4225" s="29">
        <v>11091.042049019772</v>
      </c>
      <c r="T4225" s="28">
        <v>-3.4098501042082112E-2</v>
      </c>
      <c r="U4225" s="29">
        <v>8417.6510208197615</v>
      </c>
      <c r="V4225" s="28">
        <v>0.27266551127587763</v>
      </c>
      <c r="W4225" s="29">
        <v>7603.201391311627</v>
      </c>
      <c r="X4225" s="28">
        <v>0.40899255310997651</v>
      </c>
      <c r="Y4225" s="26"/>
      <c r="Z4225" s="26"/>
      <c r="AA4225" s="26"/>
      <c r="AB4225" s="26"/>
      <c r="AC4225" s="26"/>
      <c r="AD4225" s="26"/>
      <c r="AE4225" s="31">
        <v>88.931684596316941</v>
      </c>
      <c r="AF4225" s="31">
        <v>88.46795448453048</v>
      </c>
      <c r="AG4225" s="26"/>
      <c r="AH4225" s="31">
        <v>89.675304127553403</v>
      </c>
      <c r="AI4225" s="26"/>
      <c r="AJ4225" s="32">
        <v>377.3909955934563</v>
      </c>
      <c r="AK4225" s="32">
        <v>314.2089429897552</v>
      </c>
      <c r="AL4225" s="28">
        <v>0.2010829227281451</v>
      </c>
      <c r="AM4225" s="32">
        <v>355.76634954927226</v>
      </c>
      <c r="AN4225" s="28">
        <v>6.0783281138254763E-2</v>
      </c>
      <c r="AO4225" s="32">
        <v>4.1895335413122288</v>
      </c>
      <c r="AP4225" s="32">
        <v>3.4842296795967251</v>
      </c>
      <c r="AQ4225" s="28">
        <v>0.20242748801713253</v>
      </c>
      <c r="AR4225" s="32">
        <v>3.8338621614790873</v>
      </c>
      <c r="AS4225" s="28">
        <v>9.2771039972893807E-2</v>
      </c>
      <c r="AT4225" s="27">
        <v>13802.249651025906</v>
      </c>
      <c r="AU4225" s="27">
        <v>13262.401134363772</v>
      </c>
      <c r="AV4225" s="28">
        <v>4.0705186880779093E-2</v>
      </c>
      <c r="AW4225" s="27">
        <v>12359.926543440939</v>
      </c>
      <c r="AX4225" s="28">
        <v>0.1166935015767037</v>
      </c>
      <c r="AY4225" s="33">
        <v>350.58762829805016</v>
      </c>
      <c r="AZ4225" s="33">
        <v>350.17486323170027</v>
      </c>
      <c r="BA4225" s="28">
        <v>1.1787398516859757E-3</v>
      </c>
      <c r="BB4225" s="33">
        <v>364</v>
      </c>
      <c r="BC4225" s="28">
        <v>-3.6847175005356697E-2</v>
      </c>
      <c r="BD4225" s="30">
        <v>2.9172756323798961</v>
      </c>
      <c r="BE4225" s="30">
        <v>2.8622774597675127</v>
      </c>
      <c r="BF4225" s="28">
        <v>1.9214829234916513E-2</v>
      </c>
      <c r="BG4225" s="30">
        <v>2.8913202041166763</v>
      </c>
      <c r="BH4225" s="28">
        <v>8.9770161832177075E-3</v>
      </c>
      <c r="BI4225" s="30">
        <v>3.0797730709896722</v>
      </c>
      <c r="BJ4225" s="28">
        <v>-5.2762796110025822E-2</v>
      </c>
      <c r="BK4225" s="30">
        <v>5.5109358963103663</v>
      </c>
      <c r="BL4225" s="30">
        <v>5.001206901142333</v>
      </c>
      <c r="BM4225" s="28">
        <v>0.10192119727172362</v>
      </c>
      <c r="BN4225" s="30">
        <v>4.9914455692309199</v>
      </c>
      <c r="BO4225" s="28">
        <v>0.1040761278219226</v>
      </c>
    </row>
    <row r="4226" spans="1:67" hidden="1" x14ac:dyDescent="0.25">
      <c r="A4226" s="34" t="s">
        <v>302</v>
      </c>
      <c r="B4226" s="34" t="s">
        <v>238</v>
      </c>
      <c r="C4226" s="26" t="s">
        <v>209</v>
      </c>
      <c r="D4226" s="27">
        <v>12848.066362762451</v>
      </c>
      <c r="E4226" s="27">
        <v>13959.213016161919</v>
      </c>
      <c r="F4226" s="28">
        <v>-7.9599519837757829E-2</v>
      </c>
      <c r="G4226" s="27">
        <v>22305.476479508878</v>
      </c>
      <c r="H4226" s="28">
        <v>-0.42399498282112735</v>
      </c>
      <c r="I4226" s="27">
        <v>22354.122770947219</v>
      </c>
      <c r="J4226" s="28">
        <v>-0.42524846560024349</v>
      </c>
      <c r="K4226" s="29">
        <v>4218.0085687637329</v>
      </c>
      <c r="L4226" s="29">
        <v>4531.9094157218933</v>
      </c>
      <c r="M4226" s="28">
        <v>-6.9264589859009518E-2</v>
      </c>
      <c r="N4226" s="29">
        <v>8307.0204166719741</v>
      </c>
      <c r="O4226" s="28">
        <v>-0.49223568052170674</v>
      </c>
      <c r="P4226" s="29">
        <v>7298.6291391811019</v>
      </c>
      <c r="Q4226" s="28">
        <v>-0.42208208030186489</v>
      </c>
      <c r="R4226" s="29">
        <v>1923.8725083443969</v>
      </c>
      <c r="S4226" s="29">
        <v>2127.5633787807583</v>
      </c>
      <c r="T4226" s="28">
        <v>-9.5739037655879558E-2</v>
      </c>
      <c r="U4226" s="29">
        <v>4069.1044989636039</v>
      </c>
      <c r="V4226" s="28">
        <v>-0.52720002427207147</v>
      </c>
      <c r="W4226" s="29">
        <v>4778.5425833190302</v>
      </c>
      <c r="X4226" s="28">
        <v>-0.59739345735658722</v>
      </c>
      <c r="Y4226" s="27">
        <v>12312.459921664919</v>
      </c>
      <c r="Z4226" s="85">
        <v>535.60644109753252</v>
      </c>
      <c r="AA4226" s="29">
        <v>3792.160751155744</v>
      </c>
      <c r="AB4226" s="29">
        <v>425.84781760798899</v>
      </c>
      <c r="AC4226" s="29">
        <v>1724.7519655683004</v>
      </c>
      <c r="AD4226" s="29">
        <v>199.12054277609656</v>
      </c>
      <c r="AE4226" s="31">
        <v>52.187765205001838</v>
      </c>
      <c r="AF4226" s="31">
        <v>56.096113824621654</v>
      </c>
      <c r="AG4226" s="26"/>
      <c r="AH4226" s="31">
        <v>58.40204964970853</v>
      </c>
      <c r="AI4226" s="26"/>
      <c r="AJ4226" s="32">
        <v>125.53517049017472</v>
      </c>
      <c r="AK4226" s="32">
        <v>98.968806898058517</v>
      </c>
      <c r="AL4226" s="28">
        <v>0.26843168493968539</v>
      </c>
      <c r="AM4226" s="32">
        <v>128.40441590303567</v>
      </c>
      <c r="AN4226" s="28">
        <v>-2.2345379578126448E-2</v>
      </c>
      <c r="AO4226" s="32">
        <v>2.6010675921010478</v>
      </c>
      <c r="AP4226" s="32">
        <v>1.7848713932769313</v>
      </c>
      <c r="AQ4226" s="28">
        <v>0.45728571923920103</v>
      </c>
      <c r="AR4226" s="32">
        <v>2.2791683511007896</v>
      </c>
      <c r="AS4226" s="28">
        <v>0.14123539441252231</v>
      </c>
      <c r="AT4226" s="27">
        <v>29352.50874458253</v>
      </c>
      <c r="AU4226" s="27">
        <v>27393.216662637216</v>
      </c>
      <c r="AV4226" s="28">
        <v>7.152471745378032E-2</v>
      </c>
      <c r="AW4226" s="27">
        <v>25767.951021536112</v>
      </c>
      <c r="AX4226" s="28">
        <v>0.13910914841659505</v>
      </c>
      <c r="AY4226" s="33">
        <v>356.77748995908479</v>
      </c>
      <c r="AZ4226" s="33">
        <v>413.991037874011</v>
      </c>
      <c r="BA4226" s="28">
        <v>-0.13819996734407058</v>
      </c>
      <c r="BB4226" s="33">
        <v>418.82670691246022</v>
      </c>
      <c r="BC4226" s="28">
        <v>-0.1481500962791861</v>
      </c>
      <c r="BD4226" s="30">
        <v>3.0460029071321029</v>
      </c>
      <c r="BE4226" s="30">
        <v>3.0802056563035558</v>
      </c>
      <c r="BF4226" s="28">
        <v>-1.1104047257837462E-2</v>
      </c>
      <c r="BG4226" s="30">
        <v>2.6851356275400944</v>
      </c>
      <c r="BH4226" s="28">
        <v>0.13439443277679278</v>
      </c>
      <c r="BI4226" s="30">
        <v>3.0627837563281544</v>
      </c>
      <c r="BJ4226" s="28">
        <v>-5.4789533088582679E-3</v>
      </c>
      <c r="BK4226" s="30">
        <v>6.6782316952067431</v>
      </c>
      <c r="BL4226" s="30">
        <v>6.5611267590822688</v>
      </c>
      <c r="BM4226" s="28">
        <v>1.7848296553998326E-2</v>
      </c>
      <c r="BN4226" s="30">
        <v>5.481667154330899</v>
      </c>
      <c r="BO4226" s="28">
        <v>0.21828478584849406</v>
      </c>
    </row>
    <row r="4227" spans="1:67" hidden="1" x14ac:dyDescent="0.25">
      <c r="A4227" s="34" t="s">
        <v>302</v>
      </c>
      <c r="B4227" s="34" t="s">
        <v>238</v>
      </c>
      <c r="C4227" s="26" t="s">
        <v>214</v>
      </c>
      <c r="D4227" s="27">
        <v>18159.280468096735</v>
      </c>
      <c r="E4227" s="27">
        <v>16181.225924931765</v>
      </c>
      <c r="F4227" s="28">
        <v>0.12224379984196476</v>
      </c>
      <c r="G4227" s="27">
        <v>15194.513895027638</v>
      </c>
      <c r="H4227" s="28">
        <v>0.19512085701137885</v>
      </c>
      <c r="I4227" s="27">
        <v>16946.571583516597</v>
      </c>
      <c r="J4227" s="28">
        <v>7.1560721211581316E-2</v>
      </c>
      <c r="K4227" s="29">
        <v>6405.1536615789119</v>
      </c>
      <c r="L4227" s="29">
        <v>5431.6377787214606</v>
      </c>
      <c r="M4227" s="28">
        <v>0.17923063402188147</v>
      </c>
      <c r="N4227" s="29">
        <v>5423.02423199445</v>
      </c>
      <c r="O4227" s="28">
        <v>0.18110364025116291</v>
      </c>
      <c r="P4227" s="29">
        <v>5828.6621849818803</v>
      </c>
      <c r="Q4227" s="28">
        <v>9.890631131143926E-2</v>
      </c>
      <c r="R4227" s="29">
        <v>3179.7249530507033</v>
      </c>
      <c r="S4227" s="29">
        <v>2666.8308153015505</v>
      </c>
      <c r="T4227" s="28">
        <v>0.19232346304321432</v>
      </c>
      <c r="U4227" s="29">
        <v>2666.6037331912585</v>
      </c>
      <c r="V4227" s="28">
        <v>0.19242499868751289</v>
      </c>
      <c r="W4227" s="29">
        <v>2970.6521255926755</v>
      </c>
      <c r="X4227" s="28">
        <v>7.0379438122972982E-2</v>
      </c>
      <c r="Y4227" s="27">
        <v>17552.660060112663</v>
      </c>
      <c r="Z4227" s="85">
        <v>606.6204079840719</v>
      </c>
      <c r="AA4227" s="29">
        <v>6069.8669097651091</v>
      </c>
      <c r="AB4227" s="29">
        <v>335.28675181380231</v>
      </c>
      <c r="AC4227" s="29">
        <v>3010.9743073254749</v>
      </c>
      <c r="AD4227" s="29">
        <v>168.75064572522865</v>
      </c>
      <c r="AE4227" s="31">
        <v>87.398149258683162</v>
      </c>
      <c r="AF4227" s="31">
        <v>87.026120784054157</v>
      </c>
      <c r="AG4227" s="26"/>
      <c r="AH4227" s="31">
        <v>86.728878473249765</v>
      </c>
      <c r="AI4227" s="26"/>
      <c r="AJ4227" s="32">
        <v>274.26029208983454</v>
      </c>
      <c r="AK4227" s="32">
        <v>249.04007371906684</v>
      </c>
      <c r="AL4227" s="28">
        <v>0.10126971934331228</v>
      </c>
      <c r="AM4227" s="32">
        <v>243.19398251121336</v>
      </c>
      <c r="AN4227" s="28">
        <v>0.1277429205189678</v>
      </c>
      <c r="AO4227" s="32">
        <v>3.0333573371969651</v>
      </c>
      <c r="AP4227" s="32">
        <v>2.8230692081505495</v>
      </c>
      <c r="AQ4227" s="28">
        <v>7.4489186605587912E-2</v>
      </c>
      <c r="AR4227" s="32">
        <v>2.7597764893853967</v>
      </c>
      <c r="AS4227" s="28">
        <v>9.9131523463516058E-2</v>
      </c>
      <c r="AT4227" s="27">
        <v>10944.001217388275</v>
      </c>
      <c r="AU4227" s="27">
        <v>10294.223653672707</v>
      </c>
      <c r="AV4227" s="28">
        <v>6.3120599044275166E-2</v>
      </c>
      <c r="AW4227" s="27">
        <v>9422.3256490560761</v>
      </c>
      <c r="AX4227" s="28">
        <v>0.16149681352656706</v>
      </c>
      <c r="AY4227" s="33">
        <v>196.58598033583866</v>
      </c>
      <c r="AZ4227" s="33">
        <v>178.0515891483121</v>
      </c>
      <c r="BA4227" s="28">
        <v>0.10409562349981562</v>
      </c>
      <c r="BB4227" s="33">
        <v>188.1190190116794</v>
      </c>
      <c r="BC4227" s="28">
        <v>4.500853432386645E-2</v>
      </c>
      <c r="BD4227" s="30">
        <v>2.8351045779002209</v>
      </c>
      <c r="BE4227" s="30">
        <v>2.9790694048712179</v>
      </c>
      <c r="BF4227" s="28">
        <v>-4.8325435700018696E-2</v>
      </c>
      <c r="BG4227" s="30">
        <v>2.8018524802791602</v>
      </c>
      <c r="BH4227" s="28">
        <v>1.1867897348309923E-2</v>
      </c>
      <c r="BI4227" s="30">
        <v>2.9074547547430525</v>
      </c>
      <c r="BJ4227" s="28">
        <v>-2.4884368957007415E-2</v>
      </c>
      <c r="BK4227" s="30">
        <v>5.7109595126063626</v>
      </c>
      <c r="BL4227" s="30">
        <v>6.0675862271008301</v>
      </c>
      <c r="BM4227" s="28">
        <v>-5.8775714286777969E-2</v>
      </c>
      <c r="BN4227" s="30">
        <v>5.6980771855605257</v>
      </c>
      <c r="BO4227" s="28">
        <v>2.2608200321473301E-3</v>
      </c>
    </row>
    <row r="4228" spans="1:67" hidden="1" x14ac:dyDescent="0.25">
      <c r="A4228" s="34" t="s">
        <v>302</v>
      </c>
      <c r="B4228" s="34" t="s">
        <v>238</v>
      </c>
      <c r="C4228" s="26" t="s">
        <v>213</v>
      </c>
      <c r="D4228" s="27">
        <v>26502.208143925665</v>
      </c>
      <c r="E4228" s="27">
        <v>24753.169543826582</v>
      </c>
      <c r="F4228" s="28">
        <v>7.0659177484416039E-2</v>
      </c>
      <c r="G4228" s="27">
        <v>19051.258124101663</v>
      </c>
      <c r="H4228" s="28">
        <v>0.39110015576335289</v>
      </c>
      <c r="I4228" s="27">
        <v>23217.102172794341</v>
      </c>
      <c r="J4228" s="28">
        <v>0.14149509041575359</v>
      </c>
      <c r="K4228" s="29">
        <v>9351.6476518624459</v>
      </c>
      <c r="L4228" s="29">
        <v>8759.610042538392</v>
      </c>
      <c r="M4228" s="28">
        <v>6.758721066908259E-2</v>
      </c>
      <c r="N4228" s="29">
        <v>6680.1650878372047</v>
      </c>
      <c r="O4228" s="28">
        <v>0.39991265618409594</v>
      </c>
      <c r="P4228" s="29">
        <v>8034.7184767272911</v>
      </c>
      <c r="Q4228" s="28">
        <v>0.16390483113374341</v>
      </c>
      <c r="R4228" s="29">
        <v>4749.2832864788325</v>
      </c>
      <c r="S4228" s="29">
        <v>4504.5903062138605</v>
      </c>
      <c r="T4228" s="28">
        <v>5.4320806917208447E-2</v>
      </c>
      <c r="U4228" s="29">
        <v>3248.0788783900398</v>
      </c>
      <c r="V4228" s="28">
        <v>0.46218225119978851</v>
      </c>
      <c r="W4228" s="29">
        <v>4427.4489939062105</v>
      </c>
      <c r="X4228" s="28">
        <v>7.2690683284117708E-2</v>
      </c>
      <c r="Y4228" s="27">
        <v>26425.529879664286</v>
      </c>
      <c r="Z4228" s="85">
        <v>76.678264261381116</v>
      </c>
      <c r="AA4228" s="29">
        <v>9331.8591066788995</v>
      </c>
      <c r="AB4228" s="29">
        <v>19.788545183546148</v>
      </c>
      <c r="AC4228" s="29">
        <v>4709.8450998209473</v>
      </c>
      <c r="AD4228" s="29">
        <v>39.438186657885211</v>
      </c>
      <c r="AE4228" s="31">
        <v>84.90201673698914</v>
      </c>
      <c r="AF4228" s="31">
        <v>83.522261650375526</v>
      </c>
      <c r="AG4228" s="26"/>
      <c r="AH4228" s="31">
        <v>82.364833014624352</v>
      </c>
      <c r="AI4228" s="26"/>
      <c r="AJ4228" s="32">
        <v>288.31634364891318</v>
      </c>
      <c r="AK4228" s="32">
        <v>248.34721863640974</v>
      </c>
      <c r="AL4228" s="28">
        <v>0.16094049787213377</v>
      </c>
      <c r="AM4228" s="32">
        <v>231.13139037398389</v>
      </c>
      <c r="AN4228" s="28">
        <v>0.24741318426026312</v>
      </c>
      <c r="AO4228" s="32">
        <v>3.2611735627133065</v>
      </c>
      <c r="AP4228" s="32">
        <v>2.7862696937866134</v>
      </c>
      <c r="AQ4228" s="28">
        <v>0.17044432919962113</v>
      </c>
      <c r="AR4228" s="32">
        <v>2.6458499830570656</v>
      </c>
      <c r="AS4228" s="28">
        <v>0.23256177923787055</v>
      </c>
      <c r="AT4228" s="27">
        <v>9494.4149725098614</v>
      </c>
      <c r="AU4228" s="27">
        <v>8815.1947061215633</v>
      </c>
      <c r="AV4228" s="28">
        <v>7.7051079304762835E-2</v>
      </c>
      <c r="AW4228" s="27">
        <v>8216.7166551618575</v>
      </c>
      <c r="AX4228" s="28">
        <v>0.15549986338464475</v>
      </c>
      <c r="AY4228" s="33">
        <v>189.73263795134608</v>
      </c>
      <c r="AZ4228" s="33">
        <v>190.4245161593883</v>
      </c>
      <c r="BA4228" s="28">
        <v>-3.6333462833278945E-3</v>
      </c>
      <c r="BB4228" s="33">
        <v>199.61265951665504</v>
      </c>
      <c r="BC4228" s="28">
        <v>-4.9495966785035532E-2</v>
      </c>
      <c r="BD4228" s="30">
        <v>2.8339613649416706</v>
      </c>
      <c r="BE4228" s="30">
        <v>2.8258300796063196</v>
      </c>
      <c r="BF4228" s="28">
        <v>2.8774855905291455E-3</v>
      </c>
      <c r="BG4228" s="30">
        <v>2.8519142676262468</v>
      </c>
      <c r="BH4228" s="28">
        <v>-6.295035895142468E-3</v>
      </c>
      <c r="BI4228" s="30">
        <v>2.8895974687903627</v>
      </c>
      <c r="BJ4228" s="28">
        <v>-1.925392877367877E-2</v>
      </c>
      <c r="BK4228" s="30">
        <v>5.5802542289648667</v>
      </c>
      <c r="BL4228" s="30">
        <v>5.495098968197131</v>
      </c>
      <c r="BM4228" s="28">
        <v>1.5496583639452454E-2</v>
      </c>
      <c r="BN4228" s="30">
        <v>5.8653926943870012</v>
      </c>
      <c r="BO4228" s="28">
        <v>-4.8613704193242367E-2</v>
      </c>
    </row>
    <row r="4229" spans="1:67" hidden="1" x14ac:dyDescent="0.25">
      <c r="A4229" s="34" t="s">
        <v>302</v>
      </c>
      <c r="B4229" s="34" t="s">
        <v>238</v>
      </c>
      <c r="C4229" s="26" t="s">
        <v>211</v>
      </c>
      <c r="D4229" s="27">
        <v>13111.141316325664</v>
      </c>
      <c r="E4229" s="27">
        <v>15643.251789178848</v>
      </c>
      <c r="F4229" s="28">
        <v>-0.1618659922487958</v>
      </c>
      <c r="G4229" s="27">
        <v>13881.310672030449</v>
      </c>
      <c r="H4229" s="28">
        <v>-5.5482466598532752E-2</v>
      </c>
      <c r="I4229" s="27">
        <v>12754.285973861217</v>
      </c>
      <c r="J4229" s="28">
        <v>2.7979248951747707E-2</v>
      </c>
      <c r="K4229" s="29">
        <v>4004.4160997069403</v>
      </c>
      <c r="L4229" s="29">
        <v>4888.4290259993804</v>
      </c>
      <c r="M4229" s="28">
        <v>-0.18083783595727143</v>
      </c>
      <c r="N4229" s="29">
        <v>4640.6439504623413</v>
      </c>
      <c r="O4229" s="28">
        <v>-0.13709904434534662</v>
      </c>
      <c r="P4229" s="29">
        <v>3863.0855864087944</v>
      </c>
      <c r="Q4229" s="28">
        <v>3.6584877589918921E-2</v>
      </c>
      <c r="R4229" s="29">
        <v>1923.3843649186858</v>
      </c>
      <c r="S4229" s="29">
        <v>2374.9165026028622</v>
      </c>
      <c r="T4229" s="28">
        <v>-0.19012547901760166</v>
      </c>
      <c r="U4229" s="29">
        <v>2203.5690194459689</v>
      </c>
      <c r="V4229" s="28">
        <v>-0.12715038741910084</v>
      </c>
      <c r="W4229" s="29">
        <v>1878.3406737894743</v>
      </c>
      <c r="X4229" s="28">
        <v>2.3980575918817623E-2</v>
      </c>
      <c r="Y4229" s="27">
        <v>12963.884651071881</v>
      </c>
      <c r="Z4229" s="85">
        <v>147.25666525378213</v>
      </c>
      <c r="AA4229" s="29">
        <v>3909.3721572477048</v>
      </c>
      <c r="AB4229" s="29">
        <v>95.043942459235467</v>
      </c>
      <c r="AC4229" s="29">
        <v>1877.8374271564148</v>
      </c>
      <c r="AD4229" s="29">
        <v>45.546937762271043</v>
      </c>
      <c r="AE4229" s="31">
        <v>82.317309215213612</v>
      </c>
      <c r="AF4229" s="31">
        <v>81.89859393405257</v>
      </c>
      <c r="AG4229" s="26"/>
      <c r="AH4229" s="31">
        <v>79.500944971179052</v>
      </c>
      <c r="AI4229" s="26"/>
      <c r="AJ4229" s="32">
        <v>256.17521148042738</v>
      </c>
      <c r="AK4229" s="32">
        <v>254.68112795634119</v>
      </c>
      <c r="AL4229" s="28">
        <v>5.8664869913027749E-3</v>
      </c>
      <c r="AM4229" s="32">
        <v>276.77094137031901</v>
      </c>
      <c r="AN4229" s="28">
        <v>-7.4414350682626682E-2</v>
      </c>
      <c r="AO4229" s="32">
        <v>3.066791368527455</v>
      </c>
      <c r="AP4229" s="32">
        <v>3.0616489979368309</v>
      </c>
      <c r="AQ4229" s="28">
        <v>1.6796081438758929E-3</v>
      </c>
      <c r="AR4229" s="32">
        <v>3.3680392688680714</v>
      </c>
      <c r="AS4229" s="28">
        <v>-8.9443108079277092E-2</v>
      </c>
      <c r="AT4229" s="27">
        <v>10092.418759033784</v>
      </c>
      <c r="AU4229" s="27">
        <v>9276.7698047360027</v>
      </c>
      <c r="AV4229" s="28">
        <v>8.7923810924075543E-2</v>
      </c>
      <c r="AW4229" s="27">
        <v>8493.3416260962495</v>
      </c>
      <c r="AX4229" s="28">
        <v>0.18827420388040017</v>
      </c>
      <c r="AY4229" s="33">
        <v>183.93589743589746</v>
      </c>
      <c r="AZ4229" s="33">
        <v>183.96202531645568</v>
      </c>
      <c r="BA4229" s="28">
        <v>-1.4202866332480856E-4</v>
      </c>
      <c r="BB4229" s="33">
        <v>182.87341772151899</v>
      </c>
      <c r="BC4229" s="28">
        <v>5.8099188368449543E-3</v>
      </c>
      <c r="BD4229" s="30">
        <v>3.2741705631652991</v>
      </c>
      <c r="BE4229" s="30">
        <v>3.200057054317317</v>
      </c>
      <c r="BF4229" s="28">
        <v>2.3160058583328303E-2</v>
      </c>
      <c r="BG4229" s="30">
        <v>2.9912466502946153</v>
      </c>
      <c r="BH4229" s="28">
        <v>9.4583946410042072E-2</v>
      </c>
      <c r="BI4229" s="30">
        <v>3.3015799646618418</v>
      </c>
      <c r="BJ4229" s="28">
        <v>-8.3019044790423706E-3</v>
      </c>
      <c r="BK4229" s="30">
        <v>6.8167036997204447</v>
      </c>
      <c r="BL4229" s="30">
        <v>6.5868639053348401</v>
      </c>
      <c r="BM4229" s="28">
        <v>3.4893660729721838E-2</v>
      </c>
      <c r="BN4229" s="30">
        <v>6.299467159653819</v>
      </c>
      <c r="BO4229" s="28">
        <v>8.210798262103329E-2</v>
      </c>
    </row>
    <row r="4230" spans="1:67" hidden="1" x14ac:dyDescent="0.25">
      <c r="A4230" s="34" t="s">
        <v>302</v>
      </c>
      <c r="B4230" s="34" t="s">
        <v>238</v>
      </c>
      <c r="C4230" s="26" t="s">
        <v>178</v>
      </c>
      <c r="D4230" s="27">
        <v>80798.578475763803</v>
      </c>
      <c r="E4230" s="27">
        <v>96937.379211932421</v>
      </c>
      <c r="F4230" s="28">
        <v>-0.16648686881543034</v>
      </c>
      <c r="G4230" s="27">
        <v>80090.122072193626</v>
      </c>
      <c r="H4230" s="28">
        <v>8.8457400892905484E-3</v>
      </c>
      <c r="I4230" s="27">
        <v>98153.90124450445</v>
      </c>
      <c r="J4230" s="28">
        <v>-0.17681745247708486</v>
      </c>
      <c r="K4230" s="29">
        <v>20582.101668435553</v>
      </c>
      <c r="L4230" s="29">
        <v>25784.366478382439</v>
      </c>
      <c r="M4230" s="28">
        <v>-0.20176042775022046</v>
      </c>
      <c r="N4230" s="29">
        <v>25561.099909597335</v>
      </c>
      <c r="O4230" s="28">
        <v>-0.19478810609759151</v>
      </c>
      <c r="P4230" s="29">
        <v>31113.880274139479</v>
      </c>
      <c r="Q4230" s="28">
        <v>-0.33849132647262542</v>
      </c>
      <c r="R4230" s="29">
        <v>11721.638316624571</v>
      </c>
      <c r="S4230" s="29">
        <v>14910.787369322174</v>
      </c>
      <c r="T4230" s="28">
        <v>-0.21388200191621257</v>
      </c>
      <c r="U4230" s="29">
        <v>13062.731807258473</v>
      </c>
      <c r="V4230" s="28">
        <v>-0.1026656223538714</v>
      </c>
      <c r="W4230" s="29">
        <v>15823.861256299539</v>
      </c>
      <c r="X4230" s="28">
        <v>-0.25924285313370388</v>
      </c>
      <c r="Y4230" s="27">
        <v>79593.708099405179</v>
      </c>
      <c r="Z4230" s="85">
        <v>1204.8703763586243</v>
      </c>
      <c r="AA4230" s="29">
        <v>20066.387823846595</v>
      </c>
      <c r="AB4230" s="29">
        <v>515.71384458895818</v>
      </c>
      <c r="AC4230" s="29">
        <v>11447.925078231745</v>
      </c>
      <c r="AD4230" s="29">
        <v>273.71323839282502</v>
      </c>
      <c r="AE4230" s="31">
        <v>75.752820506093073</v>
      </c>
      <c r="AF4230" s="31">
        <v>75.521894389714262</v>
      </c>
      <c r="AG4230" s="26"/>
      <c r="AH4230" s="31">
        <v>70.910452521640337</v>
      </c>
      <c r="AI4230" s="26"/>
      <c r="AJ4230" s="32">
        <v>156.46801145003087</v>
      </c>
      <c r="AK4230" s="32">
        <v>160.30278928037563</v>
      </c>
      <c r="AL4230" s="28">
        <v>-2.3922090486133658E-2</v>
      </c>
      <c r="AM4230" s="32">
        <v>171.50077670900154</v>
      </c>
      <c r="AN4230" s="28">
        <v>-8.7654210945516065E-2</v>
      </c>
      <c r="AO4230" s="32">
        <v>2.0252719037330382</v>
      </c>
      <c r="AP4230" s="32">
        <v>2.0228420225367829</v>
      </c>
      <c r="AQ4230" s="28">
        <v>1.2012214345874001E-3</v>
      </c>
      <c r="AR4230" s="32">
        <v>2.368567873441334</v>
      </c>
      <c r="AS4230" s="28">
        <v>-0.14493820234482663</v>
      </c>
      <c r="AT4230" s="27">
        <v>61558.180543746617</v>
      </c>
      <c r="AU4230" s="27">
        <v>58757.654319769441</v>
      </c>
      <c r="AV4230" s="28">
        <v>4.7662321724693472E-2</v>
      </c>
      <c r="AW4230" s="27">
        <v>53584.129562186477</v>
      </c>
      <c r="AX4230" s="28">
        <v>0.14881367014287208</v>
      </c>
      <c r="AY4230" s="33">
        <v>1421.7316405844638</v>
      </c>
      <c r="AZ4230" s="33">
        <v>1411.1163221359766</v>
      </c>
      <c r="BA4230" s="28">
        <v>7.5226388370442819E-3</v>
      </c>
      <c r="BB4230" s="33">
        <v>1327.6406666958358</v>
      </c>
      <c r="BC4230" s="28">
        <v>7.0870813352529205E-2</v>
      </c>
      <c r="BD4230" s="30">
        <v>3.9256719152094885</v>
      </c>
      <c r="BE4230" s="30">
        <v>3.7595408556267818</v>
      </c>
      <c r="BF4230" s="28">
        <v>4.4189188510629931E-2</v>
      </c>
      <c r="BG4230" s="30">
        <v>3.1332815237000999</v>
      </c>
      <c r="BH4230" s="28">
        <v>0.25289473209341651</v>
      </c>
      <c r="BI4230" s="30">
        <v>3.1546660326415719</v>
      </c>
      <c r="BJ4230" s="28">
        <v>0.24440174477750087</v>
      </c>
      <c r="BK4230" s="30">
        <v>6.8931130865186958</v>
      </c>
      <c r="BL4230" s="30">
        <v>6.5011576391581984</v>
      </c>
      <c r="BM4230" s="28">
        <v>6.0290100489126065E-2</v>
      </c>
      <c r="BN4230" s="30">
        <v>6.1311924070653072</v>
      </c>
      <c r="BO4230" s="28">
        <v>0.12426957578029779</v>
      </c>
    </row>
    <row r="4231" spans="1:67" hidden="1" x14ac:dyDescent="0.25">
      <c r="A4231" s="34" t="s">
        <v>302</v>
      </c>
      <c r="B4231" s="34" t="s">
        <v>238</v>
      </c>
      <c r="C4231" s="26" t="s">
        <v>222</v>
      </c>
      <c r="D4231" s="27">
        <v>9563.1463868010051</v>
      </c>
      <c r="E4231" s="27">
        <v>8113.3718826532368</v>
      </c>
      <c r="F4231" s="28">
        <v>0.17868951714729767</v>
      </c>
      <c r="G4231" s="27">
        <v>8475.3026391196254</v>
      </c>
      <c r="H4231" s="28">
        <v>0.12835456077523383</v>
      </c>
      <c r="I4231" s="27">
        <v>8769.6834100949764</v>
      </c>
      <c r="J4231" s="28">
        <v>9.047794995571401E-2</v>
      </c>
      <c r="K4231" s="29">
        <v>3466.8299766724599</v>
      </c>
      <c r="L4231" s="29">
        <v>2529.3425974845886</v>
      </c>
      <c r="M4231" s="28">
        <v>0.37064468060601802</v>
      </c>
      <c r="N4231" s="29">
        <v>3301.7932920455933</v>
      </c>
      <c r="O4231" s="28">
        <v>4.9983954181644065E-2</v>
      </c>
      <c r="P4231" s="29">
        <v>3034.7561502966964</v>
      </c>
      <c r="Q4231" s="28">
        <v>0.14237513822437473</v>
      </c>
      <c r="R4231" s="29">
        <v>1663.3504850279232</v>
      </c>
      <c r="S4231" s="29">
        <v>1201.6679092049599</v>
      </c>
      <c r="T4231" s="28">
        <v>0.38420146888038226</v>
      </c>
      <c r="U4231" s="29">
        <v>1622.8025221973658</v>
      </c>
      <c r="V4231" s="28">
        <v>2.4986381445632252E-2</v>
      </c>
      <c r="W4231" s="29">
        <v>1598.8640814288842</v>
      </c>
      <c r="X4231" s="28">
        <v>4.0332636368570089E-2</v>
      </c>
      <c r="Y4231" s="26"/>
      <c r="Z4231" s="26"/>
      <c r="AA4231" s="26"/>
      <c r="AB4231" s="26"/>
      <c r="AC4231" s="26"/>
      <c r="AD4231" s="26"/>
      <c r="AE4231" s="31">
        <v>85.756883726683327</v>
      </c>
      <c r="AF4231" s="31">
        <v>85.983372707772418</v>
      </c>
      <c r="AG4231" s="26"/>
      <c r="AH4231" s="31">
        <v>80.373446579517875</v>
      </c>
      <c r="AI4231" s="26"/>
      <c r="AJ4231" s="32">
        <v>256.96789423670157</v>
      </c>
      <c r="AK4231" s="32">
        <v>203.35549439299973</v>
      </c>
      <c r="AL4231" s="28">
        <v>0.2636388065330158</v>
      </c>
      <c r="AM4231" s="32">
        <v>183.34895504654494</v>
      </c>
      <c r="AN4231" s="28">
        <v>0.40152363656213763</v>
      </c>
      <c r="AO4231" s="32">
        <v>2.9480054846604258</v>
      </c>
      <c r="AP4231" s="32">
        <v>2.3698658426050603</v>
      </c>
      <c r="AQ4231" s="28">
        <v>0.24395458665282466</v>
      </c>
      <c r="AR4231" s="32">
        <v>2.2290054625300155</v>
      </c>
      <c r="AS4231" s="28">
        <v>0.3225653926008395</v>
      </c>
      <c r="AT4231" s="27">
        <v>6762.7056828550103</v>
      </c>
      <c r="AU4231" s="27">
        <v>6267.9307942576406</v>
      </c>
      <c r="AV4231" s="28">
        <v>7.893751619763531E-2</v>
      </c>
      <c r="AW4231" s="27">
        <v>5848.596785310745</v>
      </c>
      <c r="AX4231" s="28">
        <v>0.15629542112394013</v>
      </c>
      <c r="AY4231" s="33">
        <v>109.41613847361849</v>
      </c>
      <c r="AZ4231" s="33">
        <v>109.59816896928824</v>
      </c>
      <c r="BA4231" s="28">
        <v>-1.6608899343998956E-3</v>
      </c>
      <c r="BB4231" s="33">
        <v>90.417314726196977</v>
      </c>
      <c r="BC4231" s="28">
        <v>0.21012373354543901</v>
      </c>
      <c r="BD4231" s="30">
        <v>2.7584699714578806</v>
      </c>
      <c r="BE4231" s="30">
        <v>3.2076998547851612</v>
      </c>
      <c r="BF4231" s="28">
        <v>-0.14004735594483111</v>
      </c>
      <c r="BG4231" s="30">
        <v>2.5668786291187948</v>
      </c>
      <c r="BH4231" s="28">
        <v>7.463981357188626E-2</v>
      </c>
      <c r="BI4231" s="30">
        <v>2.8897489537133314</v>
      </c>
      <c r="BJ4231" s="28">
        <v>-4.5429199684199929E-2</v>
      </c>
      <c r="BK4231" s="30">
        <v>5.7493273202974207</v>
      </c>
      <c r="BL4231" s="30">
        <v>6.7517588016652255</v>
      </c>
      <c r="BM4231" s="28">
        <v>-0.14846968187319862</v>
      </c>
      <c r="BN4231" s="30">
        <v>5.2226333908106017</v>
      </c>
      <c r="BO4231" s="28">
        <v>0.10084834413488691</v>
      </c>
    </row>
    <row r="4232" spans="1:67" hidden="1" x14ac:dyDescent="0.25">
      <c r="A4232" s="34" t="s">
        <v>302</v>
      </c>
      <c r="B4232" s="34" t="s">
        <v>238</v>
      </c>
      <c r="C4232" s="26" t="s">
        <v>187</v>
      </c>
      <c r="D4232" s="27">
        <v>76347.210371497873</v>
      </c>
      <c r="E4232" s="27">
        <v>77859.177252573965</v>
      </c>
      <c r="F4232" s="28">
        <v>-1.941925068346529E-2</v>
      </c>
      <c r="G4232" s="27">
        <v>65188.364831473824</v>
      </c>
      <c r="H4232" s="28">
        <v>0.17117848513108289</v>
      </c>
      <c r="I4232" s="27">
        <v>66738.608599638945</v>
      </c>
      <c r="J4232" s="28">
        <v>0.14397366042646131</v>
      </c>
      <c r="K4232" s="29">
        <v>25201.106223986557</v>
      </c>
      <c r="L4232" s="29">
        <v>26276.880562208495</v>
      </c>
      <c r="M4232" s="28">
        <v>-4.0939956159374576E-2</v>
      </c>
      <c r="N4232" s="29">
        <v>21642.687008558107</v>
      </c>
      <c r="O4232" s="28">
        <v>0.16441670177188972</v>
      </c>
      <c r="P4232" s="29">
        <v>22482.240548339156</v>
      </c>
      <c r="Q4232" s="28">
        <v>0.12093392870704132</v>
      </c>
      <c r="R4232" s="29">
        <v>11983.639983889374</v>
      </c>
      <c r="S4232" s="29">
        <v>12496.394016059643</v>
      </c>
      <c r="T4232" s="28">
        <v>-4.1032159478270866E-2</v>
      </c>
      <c r="U4232" s="29">
        <v>10144.74312700647</v>
      </c>
      <c r="V4232" s="28">
        <v>0.18126598513742057</v>
      </c>
      <c r="W4232" s="29">
        <v>11122.059828986174</v>
      </c>
      <c r="X4232" s="28">
        <v>7.7465880255180863E-2</v>
      </c>
      <c r="Y4232" s="27">
        <v>75694.692281713433</v>
      </c>
      <c r="Z4232" s="85">
        <v>652.51808978444171</v>
      </c>
      <c r="AA4232" s="29">
        <v>24968.208461034188</v>
      </c>
      <c r="AB4232" s="29">
        <v>232.89776295237056</v>
      </c>
      <c r="AC4232" s="29">
        <v>11872.920211076538</v>
      </c>
      <c r="AD4232" s="29">
        <v>110.71977281283603</v>
      </c>
      <c r="AE4232" s="31">
        <v>83.321990213000902</v>
      </c>
      <c r="AF4232" s="31">
        <v>84.690807216040909</v>
      </c>
      <c r="AG4232" s="26"/>
      <c r="AH4232" s="31">
        <v>83.949896051661781</v>
      </c>
      <c r="AI4232" s="26"/>
      <c r="AJ4232" s="32">
        <v>269.24945967037382</v>
      </c>
      <c r="AK4232" s="32">
        <v>270.3000639627482</v>
      </c>
      <c r="AL4232" s="28">
        <v>-3.8868074131094697E-3</v>
      </c>
      <c r="AM4232" s="32">
        <v>264.36326692339156</v>
      </c>
      <c r="AN4232" s="28">
        <v>1.8482873221559198E-2</v>
      </c>
      <c r="AO4232" s="32">
        <v>3.0080075003566944</v>
      </c>
      <c r="AP4232" s="32">
        <v>3.0214122416939793</v>
      </c>
      <c r="AQ4232" s="28">
        <v>-4.4365813947220218E-3</v>
      </c>
      <c r="AR4232" s="32">
        <v>2.9736439527860217</v>
      </c>
      <c r="AS4232" s="28">
        <v>1.1556039699533413E-2</v>
      </c>
      <c r="AT4232" s="27">
        <v>26588.567021295512</v>
      </c>
      <c r="AU4232" s="27">
        <v>24491.075149384647</v>
      </c>
      <c r="AV4232" s="28">
        <v>8.5643111178953915E-2</v>
      </c>
      <c r="AW4232" s="27">
        <v>23630.375624479282</v>
      </c>
      <c r="AX4232" s="28">
        <v>0.12518596588671096</v>
      </c>
      <c r="AY4232" s="33">
        <v>642.51357389648899</v>
      </c>
      <c r="AZ4232" s="33">
        <v>632.76553819619562</v>
      </c>
      <c r="BA4232" s="28">
        <v>1.5405446586237588E-2</v>
      </c>
      <c r="BB4232" s="33">
        <v>629.77186417312475</v>
      </c>
      <c r="BC4232" s="28">
        <v>2.0232262583044728E-2</v>
      </c>
      <c r="BD4232" s="30">
        <v>3.0295182161023613</v>
      </c>
      <c r="BE4232" s="30">
        <v>2.9630296894735411</v>
      </c>
      <c r="BF4232" s="28">
        <v>2.2439372398132675E-2</v>
      </c>
      <c r="BG4232" s="30">
        <v>3.0120273330985459</v>
      </c>
      <c r="BH4232" s="28">
        <v>5.8070133732226487E-3</v>
      </c>
      <c r="BI4232" s="30">
        <v>2.9685034485839608</v>
      </c>
      <c r="BJ4232" s="28">
        <v>2.0554049734220741E-2</v>
      </c>
      <c r="BK4232" s="30">
        <v>6.3709532724729643</v>
      </c>
      <c r="BL4232" s="30">
        <v>6.230531555944367</v>
      </c>
      <c r="BM4232" s="28">
        <v>2.2537678409577273E-2</v>
      </c>
      <c r="BN4232" s="30">
        <v>6.4258270530216697</v>
      </c>
      <c r="BO4232" s="28">
        <v>-8.5395669842844042E-3</v>
      </c>
    </row>
    <row r="4233" spans="1:67" hidden="1" x14ac:dyDescent="0.25">
      <c r="A4233" s="34" t="s">
        <v>302</v>
      </c>
      <c r="B4233" s="34" t="s">
        <v>238</v>
      </c>
      <c r="C4233" s="26" t="s">
        <v>217</v>
      </c>
      <c r="D4233" s="27">
        <v>22122.46374891758</v>
      </c>
      <c r="E4233" s="27">
        <v>21243.906279913186</v>
      </c>
      <c r="F4233" s="28">
        <v>4.1355740202784604E-2</v>
      </c>
      <c r="G4233" s="27">
        <v>16671.996049232483</v>
      </c>
      <c r="H4233" s="28">
        <v>0.32692352394937241</v>
      </c>
      <c r="I4233" s="27">
        <v>16872.57773575902</v>
      </c>
      <c r="J4233" s="28">
        <v>0.31114901915859466</v>
      </c>
      <c r="K4233" s="29">
        <v>7695.8300247192383</v>
      </c>
      <c r="L4233" s="29">
        <v>7648.0358767243561</v>
      </c>
      <c r="M4233" s="28">
        <v>6.2492055169793993E-3</v>
      </c>
      <c r="N4233" s="29">
        <v>6375.8859367370605</v>
      </c>
      <c r="O4233" s="28">
        <v>0.20702128317208818</v>
      </c>
      <c r="P4233" s="29">
        <v>5965.1996945438805</v>
      </c>
      <c r="Q4233" s="28">
        <v>0.29012110554459614</v>
      </c>
      <c r="R4233" s="29">
        <v>3625.2503035664558</v>
      </c>
      <c r="S4233" s="29">
        <v>3623.7660648524761</v>
      </c>
      <c r="T4233" s="28">
        <v>4.095845833911866E-4</v>
      </c>
      <c r="U4233" s="29">
        <v>3068.0871982574463</v>
      </c>
      <c r="V4233" s="28">
        <v>0.18159950135232678</v>
      </c>
      <c r="W4233" s="29">
        <v>2835.1712541963507</v>
      </c>
      <c r="X4233" s="28">
        <v>0.27867066167544741</v>
      </c>
      <c r="Y4233" s="26"/>
      <c r="Z4233" s="26"/>
      <c r="AA4233" s="26"/>
      <c r="AB4233" s="26"/>
      <c r="AC4233" s="26"/>
      <c r="AD4233" s="26"/>
      <c r="AE4233" s="31">
        <v>87.663302168487022</v>
      </c>
      <c r="AF4233" s="31">
        <v>84.703692302208395</v>
      </c>
      <c r="AG4233" s="26"/>
      <c r="AH4233" s="31">
        <v>76.329252656248912</v>
      </c>
      <c r="AI4233" s="26"/>
      <c r="AJ4233" s="32">
        <v>237.39351239275555</v>
      </c>
      <c r="AK4233" s="32">
        <v>203.36007197788615</v>
      </c>
      <c r="AL4233" s="28">
        <v>0.16735556829744966</v>
      </c>
      <c r="AM4233" s="32">
        <v>184.85616101073086</v>
      </c>
      <c r="AN4233" s="28">
        <v>0.28420665610909723</v>
      </c>
      <c r="AO4233" s="32">
        <v>2.7130423961782579</v>
      </c>
      <c r="AP4233" s="32">
        <v>2.4077933785906556</v>
      </c>
      <c r="AQ4233" s="28">
        <v>0.12677542030881098</v>
      </c>
      <c r="AR4233" s="32">
        <v>2.3280491865552948</v>
      </c>
      <c r="AS4233" s="28">
        <v>0.16537159603256474</v>
      </c>
      <c r="AT4233" s="27">
        <v>10658.796566471337</v>
      </c>
      <c r="AU4233" s="27">
        <v>9921.4329368275412</v>
      </c>
      <c r="AV4233" s="28">
        <v>7.4320275542735695E-2</v>
      </c>
      <c r="AW4233" s="27">
        <v>9245.7213502039904</v>
      </c>
      <c r="AX4233" s="28">
        <v>0.15283558337351039</v>
      </c>
      <c r="AY4233" s="33">
        <v>204.57393476679218</v>
      </c>
      <c r="AZ4233" s="33">
        <v>197.19006983597757</v>
      </c>
      <c r="BA4233" s="28">
        <v>3.7445419726036405E-2</v>
      </c>
      <c r="BB4233" s="33">
        <v>155.23883209312794</v>
      </c>
      <c r="BC4233" s="28">
        <v>0.31780130015451324</v>
      </c>
      <c r="BD4233" s="30">
        <v>2.8746039969515387</v>
      </c>
      <c r="BE4233" s="30">
        <v>2.777694380928025</v>
      </c>
      <c r="BF4233" s="28">
        <v>3.4888509221499109E-2</v>
      </c>
      <c r="BG4233" s="30">
        <v>2.6148516793831771</v>
      </c>
      <c r="BH4233" s="28">
        <v>9.9337304527205586E-2</v>
      </c>
      <c r="BI4233" s="30">
        <v>2.8285017434020965</v>
      </c>
      <c r="BJ4233" s="28">
        <v>1.6299178056715928E-2</v>
      </c>
      <c r="BK4233" s="30">
        <v>6.1023272592112878</v>
      </c>
      <c r="BL4233" s="30">
        <v>5.8623834706002267</v>
      </c>
      <c r="BM4233" s="28">
        <v>4.0929391571598132E-2</v>
      </c>
      <c r="BN4233" s="30">
        <v>5.4340033290779761</v>
      </c>
      <c r="BO4233" s="28">
        <v>0.12298923825773782</v>
      </c>
    </row>
    <row r="4234" spans="1:67" hidden="1" x14ac:dyDescent="0.25">
      <c r="A4234" s="34" t="s">
        <v>302</v>
      </c>
      <c r="B4234" s="34" t="s">
        <v>238</v>
      </c>
      <c r="C4234" s="26" t="s">
        <v>193</v>
      </c>
      <c r="D4234" s="27">
        <v>41935.32869674325</v>
      </c>
      <c r="E4234" s="27">
        <v>40910.524182853696</v>
      </c>
      <c r="F4234" s="28">
        <v>2.5049899368414039E-2</v>
      </c>
      <c r="G4234" s="27">
        <v>33467.195525351766</v>
      </c>
      <c r="H4234" s="28">
        <v>0.25302786918541714</v>
      </c>
      <c r="I4234" s="27">
        <v>34411.497637991903</v>
      </c>
      <c r="J4234" s="28">
        <v>0.21864294131867967</v>
      </c>
      <c r="K4234" s="29">
        <v>15074.789069233017</v>
      </c>
      <c r="L4234" s="29">
        <v>13897.147370567411</v>
      </c>
      <c r="M4234" s="28">
        <v>8.4739815104768773E-2</v>
      </c>
      <c r="N4234" s="29">
        <v>11824.494101616263</v>
      </c>
      <c r="O4234" s="28">
        <v>0.27487814190481757</v>
      </c>
      <c r="P4234" s="29">
        <v>11481.170424057222</v>
      </c>
      <c r="Q4234" s="28">
        <v>0.31300107153238127</v>
      </c>
      <c r="R4234" s="29">
        <v>7321.2830230523568</v>
      </c>
      <c r="S4234" s="29">
        <v>6606.766429796663</v>
      </c>
      <c r="T4234" s="28">
        <v>0.10814921351437644</v>
      </c>
      <c r="U4234" s="29">
        <v>5647.5589995990704</v>
      </c>
      <c r="V4234" s="28">
        <v>0.29636237949388522</v>
      </c>
      <c r="W4234" s="29">
        <v>5837.1365678238553</v>
      </c>
      <c r="X4234" s="28">
        <v>0.25425933383323368</v>
      </c>
      <c r="Y4234" s="26"/>
      <c r="Z4234" s="26"/>
      <c r="AA4234" s="26"/>
      <c r="AB4234" s="26"/>
      <c r="AC4234" s="26"/>
      <c r="AD4234" s="26"/>
      <c r="AE4234" s="31">
        <v>81.097361484113762</v>
      </c>
      <c r="AF4234" s="31">
        <v>80.038555800716964</v>
      </c>
      <c r="AG4234" s="26"/>
      <c r="AH4234" s="31">
        <v>78.796749972727369</v>
      </c>
      <c r="AI4234" s="26"/>
      <c r="AJ4234" s="32">
        <v>221.99391670364435</v>
      </c>
      <c r="AK4234" s="32">
        <v>258.10189450507238</v>
      </c>
      <c r="AL4234" s="28">
        <v>-0.13989815096346928</v>
      </c>
      <c r="AM4234" s="32">
        <v>249.01270728848408</v>
      </c>
      <c r="AN4234" s="28">
        <v>-0.10850366183737827</v>
      </c>
      <c r="AO4234" s="32">
        <v>2.7052545589322081</v>
      </c>
      <c r="AP4234" s="32">
        <v>3.1725895460705069</v>
      </c>
      <c r="AQ4234" s="28">
        <v>-0.14730395481417655</v>
      </c>
      <c r="AR4234" s="32">
        <v>3.1151141425577875</v>
      </c>
      <c r="AS4234" s="28">
        <v>-0.1315712891627939</v>
      </c>
      <c r="AT4234" s="27">
        <v>19011.200658625025</v>
      </c>
      <c r="AU4234" s="27">
        <v>18292.467828060628</v>
      </c>
      <c r="AV4234" s="28">
        <v>3.9291190085454814E-2</v>
      </c>
      <c r="AW4234" s="27">
        <v>16818.581035559313</v>
      </c>
      <c r="AX4234" s="28">
        <v>0.13036888298899196</v>
      </c>
      <c r="AY4234" s="33">
        <v>510.15853206446837</v>
      </c>
      <c r="AZ4234" s="33">
        <v>500.50224832971276</v>
      </c>
      <c r="BA4234" s="28">
        <v>1.9293187527090604E-2</v>
      </c>
      <c r="BB4234" s="33">
        <v>518.67962781902588</v>
      </c>
      <c r="BC4234" s="28">
        <v>-1.6428437319559869E-2</v>
      </c>
      <c r="BD4234" s="30">
        <v>2.7818186048341742</v>
      </c>
      <c r="BE4234" s="30">
        <v>2.9438073218894956</v>
      </c>
      <c r="BF4234" s="28">
        <v>-5.5026942779443935E-2</v>
      </c>
      <c r="BG4234" s="30">
        <v>2.8303278971382979</v>
      </c>
      <c r="BH4234" s="28">
        <v>-1.7139106869267947E-2</v>
      </c>
      <c r="BI4234" s="30">
        <v>2.9972116401902125</v>
      </c>
      <c r="BJ4234" s="28">
        <v>-7.1864473121547312E-2</v>
      </c>
      <c r="BK4234" s="30">
        <v>5.7278660809454349</v>
      </c>
      <c r="BL4234" s="30">
        <v>6.192215907368289</v>
      </c>
      <c r="BM4234" s="28">
        <v>-7.4989282248752231E-2</v>
      </c>
      <c r="BN4234" s="30">
        <v>5.9259576620142713</v>
      </c>
      <c r="BO4234" s="28">
        <v>-3.3427775284088648E-2</v>
      </c>
    </row>
    <row r="4235" spans="1:67" hidden="1" x14ac:dyDescent="0.25">
      <c r="A4235" s="34" t="s">
        <v>302</v>
      </c>
      <c r="B4235" s="34" t="s">
        <v>238</v>
      </c>
      <c r="C4235" s="26" t="s">
        <v>210</v>
      </c>
      <c r="D4235" s="27">
        <v>24101.436380476953</v>
      </c>
      <c r="E4235" s="27">
        <v>14590.125380752086</v>
      </c>
      <c r="F4235" s="28">
        <v>0.65190056641134786</v>
      </c>
      <c r="G4235" s="27">
        <v>13025.842148814201</v>
      </c>
      <c r="H4235" s="28">
        <v>0.8502785543636433</v>
      </c>
      <c r="I4235" s="27">
        <v>19914.538865320683</v>
      </c>
      <c r="J4235" s="28">
        <v>0.21024325712343572</v>
      </c>
      <c r="K4235" s="29">
        <v>8677.606650352478</v>
      </c>
      <c r="L4235" s="29">
        <v>5031.2499865966156</v>
      </c>
      <c r="M4235" s="28">
        <v>0.72474169907475361</v>
      </c>
      <c r="N4235" s="29">
        <v>4890.6653332726437</v>
      </c>
      <c r="O4235" s="28">
        <v>0.77432027321848251</v>
      </c>
      <c r="P4235" s="29">
        <v>7448.153300355576</v>
      </c>
      <c r="Q4235" s="28">
        <v>0.16506821226923563</v>
      </c>
      <c r="R4235" s="29">
        <v>4754.8098330503244</v>
      </c>
      <c r="S4235" s="29">
        <v>2710.4293689758201</v>
      </c>
      <c r="T4235" s="28">
        <v>0.75426443037953306</v>
      </c>
      <c r="U4235" s="29">
        <v>2450.1987763673478</v>
      </c>
      <c r="V4235" s="28">
        <v>0.94058126177818979</v>
      </c>
      <c r="W4235" s="29">
        <v>3823.1215440841597</v>
      </c>
      <c r="X4235" s="28">
        <v>0.24369831778114537</v>
      </c>
      <c r="Y4235" s="26"/>
      <c r="Z4235" s="26"/>
      <c r="AA4235" s="26"/>
      <c r="AB4235" s="26"/>
      <c r="AC4235" s="26"/>
      <c r="AD4235" s="26"/>
      <c r="AE4235" s="31">
        <v>52.327691686398978</v>
      </c>
      <c r="AF4235" s="31">
        <v>69.366152581981268</v>
      </c>
      <c r="AG4235" s="26"/>
      <c r="AH4235" s="31">
        <v>65.38203729993127</v>
      </c>
      <c r="AI4235" s="26"/>
      <c r="AJ4235" s="32">
        <v>160.10026291768835</v>
      </c>
      <c r="AK4235" s="32">
        <v>150.4429720957676</v>
      </c>
      <c r="AL4235" s="28">
        <v>6.4192369290425905E-2</v>
      </c>
      <c r="AM4235" s="32">
        <v>128.40810820720455</v>
      </c>
      <c r="AN4235" s="28">
        <v>0.24680804937445269</v>
      </c>
      <c r="AO4235" s="32">
        <v>3.1014108498309554</v>
      </c>
      <c r="AP4235" s="32">
        <v>2.1662001460463443</v>
      </c>
      <c r="AQ4235" s="28">
        <v>0.43172866805106519</v>
      </c>
      <c r="AR4235" s="32">
        <v>1.9931223841205463</v>
      </c>
      <c r="AS4235" s="28">
        <v>0.55605640403232681</v>
      </c>
      <c r="AT4235" s="27">
        <v>14401.414476109127</v>
      </c>
      <c r="AU4235" s="27">
        <v>13491.489818109196</v>
      </c>
      <c r="AV4235" s="28">
        <v>6.7444342342279209E-2</v>
      </c>
      <c r="AW4235" s="27">
        <v>12473.694965462955</v>
      </c>
      <c r="AX4235" s="28">
        <v>0.15454278110725189</v>
      </c>
      <c r="AY4235" s="33">
        <v>264.93119606690243</v>
      </c>
      <c r="AZ4235" s="33">
        <v>247.17856773058315</v>
      </c>
      <c r="BA4235" s="28">
        <v>7.1821066443224488E-2</v>
      </c>
      <c r="BB4235" s="33">
        <v>229.10175221201706</v>
      </c>
      <c r="BC4235" s="28">
        <v>0.15639096387935006</v>
      </c>
      <c r="BD4235" s="30">
        <v>2.7774290022120294</v>
      </c>
      <c r="BE4235" s="30">
        <v>2.8999007045208587</v>
      </c>
      <c r="BF4235" s="28">
        <v>-4.2233067538450395E-2</v>
      </c>
      <c r="BG4235" s="30">
        <v>2.6634090172139855</v>
      </c>
      <c r="BH4235" s="28">
        <v>4.2809791609593854E-2</v>
      </c>
      <c r="BI4235" s="30">
        <v>2.6737552333099748</v>
      </c>
      <c r="BJ4235" s="28">
        <v>3.8774592232854344E-2</v>
      </c>
      <c r="BK4235" s="30">
        <v>5.0688539030414397</v>
      </c>
      <c r="BL4235" s="30">
        <v>5.3829572346558514</v>
      </c>
      <c r="BM4235" s="28">
        <v>-5.8351444739741333E-2</v>
      </c>
      <c r="BN4235" s="30">
        <v>5.3162389412855102</v>
      </c>
      <c r="BO4235" s="28">
        <v>-4.6533844880992277E-2</v>
      </c>
    </row>
    <row r="4236" spans="1:67" hidden="1" x14ac:dyDescent="0.25">
      <c r="A4236" s="34" t="s">
        <v>302</v>
      </c>
      <c r="B4236" s="34" t="s">
        <v>238</v>
      </c>
      <c r="C4236" s="26" t="s">
        <v>177</v>
      </c>
      <c r="D4236" s="27">
        <v>172790.1778501129</v>
      </c>
      <c r="E4236" s="27">
        <v>167298.78108807682</v>
      </c>
      <c r="F4236" s="28">
        <v>3.2823889847380626E-2</v>
      </c>
      <c r="G4236" s="27">
        <v>152784.06706579088</v>
      </c>
      <c r="H4236" s="28">
        <v>0.13094369830924268</v>
      </c>
      <c r="I4236" s="27">
        <v>155735.67772404672</v>
      </c>
      <c r="J4236" s="28">
        <v>0.10950926836614551</v>
      </c>
      <c r="K4236" s="29">
        <v>52250.723861612205</v>
      </c>
      <c r="L4236" s="29">
        <v>48555.466755804293</v>
      </c>
      <c r="M4236" s="28">
        <v>7.6103832435431853E-2</v>
      </c>
      <c r="N4236" s="29">
        <v>45655.625996068818</v>
      </c>
      <c r="O4236" s="28">
        <v>0.14445312536315366</v>
      </c>
      <c r="P4236" s="29">
        <v>47417.599059470063</v>
      </c>
      <c r="Q4236" s="28">
        <v>0.10192681405232153</v>
      </c>
      <c r="R4236" s="29">
        <v>27322.184435517433</v>
      </c>
      <c r="S4236" s="29">
        <v>33796.64902984033</v>
      </c>
      <c r="T4236" s="28">
        <v>-0.19157119951763116</v>
      </c>
      <c r="U4236" s="29">
        <v>33584.974484425882</v>
      </c>
      <c r="V4236" s="28">
        <v>-0.1864759507800921</v>
      </c>
      <c r="W4236" s="29">
        <v>35116.476600068243</v>
      </c>
      <c r="X4236" s="28">
        <v>-0.22195541578153838</v>
      </c>
      <c r="Y4236" s="27">
        <v>167039.05219188891</v>
      </c>
      <c r="Z4236" s="85">
        <v>5751.1256582239757</v>
      </c>
      <c r="AA4236" s="29">
        <v>49088.379779779236</v>
      </c>
      <c r="AB4236" s="29">
        <v>3162.3440818329682</v>
      </c>
      <c r="AC4236" s="29">
        <v>25804.928165337442</v>
      </c>
      <c r="AD4236" s="29">
        <v>1517.2562701799902</v>
      </c>
      <c r="AE4236" s="31">
        <v>86.879317403380981</v>
      </c>
      <c r="AF4236" s="31">
        <v>87.126482217996141</v>
      </c>
      <c r="AG4236" s="26"/>
      <c r="AH4236" s="31">
        <v>87.737175456759203</v>
      </c>
      <c r="AI4236" s="26"/>
      <c r="AJ4236" s="32">
        <v>297.25887683210402</v>
      </c>
      <c r="AK4236" s="32">
        <v>284.3353332567587</v>
      </c>
      <c r="AL4236" s="28">
        <v>4.5451767908405473E-2</v>
      </c>
      <c r="AM4236" s="32">
        <v>322.53660906253538</v>
      </c>
      <c r="AN4236" s="28">
        <v>-7.8371668580202475E-2</v>
      </c>
      <c r="AO4236" s="32">
        <v>3.3151222271801331</v>
      </c>
      <c r="AP4236" s="32">
        <v>3.2228917315138994</v>
      </c>
      <c r="AQ4236" s="28">
        <v>2.8617311206700052E-2</v>
      </c>
      <c r="AR4236" s="32">
        <v>3.6206719763583677</v>
      </c>
      <c r="AS4236" s="28">
        <v>-8.4390342779837577E-2</v>
      </c>
      <c r="AT4236" s="27">
        <v>59926.656166547276</v>
      </c>
      <c r="AU4236" s="27">
        <v>58419.074039218889</v>
      </c>
      <c r="AV4236" s="28">
        <v>2.5806333840832387E-2</v>
      </c>
      <c r="AW4236" s="27">
        <v>55541.41561283006</v>
      </c>
      <c r="AX4236" s="28">
        <v>7.8954425365856645E-2</v>
      </c>
      <c r="AY4236" s="33">
        <v>2030.4184860711887</v>
      </c>
      <c r="AZ4236" s="33">
        <v>2079.3515322614476</v>
      </c>
      <c r="BA4236" s="28">
        <v>-2.3532839652677971E-2</v>
      </c>
      <c r="BB4236" s="33">
        <v>2261.1288848055037</v>
      </c>
      <c r="BC4236" s="28">
        <v>-0.10203328093531482</v>
      </c>
      <c r="BD4236" s="30">
        <v>3.3069432359971409</v>
      </c>
      <c r="BE4236" s="30">
        <v>3.4455189552488035</v>
      </c>
      <c r="BF4236" s="28">
        <v>-4.021911388429901E-2</v>
      </c>
      <c r="BG4236" s="30">
        <v>3.3464455635532491</v>
      </c>
      <c r="BH4236" s="28">
        <v>-1.1804264197910535E-2</v>
      </c>
      <c r="BI4236" s="30">
        <v>3.2843433833232805</v>
      </c>
      <c r="BJ4236" s="28">
        <v>6.8810870351177049E-3</v>
      </c>
      <c r="BK4236" s="30">
        <v>6.3241714167442105</v>
      </c>
      <c r="BL4236" s="30">
        <v>4.9501588438653323</v>
      </c>
      <c r="BM4236" s="28">
        <v>0.27756939044121265</v>
      </c>
      <c r="BN4236" s="30">
        <v>4.5491791913267745</v>
      </c>
      <c r="BO4236" s="28">
        <v>0.39017856865289957</v>
      </c>
    </row>
    <row r="4237" spans="1:67" hidden="1" x14ac:dyDescent="0.25">
      <c r="A4237" s="34" t="s">
        <v>302</v>
      </c>
      <c r="B4237" s="34" t="s">
        <v>238</v>
      </c>
      <c r="C4237" s="26" t="s">
        <v>197</v>
      </c>
      <c r="D4237" s="27">
        <v>49860.591435029506</v>
      </c>
      <c r="E4237" s="27">
        <v>51422.726277166606</v>
      </c>
      <c r="F4237" s="28">
        <v>-3.0378296819916762E-2</v>
      </c>
      <c r="G4237" s="27">
        <v>41085.876956920627</v>
      </c>
      <c r="H4237" s="28">
        <v>0.21357009094169621</v>
      </c>
      <c r="I4237" s="27">
        <v>41895.017025272849</v>
      </c>
      <c r="J4237" s="28">
        <v>0.19013178595801702</v>
      </c>
      <c r="K4237" s="29">
        <v>17680.454113125801</v>
      </c>
      <c r="L4237" s="29">
        <v>18736.017126016872</v>
      </c>
      <c r="M4237" s="28">
        <v>-5.6338708797683247E-2</v>
      </c>
      <c r="N4237" s="29">
        <v>14788.686736106873</v>
      </c>
      <c r="O4237" s="28">
        <v>0.19553915967119792</v>
      </c>
      <c r="P4237" s="29">
        <v>14097.777281411472</v>
      </c>
      <c r="Q4237" s="28">
        <v>0.25413061649358321</v>
      </c>
      <c r="R4237" s="29">
        <v>8782.9526290830163</v>
      </c>
      <c r="S4237" s="29">
        <v>9222.9708840139592</v>
      </c>
      <c r="T4237" s="28">
        <v>-4.7708949802023136E-2</v>
      </c>
      <c r="U4237" s="29">
        <v>7046.3292669057846</v>
      </c>
      <c r="V4237" s="28">
        <v>0.24645787847774328</v>
      </c>
      <c r="W4237" s="29">
        <v>7893.3374141604172</v>
      </c>
      <c r="X4237" s="28">
        <v>0.11270457200102144</v>
      </c>
      <c r="Y4237" s="27">
        <v>49720.152821356365</v>
      </c>
      <c r="Z4237" s="85">
        <v>140.43861367314116</v>
      </c>
      <c r="AA4237" s="29">
        <v>17635.125320991505</v>
      </c>
      <c r="AB4237" s="29">
        <v>45.328792134294631</v>
      </c>
      <c r="AC4237" s="29">
        <v>8672.9955189267239</v>
      </c>
      <c r="AD4237" s="29">
        <v>109.95711015629159</v>
      </c>
      <c r="AE4237" s="31">
        <v>82.502802550503702</v>
      </c>
      <c r="AF4237" s="31">
        <v>82.350745739312288</v>
      </c>
      <c r="AG4237" s="26"/>
      <c r="AH4237" s="31">
        <v>81.773534310265759</v>
      </c>
      <c r="AI4237" s="26"/>
      <c r="AJ4237" s="32">
        <v>267.10170901688042</v>
      </c>
      <c r="AK4237" s="32">
        <v>262.32957721470149</v>
      </c>
      <c r="AL4237" s="28">
        <v>1.8191360093083295E-2</v>
      </c>
      <c r="AM4237" s="32">
        <v>256.18246176225836</v>
      </c>
      <c r="AN4237" s="28">
        <v>4.2622930467251539E-2</v>
      </c>
      <c r="AO4237" s="32">
        <v>2.9847601155157277</v>
      </c>
      <c r="AP4237" s="32">
        <v>2.9389585551728463</v>
      </c>
      <c r="AQ4237" s="28">
        <v>1.5584282487504396E-2</v>
      </c>
      <c r="AR4237" s="32">
        <v>2.8955693018886239</v>
      </c>
      <c r="AS4237" s="28">
        <v>3.0802513885241644E-2</v>
      </c>
      <c r="AT4237" s="27">
        <v>19636.036989202814</v>
      </c>
      <c r="AU4237" s="27">
        <v>17921.582540506228</v>
      </c>
      <c r="AV4237" s="28">
        <v>9.5664233045356845E-2</v>
      </c>
      <c r="AW4237" s="27">
        <v>17256.818311014315</v>
      </c>
      <c r="AX4237" s="28">
        <v>0.13787122488679981</v>
      </c>
      <c r="AY4237" s="33">
        <v>434.41237113402059</v>
      </c>
      <c r="AZ4237" s="33">
        <v>434.29473684210535</v>
      </c>
      <c r="BA4237" s="28">
        <v>2.7086280798748282E-4</v>
      </c>
      <c r="BB4237" s="33">
        <v>429.25396825396825</v>
      </c>
      <c r="BC4237" s="28">
        <v>1.2017134986624899E-2</v>
      </c>
      <c r="BD4237" s="30">
        <v>2.8200967642575128</v>
      </c>
      <c r="BE4237" s="30">
        <v>2.7445921900744263</v>
      </c>
      <c r="BF4237" s="28">
        <v>2.7510307161895311E-2</v>
      </c>
      <c r="BG4237" s="30">
        <v>2.7781964477351897</v>
      </c>
      <c r="BH4237" s="28">
        <v>1.5081840795124684E-2</v>
      </c>
      <c r="BI4237" s="30">
        <v>2.9717462681520184</v>
      </c>
      <c r="BJ4237" s="28">
        <v>-5.1030434704241727E-2</v>
      </c>
      <c r="BK4237" s="30">
        <v>5.6769737400069751</v>
      </c>
      <c r="BL4237" s="30">
        <v>5.5755056503861322</v>
      </c>
      <c r="BM4237" s="28">
        <v>1.8198903558427151E-2</v>
      </c>
      <c r="BN4237" s="30">
        <v>5.8308199064564068</v>
      </c>
      <c r="BO4237" s="28">
        <v>-2.6384997121773467E-2</v>
      </c>
    </row>
    <row r="4238" spans="1:67" hidden="1" x14ac:dyDescent="0.25">
      <c r="A4238" s="34" t="s">
        <v>302</v>
      </c>
      <c r="B4238" s="34" t="s">
        <v>238</v>
      </c>
      <c r="C4238" s="26" t="s">
        <v>220</v>
      </c>
      <c r="D4238" s="27">
        <v>7506.0323756098751</v>
      </c>
      <c r="E4238" s="27">
        <v>9158.4824580478671</v>
      </c>
      <c r="F4238" s="28">
        <v>-0.1804283722775413</v>
      </c>
      <c r="G4238" s="27">
        <v>7497.1718611705301</v>
      </c>
      <c r="H4238" s="28">
        <v>1.1818475824511294E-3</v>
      </c>
      <c r="I4238" s="27">
        <v>8262.7705177807802</v>
      </c>
      <c r="J4238" s="28">
        <v>-9.158406862957999E-2</v>
      </c>
      <c r="K4238" s="29">
        <v>2308.8317642211914</v>
      </c>
      <c r="L4238" s="29">
        <v>2923.8831622600555</v>
      </c>
      <c r="M4238" s="28">
        <v>-0.21035430073869701</v>
      </c>
      <c r="N4238" s="29">
        <v>2521.6199960528634</v>
      </c>
      <c r="O4238" s="28">
        <v>-8.4385526829876489E-2</v>
      </c>
      <c r="P4238" s="29">
        <v>2798.5948711151841</v>
      </c>
      <c r="Q4238" s="28">
        <v>-0.17500321748922232</v>
      </c>
      <c r="R4238" s="29">
        <v>1141.3256288984448</v>
      </c>
      <c r="S4238" s="29">
        <v>1392.7847979237972</v>
      </c>
      <c r="T4238" s="28">
        <v>-0.18054416547351657</v>
      </c>
      <c r="U4238" s="29">
        <v>1256.7050830953644</v>
      </c>
      <c r="V4238" s="28">
        <v>-9.1811082607170524E-2</v>
      </c>
      <c r="W4238" s="29">
        <v>1376.2377846027287</v>
      </c>
      <c r="X4238" s="28">
        <v>-0.17069154642640091</v>
      </c>
      <c r="Y4238" s="27">
        <v>7319.9929387679731</v>
      </c>
      <c r="Z4238" s="85">
        <v>186.0394368419019</v>
      </c>
      <c r="AA4238" s="29">
        <v>2165.1380896405667</v>
      </c>
      <c r="AB4238" s="29">
        <v>143.69367458062476</v>
      </c>
      <c r="AC4238" s="29">
        <v>1070.773018315042</v>
      </c>
      <c r="AD4238" s="29">
        <v>70.55261058340291</v>
      </c>
      <c r="AE4238" s="31">
        <v>57.737917993390319</v>
      </c>
      <c r="AF4238" s="31">
        <v>70.905944069355058</v>
      </c>
      <c r="AG4238" s="26"/>
      <c r="AH4238" s="31">
        <v>65.182356258625703</v>
      </c>
      <c r="AI4238" s="26"/>
      <c r="AJ4238" s="32">
        <v>144.9945417140016</v>
      </c>
      <c r="AK4238" s="32">
        <v>169.49435127228978</v>
      </c>
      <c r="AL4238" s="28">
        <v>-0.14454646644199753</v>
      </c>
      <c r="AM4238" s="32">
        <v>148.95332695163469</v>
      </c>
      <c r="AN4238" s="28">
        <v>-2.6577353582162795E-2</v>
      </c>
      <c r="AO4238" s="32">
        <v>2.2490442628041274</v>
      </c>
      <c r="AP4238" s="32">
        <v>2.2924611140126454</v>
      </c>
      <c r="AQ4238" s="28">
        <v>-1.8938969539388454E-2</v>
      </c>
      <c r="AR4238" s="32">
        <v>2.0337538226952199</v>
      </c>
      <c r="AS4238" s="28">
        <v>0.10585865295318544</v>
      </c>
      <c r="AT4238" s="27">
        <v>8061.9277487540248</v>
      </c>
      <c r="AU4238" s="27">
        <v>7605.3893126356597</v>
      </c>
      <c r="AV4238" s="28">
        <v>6.0028279599029621E-2</v>
      </c>
      <c r="AW4238" s="27">
        <v>7044.1324664297108</v>
      </c>
      <c r="AX4238" s="28">
        <v>0.1444883791119532</v>
      </c>
      <c r="AY4238" s="33">
        <v>182.29811312363137</v>
      </c>
      <c r="AZ4238" s="33">
        <v>206.28502292401063</v>
      </c>
      <c r="BA4238" s="28">
        <v>-0.11628042336944326</v>
      </c>
      <c r="BB4238" s="33">
        <v>190.62383862815733</v>
      </c>
      <c r="BC4238" s="28">
        <v>-4.3676203167677466E-2</v>
      </c>
      <c r="BD4238" s="30">
        <v>3.2510087967114352</v>
      </c>
      <c r="BE4238" s="30">
        <v>3.1323011043193301</v>
      </c>
      <c r="BF4238" s="28">
        <v>3.7897918635092738E-2</v>
      </c>
      <c r="BG4238" s="30">
        <v>2.9731568883915842</v>
      </c>
      <c r="BH4238" s="28">
        <v>9.3453496989916007E-2</v>
      </c>
      <c r="BI4238" s="30">
        <v>2.9524711143661286</v>
      </c>
      <c r="BJ4238" s="28">
        <v>0.10111451417515396</v>
      </c>
      <c r="BK4238" s="30">
        <v>6.5765914525676195</v>
      </c>
      <c r="BL4238" s="30">
        <v>6.5756622786953702</v>
      </c>
      <c r="BM4238" s="28">
        <v>1.4130498691510864E-4</v>
      </c>
      <c r="BN4238" s="30">
        <v>5.9657368797334698</v>
      </c>
      <c r="BO4238" s="28">
        <v>0.10239381741915522</v>
      </c>
    </row>
    <row r="4239" spans="1:67" hidden="1" x14ac:dyDescent="0.25">
      <c r="A4239" s="34" t="s">
        <v>302</v>
      </c>
      <c r="B4239" s="34" t="s">
        <v>238</v>
      </c>
      <c r="C4239" s="26" t="s">
        <v>182</v>
      </c>
      <c r="D4239" s="27">
        <v>55129.147373185158</v>
      </c>
      <c r="E4239" s="27">
        <v>54189.60378943324</v>
      </c>
      <c r="F4239" s="28">
        <v>1.7338078119241117E-2</v>
      </c>
      <c r="G4239" s="27">
        <v>43022.907895979879</v>
      </c>
      <c r="H4239" s="28">
        <v>0.28139054446239564</v>
      </c>
      <c r="I4239" s="27">
        <v>46348.728018355367</v>
      </c>
      <c r="J4239" s="28">
        <v>0.18944250964886253</v>
      </c>
      <c r="K4239" s="29">
        <v>17373.334459808189</v>
      </c>
      <c r="L4239" s="29">
        <v>16402.669688163991</v>
      </c>
      <c r="M4239" s="28">
        <v>5.9177243101141079E-2</v>
      </c>
      <c r="N4239" s="29">
        <v>12433.087508279443</v>
      </c>
      <c r="O4239" s="28">
        <v>0.39734675302807426</v>
      </c>
      <c r="P4239" s="29">
        <v>13336.666247113635</v>
      </c>
      <c r="Q4239" s="28">
        <v>0.30267445686197503</v>
      </c>
      <c r="R4239" s="29">
        <v>8567.5331603342074</v>
      </c>
      <c r="S4239" s="29">
        <v>9769.2888803039023</v>
      </c>
      <c r="T4239" s="28">
        <v>-0.12301363330473146</v>
      </c>
      <c r="U4239" s="29">
        <v>8574.6743905587973</v>
      </c>
      <c r="V4239" s="28">
        <v>-8.3282815175498551E-4</v>
      </c>
      <c r="W4239" s="29">
        <v>10007.011827852677</v>
      </c>
      <c r="X4239" s="28">
        <v>-0.14384700370913378</v>
      </c>
      <c r="Y4239" s="26"/>
      <c r="Z4239" s="26"/>
      <c r="AA4239" s="26"/>
      <c r="AB4239" s="26"/>
      <c r="AC4239" s="26"/>
      <c r="AD4239" s="26"/>
      <c r="AE4239" s="31">
        <v>87.643406362061683</v>
      </c>
      <c r="AF4239" s="31">
        <v>86.140580238695392</v>
      </c>
      <c r="AG4239" s="26"/>
      <c r="AH4239" s="31">
        <v>86.214718340966854</v>
      </c>
      <c r="AI4239" s="26"/>
      <c r="AJ4239" s="32">
        <v>378.02963996249395</v>
      </c>
      <c r="AK4239" s="32">
        <v>358.94965493772622</v>
      </c>
      <c r="AL4239" s="28">
        <v>5.3155044899201496E-2</v>
      </c>
      <c r="AM4239" s="32">
        <v>365.73138014476854</v>
      </c>
      <c r="AN4239" s="28">
        <v>3.3626482400436496E-2</v>
      </c>
      <c r="AO4239" s="32">
        <v>4.1740124268813679</v>
      </c>
      <c r="AP4239" s="32">
        <v>4.0374638989301728</v>
      </c>
      <c r="AQ4239" s="28">
        <v>3.3820371245270341E-2</v>
      </c>
      <c r="AR4239" s="32">
        <v>4.1165810615375316</v>
      </c>
      <c r="AS4239" s="28">
        <v>1.3951229062494363E-2</v>
      </c>
      <c r="AT4239" s="27">
        <v>27343.948081312188</v>
      </c>
      <c r="AU4239" s="27">
        <v>26372.366045774757</v>
      </c>
      <c r="AV4239" s="28">
        <v>3.6840912713370005E-2</v>
      </c>
      <c r="AW4239" s="27">
        <v>24125.885415249017</v>
      </c>
      <c r="AX4239" s="28">
        <v>0.13338630316254266</v>
      </c>
      <c r="AY4239" s="33">
        <v>623.26281935182601</v>
      </c>
      <c r="AZ4239" s="33">
        <v>627.26703269621919</v>
      </c>
      <c r="BA4239" s="28">
        <v>-6.3835864722263987E-3</v>
      </c>
      <c r="BB4239" s="33">
        <v>640.05200412723582</v>
      </c>
      <c r="BC4239" s="28">
        <v>-2.6230969776125081E-2</v>
      </c>
      <c r="BD4239" s="30">
        <v>3.1732047466605793</v>
      </c>
      <c r="BE4239" s="30">
        <v>3.3037063368127164</v>
      </c>
      <c r="BF4239" s="28">
        <v>-3.9501570916875089E-2</v>
      </c>
      <c r="BG4239" s="30">
        <v>3.460355914597244</v>
      </c>
      <c r="BH4239" s="28">
        <v>-8.2983130933248717E-2</v>
      </c>
      <c r="BI4239" s="30">
        <v>3.4752858892593426</v>
      </c>
      <c r="BJ4239" s="28">
        <v>-8.6922674054635315E-2</v>
      </c>
      <c r="BK4239" s="30">
        <v>6.4346581847410844</v>
      </c>
      <c r="BL4239" s="30">
        <v>5.5469343217689264</v>
      </c>
      <c r="BM4239" s="28">
        <v>0.1600386468410647</v>
      </c>
      <c r="BN4239" s="30">
        <v>5.0174392561600403</v>
      </c>
      <c r="BO4239" s="28">
        <v>0.28245861209801149</v>
      </c>
    </row>
    <row r="4240" spans="1:67" hidden="1" x14ac:dyDescent="0.25">
      <c r="A4240" s="34" t="s">
        <v>302</v>
      </c>
      <c r="B4240" s="34" t="s">
        <v>238</v>
      </c>
      <c r="C4240" s="26" t="s">
        <v>183</v>
      </c>
      <c r="D4240" s="27">
        <v>39525.35712293625</v>
      </c>
      <c r="E4240" s="27">
        <v>40907.837801858186</v>
      </c>
      <c r="F4240" s="28">
        <v>-3.3795007343535008E-2</v>
      </c>
      <c r="G4240" s="27">
        <v>42201.663318541046</v>
      </c>
      <c r="H4240" s="28">
        <v>-6.3417078502424284E-2</v>
      </c>
      <c r="I4240" s="27">
        <v>34770.133341873887</v>
      </c>
      <c r="J4240" s="28">
        <v>0.13676173554777879</v>
      </c>
      <c r="K4240" s="29">
        <v>13257.626115975658</v>
      </c>
      <c r="L4240" s="29">
        <v>14413.355314647179</v>
      </c>
      <c r="M4240" s="28">
        <v>-8.0184604725385675E-2</v>
      </c>
      <c r="N4240" s="29">
        <v>15098.532465529501</v>
      </c>
      <c r="O4240" s="28">
        <v>-0.12192617751140379</v>
      </c>
      <c r="P4240" s="29">
        <v>12621.889813321724</v>
      </c>
      <c r="Q4240" s="28">
        <v>5.0367758874186014E-2</v>
      </c>
      <c r="R4240" s="29">
        <v>6629.954338383096</v>
      </c>
      <c r="S4240" s="29">
        <v>6748.0325553670864</v>
      </c>
      <c r="T4240" s="28">
        <v>-1.7498169431633254E-2</v>
      </c>
      <c r="U4240" s="29">
        <v>7254.8208370920865</v>
      </c>
      <c r="V4240" s="28">
        <v>-8.6131210231161631E-2</v>
      </c>
      <c r="W4240" s="29">
        <v>6204.6941636082474</v>
      </c>
      <c r="X4240" s="28">
        <v>6.8538458715513034E-2</v>
      </c>
      <c r="Y4240" s="27">
        <v>39082.246770850121</v>
      </c>
      <c r="Z4240" s="85">
        <v>443.11035208612634</v>
      </c>
      <c r="AA4240" s="29">
        <v>12862.706591103162</v>
      </c>
      <c r="AB4240" s="29">
        <v>394.91952487249546</v>
      </c>
      <c r="AC4240" s="29">
        <v>6439.3213651186279</v>
      </c>
      <c r="AD4240" s="29">
        <v>190.63297326446801</v>
      </c>
      <c r="AE4240" s="31">
        <v>78.81505639301534</v>
      </c>
      <c r="AF4240" s="31">
        <v>77.290741624059251</v>
      </c>
      <c r="AG4240" s="26"/>
      <c r="AH4240" s="31">
        <v>77.005536675490731</v>
      </c>
      <c r="AI4240" s="26"/>
      <c r="AJ4240" s="32">
        <v>241.92927186513904</v>
      </c>
      <c r="AK4240" s="32">
        <v>241.73788162180932</v>
      </c>
      <c r="AL4240" s="28">
        <v>7.9172631962227795E-4</v>
      </c>
      <c r="AM4240" s="32">
        <v>258.2282053255031</v>
      </c>
      <c r="AN4240" s="28">
        <v>-6.3118331476682971E-2</v>
      </c>
      <c r="AO4240" s="32">
        <v>2.8639249441479726</v>
      </c>
      <c r="AP4240" s="32">
        <v>2.884851316434395</v>
      </c>
      <c r="AQ4240" s="28">
        <v>-7.2538824331116088E-3</v>
      </c>
      <c r="AR4240" s="32">
        <v>3.1077958542897788</v>
      </c>
      <c r="AS4240" s="28">
        <v>-7.8470698068917308E-2</v>
      </c>
      <c r="AT4240" s="27">
        <v>26188.144853533257</v>
      </c>
      <c r="AU4240" s="27">
        <v>24290.799936636351</v>
      </c>
      <c r="AV4240" s="28">
        <v>7.8109610298805116E-2</v>
      </c>
      <c r="AW4240" s="27">
        <v>22167.147387585632</v>
      </c>
      <c r="AX4240" s="28">
        <v>0.18139444808309085</v>
      </c>
      <c r="AY4240" s="33">
        <v>425.90172927620972</v>
      </c>
      <c r="AZ4240" s="33">
        <v>412.44822507586048</v>
      </c>
      <c r="BA4240" s="28">
        <v>3.2618649765979175E-2</v>
      </c>
      <c r="BB4240" s="33">
        <v>408.8759151647613</v>
      </c>
      <c r="BC4240" s="28">
        <v>4.1640540516033275E-2</v>
      </c>
      <c r="BD4240" s="30">
        <v>2.9813298985183736</v>
      </c>
      <c r="BE4240" s="30">
        <v>2.8381897836298196</v>
      </c>
      <c r="BF4240" s="28">
        <v>5.0433595284628638E-2</v>
      </c>
      <c r="BG4240" s="30">
        <v>2.7950837881025179</v>
      </c>
      <c r="BH4240" s="28">
        <v>6.6633462370117899E-2</v>
      </c>
      <c r="BI4240" s="30">
        <v>2.7547486039036633</v>
      </c>
      <c r="BJ4240" s="28">
        <v>8.225116959624898E-2</v>
      </c>
      <c r="BK4240" s="30">
        <v>5.9616333847294092</v>
      </c>
      <c r="BL4240" s="30">
        <v>6.0621873807235716</v>
      </c>
      <c r="BM4240" s="28">
        <v>-1.6587081473908586E-2</v>
      </c>
      <c r="BN4240" s="30">
        <v>5.8170510707548404</v>
      </c>
      <c r="BO4240" s="28">
        <v>2.4854915697999413E-2</v>
      </c>
    </row>
    <row r="4241" spans="1:67" hidden="1" x14ac:dyDescent="0.25">
      <c r="A4241" s="34" t="s">
        <v>302</v>
      </c>
      <c r="B4241" s="34" t="s">
        <v>238</v>
      </c>
      <c r="C4241" s="26" t="s">
        <v>206</v>
      </c>
      <c r="D4241" s="27">
        <v>19355.010644378661</v>
      </c>
      <c r="E4241" s="27">
        <v>28249.956990954877</v>
      </c>
      <c r="F4241" s="28">
        <v>-0.31486583676655566</v>
      </c>
      <c r="G4241" s="27">
        <v>21693.315199675559</v>
      </c>
      <c r="H4241" s="28">
        <v>-0.10778917531848102</v>
      </c>
      <c r="I4241" s="27">
        <v>24639.938224623202</v>
      </c>
      <c r="J4241" s="28">
        <v>-0.21448623499239147</v>
      </c>
      <c r="K4241" s="29">
        <v>6554.3207856136978</v>
      </c>
      <c r="L4241" s="29">
        <v>9680.1409374397499</v>
      </c>
      <c r="M4241" s="28">
        <v>-0.3229106034744143</v>
      </c>
      <c r="N4241" s="29">
        <v>7994.9403298246116</v>
      </c>
      <c r="O4241" s="28">
        <v>-0.18019140666213293</v>
      </c>
      <c r="P4241" s="29">
        <v>8883.7743647021562</v>
      </c>
      <c r="Q4241" s="28">
        <v>-0.26221440161110587</v>
      </c>
      <c r="R4241" s="29">
        <v>3187.6202290781962</v>
      </c>
      <c r="S4241" s="29">
        <v>5088.8310004829373</v>
      </c>
      <c r="T4241" s="28">
        <v>-0.37360461984772408</v>
      </c>
      <c r="U4241" s="29">
        <v>3990.9047706148071</v>
      </c>
      <c r="V4241" s="28">
        <v>-0.20127880460872619</v>
      </c>
      <c r="W4241" s="29">
        <v>5529.4167382435307</v>
      </c>
      <c r="X4241" s="28">
        <v>-0.42351600901566833</v>
      </c>
      <c r="Y4241" s="26"/>
      <c r="Z4241" s="26"/>
      <c r="AA4241" s="26"/>
      <c r="AB4241" s="26"/>
      <c r="AC4241" s="26"/>
      <c r="AD4241" s="26"/>
      <c r="AE4241" s="31">
        <v>79.022643638737193</v>
      </c>
      <c r="AF4241" s="31">
        <v>80.545290290417057</v>
      </c>
      <c r="AG4241" s="26"/>
      <c r="AH4241" s="31">
        <v>80.710946274104955</v>
      </c>
      <c r="AI4241" s="26"/>
      <c r="AJ4241" s="32">
        <v>212.84271495225533</v>
      </c>
      <c r="AK4241" s="32">
        <v>274.29594191747543</v>
      </c>
      <c r="AL4241" s="28">
        <v>-0.22403986925810551</v>
      </c>
      <c r="AM4241" s="32">
        <v>266.79469152668685</v>
      </c>
      <c r="AN4241" s="28">
        <v>-0.20222282634523417</v>
      </c>
      <c r="AO4241" s="32">
        <v>2.4993761399356877</v>
      </c>
      <c r="AP4241" s="32">
        <v>3.4021657818171507</v>
      </c>
      <c r="AQ4241" s="28">
        <v>-0.26535733405656342</v>
      </c>
      <c r="AR4241" s="32">
        <v>3.304888133561569</v>
      </c>
      <c r="AS4241" s="28">
        <v>-0.24373351262507259</v>
      </c>
      <c r="AT4241" s="27">
        <v>11264.914464239171</v>
      </c>
      <c r="AU4241" s="27">
        <v>10589.965527072532</v>
      </c>
      <c r="AV4241" s="28">
        <v>6.373476244480468E-2</v>
      </c>
      <c r="AW4241" s="27">
        <v>9965.2300461429204</v>
      </c>
      <c r="AX4241" s="28">
        <v>0.13042191821746238</v>
      </c>
      <c r="AY4241" s="33">
        <v>242.07659933916457</v>
      </c>
      <c r="AZ4241" s="33">
        <v>256.04456025765217</v>
      </c>
      <c r="BA4241" s="28">
        <v>-5.455285167719217E-2</v>
      </c>
      <c r="BB4241" s="33">
        <v>248.7177216882759</v>
      </c>
      <c r="BC4241" s="28">
        <v>-2.6701444127229548E-2</v>
      </c>
      <c r="BD4241" s="30">
        <v>2.9530154652884297</v>
      </c>
      <c r="BE4241" s="30">
        <v>2.9183414966297549</v>
      </c>
      <c r="BF4241" s="28">
        <v>1.1881395202966478E-2</v>
      </c>
      <c r="BG4241" s="30">
        <v>2.7133805012590324</v>
      </c>
      <c r="BH4241" s="28">
        <v>8.8316019046427358E-2</v>
      </c>
      <c r="BI4241" s="30">
        <v>2.7735889288819524</v>
      </c>
      <c r="BJ4241" s="28">
        <v>6.4691106363337358E-2</v>
      </c>
      <c r="BK4241" s="30">
        <v>6.0719311754323346</v>
      </c>
      <c r="BL4241" s="30">
        <v>5.5513647413863652</v>
      </c>
      <c r="BM4241" s="28">
        <v>9.3772695237453685E-2</v>
      </c>
      <c r="BN4241" s="30">
        <v>5.4356885083814364</v>
      </c>
      <c r="BO4241" s="28">
        <v>0.11704914033794585</v>
      </c>
    </row>
    <row r="4242" spans="1:67" hidden="1" x14ac:dyDescent="0.25">
      <c r="A4242" s="34" t="s">
        <v>302</v>
      </c>
      <c r="B4242" s="34" t="s">
        <v>238</v>
      </c>
      <c r="C4242" s="26" t="s">
        <v>189</v>
      </c>
      <c r="D4242" s="27">
        <v>33746.982942714691</v>
      </c>
      <c r="E4242" s="27">
        <v>34310.162601861957</v>
      </c>
      <c r="F4242" s="28">
        <v>-1.6414368701263567E-2</v>
      </c>
      <c r="G4242" s="27">
        <v>32356.344805631637</v>
      </c>
      <c r="H4242" s="28">
        <v>4.2978839094365562E-2</v>
      </c>
      <c r="I4242" s="27">
        <v>29917.893842140435</v>
      </c>
      <c r="J4242" s="28">
        <v>0.12798658624762033</v>
      </c>
      <c r="K4242" s="29">
        <v>9932.2019611949636</v>
      </c>
      <c r="L4242" s="29">
        <v>10239.932210169292</v>
      </c>
      <c r="M4242" s="28">
        <v>-3.0051981073538885E-2</v>
      </c>
      <c r="N4242" s="29">
        <v>11170.487045013968</v>
      </c>
      <c r="O4242" s="28">
        <v>-0.11085327603255422</v>
      </c>
      <c r="P4242" s="29">
        <v>9961.386392274595</v>
      </c>
      <c r="Q4242" s="28">
        <v>-2.9297559526719036E-3</v>
      </c>
      <c r="R4242" s="29">
        <v>5234.5693665567869</v>
      </c>
      <c r="S4242" s="29">
        <v>5373.7774973773194</v>
      </c>
      <c r="T4242" s="28">
        <v>-2.5905079041414203E-2</v>
      </c>
      <c r="U4242" s="29">
        <v>5745.6475857533278</v>
      </c>
      <c r="V4242" s="28">
        <v>-8.8950498889592444E-2</v>
      </c>
      <c r="W4242" s="29">
        <v>5096.3765393337244</v>
      </c>
      <c r="X4242" s="28">
        <v>2.7115898159504749E-2</v>
      </c>
      <c r="Y4242" s="27">
        <v>33752.693216914042</v>
      </c>
      <c r="Z4242" s="85">
        <v>-5.7102741993538801</v>
      </c>
      <c r="AA4242" s="29">
        <v>9914.2391414643917</v>
      </c>
      <c r="AB4242" s="29">
        <v>17.962819730571368</v>
      </c>
      <c r="AC4242" s="29">
        <v>5226.2817088471475</v>
      </c>
      <c r="AD4242" s="29">
        <v>8.287657709639646</v>
      </c>
      <c r="AE4242" s="31">
        <v>92.17493661169371</v>
      </c>
      <c r="AF4242" s="31">
        <v>93.344756249978815</v>
      </c>
      <c r="AG4242" s="26"/>
      <c r="AH4242" s="31">
        <v>93.42109414160997</v>
      </c>
      <c r="AI4242" s="26"/>
      <c r="AJ4242" s="32">
        <v>255.06680291059735</v>
      </c>
      <c r="AK4242" s="32">
        <v>242.13963426479293</v>
      </c>
      <c r="AL4242" s="28">
        <v>5.3387247755019934E-2</v>
      </c>
      <c r="AM4242" s="32">
        <v>281.45122759200478</v>
      </c>
      <c r="AN4242" s="28">
        <v>-9.374421603040449E-2</v>
      </c>
      <c r="AO4242" s="32">
        <v>2.748504926345551</v>
      </c>
      <c r="AP4242" s="32">
        <v>2.5757980060487045</v>
      </c>
      <c r="AQ4242" s="28">
        <v>6.7049869551603691E-2</v>
      </c>
      <c r="AR4242" s="32">
        <v>2.9858007104804454</v>
      </c>
      <c r="AS4242" s="28">
        <v>-7.9474756403521349E-2</v>
      </c>
      <c r="AT4242" s="27">
        <v>13123.820959516648</v>
      </c>
      <c r="AU4242" s="27">
        <v>12141.169442798257</v>
      </c>
      <c r="AV4242" s="28">
        <v>8.0935491539595325E-2</v>
      </c>
      <c r="AW4242" s="27">
        <v>10917.146065056802</v>
      </c>
      <c r="AX4242" s="28">
        <v>0.2021292818938174</v>
      </c>
      <c r="AY4242" s="33">
        <v>351.46810035264366</v>
      </c>
      <c r="AZ4242" s="33">
        <v>363.57451876613487</v>
      </c>
      <c r="BA4242" s="28">
        <v>-3.3298313794313313E-2</v>
      </c>
      <c r="BB4242" s="33">
        <v>367.57352295693903</v>
      </c>
      <c r="BC4242" s="28">
        <v>-4.3815513355629013E-2</v>
      </c>
      <c r="BD4242" s="30">
        <v>3.3977342662346066</v>
      </c>
      <c r="BE4242" s="30">
        <v>3.3506239980562063</v>
      </c>
      <c r="BF4242" s="28">
        <v>1.4060147663757672E-2</v>
      </c>
      <c r="BG4242" s="30">
        <v>2.8965921248773245</v>
      </c>
      <c r="BH4242" s="28">
        <v>0.17301094519080978</v>
      </c>
      <c r="BI4242" s="30">
        <v>3.0033865431967195</v>
      </c>
      <c r="BJ4242" s="28">
        <v>0.1313010221515325</v>
      </c>
      <c r="BK4242" s="30">
        <v>6.4469454084076636</v>
      </c>
      <c r="BL4242" s="30">
        <v>6.3847382253186122</v>
      </c>
      <c r="BM4242" s="28">
        <v>9.74310627840143E-3</v>
      </c>
      <c r="BN4242" s="30">
        <v>5.631453082131439</v>
      </c>
      <c r="BO4242" s="28">
        <v>0.14481028508677024</v>
      </c>
    </row>
    <row r="4243" spans="1:67" hidden="1" x14ac:dyDescent="0.25">
      <c r="A4243" s="34" t="s">
        <v>302</v>
      </c>
      <c r="B4243" s="34" t="s">
        <v>238</v>
      </c>
      <c r="C4243" s="26" t="s">
        <v>223</v>
      </c>
      <c r="D4243" s="27">
        <v>12803.744915546178</v>
      </c>
      <c r="E4243" s="27">
        <v>11577.076402053834</v>
      </c>
      <c r="F4243" s="28">
        <v>0.10595667428390877</v>
      </c>
      <c r="G4243" s="27">
        <v>9941.9945191919796</v>
      </c>
      <c r="H4243" s="28">
        <v>0.28784469663807288</v>
      </c>
      <c r="I4243" s="27">
        <v>9455.9635095667836</v>
      </c>
      <c r="J4243" s="28">
        <v>0.35403916296762128</v>
      </c>
      <c r="K4243" s="29">
        <v>4426.5350587368011</v>
      </c>
      <c r="L4243" s="29">
        <v>3889.1889476776123</v>
      </c>
      <c r="M4243" s="28">
        <v>0.13816405381385735</v>
      </c>
      <c r="N4243" s="29">
        <v>3666.0688134431839</v>
      </c>
      <c r="O4243" s="28">
        <v>0.20743370732841887</v>
      </c>
      <c r="P4243" s="29">
        <v>3397.6925512552261</v>
      </c>
      <c r="Q4243" s="28">
        <v>0.3028062404002636</v>
      </c>
      <c r="R4243" s="29">
        <v>2345.8070516252947</v>
      </c>
      <c r="S4243" s="29">
        <v>2144.8789549373591</v>
      </c>
      <c r="T4243" s="28">
        <v>9.3678058720009963E-2</v>
      </c>
      <c r="U4243" s="29">
        <v>1944.4937681749607</v>
      </c>
      <c r="V4243" s="28">
        <v>0.20638445338243164</v>
      </c>
      <c r="W4243" s="29">
        <v>1798.3980887874932</v>
      </c>
      <c r="X4243" s="28">
        <v>0.30438697986321411</v>
      </c>
      <c r="Y4243" s="26"/>
      <c r="Z4243" s="26"/>
      <c r="AA4243" s="26"/>
      <c r="AB4243" s="26"/>
      <c r="AC4243" s="26"/>
      <c r="AD4243" s="26"/>
      <c r="AE4243" s="31">
        <v>84.184411877151305</v>
      </c>
      <c r="AF4243" s="31">
        <v>86.472890742202281</v>
      </c>
      <c r="AG4243" s="26"/>
      <c r="AH4243" s="31">
        <v>86.969477077983697</v>
      </c>
      <c r="AI4243" s="26"/>
      <c r="AJ4243" s="32">
        <v>314.56328375013209</v>
      </c>
      <c r="AK4243" s="32">
        <v>229.5500787081159</v>
      </c>
      <c r="AL4243" s="28">
        <v>0.37034709602567645</v>
      </c>
      <c r="AM4243" s="32">
        <v>315.4040576782964</v>
      </c>
      <c r="AN4243" s="28">
        <v>-2.6657042219218273E-3</v>
      </c>
      <c r="AO4243" s="32">
        <v>3.7319653662250607</v>
      </c>
      <c r="AP4243" s="32">
        <v>2.6490432575570066</v>
      </c>
      <c r="AQ4243" s="28">
        <v>0.40879744246484806</v>
      </c>
      <c r="AR4243" s="32">
        <v>3.5712300122686869</v>
      </c>
      <c r="AS4243" s="28">
        <v>4.5008401420289328E-2</v>
      </c>
      <c r="AT4243" s="27">
        <v>3937.4390198047163</v>
      </c>
      <c r="AU4243" s="27">
        <v>3776.4432203397751</v>
      </c>
      <c r="AV4243" s="28">
        <v>4.2631595411741968E-2</v>
      </c>
      <c r="AW4243" s="27">
        <v>3472.3415658491849</v>
      </c>
      <c r="AX4243" s="28">
        <v>0.13394346297317344</v>
      </c>
      <c r="AY4243" s="33">
        <v>108.23259883451443</v>
      </c>
      <c r="AZ4243" s="33">
        <v>107.05047583858301</v>
      </c>
      <c r="BA4243" s="28">
        <v>1.1042669233099876E-2</v>
      </c>
      <c r="BB4243" s="33">
        <v>112.06009792459938</v>
      </c>
      <c r="BC4243" s="28">
        <v>-3.4155771420620283E-2</v>
      </c>
      <c r="BD4243" s="30">
        <v>2.8924982510361001</v>
      </c>
      <c r="BE4243" s="30">
        <v>2.9767328247106537</v>
      </c>
      <c r="BF4243" s="28">
        <v>-2.8297660097439677E-2</v>
      </c>
      <c r="BG4243" s="30">
        <v>2.711895227589693</v>
      </c>
      <c r="BH4243" s="28">
        <v>6.659660801384476E-2</v>
      </c>
      <c r="BI4243" s="30">
        <v>2.7830544897517053</v>
      </c>
      <c r="BJ4243" s="28">
        <v>3.9325051553036255E-2</v>
      </c>
      <c r="BK4243" s="30">
        <v>5.4581406883720858</v>
      </c>
      <c r="BL4243" s="30">
        <v>5.3975430060536631</v>
      </c>
      <c r="BM4243" s="28">
        <v>1.1226901249412701E-2</v>
      </c>
      <c r="BN4243" s="30">
        <v>5.1128960565007189</v>
      </c>
      <c r="BO4243" s="28">
        <v>6.7524281357609559E-2</v>
      </c>
    </row>
    <row r="4244" spans="1:67" hidden="1" x14ac:dyDescent="0.25">
      <c r="A4244" s="34" t="s">
        <v>302</v>
      </c>
      <c r="B4244" s="34" t="s">
        <v>238</v>
      </c>
      <c r="C4244" s="26" t="s">
        <v>198</v>
      </c>
      <c r="D4244" s="27">
        <v>47172.384077455994</v>
      </c>
      <c r="E4244" s="27">
        <v>40988.156106587645</v>
      </c>
      <c r="F4244" s="28">
        <v>0.15087841362725793</v>
      </c>
      <c r="G4244" s="27">
        <v>32546.366223335266</v>
      </c>
      <c r="H4244" s="28">
        <v>0.44939019470733071</v>
      </c>
      <c r="I4244" s="27">
        <v>31658.64919003129</v>
      </c>
      <c r="J4244" s="28">
        <v>0.49003148537081881</v>
      </c>
      <c r="K4244" s="29">
        <v>16381.951393187295</v>
      </c>
      <c r="L4244" s="29">
        <v>14527.984902355704</v>
      </c>
      <c r="M4244" s="28">
        <v>0.12761346486056524</v>
      </c>
      <c r="N4244" s="29">
        <v>11991.593938344749</v>
      </c>
      <c r="O4244" s="28">
        <v>0.36611958989069682</v>
      </c>
      <c r="P4244" s="29">
        <v>11837.309122797393</v>
      </c>
      <c r="Q4244" s="28">
        <v>0.38392528430616102</v>
      </c>
      <c r="R4244" s="29">
        <v>8140.4445463964394</v>
      </c>
      <c r="S4244" s="29">
        <v>7347.6996779670371</v>
      </c>
      <c r="T4244" s="28">
        <v>0.10789021097399275</v>
      </c>
      <c r="U4244" s="29">
        <v>6043.0518469002618</v>
      </c>
      <c r="V4244" s="28">
        <v>0.34707507938592641</v>
      </c>
      <c r="W4244" s="29">
        <v>6355.7387873751613</v>
      </c>
      <c r="X4244" s="28">
        <v>0.28080225111931301</v>
      </c>
      <c r="Y4244" s="26"/>
      <c r="Z4244" s="26"/>
      <c r="AA4244" s="26"/>
      <c r="AB4244" s="26"/>
      <c r="AC4244" s="26"/>
      <c r="AD4244" s="26"/>
      <c r="AE4244" s="31">
        <v>89.462443705986374</v>
      </c>
      <c r="AF4244" s="31">
        <v>88.173197449956646</v>
      </c>
      <c r="AG4244" s="26"/>
      <c r="AH4244" s="31">
        <v>88.299788359666024</v>
      </c>
      <c r="AI4244" s="26"/>
      <c r="AJ4244" s="32">
        <v>283.5802499759605</v>
      </c>
      <c r="AK4244" s="32">
        <v>254.75548801398165</v>
      </c>
      <c r="AL4244" s="28">
        <v>0.11314677531263574</v>
      </c>
      <c r="AM4244" s="32">
        <v>278.21268036270106</v>
      </c>
      <c r="AN4244" s="28">
        <v>1.9293044466060377E-2</v>
      </c>
      <c r="AO4244" s="32">
        <v>3.0254629414876106</v>
      </c>
      <c r="AP4244" s="32">
        <v>2.804034579609727</v>
      </c>
      <c r="AQ4244" s="28">
        <v>7.8967771470458331E-2</v>
      </c>
      <c r="AR4244" s="32">
        <v>2.9956888808572093</v>
      </c>
      <c r="AS4244" s="28">
        <v>9.9389695707925302E-3</v>
      </c>
      <c r="AT4244" s="27">
        <v>17876.564687451842</v>
      </c>
      <c r="AU4244" s="27">
        <v>16614.219939890503</v>
      </c>
      <c r="AV4244" s="28">
        <v>7.5979778294042427E-2</v>
      </c>
      <c r="AW4244" s="27">
        <v>15302.235887781857</v>
      </c>
      <c r="AX4244" s="28">
        <v>0.16823219943468984</v>
      </c>
      <c r="AY4244" s="33">
        <v>517.88339667885259</v>
      </c>
      <c r="AZ4244" s="33">
        <v>481.99918091470863</v>
      </c>
      <c r="BA4244" s="28">
        <v>7.4448706937727746E-2</v>
      </c>
      <c r="BB4244" s="33">
        <v>500.95648308679648</v>
      </c>
      <c r="BC4244" s="28">
        <v>3.3789189607360222E-2</v>
      </c>
      <c r="BD4244" s="30">
        <v>2.8795338812367253</v>
      </c>
      <c r="BE4244" s="30">
        <v>2.8213242498580406</v>
      </c>
      <c r="BF4244" s="28">
        <v>2.0632024618089728E-2</v>
      </c>
      <c r="BG4244" s="30">
        <v>2.7140984251696385</v>
      </c>
      <c r="BH4244" s="28">
        <v>6.0954110776858285E-2</v>
      </c>
      <c r="BI4244" s="30">
        <v>2.6744802270188344</v>
      </c>
      <c r="BJ4244" s="28">
        <v>7.6670469329458563E-2</v>
      </c>
      <c r="BK4244" s="30">
        <v>5.7948167091609228</v>
      </c>
      <c r="BL4244" s="30">
        <v>5.5783657339038459</v>
      </c>
      <c r="BM4244" s="28">
        <v>3.8801861617201713E-2</v>
      </c>
      <c r="BN4244" s="30">
        <v>5.3857499567920604</v>
      </c>
      <c r="BO4244" s="28">
        <v>7.5953535840070238E-2</v>
      </c>
    </row>
    <row r="4245" spans="1:67" hidden="1" x14ac:dyDescent="0.25">
      <c r="A4245" s="34" t="s">
        <v>302</v>
      </c>
      <c r="B4245" s="34" t="s">
        <v>238</v>
      </c>
      <c r="C4245" s="26" t="s">
        <v>203</v>
      </c>
      <c r="D4245" s="27">
        <v>24760.968529560567</v>
      </c>
      <c r="E4245" s="27">
        <v>33192.265351129769</v>
      </c>
      <c r="F4245" s="28">
        <v>-0.25401390150317732</v>
      </c>
      <c r="G4245" s="27">
        <v>30512.374722927809</v>
      </c>
      <c r="H4245" s="28">
        <v>-0.18849421736569991</v>
      </c>
      <c r="I4245" s="27">
        <v>33910.09441893101</v>
      </c>
      <c r="J4245" s="28">
        <v>-0.26980537937584614</v>
      </c>
      <c r="K4245" s="29">
        <v>7950.1483378664998</v>
      </c>
      <c r="L4245" s="29">
        <v>11941.91954562606</v>
      </c>
      <c r="M4245" s="28">
        <v>-0.33426545812072711</v>
      </c>
      <c r="N4245" s="29">
        <v>11655.521561125141</v>
      </c>
      <c r="O4245" s="28">
        <v>-0.31790711413697997</v>
      </c>
      <c r="P4245" s="29">
        <v>14354.30150406111</v>
      </c>
      <c r="Q4245" s="28">
        <v>-0.4461487146819893</v>
      </c>
      <c r="R4245" s="29">
        <v>3751.1639588497615</v>
      </c>
      <c r="S4245" s="29">
        <v>5827.2556595803908</v>
      </c>
      <c r="T4245" s="28">
        <v>-0.35627263020756578</v>
      </c>
      <c r="U4245" s="29">
        <v>5687.283355294484</v>
      </c>
      <c r="V4245" s="28">
        <v>-0.34042956460791135</v>
      </c>
      <c r="W4245" s="29">
        <v>7535.075413658441</v>
      </c>
      <c r="X4245" s="28">
        <v>-0.50217300386267927</v>
      </c>
      <c r="Y4245" s="26"/>
      <c r="Z4245" s="26"/>
      <c r="AA4245" s="26"/>
      <c r="AB4245" s="26"/>
      <c r="AC4245" s="26"/>
      <c r="AD4245" s="26"/>
      <c r="AE4245" s="31">
        <v>88.422710766067596</v>
      </c>
      <c r="AF4245" s="31">
        <v>87.335211903327945</v>
      </c>
      <c r="AG4245" s="26"/>
      <c r="AH4245" s="31">
        <v>86.863950561950219</v>
      </c>
      <c r="AI4245" s="26"/>
      <c r="AJ4245" s="32">
        <v>231.13819648016226</v>
      </c>
      <c r="AK4245" s="32">
        <v>244.96271054478075</v>
      </c>
      <c r="AL4245" s="28">
        <v>-5.6435177557733932E-2</v>
      </c>
      <c r="AM4245" s="32">
        <v>283.46092181760025</v>
      </c>
      <c r="AN4245" s="28">
        <v>-0.18458532132731265</v>
      </c>
      <c r="AO4245" s="32">
        <v>2.5279940948014632</v>
      </c>
      <c r="AP4245" s="32">
        <v>2.74961839230349</v>
      </c>
      <c r="AQ4245" s="28">
        <v>-8.0601838466886788E-2</v>
      </c>
      <c r="AR4245" s="32">
        <v>3.1729970709992612</v>
      </c>
      <c r="AS4245" s="28">
        <v>-0.20327878083879522</v>
      </c>
      <c r="AT4245" s="27">
        <v>15425.588226321694</v>
      </c>
      <c r="AU4245" s="27">
        <v>14544.897599593758</v>
      </c>
      <c r="AV4245" s="28">
        <v>6.0549799041041949E-2</v>
      </c>
      <c r="AW4245" s="27">
        <v>13291.093670746443</v>
      </c>
      <c r="AX4245" s="28">
        <v>0.16059585527361464</v>
      </c>
      <c r="AY4245" s="33">
        <v>393.29910251697106</v>
      </c>
      <c r="AZ4245" s="33">
        <v>375.55698200020248</v>
      </c>
      <c r="BA4245" s="28">
        <v>4.7242153300611552E-2</v>
      </c>
      <c r="BB4245" s="33">
        <v>355.6134047226281</v>
      </c>
      <c r="BC4245" s="28">
        <v>0.10597378302917773</v>
      </c>
      <c r="BD4245" s="30">
        <v>3.1145291228874625</v>
      </c>
      <c r="BE4245" s="30">
        <v>2.7794748762385546</v>
      </c>
      <c r="BF4245" s="28">
        <v>0.12054588063135677</v>
      </c>
      <c r="BG4245" s="30">
        <v>2.6178472205565</v>
      </c>
      <c r="BH4245" s="28">
        <v>0.18972914019993048</v>
      </c>
      <c r="BI4245" s="30">
        <v>2.3623646479306002</v>
      </c>
      <c r="BJ4245" s="28">
        <v>0.31839473876979507</v>
      </c>
      <c r="BK4245" s="30">
        <v>6.6008761017082147</v>
      </c>
      <c r="BL4245" s="30">
        <v>5.6960372583892909</v>
      </c>
      <c r="BM4245" s="28">
        <v>0.15885409492121047</v>
      </c>
      <c r="BN4245" s="30">
        <v>5.3650174990002579</v>
      </c>
      <c r="BO4245" s="28">
        <v>0.23035499938970419</v>
      </c>
    </row>
    <row r="4246" spans="1:67" hidden="1" x14ac:dyDescent="0.25">
      <c r="A4246" s="34" t="s">
        <v>302</v>
      </c>
      <c r="B4246" s="34" t="s">
        <v>238</v>
      </c>
      <c r="C4246" s="26" t="s">
        <v>216</v>
      </c>
      <c r="D4246" s="27">
        <v>19870.176007879971</v>
      </c>
      <c r="E4246" s="27">
        <v>19796.246233094931</v>
      </c>
      <c r="F4246" s="28">
        <v>3.7345350181311365E-3</v>
      </c>
      <c r="G4246" s="27">
        <v>19422.909398896692</v>
      </c>
      <c r="H4246" s="28">
        <v>2.3027786404063905E-2</v>
      </c>
      <c r="I4246" s="27">
        <v>22257.646268271208</v>
      </c>
      <c r="J4246" s="28">
        <v>-0.10726517222958259</v>
      </c>
      <c r="K4246" s="29">
        <v>7712.7962730542431</v>
      </c>
      <c r="L4246" s="29">
        <v>8091.0908077077929</v>
      </c>
      <c r="M4246" s="28">
        <v>-4.6754454206987289E-2</v>
      </c>
      <c r="N4246" s="29">
        <v>8091.0272020584307</v>
      </c>
      <c r="O4246" s="28">
        <v>-4.674696049816298E-2</v>
      </c>
      <c r="P4246" s="29">
        <v>9247.4924530974149</v>
      </c>
      <c r="Q4246" s="28">
        <v>-0.16595808948501825</v>
      </c>
      <c r="R4246" s="29">
        <v>3591.6379996635646</v>
      </c>
      <c r="S4246" s="29">
        <v>3823.6042165948975</v>
      </c>
      <c r="T4246" s="28">
        <v>-6.0666900597235417E-2</v>
      </c>
      <c r="U4246" s="29">
        <v>3858.9382837290768</v>
      </c>
      <c r="V4246" s="28">
        <v>-6.9267830789770266E-2</v>
      </c>
      <c r="W4246" s="29">
        <v>4991.2766881407078</v>
      </c>
      <c r="X4246" s="28">
        <v>-0.28041697063252174</v>
      </c>
      <c r="Y4246" s="26"/>
      <c r="Z4246" s="26"/>
      <c r="AA4246" s="26"/>
      <c r="AB4246" s="26"/>
      <c r="AC4246" s="26"/>
      <c r="AD4246" s="26"/>
      <c r="AE4246" s="31">
        <v>86.77165195389847</v>
      </c>
      <c r="AF4246" s="31">
        <v>83.580076339164506</v>
      </c>
      <c r="AG4246" s="26"/>
      <c r="AH4246" s="31">
        <v>81.921401922927842</v>
      </c>
      <c r="AI4246" s="26"/>
      <c r="AJ4246" s="32">
        <v>230.84174375235659</v>
      </c>
      <c r="AK4246" s="32">
        <v>214.7967646825193</v>
      </c>
      <c r="AL4246" s="28">
        <v>7.4698420590983305E-2</v>
      </c>
      <c r="AM4246" s="32">
        <v>235.20595221088567</v>
      </c>
      <c r="AN4246" s="28">
        <v>-1.8554838504325467E-2</v>
      </c>
      <c r="AO4246" s="32">
        <v>2.5813885524199525</v>
      </c>
      <c r="AP4246" s="32">
        <v>2.4987061672279891</v>
      </c>
      <c r="AQ4246" s="28">
        <v>3.3090079288390049E-2</v>
      </c>
      <c r="AR4246" s="32">
        <v>2.8270999414603861</v>
      </c>
      <c r="AS4246" s="28">
        <v>-8.6912876844922327E-2</v>
      </c>
      <c r="AT4246" s="27">
        <v>12504.536304310323</v>
      </c>
      <c r="AU4246" s="27">
        <v>11673.973379065157</v>
      </c>
      <c r="AV4246" s="28">
        <v>7.1146549531679357E-2</v>
      </c>
      <c r="AW4246" s="27">
        <v>10885.250114498853</v>
      </c>
      <c r="AX4246" s="28">
        <v>0.14875966769515248</v>
      </c>
      <c r="AY4246" s="33">
        <v>304.22804276017075</v>
      </c>
      <c r="AZ4246" s="33">
        <v>306.37420751581965</v>
      </c>
      <c r="BA4246" s="28">
        <v>-7.005043841812564E-3</v>
      </c>
      <c r="BB4246" s="33">
        <v>293.66305636076657</v>
      </c>
      <c r="BC4246" s="28">
        <v>3.5976559429474288E-2</v>
      </c>
      <c r="BD4246" s="30">
        <v>2.5762609700063352</v>
      </c>
      <c r="BE4246" s="30">
        <v>2.4466721117795993</v>
      </c>
      <c r="BF4246" s="28">
        <v>5.2965355514057351E-2</v>
      </c>
      <c r="BG4246" s="30">
        <v>2.4005492644933053</v>
      </c>
      <c r="BH4246" s="28">
        <v>7.31964588738062E-2</v>
      </c>
      <c r="BI4246" s="30">
        <v>2.4068845020593761</v>
      </c>
      <c r="BJ4246" s="28">
        <v>7.0371664199938733E-2</v>
      </c>
      <c r="BK4246" s="30">
        <v>5.5323437411401839</v>
      </c>
      <c r="BL4246" s="30">
        <v>5.1773784920460297</v>
      </c>
      <c r="BM4246" s="28">
        <v>6.8560807296488904E-2</v>
      </c>
      <c r="BN4246" s="30">
        <v>5.03322623240489</v>
      </c>
      <c r="BO4246" s="28">
        <v>9.9164529009619765E-2</v>
      </c>
    </row>
    <row r="4247" spans="1:67" hidden="1" x14ac:dyDescent="0.25">
      <c r="A4247" s="34" t="s">
        <v>302</v>
      </c>
      <c r="B4247" s="34" t="s">
        <v>238</v>
      </c>
      <c r="C4247" s="26" t="s">
        <v>199</v>
      </c>
      <c r="D4247" s="27">
        <v>18401.415167237519</v>
      </c>
      <c r="E4247" s="27">
        <v>24722.80875535369</v>
      </c>
      <c r="F4247" s="28">
        <v>-0.25569075304792305</v>
      </c>
      <c r="G4247" s="27">
        <v>20876.035163193941</v>
      </c>
      <c r="H4247" s="28">
        <v>-0.11853879228558532</v>
      </c>
      <c r="I4247" s="27">
        <v>20129.671567424535</v>
      </c>
      <c r="J4247" s="28">
        <v>-8.5856164835983739E-2</v>
      </c>
      <c r="K4247" s="29">
        <v>5288.9990669762319</v>
      </c>
      <c r="L4247" s="29">
        <v>7168.0989516487844</v>
      </c>
      <c r="M4247" s="28">
        <v>-0.26214759273661081</v>
      </c>
      <c r="N4247" s="29">
        <v>6237.5861790540202</v>
      </c>
      <c r="O4247" s="28">
        <v>-0.15207599299600363</v>
      </c>
      <c r="P4247" s="29">
        <v>5865.1006413870828</v>
      </c>
      <c r="Q4247" s="28">
        <v>-9.8225351896877963E-2</v>
      </c>
      <c r="R4247" s="29">
        <v>2721.332847525654</v>
      </c>
      <c r="S4247" s="29">
        <v>3723.6513696835227</v>
      </c>
      <c r="T4247" s="28">
        <v>-0.26917625272826146</v>
      </c>
      <c r="U4247" s="29">
        <v>3195.9211450597286</v>
      </c>
      <c r="V4247" s="28">
        <v>-0.14849812495145434</v>
      </c>
      <c r="W4247" s="29">
        <v>3047.0917260435599</v>
      </c>
      <c r="X4247" s="28">
        <v>-0.10690813004860919</v>
      </c>
      <c r="Y4247" s="26"/>
      <c r="Z4247" s="26"/>
      <c r="AA4247" s="26"/>
      <c r="AB4247" s="26"/>
      <c r="AC4247" s="26"/>
      <c r="AD4247" s="26"/>
      <c r="AE4247" s="31">
        <v>84.767195757336395</v>
      </c>
      <c r="AF4247" s="31">
        <v>84.984380278354266</v>
      </c>
      <c r="AG4247" s="26"/>
      <c r="AH4247" s="31">
        <v>84.491701683470808</v>
      </c>
      <c r="AI4247" s="26"/>
      <c r="AJ4247" s="32">
        <v>319.15411888462694</v>
      </c>
      <c r="AK4247" s="32">
        <v>334.30810679482022</v>
      </c>
      <c r="AL4247" s="28">
        <v>-4.5329406024526821E-2</v>
      </c>
      <c r="AM4247" s="32">
        <v>296.75495054550208</v>
      </c>
      <c r="AN4247" s="28">
        <v>7.5480352721833843E-2</v>
      </c>
      <c r="AO4247" s="32">
        <v>3.7240013451721503</v>
      </c>
      <c r="AP4247" s="32">
        <v>3.8753188459640495</v>
      </c>
      <c r="AQ4247" s="28">
        <v>-3.9046464770115315E-2</v>
      </c>
      <c r="AR4247" s="32">
        <v>3.4655977167461058</v>
      </c>
      <c r="AS4247" s="28">
        <v>7.4562499616563388E-2</v>
      </c>
      <c r="AT4247" s="27">
        <v>11692.370406673263</v>
      </c>
      <c r="AU4247" s="27">
        <v>11372.237107065765</v>
      </c>
      <c r="AV4247" s="28">
        <v>2.8150424282711597E-2</v>
      </c>
      <c r="AW4247" s="27">
        <v>10239.064359096154</v>
      </c>
      <c r="AX4247" s="28">
        <v>0.14193738769558809</v>
      </c>
      <c r="AY4247" s="33">
        <v>336.47437268451597</v>
      </c>
      <c r="AZ4247" s="33">
        <v>335.32423518672624</v>
      </c>
      <c r="BA4247" s="28">
        <v>3.4299265519811628E-3</v>
      </c>
      <c r="BB4247" s="33">
        <v>334.43933015822125</v>
      </c>
      <c r="BC4247" s="28">
        <v>6.0849378131810948E-3</v>
      </c>
      <c r="BD4247" s="30">
        <v>3.4791866918890899</v>
      </c>
      <c r="BE4247" s="30">
        <v>3.4490049484692205</v>
      </c>
      <c r="BF4247" s="28">
        <v>8.7508553541696382E-3</v>
      </c>
      <c r="BG4247" s="30">
        <v>3.3468131042896401</v>
      </c>
      <c r="BH4247" s="28">
        <v>3.9552130183124187E-2</v>
      </c>
      <c r="BI4247" s="30">
        <v>3.4321101713719124</v>
      </c>
      <c r="BJ4247" s="28">
        <v>1.3716494566478223E-2</v>
      </c>
      <c r="BK4247" s="30">
        <v>6.7619127090494757</v>
      </c>
      <c r="BL4247" s="30">
        <v>6.6393994230063784</v>
      </c>
      <c r="BM4247" s="28">
        <v>1.8452465085708341E-2</v>
      </c>
      <c r="BN4247" s="30">
        <v>6.5320870621179825</v>
      </c>
      <c r="BO4247" s="28">
        <v>3.5184106510817673E-2</v>
      </c>
    </row>
    <row r="4248" spans="1:67" hidden="1" x14ac:dyDescent="0.25">
      <c r="A4248" s="34" t="s">
        <v>302</v>
      </c>
      <c r="B4248" s="34" t="s">
        <v>238</v>
      </c>
      <c r="C4248" s="26" t="s">
        <v>201</v>
      </c>
      <c r="D4248" s="27">
        <v>19909.933087213038</v>
      </c>
      <c r="E4248" s="27">
        <v>22985.76832832575</v>
      </c>
      <c r="F4248" s="28">
        <v>-0.13381476734551043</v>
      </c>
      <c r="G4248" s="27">
        <v>18651.488318583964</v>
      </c>
      <c r="H4248" s="28">
        <v>6.7471546888576414E-2</v>
      </c>
      <c r="I4248" s="27">
        <v>19151.508064633606</v>
      </c>
      <c r="J4248" s="28">
        <v>3.9601321212922501E-2</v>
      </c>
      <c r="K4248" s="29">
        <v>4603.5089875684698</v>
      </c>
      <c r="L4248" s="29">
        <v>5737.7824321526641</v>
      </c>
      <c r="M4248" s="28">
        <v>-0.19768498683883434</v>
      </c>
      <c r="N4248" s="29">
        <v>6176.3231522892338</v>
      </c>
      <c r="O4248" s="28">
        <v>-0.25465218155526814</v>
      </c>
      <c r="P4248" s="29">
        <v>6328.4709413872797</v>
      </c>
      <c r="Q4248" s="28">
        <v>-0.272571679603964</v>
      </c>
      <c r="R4248" s="29">
        <v>2802.8945668529686</v>
      </c>
      <c r="S4248" s="29">
        <v>3533.669888971976</v>
      </c>
      <c r="T4248" s="28">
        <v>-0.20680350600933081</v>
      </c>
      <c r="U4248" s="29">
        <v>3111.1093509154598</v>
      </c>
      <c r="V4248" s="28">
        <v>-9.906909378540403E-2</v>
      </c>
      <c r="W4248" s="29">
        <v>3120.8169921985154</v>
      </c>
      <c r="X4248" s="28">
        <v>-0.10187153753017111</v>
      </c>
      <c r="Y4248" s="27">
        <v>19585.716207450001</v>
      </c>
      <c r="Z4248" s="85">
        <v>324.21687976303832</v>
      </c>
      <c r="AA4248" s="29">
        <v>4487.9819618949532</v>
      </c>
      <c r="AB4248" s="29">
        <v>115.52702567351685</v>
      </c>
      <c r="AC4248" s="29">
        <v>2731.9978517342593</v>
      </c>
      <c r="AD4248" s="29">
        <v>70.89671511870938</v>
      </c>
      <c r="AE4248" s="31">
        <v>80.707680187610364</v>
      </c>
      <c r="AF4248" s="31">
        <v>80.959410516789191</v>
      </c>
      <c r="AG4248" s="26"/>
      <c r="AH4248" s="31">
        <v>79.092091841783898</v>
      </c>
      <c r="AI4248" s="26"/>
      <c r="AJ4248" s="32">
        <v>155.88938346585704</v>
      </c>
      <c r="AK4248" s="32">
        <v>151.00373691496418</v>
      </c>
      <c r="AL4248" s="28">
        <v>3.2354474470020218E-2</v>
      </c>
      <c r="AM4248" s="32">
        <v>200.59106382800334</v>
      </c>
      <c r="AN4248" s="28">
        <v>-0.22284980950335717</v>
      </c>
      <c r="AO4248" s="32">
        <v>1.8670564929976803</v>
      </c>
      <c r="AP4248" s="32">
        <v>1.7828208609885905</v>
      </c>
      <c r="AQ4248" s="28">
        <v>4.7248511531540166E-2</v>
      </c>
      <c r="AR4248" s="32">
        <v>2.3763665541413519</v>
      </c>
      <c r="AS4248" s="28">
        <v>-0.21432302194965863</v>
      </c>
      <c r="AT4248" s="27">
        <v>12809.15150592138</v>
      </c>
      <c r="AU4248" s="27">
        <v>12364.282330485707</v>
      </c>
      <c r="AV4248" s="28">
        <v>3.5980185792004432E-2</v>
      </c>
      <c r="AW4248" s="27">
        <v>11419.740139456002</v>
      </c>
      <c r="AX4248" s="28">
        <v>0.12166751165071298</v>
      </c>
      <c r="AY4248" s="33">
        <v>348.1389037368063</v>
      </c>
      <c r="AZ4248" s="33">
        <v>348.00987908276596</v>
      </c>
      <c r="BA4248" s="28">
        <v>3.7074997520300404E-4</v>
      </c>
      <c r="BB4248" s="33">
        <v>347.18120479036668</v>
      </c>
      <c r="BC4248" s="28">
        <v>2.7584988277746599E-3</v>
      </c>
      <c r="BD4248" s="30">
        <v>4.3249471524827579</v>
      </c>
      <c r="BE4248" s="30">
        <v>4.0060369315366495</v>
      </c>
      <c r="BF4248" s="28">
        <v>7.9607409116864938E-2</v>
      </c>
      <c r="BG4248" s="30">
        <v>3.0198368606524175</v>
      </c>
      <c r="BH4248" s="28">
        <v>0.4321790719344949</v>
      </c>
      <c r="BI4248" s="30">
        <v>3.026245714329749</v>
      </c>
      <c r="BJ4248" s="28">
        <v>0.42914606438051395</v>
      </c>
      <c r="BK4248" s="30">
        <v>7.1033471335910772</v>
      </c>
      <c r="BL4248" s="30">
        <v>6.5047865393597437</v>
      </c>
      <c r="BM4248" s="28">
        <v>9.2018483713417726E-2</v>
      </c>
      <c r="BN4248" s="30">
        <v>5.9951246371638041</v>
      </c>
      <c r="BO4248" s="28">
        <v>0.18485395442113028</v>
      </c>
    </row>
    <row r="4249" spans="1:67" hidden="1" x14ac:dyDescent="0.25">
      <c r="A4249" s="34" t="s">
        <v>302</v>
      </c>
      <c r="B4249" s="34" t="s">
        <v>238</v>
      </c>
      <c r="C4249" s="26" t="s">
        <v>181</v>
      </c>
      <c r="D4249" s="27">
        <v>42247.099721932413</v>
      </c>
      <c r="E4249" s="27">
        <v>59228.053423144818</v>
      </c>
      <c r="F4249" s="28">
        <v>-0.2867045719010019</v>
      </c>
      <c r="G4249" s="27">
        <v>49883.670207750794</v>
      </c>
      <c r="H4249" s="28">
        <v>-0.15308758265007996</v>
      </c>
      <c r="I4249" s="27">
        <v>52678.790074247125</v>
      </c>
      <c r="J4249" s="28">
        <v>-0.19802448647001883</v>
      </c>
      <c r="K4249" s="29">
        <v>11731.586047681569</v>
      </c>
      <c r="L4249" s="29">
        <v>16407.128807332971</v>
      </c>
      <c r="M4249" s="28">
        <v>-0.2849701989029137</v>
      </c>
      <c r="N4249" s="29">
        <v>14411.449654537006</v>
      </c>
      <c r="O4249" s="28">
        <v>-0.18595378474029944</v>
      </c>
      <c r="P4249" s="29">
        <v>14912.178051454322</v>
      </c>
      <c r="Q4249" s="28">
        <v>-0.21328822609267087</v>
      </c>
      <c r="R4249" s="29">
        <v>5983.0010499896925</v>
      </c>
      <c r="S4249" s="29">
        <v>8459.0639370490171</v>
      </c>
      <c r="T4249" s="28">
        <v>-0.29271121550632356</v>
      </c>
      <c r="U4249" s="29">
        <v>7442.3317513888196</v>
      </c>
      <c r="V4249" s="28">
        <v>-0.19608514510614233</v>
      </c>
      <c r="W4249" s="29">
        <v>7726.0821263169728</v>
      </c>
      <c r="X4249" s="28">
        <v>-0.22560995959257396</v>
      </c>
      <c r="Y4249" s="27">
        <v>42243.943970789653</v>
      </c>
      <c r="Z4249" s="85">
        <v>3.1557511427628926</v>
      </c>
      <c r="AA4249" s="29">
        <v>11730.030850919058</v>
      </c>
      <c r="AB4249" s="29">
        <v>1.5551967625111729</v>
      </c>
      <c r="AC4249" s="29">
        <v>5982.2834515512168</v>
      </c>
      <c r="AD4249" s="29">
        <v>0.71759843847604543</v>
      </c>
      <c r="AE4249" s="31">
        <v>87.834137721426842</v>
      </c>
      <c r="AF4249" s="31">
        <v>88.127395091358437</v>
      </c>
      <c r="AG4249" s="26"/>
      <c r="AH4249" s="31">
        <v>86.782069019629787</v>
      </c>
      <c r="AI4249" s="26"/>
      <c r="AJ4249" s="32">
        <v>377.58996279043606</v>
      </c>
      <c r="AK4249" s="32">
        <v>358.17532528755015</v>
      </c>
      <c r="AL4249" s="28">
        <v>5.4204285254154397E-2</v>
      </c>
      <c r="AM4249" s="32">
        <v>356.81234694554479</v>
      </c>
      <c r="AN4249" s="28">
        <v>5.8231213193029631E-2</v>
      </c>
      <c r="AO4249" s="32">
        <v>4.2396814617685123</v>
      </c>
      <c r="AP4249" s="32">
        <v>3.9990019101778671</v>
      </c>
      <c r="AQ4249" s="28">
        <v>6.0184905383038521E-2</v>
      </c>
      <c r="AR4249" s="32">
        <v>4.0364237457140995</v>
      </c>
      <c r="AS4249" s="28">
        <v>5.0355891467102093E-2</v>
      </c>
      <c r="AT4249" s="27">
        <v>19283.779623408667</v>
      </c>
      <c r="AU4249" s="27">
        <v>19207.238166934389</v>
      </c>
      <c r="AV4249" s="28">
        <v>3.9850318827225348E-3</v>
      </c>
      <c r="AW4249" s="27">
        <v>18527.922358110191</v>
      </c>
      <c r="AX4249" s="28">
        <v>4.0795576033252151E-2</v>
      </c>
      <c r="AY4249" s="33">
        <v>678.04132771805064</v>
      </c>
      <c r="AZ4249" s="33">
        <v>669.82032416727714</v>
      </c>
      <c r="BA4249" s="28">
        <v>1.227344595880079E-2</v>
      </c>
      <c r="BB4249" s="33">
        <v>665.23416409805282</v>
      </c>
      <c r="BC4249" s="28">
        <v>1.9252113483020243E-2</v>
      </c>
      <c r="BD4249" s="30">
        <v>3.6011413589112626</v>
      </c>
      <c r="BE4249" s="30">
        <v>3.6098975097137989</v>
      </c>
      <c r="BF4249" s="28">
        <v>-2.4255954023554619E-3</v>
      </c>
      <c r="BG4249" s="30">
        <v>3.4613915604282348</v>
      </c>
      <c r="BH4249" s="28">
        <v>4.0373877396794232E-2</v>
      </c>
      <c r="BI4249" s="30">
        <v>3.5326020043805459</v>
      </c>
      <c r="BJ4249" s="28">
        <v>1.9401946340325226E-2</v>
      </c>
      <c r="BK4249" s="30">
        <v>7.0611887527589845</v>
      </c>
      <c r="BL4249" s="30">
        <v>7.0017266524890216</v>
      </c>
      <c r="BM4249" s="28">
        <v>8.4924909556166276E-3</v>
      </c>
      <c r="BN4249" s="30">
        <v>6.7026937086541407</v>
      </c>
      <c r="BO4249" s="28">
        <v>5.3485219478547133E-2</v>
      </c>
    </row>
    <row r="4250" spans="1:67" hidden="1" x14ac:dyDescent="0.25">
      <c r="A4250" s="34" t="s">
        <v>302</v>
      </c>
      <c r="B4250" s="34" t="s">
        <v>238</v>
      </c>
      <c r="C4250" s="26" t="s">
        <v>185</v>
      </c>
      <c r="D4250" s="27">
        <v>42385.627785358432</v>
      </c>
      <c r="E4250" s="27">
        <v>38671.675443788765</v>
      </c>
      <c r="F4250" s="28">
        <v>9.6038051078704487E-2</v>
      </c>
      <c r="G4250" s="27">
        <v>40888.105194863077</v>
      </c>
      <c r="H4250" s="28">
        <v>3.6624895757788607E-2</v>
      </c>
      <c r="I4250" s="27">
        <v>38116.404818462135</v>
      </c>
      <c r="J4250" s="28">
        <v>0.11200487000884324</v>
      </c>
      <c r="K4250" s="29">
        <v>11178.348464113296</v>
      </c>
      <c r="L4250" s="29">
        <v>10588.517683379758</v>
      </c>
      <c r="M4250" s="28">
        <v>5.5704754751400673E-2</v>
      </c>
      <c r="N4250" s="29">
        <v>11622.594919435855</v>
      </c>
      <c r="O4250" s="28">
        <v>-3.8222656678816892E-2</v>
      </c>
      <c r="P4250" s="29">
        <v>12116.823320300051</v>
      </c>
      <c r="Q4250" s="28">
        <v>-7.7452219230965472E-2</v>
      </c>
      <c r="R4250" s="29">
        <v>5776.7436610206914</v>
      </c>
      <c r="S4250" s="29">
        <v>5428.2476478113786</v>
      </c>
      <c r="T4250" s="28">
        <v>6.4200463173382183E-2</v>
      </c>
      <c r="U4250" s="29">
        <v>5822.8703624676709</v>
      </c>
      <c r="V4250" s="28">
        <v>-7.9216432061234299E-3</v>
      </c>
      <c r="W4250" s="29">
        <v>6062.5631796833131</v>
      </c>
      <c r="X4250" s="28">
        <v>-4.7144996298010028E-2</v>
      </c>
      <c r="Y4250" s="26"/>
      <c r="Z4250" s="26"/>
      <c r="AA4250" s="26"/>
      <c r="AB4250" s="26"/>
      <c r="AC4250" s="26"/>
      <c r="AD4250" s="26"/>
      <c r="AE4250" s="31">
        <v>93.572004804091549</v>
      </c>
      <c r="AF4250" s="31">
        <v>93.639513573651925</v>
      </c>
      <c r="AG4250" s="26"/>
      <c r="AH4250" s="31">
        <v>93.757531278724329</v>
      </c>
      <c r="AI4250" s="26"/>
      <c r="AJ4250" s="32">
        <v>259.91053862445466</v>
      </c>
      <c r="AK4250" s="32">
        <v>243.65493126022616</v>
      </c>
      <c r="AL4250" s="28">
        <v>6.6715692065625901E-2</v>
      </c>
      <c r="AM4250" s="32">
        <v>266.55767402124843</v>
      </c>
      <c r="AN4250" s="28">
        <v>-2.4936950028547671E-2</v>
      </c>
      <c r="AO4250" s="32">
        <v>2.7559323615140889</v>
      </c>
      <c r="AP4250" s="32">
        <v>2.5891446485271588</v>
      </c>
      <c r="AQ4250" s="28">
        <v>6.4418074548985807E-2</v>
      </c>
      <c r="AR4250" s="32">
        <v>2.8229852576557368</v>
      </c>
      <c r="AS4250" s="28">
        <v>-2.3752478324073838E-2</v>
      </c>
      <c r="AT4250" s="27">
        <v>14618.216526630402</v>
      </c>
      <c r="AU4250" s="27">
        <v>13989.646273728576</v>
      </c>
      <c r="AV4250" s="28">
        <v>4.4931104089617292E-2</v>
      </c>
      <c r="AW4250" s="27">
        <v>13028.18256181039</v>
      </c>
      <c r="AX4250" s="28">
        <v>0.12204572335982534</v>
      </c>
      <c r="AY4250" s="33">
        <v>393</v>
      </c>
      <c r="AZ4250" s="33">
        <v>382</v>
      </c>
      <c r="BA4250" s="28">
        <v>2.8795811518324606E-2</v>
      </c>
      <c r="BB4250" s="33">
        <v>392</v>
      </c>
      <c r="BC4250" s="28">
        <v>2.5510204081632651E-3</v>
      </c>
      <c r="BD4250" s="30">
        <v>3.7917611820236452</v>
      </c>
      <c r="BE4250" s="30">
        <v>3.6522274977629468</v>
      </c>
      <c r="BF4250" s="28">
        <v>3.8205091097464568E-2</v>
      </c>
      <c r="BG4250" s="30">
        <v>3.5179841918509993</v>
      </c>
      <c r="BH4250" s="28">
        <v>7.7822120635680628E-2</v>
      </c>
      <c r="BI4250" s="30">
        <v>3.1457423955834534</v>
      </c>
      <c r="BJ4250" s="28">
        <v>0.20536290172621466</v>
      </c>
      <c r="BK4250" s="30">
        <v>7.3372872802649729</v>
      </c>
      <c r="BL4250" s="30">
        <v>7.1241545988383272</v>
      </c>
      <c r="BM4250" s="28">
        <v>2.991690852152469E-2</v>
      </c>
      <c r="BN4250" s="30">
        <v>7.0219844594883147</v>
      </c>
      <c r="BO4250" s="28">
        <v>4.4902238476277397E-2</v>
      </c>
    </row>
    <row r="4251" spans="1:67" hidden="1" x14ac:dyDescent="0.25">
      <c r="A4251" s="34" t="s">
        <v>302</v>
      </c>
      <c r="B4251" s="34" t="s">
        <v>238</v>
      </c>
      <c r="C4251" s="26" t="s">
        <v>191</v>
      </c>
      <c r="D4251" s="27">
        <v>56671.509659144882</v>
      </c>
      <c r="E4251" s="27">
        <v>58801.90231336117</v>
      </c>
      <c r="F4251" s="28">
        <v>-3.6229995466187714E-2</v>
      </c>
      <c r="G4251" s="27">
        <v>48451.372476394179</v>
      </c>
      <c r="H4251" s="28">
        <v>0.16965746815026977</v>
      </c>
      <c r="I4251" s="27">
        <v>54155.187121988536</v>
      </c>
      <c r="J4251" s="28">
        <v>4.6465032638298237E-2</v>
      </c>
      <c r="K4251" s="29">
        <v>19493.382177747873</v>
      </c>
      <c r="L4251" s="29">
        <v>22417.272468561947</v>
      </c>
      <c r="M4251" s="28">
        <v>-0.13043024279222848</v>
      </c>
      <c r="N4251" s="29">
        <v>19606.212370715104</v>
      </c>
      <c r="O4251" s="28">
        <v>-5.7548184643638738E-3</v>
      </c>
      <c r="P4251" s="29">
        <v>22565.195174987377</v>
      </c>
      <c r="Q4251" s="28">
        <v>-0.13613057513654864</v>
      </c>
      <c r="R4251" s="29">
        <v>9171.4862345647689</v>
      </c>
      <c r="S4251" s="29">
        <v>10861.330219476378</v>
      </c>
      <c r="T4251" s="28">
        <v>-0.15558351976826981</v>
      </c>
      <c r="U4251" s="29">
        <v>9324.0618161851435</v>
      </c>
      <c r="V4251" s="28">
        <v>-1.6363639005001741E-2</v>
      </c>
      <c r="W4251" s="29">
        <v>11489.161334297638</v>
      </c>
      <c r="X4251" s="28">
        <v>-0.20172709149919466</v>
      </c>
      <c r="Y4251" s="26"/>
      <c r="Z4251" s="26"/>
      <c r="AA4251" s="26"/>
      <c r="AB4251" s="26"/>
      <c r="AC4251" s="26"/>
      <c r="AD4251" s="26"/>
      <c r="AE4251" s="31">
        <v>85.449742865962094</v>
      </c>
      <c r="AF4251" s="31">
        <v>78.653481463564162</v>
      </c>
      <c r="AG4251" s="26"/>
      <c r="AH4251" s="31">
        <v>78.729240814160534</v>
      </c>
      <c r="AI4251" s="26"/>
      <c r="AJ4251" s="32">
        <v>217.55889683731436</v>
      </c>
      <c r="AK4251" s="32">
        <v>218.08518592897991</v>
      </c>
      <c r="AL4251" s="28">
        <v>-2.4132271498575521E-3</v>
      </c>
      <c r="AM4251" s="32">
        <v>221.31684954131322</v>
      </c>
      <c r="AN4251" s="28">
        <v>-1.6979966558295673E-2</v>
      </c>
      <c r="AO4251" s="32">
        <v>2.3988463157973623</v>
      </c>
      <c r="AP4251" s="32">
        <v>2.7150969615814526</v>
      </c>
      <c r="AQ4251" s="28">
        <v>-0.11647858262855003</v>
      </c>
      <c r="AR4251" s="32">
        <v>2.7314187306850588</v>
      </c>
      <c r="AS4251" s="28">
        <v>-0.12175812194283556</v>
      </c>
      <c r="AT4251" s="27">
        <v>27560.312590711488</v>
      </c>
      <c r="AU4251" s="27">
        <v>25622.252941309565</v>
      </c>
      <c r="AV4251" s="28">
        <v>7.5639704823820528E-2</v>
      </c>
      <c r="AW4251" s="27">
        <v>23684.75076689768</v>
      </c>
      <c r="AX4251" s="28">
        <v>0.16363110010979628</v>
      </c>
      <c r="AY4251" s="33">
        <v>679.4729659123891</v>
      </c>
      <c r="AZ4251" s="33">
        <v>597.4716874402111</v>
      </c>
      <c r="BA4251" s="28">
        <v>0.13724713688694054</v>
      </c>
      <c r="BB4251" s="33">
        <v>577.58397830548392</v>
      </c>
      <c r="BC4251" s="28">
        <v>0.17640549501706596</v>
      </c>
      <c r="BD4251" s="30">
        <v>2.9072179031013232</v>
      </c>
      <c r="BE4251" s="30">
        <v>2.623062301438551</v>
      </c>
      <c r="BF4251" s="28">
        <v>0.10832971885834904</v>
      </c>
      <c r="BG4251" s="30">
        <v>2.471225525882998</v>
      </c>
      <c r="BH4251" s="28">
        <v>0.17642759539825487</v>
      </c>
      <c r="BI4251" s="30">
        <v>2.3999432179526377</v>
      </c>
      <c r="BJ4251" s="28">
        <v>0.21136945297457305</v>
      </c>
      <c r="BK4251" s="30">
        <v>6.1790977176159076</v>
      </c>
      <c r="BL4251" s="30">
        <v>5.413876673035726</v>
      </c>
      <c r="BM4251" s="28">
        <v>0.14134438052337436</v>
      </c>
      <c r="BN4251" s="30">
        <v>5.1963804435841485</v>
      </c>
      <c r="BO4251" s="28">
        <v>0.18911572866938517</v>
      </c>
    </row>
    <row r="4252" spans="1:67" hidden="1" x14ac:dyDescent="0.25">
      <c r="A4252" s="34" t="s">
        <v>302</v>
      </c>
      <c r="B4252" s="34" t="s">
        <v>238</v>
      </c>
      <c r="C4252" s="26" t="s">
        <v>225</v>
      </c>
      <c r="D4252" s="27">
        <v>4039.2017386698722</v>
      </c>
      <c r="E4252" s="27">
        <v>4981.5672022008894</v>
      </c>
      <c r="F4252" s="28">
        <v>-0.18917048095119021</v>
      </c>
      <c r="G4252" s="27">
        <v>4184.4695320200917</v>
      </c>
      <c r="H4252" s="28">
        <v>-3.4715940034599838E-2</v>
      </c>
      <c r="I4252" s="27">
        <v>3923.5607030057909</v>
      </c>
      <c r="J4252" s="28">
        <v>2.9473492171406993E-2</v>
      </c>
      <c r="K4252" s="29">
        <v>1064.0602042675018</v>
      </c>
      <c r="L4252" s="29">
        <v>1341.4446703910953</v>
      </c>
      <c r="M4252" s="28">
        <v>-0.20678040044895973</v>
      </c>
      <c r="N4252" s="29">
        <v>1215.1298025128294</v>
      </c>
      <c r="O4252" s="28">
        <v>-0.12432383596626714</v>
      </c>
      <c r="P4252" s="29">
        <v>1232.3414915580122</v>
      </c>
      <c r="Q4252" s="28">
        <v>-0.13655410326058032</v>
      </c>
      <c r="R4252" s="29">
        <v>527.57379561085372</v>
      </c>
      <c r="S4252" s="29">
        <v>648.75634122498263</v>
      </c>
      <c r="T4252" s="28">
        <v>-0.18679207880313256</v>
      </c>
      <c r="U4252" s="29">
        <v>583.35375318729234</v>
      </c>
      <c r="V4252" s="28">
        <v>-9.5619437213991548E-2</v>
      </c>
      <c r="W4252" s="29">
        <v>594.40990467736765</v>
      </c>
      <c r="X4252" s="28">
        <v>-0.1124411093095615</v>
      </c>
      <c r="Y4252" s="27">
        <v>4010.6123064683024</v>
      </c>
      <c r="Z4252" s="85">
        <v>28.589432201569725</v>
      </c>
      <c r="AA4252" s="29">
        <v>1057.9622791322874</v>
      </c>
      <c r="AB4252" s="29">
        <v>6.0979251352144388</v>
      </c>
      <c r="AC4252" s="29">
        <v>524.52483304324653</v>
      </c>
      <c r="AD4252" s="29">
        <v>3.0489625676072194</v>
      </c>
      <c r="AE4252" s="31">
        <v>84.481468355602871</v>
      </c>
      <c r="AF4252" s="31">
        <v>87.497845131438694</v>
      </c>
      <c r="AG4252" s="26"/>
      <c r="AH4252" s="31">
        <v>91.112925832630381</v>
      </c>
      <c r="AI4252" s="26"/>
      <c r="AJ4252" s="32">
        <v>186.98253081610406</v>
      </c>
      <c r="AK4252" s="32">
        <v>185.16849644589277</v>
      </c>
      <c r="AL4252" s="28">
        <v>9.796668466989249E-3</v>
      </c>
      <c r="AM4252" s="32">
        <v>217.28844298340366</v>
      </c>
      <c r="AN4252" s="28">
        <v>-0.1394731894213736</v>
      </c>
      <c r="AO4252" s="32">
        <v>2.2159702504284864</v>
      </c>
      <c r="AP4252" s="32">
        <v>2.1149561916432535</v>
      </c>
      <c r="AQ4252" s="28">
        <v>4.776177359340391E-2</v>
      </c>
      <c r="AR4252" s="32">
        <v>2.3749793981588692</v>
      </c>
      <c r="AS4252" s="28">
        <v>-6.6951800867683237E-2</v>
      </c>
      <c r="AT4252" s="27">
        <v>2989.1374643118384</v>
      </c>
      <c r="AU4252" s="27">
        <v>2757.2829277559358</v>
      </c>
      <c r="AV4252" s="28">
        <v>8.4088047048766781E-2</v>
      </c>
      <c r="AW4252" s="27">
        <v>2472.863713772671</v>
      </c>
      <c r="AX4252" s="28">
        <v>0.20877565862759398</v>
      </c>
      <c r="AY4252" s="33">
        <v>77.480739411489125</v>
      </c>
      <c r="AZ4252" s="33">
        <v>79.455494055680205</v>
      </c>
      <c r="BA4252" s="28">
        <v>-2.4853594677886299E-2</v>
      </c>
      <c r="BB4252" s="33">
        <v>81.285066932536822</v>
      </c>
      <c r="BC4252" s="28">
        <v>-4.6802293023946548E-2</v>
      </c>
      <c r="BD4252" s="30">
        <v>3.796027445129813</v>
      </c>
      <c r="BE4252" s="30">
        <v>3.7135838042045552</v>
      </c>
      <c r="BF4252" s="28">
        <v>2.2200560232924948E-2</v>
      </c>
      <c r="BG4252" s="30">
        <v>3.4436399497130363</v>
      </c>
      <c r="BH4252" s="28">
        <v>0.10232994754464435</v>
      </c>
      <c r="BI4252" s="30">
        <v>3.1838258549952347</v>
      </c>
      <c r="BJ4252" s="28">
        <v>0.19228488554864587</v>
      </c>
      <c r="BK4252" s="30">
        <v>7.6561834046231656</v>
      </c>
      <c r="BL4252" s="30">
        <v>7.6786412488773319</v>
      </c>
      <c r="BM4252" s="28">
        <v>-2.9247159134371315E-3</v>
      </c>
      <c r="BN4252" s="30">
        <v>7.1731252420289486</v>
      </c>
      <c r="BO4252" s="28">
        <v>6.7342775470288871E-2</v>
      </c>
    </row>
    <row r="4253" spans="1:67" hidden="1" x14ac:dyDescent="0.25">
      <c r="A4253" s="34" t="s">
        <v>302</v>
      </c>
      <c r="B4253" s="34" t="s">
        <v>238</v>
      </c>
      <c r="C4253" s="26" t="s">
        <v>207</v>
      </c>
      <c r="D4253" s="27">
        <v>11705.947480627299</v>
      </c>
      <c r="E4253" s="27">
        <v>13884.343728170395</v>
      </c>
      <c r="F4253" s="28">
        <v>-0.15689587424454765</v>
      </c>
      <c r="G4253" s="27">
        <v>10180.291640543937</v>
      </c>
      <c r="H4253" s="28">
        <v>0.14986366736364395</v>
      </c>
      <c r="I4253" s="27">
        <v>10542.943048176765</v>
      </c>
      <c r="J4253" s="28">
        <v>0.11031117470103924</v>
      </c>
      <c r="K4253" s="29">
        <v>2784.9467330139319</v>
      </c>
      <c r="L4253" s="29">
        <v>3562.3467395104039</v>
      </c>
      <c r="M4253" s="28">
        <v>-0.21822693391247902</v>
      </c>
      <c r="N4253" s="29">
        <v>2596.9701624612317</v>
      </c>
      <c r="O4253" s="28">
        <v>7.2383030529141232E-2</v>
      </c>
      <c r="P4253" s="29">
        <v>2842.3261842314441</v>
      </c>
      <c r="Q4253" s="28">
        <v>-2.0187496964929622E-2</v>
      </c>
      <c r="R4253" s="29">
        <v>1560.3420549079383</v>
      </c>
      <c r="S4253" s="29">
        <v>1912.1245226604485</v>
      </c>
      <c r="T4253" s="28">
        <v>-0.18397466461182932</v>
      </c>
      <c r="U4253" s="29">
        <v>1485.6896599262227</v>
      </c>
      <c r="V4253" s="28">
        <v>5.0247637171697571E-2</v>
      </c>
      <c r="W4253" s="29">
        <v>1634.9072991757273</v>
      </c>
      <c r="X4253" s="28">
        <v>-4.5608239871081764E-2</v>
      </c>
      <c r="Y4253" s="27">
        <v>11707.972881017924</v>
      </c>
      <c r="Z4253" s="85">
        <v>-2.0254003906250002</v>
      </c>
      <c r="AA4253" s="29">
        <v>2784.606732861344</v>
      </c>
      <c r="AB4253" s="29">
        <v>0.34000015258789063</v>
      </c>
      <c r="AC4253" s="29">
        <v>1560.2145548507178</v>
      </c>
      <c r="AD4253" s="29">
        <v>0.12750005722045898</v>
      </c>
      <c r="AE4253" s="31">
        <v>72.451308569187532</v>
      </c>
      <c r="AF4253" s="31">
        <v>80.408769092972051</v>
      </c>
      <c r="AG4253" s="26"/>
      <c r="AH4253" s="31">
        <v>73.251483527084915</v>
      </c>
      <c r="AI4253" s="26"/>
      <c r="AJ4253" s="32">
        <v>153.33301320825026</v>
      </c>
      <c r="AK4253" s="32">
        <v>170.00442320048748</v>
      </c>
      <c r="AL4253" s="28">
        <v>-9.8064566076474957E-2</v>
      </c>
      <c r="AM4253" s="32">
        <v>145.58917537045568</v>
      </c>
      <c r="AN4253" s="28">
        <v>5.3189653819318485E-2</v>
      </c>
      <c r="AO4253" s="32">
        <v>1.9792595073625043</v>
      </c>
      <c r="AP4253" s="32">
        <v>2.1171333848824654</v>
      </c>
      <c r="AQ4253" s="28">
        <v>-6.5122905578108042E-2</v>
      </c>
      <c r="AR4253" s="32">
        <v>1.9355739678683606</v>
      </c>
      <c r="AS4253" s="28">
        <v>2.2569811445777233E-2</v>
      </c>
      <c r="AT4253" s="27">
        <v>11996.874862017274</v>
      </c>
      <c r="AU4253" s="27">
        <v>11489.059837321282</v>
      </c>
      <c r="AV4253" s="28">
        <v>4.4199876394271718E-2</v>
      </c>
      <c r="AW4253" s="27">
        <v>10762.794771447185</v>
      </c>
      <c r="AX4253" s="28">
        <v>0.11466167633745118</v>
      </c>
      <c r="AY4253" s="33">
        <v>236.91068495725139</v>
      </c>
      <c r="AZ4253" s="33">
        <v>270.23221074877449</v>
      </c>
      <c r="BA4253" s="28">
        <v>-0.12330700955002351</v>
      </c>
      <c r="BB4253" s="33">
        <v>230.53525972560635</v>
      </c>
      <c r="BC4253" s="28">
        <v>2.7654881249980428E-2</v>
      </c>
      <c r="BD4253" s="30">
        <v>4.2032931337106261</v>
      </c>
      <c r="BE4253" s="30">
        <v>3.897527316523548</v>
      </c>
      <c r="BF4253" s="28">
        <v>7.8451231346291117E-2</v>
      </c>
      <c r="BG4253" s="30">
        <v>3.9200649232318283</v>
      </c>
      <c r="BH4253" s="28">
        <v>7.2250897886990934E-2</v>
      </c>
      <c r="BI4253" s="30">
        <v>3.7092657087235548</v>
      </c>
      <c r="BJ4253" s="28">
        <v>0.13318739173233229</v>
      </c>
      <c r="BK4253" s="30">
        <v>7.5021675175690641</v>
      </c>
      <c r="BL4253" s="30">
        <v>7.2612131498906312</v>
      </c>
      <c r="BM4253" s="28">
        <v>3.3183761818376338E-2</v>
      </c>
      <c r="BN4253" s="30">
        <v>6.8522329495444403</v>
      </c>
      <c r="BO4253" s="28">
        <v>9.4850039806050904E-2</v>
      </c>
    </row>
    <row r="4254" spans="1:67" hidden="1" x14ac:dyDescent="0.25">
      <c r="A4254" s="34" t="s">
        <v>302</v>
      </c>
      <c r="B4254" s="34" t="s">
        <v>238</v>
      </c>
      <c r="C4254" s="26" t="s">
        <v>221</v>
      </c>
      <c r="D4254" s="27">
        <v>15894.849585170747</v>
      </c>
      <c r="E4254" s="27">
        <v>17374.041926333903</v>
      </c>
      <c r="F4254" s="28">
        <v>-8.5138066745489918E-2</v>
      </c>
      <c r="G4254" s="27">
        <v>15203.386251182555</v>
      </c>
      <c r="H4254" s="28">
        <v>4.5480876599738262E-2</v>
      </c>
      <c r="I4254" s="27">
        <v>15764.344825685024</v>
      </c>
      <c r="J4254" s="28">
        <v>8.2784765829969353E-3</v>
      </c>
      <c r="K4254" s="29">
        <v>5745.8485764986181</v>
      </c>
      <c r="L4254" s="29">
        <v>5757.0846373322565</v>
      </c>
      <c r="M4254" s="28">
        <v>-1.9516928343865883E-3</v>
      </c>
      <c r="N4254" s="29">
        <v>4974.9011698494105</v>
      </c>
      <c r="O4254" s="28">
        <v>0.15496738132640009</v>
      </c>
      <c r="P4254" s="29">
        <v>5397.3237565280324</v>
      </c>
      <c r="Q4254" s="28">
        <v>6.4573636063437342E-2</v>
      </c>
      <c r="R4254" s="29">
        <v>3026.3962696169292</v>
      </c>
      <c r="S4254" s="29">
        <v>3134.7869292510059</v>
      </c>
      <c r="T4254" s="28">
        <v>-3.4576723101233046E-2</v>
      </c>
      <c r="U4254" s="29">
        <v>2697.3215752857718</v>
      </c>
      <c r="V4254" s="28">
        <v>0.12200054207340594</v>
      </c>
      <c r="W4254" s="29">
        <v>3015.6740614593614</v>
      </c>
      <c r="X4254" s="28">
        <v>3.5554930470102167E-3</v>
      </c>
      <c r="Y4254" s="26"/>
      <c r="Z4254" s="26"/>
      <c r="AA4254" s="26"/>
      <c r="AB4254" s="26"/>
      <c r="AC4254" s="26"/>
      <c r="AD4254" s="26"/>
      <c r="AE4254" s="31">
        <v>92.248268360008296</v>
      </c>
      <c r="AF4254" s="31">
        <v>92.389813096937402</v>
      </c>
      <c r="AG4254" s="26"/>
      <c r="AH4254" s="31">
        <v>92.994321277920946</v>
      </c>
      <c r="AI4254" s="26"/>
      <c r="AJ4254" s="32">
        <v>343.88327851866086</v>
      </c>
      <c r="AK4254" s="32">
        <v>309.16972710097031</v>
      </c>
      <c r="AL4254" s="28">
        <v>0.11227991738775128</v>
      </c>
      <c r="AM4254" s="32">
        <v>406.61255493980309</v>
      </c>
      <c r="AN4254" s="28">
        <v>-0.15427284686383819</v>
      </c>
      <c r="AO4254" s="32">
        <v>3.6885042064395748</v>
      </c>
      <c r="AP4254" s="32">
        <v>3.3075638429009442</v>
      </c>
      <c r="AQ4254" s="28">
        <v>0.11517248997513578</v>
      </c>
      <c r="AR4254" s="32">
        <v>4.3242612053532241</v>
      </c>
      <c r="AS4254" s="28">
        <v>-0.14702095195512546</v>
      </c>
      <c r="AT4254" s="27">
        <v>5398.1171447968482</v>
      </c>
      <c r="AU4254" s="27">
        <v>5168.0585086580513</v>
      </c>
      <c r="AV4254" s="28">
        <v>4.451548599021847E-2</v>
      </c>
      <c r="AW4254" s="27">
        <v>4796.6309240004693</v>
      </c>
      <c r="AX4254" s="28">
        <v>0.12539764478996632</v>
      </c>
      <c r="AY4254" s="33">
        <v>148</v>
      </c>
      <c r="AZ4254" s="33">
        <v>147.25098210287771</v>
      </c>
      <c r="BA4254" s="28">
        <v>5.0866750525234566E-3</v>
      </c>
      <c r="BB4254" s="33">
        <v>152</v>
      </c>
      <c r="BC4254" s="28">
        <v>-2.6315789473684209E-2</v>
      </c>
      <c r="BD4254" s="30">
        <v>2.7663189124375926</v>
      </c>
      <c r="BE4254" s="30">
        <v>3.0178541780800989</v>
      </c>
      <c r="BF4254" s="28">
        <v>-8.3349045646243985E-2</v>
      </c>
      <c r="BG4254" s="30">
        <v>3.0560177442967698</v>
      </c>
      <c r="BH4254" s="28">
        <v>-9.4796187751141694E-2</v>
      </c>
      <c r="BI4254" s="30">
        <v>2.9207706516804999</v>
      </c>
      <c r="BJ4254" s="28">
        <v>-5.2880474936997053E-2</v>
      </c>
      <c r="BK4254" s="30">
        <v>5.2520714966327464</v>
      </c>
      <c r="BL4254" s="30">
        <v>5.5423358328487993</v>
      </c>
      <c r="BM4254" s="28">
        <v>-5.2372202798626685E-2</v>
      </c>
      <c r="BN4254" s="30">
        <v>5.6364752317571956</v>
      </c>
      <c r="BO4254" s="28">
        <v>-6.8199312392722006E-2</v>
      </c>
    </row>
    <row r="4255" spans="1:67" hidden="1" x14ac:dyDescent="0.25">
      <c r="A4255" s="34" t="s">
        <v>302</v>
      </c>
      <c r="B4255" s="34" t="s">
        <v>238</v>
      </c>
      <c r="C4255" s="26" t="s">
        <v>194</v>
      </c>
      <c r="D4255" s="27">
        <v>56121.383409703973</v>
      </c>
      <c r="E4255" s="27">
        <v>56968.09825721979</v>
      </c>
      <c r="F4255" s="28">
        <v>-1.4862964947377542E-2</v>
      </c>
      <c r="G4255" s="27">
        <v>45315.695066807268</v>
      </c>
      <c r="H4255" s="28">
        <v>0.23845354963586621</v>
      </c>
      <c r="I4255" s="27">
        <v>53347.986654164793</v>
      </c>
      <c r="J4255" s="28">
        <v>5.198690577618386E-2</v>
      </c>
      <c r="K4255" s="29">
        <v>19531.600697683585</v>
      </c>
      <c r="L4255" s="29">
        <v>20237.620737027068</v>
      </c>
      <c r="M4255" s="28">
        <v>-3.4886514008622423E-2</v>
      </c>
      <c r="N4255" s="29">
        <v>15786.859096666558</v>
      </c>
      <c r="O4255" s="28">
        <v>0.23720624717602887</v>
      </c>
      <c r="P4255" s="29">
        <v>17777.257041217272</v>
      </c>
      <c r="Q4255" s="28">
        <v>9.8684721292986791E-2</v>
      </c>
      <c r="R4255" s="29">
        <v>9741.8945893365417</v>
      </c>
      <c r="S4255" s="29">
        <v>10100.312916958332</v>
      </c>
      <c r="T4255" s="28">
        <v>-3.548586371220331E-2</v>
      </c>
      <c r="U4255" s="29">
        <v>7622.0256753556478</v>
      </c>
      <c r="V4255" s="28">
        <v>0.27812408462950761</v>
      </c>
      <c r="W4255" s="29">
        <v>10090.965830526666</v>
      </c>
      <c r="X4255" s="28">
        <v>-3.4592451015355921E-2</v>
      </c>
      <c r="Y4255" s="27">
        <v>56016.296054520695</v>
      </c>
      <c r="Z4255" s="85">
        <v>105.08735518327506</v>
      </c>
      <c r="AA4255" s="29">
        <v>19474.423853438628</v>
      </c>
      <c r="AB4255" s="29">
        <v>57.176844244958716</v>
      </c>
      <c r="AC4255" s="29">
        <v>9703.4545551086885</v>
      </c>
      <c r="AD4255" s="29">
        <v>38.440034227853289</v>
      </c>
      <c r="AE4255" s="31">
        <v>82.192923933224151</v>
      </c>
      <c r="AF4255" s="31">
        <v>86.492252507404274</v>
      </c>
      <c r="AG4255" s="26"/>
      <c r="AH4255" s="31">
        <v>86.306556482356442</v>
      </c>
      <c r="AI4255" s="26"/>
      <c r="AJ4255" s="32">
        <v>254.28527790413122</v>
      </c>
      <c r="AK4255" s="32">
        <v>255.50536628090333</v>
      </c>
      <c r="AL4255" s="28">
        <v>-4.7751966799426913E-3</v>
      </c>
      <c r="AM4255" s="32">
        <v>246.95845658456574</v>
      </c>
      <c r="AN4255" s="28">
        <v>2.9668234167379348E-2</v>
      </c>
      <c r="AO4255" s="32">
        <v>2.7966668196905933</v>
      </c>
      <c r="AP4255" s="32">
        <v>2.759562615599247</v>
      </c>
      <c r="AQ4255" s="28">
        <v>1.3445682979470646E-2</v>
      </c>
      <c r="AR4255" s="32">
        <v>2.7082162680782074</v>
      </c>
      <c r="AS4255" s="28">
        <v>3.2660076912968183E-2</v>
      </c>
      <c r="AT4255" s="27">
        <v>20494.886729734524</v>
      </c>
      <c r="AU4255" s="27">
        <v>19201.484572901598</v>
      </c>
      <c r="AV4255" s="28">
        <v>6.7359487331425438E-2</v>
      </c>
      <c r="AW4255" s="27">
        <v>17917.996333313957</v>
      </c>
      <c r="AX4255" s="28">
        <v>0.1438157675939187</v>
      </c>
      <c r="AY4255" s="33">
        <v>458.00816326530617</v>
      </c>
      <c r="AZ4255" s="33">
        <v>470.37651821862346</v>
      </c>
      <c r="BA4255" s="28">
        <v>-2.6294584177283867E-2</v>
      </c>
      <c r="BB4255" s="33">
        <v>451.19719588819947</v>
      </c>
      <c r="BC4255" s="28">
        <v>1.5095322930141519E-2</v>
      </c>
      <c r="BD4255" s="30">
        <v>2.8733632372670752</v>
      </c>
      <c r="BE4255" s="30">
        <v>2.8149602662031343</v>
      </c>
      <c r="BF4255" s="28">
        <v>2.0747351841919882E-2</v>
      </c>
      <c r="BG4255" s="30">
        <v>2.8704693434792112</v>
      </c>
      <c r="BH4255" s="28">
        <v>1.0081604927911802E-3</v>
      </c>
      <c r="BI4255" s="30">
        <v>3.0009121503095435</v>
      </c>
      <c r="BJ4255" s="28">
        <v>-4.2503381190053049E-2</v>
      </c>
      <c r="BK4255" s="30">
        <v>5.7608284399971161</v>
      </c>
      <c r="BL4255" s="30">
        <v>5.6402310230974013</v>
      </c>
      <c r="BM4255" s="28">
        <v>2.138164490175214E-2</v>
      </c>
      <c r="BN4255" s="30">
        <v>5.9453611148709244</v>
      </c>
      <c r="BO4255" s="28">
        <v>-3.1038093617600983E-2</v>
      </c>
    </row>
    <row r="4256" spans="1:67" hidden="1" x14ac:dyDescent="0.25">
      <c r="A4256" s="34" t="s">
        <v>302</v>
      </c>
      <c r="B4256" s="34" t="s">
        <v>238</v>
      </c>
      <c r="C4256" s="26" t="s">
        <v>218</v>
      </c>
      <c r="D4256" s="27">
        <v>13099.949045664072</v>
      </c>
      <c r="E4256" s="27">
        <v>11590.557952401638</v>
      </c>
      <c r="F4256" s="28">
        <v>0.13022592177710302</v>
      </c>
      <c r="G4256" s="27">
        <v>13933.879144840241</v>
      </c>
      <c r="H4256" s="28">
        <v>-5.9849098051419178E-2</v>
      </c>
      <c r="I4256" s="27">
        <v>16302.843973534107</v>
      </c>
      <c r="J4256" s="28">
        <v>-0.19646234320033892</v>
      </c>
      <c r="K4256" s="29">
        <v>4490.5417425313371</v>
      </c>
      <c r="L4256" s="29">
        <v>3742.1067224348021</v>
      </c>
      <c r="M4256" s="28">
        <v>0.2000036545215273</v>
      </c>
      <c r="N4256" s="29">
        <v>4561.9013550549425</v>
      </c>
      <c r="O4256" s="28">
        <v>-1.5642515470996182E-2</v>
      </c>
      <c r="P4256" s="29">
        <v>5558.673853376391</v>
      </c>
      <c r="Q4256" s="28">
        <v>-0.19215592406024332</v>
      </c>
      <c r="R4256" s="29">
        <v>2178.4164360069767</v>
      </c>
      <c r="S4256" s="29">
        <v>1757.1314669434275</v>
      </c>
      <c r="T4256" s="28">
        <v>0.23975722761165078</v>
      </c>
      <c r="U4256" s="29">
        <v>2225.9844874773135</v>
      </c>
      <c r="V4256" s="28">
        <v>-2.1369444278672916E-2</v>
      </c>
      <c r="W4256" s="29">
        <v>2890.9292497507167</v>
      </c>
      <c r="X4256" s="28">
        <v>-0.2464649779323308</v>
      </c>
      <c r="Y4256" s="26"/>
      <c r="Z4256" s="26"/>
      <c r="AA4256" s="26"/>
      <c r="AB4256" s="26"/>
      <c r="AC4256" s="26"/>
      <c r="AD4256" s="26"/>
      <c r="AE4256" s="31">
        <v>87.390679898742391</v>
      </c>
      <c r="AF4256" s="31">
        <v>87.55510689447182</v>
      </c>
      <c r="AG4256" s="26"/>
      <c r="AH4256" s="31">
        <v>89.126406529711915</v>
      </c>
      <c r="AI4256" s="26"/>
      <c r="AJ4256" s="32">
        <v>264.56366598520407</v>
      </c>
      <c r="AK4256" s="32">
        <v>271.33660353224224</v>
      </c>
      <c r="AL4256" s="28">
        <v>-2.4961385448437505E-2</v>
      </c>
      <c r="AM4256" s="32">
        <v>305.98786115647778</v>
      </c>
      <c r="AN4256" s="28">
        <v>-0.13537855722351669</v>
      </c>
      <c r="AO4256" s="32">
        <v>2.9212621844364923</v>
      </c>
      <c r="AP4256" s="32">
        <v>3.1091250287998875</v>
      </c>
      <c r="AQ4256" s="28">
        <v>-6.0423058778022072E-2</v>
      </c>
      <c r="AR4256" s="32">
        <v>3.4415348420000003</v>
      </c>
      <c r="AS4256" s="28">
        <v>-0.15117460128956844</v>
      </c>
      <c r="AT4256" s="27">
        <v>8739.7153139081001</v>
      </c>
      <c r="AU4256" s="27">
        <v>8194.4813526306152</v>
      </c>
      <c r="AV4256" s="28">
        <v>6.6536726098284718E-2</v>
      </c>
      <c r="AW4256" s="27">
        <v>7619.751763988018</v>
      </c>
      <c r="AX4256" s="28">
        <v>0.14698163202811698</v>
      </c>
      <c r="AY4256" s="33">
        <v>188.78364771214007</v>
      </c>
      <c r="AZ4256" s="33">
        <v>191.45437954126834</v>
      </c>
      <c r="BA4256" s="28">
        <v>-1.3949703503923192E-2</v>
      </c>
      <c r="BB4256" s="33">
        <v>204.09600641212467</v>
      </c>
      <c r="BC4256" s="28">
        <v>-7.5025273493420711E-2</v>
      </c>
      <c r="BD4256" s="30">
        <v>2.9172313268108216</v>
      </c>
      <c r="BE4256" s="30">
        <v>3.0973349538412522</v>
      </c>
      <c r="BF4256" s="28">
        <v>-5.8147933534624566E-2</v>
      </c>
      <c r="BG4256" s="30">
        <v>3.0544016760468562</v>
      </c>
      <c r="BH4256" s="28">
        <v>-4.49090734567585E-2</v>
      </c>
      <c r="BI4256" s="30">
        <v>2.9328657164571017</v>
      </c>
      <c r="BJ4256" s="28">
        <v>-5.3307553627673001E-3</v>
      </c>
      <c r="BK4256" s="30">
        <v>6.0135191918016346</v>
      </c>
      <c r="BL4256" s="30">
        <v>6.5962952519219815</v>
      </c>
      <c r="BM4256" s="28">
        <v>-8.8348995589689797E-2</v>
      </c>
      <c r="BN4256" s="30">
        <v>6.2596479100496207</v>
      </c>
      <c r="BO4256" s="28">
        <v>-3.9319898145203348E-2</v>
      </c>
    </row>
    <row r="4257" spans="1:67" hidden="1" x14ac:dyDescent="0.25">
      <c r="A4257" s="34" t="s">
        <v>302</v>
      </c>
      <c r="B4257" s="34" t="s">
        <v>238</v>
      </c>
      <c r="C4257" s="26" t="s">
        <v>200</v>
      </c>
      <c r="D4257" s="27">
        <v>43534.131087421178</v>
      </c>
      <c r="E4257" s="27">
        <v>41525.01369942665</v>
      </c>
      <c r="F4257" s="28">
        <v>4.838330463987945E-2</v>
      </c>
      <c r="G4257" s="27">
        <v>43459.25782658696</v>
      </c>
      <c r="H4257" s="28">
        <v>1.7228379999718476E-3</v>
      </c>
      <c r="I4257" s="27">
        <v>46532.781869275568</v>
      </c>
      <c r="J4257" s="28">
        <v>-6.4441683075782852E-2</v>
      </c>
      <c r="K4257" s="29">
        <v>14011.349058451407</v>
      </c>
      <c r="L4257" s="29">
        <v>14182.684997485656</v>
      </c>
      <c r="M4257" s="28">
        <v>-1.2080641928141485E-2</v>
      </c>
      <c r="N4257" s="29">
        <v>15956.94382284781</v>
      </c>
      <c r="O4257" s="28">
        <v>-0.12192778178554592</v>
      </c>
      <c r="P4257" s="29">
        <v>16590.900643444205</v>
      </c>
      <c r="Q4257" s="28">
        <v>-0.15547990072570847</v>
      </c>
      <c r="R4257" s="29">
        <v>8065.1012938741342</v>
      </c>
      <c r="S4257" s="29">
        <v>7870.5622454483891</v>
      </c>
      <c r="T4257" s="28">
        <v>2.471730003002626E-2</v>
      </c>
      <c r="U4257" s="29">
        <v>8670.14652834958</v>
      </c>
      <c r="V4257" s="28">
        <v>-6.9784891466029259E-2</v>
      </c>
      <c r="W4257" s="29">
        <v>9977.718611130038</v>
      </c>
      <c r="X4257" s="28">
        <v>-0.19168884108661871</v>
      </c>
      <c r="Y4257" s="27">
        <v>43334.69729988739</v>
      </c>
      <c r="Z4257" s="85">
        <v>199.43378753379119</v>
      </c>
      <c r="AA4257" s="29">
        <v>13873.617257153297</v>
      </c>
      <c r="AB4257" s="29">
        <v>137.73180129811124</v>
      </c>
      <c r="AC4257" s="29">
        <v>7997.3583955402255</v>
      </c>
      <c r="AD4257" s="29">
        <v>67.742898333908983</v>
      </c>
      <c r="AE4257" s="31">
        <v>73.575365202620844</v>
      </c>
      <c r="AF4257" s="31">
        <v>72.792407333543636</v>
      </c>
      <c r="AG4257" s="26"/>
      <c r="AH4257" s="31">
        <v>73.499304929359141</v>
      </c>
      <c r="AI4257" s="26"/>
      <c r="AJ4257" s="32">
        <v>210.22234179388502</v>
      </c>
      <c r="AK4257" s="32">
        <v>201.17723194938665</v>
      </c>
      <c r="AL4257" s="28">
        <v>4.4960902169953264E-2</v>
      </c>
      <c r="AM4257" s="32">
        <v>233.44318077251347</v>
      </c>
      <c r="AN4257" s="28">
        <v>-9.9471052877988214E-2</v>
      </c>
      <c r="AO4257" s="32">
        <v>2.8550359444784568</v>
      </c>
      <c r="AP4257" s="32">
        <v>2.724487662974544</v>
      </c>
      <c r="AQ4257" s="28">
        <v>4.7916635218447856E-2</v>
      </c>
      <c r="AR4257" s="32">
        <v>3.1933032056562847</v>
      </c>
      <c r="AS4257" s="28">
        <v>-0.10593020436601715</v>
      </c>
      <c r="AT4257" s="27">
        <v>19709.963862655641</v>
      </c>
      <c r="AU4257" s="27">
        <v>18489.346431171343</v>
      </c>
      <c r="AV4257" s="28">
        <v>6.6017337931775041E-2</v>
      </c>
      <c r="AW4257" s="27">
        <v>17138.77016340123</v>
      </c>
      <c r="AX4257" s="28">
        <v>0.15002206545397484</v>
      </c>
      <c r="AY4257" s="33">
        <v>272.80736570896295</v>
      </c>
      <c r="AZ4257" s="33">
        <v>301.73003070311501</v>
      </c>
      <c r="BA4257" s="28">
        <v>-9.5856103307828497E-2</v>
      </c>
      <c r="BB4257" s="33">
        <v>300.12975508169382</v>
      </c>
      <c r="BC4257" s="28">
        <v>-9.1035256951760249E-2</v>
      </c>
      <c r="BD4257" s="30">
        <v>3.1070620613196507</v>
      </c>
      <c r="BE4257" s="30">
        <v>2.9278668818202136</v>
      </c>
      <c r="BF4257" s="28">
        <v>6.1203321985743409E-2</v>
      </c>
      <c r="BG4257" s="30">
        <v>2.7235326707336154</v>
      </c>
      <c r="BH4257" s="28">
        <v>0.14082055805951729</v>
      </c>
      <c r="BI4257" s="30">
        <v>2.8047170475740697</v>
      </c>
      <c r="BJ4257" s="28">
        <v>0.10779875781305399</v>
      </c>
      <c r="BK4257" s="30">
        <v>5.397840585150198</v>
      </c>
      <c r="BL4257" s="30">
        <v>5.2759907620883002</v>
      </c>
      <c r="BM4257" s="28">
        <v>2.3095154740882872E-2</v>
      </c>
      <c r="BN4257" s="30">
        <v>5.01251711081055</v>
      </c>
      <c r="BO4257" s="28">
        <v>7.6872251170697611E-2</v>
      </c>
    </row>
    <row r="4258" spans="1:67" hidden="1" x14ac:dyDescent="0.25">
      <c r="A4258" s="34" t="s">
        <v>302</v>
      </c>
      <c r="B4258" s="34" t="s">
        <v>238</v>
      </c>
      <c r="C4258" s="26" t="s">
        <v>226</v>
      </c>
      <c r="D4258" s="27">
        <v>6081.297543570995</v>
      </c>
      <c r="E4258" s="27">
        <v>7845.9679996514324</v>
      </c>
      <c r="F4258" s="28">
        <v>-0.2249143070885371</v>
      </c>
      <c r="G4258" s="27">
        <v>7655.0693979477883</v>
      </c>
      <c r="H4258" s="28">
        <v>-0.20558557637618521</v>
      </c>
      <c r="I4258" s="27">
        <v>7053.4175289273262</v>
      </c>
      <c r="J4258" s="28">
        <v>-0.13782254933434657</v>
      </c>
      <c r="K4258" s="29">
        <v>2463.7356436252594</v>
      </c>
      <c r="L4258" s="29">
        <v>3071.505514905336</v>
      </c>
      <c r="M4258" s="28">
        <v>-0.1978736057385227</v>
      </c>
      <c r="N4258" s="29">
        <v>3066.7494547716174</v>
      </c>
      <c r="O4258" s="28">
        <v>-0.19662963017996682</v>
      </c>
      <c r="P4258" s="29">
        <v>2961.3508331371131</v>
      </c>
      <c r="Q4258" s="28">
        <v>-0.16803655411024165</v>
      </c>
      <c r="R4258" s="29">
        <v>1392.8869757056236</v>
      </c>
      <c r="S4258" s="29">
        <v>1733.2883459044151</v>
      </c>
      <c r="T4258" s="28">
        <v>-0.19639050305918543</v>
      </c>
      <c r="U4258" s="29">
        <v>1663.2218931164161</v>
      </c>
      <c r="V4258" s="28">
        <v>-0.1625368921186216</v>
      </c>
      <c r="W4258" s="29">
        <v>1543.5513045297098</v>
      </c>
      <c r="X4258" s="28">
        <v>-9.7608889566512119E-2</v>
      </c>
      <c r="Y4258" s="26"/>
      <c r="Z4258" s="26"/>
      <c r="AA4258" s="26"/>
      <c r="AB4258" s="26"/>
      <c r="AC4258" s="26"/>
      <c r="AD4258" s="26"/>
      <c r="AE4258" s="31">
        <v>79.078576018157548</v>
      </c>
      <c r="AF4258" s="31">
        <v>84.813347165809574</v>
      </c>
      <c r="AG4258" s="26"/>
      <c r="AH4258" s="31">
        <v>83.420724089982883</v>
      </c>
      <c r="AI4258" s="26"/>
      <c r="AJ4258" s="32">
        <v>188.16280114449307</v>
      </c>
      <c r="AK4258" s="32">
        <v>236.31864108801943</v>
      </c>
      <c r="AL4258" s="28">
        <v>-0.20377503747404418</v>
      </c>
      <c r="AM4258" s="32">
        <v>230.34977162691564</v>
      </c>
      <c r="AN4258" s="28">
        <v>-0.18314309662416506</v>
      </c>
      <c r="AO4258" s="32">
        <v>2.3521325484372895</v>
      </c>
      <c r="AP4258" s="32">
        <v>2.7146547739151061</v>
      </c>
      <c r="AQ4258" s="28">
        <v>-0.13354266220561922</v>
      </c>
      <c r="AR4258" s="32">
        <v>2.7176911594126079</v>
      </c>
      <c r="AS4258" s="28">
        <v>-0.1345107260290492</v>
      </c>
      <c r="AT4258" s="27">
        <v>4108.7673415668014</v>
      </c>
      <c r="AU4258" s="27">
        <v>3815.8758770365716</v>
      </c>
      <c r="AV4258" s="28">
        <v>7.675602508268449E-2</v>
      </c>
      <c r="AW4258" s="27">
        <v>3547.0096504566668</v>
      </c>
      <c r="AX4258" s="28">
        <v>0.15837501063404494</v>
      </c>
      <c r="AY4258" s="33">
        <v>55.753060541103203</v>
      </c>
      <c r="AZ4258" s="33">
        <v>76.057309940112148</v>
      </c>
      <c r="BA4258" s="28">
        <v>-0.26695986769709051</v>
      </c>
      <c r="BB4258" s="33">
        <v>58.553387893351498</v>
      </c>
      <c r="BC4258" s="28">
        <v>-4.782519770416669E-2</v>
      </c>
      <c r="BD4258" s="30">
        <v>2.4683238882815695</v>
      </c>
      <c r="BE4258" s="30">
        <v>2.5544372170509502</v>
      </c>
      <c r="BF4258" s="28">
        <v>-3.3711272367381549E-2</v>
      </c>
      <c r="BG4258" s="30">
        <v>2.4961508955474376</v>
      </c>
      <c r="BH4258" s="28">
        <v>-1.1147966781777974E-2</v>
      </c>
      <c r="BI4258" s="30">
        <v>2.3818243519141817</v>
      </c>
      <c r="BJ4258" s="28">
        <v>3.6316505160370591E-2</v>
      </c>
      <c r="BK4258" s="30">
        <v>4.3659662626181612</v>
      </c>
      <c r="BL4258" s="30">
        <v>4.5266374854424312</v>
      </c>
      <c r="BM4258" s="28">
        <v>-3.5494607938229013E-2</v>
      </c>
      <c r="BN4258" s="30">
        <v>4.602554493558471</v>
      </c>
      <c r="BO4258" s="28">
        <v>-5.1403678385867686E-2</v>
      </c>
    </row>
    <row r="4259" spans="1:67" hidden="1" x14ac:dyDescent="0.25">
      <c r="A4259" s="34" t="s">
        <v>302</v>
      </c>
      <c r="B4259" s="34" t="s">
        <v>239</v>
      </c>
      <c r="C4259" s="26" t="s">
        <v>168</v>
      </c>
      <c r="D4259" s="27">
        <v>2694771.8999615954</v>
      </c>
      <c r="E4259" s="27">
        <v>2731076.2552367724</v>
      </c>
      <c r="F4259" s="28">
        <v>-1.3293058077585426E-2</v>
      </c>
      <c r="G4259" s="27">
        <v>2602900.6322613037</v>
      </c>
      <c r="H4259" s="28">
        <v>3.529572606868106E-2</v>
      </c>
      <c r="I4259" s="27">
        <v>2691167.1028022398</v>
      </c>
      <c r="J4259" s="28">
        <v>1.3394921317230806E-3</v>
      </c>
      <c r="K4259" s="29">
        <v>889076.0791964198</v>
      </c>
      <c r="L4259" s="29">
        <v>903416.85036214464</v>
      </c>
      <c r="M4259" s="28">
        <v>-1.5873924822163973E-2</v>
      </c>
      <c r="N4259" s="29">
        <v>937960.25191865605</v>
      </c>
      <c r="O4259" s="28">
        <v>-5.2117531230391305E-2</v>
      </c>
      <c r="P4259" s="29">
        <v>928156.3052570736</v>
      </c>
      <c r="Q4259" s="28">
        <v>-4.2105220682447084E-2</v>
      </c>
      <c r="R4259" s="29">
        <v>455316.40684456297</v>
      </c>
      <c r="S4259" s="29">
        <v>475710.78338629089</v>
      </c>
      <c r="T4259" s="28">
        <v>-4.2871377429271135E-2</v>
      </c>
      <c r="U4259" s="29">
        <v>492336.67851944803</v>
      </c>
      <c r="V4259" s="28">
        <v>-7.5192999607935379E-2</v>
      </c>
      <c r="W4259" s="29">
        <v>517909.96908145089</v>
      </c>
      <c r="X4259" s="28">
        <v>-0.12085799844305359</v>
      </c>
      <c r="Y4259" s="27">
        <v>2652994.7364981263</v>
      </c>
      <c r="Z4259" s="85">
        <v>41777.163463469224</v>
      </c>
      <c r="AA4259" s="29">
        <v>866703.49896900507</v>
      </c>
      <c r="AB4259" s="29">
        <v>22372.580227414725</v>
      </c>
      <c r="AC4259" s="29">
        <v>443574.15640596353</v>
      </c>
      <c r="AD4259" s="29">
        <v>11742.250438599453</v>
      </c>
      <c r="AE4259" s="31">
        <v>77.73776762474553</v>
      </c>
      <c r="AF4259" s="31">
        <v>79.474574288781511</v>
      </c>
      <c r="AG4259" s="26"/>
      <c r="AH4259" s="31">
        <v>78.572608088869984</v>
      </c>
      <c r="AI4259" s="26"/>
      <c r="AJ4259" s="32">
        <v>228.17571823728809</v>
      </c>
      <c r="AK4259" s="32">
        <v>223.52310950487066</v>
      </c>
      <c r="AL4259" s="28">
        <v>2.0814889085622942E-2</v>
      </c>
      <c r="AM4259" s="32">
        <v>236.67389227235861</v>
      </c>
      <c r="AN4259" s="28">
        <v>-3.5906681355842261E-2</v>
      </c>
      <c r="AO4259" s="32">
        <v>2.6959483516299239</v>
      </c>
      <c r="AP4259" s="32">
        <v>2.6159264058125946</v>
      </c>
      <c r="AQ4259" s="28">
        <v>3.0590289405512439E-2</v>
      </c>
      <c r="AR4259" s="32">
        <v>2.8206406061996683</v>
      </c>
      <c r="AS4259" s="28">
        <v>-4.4207069236568197E-2</v>
      </c>
      <c r="AT4259" s="27">
        <v>1399959.3296006932</v>
      </c>
      <c r="AU4259" s="27">
        <v>1325250.6299458814</v>
      </c>
      <c r="AV4259" s="28">
        <v>5.6373261001854871E-2</v>
      </c>
      <c r="AW4259" s="27">
        <v>1225321.1226008965</v>
      </c>
      <c r="AX4259" s="28">
        <v>0.14252444014766133</v>
      </c>
      <c r="AY4259" s="33">
        <v>33216.048013894389</v>
      </c>
      <c r="AZ4259" s="33">
        <v>33236.847778330099</v>
      </c>
      <c r="BA4259" s="28">
        <v>-6.2580436551718779E-4</v>
      </c>
      <c r="BB4259" s="33">
        <v>32334.832122831878</v>
      </c>
      <c r="BC4259" s="28">
        <v>2.7252836437034654E-2</v>
      </c>
      <c r="BD4259" s="30">
        <v>3.0309800960984474</v>
      </c>
      <c r="BE4259" s="30">
        <v>3.0230521537671011</v>
      </c>
      <c r="BF4259" s="28">
        <v>2.622496049718195E-3</v>
      </c>
      <c r="BG4259" s="30">
        <v>2.7750649635066185</v>
      </c>
      <c r="BH4259" s="28">
        <v>9.2219510518575507E-2</v>
      </c>
      <c r="BI4259" s="30">
        <v>2.8994761847325501</v>
      </c>
      <c r="BJ4259" s="28">
        <v>4.5354368509161379E-2</v>
      </c>
      <c r="BK4259" s="30">
        <v>5.9184599093121264</v>
      </c>
      <c r="BL4259" s="30">
        <v>5.7410434041371303</v>
      </c>
      <c r="BM4259" s="28">
        <v>3.0903181301006291E-2</v>
      </c>
      <c r="BN4259" s="30">
        <v>5.2868306299842036</v>
      </c>
      <c r="BO4259" s="28">
        <v>0.11947219866391105</v>
      </c>
    </row>
    <row r="4260" spans="1:67" hidden="1" x14ac:dyDescent="0.25">
      <c r="A4260" s="34" t="s">
        <v>302</v>
      </c>
      <c r="B4260" s="34" t="s">
        <v>239</v>
      </c>
      <c r="C4260" s="26" t="s">
        <v>173</v>
      </c>
      <c r="D4260" s="27">
        <v>193720.69168092369</v>
      </c>
      <c r="E4260" s="27">
        <v>266070.87579644797</v>
      </c>
      <c r="F4260" s="28">
        <v>-0.27192071999219597</v>
      </c>
      <c r="G4260" s="27">
        <v>213283.35064888009</v>
      </c>
      <c r="H4260" s="28">
        <v>-9.1721453683281801E-2</v>
      </c>
      <c r="I4260" s="27">
        <v>250497.28105808259</v>
      </c>
      <c r="J4260" s="28">
        <v>-0.22665551153824365</v>
      </c>
      <c r="K4260" s="29">
        <v>49639.624218731748</v>
      </c>
      <c r="L4260" s="29">
        <v>72093.212980557044</v>
      </c>
      <c r="M4260" s="28">
        <v>-0.3114521857679009</v>
      </c>
      <c r="N4260" s="29">
        <v>65430.585258447907</v>
      </c>
      <c r="O4260" s="28">
        <v>-0.24133913791757425</v>
      </c>
      <c r="P4260" s="29">
        <v>78876.969576813164</v>
      </c>
      <c r="Q4260" s="28">
        <v>-0.37067024145253274</v>
      </c>
      <c r="R4260" s="29">
        <v>27304.126077225705</v>
      </c>
      <c r="S4260" s="29">
        <v>39929.695434612593</v>
      </c>
      <c r="T4260" s="28">
        <v>-0.3161949827055921</v>
      </c>
      <c r="U4260" s="29">
        <v>33663.128855789029</v>
      </c>
      <c r="V4260" s="28">
        <v>-0.18890112103972684</v>
      </c>
      <c r="W4260" s="29">
        <v>40678.41378407069</v>
      </c>
      <c r="X4260" s="28">
        <v>-0.32878095438623617</v>
      </c>
      <c r="Y4260" s="27">
        <v>192401.73091875145</v>
      </c>
      <c r="Z4260" s="85">
        <v>1318.9607621722523</v>
      </c>
      <c r="AA4260" s="29">
        <v>48759.325908968269</v>
      </c>
      <c r="AB4260" s="29">
        <v>880.29830976348012</v>
      </c>
      <c r="AC4260" s="29">
        <v>26834.72847713816</v>
      </c>
      <c r="AD4260" s="29">
        <v>469.39760008754462</v>
      </c>
      <c r="AE4260" s="31">
        <v>78.498224574517053</v>
      </c>
      <c r="AF4260" s="31">
        <v>79.796831563309766</v>
      </c>
      <c r="AG4260" s="26"/>
      <c r="AH4260" s="31">
        <v>76.87597047724924</v>
      </c>
      <c r="AI4260" s="26"/>
      <c r="AJ4260" s="32">
        <v>207.81537486538878</v>
      </c>
      <c r="AK4260" s="32">
        <v>221.51122751845114</v>
      </c>
      <c r="AL4260" s="28">
        <v>-6.1829157855763955E-2</v>
      </c>
      <c r="AM4260" s="32">
        <v>225.95849931664731</v>
      </c>
      <c r="AN4260" s="28">
        <v>-8.0294056236555333E-2</v>
      </c>
      <c r="AO4260" s="32">
        <v>2.5866828361443424</v>
      </c>
      <c r="AP4260" s="32">
        <v>2.6258804439396384</v>
      </c>
      <c r="AQ4260" s="28">
        <v>-1.4927415254476476E-2</v>
      </c>
      <c r="AR4260" s="32">
        <v>2.8623466134853763</v>
      </c>
      <c r="AS4260" s="28">
        <v>-9.6306916864050976E-2</v>
      </c>
      <c r="AT4260" s="27">
        <v>137669.66692700252</v>
      </c>
      <c r="AU4260" s="27">
        <v>132748.42281265953</v>
      </c>
      <c r="AV4260" s="28">
        <v>3.7071959199756879E-2</v>
      </c>
      <c r="AW4260" s="27">
        <v>121744.68456051056</v>
      </c>
      <c r="AX4260" s="28">
        <v>0.13080638735054412</v>
      </c>
      <c r="AY4260" s="33">
        <v>3757.2506121716865</v>
      </c>
      <c r="AZ4260" s="33">
        <v>3768.7020338800012</v>
      </c>
      <c r="BA4260" s="28">
        <v>-3.0385585290023773E-3</v>
      </c>
      <c r="BB4260" s="33">
        <v>3644.3535213684363</v>
      </c>
      <c r="BC4260" s="28">
        <v>3.0978633148865838E-2</v>
      </c>
      <c r="BD4260" s="30">
        <v>3.902541462185813</v>
      </c>
      <c r="BE4260" s="30">
        <v>3.6906508226815351</v>
      </c>
      <c r="BF4260" s="28">
        <v>5.7412811367054069E-2</v>
      </c>
      <c r="BG4260" s="30">
        <v>3.2596888719002028</v>
      </c>
      <c r="BH4260" s="28">
        <v>0.19721286771484595</v>
      </c>
      <c r="BI4260" s="30">
        <v>3.1757974780476261</v>
      </c>
      <c r="BJ4260" s="28">
        <v>0.22883826477026006</v>
      </c>
      <c r="BK4260" s="30">
        <v>7.0949237171339306</v>
      </c>
      <c r="BL4260" s="30">
        <v>6.6634837280979493</v>
      </c>
      <c r="BM4260" s="28">
        <v>6.4746911171513155E-2</v>
      </c>
      <c r="BN4260" s="30">
        <v>6.3358148187167656</v>
      </c>
      <c r="BO4260" s="28">
        <v>0.1198123556538719</v>
      </c>
    </row>
    <row r="4261" spans="1:67" hidden="1" x14ac:dyDescent="0.25">
      <c r="A4261" s="34" t="s">
        <v>302</v>
      </c>
      <c r="B4261" s="34" t="s">
        <v>239</v>
      </c>
      <c r="C4261" s="26" t="s">
        <v>171</v>
      </c>
      <c r="D4261" s="27">
        <v>350026.01941978931</v>
      </c>
      <c r="E4261" s="27">
        <v>359091.32188331487</v>
      </c>
      <c r="F4261" s="28">
        <v>-2.5245117080471488E-2</v>
      </c>
      <c r="G4261" s="27">
        <v>309709.65664651274</v>
      </c>
      <c r="H4261" s="28">
        <v>0.13017470365572642</v>
      </c>
      <c r="I4261" s="27">
        <v>375971.95591269375</v>
      </c>
      <c r="J4261" s="28">
        <v>-6.9010297403483647E-2</v>
      </c>
      <c r="K4261" s="29">
        <v>110493.9613498441</v>
      </c>
      <c r="L4261" s="29">
        <v>112330.65285554959</v>
      </c>
      <c r="M4261" s="28">
        <v>-1.6350759645876539E-2</v>
      </c>
      <c r="N4261" s="29">
        <v>103371.31668398468</v>
      </c>
      <c r="O4261" s="28">
        <v>6.8903491745529177E-2</v>
      </c>
      <c r="P4261" s="29">
        <v>127002.44202740195</v>
      </c>
      <c r="Q4261" s="28">
        <v>-0.12998553739617061</v>
      </c>
      <c r="R4261" s="29">
        <v>55528.76007598338</v>
      </c>
      <c r="S4261" s="29">
        <v>55944.382365732723</v>
      </c>
      <c r="T4261" s="28">
        <v>-7.4292050814367596E-3</v>
      </c>
      <c r="U4261" s="29">
        <v>51039.197976849537</v>
      </c>
      <c r="V4261" s="28">
        <v>8.796302209079046E-2</v>
      </c>
      <c r="W4261" s="29">
        <v>67648.826983335646</v>
      </c>
      <c r="X4261" s="28">
        <v>-0.17916152353000706</v>
      </c>
      <c r="Y4261" s="27">
        <v>340799.06373043096</v>
      </c>
      <c r="Z4261" s="85">
        <v>9226.9556893583758</v>
      </c>
      <c r="AA4261" s="29">
        <v>105209.39016893622</v>
      </c>
      <c r="AB4261" s="29">
        <v>5284.5711809078739</v>
      </c>
      <c r="AC4261" s="29">
        <v>52719.93652616108</v>
      </c>
      <c r="AD4261" s="29">
        <v>2808.8235498222971</v>
      </c>
      <c r="AE4261" s="31">
        <v>78.606729698535645</v>
      </c>
      <c r="AF4261" s="31">
        <v>81.85183576651319</v>
      </c>
      <c r="AG4261" s="26"/>
      <c r="AH4261" s="31">
        <v>81.601810108274677</v>
      </c>
      <c r="AI4261" s="26"/>
      <c r="AJ4261" s="32">
        <v>226.47658519816005</v>
      </c>
      <c r="AK4261" s="32">
        <v>222.76067158490372</v>
      </c>
      <c r="AL4261" s="28">
        <v>1.6681192361372631E-2</v>
      </c>
      <c r="AM4261" s="32">
        <v>237.81010962103917</v>
      </c>
      <c r="AN4261" s="28">
        <v>-4.7657874767980175E-2</v>
      </c>
      <c r="AO4261" s="32">
        <v>2.6340283050338322</v>
      </c>
      <c r="AP4261" s="32">
        <v>2.4948997442109628</v>
      </c>
      <c r="AQ4261" s="28">
        <v>5.5765191024487522E-2</v>
      </c>
      <c r="AR4261" s="32">
        <v>2.7505233969951548</v>
      </c>
      <c r="AS4261" s="28">
        <v>-4.2353790587125767E-2</v>
      </c>
      <c r="AT4261" s="27">
        <v>197024.68289722019</v>
      </c>
      <c r="AU4261" s="27">
        <v>186374.87332841463</v>
      </c>
      <c r="AV4261" s="28">
        <v>5.7141874216270205E-2</v>
      </c>
      <c r="AW4261" s="27">
        <v>172156.42952211504</v>
      </c>
      <c r="AX4261" s="28">
        <v>0.14445149358717738</v>
      </c>
      <c r="AY4261" s="33">
        <v>4691.6654843290944</v>
      </c>
      <c r="AZ4261" s="33">
        <v>4911.1736126514088</v>
      </c>
      <c r="BA4261" s="28">
        <v>-4.4695656402138052E-2</v>
      </c>
      <c r="BB4261" s="33">
        <v>4780.5896865450077</v>
      </c>
      <c r="BC4261" s="28">
        <v>-1.8601094853672732E-2</v>
      </c>
      <c r="BD4261" s="30">
        <v>3.1678294012063057</v>
      </c>
      <c r="BE4261" s="30">
        <v>3.1967349316938853</v>
      </c>
      <c r="BF4261" s="28">
        <v>-9.0422043445007004E-3</v>
      </c>
      <c r="BG4261" s="30">
        <v>2.9960889208108159</v>
      </c>
      <c r="BH4261" s="28">
        <v>5.7321556514087907E-2</v>
      </c>
      <c r="BI4261" s="30">
        <v>2.9603521783586992</v>
      </c>
      <c r="BJ4261" s="28">
        <v>7.0085317674141584E-2</v>
      </c>
      <c r="BK4261" s="30">
        <v>6.3035086492265888</v>
      </c>
      <c r="BL4261" s="30">
        <v>6.4187199267976354</v>
      </c>
      <c r="BM4261" s="28">
        <v>-1.7949260738118328E-2</v>
      </c>
      <c r="BN4261" s="30">
        <v>6.0680745176871991</v>
      </c>
      <c r="BO4261" s="28">
        <v>3.8798820095756456E-2</v>
      </c>
    </row>
    <row r="4262" spans="1:67" hidden="1" x14ac:dyDescent="0.25">
      <c r="A4262" s="34" t="s">
        <v>302</v>
      </c>
      <c r="B4262" s="34" t="s">
        <v>239</v>
      </c>
      <c r="C4262" s="26" t="s">
        <v>174</v>
      </c>
      <c r="D4262" s="27">
        <v>380437.78851487162</v>
      </c>
      <c r="E4262" s="27">
        <v>336387.27969888569</v>
      </c>
      <c r="F4262" s="28">
        <v>0.13095176742538356</v>
      </c>
      <c r="G4262" s="27">
        <v>288849.46744323015</v>
      </c>
      <c r="H4262" s="28">
        <v>0.31707976435733615</v>
      </c>
      <c r="I4262" s="27">
        <v>304192.54972800851</v>
      </c>
      <c r="J4262" s="28">
        <v>0.25064794931709278</v>
      </c>
      <c r="K4262" s="29">
        <v>131142.43285319736</v>
      </c>
      <c r="L4262" s="29">
        <v>117336.22993107638</v>
      </c>
      <c r="M4262" s="28">
        <v>0.11766359742622362</v>
      </c>
      <c r="N4262" s="29">
        <v>109532.72123540097</v>
      </c>
      <c r="O4262" s="28">
        <v>0.19729000954293952</v>
      </c>
      <c r="P4262" s="29">
        <v>114006.54766867323</v>
      </c>
      <c r="Q4262" s="28">
        <v>0.1503061493829686</v>
      </c>
      <c r="R4262" s="29">
        <v>63432.964059972117</v>
      </c>
      <c r="S4262" s="29">
        <v>58052.44735913031</v>
      </c>
      <c r="T4262" s="28">
        <v>9.2683718699338793E-2</v>
      </c>
      <c r="U4262" s="29">
        <v>54817.091897619735</v>
      </c>
      <c r="V4262" s="28">
        <v>0.15717492234801494</v>
      </c>
      <c r="W4262" s="29">
        <v>60559.086211817907</v>
      </c>
      <c r="X4262" s="28">
        <v>4.7455766391557318E-2</v>
      </c>
      <c r="Y4262" s="27">
        <v>373796.28317885188</v>
      </c>
      <c r="Z4262" s="85">
        <v>6641.5053360197217</v>
      </c>
      <c r="AA4262" s="29">
        <v>128769.44222545235</v>
      </c>
      <c r="AB4262" s="29">
        <v>2372.9906277450004</v>
      </c>
      <c r="AC4262" s="29">
        <v>62290.792423016217</v>
      </c>
      <c r="AD4262" s="29">
        <v>1142.1716369559022</v>
      </c>
      <c r="AE4262" s="31">
        <v>85.283177637129626</v>
      </c>
      <c r="AF4262" s="31">
        <v>84.381790396027881</v>
      </c>
      <c r="AG4262" s="26"/>
      <c r="AH4262" s="31">
        <v>80.902282135932552</v>
      </c>
      <c r="AI4262" s="26"/>
      <c r="AJ4262" s="32">
        <v>249.49613067403916</v>
      </c>
      <c r="AK4262" s="32">
        <v>228.33709532500711</v>
      </c>
      <c r="AL4262" s="28">
        <v>9.2665781348032897E-2</v>
      </c>
      <c r="AM4262" s="32">
        <v>245.41642439127079</v>
      </c>
      <c r="AN4262" s="28">
        <v>1.6623607376269316E-2</v>
      </c>
      <c r="AO4262" s="32">
        <v>2.7301703425170869</v>
      </c>
      <c r="AP4262" s="32">
        <v>2.5655951770890204</v>
      </c>
      <c r="AQ4262" s="28">
        <v>6.4146973340820285E-2</v>
      </c>
      <c r="AR4262" s="32">
        <v>2.8463970930977323</v>
      </c>
      <c r="AS4262" s="28">
        <v>-4.0832936086987022E-2</v>
      </c>
      <c r="AT4262" s="27">
        <v>187400.2752021013</v>
      </c>
      <c r="AU4262" s="27">
        <v>176160.7682707037</v>
      </c>
      <c r="AV4262" s="28">
        <v>6.3802554006383599E-2</v>
      </c>
      <c r="AW4262" s="27">
        <v>162117.35846996409</v>
      </c>
      <c r="AX4262" s="28">
        <v>0.15595440840359756</v>
      </c>
      <c r="AY4262" s="33">
        <v>4908.9568681860183</v>
      </c>
      <c r="AZ4262" s="33">
        <v>4835.0156481564682</v>
      </c>
      <c r="BA4262" s="28">
        <v>1.529286054280775E-2</v>
      </c>
      <c r="BB4262" s="33">
        <v>4351.674351536537</v>
      </c>
      <c r="BC4262" s="28">
        <v>0.12806163137016671</v>
      </c>
      <c r="BD4262" s="30">
        <v>2.9009511280055245</v>
      </c>
      <c r="BE4262" s="30">
        <v>2.8668662688112656</v>
      </c>
      <c r="BF4262" s="28">
        <v>1.1889239329043417E-2</v>
      </c>
      <c r="BG4262" s="30">
        <v>2.6371066489113577</v>
      </c>
      <c r="BH4262" s="28">
        <v>0.1000507428105292</v>
      </c>
      <c r="BI4262" s="30">
        <v>2.6682024493194496</v>
      </c>
      <c r="BJ4262" s="28">
        <v>8.7230516839319899E-2</v>
      </c>
      <c r="BK4262" s="30">
        <v>5.9974777176609653</v>
      </c>
      <c r="BL4262" s="30">
        <v>5.7945408850360849</v>
      </c>
      <c r="BM4262" s="28">
        <v>3.5022072783876236E-2</v>
      </c>
      <c r="BN4262" s="30">
        <v>5.2693321999405915</v>
      </c>
      <c r="BO4262" s="28">
        <v>0.13818554042362011</v>
      </c>
    </row>
    <row r="4263" spans="1:67" hidden="1" x14ac:dyDescent="0.25">
      <c r="A4263" s="34" t="s">
        <v>302</v>
      </c>
      <c r="B4263" s="34" t="s">
        <v>239</v>
      </c>
      <c r="C4263" s="26" t="s">
        <v>169</v>
      </c>
      <c r="D4263" s="27">
        <v>608921.21212413674</v>
      </c>
      <c r="E4263" s="27">
        <v>630003.69781544805</v>
      </c>
      <c r="F4263" s="28">
        <v>-3.3464066583125299E-2</v>
      </c>
      <c r="G4263" s="27">
        <v>648449.84369021247</v>
      </c>
      <c r="H4263" s="28">
        <v>-6.0958656942725641E-2</v>
      </c>
      <c r="I4263" s="27">
        <v>621626.64269440412</v>
      </c>
      <c r="J4263" s="28">
        <v>-2.0439005823811592E-2</v>
      </c>
      <c r="K4263" s="29">
        <v>201378.25104269787</v>
      </c>
      <c r="L4263" s="29">
        <v>202850.18653713673</v>
      </c>
      <c r="M4263" s="28">
        <v>-7.2562688729368623E-3</v>
      </c>
      <c r="N4263" s="29">
        <v>215757.33884191612</v>
      </c>
      <c r="O4263" s="28">
        <v>-6.6644721687792535E-2</v>
      </c>
      <c r="P4263" s="29">
        <v>205007.75551273237</v>
      </c>
      <c r="Q4263" s="28">
        <v>-1.7704230071476909E-2</v>
      </c>
      <c r="R4263" s="29">
        <v>104684.66197502648</v>
      </c>
      <c r="S4263" s="29">
        <v>118775.02325175134</v>
      </c>
      <c r="T4263" s="28">
        <v>-0.11863067580175864</v>
      </c>
      <c r="U4263" s="29">
        <v>129063.01882355285</v>
      </c>
      <c r="V4263" s="28">
        <v>-0.18888723563684018</v>
      </c>
      <c r="W4263" s="29">
        <v>129290.88160489374</v>
      </c>
      <c r="X4263" s="28">
        <v>-0.19031674410777552</v>
      </c>
      <c r="Y4263" s="27">
        <v>596482.36778647418</v>
      </c>
      <c r="Z4263" s="85">
        <v>12438.844337662607</v>
      </c>
      <c r="AA4263" s="29">
        <v>195064.00665235074</v>
      </c>
      <c r="AB4263" s="29">
        <v>6314.2443903471349</v>
      </c>
      <c r="AC4263" s="29">
        <v>101295.1740410044</v>
      </c>
      <c r="AD4263" s="29">
        <v>3389.4879340220791</v>
      </c>
      <c r="AE4263" s="31">
        <v>85.803651123007313</v>
      </c>
      <c r="AF4263" s="31">
        <v>86.317484405494199</v>
      </c>
      <c r="AG4263" s="26"/>
      <c r="AH4263" s="31">
        <v>86.656797908587293</v>
      </c>
      <c r="AI4263" s="26"/>
      <c r="AJ4263" s="32">
        <v>324.59828062404739</v>
      </c>
      <c r="AK4263" s="32">
        <v>309.15414402039983</v>
      </c>
      <c r="AL4263" s="28">
        <v>4.9956104106527739E-2</v>
      </c>
      <c r="AM4263" s="32">
        <v>339.89528467251813</v>
      </c>
      <c r="AN4263" s="28">
        <v>-4.500504931455309E-2</v>
      </c>
      <c r="AO4263" s="32">
        <v>3.585766761134479</v>
      </c>
      <c r="AP4263" s="32">
        <v>3.4993523563000366</v>
      </c>
      <c r="AQ4263" s="28">
        <v>2.4694399430473694E-2</v>
      </c>
      <c r="AR4263" s="32">
        <v>3.8301470039778418</v>
      </c>
      <c r="AS4263" s="28">
        <v>-6.38044029614422E-2</v>
      </c>
      <c r="AT4263" s="27">
        <v>222645.16141856415</v>
      </c>
      <c r="AU4263" s="27">
        <v>214065.96563314812</v>
      </c>
      <c r="AV4263" s="28">
        <v>4.0077346064990443E-2</v>
      </c>
      <c r="AW4263" s="27">
        <v>199149.90978640685</v>
      </c>
      <c r="AX4263" s="28">
        <v>0.11797771667261381</v>
      </c>
      <c r="AY4263" s="33">
        <v>6296.0464764896669</v>
      </c>
      <c r="AZ4263" s="33">
        <v>6430.7043269712685</v>
      </c>
      <c r="BA4263" s="28">
        <v>-2.0939829237184463E-2</v>
      </c>
      <c r="BB4263" s="33">
        <v>6571.8726674652207</v>
      </c>
      <c r="BC4263" s="28">
        <v>-4.1970714426811967E-2</v>
      </c>
      <c r="BD4263" s="30">
        <v>3.0237685001794374</v>
      </c>
      <c r="BE4263" s="30">
        <v>3.1057585332814583</v>
      </c>
      <c r="BF4263" s="28">
        <v>-2.6399358553928696E-2</v>
      </c>
      <c r="BG4263" s="30">
        <v>3.0054590363914668</v>
      </c>
      <c r="BH4263" s="28">
        <v>6.0920689872233412E-3</v>
      </c>
      <c r="BI4263" s="30">
        <v>3.0322103724305047</v>
      </c>
      <c r="BJ4263" s="28">
        <v>-2.7840654882730353E-3</v>
      </c>
      <c r="BK4263" s="30">
        <v>5.816718520516412</v>
      </c>
      <c r="BL4263" s="30">
        <v>5.3041765900572759</v>
      </c>
      <c r="BM4263" s="28">
        <v>9.6629876806873335E-2</v>
      </c>
      <c r="BN4263" s="30">
        <v>5.0242885189035746</v>
      </c>
      <c r="BO4263" s="28">
        <v>0.15771984403988118</v>
      </c>
    </row>
    <row r="4264" spans="1:67" hidden="1" x14ac:dyDescent="0.25">
      <c r="A4264" s="34" t="s">
        <v>302</v>
      </c>
      <c r="B4264" s="34" t="s">
        <v>239</v>
      </c>
      <c r="C4264" s="26" t="s">
        <v>176</v>
      </c>
      <c r="D4264" s="27">
        <v>131692.1575135219</v>
      </c>
      <c r="E4264" s="27">
        <v>129990.78330889464</v>
      </c>
      <c r="F4264" s="28">
        <v>1.3088421819755667E-2</v>
      </c>
      <c r="G4264" s="27">
        <v>92062.315911872385</v>
      </c>
      <c r="H4264" s="28">
        <v>0.43046757198228208</v>
      </c>
      <c r="I4264" s="27">
        <v>126686.07652427793</v>
      </c>
      <c r="J4264" s="28">
        <v>3.951563681336847E-2</v>
      </c>
      <c r="K4264" s="29">
        <v>43818.067527900988</v>
      </c>
      <c r="L4264" s="29">
        <v>43818.383045457667</v>
      </c>
      <c r="M4264" s="28">
        <v>-7.2005750726047573E-6</v>
      </c>
      <c r="N4264" s="29">
        <v>32013.106200737257</v>
      </c>
      <c r="O4264" s="28">
        <v>0.36875401134588637</v>
      </c>
      <c r="P4264" s="29">
        <v>47519.320108383603</v>
      </c>
      <c r="Q4264" s="28">
        <v>-7.7889426280525018E-2</v>
      </c>
      <c r="R4264" s="29">
        <v>23112.109239305435</v>
      </c>
      <c r="S4264" s="29">
        <v>22649.054560597891</v>
      </c>
      <c r="T4264" s="28">
        <v>2.0444768565002738E-2</v>
      </c>
      <c r="U4264" s="29">
        <v>16507.144089662812</v>
      </c>
      <c r="V4264" s="28">
        <v>0.40012767282856748</v>
      </c>
      <c r="W4264" s="29">
        <v>24237.217758164868</v>
      </c>
      <c r="X4264" s="28">
        <v>-4.6420696058664349E-2</v>
      </c>
      <c r="Y4264" s="27">
        <v>129791.39361490009</v>
      </c>
      <c r="Z4264" s="85">
        <v>1900.7638986218026</v>
      </c>
      <c r="AA4264" s="29">
        <v>42369.246339064237</v>
      </c>
      <c r="AB4264" s="29">
        <v>1448.8211888367496</v>
      </c>
      <c r="AC4264" s="29">
        <v>22399.60825497175</v>
      </c>
      <c r="AD4264" s="29">
        <v>712.50098433368544</v>
      </c>
      <c r="AE4264" s="31">
        <v>62.485009133957206</v>
      </c>
      <c r="AF4264" s="31">
        <v>73.345999939798816</v>
      </c>
      <c r="AG4264" s="26"/>
      <c r="AH4264" s="31">
        <v>67.151437588824052</v>
      </c>
      <c r="AI4264" s="26"/>
      <c r="AJ4264" s="32">
        <v>132.42053204719736</v>
      </c>
      <c r="AK4264" s="32">
        <v>152.57956651848528</v>
      </c>
      <c r="AL4264" s="28">
        <v>-0.13212145591490865</v>
      </c>
      <c r="AM4264" s="32">
        <v>141.44017687067378</v>
      </c>
      <c r="AN4264" s="28">
        <v>-6.3770033543747356E-2</v>
      </c>
      <c r="AO4264" s="32">
        <v>2.0461517073248841</v>
      </c>
      <c r="AP4264" s="32">
        <v>2.0241550588588102</v>
      </c>
      <c r="AQ4264" s="28">
        <v>1.0867076793254786E-2</v>
      </c>
      <c r="AR4264" s="32">
        <v>2.055026803811236</v>
      </c>
      <c r="AS4264" s="28">
        <v>-4.3187254151100625E-3</v>
      </c>
      <c r="AT4264" s="27">
        <v>95588.139986068258</v>
      </c>
      <c r="AU4264" s="27">
        <v>91286.289141455476</v>
      </c>
      <c r="AV4264" s="28">
        <v>4.7124829862967885E-2</v>
      </c>
      <c r="AW4264" s="27">
        <v>85141.019898454761</v>
      </c>
      <c r="AX4264" s="28">
        <v>0.12270372260132044</v>
      </c>
      <c r="AY4264" s="33">
        <v>2377.6476411589301</v>
      </c>
      <c r="AZ4264" s="33">
        <v>2475.2923428860922</v>
      </c>
      <c r="BA4264" s="28">
        <v>-3.9447745236149467E-2</v>
      </c>
      <c r="BB4264" s="33">
        <v>2104.8926148824812</v>
      </c>
      <c r="BC4264" s="28">
        <v>0.12958144484329295</v>
      </c>
      <c r="BD4264" s="30">
        <v>3.0054305208614558</v>
      </c>
      <c r="BE4264" s="30">
        <v>2.9665810163291688</v>
      </c>
      <c r="BF4264" s="28">
        <v>1.3095716691519566E-2</v>
      </c>
      <c r="BG4264" s="30">
        <v>2.8757695468411688</v>
      </c>
      <c r="BH4264" s="28">
        <v>4.5087400749030976E-2</v>
      </c>
      <c r="BI4264" s="30">
        <v>2.6659909324318662</v>
      </c>
      <c r="BJ4264" s="28">
        <v>0.12732210912659001</v>
      </c>
      <c r="BK4264" s="30">
        <v>5.6979722685613057</v>
      </c>
      <c r="BL4264" s="30">
        <v>5.7393469983968783</v>
      </c>
      <c r="BM4264" s="28">
        <v>-7.208961201880546E-3</v>
      </c>
      <c r="BN4264" s="30">
        <v>5.5771195436237893</v>
      </c>
      <c r="BO4264" s="28">
        <v>2.1669380401875184E-2</v>
      </c>
    </row>
    <row r="4265" spans="1:67" hidden="1" x14ac:dyDescent="0.25">
      <c r="A4265" s="34" t="s">
        <v>302</v>
      </c>
      <c r="B4265" s="34" t="s">
        <v>239</v>
      </c>
      <c r="C4265" s="26" t="s">
        <v>175</v>
      </c>
      <c r="D4265" s="27">
        <v>229495.37283016206</v>
      </c>
      <c r="E4265" s="27">
        <v>201362.91887791426</v>
      </c>
      <c r="F4265" s="28">
        <v>0.13971020140656792</v>
      </c>
      <c r="G4265" s="27">
        <v>235787.58130517483</v>
      </c>
      <c r="H4265" s="28">
        <v>-2.6685919759569091E-2</v>
      </c>
      <c r="I4265" s="27">
        <v>268332.38616584538</v>
      </c>
      <c r="J4265" s="28">
        <v>-0.14473472207592467</v>
      </c>
      <c r="K4265" s="29">
        <v>82937.367055118273</v>
      </c>
      <c r="L4265" s="29">
        <v>77268.695648356399</v>
      </c>
      <c r="M4265" s="28">
        <v>7.3363104672551221E-2</v>
      </c>
      <c r="N4265" s="29">
        <v>93650.155917699129</v>
      </c>
      <c r="O4265" s="28">
        <v>-0.11439157530069018</v>
      </c>
      <c r="P4265" s="29">
        <v>98952.389637879969</v>
      </c>
      <c r="Q4265" s="28">
        <v>-0.16184573855537274</v>
      </c>
      <c r="R4265" s="29">
        <v>46353.790971810115</v>
      </c>
      <c r="S4265" s="29">
        <v>42067.893213392541</v>
      </c>
      <c r="T4265" s="28">
        <v>0.10188049438741884</v>
      </c>
      <c r="U4265" s="29">
        <v>49947.831616962947</v>
      </c>
      <c r="V4265" s="28">
        <v>-7.1955889351005345E-2</v>
      </c>
      <c r="W4265" s="29">
        <v>59013.058005224761</v>
      </c>
      <c r="X4265" s="28">
        <v>-0.21451637080548935</v>
      </c>
      <c r="Y4265" s="27">
        <v>227491.87675391094</v>
      </c>
      <c r="Z4265" s="85">
        <v>2003.4960762511228</v>
      </c>
      <c r="AA4265" s="29">
        <v>81497.148286487558</v>
      </c>
      <c r="AB4265" s="29">
        <v>1440.2187686307159</v>
      </c>
      <c r="AC4265" s="29">
        <v>45623.537103844239</v>
      </c>
      <c r="AD4265" s="29">
        <v>730.25386796587713</v>
      </c>
      <c r="AE4265" s="31">
        <v>58.32311650368873</v>
      </c>
      <c r="AF4265" s="31">
        <v>61.053535885924028</v>
      </c>
      <c r="AG4265" s="26"/>
      <c r="AH4265" s="31">
        <v>63.764196452259135</v>
      </c>
      <c r="AI4265" s="26"/>
      <c r="AJ4265" s="32">
        <v>131.66730065924952</v>
      </c>
      <c r="AK4265" s="32">
        <v>126.02055349268623</v>
      </c>
      <c r="AL4265" s="28">
        <v>4.4808144465823214E-2</v>
      </c>
      <c r="AM4265" s="32">
        <v>143.57963626334288</v>
      </c>
      <c r="AN4265" s="28">
        <v>-8.2966748726432588E-2</v>
      </c>
      <c r="AO4265" s="32">
        <v>2.1972817787043262</v>
      </c>
      <c r="AP4265" s="32">
        <v>1.9787123918808882</v>
      </c>
      <c r="AQ4265" s="28">
        <v>0.11046041239761696</v>
      </c>
      <c r="AR4265" s="32">
        <v>2.2001245047342359</v>
      </c>
      <c r="AS4265" s="28">
        <v>-1.2920750729300868E-3</v>
      </c>
      <c r="AT4265" s="27">
        <v>181268.76422514184</v>
      </c>
      <c r="AU4265" s="27">
        <v>170750.6075664176</v>
      </c>
      <c r="AV4265" s="28">
        <v>6.1599526986356103E-2</v>
      </c>
      <c r="AW4265" s="27">
        <v>158459.5440367882</v>
      </c>
      <c r="AX4265" s="28">
        <v>0.1439434924983643</v>
      </c>
      <c r="AY4265" s="33">
        <v>2873.8620781854474</v>
      </c>
      <c r="AZ4265" s="33">
        <v>2425.5516946597345</v>
      </c>
      <c r="BA4265" s="28">
        <v>0.18482821228372279</v>
      </c>
      <c r="BB4265" s="33">
        <v>2882.8267958175497</v>
      </c>
      <c r="BC4265" s="28">
        <v>-3.1096969284136133E-3</v>
      </c>
      <c r="BD4265" s="30">
        <v>2.7670925781577402</v>
      </c>
      <c r="BE4265" s="30">
        <v>2.6060090336492885</v>
      </c>
      <c r="BF4265" s="28">
        <v>6.1812350774118632E-2</v>
      </c>
      <c r="BG4265" s="30">
        <v>2.5177489454730622</v>
      </c>
      <c r="BH4265" s="28">
        <v>9.9034350955841094E-2</v>
      </c>
      <c r="BI4265" s="30">
        <v>2.7117322496992537</v>
      </c>
      <c r="BJ4265" s="28">
        <v>2.0415116007351485E-2</v>
      </c>
      <c r="BK4265" s="30">
        <v>4.9509515407214231</v>
      </c>
      <c r="BL4265" s="30">
        <v>4.786617619676977</v>
      </c>
      <c r="BM4265" s="28">
        <v>3.4331950889266168E-2</v>
      </c>
      <c r="BN4265" s="30">
        <v>4.7206770278511598</v>
      </c>
      <c r="BO4265" s="28">
        <v>4.8779976158437516E-2</v>
      </c>
    </row>
    <row r="4266" spans="1:67" hidden="1" x14ac:dyDescent="0.25">
      <c r="A4266" s="34" t="s">
        <v>302</v>
      </c>
      <c r="B4266" s="34" t="s">
        <v>239</v>
      </c>
      <c r="C4266" s="26" t="s">
        <v>172</v>
      </c>
      <c r="D4266" s="27">
        <v>515385.84824130894</v>
      </c>
      <c r="E4266" s="27">
        <v>479578.1361411619</v>
      </c>
      <c r="F4266" s="28">
        <v>7.4665022030126871E-2</v>
      </c>
      <c r="G4266" s="27">
        <v>503446.14725526853</v>
      </c>
      <c r="H4266" s="28">
        <v>2.3715944696635988E-2</v>
      </c>
      <c r="I4266" s="27">
        <v>438870.47056035756</v>
      </c>
      <c r="J4266" s="28">
        <v>0.17434615180022295</v>
      </c>
      <c r="K4266" s="29">
        <v>183930.21542470597</v>
      </c>
      <c r="L4266" s="29">
        <v>172415.15933661102</v>
      </c>
      <c r="M4266" s="28">
        <v>6.6786796082203989E-2</v>
      </c>
      <c r="N4266" s="29">
        <v>214442.26016789905</v>
      </c>
      <c r="O4266" s="28">
        <v>-0.14228559575572214</v>
      </c>
      <c r="P4266" s="29">
        <v>156058.97342834453</v>
      </c>
      <c r="Q4266" s="28">
        <v>0.17859429281174077</v>
      </c>
      <c r="R4266" s="29">
        <v>90537.784220142988</v>
      </c>
      <c r="S4266" s="29">
        <v>84563.447658195495</v>
      </c>
      <c r="T4266" s="28">
        <v>7.0649160215128584E-2</v>
      </c>
      <c r="U4266" s="29">
        <v>104663.56639298699</v>
      </c>
      <c r="V4266" s="28">
        <v>-0.13496369997373323</v>
      </c>
      <c r="W4266" s="29">
        <v>81933.66154578561</v>
      </c>
      <c r="X4266" s="28">
        <v>0.10501328162356423</v>
      </c>
      <c r="Y4266" s="27">
        <v>510325.24844131246</v>
      </c>
      <c r="Z4266" s="85">
        <v>5060.5997999964993</v>
      </c>
      <c r="AA4266" s="29">
        <v>181894.96220909787</v>
      </c>
      <c r="AB4266" s="29">
        <v>2035.2532156080924</v>
      </c>
      <c r="AC4266" s="29">
        <v>89309.509292416202</v>
      </c>
      <c r="AD4266" s="29">
        <v>1228.2749277267822</v>
      </c>
      <c r="AE4266" s="31">
        <v>80.575131166272499</v>
      </c>
      <c r="AF4266" s="31">
        <v>80.472056686490674</v>
      </c>
      <c r="AG4266" s="26"/>
      <c r="AH4266" s="31">
        <v>79.800073175470288</v>
      </c>
      <c r="AI4266" s="26"/>
      <c r="AJ4266" s="32">
        <v>245.43858017417438</v>
      </c>
      <c r="AK4266" s="32">
        <v>231.69044295992546</v>
      </c>
      <c r="AL4266" s="28">
        <v>5.9338387197208957E-2</v>
      </c>
      <c r="AM4266" s="32">
        <v>231.32601553159884</v>
      </c>
      <c r="AN4266" s="28">
        <v>6.1007252513921313E-2</v>
      </c>
      <c r="AO4266" s="32">
        <v>2.8052301145284302</v>
      </c>
      <c r="AP4266" s="32">
        <v>2.6922966253517311</v>
      </c>
      <c r="AQ4266" s="28">
        <v>4.1946896977573957E-2</v>
      </c>
      <c r="AR4266" s="32">
        <v>2.6961130543662657</v>
      </c>
      <c r="AS4266" s="28">
        <v>4.0471989846810406E-2</v>
      </c>
      <c r="AT4266" s="27">
        <v>218867.87965520626</v>
      </c>
      <c r="AU4266" s="27">
        <v>203896.44872129741</v>
      </c>
      <c r="AV4266" s="28">
        <v>7.3426639001315047E-2</v>
      </c>
      <c r="AW4266" s="27">
        <v>189475.17469900451</v>
      </c>
      <c r="AX4266" s="28">
        <v>0.15512694474563363</v>
      </c>
      <c r="AY4266" s="33">
        <v>4684.0318790393922</v>
      </c>
      <c r="AZ4266" s="33">
        <v>4643.7114147035782</v>
      </c>
      <c r="BA4266" s="28">
        <v>8.6828100919763493E-3</v>
      </c>
      <c r="BB4266" s="33">
        <v>4555.5463734196146</v>
      </c>
      <c r="BC4266" s="28">
        <v>2.8204192228062003E-2</v>
      </c>
      <c r="BD4266" s="30">
        <v>2.802072770106053</v>
      </c>
      <c r="BE4266" s="30">
        <v>2.7815311483421703</v>
      </c>
      <c r="BF4266" s="28">
        <v>7.3850051171009991E-3</v>
      </c>
      <c r="BG4266" s="30">
        <v>2.3477002474283375</v>
      </c>
      <c r="BH4266" s="28">
        <v>0.19353941082360646</v>
      </c>
      <c r="BI4266" s="30">
        <v>2.812209134272357</v>
      </c>
      <c r="BJ4266" s="28">
        <v>-3.6044133570196407E-3</v>
      </c>
      <c r="BK4266" s="30">
        <v>5.6924946052152787</v>
      </c>
      <c r="BL4266" s="30">
        <v>5.6712226076639087</v>
      </c>
      <c r="BM4266" s="28">
        <v>3.7508662634091802E-3</v>
      </c>
      <c r="BN4266" s="30">
        <v>4.8101375159045032</v>
      </c>
      <c r="BO4266" s="28">
        <v>0.18343697792283514</v>
      </c>
    </row>
    <row r="4267" spans="1:67" hidden="1" x14ac:dyDescent="0.25">
      <c r="A4267" s="34" t="s">
        <v>302</v>
      </c>
      <c r="B4267" s="34" t="s">
        <v>239</v>
      </c>
      <c r="C4267" s="26" t="s">
        <v>170</v>
      </c>
      <c r="D4267" s="27">
        <v>285092.80963688134</v>
      </c>
      <c r="E4267" s="27">
        <v>328591.24171470525</v>
      </c>
      <c r="F4267" s="28">
        <v>-0.1323785498689305</v>
      </c>
      <c r="G4267" s="27">
        <v>311312.26936015248</v>
      </c>
      <c r="H4267" s="28">
        <v>-8.4222378312170665E-2</v>
      </c>
      <c r="I4267" s="27">
        <v>304989.74015856982</v>
      </c>
      <c r="J4267" s="28">
        <v>-6.5238032306738247E-2</v>
      </c>
      <c r="K4267" s="29">
        <v>85736.159724223457</v>
      </c>
      <c r="L4267" s="29">
        <v>105304.33002739967</v>
      </c>
      <c r="M4267" s="28">
        <v>-0.18582493519577659</v>
      </c>
      <c r="N4267" s="29">
        <v>103762.7676125709</v>
      </c>
      <c r="O4267" s="28">
        <v>-0.17372905814978964</v>
      </c>
      <c r="P4267" s="29">
        <v>100731.90729684473</v>
      </c>
      <c r="Q4267" s="28">
        <v>-0.14886790069834199</v>
      </c>
      <c r="R4267" s="29">
        <v>44362.210225096846</v>
      </c>
      <c r="S4267" s="29">
        <v>53728.839542877955</v>
      </c>
      <c r="T4267" s="28">
        <v>-0.17433150236394238</v>
      </c>
      <c r="U4267" s="29">
        <v>52635.698866023922</v>
      </c>
      <c r="V4267" s="28">
        <v>-0.15718398005859047</v>
      </c>
      <c r="W4267" s="29">
        <v>54548.82318815765</v>
      </c>
      <c r="X4267" s="28">
        <v>-0.18674303802895387</v>
      </c>
      <c r="Y4267" s="27">
        <v>281906.7720734945</v>
      </c>
      <c r="Z4267" s="85">
        <v>3186.0375633868362</v>
      </c>
      <c r="AA4267" s="29">
        <v>83139.97717864778</v>
      </c>
      <c r="AB4267" s="29">
        <v>2596.1825455756748</v>
      </c>
      <c r="AC4267" s="29">
        <v>43100.870287411555</v>
      </c>
      <c r="AD4267" s="29">
        <v>1261.3399376852885</v>
      </c>
      <c r="AE4267" s="31">
        <v>83.718065009904564</v>
      </c>
      <c r="AF4267" s="31">
        <v>85.96582533849147</v>
      </c>
      <c r="AG4267" s="26"/>
      <c r="AH4267" s="31">
        <v>85.642087370248632</v>
      </c>
      <c r="AI4267" s="26"/>
      <c r="AJ4267" s="32">
        <v>229.04892436599829</v>
      </c>
      <c r="AK4267" s="32">
        <v>243.59125570526231</v>
      </c>
      <c r="AL4267" s="28">
        <v>-5.9699726483038389E-2</v>
      </c>
      <c r="AM4267" s="32">
        <v>256.28470406014503</v>
      </c>
      <c r="AN4267" s="28">
        <v>-0.10627157712758009</v>
      </c>
      <c r="AO4267" s="32">
        <v>2.6470576607672576</v>
      </c>
      <c r="AP4267" s="32">
        <v>2.775174973509972</v>
      </c>
      <c r="AQ4267" s="28">
        <v>-4.6165490091846298E-2</v>
      </c>
      <c r="AR4267" s="32">
        <v>2.9204877861681302</v>
      </c>
      <c r="AS4267" s="28">
        <v>-9.3624813873859999E-2</v>
      </c>
      <c r="AT4267" s="27">
        <v>159494.75928938881</v>
      </c>
      <c r="AU4267" s="27">
        <v>149967.25447178463</v>
      </c>
      <c r="AV4267" s="28">
        <v>6.3530567730682247E-2</v>
      </c>
      <c r="AW4267" s="27">
        <v>137077.00162765261</v>
      </c>
      <c r="AX4267" s="28">
        <v>0.16354134826081465</v>
      </c>
      <c r="AY4267" s="33">
        <v>3863.8854365929142</v>
      </c>
      <c r="AZ4267" s="33">
        <v>3837.1979279367715</v>
      </c>
      <c r="BA4267" s="28">
        <v>6.9549471143627714E-3</v>
      </c>
      <c r="BB4267" s="33">
        <v>3716.7983215343688</v>
      </c>
      <c r="BC4267" s="28">
        <v>3.9573606726615404E-2</v>
      </c>
      <c r="BD4267" s="30">
        <v>3.3252341900302387</v>
      </c>
      <c r="BE4267" s="30">
        <v>3.1203962992709551</v>
      </c>
      <c r="BF4267" s="28">
        <v>6.5644831974432744E-2</v>
      </c>
      <c r="BG4267" s="30">
        <v>3.000230974201934</v>
      </c>
      <c r="BH4267" s="28">
        <v>0.10832606510062315</v>
      </c>
      <c r="BI4267" s="30">
        <v>3.0277371722924098</v>
      </c>
      <c r="BJ4267" s="28">
        <v>9.8257213492736251E-2</v>
      </c>
      <c r="BK4267" s="30">
        <v>6.4264789375980413</v>
      </c>
      <c r="BL4267" s="30">
        <v>6.1157330869295086</v>
      </c>
      <c r="BM4267" s="28">
        <v>5.0810891556509571E-2</v>
      </c>
      <c r="BN4267" s="30">
        <v>5.9144701422612433</v>
      </c>
      <c r="BO4267" s="28">
        <v>8.6568835926364954E-2</v>
      </c>
    </row>
    <row r="4268" spans="1:67" hidden="1" x14ac:dyDescent="0.25">
      <c r="A4268" s="34" t="s">
        <v>302</v>
      </c>
      <c r="B4268" s="34" t="s">
        <v>239</v>
      </c>
      <c r="C4268" s="26" t="s">
        <v>219</v>
      </c>
      <c r="D4268" s="27">
        <v>18788.448833830356</v>
      </c>
      <c r="E4268" s="27">
        <v>17750.841672137976</v>
      </c>
      <c r="F4268" s="28">
        <v>5.8453969724772313E-2</v>
      </c>
      <c r="G4268" s="27">
        <v>43738.611145834926</v>
      </c>
      <c r="H4268" s="28">
        <v>-0.5704379187719244</v>
      </c>
      <c r="I4268" s="27">
        <v>24806.979533425569</v>
      </c>
      <c r="J4268" s="28">
        <v>-0.24261440984726446</v>
      </c>
      <c r="K4268" s="29">
        <v>7020.029563036107</v>
      </c>
      <c r="L4268" s="29">
        <v>6506.8574323222438</v>
      </c>
      <c r="M4268" s="28">
        <v>7.8866355387583201E-2</v>
      </c>
      <c r="N4268" s="29">
        <v>15199.073191169253</v>
      </c>
      <c r="O4268" s="28">
        <v>-0.53812778748149037</v>
      </c>
      <c r="P4268" s="29">
        <v>8693.2057084714597</v>
      </c>
      <c r="Q4268" s="28">
        <v>-0.19246940674656485</v>
      </c>
      <c r="R4268" s="29">
        <v>3680.9070435317062</v>
      </c>
      <c r="S4268" s="29">
        <v>3369.8628670272492</v>
      </c>
      <c r="T4268" s="28">
        <v>9.2301731191467465E-2</v>
      </c>
      <c r="U4268" s="29">
        <v>8856.1837121891422</v>
      </c>
      <c r="V4268" s="28">
        <v>-0.58436871194693973</v>
      </c>
      <c r="W4268" s="29">
        <v>4555.328092080088</v>
      </c>
      <c r="X4268" s="28">
        <v>-0.19195566836747804</v>
      </c>
      <c r="Y4268" s="27">
        <v>18654.310568510344</v>
      </c>
      <c r="Z4268" s="85">
        <v>134.13826532001374</v>
      </c>
      <c r="AA4268" s="29">
        <v>6936.1584565547209</v>
      </c>
      <c r="AB4268" s="29">
        <v>83.871106481386391</v>
      </c>
      <c r="AC4268" s="29">
        <v>3640.8438331492725</v>
      </c>
      <c r="AD4268" s="29">
        <v>40.063210382433567</v>
      </c>
      <c r="AE4268" s="31">
        <v>91.410338639299056</v>
      </c>
      <c r="AF4268" s="31">
        <v>90.829679873846572</v>
      </c>
      <c r="AG4268" s="26"/>
      <c r="AH4268" s="31">
        <v>91.712173387862848</v>
      </c>
      <c r="AI4268" s="26"/>
      <c r="AJ4268" s="32">
        <v>261.76853897295302</v>
      </c>
      <c r="AK4268" s="32">
        <v>254.65171828255558</v>
      </c>
      <c r="AL4268" s="28">
        <v>2.7947271427796884E-2</v>
      </c>
      <c r="AM4268" s="32">
        <v>268.48453806259045</v>
      </c>
      <c r="AN4268" s="28">
        <v>-2.5014472483595142E-2</v>
      </c>
      <c r="AO4268" s="32">
        <v>2.8375145788464056</v>
      </c>
      <c r="AP4268" s="32">
        <v>2.7705118535353233</v>
      </c>
      <c r="AQ4268" s="28">
        <v>2.4184240621668233E-2</v>
      </c>
      <c r="AR4268" s="32">
        <v>2.8958451617477721</v>
      </c>
      <c r="AS4268" s="28">
        <v>-2.0142852826482403E-2</v>
      </c>
      <c r="AT4268" s="27">
        <v>5519.021817820907</v>
      </c>
      <c r="AU4268" s="27">
        <v>5460.725728764176</v>
      </c>
      <c r="AV4268" s="28">
        <v>1.067552042572995E-2</v>
      </c>
      <c r="AW4268" s="27">
        <v>5012.3948105092049</v>
      </c>
      <c r="AX4268" s="28">
        <v>0.10107484076264021</v>
      </c>
      <c r="AY4268" s="33">
        <v>130</v>
      </c>
      <c r="AZ4268" s="33">
        <v>135.50535502042391</v>
      </c>
      <c r="BA4268" s="28">
        <v>-4.0628320700640333E-2</v>
      </c>
      <c r="BB4268" s="33">
        <v>137.53925871672527</v>
      </c>
      <c r="BC4268" s="28">
        <v>-5.4815321727544476E-2</v>
      </c>
      <c r="BD4268" s="30">
        <v>2.6764059417585275</v>
      </c>
      <c r="BE4268" s="30">
        <v>2.7280206853714399</v>
      </c>
      <c r="BF4268" s="28">
        <v>-1.8920217097211887E-2</v>
      </c>
      <c r="BG4268" s="30">
        <v>2.8777156735614184</v>
      </c>
      <c r="BH4268" s="28">
        <v>-6.9954698322837766E-2</v>
      </c>
      <c r="BI4268" s="30">
        <v>2.8536054897736247</v>
      </c>
      <c r="BJ4268" s="28">
        <v>-6.2096722427161556E-2</v>
      </c>
      <c r="BK4268" s="30">
        <v>5.1042986447719345</v>
      </c>
      <c r="BL4268" s="30">
        <v>5.2675264165265636</v>
      </c>
      <c r="BM4268" s="28">
        <v>-3.0987556368490394E-2</v>
      </c>
      <c r="BN4268" s="30">
        <v>4.9387651122949965</v>
      </c>
      <c r="BO4268" s="28">
        <v>3.3517190778084238E-2</v>
      </c>
    </row>
    <row r="4269" spans="1:67" hidden="1" x14ac:dyDescent="0.25">
      <c r="A4269" s="34" t="s">
        <v>302</v>
      </c>
      <c r="B4269" s="34" t="s">
        <v>239</v>
      </c>
      <c r="C4269" s="26" t="s">
        <v>190</v>
      </c>
      <c r="D4269" s="27">
        <v>73983.319096820356</v>
      </c>
      <c r="E4269" s="27">
        <v>59927.321926681994</v>
      </c>
      <c r="F4269" s="28">
        <v>0.23455073108948793</v>
      </c>
      <c r="G4269" s="27">
        <v>65960.875588798517</v>
      </c>
      <c r="H4269" s="28">
        <v>0.12162427251624008</v>
      </c>
      <c r="I4269" s="27">
        <v>57529.884467505217</v>
      </c>
      <c r="J4269" s="28">
        <v>0.28599804747754332</v>
      </c>
      <c r="K4269" s="29">
        <v>27129.862488865852</v>
      </c>
      <c r="L4269" s="29">
        <v>21466.460210084915</v>
      </c>
      <c r="M4269" s="28">
        <v>0.26382562487504474</v>
      </c>
      <c r="N4269" s="29">
        <v>27167.416285991669</v>
      </c>
      <c r="O4269" s="28">
        <v>-1.3823102178906945E-3</v>
      </c>
      <c r="P4269" s="29">
        <v>21094.631519956743</v>
      </c>
      <c r="Q4269" s="28">
        <v>0.28610269694445389</v>
      </c>
      <c r="R4269" s="29">
        <v>12845.031939953566</v>
      </c>
      <c r="S4269" s="29">
        <v>10116.753274768591</v>
      </c>
      <c r="T4269" s="28">
        <v>0.26967927269604991</v>
      </c>
      <c r="U4269" s="29">
        <v>13056.24004650116</v>
      </c>
      <c r="V4269" s="28">
        <v>-1.6176794068993399E-2</v>
      </c>
      <c r="W4269" s="29">
        <v>10013.707506060906</v>
      </c>
      <c r="X4269" s="28">
        <v>0.28274487068640358</v>
      </c>
      <c r="Y4269" s="26"/>
      <c r="Z4269" s="26"/>
      <c r="AA4269" s="26"/>
      <c r="AB4269" s="26"/>
      <c r="AC4269" s="26"/>
      <c r="AD4269" s="26"/>
      <c r="AE4269" s="31">
        <v>84.608168961458105</v>
      </c>
      <c r="AF4269" s="31">
        <v>85.361135034274056</v>
      </c>
      <c r="AG4269" s="26"/>
      <c r="AH4269" s="31">
        <v>89.018681859488652</v>
      </c>
      <c r="AI4269" s="26"/>
      <c r="AJ4269" s="32">
        <v>271.01642377946683</v>
      </c>
      <c r="AK4269" s="32">
        <v>263.3389824416476</v>
      </c>
      <c r="AL4269" s="28">
        <v>2.9154215098102503E-2</v>
      </c>
      <c r="AM4269" s="32">
        <v>289.14887923339518</v>
      </c>
      <c r="AN4269" s="28">
        <v>-6.2709755272100459E-2</v>
      </c>
      <c r="AO4269" s="32">
        <v>3.0316912235337421</v>
      </c>
      <c r="AP4269" s="32">
        <v>2.9283929412854577</v>
      </c>
      <c r="AQ4269" s="28">
        <v>3.5274734067259512E-2</v>
      </c>
      <c r="AR4269" s="32">
        <v>3.1178467458513879</v>
      </c>
      <c r="AS4269" s="28">
        <v>-2.7633020267043101E-2</v>
      </c>
      <c r="AT4269" s="27">
        <v>26474.995551070824</v>
      </c>
      <c r="AU4269" s="27">
        <v>24770.852745451455</v>
      </c>
      <c r="AV4269" s="28">
        <v>6.8796291477381297E-2</v>
      </c>
      <c r="AW4269" s="27">
        <v>22562.015481797112</v>
      </c>
      <c r="AX4269" s="28">
        <v>0.17343220389289593</v>
      </c>
      <c r="AY4269" s="33">
        <v>469.24791370312357</v>
      </c>
      <c r="AZ4269" s="33">
        <v>473.1574502115418</v>
      </c>
      <c r="BA4269" s="28">
        <v>-8.2626544434000367E-3</v>
      </c>
      <c r="BB4269" s="33">
        <v>554.36057121390752</v>
      </c>
      <c r="BC4269" s="28">
        <v>-0.15353302873689059</v>
      </c>
      <c r="BD4269" s="30">
        <v>2.7270067855000466</v>
      </c>
      <c r="BE4269" s="30">
        <v>2.7916722803943341</v>
      </c>
      <c r="BF4269" s="28">
        <v>-2.31637127854969E-2</v>
      </c>
      <c r="BG4269" s="30">
        <v>2.4279406953693243</v>
      </c>
      <c r="BH4269" s="28">
        <v>0.12317685135436558</v>
      </c>
      <c r="BI4269" s="30">
        <v>2.7272286985946455</v>
      </c>
      <c r="BJ4269" s="28">
        <v>-8.1369448302300325E-5</v>
      </c>
      <c r="BK4269" s="30">
        <v>5.7596835447874959</v>
      </c>
      <c r="BL4269" s="30">
        <v>5.9235725433911766</v>
      </c>
      <c r="BM4269" s="28">
        <v>-2.7667256103165089E-2</v>
      </c>
      <c r="BN4269" s="30">
        <v>5.0520575107283552</v>
      </c>
      <c r="BO4269" s="28">
        <v>0.14006689998212674</v>
      </c>
    </row>
    <row r="4270" spans="1:67" hidden="1" x14ac:dyDescent="0.25">
      <c r="A4270" s="34" t="s">
        <v>302</v>
      </c>
      <c r="B4270" s="34" t="s">
        <v>239</v>
      </c>
      <c r="C4270" s="26" t="s">
        <v>179</v>
      </c>
      <c r="D4270" s="27">
        <v>82260.053243758681</v>
      </c>
      <c r="E4270" s="27">
        <v>77727.19183596372</v>
      </c>
      <c r="F4270" s="28">
        <v>5.8317575879508921E-2</v>
      </c>
      <c r="G4270" s="27">
        <v>64623.366234712601</v>
      </c>
      <c r="H4270" s="28">
        <v>0.27291501567698417</v>
      </c>
      <c r="I4270" s="27">
        <v>71065.504800665381</v>
      </c>
      <c r="J4270" s="28">
        <v>0.15752436395820107</v>
      </c>
      <c r="K4270" s="29">
        <v>24705.213704814978</v>
      </c>
      <c r="L4270" s="29">
        <v>22884.719495725876</v>
      </c>
      <c r="M4270" s="28">
        <v>7.955064554883931E-2</v>
      </c>
      <c r="N4270" s="29">
        <v>20524.317894004747</v>
      </c>
      <c r="O4270" s="28">
        <v>0.20370449495091336</v>
      </c>
      <c r="P4270" s="29">
        <v>23249.816998447397</v>
      </c>
      <c r="Q4270" s="28">
        <v>6.2598200513353339E-2</v>
      </c>
      <c r="R4270" s="29">
        <v>12615.277998163623</v>
      </c>
      <c r="S4270" s="29">
        <v>12075.594342138864</v>
      </c>
      <c r="T4270" s="28">
        <v>4.4692098851108725E-2</v>
      </c>
      <c r="U4270" s="29">
        <v>11015.699723203554</v>
      </c>
      <c r="V4270" s="28">
        <v>0.145208957683433</v>
      </c>
      <c r="W4270" s="29">
        <v>12961.534582553209</v>
      </c>
      <c r="X4270" s="28">
        <v>-2.6714165840799654E-2</v>
      </c>
      <c r="Y4270" s="27">
        <v>81013.18394001291</v>
      </c>
      <c r="Z4270" s="85">
        <v>1246.8693037457699</v>
      </c>
      <c r="AA4270" s="29">
        <v>24346.195124501857</v>
      </c>
      <c r="AB4270" s="29">
        <v>359.01858031311929</v>
      </c>
      <c r="AC4270" s="29">
        <v>12445.486565829426</v>
      </c>
      <c r="AD4270" s="29">
        <v>169.79143233419816</v>
      </c>
      <c r="AE4270" s="31">
        <v>85.758931657505357</v>
      </c>
      <c r="AF4270" s="31">
        <v>86.08254492443325</v>
      </c>
      <c r="AG4270" s="26"/>
      <c r="AH4270" s="31">
        <v>84.33482977055526</v>
      </c>
      <c r="AI4270" s="26"/>
      <c r="AJ4270" s="32">
        <v>314.0917272178458</v>
      </c>
      <c r="AK4270" s="32">
        <v>295.66530513375909</v>
      </c>
      <c r="AL4270" s="28">
        <v>6.2321894940465167E-2</v>
      </c>
      <c r="AM4270" s="32">
        <v>365.23994989063766</v>
      </c>
      <c r="AN4270" s="28">
        <v>-0.14004005500522868</v>
      </c>
      <c r="AO4270" s="32">
        <v>3.3943269065210666</v>
      </c>
      <c r="AP4270" s="32">
        <v>3.2378332435145665</v>
      </c>
      <c r="AQ4270" s="28">
        <v>4.8332835954402388E-2</v>
      </c>
      <c r="AR4270" s="32">
        <v>4.0528486818641838</v>
      </c>
      <c r="AS4270" s="28">
        <v>-0.16248368173474903</v>
      </c>
      <c r="AT4270" s="27">
        <v>34591.317965624956</v>
      </c>
      <c r="AU4270" s="27">
        <v>33238.38893316855</v>
      </c>
      <c r="AV4270" s="28">
        <v>4.0703808935406011E-2</v>
      </c>
      <c r="AW4270" s="27">
        <v>31153.057714947165</v>
      </c>
      <c r="AX4270" s="28">
        <v>0.11036670243216999</v>
      </c>
      <c r="AY4270" s="33">
        <v>945.50767043089616</v>
      </c>
      <c r="AZ4270" s="33">
        <v>941.84658122631288</v>
      </c>
      <c r="BA4270" s="28">
        <v>3.887139665375679E-3</v>
      </c>
      <c r="BB4270" s="33">
        <v>908.51945105860011</v>
      </c>
      <c r="BC4270" s="28">
        <v>4.0712633427052822E-2</v>
      </c>
      <c r="BD4270" s="30">
        <v>3.3296636987894757</v>
      </c>
      <c r="BE4270" s="30">
        <v>3.3964668804649603</v>
      </c>
      <c r="BF4270" s="28">
        <v>-1.9668433117869696E-2</v>
      </c>
      <c r="BG4270" s="30">
        <v>3.1486243084155991</v>
      </c>
      <c r="BH4270" s="28">
        <v>5.749793326882377E-2</v>
      </c>
      <c r="BI4270" s="30">
        <v>3.0566049102842863</v>
      </c>
      <c r="BJ4270" s="28">
        <v>8.9334014869390813E-2</v>
      </c>
      <c r="BK4270" s="30">
        <v>6.5206690851944034</v>
      </c>
      <c r="BL4270" s="30">
        <v>6.4367176996603597</v>
      </c>
      <c r="BM4270" s="28">
        <v>1.3042576892641024E-2</v>
      </c>
      <c r="BN4270" s="30">
        <v>5.8664785586511083</v>
      </c>
      <c r="BO4270" s="28">
        <v>0.11151332439092974</v>
      </c>
    </row>
    <row r="4271" spans="1:67" hidden="1" x14ac:dyDescent="0.25">
      <c r="A4271" s="34" t="s">
        <v>302</v>
      </c>
      <c r="B4271" s="34" t="s">
        <v>239</v>
      </c>
      <c r="C4271" s="26" t="s">
        <v>208</v>
      </c>
      <c r="D4271" s="27">
        <v>41714.987328853604</v>
      </c>
      <c r="E4271" s="27">
        <v>32321.240487656592</v>
      </c>
      <c r="F4271" s="28">
        <v>0.29063695264989786</v>
      </c>
      <c r="G4271" s="27">
        <v>28002.11186753869</v>
      </c>
      <c r="H4271" s="28">
        <v>0.48970861648515507</v>
      </c>
      <c r="I4271" s="27">
        <v>25844.401164227726</v>
      </c>
      <c r="J4271" s="28">
        <v>0.6140821783324194</v>
      </c>
      <c r="K4271" s="29">
        <v>16216.970106010347</v>
      </c>
      <c r="L4271" s="29">
        <v>12438.681043488337</v>
      </c>
      <c r="M4271" s="28">
        <v>0.30375319129996892</v>
      </c>
      <c r="N4271" s="29">
        <v>12048.75902736187</v>
      </c>
      <c r="O4271" s="28">
        <v>0.34594526035276896</v>
      </c>
      <c r="P4271" s="29">
        <v>10068.315615905545</v>
      </c>
      <c r="Q4271" s="28">
        <v>0.61069345903215322</v>
      </c>
      <c r="R4271" s="29">
        <v>8258.2732290391868</v>
      </c>
      <c r="S4271" s="29">
        <v>6170.1336959413293</v>
      </c>
      <c r="T4271" s="28">
        <v>0.33842695085706509</v>
      </c>
      <c r="U4271" s="29">
        <v>5862.8423685580492</v>
      </c>
      <c r="V4271" s="28">
        <v>0.40857841809420636</v>
      </c>
      <c r="W4271" s="29">
        <v>4884.3105377612983</v>
      </c>
      <c r="X4271" s="28">
        <v>0.69077563049959745</v>
      </c>
      <c r="Y4271" s="26"/>
      <c r="Z4271" s="26"/>
      <c r="AA4271" s="26"/>
      <c r="AB4271" s="26"/>
      <c r="AC4271" s="26"/>
      <c r="AD4271" s="26"/>
      <c r="AE4271" s="31">
        <v>78.45625073349693</v>
      </c>
      <c r="AF4271" s="31">
        <v>77.943962256979887</v>
      </c>
      <c r="AG4271" s="26"/>
      <c r="AH4271" s="31">
        <v>72.090853484715112</v>
      </c>
      <c r="AI4271" s="26"/>
      <c r="AJ4271" s="32">
        <v>237.094497385247</v>
      </c>
      <c r="AK4271" s="32">
        <v>201.17815497202844</v>
      </c>
      <c r="AL4271" s="28">
        <v>0.17853003184273322</v>
      </c>
      <c r="AM4271" s="32">
        <v>184.93044130832649</v>
      </c>
      <c r="AN4271" s="28">
        <v>0.28207392848833168</v>
      </c>
      <c r="AO4271" s="32">
        <v>2.8525414447614472</v>
      </c>
      <c r="AP4271" s="32">
        <v>2.5950014116168973</v>
      </c>
      <c r="AQ4271" s="28">
        <v>9.9244660134532051E-2</v>
      </c>
      <c r="AR4271" s="32">
        <v>2.5315859674767469</v>
      </c>
      <c r="AS4271" s="28">
        <v>0.12678039829893642</v>
      </c>
      <c r="AT4271" s="27">
        <v>19509.481123217804</v>
      </c>
      <c r="AU4271" s="27">
        <v>18340.256906556027</v>
      </c>
      <c r="AV4271" s="28">
        <v>6.375179053483257E-2</v>
      </c>
      <c r="AW4271" s="27">
        <v>16868.759785865659</v>
      </c>
      <c r="AX4271" s="28">
        <v>0.15654507923960159</v>
      </c>
      <c r="AY4271" s="33">
        <v>406.46512670965274</v>
      </c>
      <c r="AZ4271" s="33">
        <v>412.05016362694192</v>
      </c>
      <c r="BA4271" s="28">
        <v>-1.3554264529659828E-2</v>
      </c>
      <c r="BB4271" s="33">
        <v>373.74504798180516</v>
      </c>
      <c r="BC4271" s="28">
        <v>8.7546521096489485E-2</v>
      </c>
      <c r="BD4271" s="30">
        <v>2.5723046325030321</v>
      </c>
      <c r="BE4271" s="30">
        <v>2.5984459585911477</v>
      </c>
      <c r="BF4271" s="28">
        <v>-1.0060369353338088E-2</v>
      </c>
      <c r="BG4271" s="30">
        <v>2.3240660555952606</v>
      </c>
      <c r="BH4271" s="28">
        <v>0.10681218647384376</v>
      </c>
      <c r="BI4271" s="30">
        <v>2.5669041526071865</v>
      </c>
      <c r="BJ4271" s="28">
        <v>2.1038884098420071E-3</v>
      </c>
      <c r="BK4271" s="30">
        <v>5.0512965812475255</v>
      </c>
      <c r="BL4271" s="30">
        <v>5.2383371382887987</v>
      </c>
      <c r="BM4271" s="28">
        <v>-3.5706093766689768E-2</v>
      </c>
      <c r="BN4271" s="30">
        <v>4.7762007073073907</v>
      </c>
      <c r="BO4271" s="28">
        <v>5.7597218123444732E-2</v>
      </c>
    </row>
    <row r="4272" spans="1:67" hidden="1" x14ac:dyDescent="0.25">
      <c r="A4272" s="34" t="s">
        <v>302</v>
      </c>
      <c r="B4272" s="34" t="s">
        <v>239</v>
      </c>
      <c r="C4272" s="26" t="s">
        <v>224</v>
      </c>
      <c r="D4272" s="27">
        <v>4650.1360057210923</v>
      </c>
      <c r="E4272" s="27">
        <v>4664.9593071496483</v>
      </c>
      <c r="F4272" s="28">
        <v>-3.1775842944304932E-3</v>
      </c>
      <c r="G4272" s="27">
        <v>4812.1013761115073</v>
      </c>
      <c r="H4272" s="28">
        <v>-3.3657929817200498E-2</v>
      </c>
      <c r="I4272" s="27">
        <v>4626.255969257355</v>
      </c>
      <c r="J4272" s="28">
        <v>5.1618493707279002E-3</v>
      </c>
      <c r="K4272" s="29">
        <v>1293.4800584047443</v>
      </c>
      <c r="L4272" s="29">
        <v>1312.634563488665</v>
      </c>
      <c r="M4272" s="28">
        <v>-1.4592412554650856E-2</v>
      </c>
      <c r="N4272" s="29">
        <v>1449.6935213010486</v>
      </c>
      <c r="O4272" s="28">
        <v>-0.10775619853505877</v>
      </c>
      <c r="P4272" s="29">
        <v>1396.9027957157327</v>
      </c>
      <c r="Q4272" s="28">
        <v>-7.403717540560692E-2</v>
      </c>
      <c r="R4272" s="29">
        <v>602.9185945973004</v>
      </c>
      <c r="S4272" s="29">
        <v>617.23592368117943</v>
      </c>
      <c r="T4272" s="28">
        <v>-2.3195877839531507E-2</v>
      </c>
      <c r="U4272" s="29">
        <v>690.74751528669981</v>
      </c>
      <c r="V4272" s="28">
        <v>-0.12715054161714265</v>
      </c>
      <c r="W4272" s="29">
        <v>654.30907705711434</v>
      </c>
      <c r="X4272" s="28">
        <v>-7.8541600998342995E-2</v>
      </c>
      <c r="Y4272" s="26"/>
      <c r="Z4272" s="26"/>
      <c r="AA4272" s="26"/>
      <c r="AB4272" s="26"/>
      <c r="AC4272" s="26"/>
      <c r="AD4272" s="26"/>
      <c r="AE4272" s="31">
        <v>97.173069692639174</v>
      </c>
      <c r="AF4272" s="31">
        <v>96.905990887642787</v>
      </c>
      <c r="AG4272" s="26"/>
      <c r="AH4272" s="31">
        <v>96.844530516154066</v>
      </c>
      <c r="AI4272" s="26"/>
      <c r="AJ4272" s="32">
        <v>240.14565114814036</v>
      </c>
      <c r="AK4272" s="32">
        <v>234.42661736191727</v>
      </c>
      <c r="AL4272" s="28">
        <v>2.4395838026335628E-2</v>
      </c>
      <c r="AM4272" s="32">
        <v>219.80477734615164</v>
      </c>
      <c r="AN4272" s="28">
        <v>9.2540635592990902E-2</v>
      </c>
      <c r="AO4272" s="32">
        <v>2.472676302913674</v>
      </c>
      <c r="AP4272" s="32">
        <v>2.4206395546511383</v>
      </c>
      <c r="AQ4272" s="28">
        <v>2.1497107308913323E-2</v>
      </c>
      <c r="AR4272" s="32">
        <v>2.272805069709821</v>
      </c>
      <c r="AS4272" s="28">
        <v>8.7940332352994741E-2</v>
      </c>
      <c r="AT4272" s="27">
        <v>2890.9445339087247</v>
      </c>
      <c r="AU4272" s="27">
        <v>2621.9872855445146</v>
      </c>
      <c r="AV4272" s="28">
        <v>0.10257763256405533</v>
      </c>
      <c r="AW4272" s="27">
        <v>2305.7359233710768</v>
      </c>
      <c r="AX4272" s="28">
        <v>0.25380556576576641</v>
      </c>
      <c r="AY4272" s="33">
        <v>66.405307834462562</v>
      </c>
      <c r="AZ4272" s="33">
        <v>60.189669238490708</v>
      </c>
      <c r="BA4272" s="28">
        <v>0.10326753203018124</v>
      </c>
      <c r="BB4272" s="33">
        <v>58.618762517542756</v>
      </c>
      <c r="BC4272" s="28">
        <v>0.13283366933223023</v>
      </c>
      <c r="BD4272" s="30">
        <v>3.5950581344532897</v>
      </c>
      <c r="BE4272" s="30">
        <v>3.5538903491549969</v>
      </c>
      <c r="BF4272" s="28">
        <v>1.1583864794275714E-2</v>
      </c>
      <c r="BG4272" s="30">
        <v>3.3193922062870342</v>
      </c>
      <c r="BH4272" s="28">
        <v>8.304710954135984E-2</v>
      </c>
      <c r="BI4272" s="30">
        <v>3.3117951968068007</v>
      </c>
      <c r="BJ4272" s="28">
        <v>8.5531538278577207E-2</v>
      </c>
      <c r="BK4272" s="30">
        <v>7.7127095554699174</v>
      </c>
      <c r="BL4272" s="30">
        <v>7.557822103626032</v>
      </c>
      <c r="BM4272" s="28">
        <v>2.0493662025939292E-2</v>
      </c>
      <c r="BN4272" s="30">
        <v>6.9665127555532491</v>
      </c>
      <c r="BO4272" s="28">
        <v>0.10711195487611057</v>
      </c>
    </row>
    <row r="4273" spans="1:67" hidden="1" x14ac:dyDescent="0.25">
      <c r="A4273" s="34" t="s">
        <v>302</v>
      </c>
      <c r="B4273" s="34" t="s">
        <v>239</v>
      </c>
      <c r="C4273" s="26" t="s">
        <v>188</v>
      </c>
      <c r="D4273" s="27">
        <v>51737.432419750694</v>
      </c>
      <c r="E4273" s="27">
        <v>58194.568742130992</v>
      </c>
      <c r="F4273" s="28">
        <v>-0.1109577141295239</v>
      </c>
      <c r="G4273" s="27">
        <v>59375.546402195694</v>
      </c>
      <c r="H4273" s="28">
        <v>-0.12864073587982247</v>
      </c>
      <c r="I4273" s="27">
        <v>49362.094187502858</v>
      </c>
      <c r="J4273" s="28">
        <v>4.8120694053722032E-2</v>
      </c>
      <c r="K4273" s="29">
        <v>16874.52438655014</v>
      </c>
      <c r="L4273" s="29">
        <v>18644.260250077972</v>
      </c>
      <c r="M4273" s="28">
        <v>-9.4921216491838614E-2</v>
      </c>
      <c r="N4273" s="29">
        <v>19149.738951882591</v>
      </c>
      <c r="O4273" s="28">
        <v>-0.11881177968270829</v>
      </c>
      <c r="P4273" s="29">
        <v>15271.364276640694</v>
      </c>
      <c r="Q4273" s="28">
        <v>0.10497818537153643</v>
      </c>
      <c r="R4273" s="29">
        <v>9471.9434724659659</v>
      </c>
      <c r="S4273" s="29">
        <v>10941.10758085431</v>
      </c>
      <c r="T4273" s="28">
        <v>-0.13427928548652732</v>
      </c>
      <c r="U4273" s="29">
        <v>11395.166605837108</v>
      </c>
      <c r="V4273" s="28">
        <v>-0.16877534132638153</v>
      </c>
      <c r="W4273" s="29">
        <v>8780.4465722856658</v>
      </c>
      <c r="X4273" s="28">
        <v>7.8754183456103466E-2</v>
      </c>
      <c r="Y4273" s="26"/>
      <c r="Z4273" s="26"/>
      <c r="AA4273" s="26"/>
      <c r="AB4273" s="26"/>
      <c r="AC4273" s="26"/>
      <c r="AD4273" s="26"/>
      <c r="AE4273" s="31">
        <v>83.572943319970861</v>
      </c>
      <c r="AF4273" s="31">
        <v>85.362511066084821</v>
      </c>
      <c r="AG4273" s="26"/>
      <c r="AH4273" s="31">
        <v>86.63758564115308</v>
      </c>
      <c r="AI4273" s="26"/>
      <c r="AJ4273" s="32">
        <v>275.89169519511273</v>
      </c>
      <c r="AK4273" s="32">
        <v>250.04599144007798</v>
      </c>
      <c r="AL4273" s="28">
        <v>0.10336379962015314</v>
      </c>
      <c r="AM4273" s="32">
        <v>299.17220649257121</v>
      </c>
      <c r="AN4273" s="28">
        <v>-7.7816424093648404E-2</v>
      </c>
      <c r="AO4273" s="32">
        <v>3.3247038985655557</v>
      </c>
      <c r="AP4273" s="32">
        <v>2.9347778076154749</v>
      </c>
      <c r="AQ4273" s="28">
        <v>0.13286392241970038</v>
      </c>
      <c r="AR4273" s="32">
        <v>3.4441387845122042</v>
      </c>
      <c r="AS4273" s="28">
        <v>-3.4677721607424765E-2</v>
      </c>
      <c r="AT4273" s="27">
        <v>23814.708500592922</v>
      </c>
      <c r="AU4273" s="27">
        <v>22935.812726293687</v>
      </c>
      <c r="AV4273" s="28">
        <v>3.8319800775651884E-2</v>
      </c>
      <c r="AW4273" s="27">
        <v>21340.78031781788</v>
      </c>
      <c r="AX4273" s="28">
        <v>0.11592491679929368</v>
      </c>
      <c r="AY4273" s="33">
        <v>506.19664422303356</v>
      </c>
      <c r="AZ4273" s="33">
        <v>517.25211477210246</v>
      </c>
      <c r="BA4273" s="28">
        <v>-2.1373466117078826E-2</v>
      </c>
      <c r="BB4273" s="33">
        <v>529.78993471239301</v>
      </c>
      <c r="BC4273" s="28">
        <v>-4.4533293185661474E-2</v>
      </c>
      <c r="BD4273" s="30">
        <v>3.0660083350845775</v>
      </c>
      <c r="BE4273" s="30">
        <v>3.1213128309495475</v>
      </c>
      <c r="BF4273" s="28">
        <v>-1.7718344446796635E-2</v>
      </c>
      <c r="BG4273" s="30">
        <v>3.1005929924887328</v>
      </c>
      <c r="BH4273" s="28">
        <v>-1.1154207433203105E-2</v>
      </c>
      <c r="BI4273" s="30">
        <v>3.232330346739738</v>
      </c>
      <c r="BJ4273" s="28">
        <v>-5.1455759100526258E-2</v>
      </c>
      <c r="BK4273" s="30">
        <v>5.4621770674779118</v>
      </c>
      <c r="BL4273" s="30">
        <v>5.3188919231508924</v>
      </c>
      <c r="BM4273" s="28">
        <v>2.6938908779732776E-2</v>
      </c>
      <c r="BN4273" s="30">
        <v>5.2105904596235488</v>
      </c>
      <c r="BO4273" s="28">
        <v>4.828370408380539E-2</v>
      </c>
    </row>
    <row r="4274" spans="1:67" hidden="1" x14ac:dyDescent="0.25">
      <c r="A4274" s="34" t="s">
        <v>302</v>
      </c>
      <c r="B4274" s="34" t="s">
        <v>239</v>
      </c>
      <c r="C4274" s="26" t="s">
        <v>202</v>
      </c>
      <c r="D4274" s="27">
        <v>43918.572480218412</v>
      </c>
      <c r="E4274" s="27">
        <v>42072.962921969891</v>
      </c>
      <c r="F4274" s="28">
        <v>4.3866878633469636E-2</v>
      </c>
      <c r="G4274" s="27">
        <v>38657.21594889641</v>
      </c>
      <c r="H4274" s="28">
        <v>0.13610283105429385</v>
      </c>
      <c r="I4274" s="27">
        <v>52647.187681195734</v>
      </c>
      <c r="J4274" s="28">
        <v>-0.16579451981050386</v>
      </c>
      <c r="K4274" s="29">
        <v>14175.799269859048</v>
      </c>
      <c r="L4274" s="29">
        <v>12761.048472642899</v>
      </c>
      <c r="M4274" s="28">
        <v>0.11086477731426914</v>
      </c>
      <c r="N4274" s="29">
        <v>11314.416914343834</v>
      </c>
      <c r="O4274" s="28">
        <v>0.25289702307926282</v>
      </c>
      <c r="P4274" s="29">
        <v>18390.308213710785</v>
      </c>
      <c r="Q4274" s="28">
        <v>-0.2291701093247385</v>
      </c>
      <c r="R4274" s="29">
        <v>7519.3843485659363</v>
      </c>
      <c r="S4274" s="29">
        <v>7035.6007614828077</v>
      </c>
      <c r="T4274" s="28">
        <v>6.8762228483977741E-2</v>
      </c>
      <c r="U4274" s="29">
        <v>6378.2290261548242</v>
      </c>
      <c r="V4274" s="28">
        <v>0.17891413395970016</v>
      </c>
      <c r="W4274" s="29">
        <v>10136.386135055076</v>
      </c>
      <c r="X4274" s="28">
        <v>-0.25817897538834439</v>
      </c>
      <c r="Y4274" s="26"/>
      <c r="Z4274" s="26"/>
      <c r="AA4274" s="26"/>
      <c r="AB4274" s="26"/>
      <c r="AC4274" s="26"/>
      <c r="AD4274" s="26"/>
      <c r="AE4274" s="31">
        <v>92.198958514614887</v>
      </c>
      <c r="AF4274" s="31">
        <v>92.132234061570159</v>
      </c>
      <c r="AG4274" s="26"/>
      <c r="AH4274" s="31">
        <v>92.460579182529884</v>
      </c>
      <c r="AI4274" s="26"/>
      <c r="AJ4274" s="32">
        <v>403.71321254417904</v>
      </c>
      <c r="AK4274" s="32">
        <v>370.06017743841466</v>
      </c>
      <c r="AL4274" s="28">
        <v>9.0939358400337247E-2</v>
      </c>
      <c r="AM4274" s="32">
        <v>482.66477652752076</v>
      </c>
      <c r="AN4274" s="28">
        <v>-0.16357432284856202</v>
      </c>
      <c r="AO4274" s="32">
        <v>4.3191014325322703</v>
      </c>
      <c r="AP4274" s="32">
        <v>3.9620164794524144</v>
      </c>
      <c r="AQ4274" s="28">
        <v>9.012707416330791E-2</v>
      </c>
      <c r="AR4274" s="32">
        <v>5.1478658637837578</v>
      </c>
      <c r="AS4274" s="28">
        <v>-0.16099184655956308</v>
      </c>
      <c r="AT4274" s="27">
        <v>11927.856755864719</v>
      </c>
      <c r="AU4274" s="27">
        <v>11480.706462671405</v>
      </c>
      <c r="AV4274" s="28">
        <v>3.8947977169104267E-2</v>
      </c>
      <c r="AW4274" s="27">
        <v>10703.724773347567</v>
      </c>
      <c r="AX4274" s="28">
        <v>0.11436504660183892</v>
      </c>
      <c r="AY4274" s="33">
        <v>279.23092985235462</v>
      </c>
      <c r="AZ4274" s="33">
        <v>280.430235286114</v>
      </c>
      <c r="BA4274" s="28">
        <v>-4.2766623667942387E-3</v>
      </c>
      <c r="BB4274" s="33">
        <v>292.37374700865229</v>
      </c>
      <c r="BC4274" s="28">
        <v>-4.4952111093301168E-2</v>
      </c>
      <c r="BD4274" s="30">
        <v>3.0981373003495625</v>
      </c>
      <c r="BE4274" s="30">
        <v>3.2969832386551774</v>
      </c>
      <c r="BF4274" s="28">
        <v>-6.031147989297124E-2</v>
      </c>
      <c r="BG4274" s="30">
        <v>3.4166335076347405</v>
      </c>
      <c r="BH4274" s="28">
        <v>-9.3219306833312032E-2</v>
      </c>
      <c r="BI4274" s="30">
        <v>2.8627680987937403</v>
      </c>
      <c r="BJ4274" s="28">
        <v>8.2217348186532355E-2</v>
      </c>
      <c r="BK4274" s="30">
        <v>5.8407138728843364</v>
      </c>
      <c r="BL4274" s="30">
        <v>5.9800100017475533</v>
      </c>
      <c r="BM4274" s="28">
        <v>-2.3293628074620275E-2</v>
      </c>
      <c r="BN4274" s="30">
        <v>6.0608071284955534</v>
      </c>
      <c r="BO4274" s="28">
        <v>-3.6314182409208209E-2</v>
      </c>
    </row>
    <row r="4275" spans="1:67" hidden="1" x14ac:dyDescent="0.25">
      <c r="A4275" s="34" t="s">
        <v>302</v>
      </c>
      <c r="B4275" s="34" t="s">
        <v>239</v>
      </c>
      <c r="C4275" s="26" t="s">
        <v>204</v>
      </c>
      <c r="D4275" s="27">
        <v>30853.099378302097</v>
      </c>
      <c r="E4275" s="27">
        <v>26916.883240376712</v>
      </c>
      <c r="F4275" s="28">
        <v>0.14623595543264303</v>
      </c>
      <c r="G4275" s="27">
        <v>22635.21105261445</v>
      </c>
      <c r="H4275" s="28">
        <v>0.36305772924253121</v>
      </c>
      <c r="I4275" s="27">
        <v>22443.421407570841</v>
      </c>
      <c r="J4275" s="28">
        <v>0.37470570186301538</v>
      </c>
      <c r="K4275" s="29">
        <v>10749.119096073213</v>
      </c>
      <c r="L4275" s="29">
        <v>10262.200619059509</v>
      </c>
      <c r="M4275" s="28">
        <v>4.7447764381975968E-2</v>
      </c>
      <c r="N4275" s="29">
        <v>9736.5259516322785</v>
      </c>
      <c r="O4275" s="28">
        <v>0.10399942951635417</v>
      </c>
      <c r="P4275" s="29">
        <v>8538.4838776159777</v>
      </c>
      <c r="Q4275" s="28">
        <v>0.25890254641722937</v>
      </c>
      <c r="R4275" s="29">
        <v>5157.5371168830698</v>
      </c>
      <c r="S4275" s="29">
        <v>5095.4502174970366</v>
      </c>
      <c r="T4275" s="28">
        <v>1.2184772048765329E-2</v>
      </c>
      <c r="U4275" s="29">
        <v>4790.1051543062349</v>
      </c>
      <c r="V4275" s="28">
        <v>7.6706450221978709E-2</v>
      </c>
      <c r="W4275" s="29">
        <v>4651.1158326923342</v>
      </c>
      <c r="X4275" s="28">
        <v>0.10888167536726123</v>
      </c>
      <c r="Y4275" s="26"/>
      <c r="Z4275" s="26"/>
      <c r="AA4275" s="26"/>
      <c r="AB4275" s="26"/>
      <c r="AC4275" s="26"/>
      <c r="AD4275" s="26"/>
      <c r="AE4275" s="31">
        <v>86.801264842887647</v>
      </c>
      <c r="AF4275" s="31">
        <v>84.700463328067855</v>
      </c>
      <c r="AG4275" s="26"/>
      <c r="AH4275" s="31">
        <v>84.666510580130222</v>
      </c>
      <c r="AI4275" s="26"/>
      <c r="AJ4275" s="32">
        <v>244.19421911900997</v>
      </c>
      <c r="AK4275" s="32">
        <v>242.2116017069134</v>
      </c>
      <c r="AL4275" s="28">
        <v>8.1854766581149433E-3</v>
      </c>
      <c r="AM4275" s="32">
        <v>257.54292762056417</v>
      </c>
      <c r="AN4275" s="28">
        <v>-5.1831003960709568E-2</v>
      </c>
      <c r="AO4275" s="32">
        <v>2.6649919853009334</v>
      </c>
      <c r="AP4275" s="32">
        <v>2.7736701204219782</v>
      </c>
      <c r="AQ4275" s="28">
        <v>-3.9182069389171223E-2</v>
      </c>
      <c r="AR4275" s="32">
        <v>2.9274941188560573</v>
      </c>
      <c r="AS4275" s="28">
        <v>-8.9667860257802587E-2</v>
      </c>
      <c r="AT4275" s="27">
        <v>14685.67442506218</v>
      </c>
      <c r="AU4275" s="27">
        <v>13728.882597095251</v>
      </c>
      <c r="AV4275" s="28">
        <v>6.9691893801274538E-2</v>
      </c>
      <c r="AW4275" s="27">
        <v>12537.097264200094</v>
      </c>
      <c r="AX4275" s="28">
        <v>0.17137756177399899</v>
      </c>
      <c r="AY4275" s="33">
        <v>388.53763556821048</v>
      </c>
      <c r="AZ4275" s="33">
        <v>356.49224030271557</v>
      </c>
      <c r="BA4275" s="28">
        <v>8.9890863369939109E-2</v>
      </c>
      <c r="BB4275" s="33">
        <v>354.96446081847</v>
      </c>
      <c r="BC4275" s="28">
        <v>9.458179185693158E-2</v>
      </c>
      <c r="BD4275" s="30">
        <v>2.870290960826094</v>
      </c>
      <c r="BE4275" s="30">
        <v>2.6229153219227883</v>
      </c>
      <c r="BF4275" s="28">
        <v>9.431323872169893E-2</v>
      </c>
      <c r="BG4275" s="30">
        <v>2.3247728363338642</v>
      </c>
      <c r="BH4275" s="28">
        <v>0.23465437825422317</v>
      </c>
      <c r="BI4275" s="30">
        <v>2.6285019365565927</v>
      </c>
      <c r="BJ4275" s="28">
        <v>9.1987386772197463E-2</v>
      </c>
      <c r="BK4275" s="30">
        <v>5.9821381173012291</v>
      </c>
      <c r="BL4275" s="30">
        <v>5.2825328658786699</v>
      </c>
      <c r="BM4275" s="28">
        <v>0.13243746308546447</v>
      </c>
      <c r="BN4275" s="30">
        <v>4.725410053319127</v>
      </c>
      <c r="BO4275" s="28">
        <v>0.26595111319479597</v>
      </c>
    </row>
    <row r="4276" spans="1:67" hidden="1" x14ac:dyDescent="0.25">
      <c r="A4276" s="34" t="s">
        <v>302</v>
      </c>
      <c r="B4276" s="34" t="s">
        <v>239</v>
      </c>
      <c r="C4276" s="26" t="s">
        <v>180</v>
      </c>
      <c r="D4276" s="27">
        <v>64514.429904360768</v>
      </c>
      <c r="E4276" s="27">
        <v>68703.508365260364</v>
      </c>
      <c r="F4276" s="28">
        <v>-6.0973283032774293E-2</v>
      </c>
      <c r="G4276" s="27">
        <v>53209.173111608026</v>
      </c>
      <c r="H4276" s="28">
        <v>0.21246819169769066</v>
      </c>
      <c r="I4276" s="27">
        <v>55055.297345930339</v>
      </c>
      <c r="J4276" s="28">
        <v>0.17181148798444629</v>
      </c>
      <c r="K4276" s="29">
        <v>16945.859396821565</v>
      </c>
      <c r="L4276" s="29">
        <v>17890.756515033005</v>
      </c>
      <c r="M4276" s="28">
        <v>-5.281482185605034E-2</v>
      </c>
      <c r="N4276" s="29">
        <v>15988.390789427478</v>
      </c>
      <c r="O4276" s="28">
        <v>5.9885239234158859E-2</v>
      </c>
      <c r="P4276" s="29">
        <v>15518.296049881117</v>
      </c>
      <c r="Q4276" s="28">
        <v>9.1992274303297858E-2</v>
      </c>
      <c r="R4276" s="29">
        <v>9127.7512637906821</v>
      </c>
      <c r="S4276" s="29">
        <v>8658.5461709275987</v>
      </c>
      <c r="T4276" s="28">
        <v>5.4189823972817935E-2</v>
      </c>
      <c r="U4276" s="29">
        <v>7695.9501101021269</v>
      </c>
      <c r="V4276" s="28">
        <v>0.18604605450977316</v>
      </c>
      <c r="W4276" s="29">
        <v>7766.7434239825698</v>
      </c>
      <c r="X4276" s="28">
        <v>0.17523532908342496</v>
      </c>
      <c r="Y4276" s="27">
        <v>62521.019004563415</v>
      </c>
      <c r="Z4276" s="85">
        <v>1993.4108997973519</v>
      </c>
      <c r="AA4276" s="29">
        <v>15676.18069936288</v>
      </c>
      <c r="AB4276" s="29">
        <v>1269.6786974586848</v>
      </c>
      <c r="AC4276" s="29">
        <v>8361.7026993305353</v>
      </c>
      <c r="AD4276" s="29">
        <v>766.04856446014674</v>
      </c>
      <c r="AE4276" s="31">
        <v>71.054138434340771</v>
      </c>
      <c r="AF4276" s="31">
        <v>73.311919705917219</v>
      </c>
      <c r="AG4276" s="26"/>
      <c r="AH4276" s="31">
        <v>72.907601275300308</v>
      </c>
      <c r="AI4276" s="26"/>
      <c r="AJ4276" s="32">
        <v>251.09278343738697</v>
      </c>
      <c r="AK4276" s="32">
        <v>221.04541978327507</v>
      </c>
      <c r="AL4276" s="28">
        <v>0.13593298464891049</v>
      </c>
      <c r="AM4276" s="32">
        <v>223.46975464069391</v>
      </c>
      <c r="AN4276" s="28">
        <v>0.12360969761257751</v>
      </c>
      <c r="AO4276" s="32">
        <v>3.3713957625145921</v>
      </c>
      <c r="AP4276" s="32">
        <v>2.8299271829383379</v>
      </c>
      <c r="AQ4276" s="28">
        <v>0.19133657672917317</v>
      </c>
      <c r="AR4276" s="32">
        <v>2.9124592029060405</v>
      </c>
      <c r="AS4276" s="28">
        <v>0.15757699168820163</v>
      </c>
      <c r="AT4276" s="27">
        <v>33827.273599372318</v>
      </c>
      <c r="AU4276" s="27">
        <v>32049.922016774184</v>
      </c>
      <c r="AV4276" s="28">
        <v>5.5455722533986493E-2</v>
      </c>
      <c r="AW4276" s="27">
        <v>29576.238876027226</v>
      </c>
      <c r="AX4276" s="28">
        <v>0.14373141700551834</v>
      </c>
      <c r="AY4276" s="33">
        <v>836.95082087194703</v>
      </c>
      <c r="AZ4276" s="33">
        <v>877.64387849798754</v>
      </c>
      <c r="BA4276" s="28">
        <v>-4.6366252443625772E-2</v>
      </c>
      <c r="BB4276" s="33">
        <v>902.68904852090225</v>
      </c>
      <c r="BC4276" s="28">
        <v>-7.2824886661326332E-2</v>
      </c>
      <c r="BD4276" s="30">
        <v>3.8070910653525996</v>
      </c>
      <c r="BE4276" s="30">
        <v>3.8401678714665364</v>
      </c>
      <c r="BF4276" s="28">
        <v>-8.6133750453219089E-3</v>
      </c>
      <c r="BG4276" s="30">
        <v>3.327988026586969</v>
      </c>
      <c r="BH4276" s="28">
        <v>0.14396176757191537</v>
      </c>
      <c r="BI4276" s="30">
        <v>3.5477669177700801</v>
      </c>
      <c r="BJ4276" s="28">
        <v>7.3095035156795329E-2</v>
      </c>
      <c r="BK4276" s="30">
        <v>7.0679434660195204</v>
      </c>
      <c r="BL4276" s="30">
        <v>7.934762604366882</v>
      </c>
      <c r="BM4276" s="28">
        <v>-0.10924323531372057</v>
      </c>
      <c r="BN4276" s="30">
        <v>6.9139186650603079</v>
      </c>
      <c r="BO4276" s="28">
        <v>2.227749680330799E-2</v>
      </c>
    </row>
    <row r="4277" spans="1:67" hidden="1" x14ac:dyDescent="0.25">
      <c r="A4277" s="34" t="s">
        <v>302</v>
      </c>
      <c r="B4277" s="34" t="s">
        <v>239</v>
      </c>
      <c r="C4277" s="26" t="s">
        <v>205</v>
      </c>
      <c r="D4277" s="27">
        <v>17639.53948510289</v>
      </c>
      <c r="E4277" s="27">
        <v>21201.925450693368</v>
      </c>
      <c r="F4277" s="28">
        <v>-0.1680218135789161</v>
      </c>
      <c r="G4277" s="27">
        <v>20254.803687078951</v>
      </c>
      <c r="H4277" s="28">
        <v>-0.1291182201703788</v>
      </c>
      <c r="I4277" s="27">
        <v>29379.825906233789</v>
      </c>
      <c r="J4277" s="28">
        <v>-0.39960367561741927</v>
      </c>
      <c r="K4277" s="29">
        <v>5563.2900847043875</v>
      </c>
      <c r="L4277" s="29">
        <v>6597.3235668617253</v>
      </c>
      <c r="M4277" s="28">
        <v>-0.15673529904630951</v>
      </c>
      <c r="N4277" s="29">
        <v>6670.4071657790219</v>
      </c>
      <c r="O4277" s="28">
        <v>-0.16597443807545093</v>
      </c>
      <c r="P4277" s="29">
        <v>9448.8609863193378</v>
      </c>
      <c r="Q4277" s="28">
        <v>-0.41122108868367596</v>
      </c>
      <c r="R4277" s="29">
        <v>2698.9374967362146</v>
      </c>
      <c r="S4277" s="29">
        <v>3229.313212836104</v>
      </c>
      <c r="T4277" s="28">
        <v>-0.16423792959806879</v>
      </c>
      <c r="U4277" s="29">
        <v>3204.8302037662256</v>
      </c>
      <c r="V4277" s="28">
        <v>-0.1578532012196778</v>
      </c>
      <c r="W4277" s="29">
        <v>4942.2857766080951</v>
      </c>
      <c r="X4277" s="28">
        <v>-0.45390905772581547</v>
      </c>
      <c r="Y4277" s="26"/>
      <c r="Z4277" s="26"/>
      <c r="AA4277" s="26"/>
      <c r="AB4277" s="26"/>
      <c r="AC4277" s="26"/>
      <c r="AD4277" s="26"/>
      <c r="AE4277" s="31">
        <v>86.985670690204245</v>
      </c>
      <c r="AF4277" s="31">
        <v>88.5537956972031</v>
      </c>
      <c r="AG4277" s="26"/>
      <c r="AH4277" s="31">
        <v>88.174276066949844</v>
      </c>
      <c r="AI4277" s="26"/>
      <c r="AJ4277" s="32">
        <v>242.76686083046462</v>
      </c>
      <c r="AK4277" s="32">
        <v>237.16440935587499</v>
      </c>
      <c r="AL4277" s="28">
        <v>2.3622648481724417E-2</v>
      </c>
      <c r="AM4277" s="32">
        <v>242.15381261967997</v>
      </c>
      <c r="AN4277" s="28">
        <v>2.531647980895065E-3</v>
      </c>
      <c r="AO4277" s="32">
        <v>2.7227397808992797</v>
      </c>
      <c r="AP4277" s="32">
        <v>2.6779837312249413</v>
      </c>
      <c r="AQ4277" s="28">
        <v>1.6712592071598021E-2</v>
      </c>
      <c r="AR4277" s="32">
        <v>2.7526785211780007</v>
      </c>
      <c r="AS4277" s="28">
        <v>-1.0876221123674411E-2</v>
      </c>
      <c r="AT4277" s="27">
        <v>15653.828475884002</v>
      </c>
      <c r="AU4277" s="27">
        <v>14619.508143027246</v>
      </c>
      <c r="AV4277" s="28">
        <v>7.0749324993541168E-2</v>
      </c>
      <c r="AW4277" s="27">
        <v>13563.847554789938</v>
      </c>
      <c r="AX4277" s="28">
        <v>0.1540846660692532</v>
      </c>
      <c r="AY4277" s="33">
        <v>240.85709812460058</v>
      </c>
      <c r="AZ4277" s="33">
        <v>248.2285400802117</v>
      </c>
      <c r="BA4277" s="28">
        <v>-2.9696190265749201E-2</v>
      </c>
      <c r="BB4277" s="33">
        <v>232.86061815098714</v>
      </c>
      <c r="BC4277" s="28">
        <v>3.4340199030256452E-2</v>
      </c>
      <c r="BD4277" s="30">
        <v>3.1707028065282326</v>
      </c>
      <c r="BE4277" s="30">
        <v>3.2137161738118132</v>
      </c>
      <c r="BF4277" s="28">
        <v>-1.3384308058717627E-2</v>
      </c>
      <c r="BG4277" s="30">
        <v>3.0365168397802651</v>
      </c>
      <c r="BH4277" s="28">
        <v>4.419075336255264E-2</v>
      </c>
      <c r="BI4277" s="30">
        <v>3.1093510581615891</v>
      </c>
      <c r="BJ4277" s="28">
        <v>1.9731367484415813E-2</v>
      </c>
      <c r="BK4277" s="30">
        <v>6.535734712802399</v>
      </c>
      <c r="BL4277" s="30">
        <v>6.5654596049768248</v>
      </c>
      <c r="BM4277" s="28">
        <v>-4.5274655489302455E-3</v>
      </c>
      <c r="BN4277" s="30">
        <v>6.3200863694045566</v>
      </c>
      <c r="BO4277" s="28">
        <v>3.4121107021858568E-2</v>
      </c>
    </row>
    <row r="4278" spans="1:67" hidden="1" x14ac:dyDescent="0.25">
      <c r="A4278" s="34" t="s">
        <v>302</v>
      </c>
      <c r="B4278" s="34" t="s">
        <v>239</v>
      </c>
      <c r="C4278" s="26" t="s">
        <v>212</v>
      </c>
      <c r="D4278" s="27">
        <v>11426.216792954207</v>
      </c>
      <c r="E4278" s="27">
        <v>14287.880401494504</v>
      </c>
      <c r="F4278" s="28">
        <v>-0.20028608359858394</v>
      </c>
      <c r="G4278" s="27">
        <v>17454.017111428977</v>
      </c>
      <c r="H4278" s="28">
        <v>-0.3453531803018422</v>
      </c>
      <c r="I4278" s="27">
        <v>22205.638254873753</v>
      </c>
      <c r="J4278" s="28">
        <v>-0.48543623642764017</v>
      </c>
      <c r="K4278" s="29">
        <v>3299.8269511355397</v>
      </c>
      <c r="L4278" s="29">
        <v>4328.0523279661684</v>
      </c>
      <c r="M4278" s="28">
        <v>-0.23757230710604896</v>
      </c>
      <c r="N4278" s="29">
        <v>5764.5907411674089</v>
      </c>
      <c r="O4278" s="28">
        <v>-0.42756960566687524</v>
      </c>
      <c r="P4278" s="29">
        <v>7478.1799344754381</v>
      </c>
      <c r="Q4278" s="28">
        <v>-0.55873929484861906</v>
      </c>
      <c r="R4278" s="29">
        <v>1608.4625858211584</v>
      </c>
      <c r="S4278" s="29">
        <v>2149.7713153710888</v>
      </c>
      <c r="T4278" s="28">
        <v>-0.25179828462660964</v>
      </c>
      <c r="U4278" s="29">
        <v>2860.4246878659069</v>
      </c>
      <c r="V4278" s="28">
        <v>-0.43768399404313868</v>
      </c>
      <c r="W4278" s="29">
        <v>4126.0512055343197</v>
      </c>
      <c r="X4278" s="28">
        <v>-0.61016901979701343</v>
      </c>
      <c r="Y4278" s="27">
        <v>11068.450146454394</v>
      </c>
      <c r="Z4278" s="85">
        <v>357.76664649981234</v>
      </c>
      <c r="AA4278" s="29">
        <v>3158.8962933556945</v>
      </c>
      <c r="AB4278" s="29">
        <v>140.93065777984506</v>
      </c>
      <c r="AC4278" s="29">
        <v>1537.8981299426387</v>
      </c>
      <c r="AD4278" s="29">
        <v>70.564455878519666</v>
      </c>
      <c r="AE4278" s="31">
        <v>85.26816465964788</v>
      </c>
      <c r="AF4278" s="31">
        <v>88.285069302972246</v>
      </c>
      <c r="AG4278" s="26"/>
      <c r="AH4278" s="31">
        <v>89.380876536004322</v>
      </c>
      <c r="AI4278" s="26"/>
      <c r="AJ4278" s="32">
        <v>228.19488307492463</v>
      </c>
      <c r="AK4278" s="32">
        <v>274.42919828545485</v>
      </c>
      <c r="AL4278" s="28">
        <v>-0.16847447538158225</v>
      </c>
      <c r="AM4278" s="32">
        <v>341.81198608906323</v>
      </c>
      <c r="AN4278" s="28">
        <v>-0.33239648589893012</v>
      </c>
      <c r="AO4278" s="32">
        <v>2.6219652256102028</v>
      </c>
      <c r="AP4278" s="32">
        <v>3.1007420933079719</v>
      </c>
      <c r="AQ4278" s="28">
        <v>-0.15440718811508583</v>
      </c>
      <c r="AR4278" s="32">
        <v>3.8101591929165939</v>
      </c>
      <c r="AS4278" s="28">
        <v>-0.31184890371912632</v>
      </c>
      <c r="AT4278" s="27">
        <v>10912.504875533103</v>
      </c>
      <c r="AU4278" s="27">
        <v>10133.644008168221</v>
      </c>
      <c r="AV4278" s="28">
        <v>7.6858913411313914E-2</v>
      </c>
      <c r="AW4278" s="27">
        <v>9388.0031984943162</v>
      </c>
      <c r="AX4278" s="28">
        <v>0.16238827840230091</v>
      </c>
      <c r="AY4278" s="33">
        <v>178.40211726554048</v>
      </c>
      <c r="AZ4278" s="33">
        <v>199.04279568697115</v>
      </c>
      <c r="BA4278" s="28">
        <v>-0.10369970111297905</v>
      </c>
      <c r="BB4278" s="33">
        <v>210.82561920741873</v>
      </c>
      <c r="BC4278" s="28">
        <v>-0.15379298808072608</v>
      </c>
      <c r="BD4278" s="30">
        <v>3.4626715164630695</v>
      </c>
      <c r="BE4278" s="30">
        <v>3.301226352826617</v>
      </c>
      <c r="BF4278" s="28">
        <v>4.8904602829859839E-2</v>
      </c>
      <c r="BG4278" s="30">
        <v>3.0277981378248371</v>
      </c>
      <c r="BH4278" s="28">
        <v>0.14362693906359436</v>
      </c>
      <c r="BI4278" s="30">
        <v>2.969390740720574</v>
      </c>
      <c r="BJ4278" s="28">
        <v>0.16612188115828516</v>
      </c>
      <c r="BK4278" s="30">
        <v>7.1038126057006483</v>
      </c>
      <c r="BL4278" s="30">
        <v>6.6462326943031895</v>
      </c>
      <c r="BM4278" s="28">
        <v>6.8848012467224162E-2</v>
      </c>
      <c r="BN4278" s="30">
        <v>6.1018971013185439</v>
      </c>
      <c r="BO4278" s="28">
        <v>0.16419737792130304</v>
      </c>
    </row>
    <row r="4279" spans="1:67" hidden="1" x14ac:dyDescent="0.25">
      <c r="A4279" s="34" t="s">
        <v>302</v>
      </c>
      <c r="B4279" s="34" t="s">
        <v>239</v>
      </c>
      <c r="C4279" s="26" t="s">
        <v>186</v>
      </c>
      <c r="D4279" s="27">
        <v>31832.545132963656</v>
      </c>
      <c r="E4279" s="27">
        <v>31766.710969274045</v>
      </c>
      <c r="F4279" s="28">
        <v>2.0724261870638241E-3</v>
      </c>
      <c r="G4279" s="27">
        <v>56412.547589244845</v>
      </c>
      <c r="H4279" s="28">
        <v>-0.43571870987381911</v>
      </c>
      <c r="I4279" s="27">
        <v>65515.27421106815</v>
      </c>
      <c r="J4279" s="28">
        <v>-0.51412024880778306</v>
      </c>
      <c r="K4279" s="29">
        <v>9714.3815915496343</v>
      </c>
      <c r="L4279" s="29">
        <v>10827.693885378683</v>
      </c>
      <c r="M4279" s="28">
        <v>-0.10282081351897329</v>
      </c>
      <c r="N4279" s="29">
        <v>20376.570879791467</v>
      </c>
      <c r="O4279" s="28">
        <v>-0.52325729148156597</v>
      </c>
      <c r="P4279" s="29">
        <v>22817.299419451647</v>
      </c>
      <c r="Q4279" s="28">
        <v>-0.57425366547681067</v>
      </c>
      <c r="R4279" s="29">
        <v>4583.078447211793</v>
      </c>
      <c r="S4279" s="29">
        <v>5176.9773498325512</v>
      </c>
      <c r="T4279" s="28">
        <v>-0.11471923914057067</v>
      </c>
      <c r="U4279" s="29">
        <v>10228.503421695619</v>
      </c>
      <c r="V4279" s="28">
        <v>-0.55193069227599301</v>
      </c>
      <c r="W4279" s="29">
        <v>13550.847957259883</v>
      </c>
      <c r="X4279" s="28">
        <v>-0.66178659360159053</v>
      </c>
      <c r="Y4279" s="27">
        <v>31492.661835013099</v>
      </c>
      <c r="Z4279" s="85">
        <v>339.88329795055768</v>
      </c>
      <c r="AA4279" s="29">
        <v>9451.5447548666925</v>
      </c>
      <c r="AB4279" s="29">
        <v>262.83683668294213</v>
      </c>
      <c r="AC4279" s="29">
        <v>4461.8214682577172</v>
      </c>
      <c r="AD4279" s="29">
        <v>121.25697895407579</v>
      </c>
      <c r="AE4279" s="31">
        <v>77.378616239103181</v>
      </c>
      <c r="AF4279" s="31">
        <v>79.108149788987191</v>
      </c>
      <c r="AG4279" s="26"/>
      <c r="AH4279" s="31">
        <v>81.002116712258669</v>
      </c>
      <c r="AI4279" s="26"/>
      <c r="AJ4279" s="32">
        <v>167.52744091096363</v>
      </c>
      <c r="AK4279" s="32">
        <v>150.65872601442507</v>
      </c>
      <c r="AL4279" s="28">
        <v>0.11196639811572176</v>
      </c>
      <c r="AM4279" s="32">
        <v>193.16566088806911</v>
      </c>
      <c r="AN4279" s="28">
        <v>-0.13272659260054345</v>
      </c>
      <c r="AO4279" s="32">
        <v>2.1492819253811026</v>
      </c>
      <c r="AP4279" s="32">
        <v>1.8994847373084491</v>
      </c>
      <c r="AQ4279" s="28">
        <v>0.13150786798456388</v>
      </c>
      <c r="AR4279" s="32">
        <v>2.3696907273339436</v>
      </c>
      <c r="AS4279" s="28">
        <v>-9.3011632028798641E-2</v>
      </c>
      <c r="AT4279" s="27">
        <v>33654.834361884947</v>
      </c>
      <c r="AU4279" s="27">
        <v>31649.431444689308</v>
      </c>
      <c r="AV4279" s="28">
        <v>6.3362999765107647E-2</v>
      </c>
      <c r="AW4279" s="27">
        <v>29243.507774703692</v>
      </c>
      <c r="AX4279" s="28">
        <v>0.15084806587386052</v>
      </c>
      <c r="AY4279" s="33">
        <v>556.18495282851165</v>
      </c>
      <c r="AZ4279" s="33">
        <v>571.10079747035525</v>
      </c>
      <c r="BA4279" s="28">
        <v>-2.6117709356933343E-2</v>
      </c>
      <c r="BB4279" s="33">
        <v>619.83713029744831</v>
      </c>
      <c r="BC4279" s="28">
        <v>-0.10269177878774567</v>
      </c>
      <c r="BD4279" s="30">
        <v>3.2768473044804227</v>
      </c>
      <c r="BE4279" s="30">
        <v>2.9338390340135709</v>
      </c>
      <c r="BF4279" s="28">
        <v>0.11691448184108698</v>
      </c>
      <c r="BG4279" s="30">
        <v>2.7685005451624924</v>
      </c>
      <c r="BH4279" s="28">
        <v>0.18361808171076005</v>
      </c>
      <c r="BI4279" s="30">
        <v>2.8712983516014461</v>
      </c>
      <c r="BJ4279" s="28">
        <v>0.14124235910656396</v>
      </c>
      <c r="BK4279" s="30">
        <v>6.945668833648182</v>
      </c>
      <c r="BL4279" s="30">
        <v>6.1361502712198526</v>
      </c>
      <c r="BM4279" s="28">
        <v>0.13192613065967157</v>
      </c>
      <c r="BN4279" s="30">
        <v>5.515229869267924</v>
      </c>
      <c r="BO4279" s="28">
        <v>0.25936162196085044</v>
      </c>
    </row>
    <row r="4280" spans="1:67" hidden="1" x14ac:dyDescent="0.25">
      <c r="A4280" s="34" t="s">
        <v>302</v>
      </c>
      <c r="B4280" s="34" t="s">
        <v>239</v>
      </c>
      <c r="C4280" s="26" t="s">
        <v>184</v>
      </c>
      <c r="D4280" s="27">
        <v>36244.637817320821</v>
      </c>
      <c r="E4280" s="27">
        <v>53220.143059997557</v>
      </c>
      <c r="F4280" s="28">
        <v>-0.31896767401657405</v>
      </c>
      <c r="G4280" s="27">
        <v>56352.489634715319</v>
      </c>
      <c r="H4280" s="28">
        <v>-0.35682277655763556</v>
      </c>
      <c r="I4280" s="27">
        <v>54889.844067387581</v>
      </c>
      <c r="J4280" s="28">
        <v>-0.33968408121502897</v>
      </c>
      <c r="K4280" s="29">
        <v>11032.983148607107</v>
      </c>
      <c r="L4280" s="29">
        <v>18115.350741241073</v>
      </c>
      <c r="M4280" s="28">
        <v>-0.3909594516715803</v>
      </c>
      <c r="N4280" s="29">
        <v>19608.002377280285</v>
      </c>
      <c r="O4280" s="28">
        <v>-0.43732242906136215</v>
      </c>
      <c r="P4280" s="29">
        <v>18098.305432437319</v>
      </c>
      <c r="Q4280" s="28">
        <v>-0.39038584635482731</v>
      </c>
      <c r="R4280" s="29">
        <v>5783.7541051214121</v>
      </c>
      <c r="S4280" s="29">
        <v>9756.4730370837169</v>
      </c>
      <c r="T4280" s="28">
        <v>-0.40718801936542637</v>
      </c>
      <c r="U4280" s="29">
        <v>10351.514501371967</v>
      </c>
      <c r="V4280" s="28">
        <v>-0.44126493718819154</v>
      </c>
      <c r="W4280" s="29">
        <v>11179.888060902647</v>
      </c>
      <c r="X4280" s="28">
        <v>-0.48266439935585181</v>
      </c>
      <c r="Y4280" s="27">
        <v>36139.691028703659</v>
      </c>
      <c r="Z4280" s="85">
        <v>104.94678861715903</v>
      </c>
      <c r="AA4280" s="29">
        <v>10928.924998459795</v>
      </c>
      <c r="AB4280" s="29">
        <v>104.0581501473122</v>
      </c>
      <c r="AC4280" s="29">
        <v>5738.3179886872922</v>
      </c>
      <c r="AD4280" s="29">
        <v>45.436116434120251</v>
      </c>
      <c r="AE4280" s="31">
        <v>79.790129542613656</v>
      </c>
      <c r="AF4280" s="31">
        <v>89.204706155321176</v>
      </c>
      <c r="AG4280" s="26"/>
      <c r="AH4280" s="31">
        <v>87.880723743311407</v>
      </c>
      <c r="AI4280" s="26"/>
      <c r="AJ4280" s="32">
        <v>232.65254434080518</v>
      </c>
      <c r="AK4280" s="32">
        <v>276.22927382131786</v>
      </c>
      <c r="AL4280" s="28">
        <v>-0.15775565304023786</v>
      </c>
      <c r="AM4280" s="32">
        <v>300.31837136911292</v>
      </c>
      <c r="AN4280" s="28">
        <v>-0.22531364538182569</v>
      </c>
      <c r="AO4280" s="32">
        <v>2.7489608124729621</v>
      </c>
      <c r="AP4280" s="32">
        <v>3.0528373660401993</v>
      </c>
      <c r="AQ4280" s="28">
        <v>-9.9539057320106122E-2</v>
      </c>
      <c r="AR4280" s="32">
        <v>3.3104499046164504</v>
      </c>
      <c r="AS4280" s="28">
        <v>-0.16961111278575369</v>
      </c>
      <c r="AT4280" s="27">
        <v>20601.319024619941</v>
      </c>
      <c r="AU4280" s="27">
        <v>19996.652112369538</v>
      </c>
      <c r="AV4280" s="28">
        <v>3.0238407352017067E-2</v>
      </c>
      <c r="AW4280" s="27">
        <v>18624.478847775688</v>
      </c>
      <c r="AX4280" s="28">
        <v>0.10614203989285562</v>
      </c>
      <c r="AY4280" s="33">
        <v>374.53588890486731</v>
      </c>
      <c r="AZ4280" s="33">
        <v>402.25910623496856</v>
      </c>
      <c r="BA4280" s="28">
        <v>-6.8918806064038482E-2</v>
      </c>
      <c r="BB4280" s="33">
        <v>385.5473990804291</v>
      </c>
      <c r="BC4280" s="28">
        <v>-2.8560717052755123E-2</v>
      </c>
      <c r="BD4280" s="30">
        <v>3.2851167566495048</v>
      </c>
      <c r="BE4280" s="30">
        <v>2.9378477855710274</v>
      </c>
      <c r="BF4280" s="28">
        <v>0.11820522927840486</v>
      </c>
      <c r="BG4280" s="30">
        <v>2.8739536312995724</v>
      </c>
      <c r="BH4280" s="28">
        <v>0.14306533023777723</v>
      </c>
      <c r="BI4280" s="30">
        <v>3.0328720151340436</v>
      </c>
      <c r="BJ4280" s="28">
        <v>8.3170255868615262E-2</v>
      </c>
      <c r="BK4280" s="30">
        <v>6.2666284144457034</v>
      </c>
      <c r="BL4280" s="30">
        <v>5.454854726468394</v>
      </c>
      <c r="BM4280" s="28">
        <v>0.14881673824205974</v>
      </c>
      <c r="BN4280" s="30">
        <v>5.4438883921040233</v>
      </c>
      <c r="BO4280" s="28">
        <v>0.1511309496232521</v>
      </c>
    </row>
    <row r="4281" spans="1:67" hidden="1" x14ac:dyDescent="0.25">
      <c r="A4281" s="34" t="s">
        <v>302</v>
      </c>
      <c r="B4281" s="34" t="s">
        <v>239</v>
      </c>
      <c r="C4281" s="26" t="s">
        <v>192</v>
      </c>
      <c r="D4281" s="27">
        <v>43711.008322807553</v>
      </c>
      <c r="E4281" s="27">
        <v>48312.288181344273</v>
      </c>
      <c r="F4281" s="28">
        <v>-9.5240362892053995E-2</v>
      </c>
      <c r="G4281" s="27">
        <v>49921.880930974483</v>
      </c>
      <c r="H4281" s="28">
        <v>-0.12441183089143859</v>
      </c>
      <c r="I4281" s="27">
        <v>51337.625350933078</v>
      </c>
      <c r="J4281" s="28">
        <v>-0.1485580405402781</v>
      </c>
      <c r="K4281" s="29">
        <v>13704.276371715008</v>
      </c>
      <c r="L4281" s="29">
        <v>14850.491496122419</v>
      </c>
      <c r="M4281" s="28">
        <v>-7.718364908708214E-2</v>
      </c>
      <c r="N4281" s="29">
        <v>16474.053108997698</v>
      </c>
      <c r="O4281" s="28">
        <v>-0.16812964720684975</v>
      </c>
      <c r="P4281" s="29">
        <v>16686.409750291452</v>
      </c>
      <c r="Q4281" s="28">
        <v>-0.17871629806551745</v>
      </c>
      <c r="R4281" s="29">
        <v>6800.7656800871482</v>
      </c>
      <c r="S4281" s="29">
        <v>7464.9759407429747</v>
      </c>
      <c r="T4281" s="28">
        <v>-8.8976878951564156E-2</v>
      </c>
      <c r="U4281" s="29">
        <v>8116.0969050739513</v>
      </c>
      <c r="V4281" s="28">
        <v>-0.1620645046961546</v>
      </c>
      <c r="W4281" s="29">
        <v>9656.8607310306688</v>
      </c>
      <c r="X4281" s="28">
        <v>-0.29575812787337274</v>
      </c>
      <c r="Y4281" s="26"/>
      <c r="Z4281" s="26"/>
      <c r="AA4281" s="26"/>
      <c r="AB4281" s="26"/>
      <c r="AC4281" s="26"/>
      <c r="AD4281" s="26"/>
      <c r="AE4281" s="31">
        <v>85.857415211247073</v>
      </c>
      <c r="AF4281" s="31">
        <v>86.89411752053941</v>
      </c>
      <c r="AG4281" s="26"/>
      <c r="AH4281" s="31">
        <v>88.373294709577436</v>
      </c>
      <c r="AI4281" s="26"/>
      <c r="AJ4281" s="32">
        <v>254.72759814012551</v>
      </c>
      <c r="AK4281" s="32">
        <v>258.24715369172429</v>
      </c>
      <c r="AL4281" s="28">
        <v>-1.3628632499083266E-2</v>
      </c>
      <c r="AM4281" s="32">
        <v>295.83025863845074</v>
      </c>
      <c r="AN4281" s="28">
        <v>-0.13894001474865658</v>
      </c>
      <c r="AO4281" s="32">
        <v>2.8250245955138995</v>
      </c>
      <c r="AP4281" s="32">
        <v>2.8392344914112981</v>
      </c>
      <c r="AQ4281" s="28">
        <v>-5.0048335001507101E-3</v>
      </c>
      <c r="AR4281" s="32">
        <v>3.2046356158936891</v>
      </c>
      <c r="AS4281" s="28">
        <v>-0.11845684373507968</v>
      </c>
      <c r="AT4281" s="27">
        <v>19520.738841260812</v>
      </c>
      <c r="AU4281" s="27">
        <v>18981.556750428434</v>
      </c>
      <c r="AV4281" s="28">
        <v>2.8405577999823909E-2</v>
      </c>
      <c r="AW4281" s="27">
        <v>17519.247611276729</v>
      </c>
      <c r="AX4281" s="28">
        <v>0.11424527322142365</v>
      </c>
      <c r="AY4281" s="33">
        <v>463.44382632604203</v>
      </c>
      <c r="AZ4281" s="33">
        <v>473.10597665997904</v>
      </c>
      <c r="BA4281" s="28">
        <v>-2.0422803368813046E-2</v>
      </c>
      <c r="BB4281" s="33">
        <v>499.33466305404289</v>
      </c>
      <c r="BC4281" s="28">
        <v>-7.1877318727453149E-2</v>
      </c>
      <c r="BD4281" s="30">
        <v>3.1895889383130838</v>
      </c>
      <c r="BE4281" s="30">
        <v>3.2532450655898488</v>
      </c>
      <c r="BF4281" s="28">
        <v>-1.9566963445228038E-2</v>
      </c>
      <c r="BG4281" s="30">
        <v>3.0303338589887425</v>
      </c>
      <c r="BH4281" s="28">
        <v>5.2553641524332409E-2</v>
      </c>
      <c r="BI4281" s="30">
        <v>3.0766130113781003</v>
      </c>
      <c r="BJ4281" s="28">
        <v>3.6720876664426E-2</v>
      </c>
      <c r="BK4281" s="30">
        <v>6.4273657377719591</v>
      </c>
      <c r="BL4281" s="30">
        <v>6.4718612042218915</v>
      </c>
      <c r="BM4281" s="28">
        <v>-6.8752195150455289E-3</v>
      </c>
      <c r="BN4281" s="30">
        <v>6.1509715217624805</v>
      </c>
      <c r="BO4281" s="28">
        <v>4.493505050894487E-2</v>
      </c>
    </row>
    <row r="4282" spans="1:67" hidden="1" x14ac:dyDescent="0.25">
      <c r="A4282" s="34" t="s">
        <v>302</v>
      </c>
      <c r="B4282" s="34" t="s">
        <v>239</v>
      </c>
      <c r="C4282" s="26" t="s">
        <v>215</v>
      </c>
      <c r="D4282" s="27">
        <v>11874.588672811986</v>
      </c>
      <c r="E4282" s="27">
        <v>10723.565248608589</v>
      </c>
      <c r="F4282" s="28">
        <v>0.10733589039827449</v>
      </c>
      <c r="G4282" s="27">
        <v>8313.754105072021</v>
      </c>
      <c r="H4282" s="28">
        <v>0.4283064573160259</v>
      </c>
      <c r="I4282" s="27">
        <v>10682.214944927693</v>
      </c>
      <c r="J4282" s="28">
        <v>0.11162233057765567</v>
      </c>
      <c r="K4282" s="29">
        <v>3670.5537865161896</v>
      </c>
      <c r="L4282" s="29">
        <v>2895.5331648588181</v>
      </c>
      <c r="M4282" s="28">
        <v>0.26766076488547502</v>
      </c>
      <c r="N4282" s="29">
        <v>2434.2503149114486</v>
      </c>
      <c r="O4282" s="28">
        <v>0.50787853000635819</v>
      </c>
      <c r="P4282" s="29">
        <v>3184.9958941936493</v>
      </c>
      <c r="Q4282" s="28">
        <v>0.15245165408461847</v>
      </c>
      <c r="R4282" s="29">
        <v>1958.7535825241105</v>
      </c>
      <c r="S4282" s="29">
        <v>1658.5587783455849</v>
      </c>
      <c r="T4282" s="28">
        <v>0.18099738646463312</v>
      </c>
      <c r="U4282" s="29">
        <v>1286.9006563066059</v>
      </c>
      <c r="V4282" s="28">
        <v>0.52207054439284906</v>
      </c>
      <c r="W4282" s="29">
        <v>2052.6071529686451</v>
      </c>
      <c r="X4282" s="28">
        <v>-4.5724078428157122E-2</v>
      </c>
      <c r="Y4282" s="26"/>
      <c r="Z4282" s="26"/>
      <c r="AA4282" s="26"/>
      <c r="AB4282" s="26"/>
      <c r="AC4282" s="26"/>
      <c r="AD4282" s="26"/>
      <c r="AE4282" s="31">
        <v>83.105181786954446</v>
      </c>
      <c r="AF4282" s="31">
        <v>81.695385927840249</v>
      </c>
      <c r="AG4282" s="26"/>
      <c r="AH4282" s="31">
        <v>81.195509431546</v>
      </c>
      <c r="AI4282" s="26"/>
      <c r="AJ4282" s="32">
        <v>236.91801322636067</v>
      </c>
      <c r="AK4282" s="32">
        <v>181.32927554474264</v>
      </c>
      <c r="AL4282" s="28">
        <v>0.30656239878872521</v>
      </c>
      <c r="AM4282" s="32">
        <v>226.47107490745807</v>
      </c>
      <c r="AN4282" s="28">
        <v>4.6129238902458007E-2</v>
      </c>
      <c r="AO4282" s="32">
        <v>2.7905794973380234</v>
      </c>
      <c r="AP4282" s="32">
        <v>2.2140868457962295</v>
      </c>
      <c r="AQ4282" s="28">
        <v>0.26037490473165054</v>
      </c>
      <c r="AR4282" s="32">
        <v>2.7920219756465281</v>
      </c>
      <c r="AS4282" s="28">
        <v>-5.166428921716214E-4</v>
      </c>
      <c r="AT4282" s="27">
        <v>7291.714954383152</v>
      </c>
      <c r="AU4282" s="27">
        <v>6937.5664909226898</v>
      </c>
      <c r="AV4282" s="28">
        <v>5.1047937907887461E-2</v>
      </c>
      <c r="AW4282" s="27">
        <v>6400.6057164504527</v>
      </c>
      <c r="AX4282" s="28">
        <v>0.13922264195128028</v>
      </c>
      <c r="AY4282" s="33">
        <v>148.2334639981564</v>
      </c>
      <c r="AZ4282" s="33">
        <v>132.59624402640219</v>
      </c>
      <c r="BA4282" s="28">
        <v>0.11793109289461146</v>
      </c>
      <c r="BB4282" s="33">
        <v>124.98368424261638</v>
      </c>
      <c r="BC4282" s="28">
        <v>0.1860225188306012</v>
      </c>
      <c r="BD4282" s="30">
        <v>3.2350945833932165</v>
      </c>
      <c r="BE4282" s="30">
        <v>3.7034855544925023</v>
      </c>
      <c r="BF4282" s="28">
        <v>-0.12647301149348494</v>
      </c>
      <c r="BG4282" s="30">
        <v>3.4153242393128549</v>
      </c>
      <c r="BH4282" s="28">
        <v>-5.277087716740464E-2</v>
      </c>
      <c r="BI4282" s="30">
        <v>3.3539179640393626</v>
      </c>
      <c r="BJ4282" s="28">
        <v>-3.5428231077852181E-2</v>
      </c>
      <c r="BK4282" s="30">
        <v>6.0623188025060424</v>
      </c>
      <c r="BL4282" s="30">
        <v>6.4655925304651323</v>
      </c>
      <c r="BM4282" s="28">
        <v>-6.2372276950474412E-2</v>
      </c>
      <c r="BN4282" s="30">
        <v>6.46029207019944</v>
      </c>
      <c r="BO4282" s="28">
        <v>-6.1602983792203608E-2</v>
      </c>
    </row>
    <row r="4283" spans="1:67" hidden="1" x14ac:dyDescent="0.25">
      <c r="A4283" s="34" t="s">
        <v>302</v>
      </c>
      <c r="B4283" s="34" t="s">
        <v>239</v>
      </c>
      <c r="C4283" s="26" t="s">
        <v>195</v>
      </c>
      <c r="D4283" s="27">
        <v>52924.611281706093</v>
      </c>
      <c r="E4283" s="27">
        <v>52182.473259278537</v>
      </c>
      <c r="F4283" s="28">
        <v>1.422197868506735E-2</v>
      </c>
      <c r="G4283" s="27">
        <v>51109.595423815983</v>
      </c>
      <c r="H4283" s="28">
        <v>3.5512232934725038E-2</v>
      </c>
      <c r="I4283" s="27">
        <v>54622.857819886209</v>
      </c>
      <c r="J4283" s="28">
        <v>-3.1090400721615952E-2</v>
      </c>
      <c r="K4283" s="29">
        <v>19200.262962798919</v>
      </c>
      <c r="L4283" s="29">
        <v>17557.944177855217</v>
      </c>
      <c r="M4283" s="28">
        <v>9.3537077479438624E-2</v>
      </c>
      <c r="N4283" s="29">
        <v>17208.093208272807</v>
      </c>
      <c r="O4283" s="28">
        <v>0.11576934936454056</v>
      </c>
      <c r="P4283" s="29">
        <v>18065.603431511325</v>
      </c>
      <c r="Q4283" s="28">
        <v>6.2807729373071455E-2</v>
      </c>
      <c r="R4283" s="29">
        <v>9662.2065297142581</v>
      </c>
      <c r="S4283" s="29">
        <v>9347.3657313713393</v>
      </c>
      <c r="T4283" s="28">
        <v>3.3682302307511069E-2</v>
      </c>
      <c r="U4283" s="29">
        <v>9236.2316367868661</v>
      </c>
      <c r="V4283" s="28">
        <v>4.6119988072925985E-2</v>
      </c>
      <c r="W4283" s="29">
        <v>10238.868441352284</v>
      </c>
      <c r="X4283" s="28">
        <v>-5.6320863476380829E-2</v>
      </c>
      <c r="Y4283" s="26"/>
      <c r="Z4283" s="26"/>
      <c r="AA4283" s="26"/>
      <c r="AB4283" s="26"/>
      <c r="AC4283" s="26"/>
      <c r="AD4283" s="26"/>
      <c r="AE4283" s="31">
        <v>88.603414234219059</v>
      </c>
      <c r="AF4283" s="31">
        <v>88.503523134432015</v>
      </c>
      <c r="AG4283" s="26"/>
      <c r="AH4283" s="31">
        <v>89.797032499249653</v>
      </c>
      <c r="AI4283" s="26"/>
      <c r="AJ4283" s="32">
        <v>433.27042772055728</v>
      </c>
      <c r="AK4283" s="32">
        <v>425.02989164945876</v>
      </c>
      <c r="AL4283" s="28">
        <v>1.9388133006642407E-2</v>
      </c>
      <c r="AM4283" s="32">
        <v>433.14926163094657</v>
      </c>
      <c r="AN4283" s="28">
        <v>2.7973287811799828E-4</v>
      </c>
      <c r="AO4283" s="32">
        <v>4.5758642142042598</v>
      </c>
      <c r="AP4283" s="32">
        <v>4.5803399982508433</v>
      </c>
      <c r="AQ4283" s="28">
        <v>-9.7717288417293702E-4</v>
      </c>
      <c r="AR4283" s="32">
        <v>4.6385261802129145</v>
      </c>
      <c r="AS4283" s="28">
        <v>-1.3509024973483805E-2</v>
      </c>
      <c r="AT4283" s="27">
        <v>19359.28530939452</v>
      </c>
      <c r="AU4283" s="27">
        <v>18115.403273911947</v>
      </c>
      <c r="AV4283" s="28">
        <v>6.8664330386389555E-2</v>
      </c>
      <c r="AW4283" s="27">
        <v>16480.501233608</v>
      </c>
      <c r="AX4283" s="28">
        <v>0.17467818696654294</v>
      </c>
      <c r="AY4283" s="33">
        <v>550.89309414158038</v>
      </c>
      <c r="AZ4283" s="33">
        <v>547.97214047625732</v>
      </c>
      <c r="BA4283" s="28">
        <v>5.3304784122498909E-3</v>
      </c>
      <c r="BB4283" s="33">
        <v>543.611333847796</v>
      </c>
      <c r="BC4283" s="28">
        <v>1.3395159078532328E-2</v>
      </c>
      <c r="BD4283" s="30">
        <v>2.7564524186074482</v>
      </c>
      <c r="BE4283" s="30">
        <v>2.9720149882406601</v>
      </c>
      <c r="BF4283" s="28">
        <v>-7.2530781468507416E-2</v>
      </c>
      <c r="BG4283" s="30">
        <v>2.9700905733846792</v>
      </c>
      <c r="BH4283" s="28">
        <v>-7.1929845066566966E-2</v>
      </c>
      <c r="BI4283" s="30">
        <v>3.0235833542437387</v>
      </c>
      <c r="BJ4283" s="28">
        <v>-8.834912232909338E-2</v>
      </c>
      <c r="BK4283" s="30">
        <v>5.4774870645692193</v>
      </c>
      <c r="BL4283" s="30">
        <v>5.5825860203742037</v>
      </c>
      <c r="BM4283" s="28">
        <v>-1.8826213411027668E-2</v>
      </c>
      <c r="BN4283" s="30">
        <v>5.5335982718592982</v>
      </c>
      <c r="BO4283" s="28">
        <v>-1.0140094118401811E-2</v>
      </c>
    </row>
    <row r="4284" spans="1:67" hidden="1" x14ac:dyDescent="0.25">
      <c r="A4284" s="34" t="s">
        <v>302</v>
      </c>
      <c r="B4284" s="34" t="s">
        <v>239</v>
      </c>
      <c r="C4284" s="26" t="s">
        <v>196</v>
      </c>
      <c r="D4284" s="27">
        <v>54705.55939642906</v>
      </c>
      <c r="E4284" s="27">
        <v>53441.141667732001</v>
      </c>
      <c r="F4284" s="28">
        <v>2.3660005928737859E-2</v>
      </c>
      <c r="G4284" s="27">
        <v>64205.882006937267</v>
      </c>
      <c r="H4284" s="28">
        <v>-0.14796654626567896</v>
      </c>
      <c r="I4284" s="27">
        <v>54010.275624344351</v>
      </c>
      <c r="J4284" s="28">
        <v>1.2873175780856784E-2</v>
      </c>
      <c r="K4284" s="29">
        <v>18649.858218531917</v>
      </c>
      <c r="L4284" s="29">
        <v>19136.435783188637</v>
      </c>
      <c r="M4284" s="28">
        <v>-2.5426760247808444E-2</v>
      </c>
      <c r="N4284" s="29">
        <v>26064.503830439884</v>
      </c>
      <c r="O4284" s="28">
        <v>-0.28447292379487554</v>
      </c>
      <c r="P4284" s="29">
        <v>20776.085732913449</v>
      </c>
      <c r="Q4284" s="28">
        <v>-0.1023401396064305</v>
      </c>
      <c r="R4284" s="29">
        <v>10356.319101901883</v>
      </c>
      <c r="S4284" s="29">
        <v>11543.833909581072</v>
      </c>
      <c r="T4284" s="28">
        <v>-0.1028700531366432</v>
      </c>
      <c r="U4284" s="29">
        <v>16106.566702468999</v>
      </c>
      <c r="V4284" s="28">
        <v>-0.35701262142264323</v>
      </c>
      <c r="W4284" s="29">
        <v>13355.420374137419</v>
      </c>
      <c r="X4284" s="28">
        <v>-0.22456060447511275</v>
      </c>
      <c r="Y4284" s="26"/>
      <c r="Z4284" s="26"/>
      <c r="AA4284" s="26"/>
      <c r="AB4284" s="26"/>
      <c r="AC4284" s="26"/>
      <c r="AD4284" s="26"/>
      <c r="AE4284" s="31">
        <v>88.620245098073724</v>
      </c>
      <c r="AF4284" s="31">
        <v>89.089671241897335</v>
      </c>
      <c r="AG4284" s="26"/>
      <c r="AH4284" s="31">
        <v>89.44297079802881</v>
      </c>
      <c r="AI4284" s="26"/>
      <c r="AJ4284" s="32">
        <v>379.09932920365651</v>
      </c>
      <c r="AK4284" s="32">
        <v>317.97041103104846</v>
      </c>
      <c r="AL4284" s="28">
        <v>0.1922471904677919</v>
      </c>
      <c r="AM4284" s="32">
        <v>350.99682049345631</v>
      </c>
      <c r="AN4284" s="28">
        <v>8.0064852640806525E-2</v>
      </c>
      <c r="AO4284" s="32">
        <v>4.2214266857244516</v>
      </c>
      <c r="AP4284" s="32">
        <v>3.5016957001003446</v>
      </c>
      <c r="AQ4284" s="28">
        <v>0.2055378443088251</v>
      </c>
      <c r="AR4284" s="32">
        <v>3.841809259191884</v>
      </c>
      <c r="AS4284" s="28">
        <v>9.8812148371056632E-2</v>
      </c>
      <c r="AT4284" s="27">
        <v>13833.355462160825</v>
      </c>
      <c r="AU4284" s="27">
        <v>13263.585510377168</v>
      </c>
      <c r="AV4284" s="28">
        <v>4.2957460585441275E-2</v>
      </c>
      <c r="AW4284" s="27">
        <v>12368.336480162736</v>
      </c>
      <c r="AX4284" s="28">
        <v>0.1184491531539263</v>
      </c>
      <c r="AY4284" s="33">
        <v>352.0566744714871</v>
      </c>
      <c r="AZ4284" s="33">
        <v>356.50925540176928</v>
      </c>
      <c r="BA4284" s="28">
        <v>-1.248938383174465E-2</v>
      </c>
      <c r="BB4284" s="33">
        <v>363</v>
      </c>
      <c r="BC4284" s="28">
        <v>-3.0146902282404686E-2</v>
      </c>
      <c r="BD4284" s="30">
        <v>2.9332962618487608</v>
      </c>
      <c r="BE4284" s="30">
        <v>2.7926382045856237</v>
      </c>
      <c r="BF4284" s="28">
        <v>5.0367447180293859E-2</v>
      </c>
      <c r="BG4284" s="30">
        <v>2.4633456452738347</v>
      </c>
      <c r="BH4284" s="28">
        <v>0.1907773752646412</v>
      </c>
      <c r="BI4284" s="30">
        <v>2.5996367322830856</v>
      </c>
      <c r="BJ4284" s="28">
        <v>0.12834852093840227</v>
      </c>
      <c r="BK4284" s="30">
        <v>5.2823362102064504</v>
      </c>
      <c r="BL4284" s="30">
        <v>4.6294101323978065</v>
      </c>
      <c r="BM4284" s="28">
        <v>0.14103871965011239</v>
      </c>
      <c r="BN4284" s="30">
        <v>3.9863170837702522</v>
      </c>
      <c r="BO4284" s="28">
        <v>0.32511691849922419</v>
      </c>
    </row>
    <row r="4285" spans="1:67" hidden="1" x14ac:dyDescent="0.25">
      <c r="A4285" s="34" t="s">
        <v>302</v>
      </c>
      <c r="B4285" s="34" t="s">
        <v>239</v>
      </c>
      <c r="C4285" s="26" t="s">
        <v>209</v>
      </c>
      <c r="D4285" s="27">
        <v>13408.434874691964</v>
      </c>
      <c r="E4285" s="27">
        <v>14131.514152434982</v>
      </c>
      <c r="F4285" s="28">
        <v>-5.1167855754397348E-2</v>
      </c>
      <c r="G4285" s="27">
        <v>20455.046484296323</v>
      </c>
      <c r="H4285" s="28">
        <v>-0.34449257375260228</v>
      </c>
      <c r="I4285" s="27">
        <v>20433.677390596866</v>
      </c>
      <c r="J4285" s="28">
        <v>-0.34380705839751419</v>
      </c>
      <c r="K4285" s="29">
        <v>4522.9320666790009</v>
      </c>
      <c r="L4285" s="29">
        <v>4713.6523595039762</v>
      </c>
      <c r="M4285" s="28">
        <v>-4.0461255578263536E-2</v>
      </c>
      <c r="N4285" s="29">
        <v>7299.9310675765391</v>
      </c>
      <c r="O4285" s="28">
        <v>-0.38041441421712735</v>
      </c>
      <c r="P4285" s="29">
        <v>6252.5319736725669</v>
      </c>
      <c r="Q4285" s="28">
        <v>-0.27662392040158512</v>
      </c>
      <c r="R4285" s="29">
        <v>2081.0607566170925</v>
      </c>
      <c r="S4285" s="29">
        <v>2199.5091242771318</v>
      </c>
      <c r="T4285" s="28">
        <v>-5.3852182904204772E-2</v>
      </c>
      <c r="U4285" s="29">
        <v>3564.8568245550919</v>
      </c>
      <c r="V4285" s="28">
        <v>-0.41622879710552835</v>
      </c>
      <c r="W4285" s="29">
        <v>4263.4884546355624</v>
      </c>
      <c r="X4285" s="28">
        <v>-0.51188779358498837</v>
      </c>
      <c r="Y4285" s="27">
        <v>12729.841096992386</v>
      </c>
      <c r="Z4285" s="85">
        <v>678.5937776995786</v>
      </c>
      <c r="AA4285" s="29">
        <v>3897.8164893082703</v>
      </c>
      <c r="AB4285" s="29">
        <v>625.11557737073053</v>
      </c>
      <c r="AC4285" s="29">
        <v>1778.3630638340089</v>
      </c>
      <c r="AD4285" s="29">
        <v>302.69769278308354</v>
      </c>
      <c r="AE4285" s="31">
        <v>51.362831392589271</v>
      </c>
      <c r="AF4285" s="31">
        <v>56.547811169623429</v>
      </c>
      <c r="AG4285" s="26"/>
      <c r="AH4285" s="31">
        <v>58.003178501971007</v>
      </c>
      <c r="AI4285" s="26"/>
      <c r="AJ4285" s="32">
        <v>118.97658903800696</v>
      </c>
      <c r="AK4285" s="32">
        <v>103.03478362731025</v>
      </c>
      <c r="AL4285" s="28">
        <v>0.15472255921223874</v>
      </c>
      <c r="AM4285" s="32">
        <v>123.72886176333878</v>
      </c>
      <c r="AN4285" s="28">
        <v>-3.8408764597072639E-2</v>
      </c>
      <c r="AO4285" s="32">
        <v>2.517780905617768</v>
      </c>
      <c r="AP4285" s="32">
        <v>1.8517255238572505</v>
      </c>
      <c r="AQ4285" s="28">
        <v>0.35969444346864426</v>
      </c>
      <c r="AR4285" s="32">
        <v>2.2086648033482814</v>
      </c>
      <c r="AS4285" s="28">
        <v>0.13995609555640776</v>
      </c>
      <c r="AT4285" s="27">
        <v>29390.429071099501</v>
      </c>
      <c r="AU4285" s="27">
        <v>27489.42415459597</v>
      </c>
      <c r="AV4285" s="28">
        <v>6.9154046509399172E-2</v>
      </c>
      <c r="AW4285" s="27">
        <v>25787.940070322755</v>
      </c>
      <c r="AX4285" s="28">
        <v>0.13969665630340744</v>
      </c>
      <c r="AY4285" s="33">
        <v>356.98306909716791</v>
      </c>
      <c r="AZ4285" s="33">
        <v>414.4730059933579</v>
      </c>
      <c r="BA4285" s="28">
        <v>-0.13870610646501619</v>
      </c>
      <c r="BB4285" s="33">
        <v>424.61537328848249</v>
      </c>
      <c r="BC4285" s="28">
        <v>-0.15927898151102829</v>
      </c>
      <c r="BD4285" s="30">
        <v>2.9645448299950292</v>
      </c>
      <c r="BE4285" s="30">
        <v>2.9979966859333809</v>
      </c>
      <c r="BF4285" s="28">
        <v>-1.1158069685436266E-2</v>
      </c>
      <c r="BG4285" s="30">
        <v>2.8020876217790196</v>
      </c>
      <c r="BH4285" s="28">
        <v>5.7977204907270902E-2</v>
      </c>
      <c r="BI4285" s="30">
        <v>3.268064437996737</v>
      </c>
      <c r="BJ4285" s="28">
        <v>-9.2874425752681802E-2</v>
      </c>
      <c r="BK4285" s="30">
        <v>6.4430770855956645</v>
      </c>
      <c r="BL4285" s="30">
        <v>6.424849070393968</v>
      </c>
      <c r="BM4285" s="28">
        <v>2.83711181414239E-3</v>
      </c>
      <c r="BN4285" s="30">
        <v>5.7379713943628561</v>
      </c>
      <c r="BO4285" s="28">
        <v>0.12288414193307481</v>
      </c>
    </row>
    <row r="4286" spans="1:67" hidden="1" x14ac:dyDescent="0.25">
      <c r="A4286" s="34" t="s">
        <v>302</v>
      </c>
      <c r="B4286" s="34" t="s">
        <v>239</v>
      </c>
      <c r="C4286" s="26" t="s">
        <v>214</v>
      </c>
      <c r="D4286" s="27">
        <v>17741.950722352267</v>
      </c>
      <c r="E4286" s="27">
        <v>17415.524352426528</v>
      </c>
      <c r="F4286" s="28">
        <v>1.8743413251307451E-2</v>
      </c>
      <c r="G4286" s="27">
        <v>12576.072181315421</v>
      </c>
      <c r="H4286" s="28">
        <v>0.41077042709025779</v>
      </c>
      <c r="I4286" s="27">
        <v>17715.788737227918</v>
      </c>
      <c r="J4286" s="28">
        <v>1.4767609567036572E-3</v>
      </c>
      <c r="K4286" s="29">
        <v>6244.530074219223</v>
      </c>
      <c r="L4286" s="29">
        <v>5849.2746233752559</v>
      </c>
      <c r="M4286" s="28">
        <v>6.7573413165526758E-2</v>
      </c>
      <c r="N4286" s="29">
        <v>4455.0344631909875</v>
      </c>
      <c r="O4286" s="28">
        <v>0.401679409174869</v>
      </c>
      <c r="P4286" s="29">
        <v>6110.946594021545</v>
      </c>
      <c r="Q4286" s="28">
        <v>2.1859703426039635E-2</v>
      </c>
      <c r="R4286" s="29">
        <v>3089.2799584371505</v>
      </c>
      <c r="S4286" s="29">
        <v>2917.4256244027952</v>
      </c>
      <c r="T4286" s="28">
        <v>5.8906157742936262E-2</v>
      </c>
      <c r="U4286" s="29">
        <v>2172.8106621309548</v>
      </c>
      <c r="V4286" s="28">
        <v>0.42178976395825524</v>
      </c>
      <c r="W4286" s="29">
        <v>3083.2623295634799</v>
      </c>
      <c r="X4286" s="28">
        <v>1.9517083629152741E-3</v>
      </c>
      <c r="Y4286" s="27">
        <v>17428.019193468372</v>
      </c>
      <c r="Z4286" s="85">
        <v>313.93152888389625</v>
      </c>
      <c r="AA4286" s="29">
        <v>6036.4160312744152</v>
      </c>
      <c r="AB4286" s="29">
        <v>208.11404294480784</v>
      </c>
      <c r="AC4286" s="29">
        <v>2994.2910495586507</v>
      </c>
      <c r="AD4286" s="29">
        <v>94.988908878499927</v>
      </c>
      <c r="AE4286" s="31">
        <v>86.907641428559529</v>
      </c>
      <c r="AF4286" s="31">
        <v>87.793054773620852</v>
      </c>
      <c r="AG4286" s="26"/>
      <c r="AH4286" s="31">
        <v>88.098561540205964</v>
      </c>
      <c r="AI4286" s="26"/>
      <c r="AJ4286" s="32">
        <v>273.9235564714815</v>
      </c>
      <c r="AK4286" s="32">
        <v>236.00185787177423</v>
      </c>
      <c r="AL4286" s="28">
        <v>0.16068389860011648</v>
      </c>
      <c r="AM4286" s="32">
        <v>232.81519009024095</v>
      </c>
      <c r="AN4286" s="28">
        <v>0.17657080865430919</v>
      </c>
      <c r="AO4286" s="32">
        <v>3.0335243922853081</v>
      </c>
      <c r="AP4286" s="32">
        <v>2.6572529752456613</v>
      </c>
      <c r="AQ4286" s="28">
        <v>0.14160165424402649</v>
      </c>
      <c r="AR4286" s="32">
        <v>2.6020380142407022</v>
      </c>
      <c r="AS4286" s="28">
        <v>0.16582631601964409</v>
      </c>
      <c r="AT4286" s="27">
        <v>10988.748272152185</v>
      </c>
      <c r="AU4286" s="27">
        <v>10329.237673890677</v>
      </c>
      <c r="AV4286" s="28">
        <v>6.3848913064374499E-2</v>
      </c>
      <c r="AW4286" s="27">
        <v>9433.8091090664857</v>
      </c>
      <c r="AX4286" s="28">
        <v>0.1648262271484065</v>
      </c>
      <c r="AY4286" s="33">
        <v>195.88089971369371</v>
      </c>
      <c r="AZ4286" s="33">
        <v>206.45455700594741</v>
      </c>
      <c r="BA4286" s="28">
        <v>-5.1215422151951337E-2</v>
      </c>
      <c r="BB4286" s="33">
        <v>202.7452355451627</v>
      </c>
      <c r="BC4286" s="28">
        <v>-3.3856952608585074E-2</v>
      </c>
      <c r="BD4286" s="30">
        <v>2.8411986989382236</v>
      </c>
      <c r="BE4286" s="30">
        <v>2.9773818932743326</v>
      </c>
      <c r="BF4286" s="28">
        <v>-4.5739243139664369E-2</v>
      </c>
      <c r="BG4286" s="30">
        <v>2.8228899877707376</v>
      </c>
      <c r="BH4286" s="28">
        <v>6.485803997606213E-3</v>
      </c>
      <c r="BI4286" s="30">
        <v>2.8990252925069924</v>
      </c>
      <c r="BJ4286" s="28">
        <v>-1.9946908955306833E-2</v>
      </c>
      <c r="BK4286" s="30">
        <v>5.743069893648558</v>
      </c>
      <c r="BL4286" s="30">
        <v>5.9694835771491288</v>
      </c>
      <c r="BM4286" s="28">
        <v>-3.7928521047829081E-2</v>
      </c>
      <c r="BN4286" s="30">
        <v>5.7879282353031201</v>
      </c>
      <c r="BO4286" s="28">
        <v>-7.7503278946949071E-3</v>
      </c>
    </row>
    <row r="4287" spans="1:67" hidden="1" x14ac:dyDescent="0.25">
      <c r="A4287" s="34" t="s">
        <v>302</v>
      </c>
      <c r="B4287" s="34" t="s">
        <v>239</v>
      </c>
      <c r="C4287" s="26" t="s">
        <v>213</v>
      </c>
      <c r="D4287" s="27">
        <v>25811.306117863656</v>
      </c>
      <c r="E4287" s="27">
        <v>23785.006747653486</v>
      </c>
      <c r="F4287" s="28">
        <v>8.5192297471602577E-2</v>
      </c>
      <c r="G4287" s="27">
        <v>26363.104739424427</v>
      </c>
      <c r="H4287" s="28">
        <v>-2.0930714610999109E-2</v>
      </c>
      <c r="I4287" s="27">
        <v>22298.933995382788</v>
      </c>
      <c r="J4287" s="28">
        <v>0.15751300592253153</v>
      </c>
      <c r="K4287" s="29">
        <v>9057.3663405179977</v>
      </c>
      <c r="L4287" s="29">
        <v>8412.5870871886873</v>
      </c>
      <c r="M4287" s="28">
        <v>7.6644585862442743E-2</v>
      </c>
      <c r="N4287" s="29">
        <v>11654.279717252721</v>
      </c>
      <c r="O4287" s="28">
        <v>-0.2228291614530509</v>
      </c>
      <c r="P4287" s="29">
        <v>7737.653816487903</v>
      </c>
      <c r="Q4287" s="28">
        <v>0.17055719412232739</v>
      </c>
      <c r="R4287" s="29">
        <v>4645.7880251329698</v>
      </c>
      <c r="S4287" s="29">
        <v>4297.6259607938837</v>
      </c>
      <c r="T4287" s="28">
        <v>8.1012649196388301E-2</v>
      </c>
      <c r="U4287" s="29">
        <v>5784.1989501702228</v>
      </c>
      <c r="V4287" s="28">
        <v>-0.19681392961142022</v>
      </c>
      <c r="W4287" s="29">
        <v>4347.5188201524315</v>
      </c>
      <c r="X4287" s="28">
        <v>6.860676567929852E-2</v>
      </c>
      <c r="Y4287" s="27">
        <v>25665.375837486034</v>
      </c>
      <c r="Z4287" s="85">
        <v>145.93028037762153</v>
      </c>
      <c r="AA4287" s="29">
        <v>9017.803054543343</v>
      </c>
      <c r="AB4287" s="29">
        <v>39.563285974655599</v>
      </c>
      <c r="AC4287" s="29">
        <v>4573.6152067071771</v>
      </c>
      <c r="AD4287" s="29">
        <v>72.172818425792713</v>
      </c>
      <c r="AE4287" s="31">
        <v>84.336819146455596</v>
      </c>
      <c r="AF4287" s="31">
        <v>83.007351830291711</v>
      </c>
      <c r="AG4287" s="26"/>
      <c r="AH4287" s="31">
        <v>81.411846233014245</v>
      </c>
      <c r="AI4287" s="26"/>
      <c r="AJ4287" s="32">
        <v>289.21671598007543</v>
      </c>
      <c r="AK4287" s="32">
        <v>240.78025673458316</v>
      </c>
      <c r="AL4287" s="28">
        <v>0.20116458011291491</v>
      </c>
      <c r="AM4287" s="32">
        <v>228.30630101125453</v>
      </c>
      <c r="AN4287" s="28">
        <v>0.26679252696498412</v>
      </c>
      <c r="AO4287" s="32">
        <v>3.2809218276380201</v>
      </c>
      <c r="AP4287" s="32">
        <v>2.6613680330166769</v>
      </c>
      <c r="AQ4287" s="28">
        <v>0.23279523423112405</v>
      </c>
      <c r="AR4287" s="32">
        <v>2.6323646279169184</v>
      </c>
      <c r="AS4287" s="28">
        <v>0.24637817756817662</v>
      </c>
      <c r="AT4287" s="27">
        <v>9493.7223134055112</v>
      </c>
      <c r="AU4287" s="27">
        <v>8845.9964691123969</v>
      </c>
      <c r="AV4287" s="28">
        <v>7.3222485059176917E-2</v>
      </c>
      <c r="AW4287" s="27">
        <v>8223.6438250607243</v>
      </c>
      <c r="AX4287" s="28">
        <v>0.15444230262920081</v>
      </c>
      <c r="AY4287" s="33">
        <v>188.27825083772754</v>
      </c>
      <c r="AZ4287" s="33">
        <v>191.34612379015792</v>
      </c>
      <c r="BA4287" s="28">
        <v>-1.603310739544846E-2</v>
      </c>
      <c r="BB4287" s="33">
        <v>195.19359457856007</v>
      </c>
      <c r="BC4287" s="28">
        <v>-3.5428128447367105E-2</v>
      </c>
      <c r="BD4287" s="30">
        <v>2.8497584339055768</v>
      </c>
      <c r="BE4287" s="30">
        <v>2.8273118008935754</v>
      </c>
      <c r="BF4287" s="28">
        <v>7.9392138514426183E-3</v>
      </c>
      <c r="BG4287" s="30">
        <v>2.2620964468869844</v>
      </c>
      <c r="BH4287" s="28">
        <v>0.25978644183244781</v>
      </c>
      <c r="BI4287" s="30">
        <v>2.881872790414421</v>
      </c>
      <c r="BJ4287" s="28">
        <v>-1.1143571852186463E-2</v>
      </c>
      <c r="BK4287" s="30">
        <v>5.5558510156358016</v>
      </c>
      <c r="BL4287" s="30">
        <v>5.5344525011338526</v>
      </c>
      <c r="BM4287" s="28">
        <v>3.8664193969620525E-3</v>
      </c>
      <c r="BN4287" s="30">
        <v>4.5577797317377176</v>
      </c>
      <c r="BO4287" s="28">
        <v>0.21898190405036433</v>
      </c>
    </row>
    <row r="4288" spans="1:67" hidden="1" x14ac:dyDescent="0.25">
      <c r="A4288" s="34" t="s">
        <v>302</v>
      </c>
      <c r="B4288" s="34" t="s">
        <v>239</v>
      </c>
      <c r="C4288" s="26" t="s">
        <v>211</v>
      </c>
      <c r="D4288" s="27">
        <v>12918.61285641551</v>
      </c>
      <c r="E4288" s="27">
        <v>15350.726660766602</v>
      </c>
      <c r="F4288" s="28">
        <v>-0.15843639575493784</v>
      </c>
      <c r="G4288" s="27">
        <v>13050.129178581237</v>
      </c>
      <c r="H4288" s="28">
        <v>-1.0077779335823064E-2</v>
      </c>
      <c r="I4288" s="27">
        <v>12452.963627133369</v>
      </c>
      <c r="J4288" s="28">
        <v>3.7392643488297996E-2</v>
      </c>
      <c r="K4288" s="29">
        <v>4037.7060128633766</v>
      </c>
      <c r="L4288" s="29">
        <v>4953.8957961161514</v>
      </c>
      <c r="M4288" s="28">
        <v>-0.18494328927367962</v>
      </c>
      <c r="N4288" s="29">
        <v>4253.3904800415039</v>
      </c>
      <c r="O4288" s="28">
        <v>-5.070883291581136E-2</v>
      </c>
      <c r="P4288" s="29">
        <v>3911.1572434980881</v>
      </c>
      <c r="Q4288" s="28">
        <v>3.235583779600356E-2</v>
      </c>
      <c r="R4288" s="29">
        <v>1936.9377597653113</v>
      </c>
      <c r="S4288" s="29">
        <v>2412.4657968861447</v>
      </c>
      <c r="T4288" s="28">
        <v>-0.19711286175937268</v>
      </c>
      <c r="U4288" s="29">
        <v>2036.5600757390339</v>
      </c>
      <c r="V4288" s="28">
        <v>-4.891695421141521E-2</v>
      </c>
      <c r="W4288" s="29">
        <v>1907.6941447221152</v>
      </c>
      <c r="X4288" s="28">
        <v>1.5329299575669593E-2</v>
      </c>
      <c r="Y4288" s="27">
        <v>12708.16792176435</v>
      </c>
      <c r="Z4288" s="85">
        <v>210.44493465115971</v>
      </c>
      <c r="AA4288" s="29">
        <v>3832.6623259805674</v>
      </c>
      <c r="AB4288" s="29">
        <v>205.04368688280911</v>
      </c>
      <c r="AC4288" s="29">
        <v>1840.9308480098418</v>
      </c>
      <c r="AD4288" s="29">
        <v>96.006911755469403</v>
      </c>
      <c r="AE4288" s="31">
        <v>81.158522765046143</v>
      </c>
      <c r="AF4288" s="31">
        <v>81.744219581180715</v>
      </c>
      <c r="AG4288" s="26"/>
      <c r="AH4288" s="31">
        <v>79.478762848343692</v>
      </c>
      <c r="AI4288" s="26"/>
      <c r="AJ4288" s="32">
        <v>251.72645443419285</v>
      </c>
      <c r="AK4288" s="32">
        <v>274.5205965779025</v>
      </c>
      <c r="AL4288" s="28">
        <v>-8.3032539007473732E-2</v>
      </c>
      <c r="AM4288" s="32">
        <v>278.29167836241538</v>
      </c>
      <c r="AN4288" s="28">
        <v>-9.5458204444140854E-2</v>
      </c>
      <c r="AO4288" s="32">
        <v>3.0479109836460179</v>
      </c>
      <c r="AP4288" s="32">
        <v>3.3037197372723437</v>
      </c>
      <c r="AQ4288" s="28">
        <v>-7.7430524974715226E-2</v>
      </c>
      <c r="AR4288" s="32">
        <v>3.3933399818512195</v>
      </c>
      <c r="AS4288" s="28">
        <v>-0.10179616544545431</v>
      </c>
      <c r="AT4288" s="27">
        <v>10097.918134859203</v>
      </c>
      <c r="AU4288" s="27">
        <v>9306.963195100514</v>
      </c>
      <c r="AV4288" s="28">
        <v>8.4985287163816564E-2</v>
      </c>
      <c r="AW4288" s="27">
        <v>8496.2715696710511</v>
      </c>
      <c r="AX4288" s="28">
        <v>0.18851169622514344</v>
      </c>
      <c r="AY4288" s="33">
        <v>183.93589743589746</v>
      </c>
      <c r="AZ4288" s="33">
        <v>183.96202531645568</v>
      </c>
      <c r="BA4288" s="28">
        <v>-1.4202866332480856E-4</v>
      </c>
      <c r="BB4288" s="33">
        <v>182.87341772151899</v>
      </c>
      <c r="BC4288" s="28">
        <v>5.8099188368449543E-3</v>
      </c>
      <c r="BD4288" s="30">
        <v>3.199493181340896</v>
      </c>
      <c r="BE4288" s="30">
        <v>3.0987181185364365</v>
      </c>
      <c r="BF4288" s="28">
        <v>3.252153275950663E-2</v>
      </c>
      <c r="BG4288" s="30">
        <v>3.0681709661544869</v>
      </c>
      <c r="BH4288" s="28">
        <v>4.2801465966221128E-2</v>
      </c>
      <c r="BI4288" s="30">
        <v>3.183958826466307</v>
      </c>
      <c r="BJ4288" s="28">
        <v>4.8789433913093887E-3</v>
      </c>
      <c r="BK4288" s="30">
        <v>6.6696065948865551</v>
      </c>
      <c r="BL4288" s="30">
        <v>6.3630857194246362</v>
      </c>
      <c r="BM4288" s="28">
        <v>4.8171734434788525E-2</v>
      </c>
      <c r="BN4288" s="30">
        <v>6.4079274331475649</v>
      </c>
      <c r="BO4288" s="28">
        <v>4.0836786069915552E-2</v>
      </c>
    </row>
    <row r="4289" spans="1:67" hidden="1" x14ac:dyDescent="0.25">
      <c r="A4289" s="34" t="s">
        <v>302</v>
      </c>
      <c r="B4289" s="34" t="s">
        <v>239</v>
      </c>
      <c r="C4289" s="26" t="s">
        <v>178</v>
      </c>
      <c r="D4289" s="27">
        <v>77668.888573484423</v>
      </c>
      <c r="E4289" s="27">
        <v>96891.022714730498</v>
      </c>
      <c r="F4289" s="28">
        <v>-0.19838921710879726</v>
      </c>
      <c r="G4289" s="27">
        <v>78969.445968029133</v>
      </c>
      <c r="H4289" s="28">
        <v>-1.6469121425408538E-2</v>
      </c>
      <c r="I4289" s="27">
        <v>106011.55894877434</v>
      </c>
      <c r="J4289" s="28">
        <v>-0.26735452866026932</v>
      </c>
      <c r="K4289" s="29">
        <v>19919.536412060861</v>
      </c>
      <c r="L4289" s="29">
        <v>25413.318992582248</v>
      </c>
      <c r="M4289" s="28">
        <v>-0.21617729593387375</v>
      </c>
      <c r="N4289" s="29">
        <v>25135.741244395482</v>
      </c>
      <c r="O4289" s="28">
        <v>-0.20752142463662887</v>
      </c>
      <c r="P4289" s="29">
        <v>35507.802068230121</v>
      </c>
      <c r="Q4289" s="28">
        <v>-0.43900959079966656</v>
      </c>
      <c r="R4289" s="29">
        <v>11348.426121812739</v>
      </c>
      <c r="S4289" s="29">
        <v>14864.079348062978</v>
      </c>
      <c r="T4289" s="28">
        <v>-0.23652007930840219</v>
      </c>
      <c r="U4289" s="29">
        <v>12902.42492966176</v>
      </c>
      <c r="V4289" s="28">
        <v>-0.12044238322026486</v>
      </c>
      <c r="W4289" s="29">
        <v>18325.092543667084</v>
      </c>
      <c r="X4289" s="28">
        <v>-0.38071657238453571</v>
      </c>
      <c r="Y4289" s="27">
        <v>76830.302219749472</v>
      </c>
      <c r="Z4289" s="85">
        <v>838.58635373495019</v>
      </c>
      <c r="AA4289" s="29">
        <v>19274.576880370594</v>
      </c>
      <c r="AB4289" s="29">
        <v>644.95953169026757</v>
      </c>
      <c r="AC4289" s="29">
        <v>11014.637240792536</v>
      </c>
      <c r="AD4289" s="29">
        <v>333.78888102020363</v>
      </c>
      <c r="AE4289" s="31">
        <v>75.40962342266026</v>
      </c>
      <c r="AF4289" s="31">
        <v>75.92676845705499</v>
      </c>
      <c r="AG4289" s="26"/>
      <c r="AH4289" s="31">
        <v>70.903566963155569</v>
      </c>
      <c r="AI4289" s="26"/>
      <c r="AJ4289" s="32">
        <v>154.14103586592631</v>
      </c>
      <c r="AK4289" s="32">
        <v>160.81677693825975</v>
      </c>
      <c r="AL4289" s="28">
        <v>-4.1511471622742234E-2</v>
      </c>
      <c r="AM4289" s="32">
        <v>175.10516634804375</v>
      </c>
      <c r="AN4289" s="28">
        <v>-0.11972308367217772</v>
      </c>
      <c r="AO4289" s="32">
        <v>2.0038424300417526</v>
      </c>
      <c r="AP4289" s="32">
        <v>2.0143380644289617</v>
      </c>
      <c r="AQ4289" s="28">
        <v>-5.2104632149641197E-3</v>
      </c>
      <c r="AR4289" s="32">
        <v>2.4150547742152204</v>
      </c>
      <c r="AS4289" s="28">
        <v>-0.17027040072293706</v>
      </c>
      <c r="AT4289" s="27">
        <v>61642.046024998162</v>
      </c>
      <c r="AU4289" s="27">
        <v>58887.040234769607</v>
      </c>
      <c r="AV4289" s="28">
        <v>4.6784585865496997E-2</v>
      </c>
      <c r="AW4289" s="27">
        <v>53606.923475082411</v>
      </c>
      <c r="AX4289" s="28">
        <v>0.14988964165516122</v>
      </c>
      <c r="AY4289" s="33">
        <v>1447.8110789905861</v>
      </c>
      <c r="AZ4289" s="33">
        <v>1431.8193995058198</v>
      </c>
      <c r="BA4289" s="28">
        <v>1.1168782522632204E-2</v>
      </c>
      <c r="BB4289" s="33">
        <v>1324.1339039665324</v>
      </c>
      <c r="BC4289" s="28">
        <v>9.3402317283448708E-2</v>
      </c>
      <c r="BD4289" s="30">
        <v>3.8991313335212734</v>
      </c>
      <c r="BE4289" s="30">
        <v>3.8126079770616141</v>
      </c>
      <c r="BF4289" s="28">
        <v>2.2694008138319798E-2</v>
      </c>
      <c r="BG4289" s="30">
        <v>3.1417194026707671</v>
      </c>
      <c r="BH4289" s="28">
        <v>0.24108197893377509</v>
      </c>
      <c r="BI4289" s="30">
        <v>2.9855849355324082</v>
      </c>
      <c r="BJ4289" s="28">
        <v>0.30598573402365986</v>
      </c>
      <c r="BK4289" s="30">
        <v>6.8440229279192764</v>
      </c>
      <c r="BL4289" s="30">
        <v>6.5184678072481432</v>
      </c>
      <c r="BM4289" s="28">
        <v>4.9943503641934915E-2</v>
      </c>
      <c r="BN4289" s="30">
        <v>6.1205119501593828</v>
      </c>
      <c r="BO4289" s="28">
        <v>0.11821085942672702</v>
      </c>
    </row>
    <row r="4290" spans="1:67" hidden="1" x14ac:dyDescent="0.25">
      <c r="A4290" s="34" t="s">
        <v>302</v>
      </c>
      <c r="B4290" s="34" t="s">
        <v>239</v>
      </c>
      <c r="C4290" s="26" t="s">
        <v>222</v>
      </c>
      <c r="D4290" s="27">
        <v>9518.515232748985</v>
      </c>
      <c r="E4290" s="27">
        <v>7989.1310672414302</v>
      </c>
      <c r="F4290" s="28">
        <v>0.19143310488153456</v>
      </c>
      <c r="G4290" s="27">
        <v>7103.6484518909456</v>
      </c>
      <c r="H4290" s="28">
        <v>0.33994739424572978</v>
      </c>
      <c r="I4290" s="27">
        <v>8791.6170029044151</v>
      </c>
      <c r="J4290" s="28">
        <v>8.2680834436307957E-2</v>
      </c>
      <c r="K4290" s="29">
        <v>3340.0134774961448</v>
      </c>
      <c r="L4290" s="29">
        <v>2466.8103099167347</v>
      </c>
      <c r="M4290" s="28">
        <v>0.35398067053193255</v>
      </c>
      <c r="N4290" s="29">
        <v>2601.0672092437744</v>
      </c>
      <c r="O4290" s="28">
        <v>0.28409349271186618</v>
      </c>
      <c r="P4290" s="29">
        <v>3141.8115716712964</v>
      </c>
      <c r="Q4290" s="28">
        <v>6.3085230066618619E-2</v>
      </c>
      <c r="R4290" s="29">
        <v>1613.402536655005</v>
      </c>
      <c r="S4290" s="29">
        <v>1174.606441700108</v>
      </c>
      <c r="T4290" s="28">
        <v>0.37356860934611424</v>
      </c>
      <c r="U4290" s="29">
        <v>1288.4383301734924</v>
      </c>
      <c r="V4290" s="28">
        <v>0.25221556893433544</v>
      </c>
      <c r="W4290" s="29">
        <v>1632.161791812407</v>
      </c>
      <c r="X4290" s="28">
        <v>-1.1493502207628075E-2</v>
      </c>
      <c r="Y4290" s="26"/>
      <c r="Z4290" s="26"/>
      <c r="AA4290" s="26"/>
      <c r="AB4290" s="26"/>
      <c r="AC4290" s="26"/>
      <c r="AD4290" s="26"/>
      <c r="AE4290" s="31">
        <v>83.414931888862583</v>
      </c>
      <c r="AF4290" s="31">
        <v>85.257125547632043</v>
      </c>
      <c r="AG4290" s="26"/>
      <c r="AH4290" s="31">
        <v>83.141595416674008</v>
      </c>
      <c r="AI4290" s="26"/>
      <c r="AJ4290" s="32">
        <v>252.92047638718722</v>
      </c>
      <c r="AK4290" s="32">
        <v>182.11229438079511</v>
      </c>
      <c r="AL4290" s="28">
        <v>0.38881604477692688</v>
      </c>
      <c r="AM4290" s="32">
        <v>174.6602375975244</v>
      </c>
      <c r="AN4290" s="28">
        <v>0.44807129468128049</v>
      </c>
      <c r="AO4290" s="32">
        <v>2.9832344449089514</v>
      </c>
      <c r="AP4290" s="32">
        <v>2.1422275569761906</v>
      </c>
      <c r="AQ4290" s="28">
        <v>0.39258522522222788</v>
      </c>
      <c r="AR4290" s="32">
        <v>2.0133103808746418</v>
      </c>
      <c r="AS4290" s="28">
        <v>0.48175585505745311</v>
      </c>
      <c r="AT4290" s="27">
        <v>6774.1822090966698</v>
      </c>
      <c r="AU4290" s="27">
        <v>6290.3605464733837</v>
      </c>
      <c r="AV4290" s="28">
        <v>7.6914774447155498E-2</v>
      </c>
      <c r="AW4290" s="27">
        <v>5841.2735575859542</v>
      </c>
      <c r="AX4290" s="28">
        <v>0.15970980340394508</v>
      </c>
      <c r="AY4290" s="33">
        <v>100.94221998884439</v>
      </c>
      <c r="AZ4290" s="33">
        <v>102.4633613797546</v>
      </c>
      <c r="BA4290" s="28">
        <v>-1.484571041225643E-2</v>
      </c>
      <c r="BB4290" s="33">
        <v>108.4396774451949</v>
      </c>
      <c r="BC4290" s="28">
        <v>-6.9139429708648018E-2</v>
      </c>
      <c r="BD4290" s="30">
        <v>2.8498433604778683</v>
      </c>
      <c r="BE4290" s="30">
        <v>3.2386483205152072</v>
      </c>
      <c r="BF4290" s="28">
        <v>-0.12005161461170549</v>
      </c>
      <c r="BG4290" s="30">
        <v>2.7310514801946377</v>
      </c>
      <c r="BH4290" s="28">
        <v>4.3496756155898063E-2</v>
      </c>
      <c r="BI4290" s="30">
        <v>2.7982636139530439</v>
      </c>
      <c r="BJ4290" s="28">
        <v>1.8432768902697804E-2</v>
      </c>
      <c r="BK4290" s="30">
        <v>5.8996530726196177</v>
      </c>
      <c r="BL4290" s="30">
        <v>6.8015386120972403</v>
      </c>
      <c r="BM4290" s="28">
        <v>-0.13260022340732225</v>
      </c>
      <c r="BN4290" s="30">
        <v>5.5133787046947109</v>
      </c>
      <c r="BO4290" s="28">
        <v>7.0061279773143345E-2</v>
      </c>
    </row>
    <row r="4291" spans="1:67" hidden="1" x14ac:dyDescent="0.25">
      <c r="A4291" s="34" t="s">
        <v>302</v>
      </c>
      <c r="B4291" s="34" t="s">
        <v>239</v>
      </c>
      <c r="C4291" s="26" t="s">
        <v>187</v>
      </c>
      <c r="D4291" s="27">
        <v>70146.866625962255</v>
      </c>
      <c r="E4291" s="27">
        <v>77829.530911538604</v>
      </c>
      <c r="F4291" s="28">
        <v>-9.8711429910948584E-2</v>
      </c>
      <c r="G4291" s="27">
        <v>81259.832508455511</v>
      </c>
      <c r="H4291" s="28">
        <v>-0.13675841482120818</v>
      </c>
      <c r="I4291" s="27">
        <v>65200.339285851718</v>
      </c>
      <c r="J4291" s="28">
        <v>7.586658895169153E-2</v>
      </c>
      <c r="K4291" s="29">
        <v>22937.501918733862</v>
      </c>
      <c r="L4291" s="29">
        <v>26276.735536870336</v>
      </c>
      <c r="M4291" s="28">
        <v>-0.12707946972526366</v>
      </c>
      <c r="N4291" s="29">
        <v>33922.611336537564</v>
      </c>
      <c r="O4291" s="28">
        <v>-0.32382853161931541</v>
      </c>
      <c r="P4291" s="29">
        <v>21200.921945711627</v>
      </c>
      <c r="Q4291" s="28">
        <v>8.19105875427978E-2</v>
      </c>
      <c r="R4291" s="29">
        <v>10888.761912954715</v>
      </c>
      <c r="S4291" s="29">
        <v>12614.09030193714</v>
      </c>
      <c r="T4291" s="28">
        <v>-0.13677786885015936</v>
      </c>
      <c r="U4291" s="29">
        <v>16490.336867903767</v>
      </c>
      <c r="V4291" s="28">
        <v>-0.33968832776556357</v>
      </c>
      <c r="W4291" s="29">
        <v>10615.074230898877</v>
      </c>
      <c r="X4291" s="28">
        <v>2.5782926817334333E-2</v>
      </c>
      <c r="Y4291" s="27">
        <v>69195.389419150728</v>
      </c>
      <c r="Z4291" s="85">
        <v>951.47720681153237</v>
      </c>
      <c r="AA4291" s="29">
        <v>22640.871993438897</v>
      </c>
      <c r="AB4291" s="29">
        <v>296.62992529496478</v>
      </c>
      <c r="AC4291" s="29">
        <v>10777.525690969103</v>
      </c>
      <c r="AD4291" s="29">
        <v>111.23622198561179</v>
      </c>
      <c r="AE4291" s="31">
        <v>83.35572508527676</v>
      </c>
      <c r="AF4291" s="31">
        <v>84.38440899794999</v>
      </c>
      <c r="AG4291" s="26"/>
      <c r="AH4291" s="31">
        <v>83.79042393268314</v>
      </c>
      <c r="AI4291" s="26"/>
      <c r="AJ4291" s="32">
        <v>267.73686070030101</v>
      </c>
      <c r="AK4291" s="32">
        <v>266.05421525451453</v>
      </c>
      <c r="AL4291" s="28">
        <v>6.3244457306448378E-3</v>
      </c>
      <c r="AM4291" s="32">
        <v>265.79953378445617</v>
      </c>
      <c r="AN4291" s="28">
        <v>7.2886768771229845E-3</v>
      </c>
      <c r="AO4291" s="32">
        <v>3.0020622766771656</v>
      </c>
      <c r="AP4291" s="32">
        <v>2.9886538107091356</v>
      </c>
      <c r="AQ4291" s="28">
        <v>4.4864567184007571E-3</v>
      </c>
      <c r="AR4291" s="32">
        <v>2.9955764661301147</v>
      </c>
      <c r="AS4291" s="28">
        <v>2.1651293566976402E-3</v>
      </c>
      <c r="AT4291" s="27">
        <v>26686.599029213448</v>
      </c>
      <c r="AU4291" s="27">
        <v>24569.005247068089</v>
      </c>
      <c r="AV4291" s="28">
        <v>8.6189642635127003E-2</v>
      </c>
      <c r="AW4291" s="27">
        <v>23744.393292133704</v>
      </c>
      <c r="AX4291" s="28">
        <v>0.12391159887224704</v>
      </c>
      <c r="AY4291" s="33">
        <v>637.72566046274073</v>
      </c>
      <c r="AZ4291" s="33">
        <v>635.98529386940208</v>
      </c>
      <c r="BA4291" s="28">
        <v>2.7364887366342606E-3</v>
      </c>
      <c r="BB4291" s="33">
        <v>629.52442682503192</v>
      </c>
      <c r="BC4291" s="28">
        <v>1.3027665469743934E-2</v>
      </c>
      <c r="BD4291" s="30">
        <v>3.0581737660224824</v>
      </c>
      <c r="BE4291" s="30">
        <v>2.9619178075728509</v>
      </c>
      <c r="BF4291" s="28">
        <v>3.2497849266286204E-2</v>
      </c>
      <c r="BG4291" s="30">
        <v>2.3954474407143209</v>
      </c>
      <c r="BH4291" s="28">
        <v>0.27666076660422861</v>
      </c>
      <c r="BI4291" s="30">
        <v>3.0753539611535614</v>
      </c>
      <c r="BJ4291" s="28">
        <v>-5.5864122790713743E-3</v>
      </c>
      <c r="BK4291" s="30">
        <v>6.4421343020188768</v>
      </c>
      <c r="BL4291" s="30">
        <v>6.1700470702660466</v>
      </c>
      <c r="BM4291" s="28">
        <v>4.4098080396183764E-2</v>
      </c>
      <c r="BN4291" s="30">
        <v>4.9277242277940907</v>
      </c>
      <c r="BO4291" s="28">
        <v>0.30732443704600654</v>
      </c>
    </row>
    <row r="4292" spans="1:67" hidden="1" x14ac:dyDescent="0.25">
      <c r="A4292" s="34" t="s">
        <v>302</v>
      </c>
      <c r="B4292" s="34" t="s">
        <v>239</v>
      </c>
      <c r="C4292" s="26" t="s">
        <v>217</v>
      </c>
      <c r="D4292" s="27">
        <v>24617.543167028427</v>
      </c>
      <c r="E4292" s="27">
        <v>20728.567757885456</v>
      </c>
      <c r="F4292" s="28">
        <v>0.18761428452593149</v>
      </c>
      <c r="G4292" s="27">
        <v>15667.729159741402</v>
      </c>
      <c r="H4292" s="28">
        <v>0.57122598406179892</v>
      </c>
      <c r="I4292" s="27">
        <v>16916.339735821486</v>
      </c>
      <c r="J4292" s="28">
        <v>0.45525235077297044</v>
      </c>
      <c r="K4292" s="29">
        <v>7806.9702552370854</v>
      </c>
      <c r="L4292" s="29">
        <v>7599.3531885147095</v>
      </c>
      <c r="M4292" s="28">
        <v>2.7320360242784641E-2</v>
      </c>
      <c r="N4292" s="29">
        <v>6409.6041977405548</v>
      </c>
      <c r="O4292" s="28">
        <v>0.21801128656105087</v>
      </c>
      <c r="P4292" s="29">
        <v>5973.756273330041</v>
      </c>
      <c r="Q4292" s="28">
        <v>0.30687793375358591</v>
      </c>
      <c r="R4292" s="29">
        <v>3659.8848500503173</v>
      </c>
      <c r="S4292" s="29">
        <v>3621.6021193563938</v>
      </c>
      <c r="T4292" s="28">
        <v>1.0570661666369574E-2</v>
      </c>
      <c r="U4292" s="29">
        <v>3092.8833565711975</v>
      </c>
      <c r="V4292" s="28">
        <v>0.18332456420461438</v>
      </c>
      <c r="W4292" s="29">
        <v>2839.6740799781919</v>
      </c>
      <c r="X4292" s="28">
        <v>0.28883975659573735</v>
      </c>
      <c r="Y4292" s="26"/>
      <c r="Z4292" s="26"/>
      <c r="AA4292" s="26"/>
      <c r="AB4292" s="26"/>
      <c r="AC4292" s="26"/>
      <c r="AD4292" s="26"/>
      <c r="AE4292" s="31">
        <v>86.019109492136323</v>
      </c>
      <c r="AF4292" s="31">
        <v>84.79772790216893</v>
      </c>
      <c r="AG4292" s="26"/>
      <c r="AH4292" s="31">
        <v>78.876108410892542</v>
      </c>
      <c r="AI4292" s="26"/>
      <c r="AJ4292" s="32">
        <v>228.91979971440824</v>
      </c>
      <c r="AK4292" s="32">
        <v>199.95683688881556</v>
      </c>
      <c r="AL4292" s="28">
        <v>0.14484607416398226</v>
      </c>
      <c r="AM4292" s="32">
        <v>180.71336596714229</v>
      </c>
      <c r="AN4292" s="28">
        <v>0.26675632701142288</v>
      </c>
      <c r="AO4292" s="32">
        <v>2.6693236285736321</v>
      </c>
      <c r="AP4292" s="32">
        <v>2.3640724703466582</v>
      </c>
      <c r="AQ4292" s="28">
        <v>0.12912089711962726</v>
      </c>
      <c r="AR4292" s="32">
        <v>2.2407484603239443</v>
      </c>
      <c r="AS4292" s="28">
        <v>0.19126429219446117</v>
      </c>
      <c r="AT4292" s="27">
        <v>10733.172892623186</v>
      </c>
      <c r="AU4292" s="27">
        <v>9959.6629880212549</v>
      </c>
      <c r="AV4292" s="28">
        <v>7.7664264898546442E-2</v>
      </c>
      <c r="AW4292" s="27">
        <v>9255.6818890413069</v>
      </c>
      <c r="AX4292" s="28">
        <v>0.15963070266397369</v>
      </c>
      <c r="AY4292" s="33">
        <v>204.52359106653955</v>
      </c>
      <c r="AZ4292" s="33">
        <v>198.58597691540641</v>
      </c>
      <c r="BA4292" s="28">
        <v>2.9899463413081025E-2</v>
      </c>
      <c r="BB4292" s="33">
        <v>181.39999339573268</v>
      </c>
      <c r="BC4292" s="28">
        <v>0.12747297967294657</v>
      </c>
      <c r="BD4292" s="30">
        <v>3.1532774382628705</v>
      </c>
      <c r="BE4292" s="30">
        <v>2.7276752696813196</v>
      </c>
      <c r="BF4292" s="28">
        <v>0.15603109846403199</v>
      </c>
      <c r="BG4292" s="30">
        <v>2.4444144562412173</v>
      </c>
      <c r="BH4292" s="28">
        <v>0.28999295934113961</v>
      </c>
      <c r="BI4292" s="30">
        <v>2.8317760152594165</v>
      </c>
      <c r="BJ4292" s="28">
        <v>0.11353349321097404</v>
      </c>
      <c r="BK4292" s="30">
        <v>6.7263163120254941</v>
      </c>
      <c r="BL4292" s="30">
        <v>5.723590575313998</v>
      </c>
      <c r="BM4292" s="28">
        <v>0.17519173035127278</v>
      </c>
      <c r="BN4292" s="30">
        <v>5.0657355462350218</v>
      </c>
      <c r="BO4292" s="28">
        <v>0.32780644600065167</v>
      </c>
    </row>
    <row r="4293" spans="1:67" hidden="1" x14ac:dyDescent="0.25">
      <c r="A4293" s="34" t="s">
        <v>302</v>
      </c>
      <c r="B4293" s="34" t="s">
        <v>239</v>
      </c>
      <c r="C4293" s="26" t="s">
        <v>193</v>
      </c>
      <c r="D4293" s="27">
        <v>40486.544653590914</v>
      </c>
      <c r="E4293" s="27">
        <v>44896.246553363802</v>
      </c>
      <c r="F4293" s="28">
        <v>-9.8219834358123995E-2</v>
      </c>
      <c r="G4293" s="27">
        <v>46543.384931713343</v>
      </c>
      <c r="H4293" s="28">
        <v>-0.13013321414007148</v>
      </c>
      <c r="I4293" s="27">
        <v>41573.236864179373</v>
      </c>
      <c r="J4293" s="28">
        <v>-2.6139225438199694E-2</v>
      </c>
      <c r="K4293" s="29">
        <v>14400.12832808253</v>
      </c>
      <c r="L4293" s="29">
        <v>15234.138287727194</v>
      </c>
      <c r="M4293" s="28">
        <v>-5.4746119793106514E-2</v>
      </c>
      <c r="N4293" s="29">
        <v>15819.970089969895</v>
      </c>
      <c r="O4293" s="28">
        <v>-8.9749965000728169E-2</v>
      </c>
      <c r="P4293" s="29">
        <v>14002.912555196906</v>
      </c>
      <c r="Q4293" s="28">
        <v>2.8366653817187826E-2</v>
      </c>
      <c r="R4293" s="29">
        <v>6987.9968352667129</v>
      </c>
      <c r="S4293" s="29">
        <v>7277.5160522629958</v>
      </c>
      <c r="T4293" s="28">
        <v>-3.9782697134176002E-2</v>
      </c>
      <c r="U4293" s="29">
        <v>8102.2942671574829</v>
      </c>
      <c r="V4293" s="28">
        <v>-0.13752863018164577</v>
      </c>
      <c r="W4293" s="29">
        <v>7047.9929316872449</v>
      </c>
      <c r="X4293" s="28">
        <v>-8.5125080291715508E-3</v>
      </c>
      <c r="Y4293" s="26"/>
      <c r="Z4293" s="26"/>
      <c r="AA4293" s="26"/>
      <c r="AB4293" s="26"/>
      <c r="AC4293" s="26"/>
      <c r="AD4293" s="26"/>
      <c r="AE4293" s="31">
        <v>81.784629051889922</v>
      </c>
      <c r="AF4293" s="31">
        <v>79.972763736181832</v>
      </c>
      <c r="AG4293" s="26"/>
      <c r="AH4293" s="31">
        <v>79.786228519393205</v>
      </c>
      <c r="AI4293" s="26"/>
      <c r="AJ4293" s="32">
        <v>224.00453794096492</v>
      </c>
      <c r="AK4293" s="32">
        <v>248.97449047995994</v>
      </c>
      <c r="AL4293" s="28">
        <v>-0.10029120851240324</v>
      </c>
      <c r="AM4293" s="32">
        <v>249.79067652305864</v>
      </c>
      <c r="AN4293" s="28">
        <v>-0.10323098900656265</v>
      </c>
      <c r="AO4293" s="32">
        <v>2.7011130884441541</v>
      </c>
      <c r="AP4293" s="32">
        <v>3.0603621127285767</v>
      </c>
      <c r="AQ4293" s="28">
        <v>-0.11738775055090495</v>
      </c>
      <c r="AR4293" s="32">
        <v>3.0859437651341763</v>
      </c>
      <c r="AS4293" s="28">
        <v>-0.12470437116772602</v>
      </c>
      <c r="AT4293" s="27">
        <v>18975.756516661386</v>
      </c>
      <c r="AU4293" s="27">
        <v>18309.441811909335</v>
      </c>
      <c r="AV4293" s="28">
        <v>3.6391863367382815E-2</v>
      </c>
      <c r="AW4293" s="27">
        <v>16796.751208980313</v>
      </c>
      <c r="AX4293" s="28">
        <v>0.12972778369879506</v>
      </c>
      <c r="AY4293" s="33">
        <v>503.83461125384946</v>
      </c>
      <c r="AZ4293" s="33">
        <v>511.55380131706244</v>
      </c>
      <c r="BA4293" s="28">
        <v>-1.5089693485492453E-2</v>
      </c>
      <c r="BB4293" s="33">
        <v>516.37555287416376</v>
      </c>
      <c r="BC4293" s="28">
        <v>-2.4286474350907968E-2</v>
      </c>
      <c r="BD4293" s="30">
        <v>2.8115405454155393</v>
      </c>
      <c r="BE4293" s="30">
        <v>2.9470814630541171</v>
      </c>
      <c r="BF4293" s="28">
        <v>-4.5991574830141997E-2</v>
      </c>
      <c r="BG4293" s="30">
        <v>2.9420652926027064</v>
      </c>
      <c r="BH4293" s="28">
        <v>-4.4365006961384609E-2</v>
      </c>
      <c r="BI4293" s="30">
        <v>2.9688992700843713</v>
      </c>
      <c r="BJ4293" s="28">
        <v>-5.3002379115529935E-2</v>
      </c>
      <c r="BK4293" s="30">
        <v>5.7937268158544679</v>
      </c>
      <c r="BL4293" s="30">
        <v>6.1691717656057925</v>
      </c>
      <c r="BM4293" s="28">
        <v>-6.0858242243228756E-2</v>
      </c>
      <c r="BN4293" s="30">
        <v>5.7444698250933923</v>
      </c>
      <c r="BO4293" s="28">
        <v>8.5746800419958316E-3</v>
      </c>
    </row>
    <row r="4294" spans="1:67" hidden="1" x14ac:dyDescent="0.25">
      <c r="A4294" s="34" t="s">
        <v>302</v>
      </c>
      <c r="B4294" s="34" t="s">
        <v>239</v>
      </c>
      <c r="C4294" s="26" t="s">
        <v>210</v>
      </c>
      <c r="D4294" s="27">
        <v>25622.3309604764</v>
      </c>
      <c r="E4294" s="27">
        <v>15562.857621049881</v>
      </c>
      <c r="F4294" s="28">
        <v>0.64637700764031658</v>
      </c>
      <c r="G4294" s="27">
        <v>12892.231222959757</v>
      </c>
      <c r="H4294" s="28">
        <v>0.98742409419756794</v>
      </c>
      <c r="I4294" s="27">
        <v>19598.206468385459</v>
      </c>
      <c r="J4294" s="28">
        <v>0.30738141787661355</v>
      </c>
      <c r="K4294" s="29">
        <v>9204.2812498789754</v>
      </c>
      <c r="L4294" s="29">
        <v>5354.8585599143971</v>
      </c>
      <c r="M4294" s="28">
        <v>0.71886542789024011</v>
      </c>
      <c r="N4294" s="29">
        <v>4960.6774886846542</v>
      </c>
      <c r="O4294" s="28">
        <v>0.85544842833947898</v>
      </c>
      <c r="P4294" s="29">
        <v>7017.5083045959473</v>
      </c>
      <c r="Q4294" s="28">
        <v>0.31161672353858905</v>
      </c>
      <c r="R4294" s="29">
        <v>5048.6758994373458</v>
      </c>
      <c r="S4294" s="29">
        <v>2748.5191339979151</v>
      </c>
      <c r="T4294" s="28">
        <v>0.8368712944318093</v>
      </c>
      <c r="U4294" s="29">
        <v>2472.9684418792117</v>
      </c>
      <c r="V4294" s="28">
        <v>1.0415448147008504</v>
      </c>
      <c r="W4294" s="29">
        <v>3575.4856352000297</v>
      </c>
      <c r="X4294" s="28">
        <v>0.41202522245761974</v>
      </c>
      <c r="Y4294" s="26"/>
      <c r="Z4294" s="26"/>
      <c r="AA4294" s="26"/>
      <c r="AB4294" s="26"/>
      <c r="AC4294" s="26"/>
      <c r="AD4294" s="26"/>
      <c r="AE4294" s="31">
        <v>51.342187204271816</v>
      </c>
      <c r="AF4294" s="31">
        <v>68.629496861462343</v>
      </c>
      <c r="AG4294" s="26"/>
      <c r="AH4294" s="31">
        <v>65.542774933451412</v>
      </c>
      <c r="AI4294" s="26"/>
      <c r="AJ4294" s="32">
        <v>153.44387795217207</v>
      </c>
      <c r="AK4294" s="32">
        <v>150.59438572219608</v>
      </c>
      <c r="AL4294" s="28">
        <v>1.8921636529216291E-2</v>
      </c>
      <c r="AM4294" s="32">
        <v>131.9570454295141</v>
      </c>
      <c r="AN4294" s="28">
        <v>0.16283202198654365</v>
      </c>
      <c r="AO4294" s="32">
        <v>3.0002027875577251</v>
      </c>
      <c r="AP4294" s="32">
        <v>2.2089384279126154</v>
      </c>
      <c r="AQ4294" s="28">
        <v>0.35821023784390049</v>
      </c>
      <c r="AR4294" s="32">
        <v>2.0500966579152164</v>
      </c>
      <c r="AS4294" s="28">
        <v>0.46344455319911121</v>
      </c>
      <c r="AT4294" s="27">
        <v>14378.787413847014</v>
      </c>
      <c r="AU4294" s="27">
        <v>13566.932007277341</v>
      </c>
      <c r="AV4294" s="28">
        <v>5.9840751478240764E-2</v>
      </c>
      <c r="AW4294" s="27">
        <v>12472.875394943496</v>
      </c>
      <c r="AX4294" s="28">
        <v>0.15280454254166406</v>
      </c>
      <c r="AY4294" s="33">
        <v>248.72209752400005</v>
      </c>
      <c r="AZ4294" s="33">
        <v>245.58478398440431</v>
      </c>
      <c r="BA4294" s="28">
        <v>1.2774869390096134E-2</v>
      </c>
      <c r="BB4294" s="33">
        <v>233.76887585012201</v>
      </c>
      <c r="BC4294" s="28">
        <v>6.3965836424970043E-2</v>
      </c>
      <c r="BD4294" s="30">
        <v>2.7837405512585027</v>
      </c>
      <c r="BE4294" s="30">
        <v>2.9063060110589869</v>
      </c>
      <c r="BF4294" s="28">
        <v>-4.2172248666899434E-2</v>
      </c>
      <c r="BG4294" s="30">
        <v>2.598885182995073</v>
      </c>
      <c r="BH4294" s="28">
        <v>7.1128716833266964E-2</v>
      </c>
      <c r="BI4294" s="30">
        <v>2.7927585715217589</v>
      </c>
      <c r="BJ4294" s="28">
        <v>-3.2290726291969753E-3</v>
      </c>
      <c r="BK4294" s="30">
        <v>5.0750595742008127</v>
      </c>
      <c r="BL4294" s="30">
        <v>5.6622700670133614</v>
      </c>
      <c r="BM4294" s="28">
        <v>-0.1037058433919385</v>
      </c>
      <c r="BN4294" s="30">
        <v>5.213261521915312</v>
      </c>
      <c r="BO4294" s="28">
        <v>-2.6509690168722826E-2</v>
      </c>
    </row>
    <row r="4295" spans="1:67" hidden="1" x14ac:dyDescent="0.25">
      <c r="A4295" s="34" t="s">
        <v>302</v>
      </c>
      <c r="B4295" s="34" t="s">
        <v>239</v>
      </c>
      <c r="C4295" s="26" t="s">
        <v>177</v>
      </c>
      <c r="D4295" s="27">
        <v>167016.17804029584</v>
      </c>
      <c r="E4295" s="27">
        <v>177788.462022233</v>
      </c>
      <c r="F4295" s="28">
        <v>-6.0590455980152697E-2</v>
      </c>
      <c r="G4295" s="27">
        <v>158829.45204329491</v>
      </c>
      <c r="H4295" s="28">
        <v>5.15441304599435E-2</v>
      </c>
      <c r="I4295" s="27">
        <v>165421.04985937357</v>
      </c>
      <c r="J4295" s="28">
        <v>9.6428367627838709E-3</v>
      </c>
      <c r="K4295" s="29">
        <v>49431.583997756214</v>
      </c>
      <c r="L4295" s="29">
        <v>51942.1632082305</v>
      </c>
      <c r="M4295" s="28">
        <v>-4.8334128873486593E-2</v>
      </c>
      <c r="N4295" s="29">
        <v>48730.693181027629</v>
      </c>
      <c r="O4295" s="28">
        <v>1.4382943705004857E-2</v>
      </c>
      <c r="P4295" s="29">
        <v>49366.985855313498</v>
      </c>
      <c r="Q4295" s="28">
        <v>1.3085291986843592E-3</v>
      </c>
      <c r="R4295" s="29">
        <v>25743.691125584945</v>
      </c>
      <c r="S4295" s="29">
        <v>35276.676607707966</v>
      </c>
      <c r="T4295" s="28">
        <v>-0.27023479530495403</v>
      </c>
      <c r="U4295" s="29">
        <v>33114.14401606805</v>
      </c>
      <c r="V4295" s="28">
        <v>-0.2225771829375002</v>
      </c>
      <c r="W4295" s="29">
        <v>37911.401114641376</v>
      </c>
      <c r="X4295" s="28">
        <v>-0.32095120811447048</v>
      </c>
      <c r="Y4295" s="27">
        <v>164209.46950606501</v>
      </c>
      <c r="Z4295" s="85">
        <v>2806.7085342308292</v>
      </c>
      <c r="AA4295" s="29">
        <v>48264.172906915803</v>
      </c>
      <c r="AB4295" s="29">
        <v>1167.4110908404095</v>
      </c>
      <c r="AC4295" s="29">
        <v>25199.343824863521</v>
      </c>
      <c r="AD4295" s="29">
        <v>544.34730072142327</v>
      </c>
      <c r="AE4295" s="31">
        <v>86.776018214541068</v>
      </c>
      <c r="AF4295" s="31">
        <v>87.629128520655613</v>
      </c>
      <c r="AG4295" s="26"/>
      <c r="AH4295" s="31">
        <v>87.432730089939184</v>
      </c>
      <c r="AI4295" s="26"/>
      <c r="AJ4295" s="32">
        <v>317.33677591155322</v>
      </c>
      <c r="AK4295" s="32">
        <v>298.66143549794953</v>
      </c>
      <c r="AL4295" s="28">
        <v>6.2530136783367565E-2</v>
      </c>
      <c r="AM4295" s="32">
        <v>330.78698543391425</v>
      </c>
      <c r="AN4295" s="28">
        <v>-4.0661241568248352E-2</v>
      </c>
      <c r="AO4295" s="32">
        <v>3.5271596753501813</v>
      </c>
      <c r="AP4295" s="32">
        <v>3.3633142965172937</v>
      </c>
      <c r="AQ4295" s="28">
        <v>4.8715452790882234E-2</v>
      </c>
      <c r="AR4295" s="32">
        <v>3.724705578295906</v>
      </c>
      <c r="AS4295" s="28">
        <v>-5.303664915069721E-2</v>
      </c>
      <c r="AT4295" s="27">
        <v>60158.005240902137</v>
      </c>
      <c r="AU4295" s="27">
        <v>58390.355056017637</v>
      </c>
      <c r="AV4295" s="28">
        <v>3.0272982296282992E-2</v>
      </c>
      <c r="AW4295" s="27">
        <v>55548.793605071885</v>
      </c>
      <c r="AX4295" s="28">
        <v>8.2975908866712231E-2</v>
      </c>
      <c r="AY4295" s="33">
        <v>2102.3198343955073</v>
      </c>
      <c r="AZ4295" s="33">
        <v>2144.8773480860891</v>
      </c>
      <c r="BA4295" s="28">
        <v>-1.9841467265508957E-2</v>
      </c>
      <c r="BB4295" s="33">
        <v>2249.6983213535932</v>
      </c>
      <c r="BC4295" s="28">
        <v>-6.5510333345233387E-2</v>
      </c>
      <c r="BD4295" s="30">
        <v>3.3787340913023747</v>
      </c>
      <c r="BE4295" s="30">
        <v>3.4228158983194121</v>
      </c>
      <c r="BF4295" s="28">
        <v>-1.2878813329890583E-2</v>
      </c>
      <c r="BG4295" s="30">
        <v>3.2593308585467065</v>
      </c>
      <c r="BH4295" s="28">
        <v>3.663427799683662E-2</v>
      </c>
      <c r="BI4295" s="30">
        <v>3.3508436254179141</v>
      </c>
      <c r="BJ4295" s="28">
        <v>8.3234161310592539E-3</v>
      </c>
      <c r="BK4295" s="30">
        <v>6.4876546733544966</v>
      </c>
      <c r="BL4295" s="30">
        <v>5.0398302538336663</v>
      </c>
      <c r="BM4295" s="28">
        <v>0.28727642531601305</v>
      </c>
      <c r="BN4295" s="30">
        <v>4.7964233037769519</v>
      </c>
      <c r="BO4295" s="28">
        <v>0.3526026087492698</v>
      </c>
    </row>
    <row r="4296" spans="1:67" hidden="1" x14ac:dyDescent="0.25">
      <c r="A4296" s="34" t="s">
        <v>302</v>
      </c>
      <c r="B4296" s="34" t="s">
        <v>239</v>
      </c>
      <c r="C4296" s="26" t="s">
        <v>197</v>
      </c>
      <c r="D4296" s="27">
        <v>46575.843863785267</v>
      </c>
      <c r="E4296" s="27">
        <v>49972.74165593386</v>
      </c>
      <c r="F4296" s="28">
        <v>-6.7975013569127218E-2</v>
      </c>
      <c r="G4296" s="27">
        <v>56583.701081582309</v>
      </c>
      <c r="H4296" s="28">
        <v>-0.17686819749326269</v>
      </c>
      <c r="I4296" s="27">
        <v>40147.477347897293</v>
      </c>
      <c r="J4296" s="28">
        <v>0.16011881544095713</v>
      </c>
      <c r="K4296" s="29">
        <v>16432.047914385796</v>
      </c>
      <c r="L4296" s="29">
        <v>18195.498770296104</v>
      </c>
      <c r="M4296" s="28">
        <v>-9.6916873682469068E-2</v>
      </c>
      <c r="N4296" s="29">
        <v>25062.39219558239</v>
      </c>
      <c r="O4296" s="28">
        <v>-0.34435437023915927</v>
      </c>
      <c r="P4296" s="29">
        <v>13225.128909919269</v>
      </c>
      <c r="Q4296" s="28">
        <v>0.24248678605024673</v>
      </c>
      <c r="R4296" s="29">
        <v>8226.2998703219528</v>
      </c>
      <c r="S4296" s="29">
        <v>8991.2379411594211</v>
      </c>
      <c r="T4296" s="28">
        <v>-8.5075945697732192E-2</v>
      </c>
      <c r="U4296" s="29">
        <v>12239.842841669917</v>
      </c>
      <c r="V4296" s="28">
        <v>-0.3279080477801613</v>
      </c>
      <c r="W4296" s="29">
        <v>7536.8521022907917</v>
      </c>
      <c r="X4296" s="28">
        <v>9.1476886991268755E-2</v>
      </c>
      <c r="Y4296" s="27">
        <v>46447.997693127028</v>
      </c>
      <c r="Z4296" s="85">
        <v>127.84617065823724</v>
      </c>
      <c r="AA4296" s="29">
        <v>16386.729116538259</v>
      </c>
      <c r="AB4296" s="29">
        <v>45.318797847537724</v>
      </c>
      <c r="AC4296" s="29">
        <v>8109.5017623102403</v>
      </c>
      <c r="AD4296" s="29">
        <v>116.79810801171239</v>
      </c>
      <c r="AE4296" s="31">
        <v>81.997933371892572</v>
      </c>
      <c r="AF4296" s="31">
        <v>81.743010891487742</v>
      </c>
      <c r="AG4296" s="26"/>
      <c r="AH4296" s="31">
        <v>81.818540781449997</v>
      </c>
      <c r="AI4296" s="26"/>
      <c r="AJ4296" s="32">
        <v>265.90540529853695</v>
      </c>
      <c r="AK4296" s="32">
        <v>259.17158363754612</v>
      </c>
      <c r="AL4296" s="28">
        <v>2.5982098679491576E-2</v>
      </c>
      <c r="AM4296" s="32">
        <v>253.87036052474508</v>
      </c>
      <c r="AN4296" s="28">
        <v>4.7406261798012439E-2</v>
      </c>
      <c r="AO4296" s="32">
        <v>2.978183480414125</v>
      </c>
      <c r="AP4296" s="32">
        <v>2.9143582410315294</v>
      </c>
      <c r="AQ4296" s="28">
        <v>2.1900272411261551E-2</v>
      </c>
      <c r="AR4296" s="32">
        <v>2.8692119337868789</v>
      </c>
      <c r="AS4296" s="28">
        <v>3.7979608736473464E-2</v>
      </c>
      <c r="AT4296" s="27">
        <v>19684.345450583976</v>
      </c>
      <c r="AU4296" s="27">
        <v>17973.665533118605</v>
      </c>
      <c r="AV4296" s="28">
        <v>9.5177019640943106E-2</v>
      </c>
      <c r="AW4296" s="27">
        <v>17250.532086122286</v>
      </c>
      <c r="AX4296" s="28">
        <v>0.14108627793687853</v>
      </c>
      <c r="AY4296" s="33">
        <v>434.41237113402059</v>
      </c>
      <c r="AZ4296" s="33">
        <v>434.29473684210535</v>
      </c>
      <c r="BA4296" s="28">
        <v>2.7086280798748282E-4</v>
      </c>
      <c r="BB4296" s="33">
        <v>429.25396825396825</v>
      </c>
      <c r="BC4296" s="28">
        <v>1.2017134986624899E-2</v>
      </c>
      <c r="BD4296" s="30">
        <v>2.834451561147739</v>
      </c>
      <c r="BE4296" s="30">
        <v>2.74643428502843</v>
      </c>
      <c r="BF4296" s="28">
        <v>3.2047836206791989E-2</v>
      </c>
      <c r="BG4296" s="30">
        <v>2.2577134951848694</v>
      </c>
      <c r="BH4296" s="28">
        <v>0.25545228267134235</v>
      </c>
      <c r="BI4296" s="30">
        <v>3.0356964851802242</v>
      </c>
      <c r="BJ4296" s="28">
        <v>-6.6292834285288441E-2</v>
      </c>
      <c r="BK4296" s="30">
        <v>5.6618217908414792</v>
      </c>
      <c r="BL4296" s="30">
        <v>5.5579378482658495</v>
      </c>
      <c r="BM4296" s="28">
        <v>1.8691094685062533E-2</v>
      </c>
      <c r="BN4296" s="30">
        <v>4.6229107524931612</v>
      </c>
      <c r="BO4296" s="28">
        <v>0.22473093121861104</v>
      </c>
    </row>
    <row r="4297" spans="1:67" hidden="1" x14ac:dyDescent="0.25">
      <c r="A4297" s="34" t="s">
        <v>302</v>
      </c>
      <c r="B4297" s="34" t="s">
        <v>239</v>
      </c>
      <c r="C4297" s="26" t="s">
        <v>220</v>
      </c>
      <c r="D4297" s="27">
        <v>7673.655173248053</v>
      </c>
      <c r="E4297" s="27">
        <v>9119.7884116625792</v>
      </c>
      <c r="F4297" s="28">
        <v>-0.15857091997498324</v>
      </c>
      <c r="G4297" s="27">
        <v>6969.137248283625</v>
      </c>
      <c r="H4297" s="28">
        <v>0.10109112503673798</v>
      </c>
      <c r="I4297" s="27">
        <v>9343.9779589259633</v>
      </c>
      <c r="J4297" s="28">
        <v>-0.17875928143455341</v>
      </c>
      <c r="K4297" s="29">
        <v>2304.5897121429443</v>
      </c>
      <c r="L4297" s="29">
        <v>2810.679012298584</v>
      </c>
      <c r="M4297" s="28">
        <v>-0.18005944397818585</v>
      </c>
      <c r="N4297" s="29">
        <v>2289.3580068155857</v>
      </c>
      <c r="O4297" s="28">
        <v>6.6532649249321299E-3</v>
      </c>
      <c r="P4297" s="29">
        <v>3082.4669366332546</v>
      </c>
      <c r="Q4297" s="28">
        <v>-0.25235541547768447</v>
      </c>
      <c r="R4297" s="29">
        <v>1140.7795815912777</v>
      </c>
      <c r="S4297" s="29">
        <v>1335.4504971480565</v>
      </c>
      <c r="T4297" s="28">
        <v>-0.14577171970994912</v>
      </c>
      <c r="U4297" s="29">
        <v>1107.1709672888105</v>
      </c>
      <c r="V4297" s="28">
        <v>3.0355397039326694E-2</v>
      </c>
      <c r="W4297" s="29">
        <v>1472.505564668267</v>
      </c>
      <c r="X4297" s="28">
        <v>-0.22527995210104487</v>
      </c>
      <c r="Y4297" s="27">
        <v>7562.7395601388371</v>
      </c>
      <c r="Z4297" s="85">
        <v>110.91561310921563</v>
      </c>
      <c r="AA4297" s="29">
        <v>2235.2007364945885</v>
      </c>
      <c r="AB4297" s="29">
        <v>69.388975648355654</v>
      </c>
      <c r="AC4297" s="29">
        <v>1108.1074193967261</v>
      </c>
      <c r="AD4297" s="29">
        <v>32.672162194551724</v>
      </c>
      <c r="AE4297" s="31">
        <v>55.954083156841904</v>
      </c>
      <c r="AF4297" s="31">
        <v>69.714530058659193</v>
      </c>
      <c r="AG4297" s="26"/>
      <c r="AH4297" s="31">
        <v>64.655113156432009</v>
      </c>
      <c r="AI4297" s="26"/>
      <c r="AJ4297" s="32">
        <v>137.15301392204705</v>
      </c>
      <c r="AK4297" s="32">
        <v>157.65464717862696</v>
      </c>
      <c r="AL4297" s="28">
        <v>-0.13004141408753403</v>
      </c>
      <c r="AM4297" s="32">
        <v>147.78645566668089</v>
      </c>
      <c r="AN4297" s="28">
        <v>-7.1951395658453418E-2</v>
      </c>
      <c r="AO4297" s="32">
        <v>2.1866707263048522</v>
      </c>
      <c r="AP4297" s="32">
        <v>2.1777549692674971</v>
      </c>
      <c r="AQ4297" s="28">
        <v>4.0940129459807444E-3</v>
      </c>
      <c r="AR4297" s="32">
        <v>2.0426380776079278</v>
      </c>
      <c r="AS4297" s="28">
        <v>7.0513053817931687E-2</v>
      </c>
      <c r="AT4297" s="27">
        <v>8053.4528970404863</v>
      </c>
      <c r="AU4297" s="27">
        <v>7629.6821958962682</v>
      </c>
      <c r="AV4297" s="28">
        <v>5.5542379127160639E-2</v>
      </c>
      <c r="AW4297" s="27">
        <v>7038.0859221626524</v>
      </c>
      <c r="AX4297" s="28">
        <v>0.14426748779529441</v>
      </c>
      <c r="AY4297" s="33">
        <v>183.63596416163335</v>
      </c>
      <c r="AZ4297" s="33">
        <v>192.52352840020885</v>
      </c>
      <c r="BA4297" s="28">
        <v>-4.6163522518143561E-2</v>
      </c>
      <c r="BB4297" s="33">
        <v>189.28779598804883</v>
      </c>
      <c r="BC4297" s="28">
        <v>-2.9858405804314595E-2</v>
      </c>
      <c r="BD4297" s="30">
        <v>3.3297272537559985</v>
      </c>
      <c r="BE4297" s="30">
        <v>3.2446922511455272</v>
      </c>
      <c r="BF4297" s="28">
        <v>2.6207416922344504E-2</v>
      </c>
      <c r="BG4297" s="30">
        <v>3.0441447897340632</v>
      </c>
      <c r="BH4297" s="28">
        <v>9.3813692760285505E-2</v>
      </c>
      <c r="BI4297" s="30">
        <v>3.0313311224456094</v>
      </c>
      <c r="BJ4297" s="28">
        <v>9.8437326460611096E-2</v>
      </c>
      <c r="BK4297" s="30">
        <v>6.7266764737707199</v>
      </c>
      <c r="BL4297" s="30">
        <v>6.8289977285855938</v>
      </c>
      <c r="BM4297" s="28">
        <v>-1.4983348784341523E-2</v>
      </c>
      <c r="BN4297" s="30">
        <v>6.2945447940613262</v>
      </c>
      <c r="BO4297" s="28">
        <v>6.8651776077134949E-2</v>
      </c>
    </row>
    <row r="4298" spans="1:67" hidden="1" x14ac:dyDescent="0.25">
      <c r="A4298" s="34" t="s">
        <v>302</v>
      </c>
      <c r="B4298" s="34" t="s">
        <v>239</v>
      </c>
      <c r="C4298" s="26" t="s">
        <v>182</v>
      </c>
      <c r="D4298" s="27">
        <v>54782.053406568768</v>
      </c>
      <c r="E4298" s="27">
        <v>57745.026777091029</v>
      </c>
      <c r="F4298" s="28">
        <v>-5.1311316937474351E-2</v>
      </c>
      <c r="G4298" s="27">
        <v>45117.65812432408</v>
      </c>
      <c r="H4298" s="28">
        <v>0.21420427575416123</v>
      </c>
      <c r="I4298" s="27">
        <v>47141.968851076366</v>
      </c>
      <c r="J4298" s="28">
        <v>0.16206545338884293</v>
      </c>
      <c r="K4298" s="29">
        <v>17103.45052674094</v>
      </c>
      <c r="L4298" s="29">
        <v>17329.298327653432</v>
      </c>
      <c r="M4298" s="28">
        <v>-1.3032714691747943E-2</v>
      </c>
      <c r="N4298" s="29">
        <v>12502.775554201808</v>
      </c>
      <c r="O4298" s="28">
        <v>0.36797229163991385</v>
      </c>
      <c r="P4298" s="29">
        <v>13402.888543176576</v>
      </c>
      <c r="Q4298" s="28">
        <v>0.27610182474048289</v>
      </c>
      <c r="R4298" s="29">
        <v>8477.8471170054981</v>
      </c>
      <c r="S4298" s="29">
        <v>10138.839077961728</v>
      </c>
      <c r="T4298" s="28">
        <v>-0.1638246694896896</v>
      </c>
      <c r="U4298" s="29">
        <v>8087.7167556547192</v>
      </c>
      <c r="V4298" s="28">
        <v>4.8237391730862729E-2</v>
      </c>
      <c r="W4298" s="29">
        <v>9976.0734389339286</v>
      </c>
      <c r="X4298" s="28">
        <v>-0.15018196599087338</v>
      </c>
      <c r="Y4298" s="26"/>
      <c r="Z4298" s="26"/>
      <c r="AA4298" s="26"/>
      <c r="AB4298" s="26"/>
      <c r="AC4298" s="26"/>
      <c r="AD4298" s="26"/>
      <c r="AE4298" s="31">
        <v>86.626815293253145</v>
      </c>
      <c r="AF4298" s="31">
        <v>86.466515782250923</v>
      </c>
      <c r="AG4298" s="26"/>
      <c r="AH4298" s="31">
        <v>86.549357639580421</v>
      </c>
      <c r="AI4298" s="26"/>
      <c r="AJ4298" s="32">
        <v>388.04285997865492</v>
      </c>
      <c r="AK4298" s="32">
        <v>368.69340104663848</v>
      </c>
      <c r="AL4298" s="28">
        <v>5.2481164233174844E-2</v>
      </c>
      <c r="AM4298" s="32">
        <v>370.46649496579664</v>
      </c>
      <c r="AN4298" s="28">
        <v>4.7443872122581596E-2</v>
      </c>
      <c r="AO4298" s="32">
        <v>4.3578611940685903</v>
      </c>
      <c r="AP4298" s="32">
        <v>4.1328367937437518</v>
      </c>
      <c r="AQ4298" s="28">
        <v>5.4447928034680258E-2</v>
      </c>
      <c r="AR4298" s="32">
        <v>4.1484343979479537</v>
      </c>
      <c r="AS4298" s="28">
        <v>5.0483333236324236E-2</v>
      </c>
      <c r="AT4298" s="27">
        <v>27474.54812025285</v>
      </c>
      <c r="AU4298" s="27">
        <v>26424.698141720404</v>
      </c>
      <c r="AV4298" s="28">
        <v>3.9729875925239015E-2</v>
      </c>
      <c r="AW4298" s="27">
        <v>24182.588867891904</v>
      </c>
      <c r="AX4298" s="28">
        <v>0.13612931478696225</v>
      </c>
      <c r="AY4298" s="33">
        <v>622.04719054667248</v>
      </c>
      <c r="AZ4298" s="33">
        <v>631.49075548771839</v>
      </c>
      <c r="BA4298" s="28">
        <v>-1.4954399346277635E-2</v>
      </c>
      <c r="BB4298" s="33">
        <v>644.89461931566495</v>
      </c>
      <c r="BC4298" s="28">
        <v>-3.5428158469111126E-2</v>
      </c>
      <c r="BD4298" s="30">
        <v>3.2029825397464684</v>
      </c>
      <c r="BE4298" s="30">
        <v>3.3322195558803278</v>
      </c>
      <c r="BF4298" s="28">
        <v>-3.8784063884925106E-2</v>
      </c>
      <c r="BG4298" s="30">
        <v>3.6086113782280438</v>
      </c>
      <c r="BH4298" s="28">
        <v>-0.11240579712430922</v>
      </c>
      <c r="BI4298" s="30">
        <v>3.5172991776519988</v>
      </c>
      <c r="BJ4298" s="28">
        <v>-8.9363065815559944E-2</v>
      </c>
      <c r="BK4298" s="30">
        <v>6.4617883114078385</v>
      </c>
      <c r="BL4298" s="30">
        <v>5.6954278821338056</v>
      </c>
      <c r="BM4298" s="28">
        <v>0.13455712988273572</v>
      </c>
      <c r="BN4298" s="30">
        <v>5.5785408277038133</v>
      </c>
      <c r="BO4298" s="28">
        <v>0.15832948274174041</v>
      </c>
    </row>
    <row r="4299" spans="1:67" hidden="1" x14ac:dyDescent="0.25">
      <c r="A4299" s="34" t="s">
        <v>302</v>
      </c>
      <c r="B4299" s="34" t="s">
        <v>239</v>
      </c>
      <c r="C4299" s="26" t="s">
        <v>183</v>
      </c>
      <c r="D4299" s="27">
        <v>38765.84162850857</v>
      </c>
      <c r="E4299" s="27">
        <v>41411.294974330667</v>
      </c>
      <c r="F4299" s="28">
        <v>-6.3882410522586086E-2</v>
      </c>
      <c r="G4299" s="27">
        <v>44783.913440626857</v>
      </c>
      <c r="H4299" s="28">
        <v>-0.1343802126649084</v>
      </c>
      <c r="I4299" s="27">
        <v>35887.914666773082</v>
      </c>
      <c r="J4299" s="28">
        <v>8.0192092197544806E-2</v>
      </c>
      <c r="K4299" s="29">
        <v>13261.979342631661</v>
      </c>
      <c r="L4299" s="29">
        <v>14528.486455402612</v>
      </c>
      <c r="M4299" s="28">
        <v>-8.7174057439409536E-2</v>
      </c>
      <c r="N4299" s="29">
        <v>15884.057054838753</v>
      </c>
      <c r="O4299" s="28">
        <v>-0.16507606987021806</v>
      </c>
      <c r="P4299" s="29">
        <v>13237.034921303606</v>
      </c>
      <c r="Q4299" s="28">
        <v>1.8844417557522253E-3</v>
      </c>
      <c r="R4299" s="29">
        <v>6630.7155409299676</v>
      </c>
      <c r="S4299" s="29">
        <v>6818.8813941135013</v>
      </c>
      <c r="T4299" s="28">
        <v>-2.759482711430802E-2</v>
      </c>
      <c r="U4299" s="29">
        <v>7661.0194498961409</v>
      </c>
      <c r="V4299" s="28">
        <v>-0.13448652828836519</v>
      </c>
      <c r="W4299" s="29">
        <v>6515.7530698769506</v>
      </c>
      <c r="X4299" s="28">
        <v>1.7643773454905965E-2</v>
      </c>
      <c r="Y4299" s="27">
        <v>38050.345511023101</v>
      </c>
      <c r="Z4299" s="85">
        <v>715.49611748546977</v>
      </c>
      <c r="AA4299" s="29">
        <v>12292.393354519063</v>
      </c>
      <c r="AB4299" s="29">
        <v>969.5859881125989</v>
      </c>
      <c r="AC4299" s="29">
        <v>6154.2605648212611</v>
      </c>
      <c r="AD4299" s="29">
        <v>476.45497610870621</v>
      </c>
      <c r="AE4299" s="31">
        <v>76.675883233221001</v>
      </c>
      <c r="AF4299" s="31">
        <v>76.358923645135405</v>
      </c>
      <c r="AG4299" s="26"/>
      <c r="AH4299" s="31">
        <v>77.008879884212874</v>
      </c>
      <c r="AI4299" s="26"/>
      <c r="AJ4299" s="32">
        <v>237.46528290499043</v>
      </c>
      <c r="AK4299" s="32">
        <v>241.20458786758195</v>
      </c>
      <c r="AL4299" s="28">
        <v>-1.5502627854841409E-2</v>
      </c>
      <c r="AM4299" s="32">
        <v>260.33203315471667</v>
      </c>
      <c r="AN4299" s="28">
        <v>-8.7836867298372034E-2</v>
      </c>
      <c r="AO4299" s="32">
        <v>2.8679816785699823</v>
      </c>
      <c r="AP4299" s="32">
        <v>2.8920605879618377</v>
      </c>
      <c r="AQ4299" s="28">
        <v>-8.3258661634142608E-3</v>
      </c>
      <c r="AR4299" s="32">
        <v>3.123072475481782</v>
      </c>
      <c r="AS4299" s="28">
        <v>-8.1679435528452804E-2</v>
      </c>
      <c r="AT4299" s="27">
        <v>26236.111700969926</v>
      </c>
      <c r="AU4299" s="27">
        <v>24367.402661593678</v>
      </c>
      <c r="AV4299" s="28">
        <v>7.6688889059217891E-2</v>
      </c>
      <c r="AW4299" s="27">
        <v>22225.284089782614</v>
      </c>
      <c r="AX4299" s="28">
        <v>0.18046237766792672</v>
      </c>
      <c r="AY4299" s="33">
        <v>422.1913205036762</v>
      </c>
      <c r="AZ4299" s="33">
        <v>411.47474997124459</v>
      </c>
      <c r="BA4299" s="28">
        <v>2.6044296844898788E-2</v>
      </c>
      <c r="BB4299" s="33">
        <v>407.40781530165469</v>
      </c>
      <c r="BC4299" s="28">
        <v>3.6286749165760197E-2</v>
      </c>
      <c r="BD4299" s="30">
        <v>2.9230811349473877</v>
      </c>
      <c r="BE4299" s="30">
        <v>2.8503516248198948</v>
      </c>
      <c r="BF4299" s="28">
        <v>2.5515978272360879E-2</v>
      </c>
      <c r="BG4299" s="30">
        <v>2.8194253701062069</v>
      </c>
      <c r="BH4299" s="28">
        <v>3.6764854973719771E-2</v>
      </c>
      <c r="BI4299" s="30">
        <v>2.7111747366485588</v>
      </c>
      <c r="BJ4299" s="28">
        <v>7.8160361792386279E-2</v>
      </c>
      <c r="BK4299" s="30">
        <v>5.8464039648836454</v>
      </c>
      <c r="BL4299" s="30">
        <v>6.0730334758542028</v>
      </c>
      <c r="BM4299" s="28">
        <v>-3.7317349208038211E-2</v>
      </c>
      <c r="BN4299" s="30">
        <v>5.8456859081899317</v>
      </c>
      <c r="BO4299" s="28">
        <v>1.2283531906969329E-4</v>
      </c>
    </row>
    <row r="4300" spans="1:67" hidden="1" x14ac:dyDescent="0.25">
      <c r="A4300" s="34" t="s">
        <v>302</v>
      </c>
      <c r="B4300" s="34" t="s">
        <v>239</v>
      </c>
      <c r="C4300" s="26" t="s">
        <v>206</v>
      </c>
      <c r="D4300" s="27">
        <v>21931.592877535819</v>
      </c>
      <c r="E4300" s="27">
        <v>29076.548093994857</v>
      </c>
      <c r="F4300" s="28">
        <v>-0.24572914203439014</v>
      </c>
      <c r="G4300" s="27">
        <v>22761.509520573614</v>
      </c>
      <c r="H4300" s="28">
        <v>-3.6461406142138886E-2</v>
      </c>
      <c r="I4300" s="27">
        <v>24459.120889708996</v>
      </c>
      <c r="J4300" s="28">
        <v>-0.10333682978919399</v>
      </c>
      <c r="K4300" s="29">
        <v>7466.3636630645715</v>
      </c>
      <c r="L4300" s="29">
        <v>9905.338798995479</v>
      </c>
      <c r="M4300" s="28">
        <v>-0.24622834063770227</v>
      </c>
      <c r="N4300" s="29">
        <v>8368.6009487346892</v>
      </c>
      <c r="O4300" s="28">
        <v>-0.10781220077252382</v>
      </c>
      <c r="P4300" s="29">
        <v>8405.3993612383365</v>
      </c>
      <c r="Q4300" s="28">
        <v>-0.11171815375056972</v>
      </c>
      <c r="R4300" s="29">
        <v>3648.3260644127831</v>
      </c>
      <c r="S4300" s="29">
        <v>5191.663063918375</v>
      </c>
      <c r="T4300" s="28">
        <v>-0.29727218051411219</v>
      </c>
      <c r="U4300" s="29">
        <v>4293.3377756315722</v>
      </c>
      <c r="V4300" s="28">
        <v>-0.15023549157482829</v>
      </c>
      <c r="W4300" s="29">
        <v>5422.6577092467487</v>
      </c>
      <c r="X4300" s="28">
        <v>-0.32720701544712377</v>
      </c>
      <c r="Y4300" s="26"/>
      <c r="Z4300" s="26"/>
      <c r="AA4300" s="26"/>
      <c r="AB4300" s="26"/>
      <c r="AC4300" s="26"/>
      <c r="AD4300" s="26"/>
      <c r="AE4300" s="31">
        <v>78.593643011886314</v>
      </c>
      <c r="AF4300" s="31">
        <v>79.717294785169699</v>
      </c>
      <c r="AG4300" s="26"/>
      <c r="AH4300" s="31">
        <v>80.869705878745904</v>
      </c>
      <c r="AI4300" s="26"/>
      <c r="AJ4300" s="32">
        <v>208.85247826302566</v>
      </c>
      <c r="AK4300" s="32">
        <v>275.66924119484116</v>
      </c>
      <c r="AL4300" s="28">
        <v>-0.24238018954240118</v>
      </c>
      <c r="AM4300" s="32">
        <v>267.98762917742295</v>
      </c>
      <c r="AN4300" s="28">
        <v>-0.22066373397872957</v>
      </c>
      <c r="AO4300" s="32">
        <v>2.4455949142970965</v>
      </c>
      <c r="AP4300" s="32">
        <v>3.4545416160189206</v>
      </c>
      <c r="AQ4300" s="28">
        <v>-0.29206384344692116</v>
      </c>
      <c r="AR4300" s="32">
        <v>3.3116905987627958</v>
      </c>
      <c r="AS4300" s="28">
        <v>-0.26152675155984118</v>
      </c>
      <c r="AT4300" s="27">
        <v>11258.016148586854</v>
      </c>
      <c r="AU4300" s="27">
        <v>10604.418921434193</v>
      </c>
      <c r="AV4300" s="28">
        <v>6.1634421649598981E-2</v>
      </c>
      <c r="AW4300" s="27">
        <v>9966.1351581014242</v>
      </c>
      <c r="AX4300" s="28">
        <v>0.12962707910250101</v>
      </c>
      <c r="AY4300" s="33">
        <v>245.20219121544318</v>
      </c>
      <c r="AZ4300" s="33">
        <v>256.0265864113976</v>
      </c>
      <c r="BA4300" s="28">
        <v>-4.2278402988044333E-2</v>
      </c>
      <c r="BB4300" s="33">
        <v>249.31408510860712</v>
      </c>
      <c r="BC4300" s="28">
        <v>-1.6492826273223592E-2</v>
      </c>
      <c r="BD4300" s="30">
        <v>2.9373861048356691</v>
      </c>
      <c r="BE4300" s="30">
        <v>2.9354420564537955</v>
      </c>
      <c r="BF4300" s="28">
        <v>6.6226767365393029E-4</v>
      </c>
      <c r="BG4300" s="30">
        <v>2.7198703415312324</v>
      </c>
      <c r="BH4300" s="28">
        <v>7.9972842816462955E-2</v>
      </c>
      <c r="BI4300" s="30">
        <v>2.9099296581317375</v>
      </c>
      <c r="BJ4300" s="28">
        <v>9.4354331305586993E-3</v>
      </c>
      <c r="BK4300" s="30">
        <v>6.0114124917356646</v>
      </c>
      <c r="BL4300" s="30">
        <v>5.6006231020796475</v>
      </c>
      <c r="BM4300" s="28">
        <v>7.3347086952428739E-2</v>
      </c>
      <c r="BN4300" s="30">
        <v>5.3015883468952731</v>
      </c>
      <c r="BO4300" s="28">
        <v>0.13388895900529132</v>
      </c>
    </row>
    <row r="4301" spans="1:67" hidden="1" x14ac:dyDescent="0.25">
      <c r="A4301" s="34" t="s">
        <v>302</v>
      </c>
      <c r="B4301" s="34" t="s">
        <v>239</v>
      </c>
      <c r="C4301" s="26" t="s">
        <v>189</v>
      </c>
      <c r="D4301" s="27">
        <v>32011.565496965646</v>
      </c>
      <c r="E4301" s="27">
        <v>32919.658864474295</v>
      </c>
      <c r="F4301" s="28">
        <v>-2.75851390577024E-2</v>
      </c>
      <c r="G4301" s="27">
        <v>28614.97884568572</v>
      </c>
      <c r="H4301" s="28">
        <v>0.11869960378433161</v>
      </c>
      <c r="I4301" s="27">
        <v>29329.898634848596</v>
      </c>
      <c r="J4301" s="28">
        <v>9.1431167066182845E-2</v>
      </c>
      <c r="K4301" s="29">
        <v>9426.6270949887585</v>
      </c>
      <c r="L4301" s="29">
        <v>9968.6286689543449</v>
      </c>
      <c r="M4301" s="28">
        <v>-5.4370725599756885E-2</v>
      </c>
      <c r="N4301" s="29">
        <v>9220.9865755130631</v>
      </c>
      <c r="O4301" s="28">
        <v>2.2301357646673868E-2</v>
      </c>
      <c r="P4301" s="29">
        <v>9562.3896991248694</v>
      </c>
      <c r="Q4301" s="28">
        <v>-1.4197560276019249E-2</v>
      </c>
      <c r="R4301" s="29">
        <v>4987.0080612637039</v>
      </c>
      <c r="S4301" s="29">
        <v>5180.2914374593829</v>
      </c>
      <c r="T4301" s="28">
        <v>-3.7311293877796331E-2</v>
      </c>
      <c r="U4301" s="29">
        <v>4762.6037160320002</v>
      </c>
      <c r="V4301" s="28">
        <v>4.7117996501852125E-2</v>
      </c>
      <c r="W4301" s="29">
        <v>4900.5018612396661</v>
      </c>
      <c r="X4301" s="28">
        <v>1.7652518552896648E-2</v>
      </c>
      <c r="Y4301" s="27">
        <v>31592.837701893728</v>
      </c>
      <c r="Z4301" s="85">
        <v>418.72779507191734</v>
      </c>
      <c r="AA4301" s="29">
        <v>9137.3634705778386</v>
      </c>
      <c r="AB4301" s="29">
        <v>289.26362441091931</v>
      </c>
      <c r="AC4301" s="29">
        <v>4839.8320901026118</v>
      </c>
      <c r="AD4301" s="29">
        <v>147.17597116109246</v>
      </c>
      <c r="AE4301" s="31">
        <v>93.375571380380578</v>
      </c>
      <c r="AF4301" s="31">
        <v>94.065891747766841</v>
      </c>
      <c r="AG4301" s="26"/>
      <c r="AH4301" s="31">
        <v>93.274571271604501</v>
      </c>
      <c r="AI4301" s="26"/>
      <c r="AJ4301" s="32">
        <v>255.2339433462333</v>
      </c>
      <c r="AK4301" s="32">
        <v>255.30208597631059</v>
      </c>
      <c r="AL4301" s="28">
        <v>-2.6690980536529091E-4</v>
      </c>
      <c r="AM4301" s="32">
        <v>250.64084792887564</v>
      </c>
      <c r="AN4301" s="28">
        <v>1.8325406474291223E-2</v>
      </c>
      <c r="AO4301" s="32">
        <v>2.7132700103194867</v>
      </c>
      <c r="AP4301" s="32">
        <v>2.6928490482223313</v>
      </c>
      <c r="AQ4301" s="28">
        <v>7.5834039455854986E-3</v>
      </c>
      <c r="AR4301" s="32">
        <v>2.6640627193675095</v>
      </c>
      <c r="AS4301" s="28">
        <v>1.8470770449300747E-2</v>
      </c>
      <c r="AT4301" s="27">
        <v>13097.744012383106</v>
      </c>
      <c r="AU4301" s="27">
        <v>12176.504619374991</v>
      </c>
      <c r="AV4301" s="28">
        <v>7.565713000611507E-2</v>
      </c>
      <c r="AW4301" s="27">
        <v>10952.186066420556</v>
      </c>
      <c r="AX4301" s="28">
        <v>0.19590225485127927</v>
      </c>
      <c r="AY4301" s="33">
        <v>371.57504509782638</v>
      </c>
      <c r="AZ4301" s="33">
        <v>372.39904748444968</v>
      </c>
      <c r="BA4301" s="28">
        <v>-2.2126866118198489E-3</v>
      </c>
      <c r="BB4301" s="33">
        <v>360.42511835841373</v>
      </c>
      <c r="BC4301" s="28">
        <v>3.0935487488208149E-2</v>
      </c>
      <c r="BD4301" s="30">
        <v>3.3958663235955471</v>
      </c>
      <c r="BE4301" s="30">
        <v>3.3023257217913193</v>
      </c>
      <c r="BF4301" s="28">
        <v>2.8325673989992549E-2</v>
      </c>
      <c r="BG4301" s="30">
        <v>3.1032448221619453</v>
      </c>
      <c r="BH4301" s="28">
        <v>9.4295332209638691E-2</v>
      </c>
      <c r="BI4301" s="30">
        <v>3.0672143217016985</v>
      </c>
      <c r="BJ4301" s="28">
        <v>0.10714999586710054</v>
      </c>
      <c r="BK4301" s="30">
        <v>6.4189921298931969</v>
      </c>
      <c r="BL4301" s="30">
        <v>6.3547889654292078</v>
      </c>
      <c r="BM4301" s="28">
        <v>1.0103115117317317E-2</v>
      </c>
      <c r="BN4301" s="30">
        <v>6.0082636624502763</v>
      </c>
      <c r="BO4301" s="28">
        <v>6.8360593096112268E-2</v>
      </c>
    </row>
    <row r="4302" spans="1:67" hidden="1" x14ac:dyDescent="0.25">
      <c r="A4302" s="34" t="s">
        <v>302</v>
      </c>
      <c r="B4302" s="34" t="s">
        <v>239</v>
      </c>
      <c r="C4302" s="26" t="s">
        <v>223</v>
      </c>
      <c r="D4302" s="27">
        <v>11431.283299341201</v>
      </c>
      <c r="E4302" s="27">
        <v>12035.792266221046</v>
      </c>
      <c r="F4302" s="28">
        <v>-5.022593889198506E-2</v>
      </c>
      <c r="G4302" s="27">
        <v>9807.9444432878499</v>
      </c>
      <c r="H4302" s="28">
        <v>0.16551264798041315</v>
      </c>
      <c r="I4302" s="27">
        <v>10228.602399898768</v>
      </c>
      <c r="J4302" s="28">
        <v>0.11758017883795509</v>
      </c>
      <c r="K4302" s="29">
        <v>4110.3525185585022</v>
      </c>
      <c r="L4302" s="29">
        <v>4026.3166539669037</v>
      </c>
      <c r="M4302" s="28">
        <v>2.0871648162298088E-2</v>
      </c>
      <c r="N4302" s="29">
        <v>3639.7070252895355</v>
      </c>
      <c r="O4302" s="28">
        <v>0.12930862017157199</v>
      </c>
      <c r="P4302" s="29">
        <v>3602.2257858514786</v>
      </c>
      <c r="Q4302" s="28">
        <v>0.14105910148741962</v>
      </c>
      <c r="R4302" s="29">
        <v>2166.3038392934182</v>
      </c>
      <c r="S4302" s="29">
        <v>2229.1029556871686</v>
      </c>
      <c r="T4302" s="28">
        <v>-2.8172371416730388E-2</v>
      </c>
      <c r="U4302" s="29">
        <v>1966.8151656920347</v>
      </c>
      <c r="V4302" s="28">
        <v>0.10142726021293019</v>
      </c>
      <c r="W4302" s="29">
        <v>1922.9497600930806</v>
      </c>
      <c r="X4302" s="28">
        <v>0.12655248943610359</v>
      </c>
      <c r="Y4302" s="26"/>
      <c r="Z4302" s="26"/>
      <c r="AA4302" s="26"/>
      <c r="AB4302" s="26"/>
      <c r="AC4302" s="26"/>
      <c r="AD4302" s="26"/>
      <c r="AE4302" s="31">
        <v>82.875417727394051</v>
      </c>
      <c r="AF4302" s="31">
        <v>86.710062018391937</v>
      </c>
      <c r="AG4302" s="26"/>
      <c r="AH4302" s="31">
        <v>86.766858138271715</v>
      </c>
      <c r="AI4302" s="26"/>
      <c r="AJ4302" s="32">
        <v>297.26420138732146</v>
      </c>
      <c r="AK4302" s="32">
        <v>239.03665813617121</v>
      </c>
      <c r="AL4302" s="28">
        <v>0.24359252553631319</v>
      </c>
      <c r="AM4302" s="32">
        <v>328.88564111451188</v>
      </c>
      <c r="AN4302" s="28">
        <v>-9.6147218893574082E-2</v>
      </c>
      <c r="AO4302" s="32">
        <v>3.5893655452463729</v>
      </c>
      <c r="AP4302" s="32">
        <v>2.7461227176523026</v>
      </c>
      <c r="AQ4302" s="28">
        <v>0.30706669522583097</v>
      </c>
      <c r="AR4302" s="32">
        <v>3.7349850720222015</v>
      </c>
      <c r="AS4302" s="28">
        <v>-3.8987980933746308E-2</v>
      </c>
      <c r="AT4302" s="27">
        <v>3948.6732976510525</v>
      </c>
      <c r="AU4302" s="27">
        <v>3773.914805161357</v>
      </c>
      <c r="AV4302" s="28">
        <v>4.6306952200057303E-2</v>
      </c>
      <c r="AW4302" s="27">
        <v>3470.3743120872973</v>
      </c>
      <c r="AX4302" s="28">
        <v>0.13782345722703229</v>
      </c>
      <c r="AY4302" s="33">
        <v>108.22987388859818</v>
      </c>
      <c r="AZ4302" s="33">
        <v>107.05076633374686</v>
      </c>
      <c r="BA4302" s="28">
        <v>1.1014470939659305E-2</v>
      </c>
      <c r="BB4302" s="33">
        <v>112.06274462977328</v>
      </c>
      <c r="BC4302" s="28">
        <v>-3.4202899044083981E-2</v>
      </c>
      <c r="BD4302" s="30">
        <v>2.7810955989123154</v>
      </c>
      <c r="BE4302" s="30">
        <v>2.9892810974921349</v>
      </c>
      <c r="BF4302" s="28">
        <v>-6.9644001948989426E-2</v>
      </c>
      <c r="BG4302" s="30">
        <v>2.6947071220677814</v>
      </c>
      <c r="BH4302" s="28">
        <v>3.2058577400516854E-2</v>
      </c>
      <c r="BI4302" s="30">
        <v>2.8395228417035425</v>
      </c>
      <c r="BJ4302" s="28">
        <v>-2.0576429931507191E-2</v>
      </c>
      <c r="BK4302" s="30">
        <v>5.276860564060919</v>
      </c>
      <c r="BL4302" s="30">
        <v>5.3993882317161779</v>
      </c>
      <c r="BM4302" s="28">
        <v>-2.2692879710987903E-2</v>
      </c>
      <c r="BN4302" s="30">
        <v>4.9867138582068389</v>
      </c>
      <c r="BO4302" s="28">
        <v>5.8183949210675844E-2</v>
      </c>
    </row>
    <row r="4303" spans="1:67" hidden="1" x14ac:dyDescent="0.25">
      <c r="A4303" s="34" t="s">
        <v>302</v>
      </c>
      <c r="B4303" s="34" t="s">
        <v>239</v>
      </c>
      <c r="C4303" s="26" t="s">
        <v>198</v>
      </c>
      <c r="D4303" s="27">
        <v>52744.972462451457</v>
      </c>
      <c r="E4303" s="27">
        <v>40355.493327760698</v>
      </c>
      <c r="F4303" s="28">
        <v>0.30700849160894755</v>
      </c>
      <c r="G4303" s="27">
        <v>32088.952093043328</v>
      </c>
      <c r="H4303" s="28">
        <v>0.64371127824664043</v>
      </c>
      <c r="I4303" s="27">
        <v>29060.762127745151</v>
      </c>
      <c r="J4303" s="28">
        <v>0.81498930518736479</v>
      </c>
      <c r="K4303" s="29">
        <v>18641.172553657685</v>
      </c>
      <c r="L4303" s="29">
        <v>14327.548940544351</v>
      </c>
      <c r="M4303" s="28">
        <v>0.3010719859351913</v>
      </c>
      <c r="N4303" s="29">
        <v>12056.530988637709</v>
      </c>
      <c r="O4303" s="28">
        <v>0.5461472766275357</v>
      </c>
      <c r="P4303" s="29">
        <v>11026.137328427396</v>
      </c>
      <c r="Q4303" s="28">
        <v>0.69063489764428543</v>
      </c>
      <c r="R4303" s="29">
        <v>9223.5848225969567</v>
      </c>
      <c r="S4303" s="29">
        <v>7263.6431803345658</v>
      </c>
      <c r="T4303" s="28">
        <v>0.26982900916288061</v>
      </c>
      <c r="U4303" s="29">
        <v>6102.934579105362</v>
      </c>
      <c r="V4303" s="28">
        <v>0.5113360143455864</v>
      </c>
      <c r="W4303" s="29">
        <v>5924.1523671805653</v>
      </c>
      <c r="X4303" s="28">
        <v>0.55694591410157535</v>
      </c>
      <c r="Y4303" s="26"/>
      <c r="Z4303" s="26"/>
      <c r="AA4303" s="26"/>
      <c r="AB4303" s="26"/>
      <c r="AC4303" s="26"/>
      <c r="AD4303" s="26"/>
      <c r="AE4303" s="31">
        <v>88.510261063849413</v>
      </c>
      <c r="AF4303" s="31">
        <v>88.208114178959391</v>
      </c>
      <c r="AG4303" s="26"/>
      <c r="AH4303" s="31">
        <v>87.482842800765638</v>
      </c>
      <c r="AI4303" s="26"/>
      <c r="AJ4303" s="32">
        <v>282.50279159198061</v>
      </c>
      <c r="AK4303" s="32">
        <v>252.71409974169663</v>
      </c>
      <c r="AL4303" s="28">
        <v>0.11787506862787438</v>
      </c>
      <c r="AM4303" s="32">
        <v>272.39464072079284</v>
      </c>
      <c r="AN4303" s="28">
        <v>3.7108479243351665E-2</v>
      </c>
      <c r="AO4303" s="32">
        <v>3.0270251832677424</v>
      </c>
      <c r="AP4303" s="32">
        <v>2.7712343451661665</v>
      </c>
      <c r="AQ4303" s="28">
        <v>9.2302131917406771E-2</v>
      </c>
      <c r="AR4303" s="32">
        <v>2.9672608768357502</v>
      </c>
      <c r="AS4303" s="28">
        <v>2.0141237630485684E-2</v>
      </c>
      <c r="AT4303" s="27">
        <v>17950.508419457321</v>
      </c>
      <c r="AU4303" s="27">
        <v>16702.994953779697</v>
      </c>
      <c r="AV4303" s="28">
        <v>7.4688010690880713E-2</v>
      </c>
      <c r="AW4303" s="27">
        <v>15298.955204266071</v>
      </c>
      <c r="AX4303" s="28">
        <v>0.17331596699177682</v>
      </c>
      <c r="AY4303" s="33">
        <v>512.3565588478034</v>
      </c>
      <c r="AZ4303" s="33">
        <v>481.9700094595417</v>
      </c>
      <c r="BA4303" s="28">
        <v>6.304655640780582E-2</v>
      </c>
      <c r="BB4303" s="33">
        <v>490.54463061968539</v>
      </c>
      <c r="BC4303" s="28">
        <v>4.4464717105483081E-2</v>
      </c>
      <c r="BD4303" s="30">
        <v>2.8294879150239978</v>
      </c>
      <c r="BE4303" s="30">
        <v>2.8166362226522925</v>
      </c>
      <c r="BF4303" s="28">
        <v>4.5627803364693721E-3</v>
      </c>
      <c r="BG4303" s="30">
        <v>2.6615410455366084</v>
      </c>
      <c r="BH4303" s="28">
        <v>6.3101363688918291E-2</v>
      </c>
      <c r="BI4303" s="30">
        <v>2.6356249030946857</v>
      </c>
      <c r="BJ4303" s="28">
        <v>7.3554856649625272E-2</v>
      </c>
      <c r="BK4303" s="30">
        <v>5.7184894460157185</v>
      </c>
      <c r="BL4303" s="30">
        <v>5.5558198999943045</v>
      </c>
      <c r="BM4303" s="28">
        <v>2.9279125124552868E-2</v>
      </c>
      <c r="BN4303" s="30">
        <v>5.2579544606141422</v>
      </c>
      <c r="BO4303" s="28">
        <v>8.758824155882565E-2</v>
      </c>
    </row>
    <row r="4304" spans="1:67" hidden="1" x14ac:dyDescent="0.25">
      <c r="A4304" s="34" t="s">
        <v>302</v>
      </c>
      <c r="B4304" s="34" t="s">
        <v>239</v>
      </c>
      <c r="C4304" s="26" t="s">
        <v>203</v>
      </c>
      <c r="D4304" s="27">
        <v>27973.971590911151</v>
      </c>
      <c r="E4304" s="27">
        <v>32625.805569605829</v>
      </c>
      <c r="F4304" s="28">
        <v>-0.14258142894802028</v>
      </c>
      <c r="G4304" s="27">
        <v>30608.154436616896</v>
      </c>
      <c r="H4304" s="28">
        <v>-8.6061472643199993E-2</v>
      </c>
      <c r="I4304" s="27">
        <v>28054.91080917597</v>
      </c>
      <c r="J4304" s="28">
        <v>-2.8850285361928856E-3</v>
      </c>
      <c r="K4304" s="29">
        <v>8757.9619857736616</v>
      </c>
      <c r="L4304" s="29">
        <v>11678.802312488031</v>
      </c>
      <c r="M4304" s="28">
        <v>-0.2500975912222731</v>
      </c>
      <c r="N4304" s="29">
        <v>12139.817291014731</v>
      </c>
      <c r="O4304" s="28">
        <v>-0.27857546980910042</v>
      </c>
      <c r="P4304" s="29">
        <v>12643.755974468266</v>
      </c>
      <c r="Q4304" s="28">
        <v>-0.30732908769682432</v>
      </c>
      <c r="R4304" s="29">
        <v>4112.1001882407045</v>
      </c>
      <c r="S4304" s="29">
        <v>5737.906612658514</v>
      </c>
      <c r="T4304" s="28">
        <v>-0.28334487369158018</v>
      </c>
      <c r="U4304" s="29">
        <v>5961.1012093073705</v>
      </c>
      <c r="V4304" s="28">
        <v>-0.31017776013930559</v>
      </c>
      <c r="W4304" s="29">
        <v>6492.0652155693624</v>
      </c>
      <c r="X4304" s="28">
        <v>-0.36659598268067184</v>
      </c>
      <c r="Y4304" s="26"/>
      <c r="Z4304" s="26"/>
      <c r="AA4304" s="26"/>
      <c r="AB4304" s="26"/>
      <c r="AC4304" s="26"/>
      <c r="AD4304" s="26"/>
      <c r="AE4304" s="31">
        <v>88.500286102053536</v>
      </c>
      <c r="AF4304" s="31">
        <v>87.053766514099877</v>
      </c>
      <c r="AG4304" s="26"/>
      <c r="AH4304" s="31">
        <v>86.101293873986236</v>
      </c>
      <c r="AI4304" s="26"/>
      <c r="AJ4304" s="32">
        <v>227.33556331895369</v>
      </c>
      <c r="AK4304" s="32">
        <v>243.57207259265201</v>
      </c>
      <c r="AL4304" s="28">
        <v>-6.6659979121876281E-2</v>
      </c>
      <c r="AM4304" s="32">
        <v>268.32288884173897</v>
      </c>
      <c r="AN4304" s="28">
        <v>-0.15275374270049785</v>
      </c>
      <c r="AO4304" s="32">
        <v>2.4821356099814835</v>
      </c>
      <c r="AP4304" s="32">
        <v>2.7356750885031151</v>
      </c>
      <c r="AQ4304" s="28">
        <v>-9.2678944070204369E-2</v>
      </c>
      <c r="AR4304" s="32">
        <v>3.0226001020158955</v>
      </c>
      <c r="AS4304" s="28">
        <v>-0.17880780579407579</v>
      </c>
      <c r="AT4304" s="27">
        <v>15452.076747060162</v>
      </c>
      <c r="AU4304" s="27">
        <v>14584.103614200354</v>
      </c>
      <c r="AV4304" s="28">
        <v>5.951501414284207E-2</v>
      </c>
      <c r="AW4304" s="27">
        <v>13297.403240642672</v>
      </c>
      <c r="AX4304" s="28">
        <v>0.16203716375478985</v>
      </c>
      <c r="AY4304" s="33">
        <v>404.56102949904255</v>
      </c>
      <c r="AZ4304" s="33">
        <v>374.10774417432657</v>
      </c>
      <c r="BA4304" s="28">
        <v>8.1402445682935046E-2</v>
      </c>
      <c r="BB4304" s="33">
        <v>345.74992868015994</v>
      </c>
      <c r="BC4304" s="28">
        <v>0.17009721749873885</v>
      </c>
      <c r="BD4304" s="30">
        <v>3.194118864223408</v>
      </c>
      <c r="BE4304" s="30">
        <v>2.7935917311246352</v>
      </c>
      <c r="BF4304" s="28">
        <v>0.14337353903089117</v>
      </c>
      <c r="BG4304" s="30">
        <v>2.5213027266292944</v>
      </c>
      <c r="BH4304" s="28">
        <v>0.26685258001271234</v>
      </c>
      <c r="BI4304" s="30">
        <v>2.2188747446429438</v>
      </c>
      <c r="BJ4304" s="28">
        <v>0.4395219342304057</v>
      </c>
      <c r="BK4304" s="30">
        <v>6.8028429051674841</v>
      </c>
      <c r="BL4304" s="30">
        <v>5.6860119503564883</v>
      </c>
      <c r="BM4304" s="28">
        <v>0.19641727181754787</v>
      </c>
      <c r="BN4304" s="30">
        <v>5.1346476702705246</v>
      </c>
      <c r="BO4304" s="28">
        <v>0.32488991300333347</v>
      </c>
    </row>
    <row r="4305" spans="1:67" hidden="1" x14ac:dyDescent="0.25">
      <c r="A4305" s="34" t="s">
        <v>302</v>
      </c>
      <c r="B4305" s="34" t="s">
        <v>239</v>
      </c>
      <c r="C4305" s="26" t="s">
        <v>216</v>
      </c>
      <c r="D4305" s="27">
        <v>21890.307436575891</v>
      </c>
      <c r="E4305" s="27">
        <v>19651.766164793968</v>
      </c>
      <c r="F4305" s="28">
        <v>0.11391043700653522</v>
      </c>
      <c r="G4305" s="27">
        <v>19858.851281440257</v>
      </c>
      <c r="H4305" s="28">
        <v>0.10229474637509366</v>
      </c>
      <c r="I4305" s="27">
        <v>20160.804245846273</v>
      </c>
      <c r="J4305" s="28">
        <v>8.5785426495867456E-2</v>
      </c>
      <c r="K4305" s="29">
        <v>8137.6926085576297</v>
      </c>
      <c r="L4305" s="29">
        <v>7974.1288565756149</v>
      </c>
      <c r="M4305" s="28">
        <v>2.051180196908118E-2</v>
      </c>
      <c r="N4305" s="29">
        <v>8733.3823794872096</v>
      </c>
      <c r="O4305" s="28">
        <v>-6.820836934023683E-2</v>
      </c>
      <c r="P4305" s="29">
        <v>8638.0275753893602</v>
      </c>
      <c r="Q4305" s="28">
        <v>-5.7922362769162364E-2</v>
      </c>
      <c r="R4305" s="29">
        <v>3805.684726520356</v>
      </c>
      <c r="S4305" s="29">
        <v>3768.8287923857215</v>
      </c>
      <c r="T4305" s="28">
        <v>9.7791478904787708E-3</v>
      </c>
      <c r="U4305" s="29">
        <v>4222.4098420543978</v>
      </c>
      <c r="V4305" s="28">
        <v>-9.8693668100035922E-2</v>
      </c>
      <c r="W4305" s="29">
        <v>4639.8102457016703</v>
      </c>
      <c r="X4305" s="28">
        <v>-0.17977578284673384</v>
      </c>
      <c r="Y4305" s="26"/>
      <c r="Z4305" s="26"/>
      <c r="AA4305" s="26"/>
      <c r="AB4305" s="26"/>
      <c r="AC4305" s="26"/>
      <c r="AD4305" s="26"/>
      <c r="AE4305" s="31">
        <v>85.31959306708498</v>
      </c>
      <c r="AF4305" s="31">
        <v>83.693064246082656</v>
      </c>
      <c r="AG4305" s="26"/>
      <c r="AH4305" s="31">
        <v>79.036558900534942</v>
      </c>
      <c r="AI4305" s="26"/>
      <c r="AJ4305" s="32">
        <v>224.89320337452207</v>
      </c>
      <c r="AK4305" s="32">
        <v>223.85028766173318</v>
      </c>
      <c r="AL4305" s="28">
        <v>4.6589875924791212E-3</v>
      </c>
      <c r="AM4305" s="32">
        <v>236.35427447295183</v>
      </c>
      <c r="AN4305" s="28">
        <v>-4.8491067589054117E-2</v>
      </c>
      <c r="AO4305" s="32">
        <v>2.5367889345122441</v>
      </c>
      <c r="AP4305" s="32">
        <v>2.6375653489148667</v>
      </c>
      <c r="AQ4305" s="28">
        <v>-3.8208120395607843E-2</v>
      </c>
      <c r="AR4305" s="32">
        <v>2.9183929758025466</v>
      </c>
      <c r="AS4305" s="28">
        <v>-0.13075827842731252</v>
      </c>
      <c r="AT4305" s="27">
        <v>12502.804090776923</v>
      </c>
      <c r="AU4305" s="27">
        <v>11700.861752803685</v>
      </c>
      <c r="AV4305" s="28">
        <v>6.8537032136208403E-2</v>
      </c>
      <c r="AW4305" s="27">
        <v>10883.41915494418</v>
      </c>
      <c r="AX4305" s="28">
        <v>0.14879376717720913</v>
      </c>
      <c r="AY4305" s="33">
        <v>301.0707535272785</v>
      </c>
      <c r="AZ4305" s="33">
        <v>308.66780262026543</v>
      </c>
      <c r="BA4305" s="28">
        <v>-2.4612379485310643E-2</v>
      </c>
      <c r="BB4305" s="33">
        <v>241.0077570751007</v>
      </c>
      <c r="BC4305" s="28">
        <v>0.24921603014404844</v>
      </c>
      <c r="BD4305" s="30">
        <v>2.6899894711623733</v>
      </c>
      <c r="BE4305" s="30">
        <v>2.4644405073274878</v>
      </c>
      <c r="BF4305" s="28">
        <v>9.1521366883990041E-2</v>
      </c>
      <c r="BG4305" s="30">
        <v>2.2739014987004715</v>
      </c>
      <c r="BH4305" s="28">
        <v>0.1829841673879431</v>
      </c>
      <c r="BI4305" s="30">
        <v>2.3339592366301889</v>
      </c>
      <c r="BJ4305" s="28">
        <v>0.15254346731703294</v>
      </c>
      <c r="BK4305" s="30">
        <v>5.7520023358820929</v>
      </c>
      <c r="BL4305" s="30">
        <v>5.2142899684106174</v>
      </c>
      <c r="BM4305" s="28">
        <v>0.10312283565529769</v>
      </c>
      <c r="BN4305" s="30">
        <v>4.703203152770695</v>
      </c>
      <c r="BO4305" s="28">
        <v>0.22299678517895655</v>
      </c>
    </row>
    <row r="4306" spans="1:67" hidden="1" x14ac:dyDescent="0.25">
      <c r="A4306" s="34" t="s">
        <v>302</v>
      </c>
      <c r="B4306" s="34" t="s">
        <v>239</v>
      </c>
      <c r="C4306" s="26" t="s">
        <v>199</v>
      </c>
      <c r="D4306" s="27">
        <v>18320.900813114644</v>
      </c>
      <c r="E4306" s="27">
        <v>23721.477814748287</v>
      </c>
      <c r="F4306" s="28">
        <v>-0.22766612787825374</v>
      </c>
      <c r="G4306" s="27">
        <v>19567.195608747006</v>
      </c>
      <c r="H4306" s="28">
        <v>-6.3693071840874263E-2</v>
      </c>
      <c r="I4306" s="27">
        <v>21112.708718242644</v>
      </c>
      <c r="J4306" s="28">
        <v>-0.13223352542706712</v>
      </c>
      <c r="K4306" s="29">
        <v>5248.7853441161869</v>
      </c>
      <c r="L4306" s="29">
        <v>6887.533511344056</v>
      </c>
      <c r="M4306" s="28">
        <v>-0.23792961072766938</v>
      </c>
      <c r="N4306" s="29">
        <v>5812.0078548188085</v>
      </c>
      <c r="O4306" s="28">
        <v>-9.6906701568829898E-2</v>
      </c>
      <c r="P4306" s="29">
        <v>6141.5558279343732</v>
      </c>
      <c r="Q4306" s="28">
        <v>-0.14536552444211145</v>
      </c>
      <c r="R4306" s="29">
        <v>2678.4342561883359</v>
      </c>
      <c r="S4306" s="29">
        <v>3549.9808554873653</v>
      </c>
      <c r="T4306" s="28">
        <v>-0.24550740828696035</v>
      </c>
      <c r="U4306" s="29">
        <v>2997.5772397938672</v>
      </c>
      <c r="V4306" s="28">
        <v>-0.10646697585263146</v>
      </c>
      <c r="W4306" s="29">
        <v>3184.9618275177691</v>
      </c>
      <c r="X4306" s="28">
        <v>-0.15903725029075164</v>
      </c>
      <c r="Y4306" s="26"/>
      <c r="Z4306" s="26"/>
      <c r="AA4306" s="26"/>
      <c r="AB4306" s="26"/>
      <c r="AC4306" s="26"/>
      <c r="AD4306" s="26"/>
      <c r="AE4306" s="31">
        <v>84.349404231006588</v>
      </c>
      <c r="AF4306" s="31">
        <v>84.838134487484268</v>
      </c>
      <c r="AG4306" s="26"/>
      <c r="AH4306" s="31">
        <v>84.938948152433326</v>
      </c>
      <c r="AI4306" s="26"/>
      <c r="AJ4306" s="32">
        <v>302.29675353243243</v>
      </c>
      <c r="AK4306" s="32">
        <v>326.67536014014973</v>
      </c>
      <c r="AL4306" s="28">
        <v>-7.4626401566553507E-2</v>
      </c>
      <c r="AM4306" s="32">
        <v>290.78598634417807</v>
      </c>
      <c r="AN4306" s="28">
        <v>3.9585013476646939E-2</v>
      </c>
      <c r="AO4306" s="32">
        <v>3.5416218704764999</v>
      </c>
      <c r="AP4306" s="32">
        <v>3.7962508241098458</v>
      </c>
      <c r="AQ4306" s="28">
        <v>-6.7073796076962844E-2</v>
      </c>
      <c r="AR4306" s="32">
        <v>3.3797969303166422</v>
      </c>
      <c r="AS4306" s="28">
        <v>4.7880077855652958E-2</v>
      </c>
      <c r="AT4306" s="27">
        <v>11703.927560740574</v>
      </c>
      <c r="AU4306" s="27">
        <v>11379.315330671772</v>
      </c>
      <c r="AV4306" s="28">
        <v>2.8526516810184817E-2</v>
      </c>
      <c r="AW4306" s="27">
        <v>10241.184184593201</v>
      </c>
      <c r="AX4306" s="28">
        <v>0.14282951558940993</v>
      </c>
      <c r="AY4306" s="33">
        <v>336.47942061130504</v>
      </c>
      <c r="AZ4306" s="33">
        <v>337.83392090328078</v>
      </c>
      <c r="BA4306" s="28">
        <v>-4.0093673493595758E-3</v>
      </c>
      <c r="BB4306" s="33">
        <v>336.51964553260137</v>
      </c>
      <c r="BC4306" s="28">
        <v>-1.1953216351653224E-4</v>
      </c>
      <c r="BD4306" s="30">
        <v>3.4905029663009768</v>
      </c>
      <c r="BE4306" s="30">
        <v>3.4441179524829928</v>
      </c>
      <c r="BF4306" s="28">
        <v>1.3467893509437825E-2</v>
      </c>
      <c r="BG4306" s="30">
        <v>3.366684302142434</v>
      </c>
      <c r="BH4306" s="28">
        <v>3.6777628386406525E-2</v>
      </c>
      <c r="BI4306" s="30">
        <v>3.4376808270981085</v>
      </c>
      <c r="BJ4306" s="28">
        <v>1.5365632197872675E-2</v>
      </c>
      <c r="BK4306" s="30">
        <v>6.8401532614756091</v>
      </c>
      <c r="BL4306" s="30">
        <v>6.6821424622842489</v>
      </c>
      <c r="BM4306" s="28">
        <v>2.3646727091380385E-2</v>
      </c>
      <c r="BN4306" s="30">
        <v>6.527670196112302</v>
      </c>
      <c r="BO4306" s="28">
        <v>4.7870535118243754E-2</v>
      </c>
    </row>
    <row r="4307" spans="1:67" hidden="1" x14ac:dyDescent="0.25">
      <c r="A4307" s="34" t="s">
        <v>302</v>
      </c>
      <c r="B4307" s="34" t="s">
        <v>239</v>
      </c>
      <c r="C4307" s="26" t="s">
        <v>201</v>
      </c>
      <c r="D4307" s="27">
        <v>18636.770599360465</v>
      </c>
      <c r="E4307" s="27">
        <v>24525.072946686745</v>
      </c>
      <c r="F4307" s="28">
        <v>-0.24009316343834849</v>
      </c>
      <c r="G4307" s="27">
        <v>17986.18727663517</v>
      </c>
      <c r="H4307" s="28">
        <v>3.6171274807664813E-2</v>
      </c>
      <c r="I4307" s="27">
        <v>18649.607755264045</v>
      </c>
      <c r="J4307" s="28">
        <v>-6.8833382835931242E-4</v>
      </c>
      <c r="K4307" s="29">
        <v>4244.839771371885</v>
      </c>
      <c r="L4307" s="29">
        <v>6181.0633658904917</v>
      </c>
      <c r="M4307" s="28">
        <v>-0.31325088903042808</v>
      </c>
      <c r="N4307" s="29">
        <v>5877.364944204598</v>
      </c>
      <c r="O4307" s="28">
        <v>-0.27776481268914088</v>
      </c>
      <c r="P4307" s="29">
        <v>6370.4707242702807</v>
      </c>
      <c r="Q4307" s="28">
        <v>-0.33366936995725394</v>
      </c>
      <c r="R4307" s="29">
        <v>2656.3385106145383</v>
      </c>
      <c r="S4307" s="29">
        <v>3732.381878082218</v>
      </c>
      <c r="T4307" s="28">
        <v>-0.28829937627405239</v>
      </c>
      <c r="U4307" s="29">
        <v>2956.6826689402624</v>
      </c>
      <c r="V4307" s="28">
        <v>-0.10158146543111228</v>
      </c>
      <c r="W4307" s="29">
        <v>3176.5866535737532</v>
      </c>
      <c r="X4307" s="28">
        <v>-0.1637758385636735</v>
      </c>
      <c r="Y4307" s="27">
        <v>18414.667338566789</v>
      </c>
      <c r="Z4307" s="85">
        <v>222.10326079367661</v>
      </c>
      <c r="AA4307" s="29">
        <v>4145.3054848636457</v>
      </c>
      <c r="AB4307" s="29">
        <v>99.534286508239802</v>
      </c>
      <c r="AC4307" s="29">
        <v>2597.9569551297786</v>
      </c>
      <c r="AD4307" s="29">
        <v>58.381555484759815</v>
      </c>
      <c r="AE4307" s="31">
        <v>78.463118252089401</v>
      </c>
      <c r="AF4307" s="31">
        <v>78.98000354960169</v>
      </c>
      <c r="AG4307" s="26"/>
      <c r="AH4307" s="31">
        <v>76.984299960846144</v>
      </c>
      <c r="AI4307" s="26"/>
      <c r="AJ4307" s="32">
        <v>147.92290596014442</v>
      </c>
      <c r="AK4307" s="32">
        <v>169.59439463346646</v>
      </c>
      <c r="AL4307" s="28">
        <v>-0.12778422730396985</v>
      </c>
      <c r="AM4307" s="32">
        <v>190.56127474733611</v>
      </c>
      <c r="AN4307" s="28">
        <v>-0.22375148803829958</v>
      </c>
      <c r="AO4307" s="32">
        <v>1.8064519735541487</v>
      </c>
      <c r="AP4307" s="32">
        <v>2.035195870027608</v>
      </c>
      <c r="AQ4307" s="28">
        <v>-0.11239404513451395</v>
      </c>
      <c r="AR4307" s="32">
        <v>2.3110465216375666</v>
      </c>
      <c r="AS4307" s="28">
        <v>-0.21834028149544615</v>
      </c>
      <c r="AT4307" s="27">
        <v>12810.509006323815</v>
      </c>
      <c r="AU4307" s="27">
        <v>12376.757425549526</v>
      </c>
      <c r="AV4307" s="28">
        <v>3.5045655809565229E-2</v>
      </c>
      <c r="AW4307" s="27">
        <v>11416.320286787406</v>
      </c>
      <c r="AX4307" s="28">
        <v>0.12212242513465243</v>
      </c>
      <c r="AY4307" s="33">
        <v>324.28968663409125</v>
      </c>
      <c r="AZ4307" s="33">
        <v>325.46380178295061</v>
      </c>
      <c r="BA4307" s="28">
        <v>-3.6075137770386089E-3</v>
      </c>
      <c r="BB4307" s="33">
        <v>324.04632573036793</v>
      </c>
      <c r="BC4307" s="28">
        <v>7.5100652098065643E-4</v>
      </c>
      <c r="BD4307" s="30">
        <v>4.3904532569287689</v>
      </c>
      <c r="BE4307" s="30">
        <v>3.9677756875986132</v>
      </c>
      <c r="BF4307" s="28">
        <v>0.10652758689238544</v>
      </c>
      <c r="BG4307" s="30">
        <v>3.0602468023311244</v>
      </c>
      <c r="BH4307" s="28">
        <v>0.43467293343280933</v>
      </c>
      <c r="BI4307" s="30">
        <v>2.9275085880565452</v>
      </c>
      <c r="BJ4307" s="28">
        <v>0.49972344226098875</v>
      </c>
      <c r="BK4307" s="30">
        <v>7.0159622069586636</v>
      </c>
      <c r="BL4307" s="30">
        <v>6.5708905861712843</v>
      </c>
      <c r="BM4307" s="28">
        <v>6.7733835307507817E-2</v>
      </c>
      <c r="BN4307" s="30">
        <v>6.0832322202104292</v>
      </c>
      <c r="BO4307" s="28">
        <v>0.1533280257902056</v>
      </c>
    </row>
    <row r="4308" spans="1:67" hidden="1" x14ac:dyDescent="0.25">
      <c r="A4308" s="34" t="s">
        <v>302</v>
      </c>
      <c r="B4308" s="34" t="s">
        <v>239</v>
      </c>
      <c r="C4308" s="26" t="s">
        <v>181</v>
      </c>
      <c r="D4308" s="27">
        <v>37543.748613276483</v>
      </c>
      <c r="E4308" s="27">
        <v>58410.252843017581</v>
      </c>
      <c r="F4308" s="28">
        <v>-0.35724043663740962</v>
      </c>
      <c r="G4308" s="27">
        <v>47059.90735580802</v>
      </c>
      <c r="H4308" s="28">
        <v>-0.20221371603182886</v>
      </c>
      <c r="I4308" s="27">
        <v>51671.69370245457</v>
      </c>
      <c r="J4308" s="28">
        <v>-0.27341749567049639</v>
      </c>
      <c r="K4308" s="29">
        <v>9620.133699024731</v>
      </c>
      <c r="L4308" s="29">
        <v>16536.03545383938</v>
      </c>
      <c r="M4308" s="28">
        <v>-0.41823215571353273</v>
      </c>
      <c r="N4308" s="29">
        <v>13612.394020098109</v>
      </c>
      <c r="O4308" s="28">
        <v>-0.29328127845689589</v>
      </c>
      <c r="P4308" s="29">
        <v>14814.539927057964</v>
      </c>
      <c r="Q4308" s="28">
        <v>-0.350628926285178</v>
      </c>
      <c r="R4308" s="29">
        <v>4862.7837950613111</v>
      </c>
      <c r="S4308" s="29">
        <v>8520.4650071420328</v>
      </c>
      <c r="T4308" s="28">
        <v>-0.42928187710585941</v>
      </c>
      <c r="U4308" s="29">
        <v>7054.4082293478987</v>
      </c>
      <c r="V4308" s="28">
        <v>-0.31067445532411142</v>
      </c>
      <c r="W4308" s="29">
        <v>7695.2938585795691</v>
      </c>
      <c r="X4308" s="28">
        <v>-0.36808341768004882</v>
      </c>
      <c r="Y4308" s="27">
        <v>37514.977742891315</v>
      </c>
      <c r="Z4308" s="85">
        <v>28.770870385169982</v>
      </c>
      <c r="AA4308" s="29">
        <v>9608.159779421303</v>
      </c>
      <c r="AB4308" s="29">
        <v>11.973919603428385</v>
      </c>
      <c r="AC4308" s="29">
        <v>4857.7880203901386</v>
      </c>
      <c r="AD4308" s="29">
        <v>4.9957746711729385</v>
      </c>
      <c r="AE4308" s="31">
        <v>86.100472599138811</v>
      </c>
      <c r="AF4308" s="31">
        <v>88.062906040901254</v>
      </c>
      <c r="AG4308" s="26"/>
      <c r="AH4308" s="31">
        <v>87.198826482230359</v>
      </c>
      <c r="AI4308" s="26"/>
      <c r="AJ4308" s="32">
        <v>353.04256623667868</v>
      </c>
      <c r="AK4308" s="32">
        <v>356.56986469021911</v>
      </c>
      <c r="AL4308" s="28">
        <v>-9.8923066776965916E-3</v>
      </c>
      <c r="AM4308" s="32">
        <v>352.76034436466585</v>
      </c>
      <c r="AN4308" s="28">
        <v>8.0003854322434689E-4</v>
      </c>
      <c r="AO4308" s="32">
        <v>4.0405816824668603</v>
      </c>
      <c r="AP4308" s="32">
        <v>3.982970006435643</v>
      </c>
      <c r="AQ4308" s="28">
        <v>1.4464501600094638E-2</v>
      </c>
      <c r="AR4308" s="32">
        <v>3.9730097389534449</v>
      </c>
      <c r="AS4308" s="28">
        <v>1.7007746759567469E-2</v>
      </c>
      <c r="AT4308" s="27">
        <v>19344.899351183311</v>
      </c>
      <c r="AU4308" s="27">
        <v>19206.489847389596</v>
      </c>
      <c r="AV4308" s="28">
        <v>7.2063924690813075E-3</v>
      </c>
      <c r="AW4308" s="27">
        <v>18520.772535070202</v>
      </c>
      <c r="AX4308" s="28">
        <v>4.4497431980905465E-2</v>
      </c>
      <c r="AY4308" s="33">
        <v>653.06169940974269</v>
      </c>
      <c r="AZ4308" s="33">
        <v>671.01977002203284</v>
      </c>
      <c r="BA4308" s="28">
        <v>-2.6762356959617609E-2</v>
      </c>
      <c r="BB4308" s="33">
        <v>669.11906267209122</v>
      </c>
      <c r="BC4308" s="28">
        <v>-2.3997766852171733E-2</v>
      </c>
      <c r="BD4308" s="30">
        <v>3.9026223322740918</v>
      </c>
      <c r="BE4308" s="30">
        <v>3.5323008955847235</v>
      </c>
      <c r="BF4308" s="28">
        <v>0.1048385875484899</v>
      </c>
      <c r="BG4308" s="30">
        <v>3.4571367304183314</v>
      </c>
      <c r="BH4308" s="28">
        <v>0.12885969997543442</v>
      </c>
      <c r="BI4308" s="30">
        <v>3.487904042708676</v>
      </c>
      <c r="BJ4308" s="28">
        <v>0.11890186326437729</v>
      </c>
      <c r="BK4308" s="30">
        <v>7.720628799373368</v>
      </c>
      <c r="BL4308" s="30">
        <v>6.8552893291688752</v>
      </c>
      <c r="BM4308" s="28">
        <v>0.12622946000579749</v>
      </c>
      <c r="BN4308" s="30">
        <v>6.6709929204307166</v>
      </c>
      <c r="BO4308" s="28">
        <v>0.15734327580052071</v>
      </c>
    </row>
    <row r="4309" spans="1:67" hidden="1" x14ac:dyDescent="0.25">
      <c r="A4309" s="34" t="s">
        <v>302</v>
      </c>
      <c r="B4309" s="34" t="s">
        <v>239</v>
      </c>
      <c r="C4309" s="26" t="s">
        <v>185</v>
      </c>
      <c r="D4309" s="27">
        <v>36992.387650579214</v>
      </c>
      <c r="E4309" s="27">
        <v>37180.81989183426</v>
      </c>
      <c r="F4309" s="28">
        <v>-5.0679958592422091E-3</v>
      </c>
      <c r="G4309" s="27">
        <v>34986.009065747261</v>
      </c>
      <c r="H4309" s="28">
        <v>5.7348026780118799E-2</v>
      </c>
      <c r="I4309" s="27">
        <v>36448.298378021718</v>
      </c>
      <c r="J4309" s="28">
        <v>1.4927700243081337E-2</v>
      </c>
      <c r="K4309" s="29">
        <v>9680.2376365670425</v>
      </c>
      <c r="L4309" s="29">
        <v>10289.910431931032</v>
      </c>
      <c r="M4309" s="28">
        <v>-5.9249572617472872E-2</v>
      </c>
      <c r="N4309" s="29">
        <v>10094.466554531355</v>
      </c>
      <c r="O4309" s="28">
        <v>-4.1035245966352413E-2</v>
      </c>
      <c r="P4309" s="29">
        <v>10808.039416324867</v>
      </c>
      <c r="Q4309" s="28">
        <v>-0.10434841476006748</v>
      </c>
      <c r="R4309" s="29">
        <v>5043.4189491541047</v>
      </c>
      <c r="S4309" s="29">
        <v>5192.2715788796759</v>
      </c>
      <c r="T4309" s="28">
        <v>-2.8668113264924557E-2</v>
      </c>
      <c r="U4309" s="29">
        <v>5104.5466692167856</v>
      </c>
      <c r="V4309" s="28">
        <v>-1.1975151570523318E-2</v>
      </c>
      <c r="W4309" s="29">
        <v>5448.9721135749751</v>
      </c>
      <c r="X4309" s="28">
        <v>-7.4427461908002701E-2</v>
      </c>
      <c r="Y4309" s="26"/>
      <c r="Z4309" s="26"/>
      <c r="AA4309" s="26"/>
      <c r="AB4309" s="26"/>
      <c r="AC4309" s="26"/>
      <c r="AD4309" s="26"/>
      <c r="AE4309" s="31">
        <v>92.943378577812325</v>
      </c>
      <c r="AF4309" s="31">
        <v>92.21715090226887</v>
      </c>
      <c r="AG4309" s="26"/>
      <c r="AH4309" s="31">
        <v>93.287642159578382</v>
      </c>
      <c r="AI4309" s="26"/>
      <c r="AJ4309" s="32">
        <v>256.35957813189253</v>
      </c>
      <c r="AK4309" s="32">
        <v>251.1746501203495</v>
      </c>
      <c r="AL4309" s="28">
        <v>2.0642720151331732E-2</v>
      </c>
      <c r="AM4309" s="32">
        <v>259.66884387327821</v>
      </c>
      <c r="AN4309" s="28">
        <v>-1.2744177129700773E-2</v>
      </c>
      <c r="AO4309" s="32">
        <v>2.7330548908157697</v>
      </c>
      <c r="AP4309" s="32">
        <v>2.7081918018575886</v>
      </c>
      <c r="AQ4309" s="28">
        <v>9.1806972242982066E-3</v>
      </c>
      <c r="AR4309" s="32">
        <v>2.7632946829356402</v>
      </c>
      <c r="AS4309" s="28">
        <v>-1.0943383022669393E-2</v>
      </c>
      <c r="AT4309" s="27">
        <v>14608.788975589303</v>
      </c>
      <c r="AU4309" s="27">
        <v>14009.735377911942</v>
      </c>
      <c r="AV4309" s="28">
        <v>4.2759808198935857E-2</v>
      </c>
      <c r="AW4309" s="27">
        <v>13126.063606444955</v>
      </c>
      <c r="AX4309" s="28">
        <v>0.11296039799901036</v>
      </c>
      <c r="AY4309" s="33">
        <v>390.6160835500707</v>
      </c>
      <c r="AZ4309" s="33">
        <v>363.54506810235068</v>
      </c>
      <c r="BA4309" s="28">
        <v>7.4463987612393007E-2</v>
      </c>
      <c r="BB4309" s="33">
        <v>391</v>
      </c>
      <c r="BC4309" s="28">
        <v>-9.8188350365550382E-4</v>
      </c>
      <c r="BD4309" s="30">
        <v>3.8214338365868912</v>
      </c>
      <c r="BE4309" s="30">
        <v>3.6133278455424622</v>
      </c>
      <c r="BF4309" s="28">
        <v>5.7593996432168858E-2</v>
      </c>
      <c r="BG4309" s="30">
        <v>3.4658601201707109</v>
      </c>
      <c r="BH4309" s="28">
        <v>0.10259321036841687</v>
      </c>
      <c r="BI4309" s="30">
        <v>3.3723321107590376</v>
      </c>
      <c r="BJ4309" s="28">
        <v>0.13317244893972519</v>
      </c>
      <c r="BK4309" s="30">
        <v>7.3347838090634276</v>
      </c>
      <c r="BL4309" s="30">
        <v>7.1608003023325439</v>
      </c>
      <c r="BM4309" s="28">
        <v>2.4296656712268695E-2</v>
      </c>
      <c r="BN4309" s="30">
        <v>6.8538915074931284</v>
      </c>
      <c r="BO4309" s="28">
        <v>7.0163395648232235E-2</v>
      </c>
    </row>
    <row r="4310" spans="1:67" hidden="1" x14ac:dyDescent="0.25">
      <c r="A4310" s="34" t="s">
        <v>302</v>
      </c>
      <c r="B4310" s="34" t="s">
        <v>239</v>
      </c>
      <c r="C4310" s="26" t="s">
        <v>191</v>
      </c>
      <c r="D4310" s="27">
        <v>58722.221948351857</v>
      </c>
      <c r="E4310" s="27">
        <v>57537.672721668481</v>
      </c>
      <c r="F4310" s="28">
        <v>2.0587367730590854E-2</v>
      </c>
      <c r="G4310" s="27">
        <v>52347.784846296308</v>
      </c>
      <c r="H4310" s="28">
        <v>0.12177090436151569</v>
      </c>
      <c r="I4310" s="27">
        <v>53399.437121517658</v>
      </c>
      <c r="J4310" s="28">
        <v>9.967866917251357E-2</v>
      </c>
      <c r="K4310" s="29">
        <v>20024.067114236474</v>
      </c>
      <c r="L4310" s="29">
        <v>22109.608434562011</v>
      </c>
      <c r="M4310" s="28">
        <v>-9.4327374747414969E-2</v>
      </c>
      <c r="N4310" s="29">
        <v>22558.082637308475</v>
      </c>
      <c r="O4310" s="28">
        <v>-0.11233293023233415</v>
      </c>
      <c r="P4310" s="29">
        <v>22233.03964198356</v>
      </c>
      <c r="Q4310" s="28">
        <v>-9.9355399141006023E-2</v>
      </c>
      <c r="R4310" s="29">
        <v>9460.691844675046</v>
      </c>
      <c r="S4310" s="29">
        <v>10733.969728561398</v>
      </c>
      <c r="T4310" s="28">
        <v>-0.11862134104015228</v>
      </c>
      <c r="U4310" s="29">
        <v>10875.24857291063</v>
      </c>
      <c r="V4310" s="28">
        <v>-0.13007120883279222</v>
      </c>
      <c r="W4310" s="29">
        <v>11422.079890253104</v>
      </c>
      <c r="X4310" s="28">
        <v>-0.17171899202454233</v>
      </c>
      <c r="Y4310" s="26"/>
      <c r="Z4310" s="26"/>
      <c r="AA4310" s="26"/>
      <c r="AB4310" s="26"/>
      <c r="AC4310" s="26"/>
      <c r="AD4310" s="26"/>
      <c r="AE4310" s="31">
        <v>85.29774797203909</v>
      </c>
      <c r="AF4310" s="31">
        <v>79.962530352052198</v>
      </c>
      <c r="AG4310" s="26"/>
      <c r="AH4310" s="31">
        <v>78.420310673131411</v>
      </c>
      <c r="AI4310" s="26"/>
      <c r="AJ4310" s="32">
        <v>211.78350998322634</v>
      </c>
      <c r="AK4310" s="32">
        <v>216.64773663856701</v>
      </c>
      <c r="AL4310" s="28">
        <v>-2.2452238508522487E-2</v>
      </c>
      <c r="AM4310" s="32">
        <v>218.50344331817027</v>
      </c>
      <c r="AN4310" s="28">
        <v>-3.0754358983527817E-2</v>
      </c>
      <c r="AO4310" s="32">
        <v>2.3274696779099719</v>
      </c>
      <c r="AP4310" s="32">
        <v>2.6080504080259126</v>
      </c>
      <c r="AQ4310" s="28">
        <v>-0.1075825564001725</v>
      </c>
      <c r="AR4310" s="32">
        <v>2.7031564773964698</v>
      </c>
      <c r="AS4310" s="28">
        <v>-0.13898078140424136</v>
      </c>
      <c r="AT4310" s="27">
        <v>27538.451715752246</v>
      </c>
      <c r="AU4310" s="27">
        <v>25707.324321774478</v>
      </c>
      <c r="AV4310" s="28">
        <v>7.1229793153804649E-2</v>
      </c>
      <c r="AW4310" s="27">
        <v>23689.178374514227</v>
      </c>
      <c r="AX4310" s="28">
        <v>0.16249079138089575</v>
      </c>
      <c r="AY4310" s="33">
        <v>690.55655949063441</v>
      </c>
      <c r="AZ4310" s="33">
        <v>626.87960705470095</v>
      </c>
      <c r="BA4310" s="28">
        <v>0.10157764221284848</v>
      </c>
      <c r="BB4310" s="33">
        <v>570.17962961279875</v>
      </c>
      <c r="BC4310" s="28">
        <v>0.21112106365424174</v>
      </c>
      <c r="BD4310" s="30">
        <v>2.9325821579274587</v>
      </c>
      <c r="BE4310" s="30">
        <v>2.6023831625948151</v>
      </c>
      <c r="BF4310" s="28">
        <v>0.12688331221886823</v>
      </c>
      <c r="BG4310" s="30">
        <v>2.3205777586663809</v>
      </c>
      <c r="BH4310" s="28">
        <v>0.26372932213777323</v>
      </c>
      <c r="BI4310" s="30">
        <v>2.4018055102407732</v>
      </c>
      <c r="BJ4310" s="28">
        <v>0.22099068614155895</v>
      </c>
      <c r="BK4310" s="30">
        <v>6.2069691004050283</v>
      </c>
      <c r="BL4310" s="30">
        <v>5.3603349158484974</v>
      </c>
      <c r="BM4310" s="28">
        <v>0.15794426987264387</v>
      </c>
      <c r="BN4310" s="30">
        <v>4.8134793881116824</v>
      </c>
      <c r="BO4310" s="28">
        <v>0.28949738846601958</v>
      </c>
    </row>
    <row r="4311" spans="1:67" hidden="1" x14ac:dyDescent="0.25">
      <c r="A4311" s="34" t="s">
        <v>302</v>
      </c>
      <c r="B4311" s="34" t="s">
        <v>239</v>
      </c>
      <c r="C4311" s="26" t="s">
        <v>225</v>
      </c>
      <c r="D4311" s="27">
        <v>4087.1253170323371</v>
      </c>
      <c r="E4311" s="27">
        <v>4960.1734921371935</v>
      </c>
      <c r="F4311" s="28">
        <v>-0.17601162065980186</v>
      </c>
      <c r="G4311" s="27">
        <v>3832.2585266125202</v>
      </c>
      <c r="H4311" s="28">
        <v>6.6505635945470348E-2</v>
      </c>
      <c r="I4311" s="27">
        <v>3740.4122440075876</v>
      </c>
      <c r="J4311" s="28">
        <v>9.2693812982836077E-2</v>
      </c>
      <c r="K4311" s="29">
        <v>1082.7795643498657</v>
      </c>
      <c r="L4311" s="29">
        <v>1316.5261647088446</v>
      </c>
      <c r="M4311" s="28">
        <v>-0.1775480097736401</v>
      </c>
      <c r="N4311" s="29">
        <v>1109.6629500450372</v>
      </c>
      <c r="O4311" s="28">
        <v>-2.4226622772329523E-2</v>
      </c>
      <c r="P4311" s="29">
        <v>1093.2837110463126</v>
      </c>
      <c r="Q4311" s="28">
        <v>-9.6078873126117185E-3</v>
      </c>
      <c r="R4311" s="29">
        <v>546.21490953792545</v>
      </c>
      <c r="S4311" s="29">
        <v>655.57704351929385</v>
      </c>
      <c r="T4311" s="28">
        <v>-0.16681812620266018</v>
      </c>
      <c r="U4311" s="29">
        <v>540.62012413935474</v>
      </c>
      <c r="V4311" s="28">
        <v>1.0348829332754451E-2</v>
      </c>
      <c r="W4311" s="29">
        <v>514.52777717736012</v>
      </c>
      <c r="X4311" s="28">
        <v>6.1584881839416468E-2</v>
      </c>
      <c r="Y4311" s="27">
        <v>4054.4570431192456</v>
      </c>
      <c r="Z4311" s="85">
        <v>32.668273913091689</v>
      </c>
      <c r="AA4311" s="29">
        <v>1075.9776556509028</v>
      </c>
      <c r="AB4311" s="29">
        <v>6.8019086989629898</v>
      </c>
      <c r="AC4311" s="29">
        <v>542.81395518844397</v>
      </c>
      <c r="AD4311" s="29">
        <v>3.4009543494814949</v>
      </c>
      <c r="AE4311" s="31">
        <v>84.314151848060533</v>
      </c>
      <c r="AF4311" s="31">
        <v>93.347360977232512</v>
      </c>
      <c r="AG4311" s="26"/>
      <c r="AH4311" s="31">
        <v>87.072820041009521</v>
      </c>
      <c r="AI4311" s="26"/>
      <c r="AJ4311" s="32">
        <v>194.59542342857384</v>
      </c>
      <c r="AK4311" s="32">
        <v>200.69044826673323</v>
      </c>
      <c r="AL4311" s="28">
        <v>-3.0370278659493686E-2</v>
      </c>
      <c r="AM4311" s="32">
        <v>191.36361541125834</v>
      </c>
      <c r="AN4311" s="28">
        <v>1.6888309778063312E-2</v>
      </c>
      <c r="AO4311" s="32">
        <v>2.3136033794131357</v>
      </c>
      <c r="AP4311" s="32">
        <v>2.1403138506225385</v>
      </c>
      <c r="AQ4311" s="28">
        <v>8.0964541130355047E-2</v>
      </c>
      <c r="AR4311" s="32">
        <v>2.1973480092139206</v>
      </c>
      <c r="AS4311" s="28">
        <v>5.2907127005705511E-2</v>
      </c>
      <c r="AT4311" s="27">
        <v>2983.1200829211634</v>
      </c>
      <c r="AU4311" s="27">
        <v>2747.7658878049851</v>
      </c>
      <c r="AV4311" s="28">
        <v>8.5652928497553973E-2</v>
      </c>
      <c r="AW4311" s="27">
        <v>2482.1641679369213</v>
      </c>
      <c r="AX4311" s="28">
        <v>0.20182223297527385</v>
      </c>
      <c r="AY4311" s="33">
        <v>77.480427975833194</v>
      </c>
      <c r="AZ4311" s="33">
        <v>87</v>
      </c>
      <c r="BA4311" s="28">
        <v>-0.10942036809387133</v>
      </c>
      <c r="BB4311" s="33">
        <v>77.547852770562841</v>
      </c>
      <c r="BC4311" s="28">
        <v>-8.694604985277028E-4</v>
      </c>
      <c r="BD4311" s="30">
        <v>3.7746605602834529</v>
      </c>
      <c r="BE4311" s="30">
        <v>3.7676224180733673</v>
      </c>
      <c r="BF4311" s="28">
        <v>1.8680593300229511E-3</v>
      </c>
      <c r="BG4311" s="30">
        <v>3.4535338198477139</v>
      </c>
      <c r="BH4311" s="28">
        <v>9.2984970522135876E-2</v>
      </c>
      <c r="BI4311" s="30">
        <v>3.42126403806737</v>
      </c>
      <c r="BJ4311" s="28">
        <v>0.10329413874052007</v>
      </c>
      <c r="BK4311" s="30">
        <v>7.482632285687461</v>
      </c>
      <c r="BL4311" s="30">
        <v>7.5661183398213581</v>
      </c>
      <c r="BM4311" s="28">
        <v>-1.1034198830132E-2</v>
      </c>
      <c r="BN4311" s="30">
        <v>7.0886346169841898</v>
      </c>
      <c r="BO4311" s="28">
        <v>5.5581602098556844E-2</v>
      </c>
    </row>
    <row r="4312" spans="1:67" hidden="1" x14ac:dyDescent="0.25">
      <c r="A4312" s="34" t="s">
        <v>302</v>
      </c>
      <c r="B4312" s="34" t="s">
        <v>239</v>
      </c>
      <c r="C4312" s="26" t="s">
        <v>207</v>
      </c>
      <c r="D4312" s="27">
        <v>12106.3540797472</v>
      </c>
      <c r="E4312" s="27">
        <v>13887.139468837977</v>
      </c>
      <c r="F4312" s="28">
        <v>-0.12823269998020598</v>
      </c>
      <c r="G4312" s="27">
        <v>9584.13291374445</v>
      </c>
      <c r="H4312" s="28">
        <v>0.26316633843690473</v>
      </c>
      <c r="I4312" s="27">
        <v>9323.2395295953756</v>
      </c>
      <c r="J4312" s="28">
        <v>0.29851368092787917</v>
      </c>
      <c r="K4312" s="29">
        <v>2880.7153361635701</v>
      </c>
      <c r="L4312" s="29">
        <v>3533.2362081338283</v>
      </c>
      <c r="M4312" s="28">
        <v>-0.18468079503660026</v>
      </c>
      <c r="N4312" s="29">
        <v>2404.7391799863276</v>
      </c>
      <c r="O4312" s="28">
        <v>0.19793254925049655</v>
      </c>
      <c r="P4312" s="29">
        <v>2504.1298754965196</v>
      </c>
      <c r="Q4312" s="28">
        <v>0.15038575448982294</v>
      </c>
      <c r="R4312" s="29">
        <v>1610.879029297718</v>
      </c>
      <c r="S4312" s="29">
        <v>1842.9379462727843</v>
      </c>
      <c r="T4312" s="28">
        <v>-0.12591792222000178</v>
      </c>
      <c r="U4312" s="29">
        <v>1361.8042370090416</v>
      </c>
      <c r="V4312" s="28">
        <v>0.18290058550245408</v>
      </c>
      <c r="W4312" s="29">
        <v>1467.1578008053532</v>
      </c>
      <c r="X4312" s="28">
        <v>9.7958943757429015E-2</v>
      </c>
      <c r="Y4312" s="27">
        <v>12015.71181961514</v>
      </c>
      <c r="Z4312" s="85">
        <v>90.642260132059448</v>
      </c>
      <c r="AA4312" s="29">
        <v>2860.2563131833649</v>
      </c>
      <c r="AB4312" s="29">
        <v>20.459022980205191</v>
      </c>
      <c r="AC4312" s="29">
        <v>1600.6495178076154</v>
      </c>
      <c r="AD4312" s="29">
        <v>10.229511490102595</v>
      </c>
      <c r="AE4312" s="31">
        <v>71.052655703118276</v>
      </c>
      <c r="AF4312" s="31">
        <v>77.978911274070242</v>
      </c>
      <c r="AG4312" s="26"/>
      <c r="AH4312" s="31">
        <v>73.410767527260219</v>
      </c>
      <c r="AI4312" s="26"/>
      <c r="AJ4312" s="32">
        <v>148.02625301915913</v>
      </c>
      <c r="AK4312" s="32">
        <v>169.88398371513341</v>
      </c>
      <c r="AL4312" s="28">
        <v>-0.12866269213833592</v>
      </c>
      <c r="AM4312" s="32">
        <v>144.0967525028706</v>
      </c>
      <c r="AN4312" s="28">
        <v>2.7269875608128272E-2</v>
      </c>
      <c r="AO4312" s="32">
        <v>1.9557373467564645</v>
      </c>
      <c r="AP4312" s="32">
        <v>2.1824553144513787</v>
      </c>
      <c r="AQ4312" s="28">
        <v>-0.10388206631021271</v>
      </c>
      <c r="AR4312" s="32">
        <v>1.895054840467989</v>
      </c>
      <c r="AS4312" s="28">
        <v>3.202150407082139E-2</v>
      </c>
      <c r="AT4312" s="27">
        <v>12004.294300094994</v>
      </c>
      <c r="AU4312" s="27">
        <v>11520.155511684417</v>
      </c>
      <c r="AV4312" s="28">
        <v>4.2025369181825284E-2</v>
      </c>
      <c r="AW4312" s="27">
        <v>10751.457582695366</v>
      </c>
      <c r="AX4312" s="28">
        <v>0.11652715064570297</v>
      </c>
      <c r="AY4312" s="33">
        <v>247.56850640645098</v>
      </c>
      <c r="AZ4312" s="33">
        <v>244.30315576630565</v>
      </c>
      <c r="BA4312" s="28">
        <v>1.3365978142619172E-2</v>
      </c>
      <c r="BB4312" s="33">
        <v>250.79486918000151</v>
      </c>
      <c r="BC4312" s="28">
        <v>-1.2864548561537339E-2</v>
      </c>
      <c r="BD4312" s="30">
        <v>4.2025513343050385</v>
      </c>
      <c r="BE4312" s="30">
        <v>3.9304305318926964</v>
      </c>
      <c r="BF4312" s="28">
        <v>6.9234349826125141E-2</v>
      </c>
      <c r="BG4312" s="30">
        <v>3.9855186764158521</v>
      </c>
      <c r="BH4312" s="28">
        <v>5.4455310716135505E-2</v>
      </c>
      <c r="BI4312" s="30">
        <v>3.723145361119403</v>
      </c>
      <c r="BJ4312" s="28">
        <v>0.12876370022831907</v>
      </c>
      <c r="BK4312" s="30">
        <v>7.5153713342615855</v>
      </c>
      <c r="BL4312" s="30">
        <v>7.5353266760412438</v>
      </c>
      <c r="BM4312" s="28">
        <v>-2.6482384424164115E-3</v>
      </c>
      <c r="BN4312" s="30">
        <v>7.0378198666750196</v>
      </c>
      <c r="BO4312" s="28">
        <v>6.785502849367224E-2</v>
      </c>
    </row>
    <row r="4313" spans="1:67" hidden="1" x14ac:dyDescent="0.25">
      <c r="A4313" s="34" t="s">
        <v>302</v>
      </c>
      <c r="B4313" s="34" t="s">
        <v>239</v>
      </c>
      <c r="C4313" s="26" t="s">
        <v>221</v>
      </c>
      <c r="D4313" s="27">
        <v>18115.205315550567</v>
      </c>
      <c r="E4313" s="27">
        <v>16884.864819928407</v>
      </c>
      <c r="F4313" s="28">
        <v>7.2866469986188315E-2</v>
      </c>
      <c r="G4313" s="27">
        <v>27231.398904454709</v>
      </c>
      <c r="H4313" s="28">
        <v>-0.33476772974056979</v>
      </c>
      <c r="I4313" s="27">
        <v>22077.984989248514</v>
      </c>
      <c r="J4313" s="28">
        <v>-0.17949009729047882</v>
      </c>
      <c r="K4313" s="29">
        <v>6793.8185382091742</v>
      </c>
      <c r="L4313" s="29">
        <v>5628.9599763185861</v>
      </c>
      <c r="M4313" s="28">
        <v>0.20694028147139554</v>
      </c>
      <c r="N4313" s="29">
        <v>9033.0254976385513</v>
      </c>
      <c r="O4313" s="28">
        <v>-0.24789113680845462</v>
      </c>
      <c r="P4313" s="29">
        <v>7859.0077822770127</v>
      </c>
      <c r="Q4313" s="28">
        <v>-0.1355373698025806</v>
      </c>
      <c r="R4313" s="29">
        <v>3522.7372469639449</v>
      </c>
      <c r="S4313" s="29">
        <v>3026.1839878121682</v>
      </c>
      <c r="T4313" s="28">
        <v>0.16408561447407843</v>
      </c>
      <c r="U4313" s="29">
        <v>5274.4454346741031</v>
      </c>
      <c r="V4313" s="28">
        <v>-0.33211229681028875</v>
      </c>
      <c r="W4313" s="29">
        <v>4246.2584317981336</v>
      </c>
      <c r="X4313" s="28">
        <v>-0.17039028510749502</v>
      </c>
      <c r="Y4313" s="26"/>
      <c r="Z4313" s="26"/>
      <c r="AA4313" s="26"/>
      <c r="AB4313" s="26"/>
      <c r="AC4313" s="26"/>
      <c r="AD4313" s="26"/>
      <c r="AE4313" s="31">
        <v>92.268195369370844</v>
      </c>
      <c r="AF4313" s="31">
        <v>92.172416766630391</v>
      </c>
      <c r="AG4313" s="26"/>
      <c r="AH4313" s="31">
        <v>92.789467978988711</v>
      </c>
      <c r="AI4313" s="26"/>
      <c r="AJ4313" s="32">
        <v>332.28773807859693</v>
      </c>
      <c r="AK4313" s="32">
        <v>310.16728553548967</v>
      </c>
      <c r="AL4313" s="28">
        <v>7.1317813240417374E-2</v>
      </c>
      <c r="AM4313" s="32">
        <v>399.02162663002008</v>
      </c>
      <c r="AN4313" s="28">
        <v>-0.16724378855109023</v>
      </c>
      <c r="AO4313" s="32">
        <v>3.5629679605550075</v>
      </c>
      <c r="AP4313" s="32">
        <v>3.3245339378151741</v>
      </c>
      <c r="AQ4313" s="28">
        <v>7.1719533384137474E-2</v>
      </c>
      <c r="AR4313" s="32">
        <v>4.2548409500850628</v>
      </c>
      <c r="AS4313" s="28">
        <v>-0.16260842594274255</v>
      </c>
      <c r="AT4313" s="27">
        <v>5388.0566461848184</v>
      </c>
      <c r="AU4313" s="27">
        <v>5183.5884934501646</v>
      </c>
      <c r="AV4313" s="28">
        <v>3.9445290264266533E-2</v>
      </c>
      <c r="AW4313" s="27">
        <v>4795.5757044601442</v>
      </c>
      <c r="AX4313" s="28">
        <v>0.12354740665935793</v>
      </c>
      <c r="AY4313" s="33">
        <v>148</v>
      </c>
      <c r="AZ4313" s="33">
        <v>147.25264591543831</v>
      </c>
      <c r="BA4313" s="28">
        <v>5.0753185446383757E-3</v>
      </c>
      <c r="BB4313" s="33">
        <v>151</v>
      </c>
      <c r="BC4313" s="28">
        <v>-1.9867549668874173E-2</v>
      </c>
      <c r="BD4313" s="30">
        <v>2.6664246643722795</v>
      </c>
      <c r="BE4313" s="30">
        <v>2.9996420104182961</v>
      </c>
      <c r="BF4313" s="28">
        <v>-0.11108570452363743</v>
      </c>
      <c r="BG4313" s="30">
        <v>3.0146487366357646</v>
      </c>
      <c r="BH4313" s="28">
        <v>-0.11551066233079285</v>
      </c>
      <c r="BI4313" s="30">
        <v>2.8092585732052546</v>
      </c>
      <c r="BJ4313" s="28">
        <v>-5.0843987874710714E-2</v>
      </c>
      <c r="BK4313" s="30">
        <v>5.1423663036926968</v>
      </c>
      <c r="BL4313" s="30">
        <v>5.5795896376200211</v>
      </c>
      <c r="BM4313" s="28">
        <v>-7.8361198999183451E-2</v>
      </c>
      <c r="BN4313" s="30">
        <v>5.1628932826636174</v>
      </c>
      <c r="BO4313" s="28">
        <v>-3.9758673765052923E-3</v>
      </c>
    </row>
    <row r="4314" spans="1:67" hidden="1" x14ac:dyDescent="0.25">
      <c r="A4314" s="34" t="s">
        <v>302</v>
      </c>
      <c r="B4314" s="34" t="s">
        <v>239</v>
      </c>
      <c r="C4314" s="26" t="s">
        <v>194</v>
      </c>
      <c r="D4314" s="27">
        <v>52984.697269227501</v>
      </c>
      <c r="E4314" s="27">
        <v>55134.167247061727</v>
      </c>
      <c r="F4314" s="28">
        <v>-3.8986169287770961E-2</v>
      </c>
      <c r="G4314" s="27">
        <v>63832.192322055103</v>
      </c>
      <c r="H4314" s="28">
        <v>-0.16993768595786751</v>
      </c>
      <c r="I4314" s="27">
        <v>51619.249352052211</v>
      </c>
      <c r="J4314" s="28">
        <v>2.6452300920974246E-2</v>
      </c>
      <c r="K4314" s="29">
        <v>18371.720503885255</v>
      </c>
      <c r="L4314" s="29">
        <v>19521.324141353438</v>
      </c>
      <c r="M4314" s="28">
        <v>-5.8889634183825354E-2</v>
      </c>
      <c r="N4314" s="29">
        <v>27967.176355577234</v>
      </c>
      <c r="O4314" s="28">
        <v>-0.34309705526558981</v>
      </c>
      <c r="P4314" s="29">
        <v>16840.381111546099</v>
      </c>
      <c r="Q4314" s="28">
        <v>9.0932585325473381E-2</v>
      </c>
      <c r="R4314" s="29">
        <v>9271.3723350714044</v>
      </c>
      <c r="S4314" s="29">
        <v>9819.2918921215442</v>
      </c>
      <c r="T4314" s="28">
        <v>-5.5800312595835962E-2</v>
      </c>
      <c r="U4314" s="29">
        <v>13811.455537910013</v>
      </c>
      <c r="V4314" s="28">
        <v>-0.32871866331371663</v>
      </c>
      <c r="W4314" s="29">
        <v>9716.7432048540832</v>
      </c>
      <c r="X4314" s="28">
        <v>-4.5835405999017226E-2</v>
      </c>
      <c r="Y4314" s="27">
        <v>52867.738978267276</v>
      </c>
      <c r="Z4314" s="85">
        <v>116.95829096022644</v>
      </c>
      <c r="AA4314" s="29">
        <v>18327.470197149698</v>
      </c>
      <c r="AB4314" s="29">
        <v>44.250306735559207</v>
      </c>
      <c r="AC4314" s="29">
        <v>9198.7833753949981</v>
      </c>
      <c r="AD4314" s="29">
        <v>72.588959676406262</v>
      </c>
      <c r="AE4314" s="31">
        <v>81.559167401851155</v>
      </c>
      <c r="AF4314" s="31">
        <v>84.444556990221216</v>
      </c>
      <c r="AG4314" s="26"/>
      <c r="AH4314" s="31">
        <v>86.131228278055644</v>
      </c>
      <c r="AI4314" s="26"/>
      <c r="AJ4314" s="32">
        <v>251.73185951186298</v>
      </c>
      <c r="AK4314" s="32">
        <v>250.56834836917352</v>
      </c>
      <c r="AL4314" s="28">
        <v>4.6434880952130686E-3</v>
      </c>
      <c r="AM4314" s="32">
        <v>243.69656837799647</v>
      </c>
      <c r="AN4314" s="28">
        <v>3.2972524756290415E-2</v>
      </c>
      <c r="AO4314" s="32">
        <v>2.7717411394684754</v>
      </c>
      <c r="AP4314" s="32">
        <v>2.7402087377370181</v>
      </c>
      <c r="AQ4314" s="28">
        <v>1.1507299169295451E-2</v>
      </c>
      <c r="AR4314" s="32">
        <v>2.6674036268512284</v>
      </c>
      <c r="AS4314" s="28">
        <v>3.9115757198101127E-2</v>
      </c>
      <c r="AT4314" s="27">
        <v>20564.428057332414</v>
      </c>
      <c r="AU4314" s="27">
        <v>19270.899144492523</v>
      </c>
      <c r="AV4314" s="28">
        <v>6.712343327319896E-2</v>
      </c>
      <c r="AW4314" s="27">
        <v>17976.640624674907</v>
      </c>
      <c r="AX4314" s="28">
        <v>0.14395278220700958</v>
      </c>
      <c r="AY4314" s="33">
        <v>458.00816326530617</v>
      </c>
      <c r="AZ4314" s="33">
        <v>466.37651821862346</v>
      </c>
      <c r="BA4314" s="28">
        <v>-1.7943345401010214E-2</v>
      </c>
      <c r="BB4314" s="33">
        <v>459.24725416227216</v>
      </c>
      <c r="BC4314" s="28">
        <v>-2.6980910299099258E-3</v>
      </c>
      <c r="BD4314" s="30">
        <v>2.8840356709118389</v>
      </c>
      <c r="BE4314" s="30">
        <v>2.8243046858828094</v>
      </c>
      <c r="BF4314" s="28">
        <v>2.1148916874157667E-2</v>
      </c>
      <c r="BG4314" s="30">
        <v>2.2823967464747525</v>
      </c>
      <c r="BH4314" s="28">
        <v>0.26359962410844662</v>
      </c>
      <c r="BI4314" s="30">
        <v>3.0652067200938244</v>
      </c>
      <c r="BJ4314" s="28">
        <v>-5.9105654439006325E-2</v>
      </c>
      <c r="BK4314" s="30">
        <v>5.7148710411293644</v>
      </c>
      <c r="BL4314" s="30">
        <v>5.6148821985115172</v>
      </c>
      <c r="BM4314" s="28">
        <v>1.7807825539840155E-2</v>
      </c>
      <c r="BN4314" s="30">
        <v>4.6216846694287197</v>
      </c>
      <c r="BO4314" s="28">
        <v>0.23653417528283513</v>
      </c>
    </row>
    <row r="4315" spans="1:67" hidden="1" x14ac:dyDescent="0.25">
      <c r="A4315" s="34" t="s">
        <v>302</v>
      </c>
      <c r="B4315" s="34" t="s">
        <v>239</v>
      </c>
      <c r="C4315" s="26" t="s">
        <v>218</v>
      </c>
      <c r="D4315" s="27">
        <v>12662.225401171447</v>
      </c>
      <c r="E4315" s="27">
        <v>11774.166352484226</v>
      </c>
      <c r="F4315" s="28">
        <v>7.5424367390549862E-2</v>
      </c>
      <c r="G4315" s="27">
        <v>13000.389678492545</v>
      </c>
      <c r="H4315" s="28">
        <v>-2.601185700460561E-2</v>
      </c>
      <c r="I4315" s="27">
        <v>18507.781704449655</v>
      </c>
      <c r="J4315" s="28">
        <v>-0.31584316243976529</v>
      </c>
      <c r="K4315" s="29">
        <v>4281.6576007396752</v>
      </c>
      <c r="L4315" s="29">
        <v>3768.2055257302031</v>
      </c>
      <c r="M4315" s="28">
        <v>0.13625904200381303</v>
      </c>
      <c r="N4315" s="29">
        <v>4335.3302237112894</v>
      </c>
      <c r="O4315" s="28">
        <v>-1.2380284823071061E-2</v>
      </c>
      <c r="P4315" s="29">
        <v>6418.6698554309078</v>
      </c>
      <c r="Q4315" s="28">
        <v>-0.33293693285737119</v>
      </c>
      <c r="R4315" s="29">
        <v>2100.3312880178728</v>
      </c>
      <c r="S4315" s="29">
        <v>1812.9146732941731</v>
      </c>
      <c r="T4315" s="28">
        <v>0.15853841273260078</v>
      </c>
      <c r="U4315" s="29">
        <v>2104.7932385503195</v>
      </c>
      <c r="V4315" s="28">
        <v>-2.1198996893015071E-3</v>
      </c>
      <c r="W4315" s="29">
        <v>3326.6301875455847</v>
      </c>
      <c r="X4315" s="28">
        <v>-0.36863096599038725</v>
      </c>
      <c r="Y4315" s="26"/>
      <c r="Z4315" s="26"/>
      <c r="AA4315" s="26"/>
      <c r="AB4315" s="26"/>
      <c r="AC4315" s="26"/>
      <c r="AD4315" s="26"/>
      <c r="AE4315" s="31">
        <v>87.945094975539376</v>
      </c>
      <c r="AF4315" s="31">
        <v>86.687075444249757</v>
      </c>
      <c r="AG4315" s="26"/>
      <c r="AH4315" s="31">
        <v>89.414078123356106</v>
      </c>
      <c r="AI4315" s="26"/>
      <c r="AJ4315" s="32">
        <v>261.11116562306671</v>
      </c>
      <c r="AK4315" s="32">
        <v>259.87218979436</v>
      </c>
      <c r="AL4315" s="28">
        <v>4.7676353121399034E-3</v>
      </c>
      <c r="AM4315" s="32">
        <v>318.95803208890834</v>
      </c>
      <c r="AN4315" s="28">
        <v>-0.18136199953013579</v>
      </c>
      <c r="AO4315" s="32">
        <v>2.8668586692449005</v>
      </c>
      <c r="AP4315" s="32">
        <v>3.0076060064451937</v>
      </c>
      <c r="AQ4315" s="28">
        <v>-4.6797132635949194E-2</v>
      </c>
      <c r="AR4315" s="32">
        <v>3.576125754351287</v>
      </c>
      <c r="AS4315" s="28">
        <v>-0.1983339328163666</v>
      </c>
      <c r="AT4315" s="27">
        <v>8721.9257724795334</v>
      </c>
      <c r="AU4315" s="27">
        <v>8217.7623826997278</v>
      </c>
      <c r="AV4315" s="28">
        <v>6.1350446301682439E-2</v>
      </c>
      <c r="AW4315" s="27">
        <v>7607.7842138878104</v>
      </c>
      <c r="AX4315" s="28">
        <v>0.14644757622829085</v>
      </c>
      <c r="AY4315" s="33">
        <v>206.17647983772184</v>
      </c>
      <c r="AZ4315" s="33">
        <v>180.71477210117132</v>
      </c>
      <c r="BA4315" s="28">
        <v>0.14089444620662248</v>
      </c>
      <c r="BB4315" s="33">
        <v>204.8490522490834</v>
      </c>
      <c r="BC4315" s="28">
        <v>6.4800279721303061E-3</v>
      </c>
      <c r="BD4315" s="30">
        <v>2.9573185391993961</v>
      </c>
      <c r="BE4315" s="30">
        <v>3.1246083240649747</v>
      </c>
      <c r="BF4315" s="28">
        <v>-5.3539441592456001E-2</v>
      </c>
      <c r="BG4315" s="30">
        <v>2.9987080585901649</v>
      </c>
      <c r="BH4315" s="28">
        <v>-1.3802450449353819E-2</v>
      </c>
      <c r="BI4315" s="30">
        <v>2.8834294520990227</v>
      </c>
      <c r="BJ4315" s="28">
        <v>2.5625418734134493E-2</v>
      </c>
      <c r="BK4315" s="30">
        <v>6.028680081760367</v>
      </c>
      <c r="BL4315" s="30">
        <v>6.4946059105417628</v>
      </c>
      <c r="BM4315" s="28">
        <v>-7.1740431243891997E-2</v>
      </c>
      <c r="BN4315" s="30">
        <v>6.1765637785146961</v>
      </c>
      <c r="BO4315" s="28">
        <v>-2.3942713466142063E-2</v>
      </c>
    </row>
    <row r="4316" spans="1:67" hidden="1" x14ac:dyDescent="0.25">
      <c r="A4316" s="34" t="s">
        <v>302</v>
      </c>
      <c r="B4316" s="34" t="s">
        <v>239</v>
      </c>
      <c r="C4316" s="26" t="s">
        <v>200</v>
      </c>
      <c r="D4316" s="27">
        <v>45227.019099657533</v>
      </c>
      <c r="E4316" s="27">
        <v>45462.376282286641</v>
      </c>
      <c r="F4316" s="28">
        <v>-5.1769661393790715E-3</v>
      </c>
      <c r="G4316" s="27">
        <v>47204.877842484711</v>
      </c>
      <c r="H4316" s="28">
        <v>-4.1899456861788385E-2</v>
      </c>
      <c r="I4316" s="27">
        <v>46985.36358773947</v>
      </c>
      <c r="J4316" s="28">
        <v>-3.7423238936917916E-2</v>
      </c>
      <c r="K4316" s="29">
        <v>14447.903250420246</v>
      </c>
      <c r="L4316" s="29">
        <v>15608.428462293134</v>
      </c>
      <c r="M4316" s="28">
        <v>-7.4352470184713748E-2</v>
      </c>
      <c r="N4316" s="29">
        <v>16543.709163468819</v>
      </c>
      <c r="O4316" s="28">
        <v>-0.12668295195109272</v>
      </c>
      <c r="P4316" s="29">
        <v>16910.018517587156</v>
      </c>
      <c r="Q4316" s="28">
        <v>-0.14560097995198543</v>
      </c>
      <c r="R4316" s="29">
        <v>8351.6403245179881</v>
      </c>
      <c r="S4316" s="29">
        <v>8700.1037689321729</v>
      </c>
      <c r="T4316" s="28">
        <v>-4.0052791744684471E-2</v>
      </c>
      <c r="U4316" s="29">
        <v>9037.8908802592232</v>
      </c>
      <c r="V4316" s="28">
        <v>-7.5930387391615881E-2</v>
      </c>
      <c r="W4316" s="29">
        <v>10127.531562004047</v>
      </c>
      <c r="X4316" s="28">
        <v>-0.17535282182173165</v>
      </c>
      <c r="Y4316" s="27">
        <v>45122.70480655141</v>
      </c>
      <c r="Z4316" s="85">
        <v>104.31429310612396</v>
      </c>
      <c r="AA4316" s="29">
        <v>14309.966286355188</v>
      </c>
      <c r="AB4316" s="29">
        <v>137.93696406505904</v>
      </c>
      <c r="AC4316" s="29">
        <v>8284.1898806685294</v>
      </c>
      <c r="AD4316" s="29">
        <v>67.450443849458821</v>
      </c>
      <c r="AE4316" s="31">
        <v>75.906752571045359</v>
      </c>
      <c r="AF4316" s="31">
        <v>72.902884271327324</v>
      </c>
      <c r="AG4316" s="26"/>
      <c r="AH4316" s="31">
        <v>73.754696294571431</v>
      </c>
      <c r="AI4316" s="26"/>
      <c r="AJ4316" s="32">
        <v>211.40124186466315</v>
      </c>
      <c r="AK4316" s="32">
        <v>210.0263834388636</v>
      </c>
      <c r="AL4316" s="28">
        <v>6.5461224598944304E-3</v>
      </c>
      <c r="AM4316" s="32">
        <v>229.57678870313208</v>
      </c>
      <c r="AN4316" s="28">
        <v>-7.9169792996677479E-2</v>
      </c>
      <c r="AO4316" s="32">
        <v>2.7792921064783771</v>
      </c>
      <c r="AP4316" s="32">
        <v>2.8307459890597597</v>
      </c>
      <c r="AQ4316" s="28">
        <v>-1.8176792541697875E-2</v>
      </c>
      <c r="AR4316" s="32">
        <v>3.1231613312932995</v>
      </c>
      <c r="AS4316" s="28">
        <v>-0.11010293364272872</v>
      </c>
      <c r="AT4316" s="27">
        <v>19706.792250815568</v>
      </c>
      <c r="AU4316" s="27">
        <v>18537.02780131251</v>
      </c>
      <c r="AV4316" s="28">
        <v>6.3104207537533777E-2</v>
      </c>
      <c r="AW4316" s="27">
        <v>17153.250651954597</v>
      </c>
      <c r="AX4316" s="28">
        <v>0.14886633738835953</v>
      </c>
      <c r="AY4316" s="33">
        <v>322.76427972882584</v>
      </c>
      <c r="AZ4316" s="33">
        <v>300.20291417883413</v>
      </c>
      <c r="BA4316" s="28">
        <v>7.5153719315834672E-2</v>
      </c>
      <c r="BB4316" s="33">
        <v>301.49572099714874</v>
      </c>
      <c r="BC4316" s="28">
        <v>7.054348453548448E-2</v>
      </c>
      <c r="BD4316" s="30">
        <v>3.130351741408707</v>
      </c>
      <c r="BE4316" s="30">
        <v>2.9126812088811325</v>
      </c>
      <c r="BF4316" s="28">
        <v>7.4732013879126077E-2</v>
      </c>
      <c r="BG4316" s="30">
        <v>2.8533430669054982</v>
      </c>
      <c r="BH4316" s="28">
        <v>9.7082148205763996E-2</v>
      </c>
      <c r="BI4316" s="30">
        <v>2.7785518708257264</v>
      </c>
      <c r="BJ4316" s="28">
        <v>0.12661266981437821</v>
      </c>
      <c r="BK4316" s="30">
        <v>5.4153456497502832</v>
      </c>
      <c r="BL4316" s="30">
        <v>5.2254981652783856</v>
      </c>
      <c r="BM4316" s="28">
        <v>3.6330982897165284E-2</v>
      </c>
      <c r="BN4316" s="30">
        <v>5.2229970983153526</v>
      </c>
      <c r="BO4316" s="28">
        <v>3.6827236893731276E-2</v>
      </c>
    </row>
    <row r="4317" spans="1:67" hidden="1" x14ac:dyDescent="0.25">
      <c r="A4317" s="34" t="s">
        <v>302</v>
      </c>
      <c r="B4317" s="34" t="s">
        <v>239</v>
      </c>
      <c r="C4317" s="26" t="s">
        <v>226</v>
      </c>
      <c r="D4317" s="27">
        <v>6912.7144280576704</v>
      </c>
      <c r="E4317" s="27">
        <v>8308.4997017967708</v>
      </c>
      <c r="F4317" s="28">
        <v>-0.16799486355367529</v>
      </c>
      <c r="G4317" s="27">
        <v>7301.2778325080872</v>
      </c>
      <c r="H4317" s="28">
        <v>-5.3218547953398455E-2</v>
      </c>
      <c r="I4317" s="27">
        <v>6566.2911154413223</v>
      </c>
      <c r="J4317" s="28">
        <v>5.2757836429411016E-2</v>
      </c>
      <c r="K4317" s="29">
        <v>2737.9466329235674</v>
      </c>
      <c r="L4317" s="29">
        <v>3183.2180090822058</v>
      </c>
      <c r="M4317" s="28">
        <v>-0.13988089250821378</v>
      </c>
      <c r="N4317" s="29">
        <v>3065.2182607650757</v>
      </c>
      <c r="O4317" s="28">
        <v>-0.10676943695351128</v>
      </c>
      <c r="P4317" s="29">
        <v>2758.4188578128815</v>
      </c>
      <c r="Q4317" s="28">
        <v>-7.4217245257474102E-3</v>
      </c>
      <c r="R4317" s="29">
        <v>1614.6462264964402</v>
      </c>
      <c r="S4317" s="29">
        <v>1775.3422759349141</v>
      </c>
      <c r="T4317" s="28">
        <v>-9.0515531352313258E-2</v>
      </c>
      <c r="U4317" s="29">
        <v>1650.2642145752907</v>
      </c>
      <c r="V4317" s="28">
        <v>-2.1583203322394662E-2</v>
      </c>
      <c r="W4317" s="29">
        <v>1452.4920479804277</v>
      </c>
      <c r="X4317" s="28">
        <v>0.11163859984051185</v>
      </c>
      <c r="Y4317" s="26"/>
      <c r="Z4317" s="26"/>
      <c r="AA4317" s="26"/>
      <c r="AB4317" s="26"/>
      <c r="AC4317" s="26"/>
      <c r="AD4317" s="26"/>
      <c r="AE4317" s="31">
        <v>77.33353966143207</v>
      </c>
      <c r="AF4317" s="31">
        <v>82.953973873840994</v>
      </c>
      <c r="AG4317" s="26"/>
      <c r="AH4317" s="31">
        <v>82.718534228967727</v>
      </c>
      <c r="AI4317" s="26"/>
      <c r="AJ4317" s="32">
        <v>187.26163450683345</v>
      </c>
      <c r="AK4317" s="32">
        <v>225.49075141550534</v>
      </c>
      <c r="AL4317" s="28">
        <v>-0.16953740527578534</v>
      </c>
      <c r="AM4317" s="32">
        <v>250.50099824530798</v>
      </c>
      <c r="AN4317" s="28">
        <v>-0.25245154383195773</v>
      </c>
      <c r="AO4317" s="32">
        <v>2.3930163811578149</v>
      </c>
      <c r="AP4317" s="32">
        <v>2.6584972412080132</v>
      </c>
      <c r="AQ4317" s="28">
        <v>-9.9861250910896038E-2</v>
      </c>
      <c r="AR4317" s="32">
        <v>2.9852469093142773</v>
      </c>
      <c r="AS4317" s="28">
        <v>-0.19838577717261585</v>
      </c>
      <c r="AT4317" s="27">
        <v>4102.1328968640564</v>
      </c>
      <c r="AU4317" s="27">
        <v>3823.3713257678746</v>
      </c>
      <c r="AV4317" s="28">
        <v>7.2909886941257565E-2</v>
      </c>
      <c r="AW4317" s="27">
        <v>3552.5352271252868</v>
      </c>
      <c r="AX4317" s="28">
        <v>0.15470576211105</v>
      </c>
      <c r="AY4317" s="33">
        <v>55.671197342690661</v>
      </c>
      <c r="AZ4317" s="33">
        <v>60.842915848109037</v>
      </c>
      <c r="BA4317" s="28">
        <v>-8.5001161323847205E-2</v>
      </c>
      <c r="BB4317" s="33">
        <v>56.072998449814236</v>
      </c>
      <c r="BC4317" s="28">
        <v>-7.1656789940204432E-3</v>
      </c>
      <c r="BD4317" s="30">
        <v>2.5247805581499971</v>
      </c>
      <c r="BE4317" s="30">
        <v>2.6100944635558596</v>
      </c>
      <c r="BF4317" s="28">
        <v>-3.2686137071696313E-2</v>
      </c>
      <c r="BG4317" s="30">
        <v>2.3819764895585918</v>
      </c>
      <c r="BH4317" s="28">
        <v>5.9951921951114075E-2</v>
      </c>
      <c r="BI4317" s="30">
        <v>2.3804546930365968</v>
      </c>
      <c r="BJ4317" s="28">
        <v>6.0629536674479963E-2</v>
      </c>
      <c r="BK4317" s="30">
        <v>4.2812563610651155</v>
      </c>
      <c r="BL4317" s="30">
        <v>4.6799424620367507</v>
      </c>
      <c r="BM4317" s="28">
        <v>-8.5190385182240799E-2</v>
      </c>
      <c r="BN4317" s="30">
        <v>4.4243084034801861</v>
      </c>
      <c r="BO4317" s="28">
        <v>-3.2333198631122773E-2</v>
      </c>
    </row>
    <row r="4318" spans="1:67" hidden="1" x14ac:dyDescent="0.25">
      <c r="A4318" s="34" t="s">
        <v>302</v>
      </c>
      <c r="B4318" s="34" t="s">
        <v>240</v>
      </c>
      <c r="C4318" s="26" t="s">
        <v>168</v>
      </c>
      <c r="D4318" s="27">
        <v>2516398.904751576</v>
      </c>
      <c r="E4318" s="27">
        <v>2805906.2848636778</v>
      </c>
      <c r="F4318" s="28">
        <v>-0.10317785083337778</v>
      </c>
      <c r="G4318" s="27">
        <v>2424467.9305221708</v>
      </c>
      <c r="H4318" s="28">
        <v>3.7917999686473684E-2</v>
      </c>
      <c r="I4318" s="27">
        <v>2493495.4671445284</v>
      </c>
      <c r="J4318" s="28">
        <v>9.1852734078862793E-3</v>
      </c>
      <c r="K4318" s="29">
        <v>829992.84481980267</v>
      </c>
      <c r="L4318" s="29">
        <v>978820.52293101884</v>
      </c>
      <c r="M4318" s="28">
        <v>-0.15204797470486284</v>
      </c>
      <c r="N4318" s="29">
        <v>876675.85050698754</v>
      </c>
      <c r="O4318" s="28">
        <v>-5.3250018989558986E-2</v>
      </c>
      <c r="P4318" s="29">
        <v>881281.88356200384</v>
      </c>
      <c r="Q4318" s="28">
        <v>-5.8198222043211512E-2</v>
      </c>
      <c r="R4318" s="29">
        <v>423931.66160475084</v>
      </c>
      <c r="S4318" s="29">
        <v>510142.40848264337</v>
      </c>
      <c r="T4318" s="28">
        <v>-0.1689934917081603</v>
      </c>
      <c r="U4318" s="29">
        <v>454288.42615603452</v>
      </c>
      <c r="V4318" s="28">
        <v>-6.6822667722679405E-2</v>
      </c>
      <c r="W4318" s="29">
        <v>483926.72858292452</v>
      </c>
      <c r="X4318" s="28">
        <v>-0.12397551826462726</v>
      </c>
      <c r="Y4318" s="27">
        <v>2466656.1720787571</v>
      </c>
      <c r="Z4318" s="85">
        <v>49742.73267281874</v>
      </c>
      <c r="AA4318" s="29">
        <v>803141.79389598314</v>
      </c>
      <c r="AB4318" s="29">
        <v>26851.050923819512</v>
      </c>
      <c r="AC4318" s="29">
        <v>410169.58639873564</v>
      </c>
      <c r="AD4318" s="29">
        <v>13762.075206015204</v>
      </c>
      <c r="AE4318" s="31">
        <v>79.06299766147221</v>
      </c>
      <c r="AF4318" s="31">
        <v>79.497452174680419</v>
      </c>
      <c r="AG4318" s="26"/>
      <c r="AH4318" s="31">
        <v>78.686456337784506</v>
      </c>
      <c r="AI4318" s="26"/>
      <c r="AJ4318" s="32">
        <v>238.36371208476152</v>
      </c>
      <c r="AK4318" s="32">
        <v>227.21064701590413</v>
      </c>
      <c r="AL4318" s="28">
        <v>4.9086894541859667E-2</v>
      </c>
      <c r="AM4318" s="32">
        <v>234.79387541879601</v>
      </c>
      <c r="AN4318" s="28">
        <v>1.5204130259352302E-2</v>
      </c>
      <c r="AO4318" s="32">
        <v>2.7738761217412922</v>
      </c>
      <c r="AP4318" s="32">
        <v>2.6553344094726676</v>
      </c>
      <c r="AQ4318" s="28">
        <v>4.4642856223960942E-2</v>
      </c>
      <c r="AR4318" s="32">
        <v>2.7934456772508347</v>
      </c>
      <c r="AS4318" s="28">
        <v>-7.0055257093103321E-3</v>
      </c>
      <c r="AT4318" s="27">
        <v>1401057.7081169076</v>
      </c>
      <c r="AU4318" s="27">
        <v>1328272.8400866748</v>
      </c>
      <c r="AV4318" s="28">
        <v>5.4796624483779519E-2</v>
      </c>
      <c r="AW4318" s="27">
        <v>1225284.8875283021</v>
      </c>
      <c r="AX4318" s="28">
        <v>0.14345465481352834</v>
      </c>
      <c r="AY4318" s="33">
        <v>33927.013520893655</v>
      </c>
      <c r="AZ4318" s="33">
        <v>33512.050163184678</v>
      </c>
      <c r="BA4318" s="28">
        <v>1.2382511833455158E-2</v>
      </c>
      <c r="BB4318" s="33">
        <v>32481.306140171466</v>
      </c>
      <c r="BC4318" s="28">
        <v>4.450890535261455E-2</v>
      </c>
      <c r="BD4318" s="30">
        <v>3.0318320458508339</v>
      </c>
      <c r="BE4318" s="30">
        <v>2.8666197930357664</v>
      </c>
      <c r="BF4318" s="28">
        <v>5.7633123589126818E-2</v>
      </c>
      <c r="BG4318" s="30">
        <v>2.7655238012089471</v>
      </c>
      <c r="BH4318" s="28">
        <v>9.6295770271610112E-2</v>
      </c>
      <c r="BI4318" s="30">
        <v>2.8293960350872172</v>
      </c>
      <c r="BJ4318" s="28">
        <v>7.1547428586601722E-2</v>
      </c>
      <c r="BK4318" s="30">
        <v>5.9358597921797109</v>
      </c>
      <c r="BL4318" s="30">
        <v>5.5002411840440892</v>
      </c>
      <c r="BM4318" s="28">
        <v>7.9199910251086511E-2</v>
      </c>
      <c r="BN4318" s="30">
        <v>5.3368472338968163</v>
      </c>
      <c r="BO4318" s="28">
        <v>0.11224090404504843</v>
      </c>
    </row>
    <row r="4319" spans="1:67" hidden="1" x14ac:dyDescent="0.25">
      <c r="A4319" s="34" t="s">
        <v>302</v>
      </c>
      <c r="B4319" s="34" t="s">
        <v>240</v>
      </c>
      <c r="C4319" s="26" t="s">
        <v>173</v>
      </c>
      <c r="D4319" s="27">
        <v>194689.53473585486</v>
      </c>
      <c r="E4319" s="27">
        <v>257458.6763871765</v>
      </c>
      <c r="F4319" s="28">
        <v>-0.24380278238099434</v>
      </c>
      <c r="G4319" s="27">
        <v>206817.42430757894</v>
      </c>
      <c r="H4319" s="28">
        <v>-5.8640559964074787E-2</v>
      </c>
      <c r="I4319" s="27">
        <v>235024.33000666022</v>
      </c>
      <c r="J4319" s="28">
        <v>-0.17161965856752931</v>
      </c>
      <c r="K4319" s="29">
        <v>49450.167904602888</v>
      </c>
      <c r="L4319" s="29">
        <v>71225.660674325976</v>
      </c>
      <c r="M4319" s="28">
        <v>-0.30572538834409563</v>
      </c>
      <c r="N4319" s="29">
        <v>63629.766017574446</v>
      </c>
      <c r="O4319" s="28">
        <v>-0.2228453599696591</v>
      </c>
      <c r="P4319" s="29">
        <v>71807.099013971019</v>
      </c>
      <c r="Q4319" s="28">
        <v>-0.3113470870758655</v>
      </c>
      <c r="R4319" s="29">
        <v>27123.567400433087</v>
      </c>
      <c r="S4319" s="29">
        <v>39355.930885936286</v>
      </c>
      <c r="T4319" s="28">
        <v>-0.31081372515252575</v>
      </c>
      <c r="U4319" s="29">
        <v>32727.824475380628</v>
      </c>
      <c r="V4319" s="28">
        <v>-0.17123830149979327</v>
      </c>
      <c r="W4319" s="29">
        <v>37012.443735415189</v>
      </c>
      <c r="X4319" s="28">
        <v>-0.26717707173493049</v>
      </c>
      <c r="Y4319" s="27">
        <v>193731.45164329611</v>
      </c>
      <c r="Z4319" s="85">
        <v>958.08309255874974</v>
      </c>
      <c r="AA4319" s="29">
        <v>48931.737124225387</v>
      </c>
      <c r="AB4319" s="29">
        <v>518.43078037750024</v>
      </c>
      <c r="AC4319" s="29">
        <v>26796.068752361833</v>
      </c>
      <c r="AD4319" s="29">
        <v>327.4986480712559</v>
      </c>
      <c r="AE4319" s="31">
        <v>79.781363699225977</v>
      </c>
      <c r="AF4319" s="31">
        <v>79.919305806968381</v>
      </c>
      <c r="AG4319" s="26"/>
      <c r="AH4319" s="31">
        <v>76.983641653034908</v>
      </c>
      <c r="AI4319" s="26"/>
      <c r="AJ4319" s="32">
        <v>218.3929156995946</v>
      </c>
      <c r="AK4319" s="32">
        <v>218.19087990200788</v>
      </c>
      <c r="AL4319" s="28">
        <v>9.2595894786002858E-4</v>
      </c>
      <c r="AM4319" s="32">
        <v>220.32650996840027</v>
      </c>
      <c r="AN4319" s="28">
        <v>-8.7760400193467314E-3</v>
      </c>
      <c r="AO4319" s="32">
        <v>2.7084278992026203</v>
      </c>
      <c r="AP4319" s="32">
        <v>2.5837497809187773</v>
      </c>
      <c r="AQ4319" s="28">
        <v>4.8254718473360707E-2</v>
      </c>
      <c r="AR4319" s="32">
        <v>2.7877237572279308</v>
      </c>
      <c r="AS4319" s="28">
        <v>-2.8444661283139848E-2</v>
      </c>
      <c r="AT4319" s="27">
        <v>137727.36350388988</v>
      </c>
      <c r="AU4319" s="27">
        <v>133025.46421413423</v>
      </c>
      <c r="AV4319" s="28">
        <v>3.534585891154559E-2</v>
      </c>
      <c r="AW4319" s="27">
        <v>121787.18197638997</v>
      </c>
      <c r="AX4319" s="28">
        <v>0.13088554369038707</v>
      </c>
      <c r="AY4319" s="33">
        <v>3856.9388877326392</v>
      </c>
      <c r="AZ4319" s="33">
        <v>3799.5743454477861</v>
      </c>
      <c r="BA4319" s="28">
        <v>1.5097623330776695E-2</v>
      </c>
      <c r="BB4319" s="33">
        <v>3675.1473357709988</v>
      </c>
      <c r="BC4319" s="28">
        <v>4.9465105845478398E-2</v>
      </c>
      <c r="BD4319" s="30">
        <v>3.9370854131666739</v>
      </c>
      <c r="BE4319" s="30">
        <v>3.6146899017811447</v>
      </c>
      <c r="BF4319" s="28">
        <v>8.9190364912538775E-2</v>
      </c>
      <c r="BG4319" s="30">
        <v>3.2503250797819416</v>
      </c>
      <c r="BH4319" s="28">
        <v>0.21128973765012016</v>
      </c>
      <c r="BI4319" s="30">
        <v>3.2729957515890336</v>
      </c>
      <c r="BJ4319" s="28">
        <v>0.20289964056788831</v>
      </c>
      <c r="BK4319" s="30">
        <v>7.1778734655953187</v>
      </c>
      <c r="BL4319" s="30">
        <v>6.5418012124616904</v>
      </c>
      <c r="BM4319" s="28">
        <v>9.723197518169055E-2</v>
      </c>
      <c r="BN4319" s="30">
        <v>6.3193147611493856</v>
      </c>
      <c r="BO4319" s="28">
        <v>0.1358626270247337</v>
      </c>
    </row>
    <row r="4320" spans="1:67" hidden="1" x14ac:dyDescent="0.25">
      <c r="A4320" s="34" t="s">
        <v>302</v>
      </c>
      <c r="B4320" s="34" t="s">
        <v>240</v>
      </c>
      <c r="C4320" s="26" t="s">
        <v>171</v>
      </c>
      <c r="D4320" s="27">
        <v>347596.66413522244</v>
      </c>
      <c r="E4320" s="27">
        <v>352365.64710850955</v>
      </c>
      <c r="F4320" s="28">
        <v>-1.3534188171920534E-2</v>
      </c>
      <c r="G4320" s="27">
        <v>311249.928237046</v>
      </c>
      <c r="H4320" s="28">
        <v>0.11677668844471184</v>
      </c>
      <c r="I4320" s="27">
        <v>345569.43780669215</v>
      </c>
      <c r="J4320" s="28">
        <v>5.8663356962264102E-3</v>
      </c>
      <c r="K4320" s="29">
        <v>111142.52186416727</v>
      </c>
      <c r="L4320" s="29">
        <v>108849.41024785231</v>
      </c>
      <c r="M4320" s="28">
        <v>2.1066826279476342E-2</v>
      </c>
      <c r="N4320" s="29">
        <v>106005.58593897161</v>
      </c>
      <c r="O4320" s="28">
        <v>4.8459105996103306E-2</v>
      </c>
      <c r="P4320" s="29">
        <v>115569.73218605603</v>
      </c>
      <c r="Q4320" s="28">
        <v>-3.8307697336889088E-2</v>
      </c>
      <c r="R4320" s="29">
        <v>55444.80155106973</v>
      </c>
      <c r="S4320" s="29">
        <v>54155.314731474609</v>
      </c>
      <c r="T4320" s="28">
        <v>2.3810900665778637E-2</v>
      </c>
      <c r="U4320" s="29">
        <v>51974.443646842752</v>
      </c>
      <c r="V4320" s="28">
        <v>6.6770467574553599E-2</v>
      </c>
      <c r="W4320" s="29">
        <v>60504.272375163418</v>
      </c>
      <c r="X4320" s="28">
        <v>-8.3621711748252781E-2</v>
      </c>
      <c r="Y4320" s="27">
        <v>333410.91596530424</v>
      </c>
      <c r="Z4320" s="85">
        <v>14185.748169918206</v>
      </c>
      <c r="AA4320" s="29">
        <v>102778.88791319793</v>
      </c>
      <c r="AB4320" s="29">
        <v>8363.6339509693371</v>
      </c>
      <c r="AC4320" s="29">
        <v>51130.970493811023</v>
      </c>
      <c r="AD4320" s="29">
        <v>4313.8310572587088</v>
      </c>
      <c r="AE4320" s="31">
        <v>80.60259593052939</v>
      </c>
      <c r="AF4320" s="31">
        <v>82.088610566272223</v>
      </c>
      <c r="AG4320" s="26"/>
      <c r="AH4320" s="31">
        <v>81.443235173349237</v>
      </c>
      <c r="AI4320" s="26"/>
      <c r="AJ4320" s="32">
        <v>235.99528427149281</v>
      </c>
      <c r="AK4320" s="32">
        <v>222.51451727019494</v>
      </c>
      <c r="AL4320" s="28">
        <v>6.05837640019165E-2</v>
      </c>
      <c r="AM4320" s="32">
        <v>236.28175855562085</v>
      </c>
      <c r="AN4320" s="28">
        <v>-1.2124265786713755E-3</v>
      </c>
      <c r="AO4320" s="32">
        <v>2.6844308080022969</v>
      </c>
      <c r="AP4320" s="32">
        <v>2.4868211419465514</v>
      </c>
      <c r="AQ4320" s="28">
        <v>7.9462757784448973E-2</v>
      </c>
      <c r="AR4320" s="32">
        <v>2.7387554933180325</v>
      </c>
      <c r="AS4320" s="28">
        <v>-1.9835536778758069E-2</v>
      </c>
      <c r="AT4320" s="27">
        <v>196772.62237927335</v>
      </c>
      <c r="AU4320" s="27">
        <v>187001.06012686389</v>
      </c>
      <c r="AV4320" s="28">
        <v>5.2254047360909682E-2</v>
      </c>
      <c r="AW4320" s="27">
        <v>172003.83137175263</v>
      </c>
      <c r="AX4320" s="28">
        <v>0.1440013911898731</v>
      </c>
      <c r="AY4320" s="33">
        <v>4859.5771677372213</v>
      </c>
      <c r="AZ4320" s="33">
        <v>5014.4477063072009</v>
      </c>
      <c r="BA4320" s="28">
        <v>-3.0884864623312854E-2</v>
      </c>
      <c r="BB4320" s="33">
        <v>4772.365784019622</v>
      </c>
      <c r="BC4320" s="28">
        <v>1.8274245450679554E-2</v>
      </c>
      <c r="BD4320" s="30">
        <v>3.1274858470463482</v>
      </c>
      <c r="BE4320" s="30">
        <v>3.2371847151598327</v>
      </c>
      <c r="BF4320" s="28">
        <v>-3.3887120373379195E-2</v>
      </c>
      <c r="BG4320" s="30">
        <v>2.9361653490244888</v>
      </c>
      <c r="BH4320" s="28">
        <v>6.5159987698044236E-2</v>
      </c>
      <c r="BI4320" s="30">
        <v>2.9901379130165235</v>
      </c>
      <c r="BJ4320" s="28">
        <v>4.5933645211456077E-2</v>
      </c>
      <c r="BK4320" s="30">
        <v>6.2692381325425819</v>
      </c>
      <c r="BL4320" s="30">
        <v>6.5065755569086861</v>
      </c>
      <c r="BM4320" s="28">
        <v>-3.6476549344624014E-2</v>
      </c>
      <c r="BN4320" s="30">
        <v>5.9885187103095276</v>
      </c>
      <c r="BO4320" s="28">
        <v>4.6876270378813721E-2</v>
      </c>
    </row>
    <row r="4321" spans="1:67" hidden="1" x14ac:dyDescent="0.25">
      <c r="A4321" s="34" t="s">
        <v>302</v>
      </c>
      <c r="B4321" s="34" t="s">
        <v>240</v>
      </c>
      <c r="C4321" s="26" t="s">
        <v>174</v>
      </c>
      <c r="D4321" s="27">
        <v>326680.5357273352</v>
      </c>
      <c r="E4321" s="27">
        <v>336002.34773249028</v>
      </c>
      <c r="F4321" s="28">
        <v>-2.7743294259886184E-2</v>
      </c>
      <c r="G4321" s="27">
        <v>284826.55145845376</v>
      </c>
      <c r="H4321" s="28">
        <v>0.14694551492677982</v>
      </c>
      <c r="I4321" s="27">
        <v>303616.51334497449</v>
      </c>
      <c r="J4321" s="28">
        <v>7.5964321335035404E-2</v>
      </c>
      <c r="K4321" s="29">
        <v>112771.46706911721</v>
      </c>
      <c r="L4321" s="29">
        <v>120813.49301162758</v>
      </c>
      <c r="M4321" s="28">
        <v>-6.6565627249403139E-2</v>
      </c>
      <c r="N4321" s="29">
        <v>108247.31022359816</v>
      </c>
      <c r="O4321" s="28">
        <v>4.1794635230878611E-2</v>
      </c>
      <c r="P4321" s="29">
        <v>115442.98881973147</v>
      </c>
      <c r="Q4321" s="28">
        <v>-2.3141481158166704E-2</v>
      </c>
      <c r="R4321" s="29">
        <v>54368.574311582292</v>
      </c>
      <c r="S4321" s="29">
        <v>60020.684575513842</v>
      </c>
      <c r="T4321" s="28">
        <v>-9.416937350690259E-2</v>
      </c>
      <c r="U4321" s="29">
        <v>54130.587693732108</v>
      </c>
      <c r="V4321" s="28">
        <v>4.396527508563155E-3</v>
      </c>
      <c r="W4321" s="29">
        <v>61636.687541197731</v>
      </c>
      <c r="X4321" s="28">
        <v>-0.11791862151510753</v>
      </c>
      <c r="Y4321" s="27">
        <v>320562.59229370864</v>
      </c>
      <c r="Z4321" s="85">
        <v>6117.9434336265413</v>
      </c>
      <c r="AA4321" s="29">
        <v>110221.1203440684</v>
      </c>
      <c r="AB4321" s="29">
        <v>2550.3467250488034</v>
      </c>
      <c r="AC4321" s="29">
        <v>53132.828216933995</v>
      </c>
      <c r="AD4321" s="29">
        <v>1235.7460946482968</v>
      </c>
      <c r="AE4321" s="31">
        <v>85.521110911696852</v>
      </c>
      <c r="AF4321" s="31">
        <v>84.368356015845407</v>
      </c>
      <c r="AG4321" s="26"/>
      <c r="AH4321" s="31">
        <v>81.021275211224406</v>
      </c>
      <c r="AI4321" s="26"/>
      <c r="AJ4321" s="32">
        <v>253.94238088467469</v>
      </c>
      <c r="AK4321" s="32">
        <v>231.38533184665897</v>
      </c>
      <c r="AL4321" s="28">
        <v>9.7486944647660154E-2</v>
      </c>
      <c r="AM4321" s="32">
        <v>241.77690291963975</v>
      </c>
      <c r="AN4321" s="28">
        <v>5.0316956740398072E-2</v>
      </c>
      <c r="AO4321" s="32">
        <v>2.7722443859337456</v>
      </c>
      <c r="AP4321" s="32">
        <v>2.6024658895742032</v>
      </c>
      <c r="AQ4321" s="28">
        <v>6.5237549141257054E-2</v>
      </c>
      <c r="AR4321" s="32">
        <v>2.8106612236489155</v>
      </c>
      <c r="AS4321" s="28">
        <v>-1.3668256206735436E-2</v>
      </c>
      <c r="AT4321" s="27">
        <v>188190.15403810094</v>
      </c>
      <c r="AU4321" s="27">
        <v>176707.09456660453</v>
      </c>
      <c r="AV4321" s="28">
        <v>6.4983579180337939E-2</v>
      </c>
      <c r="AW4321" s="27">
        <v>162014.04804776257</v>
      </c>
      <c r="AX4321" s="28">
        <v>0.16156689068482211</v>
      </c>
      <c r="AY4321" s="33">
        <v>4900.3196403788406</v>
      </c>
      <c r="AZ4321" s="33">
        <v>4876.989734957664</v>
      </c>
      <c r="BA4321" s="28">
        <v>4.7836691666481666E-3</v>
      </c>
      <c r="BB4321" s="33">
        <v>4426.5588851806206</v>
      </c>
      <c r="BC4321" s="28">
        <v>0.10702687290217508</v>
      </c>
      <c r="BD4321" s="30">
        <v>2.8968367993928279</v>
      </c>
      <c r="BE4321" s="30">
        <v>2.7811657403213403</v>
      </c>
      <c r="BF4321" s="28">
        <v>4.1590854293395235E-2</v>
      </c>
      <c r="BG4321" s="30">
        <v>2.6312575422900522</v>
      </c>
      <c r="BH4321" s="28">
        <v>0.10093244497520193</v>
      </c>
      <c r="BI4321" s="30">
        <v>2.6300125841256845</v>
      </c>
      <c r="BJ4321" s="28">
        <v>0.10145358880700787</v>
      </c>
      <c r="BK4321" s="30">
        <v>6.0086279595111902</v>
      </c>
      <c r="BL4321" s="30">
        <v>5.598109220326462</v>
      </c>
      <c r="BM4321" s="28">
        <v>7.33316773624485E-2</v>
      </c>
      <c r="BN4321" s="30">
        <v>5.2618411067322368</v>
      </c>
      <c r="BO4321" s="28">
        <v>0.14192501020668993</v>
      </c>
    </row>
    <row r="4322" spans="1:67" hidden="1" x14ac:dyDescent="0.25">
      <c r="A4322" s="34" t="s">
        <v>302</v>
      </c>
      <c r="B4322" s="34" t="s">
        <v>240</v>
      </c>
      <c r="C4322" s="26" t="s">
        <v>169</v>
      </c>
      <c r="D4322" s="27">
        <v>549542.24959278107</v>
      </c>
      <c r="E4322" s="27">
        <v>600468.14888659318</v>
      </c>
      <c r="F4322" s="28">
        <v>-8.4810325723754881E-2</v>
      </c>
      <c r="G4322" s="27">
        <v>497810.46190711693</v>
      </c>
      <c r="H4322" s="28">
        <v>0.10391864302626171</v>
      </c>
      <c r="I4322" s="27">
        <v>459752.93982263206</v>
      </c>
      <c r="J4322" s="28">
        <v>0.19529904431886569</v>
      </c>
      <c r="K4322" s="29">
        <v>178376.77589490416</v>
      </c>
      <c r="L4322" s="29">
        <v>190843.11078117782</v>
      </c>
      <c r="M4322" s="28">
        <v>-6.5322425500429285E-2</v>
      </c>
      <c r="N4322" s="29">
        <v>157457.23529059274</v>
      </c>
      <c r="O4322" s="28">
        <v>0.1328585540429672</v>
      </c>
      <c r="P4322" s="29">
        <v>148050.03349494879</v>
      </c>
      <c r="Q4322" s="28">
        <v>0.20484117216353123</v>
      </c>
      <c r="R4322" s="29">
        <v>93027.3998600255</v>
      </c>
      <c r="S4322" s="29">
        <v>111893.14380876366</v>
      </c>
      <c r="T4322" s="28">
        <v>-0.16860500390427466</v>
      </c>
      <c r="U4322" s="29">
        <v>94171.054424836053</v>
      </c>
      <c r="V4322" s="28">
        <v>-1.2144438349932429E-2</v>
      </c>
      <c r="W4322" s="29">
        <v>93437.528008749679</v>
      </c>
      <c r="X4322" s="28">
        <v>-4.3893300418411567E-3</v>
      </c>
      <c r="Y4322" s="27">
        <v>544716.2009869013</v>
      </c>
      <c r="Z4322" s="85">
        <v>4826.0486058797205</v>
      </c>
      <c r="AA4322" s="29">
        <v>176199.31769285022</v>
      </c>
      <c r="AB4322" s="29">
        <v>2177.4582020539269</v>
      </c>
      <c r="AC4322" s="29">
        <v>92020.384989875485</v>
      </c>
      <c r="AD4322" s="29">
        <v>1007.0148701500079</v>
      </c>
      <c r="AE4322" s="31">
        <v>85.741163218798079</v>
      </c>
      <c r="AF4322" s="31">
        <v>86.230417320109325</v>
      </c>
      <c r="AG4322" s="26"/>
      <c r="AH4322" s="31">
        <v>86.375418409390718</v>
      </c>
      <c r="AI4322" s="26"/>
      <c r="AJ4322" s="32">
        <v>322.07997051238294</v>
      </c>
      <c r="AK4322" s="32">
        <v>325.137597566002</v>
      </c>
      <c r="AL4322" s="28">
        <v>-9.4041017603273894E-3</v>
      </c>
      <c r="AM4322" s="32">
        <v>336.32640099492113</v>
      </c>
      <c r="AN4322" s="28">
        <v>-4.2358941909985008E-2</v>
      </c>
      <c r="AO4322" s="32">
        <v>3.5618322962327493</v>
      </c>
      <c r="AP4322" s="32">
        <v>3.6825271733736216</v>
      </c>
      <c r="AQ4322" s="28">
        <v>-3.2775013315190761E-2</v>
      </c>
      <c r="AR4322" s="32">
        <v>3.8030955898320329</v>
      </c>
      <c r="AS4322" s="28">
        <v>-6.3438661453665737E-2</v>
      </c>
      <c r="AT4322" s="27">
        <v>222780.90905053189</v>
      </c>
      <c r="AU4322" s="27">
        <v>214326.09890324817</v>
      </c>
      <c r="AV4322" s="28">
        <v>3.9448346190915438E-2</v>
      </c>
      <c r="AW4322" s="27">
        <v>199241.39491601317</v>
      </c>
      <c r="AX4322" s="28">
        <v>0.11814570031715245</v>
      </c>
      <c r="AY4322" s="33">
        <v>6328.9719129260711</v>
      </c>
      <c r="AZ4322" s="33">
        <v>6417.3034340930353</v>
      </c>
      <c r="BA4322" s="28">
        <v>-1.3764585401663835E-2</v>
      </c>
      <c r="BB4322" s="33">
        <v>6536.4813561424571</v>
      </c>
      <c r="BC4322" s="28">
        <v>-3.1746352802090587E-2</v>
      </c>
      <c r="BD4322" s="30">
        <v>3.0807948334964848</v>
      </c>
      <c r="BE4322" s="30">
        <v>3.1463967781110767</v>
      </c>
      <c r="BF4322" s="28">
        <v>-2.0849863904950885E-2</v>
      </c>
      <c r="BG4322" s="30">
        <v>3.161559778363888</v>
      </c>
      <c r="BH4322" s="28">
        <v>-2.5545917372847921E-2</v>
      </c>
      <c r="BI4322" s="30">
        <v>3.1053889618898198</v>
      </c>
      <c r="BJ4322" s="28">
        <v>-7.9198221849697183E-3</v>
      </c>
      <c r="BK4322" s="30">
        <v>5.9073160210825488</v>
      </c>
      <c r="BL4322" s="30">
        <v>5.36644273676725</v>
      </c>
      <c r="BM4322" s="28">
        <v>0.10078804728681803</v>
      </c>
      <c r="BN4322" s="30">
        <v>5.2862364656270397</v>
      </c>
      <c r="BO4322" s="28">
        <v>0.11748993059504352</v>
      </c>
    </row>
    <row r="4323" spans="1:67" hidden="1" x14ac:dyDescent="0.25">
      <c r="A4323" s="34" t="s">
        <v>302</v>
      </c>
      <c r="B4323" s="34" t="s">
        <v>240</v>
      </c>
      <c r="C4323" s="26" t="s">
        <v>176</v>
      </c>
      <c r="D4323" s="27">
        <v>128905.79535898328</v>
      </c>
      <c r="E4323" s="27">
        <v>126685.26115909935</v>
      </c>
      <c r="F4323" s="28">
        <v>1.7527960076549408E-2</v>
      </c>
      <c r="G4323" s="27">
        <v>93697.030123826262</v>
      </c>
      <c r="H4323" s="28">
        <v>0.37577247847265288</v>
      </c>
      <c r="I4323" s="27">
        <v>110080.34160840989</v>
      </c>
      <c r="J4323" s="28">
        <v>0.17101558257823546</v>
      </c>
      <c r="K4323" s="29">
        <v>44431.167647325099</v>
      </c>
      <c r="L4323" s="29">
        <v>42858.951561836213</v>
      </c>
      <c r="M4323" s="28">
        <v>3.6683493837232996E-2</v>
      </c>
      <c r="N4323" s="29">
        <v>33182.916812814467</v>
      </c>
      <c r="O4323" s="28">
        <v>0.33897715797445571</v>
      </c>
      <c r="P4323" s="29">
        <v>40269.627626268855</v>
      </c>
      <c r="Q4323" s="28">
        <v>0.10334190471484693</v>
      </c>
      <c r="R4323" s="29">
        <v>22879.130932945864</v>
      </c>
      <c r="S4323" s="29">
        <v>21588.725908808046</v>
      </c>
      <c r="T4323" s="28">
        <v>5.9772171344828699E-2</v>
      </c>
      <c r="U4323" s="29">
        <v>17035.144875259484</v>
      </c>
      <c r="V4323" s="28">
        <v>0.3430546731759076</v>
      </c>
      <c r="W4323" s="29">
        <v>20296.416622616609</v>
      </c>
      <c r="X4323" s="28">
        <v>0.12724976819067146</v>
      </c>
      <c r="Y4323" s="27">
        <v>120887.94694386465</v>
      </c>
      <c r="Z4323" s="85">
        <v>8017.8484151186294</v>
      </c>
      <c r="AA4323" s="29">
        <v>39450.917306468393</v>
      </c>
      <c r="AB4323" s="29">
        <v>4980.2503408567081</v>
      </c>
      <c r="AC4323" s="29">
        <v>20500.152980079576</v>
      </c>
      <c r="AD4323" s="29">
        <v>2378.9779528662857</v>
      </c>
      <c r="AE4323" s="31">
        <v>68.221396173929236</v>
      </c>
      <c r="AF4323" s="31">
        <v>73.789820478069018</v>
      </c>
      <c r="AG4323" s="26"/>
      <c r="AH4323" s="31">
        <v>69.657166839421066</v>
      </c>
      <c r="AI4323" s="26"/>
      <c r="AJ4323" s="32">
        <v>153.28831536312703</v>
      </c>
      <c r="AK4323" s="32">
        <v>150.62567215912316</v>
      </c>
      <c r="AL4323" s="28">
        <v>1.7677220395677408E-2</v>
      </c>
      <c r="AM4323" s="32">
        <v>140.72137428909562</v>
      </c>
      <c r="AN4323" s="28">
        <v>8.9303711945095801E-2</v>
      </c>
      <c r="AO4323" s="32">
        <v>2.153882181064585</v>
      </c>
      <c r="AP4323" s="32">
        <v>1.9817944638243001</v>
      </c>
      <c r="AQ4323" s="28">
        <v>8.6834291033493161E-2</v>
      </c>
      <c r="AR4323" s="32">
        <v>1.9630101498770198</v>
      </c>
      <c r="AS4323" s="28">
        <v>9.7234357753841982E-2</v>
      </c>
      <c r="AT4323" s="27">
        <v>95530.476540482079</v>
      </c>
      <c r="AU4323" s="27">
        <v>91390.188023259485</v>
      </c>
      <c r="AV4323" s="28">
        <v>4.5303424872797725E-2</v>
      </c>
      <c r="AW4323" s="27">
        <v>85176.989830241917</v>
      </c>
      <c r="AX4323" s="28">
        <v>0.12155262507955145</v>
      </c>
      <c r="AY4323" s="33">
        <v>2648.0640623918157</v>
      </c>
      <c r="AZ4323" s="33">
        <v>2591.4456291648348</v>
      </c>
      <c r="BA4323" s="28">
        <v>2.1848204179852976E-2</v>
      </c>
      <c r="BB4323" s="33">
        <v>2378.6489136384835</v>
      </c>
      <c r="BC4323" s="28">
        <v>0.11326394038589885</v>
      </c>
      <c r="BD4323" s="30">
        <v>2.9012470791265335</v>
      </c>
      <c r="BE4323" s="30">
        <v>2.9558646803648445</v>
      </c>
      <c r="BF4323" s="28">
        <v>-1.847770691301388E-2</v>
      </c>
      <c r="BG4323" s="30">
        <v>2.8236526237995649</v>
      </c>
      <c r="BH4323" s="28">
        <v>2.7480170426401752E-2</v>
      </c>
      <c r="BI4323" s="30">
        <v>2.7335823074907655</v>
      </c>
      <c r="BJ4323" s="28">
        <v>6.133518320495436E-2</v>
      </c>
      <c r="BK4323" s="30">
        <v>5.6342085604903556</v>
      </c>
      <c r="BL4323" s="30">
        <v>5.8681212450528477</v>
      </c>
      <c r="BM4323" s="28">
        <v>-3.9861597058802004E-2</v>
      </c>
      <c r="BN4323" s="30">
        <v>5.5002191533988372</v>
      </c>
      <c r="BO4323" s="28">
        <v>2.436073970047543E-2</v>
      </c>
    </row>
    <row r="4324" spans="1:67" hidden="1" x14ac:dyDescent="0.25">
      <c r="A4324" s="34" t="s">
        <v>302</v>
      </c>
      <c r="B4324" s="34" t="s">
        <v>240</v>
      </c>
      <c r="C4324" s="26" t="s">
        <v>175</v>
      </c>
      <c r="D4324" s="27">
        <v>209648.26104874493</v>
      </c>
      <c r="E4324" s="27">
        <v>193098.09574972748</v>
      </c>
      <c r="F4324" s="28">
        <v>8.5708588863910667E-2</v>
      </c>
      <c r="G4324" s="27">
        <v>230754.63049312352</v>
      </c>
      <c r="H4324" s="28">
        <v>-9.1466721162969528E-2</v>
      </c>
      <c r="I4324" s="27">
        <v>244617.35521416189</v>
      </c>
      <c r="J4324" s="28">
        <v>-0.14295426477324802</v>
      </c>
      <c r="K4324" s="29">
        <v>74979.024331040695</v>
      </c>
      <c r="L4324" s="29">
        <v>75348.001338436559</v>
      </c>
      <c r="M4324" s="28">
        <v>-4.8969713972710468E-3</v>
      </c>
      <c r="N4324" s="29">
        <v>92280.475003157335</v>
      </c>
      <c r="O4324" s="28">
        <v>-0.18748766379371887</v>
      </c>
      <c r="P4324" s="29">
        <v>90057.607189186572</v>
      </c>
      <c r="Q4324" s="28">
        <v>-0.16743263927132629</v>
      </c>
      <c r="R4324" s="29">
        <v>41847.299017635611</v>
      </c>
      <c r="S4324" s="29">
        <v>40222.314349289751</v>
      </c>
      <c r="T4324" s="28">
        <v>4.0400078778026705E-2</v>
      </c>
      <c r="U4324" s="29">
        <v>49075.928098212615</v>
      </c>
      <c r="V4324" s="28">
        <v>-0.14729480135578479</v>
      </c>
      <c r="W4324" s="29">
        <v>53555.658683087575</v>
      </c>
      <c r="X4324" s="28">
        <v>-0.21862040264942845</v>
      </c>
      <c r="Y4324" s="27">
        <v>208020.38165991646</v>
      </c>
      <c r="Z4324" s="85">
        <v>1627.8793888284677</v>
      </c>
      <c r="AA4324" s="29">
        <v>74004.188514283218</v>
      </c>
      <c r="AB4324" s="29">
        <v>974.83581675747064</v>
      </c>
      <c r="AC4324" s="29">
        <v>41332.795723259711</v>
      </c>
      <c r="AD4324" s="29">
        <v>514.50329437589971</v>
      </c>
      <c r="AE4324" s="31">
        <v>59.435929090996567</v>
      </c>
      <c r="AF4324" s="31">
        <v>60.41805567161925</v>
      </c>
      <c r="AG4324" s="26"/>
      <c r="AH4324" s="31">
        <v>63.871062532162128</v>
      </c>
      <c r="AI4324" s="26"/>
      <c r="AJ4324" s="32">
        <v>146.56487996547548</v>
      </c>
      <c r="AK4324" s="32">
        <v>126.16287054888078</v>
      </c>
      <c r="AL4324" s="28">
        <v>0.16171167735669201</v>
      </c>
      <c r="AM4324" s="32">
        <v>142.37632542016073</v>
      </c>
      <c r="AN4324" s="28">
        <v>2.9418897649971604E-2</v>
      </c>
      <c r="AO4324" s="32">
        <v>2.3376691632146858</v>
      </c>
      <c r="AP4324" s="32">
        <v>1.9983536244352591</v>
      </c>
      <c r="AQ4324" s="28">
        <v>0.16979754465394897</v>
      </c>
      <c r="AR4324" s="32">
        <v>2.1741885821631257</v>
      </c>
      <c r="AS4324" s="28">
        <v>7.5191536922207231E-2</v>
      </c>
      <c r="AT4324" s="27">
        <v>181215.17883770255</v>
      </c>
      <c r="AU4324" s="27">
        <v>170990.41411019003</v>
      </c>
      <c r="AV4324" s="28">
        <v>5.9797297881993866E-2</v>
      </c>
      <c r="AW4324" s="27">
        <v>158538.07637615394</v>
      </c>
      <c r="AX4324" s="28">
        <v>0.14303883950089052</v>
      </c>
      <c r="AY4324" s="33">
        <v>2992.0013693424362</v>
      </c>
      <c r="AZ4324" s="33">
        <v>2442.5314762840871</v>
      </c>
      <c r="BA4324" s="28">
        <v>0.22495918615316179</v>
      </c>
      <c r="BB4324" s="33">
        <v>2897.9655906135627</v>
      </c>
      <c r="BC4324" s="28">
        <v>3.2448894159907572E-2</v>
      </c>
      <c r="BD4324" s="30">
        <v>2.7960921460263957</v>
      </c>
      <c r="BE4324" s="30">
        <v>2.5627500706010657</v>
      </c>
      <c r="BF4324" s="28">
        <v>9.1051436541606273E-2</v>
      </c>
      <c r="BG4324" s="30">
        <v>2.5005791364340979</v>
      </c>
      <c r="BH4324" s="28">
        <v>0.11817782740269853</v>
      </c>
      <c r="BI4324" s="30">
        <v>2.7162320080333386</v>
      </c>
      <c r="BJ4324" s="28">
        <v>2.9401073898278292E-2</v>
      </c>
      <c r="BK4324" s="30">
        <v>5.0098397261049836</v>
      </c>
      <c r="BL4324" s="30">
        <v>4.8007703901090224</v>
      </c>
      <c r="BM4324" s="28">
        <v>4.3549122121462967E-2</v>
      </c>
      <c r="BN4324" s="30">
        <v>4.7019921871131727</v>
      </c>
      <c r="BO4324" s="28">
        <v>6.5471724907483625E-2</v>
      </c>
    </row>
    <row r="4325" spans="1:67" hidden="1" x14ac:dyDescent="0.25">
      <c r="A4325" s="34" t="s">
        <v>302</v>
      </c>
      <c r="B4325" s="34" t="s">
        <v>240</v>
      </c>
      <c r="C4325" s="26" t="s">
        <v>172</v>
      </c>
      <c r="D4325" s="27">
        <v>493014.52862323285</v>
      </c>
      <c r="E4325" s="27">
        <v>615531.03478623857</v>
      </c>
      <c r="F4325" s="28">
        <v>-0.19904196415628858</v>
      </c>
      <c r="G4325" s="27">
        <v>497388.03348752053</v>
      </c>
      <c r="H4325" s="28">
        <v>-8.7929434763882597E-3</v>
      </c>
      <c r="I4325" s="27">
        <v>492096.59667340876</v>
      </c>
      <c r="J4325" s="28">
        <v>1.8653491124087198E-3</v>
      </c>
      <c r="K4325" s="29">
        <v>177852.01693954953</v>
      </c>
      <c r="L4325" s="29">
        <v>264512.12908646703</v>
      </c>
      <c r="M4325" s="28">
        <v>-0.32762245136437185</v>
      </c>
      <c r="N4325" s="29">
        <v>213478.21208700867</v>
      </c>
      <c r="O4325" s="28">
        <v>-0.16688445532295698</v>
      </c>
      <c r="P4325" s="29">
        <v>201064.33651997539</v>
      </c>
      <c r="Q4325" s="28">
        <v>-0.1154472244167466</v>
      </c>
      <c r="R4325" s="29">
        <v>87685.799374777984</v>
      </c>
      <c r="S4325" s="29">
        <v>129652.36205462622</v>
      </c>
      <c r="T4325" s="28">
        <v>-0.32368529207486813</v>
      </c>
      <c r="U4325" s="29">
        <v>103305.35315471019</v>
      </c>
      <c r="V4325" s="28">
        <v>-0.15119791281813197</v>
      </c>
      <c r="W4325" s="29">
        <v>103877.31358398427</v>
      </c>
      <c r="X4325" s="28">
        <v>-0.15587151467982019</v>
      </c>
      <c r="Y4325" s="27">
        <v>480298.58891476021</v>
      </c>
      <c r="Z4325" s="85">
        <v>12715.939708472644</v>
      </c>
      <c r="AA4325" s="29">
        <v>172407.4482627378</v>
      </c>
      <c r="AB4325" s="29">
        <v>5444.5686768117375</v>
      </c>
      <c r="AC4325" s="29">
        <v>84561.882754784136</v>
      </c>
      <c r="AD4325" s="29">
        <v>3123.9166199938504</v>
      </c>
      <c r="AE4325" s="31">
        <v>81.888806043014569</v>
      </c>
      <c r="AF4325" s="31">
        <v>80.668179508866132</v>
      </c>
      <c r="AG4325" s="26"/>
      <c r="AH4325" s="31">
        <v>79.58097450080021</v>
      </c>
      <c r="AI4325" s="26"/>
      <c r="AJ4325" s="32">
        <v>255.48044599344729</v>
      </c>
      <c r="AK4325" s="32">
        <v>235.70785749395318</v>
      </c>
      <c r="AL4325" s="28">
        <v>8.3885996460687992E-2</v>
      </c>
      <c r="AM4325" s="32">
        <v>231.34709595659032</v>
      </c>
      <c r="AN4325" s="28">
        <v>0.10431663270752843</v>
      </c>
      <c r="AO4325" s="32">
        <v>2.8761711674630877</v>
      </c>
      <c r="AP4325" s="32">
        <v>2.7237840251477103</v>
      </c>
      <c r="AQ4325" s="28">
        <v>5.5946852213113109E-2</v>
      </c>
      <c r="AR4325" s="32">
        <v>2.6986400091717395</v>
      </c>
      <c r="AS4325" s="28">
        <v>6.5785416983362516E-2</v>
      </c>
      <c r="AT4325" s="27">
        <v>219524.50008722013</v>
      </c>
      <c r="AU4325" s="27">
        <v>204331.52247135321</v>
      </c>
      <c r="AV4325" s="28">
        <v>7.4354546142027328E-2</v>
      </c>
      <c r="AW4325" s="27">
        <v>189388.28486413471</v>
      </c>
      <c r="AX4325" s="28">
        <v>0.15912396716990626</v>
      </c>
      <c r="AY4325" s="33">
        <v>4756.2097250033949</v>
      </c>
      <c r="AZ4325" s="33">
        <v>4683.2848003190265</v>
      </c>
      <c r="BA4325" s="28">
        <v>1.5571319659953339E-2</v>
      </c>
      <c r="BB4325" s="33">
        <v>4521.8724821730739</v>
      </c>
      <c r="BC4325" s="28">
        <v>5.1823054222375077E-2</v>
      </c>
      <c r="BD4325" s="30">
        <v>2.7720491288597784</v>
      </c>
      <c r="BE4325" s="30">
        <v>2.3270427594835401</v>
      </c>
      <c r="BF4325" s="28">
        <v>0.19123257085099812</v>
      </c>
      <c r="BG4325" s="30">
        <v>2.3299241108727151</v>
      </c>
      <c r="BH4325" s="28">
        <v>0.18975940715144468</v>
      </c>
      <c r="BI4325" s="30">
        <v>2.4474583866568489</v>
      </c>
      <c r="BJ4325" s="28">
        <v>0.13262360004670407</v>
      </c>
      <c r="BK4325" s="30">
        <v>5.6225127915643309</v>
      </c>
      <c r="BL4325" s="30">
        <v>4.7475497170417755</v>
      </c>
      <c r="BM4325" s="28">
        <v>0.18429782238652356</v>
      </c>
      <c r="BN4325" s="30">
        <v>4.8147362967980154</v>
      </c>
      <c r="BO4325" s="28">
        <v>0.16777170024940263</v>
      </c>
    </row>
    <row r="4326" spans="1:67" hidden="1" x14ac:dyDescent="0.25">
      <c r="A4326" s="34" t="s">
        <v>302</v>
      </c>
      <c r="B4326" s="34" t="s">
        <v>240</v>
      </c>
      <c r="C4326" s="26" t="s">
        <v>170</v>
      </c>
      <c r="D4326" s="27">
        <v>266321.33552942157</v>
      </c>
      <c r="E4326" s="27">
        <v>324297.07305384276</v>
      </c>
      <c r="F4326" s="28">
        <v>-0.17877354543621035</v>
      </c>
      <c r="G4326" s="27">
        <v>301923.87050750497</v>
      </c>
      <c r="H4326" s="28">
        <v>-0.11791891418932514</v>
      </c>
      <c r="I4326" s="27">
        <v>302737.95266758918</v>
      </c>
      <c r="J4326" s="28">
        <v>-0.12029088793552621</v>
      </c>
      <c r="K4326" s="29">
        <v>80989.703169095927</v>
      </c>
      <c r="L4326" s="29">
        <v>104369.76622929554</v>
      </c>
      <c r="M4326" s="28">
        <v>-0.22401183699918131</v>
      </c>
      <c r="N4326" s="29">
        <v>102394.34913327009</v>
      </c>
      <c r="O4326" s="28">
        <v>-0.20904128152926893</v>
      </c>
      <c r="P4326" s="29">
        <v>99020.458711865824</v>
      </c>
      <c r="Q4326" s="28">
        <v>-0.18209121405139719</v>
      </c>
      <c r="R4326" s="29">
        <v>41555.089156280803</v>
      </c>
      <c r="S4326" s="29">
        <v>53253.93216823112</v>
      </c>
      <c r="T4326" s="28">
        <v>-0.21968036040969227</v>
      </c>
      <c r="U4326" s="29">
        <v>51868.089787060533</v>
      </c>
      <c r="V4326" s="28">
        <v>-0.19883131754261174</v>
      </c>
      <c r="W4326" s="29">
        <v>53606.408032710053</v>
      </c>
      <c r="X4326" s="28">
        <v>-0.22481116192444128</v>
      </c>
      <c r="Y4326" s="27">
        <v>265028.0936710058</v>
      </c>
      <c r="Z4326" s="85">
        <v>1293.2418584157954</v>
      </c>
      <c r="AA4326" s="29">
        <v>79148.176738151902</v>
      </c>
      <c r="AB4326" s="29">
        <v>1841.5264309440306</v>
      </c>
      <c r="AC4326" s="29">
        <v>40694.502487629899</v>
      </c>
      <c r="AD4326" s="29">
        <v>860.58666865090379</v>
      </c>
      <c r="AE4326" s="31">
        <v>85.352658133146903</v>
      </c>
      <c r="AF4326" s="31">
        <v>85.836677071460983</v>
      </c>
      <c r="AG4326" s="26"/>
      <c r="AH4326" s="31">
        <v>85.635531955664007</v>
      </c>
      <c r="AI4326" s="26"/>
      <c r="AJ4326" s="32">
        <v>253.22861070933743</v>
      </c>
      <c r="AK4326" s="32">
        <v>247.12164868567774</v>
      </c>
      <c r="AL4326" s="28">
        <v>2.4712371644247725E-2</v>
      </c>
      <c r="AM4326" s="32">
        <v>258.23322935269147</v>
      </c>
      <c r="AN4326" s="28">
        <v>-1.9380227153178629E-2</v>
      </c>
      <c r="AO4326" s="32">
        <v>2.9036392453031219</v>
      </c>
      <c r="AP4326" s="32">
        <v>2.819797237108487</v>
      </c>
      <c r="AQ4326" s="28">
        <v>2.9733346458843013E-2</v>
      </c>
      <c r="AR4326" s="32">
        <v>2.938136943592347</v>
      </c>
      <c r="AS4326" s="28">
        <v>-1.17413513908736E-2</v>
      </c>
      <c r="AT4326" s="27">
        <v>159316.50367970677</v>
      </c>
      <c r="AU4326" s="27">
        <v>150500.99767102124</v>
      </c>
      <c r="AV4326" s="28">
        <v>5.8574402463133647E-2</v>
      </c>
      <c r="AW4326" s="27">
        <v>137135.08014585314</v>
      </c>
      <c r="AX4326" s="28">
        <v>0.16174871892926362</v>
      </c>
      <c r="AY4326" s="33">
        <v>3892.1511987455074</v>
      </c>
      <c r="AZ4326" s="33">
        <v>3808.4085688560262</v>
      </c>
      <c r="BA4326" s="28">
        <v>2.1988877604756523E-2</v>
      </c>
      <c r="BB4326" s="33">
        <v>3587.9137020685762</v>
      </c>
      <c r="BC4326" s="28">
        <v>8.4795098750988923E-2</v>
      </c>
      <c r="BD4326" s="30">
        <v>3.2883357403271054</v>
      </c>
      <c r="BE4326" s="30">
        <v>3.1071936325063443</v>
      </c>
      <c r="BF4326" s="28">
        <v>5.8297656742636643E-2</v>
      </c>
      <c r="BG4326" s="30">
        <v>2.9486380162887671</v>
      </c>
      <c r="BH4326" s="28">
        <v>0.11520495976847329</v>
      </c>
      <c r="BI4326" s="30">
        <v>3.0573273099906522</v>
      </c>
      <c r="BJ4326" s="28">
        <v>7.5558946397911039E-2</v>
      </c>
      <c r="BK4326" s="30">
        <v>6.4088741219598298</v>
      </c>
      <c r="BL4326" s="30">
        <v>6.0896361986825021</v>
      </c>
      <c r="BM4326" s="28">
        <v>5.2423151870122406E-2</v>
      </c>
      <c r="BN4326" s="30">
        <v>5.8209945989340355</v>
      </c>
      <c r="BO4326" s="28">
        <v>0.10099296830363821</v>
      </c>
    </row>
    <row r="4327" spans="1:67" hidden="1" x14ac:dyDescent="0.25">
      <c r="A4327" s="34" t="s">
        <v>302</v>
      </c>
      <c r="B4327" s="34" t="s">
        <v>240</v>
      </c>
      <c r="C4327" s="26" t="s">
        <v>219</v>
      </c>
      <c r="D4327" s="27">
        <v>16194.092411152124</v>
      </c>
      <c r="E4327" s="27">
        <v>17294.776259582042</v>
      </c>
      <c r="F4327" s="28">
        <v>-6.3642560731023798E-2</v>
      </c>
      <c r="G4327" s="27">
        <v>16116.219666850568</v>
      </c>
      <c r="H4327" s="28">
        <v>4.8319485531543287E-3</v>
      </c>
      <c r="I4327" s="27">
        <v>11566.670931619406</v>
      </c>
      <c r="J4327" s="28">
        <v>0.40006511008131956</v>
      </c>
      <c r="K4327" s="29">
        <v>6089.6290997021079</v>
      </c>
      <c r="L4327" s="29">
        <v>6312.1045067192717</v>
      </c>
      <c r="M4327" s="28">
        <v>-3.5245837070716671E-2</v>
      </c>
      <c r="N4327" s="29">
        <v>5728.8738109643373</v>
      </c>
      <c r="O4327" s="28">
        <v>6.2971414739024401E-2</v>
      </c>
      <c r="P4327" s="29">
        <v>4278.8916267191471</v>
      </c>
      <c r="Q4327" s="28">
        <v>0.42317909191155401</v>
      </c>
      <c r="R4327" s="29">
        <v>3146.0249264240265</v>
      </c>
      <c r="S4327" s="29">
        <v>3250.5695550702758</v>
      </c>
      <c r="T4327" s="28">
        <v>-3.2161941738234577E-2</v>
      </c>
      <c r="U4327" s="29">
        <v>2999.1364270253207</v>
      </c>
      <c r="V4327" s="28">
        <v>4.8976931517715733E-2</v>
      </c>
      <c r="W4327" s="29">
        <v>2280.654860586932</v>
      </c>
      <c r="X4327" s="28">
        <v>0.37943929210507082</v>
      </c>
      <c r="Y4327" s="27">
        <v>16124.322991451465</v>
      </c>
      <c r="Z4327" s="85">
        <v>69.769419700659341</v>
      </c>
      <c r="AA4327" s="29">
        <v>6028.2690254983299</v>
      </c>
      <c r="AB4327" s="29">
        <v>61.3600742037777</v>
      </c>
      <c r="AC4327" s="29">
        <v>3113.8544959422547</v>
      </c>
      <c r="AD4327" s="29">
        <v>32.170430481771788</v>
      </c>
      <c r="AE4327" s="31">
        <v>90.054274109580106</v>
      </c>
      <c r="AF4327" s="31">
        <v>90.652481485732096</v>
      </c>
      <c r="AG4327" s="26"/>
      <c r="AH4327" s="31">
        <v>91.030175290657454</v>
      </c>
      <c r="AI4327" s="26"/>
      <c r="AJ4327" s="32">
        <v>258.36141484654047</v>
      </c>
      <c r="AK4327" s="32">
        <v>260.73059635785842</v>
      </c>
      <c r="AL4327" s="28">
        <v>-9.0867030736438547E-3</v>
      </c>
      <c r="AM4327" s="32">
        <v>274.15212406755222</v>
      </c>
      <c r="AN4327" s="28">
        <v>-5.7598347175748514E-2</v>
      </c>
      <c r="AO4327" s="32">
        <v>2.841089625612399</v>
      </c>
      <c r="AP4327" s="32">
        <v>2.8412747446428339</v>
      </c>
      <c r="AQ4327" s="28">
        <v>-6.5153512797022501E-5</v>
      </c>
      <c r="AR4327" s="32">
        <v>2.9760615688697012</v>
      </c>
      <c r="AS4327" s="28">
        <v>-4.5352537282541551E-2</v>
      </c>
      <c r="AT4327" s="27">
        <v>5524.0287774425742</v>
      </c>
      <c r="AU4327" s="27">
        <v>5463.4081749567986</v>
      </c>
      <c r="AV4327" s="28">
        <v>1.1095748394500103E-2</v>
      </c>
      <c r="AW4327" s="27">
        <v>5021.5796765795949</v>
      </c>
      <c r="AX4327" s="28">
        <v>0.10005797641853173</v>
      </c>
      <c r="AY4327" s="33">
        <v>128.56877157738148</v>
      </c>
      <c r="AZ4327" s="33">
        <v>135.50754747043575</v>
      </c>
      <c r="BA4327" s="28">
        <v>-5.1205825967502894E-2</v>
      </c>
      <c r="BB4327" s="33">
        <v>137.54242728784774</v>
      </c>
      <c r="BC4327" s="28">
        <v>-6.5242819160710772E-2</v>
      </c>
      <c r="BD4327" s="30">
        <v>2.6592904339517665</v>
      </c>
      <c r="BE4327" s="30">
        <v>2.7399381998779728</v>
      </c>
      <c r="BF4327" s="28">
        <v>-2.943415509510329E-2</v>
      </c>
      <c r="BG4327" s="30">
        <v>2.8131566863990214</v>
      </c>
      <c r="BH4327" s="28">
        <v>-5.4695230163027742E-2</v>
      </c>
      <c r="BI4327" s="30">
        <v>2.7031932427062157</v>
      </c>
      <c r="BJ4327" s="28">
        <v>-1.6241091484268954E-2</v>
      </c>
      <c r="BK4327" s="30">
        <v>5.1474774643821295</v>
      </c>
      <c r="BL4327" s="30">
        <v>5.3205372063506386</v>
      </c>
      <c r="BM4327" s="28">
        <v>-3.2526742179707635E-2</v>
      </c>
      <c r="BN4327" s="30">
        <v>5.3736200599701842</v>
      </c>
      <c r="BO4327" s="28">
        <v>-4.2083845352719168E-2</v>
      </c>
    </row>
    <row r="4328" spans="1:67" hidden="1" x14ac:dyDescent="0.25">
      <c r="A4328" s="34" t="s">
        <v>302</v>
      </c>
      <c r="B4328" s="34" t="s">
        <v>240</v>
      </c>
      <c r="C4328" s="26" t="s">
        <v>190</v>
      </c>
      <c r="D4328" s="27">
        <v>59124.322451136111</v>
      </c>
      <c r="E4328" s="27">
        <v>67306.131335906975</v>
      </c>
      <c r="F4328" s="28">
        <v>-0.12156112262548022</v>
      </c>
      <c r="G4328" s="27">
        <v>61449.249660444257</v>
      </c>
      <c r="H4328" s="28">
        <v>-3.7834916165050157E-2</v>
      </c>
      <c r="I4328" s="27">
        <v>61572.77983029485</v>
      </c>
      <c r="J4328" s="28">
        <v>-3.9765256431610004E-2</v>
      </c>
      <c r="K4328" s="29">
        <v>22318.154555082321</v>
      </c>
      <c r="L4328" s="29">
        <v>27999.335028171539</v>
      </c>
      <c r="M4328" s="28">
        <v>-0.20290412137906477</v>
      </c>
      <c r="N4328" s="29">
        <v>25857.182073444448</v>
      </c>
      <c r="O4328" s="28">
        <v>-0.13686825997937105</v>
      </c>
      <c r="P4328" s="29">
        <v>25078.586443998985</v>
      </c>
      <c r="Q4328" s="28">
        <v>-0.1100712711651738</v>
      </c>
      <c r="R4328" s="29">
        <v>10592.750846982002</v>
      </c>
      <c r="S4328" s="29">
        <v>13328.574567675591</v>
      </c>
      <c r="T4328" s="28">
        <v>-0.20526003788345812</v>
      </c>
      <c r="U4328" s="29">
        <v>12364.554868670581</v>
      </c>
      <c r="V4328" s="28">
        <v>-0.14329703256669524</v>
      </c>
      <c r="W4328" s="29">
        <v>11962.4101364689</v>
      </c>
      <c r="X4328" s="28">
        <v>-0.11449693446902644</v>
      </c>
      <c r="Y4328" s="26"/>
      <c r="Z4328" s="26"/>
      <c r="AA4328" s="26"/>
      <c r="AB4328" s="26"/>
      <c r="AC4328" s="26"/>
      <c r="AD4328" s="26"/>
      <c r="AE4328" s="31">
        <v>84.47695827383555</v>
      </c>
      <c r="AF4328" s="31">
        <v>85.537018382270787</v>
      </c>
      <c r="AG4328" s="26"/>
      <c r="AH4328" s="31">
        <v>87.477776602596933</v>
      </c>
      <c r="AI4328" s="26"/>
      <c r="AJ4328" s="32">
        <v>270.91998527128641</v>
      </c>
      <c r="AK4328" s="32">
        <v>279.32829311617877</v>
      </c>
      <c r="AL4328" s="28">
        <v>-3.0101883883975774E-2</v>
      </c>
      <c r="AM4328" s="32">
        <v>292.38810447346975</v>
      </c>
      <c r="AN4328" s="28">
        <v>-7.342336734540883E-2</v>
      </c>
      <c r="AO4328" s="32">
        <v>3.0646516866310778</v>
      </c>
      <c r="AP4328" s="32">
        <v>3.0988622412913207</v>
      </c>
      <c r="AQ4328" s="28">
        <v>-1.1039714577950102E-2</v>
      </c>
      <c r="AR4328" s="32">
        <v>3.2088714751274607</v>
      </c>
      <c r="AS4328" s="28">
        <v>-4.4944083804619922E-2</v>
      </c>
      <c r="AT4328" s="27">
        <v>26691.568755926593</v>
      </c>
      <c r="AU4328" s="27">
        <v>24831.53779001713</v>
      </c>
      <c r="AV4328" s="28">
        <v>7.4905991793115634E-2</v>
      </c>
      <c r="AW4328" s="27">
        <v>22537.997948932163</v>
      </c>
      <c r="AX4328" s="28">
        <v>0.18429191520940857</v>
      </c>
      <c r="AY4328" s="33">
        <v>467.85077412784688</v>
      </c>
      <c r="AZ4328" s="33">
        <v>473.26479082921963</v>
      </c>
      <c r="BA4328" s="28">
        <v>-1.143972001780804E-2</v>
      </c>
      <c r="BB4328" s="33">
        <v>511.78804579646697</v>
      </c>
      <c r="BC4328" s="28">
        <v>-8.5850523531168052E-2</v>
      </c>
      <c r="BD4328" s="30">
        <v>2.649158213561714</v>
      </c>
      <c r="BE4328" s="30">
        <v>2.4038474938132244</v>
      </c>
      <c r="BF4328" s="28">
        <v>0.10204920253046215</v>
      </c>
      <c r="BG4328" s="30">
        <v>2.3764867140550932</v>
      </c>
      <c r="BH4328" s="28">
        <v>0.11473722865521545</v>
      </c>
      <c r="BI4328" s="30">
        <v>2.4551933964774357</v>
      </c>
      <c r="BJ4328" s="28">
        <v>7.9001848637491184E-2</v>
      </c>
      <c r="BK4328" s="30">
        <v>5.5815834154148272</v>
      </c>
      <c r="BL4328" s="30">
        <v>5.0497621477946755</v>
      </c>
      <c r="BM4328" s="28">
        <v>0.10531610243314289</v>
      </c>
      <c r="BN4328" s="30">
        <v>4.9697906890400816</v>
      </c>
      <c r="BO4328" s="28">
        <v>0.1231023124824828</v>
      </c>
    </row>
    <row r="4329" spans="1:67" hidden="1" x14ac:dyDescent="0.25">
      <c r="A4329" s="34" t="s">
        <v>302</v>
      </c>
      <c r="B4329" s="34" t="s">
        <v>240</v>
      </c>
      <c r="C4329" s="26" t="s">
        <v>179</v>
      </c>
      <c r="D4329" s="27">
        <v>72401.844767149683</v>
      </c>
      <c r="E4329" s="27">
        <v>75756.159727039339</v>
      </c>
      <c r="F4329" s="28">
        <v>-4.4277785093327721E-2</v>
      </c>
      <c r="G4329" s="27">
        <v>64264.01060504216</v>
      </c>
      <c r="H4329" s="28">
        <v>0.12663128375416127</v>
      </c>
      <c r="I4329" s="27">
        <v>72593.262485117913</v>
      </c>
      <c r="J4329" s="28">
        <v>-2.6368523939459534E-3</v>
      </c>
      <c r="K4329" s="29">
        <v>21796.834901607421</v>
      </c>
      <c r="L4329" s="29">
        <v>22635.761446575547</v>
      </c>
      <c r="M4329" s="28">
        <v>-3.7061997978205551E-2</v>
      </c>
      <c r="N4329" s="29">
        <v>20200.686692108593</v>
      </c>
      <c r="O4329" s="28">
        <v>7.9014552021261925E-2</v>
      </c>
      <c r="P4329" s="29">
        <v>24646.297677465976</v>
      </c>
      <c r="Q4329" s="28">
        <v>-0.11561423192838451</v>
      </c>
      <c r="R4329" s="29">
        <v>11063.682525878974</v>
      </c>
      <c r="S4329" s="29">
        <v>12123.506834810203</v>
      </c>
      <c r="T4329" s="28">
        <v>-8.7418955865819076E-2</v>
      </c>
      <c r="U4329" s="29">
        <v>11015.901638725636</v>
      </c>
      <c r="V4329" s="28">
        <v>4.3374467855965219E-3</v>
      </c>
      <c r="W4329" s="29">
        <v>13706.459886217459</v>
      </c>
      <c r="X4329" s="28">
        <v>-0.19281254111398463</v>
      </c>
      <c r="Y4329" s="27">
        <v>71527.177506703665</v>
      </c>
      <c r="Z4329" s="85">
        <v>874.66726044601398</v>
      </c>
      <c r="AA4329" s="29">
        <v>21517.437980391427</v>
      </c>
      <c r="AB4329" s="29">
        <v>279.39692121599489</v>
      </c>
      <c r="AC4329" s="29">
        <v>10925.377288083693</v>
      </c>
      <c r="AD4329" s="29">
        <v>138.30523779528079</v>
      </c>
      <c r="AE4329" s="31">
        <v>86.870797640908847</v>
      </c>
      <c r="AF4329" s="31">
        <v>86.417747574932122</v>
      </c>
      <c r="AG4329" s="26"/>
      <c r="AH4329" s="31">
        <v>84.675717647926703</v>
      </c>
      <c r="AI4329" s="26"/>
      <c r="AJ4329" s="32">
        <v>320.37567499434869</v>
      </c>
      <c r="AK4329" s="32">
        <v>315.71267445366101</v>
      </c>
      <c r="AL4329" s="28">
        <v>1.4769760348573184E-2</v>
      </c>
      <c r="AM4329" s="32">
        <v>361.3044100929115</v>
      </c>
      <c r="AN4329" s="28">
        <v>-0.11328047473330799</v>
      </c>
      <c r="AO4329" s="32">
        <v>3.4355637213120063</v>
      </c>
      <c r="AP4329" s="32">
        <v>3.4334542023722365</v>
      </c>
      <c r="AQ4329" s="28">
        <v>6.1440136242744514E-4</v>
      </c>
      <c r="AR4329" s="32">
        <v>3.992384192346667</v>
      </c>
      <c r="AS4329" s="28">
        <v>-0.13947066319470861</v>
      </c>
      <c r="AT4329" s="27">
        <v>34707.1042221885</v>
      </c>
      <c r="AU4329" s="27">
        <v>33298.991657572558</v>
      </c>
      <c r="AV4329" s="28">
        <v>4.2286943073116187E-2</v>
      </c>
      <c r="AW4329" s="27">
        <v>31122.786242608498</v>
      </c>
      <c r="AX4329" s="28">
        <v>0.11516700181145445</v>
      </c>
      <c r="AY4329" s="33">
        <v>945.65492428955872</v>
      </c>
      <c r="AZ4329" s="33">
        <v>946.40873879743606</v>
      </c>
      <c r="BA4329" s="28">
        <v>-7.9649994444808169E-4</v>
      </c>
      <c r="BB4329" s="33">
        <v>919.36892472379657</v>
      </c>
      <c r="BC4329" s="28">
        <v>2.8591350935272458E-2</v>
      </c>
      <c r="BD4329" s="30">
        <v>3.3216678060818072</v>
      </c>
      <c r="BE4329" s="30">
        <v>3.3467466913290038</v>
      </c>
      <c r="BF4329" s="28">
        <v>-7.4935116279259504E-3</v>
      </c>
      <c r="BG4329" s="30">
        <v>3.1812785171380793</v>
      </c>
      <c r="BH4329" s="28">
        <v>4.4129832766111911E-2</v>
      </c>
      <c r="BI4329" s="30">
        <v>2.9454023251325769</v>
      </c>
      <c r="BJ4329" s="28">
        <v>0.12774671824579822</v>
      </c>
      <c r="BK4329" s="30">
        <v>6.5440999954395913</v>
      </c>
      <c r="BL4329" s="30">
        <v>6.2487002118496617</v>
      </c>
      <c r="BM4329" s="28">
        <v>4.7273796721716797E-2</v>
      </c>
      <c r="BN4329" s="30">
        <v>5.8337494934710108</v>
      </c>
      <c r="BO4329" s="28">
        <v>0.12176568479047435</v>
      </c>
    </row>
    <row r="4330" spans="1:67" hidden="1" x14ac:dyDescent="0.25">
      <c r="A4330" s="34" t="s">
        <v>302</v>
      </c>
      <c r="B4330" s="34" t="s">
        <v>240</v>
      </c>
      <c r="C4330" s="26" t="s">
        <v>208</v>
      </c>
      <c r="D4330" s="27">
        <v>39581.65745369911</v>
      </c>
      <c r="E4330" s="27">
        <v>36721.381433758739</v>
      </c>
      <c r="F4330" s="28">
        <v>7.789129679393976E-2</v>
      </c>
      <c r="G4330" s="27">
        <v>27161.701950861214</v>
      </c>
      <c r="H4330" s="28">
        <v>0.45725984053970881</v>
      </c>
      <c r="I4330" s="27">
        <v>27471.317230226992</v>
      </c>
      <c r="J4330" s="28">
        <v>0.44083580419460111</v>
      </c>
      <c r="K4330" s="29">
        <v>15505.353937534263</v>
      </c>
      <c r="L4330" s="29">
        <v>16053.219725966454</v>
      </c>
      <c r="M4330" s="28">
        <v>-3.4128093789559576E-2</v>
      </c>
      <c r="N4330" s="29">
        <v>11747.459988515833</v>
      </c>
      <c r="O4330" s="28">
        <v>0.31988991260171123</v>
      </c>
      <c r="P4330" s="29">
        <v>11921.482533920855</v>
      </c>
      <c r="Q4330" s="28">
        <v>0.30062296307661568</v>
      </c>
      <c r="R4330" s="29">
        <v>7863.5216482630531</v>
      </c>
      <c r="S4330" s="29">
        <v>8089.9069948405831</v>
      </c>
      <c r="T4330" s="28">
        <v>-2.7983677281074992E-2</v>
      </c>
      <c r="U4330" s="29">
        <v>5661.6426536839044</v>
      </c>
      <c r="V4330" s="28">
        <v>0.38891168681344362</v>
      </c>
      <c r="W4330" s="29">
        <v>5796.7856245691328</v>
      </c>
      <c r="X4330" s="28">
        <v>0.35653138783229332</v>
      </c>
      <c r="Y4330" s="26"/>
      <c r="Z4330" s="26"/>
      <c r="AA4330" s="26"/>
      <c r="AB4330" s="26"/>
      <c r="AC4330" s="26"/>
      <c r="AD4330" s="26"/>
      <c r="AE4330" s="31">
        <v>77.974177752404131</v>
      </c>
      <c r="AF4330" s="31">
        <v>78.193886843791518</v>
      </c>
      <c r="AG4330" s="26"/>
      <c r="AH4330" s="31">
        <v>71.664736495388084</v>
      </c>
      <c r="AI4330" s="26"/>
      <c r="AJ4330" s="32">
        <v>242.86345902815825</v>
      </c>
      <c r="AK4330" s="32">
        <v>201.25352007042974</v>
      </c>
      <c r="AL4330" s="28">
        <v>0.20675384432116706</v>
      </c>
      <c r="AM4330" s="32">
        <v>183.59061396251803</v>
      </c>
      <c r="AN4330" s="28">
        <v>0.32285335173911117</v>
      </c>
      <c r="AO4330" s="32">
        <v>2.9233668806369408</v>
      </c>
      <c r="AP4330" s="32">
        <v>2.5883031198600452</v>
      </c>
      <c r="AQ4330" s="28">
        <v>0.12945306065814005</v>
      </c>
      <c r="AR4330" s="32">
        <v>2.5296905922867552</v>
      </c>
      <c r="AS4330" s="28">
        <v>0.15562230794174536</v>
      </c>
      <c r="AT4330" s="27">
        <v>19509.044858203557</v>
      </c>
      <c r="AU4330" s="27">
        <v>18398.52429863</v>
      </c>
      <c r="AV4330" s="28">
        <v>6.0359219117168496E-2</v>
      </c>
      <c r="AW4330" s="27">
        <v>16846.89305099058</v>
      </c>
      <c r="AX4330" s="28">
        <v>0.15802034233584955</v>
      </c>
      <c r="AY4330" s="33">
        <v>418.4446379689029</v>
      </c>
      <c r="AZ4330" s="33">
        <v>427.82326229826225</v>
      </c>
      <c r="BA4330" s="28">
        <v>-2.1921725992592078E-2</v>
      </c>
      <c r="BB4330" s="33">
        <v>357.91151360545211</v>
      </c>
      <c r="BC4330" s="28">
        <v>0.16912874289420085</v>
      </c>
      <c r="BD4330" s="30">
        <v>2.5527735524877402</v>
      </c>
      <c r="BE4330" s="30">
        <v>2.2874776562337247</v>
      </c>
      <c r="BF4330" s="28">
        <v>0.11597748093016071</v>
      </c>
      <c r="BG4330" s="30">
        <v>2.3121340253479601</v>
      </c>
      <c r="BH4330" s="28">
        <v>0.1040768071840323</v>
      </c>
      <c r="BI4330" s="30">
        <v>2.30435410630023</v>
      </c>
      <c r="BJ4330" s="28">
        <v>0.10780437151925473</v>
      </c>
      <c r="BK4330" s="30">
        <v>5.033579002410729</v>
      </c>
      <c r="BL4330" s="30">
        <v>4.5391599009949255</v>
      </c>
      <c r="BM4330" s="28">
        <v>0.10892304131155044</v>
      </c>
      <c r="BN4330" s="30">
        <v>4.7974949342992712</v>
      </c>
      <c r="BO4330" s="28">
        <v>4.9209862927336374E-2</v>
      </c>
    </row>
    <row r="4331" spans="1:67" hidden="1" x14ac:dyDescent="0.25">
      <c r="A4331" s="34" t="s">
        <v>302</v>
      </c>
      <c r="B4331" s="34" t="s">
        <v>240</v>
      </c>
      <c r="C4331" s="26" t="s">
        <v>224</v>
      </c>
      <c r="D4331" s="27">
        <v>4094.4716317248344</v>
      </c>
      <c r="E4331" s="27">
        <v>4792.1534883344175</v>
      </c>
      <c r="F4331" s="28">
        <v>-0.14558837865021568</v>
      </c>
      <c r="G4331" s="27">
        <v>4807.8097689104079</v>
      </c>
      <c r="H4331" s="28">
        <v>-0.14837070755135909</v>
      </c>
      <c r="I4331" s="27">
        <v>4334.5611652314665</v>
      </c>
      <c r="J4331" s="28">
        <v>-5.5389582556233517E-2</v>
      </c>
      <c r="K4331" s="29">
        <v>1120.2997927705778</v>
      </c>
      <c r="L4331" s="29">
        <v>1389.7376567020694</v>
      </c>
      <c r="M4331" s="28">
        <v>-0.19387678144296944</v>
      </c>
      <c r="N4331" s="29">
        <v>1431.7391370640669</v>
      </c>
      <c r="O4331" s="28">
        <v>-0.21752520150572158</v>
      </c>
      <c r="P4331" s="29">
        <v>1285.3439477144866</v>
      </c>
      <c r="Q4331" s="28">
        <v>-0.12840466183186169</v>
      </c>
      <c r="R4331" s="29">
        <v>526.3176284485337</v>
      </c>
      <c r="S4331" s="29">
        <v>659.79799660802439</v>
      </c>
      <c r="T4331" s="28">
        <v>-0.20230490066005655</v>
      </c>
      <c r="U4331" s="29">
        <v>713.58454281493107</v>
      </c>
      <c r="V4331" s="28">
        <v>-0.26243129318310537</v>
      </c>
      <c r="W4331" s="29">
        <v>603.37074906009502</v>
      </c>
      <c r="X4331" s="28">
        <v>-0.12770443501212375</v>
      </c>
      <c r="Y4331" s="26"/>
      <c r="Z4331" s="26"/>
      <c r="AA4331" s="26"/>
      <c r="AB4331" s="26"/>
      <c r="AC4331" s="26"/>
      <c r="AD4331" s="26"/>
      <c r="AE4331" s="31">
        <v>97.190678959445705</v>
      </c>
      <c r="AF4331" s="31">
        <v>96.785479024174734</v>
      </c>
      <c r="AG4331" s="26"/>
      <c r="AH4331" s="31">
        <v>96.848538628793719</v>
      </c>
      <c r="AI4331" s="26"/>
      <c r="AJ4331" s="32">
        <v>275.55518758751055</v>
      </c>
      <c r="AK4331" s="32">
        <v>213.7094178070914</v>
      </c>
      <c r="AL4331" s="28">
        <v>0.28939187806990019</v>
      </c>
      <c r="AM4331" s="32">
        <v>203.34021621336484</v>
      </c>
      <c r="AN4331" s="28">
        <v>0.3551435752304431</v>
      </c>
      <c r="AO4331" s="32">
        <v>2.8341947343806639</v>
      </c>
      <c r="AP4331" s="32">
        <v>2.2096838698463448</v>
      </c>
      <c r="AQ4331" s="28">
        <v>0.28262452971507906</v>
      </c>
      <c r="AR4331" s="32">
        <v>2.1013117880001055</v>
      </c>
      <c r="AS4331" s="28">
        <v>0.34877401372124295</v>
      </c>
      <c r="AT4331" s="27">
        <v>2887.0116339523793</v>
      </c>
      <c r="AU4331" s="27">
        <v>2637.5616773067713</v>
      </c>
      <c r="AV4331" s="28">
        <v>9.4575970977983967E-2</v>
      </c>
      <c r="AW4331" s="27">
        <v>2308.4066554191113</v>
      </c>
      <c r="AX4331" s="28">
        <v>0.25065123477051193</v>
      </c>
      <c r="AY4331" s="33">
        <v>66.387780109307911</v>
      </c>
      <c r="AZ4331" s="33">
        <v>60.290014000283016</v>
      </c>
      <c r="BA4331" s="28">
        <v>0.10114056548396674</v>
      </c>
      <c r="BB4331" s="33">
        <v>58.601109913662484</v>
      </c>
      <c r="BC4331" s="28">
        <v>0.13287581424852868</v>
      </c>
      <c r="BD4331" s="30">
        <v>3.6547999545719159</v>
      </c>
      <c r="BE4331" s="30">
        <v>3.448243245927785</v>
      </c>
      <c r="BF4331" s="28">
        <v>5.9902012100818226E-2</v>
      </c>
      <c r="BG4331" s="30">
        <v>3.3580207765845755</v>
      </c>
      <c r="BH4331" s="28">
        <v>8.8379196476917804E-2</v>
      </c>
      <c r="BI4331" s="30">
        <v>3.3722967093274105</v>
      </c>
      <c r="BJ4331" s="28">
        <v>8.3771764347760888E-2</v>
      </c>
      <c r="BK4331" s="30">
        <v>7.7794689184065868</v>
      </c>
      <c r="BL4331" s="30">
        <v>7.2630615930490015</v>
      </c>
      <c r="BM4331" s="28">
        <v>7.1100502004802613E-2</v>
      </c>
      <c r="BN4331" s="30">
        <v>6.7375475230232373</v>
      </c>
      <c r="BO4331" s="28">
        <v>0.15464401428308203</v>
      </c>
    </row>
    <row r="4332" spans="1:67" hidden="1" x14ac:dyDescent="0.25">
      <c r="A4332" s="34" t="s">
        <v>302</v>
      </c>
      <c r="B4332" s="34" t="s">
        <v>240</v>
      </c>
      <c r="C4332" s="26" t="s">
        <v>188</v>
      </c>
      <c r="D4332" s="27">
        <v>50497.237004628179</v>
      </c>
      <c r="E4332" s="27">
        <v>54532.142856230734</v>
      </c>
      <c r="F4332" s="28">
        <v>-7.3991331355531612E-2</v>
      </c>
      <c r="G4332" s="27">
        <v>45591.837793797255</v>
      </c>
      <c r="H4332" s="28">
        <v>0.1075938029306268</v>
      </c>
      <c r="I4332" s="27">
        <v>38640.875584753754</v>
      </c>
      <c r="J4332" s="28">
        <v>0.30683469876010011</v>
      </c>
      <c r="K4332" s="29">
        <v>15827.665673016936</v>
      </c>
      <c r="L4332" s="29">
        <v>16475.259206603492</v>
      </c>
      <c r="M4332" s="28">
        <v>-3.9307031559600129E-2</v>
      </c>
      <c r="N4332" s="29">
        <v>13637.038807062834</v>
      </c>
      <c r="O4332" s="28">
        <v>0.16063801657728966</v>
      </c>
      <c r="P4332" s="29">
        <v>11588.21653276637</v>
      </c>
      <c r="Q4332" s="28">
        <v>0.36584138104973035</v>
      </c>
      <c r="R4332" s="29">
        <v>8865.5214170300405</v>
      </c>
      <c r="S4332" s="29">
        <v>9632.2422797051659</v>
      </c>
      <c r="T4332" s="28">
        <v>-7.9599416253324756E-2</v>
      </c>
      <c r="U4332" s="29">
        <v>7975.9971087351423</v>
      </c>
      <c r="V4332" s="28">
        <v>0.11152515430587483</v>
      </c>
      <c r="W4332" s="29">
        <v>6664.8193032766885</v>
      </c>
      <c r="X4332" s="28">
        <v>0.33019681608943247</v>
      </c>
      <c r="Y4332" s="26"/>
      <c r="Z4332" s="26"/>
      <c r="AA4332" s="26"/>
      <c r="AB4332" s="26"/>
      <c r="AC4332" s="26"/>
      <c r="AD4332" s="26"/>
      <c r="AE4332" s="31">
        <v>84.658740299695808</v>
      </c>
      <c r="AF4332" s="31">
        <v>83.484865158045167</v>
      </c>
      <c r="AG4332" s="26"/>
      <c r="AH4332" s="31">
        <v>86.006641935361586</v>
      </c>
      <c r="AI4332" s="26"/>
      <c r="AJ4332" s="32">
        <v>273.39804001378087</v>
      </c>
      <c r="AK4332" s="32">
        <v>271.26773519088908</v>
      </c>
      <c r="AL4332" s="28">
        <v>7.8531448695610909E-3</v>
      </c>
      <c r="AM4332" s="32">
        <v>297.82184648523798</v>
      </c>
      <c r="AN4332" s="28">
        <v>-8.2008109074925492E-2</v>
      </c>
      <c r="AO4332" s="32">
        <v>3.2538575860858505</v>
      </c>
      <c r="AP4332" s="32">
        <v>3.2551989964429291</v>
      </c>
      <c r="AQ4332" s="28">
        <v>-4.1208244366761684E-4</v>
      </c>
      <c r="AR4332" s="32">
        <v>3.4537444993679527</v>
      </c>
      <c r="AS4332" s="28">
        <v>-5.7875419944550671E-2</v>
      </c>
      <c r="AT4332" s="27">
        <v>23808.985980273272</v>
      </c>
      <c r="AU4332" s="27">
        <v>22956.229821404344</v>
      </c>
      <c r="AV4332" s="28">
        <v>3.714704746830072E-2</v>
      </c>
      <c r="AW4332" s="27">
        <v>21359.802471562642</v>
      </c>
      <c r="AX4332" s="28">
        <v>0.11466320964209988</v>
      </c>
      <c r="AY4332" s="33">
        <v>510.99638097659249</v>
      </c>
      <c r="AZ4332" s="33">
        <v>511.57969730896912</v>
      </c>
      <c r="BA4332" s="28">
        <v>-1.1402257271838745E-3</v>
      </c>
      <c r="BB4332" s="33">
        <v>528.45802930064121</v>
      </c>
      <c r="BC4332" s="28">
        <v>-3.3042639823558713E-2</v>
      </c>
      <c r="BD4332" s="30">
        <v>3.1904412215830447</v>
      </c>
      <c r="BE4332" s="30">
        <v>3.3099414201855812</v>
      </c>
      <c r="BF4332" s="28">
        <v>-3.6103417986121475E-2</v>
      </c>
      <c r="BG4332" s="30">
        <v>3.3432359061840122</v>
      </c>
      <c r="BH4332" s="28">
        <v>-4.570263328362259E-2</v>
      </c>
      <c r="BI4332" s="30">
        <v>3.334497200280508</v>
      </c>
      <c r="BJ4332" s="28">
        <v>-4.3201709296785407E-2</v>
      </c>
      <c r="BK4332" s="30">
        <v>5.695912809778628</v>
      </c>
      <c r="BL4332" s="30">
        <v>5.6614172767568629</v>
      </c>
      <c r="BM4332" s="28">
        <v>6.0930914178305975E-3</v>
      </c>
      <c r="BN4332" s="30">
        <v>5.7161301806223133</v>
      </c>
      <c r="BO4332" s="28">
        <v>-3.5368982519366253E-3</v>
      </c>
    </row>
    <row r="4333" spans="1:67" hidden="1" x14ac:dyDescent="0.25">
      <c r="A4333" s="34" t="s">
        <v>302</v>
      </c>
      <c r="B4333" s="34" t="s">
        <v>240</v>
      </c>
      <c r="C4333" s="26" t="s">
        <v>202</v>
      </c>
      <c r="D4333" s="27">
        <v>38010.495632792714</v>
      </c>
      <c r="E4333" s="27">
        <v>40121.089279860258</v>
      </c>
      <c r="F4333" s="28">
        <v>-5.2605591845857669E-2</v>
      </c>
      <c r="G4333" s="27">
        <v>40670.174738384485</v>
      </c>
      <c r="H4333" s="28">
        <v>-6.5396303868878333E-2</v>
      </c>
      <c r="I4333" s="27">
        <v>35464.31010128498</v>
      </c>
      <c r="J4333" s="28">
        <v>7.1795715868598772E-2</v>
      </c>
      <c r="K4333" s="29">
        <v>11734.257042862633</v>
      </c>
      <c r="L4333" s="29">
        <v>11853.430981737558</v>
      </c>
      <c r="M4333" s="28">
        <v>-1.0053961511948279E-2</v>
      </c>
      <c r="N4333" s="29">
        <v>11528.025501575943</v>
      </c>
      <c r="O4333" s="28">
        <v>1.7889580592834145E-2</v>
      </c>
      <c r="P4333" s="29">
        <v>11578.90838682022</v>
      </c>
      <c r="Q4333" s="28">
        <v>1.3416520007986269E-2</v>
      </c>
      <c r="R4333" s="29">
        <v>6261.2723258878059</v>
      </c>
      <c r="S4333" s="29">
        <v>6590.9012853310196</v>
      </c>
      <c r="T4333" s="28">
        <v>-5.0012728938430541E-2</v>
      </c>
      <c r="U4333" s="29">
        <v>6579.2629159617509</v>
      </c>
      <c r="V4333" s="28">
        <v>-4.833225152052787E-2</v>
      </c>
      <c r="W4333" s="29">
        <v>6426.1260422091582</v>
      </c>
      <c r="X4333" s="28">
        <v>-2.5653669915363081E-2</v>
      </c>
      <c r="Y4333" s="26"/>
      <c r="Z4333" s="26"/>
      <c r="AA4333" s="26"/>
      <c r="AB4333" s="26"/>
      <c r="AC4333" s="26"/>
      <c r="AD4333" s="26"/>
      <c r="AE4333" s="31">
        <v>91.792411439959949</v>
      </c>
      <c r="AF4333" s="31">
        <v>92.017860754668789</v>
      </c>
      <c r="AG4333" s="26"/>
      <c r="AH4333" s="31">
        <v>92.007566287347942</v>
      </c>
      <c r="AI4333" s="26"/>
      <c r="AJ4333" s="32">
        <v>403.00567456737537</v>
      </c>
      <c r="AK4333" s="32">
        <v>371.32005102324734</v>
      </c>
      <c r="AL4333" s="28">
        <v>8.5332379592246335E-2</v>
      </c>
      <c r="AM4333" s="32">
        <v>475.48670042641544</v>
      </c>
      <c r="AN4333" s="28">
        <v>-0.15243544308187643</v>
      </c>
      <c r="AO4333" s="32">
        <v>4.330633454524599</v>
      </c>
      <c r="AP4333" s="32">
        <v>3.9811670550628007</v>
      </c>
      <c r="AQ4333" s="28">
        <v>8.7779888316263016E-2</v>
      </c>
      <c r="AR4333" s="32">
        <v>5.0913312426191277</v>
      </c>
      <c r="AS4333" s="28">
        <v>-0.14941039029768644</v>
      </c>
      <c r="AT4333" s="27">
        <v>11955.072440332444</v>
      </c>
      <c r="AU4333" s="27">
        <v>11516.10483956755</v>
      </c>
      <c r="AV4333" s="28">
        <v>3.8117714876706357E-2</v>
      </c>
      <c r="AW4333" s="27">
        <v>10693.347315895231</v>
      </c>
      <c r="AX4333" s="28">
        <v>0.11799159675303066</v>
      </c>
      <c r="AY4333" s="33">
        <v>279.23104014697907</v>
      </c>
      <c r="AZ4333" s="33">
        <v>280.42272197226561</v>
      </c>
      <c r="BA4333" s="28">
        <v>-4.2495908209763287E-3</v>
      </c>
      <c r="BB4333" s="33">
        <v>291.37893564370762</v>
      </c>
      <c r="BC4333" s="28">
        <v>-4.1691055909349455E-2</v>
      </c>
      <c r="BD4333" s="30">
        <v>3.2392758650120599</v>
      </c>
      <c r="BE4333" s="30">
        <v>3.3847659248764641</v>
      </c>
      <c r="BF4333" s="28">
        <v>-4.2983787680890888E-2</v>
      </c>
      <c r="BG4333" s="30">
        <v>3.5279393451050791</v>
      </c>
      <c r="BH4333" s="28">
        <v>-8.1822121033212222E-2</v>
      </c>
      <c r="BI4333" s="30">
        <v>3.0628370927999136</v>
      </c>
      <c r="BJ4333" s="28">
        <v>5.7606319522157022E-2</v>
      </c>
      <c r="BK4333" s="30">
        <v>6.0707303011937093</v>
      </c>
      <c r="BL4333" s="30">
        <v>6.0873448930505756</v>
      </c>
      <c r="BM4333" s="28">
        <v>-2.7293659466927581E-3</v>
      </c>
      <c r="BN4333" s="30">
        <v>6.1815700721908842</v>
      </c>
      <c r="BO4333" s="28">
        <v>-1.7930682610201466E-2</v>
      </c>
    </row>
    <row r="4334" spans="1:67" hidden="1" x14ac:dyDescent="0.25">
      <c r="A4334" s="34" t="s">
        <v>302</v>
      </c>
      <c r="B4334" s="34" t="s">
        <v>240</v>
      </c>
      <c r="C4334" s="26" t="s">
        <v>204</v>
      </c>
      <c r="D4334" s="27">
        <v>28366.593401428461</v>
      </c>
      <c r="E4334" s="27">
        <v>27626.56434981227</v>
      </c>
      <c r="F4334" s="28">
        <v>2.678686507108945E-2</v>
      </c>
      <c r="G4334" s="27">
        <v>21544.686162765025</v>
      </c>
      <c r="H4334" s="28">
        <v>0.31663989844760493</v>
      </c>
      <c r="I4334" s="27">
        <v>24340.418093168737</v>
      </c>
      <c r="J4334" s="28">
        <v>0.16541109905543039</v>
      </c>
      <c r="K4334" s="29">
        <v>9786.5492261793825</v>
      </c>
      <c r="L4334" s="29">
        <v>11233.421601767041</v>
      </c>
      <c r="M4334" s="28">
        <v>-0.12880068307594386</v>
      </c>
      <c r="N4334" s="29">
        <v>9242.2549554470042</v>
      </c>
      <c r="O4334" s="28">
        <v>5.8891934203956754E-2</v>
      </c>
      <c r="P4334" s="29">
        <v>9579.32351673214</v>
      </c>
      <c r="Q4334" s="28">
        <v>2.1632603709988783E-2</v>
      </c>
      <c r="R4334" s="29">
        <v>4717.3509773662499</v>
      </c>
      <c r="S4334" s="29">
        <v>5546.6209594905886</v>
      </c>
      <c r="T4334" s="28">
        <v>-0.14950904130295939</v>
      </c>
      <c r="U4334" s="29">
        <v>4519.4845067858787</v>
      </c>
      <c r="V4334" s="28">
        <v>4.3780760899452209E-2</v>
      </c>
      <c r="W4334" s="29">
        <v>5198.1767142492345</v>
      </c>
      <c r="X4334" s="28">
        <v>-9.2498920932207962E-2</v>
      </c>
      <c r="Y4334" s="26"/>
      <c r="Z4334" s="26"/>
      <c r="AA4334" s="26"/>
      <c r="AB4334" s="26"/>
      <c r="AC4334" s="26"/>
      <c r="AD4334" s="26"/>
      <c r="AE4334" s="31">
        <v>87.920233166373549</v>
      </c>
      <c r="AF4334" s="31">
        <v>84.744465421895001</v>
      </c>
      <c r="AG4334" s="26"/>
      <c r="AH4334" s="31">
        <v>84.245800196340795</v>
      </c>
      <c r="AI4334" s="26"/>
      <c r="AJ4334" s="32">
        <v>251.91781082375991</v>
      </c>
      <c r="AK4334" s="32">
        <v>244.31874373564196</v>
      </c>
      <c r="AL4334" s="28">
        <v>3.1103086778885451E-2</v>
      </c>
      <c r="AM4334" s="32">
        <v>251.01096608530548</v>
      </c>
      <c r="AN4334" s="28">
        <v>3.612769404449984E-3</v>
      </c>
      <c r="AO4334" s="32">
        <v>2.7326901561690669</v>
      </c>
      <c r="AP4334" s="32">
        <v>2.8146994948911082</v>
      </c>
      <c r="AQ4334" s="28">
        <v>-2.9136090325412867E-2</v>
      </c>
      <c r="AR4334" s="32">
        <v>2.8623274415590574</v>
      </c>
      <c r="AS4334" s="28">
        <v>-4.5290864877213163E-2</v>
      </c>
      <c r="AT4334" s="27">
        <v>14797.965845836281</v>
      </c>
      <c r="AU4334" s="27">
        <v>13772.265945523741</v>
      </c>
      <c r="AV4334" s="28">
        <v>7.4475754706574845E-2</v>
      </c>
      <c r="AW4334" s="27">
        <v>12545.072171505928</v>
      </c>
      <c r="AX4334" s="28">
        <v>0.17958395484144213</v>
      </c>
      <c r="AY4334" s="33">
        <v>382.94892417459693</v>
      </c>
      <c r="AZ4334" s="33">
        <v>360.95499302492061</v>
      </c>
      <c r="BA4334" s="28">
        <v>6.0932613690587833E-2</v>
      </c>
      <c r="BB4334" s="33">
        <v>353.91535723235842</v>
      </c>
      <c r="BC4334" s="28">
        <v>8.2035340792450853E-2</v>
      </c>
      <c r="BD4334" s="30">
        <v>2.8985286586559815</v>
      </c>
      <c r="BE4334" s="30">
        <v>2.4593187480354652</v>
      </c>
      <c r="BF4334" s="28">
        <v>0.1785900713241676</v>
      </c>
      <c r="BG4334" s="30">
        <v>2.3311071017433331</v>
      </c>
      <c r="BH4334" s="28">
        <v>0.24341290732128892</v>
      </c>
      <c r="BI4334" s="30">
        <v>2.5409328801405957</v>
      </c>
      <c r="BJ4334" s="28">
        <v>0.14073405138336406</v>
      </c>
      <c r="BK4334" s="30">
        <v>6.0132463192861367</v>
      </c>
      <c r="BL4334" s="30">
        <v>4.9807918283187576</v>
      </c>
      <c r="BM4334" s="28">
        <v>0.20728721989488955</v>
      </c>
      <c r="BN4334" s="30">
        <v>4.767067157861983</v>
      </c>
      <c r="BO4334" s="28">
        <v>0.2614142239152053</v>
      </c>
    </row>
    <row r="4335" spans="1:67" hidden="1" x14ac:dyDescent="0.25">
      <c r="A4335" s="34" t="s">
        <v>302</v>
      </c>
      <c r="B4335" s="34" t="s">
        <v>240</v>
      </c>
      <c r="C4335" s="26" t="s">
        <v>180</v>
      </c>
      <c r="D4335" s="27">
        <v>61095.086596729758</v>
      </c>
      <c r="E4335" s="27">
        <v>67680.702529864313</v>
      </c>
      <c r="F4335" s="28">
        <v>-9.7304189923688111E-2</v>
      </c>
      <c r="G4335" s="27">
        <v>55297.728574857712</v>
      </c>
      <c r="H4335" s="28">
        <v>0.10483899015895451</v>
      </c>
      <c r="I4335" s="27">
        <v>54604.689473419188</v>
      </c>
      <c r="J4335" s="28">
        <v>0.11886153343056745</v>
      </c>
      <c r="K4335" s="29">
        <v>15643.207117917198</v>
      </c>
      <c r="L4335" s="29">
        <v>17797.41795576653</v>
      </c>
      <c r="M4335" s="28">
        <v>-0.1210406387714993</v>
      </c>
      <c r="N4335" s="29">
        <v>16985.237388464426</v>
      </c>
      <c r="O4335" s="28">
        <v>-7.9011569862348321E-2</v>
      </c>
      <c r="P4335" s="29">
        <v>14891.146123303595</v>
      </c>
      <c r="Q4335" s="28">
        <v>5.0503902680578784E-2</v>
      </c>
      <c r="R4335" s="29">
        <v>8401.8002660325583</v>
      </c>
      <c r="S4335" s="29">
        <v>8633.7755751720324</v>
      </c>
      <c r="T4335" s="28">
        <v>-2.6868350598150903E-2</v>
      </c>
      <c r="U4335" s="29">
        <v>8230.2718107740875</v>
      </c>
      <c r="V4335" s="28">
        <v>2.0841165298322986E-2</v>
      </c>
      <c r="W4335" s="29">
        <v>7420.3399032246689</v>
      </c>
      <c r="X4335" s="28">
        <v>0.13226622710118369</v>
      </c>
      <c r="Y4335" s="27">
        <v>60349.387566279067</v>
      </c>
      <c r="Z4335" s="85">
        <v>745.69903045068986</v>
      </c>
      <c r="AA4335" s="29">
        <v>15007.603082229263</v>
      </c>
      <c r="AB4335" s="29">
        <v>635.60403568793561</v>
      </c>
      <c r="AC4335" s="29">
        <v>7947.3552839129861</v>
      </c>
      <c r="AD4335" s="29">
        <v>454.44498211957244</v>
      </c>
      <c r="AE4335" s="31">
        <v>73.236595801409564</v>
      </c>
      <c r="AF4335" s="31">
        <v>74.700686472725081</v>
      </c>
      <c r="AG4335" s="26"/>
      <c r="AH4335" s="31">
        <v>72.53391755886453</v>
      </c>
      <c r="AI4335" s="26"/>
      <c r="AJ4335" s="32">
        <v>254.93915491643574</v>
      </c>
      <c r="AK4335" s="32">
        <v>220.35324132960866</v>
      </c>
      <c r="AL4335" s="28">
        <v>0.15695668181750408</v>
      </c>
      <c r="AM4335" s="32">
        <v>224.73656402838375</v>
      </c>
      <c r="AN4335" s="28">
        <v>0.13439108593044727</v>
      </c>
      <c r="AO4335" s="32">
        <v>3.2641074989476393</v>
      </c>
      <c r="AP4335" s="32">
        <v>2.7704315736617002</v>
      </c>
      <c r="AQ4335" s="28">
        <v>0.17819459248850672</v>
      </c>
      <c r="AR4335" s="32">
        <v>2.9169541123244245</v>
      </c>
      <c r="AS4335" s="28">
        <v>0.11901228927683739</v>
      </c>
      <c r="AT4335" s="27">
        <v>33804.679366560718</v>
      </c>
      <c r="AU4335" s="27">
        <v>32067.612913763165</v>
      </c>
      <c r="AV4335" s="28">
        <v>5.4168873045490021E-2</v>
      </c>
      <c r="AW4335" s="27">
        <v>29540.040188589093</v>
      </c>
      <c r="AX4335" s="28">
        <v>0.1443680899127211</v>
      </c>
      <c r="AY4335" s="33">
        <v>846.05672713287072</v>
      </c>
      <c r="AZ4335" s="33">
        <v>903.85291228301935</v>
      </c>
      <c r="BA4335" s="28">
        <v>-6.3944237347382887E-2</v>
      </c>
      <c r="BB4335" s="33">
        <v>881.46878671217769</v>
      </c>
      <c r="BC4335" s="28">
        <v>-4.0173923470837453E-2</v>
      </c>
      <c r="BD4335" s="30">
        <v>3.9055345963394887</v>
      </c>
      <c r="BE4335" s="30">
        <v>3.8028382936264715</v>
      </c>
      <c r="BF4335" s="28">
        <v>2.7005172132913317E-2</v>
      </c>
      <c r="BG4335" s="30">
        <v>3.2556347203256242</v>
      </c>
      <c r="BH4335" s="28">
        <v>0.19962309406408543</v>
      </c>
      <c r="BI4335" s="30">
        <v>3.6669232187552505</v>
      </c>
      <c r="BJ4335" s="28">
        <v>6.5071277294220436E-2</v>
      </c>
      <c r="BK4335" s="30">
        <v>7.2716661503760873</v>
      </c>
      <c r="BL4335" s="30">
        <v>7.8390620581443295</v>
      </c>
      <c r="BM4335" s="28">
        <v>-7.2380586294600244E-2</v>
      </c>
      <c r="BN4335" s="30">
        <v>6.7188216678905475</v>
      </c>
      <c r="BO4335" s="28">
        <v>8.2282952251523572E-2</v>
      </c>
    </row>
    <row r="4336" spans="1:67" hidden="1" x14ac:dyDescent="0.25">
      <c r="A4336" s="34" t="s">
        <v>302</v>
      </c>
      <c r="B4336" s="34" t="s">
        <v>240</v>
      </c>
      <c r="C4336" s="26" t="s">
        <v>205</v>
      </c>
      <c r="D4336" s="27">
        <v>16401.306794469358</v>
      </c>
      <c r="E4336" s="27">
        <v>20839.315282083749</v>
      </c>
      <c r="F4336" s="28">
        <v>-0.21296325851118031</v>
      </c>
      <c r="G4336" s="27">
        <v>22521.911435061695</v>
      </c>
      <c r="H4336" s="28">
        <v>-0.27176221957182078</v>
      </c>
      <c r="I4336" s="27">
        <v>23147.820432857276</v>
      </c>
      <c r="J4336" s="28">
        <v>-0.2914535153733761</v>
      </c>
      <c r="K4336" s="29">
        <v>5097.3108924615572</v>
      </c>
      <c r="L4336" s="29">
        <v>6522.8568216057402</v>
      </c>
      <c r="M4336" s="28">
        <v>-0.21854625482845635</v>
      </c>
      <c r="N4336" s="29">
        <v>7418.2025385517063</v>
      </c>
      <c r="O4336" s="28">
        <v>-0.31286442153994742</v>
      </c>
      <c r="P4336" s="29">
        <v>7534.2739408592997</v>
      </c>
      <c r="Q4336" s="28">
        <v>-0.32345028433088829</v>
      </c>
      <c r="R4336" s="29">
        <v>2462.6468190180844</v>
      </c>
      <c r="S4336" s="29">
        <v>3181.1876681415083</v>
      </c>
      <c r="T4336" s="28">
        <v>-0.22587188310811129</v>
      </c>
      <c r="U4336" s="29">
        <v>3593.4666389226909</v>
      </c>
      <c r="V4336" s="28">
        <v>-0.31468771899984088</v>
      </c>
      <c r="W4336" s="29">
        <v>3899.821811725164</v>
      </c>
      <c r="X4336" s="28">
        <v>-0.36852324595602909</v>
      </c>
      <c r="Y4336" s="26"/>
      <c r="Z4336" s="26"/>
      <c r="AA4336" s="26"/>
      <c r="AB4336" s="26"/>
      <c r="AC4336" s="26"/>
      <c r="AD4336" s="26"/>
      <c r="AE4336" s="31">
        <v>87.446517890363822</v>
      </c>
      <c r="AF4336" s="31">
        <v>88.644046129508951</v>
      </c>
      <c r="AG4336" s="26"/>
      <c r="AH4336" s="31">
        <v>90.748184251890081</v>
      </c>
      <c r="AI4336" s="26"/>
      <c r="AJ4336" s="32">
        <v>245.40526054785948</v>
      </c>
      <c r="AK4336" s="32">
        <v>239.81200078497642</v>
      </c>
      <c r="AL4336" s="28">
        <v>2.332351902563113E-2</v>
      </c>
      <c r="AM4336" s="32">
        <v>247.59868948671649</v>
      </c>
      <c r="AN4336" s="28">
        <v>-8.8588067384528166E-3</v>
      </c>
      <c r="AO4336" s="32">
        <v>2.7496673058043264</v>
      </c>
      <c r="AP4336" s="32">
        <v>2.7050090107792477</v>
      </c>
      <c r="AQ4336" s="28">
        <v>1.6509481057962797E-2</v>
      </c>
      <c r="AR4336" s="32">
        <v>2.7297175863349223</v>
      </c>
      <c r="AS4336" s="28">
        <v>7.3083455846396561E-3</v>
      </c>
      <c r="AT4336" s="27">
        <v>15642.422343187454</v>
      </c>
      <c r="AU4336" s="27">
        <v>14625.924187916182</v>
      </c>
      <c r="AV4336" s="28">
        <v>6.9499755517062972E-2</v>
      </c>
      <c r="AW4336" s="27">
        <v>13544.193113167903</v>
      </c>
      <c r="AX4336" s="28">
        <v>0.1549172558666205</v>
      </c>
      <c r="AY4336" s="33">
        <v>242.02186248627288</v>
      </c>
      <c r="AZ4336" s="33">
        <v>246.66512400166982</v>
      </c>
      <c r="BA4336" s="28">
        <v>-1.8824150897657953E-2</v>
      </c>
      <c r="BB4336" s="33">
        <v>263.79945811948699</v>
      </c>
      <c r="BC4336" s="28">
        <v>-8.2553602605771936E-2</v>
      </c>
      <c r="BD4336" s="30">
        <v>3.2176390925508085</v>
      </c>
      <c r="BE4336" s="30">
        <v>3.1948141515321056</v>
      </c>
      <c r="BF4336" s="28">
        <v>7.1443720780305746E-3</v>
      </c>
      <c r="BG4336" s="30">
        <v>3.0360335024579639</v>
      </c>
      <c r="BH4336" s="28">
        <v>5.9816727959627995E-2</v>
      </c>
      <c r="BI4336" s="30">
        <v>3.0723359164476065</v>
      </c>
      <c r="BJ4336" s="28">
        <v>4.7294039471832562E-2</v>
      </c>
      <c r="BK4336" s="30">
        <v>6.6600320711067074</v>
      </c>
      <c r="BL4336" s="30">
        <v>6.5507972040701237</v>
      </c>
      <c r="BM4336" s="28">
        <v>1.6675049407530763E-2</v>
      </c>
      <c r="BN4336" s="30">
        <v>6.2674608388221147</v>
      </c>
      <c r="BO4336" s="28">
        <v>6.2636407690482065E-2</v>
      </c>
    </row>
    <row r="4337" spans="1:67" hidden="1" x14ac:dyDescent="0.25">
      <c r="A4337" s="34" t="s">
        <v>302</v>
      </c>
      <c r="B4337" s="34" t="s">
        <v>240</v>
      </c>
      <c r="C4337" s="26" t="s">
        <v>212</v>
      </c>
      <c r="D4337" s="27">
        <v>11235.22225565195</v>
      </c>
      <c r="E4337" s="27">
        <v>13555.46878668785</v>
      </c>
      <c r="F4337" s="28">
        <v>-0.17116682333513236</v>
      </c>
      <c r="G4337" s="27">
        <v>16968.464734473229</v>
      </c>
      <c r="H4337" s="28">
        <v>-0.33787632343505958</v>
      </c>
      <c r="I4337" s="27">
        <v>16693.599487918615</v>
      </c>
      <c r="J4337" s="28">
        <v>-0.32697425358844667</v>
      </c>
      <c r="K4337" s="29">
        <v>3406.9470391688801</v>
      </c>
      <c r="L4337" s="29">
        <v>3977.5546761147848</v>
      </c>
      <c r="M4337" s="28">
        <v>-0.14345689334515085</v>
      </c>
      <c r="N4337" s="29">
        <v>5762.9844259116717</v>
      </c>
      <c r="O4337" s="28">
        <v>-0.40882244556301739</v>
      </c>
      <c r="P4337" s="29">
        <v>5538.7101825604341</v>
      </c>
      <c r="Q4337" s="28">
        <v>-0.38488439963942706</v>
      </c>
      <c r="R4337" s="29">
        <v>1641.9006301789166</v>
      </c>
      <c r="S4337" s="29">
        <v>1978.3721844071085</v>
      </c>
      <c r="T4337" s="28">
        <v>-0.17007495196310998</v>
      </c>
      <c r="U4337" s="29">
        <v>2862.5220292268596</v>
      </c>
      <c r="V4337" s="28">
        <v>-0.42641467439732555</v>
      </c>
      <c r="W4337" s="29">
        <v>3028.4141290790185</v>
      </c>
      <c r="X4337" s="28">
        <v>-0.45783484021776089</v>
      </c>
      <c r="Y4337" s="27">
        <v>10730.418299033669</v>
      </c>
      <c r="Z4337" s="85">
        <v>504.80395661828237</v>
      </c>
      <c r="AA4337" s="29">
        <v>3137.6595266442355</v>
      </c>
      <c r="AB4337" s="29">
        <v>269.28751252464457</v>
      </c>
      <c r="AC4337" s="29">
        <v>1525.3304011449882</v>
      </c>
      <c r="AD4337" s="29">
        <v>116.57022903392829</v>
      </c>
      <c r="AE4337" s="31">
        <v>85.009821157934297</v>
      </c>
      <c r="AF4337" s="31">
        <v>88.22050627586799</v>
      </c>
      <c r="AG4337" s="26"/>
      <c r="AH4337" s="31">
        <v>89.668730307309161</v>
      </c>
      <c r="AI4337" s="26"/>
      <c r="AJ4337" s="32">
        <v>230.78996577854554</v>
      </c>
      <c r="AK4337" s="32">
        <v>274.13718872094489</v>
      </c>
      <c r="AL4337" s="28">
        <v>-0.15812237348988142</v>
      </c>
      <c r="AM4337" s="32">
        <v>334.55742339011027</v>
      </c>
      <c r="AN4337" s="28">
        <v>-0.31016336914624915</v>
      </c>
      <c r="AO4337" s="32">
        <v>2.6678906742009501</v>
      </c>
      <c r="AP4337" s="32">
        <v>3.0990717587961836</v>
      </c>
      <c r="AQ4337" s="28">
        <v>-0.13913233321280799</v>
      </c>
      <c r="AR4337" s="32">
        <v>3.7172729146288752</v>
      </c>
      <c r="AS4337" s="28">
        <v>-0.28229894993671545</v>
      </c>
      <c r="AT4337" s="27">
        <v>10909.758894488694</v>
      </c>
      <c r="AU4337" s="27">
        <v>10147.022249717951</v>
      </c>
      <c r="AV4337" s="28">
        <v>7.5168519985451293E-2</v>
      </c>
      <c r="AW4337" s="27">
        <v>9361.3013831624976</v>
      </c>
      <c r="AX4337" s="28">
        <v>0.16541049667638047</v>
      </c>
      <c r="AY4337" s="33">
        <v>179.08715954750505</v>
      </c>
      <c r="AZ4337" s="33">
        <v>200.43155475124479</v>
      </c>
      <c r="BA4337" s="28">
        <v>-0.10649218996594735</v>
      </c>
      <c r="BB4337" s="33">
        <v>210.92575620022765</v>
      </c>
      <c r="BC4337" s="28">
        <v>-0.15094693614609517</v>
      </c>
      <c r="BD4337" s="30">
        <v>3.2977390392287305</v>
      </c>
      <c r="BE4337" s="30">
        <v>3.4079905596492335</v>
      </c>
      <c r="BF4337" s="28">
        <v>-3.2350887859223007E-2</v>
      </c>
      <c r="BG4337" s="30">
        <v>2.9443884418946551</v>
      </c>
      <c r="BH4337" s="28">
        <v>0.12000814576853226</v>
      </c>
      <c r="BI4337" s="30">
        <v>3.0139868196175414</v>
      </c>
      <c r="BJ4337" s="28">
        <v>9.4145142826867312E-2</v>
      </c>
      <c r="BK4337" s="30">
        <v>6.8428149969268581</v>
      </c>
      <c r="BL4337" s="30">
        <v>6.8518294452013038</v>
      </c>
      <c r="BM4337" s="28">
        <v>-1.3156264829036182E-3</v>
      </c>
      <c r="BN4337" s="30">
        <v>5.9278023229942631</v>
      </c>
      <c r="BO4337" s="28">
        <v>0.15435951202070483</v>
      </c>
    </row>
    <row r="4338" spans="1:67" hidden="1" x14ac:dyDescent="0.25">
      <c r="A4338" s="34" t="s">
        <v>302</v>
      </c>
      <c r="B4338" s="34" t="s">
        <v>240</v>
      </c>
      <c r="C4338" s="26" t="s">
        <v>186</v>
      </c>
      <c r="D4338" s="27">
        <v>30831.865738769771</v>
      </c>
      <c r="E4338" s="27">
        <v>31272.09630855322</v>
      </c>
      <c r="F4338" s="28">
        <v>-1.4077424341490076E-2</v>
      </c>
      <c r="G4338" s="27">
        <v>54722.693676971197</v>
      </c>
      <c r="H4338" s="28">
        <v>-0.43657989643618983</v>
      </c>
      <c r="I4338" s="27">
        <v>63189.864799542425</v>
      </c>
      <c r="J4338" s="28">
        <v>-0.5120757761299557</v>
      </c>
      <c r="K4338" s="29">
        <v>9257.2030745525117</v>
      </c>
      <c r="L4338" s="29">
        <v>10824.881747935635</v>
      </c>
      <c r="M4338" s="28">
        <v>-0.1448217828044254</v>
      </c>
      <c r="N4338" s="29">
        <v>20002.645623048724</v>
      </c>
      <c r="O4338" s="28">
        <v>-0.53720106584873017</v>
      </c>
      <c r="P4338" s="29">
        <v>22097.654228325053</v>
      </c>
      <c r="Q4338" s="28">
        <v>-0.58107756692624357</v>
      </c>
      <c r="R4338" s="29">
        <v>4385.3535186920562</v>
      </c>
      <c r="S4338" s="29">
        <v>5161.7988330156695</v>
      </c>
      <c r="T4338" s="28">
        <v>-0.15042145954184577</v>
      </c>
      <c r="U4338" s="29">
        <v>10103.465073900195</v>
      </c>
      <c r="V4338" s="28">
        <v>-0.56595549283180746</v>
      </c>
      <c r="W4338" s="29">
        <v>12908.383606301066</v>
      </c>
      <c r="X4338" s="28">
        <v>-0.66027090203986494</v>
      </c>
      <c r="Y4338" s="27">
        <v>30671.399260114034</v>
      </c>
      <c r="Z4338" s="85">
        <v>160.46647865573789</v>
      </c>
      <c r="AA4338" s="29">
        <v>9097.6256470514636</v>
      </c>
      <c r="AB4338" s="29">
        <v>159.57742750104779</v>
      </c>
      <c r="AC4338" s="29">
        <v>4313.4779246847575</v>
      </c>
      <c r="AD4338" s="29">
        <v>71.875594007298531</v>
      </c>
      <c r="AE4338" s="31">
        <v>78.03289300033714</v>
      </c>
      <c r="AF4338" s="31">
        <v>78.85017962359268</v>
      </c>
      <c r="AG4338" s="26"/>
      <c r="AH4338" s="31">
        <v>80.448251427577006</v>
      </c>
      <c r="AI4338" s="26"/>
      <c r="AJ4338" s="32">
        <v>182.69093125108876</v>
      </c>
      <c r="AK4338" s="32">
        <v>151.49345454732131</v>
      </c>
      <c r="AL4338" s="28">
        <v>0.20593283582441801</v>
      </c>
      <c r="AM4338" s="32">
        <v>192.01712167750344</v>
      </c>
      <c r="AN4338" s="28">
        <v>-4.8569577259251942E-2</v>
      </c>
      <c r="AO4338" s="32">
        <v>2.3064125482788587</v>
      </c>
      <c r="AP4338" s="32">
        <v>1.917265771873911</v>
      </c>
      <c r="AQ4338" s="28">
        <v>0.20296965716161541</v>
      </c>
      <c r="AR4338" s="32">
        <v>2.3820765401603636</v>
      </c>
      <c r="AS4338" s="28">
        <v>-3.1763879374090642E-2</v>
      </c>
      <c r="AT4338" s="27">
        <v>33696.199893700956</v>
      </c>
      <c r="AU4338" s="27">
        <v>31667.861157632728</v>
      </c>
      <c r="AV4338" s="28">
        <v>6.4050386161913206E-2</v>
      </c>
      <c r="AW4338" s="27">
        <v>29269.124151866225</v>
      </c>
      <c r="AX4338" s="28">
        <v>0.1512541242732218</v>
      </c>
      <c r="AY4338" s="33">
        <v>562.63551978637793</v>
      </c>
      <c r="AZ4338" s="33">
        <v>564.828100206925</v>
      </c>
      <c r="BA4338" s="28">
        <v>-3.8818543548803986E-3</v>
      </c>
      <c r="BB4338" s="33">
        <v>615.88574783737022</v>
      </c>
      <c r="BC4338" s="28">
        <v>-8.6461211739313468E-2</v>
      </c>
      <c r="BD4338" s="30">
        <v>3.3305811151021083</v>
      </c>
      <c r="BE4338" s="30">
        <v>2.888908815518191</v>
      </c>
      <c r="BF4338" s="28">
        <v>0.15288551068535314</v>
      </c>
      <c r="BG4338" s="30">
        <v>2.7357727926707418</v>
      </c>
      <c r="BH4338" s="28">
        <v>0.21741875788255688</v>
      </c>
      <c r="BI4338" s="30">
        <v>2.8595734256057304</v>
      </c>
      <c r="BJ4338" s="28">
        <v>0.16471257051096932</v>
      </c>
      <c r="BK4338" s="30">
        <v>7.0306454445126381</v>
      </c>
      <c r="BL4338" s="30">
        <v>6.0583717653876823</v>
      </c>
      <c r="BM4338" s="28">
        <v>0.16048432099853793</v>
      </c>
      <c r="BN4338" s="30">
        <v>5.4162303008631909</v>
      </c>
      <c r="BO4338" s="28">
        <v>0.29806988513619076</v>
      </c>
    </row>
    <row r="4339" spans="1:67" hidden="1" x14ac:dyDescent="0.25">
      <c r="A4339" s="34" t="s">
        <v>302</v>
      </c>
      <c r="B4339" s="34" t="s">
        <v>240</v>
      </c>
      <c r="C4339" s="26" t="s">
        <v>184</v>
      </c>
      <c r="D4339" s="27">
        <v>26426.397687641384</v>
      </c>
      <c r="E4339" s="27">
        <v>51552.566799216271</v>
      </c>
      <c r="F4339" s="28">
        <v>-0.48738929352314747</v>
      </c>
      <c r="G4339" s="27">
        <v>54346.42456174612</v>
      </c>
      <c r="H4339" s="28">
        <v>-0.51374174288840613</v>
      </c>
      <c r="I4339" s="27">
        <v>54059.328594017032</v>
      </c>
      <c r="J4339" s="28">
        <v>-0.5111593433558459</v>
      </c>
      <c r="K4339" s="29">
        <v>8587.4946236987871</v>
      </c>
      <c r="L4339" s="29">
        <v>17752.954057067556</v>
      </c>
      <c r="M4339" s="28">
        <v>-0.51627798978727968</v>
      </c>
      <c r="N4339" s="29">
        <v>19027.837543432106</v>
      </c>
      <c r="O4339" s="28">
        <v>-0.54868783149439082</v>
      </c>
      <c r="P4339" s="29">
        <v>18049.173530144195</v>
      </c>
      <c r="Q4339" s="28">
        <v>-0.52421673993234741</v>
      </c>
      <c r="R4339" s="29">
        <v>4383.9080741922426</v>
      </c>
      <c r="S4339" s="29">
        <v>9507.6849589497524</v>
      </c>
      <c r="T4339" s="28">
        <v>-0.53890898855818814</v>
      </c>
      <c r="U4339" s="29">
        <v>10029.103169366501</v>
      </c>
      <c r="V4339" s="28">
        <v>-0.56288134640166865</v>
      </c>
      <c r="W4339" s="29">
        <v>10959.013080172828</v>
      </c>
      <c r="X4339" s="28">
        <v>-0.5999723659310473</v>
      </c>
      <c r="Y4339" s="27">
        <v>26433.66965400027</v>
      </c>
      <c r="Z4339" s="85">
        <v>-7.2719663588880215</v>
      </c>
      <c r="AA4339" s="29">
        <v>8478.1172465838899</v>
      </c>
      <c r="AB4339" s="29">
        <v>109.3773771148978</v>
      </c>
      <c r="AC4339" s="29">
        <v>4338.6919992518669</v>
      </c>
      <c r="AD4339" s="29">
        <v>45.21607494037579</v>
      </c>
      <c r="AE4339" s="31">
        <v>83.212999925624914</v>
      </c>
      <c r="AF4339" s="31">
        <v>89.309740368068205</v>
      </c>
      <c r="AG4339" s="26"/>
      <c r="AH4339" s="31">
        <v>87.448908951283215</v>
      </c>
      <c r="AI4339" s="26"/>
      <c r="AJ4339" s="32">
        <v>237.99206671893316</v>
      </c>
      <c r="AK4339" s="32">
        <v>279.8417642686029</v>
      </c>
      <c r="AL4339" s="28">
        <v>-0.14954771907991829</v>
      </c>
      <c r="AM4339" s="32">
        <v>303.42640990280944</v>
      </c>
      <c r="AN4339" s="28">
        <v>-0.21565144314509593</v>
      </c>
      <c r="AO4339" s="32">
        <v>2.7555543295620715</v>
      </c>
      <c r="AP4339" s="32">
        <v>3.0893307573599187</v>
      </c>
      <c r="AQ4339" s="28">
        <v>-0.10804166145132546</v>
      </c>
      <c r="AR4339" s="32">
        <v>3.3552889471092309</v>
      </c>
      <c r="AS4339" s="28">
        <v>-0.17874306117923594</v>
      </c>
      <c r="AT4339" s="27">
        <v>20527.869032269384</v>
      </c>
      <c r="AU4339" s="27">
        <v>20001.635472898244</v>
      </c>
      <c r="AV4339" s="28">
        <v>2.6309526542675668E-2</v>
      </c>
      <c r="AW4339" s="27">
        <v>18618.154658611835</v>
      </c>
      <c r="AX4339" s="28">
        <v>0.10257269899593459</v>
      </c>
      <c r="AY4339" s="33">
        <v>384.06561964399987</v>
      </c>
      <c r="AZ4339" s="33">
        <v>402.25849023738317</v>
      </c>
      <c r="BA4339" s="28">
        <v>-4.5226815679259423E-2</v>
      </c>
      <c r="BB4339" s="33">
        <v>377.21242489294883</v>
      </c>
      <c r="BC4339" s="28">
        <v>1.8167998450729559E-2</v>
      </c>
      <c r="BD4339" s="30">
        <v>3.077311700983524</v>
      </c>
      <c r="BE4339" s="30">
        <v>2.9038866789999318</v>
      </c>
      <c r="BF4339" s="28">
        <v>5.9721690669870764E-2</v>
      </c>
      <c r="BG4339" s="30">
        <v>2.8561534876308126</v>
      </c>
      <c r="BH4339" s="28">
        <v>7.7432187839513777E-2</v>
      </c>
      <c r="BI4339" s="30">
        <v>2.9951137930904004</v>
      </c>
      <c r="BJ4339" s="28">
        <v>2.7444001654545049E-2</v>
      </c>
      <c r="BK4339" s="30">
        <v>6.0280455795165331</v>
      </c>
      <c r="BL4339" s="30">
        <v>5.4221997280935277</v>
      </c>
      <c r="BM4339" s="28">
        <v>0.11173432957181453</v>
      </c>
      <c r="BN4339" s="30">
        <v>5.4188718217342826</v>
      </c>
      <c r="BO4339" s="28">
        <v>0.11241708197247734</v>
      </c>
    </row>
    <row r="4340" spans="1:67" hidden="1" x14ac:dyDescent="0.25">
      <c r="A4340" s="34" t="s">
        <v>302</v>
      </c>
      <c r="B4340" s="34" t="s">
        <v>240</v>
      </c>
      <c r="C4340" s="26" t="s">
        <v>192</v>
      </c>
      <c r="D4340" s="27">
        <v>44366.001237196921</v>
      </c>
      <c r="E4340" s="27">
        <v>46530.401005686523</v>
      </c>
      <c r="F4340" s="28">
        <v>-4.651582023170376E-2</v>
      </c>
      <c r="G4340" s="27">
        <v>45325.394123755694</v>
      </c>
      <c r="H4340" s="28">
        <v>-2.1166785311105361E-2</v>
      </c>
      <c r="I4340" s="27">
        <v>53738.372598117588</v>
      </c>
      <c r="J4340" s="28">
        <v>-0.17440742820799479</v>
      </c>
      <c r="K4340" s="29">
        <v>14133.081114957531</v>
      </c>
      <c r="L4340" s="29">
        <v>14310.3575118836</v>
      </c>
      <c r="M4340" s="28">
        <v>-1.2387978202421207E-2</v>
      </c>
      <c r="N4340" s="29">
        <v>14836.319086934374</v>
      </c>
      <c r="O4340" s="28">
        <v>-4.7399760537379571E-2</v>
      </c>
      <c r="P4340" s="29">
        <v>16917.309049323238</v>
      </c>
      <c r="Q4340" s="28">
        <v>-0.16457865291980861</v>
      </c>
      <c r="R4340" s="29">
        <v>7016.1414130505282</v>
      </c>
      <c r="S4340" s="29">
        <v>7218.0472473527279</v>
      </c>
      <c r="T4340" s="28">
        <v>-2.7972362521767949E-2</v>
      </c>
      <c r="U4340" s="29">
        <v>7179.2390761974957</v>
      </c>
      <c r="V4340" s="28">
        <v>-2.2717959579826762E-2</v>
      </c>
      <c r="W4340" s="29">
        <v>9574.4480243235266</v>
      </c>
      <c r="X4340" s="28">
        <v>-0.26720147258345506</v>
      </c>
      <c r="Y4340" s="26"/>
      <c r="Z4340" s="26"/>
      <c r="AA4340" s="26"/>
      <c r="AB4340" s="26"/>
      <c r="AC4340" s="26"/>
      <c r="AD4340" s="26"/>
      <c r="AE4340" s="31">
        <v>85.524408982196732</v>
      </c>
      <c r="AF4340" s="31">
        <v>86.874731194380288</v>
      </c>
      <c r="AG4340" s="26"/>
      <c r="AH4340" s="31">
        <v>88.082379360891878</v>
      </c>
      <c r="AI4340" s="26"/>
      <c r="AJ4340" s="32">
        <v>252.49359305982443</v>
      </c>
      <c r="AK4340" s="32">
        <v>265.67026640219331</v>
      </c>
      <c r="AL4340" s="28">
        <v>-4.9597847440032865E-2</v>
      </c>
      <c r="AM4340" s="32">
        <v>290.95775079061093</v>
      </c>
      <c r="AN4340" s="28">
        <v>-0.13219842958735065</v>
      </c>
      <c r="AO4340" s="32">
        <v>2.8032366356860616</v>
      </c>
      <c r="AP4340" s="32">
        <v>2.9232914279854767</v>
      </c>
      <c r="AQ4340" s="28">
        <v>-4.1068362582702966E-2</v>
      </c>
      <c r="AR4340" s="32">
        <v>3.1721104560649662</v>
      </c>
      <c r="AS4340" s="28">
        <v>-0.11628656236532701</v>
      </c>
      <c r="AT4340" s="27">
        <v>19460.135660495904</v>
      </c>
      <c r="AU4340" s="27">
        <v>19090.518019922882</v>
      </c>
      <c r="AV4340" s="28">
        <v>1.9361320640293195E-2</v>
      </c>
      <c r="AW4340" s="27">
        <v>17515.54244586705</v>
      </c>
      <c r="AX4340" s="28">
        <v>0.11102101009082356</v>
      </c>
      <c r="AY4340" s="33">
        <v>463.43147019229531</v>
      </c>
      <c r="AZ4340" s="33">
        <v>473.37099801141454</v>
      </c>
      <c r="BA4340" s="28">
        <v>-2.0997331608556973E-2</v>
      </c>
      <c r="BB4340" s="33">
        <v>497.66806999186883</v>
      </c>
      <c r="BC4340" s="28">
        <v>-6.8794045396830261E-2</v>
      </c>
      <c r="BD4340" s="30">
        <v>3.1391598814389341</v>
      </c>
      <c r="BE4340" s="30">
        <v>3.2515191159303161</v>
      </c>
      <c r="BF4340" s="28">
        <v>-3.4555920013170226E-2</v>
      </c>
      <c r="BG4340" s="30">
        <v>3.0550296106580483</v>
      </c>
      <c r="BH4340" s="28">
        <v>2.7538283258329608E-2</v>
      </c>
      <c r="BI4340" s="30">
        <v>3.1765319437885036</v>
      </c>
      <c r="BJ4340" s="28">
        <v>-1.1765051638359263E-2</v>
      </c>
      <c r="BK4340" s="30">
        <v>6.3234189029703654</v>
      </c>
      <c r="BL4340" s="30">
        <v>6.4463973996224384</v>
      </c>
      <c r="BM4340" s="28">
        <v>-1.9077088958132773E-2</v>
      </c>
      <c r="BN4340" s="30">
        <v>6.3133980694458804</v>
      </c>
      <c r="BO4340" s="28">
        <v>1.5872329630189821E-3</v>
      </c>
    </row>
    <row r="4341" spans="1:67" hidden="1" x14ac:dyDescent="0.25">
      <c r="A4341" s="34" t="s">
        <v>302</v>
      </c>
      <c r="B4341" s="34" t="s">
        <v>240</v>
      </c>
      <c r="C4341" s="26" t="s">
        <v>215</v>
      </c>
      <c r="D4341" s="27">
        <v>10291.94748273611</v>
      </c>
      <c r="E4341" s="27">
        <v>10572.005465410948</v>
      </c>
      <c r="F4341" s="28">
        <v>-2.6490525718239573E-2</v>
      </c>
      <c r="G4341" s="27">
        <v>8101.129043228626</v>
      </c>
      <c r="H4341" s="28">
        <v>0.27043371705561114</v>
      </c>
      <c r="I4341" s="27">
        <v>13164.91696571827</v>
      </c>
      <c r="J4341" s="28">
        <v>-0.21822921408949522</v>
      </c>
      <c r="K4341" s="29">
        <v>3159.9097315609479</v>
      </c>
      <c r="L4341" s="29">
        <v>2879.6278920173645</v>
      </c>
      <c r="M4341" s="28">
        <v>9.7332658959358775E-2</v>
      </c>
      <c r="N4341" s="29">
        <v>2457.2113293409348</v>
      </c>
      <c r="O4341" s="28">
        <v>0.28597393876109495</v>
      </c>
      <c r="P4341" s="29">
        <v>4270.3111347976519</v>
      </c>
      <c r="Q4341" s="28">
        <v>-0.26002822000212877</v>
      </c>
      <c r="R4341" s="29">
        <v>1664.942023837569</v>
      </c>
      <c r="S4341" s="29">
        <v>1614.9026493877172</v>
      </c>
      <c r="T4341" s="28">
        <v>3.0986000591939036E-2</v>
      </c>
      <c r="U4341" s="29">
        <v>1245.5752088278532</v>
      </c>
      <c r="V4341" s="28">
        <v>0.33668526158638007</v>
      </c>
      <c r="W4341" s="29">
        <v>2382.6516668376134</v>
      </c>
      <c r="X4341" s="28">
        <v>-0.30122306713537705</v>
      </c>
      <c r="Y4341" s="26"/>
      <c r="Z4341" s="26"/>
      <c r="AA4341" s="26"/>
      <c r="AB4341" s="26"/>
      <c r="AC4341" s="26"/>
      <c r="AD4341" s="26"/>
      <c r="AE4341" s="31">
        <v>83.401743704334947</v>
      </c>
      <c r="AF4341" s="31">
        <v>83.119432121276986</v>
      </c>
      <c r="AG4341" s="26"/>
      <c r="AH4341" s="31">
        <v>79.844959258516255</v>
      </c>
      <c r="AI4341" s="26"/>
      <c r="AJ4341" s="32">
        <v>236.53779893808928</v>
      </c>
      <c r="AK4341" s="32">
        <v>175.51142249896037</v>
      </c>
      <c r="AL4341" s="28">
        <v>0.3477060100717399</v>
      </c>
      <c r="AM4341" s="32">
        <v>220.7576501256344</v>
      </c>
      <c r="AN4341" s="28">
        <v>7.14817756189845E-2</v>
      </c>
      <c r="AO4341" s="32">
        <v>2.773668519648619</v>
      </c>
      <c r="AP4341" s="32">
        <v>2.1063205606462363</v>
      </c>
      <c r="AQ4341" s="28">
        <v>0.3168311469160397</v>
      </c>
      <c r="AR4341" s="32">
        <v>2.7701706280596028</v>
      </c>
      <c r="AS4341" s="28">
        <v>1.2626989664771635E-3</v>
      </c>
      <c r="AT4341" s="27">
        <v>7275.5103261831973</v>
      </c>
      <c r="AU4341" s="27">
        <v>6987.9523348098992</v>
      </c>
      <c r="AV4341" s="28">
        <v>4.1150537037989238E-2</v>
      </c>
      <c r="AW4341" s="27">
        <v>6399.8526742075683</v>
      </c>
      <c r="AX4341" s="28">
        <v>0.13682465777761879</v>
      </c>
      <c r="AY4341" s="33">
        <v>157.99683248365278</v>
      </c>
      <c r="AZ4341" s="33">
        <v>147.52555871083817</v>
      </c>
      <c r="BA4341" s="28">
        <v>7.0979387330022875E-2</v>
      </c>
      <c r="BB4341" s="33">
        <v>121.67267773906549</v>
      </c>
      <c r="BC4341" s="28">
        <v>0.29853994684399621</v>
      </c>
      <c r="BD4341" s="30">
        <v>3.2570384463647457</v>
      </c>
      <c r="BE4341" s="30">
        <v>3.6713095795181294</v>
      </c>
      <c r="BF4341" s="28">
        <v>-0.112840152588755</v>
      </c>
      <c r="BG4341" s="30">
        <v>3.2968792494544963</v>
      </c>
      <c r="BH4341" s="28">
        <v>-1.2084398631324657E-2</v>
      </c>
      <c r="BI4341" s="30">
        <v>3.0828940913557314</v>
      </c>
      <c r="BJ4341" s="28">
        <v>5.6487297276058113E-2</v>
      </c>
      <c r="BK4341" s="30">
        <v>6.1815650847793053</v>
      </c>
      <c r="BL4341" s="30">
        <v>6.5465280333890554</v>
      </c>
      <c r="BM4341" s="28">
        <v>-5.574908512548038E-2</v>
      </c>
      <c r="BN4341" s="30">
        <v>6.5039260462258088</v>
      </c>
      <c r="BO4341" s="28">
        <v>-4.9564057025766418E-2</v>
      </c>
    </row>
    <row r="4342" spans="1:67" hidden="1" x14ac:dyDescent="0.25">
      <c r="A4342" s="34" t="s">
        <v>302</v>
      </c>
      <c r="B4342" s="34" t="s">
        <v>240</v>
      </c>
      <c r="C4342" s="26" t="s">
        <v>195</v>
      </c>
      <c r="D4342" s="27">
        <v>45414.442681595086</v>
      </c>
      <c r="E4342" s="27">
        <v>49752.289154164791</v>
      </c>
      <c r="F4342" s="28">
        <v>-8.7188882085972946E-2</v>
      </c>
      <c r="G4342" s="27">
        <v>40400.963993229394</v>
      </c>
      <c r="H4342" s="28">
        <v>0.12409304612647058</v>
      </c>
      <c r="I4342" s="27">
        <v>40356.987366825342</v>
      </c>
      <c r="J4342" s="28">
        <v>0.12531795965838433</v>
      </c>
      <c r="K4342" s="29">
        <v>16352.258215133217</v>
      </c>
      <c r="L4342" s="29">
        <v>16899.258078992028</v>
      </c>
      <c r="M4342" s="28">
        <v>-3.2368276838070371E-2</v>
      </c>
      <c r="N4342" s="29">
        <v>13481.402033154762</v>
      </c>
      <c r="O4342" s="28">
        <v>0.21294937833010019</v>
      </c>
      <c r="P4342" s="29">
        <v>13217.02389426823</v>
      </c>
      <c r="Q4342" s="28">
        <v>0.23721182211258851</v>
      </c>
      <c r="R4342" s="29">
        <v>8236.436429352756</v>
      </c>
      <c r="S4342" s="29">
        <v>8962.9621536206778</v>
      </c>
      <c r="T4342" s="28">
        <v>-8.1058662506394097E-2</v>
      </c>
      <c r="U4342" s="29">
        <v>7305.4696115279176</v>
      </c>
      <c r="V4342" s="28">
        <v>0.12743421947246036</v>
      </c>
      <c r="W4342" s="29">
        <v>7651.8329052315885</v>
      </c>
      <c r="X4342" s="28">
        <v>7.6400456120973556E-2</v>
      </c>
      <c r="Y4342" s="26"/>
      <c r="Z4342" s="26"/>
      <c r="AA4342" s="26"/>
      <c r="AB4342" s="26"/>
      <c r="AC4342" s="26"/>
      <c r="AD4342" s="26"/>
      <c r="AE4342" s="31">
        <v>88.440127826572095</v>
      </c>
      <c r="AF4342" s="31">
        <v>88.564566795347204</v>
      </c>
      <c r="AG4342" s="26"/>
      <c r="AH4342" s="31">
        <v>89.377765506452505</v>
      </c>
      <c r="AI4342" s="26"/>
      <c r="AJ4342" s="32">
        <v>426.94730647723878</v>
      </c>
      <c r="AK4342" s="32">
        <v>419.88993516737827</v>
      </c>
      <c r="AL4342" s="28">
        <v>1.6807669626677943E-2</v>
      </c>
      <c r="AM4342" s="32">
        <v>438.90800051317501</v>
      </c>
      <c r="AN4342" s="28">
        <v>-2.7251027600207065E-2</v>
      </c>
      <c r="AO4342" s="32">
        <v>4.5226661093839988</v>
      </c>
      <c r="AP4342" s="32">
        <v>4.5309654052816883</v>
      </c>
      <c r="AQ4342" s="28">
        <v>-1.8316837926008298E-3</v>
      </c>
      <c r="AR4342" s="32">
        <v>4.7246794881522396</v>
      </c>
      <c r="AS4342" s="28">
        <v>-4.2757054584298494E-2</v>
      </c>
      <c r="AT4342" s="27">
        <v>19395.183434112718</v>
      </c>
      <c r="AU4342" s="27">
        <v>18140.05305801392</v>
      </c>
      <c r="AV4342" s="28">
        <v>6.9191108321720457E-2</v>
      </c>
      <c r="AW4342" s="27">
        <v>16501.905775129904</v>
      </c>
      <c r="AX4342" s="28">
        <v>0.1753299102788046</v>
      </c>
      <c r="AY4342" s="33">
        <v>550.87820784850305</v>
      </c>
      <c r="AZ4342" s="33">
        <v>547.97809718999952</v>
      </c>
      <c r="BA4342" s="28">
        <v>5.2923842638513078E-3</v>
      </c>
      <c r="BB4342" s="33">
        <v>543.60589408901978</v>
      </c>
      <c r="BC4342" s="28">
        <v>1.3377915579208876E-2</v>
      </c>
      <c r="BD4342" s="30">
        <v>2.7772581672888603</v>
      </c>
      <c r="BE4342" s="30">
        <v>2.9440516809441086</v>
      </c>
      <c r="BF4342" s="28">
        <v>-5.665441090414567E-2</v>
      </c>
      <c r="BG4342" s="30">
        <v>2.9967924622284428</v>
      </c>
      <c r="BH4342" s="28">
        <v>-7.3256422560651624E-2</v>
      </c>
      <c r="BI4342" s="30">
        <v>3.053409579166062</v>
      </c>
      <c r="BJ4342" s="28">
        <v>-9.0440343726380573E-2</v>
      </c>
      <c r="BK4342" s="30">
        <v>5.5138460754396776</v>
      </c>
      <c r="BL4342" s="30">
        <v>5.5508757374443292</v>
      </c>
      <c r="BM4342" s="28">
        <v>-6.6709585579194201E-3</v>
      </c>
      <c r="BN4342" s="30">
        <v>5.5302350350588414</v>
      </c>
      <c r="BO4342" s="28">
        <v>-2.9635195457817245E-3</v>
      </c>
    </row>
    <row r="4343" spans="1:67" hidden="1" x14ac:dyDescent="0.25">
      <c r="A4343" s="34" t="s">
        <v>302</v>
      </c>
      <c r="B4343" s="34" t="s">
        <v>240</v>
      </c>
      <c r="C4343" s="26" t="s">
        <v>196</v>
      </c>
      <c r="D4343" s="27">
        <v>49477.922729679347</v>
      </c>
      <c r="E4343" s="27">
        <v>47074.304995511768</v>
      </c>
      <c r="F4343" s="28">
        <v>5.1060079047300831E-2</v>
      </c>
      <c r="G4343" s="27">
        <v>36507.98676735878</v>
      </c>
      <c r="H4343" s="28">
        <v>0.35526297423545644</v>
      </c>
      <c r="I4343" s="27">
        <v>32651.112521207331</v>
      </c>
      <c r="J4343" s="28">
        <v>0.51535181833521837</v>
      </c>
      <c r="K4343" s="29">
        <v>16238.728978369518</v>
      </c>
      <c r="L4343" s="29">
        <v>16134.955431121853</v>
      </c>
      <c r="M4343" s="28">
        <v>6.431598010336115E-3</v>
      </c>
      <c r="N4343" s="29">
        <v>12238.454180870165</v>
      </c>
      <c r="O4343" s="28">
        <v>0.32686111647598043</v>
      </c>
      <c r="P4343" s="29">
        <v>10938.496221969286</v>
      </c>
      <c r="Q4343" s="28">
        <v>0.48454857494534259</v>
      </c>
      <c r="R4343" s="29">
        <v>9061.4143212468025</v>
      </c>
      <c r="S4343" s="29">
        <v>9653.2792112340267</v>
      </c>
      <c r="T4343" s="28">
        <v>-6.1312314399695388E-2</v>
      </c>
      <c r="U4343" s="29">
        <v>7402.9556310769631</v>
      </c>
      <c r="V4343" s="28">
        <v>0.22402656085196218</v>
      </c>
      <c r="W4343" s="29">
        <v>7244.3599119983282</v>
      </c>
      <c r="X4343" s="28">
        <v>0.2508233206689543</v>
      </c>
      <c r="Y4343" s="26"/>
      <c r="Z4343" s="26"/>
      <c r="AA4343" s="26"/>
      <c r="AB4343" s="26"/>
      <c r="AC4343" s="26"/>
      <c r="AD4343" s="26"/>
      <c r="AE4343" s="31">
        <v>88.68738089538455</v>
      </c>
      <c r="AF4343" s="31">
        <v>88.539645866167987</v>
      </c>
      <c r="AG4343" s="26"/>
      <c r="AH4343" s="31">
        <v>88.693283186056945</v>
      </c>
      <c r="AI4343" s="26"/>
      <c r="AJ4343" s="32">
        <v>383.4936807181702</v>
      </c>
      <c r="AK4343" s="32">
        <v>355.91685318165497</v>
      </c>
      <c r="AL4343" s="28">
        <v>7.7481095064752106E-2</v>
      </c>
      <c r="AM4343" s="32">
        <v>352.90122428760509</v>
      </c>
      <c r="AN4343" s="28">
        <v>8.6688439498393666E-2</v>
      </c>
      <c r="AO4343" s="32">
        <v>4.2699862298556859</v>
      </c>
      <c r="AP4343" s="32">
        <v>3.9294910570371551</v>
      </c>
      <c r="AQ4343" s="28">
        <v>8.6651214591455236E-2</v>
      </c>
      <c r="AR4343" s="32">
        <v>3.8909592718373345</v>
      </c>
      <c r="AS4343" s="28">
        <v>9.7412214196570757E-2</v>
      </c>
      <c r="AT4343" s="27">
        <v>13829.612121309892</v>
      </c>
      <c r="AU4343" s="27">
        <v>13291.91761009419</v>
      </c>
      <c r="AV4343" s="28">
        <v>4.0452741808101871E-2</v>
      </c>
      <c r="AW4343" s="27">
        <v>12384.943791840551</v>
      </c>
      <c r="AX4343" s="28">
        <v>0.11664714460966046</v>
      </c>
      <c r="AY4343" s="33">
        <v>351.52158694207208</v>
      </c>
      <c r="AZ4343" s="33">
        <v>350.16901793354992</v>
      </c>
      <c r="BA4343" s="28">
        <v>3.8626175910823268E-3</v>
      </c>
      <c r="BB4343" s="33">
        <v>361.05330665698233</v>
      </c>
      <c r="BC4343" s="28">
        <v>-2.6399757429630289E-2</v>
      </c>
      <c r="BD4343" s="30">
        <v>3.0469085847534894</v>
      </c>
      <c r="BE4343" s="30">
        <v>2.9175354835323968</v>
      </c>
      <c r="BF4343" s="28">
        <v>4.4343282867104844E-2</v>
      </c>
      <c r="BG4343" s="30">
        <v>2.983055394726577</v>
      </c>
      <c r="BH4343" s="28">
        <v>2.1405298118094475E-2</v>
      </c>
      <c r="BI4343" s="30">
        <v>2.9849726926476063</v>
      </c>
      <c r="BJ4343" s="28">
        <v>2.0749232399492144E-2</v>
      </c>
      <c r="BK4343" s="30">
        <v>5.4602869900414674</v>
      </c>
      <c r="BL4343" s="30">
        <v>4.8765092115774431</v>
      </c>
      <c r="BM4343" s="28">
        <v>0.11971222715586445</v>
      </c>
      <c r="BN4343" s="30">
        <v>4.9315420200685018</v>
      </c>
      <c r="BO4343" s="28">
        <v>0.10721696536727898</v>
      </c>
    </row>
    <row r="4344" spans="1:67" hidden="1" x14ac:dyDescent="0.25">
      <c r="A4344" s="34" t="s">
        <v>302</v>
      </c>
      <c r="B4344" s="34" t="s">
        <v>240</v>
      </c>
      <c r="C4344" s="26" t="s">
        <v>209</v>
      </c>
      <c r="D4344" s="27">
        <v>13331.709062206744</v>
      </c>
      <c r="E4344" s="27">
        <v>14874.453445614576</v>
      </c>
      <c r="F4344" s="28">
        <v>-0.10371771904416949</v>
      </c>
      <c r="G4344" s="27">
        <v>19983.384235327245</v>
      </c>
      <c r="H4344" s="28">
        <v>-0.33286029507261655</v>
      </c>
      <c r="I4344" s="27">
        <v>20057.800554893016</v>
      </c>
      <c r="J4344" s="28">
        <v>-0.3353354458919211</v>
      </c>
      <c r="K4344" s="29">
        <v>4266.6878888556002</v>
      </c>
      <c r="L4344" s="29">
        <v>4959.9753284454346</v>
      </c>
      <c r="M4344" s="28">
        <v>-0.13977638872795076</v>
      </c>
      <c r="N4344" s="29">
        <v>7174.4154620553545</v>
      </c>
      <c r="O4344" s="28">
        <v>-0.40529121690518005</v>
      </c>
      <c r="P4344" s="29">
        <v>6389.8938425119368</v>
      </c>
      <c r="Q4344" s="28">
        <v>-0.33227562241029052</v>
      </c>
      <c r="R4344" s="29">
        <v>1960.0103378141932</v>
      </c>
      <c r="S4344" s="29">
        <v>2323.1444963939302</v>
      </c>
      <c r="T4344" s="28">
        <v>-0.15631148176250212</v>
      </c>
      <c r="U4344" s="29">
        <v>3519.1073872340539</v>
      </c>
      <c r="V4344" s="28">
        <v>-0.44303764502204601</v>
      </c>
      <c r="W4344" s="29">
        <v>4200.1984370311066</v>
      </c>
      <c r="X4344" s="28">
        <v>-0.53335291958262365</v>
      </c>
      <c r="Y4344" s="27">
        <v>12864.218860634501</v>
      </c>
      <c r="Z4344" s="85">
        <v>467.4902015722439</v>
      </c>
      <c r="AA4344" s="29">
        <v>3925.2775195132904</v>
      </c>
      <c r="AB4344" s="29">
        <v>341.41036934230988</v>
      </c>
      <c r="AC4344" s="29">
        <v>1801.1462209789959</v>
      </c>
      <c r="AD4344" s="29">
        <v>158.86411683519745</v>
      </c>
      <c r="AE4344" s="31">
        <v>52.481752593473118</v>
      </c>
      <c r="AF4344" s="31">
        <v>56.623415308570102</v>
      </c>
      <c r="AG4344" s="26"/>
      <c r="AH4344" s="31">
        <v>59.129337674887253</v>
      </c>
      <c r="AI4344" s="26"/>
      <c r="AJ4344" s="32">
        <v>131.7369651873255</v>
      </c>
      <c r="AK4344" s="32">
        <v>102.91006768123971</v>
      </c>
      <c r="AL4344" s="28">
        <v>0.28011737000675269</v>
      </c>
      <c r="AM4344" s="32">
        <v>123.00590466467671</v>
      </c>
      <c r="AN4344" s="28">
        <v>7.0980824428309469E-2</v>
      </c>
      <c r="AO4344" s="32">
        <v>2.6033732325194419</v>
      </c>
      <c r="AP4344" s="32">
        <v>1.84096293186946</v>
      </c>
      <c r="AQ4344" s="28">
        <v>0.4141366930597401</v>
      </c>
      <c r="AR4344" s="32">
        <v>2.1460448609714708</v>
      </c>
      <c r="AS4344" s="28">
        <v>0.21310289447581621</v>
      </c>
      <c r="AT4344" s="27">
        <v>29266.385259728562</v>
      </c>
      <c r="AU4344" s="27">
        <v>27482.717364578388</v>
      </c>
      <c r="AV4344" s="28">
        <v>6.4901438656465901E-2</v>
      </c>
      <c r="AW4344" s="27">
        <v>25785.758349843749</v>
      </c>
      <c r="AX4344" s="28">
        <v>0.13498253038215977</v>
      </c>
      <c r="AY4344" s="33">
        <v>363.70873194674806</v>
      </c>
      <c r="AZ4344" s="33">
        <v>419.47185665144059</v>
      </c>
      <c r="BA4344" s="28">
        <v>-0.13293651009113777</v>
      </c>
      <c r="BB4344" s="33">
        <v>424.24639640751394</v>
      </c>
      <c r="BC4344" s="28">
        <v>-0.1426945873280108</v>
      </c>
      <c r="BD4344" s="30">
        <v>3.1246037698301246</v>
      </c>
      <c r="BE4344" s="30">
        <v>2.9988966598905558</v>
      </c>
      <c r="BF4344" s="28">
        <v>4.1917786504906261E-2</v>
      </c>
      <c r="BG4344" s="30">
        <v>2.7853675802603055</v>
      </c>
      <c r="BH4344" s="28">
        <v>0.12179225175663022</v>
      </c>
      <c r="BI4344" s="30">
        <v>3.138988072297626</v>
      </c>
      <c r="BJ4344" s="28">
        <v>-4.5824648377757781E-3</v>
      </c>
      <c r="BK4344" s="30">
        <v>6.8018565029990041</v>
      </c>
      <c r="BL4344" s="30">
        <v>6.4027241821174901</v>
      </c>
      <c r="BM4344" s="28">
        <v>6.2337890799087053E-2</v>
      </c>
      <c r="BN4344" s="30">
        <v>5.6785377757493709</v>
      </c>
      <c r="BO4344" s="28">
        <v>0.19781830668571962</v>
      </c>
    </row>
    <row r="4345" spans="1:67" hidden="1" x14ac:dyDescent="0.25">
      <c r="A4345" s="34" t="s">
        <v>302</v>
      </c>
      <c r="B4345" s="34" t="s">
        <v>240</v>
      </c>
      <c r="C4345" s="26" t="s">
        <v>214</v>
      </c>
      <c r="D4345" s="27">
        <v>16386.359571641682</v>
      </c>
      <c r="E4345" s="27">
        <v>16988.100475494863</v>
      </c>
      <c r="F4345" s="28">
        <v>-3.5421317687706448E-2</v>
      </c>
      <c r="G4345" s="27">
        <v>15168.352627980708</v>
      </c>
      <c r="H4345" s="28">
        <v>8.0299223886326626E-2</v>
      </c>
      <c r="I4345" s="27">
        <v>13514.567129669189</v>
      </c>
      <c r="J4345" s="28">
        <v>0.21249607289810318</v>
      </c>
      <c r="K4345" s="29">
        <v>5828.3672435761255</v>
      </c>
      <c r="L4345" s="29">
        <v>5751.110374782721</v>
      </c>
      <c r="M4345" s="28">
        <v>1.3433383078884703E-2</v>
      </c>
      <c r="N4345" s="29">
        <v>5454.2593656953368</v>
      </c>
      <c r="O4345" s="28">
        <v>6.8590041799945739E-2</v>
      </c>
      <c r="P4345" s="29">
        <v>4766.8827378789993</v>
      </c>
      <c r="Q4345" s="28">
        <v>0.22267896318536848</v>
      </c>
      <c r="R4345" s="29">
        <v>2858.2076691894872</v>
      </c>
      <c r="S4345" s="29">
        <v>2840.7487793696896</v>
      </c>
      <c r="T4345" s="28">
        <v>6.1458760262748102E-3</v>
      </c>
      <c r="U4345" s="29">
        <v>2665.7190365578008</v>
      </c>
      <c r="V4345" s="28">
        <v>7.2208897483901316E-2</v>
      </c>
      <c r="W4345" s="29">
        <v>2368.8709830174894</v>
      </c>
      <c r="X4345" s="28">
        <v>0.20656958090164806</v>
      </c>
      <c r="Y4345" s="27">
        <v>15978.497988644673</v>
      </c>
      <c r="Z4345" s="85">
        <v>407.86158299700861</v>
      </c>
      <c r="AA4345" s="29">
        <v>5539.1991323477578</v>
      </c>
      <c r="AB4345" s="29">
        <v>289.16811122836805</v>
      </c>
      <c r="AC4345" s="29">
        <v>2708.12216553084</v>
      </c>
      <c r="AD4345" s="29">
        <v>150.08550365864744</v>
      </c>
      <c r="AE4345" s="31">
        <v>86.776259865674703</v>
      </c>
      <c r="AF4345" s="31">
        <v>87.718633904034476</v>
      </c>
      <c r="AG4345" s="26"/>
      <c r="AH4345" s="31">
        <v>87.840692987249398</v>
      </c>
      <c r="AI4345" s="26"/>
      <c r="AJ4345" s="32">
        <v>267.48143800476691</v>
      </c>
      <c r="AK4345" s="32">
        <v>237.43532357910732</v>
      </c>
      <c r="AL4345" s="28">
        <v>0.12654441627616123</v>
      </c>
      <c r="AM4345" s="32">
        <v>242.75092143467529</v>
      </c>
      <c r="AN4345" s="28">
        <v>0.10187609762275053</v>
      </c>
      <c r="AO4345" s="32">
        <v>3.0336483127467795</v>
      </c>
      <c r="AP4345" s="32">
        <v>2.6742390931878588</v>
      </c>
      <c r="AQ4345" s="28">
        <v>0.13439681607917961</v>
      </c>
      <c r="AR4345" s="32">
        <v>2.7190143723632363</v>
      </c>
      <c r="AS4345" s="28">
        <v>0.11571617405982247</v>
      </c>
      <c r="AT4345" s="27">
        <v>10980.743919681545</v>
      </c>
      <c r="AU4345" s="27">
        <v>10388.183588219697</v>
      </c>
      <c r="AV4345" s="28">
        <v>5.704176542796343E-2</v>
      </c>
      <c r="AW4345" s="27">
        <v>9457.7572850079541</v>
      </c>
      <c r="AX4345" s="28">
        <v>0.16103042072011789</v>
      </c>
      <c r="AY4345" s="33">
        <v>199.15745150051561</v>
      </c>
      <c r="AZ4345" s="33">
        <v>205.27196419176391</v>
      </c>
      <c r="BA4345" s="28">
        <v>-2.9787373620764716E-2</v>
      </c>
      <c r="BB4345" s="33">
        <v>204.86628768034416</v>
      </c>
      <c r="BC4345" s="28">
        <v>-2.7866157211459467E-2</v>
      </c>
      <c r="BD4345" s="30">
        <v>2.8114837117894895</v>
      </c>
      <c r="BE4345" s="30">
        <v>2.9538818364508748</v>
      </c>
      <c r="BF4345" s="28">
        <v>-4.8207116108773776E-2</v>
      </c>
      <c r="BG4345" s="30">
        <v>2.7810105114146819</v>
      </c>
      <c r="BH4345" s="28">
        <v>1.0957599854344344E-2</v>
      </c>
      <c r="BI4345" s="30">
        <v>2.8350953595477844</v>
      </c>
      <c r="BJ4345" s="28">
        <v>-8.3283434113697805E-3</v>
      </c>
      <c r="BK4345" s="30">
        <v>5.7330892182122035</v>
      </c>
      <c r="BL4345" s="30">
        <v>5.980148825150323</v>
      </c>
      <c r="BM4345" s="28">
        <v>-4.1313287371557865E-2</v>
      </c>
      <c r="BN4345" s="30">
        <v>5.6901542960684086</v>
      </c>
      <c r="BO4345" s="28">
        <v>7.5454759062439898E-3</v>
      </c>
    </row>
    <row r="4346" spans="1:67" hidden="1" x14ac:dyDescent="0.25">
      <c r="A4346" s="34" t="s">
        <v>302</v>
      </c>
      <c r="B4346" s="34" t="s">
        <v>240</v>
      </c>
      <c r="C4346" s="26" t="s">
        <v>213</v>
      </c>
      <c r="D4346" s="27">
        <v>25058.709583790303</v>
      </c>
      <c r="E4346" s="27">
        <v>33750.330336389539</v>
      </c>
      <c r="F4346" s="28">
        <v>-0.25752698317230832</v>
      </c>
      <c r="G4346" s="27">
        <v>26128.363210661457</v>
      </c>
      <c r="H4346" s="28">
        <v>-4.0938409277573508E-2</v>
      </c>
      <c r="I4346" s="27">
        <v>26363.639282547236</v>
      </c>
      <c r="J4346" s="28">
        <v>-4.9497327920914075E-2</v>
      </c>
      <c r="K4346" s="29">
        <v>8905.1188920736313</v>
      </c>
      <c r="L4346" s="29">
        <v>14950.191853943668</v>
      </c>
      <c r="M4346" s="28">
        <v>-0.40434751747185266</v>
      </c>
      <c r="N4346" s="29">
        <v>11581.61031606363</v>
      </c>
      <c r="O4346" s="28">
        <v>-0.23109838363994339</v>
      </c>
      <c r="P4346" s="29">
        <v>10659.820791160433</v>
      </c>
      <c r="Q4346" s="28">
        <v>-0.16460894919939684</v>
      </c>
      <c r="R4346" s="29">
        <v>4599.3352782158263</v>
      </c>
      <c r="S4346" s="29">
        <v>7505.6454144879026</v>
      </c>
      <c r="T4346" s="28">
        <v>-0.38721655177876119</v>
      </c>
      <c r="U4346" s="29">
        <v>5677.9571925683158</v>
      </c>
      <c r="V4346" s="28">
        <v>-0.18996654567319754</v>
      </c>
      <c r="W4346" s="29">
        <v>5773.0803141491306</v>
      </c>
      <c r="X4346" s="28">
        <v>-0.20331347773849523</v>
      </c>
      <c r="Y4346" s="27">
        <v>24451.309552457558</v>
      </c>
      <c r="Z4346" s="85">
        <v>607.40003133274342</v>
      </c>
      <c r="AA4346" s="29">
        <v>8677.7809830228125</v>
      </c>
      <c r="AB4346" s="29">
        <v>227.33790905081881</v>
      </c>
      <c r="AC4346" s="29">
        <v>4419.2775005210033</v>
      </c>
      <c r="AD4346" s="29">
        <v>180.05777769482341</v>
      </c>
      <c r="AE4346" s="31">
        <v>84.758505819355179</v>
      </c>
      <c r="AF4346" s="31">
        <v>83.140962991845086</v>
      </c>
      <c r="AG4346" s="26"/>
      <c r="AH4346" s="31">
        <v>81.944455753316291</v>
      </c>
      <c r="AI4346" s="26"/>
      <c r="AJ4346" s="32">
        <v>307.3130685926231</v>
      </c>
      <c r="AK4346" s="32">
        <v>241.68692722337823</v>
      </c>
      <c r="AL4346" s="28">
        <v>0.27153368253381016</v>
      </c>
      <c r="AM4346" s="32">
        <v>229.9232763519465</v>
      </c>
      <c r="AN4346" s="28">
        <v>0.33658963750244691</v>
      </c>
      <c r="AO4346" s="32">
        <v>3.4567867489808153</v>
      </c>
      <c r="AP4346" s="32">
        <v>2.6716209407362825</v>
      </c>
      <c r="AQ4346" s="28">
        <v>0.29389117156273892</v>
      </c>
      <c r="AR4346" s="32">
        <v>2.6542164257641101</v>
      </c>
      <c r="AS4346" s="28">
        <v>0.30237561467341795</v>
      </c>
      <c r="AT4346" s="27">
        <v>9494.632454102757</v>
      </c>
      <c r="AU4346" s="27">
        <v>8860.9923018467434</v>
      </c>
      <c r="AV4346" s="28">
        <v>7.15089383526442E-2</v>
      </c>
      <c r="AW4346" s="27">
        <v>8214.3221398043625</v>
      </c>
      <c r="AX4346" s="28">
        <v>0.15586317318800541</v>
      </c>
      <c r="AY4346" s="33">
        <v>191.15041005043716</v>
      </c>
      <c r="AZ4346" s="33">
        <v>191.3131977090095</v>
      </c>
      <c r="BA4346" s="28">
        <v>-8.508961248974785E-4</v>
      </c>
      <c r="BB4346" s="33">
        <v>194.72753495280588</v>
      </c>
      <c r="BC4346" s="28">
        <v>-1.8369897730362964E-2</v>
      </c>
      <c r="BD4346" s="30">
        <v>2.8139668753995908</v>
      </c>
      <c r="BE4346" s="30">
        <v>2.257518208870787</v>
      </c>
      <c r="BF4346" s="28">
        <v>0.24648690067804147</v>
      </c>
      <c r="BG4346" s="30">
        <v>2.2560216150962669</v>
      </c>
      <c r="BH4346" s="28">
        <v>0.24731379192903513</v>
      </c>
      <c r="BI4346" s="30">
        <v>2.4731784707308648</v>
      </c>
      <c r="BJ4346" s="28">
        <v>0.13779369693769711</v>
      </c>
      <c r="BK4346" s="30">
        <v>5.4483328715951052</v>
      </c>
      <c r="BL4346" s="30">
        <v>4.4966593107692479</v>
      </c>
      <c r="BM4346" s="28">
        <v>0.21164012993972042</v>
      </c>
      <c r="BN4346" s="30">
        <v>4.6017189500583022</v>
      </c>
      <c r="BO4346" s="28">
        <v>0.18397775499220279</v>
      </c>
    </row>
    <row r="4347" spans="1:67" hidden="1" x14ac:dyDescent="0.25">
      <c r="A4347" s="34" t="s">
        <v>302</v>
      </c>
      <c r="B4347" s="34" t="s">
        <v>240</v>
      </c>
      <c r="C4347" s="26" t="s">
        <v>211</v>
      </c>
      <c r="D4347" s="27">
        <v>11840.973782566785</v>
      </c>
      <c r="E4347" s="27">
        <v>14243.755247321129</v>
      </c>
      <c r="F4347" s="28">
        <v>-0.16869016793912145</v>
      </c>
      <c r="G4347" s="27">
        <v>12340.499927477837</v>
      </c>
      <c r="H4347" s="28">
        <v>-4.0478598747753072E-2</v>
      </c>
      <c r="I4347" s="27">
        <v>13383.340654007196</v>
      </c>
      <c r="J4347" s="28">
        <v>-0.11524528227401877</v>
      </c>
      <c r="K4347" s="29">
        <v>3692.4842702976539</v>
      </c>
      <c r="L4347" s="29">
        <v>4552.4497575547412</v>
      </c>
      <c r="M4347" s="28">
        <v>-0.1889016975596455</v>
      </c>
      <c r="N4347" s="29">
        <v>4182.9078098535538</v>
      </c>
      <c r="O4347" s="28">
        <v>-0.11724464459881795</v>
      </c>
      <c r="P4347" s="29">
        <v>4138.8390624371677</v>
      </c>
      <c r="Q4347" s="28">
        <v>-0.1078454091608666</v>
      </c>
      <c r="R4347" s="29">
        <v>1772.4069716301105</v>
      </c>
      <c r="S4347" s="29">
        <v>2214.2754117426171</v>
      </c>
      <c r="T4347" s="28">
        <v>-0.19955441756215844</v>
      </c>
      <c r="U4347" s="29">
        <v>1993.4821867150665</v>
      </c>
      <c r="V4347" s="28">
        <v>-0.11089901708590226</v>
      </c>
      <c r="W4347" s="29">
        <v>2018.5849749174745</v>
      </c>
      <c r="X4347" s="28">
        <v>-0.12195572955625927</v>
      </c>
      <c r="Y4347" s="27">
        <v>11802.293685544437</v>
      </c>
      <c r="Z4347" s="85">
        <v>38.680097022348349</v>
      </c>
      <c r="AA4347" s="29">
        <v>3557.6825685724839</v>
      </c>
      <c r="AB4347" s="29">
        <v>134.80170172516989</v>
      </c>
      <c r="AC4347" s="29">
        <v>1708.322556840812</v>
      </c>
      <c r="AD4347" s="29">
        <v>64.084414789298535</v>
      </c>
      <c r="AE4347" s="31">
        <v>81.700796446422231</v>
      </c>
      <c r="AF4347" s="31">
        <v>81.973476521666058</v>
      </c>
      <c r="AG4347" s="26"/>
      <c r="AH4347" s="31">
        <v>79.254732199164437</v>
      </c>
      <c r="AI4347" s="26"/>
      <c r="AJ4347" s="32">
        <v>288.48193958323589</v>
      </c>
      <c r="AK4347" s="32">
        <v>274.31349509810559</v>
      </c>
      <c r="AL4347" s="28">
        <v>5.1650555799535439E-2</v>
      </c>
      <c r="AM4347" s="32">
        <v>280.92976152290134</v>
      </c>
      <c r="AN4347" s="28">
        <v>2.6882798103677913E-2</v>
      </c>
      <c r="AO4347" s="32">
        <v>3.5193294947893876</v>
      </c>
      <c r="AP4347" s="32">
        <v>3.2875046633219638</v>
      </c>
      <c r="AQ4347" s="28">
        <v>7.0516958973122504E-2</v>
      </c>
      <c r="AR4347" s="32">
        <v>3.4299608512076736</v>
      </c>
      <c r="AS4347" s="28">
        <v>2.6055295514596833E-2</v>
      </c>
      <c r="AT4347" s="27">
        <v>10097.733537214668</v>
      </c>
      <c r="AU4347" s="27">
        <v>9321.3481417743842</v>
      </c>
      <c r="AV4347" s="28">
        <v>8.3291105924994821E-2</v>
      </c>
      <c r="AW4347" s="27">
        <v>8498.9166957005418</v>
      </c>
      <c r="AX4347" s="28">
        <v>0.18812007444701048</v>
      </c>
      <c r="AY4347" s="33">
        <v>185.93589743589746</v>
      </c>
      <c r="AZ4347" s="33">
        <v>183.96202531645568</v>
      </c>
      <c r="BA4347" s="28">
        <v>1.0729780323119836E-2</v>
      </c>
      <c r="BB4347" s="33">
        <v>182.87341772151899</v>
      </c>
      <c r="BC4347" s="28">
        <v>1.6746445451367001E-2</v>
      </c>
      <c r="BD4347" s="30">
        <v>3.206777041087375</v>
      </c>
      <c r="BE4347" s="30">
        <v>3.1288110810413166</v>
      </c>
      <c r="BF4347" s="28">
        <v>2.4918717693914016E-2</v>
      </c>
      <c r="BG4347" s="30">
        <v>2.9502203941496585</v>
      </c>
      <c r="BH4347" s="28">
        <v>8.6961857984058782E-2</v>
      </c>
      <c r="BI4347" s="30">
        <v>3.2335977437417864</v>
      </c>
      <c r="BJ4347" s="28">
        <v>-8.2943843916020218E-3</v>
      </c>
      <c r="BK4347" s="30">
        <v>6.6807307644905363</v>
      </c>
      <c r="BL4347" s="30">
        <v>6.4326935898689346</v>
      </c>
      <c r="BM4347" s="28">
        <v>3.8558835603835349E-2</v>
      </c>
      <c r="BN4347" s="30">
        <v>6.190423977559071</v>
      </c>
      <c r="BO4347" s="28">
        <v>7.920407208114956E-2</v>
      </c>
    </row>
    <row r="4348" spans="1:67" hidden="1" x14ac:dyDescent="0.25">
      <c r="A4348" s="34" t="s">
        <v>302</v>
      </c>
      <c r="B4348" s="34" t="s">
        <v>240</v>
      </c>
      <c r="C4348" s="26" t="s">
        <v>178</v>
      </c>
      <c r="D4348" s="27">
        <v>68947.625493715997</v>
      </c>
      <c r="E4348" s="27">
        <v>93066.822367216344</v>
      </c>
      <c r="F4348" s="28">
        <v>-0.25915999128381717</v>
      </c>
      <c r="G4348" s="27">
        <v>74861.885802095581</v>
      </c>
      <c r="H4348" s="28">
        <v>-7.9002288614722929E-2</v>
      </c>
      <c r="I4348" s="27">
        <v>99030.316896815304</v>
      </c>
      <c r="J4348" s="28">
        <v>-0.30377254507267692</v>
      </c>
      <c r="K4348" s="29">
        <v>17395.69010263525</v>
      </c>
      <c r="L4348" s="29">
        <v>25538.722440942383</v>
      </c>
      <c r="M4348" s="28">
        <v>-0.31885041850224416</v>
      </c>
      <c r="N4348" s="29">
        <v>24207.816150956467</v>
      </c>
      <c r="O4348" s="28">
        <v>-0.28140192431410488</v>
      </c>
      <c r="P4348" s="29">
        <v>31494.461055338943</v>
      </c>
      <c r="Q4348" s="28">
        <v>-0.44765874634053054</v>
      </c>
      <c r="R4348" s="29">
        <v>9952.0754960748254</v>
      </c>
      <c r="S4348" s="29">
        <v>14913.732536735217</v>
      </c>
      <c r="T4348" s="28">
        <v>-0.33269049370698678</v>
      </c>
      <c r="U4348" s="29">
        <v>12478.168657156108</v>
      </c>
      <c r="V4348" s="28">
        <v>-0.20244101762742184</v>
      </c>
      <c r="W4348" s="29">
        <v>16286.710806557399</v>
      </c>
      <c r="X4348" s="28">
        <v>-0.38894503535557995</v>
      </c>
      <c r="Y4348" s="27">
        <v>68728.491079346451</v>
      </c>
      <c r="Z4348" s="85">
        <v>219.13441436955065</v>
      </c>
      <c r="AA4348" s="29">
        <v>17131.624540006032</v>
      </c>
      <c r="AB4348" s="29">
        <v>264.06556262921879</v>
      </c>
      <c r="AC4348" s="29">
        <v>9813.4422505361981</v>
      </c>
      <c r="AD4348" s="29">
        <v>138.63324553862788</v>
      </c>
      <c r="AE4348" s="31">
        <v>76.605405581353352</v>
      </c>
      <c r="AF4348" s="31">
        <v>75.903834056455793</v>
      </c>
      <c r="AG4348" s="26"/>
      <c r="AH4348" s="31">
        <v>70.9520070479266</v>
      </c>
      <c r="AI4348" s="26"/>
      <c r="AJ4348" s="32">
        <v>153.9500384295626</v>
      </c>
      <c r="AK4348" s="32">
        <v>160.49046882117833</v>
      </c>
      <c r="AL4348" s="28">
        <v>-4.0752765193197898E-2</v>
      </c>
      <c r="AM4348" s="32">
        <v>161.52759325115841</v>
      </c>
      <c r="AN4348" s="28">
        <v>-4.6911828927045984E-2</v>
      </c>
      <c r="AO4348" s="32">
        <v>1.9888537523561076</v>
      </c>
      <c r="AP4348" s="32">
        <v>2.0110808294656444</v>
      </c>
      <c r="AQ4348" s="28">
        <v>-1.1052304205715398E-2</v>
      </c>
      <c r="AR4348" s="32">
        <v>2.2287522035456959</v>
      </c>
      <c r="AS4348" s="28">
        <v>-0.10763800964859918</v>
      </c>
      <c r="AT4348" s="27">
        <v>61691.269114109316</v>
      </c>
      <c r="AU4348" s="27">
        <v>59059.928815158768</v>
      </c>
      <c r="AV4348" s="28">
        <v>4.4553732991888889E-2</v>
      </c>
      <c r="AW4348" s="27">
        <v>53641.571783426167</v>
      </c>
      <c r="AX4348" s="28">
        <v>0.1500645313523474</v>
      </c>
      <c r="AY4348" s="33">
        <v>1471.4738506871709</v>
      </c>
      <c r="AZ4348" s="33">
        <v>1454.4318950693232</v>
      </c>
      <c r="BA4348" s="28">
        <v>1.1717259278775207E-2</v>
      </c>
      <c r="BB4348" s="33">
        <v>1324.076884673236</v>
      </c>
      <c r="BC4348" s="28">
        <v>0.11132054922196635</v>
      </c>
      <c r="BD4348" s="30">
        <v>3.9634889496721497</v>
      </c>
      <c r="BE4348" s="30">
        <v>3.6441455747221068</v>
      </c>
      <c r="BF4348" s="28">
        <v>8.7631892964208841E-2</v>
      </c>
      <c r="BG4348" s="30">
        <v>3.0924675458235309</v>
      </c>
      <c r="BH4348" s="28">
        <v>0.28165902824912714</v>
      </c>
      <c r="BI4348" s="30">
        <v>3.1443724889531861</v>
      </c>
      <c r="BJ4348" s="28">
        <v>0.26050236210776068</v>
      </c>
      <c r="BK4348" s="30">
        <v>6.927964475441275</v>
      </c>
      <c r="BL4348" s="30">
        <v>6.2403440679907565</v>
      </c>
      <c r="BM4348" s="28">
        <v>0.11018950236696101</v>
      </c>
      <c r="BN4348" s="30">
        <v>5.9994289113220969</v>
      </c>
      <c r="BO4348" s="28">
        <v>0.15477065864833398</v>
      </c>
    </row>
    <row r="4349" spans="1:67" hidden="1" x14ac:dyDescent="0.25">
      <c r="A4349" s="34" t="s">
        <v>302</v>
      </c>
      <c r="B4349" s="34" t="s">
        <v>240</v>
      </c>
      <c r="C4349" s="26" t="s">
        <v>222</v>
      </c>
      <c r="D4349" s="27">
        <v>8640.6921161603932</v>
      </c>
      <c r="E4349" s="27">
        <v>7769.5378718757629</v>
      </c>
      <c r="F4349" s="28">
        <v>0.11212433205815775</v>
      </c>
      <c r="G4349" s="27">
        <v>8679.9169639301308</v>
      </c>
      <c r="H4349" s="28">
        <v>-4.5190349092898707E-3</v>
      </c>
      <c r="I4349" s="27">
        <v>7867.552835661173</v>
      </c>
      <c r="J4349" s="28">
        <v>9.8269347108140156E-2</v>
      </c>
      <c r="K4349" s="29">
        <v>3042.6805872306059</v>
      </c>
      <c r="L4349" s="29">
        <v>2391.3557443618774</v>
      </c>
      <c r="M4349" s="28">
        <v>0.27236635302144541</v>
      </c>
      <c r="N4349" s="29">
        <v>3504.6981803026156</v>
      </c>
      <c r="O4349" s="28">
        <v>-0.13182806886729301</v>
      </c>
      <c r="P4349" s="29">
        <v>2775.2889868641446</v>
      </c>
      <c r="Q4349" s="28">
        <v>9.6347299914374851E-2</v>
      </c>
      <c r="R4349" s="29">
        <v>1459.8817248817829</v>
      </c>
      <c r="S4349" s="29">
        <v>1145.7079013586044</v>
      </c>
      <c r="T4349" s="28">
        <v>0.27421808224471927</v>
      </c>
      <c r="U4349" s="29">
        <v>1720.1218197961641</v>
      </c>
      <c r="V4349" s="28">
        <v>-0.15129166546193795</v>
      </c>
      <c r="W4349" s="29">
        <v>1454.3614217651163</v>
      </c>
      <c r="X4349" s="28">
        <v>3.7956886328618031E-3</v>
      </c>
      <c r="Y4349" s="26"/>
      <c r="Z4349" s="26"/>
      <c r="AA4349" s="26"/>
      <c r="AB4349" s="26"/>
      <c r="AC4349" s="26"/>
      <c r="AD4349" s="26"/>
      <c r="AE4349" s="31">
        <v>83.447768563965923</v>
      </c>
      <c r="AF4349" s="31">
        <v>84.638620505093144</v>
      </c>
      <c r="AG4349" s="26"/>
      <c r="AH4349" s="31">
        <v>81.954643815706575</v>
      </c>
      <c r="AI4349" s="26"/>
      <c r="AJ4349" s="32">
        <v>248.87293890368525</v>
      </c>
      <c r="AK4349" s="32">
        <v>173.68506985875729</v>
      </c>
      <c r="AL4349" s="28">
        <v>0.4328977102411371</v>
      </c>
      <c r="AM4349" s="32">
        <v>190.41195422682893</v>
      </c>
      <c r="AN4349" s="28">
        <v>0.30702371032448134</v>
      </c>
      <c r="AO4349" s="32">
        <v>2.9124667273510068</v>
      </c>
      <c r="AP4349" s="32">
        <v>2.0548025466070974</v>
      </c>
      <c r="AQ4349" s="28">
        <v>0.41739493761095914</v>
      </c>
      <c r="AR4349" s="32">
        <v>2.2866061816503378</v>
      </c>
      <c r="AS4349" s="28">
        <v>0.27370718697565999</v>
      </c>
      <c r="AT4349" s="27">
        <v>6778.4454779779908</v>
      </c>
      <c r="AU4349" s="27">
        <v>6314.6290164918901</v>
      </c>
      <c r="AV4349" s="28">
        <v>7.3451102238112992E-2</v>
      </c>
      <c r="AW4349" s="27">
        <v>5837.1322467511891</v>
      </c>
      <c r="AX4349" s="28">
        <v>0.1612629612342113</v>
      </c>
      <c r="AY4349" s="33">
        <v>95.761798140163137</v>
      </c>
      <c r="AZ4349" s="33">
        <v>101.58170659350856</v>
      </c>
      <c r="BA4349" s="28">
        <v>-5.7292879284205026E-2</v>
      </c>
      <c r="BB4349" s="33">
        <v>99.731590222349453</v>
      </c>
      <c r="BC4349" s="28">
        <v>-3.9804760691529634E-2</v>
      </c>
      <c r="BD4349" s="30">
        <v>2.8398288510543259</v>
      </c>
      <c r="BE4349" s="30">
        <v>3.2490096424148005</v>
      </c>
      <c r="BF4349" s="28">
        <v>-0.12594015912379816</v>
      </c>
      <c r="BG4349" s="30">
        <v>2.4766517735289426</v>
      </c>
      <c r="BH4349" s="28">
        <v>0.14664034783053007</v>
      </c>
      <c r="BI4349" s="30">
        <v>2.8348589544726588</v>
      </c>
      <c r="BJ4349" s="28">
        <v>1.7531371618421962E-3</v>
      </c>
      <c r="BK4349" s="30">
        <v>5.9187617523331157</v>
      </c>
      <c r="BL4349" s="30">
        <v>6.7814299462039864</v>
      </c>
      <c r="BM4349" s="28">
        <v>-0.12721036724028431</v>
      </c>
      <c r="BN4349" s="30">
        <v>5.0461059583318981</v>
      </c>
      <c r="BO4349" s="28">
        <v>0.17293647838692894</v>
      </c>
    </row>
    <row r="4350" spans="1:67" hidden="1" x14ac:dyDescent="0.25">
      <c r="A4350" s="34" t="s">
        <v>302</v>
      </c>
      <c r="B4350" s="34" t="s">
        <v>240</v>
      </c>
      <c r="C4350" s="26" t="s">
        <v>187</v>
      </c>
      <c r="D4350" s="27">
        <v>69744.034311847689</v>
      </c>
      <c r="E4350" s="27">
        <v>103343.74835715414</v>
      </c>
      <c r="F4350" s="28">
        <v>-0.3251257534145795</v>
      </c>
      <c r="G4350" s="27">
        <v>82235.143226594926</v>
      </c>
      <c r="H4350" s="28">
        <v>-0.15189502230607899</v>
      </c>
      <c r="I4350" s="27">
        <v>78175.611330673695</v>
      </c>
      <c r="J4350" s="28">
        <v>-0.10785431511576445</v>
      </c>
      <c r="K4350" s="29">
        <v>23048.546182050042</v>
      </c>
      <c r="L4350" s="29">
        <v>43645.0725284449</v>
      </c>
      <c r="M4350" s="28">
        <v>-0.47190954564164</v>
      </c>
      <c r="N4350" s="29">
        <v>34338.772241830826</v>
      </c>
      <c r="O4350" s="28">
        <v>-0.32878945060322362</v>
      </c>
      <c r="P4350" s="29">
        <v>31375.182188875169</v>
      </c>
      <c r="Q4350" s="28">
        <v>-0.26538924799542796</v>
      </c>
      <c r="R4350" s="29">
        <v>11002.489450360516</v>
      </c>
      <c r="S4350" s="29">
        <v>20878.546010357939</v>
      </c>
      <c r="T4350" s="28">
        <v>-0.47302415384183688</v>
      </c>
      <c r="U4350" s="29">
        <v>16435.712074357125</v>
      </c>
      <c r="V4350" s="28">
        <v>-0.33057421542894283</v>
      </c>
      <c r="W4350" s="29">
        <v>15704.786466557121</v>
      </c>
      <c r="X4350" s="28">
        <v>-0.29941808035467454</v>
      </c>
      <c r="Y4350" s="27">
        <v>67662.076437014519</v>
      </c>
      <c r="Z4350" s="85">
        <v>2081.9578748331701</v>
      </c>
      <c r="AA4350" s="29">
        <v>22218.610412881066</v>
      </c>
      <c r="AB4350" s="29">
        <v>829.93576916897757</v>
      </c>
      <c r="AC4350" s="29">
        <v>10568.944118447216</v>
      </c>
      <c r="AD4350" s="29">
        <v>433.54533191330006</v>
      </c>
      <c r="AE4350" s="31">
        <v>85.36507519924757</v>
      </c>
      <c r="AF4350" s="31">
        <v>84.763999883074945</v>
      </c>
      <c r="AG4350" s="26"/>
      <c r="AH4350" s="31">
        <v>83.931932181236277</v>
      </c>
      <c r="AI4350" s="26"/>
      <c r="AJ4350" s="32">
        <v>276.7203831043264</v>
      </c>
      <c r="AK4350" s="32">
        <v>271.42082083056243</v>
      </c>
      <c r="AL4350" s="28">
        <v>1.952526065445908E-2</v>
      </c>
      <c r="AM4350" s="32">
        <v>267.45736449173631</v>
      </c>
      <c r="AN4350" s="28">
        <v>3.4633627046288674E-2</v>
      </c>
      <c r="AO4350" s="32">
        <v>3.080067347857895</v>
      </c>
      <c r="AP4350" s="32">
        <v>3.0292563133207833</v>
      </c>
      <c r="AQ4350" s="28">
        <v>1.6773435220280464E-2</v>
      </c>
      <c r="AR4350" s="32">
        <v>3.0070204563810474</v>
      </c>
      <c r="AS4350" s="28">
        <v>2.4292116577337701E-2</v>
      </c>
      <c r="AT4350" s="27">
        <v>26747.326519451246</v>
      </c>
      <c r="AU4350" s="27">
        <v>24603.262960305641</v>
      </c>
      <c r="AV4350" s="28">
        <v>8.7145496213440851E-2</v>
      </c>
      <c r="AW4350" s="27">
        <v>23756.8518972522</v>
      </c>
      <c r="AX4350" s="28">
        <v>0.12587840489694407</v>
      </c>
      <c r="AY4350" s="33">
        <v>631.27715645885121</v>
      </c>
      <c r="AZ4350" s="33">
        <v>637.24665558573997</v>
      </c>
      <c r="BA4350" s="28">
        <v>-9.3676429284697618E-3</v>
      </c>
      <c r="BB4350" s="33">
        <v>633.36586060845946</v>
      </c>
      <c r="BC4350" s="28">
        <v>-3.2977845499940258E-3</v>
      </c>
      <c r="BD4350" s="30">
        <v>3.0259624082565169</v>
      </c>
      <c r="BE4350" s="30">
        <v>2.3678216662328078</v>
      </c>
      <c r="BF4350" s="28">
        <v>0.27795198912543428</v>
      </c>
      <c r="BG4350" s="30">
        <v>2.3948189716118526</v>
      </c>
      <c r="BH4350" s="28">
        <v>0.26354536360628039</v>
      </c>
      <c r="BI4350" s="30">
        <v>2.4916384822903992</v>
      </c>
      <c r="BJ4350" s="28">
        <v>0.21444681070865018</v>
      </c>
      <c r="BK4350" s="30">
        <v>6.3389321686250204</v>
      </c>
      <c r="BL4350" s="30">
        <v>4.949757914458452</v>
      </c>
      <c r="BM4350" s="28">
        <v>0.28065498922861087</v>
      </c>
      <c r="BN4350" s="30">
        <v>5.003442677418132</v>
      </c>
      <c r="BO4350" s="28">
        <v>0.26691411839977858</v>
      </c>
    </row>
    <row r="4351" spans="1:67" hidden="1" x14ac:dyDescent="0.25">
      <c r="A4351" s="34" t="s">
        <v>302</v>
      </c>
      <c r="B4351" s="34" t="s">
        <v>240</v>
      </c>
      <c r="C4351" s="26" t="s">
        <v>217</v>
      </c>
      <c r="D4351" s="27">
        <v>17168.487064858677</v>
      </c>
      <c r="E4351" s="27">
        <v>21509.016069486141</v>
      </c>
      <c r="F4351" s="28">
        <v>-0.20180044454870133</v>
      </c>
      <c r="G4351" s="27">
        <v>17584.12266204357</v>
      </c>
      <c r="H4351" s="28">
        <v>-2.3636982360346524E-2</v>
      </c>
      <c r="I4351" s="27">
        <v>17224.586631784437</v>
      </c>
      <c r="J4351" s="28">
        <v>-3.2569470678756756E-3</v>
      </c>
      <c r="K4351" s="29">
        <v>5603.5502327354479</v>
      </c>
      <c r="L4351" s="29">
        <v>8613.9887042045593</v>
      </c>
      <c r="M4351" s="28">
        <v>-0.34948251905643796</v>
      </c>
      <c r="N4351" s="29">
        <v>7407.7880358695984</v>
      </c>
      <c r="O4351" s="28">
        <v>-0.24355958815205914</v>
      </c>
      <c r="P4351" s="29">
        <v>6698.2484339386292</v>
      </c>
      <c r="Q4351" s="28">
        <v>-0.16343051649989176</v>
      </c>
      <c r="R4351" s="29">
        <v>2617.3202428455406</v>
      </c>
      <c r="S4351" s="29">
        <v>4112.1637279987335</v>
      </c>
      <c r="T4351" s="28">
        <v>-0.36351750174127628</v>
      </c>
      <c r="U4351" s="29">
        <v>3585.8603166043758</v>
      </c>
      <c r="V4351" s="28">
        <v>-0.27009977752730552</v>
      </c>
      <c r="W4351" s="29">
        <v>3205.1649668034102</v>
      </c>
      <c r="X4351" s="28">
        <v>-0.18340545027987795</v>
      </c>
      <c r="Y4351" s="26"/>
      <c r="Z4351" s="26"/>
      <c r="AA4351" s="26"/>
      <c r="AB4351" s="26"/>
      <c r="AC4351" s="26"/>
      <c r="AD4351" s="26"/>
      <c r="AE4351" s="31">
        <v>84.671119737808965</v>
      </c>
      <c r="AF4351" s="31">
        <v>84.275741680730064</v>
      </c>
      <c r="AG4351" s="26"/>
      <c r="AH4351" s="31">
        <v>79.183757393731796</v>
      </c>
      <c r="AI4351" s="26"/>
      <c r="AJ4351" s="32">
        <v>226.62316195045136</v>
      </c>
      <c r="AK4351" s="32">
        <v>198.79634549883704</v>
      </c>
      <c r="AL4351" s="28">
        <v>0.13997649897330283</v>
      </c>
      <c r="AM4351" s="32">
        <v>181.38138267231932</v>
      </c>
      <c r="AN4351" s="28">
        <v>0.24942901311908683</v>
      </c>
      <c r="AO4351" s="32">
        <v>2.6848862314878965</v>
      </c>
      <c r="AP4351" s="32">
        <v>2.362303496757328</v>
      </c>
      <c r="AQ4351" s="28">
        <v>0.13655431453806396</v>
      </c>
      <c r="AR4351" s="32">
        <v>2.2466232262105943</v>
      </c>
      <c r="AS4351" s="28">
        <v>0.19507632617887849</v>
      </c>
      <c r="AT4351" s="27">
        <v>10833.330585561753</v>
      </c>
      <c r="AU4351" s="27">
        <v>9993.5239526184796</v>
      </c>
      <c r="AV4351" s="28">
        <v>8.4035084813423491E-2</v>
      </c>
      <c r="AW4351" s="27">
        <v>9254.2328062840697</v>
      </c>
      <c r="AX4351" s="28">
        <v>0.17063519065625835</v>
      </c>
      <c r="AY4351" s="33">
        <v>201.14071797735292</v>
      </c>
      <c r="AZ4351" s="33">
        <v>196.29104733235567</v>
      </c>
      <c r="BA4351" s="28">
        <v>2.4706529976305496E-2</v>
      </c>
      <c r="BB4351" s="33">
        <v>173.58757792310843</v>
      </c>
      <c r="BC4351" s="28">
        <v>0.15872760242354039</v>
      </c>
      <c r="BD4351" s="30">
        <v>3.063858866573888</v>
      </c>
      <c r="BE4351" s="30">
        <v>2.4969867976478088</v>
      </c>
      <c r="BF4351" s="28">
        <v>0.22702245340667374</v>
      </c>
      <c r="BG4351" s="30">
        <v>2.3737345853983221</v>
      </c>
      <c r="BH4351" s="28">
        <v>0.29073354932803508</v>
      </c>
      <c r="BI4351" s="30">
        <v>2.5715060887426997</v>
      </c>
      <c r="BJ4351" s="28">
        <v>0.19146475288803105</v>
      </c>
      <c r="BK4351" s="30">
        <v>6.5595668362665327</v>
      </c>
      <c r="BL4351" s="30">
        <v>5.2305835789164776</v>
      </c>
      <c r="BM4351" s="28">
        <v>0.25407934646278146</v>
      </c>
      <c r="BN4351" s="30">
        <v>4.9037388825828065</v>
      </c>
      <c r="BO4351" s="28">
        <v>0.33766642011974324</v>
      </c>
    </row>
    <row r="4352" spans="1:67" hidden="1" x14ac:dyDescent="0.25">
      <c r="A4352" s="34" t="s">
        <v>302</v>
      </c>
      <c r="B4352" s="34" t="s">
        <v>240</v>
      </c>
      <c r="C4352" s="26" t="s">
        <v>193</v>
      </c>
      <c r="D4352" s="27">
        <v>35280.899492689372</v>
      </c>
      <c r="E4352" s="27">
        <v>42512.368116325139</v>
      </c>
      <c r="F4352" s="28">
        <v>-0.17010270055642504</v>
      </c>
      <c r="G4352" s="27">
        <v>30081.35708554864</v>
      </c>
      <c r="H4352" s="28">
        <v>0.17284932964805103</v>
      </c>
      <c r="I4352" s="27">
        <v>28358.516100139619</v>
      </c>
      <c r="J4352" s="28">
        <v>0.24410245473019201</v>
      </c>
      <c r="K4352" s="29">
        <v>12788.217586096152</v>
      </c>
      <c r="L4352" s="29">
        <v>14556.429340349156</v>
      </c>
      <c r="M4352" s="28">
        <v>-0.121472904715147</v>
      </c>
      <c r="N4352" s="29">
        <v>10363.040006760799</v>
      </c>
      <c r="O4352" s="28">
        <v>0.23402182928495682</v>
      </c>
      <c r="P4352" s="29">
        <v>9742.4674313766918</v>
      </c>
      <c r="Q4352" s="28">
        <v>0.31262615720020637</v>
      </c>
      <c r="R4352" s="29">
        <v>6191.9966265735502</v>
      </c>
      <c r="S4352" s="29">
        <v>6901.5823318488383</v>
      </c>
      <c r="T4352" s="28">
        <v>-0.10281493013576785</v>
      </c>
      <c r="U4352" s="29">
        <v>4949.6248054633988</v>
      </c>
      <c r="V4352" s="28">
        <v>0.25100323154571647</v>
      </c>
      <c r="W4352" s="29">
        <v>5025.169049109687</v>
      </c>
      <c r="X4352" s="28">
        <v>0.23219668155653211</v>
      </c>
      <c r="Y4352" s="26"/>
      <c r="Z4352" s="26"/>
      <c r="AA4352" s="26"/>
      <c r="AB4352" s="26"/>
      <c r="AC4352" s="26"/>
      <c r="AD4352" s="26"/>
      <c r="AE4352" s="31">
        <v>80.52295969035093</v>
      </c>
      <c r="AF4352" s="31">
        <v>80.043693392124197</v>
      </c>
      <c r="AG4352" s="26"/>
      <c r="AH4352" s="31">
        <v>80.936098650705063</v>
      </c>
      <c r="AI4352" s="26"/>
      <c r="AJ4352" s="32">
        <v>226.83301009228688</v>
      </c>
      <c r="AK4352" s="32">
        <v>246.49283144078905</v>
      </c>
      <c r="AL4352" s="28">
        <v>-7.9758187017396981E-2</v>
      </c>
      <c r="AM4352" s="32">
        <v>250.97927477338104</v>
      </c>
      <c r="AN4352" s="28">
        <v>-9.6208201664845658E-2</v>
      </c>
      <c r="AO4352" s="32">
        <v>2.7777510642974539</v>
      </c>
      <c r="AP4352" s="32">
        <v>3.0306810109232329</v>
      </c>
      <c r="AQ4352" s="28">
        <v>-8.3456472559851919E-2</v>
      </c>
      <c r="AR4352" s="32">
        <v>3.0521413394450492</v>
      </c>
      <c r="AS4352" s="28">
        <v>-8.9900907143928621E-2</v>
      </c>
      <c r="AT4352" s="27">
        <v>18930.007849575868</v>
      </c>
      <c r="AU4352" s="27">
        <v>18337.757433414936</v>
      </c>
      <c r="AV4352" s="28">
        <v>3.2296774472637402E-2</v>
      </c>
      <c r="AW4352" s="27">
        <v>16797.156262758264</v>
      </c>
      <c r="AX4352" s="28">
        <v>0.12697694499315015</v>
      </c>
      <c r="AY4352" s="33">
        <v>499.46050336699301</v>
      </c>
      <c r="AZ4352" s="33">
        <v>511.44464580021327</v>
      </c>
      <c r="BA4352" s="28">
        <v>-2.3431944261474678E-2</v>
      </c>
      <c r="BB4352" s="33">
        <v>518.04467327351131</v>
      </c>
      <c r="BC4352" s="28">
        <v>-3.5873682068933155E-2</v>
      </c>
      <c r="BD4352" s="30">
        <v>2.7588598063148484</v>
      </c>
      <c r="BE4352" s="30">
        <v>2.9205217242723496</v>
      </c>
      <c r="BF4352" s="28">
        <v>-5.5353780324225929E-2</v>
      </c>
      <c r="BG4352" s="30">
        <v>2.9027541209841612</v>
      </c>
      <c r="BH4352" s="28">
        <v>-4.957165115332824E-2</v>
      </c>
      <c r="BI4352" s="30">
        <v>2.9108145651899116</v>
      </c>
      <c r="BJ4352" s="28">
        <v>-5.2203517425078262E-2</v>
      </c>
      <c r="BK4352" s="30">
        <v>5.6978227897085718</v>
      </c>
      <c r="BL4352" s="30">
        <v>6.1598001838133056</v>
      </c>
      <c r="BM4352" s="28">
        <v>-7.4998762998630356E-2</v>
      </c>
      <c r="BN4352" s="30">
        <v>6.0775024911675768</v>
      </c>
      <c r="BO4352" s="28">
        <v>-6.2472981625395101E-2</v>
      </c>
    </row>
    <row r="4353" spans="1:67" hidden="1" x14ac:dyDescent="0.25">
      <c r="A4353" s="34" t="s">
        <v>302</v>
      </c>
      <c r="B4353" s="34" t="s">
        <v>240</v>
      </c>
      <c r="C4353" s="26" t="s">
        <v>210</v>
      </c>
      <c r="D4353" s="27">
        <v>23896.007353358269</v>
      </c>
      <c r="E4353" s="27">
        <v>16615.114266543387</v>
      </c>
      <c r="F4353" s="28">
        <v>0.43820902884043789</v>
      </c>
      <c r="G4353" s="27">
        <v>13966.718064620494</v>
      </c>
      <c r="H4353" s="28">
        <v>0.71092501780285455</v>
      </c>
      <c r="I4353" s="27">
        <v>14332.215878309011</v>
      </c>
      <c r="J4353" s="28">
        <v>0.66729328920613806</v>
      </c>
      <c r="K4353" s="29">
        <v>8870.432380437851</v>
      </c>
      <c r="L4353" s="29">
        <v>6143.9418624238851</v>
      </c>
      <c r="M4353" s="28">
        <v>0.44376893191146194</v>
      </c>
      <c r="N4353" s="29">
        <v>5402.8134007831568</v>
      </c>
      <c r="O4353" s="28">
        <v>0.64181727600513661</v>
      </c>
      <c r="P4353" s="29">
        <v>5680.8001630306244</v>
      </c>
      <c r="Q4353" s="28">
        <v>0.56147587062904247</v>
      </c>
      <c r="R4353" s="29">
        <v>4834.740244979741</v>
      </c>
      <c r="S4353" s="29">
        <v>3172.0168508232982</v>
      </c>
      <c r="T4353" s="28">
        <v>0.52418491841393666</v>
      </c>
      <c r="U4353" s="29">
        <v>2711.1002417717514</v>
      </c>
      <c r="V4353" s="28">
        <v>0.78331297769357056</v>
      </c>
      <c r="W4353" s="29">
        <v>2910.7282767559727</v>
      </c>
      <c r="X4353" s="28">
        <v>0.66100706946376087</v>
      </c>
      <c r="Y4353" s="26"/>
      <c r="Z4353" s="26"/>
      <c r="AA4353" s="26"/>
      <c r="AB4353" s="26"/>
      <c r="AC4353" s="26"/>
      <c r="AD4353" s="26"/>
      <c r="AE4353" s="31">
        <v>60.223433944744798</v>
      </c>
      <c r="AF4353" s="31">
        <v>69.860053776645898</v>
      </c>
      <c r="AG4353" s="26"/>
      <c r="AH4353" s="31">
        <v>72.162001033493581</v>
      </c>
      <c r="AI4353" s="26"/>
      <c r="AJ4353" s="32">
        <v>165.82447042238462</v>
      </c>
      <c r="AK4353" s="32">
        <v>151.14224392922449</v>
      </c>
      <c r="AL4353" s="28">
        <v>9.7141779237017209E-2</v>
      </c>
      <c r="AM4353" s="32">
        <v>139.36516713718908</v>
      </c>
      <c r="AN4353" s="28">
        <v>0.18985592905829465</v>
      </c>
      <c r="AO4353" s="32">
        <v>2.6828827791556202</v>
      </c>
      <c r="AP4353" s="32">
        <v>2.1765746082453838</v>
      </c>
      <c r="AQ4353" s="28">
        <v>0.23261696106911303</v>
      </c>
      <c r="AR4353" s="32">
        <v>1.9147392203386278</v>
      </c>
      <c r="AS4353" s="28">
        <v>0.40117398268007681</v>
      </c>
      <c r="AT4353" s="27">
        <v>14367.674391159389</v>
      </c>
      <c r="AU4353" s="27">
        <v>13604.269057975749</v>
      </c>
      <c r="AV4353" s="28">
        <v>5.6115130473406813E-2</v>
      </c>
      <c r="AW4353" s="27">
        <v>12472.794544202781</v>
      </c>
      <c r="AX4353" s="28">
        <v>0.1519210342350526</v>
      </c>
      <c r="AY4353" s="33">
        <v>270.03605544526977</v>
      </c>
      <c r="AZ4353" s="33">
        <v>257.08548341199173</v>
      </c>
      <c r="BA4353" s="28">
        <v>5.0374575263450898E-2</v>
      </c>
      <c r="BB4353" s="33">
        <v>297.22993544288227</v>
      </c>
      <c r="BC4353" s="28">
        <v>-9.1491053742930484E-2</v>
      </c>
      <c r="BD4353" s="30">
        <v>2.693894314109945</v>
      </c>
      <c r="BE4353" s="30">
        <v>2.7043085104956468</v>
      </c>
      <c r="BF4353" s="28">
        <v>-3.8509646163828876E-3</v>
      </c>
      <c r="BG4353" s="30">
        <v>2.5850824428983552</v>
      </c>
      <c r="BH4353" s="28">
        <v>4.2092224760766829E-2</v>
      </c>
      <c r="BI4353" s="30">
        <v>2.5229220298189441</v>
      </c>
      <c r="BJ4353" s="28">
        <v>6.7767565652146047E-2</v>
      </c>
      <c r="BK4353" s="30">
        <v>4.9425628146561165</v>
      </c>
      <c r="BL4353" s="30">
        <v>5.2380283737240951</v>
      </c>
      <c r="BM4353" s="28">
        <v>-5.6407781322862657E-2</v>
      </c>
      <c r="BN4353" s="30">
        <v>5.1516789565453323</v>
      </c>
      <c r="BO4353" s="28">
        <v>-4.0591842708585069E-2</v>
      </c>
    </row>
    <row r="4354" spans="1:67" hidden="1" x14ac:dyDescent="0.25">
      <c r="A4354" s="34" t="s">
        <v>302</v>
      </c>
      <c r="B4354" s="34" t="s">
        <v>240</v>
      </c>
      <c r="C4354" s="26" t="s">
        <v>177</v>
      </c>
      <c r="D4354" s="27">
        <v>159309.12216830254</v>
      </c>
      <c r="E4354" s="27">
        <v>175330.18812151626</v>
      </c>
      <c r="F4354" s="28">
        <v>-9.13765400292047E-2</v>
      </c>
      <c r="G4354" s="27">
        <v>146477.46525375367</v>
      </c>
      <c r="H4354" s="28">
        <v>8.760157674984094E-2</v>
      </c>
      <c r="I4354" s="27">
        <v>144406.81325339794</v>
      </c>
      <c r="J4354" s="28">
        <v>0.10319671613246367</v>
      </c>
      <c r="K4354" s="29">
        <v>46869.227023408981</v>
      </c>
      <c r="L4354" s="29">
        <v>50900.938130289047</v>
      </c>
      <c r="M4354" s="28">
        <v>-7.9207009830747327E-2</v>
      </c>
      <c r="N4354" s="29">
        <v>43578.763977246432</v>
      </c>
      <c r="O4354" s="28">
        <v>7.5506112286263624E-2</v>
      </c>
      <c r="P4354" s="29">
        <v>44044.50344938237</v>
      </c>
      <c r="Q4354" s="28">
        <v>6.4133395833895421E-2</v>
      </c>
      <c r="R4354" s="29">
        <v>24733.862318534848</v>
      </c>
      <c r="S4354" s="29">
        <v>34400.049669011154</v>
      </c>
      <c r="T4354" s="28">
        <v>-0.28099341261079536</v>
      </c>
      <c r="U4354" s="29">
        <v>29995.680125766659</v>
      </c>
      <c r="V4354" s="28">
        <v>-0.17541918653519195</v>
      </c>
      <c r="W4354" s="29">
        <v>31525.190806914587</v>
      </c>
      <c r="X4354" s="28">
        <v>-0.21542545229861576</v>
      </c>
      <c r="Y4354" s="27">
        <v>158246.67825676929</v>
      </c>
      <c r="Z4354" s="85">
        <v>1062.4439115332439</v>
      </c>
      <c r="AA4354" s="29">
        <v>46403.042822162752</v>
      </c>
      <c r="AB4354" s="29">
        <v>466.18420124622753</v>
      </c>
      <c r="AC4354" s="29">
        <v>24516.339408867883</v>
      </c>
      <c r="AD4354" s="29">
        <v>217.52290966696359</v>
      </c>
      <c r="AE4354" s="31">
        <v>87.269018622601479</v>
      </c>
      <c r="AF4354" s="31">
        <v>87.853247506846444</v>
      </c>
      <c r="AG4354" s="26"/>
      <c r="AH4354" s="31">
        <v>87.046080438078889</v>
      </c>
      <c r="AI4354" s="26"/>
      <c r="AJ4354" s="32">
        <v>311.57018181653569</v>
      </c>
      <c r="AK4354" s="32">
        <v>333.66696216465436</v>
      </c>
      <c r="AL4354" s="28">
        <v>-6.6224058278849293E-2</v>
      </c>
      <c r="AM4354" s="32">
        <v>322.41849749951211</v>
      </c>
      <c r="AN4354" s="28">
        <v>-3.3646691387465559E-2</v>
      </c>
      <c r="AO4354" s="32">
        <v>3.4427397469603096</v>
      </c>
      <c r="AP4354" s="32">
        <v>3.7360092745950046</v>
      </c>
      <c r="AQ4354" s="28">
        <v>-7.8498072697232912E-2</v>
      </c>
      <c r="AR4354" s="32">
        <v>3.6478248975923235</v>
      </c>
      <c r="AS4354" s="28">
        <v>-5.6221215762679959E-2</v>
      </c>
      <c r="AT4354" s="27">
        <v>60226.972515831534</v>
      </c>
      <c r="AU4354" s="27">
        <v>58490.324954918564</v>
      </c>
      <c r="AV4354" s="28">
        <v>2.9691193582040993E-2</v>
      </c>
      <c r="AW4354" s="27">
        <v>55605.04314695808</v>
      </c>
      <c r="AX4354" s="28">
        <v>8.3120686673296834E-2</v>
      </c>
      <c r="AY4354" s="33">
        <v>2120.0952870681904</v>
      </c>
      <c r="AZ4354" s="33">
        <v>2160.9676067806563</v>
      </c>
      <c r="BA4354" s="28">
        <v>-1.8913897452334447E-2</v>
      </c>
      <c r="BB4354" s="33">
        <v>2243.9772380646896</v>
      </c>
      <c r="BC4354" s="28">
        <v>-5.520642049976441E-2</v>
      </c>
      <c r="BD4354" s="30">
        <v>3.3990132179635713</v>
      </c>
      <c r="BE4354" s="30">
        <v>3.4445374596580276</v>
      </c>
      <c r="BF4354" s="28">
        <v>-1.3216358430596362E-2</v>
      </c>
      <c r="BG4354" s="30">
        <v>3.3612120190061665</v>
      </c>
      <c r="BH4354" s="28">
        <v>1.1246300067849244E-2</v>
      </c>
      <c r="BI4354" s="30">
        <v>3.2786568571344157</v>
      </c>
      <c r="BJ4354" s="28">
        <v>3.6709044609916405E-2</v>
      </c>
      <c r="BK4354" s="30">
        <v>6.4409318737462549</v>
      </c>
      <c r="BL4354" s="30">
        <v>5.0968004351301914</v>
      </c>
      <c r="BM4354" s="28">
        <v>0.26372063331173556</v>
      </c>
      <c r="BN4354" s="30">
        <v>4.8832853477433815</v>
      </c>
      <c r="BO4354" s="28">
        <v>0.31897511922433092</v>
      </c>
    </row>
    <row r="4355" spans="1:67" hidden="1" x14ac:dyDescent="0.25">
      <c r="A4355" s="34" t="s">
        <v>302</v>
      </c>
      <c r="B4355" s="34" t="s">
        <v>240</v>
      </c>
      <c r="C4355" s="26" t="s">
        <v>197</v>
      </c>
      <c r="D4355" s="27">
        <v>47181.641079442503</v>
      </c>
      <c r="E4355" s="27">
        <v>73013.495209188462</v>
      </c>
      <c r="F4355" s="28">
        <v>-0.35379561073930238</v>
      </c>
      <c r="G4355" s="27">
        <v>56668.378675307038</v>
      </c>
      <c r="H4355" s="28">
        <v>-0.16740795868222597</v>
      </c>
      <c r="I4355" s="27">
        <v>50890.884720363618</v>
      </c>
      <c r="J4355" s="28">
        <v>-7.2886208626608689E-2</v>
      </c>
      <c r="K4355" s="29">
        <v>16834.805792927742</v>
      </c>
      <c r="L4355" s="29">
        <v>32509.567872627249</v>
      </c>
      <c r="M4355" s="28">
        <v>-0.48215842613206522</v>
      </c>
      <c r="N4355" s="29">
        <v>25042.876885526712</v>
      </c>
      <c r="O4355" s="28">
        <v>-0.32776070936733093</v>
      </c>
      <c r="P4355" s="29">
        <v>20614.507563673214</v>
      </c>
      <c r="Q4355" s="28">
        <v>-0.1833515430369069</v>
      </c>
      <c r="R4355" s="29">
        <v>8406.3259836909892</v>
      </c>
      <c r="S4355" s="29">
        <v>15958.571199838812</v>
      </c>
      <c r="T4355" s="28">
        <v>-0.47324068812777575</v>
      </c>
      <c r="U4355" s="29">
        <v>12091.176080636669</v>
      </c>
      <c r="V4355" s="28">
        <v>-0.30475530853005756</v>
      </c>
      <c r="W4355" s="29">
        <v>11195.728169108001</v>
      </c>
      <c r="X4355" s="28">
        <v>-0.24914879526226047</v>
      </c>
      <c r="Y4355" s="27">
        <v>45598.973463928414</v>
      </c>
      <c r="Z4355" s="85">
        <v>1582.6676155140885</v>
      </c>
      <c r="AA4355" s="29">
        <v>16216.189348701409</v>
      </c>
      <c r="AB4355" s="29">
        <v>618.61644422633231</v>
      </c>
      <c r="AC4355" s="29">
        <v>8001.4960672765283</v>
      </c>
      <c r="AD4355" s="29">
        <v>404.82991641446142</v>
      </c>
      <c r="AE4355" s="31">
        <v>84.027811648276426</v>
      </c>
      <c r="AF4355" s="31">
        <v>81.924128263016868</v>
      </c>
      <c r="AG4355" s="26"/>
      <c r="AH4355" s="31">
        <v>81.785161280321901</v>
      </c>
      <c r="AI4355" s="26"/>
      <c r="AJ4355" s="32">
        <v>285.01268204002884</v>
      </c>
      <c r="AK4355" s="32">
        <v>260.51191960211349</v>
      </c>
      <c r="AL4355" s="28">
        <v>9.4048527512046204E-2</v>
      </c>
      <c r="AM4355" s="32">
        <v>253.10543295807034</v>
      </c>
      <c r="AN4355" s="28">
        <v>0.1260630746209398</v>
      </c>
      <c r="AO4355" s="32">
        <v>3.1430538197612781</v>
      </c>
      <c r="AP4355" s="32">
        <v>2.9334454992772612</v>
      </c>
      <c r="AQ4355" s="28">
        <v>7.1454649672427845E-2</v>
      </c>
      <c r="AR4355" s="32">
        <v>2.8592867819708983</v>
      </c>
      <c r="AS4355" s="28">
        <v>9.9243993145304576E-2</v>
      </c>
      <c r="AT4355" s="27">
        <v>19706.510093953017</v>
      </c>
      <c r="AU4355" s="27">
        <v>17991.683432539936</v>
      </c>
      <c r="AV4355" s="28">
        <v>9.5312185090564022E-2</v>
      </c>
      <c r="AW4355" s="27">
        <v>17230.535119497505</v>
      </c>
      <c r="AX4355" s="28">
        <v>0.14369692857964583</v>
      </c>
      <c r="AY4355" s="33">
        <v>444.20618556701032</v>
      </c>
      <c r="AZ4355" s="33">
        <v>432.3684210526315</v>
      </c>
      <c r="BA4355" s="28">
        <v>2.7378883234716687E-2</v>
      </c>
      <c r="BB4355" s="33">
        <v>431.2116402116402</v>
      </c>
      <c r="BC4355" s="28">
        <v>3.0134959596620242E-2</v>
      </c>
      <c r="BD4355" s="30">
        <v>2.8026246135410355</v>
      </c>
      <c r="BE4355" s="30">
        <v>2.2459078968768802</v>
      </c>
      <c r="BF4355" s="28">
        <v>0.24788047516922479</v>
      </c>
      <c r="BG4355" s="30">
        <v>2.2628541814242586</v>
      </c>
      <c r="BH4355" s="28">
        <v>0.23853522535731447</v>
      </c>
      <c r="BI4355" s="30">
        <v>2.4686927186193519</v>
      </c>
      <c r="BJ4355" s="28">
        <v>0.13526669091017504</v>
      </c>
      <c r="BK4355" s="30">
        <v>5.6126351953254048</v>
      </c>
      <c r="BL4355" s="30">
        <v>4.5751899900616371</v>
      </c>
      <c r="BM4355" s="28">
        <v>0.22675456265583219</v>
      </c>
      <c r="BN4355" s="30">
        <v>4.6867548944273683</v>
      </c>
      <c r="BO4355" s="28">
        <v>0.19755253299013439</v>
      </c>
    </row>
    <row r="4356" spans="1:67" hidden="1" x14ac:dyDescent="0.25">
      <c r="A4356" s="34" t="s">
        <v>302</v>
      </c>
      <c r="B4356" s="34" t="s">
        <v>240</v>
      </c>
      <c r="C4356" s="26" t="s">
        <v>220</v>
      </c>
      <c r="D4356" s="27">
        <v>8629.8944509232042</v>
      </c>
      <c r="E4356" s="27">
        <v>8907.2784495759006</v>
      </c>
      <c r="F4356" s="28">
        <v>-3.1141273984300263E-2</v>
      </c>
      <c r="G4356" s="27">
        <v>7157.3059019935135</v>
      </c>
      <c r="H4356" s="28">
        <v>0.20574620801376295</v>
      </c>
      <c r="I4356" s="27">
        <v>8278.3545632147798</v>
      </c>
      <c r="J4356" s="28">
        <v>4.2464946992063719E-2</v>
      </c>
      <c r="K4356" s="29">
        <v>2876.8228490086231</v>
      </c>
      <c r="L4356" s="29">
        <v>2639.7777536622289</v>
      </c>
      <c r="M4356" s="28">
        <v>8.9797368364641944E-2</v>
      </c>
      <c r="N4356" s="29">
        <v>2409.8540753442453</v>
      </c>
      <c r="O4356" s="28">
        <v>0.19377470961500926</v>
      </c>
      <c r="P4356" s="29">
        <v>2701.4861570724511</v>
      </c>
      <c r="Q4356" s="28">
        <v>6.4903790632849664E-2</v>
      </c>
      <c r="R4356" s="29">
        <v>1398.1374803348283</v>
      </c>
      <c r="S4356" s="29">
        <v>1260.226547738933</v>
      </c>
      <c r="T4356" s="28">
        <v>0.10943344499711706</v>
      </c>
      <c r="U4356" s="29">
        <v>1190.30165412522</v>
      </c>
      <c r="V4356" s="28">
        <v>0.17460769334337489</v>
      </c>
      <c r="W4356" s="29">
        <v>1304.938420794138</v>
      </c>
      <c r="X4356" s="28">
        <v>7.1420273980417226E-2</v>
      </c>
      <c r="Y4356" s="27">
        <v>8128.2158338621757</v>
      </c>
      <c r="Z4356" s="85">
        <v>501.67861706102849</v>
      </c>
      <c r="AA4356" s="29">
        <v>2457.9791554765402</v>
      </c>
      <c r="AB4356" s="29">
        <v>418.84369353208302</v>
      </c>
      <c r="AC4356" s="29">
        <v>1193.9918990326148</v>
      </c>
      <c r="AD4356" s="29">
        <v>204.14558130221354</v>
      </c>
      <c r="AE4356" s="31">
        <v>70.383685305330388</v>
      </c>
      <c r="AF4356" s="31">
        <v>68.098578999639685</v>
      </c>
      <c r="AG4356" s="26"/>
      <c r="AH4356" s="31">
        <v>64.435835084577079</v>
      </c>
      <c r="AI4356" s="26"/>
      <c r="AJ4356" s="32">
        <v>159.92975087910258</v>
      </c>
      <c r="AK4356" s="32">
        <v>156.02072418330533</v>
      </c>
      <c r="AL4356" s="28">
        <v>2.5054535006545808E-2</v>
      </c>
      <c r="AM4356" s="32">
        <v>144.75744359386078</v>
      </c>
      <c r="AN4356" s="28">
        <v>0.10481193166003978</v>
      </c>
      <c r="AO4356" s="32">
        <v>2.0987883820115085</v>
      </c>
      <c r="AP4356" s="32">
        <v>2.2087009409988441</v>
      </c>
      <c r="AQ4356" s="28">
        <v>-4.9763441010546958E-2</v>
      </c>
      <c r="AR4356" s="32">
        <v>1.9986507130085827</v>
      </c>
      <c r="AS4356" s="28">
        <v>5.0102635918903481E-2</v>
      </c>
      <c r="AT4356" s="27">
        <v>8044.6795046033858</v>
      </c>
      <c r="AU4356" s="27">
        <v>7645.8033823337555</v>
      </c>
      <c r="AV4356" s="28">
        <v>5.2169288474153766E-2</v>
      </c>
      <c r="AW4356" s="27">
        <v>7037.6279017624856</v>
      </c>
      <c r="AX4356" s="28">
        <v>0.14309531803872391</v>
      </c>
      <c r="AY4356" s="33">
        <v>213.66034296877416</v>
      </c>
      <c r="AZ4356" s="33">
        <v>203.81532728805939</v>
      </c>
      <c r="BA4356" s="28">
        <v>4.8303608034347967E-2</v>
      </c>
      <c r="BB4356" s="33">
        <v>188.26083772271431</v>
      </c>
      <c r="BC4356" s="28">
        <v>0.13491656338781557</v>
      </c>
      <c r="BD4356" s="30">
        <v>2.9998004409263981</v>
      </c>
      <c r="BE4356" s="30">
        <v>3.3742531685550472</v>
      </c>
      <c r="BF4356" s="28">
        <v>-0.1109735129296776</v>
      </c>
      <c r="BG4356" s="30">
        <v>2.9700163073032129</v>
      </c>
      <c r="BH4356" s="28">
        <v>1.002827275727295E-2</v>
      </c>
      <c r="BI4356" s="30">
        <v>3.0643705286226135</v>
      </c>
      <c r="BJ4356" s="28">
        <v>-2.1071240273688004E-2</v>
      </c>
      <c r="BK4356" s="30">
        <v>6.1724219343983986</v>
      </c>
      <c r="BL4356" s="30">
        <v>7.0679977862370196</v>
      </c>
      <c r="BM4356" s="28">
        <v>-0.12670856428145869</v>
      </c>
      <c r="BN4356" s="30">
        <v>6.0130185295370202</v>
      </c>
      <c r="BO4356" s="28">
        <v>2.6509714559893739E-2</v>
      </c>
    </row>
    <row r="4357" spans="1:67" hidden="1" x14ac:dyDescent="0.25">
      <c r="A4357" s="34" t="s">
        <v>302</v>
      </c>
      <c r="B4357" s="34" t="s">
        <v>240</v>
      </c>
      <c r="C4357" s="26" t="s">
        <v>182</v>
      </c>
      <c r="D4357" s="27">
        <v>52302.078708566427</v>
      </c>
      <c r="E4357" s="27">
        <v>55047.552072521445</v>
      </c>
      <c r="F4357" s="28">
        <v>-4.9874576808393613E-2</v>
      </c>
      <c r="G4357" s="27">
        <v>40794.568581706284</v>
      </c>
      <c r="H4357" s="28">
        <v>0.2820843687514939</v>
      </c>
      <c r="I4357" s="27">
        <v>40608.410025119781</v>
      </c>
      <c r="J4357" s="28">
        <v>0.28796174674687114</v>
      </c>
      <c r="K4357" s="29">
        <v>16467.510714219581</v>
      </c>
      <c r="L4357" s="29">
        <v>15988.597667949463</v>
      </c>
      <c r="M4357" s="28">
        <v>2.9953411563425646E-2</v>
      </c>
      <c r="N4357" s="29">
        <v>11351.827151682864</v>
      </c>
      <c r="O4357" s="28">
        <v>0.45064847219580295</v>
      </c>
      <c r="P4357" s="29">
        <v>11802.205586136159</v>
      </c>
      <c r="Q4357" s="28">
        <v>0.39529095591790686</v>
      </c>
      <c r="R4357" s="29">
        <v>8148.1255290490899</v>
      </c>
      <c r="S4357" s="29">
        <v>9628.9779238143601</v>
      </c>
      <c r="T4357" s="28">
        <v>-0.15379123376145981</v>
      </c>
      <c r="U4357" s="29">
        <v>7526.3919205283073</v>
      </c>
      <c r="V4357" s="28">
        <v>8.2607126374192402E-2</v>
      </c>
      <c r="W4357" s="29">
        <v>8627.5674278554307</v>
      </c>
      <c r="X4357" s="28">
        <v>-5.5570924575841472E-2</v>
      </c>
      <c r="Y4357" s="26"/>
      <c r="Z4357" s="26"/>
      <c r="AA4357" s="26"/>
      <c r="AB4357" s="26"/>
      <c r="AC4357" s="26"/>
      <c r="AD4357" s="26"/>
      <c r="AE4357" s="31">
        <v>85.851395794953817</v>
      </c>
      <c r="AF4357" s="31">
        <v>87.071493436326762</v>
      </c>
      <c r="AG4357" s="26"/>
      <c r="AH4357" s="31">
        <v>86.245522017056771</v>
      </c>
      <c r="AI4357" s="26"/>
      <c r="AJ4357" s="32">
        <v>385.00185859833584</v>
      </c>
      <c r="AK4357" s="32">
        <v>371.09261934133974</v>
      </c>
      <c r="AL4357" s="28">
        <v>3.7481853672228539E-2</v>
      </c>
      <c r="AM4357" s="32">
        <v>363.8863096004651</v>
      </c>
      <c r="AN4357" s="28">
        <v>5.8027874203497538E-2</v>
      </c>
      <c r="AO4357" s="32">
        <v>4.374965138341576</v>
      </c>
      <c r="AP4357" s="32">
        <v>4.1323502043844096</v>
      </c>
      <c r="AQ4357" s="28">
        <v>5.8711126104402468E-2</v>
      </c>
      <c r="AR4357" s="32">
        <v>4.0881031775098142</v>
      </c>
      <c r="AS4357" s="28">
        <v>7.0169941504876085E-2</v>
      </c>
      <c r="AT4357" s="27">
        <v>27522.010941197281</v>
      </c>
      <c r="AU4357" s="27">
        <v>26383.738618575084</v>
      </c>
      <c r="AV4357" s="28">
        <v>4.3142950249697103E-2</v>
      </c>
      <c r="AW4357" s="27">
        <v>24211.044959593688</v>
      </c>
      <c r="AX4357" s="28">
        <v>0.13675436095919577</v>
      </c>
      <c r="AY4357" s="33">
        <v>622.00928452712549</v>
      </c>
      <c r="AZ4357" s="33">
        <v>632.23907588413249</v>
      </c>
      <c r="BA4357" s="28">
        <v>-1.6180257986587607E-2</v>
      </c>
      <c r="BB4357" s="33">
        <v>640.70975635429204</v>
      </c>
      <c r="BC4357" s="28">
        <v>-2.9187118881370346E-2</v>
      </c>
      <c r="BD4357" s="30">
        <v>3.1760767985050675</v>
      </c>
      <c r="BE4357" s="30">
        <v>3.4429255908333385</v>
      </c>
      <c r="BF4357" s="28">
        <v>-7.7506407062280389E-2</v>
      </c>
      <c r="BG4357" s="30">
        <v>3.5936566014096369</v>
      </c>
      <c r="BH4357" s="28">
        <v>-0.11619913898861979</v>
      </c>
      <c r="BI4357" s="30">
        <v>3.4407475559332537</v>
      </c>
      <c r="BJ4357" s="28">
        <v>-7.6922457438583572E-2</v>
      </c>
      <c r="BK4357" s="30">
        <v>6.4189092966355208</v>
      </c>
      <c r="BL4357" s="30">
        <v>5.7168634623595924</v>
      </c>
      <c r="BM4357" s="28">
        <v>0.12280262400847408</v>
      </c>
      <c r="BN4357" s="30">
        <v>5.4202025369471789</v>
      </c>
      <c r="BO4357" s="28">
        <v>0.1842563544222913</v>
      </c>
    </row>
    <row r="4358" spans="1:67" hidden="1" x14ac:dyDescent="0.25">
      <c r="A4358" s="34" t="s">
        <v>302</v>
      </c>
      <c r="B4358" s="34" t="s">
        <v>240</v>
      </c>
      <c r="C4358" s="26" t="s">
        <v>183</v>
      </c>
      <c r="D4358" s="27">
        <v>37618.913931481839</v>
      </c>
      <c r="E4358" s="27">
        <v>39340.151287522312</v>
      </c>
      <c r="F4358" s="28">
        <v>-4.3752687768295551E-2</v>
      </c>
      <c r="G4358" s="27">
        <v>42707.799379820826</v>
      </c>
      <c r="H4358" s="28">
        <v>-0.11915588071118118</v>
      </c>
      <c r="I4358" s="27">
        <v>36602.988215299847</v>
      </c>
      <c r="J4358" s="28">
        <v>2.7755267143936082E-2</v>
      </c>
      <c r="K4358" s="29">
        <v>12284.341154259688</v>
      </c>
      <c r="L4358" s="29">
        <v>14097.286971172023</v>
      </c>
      <c r="M4358" s="28">
        <v>-0.12860246234752007</v>
      </c>
      <c r="N4358" s="29">
        <v>15341.544443819457</v>
      </c>
      <c r="O4358" s="28">
        <v>-0.19927610943964666</v>
      </c>
      <c r="P4358" s="29">
        <v>13255.03610709112</v>
      </c>
      <c r="Q4358" s="28">
        <v>-7.323216209966675E-2</v>
      </c>
      <c r="R4358" s="29">
        <v>6126.6043980868799</v>
      </c>
      <c r="S4358" s="29">
        <v>6630.9561506117852</v>
      </c>
      <c r="T4358" s="28">
        <v>-7.6060185148166426E-2</v>
      </c>
      <c r="U4358" s="29">
        <v>7400.9839916282617</v>
      </c>
      <c r="V4358" s="28">
        <v>-0.17219056209051609</v>
      </c>
      <c r="W4358" s="29">
        <v>6517.1473312409616</v>
      </c>
      <c r="X4358" s="28">
        <v>-5.9925441808251496E-2</v>
      </c>
      <c r="Y4358" s="27">
        <v>37277.040410019166</v>
      </c>
      <c r="Z4358" s="85">
        <v>341.87352146267136</v>
      </c>
      <c r="AA4358" s="29">
        <v>11935.036934671571</v>
      </c>
      <c r="AB4358" s="29">
        <v>349.30421958811633</v>
      </c>
      <c r="AC4358" s="29">
        <v>5965.2403843078509</v>
      </c>
      <c r="AD4358" s="29">
        <v>161.36401377902862</v>
      </c>
      <c r="AE4358" s="31">
        <v>80.357528354500872</v>
      </c>
      <c r="AF4358" s="31">
        <v>78.374935998612699</v>
      </c>
      <c r="AG4358" s="26"/>
      <c r="AH4358" s="31">
        <v>77.587663295370518</v>
      </c>
      <c r="AI4358" s="26"/>
      <c r="AJ4358" s="32">
        <v>250.29407766003547</v>
      </c>
      <c r="AK4358" s="32">
        <v>248.98030530764913</v>
      </c>
      <c r="AL4358" s="28">
        <v>5.2766115406718299E-3</v>
      </c>
      <c r="AM4358" s="32">
        <v>268.46473276752931</v>
      </c>
      <c r="AN4358" s="28">
        <v>-6.7683583315311255E-2</v>
      </c>
      <c r="AO4358" s="32">
        <v>3.0216815879952441</v>
      </c>
      <c r="AP4358" s="32">
        <v>2.9415021397726413</v>
      </c>
      <c r="AQ4358" s="28">
        <v>2.7257994185515076E-2</v>
      </c>
      <c r="AR4358" s="32">
        <v>3.203950857702941</v>
      </c>
      <c r="AS4358" s="28">
        <v>-5.68889092881949E-2</v>
      </c>
      <c r="AT4358" s="27">
        <v>26267.755973300373</v>
      </c>
      <c r="AU4358" s="27">
        <v>24447.165527370926</v>
      </c>
      <c r="AV4358" s="28">
        <v>7.4470410235948331E-2</v>
      </c>
      <c r="AW4358" s="27">
        <v>22217.519979118686</v>
      </c>
      <c r="AX4358" s="28">
        <v>0.18229919441901407</v>
      </c>
      <c r="AY4358" s="33">
        <v>436.82292258003645</v>
      </c>
      <c r="AZ4358" s="33">
        <v>414.45649393973792</v>
      </c>
      <c r="BA4358" s="28">
        <v>5.3965685101680677E-2</v>
      </c>
      <c r="BB4358" s="33">
        <v>408.7048489391226</v>
      </c>
      <c r="BC4358" s="28">
        <v>6.8797993745119704E-2</v>
      </c>
      <c r="BD4358" s="30">
        <v>3.0623468901657129</v>
      </c>
      <c r="BE4358" s="30">
        <v>2.7906186039888525</v>
      </c>
      <c r="BF4358" s="28">
        <v>9.7372061444891689E-2</v>
      </c>
      <c r="BG4358" s="30">
        <v>2.7838005186646138</v>
      </c>
      <c r="BH4358" s="28">
        <v>0.10005974552900708</v>
      </c>
      <c r="BI4358" s="30">
        <v>2.7614400986594179</v>
      </c>
      <c r="BJ4358" s="28">
        <v>0.1089673433989659</v>
      </c>
      <c r="BK4358" s="30">
        <v>6.1402551049695466</v>
      </c>
      <c r="BL4358" s="30">
        <v>5.932802207400016</v>
      </c>
      <c r="BM4358" s="28">
        <v>3.496710160179848E-2</v>
      </c>
      <c r="BN4358" s="30">
        <v>5.7705569189354309</v>
      </c>
      <c r="BO4358" s="28">
        <v>6.4066292253524601E-2</v>
      </c>
    </row>
    <row r="4359" spans="1:67" hidden="1" x14ac:dyDescent="0.25">
      <c r="A4359" s="34" t="s">
        <v>302</v>
      </c>
      <c r="B4359" s="34" t="s">
        <v>240</v>
      </c>
      <c r="C4359" s="26" t="s">
        <v>206</v>
      </c>
      <c r="D4359" s="27">
        <v>16605.568373694419</v>
      </c>
      <c r="E4359" s="27">
        <v>27488.197849718334</v>
      </c>
      <c r="F4359" s="28">
        <v>-0.39590188980451574</v>
      </c>
      <c r="G4359" s="27">
        <v>19816.752548867466</v>
      </c>
      <c r="H4359" s="28">
        <v>-0.16204391548284064</v>
      </c>
      <c r="I4359" s="27">
        <v>17784.526059427262</v>
      </c>
      <c r="J4359" s="28">
        <v>-6.6291206287608567E-2</v>
      </c>
      <c r="K4359" s="29">
        <v>5688.2469178692181</v>
      </c>
      <c r="L4359" s="29">
        <v>9977.735818732901</v>
      </c>
      <c r="M4359" s="28">
        <v>-0.42990604068813842</v>
      </c>
      <c r="N4359" s="29">
        <v>7490.3682962526291</v>
      </c>
      <c r="O4359" s="28">
        <v>-0.24059182500879134</v>
      </c>
      <c r="P4359" s="29">
        <v>6075.4079133639125</v>
      </c>
      <c r="Q4359" s="28">
        <v>-6.3725926063839547E-2</v>
      </c>
      <c r="R4359" s="29">
        <v>2740.1374281858821</v>
      </c>
      <c r="S4359" s="29">
        <v>5259.6438448029894</v>
      </c>
      <c r="T4359" s="28">
        <v>-0.47902605023467715</v>
      </c>
      <c r="U4359" s="29">
        <v>3882.8202892469367</v>
      </c>
      <c r="V4359" s="28">
        <v>-0.29429197746431757</v>
      </c>
      <c r="W4359" s="29">
        <v>3932.733468045898</v>
      </c>
      <c r="X4359" s="28">
        <v>-0.30324863089503867</v>
      </c>
      <c r="Y4359" s="26"/>
      <c r="Z4359" s="26"/>
      <c r="AA4359" s="26"/>
      <c r="AB4359" s="26"/>
      <c r="AC4359" s="26"/>
      <c r="AD4359" s="26"/>
      <c r="AE4359" s="31">
        <v>78.098197185049457</v>
      </c>
      <c r="AF4359" s="31">
        <v>79.902461946673256</v>
      </c>
      <c r="AG4359" s="26"/>
      <c r="AH4359" s="31">
        <v>80.736549713827145</v>
      </c>
      <c r="AI4359" s="26"/>
      <c r="AJ4359" s="32">
        <v>209.76217614477008</v>
      </c>
      <c r="AK4359" s="32">
        <v>268.90356435506504</v>
      </c>
      <c r="AL4359" s="28">
        <v>-0.21993530785707111</v>
      </c>
      <c r="AM4359" s="32">
        <v>267.24415214935004</v>
      </c>
      <c r="AN4359" s="28">
        <v>-0.21509161395028775</v>
      </c>
      <c r="AO4359" s="32">
        <v>2.4653186072068953</v>
      </c>
      <c r="AP4359" s="32">
        <v>3.3625656968022208</v>
      </c>
      <c r="AQ4359" s="28">
        <v>-0.26683406972497281</v>
      </c>
      <c r="AR4359" s="32">
        <v>3.3080278810403039</v>
      </c>
      <c r="AS4359" s="28">
        <v>-0.25474672649022367</v>
      </c>
      <c r="AT4359" s="27">
        <v>11274.103203886138</v>
      </c>
      <c r="AU4359" s="27">
        <v>10614.547406471611</v>
      </c>
      <c r="AV4359" s="28">
        <v>6.2136968460134293E-2</v>
      </c>
      <c r="AW4359" s="27">
        <v>9953.2133571351915</v>
      </c>
      <c r="AX4359" s="28">
        <v>0.13270988969648034</v>
      </c>
      <c r="AY4359" s="33">
        <v>243.01786477040409</v>
      </c>
      <c r="AZ4359" s="33">
        <v>256.03047112221623</v>
      </c>
      <c r="BA4359" s="28">
        <v>-5.0824444038930688E-2</v>
      </c>
      <c r="BB4359" s="33">
        <v>249.33853206626299</v>
      </c>
      <c r="BC4359" s="28">
        <v>-2.5349741347555327E-2</v>
      </c>
      <c r="BD4359" s="30">
        <v>2.9192769957874405</v>
      </c>
      <c r="BE4359" s="30">
        <v>2.7549534633007684</v>
      </c>
      <c r="BF4359" s="28">
        <v>5.9646572864353417E-2</v>
      </c>
      <c r="BG4359" s="30">
        <v>2.6456312647245435</v>
      </c>
      <c r="BH4359" s="28">
        <v>0.10343305762656549</v>
      </c>
      <c r="BI4359" s="30">
        <v>2.9272974445562929</v>
      </c>
      <c r="BJ4359" s="28">
        <v>-2.7398817239319335E-3</v>
      </c>
      <c r="BK4359" s="30">
        <v>6.0601224606052684</v>
      </c>
      <c r="BL4359" s="30">
        <v>5.2262469971002306</v>
      </c>
      <c r="BM4359" s="28">
        <v>0.1595553107167938</v>
      </c>
      <c r="BN4359" s="30">
        <v>5.1037006795673445</v>
      </c>
      <c r="BO4359" s="28">
        <v>0.18739770239014145</v>
      </c>
    </row>
    <row r="4360" spans="1:67" hidden="1" x14ac:dyDescent="0.25">
      <c r="A4360" s="34" t="s">
        <v>302</v>
      </c>
      <c r="B4360" s="34" t="s">
        <v>240</v>
      </c>
      <c r="C4360" s="26" t="s">
        <v>189</v>
      </c>
      <c r="D4360" s="27">
        <v>31918.349152958392</v>
      </c>
      <c r="E4360" s="27">
        <v>33539.133623030182</v>
      </c>
      <c r="F4360" s="28">
        <v>-4.8325174057532991E-2</v>
      </c>
      <c r="G4360" s="27">
        <v>27269.810436652901</v>
      </c>
      <c r="H4360" s="28">
        <v>0.1704646509041173</v>
      </c>
      <c r="I4360" s="27">
        <v>29331.417400039434</v>
      </c>
      <c r="J4360" s="28">
        <v>8.8196615855171037E-2</v>
      </c>
      <c r="K4360" s="29">
        <v>9416.0377491060917</v>
      </c>
      <c r="L4360" s="29">
        <v>10366.121372897094</v>
      </c>
      <c r="M4360" s="28">
        <v>-9.1652758984190424E-2</v>
      </c>
      <c r="N4360" s="29">
        <v>8875.4250821772075</v>
      </c>
      <c r="O4360" s="28">
        <v>6.0911185878239411E-2</v>
      </c>
      <c r="P4360" s="29">
        <v>9567.4271271542075</v>
      </c>
      <c r="Q4360" s="28">
        <v>-1.5823415850061032E-2</v>
      </c>
      <c r="R4360" s="29">
        <v>4928.9029307327201</v>
      </c>
      <c r="S4360" s="29">
        <v>5376.2911757466009</v>
      </c>
      <c r="T4360" s="28">
        <v>-8.3215032517607715E-2</v>
      </c>
      <c r="U4360" s="29">
        <v>4602.5473385502592</v>
      </c>
      <c r="V4360" s="28">
        <v>7.090760141649266E-2</v>
      </c>
      <c r="W4360" s="29">
        <v>4912.4040099866452</v>
      </c>
      <c r="X4360" s="28">
        <v>3.3586245578607708E-3</v>
      </c>
      <c r="Y4360" s="27">
        <v>31904.995748981604</v>
      </c>
      <c r="Z4360" s="85">
        <v>13.353403976786648</v>
      </c>
      <c r="AA4360" s="29">
        <v>9365.8995196130036</v>
      </c>
      <c r="AB4360" s="29">
        <v>50.138229493087465</v>
      </c>
      <c r="AC4360" s="29">
        <v>4904.8286996304432</v>
      </c>
      <c r="AD4360" s="29">
        <v>24.074231102276627</v>
      </c>
      <c r="AE4360" s="31">
        <v>92.232905672276374</v>
      </c>
      <c r="AF4360" s="31">
        <v>92.9063739027239</v>
      </c>
      <c r="AG4360" s="26"/>
      <c r="AH4360" s="31">
        <v>92.024257307822992</v>
      </c>
      <c r="AI4360" s="26"/>
      <c r="AJ4360" s="32">
        <v>275.03877822520917</v>
      </c>
      <c r="AK4360" s="32">
        <v>270.67284973642535</v>
      </c>
      <c r="AL4360" s="28">
        <v>1.6129909198633177E-2</v>
      </c>
      <c r="AM4360" s="32">
        <v>242.74315796937518</v>
      </c>
      <c r="AN4360" s="28">
        <v>0.13304441009170878</v>
      </c>
      <c r="AO4360" s="32">
        <v>2.9811145217515413</v>
      </c>
      <c r="AP4360" s="32">
        <v>2.8916854032143178</v>
      </c>
      <c r="AQ4360" s="28">
        <v>3.0926295937247057E-2</v>
      </c>
      <c r="AR4360" s="32">
        <v>2.61896482473241</v>
      </c>
      <c r="AS4360" s="28">
        <v>0.13827971021189017</v>
      </c>
      <c r="AT4360" s="27">
        <v>13061.87467208767</v>
      </c>
      <c r="AU4360" s="27">
        <v>12256.254943884494</v>
      </c>
      <c r="AV4360" s="28">
        <v>6.5731312859574245E-2</v>
      </c>
      <c r="AW4360" s="27">
        <v>10955.844805271625</v>
      </c>
      <c r="AX4360" s="28">
        <v>0.19222888825539827</v>
      </c>
      <c r="AY4360" s="33">
        <v>356.83019917724801</v>
      </c>
      <c r="AZ4360" s="33">
        <v>361.7199367444444</v>
      </c>
      <c r="BA4360" s="28">
        <v>-1.3518020630007456E-2</v>
      </c>
      <c r="BB4360" s="33">
        <v>353.60626504293208</v>
      </c>
      <c r="BC4360" s="28">
        <v>9.1172992478640077E-3</v>
      </c>
      <c r="BD4360" s="30">
        <v>3.3897855980864722</v>
      </c>
      <c r="BE4360" s="30">
        <v>3.2354563888013557</v>
      </c>
      <c r="BF4360" s="28">
        <v>4.7699363162268145E-2</v>
      </c>
      <c r="BG4360" s="30">
        <v>3.0725075344744406</v>
      </c>
      <c r="BH4360" s="28">
        <v>0.10326355917831874</v>
      </c>
      <c r="BI4360" s="30">
        <v>3.0657581197343227</v>
      </c>
      <c r="BJ4360" s="28">
        <v>0.10569244725028391</v>
      </c>
      <c r="BK4360" s="30">
        <v>6.4757512171605045</v>
      </c>
      <c r="BL4360" s="30">
        <v>6.2383402473309371</v>
      </c>
      <c r="BM4360" s="28">
        <v>3.8056752343885586E-2</v>
      </c>
      <c r="BN4360" s="30">
        <v>5.9249386113305089</v>
      </c>
      <c r="BO4360" s="28">
        <v>9.2965116090258468E-2</v>
      </c>
    </row>
    <row r="4361" spans="1:67" hidden="1" x14ac:dyDescent="0.25">
      <c r="A4361" s="34" t="s">
        <v>302</v>
      </c>
      <c r="B4361" s="34" t="s">
        <v>240</v>
      </c>
      <c r="C4361" s="26" t="s">
        <v>223</v>
      </c>
      <c r="D4361" s="27">
        <v>10857.646185135842</v>
      </c>
      <c r="E4361" s="27">
        <v>11357.559000103474</v>
      </c>
      <c r="F4361" s="28">
        <v>-4.4015867754953163E-2</v>
      </c>
      <c r="G4361" s="27">
        <v>9342.9823608756069</v>
      </c>
      <c r="H4361" s="28">
        <v>0.16211780839948878</v>
      </c>
      <c r="I4361" s="27">
        <v>8906.401348102092</v>
      </c>
      <c r="J4361" s="28">
        <v>0.21908341660906061</v>
      </c>
      <c r="K4361" s="29">
        <v>3830.0652174949646</v>
      </c>
      <c r="L4361" s="29">
        <v>4053.2523379325867</v>
      </c>
      <c r="M4361" s="28">
        <v>-5.506371225618327E-2</v>
      </c>
      <c r="N4361" s="29">
        <v>3539.2662212848663</v>
      </c>
      <c r="O4361" s="28">
        <v>8.2163640152655426E-2</v>
      </c>
      <c r="P4361" s="29">
        <v>3241.8876900672913</v>
      </c>
      <c r="Q4361" s="28">
        <v>0.18143056874850116</v>
      </c>
      <c r="R4361" s="29">
        <v>2029.0886255778519</v>
      </c>
      <c r="S4361" s="29">
        <v>2212.582214523678</v>
      </c>
      <c r="T4361" s="28">
        <v>-8.2931873781390025E-2</v>
      </c>
      <c r="U4361" s="29">
        <v>1901.9122022953425</v>
      </c>
      <c r="V4361" s="28">
        <v>6.6867662518293541E-2</v>
      </c>
      <c r="W4361" s="29">
        <v>1701.5091285822868</v>
      </c>
      <c r="X4361" s="28">
        <v>0.19252291480123135</v>
      </c>
      <c r="Y4361" s="26"/>
      <c r="Z4361" s="26"/>
      <c r="AA4361" s="26"/>
      <c r="AB4361" s="26"/>
      <c r="AC4361" s="26"/>
      <c r="AD4361" s="26"/>
      <c r="AE4361" s="31">
        <v>83.235001589958415</v>
      </c>
      <c r="AF4361" s="31">
        <v>86.823223594385198</v>
      </c>
      <c r="AG4361" s="26"/>
      <c r="AH4361" s="31">
        <v>86.962567634650171</v>
      </c>
      <c r="AI4361" s="26"/>
      <c r="AJ4361" s="32">
        <v>302.83988206967234</v>
      </c>
      <c r="AK4361" s="32">
        <v>290.5120737117893</v>
      </c>
      <c r="AL4361" s="28">
        <v>4.2434753917020306E-2</v>
      </c>
      <c r="AM4361" s="32">
        <v>315.77663455008843</v>
      </c>
      <c r="AN4361" s="28">
        <v>-4.096804850317088E-2</v>
      </c>
      <c r="AO4361" s="32">
        <v>3.6384100679898439</v>
      </c>
      <c r="AP4361" s="32">
        <v>3.3067201660839731</v>
      </c>
      <c r="AQ4361" s="28">
        <v>0.10030782323460981</v>
      </c>
      <c r="AR4361" s="32">
        <v>3.5764651507060266</v>
      </c>
      <c r="AS4361" s="28">
        <v>1.7320151231332105E-2</v>
      </c>
      <c r="AT4361" s="27">
        <v>3939.5449881563186</v>
      </c>
      <c r="AU4361" s="27">
        <v>3779.0745711737873</v>
      </c>
      <c r="AV4361" s="28">
        <v>4.2462887132891092E-2</v>
      </c>
      <c r="AW4361" s="27">
        <v>3471.8709419611691</v>
      </c>
      <c r="AX4361" s="28">
        <v>0.13470375310983554</v>
      </c>
      <c r="AY4361" s="33">
        <v>108.22790316823598</v>
      </c>
      <c r="AZ4361" s="33">
        <v>107.04962626757361</v>
      </c>
      <c r="BA4361" s="28">
        <v>1.1006828718086611E-2</v>
      </c>
      <c r="BB4361" s="33">
        <v>112.06276590692765</v>
      </c>
      <c r="BC4361" s="28">
        <v>-3.4220668280458708E-2</v>
      </c>
      <c r="BD4361" s="30">
        <v>2.8348462933582192</v>
      </c>
      <c r="BE4361" s="30">
        <v>2.8020853510187682</v>
      </c>
      <c r="BF4361" s="28">
        <v>1.1691628996076075E-2</v>
      </c>
      <c r="BG4361" s="30">
        <v>2.6398077388718746</v>
      </c>
      <c r="BH4361" s="28">
        <v>7.3883620997980196E-2</v>
      </c>
      <c r="BI4361" s="30">
        <v>2.7472886785653032</v>
      </c>
      <c r="BJ4361" s="28">
        <v>3.1870554949704304E-2</v>
      </c>
      <c r="BK4361" s="30">
        <v>5.3509965253704772</v>
      </c>
      <c r="BL4361" s="30">
        <v>5.1331692560624314</v>
      </c>
      <c r="BM4361" s="28">
        <v>4.2435239993457281E-2</v>
      </c>
      <c r="BN4361" s="30">
        <v>4.9124151733186903</v>
      </c>
      <c r="BO4361" s="28">
        <v>8.9280188375343211E-2</v>
      </c>
    </row>
    <row r="4362" spans="1:67" hidden="1" x14ac:dyDescent="0.25">
      <c r="A4362" s="34" t="s">
        <v>302</v>
      </c>
      <c r="B4362" s="34" t="s">
        <v>240</v>
      </c>
      <c r="C4362" s="26" t="s">
        <v>198</v>
      </c>
      <c r="D4362" s="27">
        <v>47813.001111742255</v>
      </c>
      <c r="E4362" s="27">
        <v>40043.884323370454</v>
      </c>
      <c r="F4362" s="28">
        <v>0.19401506421387749</v>
      </c>
      <c r="G4362" s="27">
        <v>31990.454863281251</v>
      </c>
      <c r="H4362" s="28">
        <v>0.49460210291108347</v>
      </c>
      <c r="I4362" s="27">
        <v>29252.927772276402</v>
      </c>
      <c r="J4362" s="28">
        <v>0.63446891483647028</v>
      </c>
      <c r="K4362" s="29">
        <v>16691.954390533665</v>
      </c>
      <c r="L4362" s="29">
        <v>14703.279108722652</v>
      </c>
      <c r="M4362" s="28">
        <v>0.13525386188385966</v>
      </c>
      <c r="N4362" s="29">
        <v>12029.219215293901</v>
      </c>
      <c r="O4362" s="28">
        <v>0.38761744148045635</v>
      </c>
      <c r="P4362" s="29">
        <v>10979.665219358925</v>
      </c>
      <c r="Q4362" s="28">
        <v>0.5202607781795614</v>
      </c>
      <c r="R4362" s="29">
        <v>8254.4319431530876</v>
      </c>
      <c r="S4362" s="29">
        <v>7435.7509084866433</v>
      </c>
      <c r="T4362" s="28">
        <v>0.11010065355094928</v>
      </c>
      <c r="U4362" s="29">
        <v>6055.2707652404524</v>
      </c>
      <c r="V4362" s="28">
        <v>0.36318131148431104</v>
      </c>
      <c r="W4362" s="29">
        <v>5938.9757020867119</v>
      </c>
      <c r="X4362" s="28">
        <v>0.38987467826359679</v>
      </c>
      <c r="Y4362" s="26"/>
      <c r="Z4362" s="26"/>
      <c r="AA4362" s="26"/>
      <c r="AB4362" s="26"/>
      <c r="AC4362" s="26"/>
      <c r="AD4362" s="26"/>
      <c r="AE4362" s="31">
        <v>89.597814568621885</v>
      </c>
      <c r="AF4362" s="31">
        <v>88.193263088324542</v>
      </c>
      <c r="AG4362" s="26"/>
      <c r="AH4362" s="31">
        <v>87.725614462158433</v>
      </c>
      <c r="AI4362" s="26"/>
      <c r="AJ4362" s="32">
        <v>290.81520403232827</v>
      </c>
      <c r="AK4362" s="32">
        <v>252.5974701200856</v>
      </c>
      <c r="AL4362" s="28">
        <v>0.15129895756308975</v>
      </c>
      <c r="AM4362" s="32">
        <v>270.52814656038635</v>
      </c>
      <c r="AN4362" s="28">
        <v>7.4990560981844145E-2</v>
      </c>
      <c r="AO4362" s="32">
        <v>3.1023514301023849</v>
      </c>
      <c r="AP4362" s="32">
        <v>2.7759733262371613</v>
      </c>
      <c r="AQ4362" s="28">
        <v>0.11757249278314569</v>
      </c>
      <c r="AR4362" s="32">
        <v>2.9480673079053989</v>
      </c>
      <c r="AS4362" s="28">
        <v>5.2333989045387427E-2</v>
      </c>
      <c r="AT4362" s="27">
        <v>18097.925898178582</v>
      </c>
      <c r="AU4362" s="27">
        <v>16751.88354477382</v>
      </c>
      <c r="AV4362" s="28">
        <v>8.0351701932926498E-2</v>
      </c>
      <c r="AW4362" s="27">
        <v>15304.978279227733</v>
      </c>
      <c r="AX4362" s="28">
        <v>0.18248621905863807</v>
      </c>
      <c r="AY4362" s="33">
        <v>512.53746560293507</v>
      </c>
      <c r="AZ4362" s="33">
        <v>478.86401288539571</v>
      </c>
      <c r="BA4362" s="28">
        <v>7.0319447299119292E-2</v>
      </c>
      <c r="BB4362" s="33">
        <v>506.73653899599844</v>
      </c>
      <c r="BC4362" s="28">
        <v>1.1447618556242371E-2</v>
      </c>
      <c r="BD4362" s="30">
        <v>2.8644339657947993</v>
      </c>
      <c r="BE4362" s="30">
        <v>2.723466243636401</v>
      </c>
      <c r="BF4362" s="28">
        <v>5.1760407344053093E-2</v>
      </c>
      <c r="BG4362" s="30">
        <v>2.6593957837769486</v>
      </c>
      <c r="BH4362" s="28">
        <v>7.7099536394184112E-2</v>
      </c>
      <c r="BI4362" s="30">
        <v>2.6642823062308638</v>
      </c>
      <c r="BJ4362" s="28">
        <v>7.5124043385285319E-2</v>
      </c>
      <c r="BK4362" s="30">
        <v>5.7924035767721529</v>
      </c>
      <c r="BL4362" s="30">
        <v>5.3853181495990112</v>
      </c>
      <c r="BM4362" s="28">
        <v>7.5591713593272686E-2</v>
      </c>
      <c r="BN4362" s="30">
        <v>5.2830758695248736</v>
      </c>
      <c r="BO4362" s="28">
        <v>9.6407418675417397E-2</v>
      </c>
    </row>
    <row r="4363" spans="1:67" hidden="1" x14ac:dyDescent="0.25">
      <c r="A4363" s="34" t="s">
        <v>302</v>
      </c>
      <c r="B4363" s="34" t="s">
        <v>240</v>
      </c>
      <c r="C4363" s="26" t="s">
        <v>203</v>
      </c>
      <c r="D4363" s="27">
        <v>25558.803847857715</v>
      </c>
      <c r="E4363" s="27">
        <v>31265.165229910614</v>
      </c>
      <c r="F4363" s="28">
        <v>-0.18251499200758306</v>
      </c>
      <c r="G4363" s="27">
        <v>29966.585565874575</v>
      </c>
      <c r="H4363" s="28">
        <v>-0.14708988811312443</v>
      </c>
      <c r="I4363" s="27">
        <v>28454.440426412821</v>
      </c>
      <c r="J4363" s="28">
        <v>-0.10176396144719939</v>
      </c>
      <c r="K4363" s="29">
        <v>8114.2595149078334</v>
      </c>
      <c r="L4363" s="29">
        <v>11635.956681951087</v>
      </c>
      <c r="M4363" s="28">
        <v>-0.30265643498878553</v>
      </c>
      <c r="N4363" s="29">
        <v>11634.536982008407</v>
      </c>
      <c r="O4363" s="28">
        <v>-0.30257134190594037</v>
      </c>
      <c r="P4363" s="29">
        <v>12205.499784167872</v>
      </c>
      <c r="Q4363" s="28">
        <v>-0.33519645582779922</v>
      </c>
      <c r="R4363" s="29">
        <v>3794.0971065385893</v>
      </c>
      <c r="S4363" s="29">
        <v>5694.0398400488675</v>
      </c>
      <c r="T4363" s="28">
        <v>-0.3336721882672975</v>
      </c>
      <c r="U4363" s="29">
        <v>5739.5759329509647</v>
      </c>
      <c r="V4363" s="28">
        <v>-0.33895863547049904</v>
      </c>
      <c r="W4363" s="29">
        <v>6377.0009834353432</v>
      </c>
      <c r="X4363" s="28">
        <v>-0.4050342604001485</v>
      </c>
      <c r="Y4363" s="26"/>
      <c r="Z4363" s="26"/>
      <c r="AA4363" s="26"/>
      <c r="AB4363" s="26"/>
      <c r="AC4363" s="26"/>
      <c r="AD4363" s="26"/>
      <c r="AE4363" s="31">
        <v>88.217056358262937</v>
      </c>
      <c r="AF4363" s="31">
        <v>86.695194992243614</v>
      </c>
      <c r="AG4363" s="26"/>
      <c r="AH4363" s="31">
        <v>86.183231800862359</v>
      </c>
      <c r="AI4363" s="26"/>
      <c r="AJ4363" s="32">
        <v>232.9863792361763</v>
      </c>
      <c r="AK4363" s="32">
        <v>243.2340163067843</v>
      </c>
      <c r="AL4363" s="28">
        <v>-4.2130772768570877E-2</v>
      </c>
      <c r="AM4363" s="32">
        <v>255.24172535016572</v>
      </c>
      <c r="AN4363" s="28">
        <v>-8.7193212957079588E-2</v>
      </c>
      <c r="AO4363" s="32">
        <v>2.5438803133160031</v>
      </c>
      <c r="AP4363" s="32">
        <v>2.7523824568763469</v>
      </c>
      <c r="AQ4363" s="28">
        <v>-7.5753332549928734E-2</v>
      </c>
      <c r="AR4363" s="32">
        <v>2.8777683043902478</v>
      </c>
      <c r="AS4363" s="28">
        <v>-0.11602323597937818</v>
      </c>
      <c r="AT4363" s="27">
        <v>15519.418149537549</v>
      </c>
      <c r="AU4363" s="27">
        <v>14616.603012720348</v>
      </c>
      <c r="AV4363" s="28">
        <v>6.1766412895767231E-2</v>
      </c>
      <c r="AW4363" s="27">
        <v>13281.988080438492</v>
      </c>
      <c r="AX4363" s="28">
        <v>0.16845596122724349</v>
      </c>
      <c r="AY4363" s="33">
        <v>403.7637804067856</v>
      </c>
      <c r="AZ4363" s="33">
        <v>375.70750502806857</v>
      </c>
      <c r="BA4363" s="28">
        <v>7.4675844914572548E-2</v>
      </c>
      <c r="BB4363" s="33">
        <v>350.41880639675304</v>
      </c>
      <c r="BC4363" s="28">
        <v>0.1522320521508598</v>
      </c>
      <c r="BD4363" s="30">
        <v>3.1498627571499389</v>
      </c>
      <c r="BE4363" s="30">
        <v>2.6869441064873532</v>
      </c>
      <c r="BF4363" s="28">
        <v>0.17228443626531559</v>
      </c>
      <c r="BG4363" s="30">
        <v>2.5756577689524525</v>
      </c>
      <c r="BH4363" s="28">
        <v>0.22293528088982945</v>
      </c>
      <c r="BI4363" s="30">
        <v>2.3312802367439263</v>
      </c>
      <c r="BJ4363" s="28">
        <v>0.35113003898206502</v>
      </c>
      <c r="BK4363" s="30">
        <v>6.7364653908859458</v>
      </c>
      <c r="BL4363" s="30">
        <v>5.4908581794612612</v>
      </c>
      <c r="BM4363" s="28">
        <v>0.22685109881073237</v>
      </c>
      <c r="BN4363" s="30">
        <v>5.2210452332960866</v>
      </c>
      <c r="BO4363" s="28">
        <v>0.29025225598996823</v>
      </c>
    </row>
    <row r="4364" spans="1:67" hidden="1" x14ac:dyDescent="0.25">
      <c r="A4364" s="34" t="s">
        <v>302</v>
      </c>
      <c r="B4364" s="34" t="s">
        <v>240</v>
      </c>
      <c r="C4364" s="26" t="s">
        <v>216</v>
      </c>
      <c r="D4364" s="27">
        <v>15170.54460874319</v>
      </c>
      <c r="E4364" s="27">
        <v>19170.541543345451</v>
      </c>
      <c r="F4364" s="28">
        <v>-0.20865330932660869</v>
      </c>
      <c r="G4364" s="27">
        <v>17908.832447476387</v>
      </c>
      <c r="H4364" s="28">
        <v>-0.15290152759897316</v>
      </c>
      <c r="I4364" s="27">
        <v>19969.288510024548</v>
      </c>
      <c r="J4364" s="28">
        <v>-0.24030620314150886</v>
      </c>
      <c r="K4364" s="29">
        <v>5999.0059242253692</v>
      </c>
      <c r="L4364" s="29">
        <v>7774.775205045702</v>
      </c>
      <c r="M4364" s="28">
        <v>-0.22840136646881926</v>
      </c>
      <c r="N4364" s="29">
        <v>7558.8602631855347</v>
      </c>
      <c r="O4364" s="28">
        <v>-0.20636104976794414</v>
      </c>
      <c r="P4364" s="29">
        <v>8232.9652893903149</v>
      </c>
      <c r="Q4364" s="28">
        <v>-0.27134322648533593</v>
      </c>
      <c r="R4364" s="29">
        <v>2744.5888654340765</v>
      </c>
      <c r="S4364" s="29">
        <v>3780.0726251148863</v>
      </c>
      <c r="T4364" s="28">
        <v>-0.27393223950276319</v>
      </c>
      <c r="U4364" s="29">
        <v>3591.4715896662924</v>
      </c>
      <c r="V4364" s="28">
        <v>-0.23580382110468132</v>
      </c>
      <c r="W4364" s="29">
        <v>4505.2770530558128</v>
      </c>
      <c r="X4364" s="28">
        <v>-0.39080575220729369</v>
      </c>
      <c r="Y4364" s="26"/>
      <c r="Z4364" s="26"/>
      <c r="AA4364" s="26"/>
      <c r="AB4364" s="26"/>
      <c r="AC4364" s="26"/>
      <c r="AD4364" s="26"/>
      <c r="AE4364" s="31">
        <v>85.665777564366834</v>
      </c>
      <c r="AF4364" s="31">
        <v>83.654537961908829</v>
      </c>
      <c r="AG4364" s="26"/>
      <c r="AH4364" s="31">
        <v>78.38301148594536</v>
      </c>
      <c r="AI4364" s="26"/>
      <c r="AJ4364" s="32">
        <v>224.5502437703264</v>
      </c>
      <c r="AK4364" s="32">
        <v>212.06669822616675</v>
      </c>
      <c r="AL4364" s="28">
        <v>5.8866128668849708E-2</v>
      </c>
      <c r="AM4364" s="32">
        <v>211.63052945477321</v>
      </c>
      <c r="AN4364" s="28">
        <v>6.1048443005073227E-2</v>
      </c>
      <c r="AO4364" s="32">
        <v>2.5321300471669237</v>
      </c>
      <c r="AP4364" s="32">
        <v>2.5046896084768657</v>
      </c>
      <c r="AQ4364" s="28">
        <v>1.0955624440325305E-2</v>
      </c>
      <c r="AR4364" s="32">
        <v>2.6309798239737088</v>
      </c>
      <c r="AS4364" s="28">
        <v>-3.7571468966070221E-2</v>
      </c>
      <c r="AT4364" s="27">
        <v>12578.05778516114</v>
      </c>
      <c r="AU4364" s="27">
        <v>11751.159638270614</v>
      </c>
      <c r="AV4364" s="28">
        <v>7.0367365634071005E-2</v>
      </c>
      <c r="AW4364" s="27">
        <v>10874.296026704793</v>
      </c>
      <c r="AX4364" s="28">
        <v>0.15667789016156045</v>
      </c>
      <c r="AY4364" s="33">
        <v>303.32611877333841</v>
      </c>
      <c r="AZ4364" s="33">
        <v>307.44417124006372</v>
      </c>
      <c r="BA4364" s="28">
        <v>-1.3394472401656917E-2</v>
      </c>
      <c r="BB4364" s="33">
        <v>240.78827907637401</v>
      </c>
      <c r="BC4364" s="28">
        <v>0.25972127853087251</v>
      </c>
      <c r="BD4364" s="30">
        <v>2.5288430783975446</v>
      </c>
      <c r="BE4364" s="30">
        <v>2.4657357978535615</v>
      </c>
      <c r="BF4364" s="28">
        <v>2.5593691180911784E-2</v>
      </c>
      <c r="BG4364" s="30">
        <v>2.3692503663150215</v>
      </c>
      <c r="BH4364" s="28">
        <v>6.7360003126534618E-2</v>
      </c>
      <c r="BI4364" s="30">
        <v>2.4255280823008736</v>
      </c>
      <c r="BJ4364" s="28">
        <v>4.2594846396775458E-2</v>
      </c>
      <c r="BK4364" s="30">
        <v>5.5274379342582733</v>
      </c>
      <c r="BL4364" s="30">
        <v>5.0714743986599489</v>
      </c>
      <c r="BM4364" s="28">
        <v>8.9907490357992365E-2</v>
      </c>
      <c r="BN4364" s="30">
        <v>4.9864886858649538</v>
      </c>
      <c r="BO4364" s="28">
        <v>0.10848299925491295</v>
      </c>
    </row>
    <row r="4365" spans="1:67" hidden="1" x14ac:dyDescent="0.25">
      <c r="A4365" s="34" t="s">
        <v>302</v>
      </c>
      <c r="B4365" s="34" t="s">
        <v>240</v>
      </c>
      <c r="C4365" s="26" t="s">
        <v>199</v>
      </c>
      <c r="D4365" s="27">
        <v>18086.409233366252</v>
      </c>
      <c r="E4365" s="27">
        <v>24580.53713052988</v>
      </c>
      <c r="F4365" s="28">
        <v>-0.26419796535274631</v>
      </c>
      <c r="G4365" s="27">
        <v>18612.243438112735</v>
      </c>
      <c r="H4365" s="28">
        <v>-2.8252059269207697E-2</v>
      </c>
      <c r="I4365" s="27">
        <v>19148.652315300704</v>
      </c>
      <c r="J4365" s="28">
        <v>-5.5473516592374907E-2</v>
      </c>
      <c r="K4365" s="29">
        <v>5104.1884905584084</v>
      </c>
      <c r="L4365" s="29">
        <v>7029.2474613546174</v>
      </c>
      <c r="M4365" s="28">
        <v>-0.27386416275423425</v>
      </c>
      <c r="N4365" s="29">
        <v>5493.4693558804966</v>
      </c>
      <c r="O4365" s="28">
        <v>-7.0862480538893255E-2</v>
      </c>
      <c r="P4365" s="29">
        <v>5596.8075517787674</v>
      </c>
      <c r="Q4365" s="28">
        <v>-8.8017866732579678E-2</v>
      </c>
      <c r="R4365" s="29">
        <v>2645.4828010894403</v>
      </c>
      <c r="S4365" s="29">
        <v>3611.9816222932623</v>
      </c>
      <c r="T4365" s="28">
        <v>-0.2675813230163081</v>
      </c>
      <c r="U4365" s="29">
        <v>2822.8032886783103</v>
      </c>
      <c r="V4365" s="28">
        <v>-6.2817160621877699E-2</v>
      </c>
      <c r="W4365" s="29">
        <v>2890.9561288084556</v>
      </c>
      <c r="X4365" s="28">
        <v>-8.4910775806269406E-2</v>
      </c>
      <c r="Y4365" s="26"/>
      <c r="Z4365" s="26"/>
      <c r="AA4365" s="26"/>
      <c r="AB4365" s="26"/>
      <c r="AC4365" s="26"/>
      <c r="AD4365" s="26"/>
      <c r="AE4365" s="31">
        <v>84.084253610818493</v>
      </c>
      <c r="AF4365" s="31">
        <v>85.152226662741555</v>
      </c>
      <c r="AG4365" s="26"/>
      <c r="AH4365" s="31">
        <v>85.024931705179</v>
      </c>
      <c r="AI4365" s="26"/>
      <c r="AJ4365" s="32">
        <v>333.68253980170522</v>
      </c>
      <c r="AK4365" s="32">
        <v>322.63935723893434</v>
      </c>
      <c r="AL4365" s="28">
        <v>3.4227636260112937E-2</v>
      </c>
      <c r="AM4365" s="32">
        <v>292.44349778610058</v>
      </c>
      <c r="AN4365" s="28">
        <v>0.14101541777402674</v>
      </c>
      <c r="AO4365" s="32">
        <v>3.9426902483005035</v>
      </c>
      <c r="AP4365" s="32">
        <v>3.7384193043928042</v>
      </c>
      <c r="AQ4365" s="28">
        <v>5.4640993231463389E-2</v>
      </c>
      <c r="AR4365" s="32">
        <v>3.3919896654338868</v>
      </c>
      <c r="AS4365" s="28">
        <v>0.16235326082462395</v>
      </c>
      <c r="AT4365" s="27">
        <v>11710.216729196429</v>
      </c>
      <c r="AU4365" s="27">
        <v>11404.776084798335</v>
      </c>
      <c r="AV4365" s="28">
        <v>2.67818186106452E-2</v>
      </c>
      <c r="AW4365" s="27">
        <v>10251.709786532028</v>
      </c>
      <c r="AX4365" s="28">
        <v>0.14226962848484881</v>
      </c>
      <c r="AY4365" s="33">
        <v>337.72984861725564</v>
      </c>
      <c r="AZ4365" s="33">
        <v>336.57660723841229</v>
      </c>
      <c r="BA4365" s="28">
        <v>3.4263860115104636E-3</v>
      </c>
      <c r="BB4365" s="33">
        <v>338.598170363794</v>
      </c>
      <c r="BC4365" s="28">
        <v>-2.5644608345208155E-3</v>
      </c>
      <c r="BD4365" s="30">
        <v>3.5434446174591727</v>
      </c>
      <c r="BE4365" s="30">
        <v>3.4968945489070782</v>
      </c>
      <c r="BF4365" s="28">
        <v>1.3311830797598208E-2</v>
      </c>
      <c r="BG4365" s="30">
        <v>3.3880672180667064</v>
      </c>
      <c r="BH4365" s="28">
        <v>4.5860187945482238E-2</v>
      </c>
      <c r="BI4365" s="30">
        <v>3.4213526440113013</v>
      </c>
      <c r="BJ4365" s="28">
        <v>3.5685293552414087E-2</v>
      </c>
      <c r="BK4365" s="30">
        <v>6.8367139736905722</v>
      </c>
      <c r="BL4365" s="30">
        <v>6.8052774628802215</v>
      </c>
      <c r="BM4365" s="28">
        <v>4.6194311667412486E-3</v>
      </c>
      <c r="BN4365" s="30">
        <v>6.593531866978708</v>
      </c>
      <c r="BO4365" s="28">
        <v>3.6881918767959987E-2</v>
      </c>
    </row>
    <row r="4366" spans="1:67" hidden="1" x14ac:dyDescent="0.25">
      <c r="A4366" s="34" t="s">
        <v>302</v>
      </c>
      <c r="B4366" s="34" t="s">
        <v>240</v>
      </c>
      <c r="C4366" s="26" t="s">
        <v>201</v>
      </c>
      <c r="D4366" s="27">
        <v>18651.598792190551</v>
      </c>
      <c r="E4366" s="27">
        <v>21772.891015397312</v>
      </c>
      <c r="F4366" s="28">
        <v>-0.14335681104541659</v>
      </c>
      <c r="G4366" s="27">
        <v>17846.321464735269</v>
      </c>
      <c r="H4366" s="28">
        <v>4.5122874708187231E-2</v>
      </c>
      <c r="I4366" s="27">
        <v>17793.069912843705</v>
      </c>
      <c r="J4366" s="28">
        <v>4.8250745012086302E-2</v>
      </c>
      <c r="K4366" s="29">
        <v>4297.1379781019605</v>
      </c>
      <c r="L4366" s="29">
        <v>5539.7550938931799</v>
      </c>
      <c r="M4366" s="28">
        <v>-0.22430903437609262</v>
      </c>
      <c r="N4366" s="29">
        <v>5961.6173345745055</v>
      </c>
      <c r="O4366" s="28">
        <v>-0.27919929493283097</v>
      </c>
      <c r="P4366" s="29">
        <v>5939.6257177124689</v>
      </c>
      <c r="Q4366" s="28">
        <v>-0.27653051179849097</v>
      </c>
      <c r="R4366" s="29">
        <v>2597.3119655036962</v>
      </c>
      <c r="S4366" s="29">
        <v>3359.5622961472418</v>
      </c>
      <c r="T4366" s="28">
        <v>-0.22688977415828754</v>
      </c>
      <c r="U4366" s="29">
        <v>3002.4293749846734</v>
      </c>
      <c r="V4366" s="28">
        <v>-0.13492987140889706</v>
      </c>
      <c r="W4366" s="29">
        <v>2955.767732280106</v>
      </c>
      <c r="X4366" s="28">
        <v>-0.12127332024830439</v>
      </c>
      <c r="Y4366" s="27">
        <v>18287.04581656773</v>
      </c>
      <c r="Z4366" s="85">
        <v>364.55297562281953</v>
      </c>
      <c r="AA4366" s="29">
        <v>4149.7706514573993</v>
      </c>
      <c r="AB4366" s="29">
        <v>147.36732664456099</v>
      </c>
      <c r="AC4366" s="29">
        <v>2502.0401568956991</v>
      </c>
      <c r="AD4366" s="29">
        <v>95.271808607997173</v>
      </c>
      <c r="AE4366" s="31">
        <v>81.843612369521892</v>
      </c>
      <c r="AF4366" s="31">
        <v>79.242380064895585</v>
      </c>
      <c r="AG4366" s="26"/>
      <c r="AH4366" s="31">
        <v>78.63594106500706</v>
      </c>
      <c r="AI4366" s="26"/>
      <c r="AJ4366" s="32">
        <v>153.90021561608609</v>
      </c>
      <c r="AK4366" s="32">
        <v>154.69771444309563</v>
      </c>
      <c r="AL4366" s="28">
        <v>-5.1552075599856509E-3</v>
      </c>
      <c r="AM4366" s="32">
        <v>198.68468828200295</v>
      </c>
      <c r="AN4366" s="28">
        <v>-0.22540475088020906</v>
      </c>
      <c r="AO4366" s="32">
        <v>1.8825540359936002</v>
      </c>
      <c r="AP4366" s="32">
        <v>1.8652407321765132</v>
      </c>
      <c r="AQ4366" s="28">
        <v>9.2820747040433752E-3</v>
      </c>
      <c r="AR4366" s="32">
        <v>2.3553077445064532</v>
      </c>
      <c r="AS4366" s="28">
        <v>-0.2007184452288705</v>
      </c>
      <c r="AT4366" s="27">
        <v>12806.90023842202</v>
      </c>
      <c r="AU4366" s="27">
        <v>12390.923810641747</v>
      </c>
      <c r="AV4366" s="28">
        <v>3.3571058472897604E-2</v>
      </c>
      <c r="AW4366" s="27">
        <v>11415.777904754288</v>
      </c>
      <c r="AX4366" s="28">
        <v>0.1218596179142883</v>
      </c>
      <c r="AY4366" s="33">
        <v>352.12400239802554</v>
      </c>
      <c r="AZ4366" s="33">
        <v>326.33446356312777</v>
      </c>
      <c r="BA4366" s="28">
        <v>7.9027935184384571E-2</v>
      </c>
      <c r="BB4366" s="33">
        <v>344.27506985320809</v>
      </c>
      <c r="BC4366" s="28">
        <v>2.2798434252483252E-2</v>
      </c>
      <c r="BD4366" s="30">
        <v>4.3404700726945089</v>
      </c>
      <c r="BE4366" s="30">
        <v>3.9302984782484227</v>
      </c>
      <c r="BF4366" s="28">
        <v>0.10436143634284063</v>
      </c>
      <c r="BG4366" s="30">
        <v>2.9935368983237503</v>
      </c>
      <c r="BH4366" s="28">
        <v>0.44994707602401102</v>
      </c>
      <c r="BI4366" s="30">
        <v>2.9956550729759379</v>
      </c>
      <c r="BJ4366" s="28">
        <v>0.44892184412359848</v>
      </c>
      <c r="BK4366" s="30">
        <v>7.1811161076961545</v>
      </c>
      <c r="BL4366" s="30">
        <v>6.4808713445696604</v>
      </c>
      <c r="BM4366" s="28">
        <v>0.10804793459034348</v>
      </c>
      <c r="BN4366" s="30">
        <v>5.94396045196779</v>
      </c>
      <c r="BO4366" s="28">
        <v>0.20813658935412255</v>
      </c>
    </row>
    <row r="4367" spans="1:67" hidden="1" x14ac:dyDescent="0.25">
      <c r="A4367" s="34" t="s">
        <v>302</v>
      </c>
      <c r="B4367" s="34" t="s">
        <v>240</v>
      </c>
      <c r="C4367" s="26" t="s">
        <v>181</v>
      </c>
      <c r="D4367" s="27">
        <v>44607.02454612255</v>
      </c>
      <c r="E4367" s="27">
        <v>57309.307793924811</v>
      </c>
      <c r="F4367" s="28">
        <v>-0.22164433207739412</v>
      </c>
      <c r="G4367" s="27">
        <v>47887.354325382708</v>
      </c>
      <c r="H4367" s="28">
        <v>-6.850096075408825E-2</v>
      </c>
      <c r="I4367" s="27">
        <v>49120.752571666242</v>
      </c>
      <c r="J4367" s="28">
        <v>-9.1890449336219954E-2</v>
      </c>
      <c r="K4367" s="29">
        <v>11411.598675323905</v>
      </c>
      <c r="L4367" s="29">
        <v>16254.703149208512</v>
      </c>
      <c r="M4367" s="28">
        <v>-0.29795096406423338</v>
      </c>
      <c r="N4367" s="29">
        <v>13638.484989476494</v>
      </c>
      <c r="O4367" s="28">
        <v>-0.16327959563476901</v>
      </c>
      <c r="P4367" s="29">
        <v>13941.284615855819</v>
      </c>
      <c r="Q4367" s="28">
        <v>-0.18145285820037202</v>
      </c>
      <c r="R4367" s="29">
        <v>5823.6829476334924</v>
      </c>
      <c r="S4367" s="29">
        <v>8357.5921926172432</v>
      </c>
      <c r="T4367" s="28">
        <v>-0.30318651431953131</v>
      </c>
      <c r="U4367" s="29">
        <v>7034.8903252798209</v>
      </c>
      <c r="V4367" s="28">
        <v>-0.17217146560108615</v>
      </c>
      <c r="W4367" s="29">
        <v>7215.9024480830112</v>
      </c>
      <c r="X4367" s="28">
        <v>-0.19293768318879895</v>
      </c>
      <c r="Y4367" s="27">
        <v>44531.599400898769</v>
      </c>
      <c r="Z4367" s="85">
        <v>75.425145223782607</v>
      </c>
      <c r="AA4367" s="29">
        <v>11383.032989494319</v>
      </c>
      <c r="AB4367" s="29">
        <v>28.565685829585846</v>
      </c>
      <c r="AC4367" s="29">
        <v>5802.7013185168989</v>
      </c>
      <c r="AD4367" s="29">
        <v>20.981629116593581</v>
      </c>
      <c r="AE4367" s="31">
        <v>86.859977506984592</v>
      </c>
      <c r="AF4367" s="31">
        <v>88.194232844228296</v>
      </c>
      <c r="AG4367" s="26"/>
      <c r="AH4367" s="31">
        <v>87.140134276389716</v>
      </c>
      <c r="AI4367" s="26"/>
      <c r="AJ4367" s="32">
        <v>371.2197256378758</v>
      </c>
      <c r="AK4367" s="32">
        <v>355.80697666637872</v>
      </c>
      <c r="AL4367" s="28">
        <v>4.3317725571044088E-2</v>
      </c>
      <c r="AM4367" s="32">
        <v>355.52571755706094</v>
      </c>
      <c r="AN4367" s="28">
        <v>4.4143102188651112E-2</v>
      </c>
      <c r="AO4367" s="32">
        <v>4.2308970261513261</v>
      </c>
      <c r="AP4367" s="32">
        <v>3.9699253233130678</v>
      </c>
      <c r="AQ4367" s="28">
        <v>6.5737181832041761E-2</v>
      </c>
      <c r="AR4367" s="32">
        <v>4.0039968273504689</v>
      </c>
      <c r="AS4367" s="28">
        <v>5.6668426221257014E-2</v>
      </c>
      <c r="AT4367" s="27">
        <v>19351.596429700974</v>
      </c>
      <c r="AU4367" s="27">
        <v>19189.713173441396</v>
      </c>
      <c r="AV4367" s="28">
        <v>8.4359393387716097E-3</v>
      </c>
      <c r="AW4367" s="27">
        <v>18520.283725736379</v>
      </c>
      <c r="AX4367" s="28">
        <v>4.4886607369269207E-2</v>
      </c>
      <c r="AY4367" s="33">
        <v>671.88618219486034</v>
      </c>
      <c r="AZ4367" s="33">
        <v>673</v>
      </c>
      <c r="BA4367" s="28">
        <v>-1.6550041681124231E-3</v>
      </c>
      <c r="BB4367" s="33">
        <v>671.0613030375398</v>
      </c>
      <c r="BC4367" s="28">
        <v>1.2292158012788788E-3</v>
      </c>
      <c r="BD4367" s="30">
        <v>3.908919846837887</v>
      </c>
      <c r="BE4367" s="30">
        <v>3.5257062074809631</v>
      </c>
      <c r="BF4367" s="28">
        <v>0.10869131368456288</v>
      </c>
      <c r="BG4367" s="30">
        <v>3.5111930952985446</v>
      </c>
      <c r="BH4367" s="28">
        <v>0.11327396151236878</v>
      </c>
      <c r="BI4367" s="30">
        <v>3.5234021774291744</v>
      </c>
      <c r="BJ4367" s="28">
        <v>0.10941631127957208</v>
      </c>
      <c r="BK4367" s="30">
        <v>7.6595901506363813</v>
      </c>
      <c r="BL4367" s="30">
        <v>6.8571553233417539</v>
      </c>
      <c r="BM4367" s="28">
        <v>0.11702153290346794</v>
      </c>
      <c r="BN4367" s="30">
        <v>6.8071216623377753</v>
      </c>
      <c r="BO4367" s="28">
        <v>0.12523185724960909</v>
      </c>
    </row>
    <row r="4368" spans="1:67" hidden="1" x14ac:dyDescent="0.25">
      <c r="A4368" s="34" t="s">
        <v>302</v>
      </c>
      <c r="B4368" s="34" t="s">
        <v>240</v>
      </c>
      <c r="C4368" s="26" t="s">
        <v>185</v>
      </c>
      <c r="D4368" s="27">
        <v>37175.254187519553</v>
      </c>
      <c r="E4368" s="27">
        <v>41822.666343914272</v>
      </c>
      <c r="F4368" s="28">
        <v>-0.11112185239884823</v>
      </c>
      <c r="G4368" s="27">
        <v>34497.611184631583</v>
      </c>
      <c r="H4368" s="28">
        <v>7.7618215028199933E-2</v>
      </c>
      <c r="I4368" s="27">
        <v>36135.249567180872</v>
      </c>
      <c r="J4368" s="28">
        <v>2.8780889375211196E-2</v>
      </c>
      <c r="K4368" s="29">
        <v>10107.654963838664</v>
      </c>
      <c r="L4368" s="29">
        <v>11335.283430827849</v>
      </c>
      <c r="M4368" s="28">
        <v>-0.10830152368757553</v>
      </c>
      <c r="N4368" s="29">
        <v>10666.649275716254</v>
      </c>
      <c r="O4368" s="28">
        <v>-5.2405802181027847E-2</v>
      </c>
      <c r="P4368" s="29">
        <v>10757.978437449896</v>
      </c>
      <c r="Q4368" s="28">
        <v>-6.0450341799103517E-2</v>
      </c>
      <c r="R4368" s="29">
        <v>5234.7785902358364</v>
      </c>
      <c r="S4368" s="29">
        <v>5811.5282525400926</v>
      </c>
      <c r="T4368" s="28">
        <v>-9.924233992189084E-2</v>
      </c>
      <c r="U4368" s="29">
        <v>5360.4985160455417</v>
      </c>
      <c r="V4368" s="28">
        <v>-2.3453028749730782E-2</v>
      </c>
      <c r="W4368" s="29">
        <v>5446.4673502681208</v>
      </c>
      <c r="X4368" s="28">
        <v>-3.8867167728796399E-2</v>
      </c>
      <c r="Y4368" s="26"/>
      <c r="Z4368" s="26"/>
      <c r="AA4368" s="26"/>
      <c r="AB4368" s="26"/>
      <c r="AC4368" s="26"/>
      <c r="AD4368" s="26"/>
      <c r="AE4368" s="31">
        <v>93.558546902857827</v>
      </c>
      <c r="AF4368" s="31">
        <v>93.550704716210177</v>
      </c>
      <c r="AG4368" s="26"/>
      <c r="AH4368" s="31">
        <v>93.207921757305783</v>
      </c>
      <c r="AI4368" s="26"/>
      <c r="AJ4368" s="32">
        <v>265.58069458740096</v>
      </c>
      <c r="AK4368" s="32">
        <v>258.5928732916995</v>
      </c>
      <c r="AL4368" s="28">
        <v>2.7022482123159698E-2</v>
      </c>
      <c r="AM4368" s="32">
        <v>276.50637777581744</v>
      </c>
      <c r="AN4368" s="28">
        <v>-3.9513313494977255E-2</v>
      </c>
      <c r="AO4368" s="32">
        <v>2.8257688950360578</v>
      </c>
      <c r="AP4368" s="32">
        <v>2.7472709230241534</v>
      </c>
      <c r="AQ4368" s="28">
        <v>2.8573072773432545E-2</v>
      </c>
      <c r="AR4368" s="32">
        <v>2.94189997011236</v>
      </c>
      <c r="AS4368" s="28">
        <v>-3.947485511272053E-2</v>
      </c>
      <c r="AT4368" s="27">
        <v>14570.047989400116</v>
      </c>
      <c r="AU4368" s="27">
        <v>14040.833531657696</v>
      </c>
      <c r="AV4368" s="28">
        <v>3.7691099787573665E-2</v>
      </c>
      <c r="AW4368" s="27">
        <v>13137.491387887954</v>
      </c>
      <c r="AX4368" s="28">
        <v>0.10904339034108906</v>
      </c>
      <c r="AY4368" s="33">
        <v>393</v>
      </c>
      <c r="AZ4368" s="33">
        <v>382</v>
      </c>
      <c r="BA4368" s="28">
        <v>2.8795811518324606E-2</v>
      </c>
      <c r="BB4368" s="33">
        <v>391</v>
      </c>
      <c r="BC4368" s="28">
        <v>5.1150895140664966E-3</v>
      </c>
      <c r="BD4368" s="30">
        <v>3.6779306694300944</v>
      </c>
      <c r="BE4368" s="30">
        <v>3.6896004055947844</v>
      </c>
      <c r="BF4368" s="28">
        <v>-3.1628726371003306E-3</v>
      </c>
      <c r="BG4368" s="30">
        <v>3.2341563215328559</v>
      </c>
      <c r="BH4368" s="28">
        <v>0.13721487268336735</v>
      </c>
      <c r="BI4368" s="30">
        <v>3.358925636194757</v>
      </c>
      <c r="BJ4368" s="28">
        <v>9.4972341690996817E-2</v>
      </c>
      <c r="BK4368" s="30">
        <v>7.101590553774451</v>
      </c>
      <c r="BL4368" s="30">
        <v>7.1965005634506714</v>
      </c>
      <c r="BM4368" s="28">
        <v>-1.3188355762555743E-2</v>
      </c>
      <c r="BN4368" s="30">
        <v>6.4355229427580536</v>
      </c>
      <c r="BO4368" s="28">
        <v>0.10349859940534106</v>
      </c>
    </row>
    <row r="4369" spans="1:67" hidden="1" x14ac:dyDescent="0.25">
      <c r="A4369" s="34" t="s">
        <v>302</v>
      </c>
      <c r="B4369" s="34" t="s">
        <v>240</v>
      </c>
      <c r="C4369" s="26" t="s">
        <v>191</v>
      </c>
      <c r="D4369" s="27">
        <v>58255.652327076197</v>
      </c>
      <c r="E4369" s="27">
        <v>63408.579418018715</v>
      </c>
      <c r="F4369" s="28">
        <v>-8.1265455530426509E-2</v>
      </c>
      <c r="G4369" s="27">
        <v>51416.107200341226</v>
      </c>
      <c r="H4369" s="28">
        <v>0.13302339479114786</v>
      </c>
      <c r="I4369" s="27">
        <v>53369.074422827958</v>
      </c>
      <c r="J4369" s="28">
        <v>9.1561975865147596E-2</v>
      </c>
      <c r="K4369" s="29">
        <v>20130.171357919222</v>
      </c>
      <c r="L4369" s="29">
        <v>26762.885590810445</v>
      </c>
      <c r="M4369" s="28">
        <v>-0.24783255192663881</v>
      </c>
      <c r="N4369" s="29">
        <v>22398.991266934583</v>
      </c>
      <c r="O4369" s="28">
        <v>-0.10129116449831363</v>
      </c>
      <c r="P4369" s="29">
        <v>23352.23386643604</v>
      </c>
      <c r="Q4369" s="28">
        <v>-0.13797662900027136</v>
      </c>
      <c r="R4369" s="29">
        <v>9532.3088837032046</v>
      </c>
      <c r="S4369" s="29">
        <v>13046.263005312056</v>
      </c>
      <c r="T4369" s="28">
        <v>-0.26934564481630274</v>
      </c>
      <c r="U4369" s="29">
        <v>10859.215610222976</v>
      </c>
      <c r="V4369" s="28">
        <v>-0.12219176542278139</v>
      </c>
      <c r="W4369" s="29">
        <v>11929.115532228603</v>
      </c>
      <c r="X4369" s="28">
        <v>-0.20092073398484606</v>
      </c>
      <c r="Y4369" s="26"/>
      <c r="Z4369" s="26"/>
      <c r="AA4369" s="26"/>
      <c r="AB4369" s="26"/>
      <c r="AC4369" s="26"/>
      <c r="AD4369" s="26"/>
      <c r="AE4369" s="31">
        <v>84.864205686485377</v>
      </c>
      <c r="AF4369" s="31">
        <v>79.614100775648936</v>
      </c>
      <c r="AG4369" s="26"/>
      <c r="AH4369" s="31">
        <v>78.774194430018412</v>
      </c>
      <c r="AI4369" s="26"/>
      <c r="AJ4369" s="32">
        <v>218.63016683860326</v>
      </c>
      <c r="AK4369" s="32">
        <v>220.00315243419777</v>
      </c>
      <c r="AL4369" s="28">
        <v>-6.2407541910344654E-3</v>
      </c>
      <c r="AM4369" s="32">
        <v>217.53502429539833</v>
      </c>
      <c r="AN4369" s="28">
        <v>5.034327445670529E-3</v>
      </c>
      <c r="AO4369" s="32">
        <v>2.4138208406495076</v>
      </c>
      <c r="AP4369" s="32">
        <v>2.704883616107471</v>
      </c>
      <c r="AQ4369" s="28">
        <v>-0.10760639523441838</v>
      </c>
      <c r="AR4369" s="32">
        <v>2.5983692462881747</v>
      </c>
      <c r="AS4369" s="28">
        <v>-7.102470362990107E-2</v>
      </c>
      <c r="AT4369" s="27">
        <v>27610.348722233895</v>
      </c>
      <c r="AU4369" s="27">
        <v>25735.409908487072</v>
      </c>
      <c r="AV4369" s="28">
        <v>7.2854437540103151E-2</v>
      </c>
      <c r="AW4369" s="27">
        <v>23660.319322025047</v>
      </c>
      <c r="AX4369" s="28">
        <v>0.16694742562209733</v>
      </c>
      <c r="AY4369" s="33">
        <v>675.15765151087862</v>
      </c>
      <c r="AZ4369" s="33">
        <v>619.99095108973177</v>
      </c>
      <c r="BA4369" s="28">
        <v>8.8979847728717157E-2</v>
      </c>
      <c r="BB4369" s="33">
        <v>581.34921137599679</v>
      </c>
      <c r="BC4369" s="28">
        <v>0.16136332224971359</v>
      </c>
      <c r="BD4369" s="30">
        <v>2.8939471647447448</v>
      </c>
      <c r="BE4369" s="30">
        <v>2.3692728948402815</v>
      </c>
      <c r="BF4369" s="28">
        <v>0.22144948817296661</v>
      </c>
      <c r="BG4369" s="30">
        <v>2.2954652996468528</v>
      </c>
      <c r="BH4369" s="28">
        <v>0.26072355142548476</v>
      </c>
      <c r="BI4369" s="30">
        <v>2.2853948246696372</v>
      </c>
      <c r="BJ4369" s="28">
        <v>0.26627886503728138</v>
      </c>
      <c r="BK4369" s="30">
        <v>6.1113894899767951</v>
      </c>
      <c r="BL4369" s="30">
        <v>4.8602867650453314</v>
      </c>
      <c r="BM4369" s="28">
        <v>0.25741335551006211</v>
      </c>
      <c r="BN4369" s="30">
        <v>4.7347901585025696</v>
      </c>
      <c r="BO4369" s="28">
        <v>0.29074136031185605</v>
      </c>
    </row>
    <row r="4370" spans="1:67" hidden="1" x14ac:dyDescent="0.25">
      <c r="A4370" s="34" t="s">
        <v>302</v>
      </c>
      <c r="B4370" s="34" t="s">
        <v>240</v>
      </c>
      <c r="C4370" s="26" t="s">
        <v>225</v>
      </c>
      <c r="D4370" s="27">
        <v>3543.7561418676378</v>
      </c>
      <c r="E4370" s="27">
        <v>4501.7049057221411</v>
      </c>
      <c r="F4370" s="28">
        <v>-0.21279688116314543</v>
      </c>
      <c r="G4370" s="27">
        <v>3457.3463021552561</v>
      </c>
      <c r="H4370" s="28">
        <v>2.4993110947120079E-2</v>
      </c>
      <c r="I4370" s="27">
        <v>3830.9785854625702</v>
      </c>
      <c r="J4370" s="28">
        <v>-7.4973648948301774E-2</v>
      </c>
      <c r="K4370" s="29">
        <v>1003.33782691335</v>
      </c>
      <c r="L4370" s="29">
        <v>1188.1499843978731</v>
      </c>
      <c r="M4370" s="28">
        <v>-0.15554615150559603</v>
      </c>
      <c r="N4370" s="29">
        <v>1021.7152738068537</v>
      </c>
      <c r="O4370" s="28">
        <v>-1.7986857360985088E-2</v>
      </c>
      <c r="P4370" s="29">
        <v>1097.1146525840659</v>
      </c>
      <c r="Q4370" s="28">
        <v>-8.5475866583169413E-2</v>
      </c>
      <c r="R4370" s="29">
        <v>486.35702090679479</v>
      </c>
      <c r="S4370" s="29">
        <v>603.06712995773512</v>
      </c>
      <c r="T4370" s="28">
        <v>-0.19352755813290595</v>
      </c>
      <c r="U4370" s="29">
        <v>488.25571952634158</v>
      </c>
      <c r="V4370" s="28">
        <v>-3.888738100986765E-3</v>
      </c>
      <c r="W4370" s="29">
        <v>530.31734443369089</v>
      </c>
      <c r="X4370" s="28">
        <v>-8.2894372564487673E-2</v>
      </c>
      <c r="Y4370" s="27">
        <v>3494.5529392680783</v>
      </c>
      <c r="Z4370" s="85">
        <v>49.203202599559518</v>
      </c>
      <c r="AA4370" s="29">
        <v>958.24568824494031</v>
      </c>
      <c r="AB4370" s="29">
        <v>45.092138668409731</v>
      </c>
      <c r="AC4370" s="29">
        <v>466.05876981455071</v>
      </c>
      <c r="AD4370" s="29">
        <v>20.29825109224408</v>
      </c>
      <c r="AE4370" s="31">
        <v>84.383221640433263</v>
      </c>
      <c r="AF4370" s="31">
        <v>83.797141501814991</v>
      </c>
      <c r="AG4370" s="26"/>
      <c r="AH4370" s="31">
        <v>86.967186596703286</v>
      </c>
      <c r="AI4370" s="26"/>
      <c r="AJ4370" s="32">
        <v>236.24567466676248</v>
      </c>
      <c r="AK4370" s="32">
        <v>175.90226087886816</v>
      </c>
      <c r="AL4370" s="28">
        <v>0.34305081405092741</v>
      </c>
      <c r="AM4370" s="32">
        <v>194.89729547981355</v>
      </c>
      <c r="AN4370" s="28">
        <v>0.21215470992121377</v>
      </c>
      <c r="AO4370" s="32">
        <v>2.7892766168541532</v>
      </c>
      <c r="AP4370" s="32">
        <v>2.1029457407217609</v>
      </c>
      <c r="AQ4370" s="28">
        <v>0.3263664215591382</v>
      </c>
      <c r="AR4370" s="32">
        <v>2.2406077736019188</v>
      </c>
      <c r="AS4370" s="28">
        <v>0.24487500655691047</v>
      </c>
      <c r="AT4370" s="27">
        <v>2976.0807833113831</v>
      </c>
      <c r="AU4370" s="27">
        <v>2779.5098024178742</v>
      </c>
      <c r="AV4370" s="28">
        <v>7.072145625193095E-2</v>
      </c>
      <c r="AW4370" s="27">
        <v>2483.7148488200901</v>
      </c>
      <c r="AX4370" s="28">
        <v>0.19823770620254402</v>
      </c>
      <c r="AY4370" s="33">
        <v>77.457946230100774</v>
      </c>
      <c r="AZ4370" s="33">
        <v>75.705729986100494</v>
      </c>
      <c r="BA4370" s="28">
        <v>2.3145094094224911E-2</v>
      </c>
      <c r="BB4370" s="33">
        <v>77.548770420302674</v>
      </c>
      <c r="BC4370" s="28">
        <v>-1.171188011230179E-3</v>
      </c>
      <c r="BD4370" s="30">
        <v>3.531967047200427</v>
      </c>
      <c r="BE4370" s="30">
        <v>3.7888355551370063</v>
      </c>
      <c r="BF4370" s="28">
        <v>-6.7796161696252563E-2</v>
      </c>
      <c r="BG4370" s="30">
        <v>3.3838647525287335</v>
      </c>
      <c r="BH4370" s="28">
        <v>4.3767202740894962E-2</v>
      </c>
      <c r="BI4370" s="30">
        <v>3.4918671229477756</v>
      </c>
      <c r="BJ4370" s="28">
        <v>1.14838058954545E-2</v>
      </c>
      <c r="BK4370" s="30">
        <v>7.2863266891067688</v>
      </c>
      <c r="BL4370" s="30">
        <v>7.464682921845923</v>
      </c>
      <c r="BM4370" s="28">
        <v>-2.3893343442248832E-2</v>
      </c>
      <c r="BN4370" s="30">
        <v>7.0810154676922963</v>
      </c>
      <c r="BO4370" s="28">
        <v>2.899460145952534E-2</v>
      </c>
    </row>
    <row r="4371" spans="1:67" hidden="1" x14ac:dyDescent="0.25">
      <c r="A4371" s="34" t="s">
        <v>302</v>
      </c>
      <c r="B4371" s="34" t="s">
        <v>240</v>
      </c>
      <c r="C4371" s="26" t="s">
        <v>207</v>
      </c>
      <c r="D4371" s="27">
        <v>11863.674356510639</v>
      </c>
      <c r="E4371" s="27">
        <v>13567.422392709255</v>
      </c>
      <c r="F4371" s="28">
        <v>-0.12557639814576435</v>
      </c>
      <c r="G4371" s="27">
        <v>9510.4582449722293</v>
      </c>
      <c r="H4371" s="28">
        <v>0.24743456633989785</v>
      </c>
      <c r="I4371" s="27">
        <v>7608.1423926365378</v>
      </c>
      <c r="J4371" s="28">
        <v>0.55933915853004723</v>
      </c>
      <c r="K4371" s="29">
        <v>2845.9663895435619</v>
      </c>
      <c r="L4371" s="29">
        <v>3454.2337878034377</v>
      </c>
      <c r="M4371" s="28">
        <v>-0.1760932917764885</v>
      </c>
      <c r="N4371" s="29">
        <v>2434.9467349539291</v>
      </c>
      <c r="O4371" s="28">
        <v>0.16880026519241689</v>
      </c>
      <c r="P4371" s="29">
        <v>2000.086070828042</v>
      </c>
      <c r="Q4371" s="28">
        <v>0.42292195873616717</v>
      </c>
      <c r="R4371" s="29">
        <v>1573.8042886031249</v>
      </c>
      <c r="S4371" s="29">
        <v>1812.7704868559613</v>
      </c>
      <c r="T4371" s="28">
        <v>-0.13182374712382669</v>
      </c>
      <c r="U4371" s="29">
        <v>1389.7288900126512</v>
      </c>
      <c r="V4371" s="28">
        <v>0.13245417859075953</v>
      </c>
      <c r="W4371" s="29">
        <v>1165.5033552855343</v>
      </c>
      <c r="X4371" s="28">
        <v>0.35032154259012127</v>
      </c>
      <c r="Y4371" s="27">
        <v>11865.28575543642</v>
      </c>
      <c r="Z4371" s="85">
        <v>-1.61139892578125</v>
      </c>
      <c r="AA4371" s="29">
        <v>2845.4863895244885</v>
      </c>
      <c r="AB4371" s="29">
        <v>0.48000001907348633</v>
      </c>
      <c r="AC4371" s="29">
        <v>1573.6242885959723</v>
      </c>
      <c r="AD4371" s="29">
        <v>0.18000000715255737</v>
      </c>
      <c r="AE4371" s="31">
        <v>74.859889040765395</v>
      </c>
      <c r="AF4371" s="31">
        <v>78.505591341879921</v>
      </c>
      <c r="AG4371" s="26"/>
      <c r="AH4371" s="31">
        <v>73.493784753765951</v>
      </c>
      <c r="AI4371" s="26"/>
      <c r="AJ4371" s="32">
        <v>167.10688100432611</v>
      </c>
      <c r="AK4371" s="32">
        <v>168.85814661397549</v>
      </c>
      <c r="AL4371" s="28">
        <v>-1.0371223685481556E-2</v>
      </c>
      <c r="AM4371" s="32">
        <v>152.17445956727198</v>
      </c>
      <c r="AN4371" s="28">
        <v>9.8126988454675171E-2</v>
      </c>
      <c r="AO4371" s="32">
        <v>2.1726265270910794</v>
      </c>
      <c r="AP4371" s="32">
        <v>2.1574335842057342</v>
      </c>
      <c r="AQ4371" s="28">
        <v>7.0421370078646277E-3</v>
      </c>
      <c r="AR4371" s="32">
        <v>2.0362878600433261</v>
      </c>
      <c r="AS4371" s="28">
        <v>6.6954515480366544E-2</v>
      </c>
      <c r="AT4371" s="27">
        <v>12018.036006758182</v>
      </c>
      <c r="AU4371" s="27">
        <v>11535.362802166939</v>
      </c>
      <c r="AV4371" s="28">
        <v>4.1842914945039444E-2</v>
      </c>
      <c r="AW4371" s="27">
        <v>10760.464672286154</v>
      </c>
      <c r="AX4371" s="28">
        <v>0.11686961230502753</v>
      </c>
      <c r="AY4371" s="33">
        <v>254.25511692348039</v>
      </c>
      <c r="AZ4371" s="33">
        <v>243.50635377179151</v>
      </c>
      <c r="BA4371" s="28">
        <v>4.41416126733283E-2</v>
      </c>
      <c r="BB4371" s="33">
        <v>241.83607223670697</v>
      </c>
      <c r="BC4371" s="28">
        <v>5.1353152455344914E-2</v>
      </c>
      <c r="BD4371" s="30">
        <v>4.1685925737209226</v>
      </c>
      <c r="BE4371" s="30">
        <v>3.9277661056453383</v>
      </c>
      <c r="BF4371" s="28">
        <v>6.1313851588424992E-2</v>
      </c>
      <c r="BG4371" s="30">
        <v>3.9058177776328953</v>
      </c>
      <c r="BH4371" s="28">
        <v>6.7277792013963569E-2</v>
      </c>
      <c r="BI4371" s="30">
        <v>3.8039074935843851</v>
      </c>
      <c r="BJ4371" s="28">
        <v>9.5871174772680492E-2</v>
      </c>
      <c r="BK4371" s="30">
        <v>7.5382145304995856</v>
      </c>
      <c r="BL4371" s="30">
        <v>7.484357502002565</v>
      </c>
      <c r="BM4371" s="28">
        <v>7.1959454746262745E-3</v>
      </c>
      <c r="BN4371" s="30">
        <v>6.8433910479371649</v>
      </c>
      <c r="BO4371" s="28">
        <v>0.10153204423001146</v>
      </c>
    </row>
    <row r="4372" spans="1:67" hidden="1" x14ac:dyDescent="0.25">
      <c r="A4372" s="34" t="s">
        <v>302</v>
      </c>
      <c r="B4372" s="34" t="s">
        <v>240</v>
      </c>
      <c r="C4372" s="26" t="s">
        <v>221</v>
      </c>
      <c r="D4372" s="27">
        <v>13798.088542723655</v>
      </c>
      <c r="E4372" s="27">
        <v>16057.562601861953</v>
      </c>
      <c r="F4372" s="28">
        <v>-0.14071089835740705</v>
      </c>
      <c r="G4372" s="27">
        <v>15718.835179305077</v>
      </c>
      <c r="H4372" s="28">
        <v>-0.12219395487460903</v>
      </c>
      <c r="I4372" s="27">
        <v>12650.640377268792</v>
      </c>
      <c r="J4372" s="28">
        <v>9.0702773237997275E-2</v>
      </c>
      <c r="K4372" s="29">
        <v>4936.4894330464667</v>
      </c>
      <c r="L4372" s="29">
        <v>5298.7954924983442</v>
      </c>
      <c r="M4372" s="28">
        <v>-6.8375173181302137E-2</v>
      </c>
      <c r="N4372" s="29">
        <v>5077.790809660276</v>
      </c>
      <c r="O4372" s="28">
        <v>-2.7827333167209155E-2</v>
      </c>
      <c r="P4372" s="29">
        <v>4357.8588350557602</v>
      </c>
      <c r="Q4372" s="28">
        <v>0.13277864655368138</v>
      </c>
      <c r="R4372" s="29">
        <v>2592.9807310131296</v>
      </c>
      <c r="S4372" s="29">
        <v>2886.933105558157</v>
      </c>
      <c r="T4372" s="28">
        <v>-0.10182167850688557</v>
      </c>
      <c r="U4372" s="29">
        <v>2797.6053735685432</v>
      </c>
      <c r="V4372" s="28">
        <v>-7.3142782927386379E-2</v>
      </c>
      <c r="W4372" s="29">
        <v>2415.5065571288969</v>
      </c>
      <c r="X4372" s="28">
        <v>7.3472859496262671E-2</v>
      </c>
      <c r="Y4372" s="26"/>
      <c r="Z4372" s="26"/>
      <c r="AA4372" s="26"/>
      <c r="AB4372" s="26"/>
      <c r="AC4372" s="26"/>
      <c r="AD4372" s="26"/>
      <c r="AE4372" s="31">
        <v>91.795955948740641</v>
      </c>
      <c r="AF4372" s="31">
        <v>92.2181358032568</v>
      </c>
      <c r="AG4372" s="26"/>
      <c r="AH4372" s="31">
        <v>92.21593749541077</v>
      </c>
      <c r="AI4372" s="26"/>
      <c r="AJ4372" s="32">
        <v>324.81178022337974</v>
      </c>
      <c r="AK4372" s="32">
        <v>303.26904524647591</v>
      </c>
      <c r="AL4372" s="28">
        <v>7.1035060500142369E-2</v>
      </c>
      <c r="AM4372" s="32">
        <v>391.08917500691712</v>
      </c>
      <c r="AN4372" s="28">
        <v>-0.1694687529573406</v>
      </c>
      <c r="AO4372" s="32">
        <v>3.4991365764087061</v>
      </c>
      <c r="AP4372" s="32">
        <v>3.2532902943422135</v>
      </c>
      <c r="AQ4372" s="28">
        <v>7.5568504444267728E-2</v>
      </c>
      <c r="AR4372" s="32">
        <v>4.1944672505989073</v>
      </c>
      <c r="AS4372" s="28">
        <v>-0.16577329912181776</v>
      </c>
      <c r="AT4372" s="27">
        <v>5387.3955794628864</v>
      </c>
      <c r="AU4372" s="27">
        <v>5195.9422521427869</v>
      </c>
      <c r="AV4372" s="28">
        <v>3.6846700372996817E-2</v>
      </c>
      <c r="AW4372" s="27">
        <v>4791.9214483140704</v>
      </c>
      <c r="AX4372" s="28">
        <v>0.12426625468961311</v>
      </c>
      <c r="AY4372" s="33">
        <v>148</v>
      </c>
      <c r="AZ4372" s="33">
        <v>147.25144304730233</v>
      </c>
      <c r="BA4372" s="28">
        <v>5.083528807640997E-3</v>
      </c>
      <c r="BB4372" s="33">
        <v>149.24542409192435</v>
      </c>
      <c r="BC4372" s="28">
        <v>-8.3448058759728414E-3</v>
      </c>
      <c r="BD4372" s="30">
        <v>2.7951216608213034</v>
      </c>
      <c r="BE4372" s="30">
        <v>3.030417502354092</v>
      </c>
      <c r="BF4372" s="28">
        <v>-7.7644694617162766E-2</v>
      </c>
      <c r="BG4372" s="30">
        <v>3.0956051102776185</v>
      </c>
      <c r="BH4372" s="28">
        <v>-9.7067758564776147E-2</v>
      </c>
      <c r="BI4372" s="30">
        <v>2.9029486397089599</v>
      </c>
      <c r="BJ4372" s="28">
        <v>-3.7143949917924433E-2</v>
      </c>
      <c r="BK4372" s="30">
        <v>5.3213232083419557</v>
      </c>
      <c r="BL4372" s="30">
        <v>5.5621526425211014</v>
      </c>
      <c r="BM4372" s="28">
        <v>-4.3297882970357922E-2</v>
      </c>
      <c r="BN4372" s="30">
        <v>5.6186749310016486</v>
      </c>
      <c r="BO4372" s="28">
        <v>-5.2922037012503163E-2</v>
      </c>
    </row>
    <row r="4373" spans="1:67" hidden="1" x14ac:dyDescent="0.25">
      <c r="A4373" s="34" t="s">
        <v>302</v>
      </c>
      <c r="B4373" s="34" t="s">
        <v>240</v>
      </c>
      <c r="C4373" s="26" t="s">
        <v>194</v>
      </c>
      <c r="D4373" s="27">
        <v>54560.894957821372</v>
      </c>
      <c r="E4373" s="27">
        <v>81301.419281229973</v>
      </c>
      <c r="F4373" s="28">
        <v>-0.32890599647357172</v>
      </c>
      <c r="G4373" s="27">
        <v>64869.199354562763</v>
      </c>
      <c r="H4373" s="28">
        <v>-0.15890907394121132</v>
      </c>
      <c r="I4373" s="27">
        <v>62933.094593443871</v>
      </c>
      <c r="J4373" s="28">
        <v>-0.13303333785996094</v>
      </c>
      <c r="K4373" s="29">
        <v>19113.672198371372</v>
      </c>
      <c r="L4373" s="29">
        <v>36145.524525364708</v>
      </c>
      <c r="M4373" s="28">
        <v>-0.47120224566229296</v>
      </c>
      <c r="N4373" s="29">
        <v>28537.682781219482</v>
      </c>
      <c r="O4373" s="28">
        <v>-0.33023040641022222</v>
      </c>
      <c r="P4373" s="29">
        <v>25259.931012029527</v>
      </c>
      <c r="Q4373" s="28">
        <v>-0.24332049088855881</v>
      </c>
      <c r="R4373" s="29">
        <v>9722.0994181797032</v>
      </c>
      <c r="S4373" s="29">
        <v>17970.868379643915</v>
      </c>
      <c r="T4373" s="28">
        <v>-0.45900781126458051</v>
      </c>
      <c r="U4373" s="29">
        <v>13986.185148962135</v>
      </c>
      <c r="V4373" s="28">
        <v>-0.30487839860312832</v>
      </c>
      <c r="W4373" s="29">
        <v>13801.384551205678</v>
      </c>
      <c r="X4373" s="28">
        <v>-0.29557071740817564</v>
      </c>
      <c r="Y4373" s="27">
        <v>52595.582277995127</v>
      </c>
      <c r="Z4373" s="85">
        <v>1965.3126798262483</v>
      </c>
      <c r="AA4373" s="29">
        <v>18309.570339187998</v>
      </c>
      <c r="AB4373" s="29">
        <v>804.10185918337606</v>
      </c>
      <c r="AC4373" s="29">
        <v>9237.8039695621774</v>
      </c>
      <c r="AD4373" s="29">
        <v>484.29544861752493</v>
      </c>
      <c r="AE4373" s="31">
        <v>84.97627060086667</v>
      </c>
      <c r="AF4373" s="31">
        <v>84.980432773313993</v>
      </c>
      <c r="AG4373" s="26"/>
      <c r="AH4373" s="31">
        <v>86.191754039384435</v>
      </c>
      <c r="AI4373" s="26"/>
      <c r="AJ4373" s="32">
        <v>273.26456906438688</v>
      </c>
      <c r="AK4373" s="32">
        <v>252.82127607254853</v>
      </c>
      <c r="AL4373" s="28">
        <v>8.0860651086865118E-2</v>
      </c>
      <c r="AM4373" s="32">
        <v>246.3750773003932</v>
      </c>
      <c r="AN4373" s="28">
        <v>0.10914047012640252</v>
      </c>
      <c r="AO4373" s="32">
        <v>2.9867576910381817</v>
      </c>
      <c r="AP4373" s="32">
        <v>2.7568954581797227</v>
      </c>
      <c r="AQ4373" s="28">
        <v>8.337720321474526E-2</v>
      </c>
      <c r="AR4373" s="32">
        <v>2.6847635037168232</v>
      </c>
      <c r="AS4373" s="28">
        <v>0.11248446535543025</v>
      </c>
      <c r="AT4373" s="27">
        <v>20627.785112860307</v>
      </c>
      <c r="AU4373" s="27">
        <v>19306.155369983553</v>
      </c>
      <c r="AV4373" s="28">
        <v>6.8456392147945286E-2</v>
      </c>
      <c r="AW4373" s="27">
        <v>17962.9303506043</v>
      </c>
      <c r="AX4373" s="28">
        <v>0.14835300868192464</v>
      </c>
      <c r="AY4373" s="33">
        <v>470.00816326530617</v>
      </c>
      <c r="AZ4373" s="33">
        <v>466.72064777327932</v>
      </c>
      <c r="BA4373" s="28">
        <v>7.0438612641449501E-3</v>
      </c>
      <c r="BB4373" s="33">
        <v>458.59910307821809</v>
      </c>
      <c r="BC4373" s="28">
        <v>2.4878069125098479E-2</v>
      </c>
      <c r="BD4373" s="30">
        <v>2.8545480110551633</v>
      </c>
      <c r="BE4373" s="30">
        <v>2.249280383915238</v>
      </c>
      <c r="BF4373" s="28">
        <v>0.26909389841668324</v>
      </c>
      <c r="BG4373" s="30">
        <v>2.2731067498322912</v>
      </c>
      <c r="BH4373" s="28">
        <v>0.25579144545929072</v>
      </c>
      <c r="BI4373" s="30">
        <v>2.491419891981228</v>
      </c>
      <c r="BJ4373" s="28">
        <v>0.14575147298240779</v>
      </c>
      <c r="BK4373" s="30">
        <v>5.6120486544085315</v>
      </c>
      <c r="BL4373" s="30">
        <v>4.5240673719096556</v>
      </c>
      <c r="BM4373" s="28">
        <v>0.24048741830288611</v>
      </c>
      <c r="BN4373" s="30">
        <v>4.638090992194285</v>
      </c>
      <c r="BO4373" s="28">
        <v>0.20999106396432862</v>
      </c>
    </row>
    <row r="4374" spans="1:67" hidden="1" x14ac:dyDescent="0.25">
      <c r="A4374" s="34" t="s">
        <v>302</v>
      </c>
      <c r="B4374" s="34" t="s">
        <v>240</v>
      </c>
      <c r="C4374" s="26" t="s">
        <v>218</v>
      </c>
      <c r="D4374" s="27">
        <v>11771.769968955517</v>
      </c>
      <c r="E4374" s="27">
        <v>11855.50328409195</v>
      </c>
      <c r="F4374" s="28">
        <v>-7.0628224825164971E-3</v>
      </c>
      <c r="G4374" s="27">
        <v>12835.659495770931</v>
      </c>
      <c r="H4374" s="28">
        <v>-8.2885458839566606E-2</v>
      </c>
      <c r="I4374" s="27">
        <v>13056.895590120554</v>
      </c>
      <c r="J4374" s="28">
        <v>-9.842505152123765E-2</v>
      </c>
      <c r="K4374" s="29">
        <v>4007.3722122795662</v>
      </c>
      <c r="L4374" s="29">
        <v>3724.4212324859182</v>
      </c>
      <c r="M4374" s="28">
        <v>7.5971798604742763E-2</v>
      </c>
      <c r="N4374" s="29">
        <v>4344.0150621916455</v>
      </c>
      <c r="O4374" s="28">
        <v>-7.7495783300124202E-2</v>
      </c>
      <c r="P4374" s="29">
        <v>4589.0331834246836</v>
      </c>
      <c r="Q4374" s="28">
        <v>-0.12675022121130927</v>
      </c>
      <c r="R4374" s="29">
        <v>1938.3380240922029</v>
      </c>
      <c r="S4374" s="29">
        <v>1796.7002972394412</v>
      </c>
      <c r="T4374" s="28">
        <v>7.8832138598954132E-2</v>
      </c>
      <c r="U4374" s="29">
        <v>2076.1570584858241</v>
      </c>
      <c r="V4374" s="28">
        <v>-6.6381796035284019E-2</v>
      </c>
      <c r="W4374" s="29">
        <v>2382.7992509258461</v>
      </c>
      <c r="X4374" s="28">
        <v>-0.18652902742895611</v>
      </c>
      <c r="Y4374" s="26"/>
      <c r="Z4374" s="26"/>
      <c r="AA4374" s="26"/>
      <c r="AB4374" s="26"/>
      <c r="AC4374" s="26"/>
      <c r="AD4374" s="26"/>
      <c r="AE4374" s="31">
        <v>86.098658818144557</v>
      </c>
      <c r="AF4374" s="31">
        <v>88.300908898582946</v>
      </c>
      <c r="AG4374" s="26"/>
      <c r="AH4374" s="31">
        <v>89.275280467305322</v>
      </c>
      <c r="AI4374" s="26"/>
      <c r="AJ4374" s="32">
        <v>269.45663447969315</v>
      </c>
      <c r="AK4374" s="32">
        <v>246.67540549060112</v>
      </c>
      <c r="AL4374" s="28">
        <v>9.2353061886261065E-2</v>
      </c>
      <c r="AM4374" s="32">
        <v>302.05665635143055</v>
      </c>
      <c r="AN4374" s="28">
        <v>-0.1079268448029452</v>
      </c>
      <c r="AO4374" s="32">
        <v>3.0178234766776728</v>
      </c>
      <c r="AP4374" s="32">
        <v>2.7969605417579162</v>
      </c>
      <c r="AQ4374" s="28">
        <v>7.8965338131278096E-2</v>
      </c>
      <c r="AR4374" s="32">
        <v>3.3912602534925824</v>
      </c>
      <c r="AS4374" s="28">
        <v>-0.11011740441634213</v>
      </c>
      <c r="AT4374" s="27">
        <v>8702.0763121719356</v>
      </c>
      <c r="AU4374" s="27">
        <v>8238.8659639754296</v>
      </c>
      <c r="AV4374" s="28">
        <v>5.6222585756571408E-2</v>
      </c>
      <c r="AW4374" s="27">
        <v>7591.522074984312</v>
      </c>
      <c r="AX4374" s="28">
        <v>0.14628874502613082</v>
      </c>
      <c r="AY4374" s="33">
        <v>196.39793950245613</v>
      </c>
      <c r="AZ4374" s="33">
        <v>205.67747454103167</v>
      </c>
      <c r="BA4374" s="28">
        <v>-4.5116924248913427E-2</v>
      </c>
      <c r="BB4374" s="33">
        <v>204.70853581189741</v>
      </c>
      <c r="BC4374" s="28">
        <v>-4.0597214358846868E-2</v>
      </c>
      <c r="BD4374" s="30">
        <v>2.9375284713718237</v>
      </c>
      <c r="BE4374" s="30">
        <v>3.1831800282641032</v>
      </c>
      <c r="BF4374" s="28">
        <v>-7.7171744830983269E-2</v>
      </c>
      <c r="BG4374" s="30">
        <v>2.9547916643951679</v>
      </c>
      <c r="BH4374" s="28">
        <v>-5.8424400039310117E-3</v>
      </c>
      <c r="BI4374" s="30">
        <v>2.845238870200653</v>
      </c>
      <c r="BJ4374" s="28">
        <v>3.2436503710727885E-2</v>
      </c>
      <c r="BK4374" s="30">
        <v>6.0731254418169316</v>
      </c>
      <c r="BL4374" s="30">
        <v>6.5984868496473572</v>
      </c>
      <c r="BM4374" s="28">
        <v>-7.9618467051806349E-2</v>
      </c>
      <c r="BN4374" s="30">
        <v>6.1824125700452504</v>
      </c>
      <c r="BO4374" s="28">
        <v>-1.7677100483043121E-2</v>
      </c>
    </row>
    <row r="4375" spans="1:67" hidden="1" x14ac:dyDescent="0.25">
      <c r="A4375" s="34" t="s">
        <v>302</v>
      </c>
      <c r="B4375" s="34" t="s">
        <v>240</v>
      </c>
      <c r="C4375" s="26" t="s">
        <v>200</v>
      </c>
      <c r="D4375" s="27">
        <v>43089.208976767062</v>
      </c>
      <c r="E4375" s="27">
        <v>41085.739748274085</v>
      </c>
      <c r="F4375" s="28">
        <v>4.8763129026468073E-2</v>
      </c>
      <c r="G4375" s="27">
        <v>40350.854218461514</v>
      </c>
      <c r="H4375" s="28">
        <v>6.7863613084371402E-2</v>
      </c>
      <c r="I4375" s="27">
        <v>46383.317307014462</v>
      </c>
      <c r="J4375" s="28">
        <v>-7.1019248331107149E-2</v>
      </c>
      <c r="K4375" s="29">
        <v>13796.466690387511</v>
      </c>
      <c r="L4375" s="29">
        <v>14501.09711188966</v>
      </c>
      <c r="M4375" s="28">
        <v>-4.8591524907754154E-2</v>
      </c>
      <c r="N4375" s="29">
        <v>14650.347958635512</v>
      </c>
      <c r="O4375" s="28">
        <v>-5.8284026472196368E-2</v>
      </c>
      <c r="P4375" s="29">
        <v>16606.083518645701</v>
      </c>
      <c r="Q4375" s="28">
        <v>-0.16919202080993304</v>
      </c>
      <c r="R4375" s="29">
        <v>7966.5359317519733</v>
      </c>
      <c r="S4375" s="29">
        <v>7957.3779413791635</v>
      </c>
      <c r="T4375" s="28">
        <v>1.1508804081288254E-3</v>
      </c>
      <c r="U4375" s="29">
        <v>8036.5240477991465</v>
      </c>
      <c r="V4375" s="28">
        <v>-8.7087546345786023E-3</v>
      </c>
      <c r="W4375" s="29">
        <v>10021.83467794297</v>
      </c>
      <c r="X4375" s="28">
        <v>-0.20508208449242318</v>
      </c>
      <c r="Y4375" s="27">
        <v>43033.64039506983</v>
      </c>
      <c r="Z4375" s="85">
        <v>55.568581697233782</v>
      </c>
      <c r="AA4375" s="29">
        <v>13699.556507494428</v>
      </c>
      <c r="AB4375" s="29">
        <v>96.910182893083928</v>
      </c>
      <c r="AC4375" s="29">
        <v>7916.4987865981993</v>
      </c>
      <c r="AD4375" s="29">
        <v>50.037145153774297</v>
      </c>
      <c r="AE4375" s="31">
        <v>73.91185960970374</v>
      </c>
      <c r="AF4375" s="31">
        <v>73.109317872252603</v>
      </c>
      <c r="AG4375" s="26"/>
      <c r="AH4375" s="31">
        <v>73.057595876630927</v>
      </c>
      <c r="AI4375" s="26"/>
      <c r="AJ4375" s="32">
        <v>234.00756056548232</v>
      </c>
      <c r="AK4375" s="32">
        <v>216.49752740255286</v>
      </c>
      <c r="AL4375" s="28">
        <v>8.0878675026950855E-2</v>
      </c>
      <c r="AM4375" s="32">
        <v>230.67152790611382</v>
      </c>
      <c r="AN4375" s="28">
        <v>1.4462264544093649E-2</v>
      </c>
      <c r="AO4375" s="32">
        <v>3.1254332505777027</v>
      </c>
      <c r="AP4375" s="32">
        <v>2.8958317485544893</v>
      </c>
      <c r="AQ4375" s="28">
        <v>7.9286893010211468E-2</v>
      </c>
      <c r="AR4375" s="32">
        <v>3.1716649417476814</v>
      </c>
      <c r="AS4375" s="28">
        <v>-1.4576473876999027E-2</v>
      </c>
      <c r="AT4375" s="27">
        <v>19700.019265846593</v>
      </c>
      <c r="AU4375" s="27">
        <v>18587.739446947049</v>
      </c>
      <c r="AV4375" s="28">
        <v>5.983943459473394E-2</v>
      </c>
      <c r="AW4375" s="27">
        <v>17175.816657304909</v>
      </c>
      <c r="AX4375" s="28">
        <v>0.1469625962424404</v>
      </c>
      <c r="AY4375" s="33">
        <v>294.0235125623563</v>
      </c>
      <c r="AZ4375" s="33">
        <v>302.85107311693736</v>
      </c>
      <c r="BA4375" s="28">
        <v>-2.9148189780963868E-2</v>
      </c>
      <c r="BB4375" s="33">
        <v>298.91709142488776</v>
      </c>
      <c r="BC4375" s="28">
        <v>-1.6371023949164579E-2</v>
      </c>
      <c r="BD4375" s="30">
        <v>3.1232061036894936</v>
      </c>
      <c r="BE4375" s="30">
        <v>2.8332849184622928</v>
      </c>
      <c r="BF4375" s="28">
        <v>0.10232687271866381</v>
      </c>
      <c r="BG4375" s="30">
        <v>2.7542591024042591</v>
      </c>
      <c r="BH4375" s="28">
        <v>0.133955081046359</v>
      </c>
      <c r="BI4375" s="30">
        <v>2.7931521153036587</v>
      </c>
      <c r="BJ4375" s="28">
        <v>0.1181654184093561</v>
      </c>
      <c r="BK4375" s="30">
        <v>5.4087760785748484</v>
      </c>
      <c r="BL4375" s="30">
        <v>5.1632258830668478</v>
      </c>
      <c r="BM4375" s="28">
        <v>4.7557515605369749E-2</v>
      </c>
      <c r="BN4375" s="30">
        <v>5.0209336746166837</v>
      </c>
      <c r="BO4375" s="28">
        <v>7.7245076133728052E-2</v>
      </c>
    </row>
    <row r="4376" spans="1:67" hidden="1" x14ac:dyDescent="0.25">
      <c r="A4376" s="34" t="s">
        <v>302</v>
      </c>
      <c r="B4376" s="34" t="s">
        <v>240</v>
      </c>
      <c r="C4376" s="26" t="s">
        <v>226</v>
      </c>
      <c r="D4376" s="27">
        <v>5951.9136018049721</v>
      </c>
      <c r="E4376" s="27">
        <v>7568.7771434783936</v>
      </c>
      <c r="F4376" s="28">
        <v>-0.21362282321478912</v>
      </c>
      <c r="G4376" s="27">
        <v>6509.9683311605449</v>
      </c>
      <c r="H4376" s="28">
        <v>-8.5723109693851204E-2</v>
      </c>
      <c r="I4376" s="27">
        <v>5550.8094568467141</v>
      </c>
      <c r="J4376" s="28">
        <v>7.2260478057576127E-2</v>
      </c>
      <c r="K4376" s="29">
        <v>2341.8350425518338</v>
      </c>
      <c r="L4376" s="29">
        <v>2919.2880513392074</v>
      </c>
      <c r="M4376" s="28">
        <v>-0.19780610841827351</v>
      </c>
      <c r="N4376" s="29">
        <v>2654.1526862613291</v>
      </c>
      <c r="O4376" s="28">
        <v>-0.11767131760208929</v>
      </c>
      <c r="P4376" s="29">
        <v>2388.3212806868269</v>
      </c>
      <c r="Q4376" s="28">
        <v>-1.9463980206894396E-2</v>
      </c>
      <c r="R4376" s="29">
        <v>1363.5957200107862</v>
      </c>
      <c r="S4376" s="29">
        <v>1616.2877285356308</v>
      </c>
      <c r="T4376" s="28">
        <v>-0.15634098067043145</v>
      </c>
      <c r="U4376" s="29">
        <v>1431.3189159832637</v>
      </c>
      <c r="V4376" s="28">
        <v>-4.7315238565092337E-2</v>
      </c>
      <c r="W4376" s="29">
        <v>1267.3648064092413</v>
      </c>
      <c r="X4376" s="28">
        <v>7.5929924134623031E-2</v>
      </c>
      <c r="Y4376" s="26"/>
      <c r="Z4376" s="26"/>
      <c r="AA4376" s="26"/>
      <c r="AB4376" s="26"/>
      <c r="AC4376" s="26"/>
      <c r="AD4376" s="26"/>
      <c r="AE4376" s="31">
        <v>78.115186241065274</v>
      </c>
      <c r="AF4376" s="31">
        <v>85.333268765941753</v>
      </c>
      <c r="AG4376" s="26"/>
      <c r="AH4376" s="31">
        <v>82.164635552984592</v>
      </c>
      <c r="AI4376" s="26"/>
      <c r="AJ4376" s="32">
        <v>204.81381354055893</v>
      </c>
      <c r="AK4376" s="32">
        <v>224.74523724737742</v>
      </c>
      <c r="AL4376" s="28">
        <v>-8.8684520975543274E-2</v>
      </c>
      <c r="AM4376" s="32">
        <v>238.16535276326644</v>
      </c>
      <c r="AN4376" s="28">
        <v>-0.14003522693688597</v>
      </c>
      <c r="AO4376" s="32">
        <v>2.5679016889155832</v>
      </c>
      <c r="AP4376" s="32">
        <v>2.5744575421808475</v>
      </c>
      <c r="AQ4376" s="28">
        <v>-2.5464988867949187E-3</v>
      </c>
      <c r="AR4376" s="32">
        <v>2.8538926188551428</v>
      </c>
      <c r="AS4376" s="28">
        <v>-0.10021082364839874</v>
      </c>
      <c r="AT4376" s="27">
        <v>4102.3738466968534</v>
      </c>
      <c r="AU4376" s="27">
        <v>3832.6093604109287</v>
      </c>
      <c r="AV4376" s="28">
        <v>7.0386637644959671E-2</v>
      </c>
      <c r="AW4376" s="27">
        <v>3546.95555904305</v>
      </c>
      <c r="AX4376" s="28">
        <v>0.15659014566386401</v>
      </c>
      <c r="AY4376" s="33">
        <v>55.630667048632091</v>
      </c>
      <c r="AZ4376" s="33">
        <v>77.094298537489365</v>
      </c>
      <c r="BA4376" s="28">
        <v>-0.27840750737773368</v>
      </c>
      <c r="BB4376" s="33">
        <v>55.991175545661214</v>
      </c>
      <c r="BC4376" s="28">
        <v>-6.4386663347535131E-3</v>
      </c>
      <c r="BD4376" s="30">
        <v>2.5415597143509023</v>
      </c>
      <c r="BE4376" s="30">
        <v>2.5926791088691159</v>
      </c>
      <c r="BF4376" s="28">
        <v>-1.9716822781246927E-2</v>
      </c>
      <c r="BG4376" s="30">
        <v>2.4527482404678698</v>
      </c>
      <c r="BH4376" s="28">
        <v>3.6208964465954112E-2</v>
      </c>
      <c r="BI4376" s="30">
        <v>2.3241468816332898</v>
      </c>
      <c r="BJ4376" s="28">
        <v>9.354522058641411E-2</v>
      </c>
      <c r="BK4376" s="30">
        <v>4.3648667375971906</v>
      </c>
      <c r="BL4376" s="30">
        <v>4.6828154479250825</v>
      </c>
      <c r="BM4376" s="28">
        <v>-6.7896912415963878E-2</v>
      </c>
      <c r="BN4376" s="30">
        <v>4.5482304876048083</v>
      </c>
      <c r="BO4376" s="28">
        <v>-4.0315404091181152E-2</v>
      </c>
    </row>
    <row r="4377" spans="1:67" x14ac:dyDescent="0.25">
      <c r="A4377" s="64" t="s">
        <v>302</v>
      </c>
      <c r="B4377" s="64" t="s">
        <v>76</v>
      </c>
      <c r="C4377" s="65" t="s">
        <v>168</v>
      </c>
      <c r="D4377" s="66">
        <v>10477921.940418586</v>
      </c>
      <c r="E4377" s="66">
        <v>10942838.435662206</v>
      </c>
      <c r="F4377" s="67">
        <v>-4.2485914233045666E-2</v>
      </c>
      <c r="G4377" s="66">
        <v>9877297.827512268</v>
      </c>
      <c r="H4377" s="67">
        <v>6.0808545352691215E-2</v>
      </c>
      <c r="I4377" s="66">
        <v>10357764.835852429</v>
      </c>
      <c r="J4377" s="67">
        <v>1.1600678956355946E-2</v>
      </c>
      <c r="K4377" s="68">
        <v>3447775.2466219477</v>
      </c>
      <c r="L4377" s="68">
        <v>3672288.4709205539</v>
      </c>
      <c r="M4377" s="67">
        <v>-6.1137142704458108E-2</v>
      </c>
      <c r="N4377" s="68">
        <v>3499346.8624697039</v>
      </c>
      <c r="O4377" s="67">
        <v>-1.4737497560147238E-2</v>
      </c>
      <c r="P4377" s="68">
        <v>3600171.5326873185</v>
      </c>
      <c r="Q4377" s="67">
        <v>-4.2330284732743223E-2</v>
      </c>
      <c r="R4377" s="68">
        <v>1761003.3395083761</v>
      </c>
      <c r="S4377" s="68">
        <v>1926399.1182752897</v>
      </c>
      <c r="T4377" s="67">
        <v>-8.5857482594257448E-2</v>
      </c>
      <c r="U4377" s="68">
        <v>1828925.6913965491</v>
      </c>
      <c r="V4377" s="67">
        <v>-3.7137841196986092E-2</v>
      </c>
      <c r="W4377" s="68">
        <v>1997792.6219236837</v>
      </c>
      <c r="X4377" s="67">
        <v>-0.11852545645468553</v>
      </c>
      <c r="Y4377" s="66">
        <v>10296465.130972361</v>
      </c>
      <c r="Z4377" s="69">
        <v>181456.80944622523</v>
      </c>
      <c r="AA4377" s="68">
        <v>3350921.1708791447</v>
      </c>
      <c r="AB4377" s="68">
        <v>96854.075742803165</v>
      </c>
      <c r="AC4377" s="68">
        <v>1712587.5791869932</v>
      </c>
      <c r="AD4377" s="68">
        <v>48415.760321382804</v>
      </c>
      <c r="AE4377" s="70">
        <v>78.439164039350743</v>
      </c>
      <c r="AF4377" s="70">
        <v>79.672813591513503</v>
      </c>
      <c r="AG4377" s="65"/>
      <c r="AH4377" s="70">
        <v>78.647769550543572</v>
      </c>
      <c r="AI4377" s="65"/>
      <c r="AJ4377" s="71">
        <v>267.31947694022426</v>
      </c>
      <c r="AK4377" s="71">
        <v>254.87885816136543</v>
      </c>
      <c r="AL4377" s="67">
        <v>4.8809928248276284E-2</v>
      </c>
      <c r="AM4377" s="71">
        <v>266.33318222424901</v>
      </c>
      <c r="AN4377" s="67">
        <v>3.703236328790608E-3</v>
      </c>
      <c r="AO4377" s="71">
        <v>3.0480971813286368</v>
      </c>
      <c r="AP4377" s="71">
        <v>2.6439136648067159</v>
      </c>
      <c r="AQ4377" s="67">
        <v>3.3121413669403459E-2</v>
      </c>
      <c r="AR4377" s="71">
        <v>2.7869850484290688</v>
      </c>
      <c r="AS4377" s="67">
        <v>-1.9914432427753922E-2</v>
      </c>
      <c r="AT4377" s="66">
        <v>1392491.3339146036</v>
      </c>
      <c r="AU4377" s="66">
        <v>1316536.9988534849</v>
      </c>
      <c r="AV4377" s="67">
        <v>5.7692518423154114E-2</v>
      </c>
      <c r="AW4377" s="66">
        <v>1219959.4899564539</v>
      </c>
      <c r="AX4377" s="67">
        <v>0.1414242402133436</v>
      </c>
      <c r="AY4377" s="72">
        <v>35360.764192087416</v>
      </c>
      <c r="AZ4377" s="72">
        <v>34860.0631870875</v>
      </c>
      <c r="BA4377" s="67">
        <v>1.43631697485098E-2</v>
      </c>
      <c r="BB4377" s="72">
        <v>34498.520659916183</v>
      </c>
      <c r="BC4377" s="67">
        <v>2.4993637862654013E-2</v>
      </c>
      <c r="BD4377" s="73">
        <v>3.0390385657199137</v>
      </c>
      <c r="BE4377" s="73">
        <v>2.9798417314746248</v>
      </c>
      <c r="BF4377" s="67">
        <v>1.9865764553875929E-2</v>
      </c>
      <c r="BG4377" s="73">
        <v>2.8226118232078465</v>
      </c>
      <c r="BH4377" s="67">
        <v>7.6676056102571749E-2</v>
      </c>
      <c r="BI4377" s="73">
        <v>2.8770198146978183</v>
      </c>
      <c r="BJ4377" s="67">
        <v>5.6314784553930054E-2</v>
      </c>
      <c r="BK4377" s="73">
        <v>5.9499727827567526</v>
      </c>
      <c r="BL4377" s="73">
        <v>5.6804627513842298</v>
      </c>
      <c r="BM4377" s="67">
        <v>4.7445083819420843E-2</v>
      </c>
      <c r="BN4377" s="73">
        <v>5.4006009505886832</v>
      </c>
      <c r="BO4377" s="67">
        <v>0.10172420387923423</v>
      </c>
    </row>
    <row r="4378" spans="1:67" hidden="1" x14ac:dyDescent="0.25">
      <c r="A4378" s="74" t="s">
        <v>302</v>
      </c>
      <c r="B4378" s="74" t="s">
        <v>76</v>
      </c>
      <c r="C4378" s="75" t="s">
        <v>173</v>
      </c>
      <c r="D4378" s="76">
        <v>827690.48860469693</v>
      </c>
      <c r="E4378" s="76">
        <v>1074164.4367021534</v>
      </c>
      <c r="F4378" s="77">
        <v>-0.22945644044422903</v>
      </c>
      <c r="G4378" s="76">
        <v>861914.76743659633</v>
      </c>
      <c r="H4378" s="77">
        <v>-3.9707265874658525E-2</v>
      </c>
      <c r="I4378" s="76">
        <v>979860.12116940855</v>
      </c>
      <c r="J4378" s="77">
        <v>-0.15529730139757666</v>
      </c>
      <c r="K4378" s="78">
        <v>214182.17462067824</v>
      </c>
      <c r="L4378" s="78">
        <v>292871.15611173568</v>
      </c>
      <c r="M4378" s="77">
        <v>-0.26868122670651856</v>
      </c>
      <c r="N4378" s="78">
        <v>264148.74240768858</v>
      </c>
      <c r="O4378" s="77">
        <v>-0.18916072562591144</v>
      </c>
      <c r="P4378" s="78">
        <v>301471.27218332398</v>
      </c>
      <c r="Q4378" s="77">
        <v>-0.28954366673307907</v>
      </c>
      <c r="R4378" s="78">
        <v>117513.97599665538</v>
      </c>
      <c r="S4378" s="78">
        <v>161930.60937690895</v>
      </c>
      <c r="T4378" s="77">
        <v>-0.27429423968182332</v>
      </c>
      <c r="U4378" s="78">
        <v>135743.63496309315</v>
      </c>
      <c r="V4378" s="77">
        <v>-0.13429476064490364</v>
      </c>
      <c r="W4378" s="78">
        <v>154697.47997634701</v>
      </c>
      <c r="X4378" s="77">
        <v>-0.24036270006064042</v>
      </c>
      <c r="Y4378" s="76">
        <v>820666.64723788295</v>
      </c>
      <c r="Z4378" s="79">
        <v>7023.8413668140147</v>
      </c>
      <c r="AA4378" s="78">
        <v>210399.661106766</v>
      </c>
      <c r="AB4378" s="78">
        <v>3782.5135139122485</v>
      </c>
      <c r="AC4378" s="78">
        <v>115519.52959017547</v>
      </c>
      <c r="AD4378" s="78">
        <v>1994.4464064799076</v>
      </c>
      <c r="AE4378" s="80">
        <v>79.342606126630272</v>
      </c>
      <c r="AF4378" s="80">
        <v>80.019833308020338</v>
      </c>
      <c r="AG4378" s="75"/>
      <c r="AH4378" s="80">
        <v>76.876942185839724</v>
      </c>
      <c r="AI4378" s="75"/>
      <c r="AJ4378" s="81">
        <v>255.59857665010605</v>
      </c>
      <c r="AK4378" s="81">
        <v>247.11809413506222</v>
      </c>
      <c r="AL4378" s="77">
        <v>3.4317529619700089E-2</v>
      </c>
      <c r="AM4378" s="81">
        <v>253.81071317323463</v>
      </c>
      <c r="AN4378" s="77">
        <v>7.0440820031546234E-3</v>
      </c>
      <c r="AO4378" s="81">
        <v>3.1126829971960843</v>
      </c>
      <c r="AP4378" s="81">
        <v>2.6189940956739197</v>
      </c>
      <c r="AQ4378" s="77">
        <v>2.535402519573492E-2</v>
      </c>
      <c r="AR4378" s="81">
        <v>2.844927785831886</v>
      </c>
      <c r="AS4378" s="77">
        <v>-5.6075816287238386E-2</v>
      </c>
      <c r="AT4378" s="76">
        <v>136828.29381475566</v>
      </c>
      <c r="AU4378" s="76">
        <v>131825.94713325734</v>
      </c>
      <c r="AV4378" s="77">
        <v>3.7946601486895805E-2</v>
      </c>
      <c r="AW4378" s="76">
        <v>121328.06058899732</v>
      </c>
      <c r="AX4378" s="77">
        <v>0.12775472673436913</v>
      </c>
      <c r="AY4378" s="82">
        <v>3917.2820292028491</v>
      </c>
      <c r="AZ4378" s="82">
        <v>3886.6928325479607</v>
      </c>
      <c r="BA4378" s="77">
        <v>7.8702377503897906E-3</v>
      </c>
      <c r="BB4378" s="82">
        <v>3757.1272395411297</v>
      </c>
      <c r="BC4378" s="77">
        <v>4.2626927290671059E-2</v>
      </c>
      <c r="BD4378" s="83">
        <v>3.8644228450409406</v>
      </c>
      <c r="BE4378" s="83">
        <v>3.6677030642523913</v>
      </c>
      <c r="BF4378" s="77">
        <v>5.3635688969997833E-2</v>
      </c>
      <c r="BG4378" s="83">
        <v>3.2629902364112433</v>
      </c>
      <c r="BH4378" s="77">
        <v>0.18431946314714537</v>
      </c>
      <c r="BI4378" s="83">
        <v>3.2502603451169234</v>
      </c>
      <c r="BJ4378" s="77">
        <v>0.18895794019907153</v>
      </c>
      <c r="BK4378" s="83">
        <v>7.0433366038798155</v>
      </c>
      <c r="BL4378" s="83">
        <v>6.6334860397019391</v>
      </c>
      <c r="BM4378" s="77">
        <v>6.1785094854332756E-2</v>
      </c>
      <c r="BN4378" s="83">
        <v>6.3495777733588703</v>
      </c>
      <c r="BO4378" s="77">
        <v>0.10926062413657986</v>
      </c>
    </row>
    <row r="4379" spans="1:67" hidden="1" x14ac:dyDescent="0.25">
      <c r="A4379" s="74" t="s">
        <v>302</v>
      </c>
      <c r="B4379" s="74" t="s">
        <v>76</v>
      </c>
      <c r="C4379" s="75" t="s">
        <v>171</v>
      </c>
      <c r="D4379" s="76">
        <v>1400113.2188471544</v>
      </c>
      <c r="E4379" s="76">
        <v>1418297.6160018516</v>
      </c>
      <c r="F4379" s="77">
        <v>-1.282128443955128E-2</v>
      </c>
      <c r="G4379" s="76">
        <v>1293813.0383084833</v>
      </c>
      <c r="H4379" s="77">
        <v>8.2160387468074025E-2</v>
      </c>
      <c r="I4379" s="76">
        <v>1415346.2812712407</v>
      </c>
      <c r="J4379" s="77">
        <v>-1.0762781254071747E-2</v>
      </c>
      <c r="K4379" s="78">
        <v>441693.25574357098</v>
      </c>
      <c r="L4379" s="78">
        <v>441581.41755580198</v>
      </c>
      <c r="M4379" s="77">
        <v>2.5326742322635061E-4</v>
      </c>
      <c r="N4379" s="78">
        <v>432222.59562536317</v>
      </c>
      <c r="O4379" s="77">
        <v>2.1911534043020438E-2</v>
      </c>
      <c r="P4379" s="78">
        <v>473088.28703351802</v>
      </c>
      <c r="Q4379" s="77">
        <v>-6.6361886671953738E-2</v>
      </c>
      <c r="R4379" s="78">
        <v>221290.97059001852</v>
      </c>
      <c r="S4379" s="78">
        <v>218010.45411555242</v>
      </c>
      <c r="T4379" s="77">
        <v>1.504751910991995E-2</v>
      </c>
      <c r="U4379" s="78">
        <v>214027.73081568725</v>
      </c>
      <c r="V4379" s="77">
        <v>3.3935975243255319E-2</v>
      </c>
      <c r="W4379" s="78">
        <v>253039.62074364038</v>
      </c>
      <c r="X4379" s="77">
        <v>-0.12546908685808955</v>
      </c>
      <c r="Y4379" s="76">
        <v>1357935.9905625619</v>
      </c>
      <c r="Z4379" s="79">
        <v>42177.22828459242</v>
      </c>
      <c r="AA4379" s="78">
        <v>415850.87677251635</v>
      </c>
      <c r="AB4379" s="78">
        <v>25842.378971054652</v>
      </c>
      <c r="AC4379" s="78">
        <v>208052.82948542852</v>
      </c>
      <c r="AD4379" s="78">
        <v>13238.141104590017</v>
      </c>
      <c r="AE4379" s="80">
        <v>79.841874833351866</v>
      </c>
      <c r="AF4379" s="80">
        <v>82.288326279388087</v>
      </c>
      <c r="AG4379" s="75"/>
      <c r="AH4379" s="80">
        <v>81.598186606705283</v>
      </c>
      <c r="AI4379" s="75"/>
      <c r="AJ4379" s="81">
        <v>263.30814000111536</v>
      </c>
      <c r="AK4379" s="81">
        <v>264.19610275482086</v>
      </c>
      <c r="AL4379" s="77">
        <v>-3.3609986841083008E-3</v>
      </c>
      <c r="AM4379" s="81">
        <v>272.76783689833542</v>
      </c>
      <c r="AN4379" s="77">
        <v>-3.4680397090753129E-2</v>
      </c>
      <c r="AO4379" s="81">
        <v>2.9258818345609012</v>
      </c>
      <c r="AP4379" s="81">
        <v>2.5754544446684879</v>
      </c>
      <c r="AQ4379" s="77">
        <v>3.6305992353395655E-2</v>
      </c>
      <c r="AR4379" s="81">
        <v>2.741207390815064</v>
      </c>
      <c r="AS4379" s="77">
        <v>-2.6356457747051719E-2</v>
      </c>
      <c r="AT4379" s="76">
        <v>196341.39368334218</v>
      </c>
      <c r="AU4379" s="76">
        <v>185158.41506391557</v>
      </c>
      <c r="AV4379" s="77">
        <v>6.0396815427299418E-2</v>
      </c>
      <c r="AW4379" s="76">
        <v>171306.4204076585</v>
      </c>
      <c r="AX4379" s="77">
        <v>0.14614147686997289</v>
      </c>
      <c r="AY4379" s="82">
        <v>5082.132667367272</v>
      </c>
      <c r="AZ4379" s="82">
        <v>5228.2129995240502</v>
      </c>
      <c r="BA4379" s="77">
        <v>-2.7940776737687741E-2</v>
      </c>
      <c r="BB4379" s="82">
        <v>5055.3516707295084</v>
      </c>
      <c r="BC4379" s="77">
        <v>5.2975536386173812E-3</v>
      </c>
      <c r="BD4379" s="83">
        <v>3.1698768333922738</v>
      </c>
      <c r="BE4379" s="83">
        <v>3.2118598283693029</v>
      </c>
      <c r="BF4379" s="77">
        <v>-1.3071241343164222E-2</v>
      </c>
      <c r="BG4379" s="83">
        <v>2.9933951889686012</v>
      </c>
      <c r="BH4379" s="77">
        <v>5.8957014788441856E-2</v>
      </c>
      <c r="BI4379" s="83">
        <v>2.9917170220935194</v>
      </c>
      <c r="BJ4379" s="77">
        <v>5.9551023704134669E-2</v>
      </c>
      <c r="BK4379" s="83">
        <v>6.3270237150394939</v>
      </c>
      <c r="BL4379" s="83">
        <v>6.5056403912177032</v>
      </c>
      <c r="BM4379" s="77">
        <v>-2.7455663921930436E-2</v>
      </c>
      <c r="BN4379" s="83">
        <v>6.045071979119693</v>
      </c>
      <c r="BO4379" s="77">
        <v>4.6641584565691119E-2</v>
      </c>
    </row>
    <row r="4380" spans="1:67" hidden="1" x14ac:dyDescent="0.25">
      <c r="A4380" s="74" t="s">
        <v>302</v>
      </c>
      <c r="B4380" s="74" t="s">
        <v>76</v>
      </c>
      <c r="C4380" s="75" t="s">
        <v>174</v>
      </c>
      <c r="D4380" s="76">
        <v>1377444.2941152644</v>
      </c>
      <c r="E4380" s="76">
        <v>1312459.9660497713</v>
      </c>
      <c r="F4380" s="77">
        <v>4.9513379262212713E-2</v>
      </c>
      <c r="G4380" s="76">
        <v>1143852.7523978599</v>
      </c>
      <c r="H4380" s="77">
        <v>0.20421469566578937</v>
      </c>
      <c r="I4380" s="76">
        <v>1227395.1908724713</v>
      </c>
      <c r="J4380" s="77">
        <v>0.1222500335333182</v>
      </c>
      <c r="K4380" s="78">
        <v>477676.95819456468</v>
      </c>
      <c r="L4380" s="78">
        <v>463329.85182483628</v>
      </c>
      <c r="M4380" s="77">
        <v>3.0965210450442503E-2</v>
      </c>
      <c r="N4380" s="78">
        <v>429098.08144382539</v>
      </c>
      <c r="O4380" s="77">
        <v>0.11321159159528638</v>
      </c>
      <c r="P4380" s="78">
        <v>458744.95039604371</v>
      </c>
      <c r="Q4380" s="77">
        <v>4.1269136111856015E-2</v>
      </c>
      <c r="R4380" s="78">
        <v>231086.91565917197</v>
      </c>
      <c r="S4380" s="78">
        <v>229305.05110694229</v>
      </c>
      <c r="T4380" s="77">
        <v>7.7707165351479923E-3</v>
      </c>
      <c r="U4380" s="78">
        <v>214483.97454148199</v>
      </c>
      <c r="V4380" s="77">
        <v>7.7408772162038161E-2</v>
      </c>
      <c r="W4380" s="78">
        <v>244559.70382499564</v>
      </c>
      <c r="X4380" s="77">
        <v>-5.5089975801837977E-2</v>
      </c>
      <c r="Y4380" s="76">
        <v>1347336.8434820427</v>
      </c>
      <c r="Z4380" s="79">
        <v>30107.450633221848</v>
      </c>
      <c r="AA4380" s="78">
        <v>465926.05318625754</v>
      </c>
      <c r="AB4380" s="78">
        <v>11750.905008307134</v>
      </c>
      <c r="AC4380" s="78">
        <v>225411.5976612599</v>
      </c>
      <c r="AD4380" s="78">
        <v>5675.3179979120514</v>
      </c>
      <c r="AE4380" s="80">
        <v>85.769411966099625</v>
      </c>
      <c r="AF4380" s="80">
        <v>84.598478473195755</v>
      </c>
      <c r="AG4380" s="75"/>
      <c r="AH4380" s="80">
        <v>81.173425951764983</v>
      </c>
      <c r="AI4380" s="75"/>
      <c r="AJ4380" s="81">
        <v>277.13590438604297</v>
      </c>
      <c r="AK4380" s="81">
        <v>255.56648412659189</v>
      </c>
      <c r="AL4380" s="77">
        <v>8.4398470062165568E-2</v>
      </c>
      <c r="AM4380" s="81">
        <v>279.12519732640089</v>
      </c>
      <c r="AN4380" s="77">
        <v>-7.1268841344757066E-3</v>
      </c>
      <c r="AO4380" s="81">
        <v>2.987901287939795</v>
      </c>
      <c r="AP4380" s="81">
        <v>2.5810396196008791</v>
      </c>
      <c r="AQ4380" s="77">
        <v>6.7177527902937975E-2</v>
      </c>
      <c r="AR4380" s="81">
        <v>2.8666617136811827</v>
      </c>
      <c r="AS4380" s="77">
        <v>-3.9151544278956146E-2</v>
      </c>
      <c r="AT4380" s="76">
        <v>186368.99644789574</v>
      </c>
      <c r="AU4380" s="76">
        <v>174973.76641140136</v>
      </c>
      <c r="AV4380" s="77">
        <v>6.5125362905555331E-2</v>
      </c>
      <c r="AW4380" s="76">
        <v>161709.39683810866</v>
      </c>
      <c r="AX4380" s="77">
        <v>0.15249330027787084</v>
      </c>
      <c r="AY4380" s="82">
        <v>5134.9728114922509</v>
      </c>
      <c r="AZ4380" s="82">
        <v>5023.1670887709224</v>
      </c>
      <c r="BA4380" s="77">
        <v>2.2258013867638499E-2</v>
      </c>
      <c r="BB4380" s="82">
        <v>4772.3825047425653</v>
      </c>
      <c r="BC4380" s="77">
        <v>7.5976790709747333E-2</v>
      </c>
      <c r="BD4380" s="83">
        <v>2.8836314385384516</v>
      </c>
      <c r="BE4380" s="83">
        <v>2.8326686935465406</v>
      </c>
      <c r="BF4380" s="77">
        <v>1.7991071496647543E-2</v>
      </c>
      <c r="BG4380" s="83">
        <v>2.665713975110386</v>
      </c>
      <c r="BH4380" s="77">
        <v>8.1748254112312166E-2</v>
      </c>
      <c r="BI4380" s="83">
        <v>2.6755503026525664</v>
      </c>
      <c r="BJ4380" s="77">
        <v>7.7771341349699735E-2</v>
      </c>
      <c r="BK4380" s="83">
        <v>5.9607195421953048</v>
      </c>
      <c r="BL4380" s="83">
        <v>5.7236417589321746</v>
      </c>
      <c r="BM4380" s="77">
        <v>4.1420793482253207E-2</v>
      </c>
      <c r="BN4380" s="83">
        <v>5.333045300205562</v>
      </c>
      <c r="BO4380" s="77">
        <v>0.11769527664907498</v>
      </c>
    </row>
    <row r="4381" spans="1:67" hidden="1" x14ac:dyDescent="0.25">
      <c r="A4381" s="74" t="s">
        <v>302</v>
      </c>
      <c r="B4381" s="74" t="s">
        <v>76</v>
      </c>
      <c r="C4381" s="75" t="s">
        <v>169</v>
      </c>
      <c r="D4381" s="76">
        <v>2308414.7424276434</v>
      </c>
      <c r="E4381" s="76">
        <v>2419878.1012717076</v>
      </c>
      <c r="F4381" s="77">
        <v>-4.6061559375857548E-2</v>
      </c>
      <c r="G4381" s="76">
        <v>2152546.1319071837</v>
      </c>
      <c r="H4381" s="77">
        <v>7.2411275284659335E-2</v>
      </c>
      <c r="I4381" s="76">
        <v>2156404.569629129</v>
      </c>
      <c r="J4381" s="77">
        <v>7.0492418231453649E-2</v>
      </c>
      <c r="K4381" s="78">
        <v>756941.27194990928</v>
      </c>
      <c r="L4381" s="78">
        <v>778830.86666041589</v>
      </c>
      <c r="M4381" s="77">
        <v>-2.8105710299295147E-2</v>
      </c>
      <c r="N4381" s="78">
        <v>706144.52277561382</v>
      </c>
      <c r="O4381" s="77">
        <v>7.1935344020839703E-2</v>
      </c>
      <c r="P4381" s="78">
        <v>713926.80651355861</v>
      </c>
      <c r="Q4381" s="77">
        <v>6.025052574564415E-2</v>
      </c>
      <c r="R4381" s="78">
        <v>393790.66939021007</v>
      </c>
      <c r="S4381" s="78">
        <v>456855.32152900053</v>
      </c>
      <c r="T4381" s="77">
        <v>-0.13804075199939903</v>
      </c>
      <c r="U4381" s="78">
        <v>425457.21397922485</v>
      </c>
      <c r="V4381" s="77">
        <v>-7.442944566115893E-2</v>
      </c>
      <c r="W4381" s="78">
        <v>452044.32157360174</v>
      </c>
      <c r="X4381" s="77">
        <v>-0.12886712519826848</v>
      </c>
      <c r="Y4381" s="76">
        <v>2263478.6152447234</v>
      </c>
      <c r="Z4381" s="79">
        <v>44936.127182920085</v>
      </c>
      <c r="AA4381" s="78">
        <v>735573.98028861755</v>
      </c>
      <c r="AB4381" s="78">
        <v>21367.291661291747</v>
      </c>
      <c r="AC4381" s="78">
        <v>383711.70317821635</v>
      </c>
      <c r="AD4381" s="78">
        <v>10078.966211993727</v>
      </c>
      <c r="AE4381" s="80">
        <v>85.850435361822335</v>
      </c>
      <c r="AF4381" s="80">
        <v>86.353459960117178</v>
      </c>
      <c r="AG4381" s="75"/>
      <c r="AH4381" s="80">
        <v>86.449798582470422</v>
      </c>
      <c r="AI4381" s="75"/>
      <c r="AJ4381" s="81">
        <v>374.7198382009048</v>
      </c>
      <c r="AK4381" s="81">
        <v>368.9061381851547</v>
      </c>
      <c r="AL4381" s="77">
        <v>1.5759293256411455E-2</v>
      </c>
      <c r="AM4381" s="81">
        <v>382.95965813124991</v>
      </c>
      <c r="AN4381" s="77">
        <v>-2.1516156481216391E-2</v>
      </c>
      <c r="AO4381" s="81">
        <v>4.0796903036153092</v>
      </c>
      <c r="AP4381" s="81">
        <v>3.4613946862097098</v>
      </c>
      <c r="AQ4381" s="77">
        <v>1.7523697770119192E-2</v>
      </c>
      <c r="AR4381" s="81">
        <v>3.7350081074115757</v>
      </c>
      <c r="AS4381" s="77">
        <v>-5.7016472450233377E-2</v>
      </c>
      <c r="AT4381" s="76">
        <v>221454.45884614534</v>
      </c>
      <c r="AU4381" s="76">
        <v>212985.20196415993</v>
      </c>
      <c r="AV4381" s="77">
        <v>3.9764532013874698E-2</v>
      </c>
      <c r="AW4381" s="76">
        <v>198292.07248547202</v>
      </c>
      <c r="AX4381" s="77">
        <v>0.116809442103997</v>
      </c>
      <c r="AY4381" s="82">
        <v>6486.7355362832186</v>
      </c>
      <c r="AZ4381" s="82">
        <v>6548.7114478857675</v>
      </c>
      <c r="BA4381" s="77">
        <v>-9.4638330144409741E-3</v>
      </c>
      <c r="BB4381" s="82">
        <v>6657.8553290242589</v>
      </c>
      <c r="BC4381" s="77">
        <v>-2.5701939180784027E-2</v>
      </c>
      <c r="BD4381" s="83">
        <v>3.0496616157302139</v>
      </c>
      <c r="BE4381" s="83">
        <v>3.1070649673246931</v>
      </c>
      <c r="BF4381" s="77">
        <v>-1.8475105026177087E-2</v>
      </c>
      <c r="BG4381" s="83">
        <v>3.048308189726173</v>
      </c>
      <c r="BH4381" s="77">
        <v>4.4399250987888031E-4</v>
      </c>
      <c r="BI4381" s="83">
        <v>3.0204841027890099</v>
      </c>
      <c r="BJ4381" s="77">
        <v>9.6598796577881223E-3</v>
      </c>
      <c r="BK4381" s="83">
        <v>5.8620351416712166</v>
      </c>
      <c r="BL4381" s="83">
        <v>5.2968149592148226</v>
      </c>
      <c r="BM4381" s="77">
        <v>0.10670944460181404</v>
      </c>
      <c r="BN4381" s="83">
        <v>5.0593715682355143</v>
      </c>
      <c r="BO4381" s="77">
        <v>0.15864886826559688</v>
      </c>
    </row>
    <row r="4382" spans="1:67" hidden="1" x14ac:dyDescent="0.25">
      <c r="A4382" s="74" t="s">
        <v>302</v>
      </c>
      <c r="B4382" s="74" t="s">
        <v>76</v>
      </c>
      <c r="C4382" s="75" t="s">
        <v>176</v>
      </c>
      <c r="D4382" s="76">
        <v>514876.84543464775</v>
      </c>
      <c r="E4382" s="76">
        <v>520662.63561489584</v>
      </c>
      <c r="F4382" s="77">
        <v>-1.111235910642051E-2</v>
      </c>
      <c r="G4382" s="76">
        <v>392417.90465035394</v>
      </c>
      <c r="H4382" s="77">
        <v>0.31206257240837482</v>
      </c>
      <c r="I4382" s="76">
        <v>487870.90236788988</v>
      </c>
      <c r="J4382" s="77">
        <v>5.5354691037493853E-2</v>
      </c>
      <c r="K4382" s="78">
        <v>172320.15158227642</v>
      </c>
      <c r="L4382" s="78">
        <v>176027.07736822215</v>
      </c>
      <c r="M4382" s="77">
        <v>-2.1058838454673639E-2</v>
      </c>
      <c r="N4382" s="78">
        <v>136424.95044130232</v>
      </c>
      <c r="O4382" s="77">
        <v>0.26311316973076876</v>
      </c>
      <c r="P4382" s="78">
        <v>181127.5314535691</v>
      </c>
      <c r="Q4382" s="77">
        <v>-4.8625296224226386E-2</v>
      </c>
      <c r="R4382" s="78">
        <v>89933.275391120536</v>
      </c>
      <c r="S4382" s="78">
        <v>90170.870290482577</v>
      </c>
      <c r="T4382" s="77">
        <v>-2.6349407363668118E-3</v>
      </c>
      <c r="U4382" s="78">
        <v>70397.805572005367</v>
      </c>
      <c r="V4382" s="77">
        <v>0.27750111896788598</v>
      </c>
      <c r="W4382" s="78">
        <v>92189.415114556774</v>
      </c>
      <c r="X4382" s="77">
        <v>-2.4472871648363363E-2</v>
      </c>
      <c r="Y4382" s="76">
        <v>499564.74100518296</v>
      </c>
      <c r="Z4382" s="79">
        <v>15312.104429464793</v>
      </c>
      <c r="AA4382" s="78">
        <v>161937.69572252798</v>
      </c>
      <c r="AB4382" s="78">
        <v>10382.455859748436</v>
      </c>
      <c r="AC4382" s="78">
        <v>84879.806738779414</v>
      </c>
      <c r="AD4382" s="78">
        <v>5053.4686523411237</v>
      </c>
      <c r="AE4382" s="80">
        <v>63.772005353149254</v>
      </c>
      <c r="AF4382" s="80">
        <v>73.888755509811318</v>
      </c>
      <c r="AG4382" s="75"/>
      <c r="AH4382" s="80">
        <v>68.02118213694861</v>
      </c>
      <c r="AI4382" s="75"/>
      <c r="AJ4382" s="81">
        <v>182.15724886888776</v>
      </c>
      <c r="AK4382" s="81">
        <v>180.5545707796729</v>
      </c>
      <c r="AL4382" s="77">
        <v>8.8764193689152178E-3</v>
      </c>
      <c r="AM4382" s="81">
        <v>167.3177765583437</v>
      </c>
      <c r="AN4382" s="77">
        <v>8.8690350874759238E-2</v>
      </c>
      <c r="AO4382" s="81">
        <v>2.4612068133381122</v>
      </c>
      <c r="AP4382" s="81">
        <v>2.0532375404678271</v>
      </c>
      <c r="AQ4382" s="77">
        <v>3.0337434561560208E-2</v>
      </c>
      <c r="AR4382" s="81">
        <v>2.0325729966504493</v>
      </c>
      <c r="AS4382" s="77">
        <v>4.0812558012609176E-2</v>
      </c>
      <c r="AT4382" s="76">
        <v>95125.278950273758</v>
      </c>
      <c r="AU4382" s="76">
        <v>90622.898308386095</v>
      </c>
      <c r="AV4382" s="77">
        <v>4.9682593758657349E-2</v>
      </c>
      <c r="AW4382" s="76">
        <v>84794.647440652436</v>
      </c>
      <c r="AX4382" s="77">
        <v>0.12183117474309572</v>
      </c>
      <c r="AY4382" s="82">
        <v>2795.0308198565335</v>
      </c>
      <c r="AZ4382" s="82">
        <v>2916.9853811855178</v>
      </c>
      <c r="BA4382" s="77">
        <v>-4.1808423900780614E-2</v>
      </c>
      <c r="BB4382" s="82">
        <v>2670.8614262503875</v>
      </c>
      <c r="BC4382" s="77">
        <v>4.6490391596417269E-2</v>
      </c>
      <c r="BD4382" s="83">
        <v>2.9879084988432902</v>
      </c>
      <c r="BE4382" s="83">
        <v>2.9578553674770616</v>
      </c>
      <c r="BF4382" s="77">
        <v>1.0160446550793607E-2</v>
      </c>
      <c r="BG4382" s="83">
        <v>2.8764379490773146</v>
      </c>
      <c r="BH4382" s="77">
        <v>3.8752982591448708E-2</v>
      </c>
      <c r="BI4382" s="83">
        <v>2.6935215119019746</v>
      </c>
      <c r="BJ4382" s="77">
        <v>0.10929446289569089</v>
      </c>
      <c r="BK4382" s="83">
        <v>5.7250983375779905</v>
      </c>
      <c r="BL4382" s="83">
        <v>5.7741777797818497</v>
      </c>
      <c r="BM4382" s="77">
        <v>-8.4998148785286314E-3</v>
      </c>
      <c r="BN4382" s="83">
        <v>5.5742917192067161</v>
      </c>
      <c r="BO4382" s="77">
        <v>2.7053951599206198E-2</v>
      </c>
    </row>
    <row r="4383" spans="1:67" hidden="1" x14ac:dyDescent="0.25">
      <c r="A4383" s="74" t="s">
        <v>302</v>
      </c>
      <c r="B4383" s="74" t="s">
        <v>76</v>
      </c>
      <c r="C4383" s="75" t="s">
        <v>175</v>
      </c>
      <c r="D4383" s="76">
        <v>840503.2398252117</v>
      </c>
      <c r="E4383" s="76">
        <v>772358.42758743674</v>
      </c>
      <c r="F4383" s="77">
        <v>8.8229518580685715E-2</v>
      </c>
      <c r="G4383" s="76">
        <v>941303.07618217345</v>
      </c>
      <c r="H4383" s="77">
        <v>-0.10708542116508885</v>
      </c>
      <c r="I4383" s="76">
        <v>1033998.2552714098</v>
      </c>
      <c r="J4383" s="77">
        <v>-0.18713282586285251</v>
      </c>
      <c r="K4383" s="78">
        <v>302196.42927652132</v>
      </c>
      <c r="L4383" s="78">
        <v>298104.05772368133</v>
      </c>
      <c r="M4383" s="77">
        <v>1.3727996807857253E-2</v>
      </c>
      <c r="N4383" s="78">
        <v>378950.9148371499</v>
      </c>
      <c r="O4383" s="77">
        <v>-0.20254466358423492</v>
      </c>
      <c r="P4383" s="78">
        <v>385601.16534973821</v>
      </c>
      <c r="Q4383" s="77">
        <v>-0.2162979357118105</v>
      </c>
      <c r="R4383" s="78">
        <v>168694.82997077689</v>
      </c>
      <c r="S4383" s="78">
        <v>162364.21127196355</v>
      </c>
      <c r="T4383" s="77">
        <v>3.899023466575044E-2</v>
      </c>
      <c r="U4383" s="78">
        <v>202009.96216881977</v>
      </c>
      <c r="V4383" s="77">
        <v>-0.16491826363593601</v>
      </c>
      <c r="W4383" s="78">
        <v>228546.76437280563</v>
      </c>
      <c r="X4383" s="77">
        <v>-0.26188047144871507</v>
      </c>
      <c r="Y4383" s="76">
        <v>834218.76564112585</v>
      </c>
      <c r="Z4383" s="79">
        <v>6284.4741840858906</v>
      </c>
      <c r="AA4383" s="78">
        <v>297744.88616756472</v>
      </c>
      <c r="AB4383" s="78">
        <v>4451.5431089565991</v>
      </c>
      <c r="AC4383" s="78">
        <v>166470.75435103435</v>
      </c>
      <c r="AD4383" s="78">
        <v>2224.0756197425267</v>
      </c>
      <c r="AE4383" s="80">
        <v>58.533504288217678</v>
      </c>
      <c r="AF4383" s="80">
        <v>60.506398399234619</v>
      </c>
      <c r="AG4383" s="75"/>
      <c r="AH4383" s="80">
        <v>63.791480891962514</v>
      </c>
      <c r="AI4383" s="75"/>
      <c r="AJ4383" s="81">
        <v>158.39572955161697</v>
      </c>
      <c r="AK4383" s="81">
        <v>137.50010156848143</v>
      </c>
      <c r="AL4383" s="77">
        <v>0.15196809125794389</v>
      </c>
      <c r="AM4383" s="81">
        <v>157.6223896720299</v>
      </c>
      <c r="AN4383" s="77">
        <v>4.9062819133511657E-3</v>
      </c>
      <c r="AO4383" s="81">
        <v>2.4615857593024901</v>
      </c>
      <c r="AP4383" s="81">
        <v>1.9739721404757844</v>
      </c>
      <c r="AQ4383" s="77">
        <v>0.137226766878635</v>
      </c>
      <c r="AR4383" s="81">
        <v>2.1931281670329672</v>
      </c>
      <c r="AS4383" s="77">
        <v>2.3585392302350679E-2</v>
      </c>
      <c r="AT4383" s="76">
        <v>180559.39351157061</v>
      </c>
      <c r="AU4383" s="76">
        <v>169545.4998067698</v>
      </c>
      <c r="AV4383" s="77">
        <v>6.4961286010854255E-2</v>
      </c>
      <c r="AW4383" s="76">
        <v>157858.10195517878</v>
      </c>
      <c r="AX4383" s="77">
        <v>0.14380821304209965</v>
      </c>
      <c r="AY4383" s="82">
        <v>3132.9323258754789</v>
      </c>
      <c r="AZ4383" s="82">
        <v>2595.4955361916664</v>
      </c>
      <c r="BA4383" s="77">
        <v>0.20706519513895444</v>
      </c>
      <c r="BB4383" s="82">
        <v>3118.9068454735443</v>
      </c>
      <c r="BC4383" s="77">
        <v>4.4969218693689805E-3</v>
      </c>
      <c r="BD4383" s="83">
        <v>2.781314265815229</v>
      </c>
      <c r="BE4383" s="83">
        <v>2.5909020946751129</v>
      </c>
      <c r="BF4383" s="77">
        <v>7.3492615383443469E-2</v>
      </c>
      <c r="BG4383" s="83">
        <v>2.483970982328116</v>
      </c>
      <c r="BH4383" s="77">
        <v>0.11970481362404095</v>
      </c>
      <c r="BI4383" s="83">
        <v>2.6815226409743311</v>
      </c>
      <c r="BJ4383" s="77">
        <v>3.7214537485552833E-2</v>
      </c>
      <c r="BK4383" s="83">
        <v>4.9823888495623283</v>
      </c>
      <c r="BL4383" s="83">
        <v>4.7569499555152568</v>
      </c>
      <c r="BM4383" s="77">
        <v>4.7391479026533657E-2</v>
      </c>
      <c r="BN4383" s="83">
        <v>4.6596864138587692</v>
      </c>
      <c r="BO4383" s="77">
        <v>6.9254110049934328E-2</v>
      </c>
    </row>
    <row r="4384" spans="1:67" hidden="1" x14ac:dyDescent="0.25">
      <c r="A4384" s="74" t="s">
        <v>302</v>
      </c>
      <c r="B4384" s="74" t="s">
        <v>76</v>
      </c>
      <c r="C4384" s="75" t="s">
        <v>172</v>
      </c>
      <c r="D4384" s="76">
        <v>2052997.2950231899</v>
      </c>
      <c r="E4384" s="76">
        <v>2099726.7331965957</v>
      </c>
      <c r="F4384" s="77">
        <v>-2.2255009394610867E-2</v>
      </c>
      <c r="G4384" s="76">
        <v>1822914.0173969399</v>
      </c>
      <c r="H4384" s="77">
        <v>0.1262172957311509</v>
      </c>
      <c r="I4384" s="76">
        <v>1822499.4746578145</v>
      </c>
      <c r="J4384" s="77">
        <v>0.12647346326870834</v>
      </c>
      <c r="K4384" s="78">
        <v>734410.24191457825</v>
      </c>
      <c r="L4384" s="78">
        <v>797854.167577705</v>
      </c>
      <c r="M4384" s="77">
        <v>-7.9518197988165285E-2</v>
      </c>
      <c r="N4384" s="78">
        <v>725844.03293676046</v>
      </c>
      <c r="O4384" s="77">
        <v>1.1801721291499721E-2</v>
      </c>
      <c r="P4384" s="78">
        <v>677061.13545981527</v>
      </c>
      <c r="Q4384" s="77">
        <v>8.4702995713696147E-2</v>
      </c>
      <c r="R4384" s="78">
        <v>359647.98896920437</v>
      </c>
      <c r="S4384" s="78">
        <v>391047.25630566437</v>
      </c>
      <c r="T4384" s="77">
        <v>-8.0295327048443943E-2</v>
      </c>
      <c r="U4384" s="78">
        <v>350782.62895082124</v>
      </c>
      <c r="V4384" s="77">
        <v>2.5273087338729162E-2</v>
      </c>
      <c r="W4384" s="78">
        <v>352060.53311107081</v>
      </c>
      <c r="X4384" s="77">
        <v>2.1551566121556173E-2</v>
      </c>
      <c r="Y4384" s="76">
        <v>2029705.16074643</v>
      </c>
      <c r="Z4384" s="79">
        <v>23292.134276759774</v>
      </c>
      <c r="AA4384" s="78">
        <v>724183.31916031358</v>
      </c>
      <c r="AB4384" s="78">
        <v>10226.922754264659</v>
      </c>
      <c r="AC4384" s="78">
        <v>353772.01242765499</v>
      </c>
      <c r="AD4384" s="78">
        <v>5875.9765415493712</v>
      </c>
      <c r="AE4384" s="80">
        <v>81.297074991891549</v>
      </c>
      <c r="AF4384" s="80">
        <v>80.901009138325065</v>
      </c>
      <c r="AG4384" s="75"/>
      <c r="AH4384" s="80">
        <v>79.733161203673689</v>
      </c>
      <c r="AI4384" s="75"/>
      <c r="AJ4384" s="81">
        <v>272.54858710378346</v>
      </c>
      <c r="AK4384" s="81">
        <v>249.240294719194</v>
      </c>
      <c r="AL4384" s="77">
        <v>9.3517352043134508E-2</v>
      </c>
      <c r="AM4384" s="81">
        <v>249.92119782190719</v>
      </c>
      <c r="AN4384" s="77">
        <v>9.0538095524015774E-2</v>
      </c>
      <c r="AO4384" s="81">
        <v>3.0091211847211214</v>
      </c>
      <c r="AP4384" s="81">
        <v>2.7174808924607698</v>
      </c>
      <c r="AQ4384" s="77">
        <v>4.5608216810238709E-2</v>
      </c>
      <c r="AR4384" s="81">
        <v>2.7014891561068146</v>
      </c>
      <c r="AS4384" s="77">
        <v>5.1797799653819615E-2</v>
      </c>
      <c r="AT4384" s="76">
        <v>217356.67253022132</v>
      </c>
      <c r="AU4384" s="76">
        <v>202428.21643158401</v>
      </c>
      <c r="AV4384" s="77">
        <v>7.3746913161598593E-2</v>
      </c>
      <c r="AW4384" s="76">
        <v>188398.80043346738</v>
      </c>
      <c r="AX4384" s="77">
        <v>0.15370518299547428</v>
      </c>
      <c r="AY4384" s="82">
        <v>5068.1131947916456</v>
      </c>
      <c r="AZ4384" s="82">
        <v>4879.8937059532209</v>
      </c>
      <c r="BA4384" s="77">
        <v>3.8570407508837036E-2</v>
      </c>
      <c r="BB4384" s="82">
        <v>4919.2320488416362</v>
      </c>
      <c r="BC4384" s="77">
        <v>3.0265119529188984E-2</v>
      </c>
      <c r="BD4384" s="83">
        <v>2.7954366345315496</v>
      </c>
      <c r="BE4384" s="83">
        <v>2.6317174472766016</v>
      </c>
      <c r="BF4384" s="77">
        <v>6.2210017045853688E-2</v>
      </c>
      <c r="BG4384" s="83">
        <v>2.5114403848185418</v>
      </c>
      <c r="BH4384" s="77">
        <v>0.11308102371441607</v>
      </c>
      <c r="BI4384" s="83">
        <v>2.6917797805955779</v>
      </c>
      <c r="BJ4384" s="77">
        <v>3.8508668013338285E-2</v>
      </c>
      <c r="BK4384" s="83">
        <v>5.7083519385367181</v>
      </c>
      <c r="BL4384" s="83">
        <v>5.3694961397589553</v>
      </c>
      <c r="BM4384" s="77">
        <v>6.3107559807832267E-2</v>
      </c>
      <c r="BN4384" s="83">
        <v>5.1967055006378535</v>
      </c>
      <c r="BO4384" s="77">
        <v>9.8455923245229907E-2</v>
      </c>
    </row>
    <row r="4385" spans="1:67" hidden="1" x14ac:dyDescent="0.25">
      <c r="A4385" s="74" t="s">
        <v>302</v>
      </c>
      <c r="B4385" s="74" t="s">
        <v>76</v>
      </c>
      <c r="C4385" s="75" t="s">
        <v>170</v>
      </c>
      <c r="D4385" s="76">
        <v>1155881.8161407781</v>
      </c>
      <c r="E4385" s="76">
        <v>1325290.5192377949</v>
      </c>
      <c r="F4385" s="77">
        <v>-0.12782759752514311</v>
      </c>
      <c r="G4385" s="76">
        <v>1268536.1392326772</v>
      </c>
      <c r="H4385" s="77">
        <v>-8.8806553954420525E-2</v>
      </c>
      <c r="I4385" s="76">
        <v>1234390.0406130648</v>
      </c>
      <c r="J4385" s="77">
        <v>-6.3600824609128581E-2</v>
      </c>
      <c r="K4385" s="78">
        <v>348354.76333984901</v>
      </c>
      <c r="L4385" s="78">
        <v>423689.87609815534</v>
      </c>
      <c r="M4385" s="77">
        <v>-0.17780720524191518</v>
      </c>
      <c r="N4385" s="78">
        <v>426513.02200200042</v>
      </c>
      <c r="O4385" s="77">
        <v>-0.18324940770925591</v>
      </c>
      <c r="P4385" s="78">
        <v>409150.38429775229</v>
      </c>
      <c r="Q4385" s="77">
        <v>-0.14858991532477772</v>
      </c>
      <c r="R4385" s="78">
        <v>179044.71354121758</v>
      </c>
      <c r="S4385" s="78">
        <v>216715.34427877548</v>
      </c>
      <c r="T4385" s="77">
        <v>-0.17382539691836327</v>
      </c>
      <c r="U4385" s="78">
        <v>216022.74040541548</v>
      </c>
      <c r="V4385" s="77">
        <v>-0.17117654740792693</v>
      </c>
      <c r="W4385" s="78">
        <v>220654.78320666551</v>
      </c>
      <c r="X4385" s="77">
        <v>-0.18857542565245861</v>
      </c>
      <c r="Y4385" s="76">
        <v>1143558.3670524117</v>
      </c>
      <c r="Z4385" s="79">
        <v>12323.449088366397</v>
      </c>
      <c r="AA4385" s="78">
        <v>339304.69847458135</v>
      </c>
      <c r="AB4385" s="78">
        <v>9050.0648652676882</v>
      </c>
      <c r="AC4385" s="78">
        <v>174769.34575444349</v>
      </c>
      <c r="AD4385" s="78">
        <v>4275.3677867740771</v>
      </c>
      <c r="AE4385" s="80">
        <v>84.917646421825225</v>
      </c>
      <c r="AF4385" s="80">
        <v>86.083851317735835</v>
      </c>
      <c r="AG4385" s="75"/>
      <c r="AH4385" s="80">
        <v>85.853384086899752</v>
      </c>
      <c r="AI4385" s="75"/>
      <c r="AJ4385" s="81">
        <v>285.48963538087634</v>
      </c>
      <c r="AK4385" s="81">
        <v>271.14777888029823</v>
      </c>
      <c r="AL4385" s="77">
        <v>5.2893136575938929E-2</v>
      </c>
      <c r="AM4385" s="81">
        <v>291.49714587942191</v>
      </c>
      <c r="AN4385" s="77">
        <v>-2.0609157185472352E-2</v>
      </c>
      <c r="AO4385" s="81">
        <v>3.2211153084651611</v>
      </c>
      <c r="AP4385" s="81">
        <v>2.7831969873570097</v>
      </c>
      <c r="AQ4385" s="77">
        <v>-1.3481413351923202E-2</v>
      </c>
      <c r="AR4385" s="81">
        <v>2.934501690621178</v>
      </c>
      <c r="AS4385" s="77">
        <v>-6.4346915489622597E-2</v>
      </c>
      <c r="AT4385" s="76">
        <v>158456.84613039903</v>
      </c>
      <c r="AU4385" s="76">
        <v>148997.05373401064</v>
      </c>
      <c r="AV4385" s="77">
        <v>6.3489794994711815E-2</v>
      </c>
      <c r="AW4385" s="76">
        <v>136273.7198069189</v>
      </c>
      <c r="AX4385" s="77">
        <v>0.16278359726960243</v>
      </c>
      <c r="AY4385" s="82">
        <v>3964.0315585115682</v>
      </c>
      <c r="AZ4385" s="82">
        <v>3897.8859508622636</v>
      </c>
      <c r="BA4385" s="77">
        <v>1.6969610830884441E-2</v>
      </c>
      <c r="BB4385" s="82">
        <v>3873.9055897194585</v>
      </c>
      <c r="BC4385" s="77">
        <v>2.3264885192681335E-2</v>
      </c>
      <c r="BD4385" s="83">
        <v>3.3181168675828308</v>
      </c>
      <c r="BE4385" s="83">
        <v>3.1279730623791626</v>
      </c>
      <c r="BF4385" s="77">
        <v>6.0788185004075179E-2</v>
      </c>
      <c r="BG4385" s="83">
        <v>2.9742026006106972</v>
      </c>
      <c r="BH4385" s="77">
        <v>0.11563242763001995</v>
      </c>
      <c r="BI4385" s="83">
        <v>3.016959259934993</v>
      </c>
      <c r="BJ4385" s="77">
        <v>9.9821569236015081E-2</v>
      </c>
      <c r="BK4385" s="83">
        <v>6.4558276716429521</v>
      </c>
      <c r="BL4385" s="83">
        <v>6.1153515624301384</v>
      </c>
      <c r="BM4385" s="77">
        <v>5.5675639533880564E-2</v>
      </c>
      <c r="BN4385" s="83">
        <v>5.8722342696513454</v>
      </c>
      <c r="BO4385" s="77">
        <v>9.9381832398566183E-2</v>
      </c>
    </row>
    <row r="4386" spans="1:67" hidden="1" x14ac:dyDescent="0.25">
      <c r="A4386" s="74" t="s">
        <v>302</v>
      </c>
      <c r="B4386" s="74" t="s">
        <v>76</v>
      </c>
      <c r="C4386" s="75" t="s">
        <v>219</v>
      </c>
      <c r="D4386" s="76">
        <v>73368.6792347765</v>
      </c>
      <c r="E4386" s="76">
        <v>72889.908666146992</v>
      </c>
      <c r="F4386" s="77">
        <v>6.5684067574071307E-3</v>
      </c>
      <c r="G4386" s="76">
        <v>87872.933685343276</v>
      </c>
      <c r="H4386" s="77">
        <v>-0.16505940842380235</v>
      </c>
      <c r="I4386" s="76">
        <v>67335.661744271521</v>
      </c>
      <c r="J4386" s="77">
        <v>8.9596171393061697E-2</v>
      </c>
      <c r="K4386" s="78">
        <v>27095.738032473644</v>
      </c>
      <c r="L4386" s="78">
        <v>26430.693341436927</v>
      </c>
      <c r="M4386" s="77">
        <v>2.5161832966148046E-2</v>
      </c>
      <c r="N4386" s="78">
        <v>31154.410745315658</v>
      </c>
      <c r="O4386" s="77">
        <v>-0.13027602242331837</v>
      </c>
      <c r="P4386" s="78">
        <v>24278.463024714132</v>
      </c>
      <c r="Q4386" s="77">
        <v>0.11604008890067224</v>
      </c>
      <c r="R4386" s="78">
        <v>14243.490284637439</v>
      </c>
      <c r="S4386" s="78">
        <v>13755.313664672369</v>
      </c>
      <c r="T4386" s="77">
        <v>3.5490039112583027E-2</v>
      </c>
      <c r="U4386" s="78">
        <v>17186.816619332305</v>
      </c>
      <c r="V4386" s="77">
        <v>-0.17125488680574588</v>
      </c>
      <c r="W4386" s="78">
        <v>12986.521697295449</v>
      </c>
      <c r="X4386" s="77">
        <v>9.6790242733261173E-2</v>
      </c>
      <c r="Y4386" s="76">
        <v>72780.550066830649</v>
      </c>
      <c r="Z4386" s="79">
        <v>588.12916794584828</v>
      </c>
      <c r="AA4386" s="78">
        <v>26771.313303134299</v>
      </c>
      <c r="AB4386" s="78">
        <v>324.42472933934448</v>
      </c>
      <c r="AC4386" s="78">
        <v>14080.5872170127</v>
      </c>
      <c r="AD4386" s="78">
        <v>162.90306762473892</v>
      </c>
      <c r="AE4386" s="80">
        <v>91.124911696108185</v>
      </c>
      <c r="AF4386" s="80">
        <v>90.990367198084456</v>
      </c>
      <c r="AG4386" s="75"/>
      <c r="AH4386" s="80">
        <v>91.510698021373855</v>
      </c>
      <c r="AI4386" s="75"/>
      <c r="AJ4386" s="81">
        <v>273.95578277800098</v>
      </c>
      <c r="AK4386" s="81">
        <v>299.75024848818458</v>
      </c>
      <c r="AL4386" s="77">
        <v>-8.6053192083343194E-2</v>
      </c>
      <c r="AM4386" s="81">
        <v>306.49935605798856</v>
      </c>
      <c r="AN4386" s="77">
        <v>-0.10617827619132243</v>
      </c>
      <c r="AO4386" s="81">
        <v>2.9710429315057545</v>
      </c>
      <c r="AP4386" s="81">
        <v>2.91883815596925</v>
      </c>
      <c r="AQ4386" s="77">
        <v>-4.2402749405297056E-2</v>
      </c>
      <c r="AR4386" s="81">
        <v>2.9234259602193999</v>
      </c>
      <c r="AS4386" s="77">
        <v>-4.3905530319194579E-2</v>
      </c>
      <c r="AT4386" s="76">
        <v>5501.0904013129475</v>
      </c>
      <c r="AU4386" s="76">
        <v>5425.9706935123204</v>
      </c>
      <c r="AV4386" s="77">
        <v>1.3844473559439902E-2</v>
      </c>
      <c r="AW4386" s="76">
        <v>4994.1178287690882</v>
      </c>
      <c r="AX4386" s="77">
        <v>0.1015139389830564</v>
      </c>
      <c r="AY4386" s="82">
        <v>130</v>
      </c>
      <c r="AZ4386" s="82">
        <v>135.50602319927171</v>
      </c>
      <c r="BA4386" s="77">
        <v>-4.0633051352814711E-2</v>
      </c>
      <c r="BB4386" s="82">
        <v>137.53958475217686</v>
      </c>
      <c r="BC4386" s="77">
        <v>-5.481756227315885E-2</v>
      </c>
      <c r="BD4386" s="83">
        <v>2.7077571811052259</v>
      </c>
      <c r="BE4386" s="83">
        <v>2.7577751262345158</v>
      </c>
      <c r="BF4386" s="77">
        <v>-1.8137064423227555E-2</v>
      </c>
      <c r="BG4386" s="83">
        <v>2.820561570035657</v>
      </c>
      <c r="BH4386" s="77">
        <v>-3.9993592101946224E-2</v>
      </c>
      <c r="BI4386" s="83">
        <v>2.7734730026249004</v>
      </c>
      <c r="BJ4386" s="77">
        <v>-2.3694415434179095E-2</v>
      </c>
      <c r="BK4386" s="83">
        <v>5.1510323501192365</v>
      </c>
      <c r="BL4386" s="83">
        <v>5.2990364627852431</v>
      </c>
      <c r="BM4386" s="77">
        <v>-2.7930382005375679E-2</v>
      </c>
      <c r="BN4386" s="83">
        <v>5.1128103378086243</v>
      </c>
      <c r="BO4386" s="77">
        <v>7.4757344366883811E-3</v>
      </c>
    </row>
    <row r="4387" spans="1:67" hidden="1" x14ac:dyDescent="0.25">
      <c r="A4387" s="74" t="s">
        <v>302</v>
      </c>
      <c r="B4387" s="74" t="s">
        <v>76</v>
      </c>
      <c r="C4387" s="75" t="s">
        <v>190</v>
      </c>
      <c r="D4387" s="76">
        <v>255495.720260303</v>
      </c>
      <c r="E4387" s="76">
        <v>250377.85644046305</v>
      </c>
      <c r="F4387" s="77">
        <v>2.0440560889045417E-2</v>
      </c>
      <c r="G4387" s="76">
        <v>247058.93737754942</v>
      </c>
      <c r="H4387" s="77">
        <v>3.4148867360587323E-2</v>
      </c>
      <c r="I4387" s="76">
        <v>233386.43765988588</v>
      </c>
      <c r="J4387" s="77">
        <v>9.4732508118732184E-2</v>
      </c>
      <c r="K4387" s="78">
        <v>95001.439714431763</v>
      </c>
      <c r="L4387" s="78">
        <v>93723.042760724769</v>
      </c>
      <c r="M4387" s="77">
        <v>1.3640156316422045E-2</v>
      </c>
      <c r="N4387" s="78">
        <v>97704.615050778579</v>
      </c>
      <c r="O4387" s="77">
        <v>-2.7666813230285331E-2</v>
      </c>
      <c r="P4387" s="78">
        <v>88401.868678098501</v>
      </c>
      <c r="Q4387" s="77">
        <v>7.4654202846826251E-2</v>
      </c>
      <c r="R4387" s="78">
        <v>45065.449200183153</v>
      </c>
      <c r="S4387" s="78">
        <v>44313.140662019505</v>
      </c>
      <c r="T4387" s="77">
        <v>1.6977098145707532E-2</v>
      </c>
      <c r="U4387" s="78">
        <v>46684.304788945752</v>
      </c>
      <c r="V4387" s="77">
        <v>-3.4676656235564707E-2</v>
      </c>
      <c r="W4387" s="78">
        <v>41993.329476182211</v>
      </c>
      <c r="X4387" s="77">
        <v>7.3157326706933021E-2</v>
      </c>
      <c r="Y4387" s="75"/>
      <c r="Z4387" s="75"/>
      <c r="AA4387" s="75"/>
      <c r="AB4387" s="75"/>
      <c r="AC4387" s="75"/>
      <c r="AD4387" s="75"/>
      <c r="AE4387" s="80">
        <v>84.85023214149453</v>
      </c>
      <c r="AF4387" s="80">
        <v>86.12841465382013</v>
      </c>
      <c r="AG4387" s="75"/>
      <c r="AH4387" s="80">
        <v>88.707210470282035</v>
      </c>
      <c r="AI4387" s="75"/>
      <c r="AJ4387" s="81">
        <v>289.52948976806215</v>
      </c>
      <c r="AK4387" s="81">
        <v>299.17025836684832</v>
      </c>
      <c r="AL4387" s="77">
        <v>-3.2225023474641221E-2</v>
      </c>
      <c r="AM4387" s="81">
        <v>318.40843929816486</v>
      </c>
      <c r="AN4387" s="77">
        <v>-9.0697814397625989E-2</v>
      </c>
      <c r="AO4387" s="81">
        <v>3.2285134773396096</v>
      </c>
      <c r="AP4387" s="81">
        <v>3.0160661712200696</v>
      </c>
      <c r="AQ4387" s="77">
        <v>1.2080198638500425E-2</v>
      </c>
      <c r="AR4387" s="81">
        <v>3.1482160749729808</v>
      </c>
      <c r="AS4387" s="77">
        <v>-3.0403003802251038E-2</v>
      </c>
      <c r="AT4387" s="76">
        <v>26292.284032307172</v>
      </c>
      <c r="AU4387" s="76">
        <v>24586.911654874806</v>
      </c>
      <c r="AV4387" s="77">
        <v>6.9360983655474467E-2</v>
      </c>
      <c r="AW4387" s="76">
        <v>22480.798636637217</v>
      </c>
      <c r="AX4387" s="77">
        <v>0.16954403877175137</v>
      </c>
      <c r="AY4387" s="82">
        <v>470.85193159397153</v>
      </c>
      <c r="AZ4387" s="82">
        <v>522.77163347436112</v>
      </c>
      <c r="BA4387" s="77">
        <v>-9.9316218700179246E-2</v>
      </c>
      <c r="BB4387" s="82">
        <v>558.81416474381967</v>
      </c>
      <c r="BC4387" s="77">
        <v>-0.15740873925444099</v>
      </c>
      <c r="BD4387" s="83">
        <v>2.6893878769448838</v>
      </c>
      <c r="BE4387" s="83">
        <v>2.6714652988772305</v>
      </c>
      <c r="BF4387" s="77">
        <v>6.7088942069304944E-3</v>
      </c>
      <c r="BG4387" s="83">
        <v>2.5286311936150518</v>
      </c>
      <c r="BH4387" s="77">
        <v>6.3574586810347194E-2</v>
      </c>
      <c r="BI4387" s="83">
        <v>2.6400622650831722</v>
      </c>
      <c r="BJ4387" s="77">
        <v>1.8683503231753374E-2</v>
      </c>
      <c r="BK4387" s="83">
        <v>5.6694368922270639</v>
      </c>
      <c r="BL4387" s="83">
        <v>5.6501943373889594</v>
      </c>
      <c r="BM4387" s="77">
        <v>3.4056447776974748E-3</v>
      </c>
      <c r="BN4387" s="83">
        <v>5.2921198782861563</v>
      </c>
      <c r="BO4387" s="77">
        <v>7.1297896234183783E-2</v>
      </c>
    </row>
    <row r="4388" spans="1:67" hidden="1" x14ac:dyDescent="0.25">
      <c r="A4388" s="74" t="s">
        <v>302</v>
      </c>
      <c r="B4388" s="74" t="s">
        <v>76</v>
      </c>
      <c r="C4388" s="75" t="s">
        <v>179</v>
      </c>
      <c r="D4388" s="76">
        <v>302843.14898900152</v>
      </c>
      <c r="E4388" s="76">
        <v>293981.38997061254</v>
      </c>
      <c r="F4388" s="77">
        <v>3.0143945571775268E-2</v>
      </c>
      <c r="G4388" s="76">
        <v>258451.46730123897</v>
      </c>
      <c r="H4388" s="77">
        <v>0.17176022311384939</v>
      </c>
      <c r="I4388" s="76">
        <v>291996.15579778788</v>
      </c>
      <c r="J4388" s="77">
        <v>3.7147726008849781E-2</v>
      </c>
      <c r="K4388" s="78">
        <v>91424.764047076838</v>
      </c>
      <c r="L4388" s="78">
        <v>88343.704973667278</v>
      </c>
      <c r="M4388" s="77">
        <v>3.4875819101405532E-2</v>
      </c>
      <c r="N4388" s="78">
        <v>82315.416821110266</v>
      </c>
      <c r="O4388" s="77">
        <v>0.11066392636707668</v>
      </c>
      <c r="P4388" s="78">
        <v>96631.252059773004</v>
      </c>
      <c r="Q4388" s="77">
        <v>-5.387996017557134E-2</v>
      </c>
      <c r="R4388" s="78">
        <v>46640.372975154751</v>
      </c>
      <c r="S4388" s="78">
        <v>46887.076317244442</v>
      </c>
      <c r="T4388" s="77">
        <v>-5.2616490825843458E-3</v>
      </c>
      <c r="U4388" s="78">
        <v>44323.098489509393</v>
      </c>
      <c r="V4388" s="77">
        <v>5.2281419048215261E-2</v>
      </c>
      <c r="W4388" s="78">
        <v>54014.328001932896</v>
      </c>
      <c r="X4388" s="77">
        <v>-0.13651849980461239</v>
      </c>
      <c r="Y4388" s="76">
        <v>295662.40767998941</v>
      </c>
      <c r="Z4388" s="79">
        <v>7180.7413090121099</v>
      </c>
      <c r="AA4388" s="78">
        <v>89456.948197269216</v>
      </c>
      <c r="AB4388" s="78">
        <v>1967.8158498076168</v>
      </c>
      <c r="AC4388" s="78">
        <v>45674.791906932602</v>
      </c>
      <c r="AD4388" s="78">
        <v>965.58106822214654</v>
      </c>
      <c r="AE4388" s="80">
        <v>86.86399777847052</v>
      </c>
      <c r="AF4388" s="80">
        <v>86.121509516813973</v>
      </c>
      <c r="AG4388" s="75"/>
      <c r="AH4388" s="80">
        <v>84.764968426734342</v>
      </c>
      <c r="AI4388" s="75"/>
      <c r="AJ4388" s="81">
        <v>368.36205316125762</v>
      </c>
      <c r="AK4388" s="81">
        <v>346.07744808183998</v>
      </c>
      <c r="AL4388" s="77">
        <v>6.439195966952406E-2</v>
      </c>
      <c r="AM4388" s="81">
        <v>405.55483977800935</v>
      </c>
      <c r="AN4388" s="77">
        <v>-9.1708402831809727E-2</v>
      </c>
      <c r="AO4388" s="81">
        <v>3.9206442038635179</v>
      </c>
      <c r="AP4388" s="81">
        <v>3.2676597014095319</v>
      </c>
      <c r="AQ4388" s="77">
        <v>5.3402696393951427E-2</v>
      </c>
      <c r="AR4388" s="81">
        <v>4.0155282122903051</v>
      </c>
      <c r="AS4388" s="77">
        <v>-0.14278735987279326</v>
      </c>
      <c r="AT4388" s="76">
        <v>34317.96630323663</v>
      </c>
      <c r="AU4388" s="76">
        <v>33116.05091822028</v>
      </c>
      <c r="AV4388" s="77">
        <v>3.6294043271779777E-2</v>
      </c>
      <c r="AW4388" s="76">
        <v>31132.891131786171</v>
      </c>
      <c r="AX4388" s="77">
        <v>0.10230579479329335</v>
      </c>
      <c r="AY4388" s="82">
        <v>954.86956773052668</v>
      </c>
      <c r="AZ4388" s="82">
        <v>954.62916606102169</v>
      </c>
      <c r="BA4388" s="77">
        <v>2.5182728335960302E-4</v>
      </c>
      <c r="BB4388" s="82">
        <v>926.35908354560593</v>
      </c>
      <c r="BC4388" s="77">
        <v>3.07769251592999E-2</v>
      </c>
      <c r="BD4388" s="83">
        <v>3.3124848846540114</v>
      </c>
      <c r="BE4388" s="83">
        <v>3.3277004859399995</v>
      </c>
      <c r="BF4388" s="77">
        <v>-4.5724070871991443E-3</v>
      </c>
      <c r="BG4388" s="83">
        <v>3.1397698910146028</v>
      </c>
      <c r="BH4388" s="77">
        <v>5.5008806261148159E-2</v>
      </c>
      <c r="BI4388" s="83">
        <v>3.0217569323966575</v>
      </c>
      <c r="BJ4388" s="77">
        <v>9.6211561274310589E-2</v>
      </c>
      <c r="BK4388" s="83">
        <v>6.493154528380928</v>
      </c>
      <c r="BL4388" s="83">
        <v>6.2699876610239844</v>
      </c>
      <c r="BM4388" s="77">
        <v>3.5592871855906816E-2</v>
      </c>
      <c r="BN4388" s="83">
        <v>5.8310785145675341</v>
      </c>
      <c r="BO4388" s="77">
        <v>0.11354263403577189</v>
      </c>
    </row>
    <row r="4389" spans="1:67" hidden="1" x14ac:dyDescent="0.25">
      <c r="A4389" s="74" t="s">
        <v>302</v>
      </c>
      <c r="B4389" s="74" t="s">
        <v>76</v>
      </c>
      <c r="C4389" s="75" t="s">
        <v>208</v>
      </c>
      <c r="D4389" s="76">
        <v>157761.73392615438</v>
      </c>
      <c r="E4389" s="76">
        <v>130252.6971538043</v>
      </c>
      <c r="F4389" s="77">
        <v>0.21119744445573366</v>
      </c>
      <c r="G4389" s="76">
        <v>103950.54215435147</v>
      </c>
      <c r="H4389" s="77">
        <v>0.51766148262989442</v>
      </c>
      <c r="I4389" s="76">
        <v>104469.95517510892</v>
      </c>
      <c r="J4389" s="77">
        <v>0.51011583820170725</v>
      </c>
      <c r="K4389" s="78">
        <v>61291.245940724068</v>
      </c>
      <c r="L4389" s="78">
        <v>51613.637512821035</v>
      </c>
      <c r="M4389" s="77">
        <v>0.18750099574940976</v>
      </c>
      <c r="N4389" s="78">
        <v>42333.971327781852</v>
      </c>
      <c r="O4389" s="77">
        <v>0.44780288780753774</v>
      </c>
      <c r="P4389" s="78">
        <v>42060.976924527968</v>
      </c>
      <c r="Q4389" s="77">
        <v>0.45719977095876529</v>
      </c>
      <c r="R4389" s="78">
        <v>31086.288995316085</v>
      </c>
      <c r="S4389" s="78">
        <v>26058.894672141796</v>
      </c>
      <c r="T4389" s="77">
        <v>0.19292431188759565</v>
      </c>
      <c r="U4389" s="78">
        <v>20429.804115411443</v>
      </c>
      <c r="V4389" s="77">
        <v>0.52161463808974096</v>
      </c>
      <c r="W4389" s="78">
        <v>20405.262611580984</v>
      </c>
      <c r="X4389" s="77">
        <v>0.52344469106087843</v>
      </c>
      <c r="Y4389" s="75"/>
      <c r="Z4389" s="75"/>
      <c r="AA4389" s="75"/>
      <c r="AB4389" s="75"/>
      <c r="AC4389" s="75"/>
      <c r="AD4389" s="75"/>
      <c r="AE4389" s="80">
        <v>77.799878507734761</v>
      </c>
      <c r="AF4389" s="80">
        <v>77.936817372300894</v>
      </c>
      <c r="AG4389" s="75"/>
      <c r="AH4389" s="80">
        <v>72.217588375320588</v>
      </c>
      <c r="AI4389" s="75"/>
      <c r="AJ4389" s="81">
        <v>261.08712546511146</v>
      </c>
      <c r="AK4389" s="81">
        <v>213.12915768364232</v>
      </c>
      <c r="AL4389" s="77">
        <v>0.22501833302722199</v>
      </c>
      <c r="AM4389" s="81">
        <v>203.14436753794331</v>
      </c>
      <c r="AN4389" s="77">
        <v>0.28522945838675834</v>
      </c>
      <c r="AO4389" s="81">
        <v>3.073862230996312</v>
      </c>
      <c r="AP4389" s="81">
        <v>2.6043336032352911</v>
      </c>
      <c r="AQ4389" s="77">
        <v>0.11557746726959789</v>
      </c>
      <c r="AR4389" s="81">
        <v>2.5139262550628212</v>
      </c>
      <c r="AS4389" s="77">
        <v>0.15569654406975816</v>
      </c>
      <c r="AT4389" s="76">
        <v>19430.809033675334</v>
      </c>
      <c r="AU4389" s="76">
        <v>18214.545634298225</v>
      </c>
      <c r="AV4389" s="77">
        <v>6.6774292578941366E-2</v>
      </c>
      <c r="AW4389" s="76">
        <v>16786.992638083095</v>
      </c>
      <c r="AX4389" s="77">
        <v>0.15749196134121474</v>
      </c>
      <c r="AY4389" s="82">
        <v>442.3577588981754</v>
      </c>
      <c r="AZ4389" s="82">
        <v>429.2773252627415</v>
      </c>
      <c r="BA4389" s="77">
        <v>3.0470823557773419E-2</v>
      </c>
      <c r="BB4389" s="82">
        <v>380.44766039857097</v>
      </c>
      <c r="BC4389" s="77">
        <v>0.16272960762788008</v>
      </c>
      <c r="BD4389" s="83">
        <v>2.5739684600102395</v>
      </c>
      <c r="BE4389" s="83">
        <v>2.523610104431198</v>
      </c>
      <c r="BF4389" s="77">
        <v>1.9954887441058104E-2</v>
      </c>
      <c r="BG4389" s="83">
        <v>2.4554876118162219</v>
      </c>
      <c r="BH4389" s="77">
        <v>4.8251454262635135E-2</v>
      </c>
      <c r="BI4389" s="83">
        <v>2.4837738638967988</v>
      </c>
      <c r="BJ4389" s="77">
        <v>3.6313529755858769E-2</v>
      </c>
      <c r="BK4389" s="83">
        <v>5.0749619534813268</v>
      </c>
      <c r="BL4389" s="83">
        <v>4.9983968542246213</v>
      </c>
      <c r="BM4389" s="77">
        <v>1.5317931226687825E-2</v>
      </c>
      <c r="BN4389" s="83">
        <v>5.0881810499560913</v>
      </c>
      <c r="BO4389" s="77">
        <v>-2.5980004140926877E-3</v>
      </c>
    </row>
    <row r="4390" spans="1:67" hidden="1" x14ac:dyDescent="0.25">
      <c r="A4390" s="74" t="s">
        <v>302</v>
      </c>
      <c r="B4390" s="74" t="s">
        <v>76</v>
      </c>
      <c r="C4390" s="75" t="s">
        <v>224</v>
      </c>
      <c r="D4390" s="76">
        <v>19680.386725620032</v>
      </c>
      <c r="E4390" s="76">
        <v>19576.597534288168</v>
      </c>
      <c r="F4390" s="77">
        <v>5.3016971488573572E-3</v>
      </c>
      <c r="G4390" s="76">
        <v>19261.02452090025</v>
      </c>
      <c r="H4390" s="77">
        <v>2.1772580387129977E-2</v>
      </c>
      <c r="I4390" s="76">
        <v>18043.19900921941</v>
      </c>
      <c r="J4390" s="77">
        <v>9.0737109066085189E-2</v>
      </c>
      <c r="K4390" s="78">
        <v>5325.5020546846636</v>
      </c>
      <c r="L4390" s="78">
        <v>5599.0080743780354</v>
      </c>
      <c r="M4390" s="77">
        <v>-4.8849013264506538E-2</v>
      </c>
      <c r="N4390" s="78">
        <v>5906.8443858135561</v>
      </c>
      <c r="O4390" s="77">
        <v>-9.8418426685676699E-2</v>
      </c>
      <c r="P4390" s="78">
        <v>5643.5438837284473</v>
      </c>
      <c r="Q4390" s="77">
        <v>-5.6354984668546097E-2</v>
      </c>
      <c r="R4390" s="78">
        <v>2502.2586319672164</v>
      </c>
      <c r="S4390" s="78">
        <v>2651.3081224463681</v>
      </c>
      <c r="T4390" s="77">
        <v>-5.6217340118742361E-2</v>
      </c>
      <c r="U4390" s="78">
        <v>2834.0357759651861</v>
      </c>
      <c r="V4390" s="77">
        <v>-0.11706879172510676</v>
      </c>
      <c r="W4390" s="78">
        <v>2651.026569186155</v>
      </c>
      <c r="X4390" s="77">
        <v>-5.6117105331241271E-2</v>
      </c>
      <c r="Y4390" s="75"/>
      <c r="Z4390" s="75"/>
      <c r="AA4390" s="75"/>
      <c r="AB4390" s="75"/>
      <c r="AC4390" s="75"/>
      <c r="AD4390" s="75"/>
      <c r="AE4390" s="80">
        <v>97.067154318590994</v>
      </c>
      <c r="AF4390" s="80">
        <v>96.068241360683345</v>
      </c>
      <c r="AG4390" s="75"/>
      <c r="AH4390" s="80">
        <v>96.849481560873784</v>
      </c>
      <c r="AI4390" s="75"/>
      <c r="AJ4390" s="81">
        <v>304.57385000942998</v>
      </c>
      <c r="AK4390" s="81">
        <v>274.73199393712434</v>
      </c>
      <c r="AL4390" s="77">
        <v>0.10862169944114806</v>
      </c>
      <c r="AM4390" s="81">
        <v>245.0345765893459</v>
      </c>
      <c r="AN4390" s="77">
        <v>0.24298315057742279</v>
      </c>
      <c r="AO4390" s="81">
        <v>3.1309234581503982</v>
      </c>
      <c r="AP4390" s="81">
        <v>2.3594132525059828</v>
      </c>
      <c r="AQ4390" s="77">
        <v>7.7939552014835739E-2</v>
      </c>
      <c r="AR4390" s="81">
        <v>2.2106346933666057</v>
      </c>
      <c r="AS4390" s="77">
        <v>0.15048627077815918</v>
      </c>
      <c r="AT4390" s="76">
        <v>2880.7966971025467</v>
      </c>
      <c r="AU4390" s="76">
        <v>2603.3016216484307</v>
      </c>
      <c r="AV4390" s="77">
        <v>0.10659351691964297</v>
      </c>
      <c r="AW4390" s="76">
        <v>2299.9935937087535</v>
      </c>
      <c r="AX4390" s="77">
        <v>0.25252379179771745</v>
      </c>
      <c r="AY4390" s="82">
        <v>66.489173280750919</v>
      </c>
      <c r="AZ4390" s="82">
        <v>60.289881578439669</v>
      </c>
      <c r="BA4390" s="77">
        <v>0.10282474504856526</v>
      </c>
      <c r="BB4390" s="82">
        <v>58.663959399219451</v>
      </c>
      <c r="BC4390" s="77">
        <v>0.1333904830439315</v>
      </c>
      <c r="BD4390" s="83">
        <v>3.6954988512881828</v>
      </c>
      <c r="BE4390" s="83">
        <v>3.4964403112533162</v>
      </c>
      <c r="BF4390" s="77">
        <v>5.6931771262960028E-2</v>
      </c>
      <c r="BG4390" s="83">
        <v>3.2607976887218113</v>
      </c>
      <c r="BH4390" s="77">
        <v>0.13331129498462338</v>
      </c>
      <c r="BI4390" s="83">
        <v>3.1971398435018532</v>
      </c>
      <c r="BJ4390" s="77">
        <v>0.15587651218924253</v>
      </c>
      <c r="BK4390" s="83">
        <v>7.8650489898191616</v>
      </c>
      <c r="BL4390" s="83">
        <v>7.3837504470151121</v>
      </c>
      <c r="BM4390" s="77">
        <v>6.5183479081232343E-2</v>
      </c>
      <c r="BN4390" s="83">
        <v>6.7963237035497661</v>
      </c>
      <c r="BO4390" s="77">
        <v>0.15725049789950307</v>
      </c>
    </row>
    <row r="4391" spans="1:67" hidden="1" x14ac:dyDescent="0.25">
      <c r="A4391" s="74" t="s">
        <v>302</v>
      </c>
      <c r="B4391" s="74" t="s">
        <v>76</v>
      </c>
      <c r="C4391" s="75" t="s">
        <v>188</v>
      </c>
      <c r="D4391" s="76">
        <v>201229.60758939027</v>
      </c>
      <c r="E4391" s="76">
        <v>216286.44632665633</v>
      </c>
      <c r="F4391" s="77">
        <v>-6.9615267128323818E-2</v>
      </c>
      <c r="G4391" s="76">
        <v>188182.88212347051</v>
      </c>
      <c r="H4391" s="77">
        <v>6.9330033203336472E-2</v>
      </c>
      <c r="I4391" s="76">
        <v>179741.1071190834</v>
      </c>
      <c r="J4391" s="77">
        <v>0.11955250979994327</v>
      </c>
      <c r="K4391" s="78">
        <v>63900.232066295735</v>
      </c>
      <c r="L4391" s="78">
        <v>66853.516670306795</v>
      </c>
      <c r="M4391" s="77">
        <v>-4.4175456297615691E-2</v>
      </c>
      <c r="N4391" s="78">
        <v>58573.584213936258</v>
      </c>
      <c r="O4391" s="77">
        <v>9.0939421308148707E-2</v>
      </c>
      <c r="P4391" s="78">
        <v>55259.186617705942</v>
      </c>
      <c r="Q4391" s="77">
        <v>0.1563730119368254</v>
      </c>
      <c r="R4391" s="78">
        <v>35704.374838843869</v>
      </c>
      <c r="S4391" s="78">
        <v>39057.057019319895</v>
      </c>
      <c r="T4391" s="77">
        <v>-8.5840624879073554E-2</v>
      </c>
      <c r="U4391" s="78">
        <v>34242.216125129788</v>
      </c>
      <c r="V4391" s="77">
        <v>4.2700469746788018E-2</v>
      </c>
      <c r="W4391" s="78">
        <v>31957.782407047536</v>
      </c>
      <c r="X4391" s="77">
        <v>0.11723568250374312</v>
      </c>
      <c r="Y4391" s="75"/>
      <c r="Z4391" s="75"/>
      <c r="AA4391" s="75"/>
      <c r="AB4391" s="75"/>
      <c r="AC4391" s="75"/>
      <c r="AD4391" s="75"/>
      <c r="AE4391" s="80">
        <v>83.35418212172506</v>
      </c>
      <c r="AF4391" s="80">
        <v>84.562963920913361</v>
      </c>
      <c r="AG4391" s="75"/>
      <c r="AH4391" s="80">
        <v>85.080420568323589</v>
      </c>
      <c r="AI4391" s="75"/>
      <c r="AJ4391" s="81">
        <v>303.68298581883715</v>
      </c>
      <c r="AK4391" s="81">
        <v>300.84942045566828</v>
      </c>
      <c r="AL4391" s="77">
        <v>9.4185501799443003E-3</v>
      </c>
      <c r="AM4391" s="81">
        <v>336.81336882342504</v>
      </c>
      <c r="AN4391" s="77">
        <v>-9.8364216124558118E-2</v>
      </c>
      <c r="AO4391" s="81">
        <v>3.5787922176788536</v>
      </c>
      <c r="AP4391" s="81">
        <v>2.9856840575250128</v>
      </c>
      <c r="AQ4391" s="77">
        <v>0.10671137799592907</v>
      </c>
      <c r="AR4391" s="81">
        <v>3.4190054382472339</v>
      </c>
      <c r="AS4391" s="77">
        <v>-3.3552131681328742E-2</v>
      </c>
      <c r="AT4391" s="76">
        <v>23680.989286587035</v>
      </c>
      <c r="AU4391" s="76">
        <v>22837.887049542464</v>
      </c>
      <c r="AV4391" s="77">
        <v>3.691682313760556E-2</v>
      </c>
      <c r="AW4391" s="76">
        <v>21304.318987017039</v>
      </c>
      <c r="AX4391" s="77">
        <v>0.11155814466626937</v>
      </c>
      <c r="AY4391" s="82">
        <v>514.05984719630692</v>
      </c>
      <c r="AZ4391" s="82">
        <v>520.7475370818089</v>
      </c>
      <c r="BA4391" s="77">
        <v>-1.2842480106538368E-2</v>
      </c>
      <c r="BB4391" s="82">
        <v>538.57688399179824</v>
      </c>
      <c r="BC4391" s="77">
        <v>-4.5521888376970673E-2</v>
      </c>
      <c r="BD4391" s="83">
        <v>3.1491217024159934</v>
      </c>
      <c r="BE4391" s="83">
        <v>3.2352291562056399</v>
      </c>
      <c r="BF4391" s="77">
        <v>-2.6615565585046685E-2</v>
      </c>
      <c r="BG4391" s="83">
        <v>3.2127602339673222</v>
      </c>
      <c r="BH4391" s="77">
        <v>-1.9808055042048339E-2</v>
      </c>
      <c r="BI4391" s="83">
        <v>3.2526918711737141</v>
      </c>
      <c r="BJ4391" s="77">
        <v>-3.1841371042732047E-2</v>
      </c>
      <c r="BK4391" s="83">
        <v>5.6359930259993378</v>
      </c>
      <c r="BL4391" s="83">
        <v>5.5377046514198049</v>
      </c>
      <c r="BM4391" s="77">
        <v>1.7748937649524673E-2</v>
      </c>
      <c r="BN4391" s="83">
        <v>5.4956396932897764</v>
      </c>
      <c r="BO4391" s="77">
        <v>2.5539034678880794E-2</v>
      </c>
    </row>
    <row r="4392" spans="1:67" hidden="1" x14ac:dyDescent="0.25">
      <c r="A4392" s="74" t="s">
        <v>302</v>
      </c>
      <c r="B4392" s="74" t="s">
        <v>76</v>
      </c>
      <c r="C4392" s="75" t="s">
        <v>202</v>
      </c>
      <c r="D4392" s="76">
        <v>157744.28415316105</v>
      </c>
      <c r="E4392" s="76">
        <v>166111.44490079166</v>
      </c>
      <c r="F4392" s="77">
        <v>-5.037076616019931E-2</v>
      </c>
      <c r="G4392" s="76">
        <v>160388.26158968569</v>
      </c>
      <c r="H4392" s="77">
        <v>-1.6484856250195003E-2</v>
      </c>
      <c r="I4392" s="76">
        <v>177777.37359823941</v>
      </c>
      <c r="J4392" s="77">
        <v>-0.11268638432217654</v>
      </c>
      <c r="K4392" s="78">
        <v>49674.235969145244</v>
      </c>
      <c r="L4392" s="78">
        <v>50483.791276218974</v>
      </c>
      <c r="M4392" s="77">
        <v>-1.603594513423719E-2</v>
      </c>
      <c r="N4392" s="78">
        <v>50081.0679882166</v>
      </c>
      <c r="O4392" s="77">
        <v>-8.1234693151327909E-3</v>
      </c>
      <c r="P4392" s="78">
        <v>61880.784148686791</v>
      </c>
      <c r="Q4392" s="77">
        <v>-0.19725910631985083</v>
      </c>
      <c r="R4392" s="78">
        <v>26367.97318498592</v>
      </c>
      <c r="S4392" s="78">
        <v>27778.9865062438</v>
      </c>
      <c r="T4392" s="77">
        <v>-5.0794269292032346E-2</v>
      </c>
      <c r="U4392" s="78">
        <v>27782.532172406238</v>
      </c>
      <c r="V4392" s="77">
        <v>-5.09154089570448E-2</v>
      </c>
      <c r="W4392" s="78">
        <v>34218.318351546572</v>
      </c>
      <c r="X4392" s="77">
        <v>-0.22941937373745422</v>
      </c>
      <c r="Y4392" s="75"/>
      <c r="Z4392" s="75"/>
      <c r="AA4392" s="75"/>
      <c r="AB4392" s="75"/>
      <c r="AC4392" s="75"/>
      <c r="AD4392" s="75"/>
      <c r="AE4392" s="80">
        <v>92.160140580242754</v>
      </c>
      <c r="AF4392" s="80">
        <v>92.263298370757482</v>
      </c>
      <c r="AG4392" s="75"/>
      <c r="AH4392" s="80">
        <v>92.440701060142388</v>
      </c>
      <c r="AI4392" s="75"/>
      <c r="AJ4392" s="81">
        <v>444.55215472515624</v>
      </c>
      <c r="AK4392" s="81">
        <v>405.39077625718659</v>
      </c>
      <c r="AL4392" s="77">
        <v>9.6601552777128383E-2</v>
      </c>
      <c r="AM4392" s="81">
        <v>509.66831903218258</v>
      </c>
      <c r="AN4392" s="77">
        <v>-0.12776184407670557</v>
      </c>
      <c r="AO4392" s="81">
        <v>4.7580079216919851</v>
      </c>
      <c r="AP4392" s="81">
        <v>3.9950998764089083</v>
      </c>
      <c r="AQ4392" s="77">
        <v>8.687159700269878E-2</v>
      </c>
      <c r="AR4392" s="81">
        <v>5.0883759553336425</v>
      </c>
      <c r="AS4392" s="77">
        <v>-0.1466509902228478</v>
      </c>
      <c r="AT4392" s="76">
        <v>11900.507855998401</v>
      </c>
      <c r="AU4392" s="76">
        <v>11420.083226286191</v>
      </c>
      <c r="AV4392" s="77">
        <v>4.206840004514082E-2</v>
      </c>
      <c r="AW4392" s="76">
        <v>10661.525201435146</v>
      </c>
      <c r="AX4392" s="77">
        <v>0.11621063883021875</v>
      </c>
      <c r="AY4392" s="82">
        <v>279.23028342449521</v>
      </c>
      <c r="AZ4392" s="82">
        <v>280.66819989253111</v>
      </c>
      <c r="BA4392" s="77">
        <v>-5.1231898326439462E-3</v>
      </c>
      <c r="BB4392" s="82">
        <v>292.86083903482989</v>
      </c>
      <c r="BC4392" s="77">
        <v>-4.6542773199914247E-2</v>
      </c>
      <c r="BD4392" s="83">
        <v>3.1755754482291918</v>
      </c>
      <c r="BE4392" s="83">
        <v>3.2903916425753974</v>
      </c>
      <c r="BF4392" s="77">
        <v>-3.4894385476963677E-2</v>
      </c>
      <c r="BG4392" s="83">
        <v>3.2025727092605707</v>
      </c>
      <c r="BH4392" s="77">
        <v>-8.4298666985181993E-3</v>
      </c>
      <c r="BI4392" s="83">
        <v>2.8729011120976904</v>
      </c>
      <c r="BJ4392" s="77">
        <v>0.10535494412144919</v>
      </c>
      <c r="BK4392" s="83">
        <v>5.9824197729001627</v>
      </c>
      <c r="BL4392" s="83">
        <v>5.9797518121640358</v>
      </c>
      <c r="BM4392" s="77">
        <v>4.4616579750010263E-4</v>
      </c>
      <c r="BN4392" s="83">
        <v>5.7729893227293436</v>
      </c>
      <c r="BO4392" s="77">
        <v>3.6277643775686895E-2</v>
      </c>
    </row>
    <row r="4393" spans="1:67" hidden="1" x14ac:dyDescent="0.25">
      <c r="A4393" s="74" t="s">
        <v>302</v>
      </c>
      <c r="B4393" s="74" t="s">
        <v>76</v>
      </c>
      <c r="C4393" s="75" t="s">
        <v>204</v>
      </c>
      <c r="D4393" s="76">
        <v>116591.64835598946</v>
      </c>
      <c r="E4393" s="76">
        <v>108367.27025102616</v>
      </c>
      <c r="F4393" s="77">
        <v>7.5893561643769633E-2</v>
      </c>
      <c r="G4393" s="76">
        <v>87871.970107898713</v>
      </c>
      <c r="H4393" s="77">
        <v>0.32683548818611458</v>
      </c>
      <c r="I4393" s="76">
        <v>93885.231397464275</v>
      </c>
      <c r="J4393" s="77">
        <v>0.24185291574131917</v>
      </c>
      <c r="K4393" s="78">
        <v>40320.312500604836</v>
      </c>
      <c r="L4393" s="78">
        <v>41669.626354949854</v>
      </c>
      <c r="M4393" s="77">
        <v>-3.2381232383782495E-2</v>
      </c>
      <c r="N4393" s="78">
        <v>36689.883883995317</v>
      </c>
      <c r="O4393" s="77">
        <v>9.8949035327777823E-2</v>
      </c>
      <c r="P4393" s="78">
        <v>35956.294408153495</v>
      </c>
      <c r="Q4393" s="77">
        <v>0.12137007342619129</v>
      </c>
      <c r="R4393" s="78">
        <v>19435.323433238533</v>
      </c>
      <c r="S4393" s="78">
        <v>20632.694748024594</v>
      </c>
      <c r="T4393" s="77">
        <v>-5.8032716007718761E-2</v>
      </c>
      <c r="U4393" s="78">
        <v>17979.169866737757</v>
      </c>
      <c r="V4393" s="77">
        <v>8.0991145714392698E-2</v>
      </c>
      <c r="W4393" s="78">
        <v>19438.102951337292</v>
      </c>
      <c r="X4393" s="77">
        <v>-1.4299328003962225E-4</v>
      </c>
      <c r="Y4393" s="75"/>
      <c r="Z4393" s="75"/>
      <c r="AA4393" s="75"/>
      <c r="AB4393" s="75"/>
      <c r="AC4393" s="75"/>
      <c r="AD4393" s="75"/>
      <c r="AE4393" s="80">
        <v>87.901721715555411</v>
      </c>
      <c r="AF4393" s="80">
        <v>85.223842680710774</v>
      </c>
      <c r="AG4393" s="75"/>
      <c r="AH4393" s="80">
        <v>84.478677742939738</v>
      </c>
      <c r="AI4393" s="75"/>
      <c r="AJ4393" s="81">
        <v>264.68604234477846</v>
      </c>
      <c r="AK4393" s="81">
        <v>262.30064862870614</v>
      </c>
      <c r="AL4393" s="77">
        <v>9.0941205389427227E-3</v>
      </c>
      <c r="AM4393" s="81">
        <v>273.90386001585813</v>
      </c>
      <c r="AN4393" s="77">
        <v>-3.3653478525443162E-2</v>
      </c>
      <c r="AO4393" s="81">
        <v>2.8339558490909806</v>
      </c>
      <c r="AP4393" s="81">
        <v>2.8027799075220154</v>
      </c>
      <c r="AQ4393" s="77">
        <v>-3.841300117486373E-2</v>
      </c>
      <c r="AR4393" s="81">
        <v>2.9490151122146213</v>
      </c>
      <c r="AS4393" s="77">
        <v>-8.6095995751769308E-2</v>
      </c>
      <c r="AT4393" s="76">
        <v>14614.354949822662</v>
      </c>
      <c r="AU4393" s="76">
        <v>13594.055662576322</v>
      </c>
      <c r="AV4393" s="77">
        <v>7.5054811645002106E-2</v>
      </c>
      <c r="AW4393" s="76">
        <v>12544.228134915707</v>
      </c>
      <c r="AX4393" s="77">
        <v>0.16502624096455537</v>
      </c>
      <c r="AY4393" s="82">
        <v>397.14792459757888</v>
      </c>
      <c r="AZ4393" s="82">
        <v>368.13208442570863</v>
      </c>
      <c r="BA4393" s="77">
        <v>7.8819101619831328E-2</v>
      </c>
      <c r="BB4393" s="82">
        <v>367.03639220172676</v>
      </c>
      <c r="BC4393" s="77">
        <v>8.2039637037687893E-2</v>
      </c>
      <c r="BD4393" s="83">
        <v>2.8916355336839339</v>
      </c>
      <c r="BE4393" s="83">
        <v>2.6006297567425491</v>
      </c>
      <c r="BF4393" s="77">
        <v>0.11189819549934228</v>
      </c>
      <c r="BG4393" s="83">
        <v>2.3949917744555687</v>
      </c>
      <c r="BH4393" s="77">
        <v>0.20736762627974481</v>
      </c>
      <c r="BI4393" s="83">
        <v>2.6110930768264802</v>
      </c>
      <c r="BJ4393" s="77">
        <v>0.10744253406639365</v>
      </c>
      <c r="BK4393" s="83">
        <v>5.9989559091459705</v>
      </c>
      <c r="BL4393" s="83">
        <v>5.2522111907559434</v>
      </c>
      <c r="BM4393" s="77">
        <v>0.14217720713598136</v>
      </c>
      <c r="BN4393" s="83">
        <v>4.8874319982073064</v>
      </c>
      <c r="BO4393" s="77">
        <v>0.22742493631550625</v>
      </c>
    </row>
    <row r="4394" spans="1:67" hidden="1" x14ac:dyDescent="0.25">
      <c r="A4394" s="74" t="s">
        <v>302</v>
      </c>
      <c r="B4394" s="74" t="s">
        <v>76</v>
      </c>
      <c r="C4394" s="75" t="s">
        <v>180</v>
      </c>
      <c r="D4394" s="76">
        <v>263528.97313445091</v>
      </c>
      <c r="E4394" s="76">
        <v>278933.36597290635</v>
      </c>
      <c r="F4394" s="77">
        <v>-5.5226067289317123E-2</v>
      </c>
      <c r="G4394" s="76">
        <v>227411.44433236122</v>
      </c>
      <c r="H4394" s="77">
        <v>0.1588201900222049</v>
      </c>
      <c r="I4394" s="76">
        <v>214825.56362886072</v>
      </c>
      <c r="J4394" s="77">
        <v>0.2267114242964664</v>
      </c>
      <c r="K4394" s="78">
        <v>66756.7131590887</v>
      </c>
      <c r="L4394" s="78">
        <v>71802.323666393931</v>
      </c>
      <c r="M4394" s="77">
        <v>-7.0270852664156308E-2</v>
      </c>
      <c r="N4394" s="78">
        <v>67421.864295712876</v>
      </c>
      <c r="O4394" s="77">
        <v>-9.8655108928287286E-3</v>
      </c>
      <c r="P4394" s="78">
        <v>58542.534821463705</v>
      </c>
      <c r="Q4394" s="77">
        <v>0.14031128584841179</v>
      </c>
      <c r="R4394" s="78">
        <v>35772.888165316326</v>
      </c>
      <c r="S4394" s="78">
        <v>34473.37375591039</v>
      </c>
      <c r="T4394" s="77">
        <v>3.7696177305046534E-2</v>
      </c>
      <c r="U4394" s="78">
        <v>32624.122333046707</v>
      </c>
      <c r="V4394" s="77">
        <v>9.6516491696699735E-2</v>
      </c>
      <c r="W4394" s="78">
        <v>29587.601380813638</v>
      </c>
      <c r="X4394" s="77">
        <v>0.20904995659815792</v>
      </c>
      <c r="Y4394" s="76">
        <v>259066.24107827828</v>
      </c>
      <c r="Z4394" s="79">
        <v>4462.7320561726328</v>
      </c>
      <c r="AA4394" s="78">
        <v>64020.403620235069</v>
      </c>
      <c r="AB4394" s="78">
        <v>2736.309538853629</v>
      </c>
      <c r="AC4394" s="78">
        <v>34034.249426274226</v>
      </c>
      <c r="AD4394" s="78">
        <v>1738.6387390420994</v>
      </c>
      <c r="AE4394" s="80">
        <v>73.300200900721762</v>
      </c>
      <c r="AF4394" s="80">
        <v>74.477719107210405</v>
      </c>
      <c r="AG4394" s="75"/>
      <c r="AH4394" s="80">
        <v>72.709206065561531</v>
      </c>
      <c r="AI4394" s="75"/>
      <c r="AJ4394" s="81">
        <v>296.8116634486276</v>
      </c>
      <c r="AK4394" s="81">
        <v>293.77757907309604</v>
      </c>
      <c r="AL4394" s="77">
        <v>1.0327828233537999E-2</v>
      </c>
      <c r="AM4394" s="81">
        <v>260.8579327448586</v>
      </c>
      <c r="AN4394" s="77">
        <v>0.13782878030753554</v>
      </c>
      <c r="AO4394" s="81">
        <v>3.652118092524355</v>
      </c>
      <c r="AP4394" s="81">
        <v>2.9949785505200706</v>
      </c>
      <c r="AQ4394" s="77">
        <v>0.11577754757601059</v>
      </c>
      <c r="AR4394" s="81">
        <v>2.9555304405046265</v>
      </c>
      <c r="AS4394" s="77">
        <v>0.13067007409048143</v>
      </c>
      <c r="AT4394" s="76">
        <v>33680.370908008248</v>
      </c>
      <c r="AU4394" s="76">
        <v>31839.943775430205</v>
      </c>
      <c r="AV4394" s="77">
        <v>5.7802461761827524E-2</v>
      </c>
      <c r="AW4394" s="76">
        <v>29463.476734766726</v>
      </c>
      <c r="AX4394" s="77">
        <v>0.14312276216423611</v>
      </c>
      <c r="AY4394" s="82">
        <v>906.03108282141693</v>
      </c>
      <c r="AZ4394" s="82">
        <v>908.64920640325499</v>
      </c>
      <c r="BA4394" s="77">
        <v>-2.8813359032156022E-3</v>
      </c>
      <c r="BB4394" s="82">
        <v>912.08987222353039</v>
      </c>
      <c r="BC4394" s="77">
        <v>-6.6427548278143846E-3</v>
      </c>
      <c r="BD4394" s="83">
        <v>3.9476025805289714</v>
      </c>
      <c r="BE4394" s="83">
        <v>3.884740099343849</v>
      </c>
      <c r="BF4394" s="77">
        <v>1.6181901382730894E-2</v>
      </c>
      <c r="BG4394" s="83">
        <v>3.3729628616457812</v>
      </c>
      <c r="BH4394" s="77">
        <v>0.17036645301300599</v>
      </c>
      <c r="BI4394" s="83">
        <v>3.6695637502545977</v>
      </c>
      <c r="BJ4394" s="77">
        <v>7.5768905842031803E-2</v>
      </c>
      <c r="BK4394" s="83">
        <v>7.3667234224033367</v>
      </c>
      <c r="BL4394" s="83">
        <v>8.091269741914477</v>
      </c>
      <c r="BM4394" s="77">
        <v>-8.9546677174515421E-2</v>
      </c>
      <c r="BN4394" s="83">
        <v>6.9706532488692909</v>
      </c>
      <c r="BO4394" s="77">
        <v>5.6819663723524365E-2</v>
      </c>
    </row>
    <row r="4395" spans="1:67" hidden="1" x14ac:dyDescent="0.25">
      <c r="A4395" s="74" t="s">
        <v>302</v>
      </c>
      <c r="B4395" s="74" t="s">
        <v>76</v>
      </c>
      <c r="C4395" s="75" t="s">
        <v>205</v>
      </c>
      <c r="D4395" s="76">
        <v>66613.059609993696</v>
      </c>
      <c r="E4395" s="76">
        <v>82240.509327359207</v>
      </c>
      <c r="F4395" s="77">
        <v>-0.19002131486273127</v>
      </c>
      <c r="G4395" s="76">
        <v>84808.635928723816</v>
      </c>
      <c r="H4395" s="77">
        <v>-0.21454862608593689</v>
      </c>
      <c r="I4395" s="76">
        <v>106369.77566776276</v>
      </c>
      <c r="J4395" s="77">
        <v>-0.37375951775949867</v>
      </c>
      <c r="K4395" s="78">
        <v>20912.73184511613</v>
      </c>
      <c r="L4395" s="78">
        <v>25573.119393411238</v>
      </c>
      <c r="M4395" s="77">
        <v>-0.18223774255305863</v>
      </c>
      <c r="N4395" s="78">
        <v>27472.478561862597</v>
      </c>
      <c r="O4395" s="77">
        <v>-0.23877520559257925</v>
      </c>
      <c r="P4395" s="78">
        <v>34111.90989225162</v>
      </c>
      <c r="Q4395" s="77">
        <v>-0.38693752677077836</v>
      </c>
      <c r="R4395" s="78">
        <v>10121.103971594623</v>
      </c>
      <c r="S4395" s="78">
        <v>12464.387125531872</v>
      </c>
      <c r="T4395" s="77">
        <v>-0.18799826500392477</v>
      </c>
      <c r="U4395" s="78">
        <v>13274.323132695137</v>
      </c>
      <c r="V4395" s="77">
        <v>-0.23754274546278159</v>
      </c>
      <c r="W4395" s="78">
        <v>17911.320174922694</v>
      </c>
      <c r="X4395" s="77">
        <v>-0.43493255255606494</v>
      </c>
      <c r="Y4395" s="75"/>
      <c r="Z4395" s="75"/>
      <c r="AA4395" s="75"/>
      <c r="AB4395" s="75"/>
      <c r="AC4395" s="75"/>
      <c r="AD4395" s="75"/>
      <c r="AE4395" s="80">
        <v>88.205180748332239</v>
      </c>
      <c r="AF4395" s="80">
        <v>89.013287907119562</v>
      </c>
      <c r="AG4395" s="75"/>
      <c r="AH4395" s="80">
        <v>90.015839116299958</v>
      </c>
      <c r="AI4395" s="75"/>
      <c r="AJ4395" s="81">
        <v>270.84460496725495</v>
      </c>
      <c r="AK4395" s="81">
        <v>266.61439421021765</v>
      </c>
      <c r="AL4395" s="77">
        <v>1.5866400497873721E-2</v>
      </c>
      <c r="AM4395" s="81">
        <v>327.2268351893058</v>
      </c>
      <c r="AN4395" s="77">
        <v>-0.17230319814520365</v>
      </c>
      <c r="AO4395" s="81">
        <v>2.9501921840691874</v>
      </c>
      <c r="AP4395" s="81">
        <v>2.7204599517813888</v>
      </c>
      <c r="AQ4395" s="77">
        <v>9.0718814755119375E-3</v>
      </c>
      <c r="AR4395" s="81">
        <v>2.9767640843735657</v>
      </c>
      <c r="AS4395" s="77">
        <v>-7.7810815968468852E-2</v>
      </c>
      <c r="AT4395" s="76">
        <v>15593.478527498932</v>
      </c>
      <c r="AU4395" s="76">
        <v>14541.496826403187</v>
      </c>
      <c r="AV4395" s="77">
        <v>7.2343426103538944E-2</v>
      </c>
      <c r="AW4395" s="76">
        <v>13513.779615261101</v>
      </c>
      <c r="AX4395" s="77">
        <v>0.15389468908381698</v>
      </c>
      <c r="AY4395" s="82">
        <v>264.17762929355854</v>
      </c>
      <c r="AZ4395" s="82">
        <v>264.08138384402918</v>
      </c>
      <c r="BA4395" s="77">
        <v>3.64453745767278E-4</v>
      </c>
      <c r="BB4395" s="82">
        <v>270.11023569301915</v>
      </c>
      <c r="BC4395" s="77">
        <v>-2.1963648968131032E-2</v>
      </c>
      <c r="BD4395" s="83">
        <v>3.1852873217781075</v>
      </c>
      <c r="BE4395" s="83">
        <v>3.2158966632966952</v>
      </c>
      <c r="BF4395" s="77">
        <v>-9.5181359114970276E-3</v>
      </c>
      <c r="BG4395" s="83">
        <v>3.0870398438113806</v>
      </c>
      <c r="BH4395" s="77">
        <v>3.1825788761257662E-2</v>
      </c>
      <c r="BI4395" s="83">
        <v>3.1182591653105947</v>
      </c>
      <c r="BJ4395" s="77">
        <v>2.1495377040232789E-2</v>
      </c>
      <c r="BK4395" s="83">
        <v>6.5816001690079</v>
      </c>
      <c r="BL4395" s="83">
        <v>6.5980387562657556</v>
      </c>
      <c r="BM4395" s="77">
        <v>-2.4914353893791402E-3</v>
      </c>
      <c r="BN4395" s="83">
        <v>6.3889235692806876</v>
      </c>
      <c r="BO4395" s="77">
        <v>3.015791277479711E-2</v>
      </c>
    </row>
    <row r="4396" spans="1:67" hidden="1" x14ac:dyDescent="0.25">
      <c r="A4396" s="74" t="s">
        <v>302</v>
      </c>
      <c r="B4396" s="74" t="s">
        <v>76</v>
      </c>
      <c r="C4396" s="75" t="s">
        <v>212</v>
      </c>
      <c r="D4396" s="76">
        <v>43232.047665141821</v>
      </c>
      <c r="E4396" s="76">
        <v>54883.477030465605</v>
      </c>
      <c r="F4396" s="77">
        <v>-0.21229393609402919</v>
      </c>
      <c r="G4396" s="76">
        <v>69629.507383829361</v>
      </c>
      <c r="H4396" s="77">
        <v>-0.37911311899957578</v>
      </c>
      <c r="I4396" s="76">
        <v>78636.580448110108</v>
      </c>
      <c r="J4396" s="77">
        <v>-0.4502298113831471</v>
      </c>
      <c r="K4396" s="78">
        <v>13127.255723833681</v>
      </c>
      <c r="L4396" s="78">
        <v>16781.16462509389</v>
      </c>
      <c r="M4396" s="77">
        <v>-0.21773869590649853</v>
      </c>
      <c r="N4396" s="78">
        <v>23383.711577948143</v>
      </c>
      <c r="O4396" s="77">
        <v>-0.43861539345134354</v>
      </c>
      <c r="P4396" s="78">
        <v>25819.066979615753</v>
      </c>
      <c r="Q4396" s="77">
        <v>-0.49156738567672886</v>
      </c>
      <c r="R4396" s="78">
        <v>6352.7865558218364</v>
      </c>
      <c r="S4396" s="78">
        <v>8350.244908743487</v>
      </c>
      <c r="T4396" s="77">
        <v>-0.2392095531030623</v>
      </c>
      <c r="U4396" s="78">
        <v>11652.175393248941</v>
      </c>
      <c r="V4396" s="77">
        <v>-0.45479823797515734</v>
      </c>
      <c r="W4396" s="78">
        <v>14361.701332781213</v>
      </c>
      <c r="X4396" s="77">
        <v>-0.55765780051968339</v>
      </c>
      <c r="Y4396" s="76">
        <v>41420.163401252161</v>
      </c>
      <c r="Z4396" s="79">
        <v>1811.8842638896613</v>
      </c>
      <c r="AA4396" s="78">
        <v>12071.840894569103</v>
      </c>
      <c r="AB4396" s="78">
        <v>1055.414829264578</v>
      </c>
      <c r="AC4396" s="78">
        <v>5863.9945063147852</v>
      </c>
      <c r="AD4396" s="78">
        <v>488.79204950705127</v>
      </c>
      <c r="AE4396" s="80">
        <v>86.027075114593544</v>
      </c>
      <c r="AF4396" s="80">
        <v>88.592416303899753</v>
      </c>
      <c r="AG4396" s="75"/>
      <c r="AH4396" s="80">
        <v>89.478220812613912</v>
      </c>
      <c r="AI4396" s="75"/>
      <c r="AJ4396" s="81">
        <v>265.00976291915572</v>
      </c>
      <c r="AK4396" s="81">
        <v>305.73657486839835</v>
      </c>
      <c r="AL4396" s="77">
        <v>-0.13320883171002074</v>
      </c>
      <c r="AM4396" s="81">
        <v>375.02056308133643</v>
      </c>
      <c r="AN4396" s="77">
        <v>-0.29334604816941995</v>
      </c>
      <c r="AO4396" s="81">
        <v>2.979034671059698</v>
      </c>
      <c r="AP4396" s="81">
        <v>3.1562886239349837</v>
      </c>
      <c r="AQ4396" s="77">
        <v>-0.16213710364885245</v>
      </c>
      <c r="AR4396" s="81">
        <v>3.6909902877503136</v>
      </c>
      <c r="AS4396" s="77">
        <v>-0.28351555490485758</v>
      </c>
      <c r="AT4396" s="76">
        <v>10876.69322461915</v>
      </c>
      <c r="AU4396" s="76">
        <v>10077.880575620769</v>
      </c>
      <c r="AV4396" s="77">
        <v>7.926395267381664E-2</v>
      </c>
      <c r="AW4396" s="76">
        <v>9330.3211219394234</v>
      </c>
      <c r="AX4396" s="77">
        <v>0.1657362144850052</v>
      </c>
      <c r="AY4396" s="82">
        <v>185.81199899026461</v>
      </c>
      <c r="AZ4396" s="82">
        <v>203.43404507992042</v>
      </c>
      <c r="BA4396" s="77">
        <v>-8.6622895802582464E-2</v>
      </c>
      <c r="BB4396" s="82">
        <v>214.07142857142856</v>
      </c>
      <c r="BC4396" s="77">
        <v>-0.13200934739282458</v>
      </c>
      <c r="BD4396" s="83">
        <v>3.2933042956305223</v>
      </c>
      <c r="BE4396" s="83">
        <v>3.2705404098351449</v>
      </c>
      <c r="BF4396" s="77">
        <v>6.9602826881215015E-3</v>
      </c>
      <c r="BG4396" s="83">
        <v>2.9776927051004605</v>
      </c>
      <c r="BH4396" s="77">
        <v>0.10599199507372062</v>
      </c>
      <c r="BI4396" s="83">
        <v>3.045678626194896</v>
      </c>
      <c r="BJ4396" s="77">
        <v>8.1303939064968314E-2</v>
      </c>
      <c r="BK4396" s="83">
        <v>6.8052101680518451</v>
      </c>
      <c r="BL4396" s="83">
        <v>6.5726787214345626</v>
      </c>
      <c r="BM4396" s="77">
        <v>3.5378489725803895E-2</v>
      </c>
      <c r="BN4396" s="83">
        <v>5.9756659193588382</v>
      </c>
      <c r="BO4396" s="77">
        <v>0.13882038585952497</v>
      </c>
    </row>
    <row r="4397" spans="1:67" hidden="1" x14ac:dyDescent="0.25">
      <c r="A4397" s="74" t="s">
        <v>302</v>
      </c>
      <c r="B4397" s="74" t="s">
        <v>76</v>
      </c>
      <c r="C4397" s="75" t="s">
        <v>186</v>
      </c>
      <c r="D4397" s="76">
        <v>121538.90246558547</v>
      </c>
      <c r="E4397" s="76">
        <v>120973.7476542759</v>
      </c>
      <c r="F4397" s="77">
        <v>4.6717145022629383E-3</v>
      </c>
      <c r="G4397" s="76">
        <v>226212.14037253382</v>
      </c>
      <c r="H4397" s="77">
        <v>-0.4627215751310646</v>
      </c>
      <c r="I4397" s="76">
        <v>263007.5196428108</v>
      </c>
      <c r="J4397" s="77">
        <v>-0.53788810817786936</v>
      </c>
      <c r="K4397" s="78">
        <v>37023.447562703834</v>
      </c>
      <c r="L4397" s="78">
        <v>41456.79597973109</v>
      </c>
      <c r="M4397" s="77">
        <v>-0.10693900269559649</v>
      </c>
      <c r="N4397" s="78">
        <v>84865.02017908296</v>
      </c>
      <c r="O4397" s="77">
        <v>-0.56373724433722383</v>
      </c>
      <c r="P4397" s="78">
        <v>95455.248534713945</v>
      </c>
      <c r="Q4397" s="77">
        <v>-0.6121381680836584</v>
      </c>
      <c r="R4397" s="78">
        <v>17518.618191942485</v>
      </c>
      <c r="S4397" s="78">
        <v>19889.196022403077</v>
      </c>
      <c r="T4397" s="77">
        <v>-0.11918922352569639</v>
      </c>
      <c r="U4397" s="78">
        <v>42800.854613294097</v>
      </c>
      <c r="V4397" s="77">
        <v>-0.59069466368783341</v>
      </c>
      <c r="W4397" s="78">
        <v>55295.774511819436</v>
      </c>
      <c r="X4397" s="77">
        <v>-0.68318341959026374</v>
      </c>
      <c r="Y4397" s="76">
        <v>120679.8446860425</v>
      </c>
      <c r="Z4397" s="79">
        <v>859.05777954297082</v>
      </c>
      <c r="AA4397" s="78">
        <v>36232.254162824662</v>
      </c>
      <c r="AB4397" s="78">
        <v>791.19339987917101</v>
      </c>
      <c r="AC4397" s="78">
        <v>17153.746651241006</v>
      </c>
      <c r="AD4397" s="78">
        <v>364.87154070147795</v>
      </c>
      <c r="AE4397" s="80">
        <v>77.927755726285596</v>
      </c>
      <c r="AF4397" s="80">
        <v>79.278227425143967</v>
      </c>
      <c r="AG4397" s="75"/>
      <c r="AH4397" s="80">
        <v>80.969427885970717</v>
      </c>
      <c r="AI4397" s="75"/>
      <c r="AJ4397" s="81">
        <v>198.81986000147037</v>
      </c>
      <c r="AK4397" s="81">
        <v>167.25064758110003</v>
      </c>
      <c r="AL4397" s="77">
        <v>0.1887539024628434</v>
      </c>
      <c r="AM4397" s="81">
        <v>211.53175280725239</v>
      </c>
      <c r="AN4397" s="77">
        <v>-6.0094490009568839E-2</v>
      </c>
      <c r="AO4397" s="81">
        <v>2.4770302079105226</v>
      </c>
      <c r="AP4397" s="81">
        <v>1.8998266984540235</v>
      </c>
      <c r="AQ4397" s="77">
        <v>0.15983517814965678</v>
      </c>
      <c r="AR4397" s="81">
        <v>2.3910021091862137</v>
      </c>
      <c r="AS4397" s="77">
        <v>-7.8425807827973384E-2</v>
      </c>
      <c r="AT4397" s="76">
        <v>33513.858170376996</v>
      </c>
      <c r="AU4397" s="76">
        <v>31385.38589192689</v>
      </c>
      <c r="AV4397" s="77">
        <v>6.7817304709246962E-2</v>
      </c>
      <c r="AW4397" s="76">
        <v>29055.832544839857</v>
      </c>
      <c r="AX4397" s="77">
        <v>0.15342962961592568</v>
      </c>
      <c r="AY4397" s="82">
        <v>570.93021950268189</v>
      </c>
      <c r="AZ4397" s="82">
        <v>582.69141862963704</v>
      </c>
      <c r="BA4397" s="77">
        <v>-2.018426692230155E-2</v>
      </c>
      <c r="BB4397" s="82">
        <v>630.76499891115725</v>
      </c>
      <c r="BC4397" s="77">
        <v>-9.4860652559612041E-2</v>
      </c>
      <c r="BD4397" s="83">
        <v>3.282754861219884</v>
      </c>
      <c r="BE4397" s="83">
        <v>2.9180679499067401</v>
      </c>
      <c r="BF4397" s="77">
        <v>0.12497546923977527</v>
      </c>
      <c r="BG4397" s="83">
        <v>2.6655521897617986</v>
      </c>
      <c r="BH4397" s="77">
        <v>0.23154777228850296</v>
      </c>
      <c r="BI4397" s="83">
        <v>2.7552965780311554</v>
      </c>
      <c r="BJ4397" s="77">
        <v>0.19143430416686144</v>
      </c>
      <c r="BK4397" s="83">
        <v>6.9376991457857153</v>
      </c>
      <c r="BL4397" s="83">
        <v>6.0823850053069899</v>
      </c>
      <c r="BM4397" s="77">
        <v>0.14062150615793781</v>
      </c>
      <c r="BN4397" s="83">
        <v>5.2852248492783955</v>
      </c>
      <c r="BO4397" s="77">
        <v>0.31265922333142288</v>
      </c>
    </row>
    <row r="4398" spans="1:67" hidden="1" x14ac:dyDescent="0.25">
      <c r="A4398" s="74" t="s">
        <v>302</v>
      </c>
      <c r="B4398" s="74" t="s">
        <v>76</v>
      </c>
      <c r="C4398" s="75" t="s">
        <v>184</v>
      </c>
      <c r="D4398" s="76">
        <v>143614.42082827448</v>
      </c>
      <c r="E4398" s="76">
        <v>217165.42497497081</v>
      </c>
      <c r="F4398" s="77">
        <v>-0.33868652965900709</v>
      </c>
      <c r="G4398" s="76">
        <v>228834.41935211181</v>
      </c>
      <c r="H4398" s="77">
        <v>-0.37240900545082656</v>
      </c>
      <c r="I4398" s="76">
        <v>222689.39904703142</v>
      </c>
      <c r="J4398" s="77">
        <v>-0.3550908959166777</v>
      </c>
      <c r="K4398" s="78">
        <v>44493.470450527646</v>
      </c>
      <c r="L4398" s="78">
        <v>73648.179508175177</v>
      </c>
      <c r="M4398" s="77">
        <v>-0.3958646262859935</v>
      </c>
      <c r="N4398" s="78">
        <v>79058.986021702774</v>
      </c>
      <c r="O4398" s="77">
        <v>-0.43721172393592833</v>
      </c>
      <c r="P4398" s="78">
        <v>74335.11344039267</v>
      </c>
      <c r="Q4398" s="77">
        <v>-0.4014474668663045</v>
      </c>
      <c r="R4398" s="78">
        <v>22767.091801587932</v>
      </c>
      <c r="S4398" s="78">
        <v>39558.812826157548</v>
      </c>
      <c r="T4398" s="77">
        <v>-0.42447484706786737</v>
      </c>
      <c r="U4398" s="78">
        <v>41652.368784193437</v>
      </c>
      <c r="V4398" s="77">
        <v>-0.45340223218642572</v>
      </c>
      <c r="W4398" s="78">
        <v>45111.416334206908</v>
      </c>
      <c r="X4398" s="77">
        <v>-0.49531418759015572</v>
      </c>
      <c r="Y4398" s="76">
        <v>142603.90990455681</v>
      </c>
      <c r="Z4398" s="79">
        <v>1010.5109237176695</v>
      </c>
      <c r="AA4398" s="78">
        <v>43677.122518191929</v>
      </c>
      <c r="AB4398" s="78">
        <v>816.34793233571747</v>
      </c>
      <c r="AC4398" s="78">
        <v>22405.593566723641</v>
      </c>
      <c r="AD4398" s="78">
        <v>361.49823486429</v>
      </c>
      <c r="AE4398" s="80">
        <v>82.226885658314515</v>
      </c>
      <c r="AF4398" s="80">
        <v>89.577973483986966</v>
      </c>
      <c r="AG4398" s="75"/>
      <c r="AH4398" s="80">
        <v>88.041005939334724</v>
      </c>
      <c r="AI4398" s="75"/>
      <c r="AJ4398" s="81">
        <v>301.62547021717285</v>
      </c>
      <c r="AK4398" s="81">
        <v>296.58149203452149</v>
      </c>
      <c r="AL4398" s="77">
        <v>1.7007056468865054E-2</v>
      </c>
      <c r="AM4398" s="81">
        <v>332.09527277185407</v>
      </c>
      <c r="AN4398" s="77">
        <v>-9.1750184518927663E-2</v>
      </c>
      <c r="AO4398" s="81">
        <v>3.3986421114907257</v>
      </c>
      <c r="AP4398" s="81">
        <v>3.0771234123657294</v>
      </c>
      <c r="AQ4398" s="77">
        <v>-7.4658863683301671E-2</v>
      </c>
      <c r="AR4398" s="81">
        <v>3.3053567408548639</v>
      </c>
      <c r="AS4398" s="77">
        <v>-0.13855323396989802</v>
      </c>
      <c r="AT4398" s="76">
        <v>20366.43463710244</v>
      </c>
      <c r="AU4398" s="76">
        <v>19921.491499885185</v>
      </c>
      <c r="AV4398" s="77">
        <v>2.2334830563254724E-2</v>
      </c>
      <c r="AW4398" s="76">
        <v>18572.74388446414</v>
      </c>
      <c r="AX4398" s="77">
        <v>9.6576508231435806E-2</v>
      </c>
      <c r="AY4398" s="82">
        <v>391</v>
      </c>
      <c r="AZ4398" s="82">
        <v>402.26052965203411</v>
      </c>
      <c r="BA4398" s="77">
        <v>-2.7993125902197668E-2</v>
      </c>
      <c r="BB4398" s="82">
        <v>388</v>
      </c>
      <c r="BC4398" s="77">
        <v>7.7319587628865982E-3</v>
      </c>
      <c r="BD4398" s="83">
        <v>3.2277639701753444</v>
      </c>
      <c r="BE4398" s="83">
        <v>2.9486869387024668</v>
      </c>
      <c r="BF4398" s="77">
        <v>9.4644510344554261E-2</v>
      </c>
      <c r="BG4398" s="83">
        <v>2.8944770337592445</v>
      </c>
      <c r="BH4398" s="77">
        <v>0.11514582169036548</v>
      </c>
      <c r="BI4398" s="83">
        <v>2.9957497707405811</v>
      </c>
      <c r="BJ4398" s="77">
        <v>7.7447790099440431E-2</v>
      </c>
      <c r="BK4398" s="83">
        <v>6.3079826830696852</v>
      </c>
      <c r="BL4398" s="83">
        <v>5.4896850906348256</v>
      </c>
      <c r="BM4398" s="77">
        <v>0.14906093499440273</v>
      </c>
      <c r="BN4398" s="83">
        <v>5.4939112956032323</v>
      </c>
      <c r="BO4398" s="77">
        <v>0.14817701700388808</v>
      </c>
    </row>
    <row r="4399" spans="1:67" hidden="1" x14ac:dyDescent="0.25">
      <c r="A4399" s="74" t="s">
        <v>302</v>
      </c>
      <c r="B4399" s="74" t="s">
        <v>76</v>
      </c>
      <c r="C4399" s="75" t="s">
        <v>192</v>
      </c>
      <c r="D4399" s="76">
        <v>174778.81081884264</v>
      </c>
      <c r="E4399" s="76">
        <v>185820.58106804491</v>
      </c>
      <c r="F4399" s="77">
        <v>-5.942167539105328E-2</v>
      </c>
      <c r="G4399" s="76">
        <v>200345.96138221145</v>
      </c>
      <c r="H4399" s="77">
        <v>-0.12761500350183197</v>
      </c>
      <c r="I4399" s="76">
        <v>216930.1090636742</v>
      </c>
      <c r="J4399" s="77">
        <v>-0.1943081964360196</v>
      </c>
      <c r="K4399" s="78">
        <v>54914.979640663048</v>
      </c>
      <c r="L4399" s="78">
        <v>58106.151262711253</v>
      </c>
      <c r="M4399" s="77">
        <v>-5.4919686688939096E-2</v>
      </c>
      <c r="N4399" s="78">
        <v>65350.517562237379</v>
      </c>
      <c r="O4399" s="77">
        <v>-0.15968562011212714</v>
      </c>
      <c r="P4399" s="78">
        <v>71033.640222432718</v>
      </c>
      <c r="Q4399" s="77">
        <v>-0.22691587438425168</v>
      </c>
      <c r="R4399" s="78">
        <v>27285.443765350883</v>
      </c>
      <c r="S4399" s="78">
        <v>28573.275122475556</v>
      </c>
      <c r="T4399" s="77">
        <v>-4.5071184580855864E-2</v>
      </c>
      <c r="U4399" s="78">
        <v>32217.703006361349</v>
      </c>
      <c r="V4399" s="77">
        <v>-0.15309158570480946</v>
      </c>
      <c r="W4399" s="78">
        <v>40754.699191489846</v>
      </c>
      <c r="X4399" s="77">
        <v>-0.33049576351557353</v>
      </c>
      <c r="Y4399" s="75"/>
      <c r="Z4399" s="75"/>
      <c r="AA4399" s="75"/>
      <c r="AB4399" s="75"/>
      <c r="AC4399" s="75"/>
      <c r="AD4399" s="75"/>
      <c r="AE4399" s="80">
        <v>86.211192408880095</v>
      </c>
      <c r="AF4399" s="80">
        <v>87.240426758678652</v>
      </c>
      <c r="AG4399" s="75"/>
      <c r="AH4399" s="80">
        <v>88.106937254857684</v>
      </c>
      <c r="AI4399" s="75"/>
      <c r="AJ4399" s="81">
        <v>271.53216947988449</v>
      </c>
      <c r="AK4399" s="81">
        <v>300.3298273163162</v>
      </c>
      <c r="AL4399" s="77">
        <v>-9.5886772531924278E-2</v>
      </c>
      <c r="AM4399" s="81">
        <v>315.65923213901806</v>
      </c>
      <c r="AN4399" s="77">
        <v>-0.13979335361146597</v>
      </c>
      <c r="AO4399" s="81">
        <v>3.0036866848436761</v>
      </c>
      <c r="AP4399" s="81">
        <v>2.9326383684420794</v>
      </c>
      <c r="AQ4399" s="77">
        <v>-3.8772144824460467E-2</v>
      </c>
      <c r="AR4399" s="81">
        <v>3.1900793856495508</v>
      </c>
      <c r="AS4399" s="77">
        <v>-0.11634371809556271</v>
      </c>
      <c r="AT4399" s="76">
        <v>19420.427768080222</v>
      </c>
      <c r="AU4399" s="76">
        <v>18860.386717735986</v>
      </c>
      <c r="AV4399" s="77">
        <v>2.9694038554235115E-2</v>
      </c>
      <c r="AW4399" s="76">
        <v>17402.960726384401</v>
      </c>
      <c r="AX4399" s="77">
        <v>0.11592665601073075</v>
      </c>
      <c r="AY4399" s="82">
        <v>463.44145259192709</v>
      </c>
      <c r="AZ4399" s="82">
        <v>474.87554390531312</v>
      </c>
      <c r="BA4399" s="77">
        <v>-2.4078079951967188E-2</v>
      </c>
      <c r="BB4399" s="82">
        <v>502.5</v>
      </c>
      <c r="BC4399" s="77">
        <v>-7.7728452553378929E-2</v>
      </c>
      <c r="BD4399" s="83">
        <v>3.1827164821422183</v>
      </c>
      <c r="BE4399" s="83">
        <v>3.1979502519089138</v>
      </c>
      <c r="BF4399" s="77">
        <v>-4.7636043611379627E-3</v>
      </c>
      <c r="BG4399" s="83">
        <v>3.0657134611276717</v>
      </c>
      <c r="BH4399" s="77">
        <v>3.8165021779794417E-2</v>
      </c>
      <c r="BI4399" s="83">
        <v>3.0539066896245983</v>
      </c>
      <c r="BJ4399" s="77">
        <v>4.2178692936244842E-2</v>
      </c>
      <c r="BK4399" s="83">
        <v>6.4055696627807821</v>
      </c>
      <c r="BL4399" s="83">
        <v>6.5033000337395563</v>
      </c>
      <c r="BM4399" s="77">
        <v>-1.502781210335407E-2</v>
      </c>
      <c r="BN4399" s="83">
        <v>6.2185054391572656</v>
      </c>
      <c r="BO4399" s="77">
        <v>3.0081862185983309E-2</v>
      </c>
    </row>
    <row r="4400" spans="1:67" hidden="1" x14ac:dyDescent="0.25">
      <c r="A4400" s="74" t="s">
        <v>302</v>
      </c>
      <c r="B4400" s="74" t="s">
        <v>76</v>
      </c>
      <c r="C4400" s="75" t="s">
        <v>215</v>
      </c>
      <c r="D4400" s="76">
        <v>44554.208357517717</v>
      </c>
      <c r="E4400" s="76">
        <v>40653.144889816045</v>
      </c>
      <c r="F4400" s="77">
        <v>9.5959697048651232E-2</v>
      </c>
      <c r="G4400" s="76">
        <v>34114.265824711321</v>
      </c>
      <c r="H4400" s="77">
        <v>0.30602864462772705</v>
      </c>
      <c r="I4400" s="76">
        <v>44715.430923386812</v>
      </c>
      <c r="J4400" s="77">
        <v>-3.6055241454639154E-3</v>
      </c>
      <c r="K4400" s="78">
        <v>13606.21796911359</v>
      </c>
      <c r="L4400" s="78">
        <v>11547.438555782475</v>
      </c>
      <c r="M4400" s="77">
        <v>0.17828883898240477</v>
      </c>
      <c r="N4400" s="78">
        <v>10018.142818693626</v>
      </c>
      <c r="O4400" s="77">
        <v>0.35815771599150065</v>
      </c>
      <c r="P4400" s="78">
        <v>13780.885456902106</v>
      </c>
      <c r="Q4400" s="77">
        <v>-1.2674620098597118E-2</v>
      </c>
      <c r="R4400" s="78">
        <v>7145.9477704045521</v>
      </c>
      <c r="S4400" s="78">
        <v>6158.3936792184495</v>
      </c>
      <c r="T4400" s="77">
        <v>0.16035903883810027</v>
      </c>
      <c r="U4400" s="78">
        <v>5310.6834626484606</v>
      </c>
      <c r="V4400" s="77">
        <v>0.34557968304155662</v>
      </c>
      <c r="W4400" s="78">
        <v>8829.8976798531221</v>
      </c>
      <c r="X4400" s="77">
        <v>-0.19071001392131431</v>
      </c>
      <c r="Y4400" s="75"/>
      <c r="Z4400" s="75"/>
      <c r="AA4400" s="75"/>
      <c r="AB4400" s="75"/>
      <c r="AC4400" s="75"/>
      <c r="AD4400" s="75"/>
      <c r="AE4400" s="80">
        <v>84.5184689782308</v>
      </c>
      <c r="AF4400" s="80">
        <v>81.39833782601518</v>
      </c>
      <c r="AG4400" s="75"/>
      <c r="AH4400" s="80">
        <v>80.568294308998858</v>
      </c>
      <c r="AI4400" s="75"/>
      <c r="AJ4400" s="81">
        <v>254.2760507131195</v>
      </c>
      <c r="AK4400" s="81">
        <v>254.23915172128571</v>
      </c>
      <c r="AL4400" s="77">
        <v>1.4513497069186936E-4</v>
      </c>
      <c r="AM4400" s="81">
        <v>247.20209399165557</v>
      </c>
      <c r="AN4400" s="77">
        <v>2.8616087377086354E-2</v>
      </c>
      <c r="AO4400" s="81">
        <v>2.9239425467936209</v>
      </c>
      <c r="AP4400" s="81">
        <v>2.4306728855601705</v>
      </c>
      <c r="AQ4400" s="77">
        <v>0.13970272073644271</v>
      </c>
      <c r="AR4400" s="81">
        <v>2.7972004388465481</v>
      </c>
      <c r="AS4400" s="77">
        <v>-9.6367559431805583E-3</v>
      </c>
      <c r="AT4400" s="76">
        <v>7259.6969300996034</v>
      </c>
      <c r="AU4400" s="76">
        <v>6888.8122759662865</v>
      </c>
      <c r="AV4400" s="77">
        <v>5.3838693707369642E-2</v>
      </c>
      <c r="AW4400" s="76">
        <v>6356.5696384328603</v>
      </c>
      <c r="AX4400" s="77">
        <v>0.14207777827309367</v>
      </c>
      <c r="AY4400" s="82">
        <v>161.60426266732782</v>
      </c>
      <c r="AZ4400" s="82">
        <v>154.58393385117373</v>
      </c>
      <c r="BA4400" s="77">
        <v>4.5414349610955945E-2</v>
      </c>
      <c r="BB4400" s="82">
        <v>146.65575002702434</v>
      </c>
      <c r="BC4400" s="77">
        <v>0.10192926385463172</v>
      </c>
      <c r="BD4400" s="83">
        <v>3.274547597183636</v>
      </c>
      <c r="BE4400" s="83">
        <v>3.520533553257891</v>
      </c>
      <c r="BF4400" s="77">
        <v>-6.9871782885472106E-2</v>
      </c>
      <c r="BG4400" s="83">
        <v>3.4052485018535448</v>
      </c>
      <c r="BH4400" s="77">
        <v>-3.8382192841070389E-2</v>
      </c>
      <c r="BI4400" s="83">
        <v>3.2447429494446056</v>
      </c>
      <c r="BJ4400" s="77">
        <v>9.185518915799459E-3</v>
      </c>
      <c r="BK4400" s="83">
        <v>6.2348914082526772</v>
      </c>
      <c r="BL4400" s="83">
        <v>6.601257894083715</v>
      </c>
      <c r="BM4400" s="77">
        <v>-5.5499495961124114E-2</v>
      </c>
      <c r="BN4400" s="83">
        <v>6.4237053600815424</v>
      </c>
      <c r="BO4400" s="77">
        <v>-2.9393308261334759E-2</v>
      </c>
    </row>
    <row r="4401" spans="1:67" hidden="1" x14ac:dyDescent="0.25">
      <c r="A4401" s="74" t="s">
        <v>302</v>
      </c>
      <c r="B4401" s="74" t="s">
        <v>76</v>
      </c>
      <c r="C4401" s="75" t="s">
        <v>195</v>
      </c>
      <c r="D4401" s="76">
        <v>194699.19662232161</v>
      </c>
      <c r="E4401" s="76">
        <v>200557.45882994772</v>
      </c>
      <c r="F4401" s="77">
        <v>-2.9209894470159359E-2</v>
      </c>
      <c r="G4401" s="76">
        <v>174084.62524900344</v>
      </c>
      <c r="H4401" s="77">
        <v>0.11841695579854883</v>
      </c>
      <c r="I4401" s="76">
        <v>187197.99848682762</v>
      </c>
      <c r="J4401" s="77">
        <v>4.0070931292685921E-2</v>
      </c>
      <c r="K4401" s="78">
        <v>70603.643563957885</v>
      </c>
      <c r="L4401" s="78">
        <v>68857.673240251199</v>
      </c>
      <c r="M4401" s="77">
        <v>2.5356220179192285E-2</v>
      </c>
      <c r="N4401" s="78">
        <v>59253.912628918813</v>
      </c>
      <c r="O4401" s="77">
        <v>0.19154399146799711</v>
      </c>
      <c r="P4401" s="78">
        <v>63153.820889931914</v>
      </c>
      <c r="Q4401" s="77">
        <v>0.11796313459814169</v>
      </c>
      <c r="R4401" s="78">
        <v>35523.761742445662</v>
      </c>
      <c r="S4401" s="78">
        <v>36398.114385264271</v>
      </c>
      <c r="T4401" s="77">
        <v>-2.4021921398559846E-2</v>
      </c>
      <c r="U4401" s="78">
        <v>31844.015574591409</v>
      </c>
      <c r="V4401" s="77">
        <v>0.11555534380501785</v>
      </c>
      <c r="W4401" s="78">
        <v>35766.771092920753</v>
      </c>
      <c r="X4401" s="77">
        <v>-6.7942770076661902E-3</v>
      </c>
      <c r="Y4401" s="75"/>
      <c r="Z4401" s="75"/>
      <c r="AA4401" s="75"/>
      <c r="AB4401" s="75"/>
      <c r="AC4401" s="75"/>
      <c r="AD4401" s="75"/>
      <c r="AE4401" s="80">
        <v>88.842416578985166</v>
      </c>
      <c r="AF4401" s="80">
        <v>88.781853975315883</v>
      </c>
      <c r="AG4401" s="75"/>
      <c r="AH4401" s="80">
        <v>89.753811791674977</v>
      </c>
      <c r="AI4401" s="75"/>
      <c r="AJ4401" s="81">
        <v>495.73775233122251</v>
      </c>
      <c r="AK4401" s="81">
        <v>475.42959195573383</v>
      </c>
      <c r="AL4401" s="77">
        <v>4.2715389868663307E-2</v>
      </c>
      <c r="AM4401" s="81">
        <v>497.02434698987815</v>
      </c>
      <c r="AN4401" s="77">
        <v>-2.5885948373507869E-3</v>
      </c>
      <c r="AO4401" s="81">
        <v>5.2175670058334287</v>
      </c>
      <c r="AP4401" s="81">
        <v>4.4774696261131117</v>
      </c>
      <c r="AQ4401" s="77">
        <v>1.7768283241119742E-2</v>
      </c>
      <c r="AR4401" s="81">
        <v>4.6084289343027027</v>
      </c>
      <c r="AS4401" s="77">
        <v>-1.1153987704289157E-2</v>
      </c>
      <c r="AT4401" s="76">
        <v>19280.325461143781</v>
      </c>
      <c r="AU4401" s="76">
        <v>18011.141653114435</v>
      </c>
      <c r="AV4401" s="77">
        <v>7.046659409343338E-2</v>
      </c>
      <c r="AW4401" s="76">
        <v>16407.51518965984</v>
      </c>
      <c r="AX4401" s="77">
        <v>0.1750911236879068</v>
      </c>
      <c r="AY4401" s="82">
        <v>552.42895520418404</v>
      </c>
      <c r="AZ4401" s="82">
        <v>547.7235919575055</v>
      </c>
      <c r="BA4401" s="77">
        <v>8.590762413322503E-3</v>
      </c>
      <c r="BB4401" s="82">
        <v>545.60280498991233</v>
      </c>
      <c r="BC4401" s="77">
        <v>1.2511208065357941E-2</v>
      </c>
      <c r="BD4401" s="83">
        <v>2.7576366713418836</v>
      </c>
      <c r="BE4401" s="83">
        <v>2.9126377554202709</v>
      </c>
      <c r="BF4401" s="77">
        <v>-5.3216739290678411E-2</v>
      </c>
      <c r="BG4401" s="83">
        <v>2.9379431251944301</v>
      </c>
      <c r="BH4401" s="77">
        <v>-6.1371662475805763E-2</v>
      </c>
      <c r="BI4401" s="83">
        <v>2.9641595052987686</v>
      </c>
      <c r="BJ4401" s="77">
        <v>-6.9673320071913195E-2</v>
      </c>
      <c r="BK4401" s="83">
        <v>5.4808158559875926</v>
      </c>
      <c r="BL4401" s="83">
        <v>5.5101057353438927</v>
      </c>
      <c r="BM4401" s="77">
        <v>-5.3156655721547782E-3</v>
      </c>
      <c r="BN4401" s="83">
        <v>5.4667924917078272</v>
      </c>
      <c r="BO4401" s="77">
        <v>2.5651905209565506E-3</v>
      </c>
    </row>
    <row r="4402" spans="1:67" hidden="1" x14ac:dyDescent="0.25">
      <c r="A4402" s="74" t="s">
        <v>302</v>
      </c>
      <c r="B4402" s="74" t="s">
        <v>76</v>
      </c>
      <c r="C4402" s="75" t="s">
        <v>196</v>
      </c>
      <c r="D4402" s="76">
        <v>215676.83144016983</v>
      </c>
      <c r="E4402" s="76">
        <v>204090.13891808031</v>
      </c>
      <c r="F4402" s="77">
        <v>5.6772427043818616E-2</v>
      </c>
      <c r="G4402" s="76">
        <v>182590.73432005764</v>
      </c>
      <c r="H4402" s="77">
        <v>0.18120359307015324</v>
      </c>
      <c r="I4402" s="76">
        <v>173008.46872409582</v>
      </c>
      <c r="J4402" s="77">
        <v>0.24662586190574937</v>
      </c>
      <c r="K4402" s="78">
        <v>72270.978597785055</v>
      </c>
      <c r="L4402" s="78">
        <v>70870.114653750235</v>
      </c>
      <c r="M4402" s="77">
        <v>1.9766638601884781E-2</v>
      </c>
      <c r="N4402" s="78">
        <v>66282.721538911253</v>
      </c>
      <c r="O4402" s="77">
        <v>9.0344163906402014E-2</v>
      </c>
      <c r="P4402" s="78">
        <v>63193.634237911829</v>
      </c>
      <c r="Q4402" s="77">
        <v>0.14364333479696353</v>
      </c>
      <c r="R4402" s="78">
        <v>39666.211652171354</v>
      </c>
      <c r="S4402" s="78">
        <v>41887.405656342875</v>
      </c>
      <c r="T4402" s="77">
        <v>-5.3027729203256886E-2</v>
      </c>
      <c r="U4402" s="78">
        <v>40153.198030300919</v>
      </c>
      <c r="V4402" s="77">
        <v>-1.212820900995404E-2</v>
      </c>
      <c r="W4402" s="78">
        <v>41128.597107206326</v>
      </c>
      <c r="X4402" s="77">
        <v>-3.5556414706368396E-2</v>
      </c>
      <c r="Y4402" s="75"/>
      <c r="Z4402" s="75"/>
      <c r="AA4402" s="75"/>
      <c r="AB4402" s="75"/>
      <c r="AC4402" s="75"/>
      <c r="AD4402" s="75"/>
      <c r="AE4402" s="80">
        <v>88.519854821459944</v>
      </c>
      <c r="AF4402" s="80">
        <v>88.638116983919787</v>
      </c>
      <c r="AG4402" s="75"/>
      <c r="AH4402" s="80">
        <v>89.17927312331642</v>
      </c>
      <c r="AI4402" s="75"/>
      <c r="AJ4402" s="81">
        <v>434.62130679851293</v>
      </c>
      <c r="AK4402" s="81">
        <v>400.06393720365196</v>
      </c>
      <c r="AL4402" s="77">
        <v>8.6379616809274154E-2</v>
      </c>
      <c r="AM4402" s="81">
        <v>403.5070473581066</v>
      </c>
      <c r="AN4402" s="77">
        <v>7.7109581218275172E-2</v>
      </c>
      <c r="AO4402" s="81">
        <v>4.8071832316784988</v>
      </c>
      <c r="AP4402" s="81">
        <v>3.6067047921217843</v>
      </c>
      <c r="AQ4402" s="77">
        <v>0.16430735411650296</v>
      </c>
      <c r="AR4402" s="81">
        <v>3.818253703681314</v>
      </c>
      <c r="AS4402" s="77">
        <v>9.9799342706305721E-2</v>
      </c>
      <c r="AT4402" s="76">
        <v>13752.658774062869</v>
      </c>
      <c r="AU4402" s="76">
        <v>13204.824216070294</v>
      </c>
      <c r="AV4402" s="77">
        <v>4.1487455571416067E-2</v>
      </c>
      <c r="AW4402" s="76">
        <v>12315.479814921138</v>
      </c>
      <c r="AX4402" s="77">
        <v>0.11669695218861709</v>
      </c>
      <c r="AY4402" s="82">
        <v>353.0283921720706</v>
      </c>
      <c r="AZ4402" s="82">
        <v>356.5039947447076</v>
      </c>
      <c r="BA4402" s="77">
        <v>-9.749126584474542E-3</v>
      </c>
      <c r="BB4402" s="82">
        <v>364</v>
      </c>
      <c r="BC4402" s="77">
        <v>-3.0141779747058801E-2</v>
      </c>
      <c r="BD4402" s="83">
        <v>2.984279936770911</v>
      </c>
      <c r="BE4402" s="83">
        <v>2.8797771799185381</v>
      </c>
      <c r="BF4402" s="77">
        <v>3.6288487033336723E-2</v>
      </c>
      <c r="BG4402" s="83">
        <v>2.7547259690124193</v>
      </c>
      <c r="BH4402" s="77">
        <v>8.3330962985326537E-2</v>
      </c>
      <c r="BI4402" s="83">
        <v>2.7377515284649139</v>
      </c>
      <c r="BJ4402" s="77">
        <v>9.0047765746012809E-2</v>
      </c>
      <c r="BK4402" s="83">
        <v>5.4372934156509887</v>
      </c>
      <c r="BL4402" s="83">
        <v>4.8723509064394772</v>
      </c>
      <c r="BM4402" s="77">
        <v>0.11594864985296169</v>
      </c>
      <c r="BN4402" s="83">
        <v>4.5473522229105807</v>
      </c>
      <c r="BO4402" s="77">
        <v>0.19570535756097462</v>
      </c>
    </row>
    <row r="4403" spans="1:67" hidden="1" x14ac:dyDescent="0.25">
      <c r="A4403" s="74" t="s">
        <v>302</v>
      </c>
      <c r="B4403" s="74" t="s">
        <v>76</v>
      </c>
      <c r="C4403" s="75" t="s">
        <v>209</v>
      </c>
      <c r="D4403" s="76">
        <v>50850.390345757005</v>
      </c>
      <c r="E4403" s="76">
        <v>54253.379423229613</v>
      </c>
      <c r="F4403" s="77">
        <v>-6.2724001963563467E-2</v>
      </c>
      <c r="G4403" s="76">
        <v>80423.039849212175</v>
      </c>
      <c r="H4403" s="77">
        <v>-0.36771364970662523</v>
      </c>
      <c r="I4403" s="76">
        <v>83650.844336732625</v>
      </c>
      <c r="J4403" s="77">
        <v>-0.39211145148683618</v>
      </c>
      <c r="K4403" s="78">
        <v>16760.26968216386</v>
      </c>
      <c r="L4403" s="78">
        <v>17916.30634536194</v>
      </c>
      <c r="M4403" s="77">
        <v>-6.4524274195464804E-2</v>
      </c>
      <c r="N4403" s="78">
        <v>28997.453635332393</v>
      </c>
      <c r="O4403" s="77">
        <v>-0.42200891523309303</v>
      </c>
      <c r="P4403" s="78">
        <v>26668.230424089168</v>
      </c>
      <c r="Q4403" s="77">
        <v>-0.37152674115848111</v>
      </c>
      <c r="R4403" s="78">
        <v>7688.9721016104622</v>
      </c>
      <c r="S4403" s="78">
        <v>8388.4221246630623</v>
      </c>
      <c r="T4403" s="77">
        <v>-8.3382787925767962E-2</v>
      </c>
      <c r="U4403" s="78">
        <v>14215.867796739098</v>
      </c>
      <c r="V4403" s="77">
        <v>-0.4591274896792305</v>
      </c>
      <c r="W4403" s="78">
        <v>17494.754397303001</v>
      </c>
      <c r="X4403" s="77">
        <v>-0.56049842558545437</v>
      </c>
      <c r="Y4403" s="76">
        <v>48891.316085264407</v>
      </c>
      <c r="Z4403" s="79">
        <v>1959.074260492599</v>
      </c>
      <c r="AA4403" s="78">
        <v>15000.818804526978</v>
      </c>
      <c r="AB4403" s="78">
        <v>1759.4508776368816</v>
      </c>
      <c r="AC4403" s="78">
        <v>6856.763411422603</v>
      </c>
      <c r="AD4403" s="78">
        <v>832.20869018785947</v>
      </c>
      <c r="AE4403" s="80">
        <v>51.842924469865835</v>
      </c>
      <c r="AF4403" s="80">
        <v>56.448570765117879</v>
      </c>
      <c r="AG4403" s="75"/>
      <c r="AH4403" s="80">
        <v>58.468030025199916</v>
      </c>
      <c r="AI4403" s="75"/>
      <c r="AJ4403" s="81">
        <v>146.25546595996238</v>
      </c>
      <c r="AK4403" s="81">
        <v>116.24955976739862</v>
      </c>
      <c r="AL4403" s="77">
        <v>0.25811629955934423</v>
      </c>
      <c r="AM4403" s="81">
        <v>141.36087170302423</v>
      </c>
      <c r="AN4403" s="77">
        <v>3.4624816598619171E-2</v>
      </c>
      <c r="AO4403" s="81">
        <v>2.8924782528046653</v>
      </c>
      <c r="AP4403" s="81">
        <v>1.8164150110238586</v>
      </c>
      <c r="AQ4403" s="77">
        <v>0.41996251363693121</v>
      </c>
      <c r="AR4403" s="81">
        <v>2.2013306905841721</v>
      </c>
      <c r="AS4403" s="77">
        <v>0.17167367715062989</v>
      </c>
      <c r="AT4403" s="76">
        <v>29224.532366107833</v>
      </c>
      <c r="AU4403" s="76">
        <v>27317.352362049158</v>
      </c>
      <c r="AV4403" s="77">
        <v>6.9815697318757711E-2</v>
      </c>
      <c r="AW4403" s="76">
        <v>25697.311655504349</v>
      </c>
      <c r="AX4403" s="77">
        <v>0.13726030013913754</v>
      </c>
      <c r="AY4403" s="82">
        <v>363.77996931616684</v>
      </c>
      <c r="AZ4403" s="82">
        <v>441.96637405355449</v>
      </c>
      <c r="BA4403" s="77">
        <v>-0.17690577683612091</v>
      </c>
      <c r="BB4403" s="82">
        <v>443.99587949450256</v>
      </c>
      <c r="BC4403" s="77">
        <v>-0.18066814104145065</v>
      </c>
      <c r="BD4403" s="83">
        <v>3.0339840175645603</v>
      </c>
      <c r="BE4403" s="83">
        <v>3.028156494838814</v>
      </c>
      <c r="BF4403" s="77">
        <v>1.9244456935031899E-3</v>
      </c>
      <c r="BG4403" s="83">
        <v>2.7734517954783273</v>
      </c>
      <c r="BH4403" s="77">
        <v>9.3937894471787589E-2</v>
      </c>
      <c r="BI4403" s="83">
        <v>3.1367227223734946</v>
      </c>
      <c r="BJ4403" s="77">
        <v>-3.2753518210622716E-2</v>
      </c>
      <c r="BK4403" s="83">
        <v>6.6134185003878923</v>
      </c>
      <c r="BL4403" s="83">
        <v>6.4676501273961353</v>
      </c>
      <c r="BM4403" s="77">
        <v>2.2538073352839669E-2</v>
      </c>
      <c r="BN4403" s="83">
        <v>5.6572726335890646</v>
      </c>
      <c r="BO4403" s="77">
        <v>0.16901180634673307</v>
      </c>
    </row>
    <row r="4404" spans="1:67" hidden="1" x14ac:dyDescent="0.25">
      <c r="A4404" s="74" t="s">
        <v>302</v>
      </c>
      <c r="B4404" s="74" t="s">
        <v>76</v>
      </c>
      <c r="C4404" s="75" t="s">
        <v>214</v>
      </c>
      <c r="D4404" s="76">
        <v>67112.650059247011</v>
      </c>
      <c r="E4404" s="76">
        <v>65204.510352107289</v>
      </c>
      <c r="F4404" s="77">
        <v>2.9263922032934257E-2</v>
      </c>
      <c r="G4404" s="76">
        <v>57523.632130832673</v>
      </c>
      <c r="H4404" s="77">
        <v>0.16669701778574972</v>
      </c>
      <c r="I4404" s="76">
        <v>61016.162206878667</v>
      </c>
      <c r="J4404" s="77">
        <v>9.9915950657431793E-2</v>
      </c>
      <c r="K4404" s="78">
        <v>23959.510604379615</v>
      </c>
      <c r="L4404" s="78">
        <v>22093.297092497392</v>
      </c>
      <c r="M4404" s="77">
        <v>8.4469669876297698E-2</v>
      </c>
      <c r="N4404" s="78">
        <v>20427.324864126076</v>
      </c>
      <c r="O4404" s="77">
        <v>0.17291474844347676</v>
      </c>
      <c r="P4404" s="78">
        <v>21184.382771547032</v>
      </c>
      <c r="Q4404" s="77">
        <v>0.13099875803603236</v>
      </c>
      <c r="R4404" s="78">
        <v>11833.286006490838</v>
      </c>
      <c r="S4404" s="78">
        <v>10916.215586292044</v>
      </c>
      <c r="T4404" s="77">
        <v>8.4009922023745853E-2</v>
      </c>
      <c r="U4404" s="78">
        <v>10039.240104215176</v>
      </c>
      <c r="V4404" s="77">
        <v>0.17870335639471319</v>
      </c>
      <c r="W4404" s="78">
        <v>10746.838739469222</v>
      </c>
      <c r="X4404" s="77">
        <v>0.10109459101042352</v>
      </c>
      <c r="Y4404" s="76">
        <v>65460.519851941412</v>
      </c>
      <c r="Z4404" s="79">
        <v>1652.1302073055961</v>
      </c>
      <c r="AA4404" s="78">
        <v>22729.635445583874</v>
      </c>
      <c r="AB4404" s="78">
        <v>1229.8751587957404</v>
      </c>
      <c r="AC4404" s="78">
        <v>11224.91813597661</v>
      </c>
      <c r="AD4404" s="78">
        <v>608.3678705142288</v>
      </c>
      <c r="AE4404" s="80">
        <v>87.057811924708005</v>
      </c>
      <c r="AF4404" s="80">
        <v>87.848419643308588</v>
      </c>
      <c r="AG4404" s="75"/>
      <c r="AH4404" s="80">
        <v>87.776625920701832</v>
      </c>
      <c r="AI4404" s="75"/>
      <c r="AJ4404" s="81">
        <v>291.16095713992678</v>
      </c>
      <c r="AK4404" s="81">
        <v>265.63147111352907</v>
      </c>
      <c r="AL4404" s="77">
        <v>9.6108664833191318E-2</v>
      </c>
      <c r="AM4404" s="81">
        <v>280.50451136296562</v>
      </c>
      <c r="AN4404" s="77">
        <v>3.7990283026756735E-2</v>
      </c>
      <c r="AO4404" s="81">
        <v>3.2211923820160049</v>
      </c>
      <c r="AP4404" s="81">
        <v>2.7554300764384321</v>
      </c>
      <c r="AQ4404" s="77">
        <v>9.2833363770194272E-2</v>
      </c>
      <c r="AR4404" s="81">
        <v>2.7272588147302912</v>
      </c>
      <c r="AS4404" s="77">
        <v>0.10412180274337719</v>
      </c>
      <c r="AT4404" s="76">
        <v>11043.091983531238</v>
      </c>
      <c r="AU4404" s="76">
        <v>10257.481427160259</v>
      </c>
      <c r="AV4404" s="77">
        <v>7.6589030353084619E-2</v>
      </c>
      <c r="AW4404" s="76">
        <v>9378.8290762734414</v>
      </c>
      <c r="AX4404" s="77">
        <v>0.17744890046754858</v>
      </c>
      <c r="AY4404" s="82">
        <v>192.89436872271824</v>
      </c>
      <c r="AZ4404" s="82">
        <v>208.82406401490476</v>
      </c>
      <c r="BA4404" s="77">
        <v>-7.6282852588529002E-2</v>
      </c>
      <c r="BB4404" s="82">
        <v>211.05262559189737</v>
      </c>
      <c r="BC4404" s="77">
        <v>-8.6036630997857869E-2</v>
      </c>
      <c r="BD4404" s="83">
        <v>2.8010860141266547</v>
      </c>
      <c r="BE4404" s="83">
        <v>2.9513254666841884</v>
      </c>
      <c r="BF4404" s="77">
        <v>-5.0905755482917842E-2</v>
      </c>
      <c r="BG4404" s="83">
        <v>2.8160139672451256</v>
      </c>
      <c r="BH4404" s="77">
        <v>-5.3010934221589803E-3</v>
      </c>
      <c r="BI4404" s="83">
        <v>2.8802426232984288</v>
      </c>
      <c r="BJ4404" s="77">
        <v>-2.7482618488967669E-2</v>
      </c>
      <c r="BK4404" s="83">
        <v>5.6715142372485658</v>
      </c>
      <c r="BL4404" s="83">
        <v>5.9731790597821615</v>
      </c>
      <c r="BM4404" s="77">
        <v>-5.0503227764378648E-2</v>
      </c>
      <c r="BN4404" s="83">
        <v>5.7298791077504188</v>
      </c>
      <c r="BO4404" s="77">
        <v>-1.0186056180994588E-2</v>
      </c>
    </row>
    <row r="4405" spans="1:67" hidden="1" x14ac:dyDescent="0.25">
      <c r="A4405" s="74" t="s">
        <v>302</v>
      </c>
      <c r="B4405" s="74" t="s">
        <v>76</v>
      </c>
      <c r="C4405" s="75" t="s">
        <v>213</v>
      </c>
      <c r="D4405" s="76">
        <v>106171.62798680902</v>
      </c>
      <c r="E4405" s="76">
        <v>109817.26977955103</v>
      </c>
      <c r="F4405" s="77">
        <v>-3.3197345008306366E-2</v>
      </c>
      <c r="G4405" s="76">
        <v>90528.444715496138</v>
      </c>
      <c r="H4405" s="77">
        <v>0.17279854216511434</v>
      </c>
      <c r="I4405" s="76">
        <v>94601.112849435798</v>
      </c>
      <c r="J4405" s="77">
        <v>0.12230844636879162</v>
      </c>
      <c r="K4405" s="78">
        <v>37410.501451595308</v>
      </c>
      <c r="L4405" s="78">
        <v>41882.425189320122</v>
      </c>
      <c r="M4405" s="77">
        <v>-0.10677327584327995</v>
      </c>
      <c r="N4405" s="78">
        <v>36658.783815956544</v>
      </c>
      <c r="O4405" s="77">
        <v>2.0505798539654847E-2</v>
      </c>
      <c r="P4405" s="78">
        <v>34417.548398877429</v>
      </c>
      <c r="Q4405" s="77">
        <v>8.6960088441845509E-2</v>
      </c>
      <c r="R4405" s="78">
        <v>19002.610088732617</v>
      </c>
      <c r="S4405" s="78">
        <v>21303.772350291445</v>
      </c>
      <c r="T4405" s="77">
        <v>-0.10801665656774381</v>
      </c>
      <c r="U4405" s="78">
        <v>18001.843472124361</v>
      </c>
      <c r="V4405" s="77">
        <v>5.5592451859607123E-2</v>
      </c>
      <c r="W4405" s="78">
        <v>18930.334007791047</v>
      </c>
      <c r="X4405" s="77">
        <v>3.8180034706109334E-3</v>
      </c>
      <c r="Y4405" s="76">
        <v>105308.14542863076</v>
      </c>
      <c r="Z4405" s="79">
        <v>863.48255817826725</v>
      </c>
      <c r="AA4405" s="78">
        <v>37112.690088668627</v>
      </c>
      <c r="AB4405" s="78">
        <v>297.81136292668072</v>
      </c>
      <c r="AC4405" s="78">
        <v>18704.646711384994</v>
      </c>
      <c r="AD4405" s="78">
        <v>297.96337734762432</v>
      </c>
      <c r="AE4405" s="80">
        <v>85.014400130639771</v>
      </c>
      <c r="AF4405" s="80">
        <v>83.462865206064379</v>
      </c>
      <c r="AG4405" s="75"/>
      <c r="AH4405" s="80">
        <v>81.399830769811373</v>
      </c>
      <c r="AI4405" s="75"/>
      <c r="AJ4405" s="81">
        <v>319.91040304561096</v>
      </c>
      <c r="AK4405" s="81">
        <v>255.45125028358987</v>
      </c>
      <c r="AL4405" s="77">
        <v>0.25233445790718029</v>
      </c>
      <c r="AM4405" s="81">
        <v>240.55653782079079</v>
      </c>
      <c r="AN4405" s="77">
        <v>0.32987615279006471</v>
      </c>
      <c r="AO4405" s="81">
        <v>3.5789626981592479</v>
      </c>
      <c r="AP4405" s="81">
        <v>2.7086941479240796</v>
      </c>
      <c r="AQ4405" s="77">
        <v>0.22670310980667838</v>
      </c>
      <c r="AR4405" s="81">
        <v>2.6498194703546911</v>
      </c>
      <c r="AS4405" s="77">
        <v>0.25395845715061161</v>
      </c>
      <c r="AT4405" s="76">
        <v>9456.5429605637801</v>
      </c>
      <c r="AU4405" s="76">
        <v>8788.1841798117166</v>
      </c>
      <c r="AV4405" s="77">
        <v>7.6051976958723996E-2</v>
      </c>
      <c r="AW4405" s="76">
        <v>8194.1665738337033</v>
      </c>
      <c r="AX4405" s="77">
        <v>0.15405793564914855</v>
      </c>
      <c r="AY4405" s="82">
        <v>192.59011754678363</v>
      </c>
      <c r="AZ4405" s="82">
        <v>192.89574486818071</v>
      </c>
      <c r="BA4405" s="77">
        <v>-1.584417124420963E-3</v>
      </c>
      <c r="BB4405" s="82">
        <v>201.096052353825</v>
      </c>
      <c r="BC4405" s="77">
        <v>-4.2297870631867636E-2</v>
      </c>
      <c r="BD4405" s="83">
        <v>2.8380167029886607</v>
      </c>
      <c r="BE4405" s="83">
        <v>2.6220370306434422</v>
      </c>
      <c r="BF4405" s="77">
        <v>8.2370946642282006E-2</v>
      </c>
      <c r="BG4405" s="83">
        <v>2.4694884906708672</v>
      </c>
      <c r="BH4405" s="77">
        <v>0.14923260979348735</v>
      </c>
      <c r="BI4405" s="83">
        <v>2.7486301973943426</v>
      </c>
      <c r="BJ4405" s="77">
        <v>3.2520382581496463E-2</v>
      </c>
      <c r="BK4405" s="83">
        <v>5.5872128876528535</v>
      </c>
      <c r="BL4405" s="83">
        <v>5.1548274161899164</v>
      </c>
      <c r="BM4405" s="77">
        <v>8.3879718282115809E-2</v>
      </c>
      <c r="BN4405" s="83">
        <v>5.0288430101993917</v>
      </c>
      <c r="BO4405" s="77">
        <v>0.11103346760298302</v>
      </c>
    </row>
    <row r="4406" spans="1:67" hidden="1" x14ac:dyDescent="0.25">
      <c r="A4406" s="74" t="s">
        <v>302</v>
      </c>
      <c r="B4406" s="74" t="s">
        <v>76</v>
      </c>
      <c r="C4406" s="75" t="s">
        <v>211</v>
      </c>
      <c r="D4406" s="76">
        <v>51971.518740687367</v>
      </c>
      <c r="E4406" s="76">
        <v>60315.616207079889</v>
      </c>
      <c r="F4406" s="77">
        <v>-0.13834058227549181</v>
      </c>
      <c r="G4406" s="76">
        <v>52866.925163223743</v>
      </c>
      <c r="H4406" s="77">
        <v>-1.6936986968163138E-2</v>
      </c>
      <c r="I4406" s="76">
        <v>52022.078286107775</v>
      </c>
      <c r="J4406" s="77">
        <v>-9.7188630454831716E-4</v>
      </c>
      <c r="K4406" s="78">
        <v>16188.05511394476</v>
      </c>
      <c r="L4406" s="78">
        <v>19106.056297636442</v>
      </c>
      <c r="M4406" s="77">
        <v>-0.15272650400662013</v>
      </c>
      <c r="N4406" s="78">
        <v>17814.224627827116</v>
      </c>
      <c r="O4406" s="77">
        <v>-9.1284888781640317E-2</v>
      </c>
      <c r="P4406" s="78">
        <v>16058.177461520587</v>
      </c>
      <c r="Q4406" s="77">
        <v>8.087944770531548E-3</v>
      </c>
      <c r="R4406" s="78">
        <v>7764.1396228391695</v>
      </c>
      <c r="S4406" s="78">
        <v>9305.6993857465386</v>
      </c>
      <c r="T4406" s="77">
        <v>-0.16565759315936673</v>
      </c>
      <c r="U4406" s="78">
        <v>8519.0486793364598</v>
      </c>
      <c r="V4406" s="77">
        <v>-8.8614243786207525E-2</v>
      </c>
      <c r="W4406" s="78">
        <v>7806.733205140511</v>
      </c>
      <c r="X4406" s="77">
        <v>-5.4560058839073465E-3</v>
      </c>
      <c r="Y4406" s="76">
        <v>51023.079957384231</v>
      </c>
      <c r="Z4406" s="79">
        <v>948.43878330313737</v>
      </c>
      <c r="AA4406" s="78">
        <v>15393.83634351521</v>
      </c>
      <c r="AB4406" s="78">
        <v>794.21877042955066</v>
      </c>
      <c r="AC4406" s="78">
        <v>7401.6969267487493</v>
      </c>
      <c r="AD4406" s="78">
        <v>362.44269609042033</v>
      </c>
      <c r="AE4406" s="80">
        <v>81.730495207547776</v>
      </c>
      <c r="AF4406" s="80">
        <v>82.179292931662829</v>
      </c>
      <c r="AG4406" s="75"/>
      <c r="AH4406" s="80">
        <v>79.491532794037795</v>
      </c>
      <c r="AI4406" s="75"/>
      <c r="AJ4406" s="81">
        <v>314.42900102117386</v>
      </c>
      <c r="AK4406" s="81">
        <v>290.68781737847024</v>
      </c>
      <c r="AL4406" s="77">
        <v>8.1672441097842871E-2</v>
      </c>
      <c r="AM4406" s="81">
        <v>305.83847187219311</v>
      </c>
      <c r="AN4406" s="77">
        <v>2.8088451712414544E-2</v>
      </c>
      <c r="AO4406" s="81">
        <v>3.8140383379956648</v>
      </c>
      <c r="AP4406" s="81">
        <v>3.1962538513519019</v>
      </c>
      <c r="AQ4406" s="77">
        <v>3.8692244999751824E-3</v>
      </c>
      <c r="AR4406" s="81">
        <v>3.4260522277738641</v>
      </c>
      <c r="AS4406" s="77">
        <v>-6.3464109201117211E-2</v>
      </c>
      <c r="AT4406" s="76">
        <v>10054.62370974556</v>
      </c>
      <c r="AU4406" s="76">
        <v>9251.0342827225759</v>
      </c>
      <c r="AV4406" s="77">
        <v>8.6864819917896532E-2</v>
      </c>
      <c r="AW4406" s="76">
        <v>8464.6180545405314</v>
      </c>
      <c r="AX4406" s="77">
        <v>0.18784139401920544</v>
      </c>
      <c r="AY4406" s="82">
        <v>185.93589743589746</v>
      </c>
      <c r="AZ4406" s="82">
        <v>183.96202531645568</v>
      </c>
      <c r="BA4406" s="77">
        <v>1.0729780323119836E-2</v>
      </c>
      <c r="BB4406" s="82">
        <v>182.87341772151899</v>
      </c>
      <c r="BC4406" s="77">
        <v>1.6746445451367001E-2</v>
      </c>
      <c r="BD4406" s="83">
        <v>3.2104856559277413</v>
      </c>
      <c r="BE4406" s="83">
        <v>3.1568846687917156</v>
      </c>
      <c r="BF4406" s="77">
        <v>1.69790767670145E-2</v>
      </c>
      <c r="BG4406" s="83">
        <v>2.9676803940510417</v>
      </c>
      <c r="BH4406" s="77">
        <v>8.1816513113549094E-2</v>
      </c>
      <c r="BI4406" s="83">
        <v>3.2396004098700302</v>
      </c>
      <c r="BJ4406" s="77">
        <v>-8.9871435543672391E-3</v>
      </c>
      <c r="BK4406" s="83">
        <v>6.6937898164281808</v>
      </c>
      <c r="BL4406" s="83">
        <v>6.4815779778427842</v>
      </c>
      <c r="BM4406" s="77">
        <v>3.2740767651155453E-2</v>
      </c>
      <c r="BN4406" s="83">
        <v>6.2057310802151084</v>
      </c>
      <c r="BO4406" s="77">
        <v>7.864645275543504E-2</v>
      </c>
    </row>
    <row r="4407" spans="1:67" hidden="1" x14ac:dyDescent="0.25">
      <c r="A4407" s="74" t="s">
        <v>302</v>
      </c>
      <c r="B4407" s="74" t="s">
        <v>76</v>
      </c>
      <c r="C4407" s="75" t="s">
        <v>178</v>
      </c>
      <c r="D4407" s="76">
        <v>308505.62569471955</v>
      </c>
      <c r="E4407" s="76">
        <v>386363.34017524123</v>
      </c>
      <c r="F4407" s="77">
        <v>-0.20151423901969601</v>
      </c>
      <c r="G4407" s="76">
        <v>313114.20211493282</v>
      </c>
      <c r="H4407" s="77">
        <v>-1.471851608481697E-2</v>
      </c>
      <c r="I4407" s="76">
        <v>403275.57828636171</v>
      </c>
      <c r="J4407" s="77">
        <v>-0.23500047534330734</v>
      </c>
      <c r="K4407" s="78">
        <v>78715.853965756934</v>
      </c>
      <c r="L4407" s="78">
        <v>103494.17349891101</v>
      </c>
      <c r="M4407" s="77">
        <v>-0.23941753139769553</v>
      </c>
      <c r="N4407" s="78">
        <v>99868.210727810161</v>
      </c>
      <c r="O4407" s="77">
        <v>-0.21180270085847208</v>
      </c>
      <c r="P4407" s="78">
        <v>129982.19317228842</v>
      </c>
      <c r="Q4407" s="77">
        <v>-0.39441048004613316</v>
      </c>
      <c r="R4407" s="78">
        <v>44910.789690193036</v>
      </c>
      <c r="S4407" s="78">
        <v>60285.000587802664</v>
      </c>
      <c r="T4407" s="77">
        <v>-0.25502547478983123</v>
      </c>
      <c r="U4407" s="78">
        <v>51254.941564735454</v>
      </c>
      <c r="V4407" s="77">
        <v>-0.12377639464342569</v>
      </c>
      <c r="W4407" s="78">
        <v>66541.469748011281</v>
      </c>
      <c r="X4407" s="77">
        <v>-0.32507066855800432</v>
      </c>
      <c r="Y4407" s="76">
        <v>304099.31249111809</v>
      </c>
      <c r="Z4407" s="79">
        <v>4406.3132036014522</v>
      </c>
      <c r="AA4407" s="78">
        <v>76038.144450141815</v>
      </c>
      <c r="AB4407" s="78">
        <v>2677.7095156151258</v>
      </c>
      <c r="AC4407" s="78">
        <v>43570.098945107391</v>
      </c>
      <c r="AD4407" s="78">
        <v>1340.6907450856452</v>
      </c>
      <c r="AE4407" s="80">
        <v>76.010903307608629</v>
      </c>
      <c r="AF4407" s="80">
        <v>76.073422962749348</v>
      </c>
      <c r="AG4407" s="75"/>
      <c r="AH4407" s="80">
        <v>70.909434504051788</v>
      </c>
      <c r="AI4407" s="75"/>
      <c r="AJ4407" s="81">
        <v>178.74949742892792</v>
      </c>
      <c r="AK4407" s="81">
        <v>182.26043525802052</v>
      </c>
      <c r="AL4407" s="77">
        <v>-1.9263302121067968E-2</v>
      </c>
      <c r="AM4407" s="81">
        <v>204.51637289382273</v>
      </c>
      <c r="AN4407" s="77">
        <v>-0.12598930393837959</v>
      </c>
      <c r="AO4407" s="81">
        <v>2.2599457229759343</v>
      </c>
      <c r="AP4407" s="81">
        <v>2.0130606599131982</v>
      </c>
      <c r="AQ4407" s="77">
        <v>-3.3353964799020365E-3</v>
      </c>
      <c r="AR4407" s="81">
        <v>2.3338124356568115</v>
      </c>
      <c r="AS4407" s="77">
        <v>-0.14031381707431745</v>
      </c>
      <c r="AT4407" s="76">
        <v>61271.306331648389</v>
      </c>
      <c r="AU4407" s="76">
        <v>58439.772744015449</v>
      </c>
      <c r="AV4407" s="77">
        <v>4.8452166301808652E-2</v>
      </c>
      <c r="AW4407" s="76">
        <v>53406.415328083654</v>
      </c>
      <c r="AX4407" s="77">
        <v>0.14726491106451398</v>
      </c>
      <c r="AY4407" s="82">
        <v>1502.9333033655573</v>
      </c>
      <c r="AZ4407" s="82">
        <v>1482.5565474625055</v>
      </c>
      <c r="BA4407" s="77">
        <v>1.3744336388334073E-2</v>
      </c>
      <c r="BB4407" s="82">
        <v>1390.7520766567543</v>
      </c>
      <c r="BC4407" s="77">
        <v>8.0662275175944251E-2</v>
      </c>
      <c r="BD4407" s="83">
        <v>3.9192311351780043</v>
      </c>
      <c r="BE4407" s="83">
        <v>3.7331892908860866</v>
      </c>
      <c r="BF4407" s="77">
        <v>4.9834559620672188E-2</v>
      </c>
      <c r="BG4407" s="83">
        <v>3.1352739759033286</v>
      </c>
      <c r="BH4407" s="77">
        <v>0.25004422749013622</v>
      </c>
      <c r="BI4407" s="83">
        <v>3.1025448059014451</v>
      </c>
      <c r="BJ4407" s="77">
        <v>0.26323111521971099</v>
      </c>
      <c r="BK4407" s="83">
        <v>6.8692986211749139</v>
      </c>
      <c r="BL4407" s="83">
        <v>6.4089464445226083</v>
      </c>
      <c r="BM4407" s="77">
        <v>7.1829618274583104E-2</v>
      </c>
      <c r="BN4407" s="83">
        <v>6.1089563768103563</v>
      </c>
      <c r="BO4407" s="77">
        <v>0.12446352494033552</v>
      </c>
    </row>
    <row r="4408" spans="1:67" hidden="1" x14ac:dyDescent="0.25">
      <c r="A4408" s="74" t="s">
        <v>302</v>
      </c>
      <c r="B4408" s="74" t="s">
        <v>76</v>
      </c>
      <c r="C4408" s="75" t="s">
        <v>222</v>
      </c>
      <c r="D4408" s="76">
        <v>35092.02130441308</v>
      </c>
      <c r="E4408" s="76">
        <v>31461.415334926845</v>
      </c>
      <c r="F4408" s="77">
        <v>0.11539868536860522</v>
      </c>
      <c r="G4408" s="76">
        <v>32685.37465052128</v>
      </c>
      <c r="H4408" s="77">
        <v>7.3630688943423728E-2</v>
      </c>
      <c r="I4408" s="76">
        <v>31763.983235268592</v>
      </c>
      <c r="J4408" s="77">
        <v>0.10477395245094004</v>
      </c>
      <c r="K4408" s="78">
        <v>12583.525140389651</v>
      </c>
      <c r="L4408" s="78">
        <v>9778.4663066171943</v>
      </c>
      <c r="M4408" s="77">
        <v>0.28686081700503924</v>
      </c>
      <c r="N4408" s="78">
        <v>12665.203014239307</v>
      </c>
      <c r="O4408" s="77">
        <v>-6.4489983901423993E-3</v>
      </c>
      <c r="P4408" s="78">
        <v>11141.691083662747</v>
      </c>
      <c r="Q4408" s="77">
        <v>0.12940890623337156</v>
      </c>
      <c r="R4408" s="78">
        <v>6046.5337741327512</v>
      </c>
      <c r="S4408" s="78">
        <v>4676.6951402812174</v>
      </c>
      <c r="T4408" s="77">
        <v>0.29290740421646622</v>
      </c>
      <c r="U4408" s="78">
        <v>6261.4582242240504</v>
      </c>
      <c r="V4408" s="77">
        <v>-3.4324983477460415E-2</v>
      </c>
      <c r="W4408" s="78">
        <v>5850.7927750819144</v>
      </c>
      <c r="X4408" s="77">
        <v>3.3455466049743365E-2</v>
      </c>
      <c r="Y4408" s="75"/>
      <c r="Z4408" s="75"/>
      <c r="AA4408" s="75"/>
      <c r="AB4408" s="75"/>
      <c r="AC4408" s="75"/>
      <c r="AD4408" s="75"/>
      <c r="AE4408" s="80">
        <v>84.450761787431588</v>
      </c>
      <c r="AF4408" s="80">
        <v>85.423590863830952</v>
      </c>
      <c r="AG4408" s="75"/>
      <c r="AH4408" s="80">
        <v>82.638908153362294</v>
      </c>
      <c r="AI4408" s="75"/>
      <c r="AJ4408" s="81">
        <v>272.04593248614054</v>
      </c>
      <c r="AK4408" s="81">
        <v>216.74771047635301</v>
      </c>
      <c r="AL4408" s="77">
        <v>0.25512713323825642</v>
      </c>
      <c r="AM4408" s="81">
        <v>230.56324158308047</v>
      </c>
      <c r="AN4408" s="77">
        <v>0.17991892644392896</v>
      </c>
      <c r="AO4408" s="81">
        <v>3.0879126661083269</v>
      </c>
      <c r="AP4408" s="81">
        <v>2.1936743573723754</v>
      </c>
      <c r="AQ4408" s="77">
        <v>0.33380620185605903</v>
      </c>
      <c r="AR4408" s="81">
        <v>2.1834692628636097</v>
      </c>
      <c r="AS4408" s="77">
        <v>0.3400401427581935</v>
      </c>
      <c r="AT4408" s="76">
        <v>6749.7599007445569</v>
      </c>
      <c r="AU4408" s="76">
        <v>6248.2966726737022</v>
      </c>
      <c r="AV4408" s="77">
        <v>8.0255988846360926E-2</v>
      </c>
      <c r="AW4408" s="76">
        <v>5819.6876988347767</v>
      </c>
      <c r="AX4408" s="77">
        <v>0.15981479592040654</v>
      </c>
      <c r="AY4408" s="82">
        <v>118.75505733824659</v>
      </c>
      <c r="AZ4408" s="82">
        <v>109.62757287800039</v>
      </c>
      <c r="BA4408" s="77">
        <v>8.3259021618619269E-2</v>
      </c>
      <c r="BB4408" s="82">
        <v>109.59195752751405</v>
      </c>
      <c r="BC4408" s="77">
        <v>8.3611060678718624E-2</v>
      </c>
      <c r="BD4408" s="83">
        <v>2.7887273965684982</v>
      </c>
      <c r="BE4408" s="83">
        <v>3.2174181869028442</v>
      </c>
      <c r="BF4408" s="77">
        <v>-0.1332406188537813</v>
      </c>
      <c r="BG4408" s="83">
        <v>2.5807225208923681</v>
      </c>
      <c r="BH4408" s="77">
        <v>8.0599473206521152E-2</v>
      </c>
      <c r="BI4408" s="83">
        <v>2.8509122176116217</v>
      </c>
      <c r="BJ4408" s="77">
        <v>-2.1812253867016438E-2</v>
      </c>
      <c r="BK4408" s="83">
        <v>5.8036591897555878</v>
      </c>
      <c r="BL4408" s="83">
        <v>6.7272752213296974</v>
      </c>
      <c r="BM4408" s="77">
        <v>-0.13729422406350572</v>
      </c>
      <c r="BN4408" s="83">
        <v>5.2200898704505541</v>
      </c>
      <c r="BO4408" s="77">
        <v>0.11179296406532269</v>
      </c>
    </row>
    <row r="4409" spans="1:67" hidden="1" x14ac:dyDescent="0.25">
      <c r="A4409" s="74" t="s">
        <v>302</v>
      </c>
      <c r="B4409" s="74" t="s">
        <v>76</v>
      </c>
      <c r="C4409" s="75" t="s">
        <v>187</v>
      </c>
      <c r="D4409" s="76">
        <v>302629.13880530838</v>
      </c>
      <c r="E4409" s="76">
        <v>347116.86976602912</v>
      </c>
      <c r="F4409" s="77">
        <v>-0.12816355192044479</v>
      </c>
      <c r="G4409" s="76">
        <v>298805.82977391005</v>
      </c>
      <c r="H4409" s="77">
        <v>1.2795295976290739E-2</v>
      </c>
      <c r="I4409" s="76">
        <v>281106.16540956614</v>
      </c>
      <c r="J4409" s="77">
        <v>7.65652840249295E-2</v>
      </c>
      <c r="K4409" s="78">
        <v>99565.549664453967</v>
      </c>
      <c r="L4409" s="78">
        <v>126313.47155259099</v>
      </c>
      <c r="M4409" s="77">
        <v>-0.21175826742280962</v>
      </c>
      <c r="N4409" s="78">
        <v>113364.19519270137</v>
      </c>
      <c r="O4409" s="77">
        <v>-0.12171960913048313</v>
      </c>
      <c r="P4409" s="78">
        <v>98611.913772323867</v>
      </c>
      <c r="Q4409" s="77">
        <v>9.6705951203002061E-3</v>
      </c>
      <c r="R4409" s="78">
        <v>47221.73047398468</v>
      </c>
      <c r="S4409" s="78">
        <v>60292.413897658989</v>
      </c>
      <c r="T4409" s="77">
        <v>-0.21678819238952071</v>
      </c>
      <c r="U4409" s="78">
        <v>54155.033504047075</v>
      </c>
      <c r="V4409" s="77">
        <v>-0.12802693639815141</v>
      </c>
      <c r="W4409" s="78">
        <v>49119.975349160697</v>
      </c>
      <c r="X4409" s="77">
        <v>-3.8645069784393762E-2</v>
      </c>
      <c r="Y4409" s="76">
        <v>298404.61178312561</v>
      </c>
      <c r="Z4409" s="79">
        <v>4224.5270221827832</v>
      </c>
      <c r="AA4409" s="78">
        <v>98035.629037231731</v>
      </c>
      <c r="AB4409" s="78">
        <v>1529.9206272222339</v>
      </c>
      <c r="AC4409" s="78">
        <v>46502.307708595712</v>
      </c>
      <c r="AD4409" s="78">
        <v>719.42276538896817</v>
      </c>
      <c r="AE4409" s="80">
        <v>84.020607624532218</v>
      </c>
      <c r="AF4409" s="80">
        <v>84.701509202518366</v>
      </c>
      <c r="AG4409" s="75"/>
      <c r="AH4409" s="80">
        <v>83.781806055209685</v>
      </c>
      <c r="AI4409" s="75"/>
      <c r="AJ4409" s="81">
        <v>296.00192369613774</v>
      </c>
      <c r="AK4409" s="81">
        <v>283.80786593161156</v>
      </c>
      <c r="AL4409" s="77">
        <v>4.2965890760281282E-2</v>
      </c>
      <c r="AM4409" s="81">
        <v>279.10077221774065</v>
      </c>
      <c r="AN4409" s="77">
        <v>6.0555731695402251E-2</v>
      </c>
      <c r="AO4409" s="81">
        <v>3.2210400780062418</v>
      </c>
      <c r="AP4409" s="81">
        <v>3.0158492665132322</v>
      </c>
      <c r="AQ4409" s="77">
        <v>1.2209377473724236E-2</v>
      </c>
      <c r="AR4409" s="81">
        <v>2.9832765869768987</v>
      </c>
      <c r="AS4409" s="77">
        <v>2.3261108922310342E-2</v>
      </c>
      <c r="AT4409" s="76">
        <v>26391.289700732774</v>
      </c>
      <c r="AU4409" s="76">
        <v>24403.836502660728</v>
      </c>
      <c r="AV4409" s="77">
        <v>8.1440194776561281E-2</v>
      </c>
      <c r="AW4409" s="76">
        <v>23549.765509390683</v>
      </c>
      <c r="AX4409" s="77">
        <v>0.12066040276320403</v>
      </c>
      <c r="AY4409" s="82">
        <v>673.30759064666915</v>
      </c>
      <c r="AZ4409" s="82">
        <v>651.95591129422269</v>
      </c>
      <c r="BA4409" s="77">
        <v>3.27501890581227E-2</v>
      </c>
      <c r="BB4409" s="82">
        <v>640.7391782282856</v>
      </c>
      <c r="BC4409" s="77">
        <v>5.0829438131813336E-2</v>
      </c>
      <c r="BD4409" s="83">
        <v>3.0394964907560835</v>
      </c>
      <c r="BE4409" s="83">
        <v>2.7480589797700716</v>
      </c>
      <c r="BF4409" s="77">
        <v>0.10605213102463917</v>
      </c>
      <c r="BG4409" s="83">
        <v>2.6358042701753139</v>
      </c>
      <c r="BH4409" s="77">
        <v>0.15315713125918831</v>
      </c>
      <c r="BI4409" s="83">
        <v>2.8506308685843655</v>
      </c>
      <c r="BJ4409" s="77">
        <v>6.6253973551303538E-2</v>
      </c>
      <c r="BK4409" s="83">
        <v>6.4086837938315782</v>
      </c>
      <c r="BL4409" s="83">
        <v>5.7572229626637466</v>
      </c>
      <c r="BM4409" s="77">
        <v>0.11315539373629092</v>
      </c>
      <c r="BN4409" s="83">
        <v>5.5176003122882369</v>
      </c>
      <c r="BO4409" s="77">
        <v>0.16149837449421825</v>
      </c>
    </row>
    <row r="4410" spans="1:67" hidden="1" x14ac:dyDescent="0.25">
      <c r="A4410" s="74" t="s">
        <v>302</v>
      </c>
      <c r="B4410" s="74" t="s">
        <v>76</v>
      </c>
      <c r="C4410" s="75" t="s">
        <v>217</v>
      </c>
      <c r="D4410" s="76">
        <v>83734.59897202134</v>
      </c>
      <c r="E4410" s="76">
        <v>84135.842152984143</v>
      </c>
      <c r="F4410" s="77">
        <v>-4.768992271251331E-3</v>
      </c>
      <c r="G4410" s="76">
        <v>66367.586414488556</v>
      </c>
      <c r="H4410" s="77">
        <v>0.26167913428506767</v>
      </c>
      <c r="I4410" s="76">
        <v>65460.424803638452</v>
      </c>
      <c r="J4410" s="77">
        <v>0.2791636965876696</v>
      </c>
      <c r="K4410" s="78">
        <v>28182.670721674614</v>
      </c>
      <c r="L4410" s="78">
        <v>31506.70337662422</v>
      </c>
      <c r="M4410" s="77">
        <v>-0.10550239468772243</v>
      </c>
      <c r="N4410" s="78">
        <v>26454.463607430458</v>
      </c>
      <c r="O4410" s="77">
        <v>6.532761880527195E-2</v>
      </c>
      <c r="P4410" s="78">
        <v>23710.772390581289</v>
      </c>
      <c r="Q4410" s="77">
        <v>0.18860196780724497</v>
      </c>
      <c r="R4410" s="78">
        <v>13237.809978712634</v>
      </c>
      <c r="S4410" s="78">
        <v>14984.087224394083</v>
      </c>
      <c r="T4410" s="77">
        <v>-0.11654211694913995</v>
      </c>
      <c r="U4410" s="78">
        <v>12779.671028196812</v>
      </c>
      <c r="V4410" s="77">
        <v>3.5849040989004613E-2</v>
      </c>
      <c r="W4410" s="78">
        <v>11252.602446863461</v>
      </c>
      <c r="X4410" s="77">
        <v>0.176422080245315</v>
      </c>
      <c r="Y4410" s="75"/>
      <c r="Z4410" s="75"/>
      <c r="AA4410" s="75"/>
      <c r="AB4410" s="75"/>
      <c r="AC4410" s="75"/>
      <c r="AD4410" s="75"/>
      <c r="AE4410" s="80">
        <v>86.165534737692155</v>
      </c>
      <c r="AF4410" s="80">
        <v>85.019262420054787</v>
      </c>
      <c r="AG4410" s="75"/>
      <c r="AH4410" s="80">
        <v>78.324137338951545</v>
      </c>
      <c r="AI4410" s="75"/>
      <c r="AJ4410" s="81">
        <v>241.67070319039465</v>
      </c>
      <c r="AK4410" s="81">
        <v>214.98571525173949</v>
      </c>
      <c r="AL4410" s="77">
        <v>0.12412446988586252</v>
      </c>
      <c r="AM4410" s="81">
        <v>223.99170675065341</v>
      </c>
      <c r="AN4410" s="77">
        <v>7.8927013397962195E-2</v>
      </c>
      <c r="AO4410" s="81">
        <v>2.7890870893865403</v>
      </c>
      <c r="AP4410" s="81">
        <v>2.3976553469486825</v>
      </c>
      <c r="AQ4410" s="77">
        <v>0.12591414809342011</v>
      </c>
      <c r="AR4410" s="81">
        <v>2.350738401451161</v>
      </c>
      <c r="AS4410" s="77">
        <v>0.14838557778903311</v>
      </c>
      <c r="AT4410" s="76">
        <v>10671.106607895374</v>
      </c>
      <c r="AU4410" s="76">
        <v>9890.3050671556011</v>
      </c>
      <c r="AV4410" s="77">
        <v>7.8946153373237335E-2</v>
      </c>
      <c r="AW4410" s="76">
        <v>9226.0457163231367</v>
      </c>
      <c r="AX4410" s="77">
        <v>0.1566284122151671</v>
      </c>
      <c r="AY4410" s="82">
        <v>211.67924234923589</v>
      </c>
      <c r="AZ4410" s="82">
        <v>198.72474744402354</v>
      </c>
      <c r="BA4410" s="77">
        <v>6.5188131180598727E-2</v>
      </c>
      <c r="BB4410" s="82">
        <v>189.31272774482903</v>
      </c>
      <c r="BC4410" s="77">
        <v>0.1181458577605741</v>
      </c>
      <c r="BD4410" s="83">
        <v>2.9711378243376725</v>
      </c>
      <c r="BE4410" s="83">
        <v>2.6704108375682072</v>
      </c>
      <c r="BF4410" s="77">
        <v>0.11261450206040971</v>
      </c>
      <c r="BG4410" s="83">
        <v>2.5087481416877946</v>
      </c>
      <c r="BH4410" s="77">
        <v>0.18431092183641795</v>
      </c>
      <c r="BI4410" s="83">
        <v>2.7607883760733802</v>
      </c>
      <c r="BJ4410" s="77">
        <v>7.6191804517616993E-2</v>
      </c>
      <c r="BK4410" s="83">
        <v>6.3254117642323537</v>
      </c>
      <c r="BL4410" s="83">
        <v>5.6150128394882177</v>
      </c>
      <c r="BM4410" s="77">
        <v>0.12651777387723401</v>
      </c>
      <c r="BN4410" s="83">
        <v>5.193215558370512</v>
      </c>
      <c r="BO4410" s="77">
        <v>0.21801448315330355</v>
      </c>
    </row>
    <row r="4411" spans="1:67" hidden="1" x14ac:dyDescent="0.25">
      <c r="A4411" s="74" t="s">
        <v>302</v>
      </c>
      <c r="B4411" s="74" t="s">
        <v>76</v>
      </c>
      <c r="C4411" s="75" t="s">
        <v>193</v>
      </c>
      <c r="D4411" s="76">
        <v>156349.50110948205</v>
      </c>
      <c r="E4411" s="76">
        <v>171809.53058281064</v>
      </c>
      <c r="F4411" s="77">
        <v>-8.998353828734193E-2</v>
      </c>
      <c r="G4411" s="76">
        <v>143183.25541162849</v>
      </c>
      <c r="H4411" s="77">
        <v>9.1953808844496207E-2</v>
      </c>
      <c r="I4411" s="76">
        <v>140272.60285096883</v>
      </c>
      <c r="J4411" s="77">
        <v>0.11461181964088847</v>
      </c>
      <c r="K4411" s="78">
        <v>55955.702677949797</v>
      </c>
      <c r="L4411" s="78">
        <v>58138.263200638365</v>
      </c>
      <c r="M4411" s="77">
        <v>-3.7540862119606673E-2</v>
      </c>
      <c r="N4411" s="78">
        <v>49428.287204557339</v>
      </c>
      <c r="O4411" s="77">
        <v>0.13205829784024206</v>
      </c>
      <c r="P4411" s="78">
        <v>47324.933377511959</v>
      </c>
      <c r="Q4411" s="77">
        <v>0.18237256102591873</v>
      </c>
      <c r="R4411" s="78">
        <v>27198.789878731692</v>
      </c>
      <c r="S4411" s="78">
        <v>27682.418460412366</v>
      </c>
      <c r="T4411" s="77">
        <v>-1.747060439723841E-2</v>
      </c>
      <c r="U4411" s="78">
        <v>24079.334293283006</v>
      </c>
      <c r="V4411" s="77">
        <v>0.12954907920020309</v>
      </c>
      <c r="W4411" s="78">
        <v>24121.03073273749</v>
      </c>
      <c r="X4411" s="77">
        <v>0.12759650199429545</v>
      </c>
      <c r="Y4411" s="75"/>
      <c r="Z4411" s="75"/>
      <c r="AA4411" s="75"/>
      <c r="AB4411" s="75"/>
      <c r="AC4411" s="75"/>
      <c r="AD4411" s="75"/>
      <c r="AE4411" s="80">
        <v>81.520131456162957</v>
      </c>
      <c r="AF4411" s="80">
        <v>80.330781060668542</v>
      </c>
      <c r="AG4411" s="75"/>
      <c r="AH4411" s="80">
        <v>79.716861881826688</v>
      </c>
      <c r="AI4411" s="75"/>
      <c r="AJ4411" s="81">
        <v>242.43354297231062</v>
      </c>
      <c r="AK4411" s="81">
        <v>294.62617007481163</v>
      </c>
      <c r="AL4411" s="77">
        <v>-0.17714864599179439</v>
      </c>
      <c r="AM4411" s="81">
        <v>285.84002178290717</v>
      </c>
      <c r="AN4411" s="77">
        <v>-0.15185584768658941</v>
      </c>
      <c r="AO4411" s="81">
        <v>2.865852196812412</v>
      </c>
      <c r="AP4411" s="81">
        <v>3.1501296975825324</v>
      </c>
      <c r="AQ4411" s="77">
        <v>-0.14518698462923346</v>
      </c>
      <c r="AR4411" s="81">
        <v>3.1111542372058891</v>
      </c>
      <c r="AS4411" s="77">
        <v>-0.13447818388525498</v>
      </c>
      <c r="AT4411" s="76">
        <v>18877.432732349025</v>
      </c>
      <c r="AU4411" s="76">
        <v>18202.508151998765</v>
      </c>
      <c r="AV4411" s="77">
        <v>3.7078658320839612E-2</v>
      </c>
      <c r="AW4411" s="76">
        <v>16710.449950149537</v>
      </c>
      <c r="AX4411" s="77">
        <v>0.12967830241938494</v>
      </c>
      <c r="AY4411" s="82">
        <v>516.96825651690961</v>
      </c>
      <c r="AZ4411" s="82">
        <v>516.11975468173978</v>
      </c>
      <c r="BA4411" s="77">
        <v>1.6440018570749101E-3</v>
      </c>
      <c r="BB4411" s="82">
        <v>523.75151555602542</v>
      </c>
      <c r="BC4411" s="77">
        <v>-1.2951292430943272E-2</v>
      </c>
      <c r="BD4411" s="83">
        <v>2.7941656279315024</v>
      </c>
      <c r="BE4411" s="83">
        <v>2.9551885647131639</v>
      </c>
      <c r="BF4411" s="77">
        <v>-5.448821056780543E-2</v>
      </c>
      <c r="BG4411" s="83">
        <v>2.8967877203405674</v>
      </c>
      <c r="BH4411" s="77">
        <v>-3.5426169369773518E-2</v>
      </c>
      <c r="BI4411" s="83">
        <v>2.9640317025279552</v>
      </c>
      <c r="BJ4411" s="77">
        <v>-5.7309128796287148E-2</v>
      </c>
      <c r="BK4411" s="83">
        <v>5.7483991679990432</v>
      </c>
      <c r="BL4411" s="83">
        <v>6.2064494411320776</v>
      </c>
      <c r="BM4411" s="77">
        <v>-7.3802304760172924E-2</v>
      </c>
      <c r="BN4411" s="83">
        <v>5.9463128701016386</v>
      </c>
      <c r="BO4411" s="77">
        <v>-3.3283432343043283E-2</v>
      </c>
    </row>
    <row r="4412" spans="1:67" hidden="1" x14ac:dyDescent="0.25">
      <c r="A4412" s="74" t="s">
        <v>302</v>
      </c>
      <c r="B4412" s="74" t="s">
        <v>76</v>
      </c>
      <c r="C4412" s="75" t="s">
        <v>210</v>
      </c>
      <c r="D4412" s="76">
        <v>96441.693666107662</v>
      </c>
      <c r="E4412" s="76">
        <v>59864.038448170424</v>
      </c>
      <c r="F4412" s="77">
        <v>0.61101215631494254</v>
      </c>
      <c r="G4412" s="76">
        <v>51449.418221265078</v>
      </c>
      <c r="H4412" s="77">
        <v>0.87449531987606366</v>
      </c>
      <c r="I4412" s="76">
        <v>72981.097429530622</v>
      </c>
      <c r="J4412" s="77">
        <v>0.32146126960108012</v>
      </c>
      <c r="K4412" s="78">
        <v>34953.581529519448</v>
      </c>
      <c r="L4412" s="78">
        <v>21034.94004049473</v>
      </c>
      <c r="M4412" s="77">
        <v>0.66169152192636149</v>
      </c>
      <c r="N4412" s="78">
        <v>19412.050022620344</v>
      </c>
      <c r="O4412" s="77">
        <v>0.80061258284359316</v>
      </c>
      <c r="P4412" s="78">
        <v>27220.358428071639</v>
      </c>
      <c r="Q4412" s="77">
        <v>0.28409703427978156</v>
      </c>
      <c r="R4412" s="78">
        <v>19088.79489313747</v>
      </c>
      <c r="S4412" s="78">
        <v>11044.349122941338</v>
      </c>
      <c r="T4412" s="77">
        <v>0.72837662778028256</v>
      </c>
      <c r="U4412" s="78">
        <v>9751.0179653290961</v>
      </c>
      <c r="V4412" s="77">
        <v>0.95762072852392954</v>
      </c>
      <c r="W4412" s="78">
        <v>13931.945071613125</v>
      </c>
      <c r="X4412" s="77">
        <v>0.37014571870740615</v>
      </c>
      <c r="Y4412" s="75"/>
      <c r="Z4412" s="75"/>
      <c r="AA4412" s="75"/>
      <c r="AB4412" s="75"/>
      <c r="AC4412" s="75"/>
      <c r="AD4412" s="75"/>
      <c r="AE4412" s="80">
        <v>55.748505742365282</v>
      </c>
      <c r="AF4412" s="80">
        <v>69.347264586407036</v>
      </c>
      <c r="AG4412" s="75"/>
      <c r="AH4412" s="80">
        <v>67.061639902395441</v>
      </c>
      <c r="AI4412" s="75"/>
      <c r="AJ4412" s="81">
        <v>196.60376309185114</v>
      </c>
      <c r="AK4412" s="81">
        <v>167.73454129773893</v>
      </c>
      <c r="AL4412" s="77">
        <v>0.17211256292684282</v>
      </c>
      <c r="AM4412" s="81">
        <v>153.81764842038029</v>
      </c>
      <c r="AN4412" s="77">
        <v>0.27816128455258476</v>
      </c>
      <c r="AO4412" s="81">
        <v>2.746090837470232</v>
      </c>
      <c r="AP4412" s="81">
        <v>2.1863211412659442</v>
      </c>
      <c r="AQ4412" s="77">
        <v>0.32609857661169184</v>
      </c>
      <c r="AR4412" s="81">
        <v>1.9997991354109121</v>
      </c>
      <c r="AS4412" s="77">
        <v>0.44978428188643271</v>
      </c>
      <c r="AT4412" s="76">
        <v>14324.298750383276</v>
      </c>
      <c r="AU4412" s="76">
        <v>13463.764250287073</v>
      </c>
      <c r="AV4412" s="77">
        <v>6.391485205022468E-2</v>
      </c>
      <c r="AW4412" s="76">
        <v>12435.534221608772</v>
      </c>
      <c r="AX4412" s="77">
        <v>0.15188447035049502</v>
      </c>
      <c r="AY4412" s="82">
        <v>313.08231420187451</v>
      </c>
      <c r="AZ4412" s="82">
        <v>267.06249555937018</v>
      </c>
      <c r="BA4412" s="77">
        <v>0.17231853744987471</v>
      </c>
      <c r="BB4412" s="82">
        <v>313.14418990109817</v>
      </c>
      <c r="BC4412" s="77">
        <v>-1.9759491384210306E-4</v>
      </c>
      <c r="BD4412" s="83">
        <v>2.7591362442975833</v>
      </c>
      <c r="BE4412" s="83">
        <v>2.8459334009474295</v>
      </c>
      <c r="BF4412" s="77">
        <v>-3.0498660517126259E-2</v>
      </c>
      <c r="BG4412" s="83">
        <v>2.6503856193092665</v>
      </c>
      <c r="BH4412" s="77">
        <v>4.1032000851505886E-2</v>
      </c>
      <c r="BI4412" s="83">
        <v>2.6811218383615087</v>
      </c>
      <c r="BJ4412" s="77">
        <v>2.9097672780044506E-2</v>
      </c>
      <c r="BK4412" s="83">
        <v>5.0522672701972926</v>
      </c>
      <c r="BL4412" s="83">
        <v>5.420331952728727</v>
      </c>
      <c r="BM4412" s="77">
        <v>-6.7904454144389018E-2</v>
      </c>
      <c r="BN4412" s="83">
        <v>5.2763125249281257</v>
      </c>
      <c r="BO4412" s="77">
        <v>-4.2462468565370871E-2</v>
      </c>
    </row>
    <row r="4413" spans="1:67" hidden="1" x14ac:dyDescent="0.25">
      <c r="A4413" s="74" t="s">
        <v>302</v>
      </c>
      <c r="B4413" s="74" t="s">
        <v>76</v>
      </c>
      <c r="C4413" s="75" t="s">
        <v>177</v>
      </c>
      <c r="D4413" s="76">
        <v>645962.24942616338</v>
      </c>
      <c r="E4413" s="76">
        <v>677973.83399341535</v>
      </c>
      <c r="F4413" s="77">
        <v>-4.721654872533454E-2</v>
      </c>
      <c r="G4413" s="76">
        <v>607067.55837028497</v>
      </c>
      <c r="H4413" s="77">
        <v>6.4069790124008458E-2</v>
      </c>
      <c r="I4413" s="76">
        <v>614972.23113072757</v>
      </c>
      <c r="J4413" s="77">
        <v>5.0392549007384567E-2</v>
      </c>
      <c r="K4413" s="78">
        <v>192281.182303932</v>
      </c>
      <c r="L4413" s="78">
        <v>200832.59926086129</v>
      </c>
      <c r="M4413" s="77">
        <v>-4.2579825129992262E-2</v>
      </c>
      <c r="N4413" s="78">
        <v>186436.69164531934</v>
      </c>
      <c r="O4413" s="77">
        <v>3.1348392888945531E-2</v>
      </c>
      <c r="P4413" s="78">
        <v>190744.04463322787</v>
      </c>
      <c r="Q4413" s="77">
        <v>8.0586404344094691E-3</v>
      </c>
      <c r="R4413" s="78">
        <v>100881.68113419309</v>
      </c>
      <c r="S4413" s="78">
        <v>138175.65271897969</v>
      </c>
      <c r="T4413" s="77">
        <v>-0.26990262648250141</v>
      </c>
      <c r="U4413" s="78">
        <v>131895.32876207284</v>
      </c>
      <c r="V4413" s="77">
        <v>-0.23513833218328412</v>
      </c>
      <c r="W4413" s="78">
        <v>142344.92058174487</v>
      </c>
      <c r="X4413" s="77">
        <v>-0.29128710232930688</v>
      </c>
      <c r="Y4413" s="76">
        <v>635807.23886207363</v>
      </c>
      <c r="Z4413" s="79">
        <v>10155.010564089802</v>
      </c>
      <c r="AA4413" s="78">
        <v>187201.63745075229</v>
      </c>
      <c r="AB4413" s="78">
        <v>5079.5448531797065</v>
      </c>
      <c r="AC4413" s="78">
        <v>98483.333444206815</v>
      </c>
      <c r="AD4413" s="78">
        <v>2398.3476899862694</v>
      </c>
      <c r="AE4413" s="80">
        <v>86.866045648264574</v>
      </c>
      <c r="AF4413" s="80">
        <v>87.738966899308664</v>
      </c>
      <c r="AG4413" s="75"/>
      <c r="AH4413" s="80">
        <v>87.604279057592436</v>
      </c>
      <c r="AI4413" s="75"/>
      <c r="AJ4413" s="81">
        <v>390.22569422169414</v>
      </c>
      <c r="AK4413" s="81">
        <v>386.6912332557427</v>
      </c>
      <c r="AL4413" s="77">
        <v>9.140266605459562E-3</v>
      </c>
      <c r="AM4413" s="81">
        <v>376.86845806510149</v>
      </c>
      <c r="AN4413" s="77">
        <v>3.5442701215088891E-2</v>
      </c>
      <c r="AO4413" s="81">
        <v>4.2380113144114668</v>
      </c>
      <c r="AP4413" s="81">
        <v>3.3246683425181609</v>
      </c>
      <c r="AQ4413" s="77">
        <v>1.2088128721117692E-2</v>
      </c>
      <c r="AR4413" s="81">
        <v>3.5658544013908702</v>
      </c>
      <c r="AS4413" s="77">
        <v>-5.6367147215804818E-2</v>
      </c>
      <c r="AT4413" s="76">
        <v>59716.794212011322</v>
      </c>
      <c r="AU4413" s="76">
        <v>58108.483435654984</v>
      </c>
      <c r="AV4413" s="77">
        <v>2.7677727609898169E-2</v>
      </c>
      <c r="AW4413" s="76">
        <v>55280.237025898226</v>
      </c>
      <c r="AX4413" s="77">
        <v>8.0255755488794558E-2</v>
      </c>
      <c r="AY4413" s="82">
        <v>2222.6644407670774</v>
      </c>
      <c r="AZ4413" s="82">
        <v>2248.3164420991052</v>
      </c>
      <c r="BA4413" s="77">
        <v>-1.1409426561004112E-2</v>
      </c>
      <c r="BB4413" s="82">
        <v>2299.9625957059452</v>
      </c>
      <c r="BC4413" s="77">
        <v>-3.3608440016887356E-2</v>
      </c>
      <c r="BD4413" s="83">
        <v>3.3594668062999213</v>
      </c>
      <c r="BE4413" s="83">
        <v>3.3758156618428052</v>
      </c>
      <c r="BF4413" s="77">
        <v>-4.842934917233992E-3</v>
      </c>
      <c r="BG4413" s="83">
        <v>3.256159251769934</v>
      </c>
      <c r="BH4413" s="77">
        <v>3.1726812647088112E-2</v>
      </c>
      <c r="BI4413" s="83">
        <v>3.2240704149543791</v>
      </c>
      <c r="BJ4413" s="77">
        <v>4.1995482082998532E-2</v>
      </c>
      <c r="BK4413" s="83">
        <v>6.4031669790167616</v>
      </c>
      <c r="BL4413" s="83">
        <v>4.9066085135293118</v>
      </c>
      <c r="BM4413" s="77">
        <v>0.30500873696380942</v>
      </c>
      <c r="BN4413" s="83">
        <v>4.6026463868586243</v>
      </c>
      <c r="BO4413" s="77">
        <v>0.39119246642517325</v>
      </c>
    </row>
    <row r="4414" spans="1:67" hidden="1" x14ac:dyDescent="0.25">
      <c r="A4414" s="74" t="s">
        <v>302</v>
      </c>
      <c r="B4414" s="74" t="s">
        <v>76</v>
      </c>
      <c r="C4414" s="75" t="s">
        <v>197</v>
      </c>
      <c r="D4414" s="76">
        <v>197476.0306836307</v>
      </c>
      <c r="E4414" s="76">
        <v>230878.23784010648</v>
      </c>
      <c r="F4414" s="77">
        <v>-0.14467455862864087</v>
      </c>
      <c r="G4414" s="76">
        <v>194648.93383638241</v>
      </c>
      <c r="H4414" s="77">
        <v>1.4524080823502932E-2</v>
      </c>
      <c r="I4414" s="76">
        <v>175648.50338953017</v>
      </c>
      <c r="J4414" s="77">
        <v>0.1242682224607078</v>
      </c>
      <c r="K4414" s="78">
        <v>69883.178353428069</v>
      </c>
      <c r="L4414" s="78">
        <v>90032.290226694851</v>
      </c>
      <c r="M4414" s="77">
        <v>-0.22379872624069391</v>
      </c>
      <c r="N4414" s="78">
        <v>79551.184404549349</v>
      </c>
      <c r="O4414" s="77">
        <v>-0.12153189325196757</v>
      </c>
      <c r="P4414" s="78">
        <v>62458.106257388084</v>
      </c>
      <c r="Q4414" s="77">
        <v>0.1188808393492027</v>
      </c>
      <c r="R4414" s="78">
        <v>34643.437251602125</v>
      </c>
      <c r="S4414" s="78">
        <v>44269.569574573892</v>
      </c>
      <c r="T4414" s="77">
        <v>-0.21744354904459046</v>
      </c>
      <c r="U4414" s="78">
        <v>38393.186254743894</v>
      </c>
      <c r="V4414" s="77">
        <v>-9.7667043789012101E-2</v>
      </c>
      <c r="W4414" s="78">
        <v>34640.103095302475</v>
      </c>
      <c r="X4414" s="77">
        <v>9.6251338816088762E-5</v>
      </c>
      <c r="Y4414" s="76">
        <v>195579.12272871286</v>
      </c>
      <c r="Z4414" s="79">
        <v>1896.9079549178291</v>
      </c>
      <c r="AA4414" s="78">
        <v>69155.363350341155</v>
      </c>
      <c r="AB4414" s="78">
        <v>727.81500308690954</v>
      </c>
      <c r="AC4414" s="78">
        <v>33985.152492940899</v>
      </c>
      <c r="AD4414" s="78">
        <v>658.28475866122903</v>
      </c>
      <c r="AE4414" s="80">
        <v>82.851602014947233</v>
      </c>
      <c r="AF4414" s="80">
        <v>82.162275652177783</v>
      </c>
      <c r="AG4414" s="75"/>
      <c r="AH4414" s="80">
        <v>81.512861043419377</v>
      </c>
      <c r="AI4414" s="75"/>
      <c r="AJ4414" s="81">
        <v>297.10855400319491</v>
      </c>
      <c r="AK4414" s="81">
        <v>269.37205984017288</v>
      </c>
      <c r="AL4414" s="77">
        <v>0.10296722748260895</v>
      </c>
      <c r="AM4414" s="81">
        <v>264.625966748439</v>
      </c>
      <c r="AN4414" s="77">
        <v>0.12274905465205078</v>
      </c>
      <c r="AO4414" s="81">
        <v>3.2611982154622488</v>
      </c>
      <c r="AP4414" s="81">
        <v>2.9310469780959099</v>
      </c>
      <c r="AQ4414" s="77">
        <v>3.2667013152440992E-2</v>
      </c>
      <c r="AR4414" s="81">
        <v>2.8716025744632416</v>
      </c>
      <c r="AS4414" s="77">
        <v>5.4044022385499609E-2</v>
      </c>
      <c r="AT4414" s="76">
        <v>19549.994588924041</v>
      </c>
      <c r="AU4414" s="76">
        <v>17879.584322901108</v>
      </c>
      <c r="AV4414" s="77">
        <v>9.3425564926774271E-2</v>
      </c>
      <c r="AW4414" s="76">
        <v>17214.959801585061</v>
      </c>
      <c r="AX4414" s="77">
        <v>0.13563986290133437</v>
      </c>
      <c r="AY4414" s="82">
        <v>449.10309278350513</v>
      </c>
      <c r="AZ4414" s="82">
        <v>435.82085893504956</v>
      </c>
      <c r="BA4414" s="77">
        <v>3.0476361046397345E-2</v>
      </c>
      <c r="BB4414" s="82">
        <v>438.40394736842109</v>
      </c>
      <c r="BC4414" s="77">
        <v>2.4404765238331252E-2</v>
      </c>
      <c r="BD4414" s="83">
        <v>2.8258020790770697</v>
      </c>
      <c r="BE4414" s="83">
        <v>2.5643936998467063</v>
      </c>
      <c r="BF4414" s="77">
        <v>0.10193769359439224</v>
      </c>
      <c r="BG4414" s="83">
        <v>2.4468389162694968</v>
      </c>
      <c r="BH4414" s="77">
        <v>0.15487867235058869</v>
      </c>
      <c r="BI4414" s="83">
        <v>2.812261112523772</v>
      </c>
      <c r="BJ4414" s="77">
        <v>4.8149748588408384E-3</v>
      </c>
      <c r="BK4414" s="83">
        <v>5.7002435771438416</v>
      </c>
      <c r="BL4414" s="83">
        <v>5.2152808364486738</v>
      </c>
      <c r="BM4414" s="77">
        <v>9.2988806529046161E-2</v>
      </c>
      <c r="BN4414" s="83">
        <v>5.0698822584002503</v>
      </c>
      <c r="BO4414" s="77">
        <v>0.12433450849852583</v>
      </c>
    </row>
    <row r="4415" spans="1:67" hidden="1" x14ac:dyDescent="0.25">
      <c r="A4415" s="74" t="s">
        <v>302</v>
      </c>
      <c r="B4415" s="74" t="s">
        <v>76</v>
      </c>
      <c r="C4415" s="75" t="s">
        <v>220</v>
      </c>
      <c r="D4415" s="76">
        <v>31995.110806103945</v>
      </c>
      <c r="E4415" s="76">
        <v>36412.76020156622</v>
      </c>
      <c r="F4415" s="77">
        <v>-0.121321464536277</v>
      </c>
      <c r="G4415" s="76">
        <v>29364.8354541111</v>
      </c>
      <c r="H4415" s="77">
        <v>8.9572283015282625E-2</v>
      </c>
      <c r="I4415" s="76">
        <v>33097.693285764457</v>
      </c>
      <c r="J4415" s="77">
        <v>-3.3312970488331289E-2</v>
      </c>
      <c r="K4415" s="78">
        <v>10001.3508995505</v>
      </c>
      <c r="L4415" s="78">
        <v>11059.780843328595</v>
      </c>
      <c r="M4415" s="77">
        <v>-9.570080626114344E-2</v>
      </c>
      <c r="N4415" s="78">
        <v>9742.6216010054577</v>
      </c>
      <c r="O4415" s="77">
        <v>2.6556435130185164E-2</v>
      </c>
      <c r="P4415" s="78">
        <v>11087.826656161606</v>
      </c>
      <c r="Q4415" s="77">
        <v>-9.7988162180308008E-2</v>
      </c>
      <c r="R4415" s="78">
        <v>4916.8889748142692</v>
      </c>
      <c r="S4415" s="78">
        <v>5233.4785997267945</v>
      </c>
      <c r="T4415" s="77">
        <v>-6.0493153622344489E-2</v>
      </c>
      <c r="U4415" s="78">
        <v>4804.3131068036528</v>
      </c>
      <c r="V4415" s="77">
        <v>2.3432250460776908E-2</v>
      </c>
      <c r="W4415" s="78">
        <v>5415.8434004752589</v>
      </c>
      <c r="X4415" s="77">
        <v>-9.2128665614150645E-2</v>
      </c>
      <c r="Y4415" s="76">
        <v>31005.667985767868</v>
      </c>
      <c r="Z4415" s="79">
        <v>989.44282033607692</v>
      </c>
      <c r="AA4415" s="78">
        <v>9178.130709545263</v>
      </c>
      <c r="AB4415" s="78">
        <v>823.22019000523687</v>
      </c>
      <c r="AC4415" s="78">
        <v>4520.7496009843017</v>
      </c>
      <c r="AD4415" s="78">
        <v>396.13937382996801</v>
      </c>
      <c r="AE4415" s="80">
        <v>59.825809609234604</v>
      </c>
      <c r="AF4415" s="80">
        <v>70.393760438772702</v>
      </c>
      <c r="AG4415" s="75"/>
      <c r="AH4415" s="80">
        <v>64.96088647806782</v>
      </c>
      <c r="AI4415" s="75"/>
      <c r="AJ4415" s="81">
        <v>176.03009191204677</v>
      </c>
      <c r="AK4415" s="81">
        <v>197.2965438473901</v>
      </c>
      <c r="AL4415" s="77">
        <v>-0.10778927760535449</v>
      </c>
      <c r="AM4415" s="81">
        <v>178.47912701478126</v>
      </c>
      <c r="AN4415" s="77">
        <v>-1.3721689161622024E-2</v>
      </c>
      <c r="AO4415" s="81">
        <v>2.2676699846949346</v>
      </c>
      <c r="AP4415" s="81">
        <v>2.2425143577532913</v>
      </c>
      <c r="AQ4415" s="77">
        <v>1.7029770782290798E-2</v>
      </c>
      <c r="AR4415" s="81">
        <v>2.0394865827810311</v>
      </c>
      <c r="AS4415" s="77">
        <v>0.1182735314354814</v>
      </c>
      <c r="AT4415" s="76">
        <v>8021.112660443544</v>
      </c>
      <c r="AU4415" s="76">
        <v>7579.6007097990514</v>
      </c>
      <c r="AV4415" s="77">
        <v>5.8250027613419998E-2</v>
      </c>
      <c r="AW4415" s="76">
        <v>7017.0114401125911</v>
      </c>
      <c r="AX4415" s="77">
        <v>0.14309528050517781</v>
      </c>
      <c r="AY4415" s="82">
        <v>214.98747276496394</v>
      </c>
      <c r="AZ4415" s="82">
        <v>218.82601291846055</v>
      </c>
      <c r="BA4415" s="77">
        <v>-1.7541516670264129E-2</v>
      </c>
      <c r="BB4415" s="82">
        <v>193.16516197069512</v>
      </c>
      <c r="BC4415" s="77">
        <v>0.11297229050846888</v>
      </c>
      <c r="BD4415" s="83">
        <v>3.1990789171832708</v>
      </c>
      <c r="BE4415" s="83">
        <v>3.2923582046863862</v>
      </c>
      <c r="BF4415" s="77">
        <v>-2.8332059181877735E-2</v>
      </c>
      <c r="BG4415" s="83">
        <v>3.0140589111128562</v>
      </c>
      <c r="BH4415" s="77">
        <v>6.1385663494580189E-2</v>
      </c>
      <c r="BI4415" s="83">
        <v>2.9850478648466034</v>
      </c>
      <c r="BJ4415" s="77">
        <v>7.1701045352472431E-2</v>
      </c>
      <c r="BK4415" s="83">
        <v>6.5071859401325058</v>
      </c>
      <c r="BL4415" s="83">
        <v>6.9576591377419774</v>
      </c>
      <c r="BM4415" s="77">
        <v>-6.4744936291269234E-2</v>
      </c>
      <c r="BN4415" s="83">
        <v>6.1121818668574992</v>
      </c>
      <c r="BO4415" s="77">
        <v>6.4625706806412969E-2</v>
      </c>
    </row>
    <row r="4416" spans="1:67" hidden="1" x14ac:dyDescent="0.25">
      <c r="A4416" s="74" t="s">
        <v>302</v>
      </c>
      <c r="B4416" s="74" t="s">
        <v>76</v>
      </c>
      <c r="C4416" s="75" t="s">
        <v>182</v>
      </c>
      <c r="D4416" s="76">
        <v>208325.64708438038</v>
      </c>
      <c r="E4416" s="76">
        <v>219460.43071138859</v>
      </c>
      <c r="F4416" s="77">
        <v>-5.0737090011691029E-2</v>
      </c>
      <c r="G4416" s="76">
        <v>168571.92690938473</v>
      </c>
      <c r="H4416" s="77">
        <v>0.23582645642038094</v>
      </c>
      <c r="I4416" s="76">
        <v>178720.71783578038</v>
      </c>
      <c r="J4416" s="77">
        <v>0.16564911783648295</v>
      </c>
      <c r="K4416" s="78">
        <v>65316.181282079604</v>
      </c>
      <c r="L4416" s="78">
        <v>66003.931059855458</v>
      </c>
      <c r="M4416" s="77">
        <v>-1.0419830557549227E-2</v>
      </c>
      <c r="N4416" s="78">
        <v>47855.899361116004</v>
      </c>
      <c r="O4416" s="77">
        <v>0.36485119189193366</v>
      </c>
      <c r="P4416" s="78">
        <v>51323.496534373771</v>
      </c>
      <c r="Q4416" s="77">
        <v>0.27263701213993224</v>
      </c>
      <c r="R4416" s="78">
        <v>32355.294545383105</v>
      </c>
      <c r="S4416" s="78">
        <v>39092.672739655332</v>
      </c>
      <c r="T4416" s="77">
        <v>-0.17234375963856466</v>
      </c>
      <c r="U4416" s="78">
        <v>31942.870177674115</v>
      </c>
      <c r="V4416" s="77">
        <v>1.291131214618426E-2</v>
      </c>
      <c r="W4416" s="78">
        <v>37679.807062553962</v>
      </c>
      <c r="X4416" s="77">
        <v>-0.14130944217233893</v>
      </c>
      <c r="Y4416" s="75"/>
      <c r="Z4416" s="75"/>
      <c r="AA4416" s="75"/>
      <c r="AB4416" s="75"/>
      <c r="AC4416" s="75"/>
      <c r="AD4416" s="75"/>
      <c r="AE4416" s="80">
        <v>86.713142804149186</v>
      </c>
      <c r="AF4416" s="80">
        <v>86.720749270859216</v>
      </c>
      <c r="AG4416" s="75"/>
      <c r="AH4416" s="80">
        <v>86.360641633496343</v>
      </c>
      <c r="AI4416" s="75"/>
      <c r="AJ4416" s="81">
        <v>450.53834629739936</v>
      </c>
      <c r="AK4416" s="81">
        <v>419.88550506428197</v>
      </c>
      <c r="AL4416" s="77">
        <v>7.3002856405878114E-2</v>
      </c>
      <c r="AM4416" s="81">
        <v>413.75637821382355</v>
      </c>
      <c r="AN4416" s="77">
        <v>8.8897646103638775E-2</v>
      </c>
      <c r="AO4416" s="81">
        <v>4.9610515972917559</v>
      </c>
      <c r="AP4416" s="81">
        <v>4.0801661989076132</v>
      </c>
      <c r="AQ4416" s="77">
        <v>3.0381797286947499E-2</v>
      </c>
      <c r="AR4416" s="81">
        <v>4.1217155909229151</v>
      </c>
      <c r="AS4416" s="77">
        <v>1.9994924084150784E-2</v>
      </c>
      <c r="AT4416" s="76">
        <v>27306.478242996483</v>
      </c>
      <c r="AU4416" s="76">
        <v>26279.833932806403</v>
      </c>
      <c r="AV4416" s="77">
        <v>3.9065859883858328E-2</v>
      </c>
      <c r="AW4416" s="76">
        <v>24049.44615932307</v>
      </c>
      <c r="AX4416" s="77">
        <v>0.13543064826092821</v>
      </c>
      <c r="AY4416" s="82">
        <v>629.70764888183965</v>
      </c>
      <c r="AZ4416" s="82">
        <v>636.34464380185545</v>
      </c>
      <c r="BA4416" s="77">
        <v>-1.042987473008798E-2</v>
      </c>
      <c r="BB4416" s="82">
        <v>649.60942144941896</v>
      </c>
      <c r="BC4416" s="77">
        <v>-3.0636520823811575E-2</v>
      </c>
      <c r="BD4416" s="83">
        <v>3.1894952061678077</v>
      </c>
      <c r="BE4416" s="83">
        <v>3.3249600014334235</v>
      </c>
      <c r="BF4416" s="77">
        <v>-4.0741781918343559E-2</v>
      </c>
      <c r="BG4416" s="83">
        <v>3.5224899993490295</v>
      </c>
      <c r="BH4416" s="77">
        <v>-9.4533921527885284E-2</v>
      </c>
      <c r="BI4416" s="83">
        <v>3.4822397128785383</v>
      </c>
      <c r="BJ4416" s="77">
        <v>-8.4067878965385187E-2</v>
      </c>
      <c r="BK4416" s="83">
        <v>6.4386880110818563</v>
      </c>
      <c r="BL4416" s="83">
        <v>5.6138507636181521</v>
      </c>
      <c r="BM4416" s="77">
        <v>0.14692895878338114</v>
      </c>
      <c r="BN4416" s="83">
        <v>5.2772943061079403</v>
      </c>
      <c r="BO4416" s="77">
        <v>0.22007370398685536</v>
      </c>
    </row>
    <row r="4417" spans="1:67" hidden="1" x14ac:dyDescent="0.25">
      <c r="A4417" s="74" t="s">
        <v>302</v>
      </c>
      <c r="B4417" s="74" t="s">
        <v>76</v>
      </c>
      <c r="C4417" s="75" t="s">
        <v>183</v>
      </c>
      <c r="D4417" s="76">
        <v>157287.58435223103</v>
      </c>
      <c r="E4417" s="76">
        <v>161589.55140973092</v>
      </c>
      <c r="F4417" s="77">
        <v>-2.6622804630428751E-2</v>
      </c>
      <c r="G4417" s="76">
        <v>174323.82541529776</v>
      </c>
      <c r="H4417" s="77">
        <v>-9.7727554007495498E-2</v>
      </c>
      <c r="I4417" s="76">
        <v>143165.68528088334</v>
      </c>
      <c r="J4417" s="77">
        <v>9.8640250585475792E-2</v>
      </c>
      <c r="K4417" s="78">
        <v>52716.273517007881</v>
      </c>
      <c r="L4417" s="78">
        <v>57404.011378055511</v>
      </c>
      <c r="M4417" s="77">
        <v>-8.1662200053839187E-2</v>
      </c>
      <c r="N4417" s="78">
        <v>62345.146230508835</v>
      </c>
      <c r="O4417" s="77">
        <v>-0.15444462473309636</v>
      </c>
      <c r="P4417" s="78">
        <v>52122.659847866045</v>
      </c>
      <c r="Q4417" s="77">
        <v>1.1388783129534383E-2</v>
      </c>
      <c r="R4417" s="78">
        <v>26360.151322096874</v>
      </c>
      <c r="S4417" s="78">
        <v>26973.531824482758</v>
      </c>
      <c r="T4417" s="77">
        <v>-2.2740088557077421E-2</v>
      </c>
      <c r="U4417" s="78">
        <v>30022.937049245444</v>
      </c>
      <c r="V4417" s="77">
        <v>-0.12199958055871238</v>
      </c>
      <c r="W4417" s="78">
        <v>25655.364390893279</v>
      </c>
      <c r="X4417" s="77">
        <v>2.7471328041388812E-2</v>
      </c>
      <c r="Y4417" s="76">
        <v>155286.48002988941</v>
      </c>
      <c r="Z4417" s="79">
        <v>2001.1043223416259</v>
      </c>
      <c r="AA4417" s="78">
        <v>50586.871048934569</v>
      </c>
      <c r="AB4417" s="78">
        <v>2129.4024680733114</v>
      </c>
      <c r="AC4417" s="78">
        <v>25333.030264769688</v>
      </c>
      <c r="AD4417" s="78">
        <v>1027.1210573271865</v>
      </c>
      <c r="AE4417" s="80">
        <v>78.589827311436736</v>
      </c>
      <c r="AF4417" s="80">
        <v>77.574425369692563</v>
      </c>
      <c r="AG4417" s="75"/>
      <c r="AH4417" s="80">
        <v>77.259548890436264</v>
      </c>
      <c r="AI4417" s="75"/>
      <c r="AJ4417" s="81">
        <v>279.8373594234555</v>
      </c>
      <c r="AK4417" s="81">
        <v>267.98335067522044</v>
      </c>
      <c r="AL4417" s="77">
        <v>4.4234123942279532E-2</v>
      </c>
      <c r="AM4417" s="81">
        <v>288.52204437696145</v>
      </c>
      <c r="AN4417" s="77">
        <v>-3.0100594123612916E-2</v>
      </c>
      <c r="AO4417" s="81">
        <v>3.3183623814248913</v>
      </c>
      <c r="AP4417" s="81">
        <v>2.9211797593542346</v>
      </c>
      <c r="AQ4417" s="77">
        <v>5.6449084878485885E-3</v>
      </c>
      <c r="AR4417" s="81">
        <v>3.1501228547892683</v>
      </c>
      <c r="AS4417" s="77">
        <v>-6.7442862647062035E-2</v>
      </c>
      <c r="AT4417" s="76">
        <v>26059.435364442295</v>
      </c>
      <c r="AU4417" s="76">
        <v>24212.646780814037</v>
      </c>
      <c r="AV4417" s="77">
        <v>7.6273717629732382E-2</v>
      </c>
      <c r="AW4417" s="76">
        <v>22091.020826390861</v>
      </c>
      <c r="AX4417" s="77">
        <v>0.17963925566131375</v>
      </c>
      <c r="AY4417" s="82">
        <v>443.5877451607987</v>
      </c>
      <c r="AZ4417" s="82">
        <v>416.88952411472155</v>
      </c>
      <c r="BA4417" s="77">
        <v>6.4041477422038112E-2</v>
      </c>
      <c r="BB4417" s="82">
        <v>413.21537235585237</v>
      </c>
      <c r="BC4417" s="77">
        <v>7.3502523954482243E-2</v>
      </c>
      <c r="BD4417" s="83">
        <v>2.9836628019900773</v>
      </c>
      <c r="BE4417" s="83">
        <v>2.8149522573522381</v>
      </c>
      <c r="BF4417" s="77">
        <v>5.99337143985985E-2</v>
      </c>
      <c r="BG4417" s="83">
        <v>2.7961090149788075</v>
      </c>
      <c r="BH4417" s="77">
        <v>6.7076707670030281E-2</v>
      </c>
      <c r="BI4417" s="83">
        <v>2.7467072037142919</v>
      </c>
      <c r="BJ4417" s="77">
        <v>8.626896887857477E-2</v>
      </c>
      <c r="BK4417" s="83">
        <v>5.9668695536046439</v>
      </c>
      <c r="BL4417" s="83">
        <v>5.9906708717715187</v>
      </c>
      <c r="BM4417" s="77">
        <v>-3.9730638982402398E-3</v>
      </c>
      <c r="BN4417" s="83">
        <v>5.8063548256241964</v>
      </c>
      <c r="BO4417" s="77">
        <v>2.7644663958887809E-2</v>
      </c>
    </row>
    <row r="4418" spans="1:67" hidden="1" x14ac:dyDescent="0.25">
      <c r="A4418" s="74" t="s">
        <v>302</v>
      </c>
      <c r="B4418" s="74" t="s">
        <v>76</v>
      </c>
      <c r="C4418" s="75" t="s">
        <v>206</v>
      </c>
      <c r="D4418" s="76">
        <v>75026.797554337973</v>
      </c>
      <c r="E4418" s="76">
        <v>111396.22071856976</v>
      </c>
      <c r="F4418" s="77">
        <v>-0.32648704713344912</v>
      </c>
      <c r="G4418" s="76">
        <v>80171.982759048929</v>
      </c>
      <c r="H4418" s="77">
        <v>-6.4176848665130778E-2</v>
      </c>
      <c r="I4418" s="76">
        <v>87780.564174256317</v>
      </c>
      <c r="J4418" s="77">
        <v>-0.14529146331983456</v>
      </c>
      <c r="K4418" s="78">
        <v>25473.738818959639</v>
      </c>
      <c r="L4418" s="78">
        <v>38525.613303831844</v>
      </c>
      <c r="M4418" s="77">
        <v>-0.33878434022422266</v>
      </c>
      <c r="N4418" s="78">
        <v>29480.407645964104</v>
      </c>
      <c r="O4418" s="77">
        <v>-0.13590954626955376</v>
      </c>
      <c r="P4418" s="78">
        <v>30760.896668816124</v>
      </c>
      <c r="Q4418" s="77">
        <v>-0.17187918501791738</v>
      </c>
      <c r="R4418" s="78">
        <v>12384.311365586669</v>
      </c>
      <c r="S4418" s="78">
        <v>20366.184736374602</v>
      </c>
      <c r="T4418" s="77">
        <v>-0.39191794997970697</v>
      </c>
      <c r="U4418" s="78">
        <v>15087.549075467923</v>
      </c>
      <c r="V4418" s="77">
        <v>-0.17917010220544494</v>
      </c>
      <c r="W4418" s="78">
        <v>19721.35045800099</v>
      </c>
      <c r="X4418" s="77">
        <v>-0.37203532831280678</v>
      </c>
      <c r="Y4418" s="75"/>
      <c r="Z4418" s="75"/>
      <c r="AA4418" s="75"/>
      <c r="AB4418" s="75"/>
      <c r="AC4418" s="75"/>
      <c r="AD4418" s="75"/>
      <c r="AE4418" s="80">
        <v>79.2520435532156</v>
      </c>
      <c r="AF4418" s="80">
        <v>80.40799611652109</v>
      </c>
      <c r="AG4418" s="75"/>
      <c r="AH4418" s="80">
        <v>80.747782225974973</v>
      </c>
      <c r="AI4418" s="75"/>
      <c r="AJ4418" s="81">
        <v>235.32780706042402</v>
      </c>
      <c r="AK4418" s="81">
        <v>301.00477217439504</v>
      </c>
      <c r="AL4418" s="77">
        <v>-0.21819243807842137</v>
      </c>
      <c r="AM4418" s="81">
        <v>312.02612259694286</v>
      </c>
      <c r="AN4418" s="77">
        <v>-0.24580735387848679</v>
      </c>
      <c r="AO4418" s="81">
        <v>2.7011481597139726</v>
      </c>
      <c r="AP4418" s="81">
        <v>3.4187108786790175</v>
      </c>
      <c r="AQ4418" s="77">
        <v>-0.27213511946125551</v>
      </c>
      <c r="AR4418" s="81">
        <v>3.3213963326058566</v>
      </c>
      <c r="AS4418" s="77">
        <v>-0.25080919706022392</v>
      </c>
      <c r="AT4418" s="76">
        <v>11234.19541944943</v>
      </c>
      <c r="AU4418" s="76">
        <v>10572.244370856655</v>
      </c>
      <c r="AV4418" s="77">
        <v>6.2612159289233096E-2</v>
      </c>
      <c r="AW4418" s="76">
        <v>9931.9708945671482</v>
      </c>
      <c r="AX4418" s="77">
        <v>0.13111441210471197</v>
      </c>
      <c r="AY4418" s="82">
        <v>249.25826210834322</v>
      </c>
      <c r="AZ4418" s="82">
        <v>256.17660181809845</v>
      </c>
      <c r="BA4418" s="77">
        <v>-2.7006134286486037E-2</v>
      </c>
      <c r="BB4418" s="82">
        <v>249.72263083363498</v>
      </c>
      <c r="BC4418" s="77">
        <v>-1.8595380152034561E-3</v>
      </c>
      <c r="BD4418" s="83">
        <v>2.9452605323289607</v>
      </c>
      <c r="BE4418" s="83">
        <v>2.8914846816336093</v>
      </c>
      <c r="BF4418" s="77">
        <v>1.8598006427953659E-2</v>
      </c>
      <c r="BG4418" s="83">
        <v>2.7195004805174241</v>
      </c>
      <c r="BH4418" s="77">
        <v>8.3015264541737632E-2</v>
      </c>
      <c r="BI4418" s="83">
        <v>2.8536412679817591</v>
      </c>
      <c r="BJ4418" s="77">
        <v>3.2106090339799227E-2</v>
      </c>
      <c r="BK4418" s="83">
        <v>6.0582131165420519</v>
      </c>
      <c r="BL4418" s="83">
        <v>5.4696656325429895</v>
      </c>
      <c r="BM4418" s="77">
        <v>0.10760209554627406</v>
      </c>
      <c r="BN4418" s="83">
        <v>5.3137843898984958</v>
      </c>
      <c r="BO4418" s="77">
        <v>0.14009389015834273</v>
      </c>
    </row>
    <row r="4419" spans="1:67" hidden="1" x14ac:dyDescent="0.25">
      <c r="A4419" s="74" t="s">
        <v>302</v>
      </c>
      <c r="B4419" s="74" t="s">
        <v>76</v>
      </c>
      <c r="C4419" s="75" t="s">
        <v>189</v>
      </c>
      <c r="D4419" s="76">
        <v>129080.98960419773</v>
      </c>
      <c r="E4419" s="76">
        <v>136743.8388702464</v>
      </c>
      <c r="F4419" s="77">
        <v>-5.6037985545511829E-2</v>
      </c>
      <c r="G4419" s="76">
        <v>118984.35732584595</v>
      </c>
      <c r="H4419" s="77">
        <v>8.4856803913320608E-2</v>
      </c>
      <c r="I4419" s="76">
        <v>121912.50921641706</v>
      </c>
      <c r="J4419" s="77">
        <v>5.8800203800705164E-2</v>
      </c>
      <c r="K4419" s="78">
        <v>38271.91638777739</v>
      </c>
      <c r="L4419" s="78">
        <v>41777.928439056333</v>
      </c>
      <c r="M4419" s="77">
        <v>-8.3920198589869002E-2</v>
      </c>
      <c r="N4419" s="78">
        <v>38966.504943608517</v>
      </c>
      <c r="O4419" s="77">
        <v>-1.7825272162240904E-2</v>
      </c>
      <c r="P4419" s="78">
        <v>40836.112670770352</v>
      </c>
      <c r="Q4419" s="77">
        <v>-6.2792369676959003E-2</v>
      </c>
      <c r="R4419" s="78">
        <v>20286.400554244934</v>
      </c>
      <c r="S4419" s="78">
        <v>21826.802971171684</v>
      </c>
      <c r="T4419" s="77">
        <v>-7.0573891144812953E-2</v>
      </c>
      <c r="U4419" s="78">
        <v>20175.086792002272</v>
      </c>
      <c r="V4419" s="77">
        <v>5.5173870323466769E-3</v>
      </c>
      <c r="W4419" s="78">
        <v>20912.453703179483</v>
      </c>
      <c r="X4419" s="77">
        <v>-2.9936857617017212E-2</v>
      </c>
      <c r="Y4419" s="76">
        <v>128653.77957403086</v>
      </c>
      <c r="Z4419" s="79">
        <v>427.21003016686939</v>
      </c>
      <c r="AA4419" s="78">
        <v>37865.311296491971</v>
      </c>
      <c r="AB4419" s="78">
        <v>406.60509128542094</v>
      </c>
      <c r="AC4419" s="78">
        <v>20083.327541538445</v>
      </c>
      <c r="AD4419" s="78">
        <v>203.07301270648975</v>
      </c>
      <c r="AE4419" s="80">
        <v>92.628364268275007</v>
      </c>
      <c r="AF4419" s="80">
        <v>93.410692037510728</v>
      </c>
      <c r="AG4419" s="75"/>
      <c r="AH4419" s="80">
        <v>92.750367359743834</v>
      </c>
      <c r="AI4419" s="75"/>
      <c r="AJ4419" s="81">
        <v>307.45948998359097</v>
      </c>
      <c r="AK4419" s="81">
        <v>308.44858694941581</v>
      </c>
      <c r="AL4419" s="77">
        <v>-3.2066834074589222E-3</v>
      </c>
      <c r="AM4419" s="81">
        <v>311.61139439403615</v>
      </c>
      <c r="AN4419" s="77">
        <v>-1.3323981359921177E-2</v>
      </c>
      <c r="AO4419" s="81">
        <v>3.2850930352268248</v>
      </c>
      <c r="AP4419" s="81">
        <v>2.7143906660270423</v>
      </c>
      <c r="AQ4419" s="77">
        <v>3.2361844511202519E-2</v>
      </c>
      <c r="AR4419" s="81">
        <v>2.7035155021736919</v>
      </c>
      <c r="AS4419" s="77">
        <v>3.6514624181220881E-2</v>
      </c>
      <c r="AT4419" s="76">
        <v>13042.171997356532</v>
      </c>
      <c r="AU4419" s="76">
        <v>12064.211792246937</v>
      </c>
      <c r="AV4419" s="77">
        <v>8.1062917491060732E-2</v>
      </c>
      <c r="AW4419" s="76">
        <v>10889.853598058578</v>
      </c>
      <c r="AX4419" s="77">
        <v>0.19764438336266202</v>
      </c>
      <c r="AY4419" s="82">
        <v>371.5939024550546</v>
      </c>
      <c r="AZ4419" s="82">
        <v>380.25</v>
      </c>
      <c r="BA4419" s="77">
        <v>-2.2764227600119386E-2</v>
      </c>
      <c r="BB4419" s="82">
        <v>380</v>
      </c>
      <c r="BC4419" s="77">
        <v>-2.2121309328803674E-2</v>
      </c>
      <c r="BD4419" s="83">
        <v>3.3727338943868865</v>
      </c>
      <c r="BE4419" s="83">
        <v>3.2731119990719941</v>
      </c>
      <c r="BF4419" s="77">
        <v>3.0436445603797734E-2</v>
      </c>
      <c r="BG4419" s="83">
        <v>3.0535034511829466</v>
      </c>
      <c r="BH4419" s="77">
        <v>0.10454563039064783</v>
      </c>
      <c r="BI4419" s="83">
        <v>2.9854092675104096</v>
      </c>
      <c r="BJ4419" s="77">
        <v>0.12973920563979305</v>
      </c>
      <c r="BK4419" s="83">
        <v>6.3629321159779382</v>
      </c>
      <c r="BL4419" s="83">
        <v>6.2649504396431475</v>
      </c>
      <c r="BM4419" s="77">
        <v>1.5639657053755043E-2</v>
      </c>
      <c r="BN4419" s="83">
        <v>5.8975883748372899</v>
      </c>
      <c r="BO4419" s="77">
        <v>7.8904072574153966E-2</v>
      </c>
    </row>
    <row r="4420" spans="1:67" hidden="1" x14ac:dyDescent="0.25">
      <c r="A4420" s="74" t="s">
        <v>302</v>
      </c>
      <c r="B4420" s="74" t="s">
        <v>76</v>
      </c>
      <c r="C4420" s="75" t="s">
        <v>223</v>
      </c>
      <c r="D4420" s="76">
        <v>46048.055572470425</v>
      </c>
      <c r="E4420" s="76">
        <v>45444.376681964401</v>
      </c>
      <c r="F4420" s="77">
        <v>1.3283907373860123E-2</v>
      </c>
      <c r="G4420" s="76">
        <v>38860.030437453985</v>
      </c>
      <c r="H4420" s="77">
        <v>0.18497219518614927</v>
      </c>
      <c r="I4420" s="76">
        <v>38997.898407331704</v>
      </c>
      <c r="J4420" s="77">
        <v>0.18078300249670051</v>
      </c>
      <c r="K4420" s="78">
        <v>16184.268391370773</v>
      </c>
      <c r="L4420" s="78">
        <v>15647.292487382889</v>
      </c>
      <c r="M4420" s="77">
        <v>3.4317496424437148E-2</v>
      </c>
      <c r="N4420" s="78">
        <v>14702.594189763069</v>
      </c>
      <c r="O4420" s="77">
        <v>0.10077637881343042</v>
      </c>
      <c r="P4420" s="78">
        <v>14006.298906564713</v>
      </c>
      <c r="Q4420" s="77">
        <v>0.15549928638073351</v>
      </c>
      <c r="R4420" s="78">
        <v>8572.4519628312773</v>
      </c>
      <c r="S4420" s="78">
        <v>8599.2113606996936</v>
      </c>
      <c r="T4420" s="77">
        <v>-3.1118432546864317E-3</v>
      </c>
      <c r="U4420" s="78">
        <v>7822.475252834236</v>
      </c>
      <c r="V4420" s="77">
        <v>9.5874603083635199E-2</v>
      </c>
      <c r="W4420" s="78">
        <v>7438.0355548038242</v>
      </c>
      <c r="X4420" s="77">
        <v>0.152515593622673</v>
      </c>
      <c r="Y4420" s="75"/>
      <c r="Z4420" s="75"/>
      <c r="AA4420" s="75"/>
      <c r="AB4420" s="75"/>
      <c r="AC4420" s="75"/>
      <c r="AD4420" s="75"/>
      <c r="AE4420" s="80">
        <v>83.267553316862191</v>
      </c>
      <c r="AF4420" s="80">
        <v>86.439270549942009</v>
      </c>
      <c r="AG4420" s="75"/>
      <c r="AH4420" s="80">
        <v>86.81312495880583</v>
      </c>
      <c r="AI4420" s="75"/>
      <c r="AJ4420" s="81">
        <v>332.77952025450111</v>
      </c>
      <c r="AK4420" s="81">
        <v>313.73416249566947</v>
      </c>
      <c r="AL4420" s="77">
        <v>6.0705399779644745E-2</v>
      </c>
      <c r="AM4420" s="81">
        <v>364.1498494310818</v>
      </c>
      <c r="AN4420" s="77">
        <v>-8.6146758609377858E-2</v>
      </c>
      <c r="AO4420" s="81">
        <v>3.9787383905043852</v>
      </c>
      <c r="AP4420" s="81">
        <v>2.7962589527502613</v>
      </c>
      <c r="AQ4420" s="77">
        <v>0.2931190945693285</v>
      </c>
      <c r="AR4420" s="81">
        <v>3.5967877903976473</v>
      </c>
      <c r="AS4420" s="77">
        <v>5.3125332595829423E-3</v>
      </c>
      <c r="AT4420" s="76">
        <v>3922.3828941760062</v>
      </c>
      <c r="AU4420" s="76">
        <v>3762.1126642508507</v>
      </c>
      <c r="AV4420" s="77">
        <v>4.2601124482025604E-2</v>
      </c>
      <c r="AW4420" s="76">
        <v>3462.7393202047347</v>
      </c>
      <c r="AX4420" s="77">
        <v>0.13273987195319545</v>
      </c>
      <c r="AY4420" s="82">
        <v>108.23046198280161</v>
      </c>
      <c r="AZ4420" s="82">
        <v>107.04962626757361</v>
      </c>
      <c r="BA4420" s="77">
        <v>1.1030731786736619E-2</v>
      </c>
      <c r="BB4420" s="82">
        <v>112.05935042446508</v>
      </c>
      <c r="BC4420" s="77">
        <v>-3.4168397613944523E-2</v>
      </c>
      <c r="BD4420" s="83">
        <v>2.8452355373087244</v>
      </c>
      <c r="BE4420" s="83">
        <v>2.9042964920997183</v>
      </c>
      <c r="BF4420" s="77">
        <v>-2.0335718116814807E-2</v>
      </c>
      <c r="BG4420" s="83">
        <v>2.6430730479190494</v>
      </c>
      <c r="BH4420" s="77">
        <v>7.6487666335533944E-2</v>
      </c>
      <c r="BI4420" s="83">
        <v>2.784311449261839</v>
      </c>
      <c r="BJ4420" s="77">
        <v>2.1881204440342753E-2</v>
      </c>
      <c r="BK4420" s="83">
        <v>5.3716318005778412</v>
      </c>
      <c r="BL4420" s="83">
        <v>5.2847144669167339</v>
      </c>
      <c r="BM4420" s="77">
        <v>1.6446930899526459E-2</v>
      </c>
      <c r="BN4420" s="83">
        <v>4.9677409236129231</v>
      </c>
      <c r="BO4420" s="77">
        <v>8.1302725559846148E-2</v>
      </c>
    </row>
    <row r="4421" spans="1:67" hidden="1" x14ac:dyDescent="0.25">
      <c r="A4421" s="74" t="s">
        <v>302</v>
      </c>
      <c r="B4421" s="74" t="s">
        <v>76</v>
      </c>
      <c r="C4421" s="75" t="s">
        <v>198</v>
      </c>
      <c r="D4421" s="76">
        <v>192257.92520396589</v>
      </c>
      <c r="E4421" s="76">
        <v>161150.46684952974</v>
      </c>
      <c r="F4421" s="77">
        <v>0.19303362231945609</v>
      </c>
      <c r="G4421" s="76">
        <v>127383.25217475176</v>
      </c>
      <c r="H4421" s="77">
        <v>0.50928730364188912</v>
      </c>
      <c r="I4421" s="76">
        <v>120983.12813887239</v>
      </c>
      <c r="J4421" s="77">
        <v>0.58913005607922131</v>
      </c>
      <c r="K4421" s="78">
        <v>67047.818921328828</v>
      </c>
      <c r="L4421" s="78">
        <v>57319.806518441161</v>
      </c>
      <c r="M4421" s="77">
        <v>0.16971467619587885</v>
      </c>
      <c r="N4421" s="78">
        <v>47312.913312919009</v>
      </c>
      <c r="O4421" s="77">
        <v>0.4171145724611533</v>
      </c>
      <c r="P4421" s="78">
        <v>45167.293965089659</v>
      </c>
      <c r="Q4421" s="77">
        <v>0.48443293886835215</v>
      </c>
      <c r="R4421" s="78">
        <v>33263.593996578486</v>
      </c>
      <c r="S4421" s="78">
        <v>29003.947569117969</v>
      </c>
      <c r="T4421" s="77">
        <v>0.14686436793852112</v>
      </c>
      <c r="U4421" s="78">
        <v>23838.260856597575</v>
      </c>
      <c r="V4421" s="77">
        <v>0.39538677744489553</v>
      </c>
      <c r="W4421" s="78">
        <v>24312.144727348848</v>
      </c>
      <c r="X4421" s="77">
        <v>0.36818838360895856</v>
      </c>
      <c r="Y4421" s="75"/>
      <c r="Z4421" s="75"/>
      <c r="AA4421" s="75"/>
      <c r="AB4421" s="75"/>
      <c r="AC4421" s="75"/>
      <c r="AD4421" s="75"/>
      <c r="AE4421" s="80">
        <v>89.359824790962648</v>
      </c>
      <c r="AF4421" s="80">
        <v>88.451738173380249</v>
      </c>
      <c r="AG4421" s="75"/>
      <c r="AH4421" s="80">
        <v>87.846568291376727</v>
      </c>
      <c r="AI4421" s="75"/>
      <c r="AJ4421" s="81">
        <v>304.64657328041415</v>
      </c>
      <c r="AK4421" s="81">
        <v>273.66875178795243</v>
      </c>
      <c r="AL4421" s="77">
        <v>0.11319458758106352</v>
      </c>
      <c r="AM4421" s="81">
        <v>289.25762683393924</v>
      </c>
      <c r="AN4421" s="77">
        <v>5.3201523551562532E-2</v>
      </c>
      <c r="AO4421" s="81">
        <v>3.2343840853637462</v>
      </c>
      <c r="AP4421" s="81">
        <v>2.7949205954656922</v>
      </c>
      <c r="AQ4421" s="77">
        <v>8.9906298394651196E-2</v>
      </c>
      <c r="AR4421" s="81">
        <v>2.9723571328364211</v>
      </c>
      <c r="AS4421" s="77">
        <v>2.4843726502036621E-2</v>
      </c>
      <c r="AT4421" s="76">
        <v>17863.619457105997</v>
      </c>
      <c r="AU4421" s="76">
        <v>16550.322493589516</v>
      </c>
      <c r="AV4421" s="77">
        <v>7.9351744597433924E-2</v>
      </c>
      <c r="AW4421" s="76">
        <v>15260.290544919013</v>
      </c>
      <c r="AX4421" s="77">
        <v>0.17059497684687103</v>
      </c>
      <c r="AY4421" s="82">
        <v>520.73066194587204</v>
      </c>
      <c r="AZ4421" s="82">
        <v>485.56008834866827</v>
      </c>
      <c r="BA4421" s="77">
        <v>7.2432999418907518E-2</v>
      </c>
      <c r="BB4421" s="82">
        <v>514.44523121669181</v>
      </c>
      <c r="BC4421" s="77">
        <v>1.2217881219959681E-2</v>
      </c>
      <c r="BD4421" s="83">
        <v>2.867474711288573</v>
      </c>
      <c r="BE4421" s="83">
        <v>2.811427264634673</v>
      </c>
      <c r="BF4421" s="77">
        <v>1.9935584803821363E-2</v>
      </c>
      <c r="BG4421" s="83">
        <v>2.6923569751932646</v>
      </c>
      <c r="BH4421" s="77">
        <v>6.5042539941323363E-2</v>
      </c>
      <c r="BI4421" s="83">
        <v>2.6785560417319156</v>
      </c>
      <c r="BJ4421" s="77">
        <v>7.0530041788674058E-2</v>
      </c>
      <c r="BK4421" s="83">
        <v>5.7798302018639856</v>
      </c>
      <c r="BL4421" s="83">
        <v>5.5561563289100384</v>
      </c>
      <c r="BM4421" s="77">
        <v>4.0256943777862646E-2</v>
      </c>
      <c r="BN4421" s="83">
        <v>5.3436470445995914</v>
      </c>
      <c r="BO4421" s="77">
        <v>8.1626490975898303E-2</v>
      </c>
    </row>
    <row r="4422" spans="1:67" hidden="1" x14ac:dyDescent="0.25">
      <c r="A4422" s="74" t="s">
        <v>302</v>
      </c>
      <c r="B4422" s="74" t="s">
        <v>76</v>
      </c>
      <c r="C4422" s="75" t="s">
        <v>203</v>
      </c>
      <c r="D4422" s="76">
        <v>100946.04678291798</v>
      </c>
      <c r="E4422" s="76">
        <v>127253.94021870138</v>
      </c>
      <c r="F4422" s="77">
        <v>-0.20673539373767191</v>
      </c>
      <c r="G4422" s="76">
        <v>120357.16982256531</v>
      </c>
      <c r="H4422" s="77">
        <v>-0.16127932443296791</v>
      </c>
      <c r="I4422" s="76">
        <v>120237.52210612535</v>
      </c>
      <c r="J4422" s="77">
        <v>-0.16044471796566231</v>
      </c>
      <c r="K4422" s="78">
        <v>32225.35884144004</v>
      </c>
      <c r="L4422" s="78">
        <v>46127.205697148107</v>
      </c>
      <c r="M4422" s="77">
        <v>-0.3013806417622989</v>
      </c>
      <c r="N4422" s="78">
        <v>46350.809196068716</v>
      </c>
      <c r="O4422" s="77">
        <v>-0.30475088999798389</v>
      </c>
      <c r="P4422" s="78">
        <v>51617.544074876801</v>
      </c>
      <c r="Q4422" s="77">
        <v>-0.37568980820370512</v>
      </c>
      <c r="R4422" s="78">
        <v>15163.827861823722</v>
      </c>
      <c r="S4422" s="78">
        <v>22566.590491463183</v>
      </c>
      <c r="T4422" s="77">
        <v>-0.3280408102606322</v>
      </c>
      <c r="U4422" s="78">
        <v>22697.763158166861</v>
      </c>
      <c r="V4422" s="77">
        <v>-0.33192413031379969</v>
      </c>
      <c r="W4422" s="78">
        <v>26833.314732572617</v>
      </c>
      <c r="X4422" s="77">
        <v>-0.43488801093155494</v>
      </c>
      <c r="Y4422" s="75"/>
      <c r="Z4422" s="75"/>
      <c r="AA4422" s="75"/>
      <c r="AB4422" s="75"/>
      <c r="AC4422" s="75"/>
      <c r="AD4422" s="75"/>
      <c r="AE4422" s="80">
        <v>88.409912441203517</v>
      </c>
      <c r="AF4422" s="80">
        <v>87.050361532394803</v>
      </c>
      <c r="AG4422" s="75"/>
      <c r="AH4422" s="80">
        <v>86.367008542867183</v>
      </c>
      <c r="AI4422" s="75"/>
      <c r="AJ4422" s="81">
        <v>246.02042176224032</v>
      </c>
      <c r="AK4422" s="81">
        <v>264.89848657673787</v>
      </c>
      <c r="AL4422" s="77">
        <v>-7.1265279988788469E-2</v>
      </c>
      <c r="AM4422" s="81">
        <v>313.3551820086135</v>
      </c>
      <c r="AN4422" s="77">
        <v>-0.21488318723423019</v>
      </c>
      <c r="AO4422" s="81">
        <v>2.6735310127277083</v>
      </c>
      <c r="AP4422" s="81">
        <v>2.7766800684351618</v>
      </c>
      <c r="AQ4422" s="77">
        <v>-9.0312510412469751E-2</v>
      </c>
      <c r="AR4422" s="81">
        <v>3.0716655452077584</v>
      </c>
      <c r="AS4422" s="77">
        <v>-0.17767377871484089</v>
      </c>
      <c r="AT4422" s="76">
        <v>15380.490083628034</v>
      </c>
      <c r="AU4422" s="76">
        <v>14500.894153569698</v>
      </c>
      <c r="AV4422" s="77">
        <v>6.0658047755062429E-2</v>
      </c>
      <c r="AW4422" s="76">
        <v>13248.038159353489</v>
      </c>
      <c r="AX4422" s="77">
        <v>0.16096360069501861</v>
      </c>
      <c r="AY4422" s="82">
        <v>412.76378660136788</v>
      </c>
      <c r="AZ4422" s="82">
        <v>381.43857248395938</v>
      </c>
      <c r="BA4422" s="77">
        <v>8.2123876233638704E-2</v>
      </c>
      <c r="BB4422" s="82">
        <v>362.03426108343302</v>
      </c>
      <c r="BC4422" s="77">
        <v>0.14012354898710519</v>
      </c>
      <c r="BD4422" s="83">
        <v>3.1325034200428177</v>
      </c>
      <c r="BE4422" s="83">
        <v>2.7587610889373484</v>
      </c>
      <c r="BF4422" s="77">
        <v>0.13547470007612428</v>
      </c>
      <c r="BG4422" s="83">
        <v>2.5966573596038427</v>
      </c>
      <c r="BH4422" s="77">
        <v>0.20635994135195643</v>
      </c>
      <c r="BI4422" s="83">
        <v>2.3293925400965976</v>
      </c>
      <c r="BJ4422" s="77">
        <v>0.34477266760411102</v>
      </c>
      <c r="BK4422" s="83">
        <v>6.657029326813884</v>
      </c>
      <c r="BL4422" s="83">
        <v>5.6390414966248823</v>
      </c>
      <c r="BM4422" s="77">
        <v>0.18052497588434041</v>
      </c>
      <c r="BN4422" s="83">
        <v>5.3026004802266034</v>
      </c>
      <c r="BO4422" s="77">
        <v>0.255427285468318</v>
      </c>
    </row>
    <row r="4423" spans="1:67" hidden="1" x14ac:dyDescent="0.25">
      <c r="A4423" s="74" t="s">
        <v>302</v>
      </c>
      <c r="B4423" s="74" t="s">
        <v>76</v>
      </c>
      <c r="C4423" s="75" t="s">
        <v>216</v>
      </c>
      <c r="D4423" s="76">
        <v>71650.069755837918</v>
      </c>
      <c r="E4423" s="76">
        <v>74777.1260294354</v>
      </c>
      <c r="F4423" s="77">
        <v>-4.1818353280474327E-2</v>
      </c>
      <c r="G4423" s="76">
        <v>74667.003174116602</v>
      </c>
      <c r="H4423" s="77">
        <v>-4.0405176182623431E-2</v>
      </c>
      <c r="I4423" s="76">
        <v>81075.003217979669</v>
      </c>
      <c r="J4423" s="77">
        <v>-0.11624956013633093</v>
      </c>
      <c r="K4423" s="78">
        <v>27745.99005128126</v>
      </c>
      <c r="L4423" s="78">
        <v>30559.14413591288</v>
      </c>
      <c r="M4423" s="77">
        <v>-9.2056049479658772E-2</v>
      </c>
      <c r="N4423" s="78">
        <v>31529.991643208559</v>
      </c>
      <c r="O4423" s="77">
        <v>-0.12001276862825806</v>
      </c>
      <c r="P4423" s="78">
        <v>33543.92483222187</v>
      </c>
      <c r="Q4423" s="77">
        <v>-0.17284604618989569</v>
      </c>
      <c r="R4423" s="78">
        <v>12873.082610857919</v>
      </c>
      <c r="S4423" s="78">
        <v>14526.617333907006</v>
      </c>
      <c r="T4423" s="77">
        <v>-0.11382792600927978</v>
      </c>
      <c r="U4423" s="78">
        <v>15063.549679526344</v>
      </c>
      <c r="V4423" s="77">
        <v>-0.14541506585566641</v>
      </c>
      <c r="W4423" s="78">
        <v>18109.554598387815</v>
      </c>
      <c r="X4423" s="77">
        <v>-0.28915520583792093</v>
      </c>
      <c r="Y4423" s="75"/>
      <c r="Z4423" s="75"/>
      <c r="AA4423" s="75"/>
      <c r="AB4423" s="75"/>
      <c r="AC4423" s="75"/>
      <c r="AD4423" s="75"/>
      <c r="AE4423" s="80">
        <v>85.992171163935737</v>
      </c>
      <c r="AF4423" s="80">
        <v>83.88173931390061</v>
      </c>
      <c r="AG4423" s="75"/>
      <c r="AH4423" s="80">
        <v>80.431545067527694</v>
      </c>
      <c r="AI4423" s="75"/>
      <c r="AJ4423" s="81">
        <v>248.63132837856432</v>
      </c>
      <c r="AK4423" s="81">
        <v>247.77686329271518</v>
      </c>
      <c r="AL4423" s="77">
        <v>3.4485265270297097E-3</v>
      </c>
      <c r="AM4423" s="81">
        <v>276.79510164650679</v>
      </c>
      <c r="AN4423" s="77">
        <v>-0.10174953639139989</v>
      </c>
      <c r="AO4423" s="81">
        <v>2.7736416331068567</v>
      </c>
      <c r="AP4423" s="81">
        <v>2.5450143671891401</v>
      </c>
      <c r="AQ4423" s="77">
        <v>-4.240896505480464E-3</v>
      </c>
      <c r="AR4423" s="81">
        <v>2.805190407926371</v>
      </c>
      <c r="AS4423" s="77">
        <v>-9.6595647307144622E-2</v>
      </c>
      <c r="AT4423" s="76">
        <v>12463.525904735687</v>
      </c>
      <c r="AU4423" s="76">
        <v>11635.251815506457</v>
      </c>
      <c r="AV4423" s="77">
        <v>7.1186606217269618E-2</v>
      </c>
      <c r="AW4423" s="76">
        <v>10835.721375894544</v>
      </c>
      <c r="AX4423" s="77">
        <v>0.15022576461428805</v>
      </c>
      <c r="AY4423" s="82">
        <v>305.4483478639545</v>
      </c>
      <c r="AZ4423" s="82">
        <v>312.69877387790996</v>
      </c>
      <c r="BA4423" s="77">
        <v>-2.3186614785980313E-2</v>
      </c>
      <c r="BB4423" s="82">
        <v>295.90719760040599</v>
      </c>
      <c r="BC4423" s="77">
        <v>3.2243724860092457E-2</v>
      </c>
      <c r="BD4423" s="83">
        <v>2.5823576532468788</v>
      </c>
      <c r="BE4423" s="83">
        <v>2.446964014988819</v>
      </c>
      <c r="BF4423" s="77">
        <v>5.5331274766898642E-2</v>
      </c>
      <c r="BG4423" s="83">
        <v>2.3681263229956988</v>
      </c>
      <c r="BH4423" s="77">
        <v>9.0464485855710458E-2</v>
      </c>
      <c r="BI4423" s="83">
        <v>2.4169802318451432</v>
      </c>
      <c r="BJ4423" s="77">
        <v>6.8423158461451333E-2</v>
      </c>
      <c r="BK4423" s="83">
        <v>5.5658828519754868</v>
      </c>
      <c r="BL4423" s="83">
        <v>5.1475938486309474</v>
      </c>
      <c r="BM4423" s="77">
        <v>8.1259131090108724E-2</v>
      </c>
      <c r="BN4423" s="83">
        <v>4.9568000081415349</v>
      </c>
      <c r="BO4423" s="77">
        <v>0.12287823653032894</v>
      </c>
    </row>
    <row r="4424" spans="1:67" hidden="1" x14ac:dyDescent="0.25">
      <c r="A4424" s="74" t="s">
        <v>302</v>
      </c>
      <c r="B4424" s="74" t="s">
        <v>76</v>
      </c>
      <c r="C4424" s="75" t="s">
        <v>199</v>
      </c>
      <c r="D4424" s="76">
        <v>79326.728955860133</v>
      </c>
      <c r="E4424" s="76">
        <v>101411.842156251</v>
      </c>
      <c r="F4424" s="77">
        <v>-0.21777647196629243</v>
      </c>
      <c r="G4424" s="76">
        <v>79345.336592619424</v>
      </c>
      <c r="H4424" s="77">
        <v>-2.3451456075896618E-4</v>
      </c>
      <c r="I4424" s="76">
        <v>82100.252069292066</v>
      </c>
      <c r="J4424" s="77">
        <v>-3.3782151010828786E-2</v>
      </c>
      <c r="K4424" s="78">
        <v>22409.264977809573</v>
      </c>
      <c r="L4424" s="78">
        <v>29197.358316646354</v>
      </c>
      <c r="M4424" s="77">
        <v>-0.23248998300530055</v>
      </c>
      <c r="N4424" s="78">
        <v>23545.608185246165</v>
      </c>
      <c r="O4424" s="77">
        <v>-4.8261365707624071E-2</v>
      </c>
      <c r="P4424" s="78">
        <v>23912.25881722293</v>
      </c>
      <c r="Q4424" s="77">
        <v>-6.2854532100113339E-2</v>
      </c>
      <c r="R4424" s="78">
        <v>11547.977593743997</v>
      </c>
      <c r="S4424" s="78">
        <v>15061.966229712583</v>
      </c>
      <c r="T4424" s="77">
        <v>-0.23330211888515442</v>
      </c>
      <c r="U4424" s="78">
        <v>12114.264609392636</v>
      </c>
      <c r="V4424" s="77">
        <v>-4.6745471880280338E-2</v>
      </c>
      <c r="W4424" s="78">
        <v>12382.897047902728</v>
      </c>
      <c r="X4424" s="77">
        <v>-6.7425211638995272E-2</v>
      </c>
      <c r="Y4424" s="75"/>
      <c r="Z4424" s="75"/>
      <c r="AA4424" s="75"/>
      <c r="AB4424" s="75"/>
      <c r="AC4424" s="75"/>
      <c r="AD4424" s="75"/>
      <c r="AE4424" s="80">
        <v>84.850825083798526</v>
      </c>
      <c r="AF4424" s="80">
        <v>85.483540934303548</v>
      </c>
      <c r="AG4424" s="75"/>
      <c r="AH4424" s="80">
        <v>84.898418553251176</v>
      </c>
      <c r="AI4424" s="75"/>
      <c r="AJ4424" s="81">
        <v>400.3893135488276</v>
      </c>
      <c r="AK4424" s="81">
        <v>381.80897360281728</v>
      </c>
      <c r="AL4424" s="77">
        <v>4.8663968713681449E-2</v>
      </c>
      <c r="AM4424" s="81">
        <v>330.86929615564469</v>
      </c>
      <c r="AN4424" s="77">
        <v>0.21011323262972065</v>
      </c>
      <c r="AO4424" s="81">
        <v>4.6631148825152744</v>
      </c>
      <c r="AP4424" s="81">
        <v>3.8498024841372169</v>
      </c>
      <c r="AQ4424" s="77">
        <v>-1.6147077674986663E-2</v>
      </c>
      <c r="AR4424" s="81">
        <v>3.4281089336344661</v>
      </c>
      <c r="AS4424" s="77">
        <v>0.10487720714780727</v>
      </c>
      <c r="AT4424" s="76">
        <v>11629.750091435282</v>
      </c>
      <c r="AU4424" s="76">
        <v>11314.010767818418</v>
      </c>
      <c r="AV4424" s="77">
        <v>2.7906931511410063E-2</v>
      </c>
      <c r="AW4424" s="76">
        <v>10204.826619351014</v>
      </c>
      <c r="AX4424" s="77">
        <v>0.13963230589162995</v>
      </c>
      <c r="AY4424" s="82">
        <v>339.81629191271315</v>
      </c>
      <c r="AZ4424" s="82">
        <v>340.42425726389689</v>
      </c>
      <c r="BA4424" s="77">
        <v>-1.7859049060432895E-3</v>
      </c>
      <c r="BB4424" s="82">
        <v>338.59485795131405</v>
      </c>
      <c r="BC4424" s="77">
        <v>3.6073612245308461E-3</v>
      </c>
      <c r="BD4424" s="83">
        <v>3.5399076691900513</v>
      </c>
      <c r="BE4424" s="83">
        <v>3.4733225196757904</v>
      </c>
      <c r="BF4424" s="77">
        <v>1.9170448219843435E-2</v>
      </c>
      <c r="BG4424" s="83">
        <v>3.3698571711703647</v>
      </c>
      <c r="BH4424" s="77">
        <v>5.046222714555805E-2</v>
      </c>
      <c r="BI4424" s="83">
        <v>3.4333959287091242</v>
      </c>
      <c r="BJ4424" s="77">
        <v>3.1022271445685829E-2</v>
      </c>
      <c r="BK4424" s="83">
        <v>6.8693178794211205</v>
      </c>
      <c r="BL4424" s="83">
        <v>6.7329750053613138</v>
      </c>
      <c r="BM4424" s="77">
        <v>2.0250019337846942E-2</v>
      </c>
      <c r="BN4424" s="83">
        <v>6.5497443840792497</v>
      </c>
      <c r="BO4424" s="77">
        <v>4.8791750731321977E-2</v>
      </c>
    </row>
    <row r="4425" spans="1:67" hidden="1" x14ac:dyDescent="0.25">
      <c r="A4425" s="74" t="s">
        <v>302</v>
      </c>
      <c r="B4425" s="74" t="s">
        <v>76</v>
      </c>
      <c r="C4425" s="75" t="s">
        <v>201</v>
      </c>
      <c r="D4425" s="76">
        <v>76205.970354810954</v>
      </c>
      <c r="E4425" s="76">
        <v>92749.883685506589</v>
      </c>
      <c r="F4425" s="77">
        <v>-0.17837125690412961</v>
      </c>
      <c r="G4425" s="76">
        <v>74296.381249467129</v>
      </c>
      <c r="H4425" s="77">
        <v>2.5702316495495807E-2</v>
      </c>
      <c r="I4425" s="76">
        <v>75795.330728724002</v>
      </c>
      <c r="J4425" s="77">
        <v>5.41774304747947E-3</v>
      </c>
      <c r="K4425" s="78">
        <v>17647.748872708988</v>
      </c>
      <c r="L4425" s="78">
        <v>23279.818258824376</v>
      </c>
      <c r="M4425" s="77">
        <v>-0.24192926781034957</v>
      </c>
      <c r="N4425" s="78">
        <v>24344.967017136689</v>
      </c>
      <c r="O4425" s="77">
        <v>-0.27509662016438369</v>
      </c>
      <c r="P4425" s="78">
        <v>25238.35836526403</v>
      </c>
      <c r="Q4425" s="77">
        <v>-0.30075686313267203</v>
      </c>
      <c r="R4425" s="78">
        <v>10799.669950550087</v>
      </c>
      <c r="S4425" s="78">
        <v>14265.48301168422</v>
      </c>
      <c r="T4425" s="77">
        <v>-0.24295097882738637</v>
      </c>
      <c r="U4425" s="78">
        <v>12232.327709209447</v>
      </c>
      <c r="V4425" s="77">
        <v>-0.11712061618335677</v>
      </c>
      <c r="W4425" s="78">
        <v>12523.497963512524</v>
      </c>
      <c r="X4425" s="77">
        <v>-0.13764748618835135</v>
      </c>
      <c r="Y4425" s="76">
        <v>74918.423979829924</v>
      </c>
      <c r="Z4425" s="79">
        <v>1287.5463749810358</v>
      </c>
      <c r="AA4425" s="78">
        <v>17037.53673644449</v>
      </c>
      <c r="AB4425" s="78">
        <v>610.21213626449889</v>
      </c>
      <c r="AC4425" s="78">
        <v>10451.228122311777</v>
      </c>
      <c r="AD4425" s="78">
        <v>348.4418282383096</v>
      </c>
      <c r="AE4425" s="80">
        <v>79.712363349016996</v>
      </c>
      <c r="AF4425" s="80">
        <v>79.711886493427201</v>
      </c>
      <c r="AG4425" s="75"/>
      <c r="AH4425" s="80">
        <v>77.941151368616119</v>
      </c>
      <c r="AI4425" s="75"/>
      <c r="AJ4425" s="81">
        <v>177.28677406255937</v>
      </c>
      <c r="AK4425" s="81">
        <v>183.8359352449497</v>
      </c>
      <c r="AL4425" s="77">
        <v>-3.5625032579533381E-2</v>
      </c>
      <c r="AM4425" s="81">
        <v>226.8202574940893</v>
      </c>
      <c r="AN4425" s="77">
        <v>-0.21838209681434967</v>
      </c>
      <c r="AO4425" s="81">
        <v>2.1389631228110195</v>
      </c>
      <c r="AP4425" s="81">
        <v>1.8842437132349317</v>
      </c>
      <c r="AQ4425" s="77">
        <v>-2.1443199585347603E-2</v>
      </c>
      <c r="AR4425" s="81">
        <v>2.3592534421048126</v>
      </c>
      <c r="AS4425" s="77">
        <v>-0.21846484726133808</v>
      </c>
      <c r="AT4425" s="76">
        <v>12749.665742192848</v>
      </c>
      <c r="AU4425" s="76">
        <v>12272.503329135792</v>
      </c>
      <c r="AV4425" s="77">
        <v>3.8880609787592307E-2</v>
      </c>
      <c r="AW4425" s="76">
        <v>11387.654526442855</v>
      </c>
      <c r="AX4425" s="77">
        <v>0.11960419176638325</v>
      </c>
      <c r="AY4425" s="82">
        <v>352.12322617288964</v>
      </c>
      <c r="AZ4425" s="82">
        <v>350.25321395242963</v>
      </c>
      <c r="BA4425" s="77">
        <v>5.3390294391816532E-3</v>
      </c>
      <c r="BB4425" s="82">
        <v>346.69243057068809</v>
      </c>
      <c r="BC4425" s="77">
        <v>1.5664592368693945E-2</v>
      </c>
      <c r="BD4425" s="83">
        <v>4.3181694676457107</v>
      </c>
      <c r="BE4425" s="83">
        <v>3.9841326360161382</v>
      </c>
      <c r="BF4425" s="77">
        <v>8.3841794976882766E-2</v>
      </c>
      <c r="BG4425" s="83">
        <v>3.0518168785017901</v>
      </c>
      <c r="BH4425" s="77">
        <v>0.41495038515076416</v>
      </c>
      <c r="BI4425" s="83">
        <v>3.00317990701972</v>
      </c>
      <c r="BJ4425" s="77">
        <v>0.43786572943975016</v>
      </c>
      <c r="BK4425" s="83">
        <v>7.0563240083952161</v>
      </c>
      <c r="BL4425" s="83">
        <v>6.5016994944748312</v>
      </c>
      <c r="BM4425" s="77">
        <v>8.5304544510509436E-2</v>
      </c>
      <c r="BN4425" s="83">
        <v>6.0737729576629178</v>
      </c>
      <c r="BO4425" s="77">
        <v>0.16176947304108102</v>
      </c>
    </row>
    <row r="4426" spans="1:67" hidden="1" x14ac:dyDescent="0.25">
      <c r="A4426" s="74" t="s">
        <v>302</v>
      </c>
      <c r="B4426" s="74" t="s">
        <v>76</v>
      </c>
      <c r="C4426" s="75" t="s">
        <v>181</v>
      </c>
      <c r="D4426" s="76">
        <v>177381.86146536589</v>
      </c>
      <c r="E4426" s="76">
        <v>240976.03544549228</v>
      </c>
      <c r="F4426" s="77">
        <v>-0.26390248251266923</v>
      </c>
      <c r="G4426" s="76">
        <v>195483.14112617372</v>
      </c>
      <c r="H4426" s="77">
        <v>-9.2597650910082541E-2</v>
      </c>
      <c r="I4426" s="76">
        <v>209480.52753234745</v>
      </c>
      <c r="J4426" s="77">
        <v>-0.15322983212377564</v>
      </c>
      <c r="K4426" s="78">
        <v>47396.260700612853</v>
      </c>
      <c r="L4426" s="78">
        <v>67610.937735715444</v>
      </c>
      <c r="M4426" s="77">
        <v>-0.29898530788198485</v>
      </c>
      <c r="N4426" s="78">
        <v>56421.50927504275</v>
      </c>
      <c r="O4426" s="77">
        <v>-0.15996113344706445</v>
      </c>
      <c r="P4426" s="78">
        <v>59598.495261161937</v>
      </c>
      <c r="Q4426" s="77">
        <v>-0.2047406483515837</v>
      </c>
      <c r="R4426" s="78">
        <v>24207.565210039702</v>
      </c>
      <c r="S4426" s="78">
        <v>34816.389782173072</v>
      </c>
      <c r="T4426" s="77">
        <v>-0.30470777235971125</v>
      </c>
      <c r="U4426" s="78">
        <v>29210.905394050198</v>
      </c>
      <c r="V4426" s="77">
        <v>-0.17128329699186928</v>
      </c>
      <c r="W4426" s="78">
        <v>30894.413855901228</v>
      </c>
      <c r="X4426" s="77">
        <v>-0.21644199747729645</v>
      </c>
      <c r="Y4426" s="76">
        <v>177236.88834797224</v>
      </c>
      <c r="Z4426" s="79">
        <v>144.97311739364596</v>
      </c>
      <c r="AA4426" s="78">
        <v>47339.971399429269</v>
      </c>
      <c r="AB4426" s="78">
        <v>56.289301183586645</v>
      </c>
      <c r="AC4426" s="78">
        <v>24174.975458305125</v>
      </c>
      <c r="AD4426" s="78">
        <v>32.5897517345783</v>
      </c>
      <c r="AE4426" s="80">
        <v>87.288110539762869</v>
      </c>
      <c r="AF4426" s="80">
        <v>88.252793665811453</v>
      </c>
      <c r="AG4426" s="75"/>
      <c r="AH4426" s="80">
        <v>87.054561560457756</v>
      </c>
      <c r="AI4426" s="75"/>
      <c r="AJ4426" s="81">
        <v>435.78253158943113</v>
      </c>
      <c r="AK4426" s="81">
        <v>382.96477518290322</v>
      </c>
      <c r="AL4426" s="77">
        <v>0.13791805364162343</v>
      </c>
      <c r="AM4426" s="81">
        <v>372.75220610548331</v>
      </c>
      <c r="AN4426" s="77">
        <v>0.16909443982233918</v>
      </c>
      <c r="AO4426" s="81">
        <v>4.8970861906139405</v>
      </c>
      <c r="AP4426" s="81">
        <v>3.9961149860468081</v>
      </c>
      <c r="AQ4426" s="77">
        <v>6.7774951076890702E-2</v>
      </c>
      <c r="AR4426" s="81">
        <v>4.0119908282178116</v>
      </c>
      <c r="AS4426" s="77">
        <v>6.3549660610566799E-2</v>
      </c>
      <c r="AT4426" s="76">
        <v>19172.485669336667</v>
      </c>
      <c r="AU4426" s="76">
        <v>19106.618147871955</v>
      </c>
      <c r="AV4426" s="77">
        <v>3.4473668210116006E-3</v>
      </c>
      <c r="AW4426" s="76">
        <v>18480.477462287901</v>
      </c>
      <c r="AX4426" s="77">
        <v>3.7445364085473942E-2</v>
      </c>
      <c r="AY4426" s="82">
        <v>679.96463385386176</v>
      </c>
      <c r="AZ4426" s="82">
        <v>673.75</v>
      </c>
      <c r="BA4426" s="77">
        <v>9.2239463508152209E-3</v>
      </c>
      <c r="BB4426" s="82">
        <v>671.05544504040768</v>
      </c>
      <c r="BC4426" s="77">
        <v>1.3276382569129757E-2</v>
      </c>
      <c r="BD4426" s="83">
        <v>3.7425286054912825</v>
      </c>
      <c r="BE4426" s="83">
        <v>3.5641575685201126</v>
      </c>
      <c r="BF4426" s="77">
        <v>5.0045777590363966E-2</v>
      </c>
      <c r="BG4426" s="83">
        <v>3.4646918105865505</v>
      </c>
      <c r="BH4426" s="77">
        <v>8.0190911657939346E-2</v>
      </c>
      <c r="BI4426" s="83">
        <v>3.5148626926636166</v>
      </c>
      <c r="BJ4426" s="77">
        <v>6.4772348946335989E-2</v>
      </c>
      <c r="BK4426" s="83">
        <v>7.3275383098751128</v>
      </c>
      <c r="BL4426" s="83">
        <v>6.9213389714771196</v>
      </c>
      <c r="BM4426" s="77">
        <v>5.8687970647289943E-2</v>
      </c>
      <c r="BN4426" s="83">
        <v>6.6921287953638906</v>
      </c>
      <c r="BO4426" s="77">
        <v>9.4948787439867441E-2</v>
      </c>
    </row>
    <row r="4427" spans="1:67" hidden="1" x14ac:dyDescent="0.25">
      <c r="A4427" s="74" t="s">
        <v>302</v>
      </c>
      <c r="B4427" s="74" t="s">
        <v>76</v>
      </c>
      <c r="C4427" s="75" t="s">
        <v>185</v>
      </c>
      <c r="D4427" s="76">
        <v>158233.0174701798</v>
      </c>
      <c r="E4427" s="76">
        <v>159016.21968821049</v>
      </c>
      <c r="F4427" s="77">
        <v>-4.9252976807419519E-3</v>
      </c>
      <c r="G4427" s="76">
        <v>147578.32963167786</v>
      </c>
      <c r="H4427" s="77">
        <v>7.2196831778036985E-2</v>
      </c>
      <c r="I4427" s="76">
        <v>151169.90821284056</v>
      </c>
      <c r="J4427" s="77">
        <v>4.6722984361376285E-2</v>
      </c>
      <c r="K4427" s="78">
        <v>41840.699290602439</v>
      </c>
      <c r="L4427" s="78">
        <v>43245.752874310885</v>
      </c>
      <c r="M4427" s="77">
        <v>-3.2489978560254991E-2</v>
      </c>
      <c r="N4427" s="78">
        <v>42876.103759259015</v>
      </c>
      <c r="O4427" s="77">
        <v>-2.4148753685040287E-2</v>
      </c>
      <c r="P4427" s="78">
        <v>47175.919200891687</v>
      </c>
      <c r="Q4427" s="77">
        <v>-0.11309201814531693</v>
      </c>
      <c r="R4427" s="78">
        <v>21704.338604005265</v>
      </c>
      <c r="S4427" s="78">
        <v>22231.405576503588</v>
      </c>
      <c r="T4427" s="77">
        <v>-2.3708216319681633E-2</v>
      </c>
      <c r="U4427" s="78">
        <v>21592.272897677092</v>
      </c>
      <c r="V4427" s="77">
        <v>5.190083825785125E-3</v>
      </c>
      <c r="W4427" s="78">
        <v>23638.017804105955</v>
      </c>
      <c r="X4427" s="77">
        <v>-8.1803779662303497E-2</v>
      </c>
      <c r="Y4427" s="75"/>
      <c r="Z4427" s="75"/>
      <c r="AA4427" s="75"/>
      <c r="AB4427" s="75"/>
      <c r="AC4427" s="75"/>
      <c r="AD4427" s="75"/>
      <c r="AE4427" s="80">
        <v>93.034030195068652</v>
      </c>
      <c r="AF4427" s="80">
        <v>93.290399309115372</v>
      </c>
      <c r="AG4427" s="75"/>
      <c r="AH4427" s="80">
        <v>93.381564444262708</v>
      </c>
      <c r="AI4427" s="75"/>
      <c r="AJ4427" s="81">
        <v>284.79623934560499</v>
      </c>
      <c r="AK4427" s="81">
        <v>286.0807998588482</v>
      </c>
      <c r="AL4427" s="77">
        <v>-4.4902017677418658E-3</v>
      </c>
      <c r="AM4427" s="81">
        <v>302.13687207875142</v>
      </c>
      <c r="AN4427" s="77">
        <v>-5.739330196225316E-2</v>
      </c>
      <c r="AO4427" s="81">
        <v>3.0231050833584727</v>
      </c>
      <c r="AP4427" s="81">
        <v>2.6577238603308828</v>
      </c>
      <c r="AQ4427" s="77">
        <v>4.5252821275747368E-2</v>
      </c>
      <c r="AR4427" s="81">
        <v>2.8117508211082751</v>
      </c>
      <c r="AS4427" s="77">
        <v>-1.200584976169536E-2</v>
      </c>
      <c r="AT4427" s="76">
        <v>14524.793246607407</v>
      </c>
      <c r="AU4427" s="76">
        <v>13937.118572471487</v>
      </c>
      <c r="AV4427" s="77">
        <v>4.2166153002148647E-2</v>
      </c>
      <c r="AW4427" s="76">
        <v>12993.162661465423</v>
      </c>
      <c r="AX4427" s="77">
        <v>0.11787973606183116</v>
      </c>
      <c r="AY4427" s="82">
        <v>393.25</v>
      </c>
      <c r="AZ4427" s="82">
        <v>382</v>
      </c>
      <c r="BA4427" s="77">
        <v>2.9450261780104712E-2</v>
      </c>
      <c r="BB4427" s="82">
        <v>391.45833333333331</v>
      </c>
      <c r="BC4427" s="77">
        <v>4.5769026077701388E-3</v>
      </c>
      <c r="BD4427" s="83">
        <v>3.7817966753179832</v>
      </c>
      <c r="BE4427" s="83">
        <v>3.6770366826627803</v>
      </c>
      <c r="BF4427" s="77">
        <v>2.8490331127004009E-2</v>
      </c>
      <c r="BG4427" s="83">
        <v>3.441971557404131</v>
      </c>
      <c r="BH4427" s="77">
        <v>9.8729786765042848E-2</v>
      </c>
      <c r="BI4427" s="83">
        <v>3.2043871274474975</v>
      </c>
      <c r="BJ4427" s="77">
        <v>0.18019344258520659</v>
      </c>
      <c r="BK4427" s="83">
        <v>7.2903865147487084</v>
      </c>
      <c r="BL4427" s="83">
        <v>7.1527739953732397</v>
      </c>
      <c r="BM4427" s="77">
        <v>1.9239042008664491E-2</v>
      </c>
      <c r="BN4427" s="83">
        <v>6.8347751221481836</v>
      </c>
      <c r="BO4427" s="77">
        <v>6.6660772952735453E-2</v>
      </c>
    </row>
    <row r="4428" spans="1:67" hidden="1" x14ac:dyDescent="0.25">
      <c r="A4428" s="74" t="s">
        <v>302</v>
      </c>
      <c r="B4428" s="74" t="s">
        <v>76</v>
      </c>
      <c r="C4428" s="75" t="s">
        <v>191</v>
      </c>
      <c r="D4428" s="76">
        <v>229557.91726467968</v>
      </c>
      <c r="E4428" s="76">
        <v>238736.2256879195</v>
      </c>
      <c r="F4428" s="77">
        <v>-3.844539468944224E-2</v>
      </c>
      <c r="G4428" s="76">
        <v>198155.29468451859</v>
      </c>
      <c r="H4428" s="77">
        <v>0.1584748095182465</v>
      </c>
      <c r="I4428" s="76">
        <v>212943.1904654479</v>
      </c>
      <c r="J4428" s="77">
        <v>7.802422215481776E-2</v>
      </c>
      <c r="K4428" s="78">
        <v>78960.678167326725</v>
      </c>
      <c r="L4428" s="78">
        <v>93181.927171123185</v>
      </c>
      <c r="M4428" s="77">
        <v>-0.1526181034835217</v>
      </c>
      <c r="N4428" s="78">
        <v>82750.132571972004</v>
      </c>
      <c r="O4428" s="77">
        <v>-4.5793937566799642E-2</v>
      </c>
      <c r="P4428" s="78">
        <v>89456.791065202284</v>
      </c>
      <c r="Q4428" s="77">
        <v>-0.11733164998312165</v>
      </c>
      <c r="R4428" s="78">
        <v>37251.588521635422</v>
      </c>
      <c r="S4428" s="78">
        <v>45272.559045666851</v>
      </c>
      <c r="T4428" s="77">
        <v>-0.1771706899965739</v>
      </c>
      <c r="U4428" s="78">
        <v>39817.959989797098</v>
      </c>
      <c r="V4428" s="77">
        <v>-6.4452610551100062E-2</v>
      </c>
      <c r="W4428" s="78">
        <v>45791.032704616759</v>
      </c>
      <c r="X4428" s="77">
        <v>-0.18648725915544531</v>
      </c>
      <c r="Y4428" s="75"/>
      <c r="Z4428" s="75"/>
      <c r="AA4428" s="75"/>
      <c r="AB4428" s="75"/>
      <c r="AC4428" s="75"/>
      <c r="AD4428" s="75"/>
      <c r="AE4428" s="80">
        <v>85.53794175249314</v>
      </c>
      <c r="AF4428" s="80">
        <v>79.930715253113121</v>
      </c>
      <c r="AG4428" s="75"/>
      <c r="AH4428" s="80">
        <v>78.778374935443622</v>
      </c>
      <c r="AI4428" s="75"/>
      <c r="AJ4428" s="81">
        <v>238.43803956066347</v>
      </c>
      <c r="AK4428" s="81">
        <v>236.26802108688941</v>
      </c>
      <c r="AL4428" s="77">
        <v>9.1845627850585115E-3</v>
      </c>
      <c r="AM4428" s="81">
        <v>242.0710848251658</v>
      </c>
      <c r="AN4428" s="77">
        <v>-1.5008175252018518E-2</v>
      </c>
      <c r="AO4428" s="81">
        <v>2.5895594214231394</v>
      </c>
      <c r="AP4428" s="81">
        <v>2.6779761919009371</v>
      </c>
      <c r="AQ4428" s="77">
        <v>-0.1089127078584318</v>
      </c>
      <c r="AR4428" s="81">
        <v>2.6378873665020381</v>
      </c>
      <c r="AS4428" s="77">
        <v>-9.5370566778613497E-2</v>
      </c>
      <c r="AT4428" s="76">
        <v>27426.588780291564</v>
      </c>
      <c r="AU4428" s="76">
        <v>25513.103516639116</v>
      </c>
      <c r="AV4428" s="77">
        <v>7.5000097985120195E-2</v>
      </c>
      <c r="AW4428" s="76">
        <v>23594.30495716965</v>
      </c>
      <c r="AX4428" s="77">
        <v>0.16242410319263886</v>
      </c>
      <c r="AY4428" s="82">
        <v>699.83015422387371</v>
      </c>
      <c r="AZ4428" s="82">
        <v>658.23383371567343</v>
      </c>
      <c r="BA4428" s="77">
        <v>6.319383534783167E-2</v>
      </c>
      <c r="BB4428" s="82">
        <v>614.24550021952666</v>
      </c>
      <c r="BC4428" s="77">
        <v>0.13933297675564532</v>
      </c>
      <c r="BD4428" s="83">
        <v>2.9072434861592771</v>
      </c>
      <c r="BE4428" s="83">
        <v>2.5620443033925917</v>
      </c>
      <c r="BF4428" s="77">
        <v>0.13473583665574468</v>
      </c>
      <c r="BG4428" s="83">
        <v>2.3946220812658257</v>
      </c>
      <c r="BH4428" s="77">
        <v>0.21407194433890531</v>
      </c>
      <c r="BI4428" s="83">
        <v>2.3804027389071023</v>
      </c>
      <c r="BJ4428" s="77">
        <v>0.22132420646350773</v>
      </c>
      <c r="BK4428" s="83">
        <v>6.1623658580721807</v>
      </c>
      <c r="BL4428" s="83">
        <v>5.2733097205109178</v>
      </c>
      <c r="BM4428" s="77">
        <v>0.16859547128499111</v>
      </c>
      <c r="BN4428" s="83">
        <v>4.9765305589561502</v>
      </c>
      <c r="BO4428" s="77">
        <v>0.23828554553571654</v>
      </c>
    </row>
    <row r="4429" spans="1:67" hidden="1" x14ac:dyDescent="0.25">
      <c r="A4429" s="74" t="s">
        <v>302</v>
      </c>
      <c r="B4429" s="74" t="s">
        <v>76</v>
      </c>
      <c r="C4429" s="75" t="s">
        <v>225</v>
      </c>
      <c r="D4429" s="76">
        <v>15709.627395009995</v>
      </c>
      <c r="E4429" s="76">
        <v>19103.308077511785</v>
      </c>
      <c r="F4429" s="77">
        <v>-0.17764884849953269</v>
      </c>
      <c r="G4429" s="76">
        <v>15661.667159969806</v>
      </c>
      <c r="H4429" s="77">
        <v>3.0622688217236817E-3</v>
      </c>
      <c r="I4429" s="76">
        <v>15518.647255070209</v>
      </c>
      <c r="J4429" s="77">
        <v>1.2306494039123749E-2</v>
      </c>
      <c r="K4429" s="78">
        <v>4197.6057247268845</v>
      </c>
      <c r="L4429" s="78">
        <v>5054.1196047679296</v>
      </c>
      <c r="M4429" s="77">
        <v>-0.1694684627631351</v>
      </c>
      <c r="N4429" s="78">
        <v>4518.3723111508898</v>
      </c>
      <c r="O4429" s="77">
        <v>-7.0991623605780665E-2</v>
      </c>
      <c r="P4429" s="78">
        <v>4735.3371848613679</v>
      </c>
      <c r="Q4429" s="77">
        <v>-0.11355716375458615</v>
      </c>
      <c r="R4429" s="78">
        <v>2083.5837872674078</v>
      </c>
      <c r="S4429" s="78">
        <v>2537.97588396427</v>
      </c>
      <c r="T4429" s="77">
        <v>-0.17903720030117479</v>
      </c>
      <c r="U4429" s="78">
        <v>2194.4394087179498</v>
      </c>
      <c r="V4429" s="77">
        <v>-5.0516601647847194E-2</v>
      </c>
      <c r="W4429" s="78">
        <v>2258.3687241911703</v>
      </c>
      <c r="X4429" s="77">
        <v>-7.7394331161029187E-2</v>
      </c>
      <c r="Y4429" s="76">
        <v>15363.980951547665</v>
      </c>
      <c r="Z4429" s="79">
        <v>345.64644346233115</v>
      </c>
      <c r="AA4429" s="78">
        <v>4088.3371954561703</v>
      </c>
      <c r="AB4429" s="78">
        <v>109.26852927071418</v>
      </c>
      <c r="AC4429" s="78">
        <v>2031.1973414324098</v>
      </c>
      <c r="AD4429" s="78">
        <v>52.38644583499805</v>
      </c>
      <c r="AE4429" s="80">
        <v>83.774848856690198</v>
      </c>
      <c r="AF4429" s="80">
        <v>88.03467911602516</v>
      </c>
      <c r="AG4429" s="75"/>
      <c r="AH4429" s="80">
        <v>88.641723836750657</v>
      </c>
      <c r="AI4429" s="75"/>
      <c r="AJ4429" s="81">
        <v>248.42150047267492</v>
      </c>
      <c r="AK4429" s="81">
        <v>210.2926536352208</v>
      </c>
      <c r="AL4429" s="77">
        <v>0.18131326120214084</v>
      </c>
      <c r="AM4429" s="81">
        <v>240.02359814815244</v>
      </c>
      <c r="AN4429" s="77">
        <v>3.498781948656126E-2</v>
      </c>
      <c r="AO4429" s="81">
        <v>2.9336294942294803</v>
      </c>
      <c r="AP4429" s="81">
        <v>2.1227488686269309</v>
      </c>
      <c r="AQ4429" s="77">
        <v>0.11086658494423848</v>
      </c>
      <c r="AR4429" s="81">
        <v>2.2665254384908473</v>
      </c>
      <c r="AS4429" s="77">
        <v>4.0398994134372312E-2</v>
      </c>
      <c r="AT4429" s="76">
        <v>2972.5332093358202</v>
      </c>
      <c r="AU4429" s="76">
        <v>2729.7411362446383</v>
      </c>
      <c r="AV4429" s="77">
        <v>8.8943259075912245E-2</v>
      </c>
      <c r="AW4429" s="76">
        <v>2469.4567085968256</v>
      </c>
      <c r="AX4429" s="77">
        <v>0.20371950598998295</v>
      </c>
      <c r="AY4429" s="82">
        <v>77.477043082648876</v>
      </c>
      <c r="AZ4429" s="82">
        <v>87.25</v>
      </c>
      <c r="BA4429" s="77">
        <v>-0.1120109675341103</v>
      </c>
      <c r="BB4429" s="82">
        <v>82.305163611405348</v>
      </c>
      <c r="BC4429" s="77">
        <v>-5.8661210511067138E-2</v>
      </c>
      <c r="BD4429" s="83">
        <v>3.742520957237387</v>
      </c>
      <c r="BE4429" s="83">
        <v>3.7797499013458653</v>
      </c>
      <c r="BF4429" s="77">
        <v>-9.8495786970513883E-3</v>
      </c>
      <c r="BG4429" s="83">
        <v>3.4662188242696117</v>
      </c>
      <c r="BH4429" s="77">
        <v>7.9712836083277755E-2</v>
      </c>
      <c r="BI4429" s="83">
        <v>3.2772000491712681</v>
      </c>
      <c r="BJ4429" s="77">
        <v>0.14198733708178368</v>
      </c>
      <c r="BK4429" s="83">
        <v>7.5397147410198277</v>
      </c>
      <c r="BL4429" s="83">
        <v>7.5269856574337428</v>
      </c>
      <c r="BM4429" s="77">
        <v>1.6911263240568998E-3</v>
      </c>
      <c r="BN4429" s="83">
        <v>7.1369786277761804</v>
      </c>
      <c r="BO4429" s="77">
        <v>5.6429496884893481E-2</v>
      </c>
    </row>
    <row r="4430" spans="1:67" hidden="1" x14ac:dyDescent="0.25">
      <c r="A4430" s="74" t="s">
        <v>302</v>
      </c>
      <c r="B4430" s="74" t="s">
        <v>76</v>
      </c>
      <c r="C4430" s="75" t="s">
        <v>207</v>
      </c>
      <c r="D4430" s="76">
        <v>47597.680616363286</v>
      </c>
      <c r="E4430" s="76">
        <v>55523.30710477948</v>
      </c>
      <c r="F4430" s="77">
        <v>-0.14274413578174544</v>
      </c>
      <c r="G4430" s="76">
        <v>40444.434911456105</v>
      </c>
      <c r="H4430" s="77">
        <v>0.17686600691955734</v>
      </c>
      <c r="I4430" s="76">
        <v>37291.197539163826</v>
      </c>
      <c r="J4430" s="77">
        <v>0.27637844202711437</v>
      </c>
      <c r="K4430" s="78">
        <v>11267.752854629687</v>
      </c>
      <c r="L4430" s="78">
        <v>14224.573885856222</v>
      </c>
      <c r="M4430" s="77">
        <v>-0.20786710765139763</v>
      </c>
      <c r="N4430" s="78">
        <v>10216.210823569207</v>
      </c>
      <c r="O4430" s="77">
        <v>0.10292877165715207</v>
      </c>
      <c r="P4430" s="78">
        <v>9963.1005991054517</v>
      </c>
      <c r="Q4430" s="77">
        <v>0.13094841736731788</v>
      </c>
      <c r="R4430" s="78">
        <v>6318.8300647759452</v>
      </c>
      <c r="S4430" s="78">
        <v>7485.8005589058093</v>
      </c>
      <c r="T4430" s="77">
        <v>-0.15589120828787334</v>
      </c>
      <c r="U4430" s="78">
        <v>5830.9802835804585</v>
      </c>
      <c r="V4430" s="77">
        <v>8.366513990267295E-2</v>
      </c>
      <c r="W4430" s="78">
        <v>5795.558309832436</v>
      </c>
      <c r="X4430" s="77">
        <v>9.0288411740376107E-2</v>
      </c>
      <c r="Y4430" s="76">
        <v>47510.675155547637</v>
      </c>
      <c r="Z4430" s="79">
        <v>87.005460815653208</v>
      </c>
      <c r="AA4430" s="78">
        <v>11246.473831477821</v>
      </c>
      <c r="AB4430" s="78">
        <v>21.279023151866568</v>
      </c>
      <c r="AC4430" s="78">
        <v>6308.2930532214696</v>
      </c>
      <c r="AD4430" s="78">
        <v>10.537011554475612</v>
      </c>
      <c r="AE4430" s="80">
        <v>70.486193858497842</v>
      </c>
      <c r="AF4430" s="80">
        <v>79.95862676756434</v>
      </c>
      <c r="AG4430" s="75"/>
      <c r="AH4430" s="80">
        <v>73.715033160994196</v>
      </c>
      <c r="AI4430" s="75"/>
      <c r="AJ4430" s="81">
        <v>178.99576372402052</v>
      </c>
      <c r="AK4430" s="81">
        <v>183.91888041638302</v>
      </c>
      <c r="AL4430" s="77">
        <v>-2.6767870058891245E-2</v>
      </c>
      <c r="AM4430" s="81">
        <v>165.34373817337718</v>
      </c>
      <c r="AN4430" s="77">
        <v>8.2567539003672571E-2</v>
      </c>
      <c r="AO4430" s="81">
        <v>2.2773098683825506</v>
      </c>
      <c r="AP4430" s="81">
        <v>2.1494427697120773</v>
      </c>
      <c r="AQ4430" s="77">
        <v>-6.3519259669732528E-2</v>
      </c>
      <c r="AR4430" s="81">
        <v>1.9557179890596259</v>
      </c>
      <c r="AS4430" s="77">
        <v>2.9244383667699193E-2</v>
      </c>
      <c r="AT4430" s="76">
        <v>11929.972490427852</v>
      </c>
      <c r="AU4430" s="76">
        <v>11442.021533081055</v>
      </c>
      <c r="AV4430" s="77">
        <v>4.2645519931599318E-2</v>
      </c>
      <c r="AW4430" s="76">
        <v>10722.560035989047</v>
      </c>
      <c r="AX4430" s="77">
        <v>0.11260486771687575</v>
      </c>
      <c r="AY4430" s="82">
        <v>270.62014508000095</v>
      </c>
      <c r="AZ4430" s="82">
        <v>274.84911175847901</v>
      </c>
      <c r="BA4430" s="77">
        <v>-1.538650298493314E-2</v>
      </c>
      <c r="BB4430" s="82">
        <v>268.14025326646038</v>
      </c>
      <c r="BC4430" s="77">
        <v>9.2484876229165791E-3</v>
      </c>
      <c r="BD4430" s="83">
        <v>4.2242389614364306</v>
      </c>
      <c r="BE4430" s="83">
        <v>3.9033371087472375</v>
      </c>
      <c r="BF4430" s="77">
        <v>8.221217992421502E-2</v>
      </c>
      <c r="BG4430" s="83">
        <v>3.9588488931874015</v>
      </c>
      <c r="BH4430" s="77">
        <v>6.7037180607152372E-2</v>
      </c>
      <c r="BI4430" s="83">
        <v>3.7429309448618895</v>
      </c>
      <c r="BJ4430" s="77">
        <v>0.12859120931292012</v>
      </c>
      <c r="BK4430" s="83">
        <v>7.5326729993412185</v>
      </c>
      <c r="BL4430" s="83">
        <v>7.4171501989488293</v>
      </c>
      <c r="BM4430" s="77">
        <v>1.5575092494252204E-2</v>
      </c>
      <c r="BN4430" s="83">
        <v>6.9361295947688539</v>
      </c>
      <c r="BO4430" s="77">
        <v>8.6005227616028176E-2</v>
      </c>
    </row>
    <row r="4431" spans="1:67" hidden="1" x14ac:dyDescent="0.25">
      <c r="A4431" s="74" t="s">
        <v>302</v>
      </c>
      <c r="B4431" s="74" t="s">
        <v>76</v>
      </c>
      <c r="C4431" s="75" t="s">
        <v>221</v>
      </c>
      <c r="D4431" s="76">
        <v>63482.856700637341</v>
      </c>
      <c r="E4431" s="76">
        <v>67912.095795620684</v>
      </c>
      <c r="F4431" s="77">
        <v>-6.5220179749907861E-2</v>
      </c>
      <c r="G4431" s="76">
        <v>73000.693436309099</v>
      </c>
      <c r="H4431" s="77">
        <v>-0.13038008664911907</v>
      </c>
      <c r="I4431" s="76">
        <v>67639.289727033378</v>
      </c>
      <c r="J4431" s="77">
        <v>-6.1449980376343839E-2</v>
      </c>
      <c r="K4431" s="78">
        <v>22996.872489796438</v>
      </c>
      <c r="L4431" s="78">
        <v>22618.360502987107</v>
      </c>
      <c r="M4431" s="77">
        <v>1.6734722517104773E-2</v>
      </c>
      <c r="N4431" s="78">
        <v>24596.622827521951</v>
      </c>
      <c r="O4431" s="77">
        <v>-6.5039430369908363E-2</v>
      </c>
      <c r="P4431" s="78">
        <v>24127.79091980568</v>
      </c>
      <c r="Q4431" s="77">
        <v>-4.6872025448500949E-2</v>
      </c>
      <c r="R4431" s="78">
        <v>12039.67922335886</v>
      </c>
      <c r="S4431" s="78">
        <v>12218.291780831632</v>
      </c>
      <c r="T4431" s="77">
        <v>-1.4618455728237235E-2</v>
      </c>
      <c r="U4431" s="78">
        <v>13777.716879562533</v>
      </c>
      <c r="V4431" s="77">
        <v>-0.12614845198204264</v>
      </c>
      <c r="W4431" s="78">
        <v>13346.227375274737</v>
      </c>
      <c r="X4431" s="77">
        <v>-9.7896440333123044E-2</v>
      </c>
      <c r="Y4431" s="75"/>
      <c r="Z4431" s="75"/>
      <c r="AA4431" s="75"/>
      <c r="AB4431" s="75"/>
      <c r="AC4431" s="75"/>
      <c r="AD4431" s="75"/>
      <c r="AE4431" s="80">
        <v>92.215277755428986</v>
      </c>
      <c r="AF4431" s="80">
        <v>92.368431739786573</v>
      </c>
      <c r="AG4431" s="75"/>
      <c r="AH4431" s="80">
        <v>92.759624463384682</v>
      </c>
      <c r="AI4431" s="75"/>
      <c r="AJ4431" s="81">
        <v>361.76447186344848</v>
      </c>
      <c r="AK4431" s="81">
        <v>336.74761031867774</v>
      </c>
      <c r="AL4431" s="77">
        <v>7.428964832473875E-2</v>
      </c>
      <c r="AM4431" s="81">
        <v>433.68546383981487</v>
      </c>
      <c r="AN4431" s="77">
        <v>-0.16583675952517279</v>
      </c>
      <c r="AO4431" s="81">
        <v>3.8784422841243265</v>
      </c>
      <c r="AP4431" s="81">
        <v>3.3305764989668756</v>
      </c>
      <c r="AQ4431" s="77">
        <v>6.5949054478017494E-2</v>
      </c>
      <c r="AR4431" s="81">
        <v>4.2673664172434647</v>
      </c>
      <c r="AS4431" s="77">
        <v>-0.16805248886179791</v>
      </c>
      <c r="AT4431" s="76">
        <v>5377.4751006816623</v>
      </c>
      <c r="AU4431" s="76">
        <v>5153.9998679260652</v>
      </c>
      <c r="AV4431" s="77">
        <v>4.3359572852593412E-2</v>
      </c>
      <c r="AW4431" s="76">
        <v>4782.6759276273251</v>
      </c>
      <c r="AX4431" s="77">
        <v>0.12436535154273264</v>
      </c>
      <c r="AY4431" s="82">
        <v>148</v>
      </c>
      <c r="AZ4431" s="82">
        <v>147.2487774577173</v>
      </c>
      <c r="BA4431" s="77">
        <v>5.1017234591195096E-3</v>
      </c>
      <c r="BB4431" s="82">
        <v>151.5</v>
      </c>
      <c r="BC4431" s="77">
        <v>-2.3102310231023101E-2</v>
      </c>
      <c r="BD4431" s="83">
        <v>2.7604995735313254</v>
      </c>
      <c r="BE4431" s="83">
        <v>3.0025207081942051</v>
      </c>
      <c r="BF4431" s="77">
        <v>-8.0605983499923192E-2</v>
      </c>
      <c r="BG4431" s="83">
        <v>2.9679153088702193</v>
      </c>
      <c r="BH4431" s="77">
        <v>-6.9886002042911982E-2</v>
      </c>
      <c r="BI4431" s="83">
        <v>2.8033768177057019</v>
      </c>
      <c r="BJ4431" s="77">
        <v>-1.5294855798039847E-2</v>
      </c>
      <c r="BK4431" s="83">
        <v>5.2728029977302615</v>
      </c>
      <c r="BL4431" s="83">
        <v>5.5582316263033524</v>
      </c>
      <c r="BM4431" s="77">
        <v>-5.1352417056955708E-2</v>
      </c>
      <c r="BN4431" s="83">
        <v>5.298460846194061</v>
      </c>
      <c r="BO4431" s="77">
        <v>-4.8425097794635545E-3</v>
      </c>
    </row>
    <row r="4432" spans="1:67" hidden="1" x14ac:dyDescent="0.25">
      <c r="A4432" s="74" t="s">
        <v>302</v>
      </c>
      <c r="B4432" s="74" t="s">
        <v>76</v>
      </c>
      <c r="C4432" s="75" t="s">
        <v>194</v>
      </c>
      <c r="D4432" s="76">
        <v>229616.73799074173</v>
      </c>
      <c r="E4432" s="76">
        <v>259500.85741489529</v>
      </c>
      <c r="F4432" s="77">
        <v>-0.11516000263680908</v>
      </c>
      <c r="G4432" s="76">
        <v>220329.28955144764</v>
      </c>
      <c r="H4432" s="77">
        <v>4.2152581974923692E-2</v>
      </c>
      <c r="I4432" s="76">
        <v>222111.5720097661</v>
      </c>
      <c r="J4432" s="77">
        <v>3.3790071868230444E-2</v>
      </c>
      <c r="K4432" s="78">
        <v>80093.949679006677</v>
      </c>
      <c r="L4432" s="78">
        <v>99576.083209208751</v>
      </c>
      <c r="M4432" s="77">
        <v>-0.19565073160459856</v>
      </c>
      <c r="N4432" s="78">
        <v>88560.947318270832</v>
      </c>
      <c r="O4432" s="77">
        <v>-9.5606448391246435E-2</v>
      </c>
      <c r="P4432" s="78">
        <v>77926.109363261057</v>
      </c>
      <c r="Q4432" s="77">
        <v>2.7819178109354793E-2</v>
      </c>
      <c r="R4432" s="78">
        <v>39937.669350171709</v>
      </c>
      <c r="S4432" s="78">
        <v>49652.175776814678</v>
      </c>
      <c r="T4432" s="77">
        <v>-0.19565117287728617</v>
      </c>
      <c r="U4432" s="78">
        <v>43290.833395511152</v>
      </c>
      <c r="V4432" s="77">
        <v>-7.7456675751757048E-2</v>
      </c>
      <c r="W4432" s="78">
        <v>43827.354496379303</v>
      </c>
      <c r="X4432" s="77">
        <v>-8.875016963501485E-2</v>
      </c>
      <c r="Y4432" s="76">
        <v>227379.15500027433</v>
      </c>
      <c r="Z4432" s="79">
        <v>2237.5829904674133</v>
      </c>
      <c r="AA4432" s="78">
        <v>79157.495502924648</v>
      </c>
      <c r="AB4432" s="78">
        <v>936.45417608202456</v>
      </c>
      <c r="AC4432" s="78">
        <v>39330.543489585783</v>
      </c>
      <c r="AD4432" s="78">
        <v>607.12586058592501</v>
      </c>
      <c r="AE4432" s="80">
        <v>82.854397691406078</v>
      </c>
      <c r="AF4432" s="80">
        <v>85.462921530649353</v>
      </c>
      <c r="AG4432" s="75"/>
      <c r="AH4432" s="80">
        <v>86.106449288175341</v>
      </c>
      <c r="AI4432" s="75"/>
      <c r="AJ4432" s="81">
        <v>286.78646486562894</v>
      </c>
      <c r="AK4432" s="81">
        <v>265.19081892573814</v>
      </c>
      <c r="AL4432" s="77">
        <v>8.1434364988096627E-2</v>
      </c>
      <c r="AM4432" s="81">
        <v>256.85109890348161</v>
      </c>
      <c r="AN4432" s="77">
        <v>0.11654754871574956</v>
      </c>
      <c r="AO4432" s="81">
        <v>3.1161492607305727</v>
      </c>
      <c r="AP4432" s="81">
        <v>2.7662225795311932</v>
      </c>
      <c r="AQ4432" s="77">
        <v>3.0001426685193202E-2</v>
      </c>
      <c r="AR4432" s="81">
        <v>2.6813954051476352</v>
      </c>
      <c r="AS4432" s="77">
        <v>6.258599458182082E-2</v>
      </c>
      <c r="AT4432" s="76">
        <v>20385.976761422644</v>
      </c>
      <c r="AU4432" s="76">
        <v>19159.110748991832</v>
      </c>
      <c r="AV4432" s="77">
        <v>6.4035644895229296E-2</v>
      </c>
      <c r="AW4432" s="76">
        <v>17854.497753394247</v>
      </c>
      <c r="AX4432" s="77">
        <v>0.14178382629369382</v>
      </c>
      <c r="AY4432" s="82">
        <v>473.33877551020407</v>
      </c>
      <c r="AZ4432" s="82">
        <v>473.78953355015153</v>
      </c>
      <c r="BA4432" s="77">
        <v>-9.5138876658985014E-4</v>
      </c>
      <c r="BB4432" s="82">
        <v>468.97244751518099</v>
      </c>
      <c r="BC4432" s="77">
        <v>9.3104147549771428E-3</v>
      </c>
      <c r="BD4432" s="83">
        <v>2.8668424882401111</v>
      </c>
      <c r="BE4432" s="83">
        <v>2.6060560834641944</v>
      </c>
      <c r="BF4432" s="77">
        <v>0.1000693754945047</v>
      </c>
      <c r="BG4432" s="83">
        <v>2.4878831609561152</v>
      </c>
      <c r="BH4432" s="77">
        <v>0.1523219953538166</v>
      </c>
      <c r="BI4432" s="83">
        <v>2.8502843761180068</v>
      </c>
      <c r="BJ4432" s="77">
        <v>5.8092842457551346E-3</v>
      </c>
      <c r="BK4432" s="83">
        <v>5.7493775106772604</v>
      </c>
      <c r="BL4432" s="83">
        <v>5.2263743401970002</v>
      </c>
      <c r="BM4432" s="77">
        <v>0.10006997900202963</v>
      </c>
      <c r="BN4432" s="83">
        <v>5.0895136977033504</v>
      </c>
      <c r="BO4432" s="77">
        <v>0.12965164299914833</v>
      </c>
    </row>
    <row r="4433" spans="1:67" hidden="1" x14ac:dyDescent="0.25">
      <c r="A4433" s="74" t="s">
        <v>302</v>
      </c>
      <c r="B4433" s="74" t="s">
        <v>76</v>
      </c>
      <c r="C4433" s="75" t="s">
        <v>218</v>
      </c>
      <c r="D4433" s="76">
        <v>49430.273723747734</v>
      </c>
      <c r="E4433" s="76">
        <v>46509.104029344322</v>
      </c>
      <c r="F4433" s="77">
        <v>6.2808556633564425E-2</v>
      </c>
      <c r="G4433" s="76">
        <v>52833.189678146839</v>
      </c>
      <c r="H4433" s="77">
        <v>-6.4408678997600582E-2</v>
      </c>
      <c r="I4433" s="76">
        <v>61764.416086801291</v>
      </c>
      <c r="J4433" s="77">
        <v>-0.19969657522091097</v>
      </c>
      <c r="K4433" s="78">
        <v>16736.244312604922</v>
      </c>
      <c r="L4433" s="78">
        <v>14920.727748504496</v>
      </c>
      <c r="M4433" s="77">
        <v>0.12167748079730194</v>
      </c>
      <c r="N4433" s="78">
        <v>17595.920207353462</v>
      </c>
      <c r="O4433" s="77">
        <v>-4.8856546552721626E-2</v>
      </c>
      <c r="P4433" s="78">
        <v>21272.034126870312</v>
      </c>
      <c r="Q4433" s="77">
        <v>-0.21322783647361171</v>
      </c>
      <c r="R4433" s="78">
        <v>8149.3853945395931</v>
      </c>
      <c r="S4433" s="78">
        <v>7079.154586646413</v>
      </c>
      <c r="T4433" s="77">
        <v>0.15118059576096604</v>
      </c>
      <c r="U4433" s="78">
        <v>8561.1746695963993</v>
      </c>
      <c r="V4433" s="77">
        <v>-4.8099623118216236E-2</v>
      </c>
      <c r="W4433" s="78">
        <v>11160.200225610952</v>
      </c>
      <c r="X4433" s="77">
        <v>-0.26978143493895379</v>
      </c>
      <c r="Y4433" s="75"/>
      <c r="Z4433" s="75"/>
      <c r="AA4433" s="75"/>
      <c r="AB4433" s="75"/>
      <c r="AC4433" s="75"/>
      <c r="AD4433" s="75"/>
      <c r="AE4433" s="80">
        <v>87.671766429905546</v>
      </c>
      <c r="AF4433" s="80">
        <v>87.832296117678652</v>
      </c>
      <c r="AG4433" s="75"/>
      <c r="AH4433" s="80">
        <v>89.421193000994066</v>
      </c>
      <c r="AI4433" s="75"/>
      <c r="AJ4433" s="81">
        <v>297.38321915522084</v>
      </c>
      <c r="AK4433" s="81">
        <v>287.41849176234535</v>
      </c>
      <c r="AL4433" s="77">
        <v>3.4669750480476796E-2</v>
      </c>
      <c r="AM4433" s="81">
        <v>338.58243123333779</v>
      </c>
      <c r="AN4433" s="77">
        <v>-0.12168148219635193</v>
      </c>
      <c r="AO4433" s="81">
        <v>3.246058532943696</v>
      </c>
      <c r="AP4433" s="81">
        <v>3.0027295594138144</v>
      </c>
      <c r="AQ4433" s="77">
        <v>-1.397117954369257E-2</v>
      </c>
      <c r="AR4433" s="81">
        <v>3.4201567804101045</v>
      </c>
      <c r="AS4433" s="77">
        <v>-0.13431515696100055</v>
      </c>
      <c r="AT4433" s="76">
        <v>8688.6985492544172</v>
      </c>
      <c r="AU4433" s="76">
        <v>8160.3263782970907</v>
      </c>
      <c r="AV4433" s="77">
        <v>6.4748901755028579E-2</v>
      </c>
      <c r="AW4433" s="76">
        <v>7566.7165978240964</v>
      </c>
      <c r="AX4433" s="77">
        <v>0.14827857458715457</v>
      </c>
      <c r="AY4433" s="82">
        <v>206.21728304639745</v>
      </c>
      <c r="AZ4433" s="82">
        <v>200.55845864276515</v>
      </c>
      <c r="BA4433" s="77">
        <v>2.8215336525455707E-2</v>
      </c>
      <c r="BB4433" s="82">
        <v>205.25047053093488</v>
      </c>
      <c r="BC4433" s="77">
        <v>4.7104034059540084E-3</v>
      </c>
      <c r="BD4433" s="83">
        <v>2.9534866246257692</v>
      </c>
      <c r="BE4433" s="83">
        <v>3.1170801326366893</v>
      </c>
      <c r="BF4433" s="77">
        <v>-5.2482933081524248E-2</v>
      </c>
      <c r="BG4433" s="83">
        <v>3.0025817948451179</v>
      </c>
      <c r="BH4433" s="77">
        <v>-1.6350985110092964E-2</v>
      </c>
      <c r="BI4433" s="83">
        <v>2.9035500657072562</v>
      </c>
      <c r="BJ4433" s="77">
        <v>1.719844941139298E-2</v>
      </c>
      <c r="BK4433" s="83">
        <v>6.0655216719616609</v>
      </c>
      <c r="BL4433" s="83">
        <v>6.5698669890717758</v>
      </c>
      <c r="BM4433" s="77">
        <v>-7.6766442600593857E-2</v>
      </c>
      <c r="BN4433" s="83">
        <v>6.1712547304723504</v>
      </c>
      <c r="BO4433" s="77">
        <v>-1.7133154136160025E-2</v>
      </c>
    </row>
    <row r="4434" spans="1:67" hidden="1" x14ac:dyDescent="0.25">
      <c r="A4434" s="74" t="s">
        <v>302</v>
      </c>
      <c r="B4434" s="74" t="s">
        <v>76</v>
      </c>
      <c r="C4434" s="75" t="s">
        <v>200</v>
      </c>
      <c r="D4434" s="76">
        <v>172828.81470233918</v>
      </c>
      <c r="E4434" s="76">
        <v>166738.02662485003</v>
      </c>
      <c r="F4434" s="77">
        <v>3.6529088179705037E-2</v>
      </c>
      <c r="G4434" s="76">
        <v>173147.66754566191</v>
      </c>
      <c r="H4434" s="77">
        <v>-1.8415081637680518E-3</v>
      </c>
      <c r="I4434" s="76">
        <v>185048.1432400918</v>
      </c>
      <c r="J4434" s="77">
        <v>-6.6033240451910835E-2</v>
      </c>
      <c r="K4434" s="78">
        <v>55005.668369085637</v>
      </c>
      <c r="L4434" s="78">
        <v>57183.333630038753</v>
      </c>
      <c r="M4434" s="77">
        <v>-3.8082167000651652E-2</v>
      </c>
      <c r="N4434" s="78">
        <v>62739.545568050678</v>
      </c>
      <c r="O4434" s="77">
        <v>-0.12326957629261855</v>
      </c>
      <c r="P4434" s="78">
        <v>66136.228134392324</v>
      </c>
      <c r="Q4434" s="77">
        <v>-0.16829746841154591</v>
      </c>
      <c r="R4434" s="78">
        <v>31791.949714114417</v>
      </c>
      <c r="S4434" s="78">
        <v>31811.019459931274</v>
      </c>
      <c r="T4434" s="77">
        <v>-5.9946981079552939E-4</v>
      </c>
      <c r="U4434" s="78">
        <v>34314.783581413431</v>
      </c>
      <c r="V4434" s="77">
        <v>-7.3520319931888026E-2</v>
      </c>
      <c r="W4434" s="78">
        <v>39839.634761827554</v>
      </c>
      <c r="X4434" s="77">
        <v>-0.2020019785779775</v>
      </c>
      <c r="Y4434" s="76">
        <v>172237.09898456352</v>
      </c>
      <c r="Z4434" s="79">
        <v>591.71571777566851</v>
      </c>
      <c r="AA4434" s="78">
        <v>54481.235206058103</v>
      </c>
      <c r="AB4434" s="78">
        <v>524.43316302753294</v>
      </c>
      <c r="AC4434" s="78">
        <v>31532.781931733069</v>
      </c>
      <c r="AD4434" s="78">
        <v>259.1677823813485</v>
      </c>
      <c r="AE4434" s="80">
        <v>74.462686150715157</v>
      </c>
      <c r="AF4434" s="80">
        <v>73.587838263758712</v>
      </c>
      <c r="AG4434" s="75"/>
      <c r="AH4434" s="80">
        <v>74.070614700508798</v>
      </c>
      <c r="AI4434" s="75"/>
      <c r="AJ4434" s="81">
        <v>251.19271920242488</v>
      </c>
      <c r="AK4434" s="81">
        <v>235.13782855739981</v>
      </c>
      <c r="AL4434" s="77">
        <v>6.8278637867517297E-2</v>
      </c>
      <c r="AM4434" s="81">
        <v>251.47160705625444</v>
      </c>
      <c r="AN4434" s="77">
        <v>-1.1090232296768663E-3</v>
      </c>
      <c r="AO4434" s="81">
        <v>3.2409755458462493</v>
      </c>
      <c r="AP4434" s="81">
        <v>2.7986088743784134</v>
      </c>
      <c r="AQ4434" s="77">
        <v>3.2836714644990835E-2</v>
      </c>
      <c r="AR4434" s="81">
        <v>3.1169367479207368</v>
      </c>
      <c r="AS4434" s="77">
        <v>-7.264528312371725E-2</v>
      </c>
      <c r="AT4434" s="76">
        <v>19637.506629600848</v>
      </c>
      <c r="AU4434" s="76">
        <v>18384.899586975185</v>
      </c>
      <c r="AV4434" s="77">
        <v>6.8132384226513507E-2</v>
      </c>
      <c r="AW4434" s="76">
        <v>17105.40750334605</v>
      </c>
      <c r="AX4434" s="77">
        <v>0.1480291612906319</v>
      </c>
      <c r="AY4434" s="82">
        <v>327.71303238774971</v>
      </c>
      <c r="AZ4434" s="82">
        <v>305.7050986497452</v>
      </c>
      <c r="BA4434" s="77">
        <v>7.1990731705850977E-2</v>
      </c>
      <c r="BB4434" s="82">
        <v>332.93430493583503</v>
      </c>
      <c r="BC4434" s="77">
        <v>-1.5682591041772029E-2</v>
      </c>
      <c r="BD4434" s="83">
        <v>3.1420182651479727</v>
      </c>
      <c r="BE4434" s="83">
        <v>2.9158500570043984</v>
      </c>
      <c r="BF4434" s="77">
        <v>7.7565102361926125E-2</v>
      </c>
      <c r="BG4434" s="83">
        <v>2.759785171823673</v>
      </c>
      <c r="BH4434" s="77">
        <v>0.13850103161171748</v>
      </c>
      <c r="BI4434" s="83">
        <v>2.7979845307183857</v>
      </c>
      <c r="BJ4434" s="77">
        <v>0.12295769710394214</v>
      </c>
      <c r="BK4434" s="83">
        <v>5.4362445919952425</v>
      </c>
      <c r="BL4434" s="83">
        <v>5.2415178593968346</v>
      </c>
      <c r="BM4434" s="77">
        <v>3.7150828790806792E-2</v>
      </c>
      <c r="BN4434" s="83">
        <v>5.0458621467001521</v>
      </c>
      <c r="BO4434" s="77">
        <v>7.7366847120543952E-2</v>
      </c>
    </row>
    <row r="4435" spans="1:67" hidden="1" x14ac:dyDescent="0.25">
      <c r="A4435" s="74" t="s">
        <v>302</v>
      </c>
      <c r="B4435" s="74" t="s">
        <v>76</v>
      </c>
      <c r="C4435" s="75" t="s">
        <v>226</v>
      </c>
      <c r="D4435" s="76">
        <v>24754.225897254943</v>
      </c>
      <c r="E4435" s="76">
        <v>31063.712204993964</v>
      </c>
      <c r="F4435" s="77">
        <v>-0.20311436914241937</v>
      </c>
      <c r="G4435" s="76">
        <v>28537.343806884288</v>
      </c>
      <c r="H4435" s="77">
        <v>-0.13256727518966618</v>
      </c>
      <c r="I4435" s="76">
        <v>25550.095181083678</v>
      </c>
      <c r="J4435" s="77">
        <v>-3.1149366692691097E-2</v>
      </c>
      <c r="K4435" s="78">
        <v>9874.0509993209344</v>
      </c>
      <c r="L4435" s="78">
        <v>12147.036620119659</v>
      </c>
      <c r="M4435" s="77">
        <v>-0.18712264496131353</v>
      </c>
      <c r="N4435" s="78">
        <v>11671.027297912371</v>
      </c>
      <c r="O4435" s="77">
        <v>-0.15396899113695561</v>
      </c>
      <c r="P4435" s="78">
        <v>10888.61495654588</v>
      </c>
      <c r="Q4435" s="77">
        <v>-9.317658501782386E-2</v>
      </c>
      <c r="R4435" s="78">
        <v>5725.1432416082334</v>
      </c>
      <c r="S4435" s="78">
        <v>6790.0027981708745</v>
      </c>
      <c r="T4435" s="77">
        <v>-0.15682755783981389</v>
      </c>
      <c r="U4435" s="78">
        <v>6308.203145717388</v>
      </c>
      <c r="V4435" s="77">
        <v>-9.2428840771399609E-2</v>
      </c>
      <c r="W4435" s="78">
        <v>5737.3155838461362</v>
      </c>
      <c r="X4435" s="77">
        <v>-2.1216093240844077E-3</v>
      </c>
      <c r="Y4435" s="75"/>
      <c r="Z4435" s="75"/>
      <c r="AA4435" s="75"/>
      <c r="AB4435" s="75"/>
      <c r="AC4435" s="75"/>
      <c r="AD4435" s="75"/>
      <c r="AE4435" s="80">
        <v>78.38199541365401</v>
      </c>
      <c r="AF4435" s="80">
        <v>84.998805931230947</v>
      </c>
      <c r="AG4435" s="75"/>
      <c r="AH4435" s="80">
        <v>82.949912170520079</v>
      </c>
      <c r="AI4435" s="75"/>
      <c r="AJ4435" s="81">
        <v>224.97198102278253</v>
      </c>
      <c r="AK4435" s="81">
        <v>262.70647210815423</v>
      </c>
      <c r="AL4435" s="77">
        <v>-0.1436374626881545</v>
      </c>
      <c r="AM4435" s="81">
        <v>270.6874230388907</v>
      </c>
      <c r="AN4435" s="77">
        <v>-0.16888646507059937</v>
      </c>
      <c r="AO4435" s="81">
        <v>2.7702460680212448</v>
      </c>
      <c r="AP4435" s="81">
        <v>2.6966852363164286</v>
      </c>
      <c r="AQ4435" s="77">
        <v>-9.5729736572161203E-2</v>
      </c>
      <c r="AR4435" s="81">
        <v>2.8339363298388363</v>
      </c>
      <c r="AS4435" s="77">
        <v>-0.13952468044174512</v>
      </c>
      <c r="AT4435" s="76">
        <v>4092.2272147605418</v>
      </c>
      <c r="AU4435" s="76">
        <v>3802.8864139562847</v>
      </c>
      <c r="AV4435" s="77">
        <v>7.6084523519398248E-2</v>
      </c>
      <c r="AW4435" s="76">
        <v>3539.3106167014839</v>
      </c>
      <c r="AX4435" s="77">
        <v>0.15622155214349542</v>
      </c>
      <c r="AY4435" s="82">
        <v>56.79463684947104</v>
      </c>
      <c r="AZ4435" s="82">
        <v>92.933680727870922</v>
      </c>
      <c r="BA4435" s="77">
        <v>-0.38886917633470791</v>
      </c>
      <c r="BB4435" s="82">
        <v>58.333356058324149</v>
      </c>
      <c r="BC4435" s="77">
        <v>-2.6378033304215055E-2</v>
      </c>
      <c r="BD4435" s="83">
        <v>2.5069979787381449</v>
      </c>
      <c r="BE4435" s="83">
        <v>2.5573078584073583</v>
      </c>
      <c r="BF4435" s="77">
        <v>-1.9672985207399091E-2</v>
      </c>
      <c r="BG4435" s="83">
        <v>2.4451441230018238</v>
      </c>
      <c r="BH4435" s="77">
        <v>2.5296609371387526E-2</v>
      </c>
      <c r="BI4435" s="83">
        <v>2.346496343478818</v>
      </c>
      <c r="BJ4435" s="77">
        <v>6.8400547780685592E-2</v>
      </c>
      <c r="BK4435" s="83">
        <v>4.3237740703761505</v>
      </c>
      <c r="BL4435" s="83">
        <v>4.5749189106905916</v>
      </c>
      <c r="BM4435" s="77">
        <v>-5.4896020064436606E-2</v>
      </c>
      <c r="BN4435" s="83">
        <v>4.5238466719731703</v>
      </c>
      <c r="BO4435" s="77">
        <v>-4.4226211917512658E-2</v>
      </c>
    </row>
    <row r="4436" spans="1:67" hidden="1" x14ac:dyDescent="0.25">
      <c r="A4436" s="34" t="s">
        <v>303</v>
      </c>
      <c r="B4436" s="34" t="s">
        <v>237</v>
      </c>
      <c r="C4436" s="26" t="s">
        <v>168</v>
      </c>
      <c r="D4436" s="27">
        <v>14017535.531333538</v>
      </c>
      <c r="E4436" s="27">
        <v>15306627.482013969</v>
      </c>
      <c r="F4436" s="28">
        <v>-8.4217895300266285E-2</v>
      </c>
      <c r="G4436" s="27">
        <v>14025987.556575699</v>
      </c>
      <c r="H4436" s="28">
        <v>-6.0259751465403983E-4</v>
      </c>
      <c r="I4436" s="27">
        <v>14812778.99916287</v>
      </c>
      <c r="J4436" s="28">
        <v>-5.3686311520226841E-2</v>
      </c>
      <c r="K4436" s="29">
        <v>5333149.7891807184</v>
      </c>
      <c r="L4436" s="29">
        <v>6114022.2078912258</v>
      </c>
      <c r="M4436" s="28">
        <v>-0.12771828301550062</v>
      </c>
      <c r="N4436" s="29">
        <v>5931417.8918522103</v>
      </c>
      <c r="O4436" s="28">
        <v>-0.10086426442711324</v>
      </c>
      <c r="P4436" s="29">
        <v>6443144.037119492</v>
      </c>
      <c r="Q4436" s="28">
        <v>-0.17227524971411531</v>
      </c>
      <c r="R4436" s="29">
        <v>3485516.1002421067</v>
      </c>
      <c r="S4436" s="29">
        <v>4035514.5943766315</v>
      </c>
      <c r="T4436" s="28">
        <v>-0.13628955645481527</v>
      </c>
      <c r="U4436" s="29">
        <v>3813756.9981431039</v>
      </c>
      <c r="V4436" s="28">
        <v>-8.6067596352052786E-2</v>
      </c>
      <c r="W4436" s="29">
        <v>4126219.9597691051</v>
      </c>
      <c r="X4436" s="28">
        <v>-0.15527622515859549</v>
      </c>
      <c r="Y4436" s="27">
        <v>13802674.79267209</v>
      </c>
      <c r="Z4436" s="85">
        <v>214860.73866144806</v>
      </c>
      <c r="AA4436" s="29">
        <v>5179670.8257669015</v>
      </c>
      <c r="AB4436" s="29">
        <v>153478.9634138167</v>
      </c>
      <c r="AC4436" s="29">
        <v>3397702.2080376795</v>
      </c>
      <c r="AD4436" s="29">
        <v>87813.892204427349</v>
      </c>
      <c r="AE4436" s="31">
        <v>92.225836410789142</v>
      </c>
      <c r="AF4436" s="31">
        <v>92.525497473121035</v>
      </c>
      <c r="AG4436" s="26"/>
      <c r="AH4436" s="31">
        <v>91.947945021994599</v>
      </c>
      <c r="AI4436" s="26"/>
      <c r="AJ4436" s="32">
        <v>568.45639583999775</v>
      </c>
      <c r="AK4436" s="32">
        <v>566.77321056365361</v>
      </c>
      <c r="AL4436" s="28">
        <v>2.9697685863984765E-3</v>
      </c>
      <c r="AM4436" s="32">
        <v>557.87723664826819</v>
      </c>
      <c r="AN4436" s="28">
        <v>1.8963238678260559E-2</v>
      </c>
      <c r="AO4436" s="32">
        <v>5.9459445610946435</v>
      </c>
      <c r="AP4436" s="32">
        <v>5.9039143005273154</v>
      </c>
      <c r="AQ4436" s="28">
        <v>7.1190499095784955E-3</v>
      </c>
      <c r="AR4436" s="32">
        <v>5.8310087939035826</v>
      </c>
      <c r="AS4436" s="28">
        <v>1.9711129112209225E-2</v>
      </c>
      <c r="AT4436" s="27">
        <v>1398846.5929407747</v>
      </c>
      <c r="AU4436" s="27">
        <v>1320621.609765043</v>
      </c>
      <c r="AV4436" s="28">
        <v>5.9233456879180586E-2</v>
      </c>
      <c r="AW4436" s="27">
        <v>1224731.2143632337</v>
      </c>
      <c r="AX4436" s="28">
        <v>0.14216619657895119</v>
      </c>
      <c r="AY4436" s="33">
        <v>43258.088778114659</v>
      </c>
      <c r="AZ4436" s="33">
        <v>42855.671183227983</v>
      </c>
      <c r="BA4436" s="28">
        <v>9.390066326721451E-3</v>
      </c>
      <c r="BB4436" s="33">
        <v>42260.879350109193</v>
      </c>
      <c r="BC4436" s="28">
        <v>2.3596513923529839E-2</v>
      </c>
      <c r="BD4436" s="30">
        <v>2.6283783665275449</v>
      </c>
      <c r="BE4436" s="30">
        <v>2.5035282767305067</v>
      </c>
      <c r="BF4436" s="28">
        <v>4.9869654342425344E-2</v>
      </c>
      <c r="BG4436" s="30">
        <v>2.3646938746033603</v>
      </c>
      <c r="BH4436" s="28">
        <v>0.11150893346328535</v>
      </c>
      <c r="BI4436" s="30">
        <v>2.2989985811003462</v>
      </c>
      <c r="BJ4436" s="28">
        <v>0.14327098247687958</v>
      </c>
      <c r="BK4436" s="30">
        <v>4.021652784894572</v>
      </c>
      <c r="BL4436" s="30">
        <v>3.7929803310198147</v>
      </c>
      <c r="BM4436" s="28">
        <v>6.0288331053189086E-2</v>
      </c>
      <c r="BN4436" s="30">
        <v>3.6777349903008689</v>
      </c>
      <c r="BO4436" s="28">
        <v>9.3513479220417611E-2</v>
      </c>
    </row>
    <row r="4437" spans="1:67" hidden="1" x14ac:dyDescent="0.25">
      <c r="A4437" s="34" t="s">
        <v>303</v>
      </c>
      <c r="B4437" s="34" t="s">
        <v>237</v>
      </c>
      <c r="C4437" s="26" t="s">
        <v>173</v>
      </c>
      <c r="D4437" s="27">
        <v>1837428.9782590067</v>
      </c>
      <c r="E4437" s="27">
        <v>2073141.0941609803</v>
      </c>
      <c r="F4437" s="28">
        <v>-0.11369805777612473</v>
      </c>
      <c r="G4437" s="27">
        <v>1751171.4974954983</v>
      </c>
      <c r="H4437" s="28">
        <v>4.9257015025011973E-2</v>
      </c>
      <c r="I4437" s="27">
        <v>1923189.1180545974</v>
      </c>
      <c r="J4437" s="28">
        <v>-4.4592671095363391E-2</v>
      </c>
      <c r="K4437" s="29">
        <v>640887.81928914262</v>
      </c>
      <c r="L4437" s="29">
        <v>734523.3301290021</v>
      </c>
      <c r="M4437" s="28">
        <v>-0.12747792615847148</v>
      </c>
      <c r="N4437" s="29">
        <v>655118.36308547494</v>
      </c>
      <c r="O4437" s="28">
        <v>-2.1722095728334247E-2</v>
      </c>
      <c r="P4437" s="29">
        <v>725461.37846867519</v>
      </c>
      <c r="Q4437" s="28">
        <v>-0.11657899605634815</v>
      </c>
      <c r="R4437" s="29">
        <v>409272.68967305881</v>
      </c>
      <c r="S4437" s="29">
        <v>507424.75355601509</v>
      </c>
      <c r="T4437" s="28">
        <v>-0.1934317614485892</v>
      </c>
      <c r="U4437" s="29">
        <v>432406.32860025152</v>
      </c>
      <c r="V4437" s="28">
        <v>-5.3499769538708969E-2</v>
      </c>
      <c r="W4437" s="29">
        <v>478419.02070360893</v>
      </c>
      <c r="X4437" s="28">
        <v>-0.14453089872734762</v>
      </c>
      <c r="Y4437" s="27">
        <v>1831615.046635956</v>
      </c>
      <c r="Z4437" s="85">
        <v>5813.9316230508266</v>
      </c>
      <c r="AA4437" s="29">
        <v>637151.49603026581</v>
      </c>
      <c r="AB4437" s="29">
        <v>3736.3232588768069</v>
      </c>
      <c r="AC4437" s="29">
        <v>406977.2172706959</v>
      </c>
      <c r="AD4437" s="29">
        <v>2295.4724023628883</v>
      </c>
      <c r="AE4437" s="31">
        <v>94.38575907407666</v>
      </c>
      <c r="AF4437" s="31">
        <v>94.40030963936799</v>
      </c>
      <c r="AG4437" s="26"/>
      <c r="AH4437" s="31">
        <v>93.07619053233735</v>
      </c>
      <c r="AI4437" s="26"/>
      <c r="AJ4437" s="32">
        <v>681.22381542656592</v>
      </c>
      <c r="AK4437" s="32">
        <v>709.37158005939659</v>
      </c>
      <c r="AL4437" s="28">
        <v>-3.9679859503920105E-2</v>
      </c>
      <c r="AM4437" s="32">
        <v>665.63910178754008</v>
      </c>
      <c r="AN4437" s="28">
        <v>2.3413158267256051E-2</v>
      </c>
      <c r="AO4437" s="32">
        <v>7.1442140261406673</v>
      </c>
      <c r="AP4437" s="32">
        <v>7.4161917719212394</v>
      </c>
      <c r="AQ4437" s="28">
        <v>-3.6673504966567703E-2</v>
      </c>
      <c r="AR4437" s="32">
        <v>7.0355474461964063</v>
      </c>
      <c r="AS4437" s="28">
        <v>1.5445362393655503E-2</v>
      </c>
      <c r="AT4437" s="27">
        <v>137249.49946231686</v>
      </c>
      <c r="AU4437" s="27">
        <v>132273.52947585523</v>
      </c>
      <c r="AV4437" s="28">
        <v>3.7618788930629719E-2</v>
      </c>
      <c r="AW4437" s="27">
        <v>121902.51697203018</v>
      </c>
      <c r="AX4437" s="28">
        <v>0.12589553416528682</v>
      </c>
      <c r="AY4437" s="33">
        <v>4571.7872577838589</v>
      </c>
      <c r="AZ4437" s="33">
        <v>4545.9423466520238</v>
      </c>
      <c r="BA4437" s="28">
        <v>5.6852703270355342E-3</v>
      </c>
      <c r="BB4437" s="33">
        <v>4505.2591317171937</v>
      </c>
      <c r="BC4437" s="28">
        <v>1.4766770150534672E-2</v>
      </c>
      <c r="BD4437" s="30">
        <v>2.8670056177648044</v>
      </c>
      <c r="BE4437" s="30">
        <v>2.8224305602340514</v>
      </c>
      <c r="BF4437" s="28">
        <v>1.5793145864696375E-2</v>
      </c>
      <c r="BG4437" s="30">
        <v>2.6730612301078462</v>
      </c>
      <c r="BH4437" s="28">
        <v>7.2555160904089505E-2</v>
      </c>
      <c r="BI4437" s="30">
        <v>2.6509875992490746</v>
      </c>
      <c r="BJ4437" s="28">
        <v>8.1485865334458632E-2</v>
      </c>
      <c r="BK4437" s="30">
        <v>4.4894981380917667</v>
      </c>
      <c r="BL4437" s="30">
        <v>4.0856128512306098</v>
      </c>
      <c r="BM4437" s="28">
        <v>9.8855496486776606E-2</v>
      </c>
      <c r="BN4437" s="30">
        <v>4.0498285563123915</v>
      </c>
      <c r="BO4437" s="28">
        <v>0.1085649863113515</v>
      </c>
    </row>
    <row r="4438" spans="1:67" hidden="1" x14ac:dyDescent="0.25">
      <c r="A4438" s="34" t="s">
        <v>303</v>
      </c>
      <c r="B4438" s="34" t="s">
        <v>237</v>
      </c>
      <c r="C4438" s="26" t="s">
        <v>171</v>
      </c>
      <c r="D4438" s="27">
        <v>2337450.2525235726</v>
      </c>
      <c r="E4438" s="27">
        <v>2584231.019701669</v>
      </c>
      <c r="F4438" s="28">
        <v>-9.5494855257400868E-2</v>
      </c>
      <c r="G4438" s="27">
        <v>2308770.0174432565</v>
      </c>
      <c r="H4438" s="28">
        <v>1.2422300559878559E-2</v>
      </c>
      <c r="I4438" s="27">
        <v>2362894.9790559388</v>
      </c>
      <c r="J4438" s="28">
        <v>-1.076845427236559E-2</v>
      </c>
      <c r="K4438" s="29">
        <v>894991.41068258393</v>
      </c>
      <c r="L4438" s="29">
        <v>1016086.8409644109</v>
      </c>
      <c r="M4438" s="28">
        <v>-0.1191782290644471</v>
      </c>
      <c r="N4438" s="29">
        <v>968943.34429597703</v>
      </c>
      <c r="O4438" s="28">
        <v>-7.6322247372601251E-2</v>
      </c>
      <c r="P4438" s="29">
        <v>1023449.3192619272</v>
      </c>
      <c r="Q4438" s="28">
        <v>-0.12551467489565796</v>
      </c>
      <c r="R4438" s="29">
        <v>550905.89325874555</v>
      </c>
      <c r="S4438" s="29">
        <v>630344.90012634126</v>
      </c>
      <c r="T4438" s="28">
        <v>-0.12602466816448202</v>
      </c>
      <c r="U4438" s="29">
        <v>583735.26345888746</v>
      </c>
      <c r="V4438" s="28">
        <v>-5.6240169568673129E-2</v>
      </c>
      <c r="W4438" s="29">
        <v>626483.73324586533</v>
      </c>
      <c r="X4438" s="28">
        <v>-0.12063815223987474</v>
      </c>
      <c r="Y4438" s="27">
        <v>2261870.3781146514</v>
      </c>
      <c r="Z4438" s="85">
        <v>75579.874408921445</v>
      </c>
      <c r="AA4438" s="29">
        <v>835647.77706283599</v>
      </c>
      <c r="AB4438" s="29">
        <v>59343.633619747903</v>
      </c>
      <c r="AC4438" s="29">
        <v>519417.96278468176</v>
      </c>
      <c r="AD4438" s="29">
        <v>31487.930474063771</v>
      </c>
      <c r="AE4438" s="31">
        <v>94.813226483135281</v>
      </c>
      <c r="AF4438" s="31">
        <v>94.668252230906162</v>
      </c>
      <c r="AG4438" s="26"/>
      <c r="AH4438" s="31">
        <v>94.292751874927319</v>
      </c>
      <c r="AI4438" s="26"/>
      <c r="AJ4438" s="32">
        <v>629.3063352639673</v>
      </c>
      <c r="AK4438" s="32">
        <v>585.36212457444788</v>
      </c>
      <c r="AL4438" s="28">
        <v>7.5071838174474312E-2</v>
      </c>
      <c r="AM4438" s="32">
        <v>584.21100020614836</v>
      </c>
      <c r="AN4438" s="28">
        <v>7.7190150548186051E-2</v>
      </c>
      <c r="AO4438" s="32">
        <v>6.3745411217178427</v>
      </c>
      <c r="AP4438" s="32">
        <v>5.9441369352970099</v>
      </c>
      <c r="AQ4438" s="28">
        <v>7.2408188288032235E-2</v>
      </c>
      <c r="AR4438" s="32">
        <v>5.9267977938087943</v>
      </c>
      <c r="AS4438" s="28">
        <v>7.5545571738041495E-2</v>
      </c>
      <c r="AT4438" s="27">
        <v>197270.73457407116</v>
      </c>
      <c r="AU4438" s="27">
        <v>185577.97960938851</v>
      </c>
      <c r="AV4438" s="28">
        <v>6.3007232804743324E-2</v>
      </c>
      <c r="AW4438" s="27">
        <v>171986.18818089215</v>
      </c>
      <c r="AX4438" s="28">
        <v>0.14701498219487927</v>
      </c>
      <c r="AY4438" s="33">
        <v>6292.4601311785564</v>
      </c>
      <c r="AZ4438" s="33">
        <v>6261.9742128096332</v>
      </c>
      <c r="BA4438" s="28">
        <v>4.8684196601385746E-3</v>
      </c>
      <c r="BB4438" s="33">
        <v>6081.6785050456874</v>
      </c>
      <c r="BC4438" s="28">
        <v>3.4658462455388457E-2</v>
      </c>
      <c r="BD4438" s="30">
        <v>2.6117013243075342</v>
      </c>
      <c r="BE4438" s="30">
        <v>2.5433170822770093</v>
      </c>
      <c r="BF4438" s="28">
        <v>2.6887816115048129E-2</v>
      </c>
      <c r="BG4438" s="30">
        <v>2.3827709133197894</v>
      </c>
      <c r="BH4438" s="28">
        <v>9.6077390280372404E-2</v>
      </c>
      <c r="BI4438" s="30">
        <v>2.3087562174157963</v>
      </c>
      <c r="BJ4438" s="28">
        <v>0.13121571892541609</v>
      </c>
      <c r="BK4438" s="30">
        <v>4.2429211252342434</v>
      </c>
      <c r="BL4438" s="30">
        <v>4.0997095704013891</v>
      </c>
      <c r="BM4438" s="28">
        <v>3.4932121989029806E-2</v>
      </c>
      <c r="BN4438" s="30">
        <v>3.9551662576675279</v>
      </c>
      <c r="BO4438" s="28">
        <v>7.2754177402497483E-2</v>
      </c>
    </row>
    <row r="4439" spans="1:67" hidden="1" x14ac:dyDescent="0.25">
      <c r="A4439" s="34" t="s">
        <v>303</v>
      </c>
      <c r="B4439" s="34" t="s">
        <v>237</v>
      </c>
      <c r="C4439" s="26" t="s">
        <v>174</v>
      </c>
      <c r="D4439" s="27">
        <v>1503822.2108095349</v>
      </c>
      <c r="E4439" s="27">
        <v>1552283.5386215728</v>
      </c>
      <c r="F4439" s="28">
        <v>-3.1219378809538584E-2</v>
      </c>
      <c r="G4439" s="27">
        <v>1477366.9746282636</v>
      </c>
      <c r="H4439" s="28">
        <v>1.7907017440895449E-2</v>
      </c>
      <c r="I4439" s="27">
        <v>1570204.4428711247</v>
      </c>
      <c r="J4439" s="28">
        <v>-4.2276171337414938E-2</v>
      </c>
      <c r="K4439" s="29">
        <v>648982.96835939365</v>
      </c>
      <c r="L4439" s="29">
        <v>706045.52362296928</v>
      </c>
      <c r="M4439" s="28">
        <v>-8.0819937743911302E-2</v>
      </c>
      <c r="N4439" s="29">
        <v>689042.37763280375</v>
      </c>
      <c r="O4439" s="28">
        <v>-5.8137801931767513E-2</v>
      </c>
      <c r="P4439" s="29">
        <v>777896.70326110418</v>
      </c>
      <c r="Q4439" s="28">
        <v>-0.16572089116881128</v>
      </c>
      <c r="R4439" s="29">
        <v>405535.10306250054</v>
      </c>
      <c r="S4439" s="29">
        <v>444039.67141519487</v>
      </c>
      <c r="T4439" s="28">
        <v>-8.6714252872894818E-2</v>
      </c>
      <c r="U4439" s="29">
        <v>420395.88564948656</v>
      </c>
      <c r="V4439" s="28">
        <v>-3.5349495783068861E-2</v>
      </c>
      <c r="W4439" s="29">
        <v>467296.91144933866</v>
      </c>
      <c r="X4439" s="28">
        <v>-0.13216823581239087</v>
      </c>
      <c r="Y4439" s="27">
        <v>1495137.1271271263</v>
      </c>
      <c r="Z4439" s="85">
        <v>8685.0836824084872</v>
      </c>
      <c r="AA4439" s="29">
        <v>637379.60150602844</v>
      </c>
      <c r="AB4439" s="29">
        <v>11603.366853365229</v>
      </c>
      <c r="AC4439" s="29">
        <v>399188.38271664688</v>
      </c>
      <c r="AD4439" s="29">
        <v>6346.7203458536287</v>
      </c>
      <c r="AE4439" s="31">
        <v>94.107992983117498</v>
      </c>
      <c r="AF4439" s="31">
        <v>93.796736278535136</v>
      </c>
      <c r="AG4439" s="26"/>
      <c r="AH4439" s="31">
        <v>93.109298652986169</v>
      </c>
      <c r="AI4439" s="26"/>
      <c r="AJ4439" s="32">
        <v>516.97111183704919</v>
      </c>
      <c r="AK4439" s="32">
        <v>515.09476610241234</v>
      </c>
      <c r="AL4439" s="28">
        <v>3.6427194724471292E-3</v>
      </c>
      <c r="AM4439" s="32">
        <v>532.98462371192761</v>
      </c>
      <c r="AN4439" s="28">
        <v>-3.0044979090304014E-2</v>
      </c>
      <c r="AO4439" s="32">
        <v>5.2839898854228311</v>
      </c>
      <c r="AP4439" s="32">
        <v>5.2649948259401116</v>
      </c>
      <c r="AQ4439" s="28">
        <v>3.6078021177025138E-3</v>
      </c>
      <c r="AR4439" s="32">
        <v>5.4753743765233356</v>
      </c>
      <c r="AS4439" s="28">
        <v>-3.4953681326540947E-2</v>
      </c>
      <c r="AT4439" s="27">
        <v>187135.81490201052</v>
      </c>
      <c r="AU4439" s="27">
        <v>175362.54582484975</v>
      </c>
      <c r="AV4439" s="28">
        <v>6.7136736763161453E-2</v>
      </c>
      <c r="AW4439" s="27">
        <v>162339.45046119322</v>
      </c>
      <c r="AX4439" s="28">
        <v>0.15274392250542204</v>
      </c>
      <c r="AY4439" s="33">
        <v>6036.5953987281691</v>
      </c>
      <c r="AZ4439" s="33">
        <v>5996.8889035210341</v>
      </c>
      <c r="BA4439" s="28">
        <v>6.6211823907262385E-3</v>
      </c>
      <c r="BB4439" s="33">
        <v>5886.2220841309672</v>
      </c>
      <c r="BC4439" s="28">
        <v>2.5546660055964024E-2</v>
      </c>
      <c r="BD4439" s="30">
        <v>2.3171982688715933</v>
      </c>
      <c r="BE4439" s="30">
        <v>2.1985601305936435</v>
      </c>
      <c r="BF4439" s="28">
        <v>5.3961743700826473E-2</v>
      </c>
      <c r="BG4439" s="30">
        <v>2.1440872471497889</v>
      </c>
      <c r="BH4439" s="28">
        <v>8.0738795472025213E-2</v>
      </c>
      <c r="BI4439" s="30">
        <v>2.0185256426573122</v>
      </c>
      <c r="BJ4439" s="28">
        <v>0.14796573295996873</v>
      </c>
      <c r="BK4439" s="30">
        <v>3.7082417759968065</v>
      </c>
      <c r="BL4439" s="30">
        <v>3.4958217442020523</v>
      </c>
      <c r="BM4439" s="28">
        <v>6.0763976923897955E-2</v>
      </c>
      <c r="BN4439" s="30">
        <v>3.5142279576447799</v>
      </c>
      <c r="BO4439" s="28">
        <v>5.5208091418763219E-2</v>
      </c>
    </row>
    <row r="4440" spans="1:67" hidden="1" x14ac:dyDescent="0.25">
      <c r="A4440" s="34" t="s">
        <v>303</v>
      </c>
      <c r="B4440" s="34" t="s">
        <v>237</v>
      </c>
      <c r="C4440" s="26" t="s">
        <v>169</v>
      </c>
      <c r="D4440" s="27">
        <v>2316257.4124457585</v>
      </c>
      <c r="E4440" s="27">
        <v>2464998.1039635716</v>
      </c>
      <c r="F4440" s="28">
        <v>-6.0341097739039583E-2</v>
      </c>
      <c r="G4440" s="27">
        <v>2418282.3179863133</v>
      </c>
      <c r="H4440" s="28">
        <v>-4.2188997033857575E-2</v>
      </c>
      <c r="I4440" s="27">
        <v>2491822.9490586831</v>
      </c>
      <c r="J4440" s="28">
        <v>-7.0456665743144672E-2</v>
      </c>
      <c r="K4440" s="29">
        <v>843742.19888284593</v>
      </c>
      <c r="L4440" s="29">
        <v>1000713.5750503766</v>
      </c>
      <c r="M4440" s="28">
        <v>-0.15685944518103356</v>
      </c>
      <c r="N4440" s="29">
        <v>1091394.2749283556</v>
      </c>
      <c r="O4440" s="28">
        <v>-0.22691348281240228</v>
      </c>
      <c r="P4440" s="29">
        <v>1147120.9818870095</v>
      </c>
      <c r="Q4440" s="28">
        <v>-0.26446973579465582</v>
      </c>
      <c r="R4440" s="29">
        <v>563715.28203611856</v>
      </c>
      <c r="S4440" s="29">
        <v>646547.7906275288</v>
      </c>
      <c r="T4440" s="28">
        <v>-0.12811505938488221</v>
      </c>
      <c r="U4440" s="29">
        <v>672259.738319695</v>
      </c>
      <c r="V4440" s="28">
        <v>-0.16146208094341924</v>
      </c>
      <c r="W4440" s="29">
        <v>707649.71414194745</v>
      </c>
      <c r="X4440" s="28">
        <v>-0.20339785239700822</v>
      </c>
      <c r="Y4440" s="27">
        <v>2260827.9507787875</v>
      </c>
      <c r="Z4440" s="85">
        <v>55429.46166697119</v>
      </c>
      <c r="AA4440" s="29">
        <v>811122.66723481228</v>
      </c>
      <c r="AB4440" s="29">
        <v>32619.531648033684</v>
      </c>
      <c r="AC4440" s="29">
        <v>542001.77836992638</v>
      </c>
      <c r="AD4440" s="29">
        <v>21713.503666192184</v>
      </c>
      <c r="AE4440" s="31">
        <v>92.093314829617185</v>
      </c>
      <c r="AF4440" s="31">
        <v>92.329788396899986</v>
      </c>
      <c r="AG4440" s="26"/>
      <c r="AH4440" s="31">
        <v>92.205880251462276</v>
      </c>
      <c r="AI4440" s="26"/>
      <c r="AJ4440" s="32">
        <v>592.53064954977958</v>
      </c>
      <c r="AK4440" s="32">
        <v>592.64238886252053</v>
      </c>
      <c r="AL4440" s="28">
        <v>-1.8854424665001873E-4</v>
      </c>
      <c r="AM4440" s="32">
        <v>576.13270844733188</v>
      </c>
      <c r="AN4440" s="28">
        <v>2.8462090178215854E-2</v>
      </c>
      <c r="AO4440" s="32">
        <v>6.3328697404121979</v>
      </c>
      <c r="AP4440" s="32">
        <v>6.1802792393499084</v>
      </c>
      <c r="AQ4440" s="28">
        <v>2.4689903991836484E-2</v>
      </c>
      <c r="AR4440" s="32">
        <v>6.1230765929389754</v>
      </c>
      <c r="AS4440" s="28">
        <v>3.4262701811561887E-2</v>
      </c>
      <c r="AT4440" s="27">
        <v>222840.65851433898</v>
      </c>
      <c r="AU4440" s="27">
        <v>214162.9775116441</v>
      </c>
      <c r="AV4440" s="28">
        <v>4.0519052842469344E-2</v>
      </c>
      <c r="AW4440" s="27">
        <v>199243.41157099578</v>
      </c>
      <c r="AX4440" s="28">
        <v>0.11843426468801888</v>
      </c>
      <c r="AY4440" s="33">
        <v>6976.3000506005164</v>
      </c>
      <c r="AZ4440" s="33">
        <v>6945.605760185259</v>
      </c>
      <c r="BA4440" s="28">
        <v>4.4192387928506252E-3</v>
      </c>
      <c r="BB4440" s="33">
        <v>7118.3640256845329</v>
      </c>
      <c r="BC4440" s="28">
        <v>-1.9957391132487769E-2</v>
      </c>
      <c r="BD4440" s="30">
        <v>2.7452193519686361</v>
      </c>
      <c r="BE4440" s="30">
        <v>2.4632403970731405</v>
      </c>
      <c r="BF4440" s="28">
        <v>0.11447480125388788</v>
      </c>
      <c r="BG4440" s="30">
        <v>2.2157733218318936</v>
      </c>
      <c r="BH4440" s="28">
        <v>0.23894413066541587</v>
      </c>
      <c r="BI4440" s="30">
        <v>2.172240756122902</v>
      </c>
      <c r="BJ4440" s="28">
        <v>0.26377306209299195</v>
      </c>
      <c r="BK4440" s="30">
        <v>4.1089136417936434</v>
      </c>
      <c r="BL4440" s="30">
        <v>3.8125535957227297</v>
      </c>
      <c r="BM4440" s="28">
        <v>7.7732689818025752E-2</v>
      </c>
      <c r="BN4440" s="30">
        <v>3.5972440117130624</v>
      </c>
      <c r="BO4440" s="28">
        <v>0.14223934445773562</v>
      </c>
    </row>
    <row r="4441" spans="1:67" hidden="1" x14ac:dyDescent="0.25">
      <c r="A4441" s="34" t="s">
        <v>303</v>
      </c>
      <c r="B4441" s="34" t="s">
        <v>237</v>
      </c>
      <c r="C4441" s="26" t="s">
        <v>176</v>
      </c>
      <c r="D4441" s="27">
        <v>852169.64550901169</v>
      </c>
      <c r="E4441" s="27">
        <v>953832.56333696609</v>
      </c>
      <c r="F4441" s="28">
        <v>-0.10658360988671692</v>
      </c>
      <c r="G4441" s="27">
        <v>899979.66346065665</v>
      </c>
      <c r="H4441" s="28">
        <v>-5.3123442554027234E-2</v>
      </c>
      <c r="I4441" s="27">
        <v>1028204.617082237</v>
      </c>
      <c r="J4441" s="28">
        <v>-0.171206167185637</v>
      </c>
      <c r="K4441" s="29">
        <v>321711.1409160617</v>
      </c>
      <c r="L4441" s="29">
        <v>375789.39819587237</v>
      </c>
      <c r="M4441" s="28">
        <v>-0.14390575556265031</v>
      </c>
      <c r="N4441" s="29">
        <v>365987.4452976358</v>
      </c>
      <c r="O4441" s="28">
        <v>-0.12097765907124713</v>
      </c>
      <c r="P4441" s="29">
        <v>431041.49741477706</v>
      </c>
      <c r="Q4441" s="28">
        <v>-0.25364229930166177</v>
      </c>
      <c r="R4441" s="29">
        <v>193242.31949645103</v>
      </c>
      <c r="S4441" s="29">
        <v>228937.90371065657</v>
      </c>
      <c r="T4441" s="28">
        <v>-0.15591819281843097</v>
      </c>
      <c r="U4441" s="29">
        <v>218299.42082895289</v>
      </c>
      <c r="V4441" s="28">
        <v>-0.11478317824826108</v>
      </c>
      <c r="W4441" s="29">
        <v>263315.73919611768</v>
      </c>
      <c r="X4441" s="28">
        <v>-0.2661193740776579</v>
      </c>
      <c r="Y4441" s="27">
        <v>831488.57427186775</v>
      </c>
      <c r="Z4441" s="85">
        <v>20681.071237143973</v>
      </c>
      <c r="AA4441" s="29">
        <v>308567.01395324932</v>
      </c>
      <c r="AB4441" s="29">
        <v>13144.126962812385</v>
      </c>
      <c r="AC4441" s="29">
        <v>186009.87509635359</v>
      </c>
      <c r="AD4441" s="29">
        <v>7232.4444000974327</v>
      </c>
      <c r="AE4441" s="31">
        <v>95.561757827109275</v>
      </c>
      <c r="AF4441" s="31">
        <v>95.62657849924588</v>
      </c>
      <c r="AG4441" s="26"/>
      <c r="AH4441" s="31">
        <v>95.342870539980026</v>
      </c>
      <c r="AI4441" s="26"/>
      <c r="AJ4441" s="32">
        <v>455.46307738404988</v>
      </c>
      <c r="AK4441" s="32">
        <v>475.59716609546211</v>
      </c>
      <c r="AL4441" s="28">
        <v>-4.2334332806707488E-2</v>
      </c>
      <c r="AM4441" s="32">
        <v>469.26038729547838</v>
      </c>
      <c r="AN4441" s="28">
        <v>-2.9402247206391129E-2</v>
      </c>
      <c r="AO4441" s="32">
        <v>4.6304368341014808</v>
      </c>
      <c r="AP4441" s="32">
        <v>4.8300195683743246</v>
      </c>
      <c r="AQ4441" s="28">
        <v>-4.1321309665008008E-2</v>
      </c>
      <c r="AR4441" s="32">
        <v>4.7746210343682129</v>
      </c>
      <c r="AS4441" s="28">
        <v>-3.0198040688230433E-2</v>
      </c>
      <c r="AT4441" s="27">
        <v>95459.120794755436</v>
      </c>
      <c r="AU4441" s="27">
        <v>90980.194698012812</v>
      </c>
      <c r="AV4441" s="28">
        <v>4.9229682477701403E-2</v>
      </c>
      <c r="AW4441" s="27">
        <v>85080.636712184103</v>
      </c>
      <c r="AX4441" s="28">
        <v>0.121984090430356</v>
      </c>
      <c r="AY4441" s="33">
        <v>3687.5493409747828</v>
      </c>
      <c r="AZ4441" s="33">
        <v>3663.3711128105879</v>
      </c>
      <c r="BA4441" s="28">
        <v>6.5999942183430794E-3</v>
      </c>
      <c r="BB4441" s="33">
        <v>3596.3228231585031</v>
      </c>
      <c r="BC4441" s="28">
        <v>2.5366609812897505E-2</v>
      </c>
      <c r="BD4441" s="30">
        <v>2.6488658213156286</v>
      </c>
      <c r="BE4441" s="30">
        <v>2.5382104123113147</v>
      </c>
      <c r="BF4441" s="28">
        <v>4.3595837629375342E-2</v>
      </c>
      <c r="BG4441" s="30">
        <v>2.4590451804398832</v>
      </c>
      <c r="BH4441" s="28">
        <v>7.7192823615298375E-2</v>
      </c>
      <c r="BI4441" s="30">
        <v>2.3853958916926032</v>
      </c>
      <c r="BJ4441" s="28">
        <v>0.11045123811128696</v>
      </c>
      <c r="BK4441" s="30">
        <v>4.4098500148910817</v>
      </c>
      <c r="BL4441" s="30">
        <v>4.1663374560399067</v>
      </c>
      <c r="BM4441" s="28">
        <v>5.844763210386543E-2</v>
      </c>
      <c r="BN4441" s="30">
        <v>4.1226846138351867</v>
      </c>
      <c r="BO4441" s="28">
        <v>6.965495252588709E-2</v>
      </c>
    </row>
    <row r="4442" spans="1:67" hidden="1" x14ac:dyDescent="0.25">
      <c r="A4442" s="34" t="s">
        <v>303</v>
      </c>
      <c r="B4442" s="34" t="s">
        <v>237</v>
      </c>
      <c r="C4442" s="26" t="s">
        <v>175</v>
      </c>
      <c r="D4442" s="27">
        <v>952641.23079019901</v>
      </c>
      <c r="E4442" s="27">
        <v>1088081.5964410675</v>
      </c>
      <c r="F4442" s="28">
        <v>-0.12447629487886867</v>
      </c>
      <c r="G4442" s="27">
        <v>1001909.5784122694</v>
      </c>
      <c r="H4442" s="28">
        <v>-4.9174445163151469E-2</v>
      </c>
      <c r="I4442" s="27">
        <v>1107372.3172359311</v>
      </c>
      <c r="J4442" s="28">
        <v>-0.13972815108106576</v>
      </c>
      <c r="K4442" s="29">
        <v>400466.46263483563</v>
      </c>
      <c r="L4442" s="29">
        <v>460729.29620577215</v>
      </c>
      <c r="M4442" s="28">
        <v>-0.13079878806756359</v>
      </c>
      <c r="N4442" s="29">
        <v>435365.75327710831</v>
      </c>
      <c r="O4442" s="28">
        <v>-8.0160854131444373E-2</v>
      </c>
      <c r="P4442" s="29">
        <v>477692.87153215002</v>
      </c>
      <c r="Q4442" s="28">
        <v>-0.16166539946392491</v>
      </c>
      <c r="R4442" s="29">
        <v>256588.32331831887</v>
      </c>
      <c r="S4442" s="29">
        <v>294515.70052962657</v>
      </c>
      <c r="T4442" s="28">
        <v>-0.12877879564010689</v>
      </c>
      <c r="U4442" s="29">
        <v>277506.0537714907</v>
      </c>
      <c r="V4442" s="28">
        <v>-7.5377564449085138E-2</v>
      </c>
      <c r="W4442" s="29">
        <v>305093.51013080281</v>
      </c>
      <c r="X4442" s="28">
        <v>-0.15898465618520793</v>
      </c>
      <c r="Y4442" s="27">
        <v>942574.60993794596</v>
      </c>
      <c r="Z4442" s="85">
        <v>10066.620852253094</v>
      </c>
      <c r="AA4442" s="29">
        <v>389124.79125725373</v>
      </c>
      <c r="AB4442" s="29">
        <v>11341.671377581883</v>
      </c>
      <c r="AC4442" s="29">
        <v>250604.79296975673</v>
      </c>
      <c r="AD4442" s="29">
        <v>5983.5303485621507</v>
      </c>
      <c r="AE4442" s="31">
        <v>78.973286066144766</v>
      </c>
      <c r="AF4442" s="31">
        <v>81.357933566684835</v>
      </c>
      <c r="AG4442" s="26"/>
      <c r="AH4442" s="31">
        <v>80.777958305408063</v>
      </c>
      <c r="AI4442" s="26"/>
      <c r="AJ4442" s="32">
        <v>373.96144908891767</v>
      </c>
      <c r="AK4442" s="32">
        <v>369.14945970572791</v>
      </c>
      <c r="AL4442" s="28">
        <v>1.3035341801734468E-2</v>
      </c>
      <c r="AM4442" s="32">
        <v>365.21939143453153</v>
      </c>
      <c r="AN4442" s="28">
        <v>2.3936455345507653E-2</v>
      </c>
      <c r="AO4442" s="32">
        <v>4.6697992903329855</v>
      </c>
      <c r="AP4442" s="32">
        <v>4.4017448744387027</v>
      </c>
      <c r="AQ4442" s="28">
        <v>6.0897308576627653E-2</v>
      </c>
      <c r="AR4442" s="32">
        <v>4.4086975547636307</v>
      </c>
      <c r="AS4442" s="28">
        <v>5.9224233988841538E-2</v>
      </c>
      <c r="AT4442" s="27">
        <v>181239.65387885284</v>
      </c>
      <c r="AU4442" s="27">
        <v>170084.08430864676</v>
      </c>
      <c r="AV4442" s="28">
        <v>6.5588556481054286E-2</v>
      </c>
      <c r="AW4442" s="27">
        <v>158303.37754428523</v>
      </c>
      <c r="AX4442" s="28">
        <v>0.14488810466568347</v>
      </c>
      <c r="AY4442" s="33">
        <v>4799.4981033507493</v>
      </c>
      <c r="AZ4442" s="33">
        <v>4721.6786873696929</v>
      </c>
      <c r="BA4442" s="28">
        <v>1.6481302759804542E-2</v>
      </c>
      <c r="BB4442" s="33">
        <v>4579.4437424275366</v>
      </c>
      <c r="BC4442" s="28">
        <v>4.8052639862011526E-2</v>
      </c>
      <c r="BD4442" s="30">
        <v>2.3788289898793913</v>
      </c>
      <c r="BE4442" s="30">
        <v>2.361650551422946</v>
      </c>
      <c r="BF4442" s="28">
        <v>7.2739120722559499E-3</v>
      </c>
      <c r="BG4442" s="30">
        <v>2.3013054446075332</v>
      </c>
      <c r="BH4442" s="28">
        <v>3.3686769156833531E-2</v>
      </c>
      <c r="BI4442" s="30">
        <v>2.3181679761813276</v>
      </c>
      <c r="BJ4442" s="28">
        <v>2.6167652353644079E-2</v>
      </c>
      <c r="BK4442" s="30">
        <v>3.7127224593473391</v>
      </c>
      <c r="BL4442" s="30">
        <v>3.6944773894375551</v>
      </c>
      <c r="BM4442" s="28">
        <v>4.9384711250220013E-3</v>
      </c>
      <c r="BN4442" s="30">
        <v>3.6104062048220422</v>
      </c>
      <c r="BO4442" s="28">
        <v>2.8339263983272515E-2</v>
      </c>
    </row>
    <row r="4443" spans="1:67" hidden="1" x14ac:dyDescent="0.25">
      <c r="A4443" s="34" t="s">
        <v>303</v>
      </c>
      <c r="B4443" s="34" t="s">
        <v>237</v>
      </c>
      <c r="C4443" s="26" t="s">
        <v>172</v>
      </c>
      <c r="D4443" s="27">
        <v>2080581.5906486057</v>
      </c>
      <c r="E4443" s="27">
        <v>2160022.6757019805</v>
      </c>
      <c r="F4443" s="28">
        <v>-3.6777894022597422E-2</v>
      </c>
      <c r="G4443" s="27">
        <v>2028749.052114242</v>
      </c>
      <c r="H4443" s="28">
        <v>2.5549014295458049E-2</v>
      </c>
      <c r="I4443" s="27">
        <v>2151602.3888027882</v>
      </c>
      <c r="J4443" s="28">
        <v>-3.3008328362054133E-2</v>
      </c>
      <c r="K4443" s="29">
        <v>821106.90498634137</v>
      </c>
      <c r="L4443" s="29">
        <v>915275.28011872061</v>
      </c>
      <c r="M4443" s="28">
        <v>-0.1028853036653242</v>
      </c>
      <c r="N4443" s="29">
        <v>881465.67744912102</v>
      </c>
      <c r="O4443" s="28">
        <v>-6.8475465360661888E-2</v>
      </c>
      <c r="P4443" s="29">
        <v>977663.9807973298</v>
      </c>
      <c r="Q4443" s="28">
        <v>-0.16013382806975149</v>
      </c>
      <c r="R4443" s="29">
        <v>635989.75501412479</v>
      </c>
      <c r="S4443" s="29">
        <v>720241.96894563688</v>
      </c>
      <c r="T4443" s="28">
        <v>-0.1169776513507662</v>
      </c>
      <c r="U4443" s="29">
        <v>693398.61135438201</v>
      </c>
      <c r="V4443" s="28">
        <v>-8.2793440021639603E-2</v>
      </c>
      <c r="W4443" s="29">
        <v>742070.58356572327</v>
      </c>
      <c r="X4443" s="28">
        <v>-0.14295247770349487</v>
      </c>
      <c r="Y4443" s="27">
        <v>2075400.959878671</v>
      </c>
      <c r="Z4443" s="85">
        <v>5180.6307699347126</v>
      </c>
      <c r="AA4443" s="29">
        <v>817500.20744005695</v>
      </c>
      <c r="AB4443" s="29">
        <v>3606.6975462844694</v>
      </c>
      <c r="AC4443" s="29">
        <v>633133.77182701521</v>
      </c>
      <c r="AD4443" s="29">
        <v>2855.983187109613</v>
      </c>
      <c r="AE4443" s="31">
        <v>94.285276747264177</v>
      </c>
      <c r="AF4443" s="31">
        <v>94.053317492623847</v>
      </c>
      <c r="AG4443" s="26"/>
      <c r="AH4443" s="31">
        <v>93.597878669056271</v>
      </c>
      <c r="AI4443" s="26"/>
      <c r="AJ4443" s="32">
        <v>530.39097300394747</v>
      </c>
      <c r="AK4443" s="32">
        <v>564.2264743549465</v>
      </c>
      <c r="AL4443" s="28">
        <v>-5.9967943527785665E-2</v>
      </c>
      <c r="AM4443" s="32">
        <v>537.40843420031865</v>
      </c>
      <c r="AN4443" s="28">
        <v>-1.3057966250219721E-2</v>
      </c>
      <c r="AO4443" s="32">
        <v>5.4608628288512042</v>
      </c>
      <c r="AP4443" s="32">
        <v>5.8037835202144308</v>
      </c>
      <c r="AQ4443" s="28">
        <v>-5.9085713684675259E-2</v>
      </c>
      <c r="AR4443" s="32">
        <v>5.5479659509496875</v>
      </c>
      <c r="AS4443" s="28">
        <v>-1.5700010214297216E-2</v>
      </c>
      <c r="AT4443" s="27">
        <v>218102.44918871153</v>
      </c>
      <c r="AU4443" s="27">
        <v>202816.99160119737</v>
      </c>
      <c r="AV4443" s="28">
        <v>7.5365764312145131E-2</v>
      </c>
      <c r="AW4443" s="27">
        <v>189108.56667520839</v>
      </c>
      <c r="AX4443" s="28">
        <v>0.15331871539854547</v>
      </c>
      <c r="AY4443" s="33">
        <v>6510.4428677743308</v>
      </c>
      <c r="AZ4443" s="33">
        <v>6313.1525822577441</v>
      </c>
      <c r="BA4443" s="28">
        <v>3.1250675941374227E-2</v>
      </c>
      <c r="BB4443" s="33">
        <v>6218.3612722064827</v>
      </c>
      <c r="BC4443" s="28">
        <v>4.6970830863966161E-2</v>
      </c>
      <c r="BD4443" s="30">
        <v>2.5338741861916447</v>
      </c>
      <c r="BE4443" s="30">
        <v>2.359970516653529</v>
      </c>
      <c r="BF4443" s="28">
        <v>7.3688916158458448E-2</v>
      </c>
      <c r="BG4443" s="30">
        <v>2.3015632985112382</v>
      </c>
      <c r="BH4443" s="28">
        <v>0.10093612799208103</v>
      </c>
      <c r="BI4443" s="30">
        <v>2.2007585745851634</v>
      </c>
      <c r="BJ4443" s="28">
        <v>0.15136399578462287</v>
      </c>
      <c r="BK4443" s="30">
        <v>3.2714073996402626</v>
      </c>
      <c r="BL4443" s="30">
        <v>2.999023618221027</v>
      </c>
      <c r="BM4443" s="28">
        <v>9.0824153489264384E-2</v>
      </c>
      <c r="BN4443" s="30">
        <v>2.9258048961932364</v>
      </c>
      <c r="BO4443" s="28">
        <v>0.11812219738120254</v>
      </c>
    </row>
    <row r="4444" spans="1:67" hidden="1" x14ac:dyDescent="0.25">
      <c r="A4444" s="34" t="s">
        <v>303</v>
      </c>
      <c r="B4444" s="34" t="s">
        <v>237</v>
      </c>
      <c r="C4444" s="26" t="s">
        <v>170</v>
      </c>
      <c r="D4444" s="27">
        <v>2137184.2103478489</v>
      </c>
      <c r="E4444" s="27">
        <v>2430036.8900861596</v>
      </c>
      <c r="F4444" s="28">
        <v>-0.12051367653432093</v>
      </c>
      <c r="G4444" s="27">
        <v>2139758.4550352013</v>
      </c>
      <c r="H4444" s="28">
        <v>-1.2030538686713498E-3</v>
      </c>
      <c r="I4444" s="27">
        <v>2177488.1870015706</v>
      </c>
      <c r="J4444" s="28">
        <v>-1.8509389347926036E-2</v>
      </c>
      <c r="K4444" s="29">
        <v>761260.88342951157</v>
      </c>
      <c r="L4444" s="29">
        <v>904858.9636041011</v>
      </c>
      <c r="M4444" s="28">
        <v>-0.15869664328972416</v>
      </c>
      <c r="N4444" s="29">
        <v>844100.65588573355</v>
      </c>
      <c r="O4444" s="28">
        <v>-9.8139684975480049E-2</v>
      </c>
      <c r="P4444" s="29">
        <v>882817.30449651962</v>
      </c>
      <c r="Q4444" s="28">
        <v>-0.13769147982020244</v>
      </c>
      <c r="R4444" s="29">
        <v>470266.73438278865</v>
      </c>
      <c r="S4444" s="29">
        <v>563461.9054656321</v>
      </c>
      <c r="T4444" s="28">
        <v>-0.1653974655231201</v>
      </c>
      <c r="U4444" s="29">
        <v>515755.69615995832</v>
      </c>
      <c r="V4444" s="28">
        <v>-8.8198660947142613E-2</v>
      </c>
      <c r="W4444" s="29">
        <v>535890.74733569974</v>
      </c>
      <c r="X4444" s="28">
        <v>-0.12245782051504993</v>
      </c>
      <c r="Y4444" s="27">
        <v>2103760.1459270846</v>
      </c>
      <c r="Z4444" s="85">
        <v>33424.064420764342</v>
      </c>
      <c r="AA4444" s="29">
        <v>743177.27128239733</v>
      </c>
      <c r="AB4444" s="29">
        <v>18083.612147114269</v>
      </c>
      <c r="AC4444" s="29">
        <v>460368.42700260296</v>
      </c>
      <c r="AD4444" s="29">
        <v>9898.3073801856845</v>
      </c>
      <c r="AE4444" s="31">
        <v>96.065622333713108</v>
      </c>
      <c r="AF4444" s="31">
        <v>96.503192367142972</v>
      </c>
      <c r="AG4444" s="26"/>
      <c r="AH4444" s="31">
        <v>96.114167285230508</v>
      </c>
      <c r="AI4444" s="26"/>
      <c r="AJ4444" s="32">
        <v>751.03200728287413</v>
      </c>
      <c r="AK4444" s="32">
        <v>720.81427024311654</v>
      </c>
      <c r="AL4444" s="28">
        <v>4.1921668711644322E-2</v>
      </c>
      <c r="AM4444" s="32">
        <v>737.09465400160775</v>
      </c>
      <c r="AN4444" s="28">
        <v>1.8908498665133423E-2</v>
      </c>
      <c r="AO4444" s="32">
        <v>7.6875170330037577</v>
      </c>
      <c r="AP4444" s="32">
        <v>7.424577841671149</v>
      </c>
      <c r="AQ4444" s="28">
        <v>3.5414699251563833E-2</v>
      </c>
      <c r="AR4444" s="32">
        <v>7.6138559239340955</v>
      </c>
      <c r="AS4444" s="28">
        <v>9.6746129432406323E-3</v>
      </c>
      <c r="AT4444" s="27">
        <v>159548.66162571809</v>
      </c>
      <c r="AU4444" s="27">
        <v>149363.30673544834</v>
      </c>
      <c r="AV4444" s="28">
        <v>6.8191814394615732E-2</v>
      </c>
      <c r="AW4444" s="27">
        <v>136767.06624644442</v>
      </c>
      <c r="AX4444" s="28">
        <v>0.16657223119945319</v>
      </c>
      <c r="AY4444" s="33">
        <v>4469.0904652258669</v>
      </c>
      <c r="AZ4444" s="33">
        <v>4442</v>
      </c>
      <c r="BA4444" s="28">
        <v>6.0987089657512077E-3</v>
      </c>
      <c r="BB4444" s="33">
        <v>4417</v>
      </c>
      <c r="BC4444" s="28">
        <v>1.1793177547173843E-2</v>
      </c>
      <c r="BD4444" s="30">
        <v>2.8074268058011156</v>
      </c>
      <c r="BE4444" s="30">
        <v>2.6855421538923525</v>
      </c>
      <c r="BF4444" s="28">
        <v>4.538549198794245E-2</v>
      </c>
      <c r="BG4444" s="30">
        <v>2.5349565127276263</v>
      </c>
      <c r="BH4444" s="28">
        <v>0.10748519420568277</v>
      </c>
      <c r="BI4444" s="30">
        <v>2.4665218680136949</v>
      </c>
      <c r="BJ4444" s="28">
        <v>0.13821281789889564</v>
      </c>
      <c r="BK4444" s="30">
        <v>4.5446212842438038</v>
      </c>
      <c r="BL4444" s="30">
        <v>4.3126906477875062</v>
      </c>
      <c r="BM4444" s="28">
        <v>5.3778639693362322E-2</v>
      </c>
      <c r="BN4444" s="30">
        <v>4.1487829818782433</v>
      </c>
      <c r="BO4444" s="28">
        <v>9.5410703354349952E-2</v>
      </c>
    </row>
    <row r="4445" spans="1:67" hidden="1" x14ac:dyDescent="0.25">
      <c r="A4445" s="34" t="s">
        <v>303</v>
      </c>
      <c r="B4445" s="34" t="s">
        <v>237</v>
      </c>
      <c r="C4445" s="26" t="s">
        <v>219</v>
      </c>
      <c r="D4445" s="27">
        <v>75545.087601430423</v>
      </c>
      <c r="E4445" s="27">
        <v>93906.693428772691</v>
      </c>
      <c r="F4445" s="28">
        <v>-0.19553032011790902</v>
      </c>
      <c r="G4445" s="27">
        <v>88565.142963216305</v>
      </c>
      <c r="H4445" s="28">
        <v>-0.14701105791918037</v>
      </c>
      <c r="I4445" s="27">
        <v>83389.884631407258</v>
      </c>
      <c r="J4445" s="28">
        <v>-9.4073724464924333E-2</v>
      </c>
      <c r="K4445" s="29">
        <v>27569.15223716641</v>
      </c>
      <c r="L4445" s="29">
        <v>36354.774785689566</v>
      </c>
      <c r="M4445" s="28">
        <v>-0.24166351188569224</v>
      </c>
      <c r="N4445" s="29">
        <v>33011.578133017603</v>
      </c>
      <c r="O4445" s="28">
        <v>-0.16486415384085421</v>
      </c>
      <c r="P4445" s="29">
        <v>31811.913995361385</v>
      </c>
      <c r="Q4445" s="28">
        <v>-0.13337021339909405</v>
      </c>
      <c r="R4445" s="29">
        <v>18581.95350805228</v>
      </c>
      <c r="S4445" s="29">
        <v>23818.178107939468</v>
      </c>
      <c r="T4445" s="28">
        <v>-0.21984152508044949</v>
      </c>
      <c r="U4445" s="29">
        <v>21864.981909732327</v>
      </c>
      <c r="V4445" s="28">
        <v>-0.15015006256276561</v>
      </c>
      <c r="W4445" s="29">
        <v>22672.180116948661</v>
      </c>
      <c r="X4445" s="28">
        <v>-0.18040729157046168</v>
      </c>
      <c r="Y4445" s="27">
        <v>75373.024989275509</v>
      </c>
      <c r="Z4445" s="85">
        <v>172.06261215491998</v>
      </c>
      <c r="AA4445" s="29">
        <v>27459.740528234812</v>
      </c>
      <c r="AB4445" s="29">
        <v>109.41170893160051</v>
      </c>
      <c r="AC4445" s="29">
        <v>18524.661167411345</v>
      </c>
      <c r="AD4445" s="29">
        <v>57.292340640935805</v>
      </c>
      <c r="AE4445" s="31">
        <v>96.136249284900231</v>
      </c>
      <c r="AF4445" s="31">
        <v>96.193104184565385</v>
      </c>
      <c r="AG4445" s="26"/>
      <c r="AH4445" s="31">
        <v>96.215383894441018</v>
      </c>
      <c r="AI4445" s="26"/>
      <c r="AJ4445" s="32">
        <v>633.200719470639</v>
      </c>
      <c r="AK4445" s="32">
        <v>670.72242009759395</v>
      </c>
      <c r="AL4445" s="28">
        <v>-5.5942219169437229E-2</v>
      </c>
      <c r="AM4445" s="32">
        <v>598.57066259177145</v>
      </c>
      <c r="AN4445" s="28">
        <v>5.7854584334156453E-2</v>
      </c>
      <c r="AO4445" s="32">
        <v>6.5754635739668199</v>
      </c>
      <c r="AP4445" s="32">
        <v>6.9498196902122089</v>
      </c>
      <c r="AQ4445" s="28">
        <v>-5.3865586868766413E-2</v>
      </c>
      <c r="AR4445" s="32">
        <v>6.2056835933368797</v>
      </c>
      <c r="AS4445" s="28">
        <v>5.9587308161662904E-2</v>
      </c>
      <c r="AT4445" s="27">
        <v>5520.7489991847278</v>
      </c>
      <c r="AU4445" s="27">
        <v>5435.1697514157295</v>
      </c>
      <c r="AV4445" s="28">
        <v>1.5745459973298358E-2</v>
      </c>
      <c r="AW4445" s="27">
        <v>5012.1232632058855</v>
      </c>
      <c r="AX4445" s="28">
        <v>0.10147909563850431</v>
      </c>
      <c r="AY4445" s="33">
        <v>140</v>
      </c>
      <c r="AZ4445" s="33">
        <v>147</v>
      </c>
      <c r="BA4445" s="28">
        <v>-4.7619047619047616E-2</v>
      </c>
      <c r="BB4445" s="33">
        <v>149</v>
      </c>
      <c r="BC4445" s="28">
        <v>-6.0402684563758392E-2</v>
      </c>
      <c r="BD4445" s="30">
        <v>2.7402035054087333</v>
      </c>
      <c r="BE4445" s="30">
        <v>2.5830635448122057</v>
      </c>
      <c r="BF4445" s="28">
        <v>6.0834725073692288E-2</v>
      </c>
      <c r="BG4445" s="30">
        <v>2.6828509260099564</v>
      </c>
      <c r="BH4445" s="28">
        <v>2.1377475297918943E-2</v>
      </c>
      <c r="BI4445" s="30">
        <v>2.6213413202225637</v>
      </c>
      <c r="BJ4445" s="28">
        <v>4.5344032182759626E-2</v>
      </c>
      <c r="BK4445" s="30">
        <v>4.0655083744932314</v>
      </c>
      <c r="BL4445" s="30">
        <v>3.9426480481926602</v>
      </c>
      <c r="BM4445" s="28">
        <v>3.1161880238559793E-2</v>
      </c>
      <c r="BN4445" s="30">
        <v>4.0505472782392316</v>
      </c>
      <c r="BO4445" s="28">
        <v>3.6935987229121925E-3</v>
      </c>
    </row>
    <row r="4446" spans="1:67" hidden="1" x14ac:dyDescent="0.25">
      <c r="A4446" s="34" t="s">
        <v>303</v>
      </c>
      <c r="B4446" s="34" t="s">
        <v>237</v>
      </c>
      <c r="C4446" s="26" t="s">
        <v>190</v>
      </c>
      <c r="D4446" s="27">
        <v>241393.79643072246</v>
      </c>
      <c r="E4446" s="27">
        <v>259551.84954809427</v>
      </c>
      <c r="F4446" s="28">
        <v>-6.9959251490547228E-2</v>
      </c>
      <c r="G4446" s="27">
        <v>248969.63046739579</v>
      </c>
      <c r="H4446" s="28">
        <v>-3.0428747564315628E-2</v>
      </c>
      <c r="I4446" s="27">
        <v>250796.67947601317</v>
      </c>
      <c r="J4446" s="28">
        <v>-3.7492055576397808E-2</v>
      </c>
      <c r="K4446" s="29">
        <v>97500.310780268715</v>
      </c>
      <c r="L4446" s="29">
        <v>109785.57648631414</v>
      </c>
      <c r="M4446" s="28">
        <v>-0.11190236549495099</v>
      </c>
      <c r="N4446" s="29">
        <v>108562.65017918999</v>
      </c>
      <c r="O4446" s="28">
        <v>-0.10189820698612403</v>
      </c>
      <c r="P4446" s="29">
        <v>116241.73403140737</v>
      </c>
      <c r="Q4446" s="28">
        <v>-0.16122800823045966</v>
      </c>
      <c r="R4446" s="29">
        <v>72607.402488067019</v>
      </c>
      <c r="S4446" s="29">
        <v>81998.596007857923</v>
      </c>
      <c r="T4446" s="28">
        <v>-0.11452871118538355</v>
      </c>
      <c r="U4446" s="29">
        <v>80047.11680330032</v>
      </c>
      <c r="V4446" s="28">
        <v>-9.2941689998840324E-2</v>
      </c>
      <c r="W4446" s="29">
        <v>83829.432133744805</v>
      </c>
      <c r="X4446" s="28">
        <v>-0.13386741816136502</v>
      </c>
      <c r="Y4446" s="26"/>
      <c r="Z4446" s="26"/>
      <c r="AA4446" s="26"/>
      <c r="AB4446" s="26"/>
      <c r="AC4446" s="26"/>
      <c r="AD4446" s="26"/>
      <c r="AE4446" s="31">
        <v>95.338133211574799</v>
      </c>
      <c r="AF4446" s="31">
        <v>96.581993019296831</v>
      </c>
      <c r="AG4446" s="26"/>
      <c r="AH4446" s="31">
        <v>96.359195455124933</v>
      </c>
      <c r="AI4446" s="26"/>
      <c r="AJ4446" s="32">
        <v>665.00316489024851</v>
      </c>
      <c r="AK4446" s="32">
        <v>660.22099460546383</v>
      </c>
      <c r="AL4446" s="28">
        <v>7.2432872081603867E-3</v>
      </c>
      <c r="AM4446" s="32">
        <v>653.20868408322985</v>
      </c>
      <c r="AN4446" s="28">
        <v>1.8056221685987018E-2</v>
      </c>
      <c r="AO4446" s="32">
        <v>6.8037499629587703</v>
      </c>
      <c r="AP4446" s="32">
        <v>6.7302431521888453</v>
      </c>
      <c r="AQ4446" s="28">
        <v>1.0921865541517438E-2</v>
      </c>
      <c r="AR4446" s="32">
        <v>6.6645586810434265</v>
      </c>
      <c r="AS4446" s="28">
        <v>2.0885296172912012E-2</v>
      </c>
      <c r="AT4446" s="27">
        <v>26374.146077918056</v>
      </c>
      <c r="AU4446" s="27">
        <v>24651.432336395264</v>
      </c>
      <c r="AV4446" s="28">
        <v>6.988290651896055E-2</v>
      </c>
      <c r="AW4446" s="27">
        <v>22562.008952473636</v>
      </c>
      <c r="AX4446" s="28">
        <v>0.1689626634522928</v>
      </c>
      <c r="AY4446" s="33">
        <v>624.80499116282317</v>
      </c>
      <c r="AZ4446" s="33">
        <v>616.3932453940057</v>
      </c>
      <c r="BA4446" s="28">
        <v>1.3646719576624469E-2</v>
      </c>
      <c r="BB4446" s="33">
        <v>603.3044317966187</v>
      </c>
      <c r="BC4446" s="28">
        <v>3.5637993412673243E-2</v>
      </c>
      <c r="BD4446" s="30">
        <v>2.4758259178756759</v>
      </c>
      <c r="BE4446" s="30">
        <v>2.3641707577174311</v>
      </c>
      <c r="BF4446" s="28">
        <v>4.7228043826261515E-2</v>
      </c>
      <c r="BG4446" s="30">
        <v>2.2933267570057896</v>
      </c>
      <c r="BH4446" s="28">
        <v>7.9578350669993747E-2</v>
      </c>
      <c r="BI4446" s="30">
        <v>2.1575442036011814</v>
      </c>
      <c r="BJ4446" s="28">
        <v>0.14752036771401802</v>
      </c>
      <c r="BK4446" s="30">
        <v>3.3246444323689364</v>
      </c>
      <c r="BL4446" s="30">
        <v>3.1653206540660941</v>
      </c>
      <c r="BM4446" s="28">
        <v>5.0334166966047755E-2</v>
      </c>
      <c r="BN4446" s="30">
        <v>3.1102885451725708</v>
      </c>
      <c r="BO4446" s="28">
        <v>6.8918328342578994E-2</v>
      </c>
    </row>
    <row r="4447" spans="1:67" hidden="1" x14ac:dyDescent="0.25">
      <c r="A4447" s="34" t="s">
        <v>303</v>
      </c>
      <c r="B4447" s="34" t="s">
        <v>237</v>
      </c>
      <c r="C4447" s="26" t="s">
        <v>179</v>
      </c>
      <c r="D4447" s="27">
        <v>336950.1026771593</v>
      </c>
      <c r="E4447" s="27">
        <v>343896.32104339363</v>
      </c>
      <c r="F4447" s="28">
        <v>-2.0198582948370188E-2</v>
      </c>
      <c r="G4447" s="27">
        <v>337822.55999101518</v>
      </c>
      <c r="H4447" s="28">
        <v>-2.5825904400199953E-3</v>
      </c>
      <c r="I4447" s="27">
        <v>354127.51363988401</v>
      </c>
      <c r="J4447" s="28">
        <v>-4.8506287427846115E-2</v>
      </c>
      <c r="K4447" s="29">
        <v>143987.44545006729</v>
      </c>
      <c r="L4447" s="29">
        <v>156232.01788171477</v>
      </c>
      <c r="M4447" s="28">
        <v>-7.837428331059515E-2</v>
      </c>
      <c r="N4447" s="29">
        <v>157467.29987090043</v>
      </c>
      <c r="O4447" s="28">
        <v>-8.5604150397476833E-2</v>
      </c>
      <c r="P4447" s="29">
        <v>173704.04822500012</v>
      </c>
      <c r="Q4447" s="28">
        <v>-0.17107605193196593</v>
      </c>
      <c r="R4447" s="29">
        <v>86391.233428454303</v>
      </c>
      <c r="S4447" s="29">
        <v>93723.601169931426</v>
      </c>
      <c r="T4447" s="28">
        <v>-7.8233952280415645E-2</v>
      </c>
      <c r="U4447" s="29">
        <v>91485.344197270431</v>
      </c>
      <c r="V4447" s="28">
        <v>-5.5682260514117593E-2</v>
      </c>
      <c r="W4447" s="29">
        <v>99384.10205705589</v>
      </c>
      <c r="X4447" s="28">
        <v>-0.13073387352377999</v>
      </c>
      <c r="Y4447" s="27">
        <v>334776.41535584972</v>
      </c>
      <c r="Z4447" s="85">
        <v>2173.6873213095705</v>
      </c>
      <c r="AA4447" s="29">
        <v>138632.60661734198</v>
      </c>
      <c r="AB4447" s="29">
        <v>5354.8388327252924</v>
      </c>
      <c r="AC4447" s="29">
        <v>83661.872483841973</v>
      </c>
      <c r="AD4447" s="29">
        <v>2729.3609446123351</v>
      </c>
      <c r="AE4447" s="31">
        <v>94.531413779467627</v>
      </c>
      <c r="AF4447" s="31">
        <v>94.344148047337526</v>
      </c>
      <c r="AG4447" s="26"/>
      <c r="AH4447" s="31">
        <v>92.303568245879106</v>
      </c>
      <c r="AI4447" s="26"/>
      <c r="AJ4447" s="32">
        <v>543.48308932967427</v>
      </c>
      <c r="AK4447" s="32">
        <v>561.18833323786282</v>
      </c>
      <c r="AL4447" s="28">
        <v>-3.1549558070880425E-2</v>
      </c>
      <c r="AM4447" s="32">
        <v>561.58796038990272</v>
      </c>
      <c r="AN4447" s="28">
        <v>-3.2238709404771582E-2</v>
      </c>
      <c r="AO4447" s="32">
        <v>5.6756712138774601</v>
      </c>
      <c r="AP4447" s="32">
        <v>5.883176094220345</v>
      </c>
      <c r="AQ4447" s="28">
        <v>-3.5270893989853294E-2</v>
      </c>
      <c r="AR4447" s="32">
        <v>6.0204049969306004</v>
      </c>
      <c r="AS4447" s="28">
        <v>-5.7260895775100989E-2</v>
      </c>
      <c r="AT4447" s="27">
        <v>34396.803569471238</v>
      </c>
      <c r="AU4447" s="27">
        <v>33248.688322659073</v>
      </c>
      <c r="AV4447" s="28">
        <v>3.4531144076132524E-2</v>
      </c>
      <c r="AW4447" s="27">
        <v>31243.684177980227</v>
      </c>
      <c r="AX4447" s="28">
        <v>0.10092021713986121</v>
      </c>
      <c r="AY4447" s="33">
        <v>1041.2565487248335</v>
      </c>
      <c r="AZ4447" s="33">
        <v>1035</v>
      </c>
      <c r="BA4447" s="28">
        <v>6.0449746133656663E-3</v>
      </c>
      <c r="BB4447" s="33">
        <v>1020.7925293733265</v>
      </c>
      <c r="BC4447" s="28">
        <v>2.0047187614186418E-2</v>
      </c>
      <c r="BD4447" s="30">
        <v>2.3401352918231235</v>
      </c>
      <c r="BE4447" s="30">
        <v>2.2011897798296496</v>
      </c>
      <c r="BF4447" s="28">
        <v>6.3122913465565408E-2</v>
      </c>
      <c r="BG4447" s="30">
        <v>2.1453505601987142</v>
      </c>
      <c r="BH4447" s="28">
        <v>9.0793894125334604E-2</v>
      </c>
      <c r="BI4447" s="30">
        <v>2.0386831352438031</v>
      </c>
      <c r="BJ4447" s="28">
        <v>0.14786611581170031</v>
      </c>
      <c r="BK4447" s="30">
        <v>3.9002811894821208</v>
      </c>
      <c r="BL4447" s="30">
        <v>3.6692606424700962</v>
      </c>
      <c r="BM4447" s="28">
        <v>6.2961062056497763E-2</v>
      </c>
      <c r="BN4447" s="30">
        <v>3.6926412963213675</v>
      </c>
      <c r="BO4447" s="28">
        <v>5.6230723890675606E-2</v>
      </c>
    </row>
    <row r="4448" spans="1:67" hidden="1" x14ac:dyDescent="0.25">
      <c r="A4448" s="34" t="s">
        <v>303</v>
      </c>
      <c r="B4448" s="34" t="s">
        <v>237</v>
      </c>
      <c r="C4448" s="26" t="s">
        <v>208</v>
      </c>
      <c r="D4448" s="27">
        <v>121094.85875299096</v>
      </c>
      <c r="E4448" s="27">
        <v>130938.39940919756</v>
      </c>
      <c r="F4448" s="28">
        <v>-7.5176882416627136E-2</v>
      </c>
      <c r="G4448" s="27">
        <v>121116.02089467764</v>
      </c>
      <c r="H4448" s="28">
        <v>-1.7472619666960765E-4</v>
      </c>
      <c r="I4448" s="27">
        <v>139213.23667811989</v>
      </c>
      <c r="J4448" s="28">
        <v>-0.13014838500609763</v>
      </c>
      <c r="K4448" s="29">
        <v>47896.642944952204</v>
      </c>
      <c r="L4448" s="29">
        <v>55734.238124857889</v>
      </c>
      <c r="M4448" s="28">
        <v>-0.14062442483465221</v>
      </c>
      <c r="N4448" s="29">
        <v>53637.340330576611</v>
      </c>
      <c r="O4448" s="28">
        <v>-0.10702800232531019</v>
      </c>
      <c r="P4448" s="29">
        <v>63514.418234801669</v>
      </c>
      <c r="Q4448" s="28">
        <v>-0.24589338490220108</v>
      </c>
      <c r="R4448" s="29">
        <v>37061.575709642078</v>
      </c>
      <c r="S4448" s="29">
        <v>43082.913561760557</v>
      </c>
      <c r="T4448" s="28">
        <v>-0.13976162135568485</v>
      </c>
      <c r="U4448" s="29">
        <v>41280.0643604168</v>
      </c>
      <c r="V4448" s="28">
        <v>-0.10219191069914621</v>
      </c>
      <c r="W4448" s="29">
        <v>45110.160341794544</v>
      </c>
      <c r="X4448" s="28">
        <v>-0.17842066113641045</v>
      </c>
      <c r="Y4448" s="26"/>
      <c r="Z4448" s="26"/>
      <c r="AA4448" s="26"/>
      <c r="AB4448" s="26"/>
      <c r="AC4448" s="26"/>
      <c r="AD4448" s="26"/>
      <c r="AE4448" s="31">
        <v>92.885928411256288</v>
      </c>
      <c r="AF4448" s="31">
        <v>91.973081900151044</v>
      </c>
      <c r="AG4448" s="26"/>
      <c r="AH4448" s="31">
        <v>91.472791351064842</v>
      </c>
      <c r="AI4448" s="26"/>
      <c r="AJ4448" s="32">
        <v>440.93385532439731</v>
      </c>
      <c r="AK4448" s="32">
        <v>448.39099185091465</v>
      </c>
      <c r="AL4448" s="28">
        <v>-1.6630879437909741E-2</v>
      </c>
      <c r="AM4448" s="32">
        <v>436.4802582835639</v>
      </c>
      <c r="AN4448" s="28">
        <v>1.0203432930384884E-2</v>
      </c>
      <c r="AO4448" s="32">
        <v>4.528371026241838</v>
      </c>
      <c r="AP4448" s="32">
        <v>4.6150907311138445</v>
      </c>
      <c r="AQ4448" s="28">
        <v>-1.8790465870446034E-2</v>
      </c>
      <c r="AR4448" s="32">
        <v>4.5099547956556263</v>
      </c>
      <c r="AS4448" s="28">
        <v>4.0834623451108101E-3</v>
      </c>
      <c r="AT4448" s="27">
        <v>19536.83825575672</v>
      </c>
      <c r="AU4448" s="27">
        <v>18255.68391794409</v>
      </c>
      <c r="AV4448" s="28">
        <v>7.017838080299707E-2</v>
      </c>
      <c r="AW4448" s="27">
        <v>16861.322588590621</v>
      </c>
      <c r="AX4448" s="28">
        <v>0.15867768694352083</v>
      </c>
      <c r="AY4448" s="33">
        <v>652.23345592055557</v>
      </c>
      <c r="AZ4448" s="33">
        <v>615.13190661779299</v>
      </c>
      <c r="BA4448" s="28">
        <v>6.031478598917047E-2</v>
      </c>
      <c r="BB4448" s="33">
        <v>605</v>
      </c>
      <c r="BC4448" s="28">
        <v>7.8071827967860441E-2</v>
      </c>
      <c r="BD4448" s="30">
        <v>2.5282535749356327</v>
      </c>
      <c r="BE4448" s="30">
        <v>2.3493350553364443</v>
      </c>
      <c r="BF4448" s="28">
        <v>7.6157089297578223E-2</v>
      </c>
      <c r="BG4448" s="30">
        <v>2.2580541866583568</v>
      </c>
      <c r="BH4448" s="28">
        <v>0.11966027647774827</v>
      </c>
      <c r="BI4448" s="30">
        <v>2.1918367600168036</v>
      </c>
      <c r="BJ4448" s="28">
        <v>0.15348625456772155</v>
      </c>
      <c r="BK4448" s="30">
        <v>3.2673963919317783</v>
      </c>
      <c r="BL4448" s="30">
        <v>3.0392187664256669</v>
      </c>
      <c r="BM4448" s="28">
        <v>7.5077723271123456E-2</v>
      </c>
      <c r="BN4448" s="30">
        <v>2.9340075596106638</v>
      </c>
      <c r="BO4448" s="28">
        <v>0.11362916609708887</v>
      </c>
    </row>
    <row r="4449" spans="1:67" hidden="1" x14ac:dyDescent="0.25">
      <c r="A4449" s="34" t="s">
        <v>303</v>
      </c>
      <c r="B4449" s="34" t="s">
        <v>237</v>
      </c>
      <c r="C4449" s="26" t="s">
        <v>224</v>
      </c>
      <c r="D4449" s="27">
        <v>46101.182491794825</v>
      </c>
      <c r="E4449" s="27">
        <v>47896.674436646703</v>
      </c>
      <c r="F4449" s="28">
        <v>-3.748677681634846E-2</v>
      </c>
      <c r="G4449" s="27">
        <v>42533.34396540642</v>
      </c>
      <c r="H4449" s="28">
        <v>8.3883329965549605E-2</v>
      </c>
      <c r="I4449" s="27">
        <v>39647.030349349974</v>
      </c>
      <c r="J4449" s="28">
        <v>0.16279030448369178</v>
      </c>
      <c r="K4449" s="29">
        <v>15597.758578648823</v>
      </c>
      <c r="L4449" s="29">
        <v>16981.428264715003</v>
      </c>
      <c r="M4449" s="28">
        <v>-8.1481349183169044E-2</v>
      </c>
      <c r="N4449" s="29">
        <v>16331.785401314417</v>
      </c>
      <c r="O4449" s="28">
        <v>-4.4944677181866316E-2</v>
      </c>
      <c r="P4449" s="29">
        <v>15437.773332535973</v>
      </c>
      <c r="Q4449" s="28">
        <v>1.0363233263418398E-2</v>
      </c>
      <c r="R4449" s="29">
        <v>9727.3564495743394</v>
      </c>
      <c r="S4449" s="29">
        <v>10472.304490425769</v>
      </c>
      <c r="T4449" s="28">
        <v>-7.1135063111705116E-2</v>
      </c>
      <c r="U4449" s="29">
        <v>9827.4543517686161</v>
      </c>
      <c r="V4449" s="28">
        <v>-1.0185537231853168E-2</v>
      </c>
      <c r="W4449" s="29">
        <v>9119.0326737395717</v>
      </c>
      <c r="X4449" s="28">
        <v>6.6709244017359545E-2</v>
      </c>
      <c r="Y4449" s="26"/>
      <c r="Z4449" s="26"/>
      <c r="AA4449" s="26"/>
      <c r="AB4449" s="26"/>
      <c r="AC4449" s="26"/>
      <c r="AD4449" s="26"/>
      <c r="AE4449" s="31">
        <v>97.780416910919456</v>
      </c>
      <c r="AF4449" s="31">
        <v>97.919631681762979</v>
      </c>
      <c r="AG4449" s="26"/>
      <c r="AH4449" s="31">
        <v>97.668173970994161</v>
      </c>
      <c r="AI4449" s="26"/>
      <c r="AJ4449" s="32">
        <v>862.22552444355938</v>
      </c>
      <c r="AK4449" s="32">
        <v>832.76450579899074</v>
      </c>
      <c r="AL4449" s="28">
        <v>3.537737072055256E-2</v>
      </c>
      <c r="AM4449" s="32">
        <v>806.26902585204243</v>
      </c>
      <c r="AN4449" s="28">
        <v>6.940177136580894E-2</v>
      </c>
      <c r="AO4449" s="32">
        <v>8.8179775836819108</v>
      </c>
      <c r="AP4449" s="32">
        <v>8.504571468420755</v>
      </c>
      <c r="AQ4449" s="28">
        <v>3.6851488217236807E-2</v>
      </c>
      <c r="AR4449" s="32">
        <v>8.2551868543328251</v>
      </c>
      <c r="AS4449" s="28">
        <v>6.8174196330116843E-2</v>
      </c>
      <c r="AT4449" s="27">
        <v>2894.8505534883739</v>
      </c>
      <c r="AU4449" s="27">
        <v>2605.8791807113885</v>
      </c>
      <c r="AV4449" s="28">
        <v>0.11089208391392039</v>
      </c>
      <c r="AW4449" s="27">
        <v>2305.1001127363443</v>
      </c>
      <c r="AX4449" s="28">
        <v>0.25584591206841212</v>
      </c>
      <c r="AY4449" s="33">
        <v>70</v>
      </c>
      <c r="AZ4449" s="33">
        <v>66</v>
      </c>
      <c r="BA4449" s="28">
        <v>6.0606060606060608E-2</v>
      </c>
      <c r="BB4449" s="33">
        <v>64</v>
      </c>
      <c r="BC4449" s="28">
        <v>9.375E-2</v>
      </c>
      <c r="BD4449" s="30">
        <v>2.9556286731415997</v>
      </c>
      <c r="BE4449" s="30">
        <v>2.820532742594402</v>
      </c>
      <c r="BF4449" s="28">
        <v>4.7897309790820873E-2</v>
      </c>
      <c r="BG4449" s="30">
        <v>2.6043290993759474</v>
      </c>
      <c r="BH4449" s="28">
        <v>0.13489062263668258</v>
      </c>
      <c r="BI4449" s="30">
        <v>2.5681832149842254</v>
      </c>
      <c r="BJ4449" s="28">
        <v>0.15086363616770002</v>
      </c>
      <c r="BK4449" s="30">
        <v>4.7393331097486584</v>
      </c>
      <c r="BL4449" s="30">
        <v>4.5736518146923535</v>
      </c>
      <c r="BM4449" s="28">
        <v>3.6225165747001548E-2</v>
      </c>
      <c r="BN4449" s="30">
        <v>4.3280123664732999</v>
      </c>
      <c r="BO4449" s="28">
        <v>9.5036868762582813E-2</v>
      </c>
    </row>
    <row r="4450" spans="1:67" hidden="1" x14ac:dyDescent="0.25">
      <c r="A4450" s="34" t="s">
        <v>303</v>
      </c>
      <c r="B4450" s="34" t="s">
        <v>237</v>
      </c>
      <c r="C4450" s="26" t="s">
        <v>188</v>
      </c>
      <c r="D4450" s="27">
        <v>192505.34181635617</v>
      </c>
      <c r="E4450" s="27">
        <v>216900.77543177365</v>
      </c>
      <c r="F4450" s="28">
        <v>-0.11247278192922408</v>
      </c>
      <c r="G4450" s="27">
        <v>220780.73403482579</v>
      </c>
      <c r="H4450" s="28">
        <v>-0.12807001635391552</v>
      </c>
      <c r="I4450" s="27">
        <v>221933.52546295166</v>
      </c>
      <c r="J4450" s="28">
        <v>-0.13259909058448252</v>
      </c>
      <c r="K4450" s="29">
        <v>69321.682721915262</v>
      </c>
      <c r="L4450" s="29">
        <v>81953.732861809054</v>
      </c>
      <c r="M4450" s="28">
        <v>-0.15413636083171514</v>
      </c>
      <c r="N4450" s="29">
        <v>110469.50760633919</v>
      </c>
      <c r="O4450" s="28">
        <v>-0.37248129167964805</v>
      </c>
      <c r="P4450" s="29">
        <v>111522.6278706061</v>
      </c>
      <c r="Q4450" s="28">
        <v>-0.37840701886665007</v>
      </c>
      <c r="R4450" s="29">
        <v>45894.48463959559</v>
      </c>
      <c r="S4450" s="29">
        <v>53610.995652001264</v>
      </c>
      <c r="T4450" s="28">
        <v>-0.14393523042353012</v>
      </c>
      <c r="U4450" s="29">
        <v>65922.145719642707</v>
      </c>
      <c r="V4450" s="28">
        <v>-0.30380778509883227</v>
      </c>
      <c r="W4450" s="29">
        <v>66704.594031299464</v>
      </c>
      <c r="X4450" s="28">
        <v>-0.31197415551227625</v>
      </c>
      <c r="Y4450" s="26"/>
      <c r="Z4450" s="26"/>
      <c r="AA4450" s="26"/>
      <c r="AB4450" s="26"/>
      <c r="AC4450" s="26"/>
      <c r="AD4450" s="26"/>
      <c r="AE4450" s="31">
        <v>87.134310130917271</v>
      </c>
      <c r="AF4450" s="31">
        <v>88.940728401484833</v>
      </c>
      <c r="AG4450" s="26"/>
      <c r="AH4450" s="31">
        <v>90.133805288780081</v>
      </c>
      <c r="AI4450" s="26"/>
      <c r="AJ4450" s="32">
        <v>473.65909040007335</v>
      </c>
      <c r="AK4450" s="32">
        <v>462.84140993364849</v>
      </c>
      <c r="AL4450" s="28">
        <v>2.3372326317940416E-2</v>
      </c>
      <c r="AM4450" s="32">
        <v>457.34183229519374</v>
      </c>
      <c r="AN4450" s="28">
        <v>3.5678472758528576E-2</v>
      </c>
      <c r="AO4450" s="32">
        <v>5.4587521965349675</v>
      </c>
      <c r="AP4450" s="32">
        <v>5.2120357293313706</v>
      </c>
      <c r="AQ4450" s="28">
        <v>4.7335912494837602E-2</v>
      </c>
      <c r="AR4450" s="32">
        <v>5.0706823514455115</v>
      </c>
      <c r="AS4450" s="28">
        <v>7.6532075604938646E-2</v>
      </c>
      <c r="AT4450" s="27">
        <v>23874.77239547205</v>
      </c>
      <c r="AU4450" s="27">
        <v>23025.257606338211</v>
      </c>
      <c r="AV4450" s="28">
        <v>3.6894909219169415E-2</v>
      </c>
      <c r="AW4450" s="27">
        <v>21403.5872846325</v>
      </c>
      <c r="AX4450" s="28">
        <v>0.11545658575718419</v>
      </c>
      <c r="AY4450" s="33">
        <v>551.67644089899318</v>
      </c>
      <c r="AZ4450" s="33">
        <v>564.81791897350195</v>
      </c>
      <c r="BA4450" s="28">
        <v>-2.3266751342436238E-2</v>
      </c>
      <c r="BB4450" s="33">
        <v>579.43935145361729</v>
      </c>
      <c r="BC4450" s="28">
        <v>-4.7913401954797104E-2</v>
      </c>
      <c r="BD4450" s="30">
        <v>2.7769859913613697</v>
      </c>
      <c r="BE4450" s="30">
        <v>2.6466247217501762</v>
      </c>
      <c r="BF4450" s="28">
        <v>4.9255668376356525E-2</v>
      </c>
      <c r="BG4450" s="30">
        <v>1.9985671957693825</v>
      </c>
      <c r="BH4450" s="28">
        <v>0.38948842812979406</v>
      </c>
      <c r="BI4450" s="30">
        <v>1.9900313479023251</v>
      </c>
      <c r="BJ4450" s="28">
        <v>0.39544836531774574</v>
      </c>
      <c r="BK4450" s="30">
        <v>4.1945201766199087</v>
      </c>
      <c r="BL4450" s="30">
        <v>4.0458262860797456</v>
      </c>
      <c r="BM4450" s="28">
        <v>3.6752415953143144E-2</v>
      </c>
      <c r="BN4450" s="30">
        <v>3.3491132854469594</v>
      </c>
      <c r="BO4450" s="28">
        <v>0.25242708117594315</v>
      </c>
    </row>
    <row r="4451" spans="1:67" hidden="1" x14ac:dyDescent="0.25">
      <c r="A4451" s="34" t="s">
        <v>303</v>
      </c>
      <c r="B4451" s="34" t="s">
        <v>237</v>
      </c>
      <c r="C4451" s="26" t="s">
        <v>202</v>
      </c>
      <c r="D4451" s="27">
        <v>136495.29166176199</v>
      </c>
      <c r="E4451" s="27">
        <v>143576.06635054469</v>
      </c>
      <c r="F4451" s="28">
        <v>-4.9317235586429843E-2</v>
      </c>
      <c r="G4451" s="27">
        <v>136391.28398037315</v>
      </c>
      <c r="H4451" s="28">
        <v>7.6256838672925261E-4</v>
      </c>
      <c r="I4451" s="27">
        <v>141840.54820266127</v>
      </c>
      <c r="J4451" s="28">
        <v>-3.7684968146499249E-2</v>
      </c>
      <c r="K4451" s="29">
        <v>45307.058602874007</v>
      </c>
      <c r="L4451" s="29">
        <v>57889.297928517328</v>
      </c>
      <c r="M4451" s="28">
        <v>-0.21735000727042986</v>
      </c>
      <c r="N4451" s="29">
        <v>59154.565420037194</v>
      </c>
      <c r="O4451" s="28">
        <v>-0.23409024677700827</v>
      </c>
      <c r="P4451" s="29">
        <v>63663.545490160672</v>
      </c>
      <c r="Q4451" s="28">
        <v>-0.28833591886778748</v>
      </c>
      <c r="R4451" s="29">
        <v>34357.347779034426</v>
      </c>
      <c r="S4451" s="29">
        <v>41243.46362478489</v>
      </c>
      <c r="T4451" s="28">
        <v>-0.16696259820458714</v>
      </c>
      <c r="U4451" s="29">
        <v>39392.19204303615</v>
      </c>
      <c r="V4451" s="28">
        <v>-0.1278132544261851</v>
      </c>
      <c r="W4451" s="29">
        <v>42277.488389051061</v>
      </c>
      <c r="X4451" s="28">
        <v>-0.18733706546455531</v>
      </c>
      <c r="Y4451" s="26"/>
      <c r="Z4451" s="26"/>
      <c r="AA4451" s="26"/>
      <c r="AB4451" s="26"/>
      <c r="AC4451" s="26"/>
      <c r="AD4451" s="26"/>
      <c r="AE4451" s="31">
        <v>95.999149891251534</v>
      </c>
      <c r="AF4451" s="31">
        <v>95.949506293523186</v>
      </c>
      <c r="AG4451" s="26"/>
      <c r="AH4451" s="31">
        <v>95.680577308994117</v>
      </c>
      <c r="AI4451" s="26"/>
      <c r="AJ4451" s="32">
        <v>609.79752408975298</v>
      </c>
      <c r="AK4451" s="32">
        <v>675.01482942419113</v>
      </c>
      <c r="AL4451" s="28">
        <v>-9.6616107515846081E-2</v>
      </c>
      <c r="AM4451" s="32">
        <v>676.19403208033975</v>
      </c>
      <c r="AN4451" s="28">
        <v>-9.8191502498646846E-2</v>
      </c>
      <c r="AO4451" s="32">
        <v>6.2265556354156644</v>
      </c>
      <c r="AP4451" s="32">
        <v>6.8818569942891097</v>
      </c>
      <c r="AQ4451" s="28">
        <v>-9.5221589088126266E-2</v>
      </c>
      <c r="AR4451" s="32">
        <v>7.0562227942204911</v>
      </c>
      <c r="AS4451" s="28">
        <v>-0.11757950152656441</v>
      </c>
      <c r="AT4451" s="27">
        <v>11940.403715362072</v>
      </c>
      <c r="AU4451" s="27">
        <v>11440.008863787578</v>
      </c>
      <c r="AV4451" s="28">
        <v>4.3740774813422881E-2</v>
      </c>
      <c r="AW4451" s="27">
        <v>10692.73776550314</v>
      </c>
      <c r="AX4451" s="28">
        <v>0.11668348903908843</v>
      </c>
      <c r="AY4451" s="33">
        <v>306.03044397007545</v>
      </c>
      <c r="AZ4451" s="33">
        <v>304.02009984853368</v>
      </c>
      <c r="BA4451" s="28">
        <v>6.6125368768162173E-3</v>
      </c>
      <c r="BB4451" s="33">
        <v>313</v>
      </c>
      <c r="BC4451" s="28">
        <v>-2.2266952172282899E-2</v>
      </c>
      <c r="BD4451" s="30">
        <v>3.0126716646554397</v>
      </c>
      <c r="BE4451" s="30">
        <v>2.4801832374584127</v>
      </c>
      <c r="BF4451" s="28">
        <v>0.21469721234899508</v>
      </c>
      <c r="BG4451" s="30">
        <v>2.3056763753043117</v>
      </c>
      <c r="BH4451" s="28">
        <v>0.30663249054534641</v>
      </c>
      <c r="BI4451" s="30">
        <v>2.227971237080772</v>
      </c>
      <c r="BJ4451" s="28">
        <v>0.35220402064203998</v>
      </c>
      <c r="BK4451" s="30">
        <v>3.9728122362534131</v>
      </c>
      <c r="BL4451" s="30">
        <v>3.4811835314496702</v>
      </c>
      <c r="BM4451" s="28">
        <v>0.14122458651268346</v>
      </c>
      <c r="BN4451" s="30">
        <v>3.4623938630113562</v>
      </c>
      <c r="BO4451" s="28">
        <v>0.14741776742814852</v>
      </c>
    </row>
    <row r="4452" spans="1:67" hidden="1" x14ac:dyDescent="0.25">
      <c r="A4452" s="34" t="s">
        <v>303</v>
      </c>
      <c r="B4452" s="34" t="s">
        <v>237</v>
      </c>
      <c r="C4452" s="26" t="s">
        <v>204</v>
      </c>
      <c r="D4452" s="27">
        <v>133436.37680374741</v>
      </c>
      <c r="E4452" s="27">
        <v>135307.20572567277</v>
      </c>
      <c r="F4452" s="28">
        <v>-1.3826528394344031E-2</v>
      </c>
      <c r="G4452" s="27">
        <v>113755.97978446365</v>
      </c>
      <c r="H4452" s="28">
        <v>0.17300538447800906</v>
      </c>
      <c r="I4452" s="27">
        <v>121075.02336640477</v>
      </c>
      <c r="J4452" s="28">
        <v>0.10209664300401529</v>
      </c>
      <c r="K4452" s="29">
        <v>59596.068663759739</v>
      </c>
      <c r="L4452" s="29">
        <v>67377.454547779111</v>
      </c>
      <c r="M4452" s="28">
        <v>-0.11548946062516191</v>
      </c>
      <c r="N4452" s="29">
        <v>58708.620022145202</v>
      </c>
      <c r="O4452" s="28">
        <v>1.5116155707284331E-2</v>
      </c>
      <c r="P4452" s="29">
        <v>67094.717130952806</v>
      </c>
      <c r="Q4452" s="28">
        <v>-0.11176212953633148</v>
      </c>
      <c r="R4452" s="29">
        <v>37581.527261715622</v>
      </c>
      <c r="S4452" s="29">
        <v>43172.290412322996</v>
      </c>
      <c r="T4452" s="28">
        <v>-0.12949887757197981</v>
      </c>
      <c r="U4452" s="29">
        <v>36680.399670833409</v>
      </c>
      <c r="V4452" s="28">
        <v>2.4567005784256746E-2</v>
      </c>
      <c r="W4452" s="29">
        <v>40722.532594715485</v>
      </c>
      <c r="X4452" s="28">
        <v>-7.7131875963123847E-2</v>
      </c>
      <c r="Y4452" s="26"/>
      <c r="Z4452" s="26"/>
      <c r="AA4452" s="26"/>
      <c r="AB4452" s="26"/>
      <c r="AC4452" s="26"/>
      <c r="AD4452" s="26"/>
      <c r="AE4452" s="31">
        <v>96.291442356395081</v>
      </c>
      <c r="AF4452" s="31">
        <v>96.110590280079236</v>
      </c>
      <c r="AG4452" s="26"/>
      <c r="AH4452" s="31">
        <v>95.111979252200271</v>
      </c>
      <c r="AI4452" s="26"/>
      <c r="AJ4452" s="32">
        <v>488.52006752306448</v>
      </c>
      <c r="AK4452" s="32">
        <v>530.72149104388461</v>
      </c>
      <c r="AL4452" s="28">
        <v>-7.9517080489454967E-2</v>
      </c>
      <c r="AM4452" s="32">
        <v>519.27778993654545</v>
      </c>
      <c r="AN4452" s="28">
        <v>-5.9231731087977947E-2</v>
      </c>
      <c r="AO4452" s="32">
        <v>4.9866816415073076</v>
      </c>
      <c r="AP4452" s="32">
        <v>5.4122519172627381</v>
      </c>
      <c r="AQ4452" s="28">
        <v>-7.8630906739216216E-2</v>
      </c>
      <c r="AR4452" s="32">
        <v>5.3407984560637267</v>
      </c>
      <c r="AS4452" s="28">
        <v>-6.6304096188907702E-2</v>
      </c>
      <c r="AT4452" s="27">
        <v>14639.714885817524</v>
      </c>
      <c r="AU4452" s="27">
        <v>13605.26530455184</v>
      </c>
      <c r="AV4452" s="28">
        <v>7.6033032661229613E-2</v>
      </c>
      <c r="AW4452" s="27">
        <v>12570.61920618868</v>
      </c>
      <c r="AX4452" s="28">
        <v>0.16459775335571392</v>
      </c>
      <c r="AY4452" s="33">
        <v>447</v>
      </c>
      <c r="AZ4452" s="33">
        <v>444.7084105826367</v>
      </c>
      <c r="BA4452" s="28">
        <v>5.1530156903508116E-3</v>
      </c>
      <c r="BB4452" s="33">
        <v>428.48223071028298</v>
      </c>
      <c r="BC4452" s="28">
        <v>4.3217123050868729E-2</v>
      </c>
      <c r="BD4452" s="30">
        <v>2.239013072432575</v>
      </c>
      <c r="BE4452" s="30">
        <v>2.0081970539525638</v>
      </c>
      <c r="BF4452" s="28">
        <v>0.11493693710271889</v>
      </c>
      <c r="BG4452" s="30">
        <v>1.9376367514949984</v>
      </c>
      <c r="BH4452" s="28">
        <v>0.15553809077219835</v>
      </c>
      <c r="BI4452" s="30">
        <v>1.8045388451388109</v>
      </c>
      <c r="BJ4452" s="28">
        <v>0.240767456164316</v>
      </c>
      <c r="BK4452" s="30">
        <v>3.5505841972441421</v>
      </c>
      <c r="BL4452" s="30">
        <v>3.1341215495727095</v>
      </c>
      <c r="BM4452" s="28">
        <v>0.13288018383594952</v>
      </c>
      <c r="BN4452" s="30">
        <v>3.1012742719626702</v>
      </c>
      <c r="BO4452" s="28">
        <v>0.14487913221461768</v>
      </c>
    </row>
    <row r="4453" spans="1:67" hidden="1" x14ac:dyDescent="0.25">
      <c r="A4453" s="34" t="s">
        <v>303</v>
      </c>
      <c r="B4453" s="34" t="s">
        <v>237</v>
      </c>
      <c r="C4453" s="26" t="s">
        <v>180</v>
      </c>
      <c r="D4453" s="27">
        <v>490696.83368618728</v>
      </c>
      <c r="E4453" s="27">
        <v>509746.76599031448</v>
      </c>
      <c r="F4453" s="28">
        <v>-3.7371364715022365E-2</v>
      </c>
      <c r="G4453" s="27">
        <v>404775.05757681368</v>
      </c>
      <c r="H4453" s="28">
        <v>0.21227043144344024</v>
      </c>
      <c r="I4453" s="27">
        <v>421293.22712005494</v>
      </c>
      <c r="J4453" s="28">
        <v>0.16473943110971151</v>
      </c>
      <c r="K4453" s="29">
        <v>165362.68381049493</v>
      </c>
      <c r="L4453" s="29">
        <v>177953.42789281893</v>
      </c>
      <c r="M4453" s="28">
        <v>-7.0753029213392785E-2</v>
      </c>
      <c r="N4453" s="29">
        <v>150444.67106066481</v>
      </c>
      <c r="O4453" s="28">
        <v>9.9159462709148563E-2</v>
      </c>
      <c r="P4453" s="29">
        <v>161685.2159575196</v>
      </c>
      <c r="Q4453" s="28">
        <v>2.2744614163990907E-2</v>
      </c>
      <c r="R4453" s="29">
        <v>103632.22887266951</v>
      </c>
      <c r="S4453" s="29">
        <v>114644.83994888017</v>
      </c>
      <c r="T4453" s="28">
        <v>-9.6058497540065027E-2</v>
      </c>
      <c r="U4453" s="29">
        <v>94234.386567401234</v>
      </c>
      <c r="V4453" s="28">
        <v>9.9728375676817957E-2</v>
      </c>
      <c r="W4453" s="29">
        <v>102879.27236885855</v>
      </c>
      <c r="X4453" s="28">
        <v>7.3188358206047813E-3</v>
      </c>
      <c r="Y4453" s="27">
        <v>475778.73892267107</v>
      </c>
      <c r="Z4453" s="85">
        <v>14918.094763516199</v>
      </c>
      <c r="AA4453" s="29">
        <v>157975.54724994517</v>
      </c>
      <c r="AB4453" s="29">
        <v>7387.136560549744</v>
      </c>
      <c r="AC4453" s="29">
        <v>99812.93001924704</v>
      </c>
      <c r="AD4453" s="29">
        <v>3819.298853422466</v>
      </c>
      <c r="AE4453" s="31">
        <v>94.84252755257431</v>
      </c>
      <c r="AF4453" s="31">
        <v>94.692359671656291</v>
      </c>
      <c r="AG4453" s="26"/>
      <c r="AH4453" s="31">
        <v>93.584238604988727</v>
      </c>
      <c r="AI4453" s="26"/>
      <c r="AJ4453" s="32">
        <v>614.8425337664172</v>
      </c>
      <c r="AK4453" s="32">
        <v>616.17498476483479</v>
      </c>
      <c r="AL4453" s="28">
        <v>-2.1624555221535307E-3</v>
      </c>
      <c r="AM4453" s="32">
        <v>519.3733872086724</v>
      </c>
      <c r="AN4453" s="28">
        <v>0.18381601543127868</v>
      </c>
      <c r="AO4453" s="32">
        <v>6.4214096003493601</v>
      </c>
      <c r="AP4453" s="32">
        <v>6.4334548224950847</v>
      </c>
      <c r="AQ4453" s="28">
        <v>-1.8722789664438913E-3</v>
      </c>
      <c r="AR4453" s="32">
        <v>5.4905351390551695</v>
      </c>
      <c r="AS4453" s="28">
        <v>0.16954166355711162</v>
      </c>
      <c r="AT4453" s="27">
        <v>33764.314176570886</v>
      </c>
      <c r="AU4453" s="27">
        <v>31938.117601107253</v>
      </c>
      <c r="AV4453" s="28">
        <v>5.717921758169997E-2</v>
      </c>
      <c r="AW4453" s="27">
        <v>29603.277714826232</v>
      </c>
      <c r="AX4453" s="28">
        <v>0.1405599914248914</v>
      </c>
      <c r="AY4453" s="33">
        <v>1082.0712684503342</v>
      </c>
      <c r="AZ4453" s="33">
        <v>1073.0415666059098</v>
      </c>
      <c r="BA4453" s="28">
        <v>8.4150531772835512E-3</v>
      </c>
      <c r="BB4453" s="33">
        <v>1064</v>
      </c>
      <c r="BC4453" s="28">
        <v>1.698427485933663E-2</v>
      </c>
      <c r="BD4453" s="30">
        <v>2.9673976158280317</v>
      </c>
      <c r="BE4453" s="30">
        <v>2.8644953459246323</v>
      </c>
      <c r="BF4453" s="28">
        <v>3.5923350355517358E-2</v>
      </c>
      <c r="BG4453" s="30">
        <v>2.69052439493582</v>
      </c>
      <c r="BH4453" s="28">
        <v>0.10290678702387916</v>
      </c>
      <c r="BI4453" s="30">
        <v>2.6056385218964206</v>
      </c>
      <c r="BJ4453" s="28">
        <v>0.13883702243867568</v>
      </c>
      <c r="BK4453" s="30">
        <v>4.7349829201212588</v>
      </c>
      <c r="BL4453" s="30">
        <v>4.4463123348387006</v>
      </c>
      <c r="BM4453" s="28">
        <v>6.4923595902317624E-2</v>
      </c>
      <c r="BN4453" s="30">
        <v>4.2954071472338597</v>
      </c>
      <c r="BO4453" s="28">
        <v>0.10233622979616155</v>
      </c>
    </row>
    <row r="4454" spans="1:67" hidden="1" x14ac:dyDescent="0.25">
      <c r="A4454" s="34" t="s">
        <v>303</v>
      </c>
      <c r="B4454" s="34" t="s">
        <v>237</v>
      </c>
      <c r="C4454" s="26" t="s">
        <v>205</v>
      </c>
      <c r="D4454" s="27">
        <v>120321.78537893415</v>
      </c>
      <c r="E4454" s="27">
        <v>133861.07594516396</v>
      </c>
      <c r="F4454" s="28">
        <v>-0.10114434289902294</v>
      </c>
      <c r="G4454" s="27">
        <v>135313.24854718207</v>
      </c>
      <c r="H4454" s="28">
        <v>-0.11079080082110795</v>
      </c>
      <c r="I4454" s="27">
        <v>133847.43116882085</v>
      </c>
      <c r="J4454" s="28">
        <v>-0.10105271107390103</v>
      </c>
      <c r="K4454" s="29">
        <v>47727.427274891837</v>
      </c>
      <c r="L4454" s="29">
        <v>54711.155736322282</v>
      </c>
      <c r="M4454" s="28">
        <v>-0.12764724794131893</v>
      </c>
      <c r="N4454" s="29">
        <v>57287.288064196247</v>
      </c>
      <c r="O4454" s="28">
        <v>-0.16687577842036458</v>
      </c>
      <c r="P4454" s="29">
        <v>57298.370820156022</v>
      </c>
      <c r="Q4454" s="28">
        <v>-0.16703692283511462</v>
      </c>
      <c r="R4454" s="29">
        <v>29950.596764147795</v>
      </c>
      <c r="S4454" s="29">
        <v>34859.739032822879</v>
      </c>
      <c r="T4454" s="28">
        <v>-0.14082555994044546</v>
      </c>
      <c r="U4454" s="29">
        <v>35770.93385337256</v>
      </c>
      <c r="V4454" s="28">
        <v>-0.16271135422638713</v>
      </c>
      <c r="W4454" s="29">
        <v>36537.106629011316</v>
      </c>
      <c r="X4454" s="28">
        <v>-0.18026905993792292</v>
      </c>
      <c r="Y4454" s="26"/>
      <c r="Z4454" s="26"/>
      <c r="AA4454" s="26"/>
      <c r="AB4454" s="26"/>
      <c r="AC4454" s="26"/>
      <c r="AD4454" s="26"/>
      <c r="AE4454" s="31">
        <v>96.883087060045938</v>
      </c>
      <c r="AF4454" s="31">
        <v>96.877932913217663</v>
      </c>
      <c r="AG4454" s="26"/>
      <c r="AH4454" s="31">
        <v>96.812561793236256</v>
      </c>
      <c r="AI4454" s="26"/>
      <c r="AJ4454" s="32">
        <v>700.729926010329</v>
      </c>
      <c r="AK4454" s="32">
        <v>667.34063760893503</v>
      </c>
      <c r="AL4454" s="28">
        <v>5.0033351064947822E-2</v>
      </c>
      <c r="AM4454" s="32">
        <v>652.07076414737321</v>
      </c>
      <c r="AN4454" s="28">
        <v>7.4622517276297373E-2</v>
      </c>
      <c r="AO4454" s="32">
        <v>7.039166893380651</v>
      </c>
      <c r="AP4454" s="32">
        <v>6.7086486705621677</v>
      </c>
      <c r="AQ4454" s="28">
        <v>4.9267481284093945E-2</v>
      </c>
      <c r="AR4454" s="32">
        <v>6.5569076037993055</v>
      </c>
      <c r="AS4454" s="28">
        <v>7.3549807122782598E-2</v>
      </c>
      <c r="AT4454" s="27">
        <v>15667.861103900676</v>
      </c>
      <c r="AU4454" s="27">
        <v>14584.812881839698</v>
      </c>
      <c r="AV4454" s="28">
        <v>7.4258629907383772E-2</v>
      </c>
      <c r="AW4454" s="27">
        <v>13555.16063751505</v>
      </c>
      <c r="AX4454" s="28">
        <v>0.15585949313935457</v>
      </c>
      <c r="AY4454" s="33">
        <v>316.48594606675749</v>
      </c>
      <c r="AZ4454" s="33">
        <v>314.28827215405715</v>
      </c>
      <c r="BA4454" s="28">
        <v>6.9925419031324444E-3</v>
      </c>
      <c r="BB4454" s="33">
        <v>320.06780018444738</v>
      </c>
      <c r="BC4454" s="28">
        <v>-1.119092303451253E-2</v>
      </c>
      <c r="BD4454" s="30">
        <v>2.5210197207137606</v>
      </c>
      <c r="BE4454" s="30">
        <v>2.4466870447829838</v>
      </c>
      <c r="BF4454" s="28">
        <v>3.0380949655688355E-2</v>
      </c>
      <c r="BG4454" s="30">
        <v>2.3620117676987915</v>
      </c>
      <c r="BH4454" s="28">
        <v>6.7318865718388785E-2</v>
      </c>
      <c r="BI4454" s="30">
        <v>2.3359727205670731</v>
      </c>
      <c r="BJ4454" s="28">
        <v>7.9216250479914041E-2</v>
      </c>
      <c r="BK4454" s="30">
        <v>4.0173418355044168</v>
      </c>
      <c r="BL4454" s="30">
        <v>3.8399907646791163</v>
      </c>
      <c r="BM4454" s="28">
        <v>4.6185285771154883E-2</v>
      </c>
      <c r="BN4454" s="30">
        <v>3.7827709251830015</v>
      </c>
      <c r="BO4454" s="28">
        <v>6.2010339764379814E-2</v>
      </c>
    </row>
    <row r="4455" spans="1:67" hidden="1" x14ac:dyDescent="0.25">
      <c r="A4455" s="34" t="s">
        <v>303</v>
      </c>
      <c r="B4455" s="34" t="s">
        <v>237</v>
      </c>
      <c r="C4455" s="26" t="s">
        <v>212</v>
      </c>
      <c r="D4455" s="27">
        <v>110754.23877166033</v>
      </c>
      <c r="E4455" s="27">
        <v>118871.54952205897</v>
      </c>
      <c r="F4455" s="28">
        <v>-6.828640480447605E-2</v>
      </c>
      <c r="G4455" s="27">
        <v>104513.14469025492</v>
      </c>
      <c r="H4455" s="28">
        <v>5.9715876887085385E-2</v>
      </c>
      <c r="I4455" s="27">
        <v>109285.51640384912</v>
      </c>
      <c r="J4455" s="28">
        <v>1.3439313974449741E-2</v>
      </c>
      <c r="K4455" s="29">
        <v>41942.412486390524</v>
      </c>
      <c r="L4455" s="29">
        <v>47945.310458477827</v>
      </c>
      <c r="M4455" s="28">
        <v>-0.12520302642082179</v>
      </c>
      <c r="N4455" s="29">
        <v>47471.824972236886</v>
      </c>
      <c r="O4455" s="28">
        <v>-0.11647777369166126</v>
      </c>
      <c r="P4455" s="29">
        <v>47107.035146052091</v>
      </c>
      <c r="Q4455" s="28">
        <v>-0.10963590987310097</v>
      </c>
      <c r="R4455" s="29">
        <v>25942.727702895936</v>
      </c>
      <c r="S4455" s="29">
        <v>29125.331473185473</v>
      </c>
      <c r="T4455" s="28">
        <v>-0.10927270555597396</v>
      </c>
      <c r="U4455" s="29">
        <v>27619.851669258114</v>
      </c>
      <c r="V4455" s="28">
        <v>-6.0721686214878459E-2</v>
      </c>
      <c r="W4455" s="29">
        <v>28510.532960334946</v>
      </c>
      <c r="X4455" s="28">
        <v>-9.0065144029802896E-2</v>
      </c>
      <c r="Y4455" s="27">
        <v>108827.40044766231</v>
      </c>
      <c r="Z4455" s="85">
        <v>1926.8383239980167</v>
      </c>
      <c r="AA4455" s="29">
        <v>40334.952017875301</v>
      </c>
      <c r="AB4455" s="29">
        <v>1607.4604685152212</v>
      </c>
      <c r="AC4455" s="29">
        <v>24999.553134184098</v>
      </c>
      <c r="AD4455" s="29">
        <v>943.17456871183731</v>
      </c>
      <c r="AE4455" s="31">
        <v>96.715212538295646</v>
      </c>
      <c r="AF4455" s="31">
        <v>96.490163559259287</v>
      </c>
      <c r="AG4455" s="26"/>
      <c r="AH4455" s="31">
        <v>95.956808344759764</v>
      </c>
      <c r="AI4455" s="26"/>
      <c r="AJ4455" s="32">
        <v>839.3753729438713</v>
      </c>
      <c r="AK4455" s="32">
        <v>769.40493992761049</v>
      </c>
      <c r="AL4455" s="28">
        <v>9.094097189295923E-2</v>
      </c>
      <c r="AM4455" s="32">
        <v>778.79730683089758</v>
      </c>
      <c r="AN4455" s="28">
        <v>7.778412377859853E-2</v>
      </c>
      <c r="AO4455" s="32">
        <v>8.5095192778415107</v>
      </c>
      <c r="AP4455" s="32">
        <v>7.8060778751303355</v>
      </c>
      <c r="AQ4455" s="28">
        <v>9.0114576611167896E-2</v>
      </c>
      <c r="AR4455" s="32">
        <v>7.9143731717635415</v>
      </c>
      <c r="AS4455" s="28">
        <v>7.5198135488644666E-2</v>
      </c>
      <c r="AT4455" s="27">
        <v>10924.413825137139</v>
      </c>
      <c r="AU4455" s="27">
        <v>10101.536180460573</v>
      </c>
      <c r="AV4455" s="28">
        <v>8.1460644200657351E-2</v>
      </c>
      <c r="AW4455" s="27">
        <v>9378.19239570832</v>
      </c>
      <c r="AX4455" s="28">
        <v>0.16487414249854862</v>
      </c>
      <c r="AY4455" s="33">
        <v>240.56206512843318</v>
      </c>
      <c r="AZ4455" s="33">
        <v>240.61751003472588</v>
      </c>
      <c r="BA4455" s="28">
        <v>-2.3042756233619267E-4</v>
      </c>
      <c r="BB4455" s="33">
        <v>233.23376228425263</v>
      </c>
      <c r="BC4455" s="28">
        <v>3.1420420321690838E-2</v>
      </c>
      <c r="BD4455" s="30">
        <v>2.6406263303904578</v>
      </c>
      <c r="BE4455" s="30">
        <v>2.4793154614152626</v>
      </c>
      <c r="BF4455" s="28">
        <v>6.5062664064182638E-2</v>
      </c>
      <c r="BG4455" s="30">
        <v>2.2015826177185671</v>
      </c>
      <c r="BH4455" s="28">
        <v>0.19942186549731133</v>
      </c>
      <c r="BI4455" s="30">
        <v>2.3199404518882787</v>
      </c>
      <c r="BJ4455" s="28">
        <v>0.13823021976325381</v>
      </c>
      <c r="BK4455" s="30">
        <v>4.2691824869016006</v>
      </c>
      <c r="BL4455" s="30">
        <v>4.0813801426259904</v>
      </c>
      <c r="BM4455" s="28">
        <v>4.6014421032287582E-2</v>
      </c>
      <c r="BN4455" s="30">
        <v>3.7839864580656601</v>
      </c>
      <c r="BO4455" s="28">
        <v>0.12822351089595821</v>
      </c>
    </row>
    <row r="4456" spans="1:67" hidden="1" x14ac:dyDescent="0.25">
      <c r="A4456" s="34" t="s">
        <v>303</v>
      </c>
      <c r="B4456" s="34" t="s">
        <v>237</v>
      </c>
      <c r="C4456" s="26" t="s">
        <v>186</v>
      </c>
      <c r="D4456" s="27">
        <v>250020.06857919932</v>
      </c>
      <c r="E4456" s="27">
        <v>262839.05123445985</v>
      </c>
      <c r="F4456" s="28">
        <v>-4.8771225565814584E-2</v>
      </c>
      <c r="G4456" s="27">
        <v>247249.45224081754</v>
      </c>
      <c r="H4456" s="28">
        <v>1.1205753190843208E-2</v>
      </c>
      <c r="I4456" s="27">
        <v>268570.94075311185</v>
      </c>
      <c r="J4456" s="28">
        <v>-6.9072521851743146E-2</v>
      </c>
      <c r="K4456" s="29">
        <v>107177.16079022057</v>
      </c>
      <c r="L4456" s="29">
        <v>115554.03874542155</v>
      </c>
      <c r="M4456" s="28">
        <v>-7.2493164636643959E-2</v>
      </c>
      <c r="N4456" s="29">
        <v>109816.74506659555</v>
      </c>
      <c r="O4456" s="28">
        <v>-2.4036264003037735E-2</v>
      </c>
      <c r="P4456" s="29">
        <v>119667.04914962489</v>
      </c>
      <c r="Q4456" s="28">
        <v>-0.10437199252559212</v>
      </c>
      <c r="R4456" s="29">
        <v>69132.585365578445</v>
      </c>
      <c r="S4456" s="29">
        <v>74216.906648422169</v>
      </c>
      <c r="T4456" s="28">
        <v>-6.8506240861384862E-2</v>
      </c>
      <c r="U4456" s="29">
        <v>71131.505573962815</v>
      </c>
      <c r="V4456" s="28">
        <v>-2.810175592734903E-2</v>
      </c>
      <c r="W4456" s="29">
        <v>77646.744428346501</v>
      </c>
      <c r="X4456" s="28">
        <v>-0.10965249252175718</v>
      </c>
      <c r="Y4456" s="27">
        <v>245069.10353038338</v>
      </c>
      <c r="Z4456" s="85">
        <v>4950.9650488159505</v>
      </c>
      <c r="AA4456" s="29">
        <v>101754.78458265059</v>
      </c>
      <c r="AB4456" s="29">
        <v>5422.3762075699797</v>
      </c>
      <c r="AC4456" s="29">
        <v>66346.577671030274</v>
      </c>
      <c r="AD4456" s="29">
        <v>2786.0076945481683</v>
      </c>
      <c r="AE4456" s="31">
        <v>95.608112563955132</v>
      </c>
      <c r="AF4456" s="31">
        <v>95.527144734356611</v>
      </c>
      <c r="AG4456" s="26"/>
      <c r="AH4456" s="31">
        <v>94.834002217304786</v>
      </c>
      <c r="AI4456" s="26"/>
      <c r="AJ4456" s="32">
        <v>561.83562979531791</v>
      </c>
      <c r="AK4456" s="32">
        <v>531.21208441997305</v>
      </c>
      <c r="AL4456" s="28">
        <v>5.7648435104375506E-2</v>
      </c>
      <c r="AM4456" s="32">
        <v>527.75667631894146</v>
      </c>
      <c r="AN4456" s="28">
        <v>6.457323044035046E-2</v>
      </c>
      <c r="AO4456" s="32">
        <v>5.8006418703027087</v>
      </c>
      <c r="AP4456" s="32">
        <v>5.4762472382482512</v>
      </c>
      <c r="AQ4456" s="28">
        <v>5.9236666633449016E-2</v>
      </c>
      <c r="AR4456" s="32">
        <v>5.4932473011435183</v>
      </c>
      <c r="AS4456" s="28">
        <v>5.5958625619349174E-2</v>
      </c>
      <c r="AT4456" s="27">
        <v>33602.403661894125</v>
      </c>
      <c r="AU4456" s="27">
        <v>31473.50605337954</v>
      </c>
      <c r="AV4456" s="28">
        <v>6.7640942350176744E-2</v>
      </c>
      <c r="AW4456" s="27">
        <v>29121.141085636023</v>
      </c>
      <c r="AX4456" s="28">
        <v>0.15388348152567688</v>
      </c>
      <c r="AY4456" s="33">
        <v>790.16173870006276</v>
      </c>
      <c r="AZ4456" s="33">
        <v>789.52299384737591</v>
      </c>
      <c r="BA4456" s="28">
        <v>8.0902628253322036E-4</v>
      </c>
      <c r="BB4456" s="33">
        <v>785.27812435841713</v>
      </c>
      <c r="BC4456" s="28">
        <v>6.2189613974483297E-3</v>
      </c>
      <c r="BD4456" s="30">
        <v>2.3327737620197579</v>
      </c>
      <c r="BE4456" s="30">
        <v>2.2745985695361424</v>
      </c>
      <c r="BF4456" s="28">
        <v>2.5576026144903105E-2</v>
      </c>
      <c r="BG4456" s="30">
        <v>2.251473143652905</v>
      </c>
      <c r="BH4456" s="28">
        <v>3.6109965866591112E-2</v>
      </c>
      <c r="BI4456" s="30">
        <v>2.2443182368214494</v>
      </c>
      <c r="BJ4456" s="28">
        <v>3.9413093805976948E-2</v>
      </c>
      <c r="BK4456" s="30">
        <v>3.6165299946049161</v>
      </c>
      <c r="BL4456" s="30">
        <v>3.5414983337903339</v>
      </c>
      <c r="BM4456" s="28">
        <v>2.1186417087560406E-2</v>
      </c>
      <c r="BN4456" s="30">
        <v>3.4759485300606578</v>
      </c>
      <c r="BO4456" s="28">
        <v>4.0444058169585434E-2</v>
      </c>
    </row>
    <row r="4457" spans="1:67" hidden="1" x14ac:dyDescent="0.25">
      <c r="A4457" s="34" t="s">
        <v>303</v>
      </c>
      <c r="B4457" s="34" t="s">
        <v>237</v>
      </c>
      <c r="C4457" s="26" t="s">
        <v>184</v>
      </c>
      <c r="D4457" s="27">
        <v>258574.71148129224</v>
      </c>
      <c r="E4457" s="27">
        <v>300480.46074114559</v>
      </c>
      <c r="F4457" s="28">
        <v>-0.13946247671642728</v>
      </c>
      <c r="G4457" s="27">
        <v>263365.64075780392</v>
      </c>
      <c r="H4457" s="28">
        <v>-1.8191170506245021E-2</v>
      </c>
      <c r="I4457" s="27">
        <v>266433.36684726714</v>
      </c>
      <c r="J4457" s="28">
        <v>-2.9495762707828846E-2</v>
      </c>
      <c r="K4457" s="29">
        <v>91270.990310693785</v>
      </c>
      <c r="L4457" s="29">
        <v>108669.98405786381</v>
      </c>
      <c r="M4457" s="28">
        <v>-0.16010855157488138</v>
      </c>
      <c r="N4457" s="29">
        <v>98657.881581441907</v>
      </c>
      <c r="O4457" s="28">
        <v>-7.4873807873628989E-2</v>
      </c>
      <c r="P4457" s="29">
        <v>108702.96939497092</v>
      </c>
      <c r="Q4457" s="28">
        <v>-0.1603634121616149</v>
      </c>
      <c r="R4457" s="29">
        <v>60280.116618545209</v>
      </c>
      <c r="S4457" s="29">
        <v>73676.363532453601</v>
      </c>
      <c r="T4457" s="28">
        <v>-0.18182557161643159</v>
      </c>
      <c r="U4457" s="29">
        <v>66481.442957096544</v>
      </c>
      <c r="V4457" s="28">
        <v>-9.3279057474028176E-2</v>
      </c>
      <c r="W4457" s="29">
        <v>71316.51415537014</v>
      </c>
      <c r="X4457" s="28">
        <v>-0.15475234127092971</v>
      </c>
      <c r="Y4457" s="27">
        <v>257652.06154731655</v>
      </c>
      <c r="Z4457" s="85">
        <v>922.64993397568458</v>
      </c>
      <c r="AA4457" s="29">
        <v>90729.02397980167</v>
      </c>
      <c r="AB4457" s="29">
        <v>541.96633089211673</v>
      </c>
      <c r="AC4457" s="29">
        <v>59921.35462229792</v>
      </c>
      <c r="AD4457" s="29">
        <v>358.76199624729139</v>
      </c>
      <c r="AE4457" s="31">
        <v>97.740542935984649</v>
      </c>
      <c r="AF4457" s="31">
        <v>97.687988677349267</v>
      </c>
      <c r="AG4457" s="26"/>
      <c r="AH4457" s="31">
        <v>97.57043173430479</v>
      </c>
      <c r="AI4457" s="26"/>
      <c r="AJ4457" s="32">
        <v>838.18753166483907</v>
      </c>
      <c r="AK4457" s="32">
        <v>767.80979062863014</v>
      </c>
      <c r="AL4457" s="28">
        <v>9.1660385026594224E-2</v>
      </c>
      <c r="AM4457" s="32">
        <v>769.99244892499598</v>
      </c>
      <c r="AN4457" s="28">
        <v>8.8565911048935353E-2</v>
      </c>
      <c r="AO4457" s="32">
        <v>8.5293911132236051</v>
      </c>
      <c r="AP4457" s="32">
        <v>7.8142701237898526</v>
      </c>
      <c r="AQ4457" s="28">
        <v>9.1514751615333845E-2</v>
      </c>
      <c r="AR4457" s="32">
        <v>7.8297223705917238</v>
      </c>
      <c r="AS4457" s="28">
        <v>8.9360606866448131E-2</v>
      </c>
      <c r="AT4457" s="27">
        <v>20601.812102502667</v>
      </c>
      <c r="AU4457" s="27">
        <v>19993.385834951547</v>
      </c>
      <c r="AV4457" s="28">
        <v>3.0431377285156786E-2</v>
      </c>
      <c r="AW4457" s="27">
        <v>18636.922878936188</v>
      </c>
      <c r="AX4457" s="28">
        <v>0.1054299165334442</v>
      </c>
      <c r="AY4457" s="33">
        <v>430</v>
      </c>
      <c r="AZ4457" s="33">
        <v>431</v>
      </c>
      <c r="BA4457" s="28">
        <v>-2.3201856148491878E-3</v>
      </c>
      <c r="BB4457" s="33">
        <v>429</v>
      </c>
      <c r="BC4457" s="28">
        <v>2.331002331002331E-3</v>
      </c>
      <c r="BD4457" s="30">
        <v>2.8330437809547497</v>
      </c>
      <c r="BE4457" s="30">
        <v>2.7650732016409236</v>
      </c>
      <c r="BF4457" s="28">
        <v>2.4581837209043576E-2</v>
      </c>
      <c r="BG4457" s="30">
        <v>2.6694840446213721</v>
      </c>
      <c r="BH4457" s="28">
        <v>6.1270168167113434E-2</v>
      </c>
      <c r="BI4457" s="30">
        <v>2.4510219760343874</v>
      </c>
      <c r="BJ4457" s="28">
        <v>0.15586225201393406</v>
      </c>
      <c r="BK4457" s="30">
        <v>4.2895522767077994</v>
      </c>
      <c r="BL4457" s="30">
        <v>4.0783834371628203</v>
      </c>
      <c r="BM4457" s="28">
        <v>5.1777583642768375E-2</v>
      </c>
      <c r="BN4457" s="30">
        <v>3.9614910423614837</v>
      </c>
      <c r="BO4457" s="28">
        <v>8.2812564975725686E-2</v>
      </c>
    </row>
    <row r="4458" spans="1:67" hidden="1" x14ac:dyDescent="0.25">
      <c r="A4458" s="34" t="s">
        <v>303</v>
      </c>
      <c r="B4458" s="34" t="s">
        <v>237</v>
      </c>
      <c r="C4458" s="26" t="s">
        <v>192</v>
      </c>
      <c r="D4458" s="27">
        <v>233794.61130082011</v>
      </c>
      <c r="E4458" s="27">
        <v>276504.52122993948</v>
      </c>
      <c r="F4458" s="28">
        <v>-0.1544636946229247</v>
      </c>
      <c r="G4458" s="27">
        <v>261059.93062300445</v>
      </c>
      <c r="H4458" s="28">
        <v>-0.10444084336158839</v>
      </c>
      <c r="I4458" s="27">
        <v>272512.72201074602</v>
      </c>
      <c r="J4458" s="28">
        <v>-0.14207817684342508</v>
      </c>
      <c r="K4458" s="29">
        <v>93107.353175679251</v>
      </c>
      <c r="L4458" s="29">
        <v>109883.67711233387</v>
      </c>
      <c r="M4458" s="28">
        <v>-0.15267348506643272</v>
      </c>
      <c r="N4458" s="29">
        <v>106223.49042361868</v>
      </c>
      <c r="O4458" s="28">
        <v>-0.12347680532462596</v>
      </c>
      <c r="P4458" s="29">
        <v>113748.87921980076</v>
      </c>
      <c r="Q4458" s="28">
        <v>-0.18146575320742456</v>
      </c>
      <c r="R4458" s="29">
        <v>58375.091826887037</v>
      </c>
      <c r="S4458" s="29">
        <v>67865.700198390652</v>
      </c>
      <c r="T4458" s="28">
        <v>-0.13984396158530568</v>
      </c>
      <c r="U4458" s="29">
        <v>63838.035792171606</v>
      </c>
      <c r="V4458" s="28">
        <v>-8.5575063478918689E-2</v>
      </c>
      <c r="W4458" s="29">
        <v>66818.386914820003</v>
      </c>
      <c r="X4458" s="28">
        <v>-0.12636185154688734</v>
      </c>
      <c r="Y4458" s="26"/>
      <c r="Z4458" s="26"/>
      <c r="AA4458" s="26"/>
      <c r="AB4458" s="26"/>
      <c r="AC4458" s="26"/>
      <c r="AD4458" s="26"/>
      <c r="AE4458" s="31">
        <v>95.961494824337166</v>
      </c>
      <c r="AF4458" s="31">
        <v>96.053171483682988</v>
      </c>
      <c r="AG4458" s="26"/>
      <c r="AH4458" s="31">
        <v>95.893350455787058</v>
      </c>
      <c r="AI4458" s="26"/>
      <c r="AJ4458" s="32">
        <v>674.19750408175787</v>
      </c>
      <c r="AK4458" s="32">
        <v>558.03878575885938</v>
      </c>
      <c r="AL4458" s="28">
        <v>0.20815527753135996</v>
      </c>
      <c r="AM4458" s="32">
        <v>586.84403568143216</v>
      </c>
      <c r="AN4458" s="28">
        <v>0.14885295425877937</v>
      </c>
      <c r="AO4458" s="32">
        <v>6.9262524161655259</v>
      </c>
      <c r="AP4458" s="32">
        <v>5.7298814531922879</v>
      </c>
      <c r="AQ4458" s="28">
        <v>0.2087950636931073</v>
      </c>
      <c r="AR4458" s="32">
        <v>6.0370463361406959</v>
      </c>
      <c r="AS4458" s="28">
        <v>0.14729157778723842</v>
      </c>
      <c r="AT4458" s="27">
        <v>19569.358446239126</v>
      </c>
      <c r="AU4458" s="27">
        <v>18901.419222622397</v>
      </c>
      <c r="AV4458" s="28">
        <v>3.5338046087951866E-2</v>
      </c>
      <c r="AW4458" s="27">
        <v>17448.784270622036</v>
      </c>
      <c r="AX4458" s="28">
        <v>0.12153134239772988</v>
      </c>
      <c r="AY4458" s="33">
        <v>530.05995320250838</v>
      </c>
      <c r="AZ4458" s="33">
        <v>535</v>
      </c>
      <c r="BA4458" s="28">
        <v>-9.2337323317600341E-3</v>
      </c>
      <c r="BB4458" s="33">
        <v>543.00748525423489</v>
      </c>
      <c r="BC4458" s="28">
        <v>-2.384411339314136E-2</v>
      </c>
      <c r="BD4458" s="30">
        <v>2.5110219904939801</v>
      </c>
      <c r="BE4458" s="30">
        <v>2.5163384453113036</v>
      </c>
      <c r="BF4458" s="28">
        <v>-2.112774148974123E-3</v>
      </c>
      <c r="BG4458" s="30">
        <v>2.4576478289491233</v>
      </c>
      <c r="BH4458" s="28">
        <v>2.1717579270777519E-2</v>
      </c>
      <c r="BI4458" s="30">
        <v>2.3957398427123011</v>
      </c>
      <c r="BJ4458" s="28">
        <v>4.811964376364173E-2</v>
      </c>
      <c r="BK4458" s="30">
        <v>4.0050405743967747</v>
      </c>
      <c r="BL4458" s="30">
        <v>4.0742896694742479</v>
      </c>
      <c r="BM4458" s="28">
        <v>-1.6996605714195361E-2</v>
      </c>
      <c r="BN4458" s="30">
        <v>4.0894104491701473</v>
      </c>
      <c r="BO4458" s="28">
        <v>-2.0631305128712009E-2</v>
      </c>
    </row>
    <row r="4459" spans="1:67" hidden="1" x14ac:dyDescent="0.25">
      <c r="A4459" s="34" t="s">
        <v>303</v>
      </c>
      <c r="B4459" s="34" t="s">
        <v>237</v>
      </c>
      <c r="C4459" s="26" t="s">
        <v>215</v>
      </c>
      <c r="D4459" s="27">
        <v>87674.721567382818</v>
      </c>
      <c r="E4459" s="27">
        <v>112071.96025384903</v>
      </c>
      <c r="F4459" s="28">
        <v>-0.2176926202700939</v>
      </c>
      <c r="G4459" s="27">
        <v>100831.05215435982</v>
      </c>
      <c r="H4459" s="28">
        <v>-0.130478957680976</v>
      </c>
      <c r="I4459" s="27">
        <v>94799.993524059057</v>
      </c>
      <c r="J4459" s="28">
        <v>-7.5161101723787926E-2</v>
      </c>
      <c r="K4459" s="29">
        <v>35689.786757900001</v>
      </c>
      <c r="L4459" s="29">
        <v>42345.549030088805</v>
      </c>
      <c r="M4459" s="28">
        <v>-0.15717737577235152</v>
      </c>
      <c r="N4459" s="29">
        <v>39595.583564532892</v>
      </c>
      <c r="O4459" s="28">
        <v>-9.8642233679097621E-2</v>
      </c>
      <c r="P4459" s="29">
        <v>43363.297020714417</v>
      </c>
      <c r="Q4459" s="28">
        <v>-0.17695864452255142</v>
      </c>
      <c r="R4459" s="29">
        <v>20459.14547050796</v>
      </c>
      <c r="S4459" s="29">
        <v>25565.734396342654</v>
      </c>
      <c r="T4459" s="28">
        <v>-0.19974348660076924</v>
      </c>
      <c r="U4459" s="29">
        <v>22815.53557885133</v>
      </c>
      <c r="V4459" s="28">
        <v>-0.1032800698541395</v>
      </c>
      <c r="W4459" s="29">
        <v>24372.794366432907</v>
      </c>
      <c r="X4459" s="28">
        <v>-0.1605744846932679</v>
      </c>
      <c r="Y4459" s="26"/>
      <c r="Z4459" s="26"/>
      <c r="AA4459" s="26"/>
      <c r="AB4459" s="26"/>
      <c r="AC4459" s="26"/>
      <c r="AD4459" s="26"/>
      <c r="AE4459" s="31">
        <v>96.273384066275369</v>
      </c>
      <c r="AF4459" s="31">
        <v>96.13808717283051</v>
      </c>
      <c r="AG4459" s="26"/>
      <c r="AH4459" s="31">
        <v>96.041488547801123</v>
      </c>
      <c r="AI4459" s="26"/>
      <c r="AJ4459" s="32">
        <v>442.81396837008151</v>
      </c>
      <c r="AK4459" s="32">
        <v>392.69468954660653</v>
      </c>
      <c r="AL4459" s="28">
        <v>0.12762912297424037</v>
      </c>
      <c r="AM4459" s="32">
        <v>380.97376771504781</v>
      </c>
      <c r="AN4459" s="28">
        <v>0.16232141395437899</v>
      </c>
      <c r="AO4459" s="32">
        <v>4.5147883312444561</v>
      </c>
      <c r="AP4459" s="32">
        <v>4.0066560338503185</v>
      </c>
      <c r="AQ4459" s="28">
        <v>0.12682204139840583</v>
      </c>
      <c r="AR4459" s="32">
        <v>3.8920906185660975</v>
      </c>
      <c r="AS4459" s="28">
        <v>0.15999054844919552</v>
      </c>
      <c r="AT4459" s="27">
        <v>7307.1012790812492</v>
      </c>
      <c r="AU4459" s="27">
        <v>6897.2033455117944</v>
      </c>
      <c r="AV4459" s="28">
        <v>5.9429585157321344E-2</v>
      </c>
      <c r="AW4459" s="27">
        <v>6368.2584913243054</v>
      </c>
      <c r="AX4459" s="28">
        <v>0.14742535797439146</v>
      </c>
      <c r="AY4459" s="33">
        <v>217</v>
      </c>
      <c r="AZ4459" s="33">
        <v>215.05201275752611</v>
      </c>
      <c r="BA4459" s="28">
        <v>9.0582144175058998E-3</v>
      </c>
      <c r="BB4459" s="33">
        <v>215</v>
      </c>
      <c r="BC4459" s="28">
        <v>9.3023255813953487E-3</v>
      </c>
      <c r="BD4459" s="30">
        <v>2.4565773441606753</v>
      </c>
      <c r="BE4459" s="30">
        <v>2.6466054360097169</v>
      </c>
      <c r="BF4459" s="28">
        <v>-7.1800688256556541E-2</v>
      </c>
      <c r="BG4459" s="30">
        <v>2.5465226946339947</v>
      </c>
      <c r="BH4459" s="28">
        <v>-3.5320851710000975E-2</v>
      </c>
      <c r="BI4459" s="30">
        <v>2.1861804806671783</v>
      </c>
      <c r="BJ4459" s="28">
        <v>0.12368460238515043</v>
      </c>
      <c r="BK4459" s="30">
        <v>4.2853559887809931</v>
      </c>
      <c r="BL4459" s="30">
        <v>4.3836785017168003</v>
      </c>
      <c r="BM4459" s="28">
        <v>-2.2429225340613066E-2</v>
      </c>
      <c r="BN4459" s="30">
        <v>4.4194032529231668</v>
      </c>
      <c r="BO4459" s="28">
        <v>-3.0331530405945554E-2</v>
      </c>
    </row>
    <row r="4460" spans="1:67" hidden="1" x14ac:dyDescent="0.25">
      <c r="A4460" s="34" t="s">
        <v>303</v>
      </c>
      <c r="B4460" s="34" t="s">
        <v>237</v>
      </c>
      <c r="C4460" s="26" t="s">
        <v>195</v>
      </c>
      <c r="D4460" s="27">
        <v>148749.24069858791</v>
      </c>
      <c r="E4460" s="27">
        <v>168788.99333359359</v>
      </c>
      <c r="F4460" s="28">
        <v>-0.11872665532994343</v>
      </c>
      <c r="G4460" s="27">
        <v>161691.8190618646</v>
      </c>
      <c r="H4460" s="28">
        <v>-8.0044732246625061E-2</v>
      </c>
      <c r="I4460" s="27">
        <v>166450.39346071004</v>
      </c>
      <c r="J4460" s="28">
        <v>-0.10634491390553799</v>
      </c>
      <c r="K4460" s="29">
        <v>63886.928563341382</v>
      </c>
      <c r="L4460" s="29">
        <v>76269.94592001276</v>
      </c>
      <c r="M4460" s="28">
        <v>-0.16235775713880704</v>
      </c>
      <c r="N4460" s="29">
        <v>74330.825712193851</v>
      </c>
      <c r="O4460" s="28">
        <v>-0.14050559843490565</v>
      </c>
      <c r="P4460" s="29">
        <v>79133.388997653936</v>
      </c>
      <c r="Q4460" s="28">
        <v>-0.19266785648172563</v>
      </c>
      <c r="R4460" s="29">
        <v>40898.818124379875</v>
      </c>
      <c r="S4460" s="29">
        <v>46819.432331311466</v>
      </c>
      <c r="T4460" s="28">
        <v>-0.12645634327719213</v>
      </c>
      <c r="U4460" s="29">
        <v>44621.432798234673</v>
      </c>
      <c r="V4460" s="28">
        <v>-8.3426605566150114E-2</v>
      </c>
      <c r="W4460" s="29">
        <v>47339.188335034392</v>
      </c>
      <c r="X4460" s="28">
        <v>-0.13604733070355965</v>
      </c>
      <c r="Y4460" s="26"/>
      <c r="Z4460" s="26"/>
      <c r="AA4460" s="26"/>
      <c r="AB4460" s="26"/>
      <c r="AC4460" s="26"/>
      <c r="AD4460" s="26"/>
      <c r="AE4460" s="31">
        <v>95.910204290381301</v>
      </c>
      <c r="AF4460" s="31">
        <v>95.931102621268366</v>
      </c>
      <c r="AG4460" s="26"/>
      <c r="AH4460" s="31">
        <v>95.596408953313755</v>
      </c>
      <c r="AI4460" s="26"/>
      <c r="AJ4460" s="32">
        <v>621.90667658170992</v>
      </c>
      <c r="AK4460" s="32">
        <v>638.46880285336385</v>
      </c>
      <c r="AL4460" s="28">
        <v>-2.5940384553852253E-2</v>
      </c>
      <c r="AM4460" s="32">
        <v>606.01642409009276</v>
      </c>
      <c r="AN4460" s="28">
        <v>2.6220828116128508E-2</v>
      </c>
      <c r="AO4460" s="32">
        <v>6.3628179303593164</v>
      </c>
      <c r="AP4460" s="32">
        <v>6.501105378295934</v>
      </c>
      <c r="AQ4460" s="28">
        <v>-2.127137461858301E-2</v>
      </c>
      <c r="AR4460" s="32">
        <v>6.1891299779998299</v>
      </c>
      <c r="AS4460" s="28">
        <v>2.8063387419053377E-2</v>
      </c>
      <c r="AT4460" s="27">
        <v>19375.430472797441</v>
      </c>
      <c r="AU4460" s="27">
        <v>18080.065227179046</v>
      </c>
      <c r="AV4460" s="28">
        <v>7.1646049355570035E-2</v>
      </c>
      <c r="AW4460" s="27">
        <v>16466.859741187822</v>
      </c>
      <c r="AX4460" s="28">
        <v>0.17663177905952168</v>
      </c>
      <c r="AY4460" s="33">
        <v>615.98269714376329</v>
      </c>
      <c r="AZ4460" s="33">
        <v>599.99453301770075</v>
      </c>
      <c r="BA4460" s="28">
        <v>2.6647183009567303E-2</v>
      </c>
      <c r="BB4460" s="33">
        <v>590.5247245018619</v>
      </c>
      <c r="BC4460" s="28">
        <v>4.3110765029146757E-2</v>
      </c>
      <c r="BD4460" s="30">
        <v>2.3283204255328829</v>
      </c>
      <c r="BE4460" s="30">
        <v>2.2130472402669477</v>
      </c>
      <c r="BF4460" s="28">
        <v>5.2087991240544168E-2</v>
      </c>
      <c r="BG4460" s="30">
        <v>2.1752996487342844</v>
      </c>
      <c r="BH4460" s="28">
        <v>7.0344688782363787E-2</v>
      </c>
      <c r="BI4460" s="30">
        <v>2.1034154554614712</v>
      </c>
      <c r="BJ4460" s="28">
        <v>0.10692370329763001</v>
      </c>
      <c r="BK4460" s="30">
        <v>3.6370058480960887</v>
      </c>
      <c r="BL4460" s="30">
        <v>3.6051055070292355</v>
      </c>
      <c r="BM4460" s="28">
        <v>8.8486567188266613E-3</v>
      </c>
      <c r="BN4460" s="30">
        <v>3.6236357490578275</v>
      </c>
      <c r="BO4460" s="28">
        <v>3.6896917803445279E-3</v>
      </c>
    </row>
    <row r="4461" spans="1:67" hidden="1" x14ac:dyDescent="0.25">
      <c r="A4461" s="34" t="s">
        <v>303</v>
      </c>
      <c r="B4461" s="34" t="s">
        <v>237</v>
      </c>
      <c r="C4461" s="26" t="s">
        <v>196</v>
      </c>
      <c r="D4461" s="27">
        <v>179706.23201431392</v>
      </c>
      <c r="E4461" s="27">
        <v>179980.7862914133</v>
      </c>
      <c r="F4461" s="28">
        <v>-1.525464371818208E-3</v>
      </c>
      <c r="G4461" s="27">
        <v>181750.80540758252</v>
      </c>
      <c r="H4461" s="28">
        <v>-1.1249322327257758E-2</v>
      </c>
      <c r="I4461" s="27">
        <v>181842.09263025166</v>
      </c>
      <c r="J4461" s="28">
        <v>-1.1745688718401887E-2</v>
      </c>
      <c r="K4461" s="29">
        <v>67915.239399877843</v>
      </c>
      <c r="L4461" s="29">
        <v>79486.034206009906</v>
      </c>
      <c r="M4461" s="28">
        <v>-0.14557016111966498</v>
      </c>
      <c r="N4461" s="29">
        <v>97070.615974860411</v>
      </c>
      <c r="O4461" s="28">
        <v>-0.30035223617550033</v>
      </c>
      <c r="P4461" s="29">
        <v>99985.162926682577</v>
      </c>
      <c r="Q4461" s="28">
        <v>-0.32074682470959281</v>
      </c>
      <c r="R4461" s="29">
        <v>42531.981580962805</v>
      </c>
      <c r="S4461" s="29">
        <v>47905.617646252977</v>
      </c>
      <c r="T4461" s="28">
        <v>-0.11217131370626383</v>
      </c>
      <c r="U4461" s="29">
        <v>55771.804297870942</v>
      </c>
      <c r="V4461" s="28">
        <v>-0.23739276294874254</v>
      </c>
      <c r="W4461" s="29">
        <v>57832.220880553097</v>
      </c>
      <c r="X4461" s="28">
        <v>-0.26456254085748271</v>
      </c>
      <c r="Y4461" s="26"/>
      <c r="Z4461" s="26"/>
      <c r="AA4461" s="26"/>
      <c r="AB4461" s="26"/>
      <c r="AC4461" s="26"/>
      <c r="AD4461" s="26"/>
      <c r="AE4461" s="31">
        <v>92.263460893436914</v>
      </c>
      <c r="AF4461" s="31">
        <v>91.936461088933669</v>
      </c>
      <c r="AG4461" s="26"/>
      <c r="AH4461" s="31">
        <v>92.044536476837678</v>
      </c>
      <c r="AI4461" s="26"/>
      <c r="AJ4461" s="32">
        <v>593.5818233034172</v>
      </c>
      <c r="AK4461" s="32">
        <v>548.84332133000976</v>
      </c>
      <c r="AL4461" s="28">
        <v>8.151415938704111E-2</v>
      </c>
      <c r="AM4461" s="32">
        <v>562.11425277653188</v>
      </c>
      <c r="AN4461" s="28">
        <v>5.5980737672907253E-2</v>
      </c>
      <c r="AO4461" s="32">
        <v>6.3202041846098425</v>
      </c>
      <c r="AP4461" s="32">
        <v>5.9049977366661182</v>
      </c>
      <c r="AQ4461" s="28">
        <v>7.0314412716124805E-2</v>
      </c>
      <c r="AR4461" s="32">
        <v>6.0283861582189946</v>
      </c>
      <c r="AS4461" s="28">
        <v>4.8407321417687943E-2</v>
      </c>
      <c r="AT4461" s="27">
        <v>13854.001305714948</v>
      </c>
      <c r="AU4461" s="27">
        <v>13286.195902166604</v>
      </c>
      <c r="AV4461" s="28">
        <v>4.2736491899517351E-2</v>
      </c>
      <c r="AW4461" s="27">
        <v>12359.233486202716</v>
      </c>
      <c r="AX4461" s="28">
        <v>0.12094340811514906</v>
      </c>
      <c r="AY4461" s="33">
        <v>371.52803218386077</v>
      </c>
      <c r="AZ4461" s="33">
        <v>375</v>
      </c>
      <c r="BA4461" s="28">
        <v>-9.258580843037937E-3</v>
      </c>
      <c r="BB4461" s="33">
        <v>380</v>
      </c>
      <c r="BC4461" s="28">
        <v>-2.2294652147734809E-2</v>
      </c>
      <c r="BD4461" s="30">
        <v>2.6460369366619232</v>
      </c>
      <c r="BE4461" s="30">
        <v>2.2643070331694197</v>
      </c>
      <c r="BF4461" s="28">
        <v>0.16858575179982746</v>
      </c>
      <c r="BG4461" s="30">
        <v>1.8723565682806915</v>
      </c>
      <c r="BH4461" s="28">
        <v>0.4132120887057697</v>
      </c>
      <c r="BI4461" s="30">
        <v>1.8186907667850016</v>
      </c>
      <c r="BJ4461" s="28">
        <v>0.4549130533826079</v>
      </c>
      <c r="BK4461" s="30">
        <v>4.2252024320152985</v>
      </c>
      <c r="BL4461" s="30">
        <v>3.756987074468725</v>
      </c>
      <c r="BM4461" s="28">
        <v>0.12462522448597557</v>
      </c>
      <c r="BN4461" s="30">
        <v>3.2588295769825177</v>
      </c>
      <c r="BO4461" s="28">
        <v>0.2965398564743556</v>
      </c>
    </row>
    <row r="4462" spans="1:67" hidden="1" x14ac:dyDescent="0.25">
      <c r="A4462" s="34" t="s">
        <v>303</v>
      </c>
      <c r="B4462" s="34" t="s">
        <v>237</v>
      </c>
      <c r="C4462" s="26" t="s">
        <v>209</v>
      </c>
      <c r="D4462" s="27">
        <v>121038.3793857479</v>
      </c>
      <c r="E4462" s="27">
        <v>145382.5597811997</v>
      </c>
      <c r="F4462" s="28">
        <v>-0.16744911103566831</v>
      </c>
      <c r="G4462" s="27">
        <v>141779.71229313611</v>
      </c>
      <c r="H4462" s="28">
        <v>-0.14629267172234445</v>
      </c>
      <c r="I4462" s="27">
        <v>157101.09486833811</v>
      </c>
      <c r="J4462" s="28">
        <v>-0.22955101307736481</v>
      </c>
      <c r="K4462" s="29">
        <v>50714.067060570756</v>
      </c>
      <c r="L4462" s="29">
        <v>60151.875182925185</v>
      </c>
      <c r="M4462" s="28">
        <v>-0.15689964932354197</v>
      </c>
      <c r="N4462" s="29">
        <v>59141.845461489087</v>
      </c>
      <c r="O4462" s="28">
        <v>-0.14250110619909853</v>
      </c>
      <c r="P4462" s="29">
        <v>66171.357770813789</v>
      </c>
      <c r="Q4462" s="28">
        <v>-0.23359488502230466</v>
      </c>
      <c r="R4462" s="29">
        <v>34109.474121676263</v>
      </c>
      <c r="S4462" s="29">
        <v>38910.005165792012</v>
      </c>
      <c r="T4462" s="28">
        <v>-0.12337523533243237</v>
      </c>
      <c r="U4462" s="29">
        <v>38450.09458913542</v>
      </c>
      <c r="V4462" s="28">
        <v>-0.11288972143869982</v>
      </c>
      <c r="W4462" s="29">
        <v>43555.476003784999</v>
      </c>
      <c r="X4462" s="28">
        <v>-0.21687288829739509</v>
      </c>
      <c r="Y4462" s="27">
        <v>119642.43393441799</v>
      </c>
      <c r="Z4462" s="85">
        <v>1395.9454513299142</v>
      </c>
      <c r="AA4462" s="29">
        <v>49327.314139497641</v>
      </c>
      <c r="AB4462" s="29">
        <v>1386.7529210731145</v>
      </c>
      <c r="AC4462" s="29">
        <v>33354.397476981088</v>
      </c>
      <c r="AD4462" s="29">
        <v>755.07664469517681</v>
      </c>
      <c r="AE4462" s="31">
        <v>68.261908899035177</v>
      </c>
      <c r="AF4462" s="31">
        <v>72.586138930040633</v>
      </c>
      <c r="AG4462" s="26"/>
      <c r="AH4462" s="31">
        <v>74.044534615573212</v>
      </c>
      <c r="AI4462" s="26"/>
      <c r="AJ4462" s="32">
        <v>414.60802459871599</v>
      </c>
      <c r="AK4462" s="32">
        <v>400.13360400242095</v>
      </c>
      <c r="AL4462" s="28">
        <v>3.6173969023125231E-2</v>
      </c>
      <c r="AM4462" s="32">
        <v>387.3620740386981</v>
      </c>
      <c r="AN4462" s="28">
        <v>7.0337166145222507E-2</v>
      </c>
      <c r="AO4462" s="32">
        <v>6.4423893431967061</v>
      </c>
      <c r="AP4462" s="32">
        <v>5.6012234575271611</v>
      </c>
      <c r="AQ4462" s="28">
        <v>0.15017538436877584</v>
      </c>
      <c r="AR4462" s="32">
        <v>5.3350966726657747</v>
      </c>
      <c r="AS4462" s="28">
        <v>0.20754875468407458</v>
      </c>
      <c r="AT4462" s="27">
        <v>29338.179319503663</v>
      </c>
      <c r="AU4462" s="27">
        <v>27403.382473093683</v>
      </c>
      <c r="AV4462" s="28">
        <v>7.060430763646354E-2</v>
      </c>
      <c r="AW4462" s="27">
        <v>25776.591301663222</v>
      </c>
      <c r="AX4462" s="28">
        <v>0.1381714120443315</v>
      </c>
      <c r="AY4462" s="33">
        <v>576.91793424060984</v>
      </c>
      <c r="AZ4462" s="33">
        <v>599.45479615434715</v>
      </c>
      <c r="BA4462" s="28">
        <v>-3.7595598631151063E-2</v>
      </c>
      <c r="BB4462" s="33">
        <v>603.30275533171493</v>
      </c>
      <c r="BC4462" s="28">
        <v>-4.3733964179556724E-2</v>
      </c>
      <c r="BD4462" s="30">
        <v>2.3866825597163155</v>
      </c>
      <c r="BE4462" s="30">
        <v>2.4169248147141427</v>
      </c>
      <c r="BF4462" s="28">
        <v>-1.2512699945696915E-2</v>
      </c>
      <c r="BG4462" s="30">
        <v>2.397282519454988</v>
      </c>
      <c r="BH4462" s="28">
        <v>-4.4216564600330945E-3</v>
      </c>
      <c r="BI4462" s="30">
        <v>2.3741555283248355</v>
      </c>
      <c r="BJ4462" s="28">
        <v>5.276415652650566E-3</v>
      </c>
      <c r="BK4462" s="30">
        <v>3.5485266924367243</v>
      </c>
      <c r="BL4462" s="30">
        <v>3.7363798632700704</v>
      </c>
      <c r="BM4462" s="28">
        <v>-5.0276786008834111E-2</v>
      </c>
      <c r="BN4462" s="30">
        <v>3.6873696621073551</v>
      </c>
      <c r="BO4462" s="28">
        <v>-3.7653661659536784E-2</v>
      </c>
    </row>
    <row r="4463" spans="1:67" hidden="1" x14ac:dyDescent="0.25">
      <c r="A4463" s="34" t="s">
        <v>303</v>
      </c>
      <c r="B4463" s="34" t="s">
        <v>237</v>
      </c>
      <c r="C4463" s="26" t="s">
        <v>214</v>
      </c>
      <c r="D4463" s="27">
        <v>86592.417306810617</v>
      </c>
      <c r="E4463" s="27">
        <v>101548.97219099641</v>
      </c>
      <c r="F4463" s="28">
        <v>-0.14728415818975549</v>
      </c>
      <c r="G4463" s="27">
        <v>95353.283232944013</v>
      </c>
      <c r="H4463" s="28">
        <v>-9.1877968215640496E-2</v>
      </c>
      <c r="I4463" s="27">
        <v>99690.150670368675</v>
      </c>
      <c r="J4463" s="28">
        <v>-0.13138442740312914</v>
      </c>
      <c r="K4463" s="29">
        <v>35457.614101753315</v>
      </c>
      <c r="L4463" s="29">
        <v>41149.431173069061</v>
      </c>
      <c r="M4463" s="28">
        <v>-0.13832067440681539</v>
      </c>
      <c r="N4463" s="29">
        <v>39632.322385442072</v>
      </c>
      <c r="O4463" s="28">
        <v>-0.10533594885224869</v>
      </c>
      <c r="P4463" s="29">
        <v>40506.428767314188</v>
      </c>
      <c r="Q4463" s="28">
        <v>-0.12464230541189816</v>
      </c>
      <c r="R4463" s="29">
        <v>22701.182782557211</v>
      </c>
      <c r="S4463" s="29">
        <v>26271.686852689225</v>
      </c>
      <c r="T4463" s="28">
        <v>-0.13590692101929228</v>
      </c>
      <c r="U4463" s="29">
        <v>25085.997034943775</v>
      </c>
      <c r="V4463" s="28">
        <v>-9.5065555858298761E-2</v>
      </c>
      <c r="W4463" s="29">
        <v>26250.664370062659</v>
      </c>
      <c r="X4463" s="28">
        <v>-0.13521492399077806</v>
      </c>
      <c r="Y4463" s="27">
        <v>84990.725176607579</v>
      </c>
      <c r="Z4463" s="85">
        <v>1601.6921302030453</v>
      </c>
      <c r="AA4463" s="29">
        <v>33096.095992768802</v>
      </c>
      <c r="AB4463" s="29">
        <v>2361.5181089845146</v>
      </c>
      <c r="AC4463" s="29">
        <v>21440.3014190992</v>
      </c>
      <c r="AD4463" s="29">
        <v>1260.8813634580113</v>
      </c>
      <c r="AE4463" s="31">
        <v>95.687060069339282</v>
      </c>
      <c r="AF4463" s="31">
        <v>95.372206724672637</v>
      </c>
      <c r="AG4463" s="26"/>
      <c r="AH4463" s="31">
        <v>95.209844623458338</v>
      </c>
      <c r="AI4463" s="26"/>
      <c r="AJ4463" s="32">
        <v>654.38003822148801</v>
      </c>
      <c r="AK4463" s="32">
        <v>594.54339142817958</v>
      </c>
      <c r="AL4463" s="28">
        <v>0.10064302733156635</v>
      </c>
      <c r="AM4463" s="32">
        <v>596.6238183722088</v>
      </c>
      <c r="AN4463" s="28">
        <v>9.6805085668315541E-2</v>
      </c>
      <c r="AO4463" s="32">
        <v>6.7092503216214574</v>
      </c>
      <c r="AP4463" s="32">
        <v>6.1136571880275739</v>
      </c>
      <c r="AQ4463" s="28">
        <v>9.7420106374338192E-2</v>
      </c>
      <c r="AR4463" s="32">
        <v>6.1342288175986956</v>
      </c>
      <c r="AS4463" s="28">
        <v>9.3739819808003111E-2</v>
      </c>
      <c r="AT4463" s="27">
        <v>11027.329705292777</v>
      </c>
      <c r="AU4463" s="27">
        <v>10271.20408524501</v>
      </c>
      <c r="AV4463" s="28">
        <v>7.361606426786628E-2</v>
      </c>
      <c r="AW4463" s="27">
        <v>9409.1540474503036</v>
      </c>
      <c r="AX4463" s="28">
        <v>0.17197886756684228</v>
      </c>
      <c r="AY4463" s="33">
        <v>248.01878410661524</v>
      </c>
      <c r="AZ4463" s="33">
        <v>238.75269305388522</v>
      </c>
      <c r="BA4463" s="28">
        <v>3.8810414802896952E-2</v>
      </c>
      <c r="BB4463" s="33">
        <v>244.66666666666666</v>
      </c>
      <c r="BC4463" s="28">
        <v>1.3700752479353893E-2</v>
      </c>
      <c r="BD4463" s="30">
        <v>2.4421388607342527</v>
      </c>
      <c r="BE4463" s="30">
        <v>2.467809865071886</v>
      </c>
      <c r="BF4463" s="28">
        <v>-1.0402342863187143E-2</v>
      </c>
      <c r="BG4463" s="30">
        <v>2.4059474058974053</v>
      </c>
      <c r="BH4463" s="28">
        <v>1.5042496252468231E-2</v>
      </c>
      <c r="BI4463" s="30">
        <v>2.4610945399069974</v>
      </c>
      <c r="BJ4463" s="28">
        <v>-7.7021336910775822E-3</v>
      </c>
      <c r="BK4463" s="30">
        <v>3.8144451827129107</v>
      </c>
      <c r="BL4463" s="30">
        <v>3.8653388631039367</v>
      </c>
      <c r="BM4463" s="28">
        <v>-1.3166680126501898E-2</v>
      </c>
      <c r="BN4463" s="30">
        <v>3.8010561469859363</v>
      </c>
      <c r="BO4463" s="28">
        <v>3.522451447498679E-3</v>
      </c>
    </row>
    <row r="4464" spans="1:67" hidden="1" x14ac:dyDescent="0.25">
      <c r="A4464" s="34" t="s">
        <v>303</v>
      </c>
      <c r="B4464" s="34" t="s">
        <v>237</v>
      </c>
      <c r="C4464" s="26" t="s">
        <v>213</v>
      </c>
      <c r="D4464" s="27">
        <v>108686.12899885415</v>
      </c>
      <c r="E4464" s="27">
        <v>108393.05977146149</v>
      </c>
      <c r="F4464" s="28">
        <v>2.7037637650471624E-3</v>
      </c>
      <c r="G4464" s="27">
        <v>103110.8776220146</v>
      </c>
      <c r="H4464" s="28">
        <v>5.4070448292346016E-2</v>
      </c>
      <c r="I4464" s="27">
        <v>113558.06996931076</v>
      </c>
      <c r="J4464" s="28">
        <v>-4.2902639783973566E-2</v>
      </c>
      <c r="K4464" s="29">
        <v>42170.174888753456</v>
      </c>
      <c r="L4464" s="29">
        <v>45734.710462058174</v>
      </c>
      <c r="M4464" s="28">
        <v>-7.7939393018829337E-2</v>
      </c>
      <c r="N4464" s="29">
        <v>44531.011777597778</v>
      </c>
      <c r="O4464" s="28">
        <v>-5.3015568131150985E-2</v>
      </c>
      <c r="P4464" s="29">
        <v>52062.761332446644</v>
      </c>
      <c r="Q4464" s="28">
        <v>-0.19001271139892292</v>
      </c>
      <c r="R4464" s="29">
        <v>34885.483428796702</v>
      </c>
      <c r="S4464" s="29">
        <v>38861.582862884687</v>
      </c>
      <c r="T4464" s="28">
        <v>-0.10231439743761481</v>
      </c>
      <c r="U4464" s="29">
        <v>38108.228537169001</v>
      </c>
      <c r="V4464" s="28">
        <v>-8.4568221407326311E-2</v>
      </c>
      <c r="W4464" s="29">
        <v>42241.740456416235</v>
      </c>
      <c r="X4464" s="28">
        <v>-0.17414663667112626</v>
      </c>
      <c r="Y4464" s="27">
        <v>108576.46507786072</v>
      </c>
      <c r="Z4464" s="85">
        <v>109.66392099344303</v>
      </c>
      <c r="AA4464" s="29">
        <v>42068.887740288126</v>
      </c>
      <c r="AB4464" s="29">
        <v>101.28714846532814</v>
      </c>
      <c r="AC4464" s="29">
        <v>34786.674432011961</v>
      </c>
      <c r="AD4464" s="29">
        <v>98.808996784741424</v>
      </c>
      <c r="AE4464" s="31">
        <v>94.586868041573709</v>
      </c>
      <c r="AF4464" s="31">
        <v>94.999289162461864</v>
      </c>
      <c r="AG4464" s="26"/>
      <c r="AH4464" s="31">
        <v>94.591869322760743</v>
      </c>
      <c r="AI4464" s="26"/>
      <c r="AJ4464" s="32">
        <v>552.51292366616121</v>
      </c>
      <c r="AK4464" s="32">
        <v>621.36124881474177</v>
      </c>
      <c r="AL4464" s="28">
        <v>-0.11080241209105014</v>
      </c>
      <c r="AM4464" s="32">
        <v>567.73832582210207</v>
      </c>
      <c r="AN4464" s="28">
        <v>-2.6817640211084955E-2</v>
      </c>
      <c r="AO4464" s="32">
        <v>5.6895197270164504</v>
      </c>
      <c r="AP4464" s="32">
        <v>6.3679611086840051</v>
      </c>
      <c r="AQ4464" s="28">
        <v>-0.10653981236511675</v>
      </c>
      <c r="AR4464" s="32">
        <v>5.8465174836977276</v>
      </c>
      <c r="AS4464" s="28">
        <v>-2.685320913159767E-2</v>
      </c>
      <c r="AT4464" s="27">
        <v>9465.7965446929957</v>
      </c>
      <c r="AU4464" s="27">
        <v>8799.4974176856267</v>
      </c>
      <c r="AV4464" s="28">
        <v>7.5720134387244772E-2</v>
      </c>
      <c r="AW4464" s="27">
        <v>8225.7512330908776</v>
      </c>
      <c r="AX4464" s="28">
        <v>0.1507516184799772</v>
      </c>
      <c r="AY4464" s="33">
        <v>239</v>
      </c>
      <c r="AZ4464" s="33">
        <v>238.17175261555303</v>
      </c>
      <c r="BA4464" s="28">
        <v>3.4775214749495939E-3</v>
      </c>
      <c r="BB4464" s="33">
        <v>234</v>
      </c>
      <c r="BC4464" s="28">
        <v>2.1367521367521368E-2</v>
      </c>
      <c r="BD4464" s="30">
        <v>2.5773222256149602</v>
      </c>
      <c r="BE4464" s="30">
        <v>2.3700392694381458</v>
      </c>
      <c r="BF4464" s="28">
        <v>8.745971379029259E-2</v>
      </c>
      <c r="BG4464" s="30">
        <v>2.3154847263965963</v>
      </c>
      <c r="BH4464" s="28">
        <v>0.11308107379565427</v>
      </c>
      <c r="BI4464" s="30">
        <v>2.1811764697647513</v>
      </c>
      <c r="BJ4464" s="28">
        <v>0.18162022254574145</v>
      </c>
      <c r="BK4464" s="30">
        <v>3.1155116202041131</v>
      </c>
      <c r="BL4464" s="30">
        <v>2.7892085650217773</v>
      </c>
      <c r="BM4464" s="28">
        <v>0.11698768578096208</v>
      </c>
      <c r="BN4464" s="30">
        <v>2.7057378833929535</v>
      </c>
      <c r="BO4464" s="28">
        <v>0.15144620597813033</v>
      </c>
    </row>
    <row r="4465" spans="1:67" hidden="1" x14ac:dyDescent="0.25">
      <c r="A4465" s="34" t="s">
        <v>303</v>
      </c>
      <c r="B4465" s="34" t="s">
        <v>237</v>
      </c>
      <c r="C4465" s="26" t="s">
        <v>211</v>
      </c>
      <c r="D4465" s="27">
        <v>116763.96559882641</v>
      </c>
      <c r="E4465" s="27">
        <v>129347.48951822997</v>
      </c>
      <c r="F4465" s="28">
        <v>-9.7284639742699117E-2</v>
      </c>
      <c r="G4465" s="27">
        <v>111699.62611393452</v>
      </c>
      <c r="H4465" s="28">
        <v>4.5338911696322343E-2</v>
      </c>
      <c r="I4465" s="27">
        <v>118050.16863716126</v>
      </c>
      <c r="J4465" s="28">
        <v>-1.089539348552832E-2</v>
      </c>
      <c r="K4465" s="29">
        <v>41636.211384344249</v>
      </c>
      <c r="L4465" s="29">
        <v>46376.190107250251</v>
      </c>
      <c r="M4465" s="28">
        <v>-0.10220716087165113</v>
      </c>
      <c r="N4465" s="29">
        <v>43601.986481052736</v>
      </c>
      <c r="O4465" s="28">
        <v>-4.5084530668406939E-2</v>
      </c>
      <c r="P4465" s="29">
        <v>47205.095333293466</v>
      </c>
      <c r="Q4465" s="28">
        <v>-0.11797209410615292</v>
      </c>
      <c r="R4465" s="29">
        <v>27532.071120500816</v>
      </c>
      <c r="S4465" s="29">
        <v>31078.849114475397</v>
      </c>
      <c r="T4465" s="28">
        <v>-0.11412192198335366</v>
      </c>
      <c r="U4465" s="29">
        <v>27920.678497486475</v>
      </c>
      <c r="V4465" s="28">
        <v>-1.3918264093067912E-2</v>
      </c>
      <c r="W4465" s="29">
        <v>30832.552887521702</v>
      </c>
      <c r="X4465" s="28">
        <v>-0.1070453614094547</v>
      </c>
      <c r="Y4465" s="27">
        <v>116217.03447874756</v>
      </c>
      <c r="Z4465" s="85">
        <v>546.93112007884747</v>
      </c>
      <c r="AA4465" s="29">
        <v>40943.912390002923</v>
      </c>
      <c r="AB4465" s="29">
        <v>692.29899434132903</v>
      </c>
      <c r="AC4465" s="29">
        <v>27111.569737182974</v>
      </c>
      <c r="AD4465" s="29">
        <v>420.50138331784001</v>
      </c>
      <c r="AE4465" s="31">
        <v>93.807461209307107</v>
      </c>
      <c r="AF4465" s="31">
        <v>95.16643197998566</v>
      </c>
      <c r="AG4465" s="26"/>
      <c r="AH4465" s="31">
        <v>93.226544535893979</v>
      </c>
      <c r="AI4465" s="26"/>
      <c r="AJ4465" s="32">
        <v>738.05816611699981</v>
      </c>
      <c r="AK4465" s="32">
        <v>679.09693185453227</v>
      </c>
      <c r="AL4465" s="28">
        <v>8.6823001985079626E-2</v>
      </c>
      <c r="AM4465" s="32">
        <v>723.95736118923855</v>
      </c>
      <c r="AN4465" s="28">
        <v>1.9477396990063046E-2</v>
      </c>
      <c r="AO4465" s="32">
        <v>7.7664873799906236</v>
      </c>
      <c r="AP4465" s="32">
        <v>7.0899833696741652</v>
      </c>
      <c r="AQ4465" s="28">
        <v>9.5416868424551535E-2</v>
      </c>
      <c r="AR4465" s="32">
        <v>7.6979576893988089</v>
      </c>
      <c r="AS4465" s="28">
        <v>8.902321025509129E-3</v>
      </c>
      <c r="AT4465" s="27">
        <v>10088.93176440583</v>
      </c>
      <c r="AU4465" s="27">
        <v>9268.5152171675127</v>
      </c>
      <c r="AV4465" s="28">
        <v>8.8516502159775204E-2</v>
      </c>
      <c r="AW4465" s="27">
        <v>8488.1313825304514</v>
      </c>
      <c r="AX4465" s="28">
        <v>0.1885927903012917</v>
      </c>
      <c r="AY4465" s="33">
        <v>206</v>
      </c>
      <c r="AZ4465" s="33">
        <v>209</v>
      </c>
      <c r="BA4465" s="28">
        <v>-1.4354066985645933E-2</v>
      </c>
      <c r="BB4465" s="33">
        <v>210</v>
      </c>
      <c r="BC4465" s="28">
        <v>-1.9047619047619049E-2</v>
      </c>
      <c r="BD4465" s="30">
        <v>2.8043849744391287</v>
      </c>
      <c r="BE4465" s="30">
        <v>2.789092618843831</v>
      </c>
      <c r="BF4465" s="28">
        <v>5.4829142252138295E-3</v>
      </c>
      <c r="BG4465" s="30">
        <v>2.5618013106461017</v>
      </c>
      <c r="BH4465" s="28">
        <v>9.4692614444734563E-2</v>
      </c>
      <c r="BI4465" s="30">
        <v>2.5007929293154332</v>
      </c>
      <c r="BJ4465" s="28">
        <v>0.12139831393669238</v>
      </c>
      <c r="BK4465" s="30">
        <v>4.2410164163742161</v>
      </c>
      <c r="BL4465" s="30">
        <v>4.1619137517542315</v>
      </c>
      <c r="BM4465" s="28">
        <v>1.900632001002979E-2</v>
      </c>
      <c r="BN4465" s="30">
        <v>4.0006057203799736</v>
      </c>
      <c r="BO4465" s="28">
        <v>6.0093574022937829E-2</v>
      </c>
    </row>
    <row r="4466" spans="1:67" hidden="1" x14ac:dyDescent="0.25">
      <c r="A4466" s="34" t="s">
        <v>303</v>
      </c>
      <c r="B4466" s="34" t="s">
        <v>237</v>
      </c>
      <c r="C4466" s="26" t="s">
        <v>178</v>
      </c>
      <c r="D4466" s="27">
        <v>719741.47541591292</v>
      </c>
      <c r="E4466" s="27">
        <v>818052.57247177837</v>
      </c>
      <c r="F4466" s="28">
        <v>-0.12017699150901093</v>
      </c>
      <c r="G4466" s="27">
        <v>695088.71252783539</v>
      </c>
      <c r="H4466" s="28">
        <v>3.5467074121262314E-2</v>
      </c>
      <c r="I4466" s="27">
        <v>752349.7254255485</v>
      </c>
      <c r="J4466" s="28">
        <v>-4.3341877995890156E-2</v>
      </c>
      <c r="K4466" s="29">
        <v>271115.26204537327</v>
      </c>
      <c r="L4466" s="29">
        <v>310616.4530788954</v>
      </c>
      <c r="M4466" s="28">
        <v>-0.1271703113018581</v>
      </c>
      <c r="N4466" s="29">
        <v>279487.77855183755</v>
      </c>
      <c r="O4466" s="28">
        <v>-2.9956646225628786E-2</v>
      </c>
      <c r="P4466" s="29">
        <v>305835.02770038357</v>
      </c>
      <c r="Q4466" s="28">
        <v>-0.11352449036355673</v>
      </c>
      <c r="R4466" s="29">
        <v>171061.99873365252</v>
      </c>
      <c r="S4466" s="29">
        <v>200723.02182195339</v>
      </c>
      <c r="T4466" s="28">
        <v>-0.14777090748768704</v>
      </c>
      <c r="U4466" s="29">
        <v>172588.99513331935</v>
      </c>
      <c r="V4466" s="28">
        <v>-8.8475884484249308E-3</v>
      </c>
      <c r="W4466" s="29">
        <v>186819.45541045981</v>
      </c>
      <c r="X4466" s="28">
        <v>-8.4345908418299795E-2</v>
      </c>
      <c r="Y4466" s="27">
        <v>717443.12059150345</v>
      </c>
      <c r="Z4466" s="85">
        <v>2298.35482440951</v>
      </c>
      <c r="AA4466" s="29">
        <v>269285.48075710295</v>
      </c>
      <c r="AB4466" s="29">
        <v>1829.7812882703242</v>
      </c>
      <c r="AC4466" s="29">
        <v>169869.27072424596</v>
      </c>
      <c r="AD4466" s="29">
        <v>1192.7280094065579</v>
      </c>
      <c r="AE4466" s="31">
        <v>95.201208099241541</v>
      </c>
      <c r="AF4466" s="31">
        <v>95.235395830128695</v>
      </c>
      <c r="AG4466" s="26"/>
      <c r="AH4466" s="31">
        <v>94.444555757183906</v>
      </c>
      <c r="AI4466" s="26"/>
      <c r="AJ4466" s="32">
        <v>692.51833683938514</v>
      </c>
      <c r="AK4466" s="32">
        <v>729.76816398135804</v>
      </c>
      <c r="AL4466" s="28">
        <v>-5.1043371005321699E-2</v>
      </c>
      <c r="AM4466" s="32">
        <v>675.38043419282428</v>
      </c>
      <c r="AN4466" s="28">
        <v>2.5375183791107443E-2</v>
      </c>
      <c r="AO4466" s="32">
        <v>7.2008533588497281</v>
      </c>
      <c r="AP4466" s="32">
        <v>7.610584198918998</v>
      </c>
      <c r="AQ4466" s="28">
        <v>-5.3836976158475158E-2</v>
      </c>
      <c r="AR4466" s="32">
        <v>7.0888364133376873</v>
      </c>
      <c r="AS4466" s="28">
        <v>1.5801880447019519E-2</v>
      </c>
      <c r="AT4466" s="27">
        <v>61438.511077251678</v>
      </c>
      <c r="AU4466" s="27">
        <v>58608.723943029792</v>
      </c>
      <c r="AV4466" s="28">
        <v>4.8282694859088912E-2</v>
      </c>
      <c r="AW4466" s="27">
        <v>53608.636862762804</v>
      </c>
      <c r="AX4466" s="28">
        <v>0.14605620796763064</v>
      </c>
      <c r="AY4466" s="33">
        <v>1874.4601740435805</v>
      </c>
      <c r="AZ4466" s="33">
        <v>1854.1575554864039</v>
      </c>
      <c r="BA4466" s="28">
        <v>1.0949780668369692E-2</v>
      </c>
      <c r="BB4466" s="33">
        <v>1856</v>
      </c>
      <c r="BC4466" s="28">
        <v>9.9462144631360643E-3</v>
      </c>
      <c r="BD4466" s="30">
        <v>2.6547434843246065</v>
      </c>
      <c r="BE4466" s="30">
        <v>2.6336421151006966</v>
      </c>
      <c r="BF4466" s="28">
        <v>8.0122386800087764E-3</v>
      </c>
      <c r="BG4466" s="30">
        <v>2.4870093287421331</v>
      </c>
      <c r="BH4466" s="28">
        <v>6.7444119989412799E-2</v>
      </c>
      <c r="BI4466" s="30">
        <v>2.459985473484092</v>
      </c>
      <c r="BJ4466" s="28">
        <v>7.9170390614005354E-2</v>
      </c>
      <c r="BK4466" s="30">
        <v>4.2074889849531516</v>
      </c>
      <c r="BL4466" s="30">
        <v>4.0755293789738412</v>
      </c>
      <c r="BM4466" s="28">
        <v>3.2378519134251944E-2</v>
      </c>
      <c r="BN4466" s="30">
        <v>4.0274219801262658</v>
      </c>
      <c r="BO4466" s="28">
        <v>4.4710240375963876E-2</v>
      </c>
    </row>
    <row r="4467" spans="1:67" hidden="1" x14ac:dyDescent="0.25">
      <c r="A4467" s="34" t="s">
        <v>303</v>
      </c>
      <c r="B4467" s="34" t="s">
        <v>237</v>
      </c>
      <c r="C4467" s="26" t="s">
        <v>222</v>
      </c>
      <c r="D4467" s="27">
        <v>48597.931412706377</v>
      </c>
      <c r="E4467" s="27">
        <v>51812.851368718148</v>
      </c>
      <c r="F4467" s="28">
        <v>-6.2048697786062562E-2</v>
      </c>
      <c r="G4467" s="27">
        <v>49570.44737286806</v>
      </c>
      <c r="H4467" s="28">
        <v>-1.9618865911102935E-2</v>
      </c>
      <c r="I4467" s="27">
        <v>57557.729754133223</v>
      </c>
      <c r="J4467" s="28">
        <v>-0.15566629155979597</v>
      </c>
      <c r="K4467" s="29">
        <v>18332.022160047196</v>
      </c>
      <c r="L4467" s="29">
        <v>18599.578980752991</v>
      </c>
      <c r="M4467" s="28">
        <v>-1.4385100919900667E-2</v>
      </c>
      <c r="N4467" s="29">
        <v>19471.607111175676</v>
      </c>
      <c r="O4467" s="28">
        <v>-5.8525469655476871E-2</v>
      </c>
      <c r="P4467" s="29">
        <v>23570.838006929003</v>
      </c>
      <c r="Q4467" s="28">
        <v>-0.22225836202097601</v>
      </c>
      <c r="R4467" s="29">
        <v>12315.23904067944</v>
      </c>
      <c r="S4467" s="29">
        <v>13312.401613886075</v>
      </c>
      <c r="T4467" s="28">
        <v>-7.4904784435477184E-2</v>
      </c>
      <c r="U4467" s="29">
        <v>13131.298411707103</v>
      </c>
      <c r="V4467" s="28">
        <v>-6.2146129456635564E-2</v>
      </c>
      <c r="W4467" s="29">
        <v>15763.417380375575</v>
      </c>
      <c r="X4467" s="28">
        <v>-0.21874560931114412</v>
      </c>
      <c r="Y4467" s="26"/>
      <c r="Z4467" s="26"/>
      <c r="AA4467" s="26"/>
      <c r="AB4467" s="26"/>
      <c r="AC4467" s="26"/>
      <c r="AD4467" s="26"/>
      <c r="AE4467" s="31">
        <v>95.425099627474864</v>
      </c>
      <c r="AF4467" s="31">
        <v>95.290237944044236</v>
      </c>
      <c r="AG4467" s="26"/>
      <c r="AH4467" s="31">
        <v>94.967370490772737</v>
      </c>
      <c r="AI4467" s="26"/>
      <c r="AJ4467" s="32">
        <v>630.74542111519588</v>
      </c>
      <c r="AK4467" s="32">
        <v>566.01013203157049</v>
      </c>
      <c r="AL4467" s="28">
        <v>0.11437125489480572</v>
      </c>
      <c r="AM4467" s="32">
        <v>635.5639983290846</v>
      </c>
      <c r="AN4467" s="28">
        <v>-7.5815767201365862E-3</v>
      </c>
      <c r="AO4467" s="32">
        <v>6.4480627726004842</v>
      </c>
      <c r="AP4467" s="32">
        <v>5.8011078963185367</v>
      </c>
      <c r="AQ4467" s="28">
        <v>0.11152264150999742</v>
      </c>
      <c r="AR4467" s="32">
        <v>6.5235503299282049</v>
      </c>
      <c r="AS4467" s="28">
        <v>-1.1571545172481485E-2</v>
      </c>
      <c r="AT4467" s="27">
        <v>6768.0243866536621</v>
      </c>
      <c r="AU4467" s="27">
        <v>6252.8976687393188</v>
      </c>
      <c r="AV4467" s="28">
        <v>8.238208030968798E-2</v>
      </c>
      <c r="AW4467" s="27">
        <v>5835.306187904358</v>
      </c>
      <c r="AX4467" s="28">
        <v>0.15984048972146095</v>
      </c>
      <c r="AY4467" s="33">
        <v>145.07247523327862</v>
      </c>
      <c r="AZ4467" s="33">
        <v>141</v>
      </c>
      <c r="BA4467" s="28">
        <v>2.888280307289804E-2</v>
      </c>
      <c r="BB4467" s="33">
        <v>149</v>
      </c>
      <c r="BC4467" s="28">
        <v>-2.6359226622291114E-2</v>
      </c>
      <c r="BD4467" s="30">
        <v>2.650985853520333</v>
      </c>
      <c r="BE4467" s="30">
        <v>2.7857002259209493</v>
      </c>
      <c r="BF4467" s="28">
        <v>-4.8359249551369055E-2</v>
      </c>
      <c r="BG4467" s="30">
        <v>2.5457809974204562</v>
      </c>
      <c r="BH4467" s="28">
        <v>4.1325179269731747E-2</v>
      </c>
      <c r="BI4467" s="30">
        <v>2.4419042605618544</v>
      </c>
      <c r="BJ4467" s="28">
        <v>8.5622354788951194E-2</v>
      </c>
      <c r="BK4467" s="30">
        <v>3.9461622508648597</v>
      </c>
      <c r="BL4467" s="30">
        <v>3.8920739376336511</v>
      </c>
      <c r="BM4467" s="28">
        <v>1.3897041551089832E-2</v>
      </c>
      <c r="BN4467" s="30">
        <v>3.7749844545969595</v>
      </c>
      <c r="BO4467" s="28">
        <v>4.5345298325520172E-2</v>
      </c>
    </row>
    <row r="4468" spans="1:67" hidden="1" x14ac:dyDescent="0.25">
      <c r="A4468" s="34" t="s">
        <v>303</v>
      </c>
      <c r="B4468" s="34" t="s">
        <v>237</v>
      </c>
      <c r="C4468" s="26" t="s">
        <v>187</v>
      </c>
      <c r="D4468" s="27">
        <v>302947.45279165148</v>
      </c>
      <c r="E4468" s="27">
        <v>306246.28961612703</v>
      </c>
      <c r="F4468" s="28">
        <v>-1.0771842586601046E-2</v>
      </c>
      <c r="G4468" s="27">
        <v>300719.51874034526</v>
      </c>
      <c r="H4468" s="28">
        <v>7.4086778957302007E-3</v>
      </c>
      <c r="I4468" s="27">
        <v>314173.91688157798</v>
      </c>
      <c r="J4468" s="28">
        <v>-3.5733278565445371E-2</v>
      </c>
      <c r="K4468" s="29">
        <v>114134.60111235728</v>
      </c>
      <c r="L4468" s="29">
        <v>126279.78366972723</v>
      </c>
      <c r="M4468" s="28">
        <v>-9.6176776713005119E-2</v>
      </c>
      <c r="N4468" s="29">
        <v>126675.77973644504</v>
      </c>
      <c r="O4468" s="28">
        <v>-9.9002182186525886E-2</v>
      </c>
      <c r="P4468" s="29">
        <v>136867.85022745561</v>
      </c>
      <c r="Q4468" s="28">
        <v>-0.16609634093995618</v>
      </c>
      <c r="R4468" s="29">
        <v>92114.509147492558</v>
      </c>
      <c r="S4468" s="29">
        <v>103478.32468423099</v>
      </c>
      <c r="T4468" s="28">
        <v>-0.10981831771451318</v>
      </c>
      <c r="U4468" s="29">
        <v>105942.01885953544</v>
      </c>
      <c r="V4468" s="28">
        <v>-0.13051959799233448</v>
      </c>
      <c r="W4468" s="29">
        <v>111536.20096331334</v>
      </c>
      <c r="X4468" s="28">
        <v>-0.17412904194405004</v>
      </c>
      <c r="Y4468" s="27">
        <v>302569.71214461431</v>
      </c>
      <c r="Z4468" s="85">
        <v>377.74064703716897</v>
      </c>
      <c r="AA4468" s="29">
        <v>113996.7131613552</v>
      </c>
      <c r="AB4468" s="29">
        <v>137.88795100207881</v>
      </c>
      <c r="AC4468" s="29">
        <v>91925.263324154585</v>
      </c>
      <c r="AD4468" s="29">
        <v>189.24582333797332</v>
      </c>
      <c r="AE4468" s="31">
        <v>95.271425184532006</v>
      </c>
      <c r="AF4468" s="31">
        <v>96.026785576904516</v>
      </c>
      <c r="AG4468" s="26"/>
      <c r="AH4468" s="31">
        <v>95.389430216713109</v>
      </c>
      <c r="AI4468" s="26"/>
      <c r="AJ4468" s="32">
        <v>540.98802828350995</v>
      </c>
      <c r="AK4468" s="32">
        <v>615.45981990992425</v>
      </c>
      <c r="AL4468" s="28">
        <v>-0.12100187407410874</v>
      </c>
      <c r="AM4468" s="32">
        <v>562.42558918040572</v>
      </c>
      <c r="AN4468" s="28">
        <v>-3.8116261616288914E-2</v>
      </c>
      <c r="AO4468" s="32">
        <v>5.6170975172012119</v>
      </c>
      <c r="AP4468" s="32">
        <v>6.3678919412485415</v>
      </c>
      <c r="AQ4468" s="28">
        <v>-0.11790313513079537</v>
      </c>
      <c r="AR4468" s="32">
        <v>5.8907657750107214</v>
      </c>
      <c r="AS4468" s="28">
        <v>-4.6457161642793621E-2</v>
      </c>
      <c r="AT4468" s="27">
        <v>26452.0395544481</v>
      </c>
      <c r="AU4468" s="27">
        <v>24467.787504516855</v>
      </c>
      <c r="AV4468" s="28">
        <v>8.1096504927752208E-2</v>
      </c>
      <c r="AW4468" s="27">
        <v>23622.495642413942</v>
      </c>
      <c r="AX4468" s="28">
        <v>0.11978175188881152</v>
      </c>
      <c r="AY4468" s="33">
        <v>754.33799308768528</v>
      </c>
      <c r="AZ4468" s="33">
        <v>758.20874301806248</v>
      </c>
      <c r="BA4468" s="28">
        <v>-5.105124368481451E-3</v>
      </c>
      <c r="BB4468" s="33">
        <v>755.22135667852285</v>
      </c>
      <c r="BC4468" s="28">
        <v>-1.1696750668209709E-3</v>
      </c>
      <c r="BD4468" s="30">
        <v>2.6542998340478849</v>
      </c>
      <c r="BE4468" s="30">
        <v>2.4251410694294906</v>
      </c>
      <c r="BF4468" s="28">
        <v>9.4492962701053701E-2</v>
      </c>
      <c r="BG4468" s="30">
        <v>2.3739306706144339</v>
      </c>
      <c r="BH4468" s="28">
        <v>0.11810334939599748</v>
      </c>
      <c r="BI4468" s="30">
        <v>2.2954544574161426</v>
      </c>
      <c r="BJ4468" s="28">
        <v>0.15632868492441071</v>
      </c>
      <c r="BK4468" s="30">
        <v>3.2888136255123062</v>
      </c>
      <c r="BL4468" s="30">
        <v>2.9595211417526528</v>
      </c>
      <c r="BM4468" s="28">
        <v>0.11126546085919956</v>
      </c>
      <c r="BN4468" s="30">
        <v>2.8385292443695831</v>
      </c>
      <c r="BO4468" s="28">
        <v>0.15863298996686151</v>
      </c>
    </row>
    <row r="4469" spans="1:67" hidden="1" x14ac:dyDescent="0.25">
      <c r="A4469" s="34" t="s">
        <v>303</v>
      </c>
      <c r="B4469" s="34" t="s">
        <v>237</v>
      </c>
      <c r="C4469" s="26" t="s">
        <v>217</v>
      </c>
      <c r="D4469" s="27">
        <v>81257.978053512576</v>
      </c>
      <c r="E4469" s="27">
        <v>86409.451006331437</v>
      </c>
      <c r="F4469" s="28">
        <v>-5.9617008241857714E-2</v>
      </c>
      <c r="G4469" s="27">
        <v>83560.222554936408</v>
      </c>
      <c r="H4469" s="28">
        <v>-2.7551919215033558E-2</v>
      </c>
      <c r="I4469" s="27">
        <v>102485.52918446661</v>
      </c>
      <c r="J4469" s="28">
        <v>-0.2071273017749263</v>
      </c>
      <c r="K4469" s="29">
        <v>31935.376798508052</v>
      </c>
      <c r="L4469" s="29">
        <v>34393.594183810186</v>
      </c>
      <c r="M4469" s="28">
        <v>-7.1473117120724489E-2</v>
      </c>
      <c r="N4469" s="29">
        <v>34753.616401036394</v>
      </c>
      <c r="O4469" s="28">
        <v>-8.1091981047598211E-2</v>
      </c>
      <c r="P4469" s="29">
        <v>41601.639075409526</v>
      </c>
      <c r="Q4469" s="28">
        <v>-0.23235291906119013</v>
      </c>
      <c r="R4469" s="29">
        <v>24176.762959329051</v>
      </c>
      <c r="S4469" s="29">
        <v>26130.182423564147</v>
      </c>
      <c r="T4469" s="28">
        <v>-7.4757207300378659E-2</v>
      </c>
      <c r="U4469" s="29">
        <v>25609.269507109493</v>
      </c>
      <c r="V4469" s="28">
        <v>-5.5937032775681399E-2</v>
      </c>
      <c r="W4469" s="29">
        <v>30010.038106603275</v>
      </c>
      <c r="X4469" s="28">
        <v>-0.19437746551846916</v>
      </c>
      <c r="Y4469" s="26"/>
      <c r="Z4469" s="26"/>
      <c r="AA4469" s="26"/>
      <c r="AB4469" s="26"/>
      <c r="AC4469" s="26"/>
      <c r="AD4469" s="26"/>
      <c r="AE4469" s="31">
        <v>95.434447466855843</v>
      </c>
      <c r="AF4469" s="31">
        <v>94.940295621823168</v>
      </c>
      <c r="AG4469" s="26"/>
      <c r="AH4469" s="31">
        <v>94.293841798480614</v>
      </c>
      <c r="AI4469" s="26"/>
      <c r="AJ4469" s="32">
        <v>543.23446300104797</v>
      </c>
      <c r="AK4469" s="32">
        <v>586.43586164975761</v>
      </c>
      <c r="AL4469" s="28">
        <v>-7.3667729881279329E-2</v>
      </c>
      <c r="AM4469" s="32">
        <v>622.44247387768098</v>
      </c>
      <c r="AN4469" s="28">
        <v>-0.12725354422423066</v>
      </c>
      <c r="AO4469" s="32">
        <v>5.5642292109593798</v>
      </c>
      <c r="AP4469" s="32">
        <v>6.0083059555599929</v>
      </c>
      <c r="AQ4469" s="28">
        <v>-7.391047458055483E-2</v>
      </c>
      <c r="AR4469" s="32">
        <v>6.4030833597389751</v>
      </c>
      <c r="AS4469" s="28">
        <v>-0.13100784444789607</v>
      </c>
      <c r="AT4469" s="27">
        <v>10702.811147156117</v>
      </c>
      <c r="AU4469" s="27">
        <v>9902.920009131074</v>
      </c>
      <c r="AV4469" s="28">
        <v>8.0773260542092259E-2</v>
      </c>
      <c r="AW4469" s="27">
        <v>9241.2379777454134</v>
      </c>
      <c r="AX4469" s="28">
        <v>0.15815772442290071</v>
      </c>
      <c r="AY4469" s="33">
        <v>264.87143887282645</v>
      </c>
      <c r="AZ4469" s="33">
        <v>254.19382432060812</v>
      </c>
      <c r="BA4469" s="28">
        <v>4.2005798452250873E-2</v>
      </c>
      <c r="BB4469" s="33">
        <v>243.29475391530573</v>
      </c>
      <c r="BC4469" s="28">
        <v>8.8685368715479385E-2</v>
      </c>
      <c r="BD4469" s="30">
        <v>2.5444502679958596</v>
      </c>
      <c r="BE4469" s="30">
        <v>2.5123704880778712</v>
      </c>
      <c r="BF4469" s="28">
        <v>1.2768729799294659E-2</v>
      </c>
      <c r="BG4469" s="30">
        <v>2.4043605013849594</v>
      </c>
      <c r="BH4469" s="28">
        <v>5.82648760575653E-2</v>
      </c>
      <c r="BI4469" s="30">
        <v>2.4634973876556989</v>
      </c>
      <c r="BJ4469" s="28">
        <v>3.2860956437707714E-2</v>
      </c>
      <c r="BK4469" s="30">
        <v>3.3609949433763084</v>
      </c>
      <c r="BL4469" s="30">
        <v>3.306882807232435</v>
      </c>
      <c r="BM4469" s="28">
        <v>1.6363487700720929E-2</v>
      </c>
      <c r="BN4469" s="30">
        <v>3.2628897334123068</v>
      </c>
      <c r="BO4469" s="28">
        <v>3.0066970685339065E-2</v>
      </c>
    </row>
    <row r="4470" spans="1:67" hidden="1" x14ac:dyDescent="0.25">
      <c r="A4470" s="34" t="s">
        <v>303</v>
      </c>
      <c r="B4470" s="34" t="s">
        <v>237</v>
      </c>
      <c r="C4470" s="26" t="s">
        <v>193</v>
      </c>
      <c r="D4470" s="27">
        <v>209049.39710971713</v>
      </c>
      <c r="E4470" s="27">
        <v>233006.10900454997</v>
      </c>
      <c r="F4470" s="28">
        <v>-0.10281581026858413</v>
      </c>
      <c r="G4470" s="27">
        <v>211224.93570829392</v>
      </c>
      <c r="H4470" s="28">
        <v>-1.0299629592886978E-2</v>
      </c>
      <c r="I4470" s="27">
        <v>210673.25140150546</v>
      </c>
      <c r="J4470" s="28">
        <v>-7.7079281825558205E-3</v>
      </c>
      <c r="K4470" s="29">
        <v>78721.023924777997</v>
      </c>
      <c r="L4470" s="29">
        <v>94260.772008932676</v>
      </c>
      <c r="M4470" s="28">
        <v>-0.16485912169997977</v>
      </c>
      <c r="N4470" s="29">
        <v>85661.873894492222</v>
      </c>
      <c r="O4470" s="28">
        <v>-8.1026128126301694E-2</v>
      </c>
      <c r="P4470" s="29">
        <v>90895.625064094958</v>
      </c>
      <c r="Q4470" s="28">
        <v>-0.13394045236755953</v>
      </c>
      <c r="R4470" s="29">
        <v>50865.108352918418</v>
      </c>
      <c r="S4470" s="29">
        <v>60227.149012862727</v>
      </c>
      <c r="T4470" s="28">
        <v>-0.15544552271509407</v>
      </c>
      <c r="U4470" s="29">
        <v>53934.344011422509</v>
      </c>
      <c r="V4470" s="28">
        <v>-5.6906887712476324E-2</v>
      </c>
      <c r="W4470" s="29">
        <v>58263.971993997133</v>
      </c>
      <c r="X4470" s="28">
        <v>-0.12698865847733504</v>
      </c>
      <c r="Y4470" s="26"/>
      <c r="Z4470" s="26"/>
      <c r="AA4470" s="26"/>
      <c r="AB4470" s="26"/>
      <c r="AC4470" s="26"/>
      <c r="AD4470" s="26"/>
      <c r="AE4470" s="31">
        <v>85.040758806363186</v>
      </c>
      <c r="AF4470" s="31">
        <v>86.704944060845108</v>
      </c>
      <c r="AG4470" s="26"/>
      <c r="AH4470" s="31">
        <v>85.358804979311586</v>
      </c>
      <c r="AI4470" s="26"/>
      <c r="AJ4470" s="32">
        <v>587.4778068009382</v>
      </c>
      <c r="AK4470" s="32">
        <v>611.68919889265953</v>
      </c>
      <c r="AL4470" s="28">
        <v>-3.9581199301133976E-2</v>
      </c>
      <c r="AM4470" s="32">
        <v>580.21308611848781</v>
      </c>
      <c r="AN4470" s="28">
        <v>1.2520780479202822E-2</v>
      </c>
      <c r="AO4470" s="32">
        <v>6.9290071851397261</v>
      </c>
      <c r="AP4470" s="32">
        <v>7.0472180257334616</v>
      </c>
      <c r="AQ4470" s="28">
        <v>-1.6774114290501501E-2</v>
      </c>
      <c r="AR4470" s="32">
        <v>6.8000211446667551</v>
      </c>
      <c r="AS4470" s="28">
        <v>1.8968476381008691E-2</v>
      </c>
      <c r="AT4470" s="27">
        <v>19061.436454376209</v>
      </c>
      <c r="AU4470" s="27">
        <v>18279.922639582634</v>
      </c>
      <c r="AV4470" s="28">
        <v>4.2752577798185878E-2</v>
      </c>
      <c r="AW4470" s="27">
        <v>16803.22328610325</v>
      </c>
      <c r="AX4470" s="28">
        <v>0.13439166580263009</v>
      </c>
      <c r="AY4470" s="33">
        <v>532.02334551889896</v>
      </c>
      <c r="AZ4470" s="33">
        <v>539.35338907075413</v>
      </c>
      <c r="BA4470" s="28">
        <v>-1.3590428280211642E-2</v>
      </c>
      <c r="BB4470" s="33">
        <v>545.33186251675227</v>
      </c>
      <c r="BC4470" s="28">
        <v>-2.4404436844077625E-2</v>
      </c>
      <c r="BD4470" s="30">
        <v>2.6555726372344268</v>
      </c>
      <c r="BE4470" s="30">
        <v>2.4719308365357864</v>
      </c>
      <c r="BF4470" s="28">
        <v>7.4290832892395867E-2</v>
      </c>
      <c r="BG4470" s="30">
        <v>2.4657986815517821</v>
      </c>
      <c r="BH4470" s="28">
        <v>7.6962469443456666E-2</v>
      </c>
      <c r="BI4470" s="30">
        <v>2.317749080364973</v>
      </c>
      <c r="BJ4470" s="28">
        <v>0.14575501711179936</v>
      </c>
      <c r="BK4470" s="30">
        <v>4.1098781439580439</v>
      </c>
      <c r="BL4470" s="30">
        <v>3.8687886247909029</v>
      </c>
      <c r="BM4470" s="28">
        <v>6.2316539503413981E-2</v>
      </c>
      <c r="BN4470" s="30">
        <v>3.9163345652921921</v>
      </c>
      <c r="BO4470" s="28">
        <v>4.9419572163496121E-2</v>
      </c>
    </row>
    <row r="4471" spans="1:67" hidden="1" x14ac:dyDescent="0.25">
      <c r="A4471" s="34" t="s">
        <v>303</v>
      </c>
      <c r="B4471" s="34" t="s">
        <v>237</v>
      </c>
      <c r="C4471" s="26" t="s">
        <v>210</v>
      </c>
      <c r="D4471" s="27">
        <v>102753.3380476594</v>
      </c>
      <c r="E4471" s="27">
        <v>108920.72544610381</v>
      </c>
      <c r="F4471" s="28">
        <v>-5.662271687215447E-2</v>
      </c>
      <c r="G4471" s="27">
        <v>93314.697525311713</v>
      </c>
      <c r="H4471" s="28">
        <v>0.10114848756582476</v>
      </c>
      <c r="I4471" s="27">
        <v>121974.93775354863</v>
      </c>
      <c r="J4471" s="28">
        <v>-0.15758646866232984</v>
      </c>
      <c r="K4471" s="29">
        <v>37291.059835530752</v>
      </c>
      <c r="L4471" s="29">
        <v>40379.138200985188</v>
      </c>
      <c r="M4471" s="28">
        <v>-7.6477074624120914E-2</v>
      </c>
      <c r="N4471" s="29">
        <v>35285.344500476116</v>
      </c>
      <c r="O4471" s="28">
        <v>5.6842730698791172E-2</v>
      </c>
      <c r="P4471" s="29">
        <v>50083.02891411123</v>
      </c>
      <c r="Q4471" s="28">
        <v>-0.25541524456353826</v>
      </c>
      <c r="R4471" s="29">
        <v>27057.348899018838</v>
      </c>
      <c r="S4471" s="29">
        <v>32020.211737698497</v>
      </c>
      <c r="T4471" s="28">
        <v>-0.15499156842978368</v>
      </c>
      <c r="U4471" s="29">
        <v>27401.753548306195</v>
      </c>
      <c r="V4471" s="28">
        <v>-1.2568708374090376E-2</v>
      </c>
      <c r="W4471" s="29">
        <v>35238.557700936282</v>
      </c>
      <c r="X4471" s="28">
        <v>-0.23216639203425943</v>
      </c>
      <c r="Y4471" s="26"/>
      <c r="Z4471" s="26"/>
      <c r="AA4471" s="26"/>
      <c r="AB4471" s="26"/>
      <c r="AC4471" s="26"/>
      <c r="AD4471" s="26"/>
      <c r="AE4471" s="31">
        <v>92.793270372628058</v>
      </c>
      <c r="AF4471" s="31">
        <v>92.3397726507133</v>
      </c>
      <c r="AG4471" s="26"/>
      <c r="AH4471" s="31">
        <v>91.471636155569598</v>
      </c>
      <c r="AI4471" s="26"/>
      <c r="AJ4471" s="32">
        <v>451.74171886579751</v>
      </c>
      <c r="AK4471" s="32">
        <v>392.34556578668366</v>
      </c>
      <c r="AL4471" s="28">
        <v>0.15138734385851893</v>
      </c>
      <c r="AM4471" s="32">
        <v>403.29459031979775</v>
      </c>
      <c r="AN4471" s="28">
        <v>0.12012838681417218</v>
      </c>
      <c r="AO4471" s="32">
        <v>4.6807413559205688</v>
      </c>
      <c r="AP4471" s="32">
        <v>4.0691381993031293</v>
      </c>
      <c r="AQ4471" s="28">
        <v>0.15030287167985135</v>
      </c>
      <c r="AR4471" s="32">
        <v>4.2123608556169749</v>
      </c>
      <c r="AS4471" s="28">
        <v>0.11119192214480668</v>
      </c>
      <c r="AT4471" s="27">
        <v>14420.237763413887</v>
      </c>
      <c r="AU4471" s="27">
        <v>13511.363985720498</v>
      </c>
      <c r="AV4471" s="28">
        <v>6.7267359435652305E-2</v>
      </c>
      <c r="AW4471" s="27">
        <v>12494.370995525345</v>
      </c>
      <c r="AX4471" s="28">
        <v>0.15413875324962409</v>
      </c>
      <c r="AY4471" s="33">
        <v>451.71878828209231</v>
      </c>
      <c r="AZ4471" s="33">
        <v>420.04258548402379</v>
      </c>
      <c r="BA4471" s="28">
        <v>7.5411884158286882E-2</v>
      </c>
      <c r="BB4471" s="33">
        <v>419</v>
      </c>
      <c r="BC4471" s="28">
        <v>7.8087800195924359E-2</v>
      </c>
      <c r="BD4471" s="30">
        <v>2.7554416125700052</v>
      </c>
      <c r="BE4471" s="30">
        <v>2.6974504731615672</v>
      </c>
      <c r="BF4471" s="28">
        <v>2.1498500152430631E-2</v>
      </c>
      <c r="BG4471" s="30">
        <v>2.6445737981686017</v>
      </c>
      <c r="BH4471" s="28">
        <v>4.1922753102288442E-2</v>
      </c>
      <c r="BI4471" s="30">
        <v>2.4354544922338226</v>
      </c>
      <c r="BJ4471" s="28">
        <v>0.13138702503231225</v>
      </c>
      <c r="BK4471" s="30">
        <v>3.7976129306365811</v>
      </c>
      <c r="BL4471" s="30">
        <v>3.4016241472216029</v>
      </c>
      <c r="BM4471" s="28">
        <v>0.11641168050221425</v>
      </c>
      <c r="BN4471" s="30">
        <v>3.4054279541201056</v>
      </c>
      <c r="BO4471" s="28">
        <v>0.11516466705513032</v>
      </c>
    </row>
    <row r="4472" spans="1:67" hidden="1" x14ac:dyDescent="0.25">
      <c r="A4472" s="34" t="s">
        <v>303</v>
      </c>
      <c r="B4472" s="34" t="s">
        <v>237</v>
      </c>
      <c r="C4472" s="26" t="s">
        <v>177</v>
      </c>
      <c r="D4472" s="27">
        <v>623316.8837188232</v>
      </c>
      <c r="E4472" s="27">
        <v>620374.28285189986</v>
      </c>
      <c r="F4472" s="28">
        <v>4.7432670055180546E-3</v>
      </c>
      <c r="G4472" s="27">
        <v>628031.53767118335</v>
      </c>
      <c r="H4472" s="28">
        <v>-7.5070337547739376E-3</v>
      </c>
      <c r="I4472" s="27">
        <v>660607.30367924331</v>
      </c>
      <c r="J4472" s="28">
        <v>-5.6448694637088674E-2</v>
      </c>
      <c r="K4472" s="29">
        <v>214480.34296112441</v>
      </c>
      <c r="L4472" s="29">
        <v>244316.06576718879</v>
      </c>
      <c r="M4472" s="28">
        <v>-0.12211936498066869</v>
      </c>
      <c r="N4472" s="29">
        <v>271409.86581585358</v>
      </c>
      <c r="O4472" s="28">
        <v>-0.20975480269886274</v>
      </c>
      <c r="P4472" s="29">
        <v>297375.53159433143</v>
      </c>
      <c r="Q4472" s="28">
        <v>-0.2787559157566788</v>
      </c>
      <c r="R4472" s="29">
        <v>151493.63674623161</v>
      </c>
      <c r="S4472" s="29">
        <v>164102.99171607965</v>
      </c>
      <c r="T4472" s="28">
        <v>-7.6838056625219378E-2</v>
      </c>
      <c r="U4472" s="29">
        <v>172582.91187814865</v>
      </c>
      <c r="V4472" s="28">
        <v>-0.12219793316969306</v>
      </c>
      <c r="W4472" s="29">
        <v>182832.70546910146</v>
      </c>
      <c r="X4472" s="28">
        <v>-0.17140843943900463</v>
      </c>
      <c r="Y4472" s="27">
        <v>615905.21705263772</v>
      </c>
      <c r="Z4472" s="85">
        <v>7411.6666661855124</v>
      </c>
      <c r="AA4472" s="29">
        <v>206562.21222390354</v>
      </c>
      <c r="AB4472" s="29">
        <v>7918.1307372208585</v>
      </c>
      <c r="AC4472" s="29">
        <v>146130.69061202893</v>
      </c>
      <c r="AD4472" s="29">
        <v>5362.9461342026698</v>
      </c>
      <c r="AE4472" s="31">
        <v>93.802437773192025</v>
      </c>
      <c r="AF4472" s="31">
        <v>93.280456327978911</v>
      </c>
      <c r="AG4472" s="26"/>
      <c r="AH4472" s="31">
        <v>93.030842632365477</v>
      </c>
      <c r="AI4472" s="26"/>
      <c r="AJ4472" s="32">
        <v>590.02506740366175</v>
      </c>
      <c r="AK4472" s="32">
        <v>562.19987060944709</v>
      </c>
      <c r="AL4472" s="28">
        <v>4.9493424400918196E-2</v>
      </c>
      <c r="AM4472" s="32">
        <v>539.2188025322223</v>
      </c>
      <c r="AN4472" s="28">
        <v>9.4221983048158639E-2</v>
      </c>
      <c r="AO4472" s="32">
        <v>6.2413758632513705</v>
      </c>
      <c r="AP4472" s="32">
        <v>5.7923856114475711</v>
      </c>
      <c r="AQ4472" s="28">
        <v>7.751387457983698E-2</v>
      </c>
      <c r="AR4472" s="32">
        <v>5.7260567943270786</v>
      </c>
      <c r="AS4472" s="28">
        <v>8.999545191986727E-2</v>
      </c>
      <c r="AT4472" s="27">
        <v>60058.101603374176</v>
      </c>
      <c r="AU4472" s="27">
        <v>58555.84180756368</v>
      </c>
      <c r="AV4472" s="28">
        <v>2.5655165213873652E-2</v>
      </c>
      <c r="AW4472" s="27">
        <v>55581.632424487929</v>
      </c>
      <c r="AX4472" s="28">
        <v>8.0538641699088045E-2</v>
      </c>
      <c r="AY4472" s="33">
        <v>2382.8452938974351</v>
      </c>
      <c r="AZ4472" s="33">
        <v>2314.6277775581902</v>
      </c>
      <c r="BA4472" s="28">
        <v>2.9472348427102491E-2</v>
      </c>
      <c r="BB4472" s="33">
        <v>2433.0970862942236</v>
      </c>
      <c r="BC4472" s="28">
        <v>-2.065342672919207E-2</v>
      </c>
      <c r="BD4472" s="30">
        <v>2.906172542962608</v>
      </c>
      <c r="BE4472" s="30">
        <v>2.5392283593951643</v>
      </c>
      <c r="BF4472" s="28">
        <v>0.14451011552771428</v>
      </c>
      <c r="BG4472" s="30">
        <v>2.3139598694518009</v>
      </c>
      <c r="BH4472" s="28">
        <v>0.25593039936820855</v>
      </c>
      <c r="BI4472" s="30">
        <v>2.2214581681872168</v>
      </c>
      <c r="BJ4472" s="28">
        <v>0.30822744473920966</v>
      </c>
      <c r="BK4472" s="30">
        <v>4.1144756777008862</v>
      </c>
      <c r="BL4472" s="30">
        <v>3.7803959352869763</v>
      </c>
      <c r="BM4472" s="28">
        <v>8.8371627769340877E-2</v>
      </c>
      <c r="BN4472" s="30">
        <v>3.639013450616722</v>
      </c>
      <c r="BO4472" s="28">
        <v>0.13065690290416079</v>
      </c>
    </row>
    <row r="4473" spans="1:67" hidden="1" x14ac:dyDescent="0.25">
      <c r="A4473" s="34" t="s">
        <v>303</v>
      </c>
      <c r="B4473" s="34" t="s">
        <v>237</v>
      </c>
      <c r="C4473" s="26" t="s">
        <v>197</v>
      </c>
      <c r="D4473" s="27">
        <v>217873.13474051357</v>
      </c>
      <c r="E4473" s="27">
        <v>230311.26208114266</v>
      </c>
      <c r="F4473" s="28">
        <v>-5.4005727849500113E-2</v>
      </c>
      <c r="G4473" s="27">
        <v>217012.9444170135</v>
      </c>
      <c r="H4473" s="28">
        <v>3.9637742615349792E-3</v>
      </c>
      <c r="I4473" s="27">
        <v>222512.71821699859</v>
      </c>
      <c r="J4473" s="28">
        <v>-2.0850868721851691E-2</v>
      </c>
      <c r="K4473" s="29">
        <v>83914.189288344322</v>
      </c>
      <c r="L4473" s="29">
        <v>98157.998349037021</v>
      </c>
      <c r="M4473" s="28">
        <v>-0.14511103832867064</v>
      </c>
      <c r="N4473" s="29">
        <v>94503.393854928436</v>
      </c>
      <c r="O4473" s="28">
        <v>-0.11205105059866459</v>
      </c>
      <c r="P4473" s="29">
        <v>99653.011252531564</v>
      </c>
      <c r="Q4473" s="28">
        <v>-0.15793624062501591</v>
      </c>
      <c r="R4473" s="29">
        <v>69435.324815422282</v>
      </c>
      <c r="S4473" s="29">
        <v>81816.759582324739</v>
      </c>
      <c r="T4473" s="28">
        <v>-0.1513312777248792</v>
      </c>
      <c r="U4473" s="29">
        <v>79266.172562447857</v>
      </c>
      <c r="V4473" s="28">
        <v>-0.12402324256643764</v>
      </c>
      <c r="W4473" s="29">
        <v>81003.214258767679</v>
      </c>
      <c r="X4473" s="28">
        <v>-0.1428077829898374</v>
      </c>
      <c r="Y4473" s="27">
        <v>217578.93191248979</v>
      </c>
      <c r="Z4473" s="85">
        <v>294.20282802377847</v>
      </c>
      <c r="AA4473" s="29">
        <v>83764.401136740533</v>
      </c>
      <c r="AB4473" s="29">
        <v>149.78815160378866</v>
      </c>
      <c r="AC4473" s="29">
        <v>69292.58016190819</v>
      </c>
      <c r="AD4473" s="29">
        <v>142.74465351409614</v>
      </c>
      <c r="AE4473" s="31">
        <v>95.298824415369381</v>
      </c>
      <c r="AF4473" s="31">
        <v>95.108926398177189</v>
      </c>
      <c r="AG4473" s="26"/>
      <c r="AH4473" s="31">
        <v>94.492500198327633</v>
      </c>
      <c r="AI4473" s="26"/>
      <c r="AJ4473" s="32">
        <v>554.8806793502232</v>
      </c>
      <c r="AK4473" s="32">
        <v>630.16530534692163</v>
      </c>
      <c r="AL4473" s="28">
        <v>-0.1194680591868706</v>
      </c>
      <c r="AM4473" s="32">
        <v>584.30441316675672</v>
      </c>
      <c r="AN4473" s="28">
        <v>-5.035685706542177E-2</v>
      </c>
      <c r="AO4473" s="32">
        <v>5.7414677363959594</v>
      </c>
      <c r="AP4473" s="32">
        <v>6.5058022784886571</v>
      </c>
      <c r="AQ4473" s="28">
        <v>-0.11748505555109767</v>
      </c>
      <c r="AR4473" s="32">
        <v>6.0663930749445081</v>
      </c>
      <c r="AS4473" s="28">
        <v>-5.3561537232158486E-2</v>
      </c>
      <c r="AT4473" s="27">
        <v>19569.582042086317</v>
      </c>
      <c r="AU4473" s="27">
        <v>17897.223679978124</v>
      </c>
      <c r="AV4473" s="28">
        <v>9.3442334521363968E-2</v>
      </c>
      <c r="AW4473" s="27">
        <v>17249.494925562711</v>
      </c>
      <c r="AX4473" s="28">
        <v>0.13450174202407381</v>
      </c>
      <c r="AY4473" s="33">
        <v>500.09326424870466</v>
      </c>
      <c r="AZ4473" s="33">
        <v>492</v>
      </c>
      <c r="BA4473" s="28">
        <v>1.6449724082733042E-2</v>
      </c>
      <c r="BB4473" s="33">
        <v>487.01900109152649</v>
      </c>
      <c r="BC4473" s="28">
        <v>2.6845488836935733E-2</v>
      </c>
      <c r="BD4473" s="30">
        <v>2.5963801424793855</v>
      </c>
      <c r="BE4473" s="30">
        <v>2.3463320967710231</v>
      </c>
      <c r="BF4473" s="28">
        <v>0.10656975883868859</v>
      </c>
      <c r="BG4473" s="30">
        <v>2.2963508035504914</v>
      </c>
      <c r="BH4473" s="28">
        <v>0.13065483656286545</v>
      </c>
      <c r="BI4473" s="30">
        <v>2.2328750071899703</v>
      </c>
      <c r="BJ4473" s="28">
        <v>0.16279690270118582</v>
      </c>
      <c r="BK4473" s="30">
        <v>3.1377852025561745</v>
      </c>
      <c r="BL4473" s="30">
        <v>2.8149643576314149</v>
      </c>
      <c r="BM4473" s="28">
        <v>0.11468026017792621</v>
      </c>
      <c r="BN4473" s="30">
        <v>2.7377749852378113</v>
      </c>
      <c r="BO4473" s="28">
        <v>0.14610777710923428</v>
      </c>
    </row>
    <row r="4474" spans="1:67" hidden="1" x14ac:dyDescent="0.25">
      <c r="A4474" s="34" t="s">
        <v>303</v>
      </c>
      <c r="B4474" s="34" t="s">
        <v>237</v>
      </c>
      <c r="C4474" s="26" t="s">
        <v>220</v>
      </c>
      <c r="D4474" s="27">
        <v>70376.130793775315</v>
      </c>
      <c r="E4474" s="27">
        <v>77756.689950476881</v>
      </c>
      <c r="F4474" s="28">
        <v>-9.4918638658644458E-2</v>
      </c>
      <c r="G4474" s="27">
        <v>75210.626177957063</v>
      </c>
      <c r="H4474" s="28">
        <v>-6.4279419410001606E-2</v>
      </c>
      <c r="I4474" s="27">
        <v>80364.479647459986</v>
      </c>
      <c r="J4474" s="28">
        <v>-0.12428810461414297</v>
      </c>
      <c r="K4474" s="29">
        <v>26638.790027134484</v>
      </c>
      <c r="L4474" s="29">
        <v>29976.9270408784</v>
      </c>
      <c r="M4474" s="28">
        <v>-0.11135687821476245</v>
      </c>
      <c r="N4474" s="29">
        <v>31132.524820424682</v>
      </c>
      <c r="O4474" s="28">
        <v>-0.14434212513152983</v>
      </c>
      <c r="P4474" s="29">
        <v>34820.264120115593</v>
      </c>
      <c r="Q4474" s="28">
        <v>-0.2349630107559893</v>
      </c>
      <c r="R4474" s="29">
        <v>17097.119020884948</v>
      </c>
      <c r="S4474" s="29">
        <v>19784.666466037925</v>
      </c>
      <c r="T4474" s="28">
        <v>-0.13583991672371037</v>
      </c>
      <c r="U4474" s="29">
        <v>19526.834926105941</v>
      </c>
      <c r="V4474" s="28">
        <v>-0.12442958187620269</v>
      </c>
      <c r="W4474" s="29">
        <v>22327.135530218646</v>
      </c>
      <c r="X4474" s="28">
        <v>-0.23424484982657701</v>
      </c>
      <c r="Y4474" s="27">
        <v>69289.365093153916</v>
      </c>
      <c r="Z4474" s="85">
        <v>1086.7657006213994</v>
      </c>
      <c r="AA4474" s="29">
        <v>25539.776288387464</v>
      </c>
      <c r="AB4474" s="29">
        <v>1099.0137387470202</v>
      </c>
      <c r="AC4474" s="29">
        <v>16509.306056075966</v>
      </c>
      <c r="AD4474" s="29">
        <v>587.81296480898004</v>
      </c>
      <c r="AE4474" s="31">
        <v>92.885102576684318</v>
      </c>
      <c r="AF4474" s="31">
        <v>92.808346451520478</v>
      </c>
      <c r="AG4474" s="26"/>
      <c r="AH4474" s="31">
        <v>92.482614392934394</v>
      </c>
      <c r="AI4474" s="26"/>
      <c r="AJ4474" s="32">
        <v>522.0191297870457</v>
      </c>
      <c r="AK4474" s="32">
        <v>474.87684628936631</v>
      </c>
      <c r="AL4474" s="28">
        <v>9.9272651143225518E-2</v>
      </c>
      <c r="AM4474" s="32">
        <v>518.14593747534855</v>
      </c>
      <c r="AN4474" s="28">
        <v>7.4750992559532038E-3</v>
      </c>
      <c r="AO4474" s="32">
        <v>5.4204041555307256</v>
      </c>
      <c r="AP4474" s="32">
        <v>4.9276818291269473</v>
      </c>
      <c r="AQ4474" s="28">
        <v>9.9990694101099356E-2</v>
      </c>
      <c r="AR4474" s="32">
        <v>5.405974302253628</v>
      </c>
      <c r="AS4474" s="28">
        <v>2.66924192944872E-3</v>
      </c>
      <c r="AT4474" s="27">
        <v>8063.8910322971342</v>
      </c>
      <c r="AU4474" s="27">
        <v>7606.6570926393269</v>
      </c>
      <c r="AV4474" s="28">
        <v>6.0109708389544096E-2</v>
      </c>
      <c r="AW4474" s="27">
        <v>7045.8704908466343</v>
      </c>
      <c r="AX4474" s="28">
        <v>0.14448470813833739</v>
      </c>
      <c r="AY4474" s="33">
        <v>266.7617296687427</v>
      </c>
      <c r="AZ4474" s="33">
        <v>266.83428347626034</v>
      </c>
      <c r="BA4474" s="28">
        <v>-2.7190586821311107E-4</v>
      </c>
      <c r="BB4474" s="33">
        <v>252.50694078121359</v>
      </c>
      <c r="BC4474" s="28">
        <v>5.6453057660225979E-2</v>
      </c>
      <c r="BD4474" s="30">
        <v>2.6418666434207267</v>
      </c>
      <c r="BE4474" s="30">
        <v>2.5938846181412467</v>
      </c>
      <c r="BF4474" s="28">
        <v>1.8498134012554308E-2</v>
      </c>
      <c r="BG4474" s="30">
        <v>2.4158216081663468</v>
      </c>
      <c r="BH4474" s="28">
        <v>9.3568595665452406E-2</v>
      </c>
      <c r="BI4474" s="30">
        <v>2.3079801856251168</v>
      </c>
      <c r="BJ4474" s="28">
        <v>0.14466608503624429</v>
      </c>
      <c r="BK4474" s="30">
        <v>4.1162567042907936</v>
      </c>
      <c r="BL4474" s="30">
        <v>3.9301491427188275</v>
      </c>
      <c r="BM4474" s="28">
        <v>4.7353816563617535E-2</v>
      </c>
      <c r="BN4474" s="30">
        <v>3.8516547337329099</v>
      </c>
      <c r="BO4474" s="28">
        <v>6.8698257982599417E-2</v>
      </c>
    </row>
    <row r="4475" spans="1:67" hidden="1" x14ac:dyDescent="0.25">
      <c r="A4475" s="34" t="s">
        <v>303</v>
      </c>
      <c r="B4475" s="34" t="s">
        <v>237</v>
      </c>
      <c r="C4475" s="26" t="s">
        <v>182</v>
      </c>
      <c r="D4475" s="27">
        <v>225987.79439797639</v>
      </c>
      <c r="E4475" s="27">
        <v>253622.35604893087</v>
      </c>
      <c r="F4475" s="28">
        <v>-0.10895948638543124</v>
      </c>
      <c r="G4475" s="27">
        <v>259750.22597424389</v>
      </c>
      <c r="H4475" s="28">
        <v>-0.12998037422156192</v>
      </c>
      <c r="I4475" s="27">
        <v>277010.30254790303</v>
      </c>
      <c r="J4475" s="28">
        <v>-0.18418992969080411</v>
      </c>
      <c r="K4475" s="29">
        <v>95708.672982658449</v>
      </c>
      <c r="L4475" s="29">
        <v>113738.40109925179</v>
      </c>
      <c r="M4475" s="28">
        <v>-0.1585192682712325</v>
      </c>
      <c r="N4475" s="29">
        <v>114690.79729701724</v>
      </c>
      <c r="O4475" s="28">
        <v>-0.16550695227273007</v>
      </c>
      <c r="P4475" s="29">
        <v>130002.31243254576</v>
      </c>
      <c r="Q4475" s="28">
        <v>-0.26379253421112209</v>
      </c>
      <c r="R4475" s="29">
        <v>60256.603086584299</v>
      </c>
      <c r="S4475" s="29">
        <v>71261.695508021425</v>
      </c>
      <c r="T4475" s="28">
        <v>-0.15443208785564694</v>
      </c>
      <c r="U4475" s="29">
        <v>70274.512491767935</v>
      </c>
      <c r="V4475" s="28">
        <v>-0.14255395092718928</v>
      </c>
      <c r="W4475" s="29">
        <v>76676.314619047873</v>
      </c>
      <c r="X4475" s="28">
        <v>-0.21414320203105591</v>
      </c>
      <c r="Y4475" s="26"/>
      <c r="Z4475" s="26"/>
      <c r="AA4475" s="26"/>
      <c r="AB4475" s="26"/>
      <c r="AC4475" s="26"/>
      <c r="AD4475" s="26"/>
      <c r="AE4475" s="31">
        <v>93.603319166998105</v>
      </c>
      <c r="AF4475" s="31">
        <v>93.677826965466849</v>
      </c>
      <c r="AG4475" s="26"/>
      <c r="AH4475" s="31">
        <v>93.302941005917077</v>
      </c>
      <c r="AI4475" s="26"/>
      <c r="AJ4475" s="32">
        <v>591.64819613710256</v>
      </c>
      <c r="AK4475" s="32">
        <v>608.93587436435371</v>
      </c>
      <c r="AL4475" s="28">
        <v>-2.838998153179452E-2</v>
      </c>
      <c r="AM4475" s="32">
        <v>580.25516188987092</v>
      </c>
      <c r="AN4475" s="28">
        <v>1.9634524594533416E-2</v>
      </c>
      <c r="AO4475" s="32">
        <v>6.2211177798523556</v>
      </c>
      <c r="AP4475" s="32">
        <v>6.3616271253995791</v>
      </c>
      <c r="AQ4475" s="28">
        <v>-2.2087013711668615E-2</v>
      </c>
      <c r="AR4475" s="32">
        <v>6.1552368973440608</v>
      </c>
      <c r="AS4475" s="28">
        <v>1.0703224523612071E-2</v>
      </c>
      <c r="AT4475" s="27">
        <v>27475.512194984221</v>
      </c>
      <c r="AU4475" s="27">
        <v>26394.127657758625</v>
      </c>
      <c r="AV4475" s="28">
        <v>4.0970648897642979E-2</v>
      </c>
      <c r="AW4475" s="27">
        <v>24128.839204567765</v>
      </c>
      <c r="AX4475" s="28">
        <v>0.13870012403178134</v>
      </c>
      <c r="AY4475" s="33">
        <v>694.04590998638128</v>
      </c>
      <c r="AZ4475" s="33">
        <v>695.0600310503512</v>
      </c>
      <c r="BA4475" s="28">
        <v>-1.45904097296088E-3</v>
      </c>
      <c r="BB4475" s="33">
        <v>711.4</v>
      </c>
      <c r="BC4475" s="28">
        <v>-2.43942789058458E-2</v>
      </c>
      <c r="BD4475" s="30">
        <v>2.3612049708277048</v>
      </c>
      <c r="BE4475" s="30">
        <v>2.2298744627824671</v>
      </c>
      <c r="BF4475" s="28">
        <v>5.8895920033705237E-2</v>
      </c>
      <c r="BG4475" s="30">
        <v>2.2647869933414371</v>
      </c>
      <c r="BH4475" s="28">
        <v>4.2572647127407715E-2</v>
      </c>
      <c r="BI4475" s="30">
        <v>2.1308105784013285</v>
      </c>
      <c r="BJ4475" s="28">
        <v>0.10812523401269812</v>
      </c>
      <c r="BK4475" s="30">
        <v>3.7504237348602043</v>
      </c>
      <c r="BL4475" s="30">
        <v>3.559027809272127</v>
      </c>
      <c r="BM4475" s="28">
        <v>5.377758642105708E-2</v>
      </c>
      <c r="BN4475" s="30">
        <v>3.6962223822566029</v>
      </c>
      <c r="BO4475" s="28">
        <v>1.4663985820709893E-2</v>
      </c>
    </row>
    <row r="4476" spans="1:67" hidden="1" x14ac:dyDescent="0.25">
      <c r="A4476" s="34" t="s">
        <v>303</v>
      </c>
      <c r="B4476" s="34" t="s">
        <v>237</v>
      </c>
      <c r="C4476" s="26" t="s">
        <v>183</v>
      </c>
      <c r="D4476" s="27">
        <v>263353.54442268965</v>
      </c>
      <c r="E4476" s="27">
        <v>300190.20684943197</v>
      </c>
      <c r="F4476" s="28">
        <v>-0.12271107313377043</v>
      </c>
      <c r="G4476" s="27">
        <v>282386.55409461976</v>
      </c>
      <c r="H4476" s="28">
        <v>-6.7400552172015543E-2</v>
      </c>
      <c r="I4476" s="27">
        <v>271899.30026773212</v>
      </c>
      <c r="J4476" s="28">
        <v>-3.142985596736618E-2</v>
      </c>
      <c r="K4476" s="29">
        <v>94270.283253314323</v>
      </c>
      <c r="L4476" s="29">
        <v>106387.6880454241</v>
      </c>
      <c r="M4476" s="28">
        <v>-0.11389856302672957</v>
      </c>
      <c r="N4476" s="29">
        <v>102838.88396024751</v>
      </c>
      <c r="O4476" s="28">
        <v>-8.332063103918344E-2</v>
      </c>
      <c r="P4476" s="29">
        <v>107398.51805806466</v>
      </c>
      <c r="Q4476" s="28">
        <v>-0.12223850982424726</v>
      </c>
      <c r="R4476" s="29">
        <v>58854.583495834464</v>
      </c>
      <c r="S4476" s="29">
        <v>67975.318460888739</v>
      </c>
      <c r="T4476" s="28">
        <v>-0.13417715682056147</v>
      </c>
      <c r="U4476" s="29">
        <v>64212.121155797948</v>
      </c>
      <c r="V4476" s="28">
        <v>-8.3434989586537459E-2</v>
      </c>
      <c r="W4476" s="29">
        <v>66731.246976067603</v>
      </c>
      <c r="X4476" s="28">
        <v>-0.11803561055974293</v>
      </c>
      <c r="Y4476" s="27">
        <v>262327.02834329277</v>
      </c>
      <c r="Z4476" s="85">
        <v>1026.5160793968892</v>
      </c>
      <c r="AA4476" s="29">
        <v>93148.375086667744</v>
      </c>
      <c r="AB4476" s="29">
        <v>1121.9081666465831</v>
      </c>
      <c r="AC4476" s="29">
        <v>58120.527517833172</v>
      </c>
      <c r="AD4476" s="29">
        <v>734.05597800129362</v>
      </c>
      <c r="AE4476" s="31">
        <v>96.545113998742835</v>
      </c>
      <c r="AF4476" s="31">
        <v>96.963580863413171</v>
      </c>
      <c r="AG4476" s="26"/>
      <c r="AH4476" s="31">
        <v>96.689834737212678</v>
      </c>
      <c r="AI4476" s="26"/>
      <c r="AJ4476" s="32">
        <v>749.47836192495322</v>
      </c>
      <c r="AK4476" s="32">
        <v>773.09694268512203</v>
      </c>
      <c r="AL4476" s="28">
        <v>-3.0550606859389075E-2</v>
      </c>
      <c r="AM4476" s="32">
        <v>805.23226468730888</v>
      </c>
      <c r="AN4476" s="28">
        <v>-6.9239529024592988E-2</v>
      </c>
      <c r="AO4476" s="32">
        <v>7.7104935782288724</v>
      </c>
      <c r="AP4476" s="32">
        <v>7.9521127598443577</v>
      </c>
      <c r="AQ4476" s="28">
        <v>-3.0384275086689595E-2</v>
      </c>
      <c r="AR4476" s="32">
        <v>8.3057728256447021</v>
      </c>
      <c r="AS4476" s="28">
        <v>-7.1670542875656315E-2</v>
      </c>
      <c r="AT4476" s="27">
        <v>26109.517649805857</v>
      </c>
      <c r="AU4476" s="27">
        <v>24248.739210895164</v>
      </c>
      <c r="AV4476" s="28">
        <v>7.67371211644121E-2</v>
      </c>
      <c r="AW4476" s="27">
        <v>22169.145109774588</v>
      </c>
      <c r="AX4476" s="28">
        <v>0.17774129406072228</v>
      </c>
      <c r="AY4476" s="33">
        <v>549</v>
      </c>
      <c r="AZ4476" s="33">
        <v>547</v>
      </c>
      <c r="BA4476" s="28">
        <v>3.6563071297989031E-3</v>
      </c>
      <c r="BB4476" s="33">
        <v>545</v>
      </c>
      <c r="BC4476" s="28">
        <v>7.3394495412844041E-3</v>
      </c>
      <c r="BD4476" s="30">
        <v>2.7936008605705633</v>
      </c>
      <c r="BE4476" s="30">
        <v>2.8216630360578985</v>
      </c>
      <c r="BF4476" s="28">
        <v>-9.9452610495051764E-3</v>
      </c>
      <c r="BG4476" s="30">
        <v>2.745912277731219</v>
      </c>
      <c r="BH4476" s="28">
        <v>1.7367118107191132E-2</v>
      </c>
      <c r="BI4476" s="30">
        <v>2.5316857735479243</v>
      </c>
      <c r="BJ4476" s="28">
        <v>0.103454816454409</v>
      </c>
      <c r="BK4476" s="30">
        <v>4.474648001566929</v>
      </c>
      <c r="BL4476" s="30">
        <v>4.4161647734266039</v>
      </c>
      <c r="BM4476" s="28">
        <v>1.3242990499864582E-2</v>
      </c>
      <c r="BN4476" s="30">
        <v>4.3977141544579244</v>
      </c>
      <c r="BO4476" s="28">
        <v>1.7494053593960279E-2</v>
      </c>
    </row>
    <row r="4477" spans="1:67" hidden="1" x14ac:dyDescent="0.25">
      <c r="A4477" s="34" t="s">
        <v>303</v>
      </c>
      <c r="B4477" s="34" t="s">
        <v>237</v>
      </c>
      <c r="C4477" s="26" t="s">
        <v>206</v>
      </c>
      <c r="D4477" s="27">
        <v>182838.9273090887</v>
      </c>
      <c r="E4477" s="27">
        <v>171917.17346826554</v>
      </c>
      <c r="F4477" s="28">
        <v>6.3529161284397381E-2</v>
      </c>
      <c r="G4477" s="27">
        <v>161819.96910720228</v>
      </c>
      <c r="H4477" s="28">
        <v>0.12989100367434753</v>
      </c>
      <c r="I4477" s="27">
        <v>174917.79443402292</v>
      </c>
      <c r="J4477" s="28">
        <v>4.5284888828469365E-2</v>
      </c>
      <c r="K4477" s="29">
        <v>57795.850091144246</v>
      </c>
      <c r="L4477" s="29">
        <v>65955.892603487475</v>
      </c>
      <c r="M4477" s="28">
        <v>-0.12371968887449732</v>
      </c>
      <c r="N4477" s="29">
        <v>80374.103760860889</v>
      </c>
      <c r="O4477" s="28">
        <v>-0.28091453108944509</v>
      </c>
      <c r="P4477" s="29">
        <v>71841.416043222081</v>
      </c>
      <c r="Q4477" s="28">
        <v>-0.19550792183199139</v>
      </c>
      <c r="R4477" s="29">
        <v>35443.067971091434</v>
      </c>
      <c r="S4477" s="29">
        <v>38449.166343586774</v>
      </c>
      <c r="T4477" s="28">
        <v>-7.8183707434186026E-2</v>
      </c>
      <c r="U4477" s="29">
        <v>44494.365657080954</v>
      </c>
      <c r="V4477" s="28">
        <v>-0.20342570463298812</v>
      </c>
      <c r="W4477" s="29">
        <v>44010.850057917727</v>
      </c>
      <c r="X4477" s="28">
        <v>-0.1946743149825827</v>
      </c>
      <c r="Y4477" s="26"/>
      <c r="Z4477" s="26"/>
      <c r="AA4477" s="26"/>
      <c r="AB4477" s="26"/>
      <c r="AC4477" s="26"/>
      <c r="AD4477" s="26"/>
      <c r="AE4477" s="31">
        <v>92.038561475919792</v>
      </c>
      <c r="AF4477" s="31">
        <v>91.718978862646097</v>
      </c>
      <c r="AG4477" s="26"/>
      <c r="AH4477" s="31">
        <v>91.769074355533036</v>
      </c>
      <c r="AI4477" s="26"/>
      <c r="AJ4477" s="32">
        <v>838.8506677629988</v>
      </c>
      <c r="AK4477" s="32">
        <v>843.82534359050305</v>
      </c>
      <c r="AL4477" s="28">
        <v>-5.895385656866925E-3</v>
      </c>
      <c r="AM4477" s="32">
        <v>865.03409021969674</v>
      </c>
      <c r="AN4477" s="28">
        <v>-3.0268659643284134E-2</v>
      </c>
      <c r="AO4477" s="32">
        <v>8.670247954610554</v>
      </c>
      <c r="AP4477" s="32">
        <v>9.0373271564903117</v>
      </c>
      <c r="AQ4477" s="28">
        <v>-4.0618115901241168E-2</v>
      </c>
      <c r="AR4477" s="32">
        <v>9.2525203159408296</v>
      </c>
      <c r="AS4477" s="28">
        <v>-6.2931216733142406E-2</v>
      </c>
      <c r="AT4477" s="27">
        <v>11221.387051260936</v>
      </c>
      <c r="AU4477" s="27">
        <v>10601.801763709534</v>
      </c>
      <c r="AV4477" s="28">
        <v>5.8441508468142708E-2</v>
      </c>
      <c r="AW4477" s="27">
        <v>9983.3532279158826</v>
      </c>
      <c r="AX4477" s="28">
        <v>0.12400981865323661</v>
      </c>
      <c r="AY4477" s="33">
        <v>288.01236308851924</v>
      </c>
      <c r="AZ4477" s="33">
        <v>290.46934092668721</v>
      </c>
      <c r="BA4477" s="28">
        <v>-8.4586477537679262E-3</v>
      </c>
      <c r="BB4477" s="33">
        <v>295</v>
      </c>
      <c r="BC4477" s="28">
        <v>-2.3686904784680551E-2</v>
      </c>
      <c r="BD4477" s="30">
        <v>3.1635303749447599</v>
      </c>
      <c r="BE4477" s="30">
        <v>2.6065475984351285</v>
      </c>
      <c r="BF4477" s="28">
        <v>0.21368601779765023</v>
      </c>
      <c r="BG4477" s="30">
        <v>2.013334662973902</v>
      </c>
      <c r="BH4477" s="28">
        <v>0.57128888362350094</v>
      </c>
      <c r="BI4477" s="30">
        <v>2.4347765407183344</v>
      </c>
      <c r="BJ4477" s="28">
        <v>0.29931035642861115</v>
      </c>
      <c r="BK4477" s="30">
        <v>5.1586653688732111</v>
      </c>
      <c r="BL4477" s="30">
        <v>4.4712848110149181</v>
      </c>
      <c r="BM4477" s="28">
        <v>0.15373222393817212</v>
      </c>
      <c r="BN4477" s="30">
        <v>3.6368642797236914</v>
      </c>
      <c r="BO4477" s="28">
        <v>0.41843769030202516</v>
      </c>
    </row>
    <row r="4478" spans="1:67" hidden="1" x14ac:dyDescent="0.25">
      <c r="A4478" s="34" t="s">
        <v>303</v>
      </c>
      <c r="B4478" s="34" t="s">
        <v>237</v>
      </c>
      <c r="C4478" s="26" t="s">
        <v>189</v>
      </c>
      <c r="D4478" s="27">
        <v>225340.31266706466</v>
      </c>
      <c r="E4478" s="27">
        <v>260562.93526002407</v>
      </c>
      <c r="F4478" s="28">
        <v>-0.13517894461009825</v>
      </c>
      <c r="G4478" s="27">
        <v>210472.09109839439</v>
      </c>
      <c r="H4478" s="28">
        <v>7.064224758293236E-2</v>
      </c>
      <c r="I4478" s="27">
        <v>209596.99224286794</v>
      </c>
      <c r="J4478" s="28">
        <v>7.5112339426867056E-2</v>
      </c>
      <c r="K4478" s="29">
        <v>76080.720877405751</v>
      </c>
      <c r="L4478" s="29">
        <v>90503.312223813002</v>
      </c>
      <c r="M4478" s="28">
        <v>-0.15935981780136899</v>
      </c>
      <c r="N4478" s="29">
        <v>82625.121815407692</v>
      </c>
      <c r="O4478" s="28">
        <v>-7.9205946015096354E-2</v>
      </c>
      <c r="P4478" s="29">
        <v>84897.958090317683</v>
      </c>
      <c r="Q4478" s="28">
        <v>-0.10385688197037458</v>
      </c>
      <c r="R4478" s="29">
        <v>47386.016854374189</v>
      </c>
      <c r="S4478" s="29">
        <v>55580.915146187966</v>
      </c>
      <c r="T4478" s="28">
        <v>-0.14744086653232852</v>
      </c>
      <c r="U4478" s="29">
        <v>48908.53667765452</v>
      </c>
      <c r="V4478" s="28">
        <v>-3.1129940225260184E-2</v>
      </c>
      <c r="W4478" s="29">
        <v>49826.354436408845</v>
      </c>
      <c r="X4478" s="28">
        <v>-4.8976843873840895E-2</v>
      </c>
      <c r="Y4478" s="27">
        <v>219427.6993161359</v>
      </c>
      <c r="Z4478" s="85">
        <v>5912.6133509287474</v>
      </c>
      <c r="AA4478" s="29">
        <v>73488.585996545968</v>
      </c>
      <c r="AB4478" s="29">
        <v>2592.1348808597863</v>
      </c>
      <c r="AC4478" s="29">
        <v>46032.644226473094</v>
      </c>
      <c r="AD4478" s="29">
        <v>1353.3726279010984</v>
      </c>
      <c r="AE4478" s="31">
        <v>97.665185762312888</v>
      </c>
      <c r="AF4478" s="31">
        <v>97.461617940300755</v>
      </c>
      <c r="AG4478" s="26"/>
      <c r="AH4478" s="31">
        <v>97.212409389767913</v>
      </c>
      <c r="AI4478" s="26"/>
      <c r="AJ4478" s="32">
        <v>879.74370290442982</v>
      </c>
      <c r="AK4478" s="32">
        <v>839.86412729492611</v>
      </c>
      <c r="AL4478" s="28">
        <v>4.7483365836745201E-2</v>
      </c>
      <c r="AM4478" s="32">
        <v>918.66887271220094</v>
      </c>
      <c r="AN4478" s="28">
        <v>-4.2371273223671665E-2</v>
      </c>
      <c r="AO4478" s="32">
        <v>8.9679462709258875</v>
      </c>
      <c r="AP4478" s="32">
        <v>8.5682763236108723</v>
      </c>
      <c r="AQ4478" s="28">
        <v>4.664531490583218E-2</v>
      </c>
      <c r="AR4478" s="32">
        <v>9.39067591999817</v>
      </c>
      <c r="AS4478" s="28">
        <v>-4.5015891579438604E-2</v>
      </c>
      <c r="AT4478" s="27">
        <v>13167.438564229727</v>
      </c>
      <c r="AU4478" s="27">
        <v>12076.869971844315</v>
      </c>
      <c r="AV4478" s="28">
        <v>9.0302255048529498E-2</v>
      </c>
      <c r="AW4478" s="27">
        <v>10921.132079748153</v>
      </c>
      <c r="AX4478" s="28">
        <v>0.20568439865744903</v>
      </c>
      <c r="AY4478" s="33">
        <v>408</v>
      </c>
      <c r="AZ4478" s="33">
        <v>403</v>
      </c>
      <c r="BA4478" s="28">
        <v>1.2406947890818859E-2</v>
      </c>
      <c r="BB4478" s="33">
        <v>404</v>
      </c>
      <c r="BC4478" s="28">
        <v>9.9009900990099011E-3</v>
      </c>
      <c r="BD4478" s="30">
        <v>2.9618582745840625</v>
      </c>
      <c r="BE4478" s="30">
        <v>2.8790430853586528</v>
      </c>
      <c r="BF4478" s="28">
        <v>2.8764831497856191E-2</v>
      </c>
      <c r="BG4478" s="30">
        <v>2.547313534600395</v>
      </c>
      <c r="BH4478" s="28">
        <v>0.16273801177313588</v>
      </c>
      <c r="BI4478" s="30">
        <v>2.4688107577321317</v>
      </c>
      <c r="BJ4478" s="28">
        <v>0.19971053484263332</v>
      </c>
      <c r="BK4478" s="30">
        <v>4.755417898060017</v>
      </c>
      <c r="BL4478" s="30">
        <v>4.6879928942280982</v>
      </c>
      <c r="BM4478" s="28">
        <v>1.4382488487756277E-2</v>
      </c>
      <c r="BN4478" s="30">
        <v>4.303381482982612</v>
      </c>
      <c r="BO4478" s="28">
        <v>0.10504214345508245</v>
      </c>
    </row>
    <row r="4479" spans="1:67" hidden="1" x14ac:dyDescent="0.25">
      <c r="A4479" s="34" t="s">
        <v>303</v>
      </c>
      <c r="B4479" s="34" t="s">
        <v>237</v>
      </c>
      <c r="C4479" s="26" t="s">
        <v>223</v>
      </c>
      <c r="D4479" s="27">
        <v>41485.252508264777</v>
      </c>
      <c r="E4479" s="27">
        <v>46897.254346219299</v>
      </c>
      <c r="F4479" s="28">
        <v>-0.11540125138244516</v>
      </c>
      <c r="G4479" s="27">
        <v>51941.511565573215</v>
      </c>
      <c r="H4479" s="28">
        <v>-0.20130833204782658</v>
      </c>
      <c r="I4479" s="27">
        <v>56420.450289494991</v>
      </c>
      <c r="J4479" s="28">
        <v>-0.26471248819527804</v>
      </c>
      <c r="K4479" s="29">
        <v>15445.703194862113</v>
      </c>
      <c r="L4479" s="29">
        <v>18153.374187511748</v>
      </c>
      <c r="M4479" s="28">
        <v>-0.14915524599896823</v>
      </c>
      <c r="N4479" s="29">
        <v>29781.949159431293</v>
      </c>
      <c r="O4479" s="28">
        <v>-0.48137366321536423</v>
      </c>
      <c r="P4479" s="29">
        <v>31898.615050976281</v>
      </c>
      <c r="Q4479" s="28">
        <v>-0.51578765503835289</v>
      </c>
      <c r="R4479" s="29">
        <v>9798.903966488464</v>
      </c>
      <c r="S4479" s="29">
        <v>11441.03691297249</v>
      </c>
      <c r="T4479" s="28">
        <v>-0.14353008026939262</v>
      </c>
      <c r="U4479" s="29">
        <v>16634.641072740447</v>
      </c>
      <c r="V4479" s="28">
        <v>-0.41093385041254998</v>
      </c>
      <c r="W4479" s="29">
        <v>17907.851002826392</v>
      </c>
      <c r="X4479" s="28">
        <v>-0.45281519457907565</v>
      </c>
      <c r="Y4479" s="26"/>
      <c r="Z4479" s="26"/>
      <c r="AA4479" s="26"/>
      <c r="AB4479" s="26"/>
      <c r="AC4479" s="26"/>
      <c r="AD4479" s="26"/>
      <c r="AE4479" s="31">
        <v>84.59739454666763</v>
      </c>
      <c r="AF4479" s="31">
        <v>89.474346694404275</v>
      </c>
      <c r="AG4479" s="26"/>
      <c r="AH4479" s="31">
        <v>89.416093418269</v>
      </c>
      <c r="AI4479" s="26"/>
      <c r="AJ4479" s="32">
        <v>520.01909027937825</v>
      </c>
      <c r="AK4479" s="32">
        <v>487.53127945975018</v>
      </c>
      <c r="AL4479" s="28">
        <v>6.6637387565427392E-2</v>
      </c>
      <c r="AM4479" s="32">
        <v>494.2932222496346</v>
      </c>
      <c r="AN4479" s="28">
        <v>5.2045763267114409E-2</v>
      </c>
      <c r="AO4479" s="32">
        <v>6.0967709103729559</v>
      </c>
      <c r="AP4479" s="32">
        <v>5.3847248208736751</v>
      </c>
      <c r="AQ4479" s="28">
        <v>0.13223444339050755</v>
      </c>
      <c r="AR4479" s="32">
        <v>5.4428518361457012</v>
      </c>
      <c r="AS4479" s="28">
        <v>0.12014272920027172</v>
      </c>
      <c r="AT4479" s="27">
        <v>3957.6352562246325</v>
      </c>
      <c r="AU4479" s="27">
        <v>3794.712398485899</v>
      </c>
      <c r="AV4479" s="28">
        <v>4.2934178043042247E-2</v>
      </c>
      <c r="AW4479" s="27">
        <v>3480.7109930399656</v>
      </c>
      <c r="AX4479" s="28">
        <v>0.13701920789698577</v>
      </c>
      <c r="AY4479" s="33">
        <v>111.23437584855684</v>
      </c>
      <c r="AZ4479" s="33">
        <v>113</v>
      </c>
      <c r="BA4479" s="28">
        <v>-1.5624992490647457E-2</v>
      </c>
      <c r="BB4479" s="33">
        <v>117</v>
      </c>
      <c r="BC4479" s="28">
        <v>-4.9278838901223615E-2</v>
      </c>
      <c r="BD4479" s="30">
        <v>2.6858765823018342</v>
      </c>
      <c r="BE4479" s="30">
        <v>2.5833904959928238</v>
      </c>
      <c r="BF4479" s="28">
        <v>3.9671155587194334E-2</v>
      </c>
      <c r="BG4479" s="30">
        <v>1.7440601784495515</v>
      </c>
      <c r="BH4479" s="28">
        <v>0.54001370794988635</v>
      </c>
      <c r="BI4479" s="30">
        <v>1.7687429438341149</v>
      </c>
      <c r="BJ4479" s="28">
        <v>0.51852285356946393</v>
      </c>
      <c r="BK4479" s="30">
        <v>4.2336625249253705</v>
      </c>
      <c r="BL4479" s="30">
        <v>4.0990388111626981</v>
      </c>
      <c r="BM4479" s="28">
        <v>3.284275167047912E-2</v>
      </c>
      <c r="BN4479" s="30">
        <v>3.1224906710305227</v>
      </c>
      <c r="BO4479" s="28">
        <v>0.35586074418218366</v>
      </c>
    </row>
    <row r="4480" spans="1:67" hidden="1" x14ac:dyDescent="0.25">
      <c r="A4480" s="34" t="s">
        <v>303</v>
      </c>
      <c r="B4480" s="34" t="s">
        <v>237</v>
      </c>
      <c r="C4480" s="26" t="s">
        <v>198</v>
      </c>
      <c r="D4480" s="27">
        <v>167110.5302209568</v>
      </c>
      <c r="E4480" s="27">
        <v>167911.89472867371</v>
      </c>
      <c r="F4480" s="28">
        <v>-4.77252971870646E-3</v>
      </c>
      <c r="G4480" s="27">
        <v>149705.42362449886</v>
      </c>
      <c r="H4480" s="28">
        <v>0.11626236495021448</v>
      </c>
      <c r="I4480" s="27">
        <v>148353.76978669644</v>
      </c>
      <c r="J4480" s="28">
        <v>0.12643265123110045</v>
      </c>
      <c r="K4480" s="29">
        <v>75358.37452338486</v>
      </c>
      <c r="L4480" s="29">
        <v>84198.737288285658</v>
      </c>
      <c r="M4480" s="28">
        <v>-0.10499400643779884</v>
      </c>
      <c r="N4480" s="29">
        <v>78050.915999550838</v>
      </c>
      <c r="O4480" s="28">
        <v>-3.4497243775863856E-2</v>
      </c>
      <c r="P4480" s="29">
        <v>83815.519220348389</v>
      </c>
      <c r="Q4480" s="28">
        <v>-0.10090189472822997</v>
      </c>
      <c r="R4480" s="29">
        <v>45670.652182761274</v>
      </c>
      <c r="S4480" s="29">
        <v>51348.229504972303</v>
      </c>
      <c r="T4480" s="28">
        <v>-0.1105700698338828</v>
      </c>
      <c r="U4480" s="29">
        <v>46018.01232892066</v>
      </c>
      <c r="V4480" s="28">
        <v>-7.5483517992167362E-3</v>
      </c>
      <c r="W4480" s="29">
        <v>48462.624254853115</v>
      </c>
      <c r="X4480" s="28">
        <v>-5.7610831336940019E-2</v>
      </c>
      <c r="Y4480" s="26"/>
      <c r="Z4480" s="26"/>
      <c r="AA4480" s="26"/>
      <c r="AB4480" s="26"/>
      <c r="AC4480" s="26"/>
      <c r="AD4480" s="26"/>
      <c r="AE4480" s="31">
        <v>95.58461237527095</v>
      </c>
      <c r="AF4480" s="31">
        <v>95.860082546617591</v>
      </c>
      <c r="AG4480" s="26"/>
      <c r="AH4480" s="31">
        <v>95.89286610939314</v>
      </c>
      <c r="AI4480" s="26"/>
      <c r="AJ4480" s="32">
        <v>487.08903992618713</v>
      </c>
      <c r="AK4480" s="32">
        <v>521.50170690791947</v>
      </c>
      <c r="AL4480" s="28">
        <v>-6.5987640166647668E-2</v>
      </c>
      <c r="AM4480" s="32">
        <v>527.00433567776827</v>
      </c>
      <c r="AN4480" s="28">
        <v>-7.5739976029318604E-2</v>
      </c>
      <c r="AO4480" s="32">
        <v>4.988031330205243</v>
      </c>
      <c r="AP4480" s="32">
        <v>5.3295401281132717</v>
      </c>
      <c r="AQ4480" s="28">
        <v>-6.4078473883060399E-2</v>
      </c>
      <c r="AR4480" s="32">
        <v>5.3779030801827608</v>
      </c>
      <c r="AS4480" s="28">
        <v>-7.2495123873498379E-2</v>
      </c>
      <c r="AT4480" s="27">
        <v>17866.724947385905</v>
      </c>
      <c r="AU4480" s="27">
        <v>16566.582141806961</v>
      </c>
      <c r="AV4480" s="28">
        <v>7.8479845417114738E-2</v>
      </c>
      <c r="AW4480" s="27">
        <v>15317.142408593898</v>
      </c>
      <c r="AX4480" s="28">
        <v>0.16645288466871783</v>
      </c>
      <c r="AY4480" s="33">
        <v>564.55902994231201</v>
      </c>
      <c r="AZ4480" s="33">
        <v>555.22426822598004</v>
      </c>
      <c r="BA4480" s="28">
        <v>1.6812596729890519E-2</v>
      </c>
      <c r="BB4480" s="33">
        <v>575.01461018931582</v>
      </c>
      <c r="BC4480" s="28">
        <v>-1.8183155804617643E-2</v>
      </c>
      <c r="BD4480" s="30">
        <v>2.2175442514235737</v>
      </c>
      <c r="BE4480" s="30">
        <v>1.9942329319472447</v>
      </c>
      <c r="BF4480" s="28">
        <v>0.11197855370800608</v>
      </c>
      <c r="BG4480" s="30">
        <v>1.9180482600019757</v>
      </c>
      <c r="BH4480" s="28">
        <v>0.15614622304721859</v>
      </c>
      <c r="BI4480" s="30">
        <v>1.7700035884366354</v>
      </c>
      <c r="BJ4480" s="28">
        <v>0.25284731958212064</v>
      </c>
      <c r="BK4480" s="30">
        <v>3.6590353374466131</v>
      </c>
      <c r="BL4480" s="30">
        <v>3.2700620127985904</v>
      </c>
      <c r="BM4480" s="28">
        <v>0.11894983126486058</v>
      </c>
      <c r="BN4480" s="30">
        <v>3.2531918709234295</v>
      </c>
      <c r="BO4480" s="28">
        <v>0.12475239168969876</v>
      </c>
    </row>
    <row r="4481" spans="1:67" hidden="1" x14ac:dyDescent="0.25">
      <c r="A4481" s="34" t="s">
        <v>303</v>
      </c>
      <c r="B4481" s="34" t="s">
        <v>237</v>
      </c>
      <c r="C4481" s="26" t="s">
        <v>203</v>
      </c>
      <c r="D4481" s="27">
        <v>127128.52347827792</v>
      </c>
      <c r="E4481" s="27">
        <v>134870.90733935832</v>
      </c>
      <c r="F4481" s="28">
        <v>-5.7405885478320713E-2</v>
      </c>
      <c r="G4481" s="27">
        <v>130822.38374411463</v>
      </c>
      <c r="H4481" s="28">
        <v>-2.8235689949373009E-2</v>
      </c>
      <c r="I4481" s="27">
        <v>130006.88326102376</v>
      </c>
      <c r="J4481" s="28">
        <v>-2.2140056822735781E-2</v>
      </c>
      <c r="K4481" s="29">
        <v>56119.410898786889</v>
      </c>
      <c r="L4481" s="29">
        <v>63715.552972697667</v>
      </c>
      <c r="M4481" s="28">
        <v>-0.11921958955870242</v>
      </c>
      <c r="N4481" s="29">
        <v>62214.889922412549</v>
      </c>
      <c r="O4481" s="28">
        <v>-9.7974601116023172E-2</v>
      </c>
      <c r="P4481" s="29">
        <v>68546.742880759703</v>
      </c>
      <c r="Q4481" s="28">
        <v>-0.18129719166366146</v>
      </c>
      <c r="R4481" s="29">
        <v>34360.553292571378</v>
      </c>
      <c r="S4481" s="29">
        <v>39005.457514335802</v>
      </c>
      <c r="T4481" s="28">
        <v>-0.11908344415796859</v>
      </c>
      <c r="U4481" s="29">
        <v>37556.776099986622</v>
      </c>
      <c r="V4481" s="28">
        <v>-8.510375861085645E-2</v>
      </c>
      <c r="W4481" s="29">
        <v>40887.559121128084</v>
      </c>
      <c r="X4481" s="28">
        <v>-0.15963305144287682</v>
      </c>
      <c r="Y4481" s="26"/>
      <c r="Z4481" s="26"/>
      <c r="AA4481" s="26"/>
      <c r="AB4481" s="26"/>
      <c r="AC4481" s="26"/>
      <c r="AD4481" s="26"/>
      <c r="AE4481" s="31">
        <v>95.084073670351501</v>
      </c>
      <c r="AF4481" s="31">
        <v>95.110788833798708</v>
      </c>
      <c r="AG4481" s="26"/>
      <c r="AH4481" s="31">
        <v>94.570133353438209</v>
      </c>
      <c r="AI4481" s="26"/>
      <c r="AJ4481" s="32">
        <v>549.66394970388706</v>
      </c>
      <c r="AK4481" s="32">
        <v>557.30333995152921</v>
      </c>
      <c r="AL4481" s="28">
        <v>-1.3707777614084605E-2</v>
      </c>
      <c r="AM4481" s="32">
        <v>572.49710018524468</v>
      </c>
      <c r="AN4481" s="28">
        <v>-3.9883434298565751E-2</v>
      </c>
      <c r="AO4481" s="32">
        <v>5.7278253806324653</v>
      </c>
      <c r="AP4481" s="32">
        <v>5.8010395035152174</v>
      </c>
      <c r="AQ4481" s="28">
        <v>-1.2620862664077191E-2</v>
      </c>
      <c r="AR4481" s="32">
        <v>5.9849506885958705</v>
      </c>
      <c r="AS4481" s="28">
        <v>-4.2961976019844104E-2</v>
      </c>
      <c r="AT4481" s="27">
        <v>15421.751186121803</v>
      </c>
      <c r="AU4481" s="27">
        <v>14526.074051105739</v>
      </c>
      <c r="AV4481" s="28">
        <v>6.165995931625335E-2</v>
      </c>
      <c r="AW4481" s="27">
        <v>13314.898101339226</v>
      </c>
      <c r="AX4481" s="28">
        <v>0.15823276068261216</v>
      </c>
      <c r="AY4481" s="33">
        <v>443.96961921979198</v>
      </c>
      <c r="AZ4481" s="33">
        <v>447.85714285714289</v>
      </c>
      <c r="BA4481" s="28">
        <v>-8.6802760642604032E-3</v>
      </c>
      <c r="BB4481" s="33">
        <v>437.42857142857144</v>
      </c>
      <c r="BC4481" s="28">
        <v>1.4953407752626957E-2</v>
      </c>
      <c r="BD4481" s="30">
        <v>2.265321774449097</v>
      </c>
      <c r="BE4481" s="30">
        <v>2.1167658608746747</v>
      </c>
      <c r="BF4481" s="28">
        <v>7.0180607274645451E-2</v>
      </c>
      <c r="BG4481" s="30">
        <v>2.1027503851129796</v>
      </c>
      <c r="BH4481" s="28">
        <v>7.7313689008019132E-2</v>
      </c>
      <c r="BI4481" s="30">
        <v>1.8966164955084281</v>
      </c>
      <c r="BJ4481" s="28">
        <v>0.19440159874905527</v>
      </c>
      <c r="BK4481" s="30">
        <v>3.6998392428611626</v>
      </c>
      <c r="BL4481" s="30">
        <v>3.4577445294620319</v>
      </c>
      <c r="BM4481" s="28">
        <v>7.001521116911337E-2</v>
      </c>
      <c r="BN4481" s="30">
        <v>3.4833230465743101</v>
      </c>
      <c r="BO4481" s="28">
        <v>6.2157943260469715E-2</v>
      </c>
    </row>
    <row r="4482" spans="1:67" hidden="1" x14ac:dyDescent="0.25">
      <c r="A4482" s="34" t="s">
        <v>303</v>
      </c>
      <c r="B4482" s="34" t="s">
        <v>237</v>
      </c>
      <c r="C4482" s="26" t="s">
        <v>216</v>
      </c>
      <c r="D4482" s="27">
        <v>87638.750972092152</v>
      </c>
      <c r="E4482" s="27">
        <v>91956.959724872111</v>
      </c>
      <c r="F4482" s="28">
        <v>-4.6959020455870831E-2</v>
      </c>
      <c r="G4482" s="27">
        <v>93380.026355198628</v>
      </c>
      <c r="H4482" s="28">
        <v>-6.1482906004629218E-2</v>
      </c>
      <c r="I4482" s="27">
        <v>96004.735327963834</v>
      </c>
      <c r="J4482" s="28">
        <v>-8.7141372009333321E-2</v>
      </c>
      <c r="K4482" s="29">
        <v>37764.665039564126</v>
      </c>
      <c r="L4482" s="29">
        <v>40290.756733064685</v>
      </c>
      <c r="M4482" s="28">
        <v>-6.2696556191199973E-2</v>
      </c>
      <c r="N4482" s="29">
        <v>41140.274239570535</v>
      </c>
      <c r="O4482" s="28">
        <v>-8.2051208029128755E-2</v>
      </c>
      <c r="P4482" s="29">
        <v>48568.326892573139</v>
      </c>
      <c r="Q4482" s="28">
        <v>-0.22244253702428984</v>
      </c>
      <c r="R4482" s="29">
        <v>23214.866867448894</v>
      </c>
      <c r="S4482" s="29">
        <v>25380.742188122622</v>
      </c>
      <c r="T4482" s="28">
        <v>-8.5335381629907101E-2</v>
      </c>
      <c r="U4482" s="29">
        <v>25368.493734235406</v>
      </c>
      <c r="V4482" s="28">
        <v>-8.4893761898056211E-2</v>
      </c>
      <c r="W4482" s="29">
        <v>29225.738962253447</v>
      </c>
      <c r="X4482" s="28">
        <v>-0.2056704914311287</v>
      </c>
      <c r="Y4482" s="26"/>
      <c r="Z4482" s="26"/>
      <c r="AA4482" s="26"/>
      <c r="AB4482" s="26"/>
      <c r="AC4482" s="26"/>
      <c r="AD4482" s="26"/>
      <c r="AE4482" s="31">
        <v>93.938193137575993</v>
      </c>
      <c r="AF4482" s="31">
        <v>93.62450946028487</v>
      </c>
      <c r="AG4482" s="26"/>
      <c r="AH4482" s="31">
        <v>93.744178271970796</v>
      </c>
      <c r="AI4482" s="26"/>
      <c r="AJ4482" s="32">
        <v>587.12450397383293</v>
      </c>
      <c r="AK4482" s="32">
        <v>526.6490913875997</v>
      </c>
      <c r="AL4482" s="28">
        <v>0.11483056474453297</v>
      </c>
      <c r="AM4482" s="32">
        <v>549.06235989492154</v>
      </c>
      <c r="AN4482" s="28">
        <v>6.9322078618165792E-2</v>
      </c>
      <c r="AO4482" s="32">
        <v>6.014429577238829</v>
      </c>
      <c r="AP4482" s="32">
        <v>5.4046915956143762</v>
      </c>
      <c r="AQ4482" s="28">
        <v>0.1128164245521841</v>
      </c>
      <c r="AR4482" s="32">
        <v>5.8344008380982633</v>
      </c>
      <c r="AS4482" s="28">
        <v>3.0856422816373807E-2</v>
      </c>
      <c r="AT4482" s="27">
        <v>12529.511745851638</v>
      </c>
      <c r="AU4482" s="27">
        <v>11653.127707449676</v>
      </c>
      <c r="AV4482" s="28">
        <v>7.52059069808102E-2</v>
      </c>
      <c r="AW4482" s="27">
        <v>10885.243370339389</v>
      </c>
      <c r="AX4482" s="28">
        <v>0.15105481058812401</v>
      </c>
      <c r="AY4482" s="33">
        <v>356.04820666091297</v>
      </c>
      <c r="AZ4482" s="33">
        <v>351</v>
      </c>
      <c r="BA4482" s="28">
        <v>1.4382355159296204E-2</v>
      </c>
      <c r="BB4482" s="33">
        <v>364</v>
      </c>
      <c r="BC4482" s="28">
        <v>-2.1845586096392946E-2</v>
      </c>
      <c r="BD4482" s="30">
        <v>2.3206547941118365</v>
      </c>
      <c r="BE4482" s="30">
        <v>2.2823338944489833</v>
      </c>
      <c r="BF4482" s="28">
        <v>1.6790225021876097E-2</v>
      </c>
      <c r="BG4482" s="30">
        <v>2.2697959136446784</v>
      </c>
      <c r="BH4482" s="28">
        <v>2.2406807661175376E-2</v>
      </c>
      <c r="BI4482" s="30">
        <v>1.9766943082127144</v>
      </c>
      <c r="BJ4482" s="28">
        <v>0.17400793054851457</v>
      </c>
      <c r="BK4482" s="30">
        <v>3.7751132269027252</v>
      </c>
      <c r="BL4482" s="30">
        <v>3.6230997125019075</v>
      </c>
      <c r="BM4482" s="28">
        <v>4.1956757048744249E-2</v>
      </c>
      <c r="BN4482" s="30">
        <v>3.6809448496810036</v>
      </c>
      <c r="BO4482" s="28">
        <v>2.5582664524268123E-2</v>
      </c>
    </row>
    <row r="4483" spans="1:67" hidden="1" x14ac:dyDescent="0.25">
      <c r="A4483" s="34" t="s">
        <v>303</v>
      </c>
      <c r="B4483" s="34" t="s">
        <v>237</v>
      </c>
      <c r="C4483" s="26" t="s">
        <v>199</v>
      </c>
      <c r="D4483" s="27">
        <v>179841.03783005476</v>
      </c>
      <c r="E4483" s="27">
        <v>197276.2380574987</v>
      </c>
      <c r="F4483" s="28">
        <v>-8.8379626452336491E-2</v>
      </c>
      <c r="G4483" s="27">
        <v>167939.13622514845</v>
      </c>
      <c r="H4483" s="28">
        <v>7.0870327622442705E-2</v>
      </c>
      <c r="I4483" s="27">
        <v>187229.56796008826</v>
      </c>
      <c r="J4483" s="28">
        <v>-3.9462410828232597E-2</v>
      </c>
      <c r="K4483" s="29">
        <v>59368.649318296491</v>
      </c>
      <c r="L4483" s="29">
        <v>65659.481119969729</v>
      </c>
      <c r="M4483" s="28">
        <v>-9.5809953023828248E-2</v>
      </c>
      <c r="N4483" s="29">
        <v>59267.676042319094</v>
      </c>
      <c r="O4483" s="28">
        <v>1.7036820526807831E-3</v>
      </c>
      <c r="P4483" s="29">
        <v>65354.852241381333</v>
      </c>
      <c r="Q4483" s="28">
        <v>-9.1595386077462551E-2</v>
      </c>
      <c r="R4483" s="29">
        <v>37819.257418077534</v>
      </c>
      <c r="S4483" s="29">
        <v>57196.072312469681</v>
      </c>
      <c r="T4483" s="28">
        <v>-0.33877876768415238</v>
      </c>
      <c r="U4483" s="29">
        <v>49150.789481999745</v>
      </c>
      <c r="V4483" s="28">
        <v>-0.23054628793037199</v>
      </c>
      <c r="W4483" s="29">
        <v>56464.780297075726</v>
      </c>
      <c r="X4483" s="28">
        <v>-0.33021509657700432</v>
      </c>
      <c r="Y4483" s="26"/>
      <c r="Z4483" s="26"/>
      <c r="AA4483" s="26"/>
      <c r="AB4483" s="26"/>
      <c r="AC4483" s="26"/>
      <c r="AD4483" s="26"/>
      <c r="AE4483" s="31">
        <v>95.146928420116154</v>
      </c>
      <c r="AF4483" s="31">
        <v>95.039454110264984</v>
      </c>
      <c r="AG4483" s="26"/>
      <c r="AH4483" s="31">
        <v>94.084631347654152</v>
      </c>
      <c r="AI4483" s="26"/>
      <c r="AJ4483" s="32">
        <v>710.55686424648218</v>
      </c>
      <c r="AK4483" s="32">
        <v>730.02275678825993</v>
      </c>
      <c r="AL4483" s="28">
        <v>-2.6664774982382844E-2</v>
      </c>
      <c r="AM4483" s="32">
        <v>637.20094517662437</v>
      </c>
      <c r="AN4483" s="28">
        <v>0.11512211277327035</v>
      </c>
      <c r="AO4483" s="32">
        <v>7.4340237349863392</v>
      </c>
      <c r="AP4483" s="32">
        <v>7.5966668173391732</v>
      </c>
      <c r="AQ4483" s="28">
        <v>-2.1409795409429545E-2</v>
      </c>
      <c r="AR4483" s="32">
        <v>6.7288774620761149</v>
      </c>
      <c r="AS4483" s="28">
        <v>0.10479404282280685</v>
      </c>
      <c r="AT4483" s="27">
        <v>11665.948294222459</v>
      </c>
      <c r="AU4483" s="27">
        <v>11340.374732830271</v>
      </c>
      <c r="AV4483" s="28">
        <v>2.8709241895654096E-2</v>
      </c>
      <c r="AW4483" s="27">
        <v>10244.6488643869</v>
      </c>
      <c r="AX4483" s="28">
        <v>0.13873578769267245</v>
      </c>
      <c r="AY4483" s="33">
        <v>374</v>
      </c>
      <c r="AZ4483" s="33">
        <v>374</v>
      </c>
      <c r="BA4483" s="28">
        <v>0</v>
      </c>
      <c r="BB4483" s="33">
        <v>370.75</v>
      </c>
      <c r="BC4483" s="28">
        <v>8.7660148347943351E-3</v>
      </c>
      <c r="BD4483" s="30">
        <v>3.0292256922650007</v>
      </c>
      <c r="BE4483" s="30">
        <v>3.0045354409220111</v>
      </c>
      <c r="BF4483" s="28">
        <v>8.2176602101963758E-3</v>
      </c>
      <c r="BG4483" s="30">
        <v>2.8335704626790887</v>
      </c>
      <c r="BH4483" s="28">
        <v>6.9049008014052893E-2</v>
      </c>
      <c r="BI4483" s="30">
        <v>2.8648151061312994</v>
      </c>
      <c r="BJ4483" s="28">
        <v>5.7389597598053885E-2</v>
      </c>
      <c r="BK4483" s="30">
        <v>4.7552768115455137</v>
      </c>
      <c r="BL4483" s="30">
        <v>3.4491221176823577</v>
      </c>
      <c r="BM4483" s="28">
        <v>0.37869192487183623</v>
      </c>
      <c r="BN4483" s="30">
        <v>3.4168146228180523</v>
      </c>
      <c r="BO4483" s="28">
        <v>0.39172806736104149</v>
      </c>
    </row>
    <row r="4484" spans="1:67" hidden="1" x14ac:dyDescent="0.25">
      <c r="A4484" s="34" t="s">
        <v>303</v>
      </c>
      <c r="B4484" s="34" t="s">
        <v>237</v>
      </c>
      <c r="C4484" s="26" t="s">
        <v>201</v>
      </c>
      <c r="D4484" s="27">
        <v>158130.27152932883</v>
      </c>
      <c r="E4484" s="27">
        <v>181690.14075848102</v>
      </c>
      <c r="F4484" s="28">
        <v>-0.1296705981447287</v>
      </c>
      <c r="G4484" s="27">
        <v>149834.25004865287</v>
      </c>
      <c r="H4484" s="28">
        <v>5.5367991483803933E-2</v>
      </c>
      <c r="I4484" s="27">
        <v>160255.72052447556</v>
      </c>
      <c r="J4484" s="28">
        <v>-1.3262858812095322E-2</v>
      </c>
      <c r="K4484" s="29">
        <v>56198.978193025512</v>
      </c>
      <c r="L4484" s="29">
        <v>63995.400599968554</v>
      </c>
      <c r="M4484" s="28">
        <v>-0.12182785534351157</v>
      </c>
      <c r="N4484" s="29">
        <v>55492.505992531529</v>
      </c>
      <c r="O4484" s="28">
        <v>1.2730947861483564E-2</v>
      </c>
      <c r="P4484" s="29">
        <v>60457.855748976297</v>
      </c>
      <c r="Q4484" s="28">
        <v>-7.044374139952686E-2</v>
      </c>
      <c r="R4484" s="29">
        <v>36175.674416695401</v>
      </c>
      <c r="S4484" s="29">
        <v>41861.740978099107</v>
      </c>
      <c r="T4484" s="28">
        <v>-0.13582967235831156</v>
      </c>
      <c r="U4484" s="29">
        <v>34156.182003346839</v>
      </c>
      <c r="V4484" s="28">
        <v>5.91252386800925E-2</v>
      </c>
      <c r="W4484" s="29">
        <v>36306.53985085577</v>
      </c>
      <c r="X4484" s="28">
        <v>-3.6044589954854693E-3</v>
      </c>
      <c r="Y4484" s="27">
        <v>157821.67934337203</v>
      </c>
      <c r="Z4484" s="85">
        <v>308.59218595679141</v>
      </c>
      <c r="AA4484" s="29">
        <v>55923.95493059585</v>
      </c>
      <c r="AB4484" s="29">
        <v>275.02326242966518</v>
      </c>
      <c r="AC4484" s="29">
        <v>36014.46047632039</v>
      </c>
      <c r="AD4484" s="29">
        <v>161.21394037500929</v>
      </c>
      <c r="AE4484" s="31">
        <v>91.274214545760998</v>
      </c>
      <c r="AF4484" s="31">
        <v>91.110703100187408</v>
      </c>
      <c r="AG4484" s="26"/>
      <c r="AH4484" s="31">
        <v>89.212949761572801</v>
      </c>
      <c r="AI4484" s="26"/>
      <c r="AJ4484" s="32">
        <v>679.44716314167079</v>
      </c>
      <c r="AK4484" s="32">
        <v>705.78361357225674</v>
      </c>
      <c r="AL4484" s="28">
        <v>-3.7315191121095194E-2</v>
      </c>
      <c r="AM4484" s="32">
        <v>678.5446604089833</v>
      </c>
      <c r="AN4484" s="28">
        <v>1.3300564949453874E-3</v>
      </c>
      <c r="AO4484" s="32">
        <v>7.285776213791876</v>
      </c>
      <c r="AP4484" s="32">
        <v>7.5227368074609471</v>
      </c>
      <c r="AQ4484" s="28">
        <v>-3.1499253494294367E-2</v>
      </c>
      <c r="AR4484" s="32">
        <v>7.3313649010961619</v>
      </c>
      <c r="AS4484" s="28">
        <v>-6.2183083122038596E-3</v>
      </c>
      <c r="AT4484" s="27">
        <v>12799.562554994925</v>
      </c>
      <c r="AU4484" s="27">
        <v>12356.968402157183</v>
      </c>
      <c r="AV4484" s="28">
        <v>3.5817373520229921E-2</v>
      </c>
      <c r="AW4484" s="27">
        <v>11448.284395381557</v>
      </c>
      <c r="AX4484" s="28">
        <v>0.11803324523965338</v>
      </c>
      <c r="AY4484" s="33">
        <v>390</v>
      </c>
      <c r="AZ4484" s="33">
        <v>390.04041743071889</v>
      </c>
      <c r="BA4484" s="28">
        <v>-1.0362369875698525E-4</v>
      </c>
      <c r="BB4484" s="33">
        <v>387</v>
      </c>
      <c r="BC4484" s="28">
        <v>7.7519379844961239E-3</v>
      </c>
      <c r="BD4484" s="30">
        <v>2.8137570577564941</v>
      </c>
      <c r="BE4484" s="30">
        <v>2.8391124839457649</v>
      </c>
      <c r="BF4484" s="28">
        <v>-8.9307578803753881E-3</v>
      </c>
      <c r="BG4484" s="30">
        <v>2.7000808013395239</v>
      </c>
      <c r="BH4484" s="28">
        <v>4.2101057257462382E-2</v>
      </c>
      <c r="BI4484" s="30">
        <v>2.6507013611244243</v>
      </c>
      <c r="BJ4484" s="28">
        <v>6.1514170937348345E-2</v>
      </c>
      <c r="BK4484" s="30">
        <v>4.3711768772540225</v>
      </c>
      <c r="BL4484" s="30">
        <v>4.3402432988521964</v>
      </c>
      <c r="BM4484" s="28">
        <v>7.1271530814889248E-3</v>
      </c>
      <c r="BN4484" s="30">
        <v>4.3867388349778427</v>
      </c>
      <c r="BO4484" s="28">
        <v>-3.547500389067221E-3</v>
      </c>
    </row>
    <row r="4485" spans="1:67" hidden="1" x14ac:dyDescent="0.25">
      <c r="A4485" s="34" t="s">
        <v>303</v>
      </c>
      <c r="B4485" s="34" t="s">
        <v>237</v>
      </c>
      <c r="C4485" s="26" t="s">
        <v>181</v>
      </c>
      <c r="D4485" s="27">
        <v>342911.7985695338</v>
      </c>
      <c r="E4485" s="27">
        <v>383019.84859562485</v>
      </c>
      <c r="F4485" s="28">
        <v>-0.10471533048000164</v>
      </c>
      <c r="G4485" s="27">
        <v>329820.07656784175</v>
      </c>
      <c r="H4485" s="28">
        <v>3.9693526658311745E-2</v>
      </c>
      <c r="I4485" s="27">
        <v>365249.53284582612</v>
      </c>
      <c r="J4485" s="28">
        <v>-6.1157461591391564E-2</v>
      </c>
      <c r="K4485" s="29">
        <v>108357.52614226796</v>
      </c>
      <c r="L4485" s="29">
        <v>123490.54450394952</v>
      </c>
      <c r="M4485" s="28">
        <v>-0.12254394393084543</v>
      </c>
      <c r="N4485" s="29">
        <v>111333.61090672237</v>
      </c>
      <c r="O4485" s="28">
        <v>-2.6731233633909869E-2</v>
      </c>
      <c r="P4485" s="29">
        <v>125238.41139456266</v>
      </c>
      <c r="Q4485" s="28">
        <v>-0.13478999824671681</v>
      </c>
      <c r="R4485" s="29">
        <v>69013.100785216404</v>
      </c>
      <c r="S4485" s="29">
        <v>83982.56637254935</v>
      </c>
      <c r="T4485" s="28">
        <v>-0.17824491717635679</v>
      </c>
      <c r="U4485" s="29">
        <v>72944.66206925374</v>
      </c>
      <c r="V4485" s="28">
        <v>-5.3897861372017977E-2</v>
      </c>
      <c r="W4485" s="29">
        <v>82069.586121955086</v>
      </c>
      <c r="X4485" s="28">
        <v>-0.15909042501246193</v>
      </c>
      <c r="Y4485" s="27">
        <v>340729.78656924033</v>
      </c>
      <c r="Z4485" s="85">
        <v>2182.0120002934432</v>
      </c>
      <c r="AA4485" s="29">
        <v>107341.89444819411</v>
      </c>
      <c r="AB4485" s="29">
        <v>1015.6316940738482</v>
      </c>
      <c r="AC4485" s="29">
        <v>68438.939192818347</v>
      </c>
      <c r="AD4485" s="29">
        <v>574.16159239805461</v>
      </c>
      <c r="AE4485" s="31">
        <v>95.553890937446269</v>
      </c>
      <c r="AF4485" s="31">
        <v>95.98925165506094</v>
      </c>
      <c r="AG4485" s="26"/>
      <c r="AH4485" s="31">
        <v>94.10926494466058</v>
      </c>
      <c r="AI4485" s="26"/>
      <c r="AJ4485" s="32">
        <v>696.97208973905629</v>
      </c>
      <c r="AK4485" s="32">
        <v>693.89591310100764</v>
      </c>
      <c r="AL4485" s="28">
        <v>4.4331960744678203E-3</v>
      </c>
      <c r="AM4485" s="32">
        <v>708.26047183760295</v>
      </c>
      <c r="AN4485" s="28">
        <v>-1.5938178886728802E-2</v>
      </c>
      <c r="AO4485" s="32">
        <v>7.2852224620636781</v>
      </c>
      <c r="AP4485" s="32">
        <v>7.1802633766970372</v>
      </c>
      <c r="AQ4485" s="28">
        <v>1.4617720807746008E-2</v>
      </c>
      <c r="AR4485" s="32">
        <v>7.4376324779255851</v>
      </c>
      <c r="AS4485" s="28">
        <v>-2.049173797095382E-2</v>
      </c>
      <c r="AT4485" s="27">
        <v>19213.045174760817</v>
      </c>
      <c r="AU4485" s="27">
        <v>19208.666617413895</v>
      </c>
      <c r="AV4485" s="28">
        <v>2.279469696741914E-4</v>
      </c>
      <c r="AW4485" s="27">
        <v>18578.451090838433</v>
      </c>
      <c r="AX4485" s="28">
        <v>3.415753449087694E-2</v>
      </c>
      <c r="AY4485" s="33">
        <v>732</v>
      </c>
      <c r="AZ4485" s="33">
        <v>733</v>
      </c>
      <c r="BA4485" s="28">
        <v>-1.364256480218281E-3</v>
      </c>
      <c r="BB4485" s="33">
        <v>725</v>
      </c>
      <c r="BC4485" s="28">
        <v>9.655172413793104E-3</v>
      </c>
      <c r="BD4485" s="30">
        <v>3.1646329588524189</v>
      </c>
      <c r="BE4485" s="30">
        <v>3.1016127601848491</v>
      </c>
      <c r="BF4485" s="28">
        <v>2.0318525728470999E-2</v>
      </c>
      <c r="BG4485" s="30">
        <v>2.9624483916557049</v>
      </c>
      <c r="BH4485" s="28">
        <v>6.8249144108705806E-2</v>
      </c>
      <c r="BI4485" s="30">
        <v>2.9164337744201356</v>
      </c>
      <c r="BJ4485" s="28">
        <v>8.510365865641227E-2</v>
      </c>
      <c r="BK4485" s="30">
        <v>4.9687928040901825</v>
      </c>
      <c r="BL4485" s="30">
        <v>4.5607066459071586</v>
      </c>
      <c r="BM4485" s="28">
        <v>8.9478712372181649E-2</v>
      </c>
      <c r="BN4485" s="30">
        <v>4.5215107892981976</v>
      </c>
      <c r="BO4485" s="28">
        <v>9.8923133358575804E-2</v>
      </c>
    </row>
    <row r="4486" spans="1:67" hidden="1" x14ac:dyDescent="0.25">
      <c r="A4486" s="34" t="s">
        <v>303</v>
      </c>
      <c r="B4486" s="34" t="s">
        <v>237</v>
      </c>
      <c r="C4486" s="26" t="s">
        <v>185</v>
      </c>
      <c r="D4486" s="27">
        <v>254726.47848720074</v>
      </c>
      <c r="E4486" s="27">
        <v>288664.38336605311</v>
      </c>
      <c r="F4486" s="28">
        <v>-0.11756872975844743</v>
      </c>
      <c r="G4486" s="27">
        <v>250618.21738808512</v>
      </c>
      <c r="H4486" s="28">
        <v>1.6392507862881878E-2</v>
      </c>
      <c r="I4486" s="27">
        <v>252310.96599359988</v>
      </c>
      <c r="J4486" s="28">
        <v>9.5735533494891254E-3</v>
      </c>
      <c r="K4486" s="29">
        <v>85824.245223360049</v>
      </c>
      <c r="L4486" s="29">
        <v>108354.14266243383</v>
      </c>
      <c r="M4486" s="28">
        <v>-0.20792834390525666</v>
      </c>
      <c r="N4486" s="29">
        <v>99711.616273564025</v>
      </c>
      <c r="O4486" s="28">
        <v>-0.13927535796935883</v>
      </c>
      <c r="P4486" s="29">
        <v>100117.57702989246</v>
      </c>
      <c r="Q4486" s="28">
        <v>-0.14276545867929666</v>
      </c>
      <c r="R4486" s="29">
        <v>50161.681308949192</v>
      </c>
      <c r="S4486" s="29">
        <v>62707.522340255673</v>
      </c>
      <c r="T4486" s="28">
        <v>-0.20006915539146669</v>
      </c>
      <c r="U4486" s="29">
        <v>56768.352509008553</v>
      </c>
      <c r="V4486" s="28">
        <v>-0.11637947743878864</v>
      </c>
      <c r="W4486" s="29">
        <v>55988.389502346938</v>
      </c>
      <c r="X4486" s="28">
        <v>-0.10406993744932599</v>
      </c>
      <c r="Y4486" s="26"/>
      <c r="Z4486" s="26"/>
      <c r="AA4486" s="26"/>
      <c r="AB4486" s="26"/>
      <c r="AC4486" s="26"/>
      <c r="AD4486" s="26"/>
      <c r="AE4486" s="31">
        <v>96.874969218898485</v>
      </c>
      <c r="AF4486" s="31">
        <v>96.695182265700296</v>
      </c>
      <c r="AG4486" s="26"/>
      <c r="AH4486" s="31">
        <v>95.892671722618232</v>
      </c>
      <c r="AI4486" s="26"/>
      <c r="AJ4486" s="32">
        <v>738.59781712210361</v>
      </c>
      <c r="AK4486" s="32">
        <v>704.56671626144396</v>
      </c>
      <c r="AL4486" s="28">
        <v>4.8300750057048834E-2</v>
      </c>
      <c r="AM4486" s="32">
        <v>758.93277400000159</v>
      </c>
      <c r="AN4486" s="28">
        <v>-2.6794147748714747E-2</v>
      </c>
      <c r="AO4486" s="32">
        <v>7.5888561159703034</v>
      </c>
      <c r="AP4486" s="32">
        <v>7.2659965379831579</v>
      </c>
      <c r="AQ4486" s="28">
        <v>4.4434314866431589E-2</v>
      </c>
      <c r="AR4486" s="32">
        <v>7.86055697868259</v>
      </c>
      <c r="AS4486" s="28">
        <v>-3.4565090419053604E-2</v>
      </c>
      <c r="AT4486" s="27">
        <v>14634.667676400661</v>
      </c>
      <c r="AU4486" s="27">
        <v>13972.400568203337</v>
      </c>
      <c r="AV4486" s="28">
        <v>4.7398233751215928E-2</v>
      </c>
      <c r="AW4486" s="27">
        <v>13018.947356359364</v>
      </c>
      <c r="AX4486" s="28">
        <v>0.12410529636653506</v>
      </c>
      <c r="AY4486" s="33">
        <v>419</v>
      </c>
      <c r="AZ4486" s="33">
        <v>408</v>
      </c>
      <c r="BA4486" s="28">
        <v>2.6960784313725492E-2</v>
      </c>
      <c r="BB4486" s="33">
        <v>416</v>
      </c>
      <c r="BC4486" s="28">
        <v>7.2115384615384619E-3</v>
      </c>
      <c r="BD4486" s="30">
        <v>2.968001382642723</v>
      </c>
      <c r="BE4486" s="30">
        <v>2.6640825747231212</v>
      </c>
      <c r="BF4486" s="28">
        <v>0.11408010052060348</v>
      </c>
      <c r="BG4486" s="30">
        <v>2.5134304984135545</v>
      </c>
      <c r="BH4486" s="28">
        <v>0.18085675514643745</v>
      </c>
      <c r="BI4486" s="30">
        <v>2.5201465464777129</v>
      </c>
      <c r="BJ4486" s="28">
        <v>0.17770983865638892</v>
      </c>
      <c r="BK4486" s="30">
        <v>5.078108863981714</v>
      </c>
      <c r="BL4486" s="30">
        <v>4.6033453817508327</v>
      </c>
      <c r="BM4486" s="28">
        <v>0.10313444742013038</v>
      </c>
      <c r="BN4486" s="30">
        <v>4.4147523454783117</v>
      </c>
      <c r="BO4486" s="28">
        <v>0.15025905568243864</v>
      </c>
    </row>
    <row r="4487" spans="1:67" hidden="1" x14ac:dyDescent="0.25">
      <c r="A4487" s="34" t="s">
        <v>303</v>
      </c>
      <c r="B4487" s="34" t="s">
        <v>237</v>
      </c>
      <c r="C4487" s="26" t="s">
        <v>191</v>
      </c>
      <c r="D4487" s="27">
        <v>235444.56830366014</v>
      </c>
      <c r="E4487" s="27">
        <v>238757.84213017582</v>
      </c>
      <c r="F4487" s="28">
        <v>-1.3877130891094306E-2</v>
      </c>
      <c r="G4487" s="27">
        <v>210739.95366830111</v>
      </c>
      <c r="H4487" s="28">
        <v>0.11722795893864252</v>
      </c>
      <c r="I4487" s="27">
        <v>218082.46394427776</v>
      </c>
      <c r="J4487" s="28">
        <v>7.9612565106649644E-2</v>
      </c>
      <c r="K4487" s="29">
        <v>104139.57836906858</v>
      </c>
      <c r="L4487" s="29">
        <v>112412.03885444261</v>
      </c>
      <c r="M4487" s="28">
        <v>-7.3590520816775459E-2</v>
      </c>
      <c r="N4487" s="29">
        <v>100863.86675696196</v>
      </c>
      <c r="O4487" s="28">
        <v>3.2476561899016432E-2</v>
      </c>
      <c r="P4487" s="29">
        <v>109479.63123144</v>
      </c>
      <c r="Q4487" s="28">
        <v>-4.8776679299207225E-2</v>
      </c>
      <c r="R4487" s="29">
        <v>69995.062099639166</v>
      </c>
      <c r="S4487" s="29">
        <v>78181.008758546523</v>
      </c>
      <c r="T4487" s="28">
        <v>-0.10470505291366546</v>
      </c>
      <c r="U4487" s="29">
        <v>69677.023097160345</v>
      </c>
      <c r="V4487" s="28">
        <v>4.564474604997623E-3</v>
      </c>
      <c r="W4487" s="29">
        <v>75231.148405339962</v>
      </c>
      <c r="X4487" s="28">
        <v>-6.9599978422356962E-2</v>
      </c>
      <c r="Y4487" s="26"/>
      <c r="Z4487" s="26"/>
      <c r="AA4487" s="26"/>
      <c r="AB4487" s="26"/>
      <c r="AC4487" s="26"/>
      <c r="AD4487" s="26"/>
      <c r="AE4487" s="31">
        <v>94.593508610442328</v>
      </c>
      <c r="AF4487" s="31">
        <v>94.01961766701848</v>
      </c>
      <c r="AG4487" s="26"/>
      <c r="AH4487" s="31">
        <v>93.398007555657514</v>
      </c>
      <c r="AI4487" s="26"/>
      <c r="AJ4487" s="32">
        <v>476.8274573520917</v>
      </c>
      <c r="AK4487" s="32">
        <v>506.77112225146351</v>
      </c>
      <c r="AL4487" s="28">
        <v>-5.9087157070709224E-2</v>
      </c>
      <c r="AM4487" s="32">
        <v>481.94727600995878</v>
      </c>
      <c r="AN4487" s="28">
        <v>-1.0623192437675053E-2</v>
      </c>
      <c r="AO4487" s="32">
        <v>4.8732938902731311</v>
      </c>
      <c r="AP4487" s="32">
        <v>5.1882238838466312</v>
      </c>
      <c r="AQ4487" s="28">
        <v>-6.0700925909158356E-2</v>
      </c>
      <c r="AR4487" s="32">
        <v>4.9527382455772422</v>
      </c>
      <c r="AS4487" s="28">
        <v>-1.604049141402825E-2</v>
      </c>
      <c r="AT4487" s="27">
        <v>27581.220908697964</v>
      </c>
      <c r="AU4487" s="27">
        <v>25567.037940483333</v>
      </c>
      <c r="AV4487" s="28">
        <v>7.8780458373918061E-2</v>
      </c>
      <c r="AW4487" s="27">
        <v>23717.391799556375</v>
      </c>
      <c r="AX4487" s="28">
        <v>0.16291121476577622</v>
      </c>
      <c r="AY4487" s="33">
        <v>805.06995472527569</v>
      </c>
      <c r="AZ4487" s="33">
        <v>797.17545597929359</v>
      </c>
      <c r="BA4487" s="28">
        <v>9.9030880677128657E-3</v>
      </c>
      <c r="BB4487" s="33">
        <v>799.14551421807209</v>
      </c>
      <c r="BC4487" s="28">
        <v>7.4134690138383582E-3</v>
      </c>
      <c r="BD4487" s="30">
        <v>2.2608557859649605</v>
      </c>
      <c r="BE4487" s="30">
        <v>2.1239525994127089</v>
      </c>
      <c r="BF4487" s="28">
        <v>6.4456799360826864E-2</v>
      </c>
      <c r="BG4487" s="30">
        <v>2.0893503337135857</v>
      </c>
      <c r="BH4487" s="28">
        <v>8.2085540889900985E-2</v>
      </c>
      <c r="BI4487" s="30">
        <v>1.9919912178298382</v>
      </c>
      <c r="BJ4487" s="28">
        <v>0.13497276781573114</v>
      </c>
      <c r="BK4487" s="30">
        <v>3.3637311153249749</v>
      </c>
      <c r="BL4487" s="30">
        <v>3.0539109934939987</v>
      </c>
      <c r="BM4487" s="28">
        <v>0.10145027883622405</v>
      </c>
      <c r="BN4487" s="30">
        <v>3.0245257948870337</v>
      </c>
      <c r="BO4487" s="28">
        <v>0.11215157133437859</v>
      </c>
    </row>
    <row r="4488" spans="1:67" hidden="1" x14ac:dyDescent="0.25">
      <c r="A4488" s="34" t="s">
        <v>303</v>
      </c>
      <c r="B4488" s="34" t="s">
        <v>237</v>
      </c>
      <c r="C4488" s="26" t="s">
        <v>225</v>
      </c>
      <c r="D4488" s="27">
        <v>43080.434114904405</v>
      </c>
      <c r="E4488" s="27">
        <v>50776.279528888466</v>
      </c>
      <c r="F4488" s="28">
        <v>-0.15156379091551236</v>
      </c>
      <c r="G4488" s="27">
        <v>43537.673016166686</v>
      </c>
      <c r="H4488" s="28">
        <v>-1.050214376621589E-2</v>
      </c>
      <c r="I4488" s="27">
        <v>47130.652540966272</v>
      </c>
      <c r="J4488" s="28">
        <v>-8.5935971765750338E-2</v>
      </c>
      <c r="K4488" s="29">
        <v>16483.29831375162</v>
      </c>
      <c r="L4488" s="29">
        <v>21876.709619170186</v>
      </c>
      <c r="M4488" s="28">
        <v>-0.2465366775583295</v>
      </c>
      <c r="N4488" s="29">
        <v>18139.949866004907</v>
      </c>
      <c r="O4488" s="28">
        <v>-9.1326137309669583E-2</v>
      </c>
      <c r="P4488" s="29">
        <v>20214.942222132158</v>
      </c>
      <c r="Q4488" s="28">
        <v>-0.18459829701095951</v>
      </c>
      <c r="R4488" s="29">
        <v>9090.8220298418182</v>
      </c>
      <c r="S4488" s="29">
        <v>11795.248310853389</v>
      </c>
      <c r="T4488" s="28">
        <v>-0.22928099601965096</v>
      </c>
      <c r="U4488" s="29">
        <v>9922.8436181544948</v>
      </c>
      <c r="V4488" s="28">
        <v>-8.3849108212331228E-2</v>
      </c>
      <c r="W4488" s="29">
        <v>10939.834611607215</v>
      </c>
      <c r="X4488" s="28">
        <v>-0.16901650229735521</v>
      </c>
      <c r="Y4488" s="27">
        <v>40687.574027560011</v>
      </c>
      <c r="Z4488" s="85">
        <v>2392.8600873443911</v>
      </c>
      <c r="AA4488" s="29">
        <v>14907.019613691373</v>
      </c>
      <c r="AB4488" s="29">
        <v>1576.2787000602484</v>
      </c>
      <c r="AC4488" s="29">
        <v>8300.9360999018245</v>
      </c>
      <c r="AD4488" s="29">
        <v>789.88592993999464</v>
      </c>
      <c r="AE4488" s="31">
        <v>95.934615799045147</v>
      </c>
      <c r="AF4488" s="31">
        <v>96.046206674343026</v>
      </c>
      <c r="AG4488" s="26"/>
      <c r="AH4488" s="31">
        <v>95.105254782920966</v>
      </c>
      <c r="AI4488" s="26"/>
      <c r="AJ4488" s="32">
        <v>653.09289300447722</v>
      </c>
      <c r="AK4488" s="32">
        <v>625.60332169788194</v>
      </c>
      <c r="AL4488" s="28">
        <v>4.3940897295731779E-2</v>
      </c>
      <c r="AM4488" s="32">
        <v>679.43585974504697</v>
      </c>
      <c r="AN4488" s="28">
        <v>-3.8771822774345092E-2</v>
      </c>
      <c r="AO4488" s="32">
        <v>6.7501364035092202</v>
      </c>
      <c r="AP4488" s="32">
        <v>6.5029527539984073</v>
      </c>
      <c r="AQ4488" s="28">
        <v>3.8010986525902318E-2</v>
      </c>
      <c r="AR4488" s="32">
        <v>7.0755124094246629</v>
      </c>
      <c r="AS4488" s="28">
        <v>-4.5986210904250292E-2</v>
      </c>
      <c r="AT4488" s="27">
        <v>2993.7813601616458</v>
      </c>
      <c r="AU4488" s="27">
        <v>2731.2656777750253</v>
      </c>
      <c r="AV4488" s="28">
        <v>9.6115029937502816E-2</v>
      </c>
      <c r="AW4488" s="27">
        <v>2476.3002374196053</v>
      </c>
      <c r="AX4488" s="28">
        <v>0.20897349801220977</v>
      </c>
      <c r="AY4488" s="33">
        <v>93</v>
      </c>
      <c r="AZ4488" s="33">
        <v>93</v>
      </c>
      <c r="BA4488" s="28">
        <v>0</v>
      </c>
      <c r="BB4488" s="33">
        <v>90</v>
      </c>
      <c r="BC4488" s="28">
        <v>3.3333333333333333E-2</v>
      </c>
      <c r="BD4488" s="30">
        <v>2.6135809287006251</v>
      </c>
      <c r="BE4488" s="30">
        <v>2.3210199528540656</v>
      </c>
      <c r="BF4488" s="28">
        <v>0.12604845360627293</v>
      </c>
      <c r="BG4488" s="30">
        <v>2.4000988612299459</v>
      </c>
      <c r="BH4488" s="28">
        <v>8.894719751722184E-2</v>
      </c>
      <c r="BI4488" s="30">
        <v>2.331475995482474</v>
      </c>
      <c r="BJ4488" s="28">
        <v>0.12099842922027276</v>
      </c>
      <c r="BK4488" s="30">
        <v>4.7388931356798336</v>
      </c>
      <c r="BL4488" s="30">
        <v>4.304808020206468</v>
      </c>
      <c r="BM4488" s="28">
        <v>0.10083727623527004</v>
      </c>
      <c r="BN4488" s="30">
        <v>4.3876205946158064</v>
      </c>
      <c r="BO4488" s="28">
        <v>8.0059917098366545E-2</v>
      </c>
    </row>
    <row r="4489" spans="1:67" hidden="1" x14ac:dyDescent="0.25">
      <c r="A4489" s="34" t="s">
        <v>303</v>
      </c>
      <c r="B4489" s="34" t="s">
        <v>237</v>
      </c>
      <c r="C4489" s="26" t="s">
        <v>207</v>
      </c>
      <c r="D4489" s="27">
        <v>128036.80511198401</v>
      </c>
      <c r="E4489" s="27">
        <v>132611.22263168215</v>
      </c>
      <c r="F4489" s="28">
        <v>-3.449495019289011E-2</v>
      </c>
      <c r="G4489" s="27">
        <v>131502.23985099792</v>
      </c>
      <c r="H4489" s="28">
        <v>-2.6352667018755861E-2</v>
      </c>
      <c r="I4489" s="27">
        <v>134089.74261256694</v>
      </c>
      <c r="J4489" s="28">
        <v>-4.5140943540118716E-2</v>
      </c>
      <c r="K4489" s="29">
        <v>42218.86130135243</v>
      </c>
      <c r="L4489" s="29">
        <v>42220.441200414862</v>
      </c>
      <c r="M4489" s="28">
        <v>-3.7420240469114901E-5</v>
      </c>
      <c r="N4489" s="29">
        <v>44185.765851089993</v>
      </c>
      <c r="O4489" s="28">
        <v>-4.4514438345738039E-2</v>
      </c>
      <c r="P4489" s="29">
        <v>49910.073741949571</v>
      </c>
      <c r="Q4489" s="28">
        <v>-0.15410140406449957</v>
      </c>
      <c r="R4489" s="29">
        <v>26086.38528285471</v>
      </c>
      <c r="S4489" s="29">
        <v>28479.432791092342</v>
      </c>
      <c r="T4489" s="28">
        <v>-8.4027218020511912E-2</v>
      </c>
      <c r="U4489" s="29">
        <v>30658.574855381175</v>
      </c>
      <c r="V4489" s="28">
        <v>-0.14913248884182748</v>
      </c>
      <c r="W4489" s="29">
        <v>33535.77235217546</v>
      </c>
      <c r="X4489" s="28">
        <v>-0.22213256313560076</v>
      </c>
      <c r="Y4489" s="27">
        <v>127819.90274829206</v>
      </c>
      <c r="Z4489" s="85">
        <v>216.90236369194957</v>
      </c>
      <c r="AA4489" s="29">
        <v>42047.845429355926</v>
      </c>
      <c r="AB4489" s="29">
        <v>171.01587199650476</v>
      </c>
      <c r="AC4489" s="29">
        <v>26000.877346295129</v>
      </c>
      <c r="AD4489" s="29">
        <v>85.507936559581253</v>
      </c>
      <c r="AE4489" s="31">
        <v>95.352262047300925</v>
      </c>
      <c r="AF4489" s="31">
        <v>95.662850418017712</v>
      </c>
      <c r="AG4489" s="26"/>
      <c r="AH4489" s="31">
        <v>95.445812514282267</v>
      </c>
      <c r="AI4489" s="26"/>
      <c r="AJ4489" s="32">
        <v>492.38417568545492</v>
      </c>
      <c r="AK4489" s="32">
        <v>478.72630121107017</v>
      </c>
      <c r="AL4489" s="28">
        <v>2.852960959076908E-2</v>
      </c>
      <c r="AM4489" s="32">
        <v>495.04775145237187</v>
      </c>
      <c r="AN4489" s="28">
        <v>-5.3804421070544131E-3</v>
      </c>
      <c r="AO4489" s="32">
        <v>5.0719348456278421</v>
      </c>
      <c r="AP4489" s="32">
        <v>4.91786618077826</v>
      </c>
      <c r="AQ4489" s="28">
        <v>3.1328356483502476E-2</v>
      </c>
      <c r="AR4489" s="32">
        <v>5.1017382212715141</v>
      </c>
      <c r="AS4489" s="28">
        <v>-5.8418080957991668E-3</v>
      </c>
      <c r="AT4489" s="27">
        <v>11960.544936865434</v>
      </c>
      <c r="AU4489" s="27">
        <v>11472.989501616716</v>
      </c>
      <c r="AV4489" s="28">
        <v>4.249593666759776E-2</v>
      </c>
      <c r="AW4489" s="27">
        <v>10752.742009272099</v>
      </c>
      <c r="AX4489" s="28">
        <v>0.11232510986982162</v>
      </c>
      <c r="AY4489" s="33">
        <v>350</v>
      </c>
      <c r="AZ4489" s="33">
        <v>352</v>
      </c>
      <c r="BA4489" s="28">
        <v>-5.681818181818182E-3</v>
      </c>
      <c r="BB4489" s="33">
        <v>344</v>
      </c>
      <c r="BC4489" s="28">
        <v>1.7441860465116279E-2</v>
      </c>
      <c r="BD4489" s="30">
        <v>3.0326920519735219</v>
      </c>
      <c r="BE4489" s="30">
        <v>3.1409246057423745</v>
      </c>
      <c r="BF4489" s="28">
        <v>-3.4458819409729613E-2</v>
      </c>
      <c r="BG4489" s="30">
        <v>2.976122226650372</v>
      </c>
      <c r="BH4489" s="28">
        <v>1.9007897194739647E-2</v>
      </c>
      <c r="BI4489" s="30">
        <v>2.6866268181820798</v>
      </c>
      <c r="BJ4489" s="28">
        <v>0.12881031018130346</v>
      </c>
      <c r="BK4489" s="30">
        <v>4.9081850062276073</v>
      </c>
      <c r="BL4489" s="30">
        <v>4.6563856662608689</v>
      </c>
      <c r="BM4489" s="28">
        <v>5.4076135014163501E-2</v>
      </c>
      <c r="BN4489" s="30">
        <v>4.2892482925675433</v>
      </c>
      <c r="BO4489" s="28">
        <v>0.14429957685885531</v>
      </c>
    </row>
    <row r="4490" spans="1:67" hidden="1" x14ac:dyDescent="0.25">
      <c r="A4490" s="34" t="s">
        <v>303</v>
      </c>
      <c r="B4490" s="34" t="s">
        <v>237</v>
      </c>
      <c r="C4490" s="26" t="s">
        <v>221</v>
      </c>
      <c r="D4490" s="27">
        <v>61438.448522871731</v>
      </c>
      <c r="E4490" s="27">
        <v>73954.037245159154</v>
      </c>
      <c r="F4490" s="28">
        <v>-0.16923469209392841</v>
      </c>
      <c r="G4490" s="27">
        <v>69820.413915965561</v>
      </c>
      <c r="H4490" s="28">
        <v>-0.12005035380028245</v>
      </c>
      <c r="I4490" s="27">
        <v>68561.693757185931</v>
      </c>
      <c r="J4490" s="28">
        <v>-0.10389540928702062</v>
      </c>
      <c r="K4490" s="29">
        <v>21644.736502356969</v>
      </c>
      <c r="L4490" s="29">
        <v>28132.08319001877</v>
      </c>
      <c r="M4490" s="28">
        <v>-0.23060313890879947</v>
      </c>
      <c r="N4490" s="29">
        <v>27031.427942634866</v>
      </c>
      <c r="O4490" s="28">
        <v>-0.19927513454743648</v>
      </c>
      <c r="P4490" s="29">
        <v>28006.426188170462</v>
      </c>
      <c r="Q4490" s="28">
        <v>-0.2271510703675782</v>
      </c>
      <c r="R4490" s="29">
        <v>15807.819468067197</v>
      </c>
      <c r="S4490" s="29">
        <v>19534.234941213828</v>
      </c>
      <c r="T4490" s="28">
        <v>-0.19076331805985117</v>
      </c>
      <c r="U4490" s="29">
        <v>18272.220556321201</v>
      </c>
      <c r="V4490" s="28">
        <v>-0.13487146133431793</v>
      </c>
      <c r="W4490" s="29">
        <v>20149.461230840177</v>
      </c>
      <c r="X4490" s="28">
        <v>-0.21547185371526414</v>
      </c>
      <c r="Y4490" s="26"/>
      <c r="Z4490" s="26"/>
      <c r="AA4490" s="26"/>
      <c r="AB4490" s="26"/>
      <c r="AC4490" s="26"/>
      <c r="AD4490" s="26"/>
      <c r="AE4490" s="31">
        <v>95.562651344880834</v>
      </c>
      <c r="AF4490" s="31">
        <v>95.630384142574542</v>
      </c>
      <c r="AG4490" s="26"/>
      <c r="AH4490" s="31">
        <v>95.468180745293495</v>
      </c>
      <c r="AI4490" s="26"/>
      <c r="AJ4490" s="32">
        <v>601.93297304694386</v>
      </c>
      <c r="AK4490" s="32">
        <v>615.22075259107464</v>
      </c>
      <c r="AL4490" s="28">
        <v>-2.1598392915336058E-2</v>
      </c>
      <c r="AM4490" s="32">
        <v>612.79071456782754</v>
      </c>
      <c r="AN4490" s="28">
        <v>-1.7718515086412711E-2</v>
      </c>
      <c r="AO4490" s="32">
        <v>6.2635345266996127</v>
      </c>
      <c r="AP4490" s="32">
        <v>6.2504116971874604</v>
      </c>
      <c r="AQ4490" s="28">
        <v>2.0995144236750593E-3</v>
      </c>
      <c r="AR4490" s="32">
        <v>6.3843898197940483</v>
      </c>
      <c r="AS4490" s="28">
        <v>-1.892981107133182E-2</v>
      </c>
      <c r="AT4490" s="27">
        <v>5407.90501060527</v>
      </c>
      <c r="AU4490" s="27">
        <v>5163.6066090189215</v>
      </c>
      <c r="AV4490" s="28">
        <v>4.7311582791696227E-2</v>
      </c>
      <c r="AW4490" s="27">
        <v>4800.2879853700597</v>
      </c>
      <c r="AX4490" s="28">
        <v>0.12657928588598388</v>
      </c>
      <c r="AY4490" s="33">
        <v>154</v>
      </c>
      <c r="AZ4490" s="33">
        <v>158.01675604515353</v>
      </c>
      <c r="BA4490" s="28">
        <v>-2.5419810820605213E-2</v>
      </c>
      <c r="BB4490" s="33">
        <v>158</v>
      </c>
      <c r="BC4490" s="28">
        <v>-2.5316455696202531E-2</v>
      </c>
      <c r="BD4490" s="30">
        <v>2.8384937149122371</v>
      </c>
      <c r="BE4490" s="30">
        <v>2.6288148213424152</v>
      </c>
      <c r="BF4490" s="28">
        <v>7.9761758746760475E-2</v>
      </c>
      <c r="BG4490" s="30">
        <v>2.5829347256140505</v>
      </c>
      <c r="BH4490" s="28">
        <v>9.8941326996729154E-2</v>
      </c>
      <c r="BI4490" s="30">
        <v>2.4480700713661734</v>
      </c>
      <c r="BJ4490" s="28">
        <v>0.15948221748741995</v>
      </c>
      <c r="BK4490" s="30">
        <v>3.886585916987559</v>
      </c>
      <c r="BL4490" s="30">
        <v>3.7858681165510628</v>
      </c>
      <c r="BM4490" s="28">
        <v>2.6603620975643061E-2</v>
      </c>
      <c r="BN4490" s="30">
        <v>3.8211236396121251</v>
      </c>
      <c r="BO4490" s="28">
        <v>1.7131682601633589E-2</v>
      </c>
    </row>
    <row r="4491" spans="1:67" hidden="1" x14ac:dyDescent="0.25">
      <c r="A4491" s="34" t="s">
        <v>303</v>
      </c>
      <c r="B4491" s="34" t="s">
        <v>237</v>
      </c>
      <c r="C4491" s="26" t="s">
        <v>194</v>
      </c>
      <c r="D4491" s="27">
        <v>258058.67099962235</v>
      </c>
      <c r="E4491" s="27">
        <v>265638.01048949006</v>
      </c>
      <c r="F4491" s="28">
        <v>-2.85325864167605E-2</v>
      </c>
      <c r="G4491" s="27">
        <v>250714.83592023372</v>
      </c>
      <c r="H4491" s="28">
        <v>2.9291585607343618E-2</v>
      </c>
      <c r="I4491" s="27">
        <v>266492.43732222082</v>
      </c>
      <c r="J4491" s="28">
        <v>-3.1647300791508216E-2</v>
      </c>
      <c r="K4491" s="29">
        <v>99305.643875239213</v>
      </c>
      <c r="L4491" s="29">
        <v>112210.15337481833</v>
      </c>
      <c r="M4491" s="28">
        <v>-0.1150030466180174</v>
      </c>
      <c r="N4491" s="29">
        <v>108207.31241148467</v>
      </c>
      <c r="O4491" s="28">
        <v>-8.2264944372656579E-2</v>
      </c>
      <c r="P4491" s="29">
        <v>120803.35102830046</v>
      </c>
      <c r="Q4491" s="28">
        <v>-0.17795621537042464</v>
      </c>
      <c r="R4491" s="29">
        <v>83075.994610122347</v>
      </c>
      <c r="S4491" s="29">
        <v>95766.482290975968</v>
      </c>
      <c r="T4491" s="28">
        <v>-0.13251491938792284</v>
      </c>
      <c r="U4491" s="29">
        <v>92546.793044904727</v>
      </c>
      <c r="V4491" s="28">
        <v>-0.10233524169969935</v>
      </c>
      <c r="W4491" s="29">
        <v>97831.999102789996</v>
      </c>
      <c r="X4491" s="28">
        <v>-0.15083004158142399</v>
      </c>
      <c r="Y4491" s="27">
        <v>257958.76872960103</v>
      </c>
      <c r="Z4491" s="85">
        <v>99.902270021311708</v>
      </c>
      <c r="AA4491" s="29">
        <v>99232.109829757654</v>
      </c>
      <c r="AB4491" s="29">
        <v>73.534045481557257</v>
      </c>
      <c r="AC4491" s="29">
        <v>83009.014552609864</v>
      </c>
      <c r="AD4491" s="29">
        <v>66.980057512489878</v>
      </c>
      <c r="AE4491" s="31">
        <v>95.935313704212334</v>
      </c>
      <c r="AF4491" s="31">
        <v>95.458567065160722</v>
      </c>
      <c r="AG4491" s="26"/>
      <c r="AH4491" s="31">
        <v>95.097187698821685</v>
      </c>
      <c r="AI4491" s="26"/>
      <c r="AJ4491" s="32">
        <v>545.08437369794035</v>
      </c>
      <c r="AK4491" s="32">
        <v>619.19732210803556</v>
      </c>
      <c r="AL4491" s="28">
        <v>-0.11969197178983314</v>
      </c>
      <c r="AM4491" s="32">
        <v>584.36219264898932</v>
      </c>
      <c r="AN4491" s="28">
        <v>-6.7214853125589016E-2</v>
      </c>
      <c r="AO4491" s="32">
        <v>5.6123877005675791</v>
      </c>
      <c r="AP4491" s="32">
        <v>6.3776000664798049</v>
      </c>
      <c r="AQ4491" s="28">
        <v>-0.11998437624430631</v>
      </c>
      <c r="AR4491" s="32">
        <v>6.0335825906620633</v>
      </c>
      <c r="AS4491" s="28">
        <v>-6.9808423729270042E-2</v>
      </c>
      <c r="AT4491" s="27">
        <v>20412.584995703564</v>
      </c>
      <c r="AU4491" s="27">
        <v>19169.058727039916</v>
      </c>
      <c r="AV4491" s="28">
        <v>6.487153523660126E-2</v>
      </c>
      <c r="AW4491" s="27">
        <v>17891.311651375192</v>
      </c>
      <c r="AX4491" s="28">
        <v>0.14092166038226595</v>
      </c>
      <c r="AY4491" s="33">
        <v>528.07165578890442</v>
      </c>
      <c r="AZ4491" s="33">
        <v>523</v>
      </c>
      <c r="BA4491" s="28">
        <v>9.6972386021117064E-3</v>
      </c>
      <c r="BB4491" s="33">
        <v>518</v>
      </c>
      <c r="BC4491" s="28">
        <v>1.9443350943830932E-2</v>
      </c>
      <c r="BD4491" s="30">
        <v>2.5986304597534207</v>
      </c>
      <c r="BE4491" s="30">
        <v>2.3673259727412805</v>
      </c>
      <c r="BF4491" s="28">
        <v>9.770707104788684E-2</v>
      </c>
      <c r="BG4491" s="30">
        <v>2.3169860736105288</v>
      </c>
      <c r="BH4491" s="28">
        <v>0.12155635692018173</v>
      </c>
      <c r="BI4491" s="30">
        <v>2.206002027706913</v>
      </c>
      <c r="BJ4491" s="28">
        <v>0.17798189988729776</v>
      </c>
      <c r="BK4491" s="30">
        <v>3.1062964964873179</v>
      </c>
      <c r="BL4491" s="30">
        <v>2.7738098354952418</v>
      </c>
      <c r="BM4491" s="28">
        <v>0.11986642225338896</v>
      </c>
      <c r="BN4491" s="30">
        <v>2.7090602242541686</v>
      </c>
      <c r="BO4491" s="28">
        <v>0.14663249959402894</v>
      </c>
    </row>
    <row r="4492" spans="1:67" hidden="1" x14ac:dyDescent="0.25">
      <c r="A4492" s="34" t="s">
        <v>303</v>
      </c>
      <c r="B4492" s="34" t="s">
        <v>237</v>
      </c>
      <c r="C4492" s="26" t="s">
        <v>218</v>
      </c>
      <c r="D4492" s="27">
        <v>87032.587754374748</v>
      </c>
      <c r="E4492" s="27">
        <v>94591.37505984545</v>
      </c>
      <c r="F4492" s="28">
        <v>-7.9909899826368494E-2</v>
      </c>
      <c r="G4492" s="27">
        <v>89668.53229255318</v>
      </c>
      <c r="H4492" s="28">
        <v>-2.939653935204806E-2</v>
      </c>
      <c r="I4492" s="27">
        <v>89733.363422547583</v>
      </c>
      <c r="J4492" s="28">
        <v>-3.0097787101271218E-2</v>
      </c>
      <c r="K4492" s="29">
        <v>36123.81179885476</v>
      </c>
      <c r="L4492" s="29">
        <v>40761.06876622569</v>
      </c>
      <c r="M4492" s="28">
        <v>-0.11376681494704391</v>
      </c>
      <c r="N4492" s="29">
        <v>41332.051918882251</v>
      </c>
      <c r="O4492" s="28">
        <v>-0.12600971590399421</v>
      </c>
      <c r="P4492" s="29">
        <v>41125.658203950385</v>
      </c>
      <c r="Q4492" s="28">
        <v>-0.12162349792167375</v>
      </c>
      <c r="R4492" s="29">
        <v>22192.069931062779</v>
      </c>
      <c r="S4492" s="29">
        <v>24673.030676925402</v>
      </c>
      <c r="T4492" s="28">
        <v>-0.10055354684022891</v>
      </c>
      <c r="U4492" s="29">
        <v>24231.587241308243</v>
      </c>
      <c r="V4492" s="28">
        <v>-8.4167714229163013E-2</v>
      </c>
      <c r="W4492" s="29">
        <v>24452.37096463066</v>
      </c>
      <c r="X4492" s="28">
        <v>-9.243688625685062E-2</v>
      </c>
      <c r="Y4492" s="26"/>
      <c r="Z4492" s="26"/>
      <c r="AA4492" s="26"/>
      <c r="AB4492" s="26"/>
      <c r="AC4492" s="26"/>
      <c r="AD4492" s="26"/>
      <c r="AE4492" s="31">
        <v>94.477251018904269</v>
      </c>
      <c r="AF4492" s="31">
        <v>94.53048873799527</v>
      </c>
      <c r="AG4492" s="26"/>
      <c r="AH4492" s="31">
        <v>94.683313037503197</v>
      </c>
      <c r="AI4492" s="26"/>
      <c r="AJ4492" s="32">
        <v>678.59185425798955</v>
      </c>
      <c r="AK4492" s="32">
        <v>601.3191408926067</v>
      </c>
      <c r="AL4492" s="28">
        <v>0.12850532788741456</v>
      </c>
      <c r="AM4492" s="32">
        <v>606.13082310701145</v>
      </c>
      <c r="AN4492" s="28">
        <v>0.11954685092492849</v>
      </c>
      <c r="AO4492" s="32">
        <v>6.9460807451472917</v>
      </c>
      <c r="AP4492" s="32">
        <v>6.1504667975165583</v>
      </c>
      <c r="AQ4492" s="28">
        <v>0.12935830300750298</v>
      </c>
      <c r="AR4492" s="32">
        <v>6.1947242505330751</v>
      </c>
      <c r="AS4492" s="28">
        <v>0.12128974014453671</v>
      </c>
      <c r="AT4492" s="27">
        <v>8734.8330812649729</v>
      </c>
      <c r="AU4492" s="27">
        <v>8172.2282125285865</v>
      </c>
      <c r="AV4492" s="28">
        <v>6.8843509273746731E-2</v>
      </c>
      <c r="AW4492" s="27">
        <v>7609.4918966981177</v>
      </c>
      <c r="AX4492" s="28">
        <v>0.14788650804072201</v>
      </c>
      <c r="AY4492" s="33">
        <v>264</v>
      </c>
      <c r="AZ4492" s="33">
        <v>257</v>
      </c>
      <c r="BA4492" s="28">
        <v>2.7237354085603113E-2</v>
      </c>
      <c r="BB4492" s="33">
        <v>260.0431676796772</v>
      </c>
      <c r="BC4492" s="28">
        <v>1.5216059532072975E-2</v>
      </c>
      <c r="BD4492" s="30">
        <v>2.4092858261744672</v>
      </c>
      <c r="BE4492" s="30">
        <v>2.320630393730577</v>
      </c>
      <c r="BF4492" s="28">
        <v>3.8203167847582278E-2</v>
      </c>
      <c r="BG4492" s="30">
        <v>2.1694672325616806</v>
      </c>
      <c r="BH4492" s="28">
        <v>0.11054262079340635</v>
      </c>
      <c r="BI4492" s="30">
        <v>2.181931362108342</v>
      </c>
      <c r="BJ4492" s="28">
        <v>0.10419872412780143</v>
      </c>
      <c r="BK4492" s="30">
        <v>3.9217877388063349</v>
      </c>
      <c r="BL4492" s="30">
        <v>3.8337963543452633</v>
      </c>
      <c r="BM4492" s="28">
        <v>2.2951501939152626E-2</v>
      </c>
      <c r="BN4492" s="30">
        <v>3.7004811694585489</v>
      </c>
      <c r="BO4492" s="28">
        <v>5.9804808946012665E-2</v>
      </c>
    </row>
    <row r="4493" spans="1:67" hidden="1" x14ac:dyDescent="0.25">
      <c r="A4493" s="34" t="s">
        <v>303</v>
      </c>
      <c r="B4493" s="34" t="s">
        <v>237</v>
      </c>
      <c r="C4493" s="26" t="s">
        <v>200</v>
      </c>
      <c r="D4493" s="27">
        <v>181647.78408078433</v>
      </c>
      <c r="E4493" s="27">
        <v>208479.64741309403</v>
      </c>
      <c r="F4493" s="28">
        <v>-0.12870255521462698</v>
      </c>
      <c r="G4493" s="27">
        <v>176034.35159475327</v>
      </c>
      <c r="H4493" s="28">
        <v>3.1888278822724783E-2</v>
      </c>
      <c r="I4493" s="27">
        <v>186866.85218218327</v>
      </c>
      <c r="J4493" s="28">
        <v>-2.7929341348944429E-2</v>
      </c>
      <c r="K4493" s="29">
        <v>71371.517900789389</v>
      </c>
      <c r="L4493" s="29">
        <v>85766.637892380968</v>
      </c>
      <c r="M4493" s="28">
        <v>-0.16784055368539008</v>
      </c>
      <c r="N4493" s="29">
        <v>78424.593998164753</v>
      </c>
      <c r="O4493" s="28">
        <v>-8.9934492967096727E-2</v>
      </c>
      <c r="P4493" s="29">
        <v>82438.908043499105</v>
      </c>
      <c r="Q4493" s="28">
        <v>-0.13424959652388868</v>
      </c>
      <c r="R4493" s="29">
        <v>43050.055031020303</v>
      </c>
      <c r="S4493" s="29">
        <v>52762.172669260573</v>
      </c>
      <c r="T4493" s="28">
        <v>-0.18407349710787371</v>
      </c>
      <c r="U4493" s="29">
        <v>47028.313807596496</v>
      </c>
      <c r="V4493" s="28">
        <v>-8.4592843214667493E-2</v>
      </c>
      <c r="W4493" s="29">
        <v>49965.120019224334</v>
      </c>
      <c r="X4493" s="28">
        <v>-0.13839784604827177</v>
      </c>
      <c r="Y4493" s="27">
        <v>181535.66739401847</v>
      </c>
      <c r="Z4493" s="85">
        <v>112.11668676587054</v>
      </c>
      <c r="AA4493" s="29">
        <v>71142.292998618519</v>
      </c>
      <c r="AB4493" s="29">
        <v>229.22490217087534</v>
      </c>
      <c r="AC4493" s="29">
        <v>42889.033166240828</v>
      </c>
      <c r="AD4493" s="29">
        <v>161.02186477947726</v>
      </c>
      <c r="AE4493" s="31">
        <v>89.890448697238284</v>
      </c>
      <c r="AF4493" s="31">
        <v>90.039496319934599</v>
      </c>
      <c r="AG4493" s="26"/>
      <c r="AH4493" s="31">
        <v>91.251340767634872</v>
      </c>
      <c r="AI4493" s="26"/>
      <c r="AJ4493" s="32">
        <v>432.03496683232231</v>
      </c>
      <c r="AK4493" s="32">
        <v>463.42429826574687</v>
      </c>
      <c r="AL4493" s="28">
        <v>-6.7733460569269946E-2</v>
      </c>
      <c r="AM4493" s="32">
        <v>453.43122806627201</v>
      </c>
      <c r="AN4493" s="28">
        <v>-4.7187445216769444E-2</v>
      </c>
      <c r="AO4493" s="32">
        <v>4.6225254606994222</v>
      </c>
      <c r="AP4493" s="32">
        <v>4.9628857481144824</v>
      </c>
      <c r="AQ4493" s="28">
        <v>-6.8581124911926722E-2</v>
      </c>
      <c r="AR4493" s="32">
        <v>4.7937842817694731</v>
      </c>
      <c r="AS4493" s="28">
        <v>-3.5725183071199068E-2</v>
      </c>
      <c r="AT4493" s="27">
        <v>19709.119001367442</v>
      </c>
      <c r="AU4493" s="27">
        <v>18443.479150564683</v>
      </c>
      <c r="AV4493" s="28">
        <v>6.8622619434794085E-2</v>
      </c>
      <c r="AW4493" s="27">
        <v>17141.398112064857</v>
      </c>
      <c r="AX4493" s="28">
        <v>0.14979646773942626</v>
      </c>
      <c r="AY4493" s="33">
        <v>439.81673765804265</v>
      </c>
      <c r="AZ4493" s="33">
        <v>407.25367114068416</v>
      </c>
      <c r="BA4493" s="28">
        <v>7.9957699156282647E-2</v>
      </c>
      <c r="BB4493" s="33">
        <v>431.59382486775428</v>
      </c>
      <c r="BC4493" s="28">
        <v>1.9052433831294919E-2</v>
      </c>
      <c r="BD4493" s="30">
        <v>2.5451018756990069</v>
      </c>
      <c r="BE4493" s="30">
        <v>2.4307778937853666</v>
      </c>
      <c r="BF4493" s="28">
        <v>4.7031850259098562E-2</v>
      </c>
      <c r="BG4493" s="30">
        <v>2.2446319785713231</v>
      </c>
      <c r="BH4493" s="28">
        <v>0.13386154166748024</v>
      </c>
      <c r="BI4493" s="30">
        <v>2.2667312876534278</v>
      </c>
      <c r="BJ4493" s="28">
        <v>0.12280705241147254</v>
      </c>
      <c r="BK4493" s="30">
        <v>4.2194553282195697</v>
      </c>
      <c r="BL4493" s="30">
        <v>3.9513089940391142</v>
      </c>
      <c r="BM4493" s="28">
        <v>6.7862658826474243E-2</v>
      </c>
      <c r="BN4493" s="30">
        <v>3.7431567781687805</v>
      </c>
      <c r="BO4493" s="28">
        <v>0.12724515115923171</v>
      </c>
    </row>
    <row r="4494" spans="1:67" hidden="1" x14ac:dyDescent="0.25">
      <c r="A4494" s="34" t="s">
        <v>303</v>
      </c>
      <c r="B4494" s="34" t="s">
        <v>237</v>
      </c>
      <c r="C4494" s="26" t="s">
        <v>226</v>
      </c>
      <c r="D4494" s="27">
        <v>29713.891690334083</v>
      </c>
      <c r="E4494" s="27">
        <v>32961.255534009935</v>
      </c>
      <c r="F4494" s="28">
        <v>-9.8520635548156585E-2</v>
      </c>
      <c r="G4494" s="27">
        <v>30962.673217904568</v>
      </c>
      <c r="H4494" s="28">
        <v>-4.0331838235736085E-2</v>
      </c>
      <c r="I4494" s="27">
        <v>33041.047729283571</v>
      </c>
      <c r="J4494" s="28">
        <v>-0.10069765541970696</v>
      </c>
      <c r="K4494" s="29">
        <v>12157.591343509304</v>
      </c>
      <c r="L4494" s="29">
        <v>14265.444430218586</v>
      </c>
      <c r="M4494" s="28">
        <v>-0.14775937034560258</v>
      </c>
      <c r="N4494" s="29">
        <v>14454.662807865954</v>
      </c>
      <c r="O4494" s="28">
        <v>-0.15891560355919385</v>
      </c>
      <c r="P4494" s="29">
        <v>14216.419152303126</v>
      </c>
      <c r="Q4494" s="28">
        <v>-0.14482042114383509</v>
      </c>
      <c r="R4494" s="29">
        <v>7838.7389801352156</v>
      </c>
      <c r="S4494" s="29">
        <v>9240.5763650577192</v>
      </c>
      <c r="T4494" s="28">
        <v>-0.15170453979725834</v>
      </c>
      <c r="U4494" s="29">
        <v>9193.8484760921601</v>
      </c>
      <c r="V4494" s="28">
        <v>-0.14739306390363016</v>
      </c>
      <c r="W4494" s="29">
        <v>9475.1058392418836</v>
      </c>
      <c r="X4494" s="28">
        <v>-0.17270169714933717</v>
      </c>
      <c r="Y4494" s="26"/>
      <c r="Z4494" s="26"/>
      <c r="AA4494" s="26"/>
      <c r="AB4494" s="26"/>
      <c r="AC4494" s="26"/>
      <c r="AD4494" s="26"/>
      <c r="AE4494" s="31">
        <v>96.572062317339373</v>
      </c>
      <c r="AF4494" s="31">
        <v>96.631732189669478</v>
      </c>
      <c r="AG4494" s="26"/>
      <c r="AH4494" s="31">
        <v>96.558395458278895</v>
      </c>
      <c r="AI4494" s="26"/>
      <c r="AJ4494" s="32">
        <v>635.63370629585074</v>
      </c>
      <c r="AK4494" s="32">
        <v>672.00718215619054</v>
      </c>
      <c r="AL4494" s="28">
        <v>-5.4126617729936301E-2</v>
      </c>
      <c r="AM4494" s="32">
        <v>701.24055489436444</v>
      </c>
      <c r="AN4494" s="28">
        <v>-9.3558263481205495E-2</v>
      </c>
      <c r="AO4494" s="32">
        <v>6.4492324015300824</v>
      </c>
      <c r="AP4494" s="32">
        <v>6.8072674025156799</v>
      </c>
      <c r="AQ4494" s="28">
        <v>-5.2595994811851052E-2</v>
      </c>
      <c r="AR4494" s="32">
        <v>7.0971422068910979</v>
      </c>
      <c r="AS4494" s="28">
        <v>-9.1291647605978049E-2</v>
      </c>
      <c r="AT4494" s="27">
        <v>4105.8761453341249</v>
      </c>
      <c r="AU4494" s="27">
        <v>3806.9713584600686</v>
      </c>
      <c r="AV4494" s="28">
        <v>7.8515113125244049E-2</v>
      </c>
      <c r="AW4494" s="27">
        <v>3544.0420771014692</v>
      </c>
      <c r="AX4494" s="28">
        <v>0.15852917544708087</v>
      </c>
      <c r="AY4494" s="33">
        <v>99.992488544048314</v>
      </c>
      <c r="AZ4494" s="33">
        <v>101</v>
      </c>
      <c r="BA4494" s="28">
        <v>-9.9753609500166946E-3</v>
      </c>
      <c r="BB4494" s="33">
        <v>98.050620170099734</v>
      </c>
      <c r="BC4494" s="28">
        <v>1.9804753611754794E-2</v>
      </c>
      <c r="BD4494" s="30">
        <v>2.4440607395639877</v>
      </c>
      <c r="BE4494" s="30">
        <v>2.3105663265693908</v>
      </c>
      <c r="BF4494" s="28">
        <v>5.7775624728679642E-2</v>
      </c>
      <c r="BG4494" s="30">
        <v>2.1420543411815367</v>
      </c>
      <c r="BH4494" s="28">
        <v>0.14098913952662245</v>
      </c>
      <c r="BI4494" s="30">
        <v>2.3241469863338104</v>
      </c>
      <c r="BJ4494" s="28">
        <v>5.1594737310196273E-2</v>
      </c>
      <c r="BK4494" s="30">
        <v>3.7906469096157518</v>
      </c>
      <c r="BL4494" s="30">
        <v>3.5670129472280001</v>
      </c>
      <c r="BM4494" s="28">
        <v>6.2695024014853176E-2</v>
      </c>
      <c r="BN4494" s="30">
        <v>3.3677597905186745</v>
      </c>
      <c r="BO4494" s="28">
        <v>0.12556926425917916</v>
      </c>
    </row>
    <row r="4495" spans="1:67" hidden="1" x14ac:dyDescent="0.25">
      <c r="A4495" s="34" t="s">
        <v>303</v>
      </c>
      <c r="B4495" s="34" t="s">
        <v>238</v>
      </c>
      <c r="C4495" s="26" t="s">
        <v>168</v>
      </c>
      <c r="D4495" s="27">
        <v>14358954.752573157</v>
      </c>
      <c r="E4495" s="27">
        <v>15578729.253324363</v>
      </c>
      <c r="F4495" s="28">
        <v>-7.8297432410343579E-2</v>
      </c>
      <c r="G4495" s="27">
        <v>14308892.198719364</v>
      </c>
      <c r="H4495" s="28">
        <v>3.4987022865595168E-3</v>
      </c>
      <c r="I4495" s="27">
        <v>14759255.375601979</v>
      </c>
      <c r="J4495" s="28">
        <v>-2.7122006689480116E-2</v>
      </c>
      <c r="K4495" s="29">
        <v>5551835.4374231556</v>
      </c>
      <c r="L4495" s="29">
        <v>6310127.448691749</v>
      </c>
      <c r="M4495" s="28">
        <v>-0.12017063322957236</v>
      </c>
      <c r="N4495" s="29">
        <v>6007825.9847400216</v>
      </c>
      <c r="O4495" s="28">
        <v>-7.5899426593761143E-2</v>
      </c>
      <c r="P4495" s="29">
        <v>6325641.8323811293</v>
      </c>
      <c r="Q4495" s="28">
        <v>-0.12232851866459432</v>
      </c>
      <c r="R4495" s="29">
        <v>3573780.5019993512</v>
      </c>
      <c r="S4495" s="29">
        <v>4104905.2378537524</v>
      </c>
      <c r="T4495" s="28">
        <v>-0.1293878189821745</v>
      </c>
      <c r="U4495" s="29">
        <v>3820214.407977317</v>
      </c>
      <c r="V4495" s="28">
        <v>-6.4507873030206386E-2</v>
      </c>
      <c r="W4495" s="29">
        <v>4057040.2927473956</v>
      </c>
      <c r="X4495" s="28">
        <v>-0.11911633996141179</v>
      </c>
      <c r="Y4495" s="27">
        <v>14081539.160010312</v>
      </c>
      <c r="Z4495" s="85">
        <v>277415.5925628441</v>
      </c>
      <c r="AA4495" s="29">
        <v>5340536.7464163993</v>
      </c>
      <c r="AB4495" s="29">
        <v>211298.69100675668</v>
      </c>
      <c r="AC4495" s="29">
        <v>3459404.7942954851</v>
      </c>
      <c r="AD4495" s="29">
        <v>114375.7077038663</v>
      </c>
      <c r="AE4495" s="31">
        <v>92.04625365612506</v>
      </c>
      <c r="AF4495" s="31">
        <v>92.427428001078212</v>
      </c>
      <c r="AG4495" s="26"/>
      <c r="AH4495" s="31">
        <v>92.088936054728819</v>
      </c>
      <c r="AI4495" s="26"/>
      <c r="AJ4495" s="32">
        <v>558.83216320868394</v>
      </c>
      <c r="AK4495" s="32">
        <v>548.66252282739219</v>
      </c>
      <c r="AL4495" s="28">
        <v>1.8535329019531165E-2</v>
      </c>
      <c r="AM4495" s="32">
        <v>556.72182001691158</v>
      </c>
      <c r="AN4495" s="28">
        <v>3.7906601032958475E-3</v>
      </c>
      <c r="AO4495" s="32">
        <v>5.8572546057794623</v>
      </c>
      <c r="AP4495" s="32">
        <v>5.7262069122449573</v>
      </c>
      <c r="AQ4495" s="28">
        <v>2.2885602204536455E-2</v>
      </c>
      <c r="AR4495" s="32">
        <v>5.8186942019199073</v>
      </c>
      <c r="AS4495" s="28">
        <v>6.6269858015277489E-3</v>
      </c>
      <c r="AT4495" s="27">
        <v>1398736.9075834316</v>
      </c>
      <c r="AU4495" s="27">
        <v>1322045.8174017847</v>
      </c>
      <c r="AV4495" s="28">
        <v>5.80094041917305E-2</v>
      </c>
      <c r="AW4495" s="27">
        <v>1224502.7559918452</v>
      </c>
      <c r="AX4495" s="28">
        <v>0.14228971779688404</v>
      </c>
      <c r="AY4495" s="33">
        <v>43169.163082495237</v>
      </c>
      <c r="AZ4495" s="33">
        <v>42758.124362603696</v>
      </c>
      <c r="BA4495" s="28">
        <v>9.6131139056940557E-3</v>
      </c>
      <c r="BB4495" s="33">
        <v>42371.049415691814</v>
      </c>
      <c r="BC4495" s="28">
        <v>1.883629690105923E-2</v>
      </c>
      <c r="BD4495" s="30">
        <v>2.5863437262178222</v>
      </c>
      <c r="BE4495" s="30">
        <v>2.4688454203178152</v>
      </c>
      <c r="BF4495" s="28">
        <v>4.7592410984111509E-2</v>
      </c>
      <c r="BG4495" s="30">
        <v>2.3817088302930527</v>
      </c>
      <c r="BH4495" s="28">
        <v>8.5919358958580411E-2</v>
      </c>
      <c r="BI4495" s="30">
        <v>2.3332423438913277</v>
      </c>
      <c r="BJ4495" s="28">
        <v>0.10847625108002192</v>
      </c>
      <c r="BK4495" s="30">
        <v>4.0178614060208906</v>
      </c>
      <c r="BL4495" s="30">
        <v>3.7951495468552383</v>
      </c>
      <c r="BM4495" s="28">
        <v>5.8683289397699026E-2</v>
      </c>
      <c r="BN4495" s="30">
        <v>3.7455730675324768</v>
      </c>
      <c r="BO4495" s="28">
        <v>7.2696042388993631E-2</v>
      </c>
    </row>
    <row r="4496" spans="1:67" hidden="1" x14ac:dyDescent="0.25">
      <c r="A4496" s="34" t="s">
        <v>303</v>
      </c>
      <c r="B4496" s="34" t="s">
        <v>238</v>
      </c>
      <c r="C4496" s="26" t="s">
        <v>173</v>
      </c>
      <c r="D4496" s="27">
        <v>1836689.5133536649</v>
      </c>
      <c r="E4496" s="27">
        <v>2020931.7957017445</v>
      </c>
      <c r="F4496" s="28">
        <v>-9.1166996699215005E-2</v>
      </c>
      <c r="G4496" s="27">
        <v>1761273.602704271</v>
      </c>
      <c r="H4496" s="28">
        <v>4.2818963807553713E-2</v>
      </c>
      <c r="I4496" s="27">
        <v>1877377.4212212421</v>
      </c>
      <c r="J4496" s="28">
        <v>-2.1672737408927344E-2</v>
      </c>
      <c r="K4496" s="29">
        <v>653336.00634948304</v>
      </c>
      <c r="L4496" s="29">
        <v>722665.05442046653</v>
      </c>
      <c r="M4496" s="28">
        <v>-9.5935243646977197E-2</v>
      </c>
      <c r="N4496" s="29">
        <v>661264.54004318232</v>
      </c>
      <c r="O4496" s="28">
        <v>-1.1989957443025039E-2</v>
      </c>
      <c r="P4496" s="29">
        <v>711808.60063248931</v>
      </c>
      <c r="Q4496" s="28">
        <v>-8.2146512743804273E-2</v>
      </c>
      <c r="R4496" s="29">
        <v>412501.59312423063</v>
      </c>
      <c r="S4496" s="29">
        <v>494441.1249645449</v>
      </c>
      <c r="T4496" s="28">
        <v>-0.16572151405526786</v>
      </c>
      <c r="U4496" s="29">
        <v>437521.90644567815</v>
      </c>
      <c r="V4496" s="28">
        <v>-5.7186424160350004E-2</v>
      </c>
      <c r="W4496" s="29">
        <v>470366.19122473855</v>
      </c>
      <c r="X4496" s="28">
        <v>-0.12302031731881111</v>
      </c>
      <c r="Y4496" s="27">
        <v>1828108.2512198926</v>
      </c>
      <c r="Z4496" s="85">
        <v>8581.2621337723594</v>
      </c>
      <c r="AA4496" s="29">
        <v>647593.959792707</v>
      </c>
      <c r="AB4496" s="29">
        <v>5742.0465567760866</v>
      </c>
      <c r="AC4496" s="29">
        <v>409078.20284295484</v>
      </c>
      <c r="AD4496" s="29">
        <v>3423.3902812757874</v>
      </c>
      <c r="AE4496" s="31">
        <v>93.940480212003607</v>
      </c>
      <c r="AF4496" s="31">
        <v>94.01885828016259</v>
      </c>
      <c r="AG4496" s="26"/>
      <c r="AH4496" s="31">
        <v>93.300158182490918</v>
      </c>
      <c r="AI4496" s="26"/>
      <c r="AJ4496" s="32">
        <v>661.94673304205878</v>
      </c>
      <c r="AK4496" s="32">
        <v>680.84456230288254</v>
      </c>
      <c r="AL4496" s="28">
        <v>-2.7756451776458208E-2</v>
      </c>
      <c r="AM4496" s="32">
        <v>662.63861623488162</v>
      </c>
      <c r="AN4496" s="28">
        <v>-1.0441335229663027E-3</v>
      </c>
      <c r="AO4496" s="32">
        <v>6.9748884446101584</v>
      </c>
      <c r="AP4496" s="32">
        <v>7.1455028865795942</v>
      </c>
      <c r="AQ4496" s="28">
        <v>-2.3877177670710507E-2</v>
      </c>
      <c r="AR4496" s="32">
        <v>6.9849970178438507</v>
      </c>
      <c r="AS4496" s="28">
        <v>-1.4471836148059862E-3</v>
      </c>
      <c r="AT4496" s="27">
        <v>137502.94619744347</v>
      </c>
      <c r="AU4496" s="27">
        <v>132533.41721211141</v>
      </c>
      <c r="AV4496" s="28">
        <v>3.7496422335346856E-2</v>
      </c>
      <c r="AW4496" s="27">
        <v>121751.64211282636</v>
      </c>
      <c r="AX4496" s="28">
        <v>0.12937241593850937</v>
      </c>
      <c r="AY4496" s="33">
        <v>4545.163851347178</v>
      </c>
      <c r="AZ4496" s="33">
        <v>4530.2293707685276</v>
      </c>
      <c r="BA4496" s="28">
        <v>3.2966279091773418E-3</v>
      </c>
      <c r="BB4496" s="33">
        <v>4510.1666666666661</v>
      </c>
      <c r="BC4496" s="28">
        <v>7.7596211552814686E-3</v>
      </c>
      <c r="BD4496" s="30">
        <v>2.81124795741195</v>
      </c>
      <c r="BE4496" s="30">
        <v>2.7964985761244661</v>
      </c>
      <c r="BF4496" s="28">
        <v>5.2742316457476601E-3</v>
      </c>
      <c r="BG4496" s="30">
        <v>2.6634931953091803</v>
      </c>
      <c r="BH4496" s="28">
        <v>5.5474052782634661E-2</v>
      </c>
      <c r="BI4496" s="30">
        <v>2.6374750453325055</v>
      </c>
      <c r="BJ4496" s="28">
        <v>6.5886087675774377E-2</v>
      </c>
      <c r="BK4496" s="30">
        <v>4.452563442101714</v>
      </c>
      <c r="BL4496" s="30">
        <v>4.0873052294075665</v>
      </c>
      <c r="BM4496" s="28">
        <v>8.9364065611290247E-2</v>
      </c>
      <c r="BN4496" s="30">
        <v>4.025566667078297</v>
      </c>
      <c r="BO4496" s="28">
        <v>0.10607122185193509</v>
      </c>
    </row>
    <row r="4497" spans="1:67" hidden="1" x14ac:dyDescent="0.25">
      <c r="A4497" s="34" t="s">
        <v>303</v>
      </c>
      <c r="B4497" s="34" t="s">
        <v>238</v>
      </c>
      <c r="C4497" s="26" t="s">
        <v>171</v>
      </c>
      <c r="D4497" s="27">
        <v>2208157.4126428748</v>
      </c>
      <c r="E4497" s="27">
        <v>2511463.6719131982</v>
      </c>
      <c r="F4497" s="28">
        <v>-0.12076872250326796</v>
      </c>
      <c r="G4497" s="27">
        <v>2302111.4439680967</v>
      </c>
      <c r="H4497" s="28">
        <v>-4.0812112537556212E-2</v>
      </c>
      <c r="I4497" s="27">
        <v>2285918.2710990463</v>
      </c>
      <c r="J4497" s="28">
        <v>-3.4017339744515429E-2</v>
      </c>
      <c r="K4497" s="29">
        <v>861425.30553785304</v>
      </c>
      <c r="L4497" s="29">
        <v>1039082.0322731938</v>
      </c>
      <c r="M4497" s="28">
        <v>-0.17097468844368541</v>
      </c>
      <c r="N4497" s="29">
        <v>969537.45553302416</v>
      </c>
      <c r="O4497" s="28">
        <v>-0.11150899779909393</v>
      </c>
      <c r="P4497" s="29">
        <v>1004985.9534217995</v>
      </c>
      <c r="Q4497" s="28">
        <v>-0.14284841235357351</v>
      </c>
      <c r="R4497" s="29">
        <v>518402.92041711247</v>
      </c>
      <c r="S4497" s="29">
        <v>630022.12097577588</v>
      </c>
      <c r="T4497" s="28">
        <v>-0.17716711341149102</v>
      </c>
      <c r="U4497" s="29">
        <v>584588.97467474826</v>
      </c>
      <c r="V4497" s="28">
        <v>-0.11321810216222461</v>
      </c>
      <c r="W4497" s="29">
        <v>607861.13370065542</v>
      </c>
      <c r="X4497" s="28">
        <v>-0.14716883235965725</v>
      </c>
      <c r="Y4497" s="27">
        <v>2143628.2506167758</v>
      </c>
      <c r="Z4497" s="85">
        <v>64529.162026099119</v>
      </c>
      <c r="AA4497" s="29">
        <v>806984.37601006846</v>
      </c>
      <c r="AB4497" s="29">
        <v>54440.929527784552</v>
      </c>
      <c r="AC4497" s="29">
        <v>489947.74509150686</v>
      </c>
      <c r="AD4497" s="29">
        <v>28455.175325605633</v>
      </c>
      <c r="AE4497" s="31">
        <v>94.467215006633552</v>
      </c>
      <c r="AF4497" s="31">
        <v>94.464159414456077</v>
      </c>
      <c r="AG4497" s="26"/>
      <c r="AH4497" s="31">
        <v>94.283142944268377</v>
      </c>
      <c r="AI4497" s="26"/>
      <c r="AJ4497" s="32">
        <v>608.64389415778953</v>
      </c>
      <c r="AK4497" s="32">
        <v>565.38616906798973</v>
      </c>
      <c r="AL4497" s="28">
        <v>7.65100518130961E-2</v>
      </c>
      <c r="AM4497" s="32">
        <v>586.19592974004524</v>
      </c>
      <c r="AN4497" s="28">
        <v>3.8294302772963765E-2</v>
      </c>
      <c r="AO4497" s="32">
        <v>6.1739906333613552</v>
      </c>
      <c r="AP4497" s="32">
        <v>5.7480944030675563</v>
      </c>
      <c r="AQ4497" s="28">
        <v>7.4093464795309052E-2</v>
      </c>
      <c r="AR4497" s="32">
        <v>5.9606754411621852</v>
      </c>
      <c r="AS4497" s="28">
        <v>3.5787083914365726E-2</v>
      </c>
      <c r="AT4497" s="27">
        <v>197177.93767575579</v>
      </c>
      <c r="AU4497" s="27">
        <v>185961.03874487506</v>
      </c>
      <c r="AV4497" s="28">
        <v>6.031854310229736E-2</v>
      </c>
      <c r="AW4497" s="27">
        <v>172054.21232031705</v>
      </c>
      <c r="AX4497" s="28">
        <v>0.14602214625623555</v>
      </c>
      <c r="AY4497" s="33">
        <v>6274.9812572998762</v>
      </c>
      <c r="AZ4497" s="33">
        <v>6261.0274373290858</v>
      </c>
      <c r="BA4497" s="28">
        <v>2.2286789365585343E-3</v>
      </c>
      <c r="BB4497" s="33">
        <v>6124.7218938040915</v>
      </c>
      <c r="BC4497" s="28">
        <v>2.4533254913629725E-2</v>
      </c>
      <c r="BD4497" s="30">
        <v>2.5633765324135154</v>
      </c>
      <c r="BE4497" s="30">
        <v>2.4170023096433333</v>
      </c>
      <c r="BF4497" s="28">
        <v>6.0560232891040101E-2</v>
      </c>
      <c r="BG4497" s="30">
        <v>2.3744430200506912</v>
      </c>
      <c r="BH4497" s="28">
        <v>7.9569613070264666E-2</v>
      </c>
      <c r="BI4497" s="30">
        <v>2.2745773344551719</v>
      </c>
      <c r="BJ4497" s="28">
        <v>0.12696829146392571</v>
      </c>
      <c r="BK4497" s="30">
        <v>4.2595389139902373</v>
      </c>
      <c r="BL4497" s="30">
        <v>3.9863103029199243</v>
      </c>
      <c r="BM4497" s="28">
        <v>6.854173165349832E-2</v>
      </c>
      <c r="BN4497" s="30">
        <v>3.9380001055424252</v>
      </c>
      <c r="BO4497" s="28">
        <v>8.165027928650169E-2</v>
      </c>
    </row>
    <row r="4498" spans="1:67" hidden="1" x14ac:dyDescent="0.25">
      <c r="A4498" s="34" t="s">
        <v>303</v>
      </c>
      <c r="B4498" s="34" t="s">
        <v>238</v>
      </c>
      <c r="C4498" s="26" t="s">
        <v>174</v>
      </c>
      <c r="D4498" s="27">
        <v>1633524.8931000351</v>
      </c>
      <c r="E4498" s="27">
        <v>1650345.3191647315</v>
      </c>
      <c r="F4498" s="28">
        <v>-1.0192064575436555E-2</v>
      </c>
      <c r="G4498" s="27">
        <v>1509008.0956501556</v>
      </c>
      <c r="H4498" s="28">
        <v>8.2515659000644101E-2</v>
      </c>
      <c r="I4498" s="27">
        <v>1651912.6120950067</v>
      </c>
      <c r="J4498" s="28">
        <v>-1.1131169324781486E-2</v>
      </c>
      <c r="K4498" s="29">
        <v>706690.13628670049</v>
      </c>
      <c r="L4498" s="29">
        <v>753604.46132174984</v>
      </c>
      <c r="M4498" s="28">
        <v>-6.2253247483124143E-2</v>
      </c>
      <c r="N4498" s="29">
        <v>702715.75989826827</v>
      </c>
      <c r="O4498" s="28">
        <v>5.6557382305010397E-3</v>
      </c>
      <c r="P4498" s="29">
        <v>797562.66922030656</v>
      </c>
      <c r="Q4498" s="28">
        <v>-0.11393779628934064</v>
      </c>
      <c r="R4498" s="29">
        <v>436694.72447836952</v>
      </c>
      <c r="S4498" s="29">
        <v>471192.93258000398</v>
      </c>
      <c r="T4498" s="28">
        <v>-7.3214612776003385E-2</v>
      </c>
      <c r="U4498" s="29">
        <v>427638.95072778419</v>
      </c>
      <c r="V4498" s="28">
        <v>2.1176213567949354E-2</v>
      </c>
      <c r="W4498" s="29">
        <v>482802.35618291807</v>
      </c>
      <c r="X4498" s="28">
        <v>-9.5500013854696003E-2</v>
      </c>
      <c r="Y4498" s="27">
        <v>1588575.0869109065</v>
      </c>
      <c r="Z4498" s="85">
        <v>44949.806189128671</v>
      </c>
      <c r="AA4498" s="29">
        <v>673413.08294629049</v>
      </c>
      <c r="AB4498" s="29">
        <v>33277.053340410028</v>
      </c>
      <c r="AC4498" s="29">
        <v>418700.4161735017</v>
      </c>
      <c r="AD4498" s="29">
        <v>17994.308304867816</v>
      </c>
      <c r="AE4498" s="31">
        <v>94.084796740176543</v>
      </c>
      <c r="AF4498" s="31">
        <v>93.825068264546701</v>
      </c>
      <c r="AG4498" s="26"/>
      <c r="AH4498" s="31">
        <v>93.267057781916208</v>
      </c>
      <c r="AI4498" s="26"/>
      <c r="AJ4498" s="32">
        <v>521.3272535360627</v>
      </c>
      <c r="AK4498" s="32">
        <v>501.03992724979747</v>
      </c>
      <c r="AL4498" s="28">
        <v>4.0490438352133201E-2</v>
      </c>
      <c r="AM4498" s="32">
        <v>532.56122598987417</v>
      </c>
      <c r="AN4498" s="28">
        <v>-2.1094236503851432E-2</v>
      </c>
      <c r="AO4498" s="32">
        <v>5.3281935883873954</v>
      </c>
      <c r="AP4498" s="32">
        <v>5.1199963163640829</v>
      </c>
      <c r="AQ4498" s="28">
        <v>4.066355894786304E-2</v>
      </c>
      <c r="AR4498" s="32">
        <v>5.4637926290548293</v>
      </c>
      <c r="AS4498" s="28">
        <v>-2.4817750210057093E-2</v>
      </c>
      <c r="AT4498" s="27">
        <v>187001.08920641703</v>
      </c>
      <c r="AU4498" s="27">
        <v>175676.24520815263</v>
      </c>
      <c r="AV4498" s="28">
        <v>6.446428761524356E-2</v>
      </c>
      <c r="AW4498" s="27">
        <v>162263.68058559045</v>
      </c>
      <c r="AX4498" s="28">
        <v>0.15245191364791058</v>
      </c>
      <c r="AY4498" s="33">
        <v>6021.2279680664024</v>
      </c>
      <c r="AZ4498" s="33">
        <v>5995.9018178142906</v>
      </c>
      <c r="BA4498" s="28">
        <v>4.2239101008735404E-3</v>
      </c>
      <c r="BB4498" s="33">
        <v>5924.5915691666423</v>
      </c>
      <c r="BC4498" s="28">
        <v>1.6311065120958704E-2</v>
      </c>
      <c r="BD4498" s="30">
        <v>2.3115150604526375</v>
      </c>
      <c r="BE4498" s="30">
        <v>2.1899357074800014</v>
      </c>
      <c r="BF4498" s="28">
        <v>5.5517316128216233E-2</v>
      </c>
      <c r="BG4498" s="30">
        <v>2.1473946960697363</v>
      </c>
      <c r="BH4498" s="28">
        <v>7.6427665898254338E-2</v>
      </c>
      <c r="BI4498" s="30">
        <v>2.0712010176076929</v>
      </c>
      <c r="BJ4498" s="28">
        <v>0.11602642177267537</v>
      </c>
      <c r="BK4498" s="30">
        <v>3.7406563476379877</v>
      </c>
      <c r="BL4498" s="30">
        <v>3.5024831763250588</v>
      </c>
      <c r="BM4498" s="28">
        <v>6.8001232075247095E-2</v>
      </c>
      <c r="BN4498" s="30">
        <v>3.528696563028288</v>
      </c>
      <c r="BO4498" s="28">
        <v>6.0067444401566264E-2</v>
      </c>
    </row>
    <row r="4499" spans="1:67" hidden="1" x14ac:dyDescent="0.25">
      <c r="A4499" s="34" t="s">
        <v>303</v>
      </c>
      <c r="B4499" s="34" t="s">
        <v>238</v>
      </c>
      <c r="C4499" s="26" t="s">
        <v>169</v>
      </c>
      <c r="D4499" s="27">
        <v>2454442.2899152194</v>
      </c>
      <c r="E4499" s="27">
        <v>2511287.7619280075</v>
      </c>
      <c r="F4499" s="28">
        <v>-2.263598496141506E-2</v>
      </c>
      <c r="G4499" s="27">
        <v>2417118.7388052023</v>
      </c>
      <c r="H4499" s="28">
        <v>1.5441339521643191E-2</v>
      </c>
      <c r="I4499" s="27">
        <v>2461322.1630891133</v>
      </c>
      <c r="J4499" s="28">
        <v>-2.7951940940795918E-3</v>
      </c>
      <c r="K4499" s="29">
        <v>929955.48486127099</v>
      </c>
      <c r="L4499" s="29">
        <v>1042436.152153064</v>
      </c>
      <c r="M4499" s="28">
        <v>-0.10790173293536846</v>
      </c>
      <c r="N4499" s="29">
        <v>1040524.6673145603</v>
      </c>
      <c r="O4499" s="28">
        <v>-0.1062629132461145</v>
      </c>
      <c r="P4499" s="29">
        <v>1056257.1308361338</v>
      </c>
      <c r="Q4499" s="28">
        <v>-0.119574715557075</v>
      </c>
      <c r="R4499" s="29">
        <v>597063.21851062181</v>
      </c>
      <c r="S4499" s="29">
        <v>654574.97010050085</v>
      </c>
      <c r="T4499" s="28">
        <v>-8.7861214095994108E-2</v>
      </c>
      <c r="U4499" s="29">
        <v>630407.54143535346</v>
      </c>
      <c r="V4499" s="28">
        <v>-5.2893280509955662E-2</v>
      </c>
      <c r="W4499" s="29">
        <v>647127.7198288457</v>
      </c>
      <c r="X4499" s="28">
        <v>-7.7364173692737348E-2</v>
      </c>
      <c r="Y4499" s="27">
        <v>2381732.5128615354</v>
      </c>
      <c r="Z4499" s="85">
        <v>72709.777053683807</v>
      </c>
      <c r="AA4499" s="29">
        <v>866510.35046909493</v>
      </c>
      <c r="AB4499" s="29">
        <v>63445.134392176071</v>
      </c>
      <c r="AC4499" s="29">
        <v>563522.10393754579</v>
      </c>
      <c r="AD4499" s="29">
        <v>33541.114573076004</v>
      </c>
      <c r="AE4499" s="31">
        <v>92.243086878551154</v>
      </c>
      <c r="AF4499" s="31">
        <v>92.123131925559605</v>
      </c>
      <c r="AG4499" s="26"/>
      <c r="AH4499" s="31">
        <v>92.143932088391594</v>
      </c>
      <c r="AI4499" s="26"/>
      <c r="AJ4499" s="32">
        <v>592.26147626253817</v>
      </c>
      <c r="AK4499" s="32">
        <v>577.83506454793292</v>
      </c>
      <c r="AL4499" s="28">
        <v>2.4966314091533541E-2</v>
      </c>
      <c r="AM4499" s="32">
        <v>566.2808006104832</v>
      </c>
      <c r="AN4499" s="28">
        <v>4.5879492336745854E-2</v>
      </c>
      <c r="AO4499" s="32">
        <v>6.3164620801973443</v>
      </c>
      <c r="AP4499" s="32">
        <v>6.1494889955597696</v>
      </c>
      <c r="AQ4499" s="28">
        <v>2.7152351156028973E-2</v>
      </c>
      <c r="AR4499" s="32">
        <v>6.0195126146848166</v>
      </c>
      <c r="AS4499" s="28">
        <v>4.9331147639446578E-2</v>
      </c>
      <c r="AT4499" s="27">
        <v>222286.8197708349</v>
      </c>
      <c r="AU4499" s="27">
        <v>213938.62737552132</v>
      </c>
      <c r="AV4499" s="28">
        <v>3.9021435716048623E-2</v>
      </c>
      <c r="AW4499" s="27">
        <v>199151.71667025835</v>
      </c>
      <c r="AX4499" s="28">
        <v>0.11616823338200022</v>
      </c>
      <c r="AY4499" s="33">
        <v>6971.4397069872475</v>
      </c>
      <c r="AZ4499" s="33">
        <v>6926.4560382569452</v>
      </c>
      <c r="BA4499" s="28">
        <v>6.4944711237382644E-3</v>
      </c>
      <c r="BB4499" s="33">
        <v>7129.8361236093879</v>
      </c>
      <c r="BC4499" s="28">
        <v>-2.2215996816200904E-2</v>
      </c>
      <c r="BD4499" s="30">
        <v>2.6393115905772291</v>
      </c>
      <c r="BE4499" s="30">
        <v>2.4090566666756081</v>
      </c>
      <c r="BF4499" s="28">
        <v>9.5578874123937715E-2</v>
      </c>
      <c r="BG4499" s="30">
        <v>2.322980718028941</v>
      </c>
      <c r="BH4499" s="28">
        <v>0.13617455801212855</v>
      </c>
      <c r="BI4499" s="30">
        <v>2.3302301032900283</v>
      </c>
      <c r="BJ4499" s="28">
        <v>0.1326398997467296</v>
      </c>
      <c r="BK4499" s="30">
        <v>4.1108583041471594</v>
      </c>
      <c r="BL4499" s="30">
        <v>3.8365166354320488</v>
      </c>
      <c r="BM4499" s="28">
        <v>7.1508009682907478E-2</v>
      </c>
      <c r="BN4499" s="30">
        <v>3.8342160902798641</v>
      </c>
      <c r="BO4499" s="28">
        <v>7.2150918819784832E-2</v>
      </c>
    </row>
    <row r="4500" spans="1:67" hidden="1" x14ac:dyDescent="0.25">
      <c r="A4500" s="34" t="s">
        <v>303</v>
      </c>
      <c r="B4500" s="34" t="s">
        <v>238</v>
      </c>
      <c r="C4500" s="26" t="s">
        <v>176</v>
      </c>
      <c r="D4500" s="27">
        <v>821024.12719864491</v>
      </c>
      <c r="E4500" s="27">
        <v>967514.25071024185</v>
      </c>
      <c r="F4500" s="28">
        <v>-0.15140875021123473</v>
      </c>
      <c r="G4500" s="27">
        <v>903358.66999153374</v>
      </c>
      <c r="H4500" s="28">
        <v>-9.1142693957495816E-2</v>
      </c>
      <c r="I4500" s="27">
        <v>1027604.447443999</v>
      </c>
      <c r="J4500" s="28">
        <v>-0.20103097136178172</v>
      </c>
      <c r="K4500" s="29">
        <v>319992.51303376746</v>
      </c>
      <c r="L4500" s="29">
        <v>390612.52311876148</v>
      </c>
      <c r="M4500" s="28">
        <v>-0.18079300049354222</v>
      </c>
      <c r="N4500" s="29">
        <v>385135.55745056225</v>
      </c>
      <c r="O4500" s="28">
        <v>-0.16914315792604229</v>
      </c>
      <c r="P4500" s="29">
        <v>451618.42545384489</v>
      </c>
      <c r="Q4500" s="28">
        <v>-0.29145381366538048</v>
      </c>
      <c r="R4500" s="29">
        <v>190720.84961017506</v>
      </c>
      <c r="S4500" s="29">
        <v>237376.45996992019</v>
      </c>
      <c r="T4500" s="28">
        <v>-0.19654691272107278</v>
      </c>
      <c r="U4500" s="29">
        <v>226705.89301584079</v>
      </c>
      <c r="V4500" s="28">
        <v>-0.15873007501905262</v>
      </c>
      <c r="W4500" s="29">
        <v>273339.42127408169</v>
      </c>
      <c r="X4500" s="28">
        <v>-0.30225633492164194</v>
      </c>
      <c r="Y4500" s="27">
        <v>778255.817953252</v>
      </c>
      <c r="Z4500" s="85">
        <v>42768.309245392949</v>
      </c>
      <c r="AA4500" s="29">
        <v>292155.38071342563</v>
      </c>
      <c r="AB4500" s="29">
        <v>27837.132320341843</v>
      </c>
      <c r="AC4500" s="29">
        <v>176176.8395428345</v>
      </c>
      <c r="AD4500" s="29">
        <v>14544.010067340567</v>
      </c>
      <c r="AE4500" s="31">
        <v>95.236176981836309</v>
      </c>
      <c r="AF4500" s="31">
        <v>95.53218907102891</v>
      </c>
      <c r="AG4500" s="26"/>
      <c r="AH4500" s="31">
        <v>95.459162851696206</v>
      </c>
      <c r="AI4500" s="26"/>
      <c r="AJ4500" s="32">
        <v>457.75367559369198</v>
      </c>
      <c r="AK4500" s="32">
        <v>451.93163880786153</v>
      </c>
      <c r="AL4500" s="28">
        <v>1.2882560736814631E-2</v>
      </c>
      <c r="AM4500" s="32">
        <v>464.10149904262522</v>
      </c>
      <c r="AN4500" s="28">
        <v>-1.3677662024423299E-2</v>
      </c>
      <c r="AO4500" s="32">
        <v>4.6579951777885107</v>
      </c>
      <c r="AP4500" s="32">
        <v>4.5939280169726331</v>
      </c>
      <c r="AQ4500" s="28">
        <v>1.394605239332797E-2</v>
      </c>
      <c r="AR4500" s="32">
        <v>4.7203576571231523</v>
      </c>
      <c r="AS4500" s="28">
        <v>-1.3211388599025931E-2</v>
      </c>
      <c r="AT4500" s="27">
        <v>95578.110351786963</v>
      </c>
      <c r="AU4500" s="27">
        <v>90991.94883022405</v>
      </c>
      <c r="AV4500" s="28">
        <v>5.0401838629920252E-2</v>
      </c>
      <c r="AW4500" s="27">
        <v>85144.087476344735</v>
      </c>
      <c r="AX4500" s="28">
        <v>0.12254547772728287</v>
      </c>
      <c r="AY4500" s="33">
        <v>3690.5847306162814</v>
      </c>
      <c r="AZ4500" s="33">
        <v>3656.1651497764146</v>
      </c>
      <c r="BA4500" s="28">
        <v>9.4141209244805579E-3</v>
      </c>
      <c r="BB4500" s="33">
        <v>3609.5131265293007</v>
      </c>
      <c r="BC4500" s="28">
        <v>2.2460537265017351E-2</v>
      </c>
      <c r="BD4500" s="30">
        <v>2.5657604280010315</v>
      </c>
      <c r="BE4500" s="30">
        <v>2.4769155965234626</v>
      </c>
      <c r="BF4500" s="28">
        <v>3.5869139668008608E-2</v>
      </c>
      <c r="BG4500" s="30">
        <v>2.3455602904374597</v>
      </c>
      <c r="BH4500" s="28">
        <v>9.3879547015397039E-2</v>
      </c>
      <c r="BI4500" s="30">
        <v>2.2753820250166465</v>
      </c>
      <c r="BJ4500" s="28">
        <v>0.12761742854247107</v>
      </c>
      <c r="BK4500" s="30">
        <v>4.304847261727188</v>
      </c>
      <c r="BL4500" s="30">
        <v>4.0758643499563645</v>
      </c>
      <c r="BM4500" s="28">
        <v>5.6180209180238048E-2</v>
      </c>
      <c r="BN4500" s="30">
        <v>3.9847163122857716</v>
      </c>
      <c r="BO4500" s="28">
        <v>8.0339709116651808E-2</v>
      </c>
    </row>
    <row r="4501" spans="1:67" hidden="1" x14ac:dyDescent="0.25">
      <c r="A4501" s="34" t="s">
        <v>303</v>
      </c>
      <c r="B4501" s="34" t="s">
        <v>238</v>
      </c>
      <c r="C4501" s="26" t="s">
        <v>175</v>
      </c>
      <c r="D4501" s="27">
        <v>1031284.8991064727</v>
      </c>
      <c r="E4501" s="27">
        <v>1203483.4705998241</v>
      </c>
      <c r="F4501" s="28">
        <v>-0.14308345374077008</v>
      </c>
      <c r="G4501" s="27">
        <v>1112583.2001962818</v>
      </c>
      <c r="H4501" s="28">
        <v>-7.3071659787300763E-2</v>
      </c>
      <c r="I4501" s="27">
        <v>1169642.3312525845</v>
      </c>
      <c r="J4501" s="28">
        <v>-0.1182903768521639</v>
      </c>
      <c r="K4501" s="29">
        <v>433315.26089328225</v>
      </c>
      <c r="L4501" s="29">
        <v>516345.64359202108</v>
      </c>
      <c r="M4501" s="28">
        <v>-0.1608038795895089</v>
      </c>
      <c r="N4501" s="29">
        <v>486077.82517058263</v>
      </c>
      <c r="O4501" s="28">
        <v>-0.10854756490647161</v>
      </c>
      <c r="P4501" s="29">
        <v>499497.42596872611</v>
      </c>
      <c r="Q4501" s="28">
        <v>-0.13249750976612154</v>
      </c>
      <c r="R4501" s="29">
        <v>275017.71286982065</v>
      </c>
      <c r="S4501" s="29">
        <v>329525.37435253715</v>
      </c>
      <c r="T4501" s="28">
        <v>-0.16541263807017909</v>
      </c>
      <c r="U4501" s="29">
        <v>308851.27663024352</v>
      </c>
      <c r="V4501" s="28">
        <v>-0.10954645915525349</v>
      </c>
      <c r="W4501" s="29">
        <v>320436.73981286393</v>
      </c>
      <c r="X4501" s="28">
        <v>-0.14174100937853798</v>
      </c>
      <c r="Y4501" s="27">
        <v>1020749.3694143208</v>
      </c>
      <c r="Z4501" s="85">
        <v>10535.529692151915</v>
      </c>
      <c r="AA4501" s="29">
        <v>426266.39568235446</v>
      </c>
      <c r="AB4501" s="29">
        <v>7048.8652109278109</v>
      </c>
      <c r="AC4501" s="29">
        <v>270964.90475884324</v>
      </c>
      <c r="AD4501" s="29">
        <v>4052.8081109774193</v>
      </c>
      <c r="AE4501" s="31">
        <v>78.683344327063466</v>
      </c>
      <c r="AF4501" s="31">
        <v>81.613297006507239</v>
      </c>
      <c r="AG4501" s="26"/>
      <c r="AH4501" s="31">
        <v>80.958268303671602</v>
      </c>
      <c r="AI4501" s="26"/>
      <c r="AJ4501" s="32">
        <v>370.13710981525753</v>
      </c>
      <c r="AK4501" s="32">
        <v>364.57101164326485</v>
      </c>
      <c r="AL4501" s="28">
        <v>1.5267528119978837E-2</v>
      </c>
      <c r="AM4501" s="32">
        <v>366.25571335667541</v>
      </c>
      <c r="AN4501" s="28">
        <v>1.0597504194568693E-2</v>
      </c>
      <c r="AO4501" s="32">
        <v>4.6232160723614637</v>
      </c>
      <c r="AP4501" s="32">
        <v>4.3500928034101856</v>
      </c>
      <c r="AQ4501" s="28">
        <v>6.2785618903846721E-2</v>
      </c>
      <c r="AR4501" s="32">
        <v>4.4213282730243328</v>
      </c>
      <c r="AS4501" s="28">
        <v>4.5662250543326656E-2</v>
      </c>
      <c r="AT4501" s="27">
        <v>181224.74595258536</v>
      </c>
      <c r="AU4501" s="27">
        <v>170125.49825187388</v>
      </c>
      <c r="AV4501" s="28">
        <v>6.5241529428344963E-2</v>
      </c>
      <c r="AW4501" s="27">
        <v>158238.55274108483</v>
      </c>
      <c r="AX4501" s="28">
        <v>0.14526291357777585</v>
      </c>
      <c r="AY4501" s="33">
        <v>4776.6005414413321</v>
      </c>
      <c r="AZ4501" s="33">
        <v>4688.2581324199973</v>
      </c>
      <c r="BA4501" s="28">
        <v>1.8843332966338604E-2</v>
      </c>
      <c r="BB4501" s="33">
        <v>4553.4858579216743</v>
      </c>
      <c r="BC4501" s="28">
        <v>4.8998655202037444E-2</v>
      </c>
      <c r="BD4501" s="30">
        <v>2.3799874875869182</v>
      </c>
      <c r="BE4501" s="30">
        <v>2.3307710359046423</v>
      </c>
      <c r="BF4501" s="28">
        <v>2.1115953014738561E-2</v>
      </c>
      <c r="BG4501" s="30">
        <v>2.2888993132032618</v>
      </c>
      <c r="BH4501" s="28">
        <v>3.9795623100686184E-2</v>
      </c>
      <c r="BI4501" s="30">
        <v>2.3416383557616505</v>
      </c>
      <c r="BJ4501" s="28">
        <v>1.6377051448149084E-2</v>
      </c>
      <c r="BK4501" s="30">
        <v>3.7498853740909057</v>
      </c>
      <c r="BL4501" s="30">
        <v>3.6521723796368337</v>
      </c>
      <c r="BM4501" s="28">
        <v>2.6754759714761444E-2</v>
      </c>
      <c r="BN4501" s="30">
        <v>3.6023267002009689</v>
      </c>
      <c r="BO4501" s="28">
        <v>4.0962046524460075E-2</v>
      </c>
    </row>
    <row r="4502" spans="1:67" hidden="1" x14ac:dyDescent="0.25">
      <c r="A4502" s="34" t="s">
        <v>303</v>
      </c>
      <c r="B4502" s="34" t="s">
        <v>238</v>
      </c>
      <c r="C4502" s="26" t="s">
        <v>172</v>
      </c>
      <c r="D4502" s="27">
        <v>2158666.0765153659</v>
      </c>
      <c r="E4502" s="27">
        <v>2297274.3768529771</v>
      </c>
      <c r="F4502" s="28">
        <v>-6.0335979774209618E-2</v>
      </c>
      <c r="G4502" s="27">
        <v>2105905.6851290576</v>
      </c>
      <c r="H4502" s="28">
        <v>2.5053539557292611E-2</v>
      </c>
      <c r="I4502" s="27">
        <v>2171534.2704568957</v>
      </c>
      <c r="J4502" s="28">
        <v>-5.9258534928957598E-3</v>
      </c>
      <c r="K4502" s="29">
        <v>854889.77160651016</v>
      </c>
      <c r="L4502" s="29">
        <v>955120.62893088197</v>
      </c>
      <c r="M4502" s="28">
        <v>-0.10494052194911298</v>
      </c>
      <c r="N4502" s="29">
        <v>892450.5948578692</v>
      </c>
      <c r="O4502" s="28">
        <v>-4.2087285803581037E-2</v>
      </c>
      <c r="P4502" s="29">
        <v>955340.89499679708</v>
      </c>
      <c r="Q4502" s="28">
        <v>-0.10514688936311442</v>
      </c>
      <c r="R4502" s="29">
        <v>654415.02761621098</v>
      </c>
      <c r="S4502" s="29">
        <v>732834.95771711343</v>
      </c>
      <c r="T4502" s="28">
        <v>-0.1070089919634727</v>
      </c>
      <c r="U4502" s="29">
        <v>676440.34465120814</v>
      </c>
      <c r="V4502" s="28">
        <v>-3.2560620029773717E-2</v>
      </c>
      <c r="W4502" s="29">
        <v>739063.74477515405</v>
      </c>
      <c r="X4502" s="28">
        <v>-0.11453506921070226</v>
      </c>
      <c r="Y4502" s="27">
        <v>2145707.7176742707</v>
      </c>
      <c r="Z4502" s="85">
        <v>12958.358841095183</v>
      </c>
      <c r="AA4502" s="29">
        <v>846614.83309899142</v>
      </c>
      <c r="AB4502" s="29">
        <v>8274.938507518722</v>
      </c>
      <c r="AC4502" s="29">
        <v>649556.77836077265</v>
      </c>
      <c r="AD4502" s="29">
        <v>4858.2492554383589</v>
      </c>
      <c r="AE4502" s="31">
        <v>94.055337912809094</v>
      </c>
      <c r="AF4502" s="31">
        <v>94.074751383339517</v>
      </c>
      <c r="AG4502" s="26"/>
      <c r="AH4502" s="31">
        <v>93.866295159508766</v>
      </c>
      <c r="AI4502" s="26"/>
      <c r="AJ4502" s="32">
        <v>523.25336941151022</v>
      </c>
      <c r="AK4502" s="32">
        <v>551.547232437562</v>
      </c>
      <c r="AL4502" s="28">
        <v>-5.1299075332147177E-2</v>
      </c>
      <c r="AM4502" s="32">
        <v>541.8256786277758</v>
      </c>
      <c r="AN4502" s="28">
        <v>-3.4277277635311951E-2</v>
      </c>
      <c r="AO4502" s="32">
        <v>5.3908637644832691</v>
      </c>
      <c r="AP4502" s="32">
        <v>5.6745716357316587</v>
      </c>
      <c r="AQ4502" s="28">
        <v>-4.9996350290467222E-2</v>
      </c>
      <c r="AR4502" s="32">
        <v>5.5819923984084117</v>
      </c>
      <c r="AS4502" s="28">
        <v>-3.4240217521549994E-2</v>
      </c>
      <c r="AT4502" s="27">
        <v>218492.20898006877</v>
      </c>
      <c r="AU4502" s="27">
        <v>203101.00735179032</v>
      </c>
      <c r="AV4502" s="28">
        <v>7.5781020630879575E-2</v>
      </c>
      <c r="AW4502" s="27">
        <v>189109.52091368911</v>
      </c>
      <c r="AX4502" s="28">
        <v>0.15537392260535696</v>
      </c>
      <c r="AY4502" s="33">
        <v>6509.7270480725001</v>
      </c>
      <c r="AZ4502" s="33">
        <v>6297.8902239595018</v>
      </c>
      <c r="BA4502" s="28">
        <v>3.3636156963659472E-2</v>
      </c>
      <c r="BB4502" s="33">
        <v>6202.9049377521933</v>
      </c>
      <c r="BC4502" s="28">
        <v>4.9464261245230838E-2</v>
      </c>
      <c r="BD4502" s="30">
        <v>2.5250811838101623</v>
      </c>
      <c r="BE4502" s="30">
        <v>2.4052190972196259</v>
      </c>
      <c r="BF4502" s="28">
        <v>4.9834165514939598E-2</v>
      </c>
      <c r="BG4502" s="30">
        <v>2.3596888133224247</v>
      </c>
      <c r="BH4502" s="28">
        <v>7.0090754998692523E-2</v>
      </c>
      <c r="BI4502" s="30">
        <v>2.2730464924399327</v>
      </c>
      <c r="BJ4502" s="28">
        <v>0.11087969041041947</v>
      </c>
      <c r="BK4502" s="30">
        <v>3.298619355332622</v>
      </c>
      <c r="BL4502" s="30">
        <v>3.134777281926231</v>
      </c>
      <c r="BM4502" s="28">
        <v>5.2265937472187732E-2</v>
      </c>
      <c r="BN4502" s="30">
        <v>3.1132171547439595</v>
      </c>
      <c r="BO4502" s="28">
        <v>5.9553250343023521E-2</v>
      </c>
    </row>
    <row r="4503" spans="1:67" hidden="1" x14ac:dyDescent="0.25">
      <c r="A4503" s="34" t="s">
        <v>303</v>
      </c>
      <c r="B4503" s="34" t="s">
        <v>238</v>
      </c>
      <c r="C4503" s="26" t="s">
        <v>170</v>
      </c>
      <c r="D4503" s="27">
        <v>2215165.5407408844</v>
      </c>
      <c r="E4503" s="27">
        <v>2416428.6064536367</v>
      </c>
      <c r="F4503" s="28">
        <v>-8.3289473223099694E-2</v>
      </c>
      <c r="G4503" s="27">
        <v>2197532.7622747682</v>
      </c>
      <c r="H4503" s="28">
        <v>8.0238978771190947E-3</v>
      </c>
      <c r="I4503" s="27">
        <v>2113943.8589440882</v>
      </c>
      <c r="J4503" s="28">
        <v>4.788286186907359E-2</v>
      </c>
      <c r="K4503" s="29">
        <v>792230.95885428798</v>
      </c>
      <c r="L4503" s="29">
        <v>890260.95288160874</v>
      </c>
      <c r="M4503" s="28">
        <v>-0.11011377474213145</v>
      </c>
      <c r="N4503" s="29">
        <v>870119.58447197324</v>
      </c>
      <c r="O4503" s="28">
        <v>-8.9514851760234201E-2</v>
      </c>
      <c r="P4503" s="29">
        <v>848570.73185103014</v>
      </c>
      <c r="Q4503" s="28">
        <v>-6.6393726394316441E-2</v>
      </c>
      <c r="R4503" s="29">
        <v>488964.45537281176</v>
      </c>
      <c r="S4503" s="29">
        <v>554937.29719335609</v>
      </c>
      <c r="T4503" s="28">
        <v>-0.11888341647643391</v>
      </c>
      <c r="U4503" s="29">
        <v>528059.52039646124</v>
      </c>
      <c r="V4503" s="28">
        <v>-7.4035337899593864E-2</v>
      </c>
      <c r="W4503" s="29">
        <v>516042.98594813742</v>
      </c>
      <c r="X4503" s="28">
        <v>-5.2473401078349434E-2</v>
      </c>
      <c r="Y4503" s="27">
        <v>2194782.1533593643</v>
      </c>
      <c r="Z4503" s="85">
        <v>20383.387381520177</v>
      </c>
      <c r="AA4503" s="29">
        <v>780998.36770346633</v>
      </c>
      <c r="AB4503" s="29">
        <v>11232.591150821603</v>
      </c>
      <c r="AC4503" s="29">
        <v>481457.80358752707</v>
      </c>
      <c r="AD4503" s="29">
        <v>7506.6517852847082</v>
      </c>
      <c r="AE4503" s="31">
        <v>96.191716440938848</v>
      </c>
      <c r="AF4503" s="31">
        <v>96.40057249737032</v>
      </c>
      <c r="AG4503" s="26"/>
      <c r="AH4503" s="31">
        <v>96.257281878629612</v>
      </c>
      <c r="AI4503" s="26"/>
      <c r="AJ4503" s="32">
        <v>718.71666093383863</v>
      </c>
      <c r="AK4503" s="32">
        <v>689.76157311616089</v>
      </c>
      <c r="AL4503" s="28">
        <v>4.1978400865195033E-2</v>
      </c>
      <c r="AM4503" s="32">
        <v>738.70937717092556</v>
      </c>
      <c r="AN4503" s="28">
        <v>-2.706438669244203E-2</v>
      </c>
      <c r="AO4503" s="32">
        <v>7.3548855559439685</v>
      </c>
      <c r="AP4503" s="32">
        <v>7.1108953430742075</v>
      </c>
      <c r="AQ4503" s="28">
        <v>3.4312164797559566E-2</v>
      </c>
      <c r="AR4503" s="32">
        <v>7.619094962312646</v>
      </c>
      <c r="AS4503" s="28">
        <v>-3.4677269108151561E-2</v>
      </c>
      <c r="AT4503" s="27">
        <v>159473.0494485391</v>
      </c>
      <c r="AU4503" s="27">
        <v>149718.03442723531</v>
      </c>
      <c r="AV4503" s="28">
        <v>6.5155911634979649E-2</v>
      </c>
      <c r="AW4503" s="27">
        <v>136789.34317173445</v>
      </c>
      <c r="AX4503" s="28">
        <v>0.16582948459900132</v>
      </c>
      <c r="AY4503" s="33">
        <v>4472.0879267249766</v>
      </c>
      <c r="AZ4503" s="33">
        <v>4427</v>
      </c>
      <c r="BA4503" s="28">
        <v>1.0184758690981831E-2</v>
      </c>
      <c r="BB4503" s="33">
        <v>4417</v>
      </c>
      <c r="BC4503" s="28">
        <v>1.2471796858722338E-2</v>
      </c>
      <c r="BD4503" s="30">
        <v>2.7961108007498496</v>
      </c>
      <c r="BE4503" s="30">
        <v>2.7142924764161651</v>
      </c>
      <c r="BF4503" s="28">
        <v>3.0143518078683221E-2</v>
      </c>
      <c r="BG4503" s="30">
        <v>2.5255525809229171</v>
      </c>
      <c r="BH4503" s="28">
        <v>0.10712832584466007</v>
      </c>
      <c r="BI4503" s="30">
        <v>2.4911816771394362</v>
      </c>
      <c r="BJ4503" s="28">
        <v>0.12240340654743263</v>
      </c>
      <c r="BK4503" s="30">
        <v>4.5303201825824493</v>
      </c>
      <c r="BL4503" s="30">
        <v>4.3544173705298519</v>
      </c>
      <c r="BM4503" s="28">
        <v>4.0396406013600228E-2</v>
      </c>
      <c r="BN4503" s="30">
        <v>4.1615247474846866</v>
      </c>
      <c r="BO4503" s="28">
        <v>8.8620267203906561E-2</v>
      </c>
    </row>
    <row r="4504" spans="1:67" hidden="1" x14ac:dyDescent="0.25">
      <c r="A4504" s="34" t="s">
        <v>303</v>
      </c>
      <c r="B4504" s="34" t="s">
        <v>238</v>
      </c>
      <c r="C4504" s="26" t="s">
        <v>219</v>
      </c>
      <c r="D4504" s="27">
        <v>75959.987584199902</v>
      </c>
      <c r="E4504" s="27">
        <v>95968.021815685031</v>
      </c>
      <c r="F4504" s="28">
        <v>-0.20848647135722259</v>
      </c>
      <c r="G4504" s="27">
        <v>88293.569379001856</v>
      </c>
      <c r="H4504" s="28">
        <v>-0.13968833609908571</v>
      </c>
      <c r="I4504" s="27">
        <v>76022.45573566675</v>
      </c>
      <c r="J4504" s="28">
        <v>-8.2170657159580038E-4</v>
      </c>
      <c r="K4504" s="29">
        <v>28458.567708130937</v>
      </c>
      <c r="L4504" s="29">
        <v>36762.835441925876</v>
      </c>
      <c r="M4504" s="28">
        <v>-0.22588757461086378</v>
      </c>
      <c r="N4504" s="29">
        <v>34181.718529954363</v>
      </c>
      <c r="O4504" s="28">
        <v>-0.16743309195551637</v>
      </c>
      <c r="P4504" s="29">
        <v>30677.410128453856</v>
      </c>
      <c r="Q4504" s="28">
        <v>-7.2328218419745349E-2</v>
      </c>
      <c r="R4504" s="29">
        <v>18621.607251081703</v>
      </c>
      <c r="S4504" s="29">
        <v>23577.213887421411</v>
      </c>
      <c r="T4504" s="28">
        <v>-0.21018626967555121</v>
      </c>
      <c r="U4504" s="29">
        <v>21083.505618232455</v>
      </c>
      <c r="V4504" s="28">
        <v>-0.11676892883609298</v>
      </c>
      <c r="W4504" s="29">
        <v>18613.673502601494</v>
      </c>
      <c r="X4504" s="28">
        <v>4.2623227914147048E-4</v>
      </c>
      <c r="Y4504" s="27">
        <v>75448.401516031474</v>
      </c>
      <c r="Z4504" s="85">
        <v>511.58606816842314</v>
      </c>
      <c r="AA4504" s="29">
        <v>28083.212676499854</v>
      </c>
      <c r="AB4504" s="29">
        <v>375.35503163108251</v>
      </c>
      <c r="AC4504" s="29">
        <v>18434.316900124577</v>
      </c>
      <c r="AD4504" s="29">
        <v>187.29035095712467</v>
      </c>
      <c r="AE4504" s="31">
        <v>96.083342661910649</v>
      </c>
      <c r="AF4504" s="31">
        <v>96.237737503222419</v>
      </c>
      <c r="AG4504" s="26"/>
      <c r="AH4504" s="31">
        <v>96.071964530944371</v>
      </c>
      <c r="AI4504" s="26"/>
      <c r="AJ4504" s="32">
        <v>650.47918511101523</v>
      </c>
      <c r="AK4504" s="32">
        <v>654.87397516137969</v>
      </c>
      <c r="AL4504" s="28">
        <v>-6.7108943354810538E-3</v>
      </c>
      <c r="AM4504" s="32">
        <v>590.60198447596918</v>
      </c>
      <c r="AN4504" s="28">
        <v>0.10138333803292932</v>
      </c>
      <c r="AO4504" s="32">
        <v>6.7571967155177077</v>
      </c>
      <c r="AP4504" s="32">
        <v>6.7835931265736207</v>
      </c>
      <c r="AQ4504" s="28">
        <v>-3.8912137805714366E-3</v>
      </c>
      <c r="AR4504" s="32">
        <v>6.1322596854926985</v>
      </c>
      <c r="AS4504" s="28">
        <v>0.10190974650069771</v>
      </c>
      <c r="AT4504" s="27">
        <v>5516.1202522218227</v>
      </c>
      <c r="AU4504" s="27">
        <v>5441.9360529235601</v>
      </c>
      <c r="AV4504" s="28">
        <v>1.3631949838588944E-2</v>
      </c>
      <c r="AW4504" s="27">
        <v>5006.3252669336798</v>
      </c>
      <c r="AX4504" s="28">
        <v>0.10183017644804107</v>
      </c>
      <c r="AY4504" s="33">
        <v>140</v>
      </c>
      <c r="AZ4504" s="33">
        <v>147</v>
      </c>
      <c r="BA4504" s="28">
        <v>-4.7619047619047616E-2</v>
      </c>
      <c r="BB4504" s="33">
        <v>149</v>
      </c>
      <c r="BC4504" s="28">
        <v>-6.0402684563758392E-2</v>
      </c>
      <c r="BD4504" s="30">
        <v>2.6691430279710553</v>
      </c>
      <c r="BE4504" s="30">
        <v>2.6104630032491749</v>
      </c>
      <c r="BF4504" s="28">
        <v>2.2478780449614839E-2</v>
      </c>
      <c r="BG4504" s="30">
        <v>2.5830640815097641</v>
      </c>
      <c r="BH4504" s="28">
        <v>3.332435578252449E-2</v>
      </c>
      <c r="BI4504" s="30">
        <v>2.4781249596149753</v>
      </c>
      <c r="BJ4504" s="28">
        <v>7.7081693404903354E-2</v>
      </c>
      <c r="BK4504" s="30">
        <v>4.0791316538902676</v>
      </c>
      <c r="BL4504" s="30">
        <v>4.0703716000508683</v>
      </c>
      <c r="BM4504" s="28">
        <v>2.1521508845260677E-3</v>
      </c>
      <c r="BN4504" s="30">
        <v>4.187803061680972</v>
      </c>
      <c r="BO4504" s="28">
        <v>-2.5949502923158979E-2</v>
      </c>
    </row>
    <row r="4505" spans="1:67" hidden="1" x14ac:dyDescent="0.25">
      <c r="A4505" s="34" t="s">
        <v>303</v>
      </c>
      <c r="B4505" s="34" t="s">
        <v>238</v>
      </c>
      <c r="C4505" s="26" t="s">
        <v>190</v>
      </c>
      <c r="D4505" s="27">
        <v>266773.01786849974</v>
      </c>
      <c r="E4505" s="27">
        <v>286687.64845240355</v>
      </c>
      <c r="F4505" s="28">
        <v>-6.9464557302719221E-2</v>
      </c>
      <c r="G4505" s="27">
        <v>269915.37585944054</v>
      </c>
      <c r="H4505" s="28">
        <v>-1.1642011800680798E-2</v>
      </c>
      <c r="I4505" s="27">
        <v>257654.2737868893</v>
      </c>
      <c r="J4505" s="28">
        <v>3.5391394629660677E-2</v>
      </c>
      <c r="K4505" s="29">
        <v>105290.80345090576</v>
      </c>
      <c r="L4505" s="29">
        <v>119034.71171733843</v>
      </c>
      <c r="M4505" s="28">
        <v>-0.1154613479391554</v>
      </c>
      <c r="N4505" s="29">
        <v>116723.02341006146</v>
      </c>
      <c r="O4505" s="28">
        <v>-9.794314459275949E-2</v>
      </c>
      <c r="P4505" s="29">
        <v>114402.42860615233</v>
      </c>
      <c r="Q4505" s="28">
        <v>-7.9645382237598442E-2</v>
      </c>
      <c r="R4505" s="29">
        <v>77916.995313877967</v>
      </c>
      <c r="S4505" s="29">
        <v>87738.485135713257</v>
      </c>
      <c r="T4505" s="28">
        <v>-0.1119404991622944</v>
      </c>
      <c r="U4505" s="29">
        <v>83149.430008048599</v>
      </c>
      <c r="V4505" s="28">
        <v>-6.2928088546898617E-2</v>
      </c>
      <c r="W4505" s="29">
        <v>83381.413998259639</v>
      </c>
      <c r="X4505" s="28">
        <v>-6.5535212493466791E-2</v>
      </c>
      <c r="Y4505" s="26"/>
      <c r="Z4505" s="26"/>
      <c r="AA4505" s="26"/>
      <c r="AB4505" s="26"/>
      <c r="AC4505" s="26"/>
      <c r="AD4505" s="26"/>
      <c r="AE4505" s="31">
        <v>95.537141543409447</v>
      </c>
      <c r="AF4505" s="31">
        <v>96.604266362963074</v>
      </c>
      <c r="AG4505" s="26"/>
      <c r="AH4505" s="31">
        <v>96.402893539749314</v>
      </c>
      <c r="AI4505" s="26"/>
      <c r="AJ4505" s="32">
        <v>653.2818000643108</v>
      </c>
      <c r="AK4505" s="32">
        <v>631.67514720741701</v>
      </c>
      <c r="AL4505" s="28">
        <v>3.4205323657919728E-2</v>
      </c>
      <c r="AM4505" s="32">
        <v>679.95602331337977</v>
      </c>
      <c r="AN4505" s="28">
        <v>-3.9229335919530921E-2</v>
      </c>
      <c r="AO4505" s="32">
        <v>6.6792401968317927</v>
      </c>
      <c r="AP4505" s="32">
        <v>6.4371597409983705</v>
      </c>
      <c r="AQ4505" s="28">
        <v>3.7606718735222304E-2</v>
      </c>
      <c r="AR4505" s="32">
        <v>6.9379205824916408</v>
      </c>
      <c r="AS4505" s="28">
        <v>-3.7285002413064122E-2</v>
      </c>
      <c r="AT4505" s="27">
        <v>26405.897192744473</v>
      </c>
      <c r="AU4505" s="27">
        <v>24664.592222115276</v>
      </c>
      <c r="AV4505" s="28">
        <v>7.0599382099975364E-2</v>
      </c>
      <c r="AW4505" s="27">
        <v>22555.186919778818</v>
      </c>
      <c r="AX4505" s="28">
        <v>0.17072393532633226</v>
      </c>
      <c r="AY4505" s="33">
        <v>622.82621819553833</v>
      </c>
      <c r="AZ4505" s="33">
        <v>615.43627231071434</v>
      </c>
      <c r="BA4505" s="28">
        <v>1.200765411027486E-2</v>
      </c>
      <c r="BB4505" s="33">
        <v>602.27473343270367</v>
      </c>
      <c r="BC4505" s="28">
        <v>3.4123106320101043E-2</v>
      </c>
      <c r="BD4505" s="30">
        <v>2.5336782427810873</v>
      </c>
      <c r="BE4505" s="30">
        <v>2.4084373735719731</v>
      </c>
      <c r="BF4505" s="28">
        <v>5.2000882640086468E-2</v>
      </c>
      <c r="BG4505" s="30">
        <v>2.312443320725138</v>
      </c>
      <c r="BH4505" s="28">
        <v>9.56715003879854E-2</v>
      </c>
      <c r="BI4505" s="30">
        <v>2.2521748613738186</v>
      </c>
      <c r="BJ4505" s="28">
        <v>0.12499179625668703</v>
      </c>
      <c r="BK4505" s="30">
        <v>3.423810386859004</v>
      </c>
      <c r="BL4505" s="30">
        <v>3.2675244849390452</v>
      </c>
      <c r="BM4505" s="28">
        <v>4.7830062985090134E-2</v>
      </c>
      <c r="BN4505" s="30">
        <v>3.2461482397812418</v>
      </c>
      <c r="BO4505" s="28">
        <v>5.473013983173327E-2</v>
      </c>
    </row>
    <row r="4506" spans="1:67" hidden="1" x14ac:dyDescent="0.25">
      <c r="A4506" s="34" t="s">
        <v>303</v>
      </c>
      <c r="B4506" s="34" t="s">
        <v>238</v>
      </c>
      <c r="C4506" s="26" t="s">
        <v>179</v>
      </c>
      <c r="D4506" s="27">
        <v>384399.99863743666</v>
      </c>
      <c r="E4506" s="27">
        <v>358229.98783872841</v>
      </c>
      <c r="F4506" s="28">
        <v>7.3053657390876284E-2</v>
      </c>
      <c r="G4506" s="27">
        <v>337703.95086372492</v>
      </c>
      <c r="H4506" s="28">
        <v>0.13827510058523176</v>
      </c>
      <c r="I4506" s="27">
        <v>389630.82555912016</v>
      </c>
      <c r="J4506" s="28">
        <v>-1.3425084922829881E-2</v>
      </c>
      <c r="K4506" s="29">
        <v>163070.1895557479</v>
      </c>
      <c r="L4506" s="29">
        <v>158851.9819667555</v>
      </c>
      <c r="M4506" s="28">
        <v>2.655432772551234E-2</v>
      </c>
      <c r="N4506" s="29">
        <v>152402.42065766529</v>
      </c>
      <c r="O4506" s="28">
        <v>6.9997371774331171E-2</v>
      </c>
      <c r="P4506" s="29">
        <v>178029.29776268554</v>
      </c>
      <c r="Q4506" s="28">
        <v>-8.4026103539869335E-2</v>
      </c>
      <c r="R4506" s="29">
        <v>98282.795030684152</v>
      </c>
      <c r="S4506" s="29">
        <v>96607.592680129615</v>
      </c>
      <c r="T4506" s="28">
        <v>1.7340276308314372E-2</v>
      </c>
      <c r="U4506" s="29">
        <v>90208.286459023511</v>
      </c>
      <c r="V4506" s="28">
        <v>8.9509610354126731E-2</v>
      </c>
      <c r="W4506" s="29">
        <v>103393.69793987574</v>
      </c>
      <c r="X4506" s="28">
        <v>-4.9431474171313786E-2</v>
      </c>
      <c r="Y4506" s="27">
        <v>365859.75975827698</v>
      </c>
      <c r="Z4506" s="85">
        <v>18540.238879159675</v>
      </c>
      <c r="AA4506" s="29">
        <v>150414.70183846104</v>
      </c>
      <c r="AB4506" s="29">
        <v>12655.487717286844</v>
      </c>
      <c r="AC4506" s="29">
        <v>91194.608279103559</v>
      </c>
      <c r="AD4506" s="29">
        <v>7088.186751580587</v>
      </c>
      <c r="AE4506" s="31">
        <v>94.848077002115033</v>
      </c>
      <c r="AF4506" s="31">
        <v>94.234282404263553</v>
      </c>
      <c r="AG4506" s="26"/>
      <c r="AH4506" s="31">
        <v>92.71052109503249</v>
      </c>
      <c r="AI4506" s="26"/>
      <c r="AJ4506" s="32">
        <v>557.46819395566979</v>
      </c>
      <c r="AK4506" s="32">
        <v>554.95022348871407</v>
      </c>
      <c r="AL4506" s="28">
        <v>4.5372906620821003E-3</v>
      </c>
      <c r="AM4506" s="32">
        <v>566.70314531519762</v>
      </c>
      <c r="AN4506" s="28">
        <v>-1.6295923952197918E-2</v>
      </c>
      <c r="AO4506" s="32">
        <v>5.8014755736208885</v>
      </c>
      <c r="AP4506" s="32">
        <v>5.8360830498369243</v>
      </c>
      <c r="AQ4506" s="28">
        <v>-5.9299149653127018E-3</v>
      </c>
      <c r="AR4506" s="32">
        <v>6.0455608096971662</v>
      </c>
      <c r="AS4506" s="28">
        <v>-4.0374291775340597E-2</v>
      </c>
      <c r="AT4506" s="27">
        <v>34421.587988252279</v>
      </c>
      <c r="AU4506" s="27">
        <v>33243.500266592724</v>
      </c>
      <c r="AV4506" s="28">
        <v>3.5438137145968537E-2</v>
      </c>
      <c r="AW4506" s="27">
        <v>31242.865922136869</v>
      </c>
      <c r="AX4506" s="28">
        <v>0.10174233292289467</v>
      </c>
      <c r="AY4506" s="33">
        <v>1042.040872718469</v>
      </c>
      <c r="AZ4506" s="33">
        <v>1038</v>
      </c>
      <c r="BA4506" s="28">
        <v>3.8929409619162022E-3</v>
      </c>
      <c r="BB4506" s="33">
        <v>1025.835254030331</v>
      </c>
      <c r="BC4506" s="28">
        <v>1.5797486608564948E-2</v>
      </c>
      <c r="BD4506" s="30">
        <v>2.3572671356098716</v>
      </c>
      <c r="BE4506" s="30">
        <v>2.2551181508940736</v>
      </c>
      <c r="BF4506" s="28">
        <v>4.5296511260529519E-2</v>
      </c>
      <c r="BG4506" s="30">
        <v>2.2158699934451445</v>
      </c>
      <c r="BH4506" s="28">
        <v>6.381111824384994E-2</v>
      </c>
      <c r="BI4506" s="30">
        <v>2.1885769952230061</v>
      </c>
      <c r="BJ4506" s="28">
        <v>7.7077544338199855E-2</v>
      </c>
      <c r="BK4506" s="30">
        <v>3.9111626660335204</v>
      </c>
      <c r="BL4506" s="30">
        <v>3.7080935141903155</v>
      </c>
      <c r="BM4506" s="28">
        <v>5.4763762312382301E-2</v>
      </c>
      <c r="BN4506" s="30">
        <v>3.7436023243510408</v>
      </c>
      <c r="BO4506" s="28">
        <v>4.4759118935403061E-2</v>
      </c>
    </row>
    <row r="4507" spans="1:67" hidden="1" x14ac:dyDescent="0.25">
      <c r="A4507" s="34" t="s">
        <v>303</v>
      </c>
      <c r="B4507" s="34" t="s">
        <v>238</v>
      </c>
      <c r="C4507" s="26" t="s">
        <v>208</v>
      </c>
      <c r="D4507" s="27">
        <v>131593.07652017474</v>
      </c>
      <c r="E4507" s="27">
        <v>139853.79957508086</v>
      </c>
      <c r="F4507" s="28">
        <v>-5.906684752223218E-2</v>
      </c>
      <c r="G4507" s="27">
        <v>133066.57443799733</v>
      </c>
      <c r="H4507" s="28">
        <v>-1.1073388820940685E-2</v>
      </c>
      <c r="I4507" s="27">
        <v>142524.1026067698</v>
      </c>
      <c r="J4507" s="28">
        <v>-7.6695982550784636E-2</v>
      </c>
      <c r="K4507" s="29">
        <v>52440.327643544617</v>
      </c>
      <c r="L4507" s="29">
        <v>58393.532290956333</v>
      </c>
      <c r="M4507" s="28">
        <v>-0.10194972651677925</v>
      </c>
      <c r="N4507" s="29">
        <v>57972.33410897039</v>
      </c>
      <c r="O4507" s="28">
        <v>-9.5424939334463929E-2</v>
      </c>
      <c r="P4507" s="29">
        <v>62904.229428937091</v>
      </c>
      <c r="Q4507" s="28">
        <v>-0.16634655380706229</v>
      </c>
      <c r="R4507" s="29">
        <v>39899.395903801815</v>
      </c>
      <c r="S4507" s="29">
        <v>44617.233583832989</v>
      </c>
      <c r="T4507" s="28">
        <v>-0.10574025552630135</v>
      </c>
      <c r="U4507" s="29">
        <v>43077.386599064979</v>
      </c>
      <c r="V4507" s="28">
        <v>-7.3773990164299905E-2</v>
      </c>
      <c r="W4507" s="29">
        <v>45247.55859175932</v>
      </c>
      <c r="X4507" s="28">
        <v>-0.11819781783611051</v>
      </c>
      <c r="Y4507" s="26"/>
      <c r="Z4507" s="26"/>
      <c r="AA4507" s="26"/>
      <c r="AB4507" s="26"/>
      <c r="AC4507" s="26"/>
      <c r="AD4507" s="26"/>
      <c r="AE4507" s="31">
        <v>92.149335473258191</v>
      </c>
      <c r="AF4507" s="31">
        <v>92.05686764295578</v>
      </c>
      <c r="AG4507" s="26"/>
      <c r="AH4507" s="31">
        <v>91.923142006139656</v>
      </c>
      <c r="AI4507" s="26"/>
      <c r="AJ4507" s="32">
        <v>429.89531075176217</v>
      </c>
      <c r="AK4507" s="32">
        <v>437.67465059886547</v>
      </c>
      <c r="AL4507" s="28">
        <v>-1.7774252715936176E-2</v>
      </c>
      <c r="AM4507" s="32">
        <v>444.96592376259321</v>
      </c>
      <c r="AN4507" s="28">
        <v>-3.3869139648706678E-2</v>
      </c>
      <c r="AO4507" s="32">
        <v>4.4299569966981798</v>
      </c>
      <c r="AP4507" s="32">
        <v>4.5069391734362672</v>
      </c>
      <c r="AQ4507" s="28">
        <v>-1.70808111171807E-2</v>
      </c>
      <c r="AR4507" s="32">
        <v>4.5918884560370508</v>
      </c>
      <c r="AS4507" s="28">
        <v>-3.5264676154312141E-2</v>
      </c>
      <c r="AT4507" s="27">
        <v>19480.845293562274</v>
      </c>
      <c r="AU4507" s="27">
        <v>18266.811553728301</v>
      </c>
      <c r="AV4507" s="28">
        <v>6.6461173930826761E-2</v>
      </c>
      <c r="AW4507" s="27">
        <v>16841.402503338813</v>
      </c>
      <c r="AX4507" s="28">
        <v>0.15672345516949612</v>
      </c>
      <c r="AY4507" s="33">
        <v>646.32332729316886</v>
      </c>
      <c r="AZ4507" s="33">
        <v>612.12209282525293</v>
      </c>
      <c r="BA4507" s="28">
        <v>5.5873223444786867E-2</v>
      </c>
      <c r="BB4507" s="33">
        <v>609</v>
      </c>
      <c r="BC4507" s="28">
        <v>6.1286251712920951E-2</v>
      </c>
      <c r="BD4507" s="30">
        <v>2.5093870010626032</v>
      </c>
      <c r="BE4507" s="30">
        <v>2.395022087005013</v>
      </c>
      <c r="BF4507" s="28">
        <v>4.7751089511080078E-2</v>
      </c>
      <c r="BG4507" s="30">
        <v>2.2953461592191986</v>
      </c>
      <c r="BH4507" s="28">
        <v>9.32499183113253E-2</v>
      </c>
      <c r="BI4507" s="30">
        <v>2.2657316352277914</v>
      </c>
      <c r="BJ4507" s="28">
        <v>0.10753937582299555</v>
      </c>
      <c r="BK4507" s="30">
        <v>3.2981220276479397</v>
      </c>
      <c r="BL4507" s="30">
        <v>3.1345242262119259</v>
      </c>
      <c r="BM4507" s="28">
        <v>5.2192227473616237E-2</v>
      </c>
      <c r="BN4507" s="30">
        <v>3.0890122392170749</v>
      </c>
      <c r="BO4507" s="28">
        <v>6.7694710230045807E-2</v>
      </c>
    </row>
    <row r="4508" spans="1:67" hidden="1" x14ac:dyDescent="0.25">
      <c r="A4508" s="34" t="s">
        <v>303</v>
      </c>
      <c r="B4508" s="34" t="s">
        <v>238</v>
      </c>
      <c r="C4508" s="26" t="s">
        <v>224</v>
      </c>
      <c r="D4508" s="27">
        <v>41924.446359186171</v>
      </c>
      <c r="E4508" s="27">
        <v>46998.371991063359</v>
      </c>
      <c r="F4508" s="28">
        <v>-0.10795960406547665</v>
      </c>
      <c r="G4508" s="27">
        <v>42720.288808836936</v>
      </c>
      <c r="H4508" s="28">
        <v>-1.8629144882703612E-2</v>
      </c>
      <c r="I4508" s="27">
        <v>38342.939053652284</v>
      </c>
      <c r="J4508" s="28">
        <v>9.3407219006408887E-2</v>
      </c>
      <c r="K4508" s="29">
        <v>14410.58781853546</v>
      </c>
      <c r="L4508" s="29">
        <v>16893.758718435878</v>
      </c>
      <c r="M4508" s="28">
        <v>-0.1469874727872475</v>
      </c>
      <c r="N4508" s="29">
        <v>17163.020960347385</v>
      </c>
      <c r="O4508" s="28">
        <v>-0.16036996914302057</v>
      </c>
      <c r="P4508" s="29">
        <v>14871.672637532323</v>
      </c>
      <c r="Q4508" s="28">
        <v>-3.100423403842301E-2</v>
      </c>
      <c r="R4508" s="29">
        <v>8738.8188506954757</v>
      </c>
      <c r="S4508" s="29">
        <v>10069.910057589925</v>
      </c>
      <c r="T4508" s="28">
        <v>-0.13218501449187967</v>
      </c>
      <c r="U4508" s="29">
        <v>10332.287830815552</v>
      </c>
      <c r="V4508" s="28">
        <v>-0.15422227934529967</v>
      </c>
      <c r="W4508" s="29">
        <v>8740.3122026476849</v>
      </c>
      <c r="X4508" s="28">
        <v>-1.708579645194845E-4</v>
      </c>
      <c r="Y4508" s="26"/>
      <c r="Z4508" s="26"/>
      <c r="AA4508" s="26"/>
      <c r="AB4508" s="26"/>
      <c r="AC4508" s="26"/>
      <c r="AD4508" s="26"/>
      <c r="AE4508" s="31">
        <v>97.604623355902405</v>
      </c>
      <c r="AF4508" s="31">
        <v>97.86999064920343</v>
      </c>
      <c r="AG4508" s="26"/>
      <c r="AH4508" s="31">
        <v>97.789171824880569</v>
      </c>
      <c r="AI4508" s="26"/>
      <c r="AJ4508" s="32">
        <v>790.38052548570226</v>
      </c>
      <c r="AK4508" s="32">
        <v>788.85916897782954</v>
      </c>
      <c r="AL4508" s="28">
        <v>1.9285527350135689E-3</v>
      </c>
      <c r="AM4508" s="32">
        <v>839.23214333346607</v>
      </c>
      <c r="AN4508" s="28">
        <v>-5.8209898459945876E-2</v>
      </c>
      <c r="AO4508" s="32">
        <v>8.0977775264157703</v>
      </c>
      <c r="AP4508" s="32">
        <v>8.060276329292261</v>
      </c>
      <c r="AQ4508" s="28">
        <v>4.6525944758524333E-3</v>
      </c>
      <c r="AR4508" s="32">
        <v>8.5820559441524953</v>
      </c>
      <c r="AS4508" s="28">
        <v>-5.6429184438805118E-2</v>
      </c>
      <c r="AT4508" s="27">
        <v>2893.5705264680387</v>
      </c>
      <c r="AU4508" s="27">
        <v>2616.7094887526036</v>
      </c>
      <c r="AV4508" s="28">
        <v>0.10580503449292564</v>
      </c>
      <c r="AW4508" s="27">
        <v>2304.3311059703829</v>
      </c>
      <c r="AX4508" s="28">
        <v>0.25570952844882927</v>
      </c>
      <c r="AY4508" s="33">
        <v>70</v>
      </c>
      <c r="AZ4508" s="33">
        <v>66</v>
      </c>
      <c r="BA4508" s="28">
        <v>6.0606060606060608E-2</v>
      </c>
      <c r="BB4508" s="33">
        <v>64</v>
      </c>
      <c r="BC4508" s="28">
        <v>9.375E-2</v>
      </c>
      <c r="BD4508" s="30">
        <v>2.9092807931999358</v>
      </c>
      <c r="BE4508" s="30">
        <v>2.7819961664170578</v>
      </c>
      <c r="BF4508" s="28">
        <v>4.5752984249007179E-2</v>
      </c>
      <c r="BG4508" s="30">
        <v>2.4890891240846136</v>
      </c>
      <c r="BH4508" s="28">
        <v>0.16881342859502943</v>
      </c>
      <c r="BI4508" s="30">
        <v>2.5782532999606547</v>
      </c>
      <c r="BJ4508" s="28">
        <v>0.12839215341810395</v>
      </c>
      <c r="BK4508" s="30">
        <v>4.7974957572040333</v>
      </c>
      <c r="BL4508" s="30">
        <v>4.6672087160937048</v>
      </c>
      <c r="BM4508" s="28">
        <v>2.7915409195450411E-2</v>
      </c>
      <c r="BN4508" s="30">
        <v>4.134639830824856</v>
      </c>
      <c r="BO4508" s="28">
        <v>0.16031769476930191</v>
      </c>
    </row>
    <row r="4509" spans="1:67" hidden="1" x14ac:dyDescent="0.25">
      <c r="A4509" s="34" t="s">
        <v>303</v>
      </c>
      <c r="B4509" s="34" t="s">
        <v>238</v>
      </c>
      <c r="C4509" s="26" t="s">
        <v>188</v>
      </c>
      <c r="D4509" s="27">
        <v>226864.77444283961</v>
      </c>
      <c r="E4509" s="27">
        <v>234828.44292780399</v>
      </c>
      <c r="F4509" s="28">
        <v>-3.3912708297489928E-2</v>
      </c>
      <c r="G4509" s="27">
        <v>226923.3296145761</v>
      </c>
      <c r="H4509" s="28">
        <v>-2.580394525143868E-4</v>
      </c>
      <c r="I4509" s="27">
        <v>223128.38252669931</v>
      </c>
      <c r="J4509" s="28">
        <v>1.6745480220084551E-2</v>
      </c>
      <c r="K4509" s="29">
        <v>89028.989783764468</v>
      </c>
      <c r="L4509" s="29">
        <v>93621.471104042939</v>
      </c>
      <c r="M4509" s="28">
        <v>-4.9053718833095228E-2</v>
      </c>
      <c r="N4509" s="29">
        <v>107100.02072964874</v>
      </c>
      <c r="O4509" s="28">
        <v>-0.16873041501551853</v>
      </c>
      <c r="P4509" s="29">
        <v>89364.568454521534</v>
      </c>
      <c r="Q4509" s="28">
        <v>-3.7551646761193182E-3</v>
      </c>
      <c r="R4509" s="29">
        <v>56825.220365448542</v>
      </c>
      <c r="S4509" s="29">
        <v>58719.385853856475</v>
      </c>
      <c r="T4509" s="28">
        <v>-3.2257924037594997E-2</v>
      </c>
      <c r="U4509" s="29">
        <v>62620.669431624927</v>
      </c>
      <c r="V4509" s="28">
        <v>-9.2548500659265467E-2</v>
      </c>
      <c r="W4509" s="29">
        <v>55585.258981827661</v>
      </c>
      <c r="X4509" s="28">
        <v>2.2307378005133667E-2</v>
      </c>
      <c r="Y4509" s="26"/>
      <c r="Z4509" s="26"/>
      <c r="AA4509" s="26"/>
      <c r="AB4509" s="26"/>
      <c r="AC4509" s="26"/>
      <c r="AD4509" s="26"/>
      <c r="AE4509" s="31">
        <v>85.431745304788663</v>
      </c>
      <c r="AF4509" s="31">
        <v>86.741326234480383</v>
      </c>
      <c r="AG4509" s="26"/>
      <c r="AH4509" s="31">
        <v>89.542919509972108</v>
      </c>
      <c r="AI4509" s="26"/>
      <c r="AJ4509" s="32">
        <v>473.95822782351172</v>
      </c>
      <c r="AK4509" s="32">
        <v>454.18353205552756</v>
      </c>
      <c r="AL4509" s="28">
        <v>4.3538997722987763E-2</v>
      </c>
      <c r="AM4509" s="32">
        <v>459.39281413910174</v>
      </c>
      <c r="AN4509" s="28">
        <v>3.1705793465022822E-2</v>
      </c>
      <c r="AO4509" s="32">
        <v>5.5739493365799015</v>
      </c>
      <c r="AP4509" s="32">
        <v>5.2504246231869232</v>
      </c>
      <c r="AQ4509" s="28">
        <v>6.1618771168379161E-2</v>
      </c>
      <c r="AR4509" s="32">
        <v>5.125594494464961</v>
      </c>
      <c r="AS4509" s="28">
        <v>8.7473724774581971E-2</v>
      </c>
      <c r="AT4509" s="27">
        <v>23763.521157717001</v>
      </c>
      <c r="AU4509" s="27">
        <v>22946.958178541503</v>
      </c>
      <c r="AV4509" s="28">
        <v>3.5584802692458582E-2</v>
      </c>
      <c r="AW4509" s="27">
        <v>21371.64893589928</v>
      </c>
      <c r="AX4509" s="28">
        <v>0.11191800075846957</v>
      </c>
      <c r="AY4509" s="33">
        <v>540.04471778750576</v>
      </c>
      <c r="AZ4509" s="33">
        <v>556.20447664734002</v>
      </c>
      <c r="BA4509" s="28">
        <v>-2.9053629624200793E-2</v>
      </c>
      <c r="BB4509" s="33">
        <v>576.91394220998757</v>
      </c>
      <c r="BC4509" s="28">
        <v>-6.390766754786105E-2</v>
      </c>
      <c r="BD4509" s="30">
        <v>2.5482123855819738</v>
      </c>
      <c r="BE4509" s="30">
        <v>2.5082755073014784</v>
      </c>
      <c r="BF4509" s="28">
        <v>1.5922046108667463E-2</v>
      </c>
      <c r="BG4509" s="30">
        <v>2.1187981857388793</v>
      </c>
      <c r="BH4509" s="28">
        <v>0.20266875945683649</v>
      </c>
      <c r="BI4509" s="30">
        <v>2.4968327647690867</v>
      </c>
      <c r="BJ4509" s="28">
        <v>2.0577918368368926E-2</v>
      </c>
      <c r="BK4509" s="30">
        <v>3.9923254671754917</v>
      </c>
      <c r="BL4509" s="30">
        <v>3.9991638112880792</v>
      </c>
      <c r="BM4509" s="28">
        <v>-1.7099434870073234E-3</v>
      </c>
      <c r="BN4509" s="30">
        <v>3.6237768084282793</v>
      </c>
      <c r="BO4509" s="28">
        <v>0.10170291334997009</v>
      </c>
    </row>
    <row r="4510" spans="1:67" hidden="1" x14ac:dyDescent="0.25">
      <c r="A4510" s="34" t="s">
        <v>303</v>
      </c>
      <c r="B4510" s="34" t="s">
        <v>238</v>
      </c>
      <c r="C4510" s="26" t="s">
        <v>202</v>
      </c>
      <c r="D4510" s="27">
        <v>124699.9145003438</v>
      </c>
      <c r="E4510" s="27">
        <v>129282.08566862464</v>
      </c>
      <c r="F4510" s="28">
        <v>-3.5443202703473106E-2</v>
      </c>
      <c r="G4510" s="27">
        <v>117353.90907762646</v>
      </c>
      <c r="H4510" s="28">
        <v>6.2597023656520492E-2</v>
      </c>
      <c r="I4510" s="27">
        <v>120803.56334034205</v>
      </c>
      <c r="J4510" s="28">
        <v>3.2253611170595123E-2</v>
      </c>
      <c r="K4510" s="29">
        <v>42012.680607376045</v>
      </c>
      <c r="L4510" s="29">
        <v>48867.561941308653</v>
      </c>
      <c r="M4510" s="28">
        <v>-0.140274674275044</v>
      </c>
      <c r="N4510" s="29">
        <v>46394.046892786049</v>
      </c>
      <c r="O4510" s="28">
        <v>-9.4438113914379729E-2</v>
      </c>
      <c r="P4510" s="29">
        <v>51043.380558675482</v>
      </c>
      <c r="Q4510" s="28">
        <v>-0.17692205830525762</v>
      </c>
      <c r="R4510" s="29">
        <v>30835.981155651887</v>
      </c>
      <c r="S4510" s="29">
        <v>33965.950809436552</v>
      </c>
      <c r="T4510" s="28">
        <v>-9.2150214529401142E-2</v>
      </c>
      <c r="U4510" s="29">
        <v>30887.298837568218</v>
      </c>
      <c r="V4510" s="28">
        <v>-1.6614493286124853E-3</v>
      </c>
      <c r="W4510" s="29">
        <v>33931.166178181491</v>
      </c>
      <c r="X4510" s="28">
        <v>-9.121952974666335E-2</v>
      </c>
      <c r="Y4510" s="26"/>
      <c r="Z4510" s="26"/>
      <c r="AA4510" s="26"/>
      <c r="AB4510" s="26"/>
      <c r="AC4510" s="26"/>
      <c r="AD4510" s="26"/>
      <c r="AE4510" s="31">
        <v>95.666752146841475</v>
      </c>
      <c r="AF4510" s="31">
        <v>95.551671189193584</v>
      </c>
      <c r="AG4510" s="26"/>
      <c r="AH4510" s="31">
        <v>95.490788728285708</v>
      </c>
      <c r="AI4510" s="26"/>
      <c r="AJ4510" s="32">
        <v>639.96708266413282</v>
      </c>
      <c r="AK4510" s="32">
        <v>658.03734679738659</v>
      </c>
      <c r="AL4510" s="28">
        <v>-2.7460848873092469E-2</v>
      </c>
      <c r="AM4510" s="32">
        <v>653.29194690514225</v>
      </c>
      <c r="AN4510" s="28">
        <v>-2.0396492416803358E-2</v>
      </c>
      <c r="AO4510" s="32">
        <v>6.5322195422353975</v>
      </c>
      <c r="AP4510" s="32">
        <v>6.7190299700750549</v>
      </c>
      <c r="AQ4510" s="28">
        <v>-2.7803184190525441E-2</v>
      </c>
      <c r="AR4510" s="32">
        <v>6.8308436259085035</v>
      </c>
      <c r="AS4510" s="28">
        <v>-4.3717013597041457E-2</v>
      </c>
      <c r="AT4510" s="27">
        <v>11940.723207448109</v>
      </c>
      <c r="AU4510" s="27">
        <v>11468.216019215244</v>
      </c>
      <c r="AV4510" s="28">
        <v>4.1201455173251772E-2</v>
      </c>
      <c r="AW4510" s="27">
        <v>10708.175181343238</v>
      </c>
      <c r="AX4510" s="28">
        <v>0.11510346116230227</v>
      </c>
      <c r="AY4510" s="33">
        <v>307.03461831613129</v>
      </c>
      <c r="AZ4510" s="33">
        <v>302.02005682760682</v>
      </c>
      <c r="BA4510" s="28">
        <v>1.6603405552588112E-2</v>
      </c>
      <c r="BB4510" s="33">
        <v>313</v>
      </c>
      <c r="BC4510" s="28">
        <v>-1.9058727424500682E-2</v>
      </c>
      <c r="BD4510" s="30">
        <v>2.9681494419675425</v>
      </c>
      <c r="BE4510" s="30">
        <v>2.645560378557378</v>
      </c>
      <c r="BF4510" s="28">
        <v>0.1219360049480602</v>
      </c>
      <c r="BG4510" s="30">
        <v>2.5295036095649199</v>
      </c>
      <c r="BH4510" s="28">
        <v>0.17341182307230255</v>
      </c>
      <c r="BI4510" s="30">
        <v>2.3666842207184087</v>
      </c>
      <c r="BJ4510" s="28">
        <v>0.25413834933439433</v>
      </c>
      <c r="BK4510" s="30">
        <v>4.043974273783979</v>
      </c>
      <c r="BL4510" s="30">
        <v>3.8062260171650188</v>
      </c>
      <c r="BM4510" s="28">
        <v>6.2462989729664437E-2</v>
      </c>
      <c r="BN4510" s="30">
        <v>3.7994228532178709</v>
      </c>
      <c r="BO4510" s="28">
        <v>6.4365412857110268E-2</v>
      </c>
    </row>
    <row r="4511" spans="1:67" hidden="1" x14ac:dyDescent="0.25">
      <c r="A4511" s="34" t="s">
        <v>303</v>
      </c>
      <c r="B4511" s="34" t="s">
        <v>238</v>
      </c>
      <c r="C4511" s="26" t="s">
        <v>204</v>
      </c>
      <c r="D4511" s="27">
        <v>137683.92246545196</v>
      </c>
      <c r="E4511" s="27">
        <v>144664.29478258133</v>
      </c>
      <c r="F4511" s="28">
        <v>-4.8252212666714339E-2</v>
      </c>
      <c r="G4511" s="27">
        <v>119802.30626775861</v>
      </c>
      <c r="H4511" s="28">
        <v>0.14925936532246609</v>
      </c>
      <c r="I4511" s="27">
        <v>118731.53153779983</v>
      </c>
      <c r="J4511" s="28">
        <v>0.1596239068272978</v>
      </c>
      <c r="K4511" s="29">
        <v>63717.963577965631</v>
      </c>
      <c r="L4511" s="29">
        <v>73767.49551321959</v>
      </c>
      <c r="M4511" s="28">
        <v>-0.13623252172703926</v>
      </c>
      <c r="N4511" s="29">
        <v>62238.632592108115</v>
      </c>
      <c r="O4511" s="28">
        <v>2.3768693562928558E-2</v>
      </c>
      <c r="P4511" s="29">
        <v>63072.788915981189</v>
      </c>
      <c r="Q4511" s="28">
        <v>1.0229049215563848E-2</v>
      </c>
      <c r="R4511" s="29">
        <v>39195.090543663908</v>
      </c>
      <c r="S4511" s="29">
        <v>46590.206590428425</v>
      </c>
      <c r="T4511" s="28">
        <v>-0.15872683527193851</v>
      </c>
      <c r="U4511" s="29">
        <v>38204.097220520038</v>
      </c>
      <c r="V4511" s="28">
        <v>2.593945140029618E-2</v>
      </c>
      <c r="W4511" s="29">
        <v>39249.925351513819</v>
      </c>
      <c r="X4511" s="28">
        <v>-1.3970678251951439E-3</v>
      </c>
      <c r="Y4511" s="26"/>
      <c r="Z4511" s="26"/>
      <c r="AA4511" s="26"/>
      <c r="AB4511" s="26"/>
      <c r="AC4511" s="26"/>
      <c r="AD4511" s="26"/>
      <c r="AE4511" s="31">
        <v>96.105585246700869</v>
      </c>
      <c r="AF4511" s="31">
        <v>95.821303156016057</v>
      </c>
      <c r="AG4511" s="26"/>
      <c r="AH4511" s="31">
        <v>95.410634338176365</v>
      </c>
      <c r="AI4511" s="26"/>
      <c r="AJ4511" s="32">
        <v>513.52834094911248</v>
      </c>
      <c r="AK4511" s="32">
        <v>529.16107001370926</v>
      </c>
      <c r="AL4511" s="28">
        <v>-2.9542477613086281E-2</v>
      </c>
      <c r="AM4511" s="32">
        <v>526.28943196926446</v>
      </c>
      <c r="AN4511" s="28">
        <v>-2.4247287224451113E-2</v>
      </c>
      <c r="AO4511" s="32">
        <v>5.2456094936549746</v>
      </c>
      <c r="AP4511" s="32">
        <v>5.406462023231513</v>
      </c>
      <c r="AQ4511" s="28">
        <v>-2.975190223946024E-2</v>
      </c>
      <c r="AR4511" s="32">
        <v>5.3910583930345304</v>
      </c>
      <c r="AS4511" s="28">
        <v>-2.697965571426229E-2</v>
      </c>
      <c r="AT4511" s="27">
        <v>14662.127979790688</v>
      </c>
      <c r="AU4511" s="27">
        <v>13652.655652090074</v>
      </c>
      <c r="AV4511" s="28">
        <v>7.3939631484521831E-2</v>
      </c>
      <c r="AW4511" s="27">
        <v>12568.163670622826</v>
      </c>
      <c r="AX4511" s="28">
        <v>0.16660861236732244</v>
      </c>
      <c r="AY4511" s="33">
        <v>432.30309738629177</v>
      </c>
      <c r="AZ4511" s="33">
        <v>426.18782643518733</v>
      </c>
      <c r="BA4511" s="28">
        <v>1.4348769654579556E-2</v>
      </c>
      <c r="BB4511" s="33">
        <v>429.11181235621819</v>
      </c>
      <c r="BC4511" s="28">
        <v>7.4369545143735038E-3</v>
      </c>
      <c r="BD4511" s="30">
        <v>2.1608336916948265</v>
      </c>
      <c r="BE4511" s="30">
        <v>1.961084536978168</v>
      </c>
      <c r="BF4511" s="28">
        <v>0.10185647326782338</v>
      </c>
      <c r="BG4511" s="30">
        <v>1.9248865419795484</v>
      </c>
      <c r="BH4511" s="28">
        <v>0.12257717250837581</v>
      </c>
      <c r="BI4511" s="30">
        <v>1.8824525374319703</v>
      </c>
      <c r="BJ4511" s="28">
        <v>0.14788216368133353</v>
      </c>
      <c r="BK4511" s="30">
        <v>3.5127849063665271</v>
      </c>
      <c r="BL4511" s="30">
        <v>3.105036559599661</v>
      </c>
      <c r="BM4511" s="28">
        <v>0.13131837224468557</v>
      </c>
      <c r="BN4511" s="30">
        <v>3.1358496858659142</v>
      </c>
      <c r="BO4511" s="28">
        <v>0.12020194150234861</v>
      </c>
    </row>
    <row r="4512" spans="1:67" hidden="1" x14ac:dyDescent="0.25">
      <c r="A4512" s="34" t="s">
        <v>303</v>
      </c>
      <c r="B4512" s="34" t="s">
        <v>238</v>
      </c>
      <c r="C4512" s="26" t="s">
        <v>180</v>
      </c>
      <c r="D4512" s="27">
        <v>444294.40891986253</v>
      </c>
      <c r="E4512" s="27">
        <v>493859.63895434735</v>
      </c>
      <c r="F4512" s="28">
        <v>-0.10036299005812592</v>
      </c>
      <c r="G4512" s="27">
        <v>430714.23342678067</v>
      </c>
      <c r="H4512" s="28">
        <v>3.1529432833081475E-2</v>
      </c>
      <c r="I4512" s="27">
        <v>414763.73052265646</v>
      </c>
      <c r="J4512" s="28">
        <v>7.1198796384615293E-2</v>
      </c>
      <c r="K4512" s="29">
        <v>154107.83702570118</v>
      </c>
      <c r="L4512" s="29">
        <v>179520.91276443918</v>
      </c>
      <c r="M4512" s="28">
        <v>-0.141560531012251</v>
      </c>
      <c r="N4512" s="29">
        <v>173111.81813724138</v>
      </c>
      <c r="O4512" s="28">
        <v>-0.10977864663447774</v>
      </c>
      <c r="P4512" s="29">
        <v>161009.88476137884</v>
      </c>
      <c r="Q4512" s="28">
        <v>-4.28672298344085E-2</v>
      </c>
      <c r="R4512" s="29">
        <v>94210.324300484863</v>
      </c>
      <c r="S4512" s="29">
        <v>115755.74760320928</v>
      </c>
      <c r="T4512" s="28">
        <v>-0.18612832406886964</v>
      </c>
      <c r="U4512" s="29">
        <v>105638.59411080609</v>
      </c>
      <c r="V4512" s="28">
        <v>-0.10818271396468915</v>
      </c>
      <c r="W4512" s="29">
        <v>101691.87001539173</v>
      </c>
      <c r="X4512" s="28">
        <v>-7.3570735927803152E-2</v>
      </c>
      <c r="Y4512" s="27">
        <v>429898.38507983496</v>
      </c>
      <c r="Z4512" s="85">
        <v>14396.023840027552</v>
      </c>
      <c r="AA4512" s="29">
        <v>146494.8741944943</v>
      </c>
      <c r="AB4512" s="29">
        <v>7612.9628312068953</v>
      </c>
      <c r="AC4512" s="29">
        <v>90159.361095038912</v>
      </c>
      <c r="AD4512" s="29">
        <v>4050.9632054459507</v>
      </c>
      <c r="AE4512" s="31">
        <v>94.705936804852556</v>
      </c>
      <c r="AF4512" s="31">
        <v>94.571523259443694</v>
      </c>
      <c r="AG4512" s="26"/>
      <c r="AH4512" s="31">
        <v>93.815778678901225</v>
      </c>
      <c r="AI4512" s="26"/>
      <c r="AJ4512" s="32">
        <v>593.03596168574882</v>
      </c>
      <c r="AK4512" s="32">
        <v>593.82976931697681</v>
      </c>
      <c r="AL4512" s="28">
        <v>-1.3367595769761249E-3</v>
      </c>
      <c r="AM4512" s="32">
        <v>535.03248044571546</v>
      </c>
      <c r="AN4512" s="28">
        <v>0.10841114018295268</v>
      </c>
      <c r="AO4512" s="32">
        <v>6.1970648005490476</v>
      </c>
      <c r="AP4512" s="32">
        <v>6.205225155328038</v>
      </c>
      <c r="AQ4512" s="28">
        <v>-1.3150779503921092E-3</v>
      </c>
      <c r="AR4512" s="32">
        <v>5.6415562097734151</v>
      </c>
      <c r="AS4512" s="28">
        <v>9.8467261535615136E-2</v>
      </c>
      <c r="AT4512" s="27">
        <v>33829.491144057276</v>
      </c>
      <c r="AU4512" s="27">
        <v>31938.27036597336</v>
      </c>
      <c r="AV4512" s="28">
        <v>5.9214877838181232E-2</v>
      </c>
      <c r="AW4512" s="27">
        <v>29550.815441483031</v>
      </c>
      <c r="AX4512" s="28">
        <v>0.14479044448187706</v>
      </c>
      <c r="AY4512" s="33">
        <v>1081.0919267133393</v>
      </c>
      <c r="AZ4512" s="33">
        <v>1071.0406992381504</v>
      </c>
      <c r="BA4512" s="28">
        <v>9.3845429798685171E-3</v>
      </c>
      <c r="BB4512" s="33">
        <v>1065</v>
      </c>
      <c r="BC4512" s="28">
        <v>1.5109790341163627E-2</v>
      </c>
      <c r="BD4512" s="30">
        <v>2.8830098293168942</v>
      </c>
      <c r="BE4512" s="30">
        <v>2.7509866753093664</v>
      </c>
      <c r="BF4512" s="28">
        <v>4.7991200827129044E-2</v>
      </c>
      <c r="BG4512" s="30">
        <v>2.4880694920858297</v>
      </c>
      <c r="BH4512" s="28">
        <v>0.15873364409125612</v>
      </c>
      <c r="BI4512" s="30">
        <v>2.5760140822245039</v>
      </c>
      <c r="BJ4512" s="28">
        <v>0.11917471616742316</v>
      </c>
      <c r="BK4512" s="30">
        <v>4.7159842853611309</v>
      </c>
      <c r="BL4512" s="30">
        <v>4.2663941029279417</v>
      </c>
      <c r="BM4512" s="28">
        <v>0.10537943086988713</v>
      </c>
      <c r="BN4512" s="30">
        <v>4.0772431425488049</v>
      </c>
      <c r="BO4512" s="28">
        <v>0.1566600569258742</v>
      </c>
    </row>
    <row r="4513" spans="1:67" hidden="1" x14ac:dyDescent="0.25">
      <c r="A4513" s="34" t="s">
        <v>303</v>
      </c>
      <c r="B4513" s="34" t="s">
        <v>238</v>
      </c>
      <c r="C4513" s="26" t="s">
        <v>205</v>
      </c>
      <c r="D4513" s="27">
        <v>131398.11658148409</v>
      </c>
      <c r="E4513" s="27">
        <v>141937.45571794629</v>
      </c>
      <c r="F4513" s="28">
        <v>-7.4253403255343964E-2</v>
      </c>
      <c r="G4513" s="27">
        <v>134891.94479494094</v>
      </c>
      <c r="H4513" s="28">
        <v>-2.590094033241248E-2</v>
      </c>
      <c r="I4513" s="27">
        <v>148550.53006570577</v>
      </c>
      <c r="J4513" s="28">
        <v>-0.11546517859367413</v>
      </c>
      <c r="K4513" s="29">
        <v>52530.210694680311</v>
      </c>
      <c r="L4513" s="29">
        <v>59457.035453094606</v>
      </c>
      <c r="M4513" s="28">
        <v>-0.11650134766437921</v>
      </c>
      <c r="N4513" s="29">
        <v>58158.854251186836</v>
      </c>
      <c r="O4513" s="28">
        <v>-9.6780509674357335E-2</v>
      </c>
      <c r="P4513" s="29">
        <v>63426.165072276541</v>
      </c>
      <c r="Q4513" s="28">
        <v>-0.17178958187334634</v>
      </c>
      <c r="R4513" s="29">
        <v>32303.462708401028</v>
      </c>
      <c r="S4513" s="29">
        <v>36690.509269709008</v>
      </c>
      <c r="T4513" s="28">
        <v>-0.11956897433772723</v>
      </c>
      <c r="U4513" s="29">
        <v>35773.471361612872</v>
      </c>
      <c r="V4513" s="28">
        <v>-9.6999494908827213E-2</v>
      </c>
      <c r="W4513" s="29">
        <v>40675.583959094285</v>
      </c>
      <c r="X4513" s="28">
        <v>-0.20582670083145568</v>
      </c>
      <c r="Y4513" s="26"/>
      <c r="Z4513" s="26"/>
      <c r="AA4513" s="26"/>
      <c r="AB4513" s="26"/>
      <c r="AC4513" s="26"/>
      <c r="AD4513" s="26"/>
      <c r="AE4513" s="31">
        <v>96.159949189308065</v>
      </c>
      <c r="AF4513" s="31">
        <v>96.483249965655148</v>
      </c>
      <c r="AG4513" s="26"/>
      <c r="AH4513" s="31">
        <v>96.611038019523889</v>
      </c>
      <c r="AI4513" s="26"/>
      <c r="AJ4513" s="32">
        <v>677.69757377204655</v>
      </c>
      <c r="AK4513" s="32">
        <v>614.07128764690526</v>
      </c>
      <c r="AL4513" s="28">
        <v>0.10361384322161435</v>
      </c>
      <c r="AM4513" s="32">
        <v>652.01138342798652</v>
      </c>
      <c r="AN4513" s="28">
        <v>3.9395309647836892E-2</v>
      </c>
      <c r="AO4513" s="32">
        <v>6.8178232462713977</v>
      </c>
      <c r="AP4513" s="32">
        <v>6.182857426337252</v>
      </c>
      <c r="AQ4513" s="28">
        <v>0.10269779426408379</v>
      </c>
      <c r="AR4513" s="32">
        <v>6.5587606892783175</v>
      </c>
      <c r="AS4513" s="28">
        <v>3.9498705512547944E-2</v>
      </c>
      <c r="AT4513" s="27">
        <v>15650.239885605526</v>
      </c>
      <c r="AU4513" s="27">
        <v>14596.214330020017</v>
      </c>
      <c r="AV4513" s="28">
        <v>7.2212255298121794E-2</v>
      </c>
      <c r="AW4513" s="27">
        <v>13575.900570188944</v>
      </c>
      <c r="AX4513" s="28">
        <v>0.15279570623635708</v>
      </c>
      <c r="AY4513" s="33">
        <v>312.486970338687</v>
      </c>
      <c r="AZ4513" s="33">
        <v>309.26115307247215</v>
      </c>
      <c r="BA4513" s="28">
        <v>1.0430722495104032E-2</v>
      </c>
      <c r="BB4513" s="33">
        <v>323.06691036799839</v>
      </c>
      <c r="BC4513" s="28">
        <v>-3.2748448354738689E-2</v>
      </c>
      <c r="BD4513" s="30">
        <v>2.5013818685252422</v>
      </c>
      <c r="BE4513" s="30">
        <v>2.3872272580747844</v>
      </c>
      <c r="BF4513" s="28">
        <v>4.7818912114182016E-2</v>
      </c>
      <c r="BG4513" s="30">
        <v>2.3193707395325487</v>
      </c>
      <c r="BH4513" s="28">
        <v>7.8474357674002779E-2</v>
      </c>
      <c r="BI4513" s="30">
        <v>2.342101716167559</v>
      </c>
      <c r="BJ4513" s="28">
        <v>6.8007359056257141E-2</v>
      </c>
      <c r="BK4513" s="30">
        <v>4.0676170776983582</v>
      </c>
      <c r="BL4513" s="30">
        <v>3.8685060126741595</v>
      </c>
      <c r="BM4513" s="28">
        <v>5.1469757154793822E-2</v>
      </c>
      <c r="BN4513" s="30">
        <v>3.7707256148389408</v>
      </c>
      <c r="BO4513" s="28">
        <v>7.8735896796908317E-2</v>
      </c>
    </row>
    <row r="4514" spans="1:67" hidden="1" x14ac:dyDescent="0.25">
      <c r="A4514" s="34" t="s">
        <v>303</v>
      </c>
      <c r="B4514" s="34" t="s">
        <v>238</v>
      </c>
      <c r="C4514" s="26" t="s">
        <v>212</v>
      </c>
      <c r="D4514" s="27">
        <v>115682.89735531091</v>
      </c>
      <c r="E4514" s="27">
        <v>122643.56437576175</v>
      </c>
      <c r="F4514" s="28">
        <v>-5.6755257040021982E-2</v>
      </c>
      <c r="G4514" s="27">
        <v>107810.7157896626</v>
      </c>
      <c r="H4514" s="28">
        <v>7.3018544659390255E-2</v>
      </c>
      <c r="I4514" s="27">
        <v>114329.93143009067</v>
      </c>
      <c r="J4514" s="28">
        <v>1.1833873319932306E-2</v>
      </c>
      <c r="K4514" s="29">
        <v>44122.228861150252</v>
      </c>
      <c r="L4514" s="29">
        <v>53821.738425597672</v>
      </c>
      <c r="M4514" s="28">
        <v>-0.18021546401470978</v>
      </c>
      <c r="N4514" s="29">
        <v>47172.776763418333</v>
      </c>
      <c r="O4514" s="28">
        <v>-6.4667550048351785E-2</v>
      </c>
      <c r="P4514" s="29">
        <v>52995.237245221499</v>
      </c>
      <c r="Q4514" s="28">
        <v>-0.16743029836839371</v>
      </c>
      <c r="R4514" s="29">
        <v>26630.74831171456</v>
      </c>
      <c r="S4514" s="29">
        <v>31692.350514248235</v>
      </c>
      <c r="T4514" s="28">
        <v>-0.15971053331175553</v>
      </c>
      <c r="U4514" s="29">
        <v>27692.480181164381</v>
      </c>
      <c r="V4514" s="28">
        <v>-3.8340078696597925E-2</v>
      </c>
      <c r="W4514" s="29">
        <v>31186.459044999287</v>
      </c>
      <c r="X4514" s="28">
        <v>-0.14607976900202876</v>
      </c>
      <c r="Y4514" s="27">
        <v>113868.71933940066</v>
      </c>
      <c r="Z4514" s="85">
        <v>1814.1780159102557</v>
      </c>
      <c r="AA4514" s="29">
        <v>42400.196900755174</v>
      </c>
      <c r="AB4514" s="29">
        <v>1722.0319603950784</v>
      </c>
      <c r="AC4514" s="29">
        <v>25711.932485154673</v>
      </c>
      <c r="AD4514" s="29">
        <v>918.81582655988541</v>
      </c>
      <c r="AE4514" s="31">
        <v>96.420195596857226</v>
      </c>
      <c r="AF4514" s="31">
        <v>96.018583475315054</v>
      </c>
      <c r="AG4514" s="26"/>
      <c r="AH4514" s="31">
        <v>95.717467460585951</v>
      </c>
      <c r="AI4514" s="26"/>
      <c r="AJ4514" s="32">
        <v>799.70910615880882</v>
      </c>
      <c r="AK4514" s="32">
        <v>745.02609082670517</v>
      </c>
      <c r="AL4514" s="28">
        <v>7.3397450110002996E-2</v>
      </c>
      <c r="AM4514" s="32">
        <v>809.47934101587248</v>
      </c>
      <c r="AN4514" s="28">
        <v>-1.2069776660145894E-2</v>
      </c>
      <c r="AO4514" s="32">
        <v>8.1150748989396337</v>
      </c>
      <c r="AP4514" s="32">
        <v>7.5814179318456798</v>
      </c>
      <c r="AQ4514" s="28">
        <v>7.0390126476517337E-2</v>
      </c>
      <c r="AR4514" s="32">
        <v>8.2334791740006423</v>
      </c>
      <c r="AS4514" s="28">
        <v>-1.4380831305786376E-2</v>
      </c>
      <c r="AT4514" s="27">
        <v>10923.687638311056</v>
      </c>
      <c r="AU4514" s="27">
        <v>10120.874236987709</v>
      </c>
      <c r="AV4514" s="28">
        <v>7.9322535042416376E-2</v>
      </c>
      <c r="AW4514" s="27">
        <v>9391.2314300273647</v>
      </c>
      <c r="AX4514" s="28">
        <v>0.16317947435347419</v>
      </c>
      <c r="AY4514" s="33">
        <v>239.27594391334696</v>
      </c>
      <c r="AZ4514" s="33">
        <v>237.12480005444692</v>
      </c>
      <c r="BA4514" s="28">
        <v>9.0717793263552001E-3</v>
      </c>
      <c r="BB4514" s="33">
        <v>238.42902892965262</v>
      </c>
      <c r="BC4514" s="28">
        <v>3.5520632177058675E-3</v>
      </c>
      <c r="BD4514" s="30">
        <v>2.6218733808610932</v>
      </c>
      <c r="BE4514" s="30">
        <v>2.2786994244955929</v>
      </c>
      <c r="BF4514" s="28">
        <v>0.15060080003375803</v>
      </c>
      <c r="BG4514" s="30">
        <v>2.285443494885973</v>
      </c>
      <c r="BH4514" s="28">
        <v>0.14720551469679002</v>
      </c>
      <c r="BI4514" s="30">
        <v>2.1573623852471693</v>
      </c>
      <c r="BJ4514" s="28">
        <v>0.21531431102647358</v>
      </c>
      <c r="BK4514" s="30">
        <v>4.343959696559609</v>
      </c>
      <c r="BL4514" s="30">
        <v>3.8698159772221281</v>
      </c>
      <c r="BM4514" s="28">
        <v>0.12252358306656114</v>
      </c>
      <c r="BN4514" s="30">
        <v>3.8931404873945641</v>
      </c>
      <c r="BO4514" s="28">
        <v>0.1157983408573961</v>
      </c>
    </row>
    <row r="4515" spans="1:67" hidden="1" x14ac:dyDescent="0.25">
      <c r="A4515" s="34" t="s">
        <v>303</v>
      </c>
      <c r="B4515" s="34" t="s">
        <v>238</v>
      </c>
      <c r="C4515" s="26" t="s">
        <v>186</v>
      </c>
      <c r="D4515" s="27">
        <v>264303.02848916291</v>
      </c>
      <c r="E4515" s="27">
        <v>290554.85469021561</v>
      </c>
      <c r="F4515" s="28">
        <v>-9.0350671404344371E-2</v>
      </c>
      <c r="G4515" s="27">
        <v>267141.47672685864</v>
      </c>
      <c r="H4515" s="28">
        <v>-1.062526221114638E-2</v>
      </c>
      <c r="I4515" s="27">
        <v>278681.16649590613</v>
      </c>
      <c r="J4515" s="28">
        <v>-5.1593504460784707E-2</v>
      </c>
      <c r="K4515" s="29">
        <v>111687.20173693811</v>
      </c>
      <c r="L4515" s="29">
        <v>132521.64129853793</v>
      </c>
      <c r="M4515" s="28">
        <v>-0.15721537522060317</v>
      </c>
      <c r="N4515" s="29">
        <v>120497.64501383244</v>
      </c>
      <c r="O4515" s="28">
        <v>-7.3117140802900743E-2</v>
      </c>
      <c r="P4515" s="29">
        <v>122673.69901605086</v>
      </c>
      <c r="Q4515" s="28">
        <v>-8.9558702209470806E-2</v>
      </c>
      <c r="R4515" s="29">
        <v>71901.903251539654</v>
      </c>
      <c r="S4515" s="29">
        <v>83289.824929493712</v>
      </c>
      <c r="T4515" s="28">
        <v>-0.13672644512813098</v>
      </c>
      <c r="U4515" s="29">
        <v>77609.049676341718</v>
      </c>
      <c r="V4515" s="28">
        <v>-7.3537125484759366E-2</v>
      </c>
      <c r="W4515" s="29">
        <v>80749.174744561184</v>
      </c>
      <c r="X4515" s="28">
        <v>-0.10956485339953809</v>
      </c>
      <c r="Y4515" s="27">
        <v>260493.39455093819</v>
      </c>
      <c r="Z4515" s="85">
        <v>3809.6339382247297</v>
      </c>
      <c r="AA4515" s="29">
        <v>109666.76507815519</v>
      </c>
      <c r="AB4515" s="29">
        <v>2020.4366587829111</v>
      </c>
      <c r="AC4515" s="29">
        <v>70848.890634999465</v>
      </c>
      <c r="AD4515" s="29">
        <v>1053.0126165401905</v>
      </c>
      <c r="AE4515" s="31">
        <v>94.726946444097592</v>
      </c>
      <c r="AF4515" s="31">
        <v>94.830699320930677</v>
      </c>
      <c r="AG4515" s="26"/>
      <c r="AH4515" s="31">
        <v>94.830549279087705</v>
      </c>
      <c r="AI4515" s="26"/>
      <c r="AJ4515" s="32">
        <v>557.05047313873251</v>
      </c>
      <c r="AK4515" s="32">
        <v>524.74123628547295</v>
      </c>
      <c r="AL4515" s="28">
        <v>6.1571751215836398E-2</v>
      </c>
      <c r="AM4515" s="32">
        <v>527.81516889593752</v>
      </c>
      <c r="AN4515" s="28">
        <v>5.5389283911540903E-2</v>
      </c>
      <c r="AO4515" s="32">
        <v>5.8091352038225628</v>
      </c>
      <c r="AP4515" s="32">
        <v>5.4587240003908466</v>
      </c>
      <c r="AQ4515" s="28">
        <v>6.4192877933859013E-2</v>
      </c>
      <c r="AR4515" s="32">
        <v>5.4933549126976065</v>
      </c>
      <c r="AS4515" s="28">
        <v>5.7484050483438902E-2</v>
      </c>
      <c r="AT4515" s="27">
        <v>33625.335174480046</v>
      </c>
      <c r="AU4515" s="27">
        <v>31490.70439201414</v>
      </c>
      <c r="AV4515" s="28">
        <v>6.7786060162161224E-2</v>
      </c>
      <c r="AW4515" s="27">
        <v>29106.784698100826</v>
      </c>
      <c r="AX4515" s="28">
        <v>0.15524045418434859</v>
      </c>
      <c r="AY4515" s="33">
        <v>781.83500318376662</v>
      </c>
      <c r="AZ4515" s="33">
        <v>785.2991023883593</v>
      </c>
      <c r="BA4515" s="28">
        <v>-4.4111844697863421E-3</v>
      </c>
      <c r="BB4515" s="33">
        <v>784.26764498092996</v>
      </c>
      <c r="BC4515" s="28">
        <v>-3.1018005303820651E-3</v>
      </c>
      <c r="BD4515" s="30">
        <v>2.3664576099926626</v>
      </c>
      <c r="BE4515" s="30">
        <v>2.1925087241839134</v>
      </c>
      <c r="BF4515" s="28">
        <v>7.9337830627559197E-2</v>
      </c>
      <c r="BG4515" s="30">
        <v>2.2169850431200735</v>
      </c>
      <c r="BH4515" s="28">
        <v>6.7421549521249347E-2</v>
      </c>
      <c r="BI4515" s="30">
        <v>2.271727099868758</v>
      </c>
      <c r="BJ4515" s="28">
        <v>4.1699775527341033E-2</v>
      </c>
      <c r="BK4515" s="30">
        <v>3.6758836211126766</v>
      </c>
      <c r="BL4515" s="30">
        <v>3.4884795944303564</v>
      </c>
      <c r="BM4515" s="28">
        <v>5.3720832130285681E-2</v>
      </c>
      <c r="BN4515" s="30">
        <v>3.4421433820016718</v>
      </c>
      <c r="BO4515" s="28">
        <v>6.790543367054061E-2</v>
      </c>
    </row>
    <row r="4516" spans="1:67" hidden="1" x14ac:dyDescent="0.25">
      <c r="A4516" s="34" t="s">
        <v>303</v>
      </c>
      <c r="B4516" s="34" t="s">
        <v>238</v>
      </c>
      <c r="C4516" s="26" t="s">
        <v>184</v>
      </c>
      <c r="D4516" s="27">
        <v>274879.40285415528</v>
      </c>
      <c r="E4516" s="27">
        <v>298134.335826447</v>
      </c>
      <c r="F4516" s="28">
        <v>-7.8001525412454059E-2</v>
      </c>
      <c r="G4516" s="27">
        <v>263433.38645862817</v>
      </c>
      <c r="H4516" s="28">
        <v>4.3449376517523126E-2</v>
      </c>
      <c r="I4516" s="27">
        <v>259622.65116302727</v>
      </c>
      <c r="J4516" s="28">
        <v>5.8765102439184695E-2</v>
      </c>
      <c r="K4516" s="29">
        <v>98115.981188157588</v>
      </c>
      <c r="L4516" s="29">
        <v>110980.4584591788</v>
      </c>
      <c r="M4516" s="28">
        <v>-0.11591659873844427</v>
      </c>
      <c r="N4516" s="29">
        <v>99144.511721302202</v>
      </c>
      <c r="O4516" s="28">
        <v>-1.0374054148714154E-2</v>
      </c>
      <c r="P4516" s="29">
        <v>99474.623759261827</v>
      </c>
      <c r="Q4516" s="28">
        <v>-1.3658182557114117E-2</v>
      </c>
      <c r="R4516" s="29">
        <v>64155.330328344549</v>
      </c>
      <c r="S4516" s="29">
        <v>75503.278896682095</v>
      </c>
      <c r="T4516" s="28">
        <v>-0.15029742726625106</v>
      </c>
      <c r="U4516" s="29">
        <v>66304.367226685499</v>
      </c>
      <c r="V4516" s="28">
        <v>-3.2411694556916421E-2</v>
      </c>
      <c r="W4516" s="29">
        <v>64968.648409327645</v>
      </c>
      <c r="X4516" s="28">
        <v>-1.2518623996283203E-2</v>
      </c>
      <c r="Y4516" s="27">
        <v>272739.20135416725</v>
      </c>
      <c r="Z4516" s="85">
        <v>2140.2014999880198</v>
      </c>
      <c r="AA4516" s="29">
        <v>97203.34860189716</v>
      </c>
      <c r="AB4516" s="29">
        <v>912.6325862604275</v>
      </c>
      <c r="AC4516" s="29">
        <v>63465.974563131502</v>
      </c>
      <c r="AD4516" s="29">
        <v>689.3557652130512</v>
      </c>
      <c r="AE4516" s="31">
        <v>97.546631916626538</v>
      </c>
      <c r="AF4516" s="31">
        <v>97.579501108691318</v>
      </c>
      <c r="AG4516" s="26"/>
      <c r="AH4516" s="31">
        <v>97.581667367565501</v>
      </c>
      <c r="AI4516" s="26"/>
      <c r="AJ4516" s="32">
        <v>816.06389315407137</v>
      </c>
      <c r="AK4516" s="32">
        <v>762.28287950550157</v>
      </c>
      <c r="AL4516" s="28">
        <v>7.0552566631770522E-2</v>
      </c>
      <c r="AM4516" s="32">
        <v>730.75264566100043</v>
      </c>
      <c r="AN4516" s="28">
        <v>0.1167443566569682</v>
      </c>
      <c r="AO4516" s="32">
        <v>8.3116701077090074</v>
      </c>
      <c r="AP4516" s="32">
        <v>7.763518424937403</v>
      </c>
      <c r="AQ4516" s="28">
        <v>7.0606090276139732E-2</v>
      </c>
      <c r="AR4516" s="32">
        <v>7.4358565446863789</v>
      </c>
      <c r="AS4516" s="28">
        <v>0.11778247169769297</v>
      </c>
      <c r="AT4516" s="27">
        <v>20569.540660821211</v>
      </c>
      <c r="AU4516" s="27">
        <v>19973.184325745926</v>
      </c>
      <c r="AV4516" s="28">
        <v>2.9857849672301214E-2</v>
      </c>
      <c r="AW4516" s="27">
        <v>18630.192047600623</v>
      </c>
      <c r="AX4516" s="28">
        <v>0.10409708113934098</v>
      </c>
      <c r="AY4516" s="33">
        <v>429</v>
      </c>
      <c r="AZ4516" s="33">
        <v>430</v>
      </c>
      <c r="BA4516" s="28">
        <v>-2.3255813953488372E-3</v>
      </c>
      <c r="BB4516" s="33">
        <v>429</v>
      </c>
      <c r="BC4516" s="28">
        <v>0</v>
      </c>
      <c r="BD4516" s="30">
        <v>2.8015762521603635</v>
      </c>
      <c r="BE4516" s="30">
        <v>2.6863678521936163</v>
      </c>
      <c r="BF4516" s="28">
        <v>4.2886308318747617E-2</v>
      </c>
      <c r="BG4516" s="30">
        <v>2.6570647420116029</v>
      </c>
      <c r="BH4516" s="28">
        <v>5.4387651103809484E-2</v>
      </c>
      <c r="BI4516" s="30">
        <v>2.6099385084515534</v>
      </c>
      <c r="BJ4516" s="28">
        <v>7.3426152795648292E-2</v>
      </c>
      <c r="BK4516" s="30">
        <v>4.2845918093996698</v>
      </c>
      <c r="BL4516" s="30">
        <v>3.9486276646926943</v>
      </c>
      <c r="BM4516" s="28">
        <v>8.5083774221371714E-2</v>
      </c>
      <c r="BN4516" s="30">
        <v>3.9730925348851565</v>
      </c>
      <c r="BO4516" s="28">
        <v>7.84022198776997E-2</v>
      </c>
    </row>
    <row r="4517" spans="1:67" hidden="1" x14ac:dyDescent="0.25">
      <c r="A4517" s="34" t="s">
        <v>303</v>
      </c>
      <c r="B4517" s="34" t="s">
        <v>238</v>
      </c>
      <c r="C4517" s="26" t="s">
        <v>192</v>
      </c>
      <c r="D4517" s="27">
        <v>235169.90245935679</v>
      </c>
      <c r="E4517" s="27">
        <v>280506.88165063143</v>
      </c>
      <c r="F4517" s="28">
        <v>-0.16162519409324655</v>
      </c>
      <c r="G4517" s="27">
        <v>269171.2184630048</v>
      </c>
      <c r="H4517" s="28">
        <v>-0.12631854251654023</v>
      </c>
      <c r="I4517" s="27">
        <v>254841.68818245886</v>
      </c>
      <c r="J4517" s="28">
        <v>-7.7192181010108829E-2</v>
      </c>
      <c r="K4517" s="29">
        <v>93150.970742063742</v>
      </c>
      <c r="L4517" s="29">
        <v>115540.04688760468</v>
      </c>
      <c r="M4517" s="28">
        <v>-0.19377762731324349</v>
      </c>
      <c r="N4517" s="29">
        <v>107418.9297346431</v>
      </c>
      <c r="O4517" s="28">
        <v>-0.13282536912093132</v>
      </c>
      <c r="P4517" s="29">
        <v>107971.01158084176</v>
      </c>
      <c r="Q4517" s="28">
        <v>-0.13725944234283408</v>
      </c>
      <c r="R4517" s="29">
        <v>57714.90818535065</v>
      </c>
      <c r="S4517" s="29">
        <v>69837.022122319715</v>
      </c>
      <c r="T4517" s="28">
        <v>-0.17357718826752311</v>
      </c>
      <c r="U4517" s="29">
        <v>65824.626379930545</v>
      </c>
      <c r="V4517" s="28">
        <v>-0.12320188720512798</v>
      </c>
      <c r="W4517" s="29">
        <v>63270.501086263837</v>
      </c>
      <c r="X4517" s="28">
        <v>-8.7807000190161577E-2</v>
      </c>
      <c r="Y4517" s="26"/>
      <c r="Z4517" s="26"/>
      <c r="AA4517" s="26"/>
      <c r="AB4517" s="26"/>
      <c r="AC4517" s="26"/>
      <c r="AD4517" s="26"/>
      <c r="AE4517" s="31">
        <v>96.003312658869405</v>
      </c>
      <c r="AF4517" s="31">
        <v>95.983933050818493</v>
      </c>
      <c r="AG4517" s="26"/>
      <c r="AH4517" s="31">
        <v>96.047033945068335</v>
      </c>
      <c r="AI4517" s="26"/>
      <c r="AJ4517" s="32">
        <v>653.08709428960083</v>
      </c>
      <c r="AK4517" s="32">
        <v>549.08119617921795</v>
      </c>
      <c r="AL4517" s="28">
        <v>0.18941806573255107</v>
      </c>
      <c r="AM4517" s="32">
        <v>602.68083587167928</v>
      </c>
      <c r="AN4517" s="28">
        <v>8.3636736756391369E-2</v>
      </c>
      <c r="AO4517" s="32">
        <v>6.6996411401048617</v>
      </c>
      <c r="AP4517" s="32">
        <v>5.6353982459888128</v>
      </c>
      <c r="AQ4517" s="28">
        <v>0.18884963363034016</v>
      </c>
      <c r="AR4517" s="32">
        <v>6.1894600774748207</v>
      </c>
      <c r="AS4517" s="28">
        <v>8.242739370542719E-2</v>
      </c>
      <c r="AT4517" s="27">
        <v>19536.846234544195</v>
      </c>
      <c r="AU4517" s="27">
        <v>18966.511424841065</v>
      </c>
      <c r="AV4517" s="28">
        <v>3.0070622737513236E-2</v>
      </c>
      <c r="AW4517" s="27">
        <v>17482.966999774217</v>
      </c>
      <c r="AX4517" s="28">
        <v>0.11747887156662271</v>
      </c>
      <c r="AY4517" s="33">
        <v>530.0432941035142</v>
      </c>
      <c r="AZ4517" s="33">
        <v>535</v>
      </c>
      <c r="BA4517" s="28">
        <v>-9.2648708345528987E-3</v>
      </c>
      <c r="BB4517" s="33">
        <v>543</v>
      </c>
      <c r="BC4517" s="28">
        <v>-2.3861336825940702E-2</v>
      </c>
      <c r="BD4517" s="30">
        <v>2.5246103243577065</v>
      </c>
      <c r="BE4517" s="30">
        <v>2.4277892315856819</v>
      </c>
      <c r="BF4517" s="28">
        <v>3.9880353497073133E-2</v>
      </c>
      <c r="BG4517" s="30">
        <v>2.5058080463838008</v>
      </c>
      <c r="BH4517" s="28">
        <v>7.5034789680078371E-3</v>
      </c>
      <c r="BI4517" s="30">
        <v>2.3602787864189803</v>
      </c>
      <c r="BJ4517" s="28">
        <v>6.962378295491542E-2</v>
      </c>
      <c r="BK4517" s="30">
        <v>4.0746820856772707</v>
      </c>
      <c r="BL4517" s="30">
        <v>4.0165928203428107</v>
      </c>
      <c r="BM4517" s="28">
        <v>1.4462323649102719E-2</v>
      </c>
      <c r="BN4517" s="30">
        <v>4.089217565921091</v>
      </c>
      <c r="BO4517" s="28">
        <v>-3.554587157444662E-3</v>
      </c>
    </row>
    <row r="4518" spans="1:67" hidden="1" x14ac:dyDescent="0.25">
      <c r="A4518" s="34" t="s">
        <v>303</v>
      </c>
      <c r="B4518" s="34" t="s">
        <v>238</v>
      </c>
      <c r="C4518" s="26" t="s">
        <v>215</v>
      </c>
      <c r="D4518" s="27">
        <v>85575.959017693996</v>
      </c>
      <c r="E4518" s="27">
        <v>109457.71799085378</v>
      </c>
      <c r="F4518" s="28">
        <v>-0.21818250381535753</v>
      </c>
      <c r="G4518" s="27">
        <v>98467.741251900195</v>
      </c>
      <c r="H4518" s="28">
        <v>-0.13092391549052029</v>
      </c>
      <c r="I4518" s="27">
        <v>85618.465961914058</v>
      </c>
      <c r="J4518" s="28">
        <v>-4.9646935088711465E-4</v>
      </c>
      <c r="K4518" s="29">
        <v>35147.773711876471</v>
      </c>
      <c r="L4518" s="29">
        <v>44219.156286183068</v>
      </c>
      <c r="M4518" s="28">
        <v>-0.20514598957061253</v>
      </c>
      <c r="N4518" s="29">
        <v>36741.628204097738</v>
      </c>
      <c r="O4518" s="28">
        <v>-4.3380072417245445E-2</v>
      </c>
      <c r="P4518" s="29">
        <v>38412.679242334787</v>
      </c>
      <c r="Q4518" s="28">
        <v>-8.4995516971387117E-2</v>
      </c>
      <c r="R4518" s="29">
        <v>19814.222940845604</v>
      </c>
      <c r="S4518" s="29">
        <v>25249.210271215572</v>
      </c>
      <c r="T4518" s="28">
        <v>-0.21525375534481267</v>
      </c>
      <c r="U4518" s="29">
        <v>22555.552284548168</v>
      </c>
      <c r="V4518" s="28">
        <v>-0.12153678655789467</v>
      </c>
      <c r="W4518" s="29">
        <v>21665.163221595707</v>
      </c>
      <c r="X4518" s="28">
        <v>-8.5433941199441157E-2</v>
      </c>
      <c r="Y4518" s="26"/>
      <c r="Z4518" s="26"/>
      <c r="AA4518" s="26"/>
      <c r="AB4518" s="26"/>
      <c r="AC4518" s="26"/>
      <c r="AD4518" s="26"/>
      <c r="AE4518" s="31">
        <v>95.854778643304911</v>
      </c>
      <c r="AF4518" s="31">
        <v>95.912323919136313</v>
      </c>
      <c r="AG4518" s="26"/>
      <c r="AH4518" s="31">
        <v>96.219136113432896</v>
      </c>
      <c r="AI4518" s="26"/>
      <c r="AJ4518" s="32">
        <v>422.5419205625808</v>
      </c>
      <c r="AK4518" s="32">
        <v>387.31970809185162</v>
      </c>
      <c r="AL4518" s="28">
        <v>9.0938343014490608E-2</v>
      </c>
      <c r="AM4518" s="32">
        <v>374.03914076628416</v>
      </c>
      <c r="AN4518" s="28">
        <v>0.12967300613762042</v>
      </c>
      <c r="AO4518" s="32">
        <v>4.3136562858186007</v>
      </c>
      <c r="AP4518" s="32">
        <v>3.9570446622046549</v>
      </c>
      <c r="AQ4518" s="28">
        <v>9.0120697150600462E-2</v>
      </c>
      <c r="AR4518" s="32">
        <v>3.8166329485978623</v>
      </c>
      <c r="AS4518" s="28">
        <v>0.13022560563580857</v>
      </c>
      <c r="AT4518" s="27">
        <v>7316.1617257881162</v>
      </c>
      <c r="AU4518" s="27">
        <v>6921.5065309114452</v>
      </c>
      <c r="AV4518" s="28">
        <v>5.7018684171450396E-2</v>
      </c>
      <c r="AW4518" s="27">
        <v>6384.9801764398817</v>
      </c>
      <c r="AX4518" s="28">
        <v>0.14583937985966308</v>
      </c>
      <c r="AY4518" s="33">
        <v>215</v>
      </c>
      <c r="AZ4518" s="33">
        <v>215.06332393762619</v>
      </c>
      <c r="BA4518" s="28">
        <v>-2.9444322010274324E-4</v>
      </c>
      <c r="BB4518" s="33">
        <v>216</v>
      </c>
      <c r="BC4518" s="28">
        <v>-4.6296296296296294E-3</v>
      </c>
      <c r="BD4518" s="30">
        <v>2.4347476377651138</v>
      </c>
      <c r="BE4518" s="30">
        <v>2.4753461437041366</v>
      </c>
      <c r="BF4518" s="28">
        <v>-1.6401142944101846E-2</v>
      </c>
      <c r="BG4518" s="30">
        <v>2.6800048355210953</v>
      </c>
      <c r="BH4518" s="28">
        <v>-9.1513714641598423E-2</v>
      </c>
      <c r="BI4518" s="30">
        <v>2.2289115898886211</v>
      </c>
      <c r="BJ4518" s="28">
        <v>9.2348233465275459E-2</v>
      </c>
      <c r="BK4518" s="30">
        <v>4.3189157239815481</v>
      </c>
      <c r="BL4518" s="30">
        <v>4.3350947144527927</v>
      </c>
      <c r="BM4518" s="28">
        <v>-3.7320961909564259E-3</v>
      </c>
      <c r="BN4518" s="30">
        <v>4.3655655161836222</v>
      </c>
      <c r="BO4518" s="28">
        <v>-1.0685853191101656E-2</v>
      </c>
    </row>
    <row r="4519" spans="1:67" hidden="1" x14ac:dyDescent="0.25">
      <c r="A4519" s="34" t="s">
        <v>303</v>
      </c>
      <c r="B4519" s="34" t="s">
        <v>238</v>
      </c>
      <c r="C4519" s="26" t="s">
        <v>195</v>
      </c>
      <c r="D4519" s="27">
        <v>154565.75110151528</v>
      </c>
      <c r="E4519" s="27">
        <v>159023.50251296282</v>
      </c>
      <c r="F4519" s="28">
        <v>-2.8032028857395846E-2</v>
      </c>
      <c r="G4519" s="27">
        <v>161892.67440891027</v>
      </c>
      <c r="H4519" s="28">
        <v>-4.5257905177899307E-2</v>
      </c>
      <c r="I4519" s="27">
        <v>167736.38798561812</v>
      </c>
      <c r="J4519" s="28">
        <v>-7.8519855126677071E-2</v>
      </c>
      <c r="K4519" s="29">
        <v>67235.540884956179</v>
      </c>
      <c r="L4519" s="29">
        <v>69184.08080705328</v>
      </c>
      <c r="M4519" s="28">
        <v>-2.8164570510539305E-2</v>
      </c>
      <c r="N4519" s="29">
        <v>73781.413250480589</v>
      </c>
      <c r="O4519" s="28">
        <v>-8.8719801873431481E-2</v>
      </c>
      <c r="P4519" s="29">
        <v>77987.042243888704</v>
      </c>
      <c r="Q4519" s="28">
        <v>-0.13786266345772388</v>
      </c>
      <c r="R4519" s="29">
        <v>41771.129679614642</v>
      </c>
      <c r="S4519" s="29">
        <v>42709.370288150756</v>
      </c>
      <c r="T4519" s="28">
        <v>-2.1968027208221774E-2</v>
      </c>
      <c r="U4519" s="29">
        <v>44966.441897467084</v>
      </c>
      <c r="V4519" s="28">
        <v>-7.1059930094945573E-2</v>
      </c>
      <c r="W4519" s="29">
        <v>47124.093512160813</v>
      </c>
      <c r="X4519" s="28">
        <v>-0.11359292950992869</v>
      </c>
      <c r="Y4519" s="26"/>
      <c r="Z4519" s="26"/>
      <c r="AA4519" s="26"/>
      <c r="AB4519" s="26"/>
      <c r="AC4519" s="26"/>
      <c r="AD4519" s="26"/>
      <c r="AE4519" s="31">
        <v>95.838323975947418</v>
      </c>
      <c r="AF4519" s="31">
        <v>95.514309205400792</v>
      </c>
      <c r="AG4519" s="26"/>
      <c r="AH4519" s="31">
        <v>95.341463443040865</v>
      </c>
      <c r="AI4519" s="26"/>
      <c r="AJ4519" s="32">
        <v>629.08730403535162</v>
      </c>
      <c r="AK4519" s="32">
        <v>609.4362487250678</v>
      </c>
      <c r="AL4519" s="28">
        <v>3.2244644704665266E-2</v>
      </c>
      <c r="AM4519" s="32">
        <v>589.48862891419833</v>
      </c>
      <c r="AN4519" s="28">
        <v>6.7174620813452518E-2</v>
      </c>
      <c r="AO4519" s="32">
        <v>6.4309329012566883</v>
      </c>
      <c r="AP4519" s="32">
        <v>6.2181900834911881</v>
      </c>
      <c r="AQ4519" s="28">
        <v>3.4212980772381961E-2</v>
      </c>
      <c r="AR4519" s="32">
        <v>6.027257724106672</v>
      </c>
      <c r="AS4519" s="28">
        <v>6.6974932154547417E-2</v>
      </c>
      <c r="AT4519" s="27">
        <v>19353.467121128946</v>
      </c>
      <c r="AU4519" s="27">
        <v>18095.908194518768</v>
      </c>
      <c r="AV4519" s="28">
        <v>6.9494104031268863E-2</v>
      </c>
      <c r="AW4519" s="27">
        <v>16482.260997205256</v>
      </c>
      <c r="AX4519" s="28">
        <v>0.17419977298081457</v>
      </c>
      <c r="AY4519" s="33">
        <v>615.45504389785015</v>
      </c>
      <c r="AZ4519" s="33">
        <v>599.9906447449107</v>
      </c>
      <c r="BA4519" s="28">
        <v>2.5774400465050955E-2</v>
      </c>
      <c r="BB4519" s="33">
        <v>590.50597373539654</v>
      </c>
      <c r="BC4519" s="28">
        <v>4.2250326452469032E-2</v>
      </c>
      <c r="BD4519" s="30">
        <v>2.298869750538425</v>
      </c>
      <c r="BE4519" s="30">
        <v>2.2985562669606279</v>
      </c>
      <c r="BF4519" s="28">
        <v>1.363828165980313E-4</v>
      </c>
      <c r="BG4519" s="30">
        <v>2.1942202958257342</v>
      </c>
      <c r="BH4519" s="28">
        <v>4.7693230671402978E-2</v>
      </c>
      <c r="BI4519" s="30">
        <v>2.1508238184114803</v>
      </c>
      <c r="BJ4519" s="28">
        <v>6.8832198555568366E-2</v>
      </c>
      <c r="BK4519" s="30">
        <v>3.7003009563552034</v>
      </c>
      <c r="BL4519" s="30">
        <v>3.7233867284875921</v>
      </c>
      <c r="BM4519" s="28">
        <v>-6.2002079869275251E-3</v>
      </c>
      <c r="BN4519" s="30">
        <v>3.6002998586826043</v>
      </c>
      <c r="BO4519" s="28">
        <v>2.7775769129738767E-2</v>
      </c>
    </row>
    <row r="4520" spans="1:67" hidden="1" x14ac:dyDescent="0.25">
      <c r="A4520" s="34" t="s">
        <v>303</v>
      </c>
      <c r="B4520" s="34" t="s">
        <v>238</v>
      </c>
      <c r="C4520" s="26" t="s">
        <v>196</v>
      </c>
      <c r="D4520" s="27">
        <v>181561.94627653717</v>
      </c>
      <c r="E4520" s="27">
        <v>167237.60187939048</v>
      </c>
      <c r="F4520" s="28">
        <v>8.565265368656276E-2</v>
      </c>
      <c r="G4520" s="27">
        <v>171607.21780300498</v>
      </c>
      <c r="H4520" s="28">
        <v>5.8008798236911178E-2</v>
      </c>
      <c r="I4520" s="27">
        <v>183200.56028396607</v>
      </c>
      <c r="J4520" s="28">
        <v>-8.9443722491295962E-3</v>
      </c>
      <c r="K4520" s="29">
        <v>68166.628415717467</v>
      </c>
      <c r="L4520" s="29">
        <v>71571.107339493028</v>
      </c>
      <c r="M4520" s="28">
        <v>-4.7567783290352494E-2</v>
      </c>
      <c r="N4520" s="29">
        <v>78839.236171916462</v>
      </c>
      <c r="O4520" s="28">
        <v>-0.13537178027608432</v>
      </c>
      <c r="P4520" s="29">
        <v>87894.900276204891</v>
      </c>
      <c r="Q4520" s="28">
        <v>-0.22445297507013962</v>
      </c>
      <c r="R4520" s="29">
        <v>42354.971882294383</v>
      </c>
      <c r="S4520" s="29">
        <v>43472.897561415601</v>
      </c>
      <c r="T4520" s="28">
        <v>-2.5715462778663115E-2</v>
      </c>
      <c r="U4520" s="29">
        <v>45788.836187684567</v>
      </c>
      <c r="V4520" s="28">
        <v>-7.4993482937960335E-2</v>
      </c>
      <c r="W4520" s="29">
        <v>51798.001407641845</v>
      </c>
      <c r="X4520" s="28">
        <v>-0.18230490112991726</v>
      </c>
      <c r="Y4520" s="26"/>
      <c r="Z4520" s="26"/>
      <c r="AA4520" s="26"/>
      <c r="AB4520" s="26"/>
      <c r="AC4520" s="26"/>
      <c r="AD4520" s="26"/>
      <c r="AE4520" s="31">
        <v>92.277295682035216</v>
      </c>
      <c r="AF4520" s="31">
        <v>91.80170571604998</v>
      </c>
      <c r="AG4520" s="26"/>
      <c r="AH4520" s="31">
        <v>91.876581244299189</v>
      </c>
      <c r="AI4520" s="26"/>
      <c r="AJ4520" s="32">
        <v>580.69264074038404</v>
      </c>
      <c r="AK4520" s="32">
        <v>538.45322864347611</v>
      </c>
      <c r="AL4520" s="28">
        <v>7.8445833082515959E-2</v>
      </c>
      <c r="AM4520" s="32">
        <v>546.86514182268388</v>
      </c>
      <c r="AN4520" s="28">
        <v>6.1857113080848763E-2</v>
      </c>
      <c r="AO4520" s="32">
        <v>6.1839836458051041</v>
      </c>
      <c r="AP4520" s="32">
        <v>5.8033822451852348</v>
      </c>
      <c r="AQ4520" s="28">
        <v>6.558268687809328E-2</v>
      </c>
      <c r="AR4520" s="32">
        <v>5.8792230059798705</v>
      </c>
      <c r="AS4520" s="28">
        <v>5.1836890608717462E-2</v>
      </c>
      <c r="AT4520" s="27">
        <v>13802.249651025906</v>
      </c>
      <c r="AU4520" s="27">
        <v>13262.401134363772</v>
      </c>
      <c r="AV4520" s="28">
        <v>4.0705186880779093E-2</v>
      </c>
      <c r="AW4520" s="27">
        <v>12359.926543440939</v>
      </c>
      <c r="AX4520" s="28">
        <v>0.1166935015767037</v>
      </c>
      <c r="AY4520" s="33">
        <v>372</v>
      </c>
      <c r="AZ4520" s="33">
        <v>375</v>
      </c>
      <c r="BA4520" s="28">
        <v>-8.0000000000000002E-3</v>
      </c>
      <c r="BB4520" s="33">
        <v>380</v>
      </c>
      <c r="BC4520" s="28">
        <v>-2.1052631578947368E-2</v>
      </c>
      <c r="BD4520" s="30">
        <v>2.6635019289684227</v>
      </c>
      <c r="BE4520" s="30">
        <v>2.3366636076497946</v>
      </c>
      <c r="BF4520" s="28">
        <v>0.13987392975549465</v>
      </c>
      <c r="BG4520" s="30">
        <v>2.1766727601063907</v>
      </c>
      <c r="BH4520" s="28">
        <v>0.2236574912795973</v>
      </c>
      <c r="BI4520" s="30">
        <v>2.0843138760982534</v>
      </c>
      <c r="BJ4520" s="28">
        <v>0.27787947847585448</v>
      </c>
      <c r="BK4520" s="30">
        <v>4.2866737529918035</v>
      </c>
      <c r="BL4520" s="30">
        <v>3.8469393866173376</v>
      </c>
      <c r="BM4520" s="28">
        <v>0.11430758901588256</v>
      </c>
      <c r="BN4520" s="30">
        <v>3.7477960151597109</v>
      </c>
      <c r="BO4520" s="28">
        <v>0.1437852368838512</v>
      </c>
    </row>
    <row r="4521" spans="1:67" hidden="1" x14ac:dyDescent="0.25">
      <c r="A4521" s="34" t="s">
        <v>303</v>
      </c>
      <c r="B4521" s="34" t="s">
        <v>238</v>
      </c>
      <c r="C4521" s="26" t="s">
        <v>209</v>
      </c>
      <c r="D4521" s="27">
        <v>130224.30803428173</v>
      </c>
      <c r="E4521" s="27">
        <v>163638.81626330019</v>
      </c>
      <c r="F4521" s="28">
        <v>-0.20419671195404782</v>
      </c>
      <c r="G4521" s="27">
        <v>160266.42382444738</v>
      </c>
      <c r="H4521" s="28">
        <v>-0.18745108971217317</v>
      </c>
      <c r="I4521" s="27">
        <v>172072.94271455647</v>
      </c>
      <c r="J4521" s="28">
        <v>-0.24320287675730304</v>
      </c>
      <c r="K4521" s="29">
        <v>54340.791852923969</v>
      </c>
      <c r="L4521" s="29">
        <v>68455.421611916914</v>
      </c>
      <c r="M4521" s="28">
        <v>-0.20618717154370475</v>
      </c>
      <c r="N4521" s="29">
        <v>69702.342680904156</v>
      </c>
      <c r="O4521" s="28">
        <v>-0.22038786986407388</v>
      </c>
      <c r="P4521" s="29">
        <v>71426.772871814261</v>
      </c>
      <c r="Q4521" s="28">
        <v>-0.23920975751702478</v>
      </c>
      <c r="R4521" s="29">
        <v>36010.705028151169</v>
      </c>
      <c r="S4521" s="29">
        <v>44545.175878171416</v>
      </c>
      <c r="T4521" s="28">
        <v>-0.19159136049572575</v>
      </c>
      <c r="U4521" s="29">
        <v>45032.097573428226</v>
      </c>
      <c r="V4521" s="28">
        <v>-0.20033249684998564</v>
      </c>
      <c r="W4521" s="29">
        <v>46451.819816652518</v>
      </c>
      <c r="X4521" s="28">
        <v>-0.22477299769337158</v>
      </c>
      <c r="Y4521" s="27">
        <v>128728.0447676863</v>
      </c>
      <c r="Z4521" s="85">
        <v>1496.263266595432</v>
      </c>
      <c r="AA4521" s="29">
        <v>53289.057553186933</v>
      </c>
      <c r="AB4521" s="29">
        <v>1051.7342997370395</v>
      </c>
      <c r="AC4521" s="29">
        <v>35402.136655338203</v>
      </c>
      <c r="AD4521" s="29">
        <v>608.56837281296328</v>
      </c>
      <c r="AE4521" s="31">
        <v>67.51711079128242</v>
      </c>
      <c r="AF4521" s="31">
        <v>75.663647330449038</v>
      </c>
      <c r="AG4521" s="26"/>
      <c r="AH4521" s="31">
        <v>75.507094448345825</v>
      </c>
      <c r="AI4521" s="26"/>
      <c r="AJ4521" s="32">
        <v>390.45507050542557</v>
      </c>
      <c r="AK4521" s="32">
        <v>391.01188501292438</v>
      </c>
      <c r="AL4521" s="28">
        <v>-1.4240347386893599E-3</v>
      </c>
      <c r="AM4521" s="32">
        <v>399.69354986503856</v>
      </c>
      <c r="AN4521" s="28">
        <v>-2.3113906548485663E-2</v>
      </c>
      <c r="AO4521" s="32">
        <v>6.1482779561016692</v>
      </c>
      <c r="AP4521" s="32">
        <v>5.2428274892810585</v>
      </c>
      <c r="AQ4521" s="28">
        <v>0.17270270072242522</v>
      </c>
      <c r="AR4521" s="32">
        <v>5.4085547922309116</v>
      </c>
      <c r="AS4521" s="28">
        <v>0.13676909863857323</v>
      </c>
      <c r="AT4521" s="27">
        <v>29352.50874458253</v>
      </c>
      <c r="AU4521" s="27">
        <v>27393.216662637216</v>
      </c>
      <c r="AV4521" s="28">
        <v>7.152471745378032E-2</v>
      </c>
      <c r="AW4521" s="27">
        <v>25767.951021536112</v>
      </c>
      <c r="AX4521" s="28">
        <v>0.13910914841659505</v>
      </c>
      <c r="AY4521" s="33">
        <v>567.66716139424693</v>
      </c>
      <c r="AZ4521" s="33">
        <v>608.13174878673283</v>
      </c>
      <c r="BA4521" s="28">
        <v>-6.6539179171644466E-2</v>
      </c>
      <c r="BB4521" s="33">
        <v>611.05334074111943</v>
      </c>
      <c r="BC4521" s="28">
        <v>-7.1002278285969805E-2</v>
      </c>
      <c r="BD4521" s="30">
        <v>2.3964374385036611</v>
      </c>
      <c r="BE4521" s="30">
        <v>2.3904434800064616</v>
      </c>
      <c r="BF4521" s="28">
        <v>2.5074671488084393E-3</v>
      </c>
      <c r="BG4521" s="30">
        <v>2.2992975222962544</v>
      </c>
      <c r="BH4521" s="28">
        <v>4.2247649669276098E-2</v>
      </c>
      <c r="BI4521" s="30">
        <v>2.4090818581901554</v>
      </c>
      <c r="BJ4521" s="28">
        <v>-5.2486467587255659E-3</v>
      </c>
      <c r="BK4521" s="30">
        <v>3.6162665499739477</v>
      </c>
      <c r="BL4521" s="30">
        <v>3.6735474276910089</v>
      </c>
      <c r="BM4521" s="28">
        <v>-1.5592796566414518E-2</v>
      </c>
      <c r="BN4521" s="30">
        <v>3.5589375681006401</v>
      </c>
      <c r="BO4521" s="28">
        <v>1.6108453935004919E-2</v>
      </c>
    </row>
    <row r="4522" spans="1:67" hidden="1" x14ac:dyDescent="0.25">
      <c r="A4522" s="34" t="s">
        <v>303</v>
      </c>
      <c r="B4522" s="34" t="s">
        <v>238</v>
      </c>
      <c r="C4522" s="26" t="s">
        <v>214</v>
      </c>
      <c r="D4522" s="27">
        <v>90008.464126139879</v>
      </c>
      <c r="E4522" s="27">
        <v>103236.77533073425</v>
      </c>
      <c r="F4522" s="28">
        <v>-0.12813564897020005</v>
      </c>
      <c r="G4522" s="27">
        <v>97275.631969407797</v>
      </c>
      <c r="H4522" s="28">
        <v>-7.4706971274711112E-2</v>
      </c>
      <c r="I4522" s="27">
        <v>110713.10678782106</v>
      </c>
      <c r="J4522" s="28">
        <v>-0.18701166702295799</v>
      </c>
      <c r="K4522" s="29">
        <v>36417.558273656912</v>
      </c>
      <c r="L4522" s="29">
        <v>43149.624875600639</v>
      </c>
      <c r="M4522" s="28">
        <v>-0.15601680481237362</v>
      </c>
      <c r="N4522" s="29">
        <v>40349.292621596571</v>
      </c>
      <c r="O4522" s="28">
        <v>-9.7442460387403063E-2</v>
      </c>
      <c r="P4522" s="29">
        <v>45503.499129087817</v>
      </c>
      <c r="Q4522" s="28">
        <v>-0.19967565196810932</v>
      </c>
      <c r="R4522" s="29">
        <v>22900.891818357337</v>
      </c>
      <c r="S4522" s="29">
        <v>26649.643935834392</v>
      </c>
      <c r="T4522" s="28">
        <v>-0.14066800016176964</v>
      </c>
      <c r="U4522" s="29">
        <v>25395.076654157361</v>
      </c>
      <c r="V4522" s="28">
        <v>-9.821529069461217E-2</v>
      </c>
      <c r="W4522" s="29">
        <v>29589.299069483241</v>
      </c>
      <c r="X4522" s="28">
        <v>-0.22604142245545639</v>
      </c>
      <c r="Y4522" s="27">
        <v>88703.737763540252</v>
      </c>
      <c r="Z4522" s="85">
        <v>1304.7263625996252</v>
      </c>
      <c r="AA4522" s="29">
        <v>34736.86411491008</v>
      </c>
      <c r="AB4522" s="29">
        <v>1680.6941587468336</v>
      </c>
      <c r="AC4522" s="29">
        <v>22008.864981563715</v>
      </c>
      <c r="AD4522" s="29">
        <v>892.02683679362281</v>
      </c>
      <c r="AE4522" s="31">
        <v>95.570337089264157</v>
      </c>
      <c r="AF4522" s="31">
        <v>95.474245535228903</v>
      </c>
      <c r="AG4522" s="26"/>
      <c r="AH4522" s="31">
        <v>95.107102120747129</v>
      </c>
      <c r="AI4522" s="26"/>
      <c r="AJ4522" s="32">
        <v>633.66161523835785</v>
      </c>
      <c r="AK4522" s="32">
        <v>549.1343482586027</v>
      </c>
      <c r="AL4522" s="28">
        <v>0.15392820945876964</v>
      </c>
      <c r="AM4522" s="32">
        <v>609.80039671951329</v>
      </c>
      <c r="AN4522" s="28">
        <v>3.9129555584431486E-2</v>
      </c>
      <c r="AO4522" s="32">
        <v>6.4918589213096549</v>
      </c>
      <c r="AP4522" s="32">
        <v>5.6361003638409679</v>
      </c>
      <c r="AQ4522" s="28">
        <v>0.15183522333259034</v>
      </c>
      <c r="AR4522" s="32">
        <v>6.2700216644452782</v>
      </c>
      <c r="AS4522" s="28">
        <v>3.5380620472545546E-2</v>
      </c>
      <c r="AT4522" s="27">
        <v>10944.001217388275</v>
      </c>
      <c r="AU4522" s="27">
        <v>10294.223653672707</v>
      </c>
      <c r="AV4522" s="28">
        <v>6.3120599044275166E-2</v>
      </c>
      <c r="AW4522" s="27">
        <v>9422.3256490560761</v>
      </c>
      <c r="AX4522" s="28">
        <v>0.16149681352656706</v>
      </c>
      <c r="AY4522" s="33">
        <v>247.01871718088205</v>
      </c>
      <c r="AZ4522" s="33">
        <v>244.07456801296667</v>
      </c>
      <c r="BA4522" s="28">
        <v>1.2062498735054501E-2</v>
      </c>
      <c r="BB4522" s="33">
        <v>242.5</v>
      </c>
      <c r="BC4522" s="28">
        <v>1.8633885281987832E-2</v>
      </c>
      <c r="BD4522" s="30">
        <v>2.4715677929250024</v>
      </c>
      <c r="BE4522" s="30">
        <v>2.3925300771064282</v>
      </c>
      <c r="BF4522" s="28">
        <v>3.3035202597813923E-2</v>
      </c>
      <c r="BG4522" s="30">
        <v>2.4108385958999925</v>
      </c>
      <c r="BH4522" s="28">
        <v>2.519007167393511E-2</v>
      </c>
      <c r="BI4522" s="30">
        <v>2.4330679817334846</v>
      </c>
      <c r="BJ4522" s="28">
        <v>1.5823565753427034E-2</v>
      </c>
      <c r="BK4522" s="30">
        <v>3.9303475532769063</v>
      </c>
      <c r="BL4522" s="30">
        <v>3.873851957620984</v>
      </c>
      <c r="BM4522" s="28">
        <v>1.4583829292902946E-2</v>
      </c>
      <c r="BN4522" s="30">
        <v>3.8304917639806795</v>
      </c>
      <c r="BO4522" s="28">
        <v>2.6068660487721784E-2</v>
      </c>
    </row>
    <row r="4523" spans="1:67" hidden="1" x14ac:dyDescent="0.25">
      <c r="A4523" s="34" t="s">
        <v>303</v>
      </c>
      <c r="B4523" s="34" t="s">
        <v>238</v>
      </c>
      <c r="C4523" s="26" t="s">
        <v>213</v>
      </c>
      <c r="D4523" s="27">
        <v>111911.87150716066</v>
      </c>
      <c r="E4523" s="27">
        <v>113971.16139482379</v>
      </c>
      <c r="F4523" s="28">
        <v>-1.8068517179791268E-2</v>
      </c>
      <c r="G4523" s="27">
        <v>101884.88462918517</v>
      </c>
      <c r="H4523" s="28">
        <v>9.8414862169881046E-2</v>
      </c>
      <c r="I4523" s="27">
        <v>110609.58415334225</v>
      </c>
      <c r="J4523" s="28">
        <v>1.1773729770224943E-2</v>
      </c>
      <c r="K4523" s="29">
        <v>43648.728270219457</v>
      </c>
      <c r="L4523" s="29">
        <v>46265.016552005887</v>
      </c>
      <c r="M4523" s="28">
        <v>-5.6550034491946968E-2</v>
      </c>
      <c r="N4523" s="29">
        <v>41797.18951087787</v>
      </c>
      <c r="O4523" s="28">
        <v>4.4298164087317821E-2</v>
      </c>
      <c r="P4523" s="29">
        <v>48873.642205249191</v>
      </c>
      <c r="Q4523" s="28">
        <v>-0.10690657989202533</v>
      </c>
      <c r="R4523" s="29">
        <v>35337.831726601151</v>
      </c>
      <c r="S4523" s="29">
        <v>38484.531314728891</v>
      </c>
      <c r="T4523" s="28">
        <v>-8.1765308830029262E-2</v>
      </c>
      <c r="U4523" s="29">
        <v>34456.139643967872</v>
      </c>
      <c r="V4523" s="28">
        <v>2.5588823697132709E-2</v>
      </c>
      <c r="W4523" s="29">
        <v>40926.122131149517</v>
      </c>
      <c r="X4523" s="28">
        <v>-0.13654580775184244</v>
      </c>
      <c r="Y4523" s="27">
        <v>111195.7676591341</v>
      </c>
      <c r="Z4523" s="85">
        <v>716.10384802655551</v>
      </c>
      <c r="AA4523" s="29">
        <v>43256.840763115055</v>
      </c>
      <c r="AB4523" s="29">
        <v>391.88750710439905</v>
      </c>
      <c r="AC4523" s="29">
        <v>35125.309588474956</v>
      </c>
      <c r="AD4523" s="29">
        <v>212.52213812619652</v>
      </c>
      <c r="AE4523" s="31">
        <v>94.275348532240827</v>
      </c>
      <c r="AF4523" s="31">
        <v>95.075997716776513</v>
      </c>
      <c r="AG4523" s="26"/>
      <c r="AH4523" s="31">
        <v>94.568669999451842</v>
      </c>
      <c r="AI4523" s="26"/>
      <c r="AJ4523" s="32">
        <v>549.2028622630703</v>
      </c>
      <c r="AK4523" s="32">
        <v>622.11314548086909</v>
      </c>
      <c r="AL4523" s="28">
        <v>-0.11719778588096222</v>
      </c>
      <c r="AM4523" s="32">
        <v>557.21586558614501</v>
      </c>
      <c r="AN4523" s="28">
        <v>-1.438042923391224E-2</v>
      </c>
      <c r="AO4523" s="32">
        <v>5.6845702135204599</v>
      </c>
      <c r="AP4523" s="32">
        <v>6.37849414643137</v>
      </c>
      <c r="AQ4523" s="28">
        <v>-0.10879118440504419</v>
      </c>
      <c r="AR4523" s="32">
        <v>5.7336096240574692</v>
      </c>
      <c r="AS4523" s="28">
        <v>-8.5529733889182901E-3</v>
      </c>
      <c r="AT4523" s="27">
        <v>9494.4149725098614</v>
      </c>
      <c r="AU4523" s="27">
        <v>8815.1947061215633</v>
      </c>
      <c r="AV4523" s="28">
        <v>7.7051079304762835E-2</v>
      </c>
      <c r="AW4523" s="27">
        <v>8216.7166551618575</v>
      </c>
      <c r="AX4523" s="28">
        <v>0.15549986338464475</v>
      </c>
      <c r="AY4523" s="33">
        <v>240</v>
      </c>
      <c r="AZ4523" s="33">
        <v>237.14739418266441</v>
      </c>
      <c r="BA4523" s="28">
        <v>1.2028830538776012E-2</v>
      </c>
      <c r="BB4523" s="33">
        <v>233</v>
      </c>
      <c r="BC4523" s="28">
        <v>3.0042918454935622E-2</v>
      </c>
      <c r="BD4523" s="30">
        <v>2.5639205526066977</v>
      </c>
      <c r="BE4523" s="30">
        <v>2.4634414918388785</v>
      </c>
      <c r="BF4523" s="28">
        <v>4.0788084921316671E-2</v>
      </c>
      <c r="BG4523" s="30">
        <v>2.4376013273014268</v>
      </c>
      <c r="BH4523" s="28">
        <v>5.1821117707182264E-2</v>
      </c>
      <c r="BI4523" s="30">
        <v>2.2631745694095704</v>
      </c>
      <c r="BJ4523" s="28">
        <v>0.13288678092365963</v>
      </c>
      <c r="BK4523" s="30">
        <v>3.166913928760295</v>
      </c>
      <c r="BL4523" s="30">
        <v>2.9614797816494254</v>
      </c>
      <c r="BM4523" s="28">
        <v>6.9368748820716586E-2</v>
      </c>
      <c r="BN4523" s="30">
        <v>2.9569442683351159</v>
      </c>
      <c r="BO4523" s="28">
        <v>7.1009001648651565E-2</v>
      </c>
    </row>
    <row r="4524" spans="1:67" hidden="1" x14ac:dyDescent="0.25">
      <c r="A4524" s="34" t="s">
        <v>303</v>
      </c>
      <c r="B4524" s="34" t="s">
        <v>238</v>
      </c>
      <c r="C4524" s="26" t="s">
        <v>211</v>
      </c>
      <c r="D4524" s="27">
        <v>119129.87994393826</v>
      </c>
      <c r="E4524" s="27">
        <v>130648.93993578672</v>
      </c>
      <c r="F4524" s="28">
        <v>-8.8168032572709928E-2</v>
      </c>
      <c r="G4524" s="27">
        <v>112574.44294987201</v>
      </c>
      <c r="H4524" s="28">
        <v>5.8232018052137263E-2</v>
      </c>
      <c r="I4524" s="27">
        <v>110864.08451374173</v>
      </c>
      <c r="J4524" s="28">
        <v>7.455791897304638E-2</v>
      </c>
      <c r="K4524" s="29">
        <v>43130.171473676375</v>
      </c>
      <c r="L4524" s="29">
        <v>48667.566292404626</v>
      </c>
      <c r="M4524" s="28">
        <v>-0.11377998204098512</v>
      </c>
      <c r="N4524" s="29">
        <v>43587.33545104284</v>
      </c>
      <c r="O4524" s="28">
        <v>-1.048845892128345E-2</v>
      </c>
      <c r="P4524" s="29">
        <v>43340.536067488276</v>
      </c>
      <c r="Q4524" s="28">
        <v>-4.8537607722324606E-3</v>
      </c>
      <c r="R4524" s="29">
        <v>27976.491412829037</v>
      </c>
      <c r="S4524" s="29">
        <v>31905.594139082747</v>
      </c>
      <c r="T4524" s="28">
        <v>-0.12314776866796399</v>
      </c>
      <c r="U4524" s="29">
        <v>27730.465340022449</v>
      </c>
      <c r="V4524" s="28">
        <v>8.8720499201831501E-3</v>
      </c>
      <c r="W4524" s="29">
        <v>28656.502499964019</v>
      </c>
      <c r="X4524" s="28">
        <v>-2.3729730700242861E-2</v>
      </c>
      <c r="Y4524" s="27">
        <v>118853.31290794103</v>
      </c>
      <c r="Z4524" s="85">
        <v>276.56703599722431</v>
      </c>
      <c r="AA4524" s="29">
        <v>42796.15782837251</v>
      </c>
      <c r="AB4524" s="29">
        <v>334.01364530386627</v>
      </c>
      <c r="AC4524" s="29">
        <v>27729.182971646958</v>
      </c>
      <c r="AD4524" s="29">
        <v>247.30844118207776</v>
      </c>
      <c r="AE4524" s="31">
        <v>94.841461287740302</v>
      </c>
      <c r="AF4524" s="31">
        <v>95.498643003078115</v>
      </c>
      <c r="AG4524" s="26"/>
      <c r="AH4524" s="31">
        <v>94.032717293855555</v>
      </c>
      <c r="AI4524" s="26"/>
      <c r="AJ4524" s="32">
        <v>713.78110239285502</v>
      </c>
      <c r="AK4524" s="32">
        <v>667.15703171038865</v>
      </c>
      <c r="AL4524" s="28">
        <v>6.988470250090352E-2</v>
      </c>
      <c r="AM4524" s="32">
        <v>723.40006529649179</v>
      </c>
      <c r="AN4524" s="28">
        <v>-1.3296878677629584E-2</v>
      </c>
      <c r="AO4524" s="32">
        <v>7.4640263302625467</v>
      </c>
      <c r="AP4524" s="32">
        <v>6.9310344799996626</v>
      </c>
      <c r="AQ4524" s="28">
        <v>7.6899321710330037E-2</v>
      </c>
      <c r="AR4524" s="32">
        <v>7.6216598803411113</v>
      </c>
      <c r="AS4524" s="28">
        <v>-2.0682312324793697E-2</v>
      </c>
      <c r="AT4524" s="27">
        <v>10092.418759033784</v>
      </c>
      <c r="AU4524" s="27">
        <v>9276.7698047360027</v>
      </c>
      <c r="AV4524" s="28">
        <v>8.7923810924075543E-2</v>
      </c>
      <c r="AW4524" s="27">
        <v>8493.3416260962495</v>
      </c>
      <c r="AX4524" s="28">
        <v>0.18827420388040017</v>
      </c>
      <c r="AY4524" s="33">
        <v>208</v>
      </c>
      <c r="AZ4524" s="33">
        <v>208</v>
      </c>
      <c r="BA4524" s="28">
        <v>0</v>
      </c>
      <c r="BB4524" s="33">
        <v>210</v>
      </c>
      <c r="BC4524" s="28">
        <v>-9.5238095238095247E-3</v>
      </c>
      <c r="BD4524" s="30">
        <v>2.7621007724638136</v>
      </c>
      <c r="BE4524" s="30">
        <v>2.6845176344101809</v>
      </c>
      <c r="BF4524" s="28">
        <v>2.8900215464845926E-2</v>
      </c>
      <c r="BG4524" s="30">
        <v>2.5827328462487751</v>
      </c>
      <c r="BH4524" s="28">
        <v>6.9448888790630006E-2</v>
      </c>
      <c r="BI4524" s="30">
        <v>2.5579767712403991</v>
      </c>
      <c r="BJ4524" s="28">
        <v>7.9799005025535025E-2</v>
      </c>
      <c r="BK4524" s="30">
        <v>4.2582137333100132</v>
      </c>
      <c r="BL4524" s="30">
        <v>4.0948599598635385</v>
      </c>
      <c r="BM4524" s="28">
        <v>3.9892395600243803E-2</v>
      </c>
      <c r="BN4524" s="30">
        <v>4.0595944413308169</v>
      </c>
      <c r="BO4524" s="28">
        <v>4.892589514781305E-2</v>
      </c>
    </row>
    <row r="4525" spans="1:67" hidden="1" x14ac:dyDescent="0.25">
      <c r="A4525" s="34" t="s">
        <v>303</v>
      </c>
      <c r="B4525" s="34" t="s">
        <v>238</v>
      </c>
      <c r="C4525" s="26" t="s">
        <v>178</v>
      </c>
      <c r="D4525" s="27">
        <v>725175.87053907989</v>
      </c>
      <c r="E4525" s="27">
        <v>818596.88598504546</v>
      </c>
      <c r="F4525" s="28">
        <v>-0.11412334574611641</v>
      </c>
      <c r="G4525" s="27">
        <v>710297.61941385036</v>
      </c>
      <c r="H4525" s="28">
        <v>2.0946502872285153E-2</v>
      </c>
      <c r="I4525" s="27">
        <v>745382.93036203505</v>
      </c>
      <c r="J4525" s="28">
        <v>-2.7109635866145378E-2</v>
      </c>
      <c r="K4525" s="29">
        <v>274314.48073082918</v>
      </c>
      <c r="L4525" s="29">
        <v>309263.42781457142</v>
      </c>
      <c r="M4525" s="28">
        <v>-0.11300704816832392</v>
      </c>
      <c r="N4525" s="29">
        <v>283081.34256433032</v>
      </c>
      <c r="O4525" s="28">
        <v>-3.0969408842297225E-2</v>
      </c>
      <c r="P4525" s="29">
        <v>300706.51836851967</v>
      </c>
      <c r="Q4525" s="28">
        <v>-8.7766762692342806E-2</v>
      </c>
      <c r="R4525" s="29">
        <v>172007.42712191914</v>
      </c>
      <c r="S4525" s="29">
        <v>200640.94527892588</v>
      </c>
      <c r="T4525" s="28">
        <v>-0.14271024350090236</v>
      </c>
      <c r="U4525" s="29">
        <v>175895.29933969578</v>
      </c>
      <c r="V4525" s="28">
        <v>-2.2103332109337518E-2</v>
      </c>
      <c r="W4525" s="29">
        <v>185425.73578358226</v>
      </c>
      <c r="X4525" s="28">
        <v>-7.2364866748185153E-2</v>
      </c>
      <c r="Y4525" s="27">
        <v>720391.04252393777</v>
      </c>
      <c r="Z4525" s="85">
        <v>4784.8280151421195</v>
      </c>
      <c r="AA4525" s="29">
        <v>271940.24309895333</v>
      </c>
      <c r="AB4525" s="29">
        <v>2374.2376318758215</v>
      </c>
      <c r="AC4525" s="29">
        <v>170435.65244579644</v>
      </c>
      <c r="AD4525" s="29">
        <v>1571.7746761227118</v>
      </c>
      <c r="AE4525" s="31">
        <v>94.779932746960085</v>
      </c>
      <c r="AF4525" s="31">
        <v>95.056262914400264</v>
      </c>
      <c r="AG4525" s="26"/>
      <c r="AH4525" s="31">
        <v>94.784163408508803</v>
      </c>
      <c r="AI4525" s="26"/>
      <c r="AJ4525" s="32">
        <v>670.84142195780419</v>
      </c>
      <c r="AK4525" s="32">
        <v>697.75037132131763</v>
      </c>
      <c r="AL4525" s="28">
        <v>-3.8565295655173124E-2</v>
      </c>
      <c r="AM4525" s="32">
        <v>671.77824483745667</v>
      </c>
      <c r="AN4525" s="28">
        <v>-1.3945418549229072E-3</v>
      </c>
      <c r="AO4525" s="32">
        <v>7.0032006576001562</v>
      </c>
      <c r="AP4525" s="32">
        <v>7.2911706998951802</v>
      </c>
      <c r="AQ4525" s="28">
        <v>-3.9495720803678885E-2</v>
      </c>
      <c r="AR4525" s="32">
        <v>7.0244031615993912</v>
      </c>
      <c r="AS4525" s="28">
        <v>-3.0184064768866915E-3</v>
      </c>
      <c r="AT4525" s="27">
        <v>61558.180543746617</v>
      </c>
      <c r="AU4525" s="27">
        <v>58757.654319769441</v>
      </c>
      <c r="AV4525" s="28">
        <v>4.7662321724693472E-2</v>
      </c>
      <c r="AW4525" s="27">
        <v>53584.129562186477</v>
      </c>
      <c r="AX4525" s="28">
        <v>0.14881367014287208</v>
      </c>
      <c r="AY4525" s="33">
        <v>1849.6401497604031</v>
      </c>
      <c r="AZ4525" s="33">
        <v>1853.5364909083594</v>
      </c>
      <c r="BA4525" s="28">
        <v>-2.1021119179837622E-3</v>
      </c>
      <c r="BB4525" s="33">
        <v>1858</v>
      </c>
      <c r="BC4525" s="28">
        <v>-4.499381183851927E-3</v>
      </c>
      <c r="BD4525" s="30">
        <v>2.643593107469445</v>
      </c>
      <c r="BE4525" s="30">
        <v>2.6469243122916586</v>
      </c>
      <c r="BF4525" s="28">
        <v>-1.2585191071555464E-3</v>
      </c>
      <c r="BG4525" s="30">
        <v>2.5091643729661732</v>
      </c>
      <c r="BH4525" s="28">
        <v>5.3575100918700963E-2</v>
      </c>
      <c r="BI4525" s="30">
        <v>2.4787721077883611</v>
      </c>
      <c r="BJ4525" s="28">
        <v>6.649300238743705E-2</v>
      </c>
      <c r="BK4525" s="30">
        <v>4.2159567332233507</v>
      </c>
      <c r="BL4525" s="30">
        <v>4.0799094364664859</v>
      </c>
      <c r="BM4525" s="28">
        <v>3.3345665847595941E-2</v>
      </c>
      <c r="BN4525" s="30">
        <v>4.0381842043549794</v>
      </c>
      <c r="BO4525" s="28">
        <v>4.4022887484095601E-2</v>
      </c>
    </row>
    <row r="4526" spans="1:67" hidden="1" x14ac:dyDescent="0.25">
      <c r="A4526" s="34" t="s">
        <v>303</v>
      </c>
      <c r="B4526" s="34" t="s">
        <v>238</v>
      </c>
      <c r="C4526" s="26" t="s">
        <v>222</v>
      </c>
      <c r="D4526" s="27">
        <v>55004.612528606653</v>
      </c>
      <c r="E4526" s="27">
        <v>52621.886044766899</v>
      </c>
      <c r="F4526" s="28">
        <v>4.5280142217112886E-2</v>
      </c>
      <c r="G4526" s="27">
        <v>51142.035095065832</v>
      </c>
      <c r="H4526" s="28">
        <v>7.5526471059683756E-2</v>
      </c>
      <c r="I4526" s="27">
        <v>60657.20054437637</v>
      </c>
      <c r="J4526" s="28">
        <v>-9.318906848716707E-2</v>
      </c>
      <c r="K4526" s="29">
        <v>20911.938862991366</v>
      </c>
      <c r="L4526" s="29">
        <v>19643.147403826697</v>
      </c>
      <c r="M4526" s="28">
        <v>6.4592065267376417E-2</v>
      </c>
      <c r="N4526" s="29">
        <v>20914.075559255049</v>
      </c>
      <c r="O4526" s="28">
        <v>-1.0216546543634107E-4</v>
      </c>
      <c r="P4526" s="29">
        <v>24915.692677291827</v>
      </c>
      <c r="Q4526" s="28">
        <v>-0.16069205324359628</v>
      </c>
      <c r="R4526" s="29">
        <v>13863.194488481502</v>
      </c>
      <c r="S4526" s="29">
        <v>13604.197695821524</v>
      </c>
      <c r="T4526" s="28">
        <v>1.9038005654646452E-2</v>
      </c>
      <c r="U4526" s="29">
        <v>13830.113668775966</v>
      </c>
      <c r="V4526" s="28">
        <v>2.3919412737887914E-3</v>
      </c>
      <c r="W4526" s="29">
        <v>16597.095853257582</v>
      </c>
      <c r="X4526" s="28">
        <v>-0.16472167112534244</v>
      </c>
      <c r="Y4526" s="26"/>
      <c r="Z4526" s="26"/>
      <c r="AA4526" s="26"/>
      <c r="AB4526" s="26"/>
      <c r="AC4526" s="26"/>
      <c r="AD4526" s="26"/>
      <c r="AE4526" s="31">
        <v>95.534258883609354</v>
      </c>
      <c r="AF4526" s="31">
        <v>95.365139246913884</v>
      </c>
      <c r="AG4526" s="26"/>
      <c r="AH4526" s="31">
        <v>94.877537366200784</v>
      </c>
      <c r="AI4526" s="26"/>
      <c r="AJ4526" s="32">
        <v>624.68867173073454</v>
      </c>
      <c r="AK4526" s="32">
        <v>529.19649990691721</v>
      </c>
      <c r="AL4526" s="28">
        <v>0.18044747431363187</v>
      </c>
      <c r="AM4526" s="32">
        <v>588.83299994106812</v>
      </c>
      <c r="AN4526" s="28">
        <v>6.0892768906047966E-2</v>
      </c>
      <c r="AO4526" s="32">
        <v>6.3779610108043672</v>
      </c>
      <c r="AP4526" s="32">
        <v>5.4207982676166511</v>
      </c>
      <c r="AQ4526" s="28">
        <v>0.17657228620842028</v>
      </c>
      <c r="AR4526" s="32">
        <v>6.04926024312718</v>
      </c>
      <c r="AS4526" s="28">
        <v>5.4337349438824026E-2</v>
      </c>
      <c r="AT4526" s="27">
        <v>6762.7056828550103</v>
      </c>
      <c r="AU4526" s="27">
        <v>6267.9307942576406</v>
      </c>
      <c r="AV4526" s="28">
        <v>7.893751619763531E-2</v>
      </c>
      <c r="AW4526" s="27">
        <v>5848.596785310745</v>
      </c>
      <c r="AX4526" s="28">
        <v>0.15629542112394013</v>
      </c>
      <c r="AY4526" s="33">
        <v>146.01712636794269</v>
      </c>
      <c r="AZ4526" s="33">
        <v>141</v>
      </c>
      <c r="BA4526" s="28">
        <v>3.5582456510231876E-2</v>
      </c>
      <c r="BB4526" s="33">
        <v>149</v>
      </c>
      <c r="BC4526" s="28">
        <v>-2.0019286121189972E-2</v>
      </c>
      <c r="BD4526" s="30">
        <v>2.6302971182624466</v>
      </c>
      <c r="BE4526" s="30">
        <v>2.6788927946707557</v>
      </c>
      <c r="BF4526" s="28">
        <v>-1.8140209457049829E-2</v>
      </c>
      <c r="BG4526" s="30">
        <v>2.445340457442982</v>
      </c>
      <c r="BH4526" s="28">
        <v>7.5636363949447005E-2</v>
      </c>
      <c r="BI4526" s="30">
        <v>2.4344978616492314</v>
      </c>
      <c r="BJ4526" s="28">
        <v>8.0426957730237031E-2</v>
      </c>
      <c r="BK4526" s="30">
        <v>3.967672283203433</v>
      </c>
      <c r="BL4526" s="30">
        <v>3.8680624334744493</v>
      </c>
      <c r="BM4526" s="28">
        <v>2.5751872272524335E-2</v>
      </c>
      <c r="BN4526" s="30">
        <v>3.6978752539488098</v>
      </c>
      <c r="BO4526" s="28">
        <v>7.2960013717747241E-2</v>
      </c>
    </row>
    <row r="4527" spans="1:67" hidden="1" x14ac:dyDescent="0.25">
      <c r="A4527" s="34" t="s">
        <v>303</v>
      </c>
      <c r="B4527" s="34" t="s">
        <v>238</v>
      </c>
      <c r="C4527" s="26" t="s">
        <v>187</v>
      </c>
      <c r="D4527" s="27">
        <v>299586.35792340158</v>
      </c>
      <c r="E4527" s="27">
        <v>324714.82835462451</v>
      </c>
      <c r="F4527" s="28">
        <v>-7.7386273237204498E-2</v>
      </c>
      <c r="G4527" s="27">
        <v>299086.9924839568</v>
      </c>
      <c r="H4527" s="28">
        <v>1.6696327556657837E-3</v>
      </c>
      <c r="I4527" s="27">
        <v>311490.29809436318</v>
      </c>
      <c r="J4527" s="28">
        <v>-3.8216086484194174E-2</v>
      </c>
      <c r="K4527" s="29">
        <v>113308.29873996571</v>
      </c>
      <c r="L4527" s="29">
        <v>130504.93531983216</v>
      </c>
      <c r="M4527" s="28">
        <v>-0.13177000959942367</v>
      </c>
      <c r="N4527" s="29">
        <v>121035.34975447923</v>
      </c>
      <c r="O4527" s="28">
        <v>-6.3841274720053923E-2</v>
      </c>
      <c r="P4527" s="29">
        <v>130591.42170121749</v>
      </c>
      <c r="Q4527" s="28">
        <v>-0.13234500961934662</v>
      </c>
      <c r="R4527" s="29">
        <v>90989.281243915771</v>
      </c>
      <c r="S4527" s="29">
        <v>103774.29144213983</v>
      </c>
      <c r="T4527" s="28">
        <v>-0.12320016856344851</v>
      </c>
      <c r="U4527" s="29">
        <v>97987.675975249964</v>
      </c>
      <c r="V4527" s="28">
        <v>-7.1421172730965363E-2</v>
      </c>
      <c r="W4527" s="29">
        <v>109478.86465941909</v>
      </c>
      <c r="X4527" s="28">
        <v>-0.16888724114031592</v>
      </c>
      <c r="Y4527" s="27">
        <v>299315.91865378944</v>
      </c>
      <c r="Z4527" s="85">
        <v>270.43926961215402</v>
      </c>
      <c r="AA4527" s="29">
        <v>113170.5569871218</v>
      </c>
      <c r="AB4527" s="29">
        <v>137.74175284391606</v>
      </c>
      <c r="AC4527" s="29">
        <v>90877.139173769217</v>
      </c>
      <c r="AD4527" s="29">
        <v>112.14207014655216</v>
      </c>
      <c r="AE4527" s="31">
        <v>95.587234755957624</v>
      </c>
      <c r="AF4527" s="31">
        <v>96.412683798812523</v>
      </c>
      <c r="AG4527" s="26"/>
      <c r="AH4527" s="31">
        <v>95.929604760551882</v>
      </c>
      <c r="AI4527" s="26"/>
      <c r="AJ4527" s="32">
        <v>537.66661966632159</v>
      </c>
      <c r="AK4527" s="32">
        <v>623.30373813575511</v>
      </c>
      <c r="AL4527" s="28">
        <v>-0.1373922747929707</v>
      </c>
      <c r="AM4527" s="32">
        <v>563.10332294954344</v>
      </c>
      <c r="AN4527" s="28">
        <v>-4.5172355137213578E-2</v>
      </c>
      <c r="AO4527" s="32">
        <v>5.5671228784717446</v>
      </c>
      <c r="AP4527" s="32">
        <v>6.4234747409482065</v>
      </c>
      <c r="AQ4527" s="28">
        <v>-0.13331598504115091</v>
      </c>
      <c r="AR4527" s="32">
        <v>5.8680744255977029</v>
      </c>
      <c r="AS4527" s="28">
        <v>-5.1286252575998018E-2</v>
      </c>
      <c r="AT4527" s="27">
        <v>26588.567021295512</v>
      </c>
      <c r="AU4527" s="27">
        <v>24491.075149384647</v>
      </c>
      <c r="AV4527" s="28">
        <v>8.5643111178953915E-2</v>
      </c>
      <c r="AW4527" s="27">
        <v>23630.375624479282</v>
      </c>
      <c r="AX4527" s="28">
        <v>0.12518596588671096</v>
      </c>
      <c r="AY4527" s="33">
        <v>752.26472560804007</v>
      </c>
      <c r="AZ4527" s="33">
        <v>754.42947266508031</v>
      </c>
      <c r="BA4527" s="28">
        <v>-2.8693829383323382E-3</v>
      </c>
      <c r="BB4527" s="33">
        <v>756.21675076911993</v>
      </c>
      <c r="BC4527" s="28">
        <v>-5.2260481628586004E-3</v>
      </c>
      <c r="BD4527" s="30">
        <v>2.6439930813093437</v>
      </c>
      <c r="BE4527" s="30">
        <v>2.488142134692735</v>
      </c>
      <c r="BF4527" s="28">
        <v>6.2637477354506116E-2</v>
      </c>
      <c r="BG4527" s="30">
        <v>2.4710714108783605</v>
      </c>
      <c r="BH4527" s="28">
        <v>6.9978418943998463E-2</v>
      </c>
      <c r="BI4527" s="30">
        <v>2.3852278659392159</v>
      </c>
      <c r="BJ4527" s="28">
        <v>0.10848658070168719</v>
      </c>
      <c r="BK4527" s="30">
        <v>3.2925456034793568</v>
      </c>
      <c r="BL4527" s="30">
        <v>3.1290488601955118</v>
      </c>
      <c r="BM4527" s="28">
        <v>5.2251259276798016E-2</v>
      </c>
      <c r="BN4527" s="30">
        <v>3.0522919286247907</v>
      </c>
      <c r="BO4527" s="28">
        <v>7.871254797139024E-2</v>
      </c>
    </row>
    <row r="4528" spans="1:67" hidden="1" x14ac:dyDescent="0.25">
      <c r="A4528" s="34" t="s">
        <v>303</v>
      </c>
      <c r="B4528" s="34" t="s">
        <v>238</v>
      </c>
      <c r="C4528" s="26" t="s">
        <v>217</v>
      </c>
      <c r="D4528" s="27">
        <v>90005.056077897549</v>
      </c>
      <c r="E4528" s="27">
        <v>91684.728616551161</v>
      </c>
      <c r="F4528" s="28">
        <v>-1.8320090641031728E-2</v>
      </c>
      <c r="G4528" s="27">
        <v>83323.998195178516</v>
      </c>
      <c r="H4528" s="28">
        <v>8.0181676676979563E-2</v>
      </c>
      <c r="I4528" s="27">
        <v>101746.60216383099</v>
      </c>
      <c r="J4528" s="28">
        <v>-0.11539988398853226</v>
      </c>
      <c r="K4528" s="29">
        <v>34813.916155931038</v>
      </c>
      <c r="L4528" s="29">
        <v>35924.243687213093</v>
      </c>
      <c r="M4528" s="28">
        <v>-3.0907471315179451E-2</v>
      </c>
      <c r="N4528" s="29">
        <v>35017.710538921543</v>
      </c>
      <c r="O4528" s="28">
        <v>-5.8197517728633781E-3</v>
      </c>
      <c r="P4528" s="29">
        <v>40745.486958637608</v>
      </c>
      <c r="Q4528" s="28">
        <v>-0.14557614218055481</v>
      </c>
      <c r="R4528" s="29">
        <v>26316.464021127387</v>
      </c>
      <c r="S4528" s="29">
        <v>27302.210035114102</v>
      </c>
      <c r="T4528" s="28">
        <v>-3.6104989768920542E-2</v>
      </c>
      <c r="U4528" s="29">
        <v>25260.158367032476</v>
      </c>
      <c r="V4528" s="28">
        <v>4.1817063802478613E-2</v>
      </c>
      <c r="W4528" s="29">
        <v>29565.952500295018</v>
      </c>
      <c r="X4528" s="28">
        <v>-0.10990643643681719</v>
      </c>
      <c r="Y4528" s="26"/>
      <c r="Z4528" s="26"/>
      <c r="AA4528" s="26"/>
      <c r="AB4528" s="26"/>
      <c r="AC4528" s="26"/>
      <c r="AD4528" s="26"/>
      <c r="AE4528" s="31">
        <v>95.593920140923032</v>
      </c>
      <c r="AF4528" s="31">
        <v>94.978926919238631</v>
      </c>
      <c r="AG4528" s="26"/>
      <c r="AH4528" s="31">
        <v>94.310731553983601</v>
      </c>
      <c r="AI4528" s="26"/>
      <c r="AJ4528" s="32">
        <v>551.82955794249415</v>
      </c>
      <c r="AK4528" s="32">
        <v>545.52937505755438</v>
      </c>
      <c r="AL4528" s="28">
        <v>1.1548750943567597E-2</v>
      </c>
      <c r="AM4528" s="32">
        <v>588.96936912086505</v>
      </c>
      <c r="AN4528" s="28">
        <v>-6.3058985960183736E-2</v>
      </c>
      <c r="AO4528" s="32">
        <v>5.6425153227185874</v>
      </c>
      <c r="AP4528" s="32">
        <v>5.5944820677286335</v>
      </c>
      <c r="AQ4528" s="28">
        <v>8.5858269645782189E-3</v>
      </c>
      <c r="AR4528" s="32">
        <v>6.0639682437677482</v>
      </c>
      <c r="AS4528" s="28">
        <v>-6.9501175485592245E-2</v>
      </c>
      <c r="AT4528" s="27">
        <v>10658.796566471337</v>
      </c>
      <c r="AU4528" s="27">
        <v>9921.4329368275412</v>
      </c>
      <c r="AV4528" s="28">
        <v>7.4320275542735695E-2</v>
      </c>
      <c r="AW4528" s="27">
        <v>9245.7213502039904</v>
      </c>
      <c r="AX4528" s="28">
        <v>0.15283558337351039</v>
      </c>
      <c r="AY4528" s="33">
        <v>263.77448208582325</v>
      </c>
      <c r="AZ4528" s="33">
        <v>255.23087794416995</v>
      </c>
      <c r="BA4528" s="28">
        <v>3.3474022463387682E-2</v>
      </c>
      <c r="BB4528" s="33">
        <v>243.31464622460106</v>
      </c>
      <c r="BC4528" s="28">
        <v>8.4087974886377939E-2</v>
      </c>
      <c r="BD4528" s="30">
        <v>2.5853183443875194</v>
      </c>
      <c r="BE4528" s="30">
        <v>2.5521686528695247</v>
      </c>
      <c r="BF4528" s="28">
        <v>1.2988832646589779E-2</v>
      </c>
      <c r="BG4528" s="30">
        <v>2.3794816083868597</v>
      </c>
      <c r="BH4528" s="28">
        <v>8.6504865292993019E-2</v>
      </c>
      <c r="BI4528" s="30">
        <v>2.4971256882294246</v>
      </c>
      <c r="BJ4528" s="28">
        <v>3.531766805884224E-2</v>
      </c>
      <c r="BK4528" s="30">
        <v>3.420104464096684</v>
      </c>
      <c r="BL4528" s="30">
        <v>3.3581431136392617</v>
      </c>
      <c r="BM4528" s="28">
        <v>1.8451075002063881E-2</v>
      </c>
      <c r="BN4528" s="30">
        <v>3.2986332462557435</v>
      </c>
      <c r="BO4528" s="28">
        <v>3.682471156162076E-2</v>
      </c>
    </row>
    <row r="4529" spans="1:67" hidden="1" x14ac:dyDescent="0.25">
      <c r="A4529" s="34" t="s">
        <v>303</v>
      </c>
      <c r="B4529" s="34" t="s">
        <v>238</v>
      </c>
      <c r="C4529" s="26" t="s">
        <v>193</v>
      </c>
      <c r="D4529" s="27">
        <v>214309.70528291343</v>
      </c>
      <c r="E4529" s="27">
        <v>242236.4899554968</v>
      </c>
      <c r="F4529" s="28">
        <v>-0.11528727433969184</v>
      </c>
      <c r="G4529" s="27">
        <v>212404.5505864048</v>
      </c>
      <c r="H4529" s="28">
        <v>8.9694627127756676E-3</v>
      </c>
      <c r="I4529" s="27">
        <v>191766.34419693469</v>
      </c>
      <c r="J4529" s="28">
        <v>0.11755640010964495</v>
      </c>
      <c r="K4529" s="29">
        <v>85420.369000966661</v>
      </c>
      <c r="L4529" s="29">
        <v>99316.694818983553</v>
      </c>
      <c r="M4529" s="28">
        <v>-0.13991933424027644</v>
      </c>
      <c r="N4529" s="29">
        <v>103445.01262495187</v>
      </c>
      <c r="O4529" s="28">
        <v>-0.17424371815135242</v>
      </c>
      <c r="P4529" s="29">
        <v>80023.593639191735</v>
      </c>
      <c r="Q4529" s="28">
        <v>6.7439802642552699E-2</v>
      </c>
      <c r="R4529" s="29">
        <v>53901.576253147774</v>
      </c>
      <c r="S4529" s="29">
        <v>60837.793051731096</v>
      </c>
      <c r="T4529" s="28">
        <v>-0.11401164392477839</v>
      </c>
      <c r="U4529" s="29">
        <v>59911.360330782511</v>
      </c>
      <c r="V4529" s="28">
        <v>-0.10031126057651714</v>
      </c>
      <c r="W4529" s="29">
        <v>48831.135720207603</v>
      </c>
      <c r="X4529" s="28">
        <v>0.10383621962005461</v>
      </c>
      <c r="Y4529" s="26"/>
      <c r="Z4529" s="26"/>
      <c r="AA4529" s="26"/>
      <c r="AB4529" s="26"/>
      <c r="AC4529" s="26"/>
      <c r="AD4529" s="26"/>
      <c r="AE4529" s="31">
        <v>86.36009629878167</v>
      </c>
      <c r="AF4529" s="31">
        <v>87.478609351586073</v>
      </c>
      <c r="AG4529" s="26"/>
      <c r="AH4529" s="31">
        <v>87.203052964420053</v>
      </c>
      <c r="AI4529" s="26"/>
      <c r="AJ4529" s="32">
        <v>594.83162815436719</v>
      </c>
      <c r="AK4529" s="32">
        <v>607.1054182964757</v>
      </c>
      <c r="AL4529" s="28">
        <v>-2.021690100633345E-2</v>
      </c>
      <c r="AM4529" s="32">
        <v>570.90257793172975</v>
      </c>
      <c r="AN4529" s="28">
        <v>4.1914419635882168E-2</v>
      </c>
      <c r="AO4529" s="32">
        <v>6.8967957258472659</v>
      </c>
      <c r="AP4529" s="32">
        <v>6.9329483726306789</v>
      </c>
      <c r="AQ4529" s="28">
        <v>-5.2146135872197527E-3</v>
      </c>
      <c r="AR4529" s="32">
        <v>6.5397081267169517</v>
      </c>
      <c r="AS4529" s="28">
        <v>5.4602987199304634E-2</v>
      </c>
      <c r="AT4529" s="27">
        <v>19011.200658625025</v>
      </c>
      <c r="AU4529" s="27">
        <v>18292.467828060628</v>
      </c>
      <c r="AV4529" s="28">
        <v>3.9291190085454814E-2</v>
      </c>
      <c r="AW4529" s="27">
        <v>16818.581035559313</v>
      </c>
      <c r="AX4529" s="28">
        <v>0.13036888298899196</v>
      </c>
      <c r="AY4529" s="33">
        <v>534.03309738552196</v>
      </c>
      <c r="AZ4529" s="33">
        <v>541.29406522464751</v>
      </c>
      <c r="BA4529" s="28">
        <v>-1.3414090982342681E-2</v>
      </c>
      <c r="BB4529" s="33">
        <v>549.71803432462445</v>
      </c>
      <c r="BC4529" s="28">
        <v>-2.8532694872149836E-2</v>
      </c>
      <c r="BD4529" s="30">
        <v>2.5088829255758447</v>
      </c>
      <c r="BE4529" s="30">
        <v>2.4390309242268029</v>
      </c>
      <c r="BF4529" s="28">
        <v>2.8639243830492052E-2</v>
      </c>
      <c r="BG4529" s="30">
        <v>2.0533087598577073</v>
      </c>
      <c r="BH4529" s="28">
        <v>0.22187319054232657</v>
      </c>
      <c r="BI4529" s="30">
        <v>2.3963725630914019</v>
      </c>
      <c r="BJ4529" s="28">
        <v>4.6950279859364029E-2</v>
      </c>
      <c r="BK4529" s="30">
        <v>3.9759450498518225</v>
      </c>
      <c r="BL4529" s="30">
        <v>3.9816777993494972</v>
      </c>
      <c r="BM4529" s="28">
        <v>-1.4397823697867374E-3</v>
      </c>
      <c r="BN4529" s="30">
        <v>3.5453134332733747</v>
      </c>
      <c r="BO4529" s="28">
        <v>0.12146503396198945</v>
      </c>
    </row>
    <row r="4530" spans="1:67" hidden="1" x14ac:dyDescent="0.25">
      <c r="A4530" s="34" t="s">
        <v>303</v>
      </c>
      <c r="B4530" s="34" t="s">
        <v>238</v>
      </c>
      <c r="C4530" s="26" t="s">
        <v>210</v>
      </c>
      <c r="D4530" s="27">
        <v>112703.92631473899</v>
      </c>
      <c r="E4530" s="27">
        <v>116762.60866580486</v>
      </c>
      <c r="F4530" s="28">
        <v>-3.4760120533813492E-2</v>
      </c>
      <c r="G4530" s="27">
        <v>106688.202467978</v>
      </c>
      <c r="H4530" s="28">
        <v>5.6386026829597952E-2</v>
      </c>
      <c r="I4530" s="27">
        <v>131998.73369786024</v>
      </c>
      <c r="J4530" s="28">
        <v>-0.14617418548337202</v>
      </c>
      <c r="K4530" s="29">
        <v>40689.340210407056</v>
      </c>
      <c r="L4530" s="29">
        <v>42294.395809730631</v>
      </c>
      <c r="M4530" s="28">
        <v>-3.7949604636610082E-2</v>
      </c>
      <c r="N4530" s="29">
        <v>40111.105301966178</v>
      </c>
      <c r="O4530" s="28">
        <v>1.4415830830085199E-2</v>
      </c>
      <c r="P4530" s="29">
        <v>52986.055636898745</v>
      </c>
      <c r="Q4530" s="28">
        <v>-0.23207455770548865</v>
      </c>
      <c r="R4530" s="29">
        <v>29334.738257329271</v>
      </c>
      <c r="S4530" s="29">
        <v>33770.67567640655</v>
      </c>
      <c r="T4530" s="28">
        <v>-0.13135471323057923</v>
      </c>
      <c r="U4530" s="29">
        <v>30534.108804439227</v>
      </c>
      <c r="V4530" s="28">
        <v>-3.927969716724089E-2</v>
      </c>
      <c r="W4530" s="29">
        <v>37398.784960867182</v>
      </c>
      <c r="X4530" s="28">
        <v>-0.2156232271175616</v>
      </c>
      <c r="Y4530" s="26"/>
      <c r="Z4530" s="26"/>
      <c r="AA4530" s="26"/>
      <c r="AB4530" s="26"/>
      <c r="AC4530" s="26"/>
      <c r="AD4530" s="26"/>
      <c r="AE4530" s="31">
        <v>92.730521591270389</v>
      </c>
      <c r="AF4530" s="31">
        <v>92.780829593914078</v>
      </c>
      <c r="AG4530" s="26"/>
      <c r="AH4530" s="31">
        <v>92.127031694637111</v>
      </c>
      <c r="AI4530" s="26"/>
      <c r="AJ4530" s="32">
        <v>456.26781458435829</v>
      </c>
      <c r="AK4530" s="32">
        <v>374.8944407146106</v>
      </c>
      <c r="AL4530" s="28">
        <v>0.21705676327084666</v>
      </c>
      <c r="AM4530" s="32">
        <v>411.86551394254843</v>
      </c>
      <c r="AN4530" s="28">
        <v>0.10780776525029377</v>
      </c>
      <c r="AO4530" s="32">
        <v>4.7253282801596157</v>
      </c>
      <c r="AP4530" s="32">
        <v>3.8801357742599198</v>
      </c>
      <c r="AQ4530" s="28">
        <v>0.21782549762988751</v>
      </c>
      <c r="AR4530" s="32">
        <v>4.2813335483545902</v>
      </c>
      <c r="AS4530" s="28">
        <v>0.10370477487689841</v>
      </c>
      <c r="AT4530" s="27">
        <v>14401.414476109127</v>
      </c>
      <c r="AU4530" s="27">
        <v>13491.489818109196</v>
      </c>
      <c r="AV4530" s="28">
        <v>6.7444342342279209E-2</v>
      </c>
      <c r="AW4530" s="27">
        <v>12473.694965462955</v>
      </c>
      <c r="AX4530" s="28">
        <v>0.15454278110725189</v>
      </c>
      <c r="AY4530" s="33">
        <v>460.16524046697714</v>
      </c>
      <c r="AZ4530" s="33">
        <v>424.05211367795732</v>
      </c>
      <c r="BA4530" s="28">
        <v>8.5162001612956506E-2</v>
      </c>
      <c r="BB4530" s="33">
        <v>420</v>
      </c>
      <c r="BC4530" s="28">
        <v>9.5631524921374139E-2</v>
      </c>
      <c r="BD4530" s="30">
        <v>2.7698636972715733</v>
      </c>
      <c r="BE4530" s="30">
        <v>2.7607111162217239</v>
      </c>
      <c r="BF4530" s="28">
        <v>3.315298365000793E-3</v>
      </c>
      <c r="BG4530" s="30">
        <v>2.6598170672386914</v>
      </c>
      <c r="BH4530" s="28">
        <v>4.1373758890541922E-2</v>
      </c>
      <c r="BI4530" s="30">
        <v>2.4911975822925414</v>
      </c>
      <c r="BJ4530" s="28">
        <v>0.11186030243437678</v>
      </c>
      <c r="BK4530" s="30">
        <v>3.841995293296335</v>
      </c>
      <c r="BL4530" s="30">
        <v>3.457514732149098</v>
      </c>
      <c r="BM4530" s="28">
        <v>0.11120142383551156</v>
      </c>
      <c r="BN4530" s="30">
        <v>3.4940663620241978</v>
      </c>
      <c r="BO4530" s="28">
        <v>9.957708160716601E-2</v>
      </c>
    </row>
    <row r="4531" spans="1:67" hidden="1" x14ac:dyDescent="0.25">
      <c r="A4531" s="34" t="s">
        <v>303</v>
      </c>
      <c r="B4531" s="34" t="s">
        <v>238</v>
      </c>
      <c r="C4531" s="26" t="s">
        <v>177</v>
      </c>
      <c r="D4531" s="27">
        <v>674402.18420217873</v>
      </c>
      <c r="E4531" s="27">
        <v>636356.37438066723</v>
      </c>
      <c r="F4531" s="28">
        <v>5.9786954846707589E-2</v>
      </c>
      <c r="G4531" s="27">
        <v>633631.43511020544</v>
      </c>
      <c r="H4531" s="28">
        <v>6.4344580828572959E-2</v>
      </c>
      <c r="I4531" s="27">
        <v>672224.9982876539</v>
      </c>
      <c r="J4531" s="28">
        <v>3.238775588635852E-3</v>
      </c>
      <c r="K4531" s="29">
        <v>240957.92896678849</v>
      </c>
      <c r="L4531" s="29">
        <v>252240.5233865834</v>
      </c>
      <c r="M4531" s="28">
        <v>-4.4729507647362547E-2</v>
      </c>
      <c r="N4531" s="29">
        <v>258887.9898199384</v>
      </c>
      <c r="O4531" s="28">
        <v>-6.9257986303731658E-2</v>
      </c>
      <c r="P4531" s="29">
        <v>281768.38314236834</v>
      </c>
      <c r="Q4531" s="28">
        <v>-0.144836882408342</v>
      </c>
      <c r="R4531" s="29">
        <v>159874.25783194724</v>
      </c>
      <c r="S4531" s="29">
        <v>164783.23323543405</v>
      </c>
      <c r="T4531" s="28">
        <v>-2.9790502996582854E-2</v>
      </c>
      <c r="U4531" s="29">
        <v>161261.2687086947</v>
      </c>
      <c r="V4531" s="28">
        <v>-8.6010167714417607E-3</v>
      </c>
      <c r="W4531" s="29">
        <v>175917.25878736496</v>
      </c>
      <c r="X4531" s="28">
        <v>-9.1196287766223377E-2</v>
      </c>
      <c r="Y4531" s="27">
        <v>648682.33038030448</v>
      </c>
      <c r="Z4531" s="85">
        <v>25719.853821874283</v>
      </c>
      <c r="AA4531" s="29">
        <v>222118.75286844806</v>
      </c>
      <c r="AB4531" s="29">
        <v>18839.176098340413</v>
      </c>
      <c r="AC4531" s="29">
        <v>149714.08321634555</v>
      </c>
      <c r="AD4531" s="29">
        <v>10160.17461560168</v>
      </c>
      <c r="AE4531" s="31">
        <v>94.43316865323753</v>
      </c>
      <c r="AF4531" s="31">
        <v>93.395657746445536</v>
      </c>
      <c r="AG4531" s="26"/>
      <c r="AH4531" s="31">
        <v>92.931061307993346</v>
      </c>
      <c r="AI4531" s="26"/>
      <c r="AJ4531" s="32">
        <v>581.48765223232806</v>
      </c>
      <c r="AK4531" s="32">
        <v>545.31081622819454</v>
      </c>
      <c r="AL4531" s="28">
        <v>6.6341680611364792E-2</v>
      </c>
      <c r="AM4531" s="32">
        <v>531.17458275608612</v>
      </c>
      <c r="AN4531" s="28">
        <v>9.4720400993557247E-2</v>
      </c>
      <c r="AO4531" s="32">
        <v>6.1144567219457535</v>
      </c>
      <c r="AP4531" s="32">
        <v>5.7808222270902183</v>
      </c>
      <c r="AQ4531" s="28">
        <v>5.7714020903817068E-2</v>
      </c>
      <c r="AR4531" s="32">
        <v>5.6459558130096248</v>
      </c>
      <c r="AS4531" s="28">
        <v>8.2979910656861888E-2</v>
      </c>
      <c r="AT4531" s="27">
        <v>59926.656166547276</v>
      </c>
      <c r="AU4531" s="27">
        <v>58419.074039218889</v>
      </c>
      <c r="AV4531" s="28">
        <v>2.5806333840832387E-2</v>
      </c>
      <c r="AW4531" s="27">
        <v>55541.41561283006</v>
      </c>
      <c r="AX4531" s="28">
        <v>7.8954425365856645E-2</v>
      </c>
      <c r="AY4531" s="33">
        <v>2382.4591247546869</v>
      </c>
      <c r="AZ4531" s="33">
        <v>2307.9833466092618</v>
      </c>
      <c r="BA4531" s="28">
        <v>3.2268767560580516E-2</v>
      </c>
      <c r="BB4531" s="33">
        <v>2431.8129346525516</v>
      </c>
      <c r="BC4531" s="28">
        <v>-2.0295068421829991E-2</v>
      </c>
      <c r="BD4531" s="30">
        <v>2.7988379012633877</v>
      </c>
      <c r="BE4531" s="30">
        <v>2.522815786444387</v>
      </c>
      <c r="BF4531" s="28">
        <v>0.10941033281229841</v>
      </c>
      <c r="BG4531" s="30">
        <v>2.4475118971370913</v>
      </c>
      <c r="BH4531" s="28">
        <v>0.14354414560241779</v>
      </c>
      <c r="BI4531" s="30">
        <v>2.3857360814964133</v>
      </c>
      <c r="BJ4531" s="28">
        <v>0.1731548694639615</v>
      </c>
      <c r="BK4531" s="30">
        <v>4.2183287875592868</v>
      </c>
      <c r="BL4531" s="30">
        <v>3.8617786645287695</v>
      </c>
      <c r="BM4531" s="28">
        <v>9.2327954034627457E-2</v>
      </c>
      <c r="BN4531" s="30">
        <v>3.9292226843062288</v>
      </c>
      <c r="BO4531" s="28">
        <v>7.3578447057170177E-2</v>
      </c>
    </row>
    <row r="4532" spans="1:67" hidden="1" x14ac:dyDescent="0.25">
      <c r="A4532" s="34" t="s">
        <v>303</v>
      </c>
      <c r="B4532" s="34" t="s">
        <v>238</v>
      </c>
      <c r="C4532" s="26" t="s">
        <v>197</v>
      </c>
      <c r="D4532" s="27">
        <v>220380.82831126929</v>
      </c>
      <c r="E4532" s="27">
        <v>243330.66410508752</v>
      </c>
      <c r="F4532" s="28">
        <v>-9.4315428259822018E-2</v>
      </c>
      <c r="G4532" s="27">
        <v>216103.56637374402</v>
      </c>
      <c r="H4532" s="28">
        <v>1.9792648540227629E-2</v>
      </c>
      <c r="I4532" s="27">
        <v>217952.66070294857</v>
      </c>
      <c r="J4532" s="28">
        <v>1.1140802780242744E-2</v>
      </c>
      <c r="K4532" s="29">
        <v>85502.115863645042</v>
      </c>
      <c r="L4532" s="29">
        <v>100368.57792284923</v>
      </c>
      <c r="M4532" s="28">
        <v>-0.14811868780916335</v>
      </c>
      <c r="N4532" s="29">
        <v>90163.074567686373</v>
      </c>
      <c r="O4532" s="28">
        <v>-5.1694762255942155E-2</v>
      </c>
      <c r="P4532" s="29">
        <v>94668.593426437292</v>
      </c>
      <c r="Q4532" s="28">
        <v>-9.6827017609753624E-2</v>
      </c>
      <c r="R4532" s="29">
        <v>70267.575793251803</v>
      </c>
      <c r="S4532" s="29">
        <v>81415.369676434173</v>
      </c>
      <c r="T4532" s="28">
        <v>-0.13692493109699802</v>
      </c>
      <c r="U4532" s="29">
        <v>72838.416451816694</v>
      </c>
      <c r="V4532" s="28">
        <v>-3.5295120127515775E-2</v>
      </c>
      <c r="W4532" s="29">
        <v>79879.335779520756</v>
      </c>
      <c r="X4532" s="28">
        <v>-0.12032849162390243</v>
      </c>
      <c r="Y4532" s="27">
        <v>220245.68418954161</v>
      </c>
      <c r="Z4532" s="85">
        <v>135.14412172767027</v>
      </c>
      <c r="AA4532" s="29">
        <v>85423.671305907468</v>
      </c>
      <c r="AB4532" s="29">
        <v>78.444557737577071</v>
      </c>
      <c r="AC4532" s="29">
        <v>70212.316200154295</v>
      </c>
      <c r="AD4532" s="29">
        <v>55.259593097510063</v>
      </c>
      <c r="AE4532" s="31">
        <v>95.272296614543677</v>
      </c>
      <c r="AF4532" s="31">
        <v>95.468158928069528</v>
      </c>
      <c r="AG4532" s="26"/>
      <c r="AH4532" s="31">
        <v>94.75923820474604</v>
      </c>
      <c r="AI4532" s="26"/>
      <c r="AJ4532" s="32">
        <v>551.90572538074173</v>
      </c>
      <c r="AK4532" s="32">
        <v>618.83164362805678</v>
      </c>
      <c r="AL4532" s="28">
        <v>-0.10814883003549229</v>
      </c>
      <c r="AM4532" s="32">
        <v>579.56005363120312</v>
      </c>
      <c r="AN4532" s="28">
        <v>-4.7716070279852182E-2</v>
      </c>
      <c r="AO4532" s="32">
        <v>5.7068775938042995</v>
      </c>
      <c r="AP4532" s="32">
        <v>6.3665915763362424</v>
      </c>
      <c r="AQ4532" s="28">
        <v>-0.1036212193953214</v>
      </c>
      <c r="AR4532" s="32">
        <v>5.9991575484852246</v>
      </c>
      <c r="AS4532" s="28">
        <v>-4.872016650983358E-2</v>
      </c>
      <c r="AT4532" s="27">
        <v>19636.036989202814</v>
      </c>
      <c r="AU4532" s="27">
        <v>17921.582540506228</v>
      </c>
      <c r="AV4532" s="28">
        <v>9.5664233045356845E-2</v>
      </c>
      <c r="AW4532" s="27">
        <v>17256.818311014315</v>
      </c>
      <c r="AX4532" s="28">
        <v>0.13787122488679981</v>
      </c>
      <c r="AY4532" s="33">
        <v>500.10309278350513</v>
      </c>
      <c r="AZ4532" s="33">
        <v>494.03689271295917</v>
      </c>
      <c r="BA4532" s="28">
        <v>1.2278840224328123E-2</v>
      </c>
      <c r="BB4532" s="33">
        <v>486.01896547159083</v>
      </c>
      <c r="BC4532" s="28">
        <v>2.8978554979327362E-2</v>
      </c>
      <c r="BD4532" s="30">
        <v>2.5774897625074309</v>
      </c>
      <c r="BE4532" s="30">
        <v>2.4243709449797088</v>
      </c>
      <c r="BF4532" s="28">
        <v>6.3158163912496318E-2</v>
      </c>
      <c r="BG4532" s="30">
        <v>2.3968078663013292</v>
      </c>
      <c r="BH4532" s="28">
        <v>7.5384388855884249E-2</v>
      </c>
      <c r="BI4532" s="30">
        <v>2.3022699800891178</v>
      </c>
      <c r="BJ4532" s="28">
        <v>0.11954279246070861</v>
      </c>
      <c r="BK4532" s="30">
        <v>3.1363089707220797</v>
      </c>
      <c r="BL4532" s="30">
        <v>2.9887558709387032</v>
      </c>
      <c r="BM4532" s="28">
        <v>4.9369405249226082E-2</v>
      </c>
      <c r="BN4532" s="30">
        <v>2.9668899586346522</v>
      </c>
      <c r="BO4532" s="28">
        <v>5.7103234177715595E-2</v>
      </c>
    </row>
    <row r="4533" spans="1:67" hidden="1" x14ac:dyDescent="0.25">
      <c r="A4533" s="34" t="s">
        <v>303</v>
      </c>
      <c r="B4533" s="34" t="s">
        <v>238</v>
      </c>
      <c r="C4533" s="26" t="s">
        <v>220</v>
      </c>
      <c r="D4533" s="27">
        <v>67818.871396515373</v>
      </c>
      <c r="E4533" s="27">
        <v>76916.90966751099</v>
      </c>
      <c r="F4533" s="28">
        <v>-0.11828398086095426</v>
      </c>
      <c r="G4533" s="27">
        <v>76705.299879747632</v>
      </c>
      <c r="H4533" s="28">
        <v>-0.11585155780843935</v>
      </c>
      <c r="I4533" s="27">
        <v>88066.868166134358</v>
      </c>
      <c r="J4533" s="28">
        <v>-0.2299161670132519</v>
      </c>
      <c r="K4533" s="29">
        <v>26702.813997205471</v>
      </c>
      <c r="L4533" s="29">
        <v>30157.849286820197</v>
      </c>
      <c r="M4533" s="28">
        <v>-0.11456504264462491</v>
      </c>
      <c r="N4533" s="29">
        <v>33675.437526385205</v>
      </c>
      <c r="O4533" s="28">
        <v>-0.20705368783157102</v>
      </c>
      <c r="P4533" s="29">
        <v>39929.626712532285</v>
      </c>
      <c r="Q4533" s="28">
        <v>-0.33125310212768544</v>
      </c>
      <c r="R4533" s="29">
        <v>16526.563824303645</v>
      </c>
      <c r="S4533" s="29">
        <v>19855.65542457029</v>
      </c>
      <c r="T4533" s="28">
        <v>-0.16766465417943727</v>
      </c>
      <c r="U4533" s="29">
        <v>20648.685302855589</v>
      </c>
      <c r="V4533" s="28">
        <v>-0.19963118320089268</v>
      </c>
      <c r="W4533" s="29">
        <v>25327.92385872611</v>
      </c>
      <c r="X4533" s="28">
        <v>-0.34749630816622085</v>
      </c>
      <c r="Y4533" s="27">
        <v>64509.426543249698</v>
      </c>
      <c r="Z4533" s="85">
        <v>3309.4448532656766</v>
      </c>
      <c r="AA4533" s="29">
        <v>24136.812371457137</v>
      </c>
      <c r="AB4533" s="29">
        <v>2566.0016257483317</v>
      </c>
      <c r="AC4533" s="29">
        <v>15236.750719476007</v>
      </c>
      <c r="AD4533" s="29">
        <v>1289.8131048276368</v>
      </c>
      <c r="AE4533" s="31">
        <v>92.44893868815997</v>
      </c>
      <c r="AF4533" s="31">
        <v>92.569622342863795</v>
      </c>
      <c r="AG4533" s="26"/>
      <c r="AH4533" s="31">
        <v>92.910917438268541</v>
      </c>
      <c r="AI4533" s="26"/>
      <c r="AJ4533" s="32">
        <v>503.65965291752121</v>
      </c>
      <c r="AK4533" s="32">
        <v>454.80042579170339</v>
      </c>
      <c r="AL4533" s="28">
        <v>0.10743003822119361</v>
      </c>
      <c r="AM4533" s="32">
        <v>524.44206174827991</v>
      </c>
      <c r="AN4533" s="28">
        <v>-3.9627654504824548E-2</v>
      </c>
      <c r="AO4533" s="32">
        <v>5.2368779607075133</v>
      </c>
      <c r="AP4533" s="32">
        <v>4.7273714162340106</v>
      </c>
      <c r="AQ4533" s="28">
        <v>0.10777798053350195</v>
      </c>
      <c r="AR4533" s="32">
        <v>5.4484039315875821</v>
      </c>
      <c r="AS4533" s="28">
        <v>-3.8823474458956515E-2</v>
      </c>
      <c r="AT4533" s="27">
        <v>8061.9277487540248</v>
      </c>
      <c r="AU4533" s="27">
        <v>7605.3893126356597</v>
      </c>
      <c r="AV4533" s="28">
        <v>6.0028279599029621E-2</v>
      </c>
      <c r="AW4533" s="27">
        <v>7044.1324664297108</v>
      </c>
      <c r="AX4533" s="28">
        <v>0.1444883791119532</v>
      </c>
      <c r="AY4533" s="33">
        <v>265.73473588675927</v>
      </c>
      <c r="AZ4533" s="33">
        <v>264.83225965124268</v>
      </c>
      <c r="BA4533" s="28">
        <v>3.4077277319049335E-3</v>
      </c>
      <c r="BB4533" s="33">
        <v>266.75901152656013</v>
      </c>
      <c r="BC4533" s="28">
        <v>-3.8397039857784874E-3</v>
      </c>
      <c r="BD4533" s="30">
        <v>2.5397649627343704</v>
      </c>
      <c r="BE4533" s="30">
        <v>2.5504772882171598</v>
      </c>
      <c r="BF4533" s="28">
        <v>-4.2001258087177853E-3</v>
      </c>
      <c r="BG4533" s="30">
        <v>2.2777818348951779</v>
      </c>
      <c r="BH4533" s="28">
        <v>0.11501677808895544</v>
      </c>
      <c r="BI4533" s="30">
        <v>2.2055520027812769</v>
      </c>
      <c r="BJ4533" s="28">
        <v>0.15153256850513586</v>
      </c>
      <c r="BK4533" s="30">
        <v>4.1036280812822232</v>
      </c>
      <c r="BL4533" s="30">
        <v>3.873803610246505</v>
      </c>
      <c r="BM4533" s="28">
        <v>5.9327858136074593E-2</v>
      </c>
      <c r="BN4533" s="30">
        <v>3.7147788711342193</v>
      </c>
      <c r="BO4533" s="28">
        <v>0.10467627378026893</v>
      </c>
    </row>
    <row r="4534" spans="1:67" hidden="1" x14ac:dyDescent="0.25">
      <c r="A4534" s="34" t="s">
        <v>303</v>
      </c>
      <c r="B4534" s="34" t="s">
        <v>238</v>
      </c>
      <c r="C4534" s="26" t="s">
        <v>182</v>
      </c>
      <c r="D4534" s="27">
        <v>255007.27842280388</v>
      </c>
      <c r="E4534" s="27">
        <v>253015.46293369174</v>
      </c>
      <c r="F4534" s="28">
        <v>7.8723073523539414E-3</v>
      </c>
      <c r="G4534" s="27">
        <v>255383.2889058268</v>
      </c>
      <c r="H4534" s="28">
        <v>-1.4723378519946131E-3</v>
      </c>
      <c r="I4534" s="27">
        <v>276683.66690236569</v>
      </c>
      <c r="J4534" s="28">
        <v>-7.8343578145546364E-2</v>
      </c>
      <c r="K4534" s="29">
        <v>111049.03732059295</v>
      </c>
      <c r="L4534" s="29">
        <v>112245.95464974544</v>
      </c>
      <c r="M4534" s="28">
        <v>-1.0663344909733079E-2</v>
      </c>
      <c r="N4534" s="29">
        <v>111039.72334035038</v>
      </c>
      <c r="O4534" s="28">
        <v>8.387971405533541E-5</v>
      </c>
      <c r="P4534" s="29">
        <v>126673.06230268799</v>
      </c>
      <c r="Q4534" s="28">
        <v>-0.12334133791414231</v>
      </c>
      <c r="R4534" s="29">
        <v>68201.993790310764</v>
      </c>
      <c r="S4534" s="29">
        <v>70026.187782746449</v>
      </c>
      <c r="T4534" s="28">
        <v>-2.6050168518314553E-2</v>
      </c>
      <c r="U4534" s="29">
        <v>68130.926054708048</v>
      </c>
      <c r="V4534" s="28">
        <v>1.0431053813307798E-3</v>
      </c>
      <c r="W4534" s="29">
        <v>76431.427933367639</v>
      </c>
      <c r="X4534" s="28">
        <v>-0.10767081507663621</v>
      </c>
      <c r="Y4534" s="26"/>
      <c r="Z4534" s="26"/>
      <c r="AA4534" s="26"/>
      <c r="AB4534" s="26"/>
      <c r="AC4534" s="26"/>
      <c r="AD4534" s="26"/>
      <c r="AE4534" s="31">
        <v>93.803652393060275</v>
      </c>
      <c r="AF4534" s="31">
        <v>93.404449497776255</v>
      </c>
      <c r="AG4534" s="26"/>
      <c r="AH4534" s="31">
        <v>92.873605271452007</v>
      </c>
      <c r="AI4534" s="26"/>
      <c r="AJ4534" s="32">
        <v>593.9148254036545</v>
      </c>
      <c r="AK4534" s="32">
        <v>580.96029214805731</v>
      </c>
      <c r="AL4534" s="28">
        <v>2.2298483098902987E-2</v>
      </c>
      <c r="AM4534" s="32">
        <v>575.09693201474579</v>
      </c>
      <c r="AN4534" s="28">
        <v>3.2721255046490517E-2</v>
      </c>
      <c r="AO4534" s="32">
        <v>6.2313301679187729</v>
      </c>
      <c r="AP4534" s="32">
        <v>6.0937647245445197</v>
      </c>
      <c r="AQ4534" s="28">
        <v>2.2574787441360499E-2</v>
      </c>
      <c r="AR4534" s="32">
        <v>6.1273481116323758</v>
      </c>
      <c r="AS4534" s="28">
        <v>1.6970156484008781E-2</v>
      </c>
      <c r="AT4534" s="27">
        <v>27343.948081312188</v>
      </c>
      <c r="AU4534" s="27">
        <v>26372.366045774757</v>
      </c>
      <c r="AV4534" s="28">
        <v>3.6840912713370005E-2</v>
      </c>
      <c r="AW4534" s="27">
        <v>24125.885415249017</v>
      </c>
      <c r="AX4534" s="28">
        <v>0.13338630316254266</v>
      </c>
      <c r="AY4534" s="33">
        <v>693.04630069702205</v>
      </c>
      <c r="AZ4534" s="33">
        <v>695.05992119117423</v>
      </c>
      <c r="BA4534" s="28">
        <v>-2.8970458988647942E-3</v>
      </c>
      <c r="BB4534" s="33">
        <v>714</v>
      </c>
      <c r="BC4534" s="28">
        <v>-2.9346917791285648E-2</v>
      </c>
      <c r="BD4534" s="30">
        <v>2.2963483932473072</v>
      </c>
      <c r="BE4534" s="30">
        <v>2.2541165400856213</v>
      </c>
      <c r="BF4534" s="28">
        <v>1.8735434663942317E-2</v>
      </c>
      <c r="BG4534" s="30">
        <v>2.2999272802855035</v>
      </c>
      <c r="BH4534" s="28">
        <v>-1.5560870419137954E-3</v>
      </c>
      <c r="BI4534" s="30">
        <v>2.1842344526354323</v>
      </c>
      <c r="BJ4534" s="28">
        <v>5.1328711749144704E-2</v>
      </c>
      <c r="BK4534" s="30">
        <v>3.7390003466296311</v>
      </c>
      <c r="BL4534" s="30">
        <v>3.6131548916908409</v>
      </c>
      <c r="BM4534" s="28">
        <v>3.482979797743975E-2</v>
      </c>
      <c r="BN4534" s="30">
        <v>3.7484194578649657</v>
      </c>
      <c r="BO4534" s="28">
        <v>-2.5128220950756475E-3</v>
      </c>
    </row>
    <row r="4535" spans="1:67" hidden="1" x14ac:dyDescent="0.25">
      <c r="A4535" s="34" t="s">
        <v>303</v>
      </c>
      <c r="B4535" s="34" t="s">
        <v>238</v>
      </c>
      <c r="C4535" s="26" t="s">
        <v>183</v>
      </c>
      <c r="D4535" s="27">
        <v>292897.28962774872</v>
      </c>
      <c r="E4535" s="27">
        <v>303665.71651092649</v>
      </c>
      <c r="F4535" s="28">
        <v>-3.5461450857559369E-2</v>
      </c>
      <c r="G4535" s="27">
        <v>286771.18999893905</v>
      </c>
      <c r="H4535" s="28">
        <v>2.1362325932505036E-2</v>
      </c>
      <c r="I4535" s="27">
        <v>269958.80865285994</v>
      </c>
      <c r="J4535" s="28">
        <v>8.4970300059315246E-2</v>
      </c>
      <c r="K4535" s="29">
        <v>105093.7352427321</v>
      </c>
      <c r="L4535" s="29">
        <v>106733.46607717933</v>
      </c>
      <c r="M4535" s="28">
        <v>-1.5362855669481687E-2</v>
      </c>
      <c r="N4535" s="29">
        <v>103668.50754491668</v>
      </c>
      <c r="O4535" s="28">
        <v>1.3747933018114633E-2</v>
      </c>
      <c r="P4535" s="29">
        <v>103150.47651191182</v>
      </c>
      <c r="Q4535" s="28">
        <v>1.8839066929524757E-2</v>
      </c>
      <c r="R4535" s="29">
        <v>66247.211149184383</v>
      </c>
      <c r="S4535" s="29">
        <v>68876.42031539134</v>
      </c>
      <c r="T4535" s="28">
        <v>-3.8172848620290835E-2</v>
      </c>
      <c r="U4535" s="29">
        <v>64463.689647632127</v>
      </c>
      <c r="V4535" s="28">
        <v>2.7667071359105296E-2</v>
      </c>
      <c r="W4535" s="29">
        <v>64965.728486806627</v>
      </c>
      <c r="X4535" s="28">
        <v>1.9725518242099008E-2</v>
      </c>
      <c r="Y4535" s="27">
        <v>289962.70029526169</v>
      </c>
      <c r="Z4535" s="85">
        <v>2934.589332487029</v>
      </c>
      <c r="AA4535" s="29">
        <v>103131.8365177659</v>
      </c>
      <c r="AB4535" s="29">
        <v>1961.8987249662016</v>
      </c>
      <c r="AC4535" s="29">
        <v>64821.214167255392</v>
      </c>
      <c r="AD4535" s="29">
        <v>1425.9969819289922</v>
      </c>
      <c r="AE4535" s="31">
        <v>97.071302310226372</v>
      </c>
      <c r="AF4535" s="31">
        <v>96.952921107099826</v>
      </c>
      <c r="AG4535" s="26"/>
      <c r="AH4535" s="31">
        <v>96.719053178711107</v>
      </c>
      <c r="AI4535" s="26"/>
      <c r="AJ4535" s="32">
        <v>751.86071896271073</v>
      </c>
      <c r="AK4535" s="32">
        <v>710.94334003928725</v>
      </c>
      <c r="AL4535" s="28">
        <v>5.7553642630877394E-2</v>
      </c>
      <c r="AM4535" s="32">
        <v>790.40800096014436</v>
      </c>
      <c r="AN4535" s="28">
        <v>-4.8768840839931403E-2</v>
      </c>
      <c r="AO4535" s="32">
        <v>7.7272311976063452</v>
      </c>
      <c r="AP4535" s="32">
        <v>7.3144713102862289</v>
      </c>
      <c r="AQ4535" s="28">
        <v>5.643058394933595E-2</v>
      </c>
      <c r="AR4535" s="32">
        <v>8.1505340059319451</v>
      </c>
      <c r="AS4535" s="28">
        <v>-5.1935591952321253E-2</v>
      </c>
      <c r="AT4535" s="27">
        <v>26188.144853533257</v>
      </c>
      <c r="AU4535" s="27">
        <v>24290.799936636351</v>
      </c>
      <c r="AV4535" s="28">
        <v>7.8109610298805116E-2</v>
      </c>
      <c r="AW4535" s="27">
        <v>22167.147387585632</v>
      </c>
      <c r="AX4535" s="28">
        <v>0.18139444808309085</v>
      </c>
      <c r="AY4535" s="33">
        <v>550</v>
      </c>
      <c r="AZ4535" s="33">
        <v>547</v>
      </c>
      <c r="BA4535" s="28">
        <v>5.4844606946983544E-3</v>
      </c>
      <c r="BB4535" s="33">
        <v>545</v>
      </c>
      <c r="BC4535" s="28">
        <v>9.1743119266055051E-3</v>
      </c>
      <c r="BD4535" s="30">
        <v>2.787009986382651</v>
      </c>
      <c r="BE4535" s="30">
        <v>2.8450843739239651</v>
      </c>
      <c r="BF4535" s="28">
        <v>-2.0412184634516623E-2</v>
      </c>
      <c r="BG4535" s="30">
        <v>2.7662324537149248</v>
      </c>
      <c r="BH4535" s="28">
        <v>7.5111303968048351E-3</v>
      </c>
      <c r="BI4535" s="30">
        <v>2.617135836708278</v>
      </c>
      <c r="BJ4535" s="28">
        <v>6.4908419078481397E-2</v>
      </c>
      <c r="BK4535" s="30">
        <v>4.4212772816679511</v>
      </c>
      <c r="BL4535" s="30">
        <v>4.408848704976446</v>
      </c>
      <c r="BM4535" s="28">
        <v>2.8190073017194859E-3</v>
      </c>
      <c r="BN4535" s="30">
        <v>4.4485692886409689</v>
      </c>
      <c r="BO4535" s="28">
        <v>-6.135007729947144E-3</v>
      </c>
    </row>
    <row r="4536" spans="1:67" hidden="1" x14ac:dyDescent="0.25">
      <c r="A4536" s="34" t="s">
        <v>303</v>
      </c>
      <c r="B4536" s="34" t="s">
        <v>238</v>
      </c>
      <c r="C4536" s="26" t="s">
        <v>206</v>
      </c>
      <c r="D4536" s="27">
        <v>188749.71214181662</v>
      </c>
      <c r="E4536" s="27">
        <v>198645.71424014092</v>
      </c>
      <c r="F4536" s="28">
        <v>-4.9817345096915197E-2</v>
      </c>
      <c r="G4536" s="27">
        <v>180176.07959706426</v>
      </c>
      <c r="H4536" s="28">
        <v>4.7584743568213655E-2</v>
      </c>
      <c r="I4536" s="27">
        <v>200231.42198794245</v>
      </c>
      <c r="J4536" s="28">
        <v>-5.7342198003354515E-2</v>
      </c>
      <c r="K4536" s="29">
        <v>62445.044986741508</v>
      </c>
      <c r="L4536" s="29">
        <v>98809.884037638476</v>
      </c>
      <c r="M4536" s="28">
        <v>-0.36802835470432232</v>
      </c>
      <c r="N4536" s="29">
        <v>70731.377961724473</v>
      </c>
      <c r="O4536" s="28">
        <v>-0.11715214963671462</v>
      </c>
      <c r="P4536" s="29">
        <v>81921.008747421089</v>
      </c>
      <c r="Q4536" s="28">
        <v>-0.23774077075549552</v>
      </c>
      <c r="R4536" s="29">
        <v>37014.400702572311</v>
      </c>
      <c r="S4536" s="29">
        <v>55139.528465381358</v>
      </c>
      <c r="T4536" s="28">
        <v>-0.32871386947366943</v>
      </c>
      <c r="U4536" s="29">
        <v>40164.216319331543</v>
      </c>
      <c r="V4536" s="28">
        <v>-7.8423430242386821E-2</v>
      </c>
      <c r="W4536" s="29">
        <v>46256.921829770807</v>
      </c>
      <c r="X4536" s="28">
        <v>-0.19980839108170051</v>
      </c>
      <c r="Y4536" s="26"/>
      <c r="Z4536" s="26"/>
      <c r="AA4536" s="26"/>
      <c r="AB4536" s="26"/>
      <c r="AC4536" s="26"/>
      <c r="AD4536" s="26"/>
      <c r="AE4536" s="31">
        <v>91.619441675119333</v>
      </c>
      <c r="AF4536" s="31">
        <v>91.864406905189156</v>
      </c>
      <c r="AG4536" s="26"/>
      <c r="AH4536" s="31">
        <v>92.059409625312654</v>
      </c>
      <c r="AI4536" s="26"/>
      <c r="AJ4536" s="32">
        <v>796.18501690635367</v>
      </c>
      <c r="AK4536" s="32">
        <v>817.50932121019662</v>
      </c>
      <c r="AL4536" s="28">
        <v>-2.6084478489218452E-2</v>
      </c>
      <c r="AM4536" s="32">
        <v>829.85902511567758</v>
      </c>
      <c r="AN4536" s="28">
        <v>-4.0577986368985929E-2</v>
      </c>
      <c r="AO4536" s="32">
        <v>8.2382387453801211</v>
      </c>
      <c r="AP4536" s="32">
        <v>8.7393300070953046</v>
      </c>
      <c r="AQ4536" s="28">
        <v>-5.7337491696543841E-2</v>
      </c>
      <c r="AR4536" s="32">
        <v>8.8609568246876655</v>
      </c>
      <c r="AS4536" s="28">
        <v>-7.0276618160758753E-2</v>
      </c>
      <c r="AT4536" s="27">
        <v>11264.914464239171</v>
      </c>
      <c r="AU4536" s="27">
        <v>10589.965527072532</v>
      </c>
      <c r="AV4536" s="28">
        <v>6.373476244480468E-2</v>
      </c>
      <c r="AW4536" s="27">
        <v>9965.2300461429204</v>
      </c>
      <c r="AX4536" s="28">
        <v>0.13042191821746238</v>
      </c>
      <c r="AY4536" s="33">
        <v>289.01236538247639</v>
      </c>
      <c r="AZ4536" s="33">
        <v>291</v>
      </c>
      <c r="BA4536" s="28">
        <v>-6.8303595103904151E-3</v>
      </c>
      <c r="BB4536" s="33">
        <v>295</v>
      </c>
      <c r="BC4536" s="28">
        <v>-2.0297066500080035E-2</v>
      </c>
      <c r="BD4536" s="30">
        <v>3.0226531533749785</v>
      </c>
      <c r="BE4536" s="30">
        <v>2.0103830317670766</v>
      </c>
      <c r="BF4536" s="28">
        <v>0.50352102341320593</v>
      </c>
      <c r="BG4536" s="30">
        <v>2.5473288487969881</v>
      </c>
      <c r="BH4536" s="28">
        <v>0.18659715050236605</v>
      </c>
      <c r="BI4536" s="30">
        <v>2.4442011280072991</v>
      </c>
      <c r="BJ4536" s="28">
        <v>0.23666302201540923</v>
      </c>
      <c r="BK4536" s="30">
        <v>5.0993588592317662</v>
      </c>
      <c r="BL4536" s="30">
        <v>3.6026008884870691</v>
      </c>
      <c r="BM4536" s="28">
        <v>0.41546594171114759</v>
      </c>
      <c r="BN4536" s="30">
        <v>4.4859851905125616</v>
      </c>
      <c r="BO4536" s="28">
        <v>0.13673109532693786</v>
      </c>
    </row>
    <row r="4537" spans="1:67" hidden="1" x14ac:dyDescent="0.25">
      <c r="A4537" s="34" t="s">
        <v>303</v>
      </c>
      <c r="B4537" s="34" t="s">
        <v>238</v>
      </c>
      <c r="C4537" s="26" t="s">
        <v>189</v>
      </c>
      <c r="D4537" s="27">
        <v>224851.8754249537</v>
      </c>
      <c r="E4537" s="27">
        <v>252638.93864352227</v>
      </c>
      <c r="F4537" s="28">
        <v>-0.10998725441043977</v>
      </c>
      <c r="G4537" s="27">
        <v>218110.11391046763</v>
      </c>
      <c r="H4537" s="28">
        <v>3.0909898645293966E-2</v>
      </c>
      <c r="I4537" s="27">
        <v>192889.92452724336</v>
      </c>
      <c r="J4537" s="28">
        <v>0.16570046867946231</v>
      </c>
      <c r="K4537" s="29">
        <v>75618.582491718786</v>
      </c>
      <c r="L4537" s="29">
        <v>86716.169250588893</v>
      </c>
      <c r="M4537" s="28">
        <v>-0.12797598019811909</v>
      </c>
      <c r="N4537" s="29">
        <v>89673.537251849528</v>
      </c>
      <c r="O4537" s="28">
        <v>-0.1567346977810988</v>
      </c>
      <c r="P4537" s="29">
        <v>77390.806586220962</v>
      </c>
      <c r="Q4537" s="28">
        <v>-2.2899672101591873E-2</v>
      </c>
      <c r="R4537" s="29">
        <v>47182.646374962045</v>
      </c>
      <c r="S4537" s="29">
        <v>53212.558079486189</v>
      </c>
      <c r="T4537" s="28">
        <v>-0.113317455919277</v>
      </c>
      <c r="U4537" s="29">
        <v>52815.98273415515</v>
      </c>
      <c r="V4537" s="28">
        <v>-0.10665969025982218</v>
      </c>
      <c r="W4537" s="29">
        <v>45126.43733338418</v>
      </c>
      <c r="X4537" s="28">
        <v>4.5565508005585426E-2</v>
      </c>
      <c r="Y4537" s="27">
        <v>222973.60045455076</v>
      </c>
      <c r="Z4537" s="85">
        <v>1878.2749704029266</v>
      </c>
      <c r="AA4537" s="29">
        <v>74514.942127661561</v>
      </c>
      <c r="AB4537" s="29">
        <v>1103.6403640572239</v>
      </c>
      <c r="AC4537" s="29">
        <v>46429.281933975282</v>
      </c>
      <c r="AD4537" s="29">
        <v>753.36444098676225</v>
      </c>
      <c r="AE4537" s="31">
        <v>97.416863957528236</v>
      </c>
      <c r="AF4537" s="31">
        <v>96.968161561975691</v>
      </c>
      <c r="AG4537" s="26"/>
      <c r="AH4537" s="31">
        <v>97.197508710236818</v>
      </c>
      <c r="AI4537" s="26"/>
      <c r="AJ4537" s="32">
        <v>814.34898638267555</v>
      </c>
      <c r="AK4537" s="32">
        <v>768.14182458644552</v>
      </c>
      <c r="AL4537" s="28">
        <v>6.0154466684726057E-2</v>
      </c>
      <c r="AM4537" s="32">
        <v>959.48577207324286</v>
      </c>
      <c r="AN4537" s="28">
        <v>-0.15126517757210495</v>
      </c>
      <c r="AO4537" s="32">
        <v>8.3210841432845228</v>
      </c>
      <c r="AP4537" s="32">
        <v>7.8602108291687349</v>
      </c>
      <c r="AQ4537" s="28">
        <v>5.8633708959245315E-2</v>
      </c>
      <c r="AR4537" s="32">
        <v>9.8034932163612822</v>
      </c>
      <c r="AS4537" s="28">
        <v>-0.15121233221263741</v>
      </c>
      <c r="AT4537" s="27">
        <v>13123.820959516648</v>
      </c>
      <c r="AU4537" s="27">
        <v>12141.169442798257</v>
      </c>
      <c r="AV4537" s="28">
        <v>8.0935491539595325E-2</v>
      </c>
      <c r="AW4537" s="27">
        <v>10917.146065056802</v>
      </c>
      <c r="AX4537" s="28">
        <v>0.2021292818938174</v>
      </c>
      <c r="AY4537" s="33">
        <v>408</v>
      </c>
      <c r="AZ4537" s="33">
        <v>400</v>
      </c>
      <c r="BA4537" s="28">
        <v>0.02</v>
      </c>
      <c r="BB4537" s="33">
        <v>404</v>
      </c>
      <c r="BC4537" s="28">
        <v>9.9009900990099011E-3</v>
      </c>
      <c r="BD4537" s="30">
        <v>2.9735002695875434</v>
      </c>
      <c r="BE4537" s="30">
        <v>2.9134005898422064</v>
      </c>
      <c r="BF4537" s="28">
        <v>2.0628704461336061E-2</v>
      </c>
      <c r="BG4537" s="30">
        <v>2.4322684327473554</v>
      </c>
      <c r="BH4537" s="28">
        <v>0.22252142467221128</v>
      </c>
      <c r="BI4537" s="30">
        <v>2.4924139317807086</v>
      </c>
      <c r="BJ4537" s="28">
        <v>0.19302024100913368</v>
      </c>
      <c r="BK4537" s="30">
        <v>4.7655630342996966</v>
      </c>
      <c r="BL4537" s="30">
        <v>4.7477315085311851</v>
      </c>
      <c r="BM4537" s="28">
        <v>3.7557991087891407E-3</v>
      </c>
      <c r="BN4537" s="30">
        <v>4.1296233189166758</v>
      </c>
      <c r="BO4537" s="28">
        <v>0.15399460586876165</v>
      </c>
    </row>
    <row r="4538" spans="1:67" hidden="1" x14ac:dyDescent="0.25">
      <c r="A4538" s="34" t="s">
        <v>303</v>
      </c>
      <c r="B4538" s="34" t="s">
        <v>238</v>
      </c>
      <c r="C4538" s="26" t="s">
        <v>223</v>
      </c>
      <c r="D4538" s="27">
        <v>49046.675073103906</v>
      </c>
      <c r="E4538" s="27">
        <v>50103.257817733291</v>
      </c>
      <c r="F4538" s="28">
        <v>-2.1088104659242792E-2</v>
      </c>
      <c r="G4538" s="27">
        <v>51136.110911660195</v>
      </c>
      <c r="H4538" s="28">
        <v>-4.0860280559189915E-2</v>
      </c>
      <c r="I4538" s="27">
        <v>49917.550370080469</v>
      </c>
      <c r="J4538" s="28">
        <v>-1.7446274717409754E-2</v>
      </c>
      <c r="K4538" s="29">
        <v>19733.260891814123</v>
      </c>
      <c r="L4538" s="29">
        <v>20951.499482245956</v>
      </c>
      <c r="M4538" s="28">
        <v>-5.8145651649618352E-2</v>
      </c>
      <c r="N4538" s="29">
        <v>25474.172129049624</v>
      </c>
      <c r="O4538" s="28">
        <v>-0.22536203367680077</v>
      </c>
      <c r="P4538" s="29">
        <v>19756.245797362779</v>
      </c>
      <c r="Q4538" s="28">
        <v>-1.1634247611823027E-3</v>
      </c>
      <c r="R4538" s="29">
        <v>11941.884913638632</v>
      </c>
      <c r="S4538" s="29">
        <v>12349.610892446386</v>
      </c>
      <c r="T4538" s="28">
        <v>-3.3015289498484389E-2</v>
      </c>
      <c r="U4538" s="29">
        <v>14181.252307044553</v>
      </c>
      <c r="V4538" s="28">
        <v>-0.157910411924165</v>
      </c>
      <c r="W4538" s="29">
        <v>12304.518850839911</v>
      </c>
      <c r="X4538" s="28">
        <v>-2.9471606455909929E-2</v>
      </c>
      <c r="Y4538" s="26"/>
      <c r="Z4538" s="26"/>
      <c r="AA4538" s="26"/>
      <c r="AB4538" s="26"/>
      <c r="AC4538" s="26"/>
      <c r="AD4538" s="26"/>
      <c r="AE4538" s="31">
        <v>87.902716037520861</v>
      </c>
      <c r="AF4538" s="31">
        <v>89.558922356783071</v>
      </c>
      <c r="AG4538" s="26"/>
      <c r="AH4538" s="31">
        <v>89.684033490129494</v>
      </c>
      <c r="AI4538" s="26"/>
      <c r="AJ4538" s="32">
        <v>537.11760665691679</v>
      </c>
      <c r="AK4538" s="32">
        <v>501.68190821668452</v>
      </c>
      <c r="AL4538" s="28">
        <v>7.0633797750839014E-2</v>
      </c>
      <c r="AM4538" s="32">
        <v>496.08952133061075</v>
      </c>
      <c r="AN4538" s="28">
        <v>8.2702987187192656E-2</v>
      </c>
      <c r="AO4538" s="32">
        <v>6.0613804963954196</v>
      </c>
      <c r="AP4538" s="32">
        <v>5.5279253971534486</v>
      </c>
      <c r="AQ4538" s="28">
        <v>9.6501862980399228E-2</v>
      </c>
      <c r="AR4538" s="32">
        <v>5.4493560091771753</v>
      </c>
      <c r="AS4538" s="28">
        <v>0.1123113421453</v>
      </c>
      <c r="AT4538" s="27">
        <v>3937.4390198047163</v>
      </c>
      <c r="AU4538" s="27">
        <v>3776.4432203397751</v>
      </c>
      <c r="AV4538" s="28">
        <v>4.2631595411741968E-2</v>
      </c>
      <c r="AW4538" s="27">
        <v>3472.3415658491849</v>
      </c>
      <c r="AX4538" s="28">
        <v>0.13394346297317344</v>
      </c>
      <c r="AY4538" s="33">
        <v>113.12835247483824</v>
      </c>
      <c r="AZ4538" s="33">
        <v>112</v>
      </c>
      <c r="BA4538" s="28">
        <v>1.0074575668198551E-2</v>
      </c>
      <c r="BB4538" s="33">
        <v>117</v>
      </c>
      <c r="BC4538" s="28">
        <v>-3.3091004488562073E-2</v>
      </c>
      <c r="BD4538" s="30">
        <v>2.4854825232382023</v>
      </c>
      <c r="BE4538" s="30">
        <v>2.3913924566683247</v>
      </c>
      <c r="BF4538" s="28">
        <v>3.9345305412965714E-2</v>
      </c>
      <c r="BG4538" s="30">
        <v>2.0073708638149159</v>
      </c>
      <c r="BH4538" s="28">
        <v>0.23817804076056837</v>
      </c>
      <c r="BI4538" s="30">
        <v>2.5266718627657418</v>
      </c>
      <c r="BJ4538" s="28">
        <v>-1.630181589248908E-2</v>
      </c>
      <c r="BK4538" s="30">
        <v>4.1071133600599765</v>
      </c>
      <c r="BL4538" s="30">
        <v>4.0570717777334053</v>
      </c>
      <c r="BM4538" s="28">
        <v>1.233440892054621E-2</v>
      </c>
      <c r="BN4538" s="30">
        <v>3.6058952908029336</v>
      </c>
      <c r="BO4538" s="28">
        <v>0.1389996183570365</v>
      </c>
    </row>
    <row r="4539" spans="1:67" hidden="1" x14ac:dyDescent="0.25">
      <c r="A4539" s="34" t="s">
        <v>303</v>
      </c>
      <c r="B4539" s="34" t="s">
        <v>238</v>
      </c>
      <c r="C4539" s="26" t="s">
        <v>198</v>
      </c>
      <c r="D4539" s="27">
        <v>173046.72650202751</v>
      </c>
      <c r="E4539" s="27">
        <v>182754.4417636919</v>
      </c>
      <c r="F4539" s="28">
        <v>-5.3118901888123814E-2</v>
      </c>
      <c r="G4539" s="27">
        <v>154247.58166148781</v>
      </c>
      <c r="H4539" s="28">
        <v>0.1218764316305221</v>
      </c>
      <c r="I4539" s="27">
        <v>150658.65021605015</v>
      </c>
      <c r="J4539" s="28">
        <v>0.14860133323823102</v>
      </c>
      <c r="K4539" s="29">
        <v>80149.55226341325</v>
      </c>
      <c r="L4539" s="29">
        <v>93947.314383982753</v>
      </c>
      <c r="M4539" s="28">
        <v>-0.14686702021278758</v>
      </c>
      <c r="N4539" s="29">
        <v>81246.835534053447</v>
      </c>
      <c r="O4539" s="28">
        <v>-1.3505550873797248E-2</v>
      </c>
      <c r="P4539" s="29">
        <v>81890.518029956453</v>
      </c>
      <c r="Q4539" s="28">
        <v>-2.1259674604895501E-2</v>
      </c>
      <c r="R4539" s="29">
        <v>47848.095610234181</v>
      </c>
      <c r="S4539" s="29">
        <v>56794.003421883652</v>
      </c>
      <c r="T4539" s="28">
        <v>-0.15751500638538307</v>
      </c>
      <c r="U4539" s="29">
        <v>47720.177455930519</v>
      </c>
      <c r="V4539" s="28">
        <v>2.6805884035488612E-3</v>
      </c>
      <c r="W4539" s="29">
        <v>48331.925325585937</v>
      </c>
      <c r="X4539" s="28">
        <v>-1.0010561592414495E-2</v>
      </c>
      <c r="Y4539" s="26"/>
      <c r="Z4539" s="26"/>
      <c r="AA4539" s="26"/>
      <c r="AB4539" s="26"/>
      <c r="AC4539" s="26"/>
      <c r="AD4539" s="26"/>
      <c r="AE4539" s="31">
        <v>95.513459107099351</v>
      </c>
      <c r="AF4539" s="31">
        <v>96.030995006891715</v>
      </c>
      <c r="AG4539" s="26"/>
      <c r="AH4539" s="31">
        <v>95.934250096512656</v>
      </c>
      <c r="AI4539" s="26"/>
      <c r="AJ4539" s="32">
        <v>509.24981994993334</v>
      </c>
      <c r="AK4539" s="32">
        <v>517.20295490929618</v>
      </c>
      <c r="AL4539" s="28">
        <v>-1.5377203250429249E-2</v>
      </c>
      <c r="AM4539" s="32">
        <v>531.05135741218487</v>
      </c>
      <c r="AN4539" s="28">
        <v>-4.1053538717028236E-2</v>
      </c>
      <c r="AO4539" s="32">
        <v>5.2111629332691809</v>
      </c>
      <c r="AP4539" s="32">
        <v>5.2717305030493318</v>
      </c>
      <c r="AQ4539" s="28">
        <v>-1.1489124822506903E-2</v>
      </c>
      <c r="AR4539" s="32">
        <v>5.4148413953146628</v>
      </c>
      <c r="AS4539" s="28">
        <v>-3.7614852804686058E-2</v>
      </c>
      <c r="AT4539" s="27">
        <v>17876.564687451842</v>
      </c>
      <c r="AU4539" s="27">
        <v>16614.219939890503</v>
      </c>
      <c r="AV4539" s="28">
        <v>7.5979778294042427E-2</v>
      </c>
      <c r="AW4539" s="27">
        <v>15302.235887781857</v>
      </c>
      <c r="AX4539" s="28">
        <v>0.16823219943468984</v>
      </c>
      <c r="AY4539" s="33">
        <v>573.48506836805859</v>
      </c>
      <c r="AZ4539" s="33">
        <v>561.28295768789417</v>
      </c>
      <c r="BA4539" s="28">
        <v>2.1739677845250924E-2</v>
      </c>
      <c r="BB4539" s="33">
        <v>571.76997387847325</v>
      </c>
      <c r="BC4539" s="28">
        <v>2.9996232190217711E-3</v>
      </c>
      <c r="BD4539" s="30">
        <v>2.1590479499287243</v>
      </c>
      <c r="BE4539" s="30">
        <v>1.9452864934141219</v>
      </c>
      <c r="BF4539" s="28">
        <v>0.10988687642581389</v>
      </c>
      <c r="BG4539" s="30">
        <v>1.8985057159160019</v>
      </c>
      <c r="BH4539" s="28">
        <v>0.13723542248436921</v>
      </c>
      <c r="BI4539" s="30">
        <v>1.839756956488388</v>
      </c>
      <c r="BJ4539" s="28">
        <v>0.17355063793305545</v>
      </c>
      <c r="BK4539" s="30">
        <v>3.6165854522539185</v>
      </c>
      <c r="BL4539" s="30">
        <v>3.2178474971404047</v>
      </c>
      <c r="BM4539" s="28">
        <v>0.1239144973364521</v>
      </c>
      <c r="BN4539" s="30">
        <v>3.2323346199610241</v>
      </c>
      <c r="BO4539" s="28">
        <v>0.11887718243030411</v>
      </c>
    </row>
    <row r="4540" spans="1:67" hidden="1" x14ac:dyDescent="0.25">
      <c r="A4540" s="34" t="s">
        <v>303</v>
      </c>
      <c r="B4540" s="34" t="s">
        <v>238</v>
      </c>
      <c r="C4540" s="26" t="s">
        <v>203</v>
      </c>
      <c r="D4540" s="27">
        <v>139264.04067253351</v>
      </c>
      <c r="E4540" s="27">
        <v>147361.00107873441</v>
      </c>
      <c r="F4540" s="28">
        <v>-5.4946426442059305E-2</v>
      </c>
      <c r="G4540" s="27">
        <v>132430.94846988202</v>
      </c>
      <c r="H4540" s="28">
        <v>5.1597396844178751E-2</v>
      </c>
      <c r="I4540" s="27">
        <v>135177.52817306758</v>
      </c>
      <c r="J4540" s="28">
        <v>3.023070886629893E-2</v>
      </c>
      <c r="K4540" s="29">
        <v>61925.671419183484</v>
      </c>
      <c r="L4540" s="29">
        <v>70588.18903937818</v>
      </c>
      <c r="M4540" s="28">
        <v>-0.12271908003422842</v>
      </c>
      <c r="N4540" s="29">
        <v>63334.754472659799</v>
      </c>
      <c r="O4540" s="28">
        <v>-2.224818056387327E-2</v>
      </c>
      <c r="P4540" s="29">
        <v>69712.678085784166</v>
      </c>
      <c r="Q4540" s="28">
        <v>-0.11170144198187978</v>
      </c>
      <c r="R4540" s="29">
        <v>37339.186342425892</v>
      </c>
      <c r="S4540" s="29">
        <v>42692.565076900159</v>
      </c>
      <c r="T4540" s="28">
        <v>-0.12539370086644996</v>
      </c>
      <c r="U4540" s="29">
        <v>37788.633640033375</v>
      </c>
      <c r="V4540" s="28">
        <v>-1.1893716557439574E-2</v>
      </c>
      <c r="W4540" s="29">
        <v>42094.497824610706</v>
      </c>
      <c r="X4540" s="28">
        <v>-0.11296753086348979</v>
      </c>
      <c r="Y4540" s="26"/>
      <c r="Z4540" s="26"/>
      <c r="AA4540" s="26"/>
      <c r="AB4540" s="26"/>
      <c r="AC4540" s="26"/>
      <c r="AD4540" s="26"/>
      <c r="AE4540" s="31">
        <v>95.286551445755592</v>
      </c>
      <c r="AF4540" s="31">
        <v>95.204297849196465</v>
      </c>
      <c r="AG4540" s="26"/>
      <c r="AH4540" s="31">
        <v>94.677672319751736</v>
      </c>
      <c r="AI4540" s="26"/>
      <c r="AJ4540" s="32">
        <v>553.69175517935548</v>
      </c>
      <c r="AK4540" s="32">
        <v>561.9592048326366</v>
      </c>
      <c r="AL4540" s="28">
        <v>-1.4711832428731799E-2</v>
      </c>
      <c r="AM4540" s="32">
        <v>569.98457992496185</v>
      </c>
      <c r="AN4540" s="28">
        <v>-2.8584676356948654E-2</v>
      </c>
      <c r="AO4540" s="32">
        <v>5.7605208537076873</v>
      </c>
      <c r="AP4540" s="32">
        <v>5.8354156569660516</v>
      </c>
      <c r="AQ4540" s="28">
        <v>-1.2834527591699197E-2</v>
      </c>
      <c r="AR4540" s="32">
        <v>5.9551808124660823</v>
      </c>
      <c r="AS4540" s="28">
        <v>-3.268749764086256E-2</v>
      </c>
      <c r="AT4540" s="27">
        <v>15425.588226321694</v>
      </c>
      <c r="AU4540" s="27">
        <v>14544.897599593758</v>
      </c>
      <c r="AV4540" s="28">
        <v>6.0549799041041949E-2</v>
      </c>
      <c r="AW4540" s="27">
        <v>13291.093670746443</v>
      </c>
      <c r="AX4540" s="28">
        <v>0.16059585527361464</v>
      </c>
      <c r="AY4540" s="33">
        <v>439.68391330291479</v>
      </c>
      <c r="AZ4540" s="33">
        <v>449</v>
      </c>
      <c r="BA4540" s="28">
        <v>-2.0748522710657486E-2</v>
      </c>
      <c r="BB4540" s="33">
        <v>437.42857142857144</v>
      </c>
      <c r="BC4540" s="28">
        <v>5.1559089224047705E-3</v>
      </c>
      <c r="BD4540" s="30">
        <v>2.2488902821874284</v>
      </c>
      <c r="BE4540" s="30">
        <v>2.0876155499120101</v>
      </c>
      <c r="BF4540" s="28">
        <v>7.7253080569463908E-2</v>
      </c>
      <c r="BG4540" s="30">
        <v>2.0909680565202082</v>
      </c>
      <c r="BH4540" s="28">
        <v>7.55258910698208E-2</v>
      </c>
      <c r="BI4540" s="30">
        <v>1.9390666358668127</v>
      </c>
      <c r="BJ4540" s="28">
        <v>0.15977978300994103</v>
      </c>
      <c r="BK4540" s="30">
        <v>3.7297020721176661</v>
      </c>
      <c r="BL4540" s="30">
        <v>3.4516783147908727</v>
      </c>
      <c r="BM4540" s="28">
        <v>8.0547412583445818E-2</v>
      </c>
      <c r="BN4540" s="30">
        <v>3.5045180445366602</v>
      </c>
      <c r="BO4540" s="28">
        <v>6.4255348301617332E-2</v>
      </c>
    </row>
    <row r="4541" spans="1:67" hidden="1" x14ac:dyDescent="0.25">
      <c r="A4541" s="34" t="s">
        <v>303</v>
      </c>
      <c r="B4541" s="34" t="s">
        <v>238</v>
      </c>
      <c r="C4541" s="26" t="s">
        <v>216</v>
      </c>
      <c r="D4541" s="27">
        <v>99523.587967014319</v>
      </c>
      <c r="E4541" s="27">
        <v>100365.43263027549</v>
      </c>
      <c r="F4541" s="28">
        <v>-8.3877948931117274E-3</v>
      </c>
      <c r="G4541" s="27">
        <v>97109.93370587111</v>
      </c>
      <c r="H4541" s="28">
        <v>2.4854864677940597E-2</v>
      </c>
      <c r="I4541" s="27">
        <v>108904.39704029441</v>
      </c>
      <c r="J4541" s="28">
        <v>-8.6138019476010796E-2</v>
      </c>
      <c r="K4541" s="29">
        <v>41822.130247879591</v>
      </c>
      <c r="L4541" s="29">
        <v>43932.35952294185</v>
      </c>
      <c r="M4541" s="28">
        <v>-4.8033597511653765E-2</v>
      </c>
      <c r="N4541" s="29">
        <v>43110.5723433108</v>
      </c>
      <c r="O4541" s="28">
        <v>-2.9886916953240767E-2</v>
      </c>
      <c r="P4541" s="29">
        <v>55938.186326383708</v>
      </c>
      <c r="Q4541" s="28">
        <v>-0.25235097892056901</v>
      </c>
      <c r="R4541" s="29">
        <v>25364.943178646601</v>
      </c>
      <c r="S4541" s="29">
        <v>27221.569089970984</v>
      </c>
      <c r="T4541" s="28">
        <v>-6.8204220895128509E-2</v>
      </c>
      <c r="U4541" s="29">
        <v>26247.451885256283</v>
      </c>
      <c r="V4541" s="28">
        <v>-3.3622643084276108E-2</v>
      </c>
      <c r="W4541" s="29">
        <v>33155.675679296801</v>
      </c>
      <c r="X4541" s="28">
        <v>-0.23497432463772469</v>
      </c>
      <c r="Y4541" s="26"/>
      <c r="Z4541" s="26"/>
      <c r="AA4541" s="26"/>
      <c r="AB4541" s="26"/>
      <c r="AC4541" s="26"/>
      <c r="AD4541" s="26"/>
      <c r="AE4541" s="31">
        <v>93.796259187806584</v>
      </c>
      <c r="AF4541" s="31">
        <v>93.817787372504029</v>
      </c>
      <c r="AG4541" s="26"/>
      <c r="AH4541" s="31">
        <v>93.922213212057542</v>
      </c>
      <c r="AI4541" s="26"/>
      <c r="AJ4541" s="32">
        <v>579.66550034668637</v>
      </c>
      <c r="AK4541" s="32">
        <v>508.79305865011656</v>
      </c>
      <c r="AL4541" s="28">
        <v>0.1392952212921342</v>
      </c>
      <c r="AM4541" s="32">
        <v>559.93933528865364</v>
      </c>
      <c r="AN4541" s="28">
        <v>3.5229111110516506E-2</v>
      </c>
      <c r="AO4541" s="32">
        <v>5.9252408653122695</v>
      </c>
      <c r="AP4541" s="32">
        <v>5.2094202202593349</v>
      </c>
      <c r="AQ4541" s="28">
        <v>0.13740888904855897</v>
      </c>
      <c r="AR4541" s="32">
        <v>5.9413067791906311</v>
      </c>
      <c r="AS4541" s="28">
        <v>-2.7041044126238953E-3</v>
      </c>
      <c r="AT4541" s="27">
        <v>12504.536304310323</v>
      </c>
      <c r="AU4541" s="27">
        <v>11673.973379065157</v>
      </c>
      <c r="AV4541" s="28">
        <v>7.1146549531679357E-2</v>
      </c>
      <c r="AW4541" s="27">
        <v>10885.250114498853</v>
      </c>
      <c r="AX4541" s="28">
        <v>0.14875966769515248</v>
      </c>
      <c r="AY4541" s="33">
        <v>356.02198026977021</v>
      </c>
      <c r="AZ4541" s="33">
        <v>351</v>
      </c>
      <c r="BA4541" s="28">
        <v>1.4307636096211426E-2</v>
      </c>
      <c r="BB4541" s="33">
        <v>364</v>
      </c>
      <c r="BC4541" s="28">
        <v>-2.191763662151041E-2</v>
      </c>
      <c r="BD4541" s="30">
        <v>2.3796871985510646</v>
      </c>
      <c r="BE4541" s="30">
        <v>2.2845445525834736</v>
      </c>
      <c r="BF4541" s="28">
        <v>4.164622040747646E-2</v>
      </c>
      <c r="BG4541" s="30">
        <v>2.2525781595413927</v>
      </c>
      <c r="BH4541" s="28">
        <v>5.6428247992757891E-2</v>
      </c>
      <c r="BI4541" s="30">
        <v>1.9468703615964171</v>
      </c>
      <c r="BJ4541" s="28">
        <v>0.22231415377844743</v>
      </c>
      <c r="BK4541" s="30">
        <v>3.9236668998650841</v>
      </c>
      <c r="BL4541" s="30">
        <v>3.6869819038922444</v>
      </c>
      <c r="BM4541" s="28">
        <v>6.4194781027533079E-2</v>
      </c>
      <c r="BN4541" s="30">
        <v>3.6997851879259827</v>
      </c>
      <c r="BO4541" s="28">
        <v>6.0512083963611019E-2</v>
      </c>
    </row>
    <row r="4542" spans="1:67" hidden="1" x14ac:dyDescent="0.25">
      <c r="A4542" s="34" t="s">
        <v>303</v>
      </c>
      <c r="B4542" s="34" t="s">
        <v>238</v>
      </c>
      <c r="C4542" s="26" t="s">
        <v>199</v>
      </c>
      <c r="D4542" s="27">
        <v>175373.55130553484</v>
      </c>
      <c r="E4542" s="27">
        <v>188285.84090918064</v>
      </c>
      <c r="F4542" s="28">
        <v>-6.8578123247589384E-2</v>
      </c>
      <c r="G4542" s="27">
        <v>169589.31469432832</v>
      </c>
      <c r="H4542" s="28">
        <v>3.4107317560850822E-2</v>
      </c>
      <c r="I4542" s="27">
        <v>181699.22806718588</v>
      </c>
      <c r="J4542" s="28">
        <v>-3.481399909586861E-2</v>
      </c>
      <c r="K4542" s="29">
        <v>60063.686365703034</v>
      </c>
      <c r="L4542" s="29">
        <v>64255.055979243873</v>
      </c>
      <c r="M4542" s="28">
        <v>-6.5230191611610533E-2</v>
      </c>
      <c r="N4542" s="29">
        <v>60581.851703903871</v>
      </c>
      <c r="O4542" s="28">
        <v>-8.553144607289162E-3</v>
      </c>
      <c r="P4542" s="29">
        <v>63711.476307741061</v>
      </c>
      <c r="Q4542" s="28">
        <v>-5.7254833091896412E-2</v>
      </c>
      <c r="R4542" s="29">
        <v>37611.970179032294</v>
      </c>
      <c r="S4542" s="29">
        <v>53445.539318193878</v>
      </c>
      <c r="T4542" s="28">
        <v>-0.29625613926158917</v>
      </c>
      <c r="U4542" s="29">
        <v>50563.441266698879</v>
      </c>
      <c r="V4542" s="28">
        <v>-0.25614299112581235</v>
      </c>
      <c r="W4542" s="29">
        <v>54648.467433686543</v>
      </c>
      <c r="X4542" s="28">
        <v>-0.31174702703835694</v>
      </c>
      <c r="Y4542" s="26"/>
      <c r="Z4542" s="26"/>
      <c r="AA4542" s="26"/>
      <c r="AB4542" s="26"/>
      <c r="AC4542" s="26"/>
      <c r="AD4542" s="26"/>
      <c r="AE4542" s="31">
        <v>94.985217127109507</v>
      </c>
      <c r="AF4542" s="31">
        <v>95.370828933532067</v>
      </c>
      <c r="AG4542" s="26"/>
      <c r="AH4542" s="31">
        <v>94.253200982052149</v>
      </c>
      <c r="AI4542" s="26"/>
      <c r="AJ4542" s="32">
        <v>694.83549278208795</v>
      </c>
      <c r="AK4542" s="32">
        <v>684.93409835124942</v>
      </c>
      <c r="AL4542" s="28">
        <v>1.445598117347763E-2</v>
      </c>
      <c r="AM4542" s="32">
        <v>632.84169122019659</v>
      </c>
      <c r="AN4542" s="28">
        <v>9.796099470368283E-2</v>
      </c>
      <c r="AO4542" s="32">
        <v>7.3041464176674902</v>
      </c>
      <c r="AP4542" s="32">
        <v>7.1151968543258581</v>
      </c>
      <c r="AQ4542" s="28">
        <v>2.6555774521790712E-2</v>
      </c>
      <c r="AR4542" s="32">
        <v>6.6747556806895219</v>
      </c>
      <c r="AS4542" s="28">
        <v>9.4294198482625269E-2</v>
      </c>
      <c r="AT4542" s="27">
        <v>11692.370406673263</v>
      </c>
      <c r="AU4542" s="27">
        <v>11372.237107065765</v>
      </c>
      <c r="AV4542" s="28">
        <v>2.8150424282711597E-2</v>
      </c>
      <c r="AW4542" s="27">
        <v>10239.064359096154</v>
      </c>
      <c r="AX4542" s="28">
        <v>0.14193738769558809</v>
      </c>
      <c r="AY4542" s="33">
        <v>375</v>
      </c>
      <c r="AZ4542" s="33">
        <v>373</v>
      </c>
      <c r="BA4542" s="28">
        <v>5.3619302949061663E-3</v>
      </c>
      <c r="BB4542" s="33">
        <v>370.75</v>
      </c>
      <c r="BC4542" s="28">
        <v>1.1463250168577209E-2</v>
      </c>
      <c r="BD4542" s="30">
        <v>2.9197933379872416</v>
      </c>
      <c r="BE4542" s="30">
        <v>2.9302883335749033</v>
      </c>
      <c r="BF4542" s="28">
        <v>-3.5815573052696585E-3</v>
      </c>
      <c r="BG4542" s="30">
        <v>2.7993418808524146</v>
      </c>
      <c r="BH4542" s="28">
        <v>4.3028491074533867E-2</v>
      </c>
      <c r="BI4542" s="30">
        <v>2.8519073579387313</v>
      </c>
      <c r="BJ4542" s="28">
        <v>2.3803711526441788E-2</v>
      </c>
      <c r="BK4542" s="30">
        <v>4.6627057947445962</v>
      </c>
      <c r="BL4542" s="30">
        <v>3.5229477204486654</v>
      </c>
      <c r="BM4542" s="28">
        <v>0.32352398182927811</v>
      </c>
      <c r="BN4542" s="30">
        <v>3.353990757864417</v>
      </c>
      <c r="BO4542" s="28">
        <v>0.39019637541084817</v>
      </c>
    </row>
    <row r="4543" spans="1:67" hidden="1" x14ac:dyDescent="0.25">
      <c r="A4543" s="34" t="s">
        <v>303</v>
      </c>
      <c r="B4543" s="34" t="s">
        <v>238</v>
      </c>
      <c r="C4543" s="26" t="s">
        <v>201</v>
      </c>
      <c r="D4543" s="27">
        <v>162932.3312003827</v>
      </c>
      <c r="E4543" s="27">
        <v>174702.61094916821</v>
      </c>
      <c r="F4543" s="28">
        <v>-6.7373233203768285E-2</v>
      </c>
      <c r="G4543" s="27">
        <v>149350.93676326633</v>
      </c>
      <c r="H4543" s="28">
        <v>9.0936118188826687E-2</v>
      </c>
      <c r="I4543" s="27">
        <v>150888.23082328559</v>
      </c>
      <c r="J4543" s="28">
        <v>7.9821337365951997E-2</v>
      </c>
      <c r="K4543" s="29">
        <v>57879.216925945395</v>
      </c>
      <c r="L4543" s="29">
        <v>62414.695846205985</v>
      </c>
      <c r="M4543" s="28">
        <v>-7.2666843261342096E-2</v>
      </c>
      <c r="N4543" s="29">
        <v>56117.687183090755</v>
      </c>
      <c r="O4543" s="28">
        <v>3.1389920562966821E-2</v>
      </c>
      <c r="P4543" s="29">
        <v>59793.57274284165</v>
      </c>
      <c r="Q4543" s="28">
        <v>-3.201608014174797E-2</v>
      </c>
      <c r="R4543" s="29">
        <v>36860.562149334328</v>
      </c>
      <c r="S4543" s="29">
        <v>40642.758960588173</v>
      </c>
      <c r="T4543" s="28">
        <v>-9.3059548809702908E-2</v>
      </c>
      <c r="U4543" s="29">
        <v>34427.424805311006</v>
      </c>
      <c r="V4543" s="28">
        <v>7.0674392806980138E-2</v>
      </c>
      <c r="W4543" s="29">
        <v>35554.010312305611</v>
      </c>
      <c r="X4543" s="28">
        <v>3.6748367499249618E-2</v>
      </c>
      <c r="Y4543" s="27">
        <v>162324.97628466785</v>
      </c>
      <c r="Z4543" s="85">
        <v>607.35491571486125</v>
      </c>
      <c r="AA4543" s="29">
        <v>57543.027693701028</v>
      </c>
      <c r="AB4543" s="29">
        <v>336.18923224436458</v>
      </c>
      <c r="AC4543" s="29">
        <v>36662.109969315534</v>
      </c>
      <c r="AD4543" s="29">
        <v>198.4521800187913</v>
      </c>
      <c r="AE4543" s="31">
        <v>90.715388333242515</v>
      </c>
      <c r="AF4543" s="31">
        <v>90.392273345885698</v>
      </c>
      <c r="AG4543" s="26"/>
      <c r="AH4543" s="31">
        <v>89.250685663599981</v>
      </c>
      <c r="AI4543" s="26"/>
      <c r="AJ4543" s="32">
        <v>647.1130790382939</v>
      </c>
      <c r="AK4543" s="32">
        <v>695.06749943494299</v>
      </c>
      <c r="AL4543" s="28">
        <v>-6.8992465387367072E-2</v>
      </c>
      <c r="AM4543" s="32">
        <v>683.48720694015901</v>
      </c>
      <c r="AN4543" s="28">
        <v>-5.321844729867746E-2</v>
      </c>
      <c r="AO4543" s="32">
        <v>6.9804693159615567</v>
      </c>
      <c r="AP4543" s="32">
        <v>7.4838977790256322</v>
      </c>
      <c r="AQ4543" s="28">
        <v>-6.7268217435436359E-2</v>
      </c>
      <c r="AR4543" s="32">
        <v>7.3651900936033803</v>
      </c>
      <c r="AS4543" s="28">
        <v>-5.2235009925399083E-2</v>
      </c>
      <c r="AT4543" s="27">
        <v>12809.15150592138</v>
      </c>
      <c r="AU4543" s="27">
        <v>12364.282330485707</v>
      </c>
      <c r="AV4543" s="28">
        <v>3.5980185792004432E-2</v>
      </c>
      <c r="AW4543" s="27">
        <v>11419.740139456002</v>
      </c>
      <c r="AX4543" s="28">
        <v>0.12166751165071298</v>
      </c>
      <c r="AY4543" s="33">
        <v>390</v>
      </c>
      <c r="AZ4543" s="33">
        <v>389.04055902646149</v>
      </c>
      <c r="BA4543" s="28">
        <v>2.4661721028250093E-3</v>
      </c>
      <c r="BB4543" s="33">
        <v>387</v>
      </c>
      <c r="BC4543" s="28">
        <v>7.7519379844961239E-3</v>
      </c>
      <c r="BD4543" s="30">
        <v>2.8150403522018861</v>
      </c>
      <c r="BE4543" s="30">
        <v>2.7990621211973412</v>
      </c>
      <c r="BF4543" s="28">
        <v>5.7084231477184735E-3</v>
      </c>
      <c r="BG4543" s="30">
        <v>2.6613879555654316</v>
      </c>
      <c r="BH4543" s="28">
        <v>5.7733934023087539E-2</v>
      </c>
      <c r="BI4543" s="30">
        <v>2.5234857845377632</v>
      </c>
      <c r="BJ4543" s="28">
        <v>0.11553644147733058</v>
      </c>
      <c r="BK4543" s="30">
        <v>4.4202345732083508</v>
      </c>
      <c r="BL4543" s="30">
        <v>4.2984929029690058</v>
      </c>
      <c r="BM4543" s="28">
        <v>2.8321942826811927E-2</v>
      </c>
      <c r="BN4543" s="30">
        <v>4.3381384930140481</v>
      </c>
      <c r="BO4543" s="28">
        <v>1.8924264480377172E-2</v>
      </c>
    </row>
    <row r="4544" spans="1:67" hidden="1" x14ac:dyDescent="0.25">
      <c r="A4544" s="34" t="s">
        <v>303</v>
      </c>
      <c r="B4544" s="34" t="s">
        <v>238</v>
      </c>
      <c r="C4544" s="26" t="s">
        <v>181</v>
      </c>
      <c r="D4544" s="27">
        <v>339690.16300067306</v>
      </c>
      <c r="E4544" s="27">
        <v>361181.63656698348</v>
      </c>
      <c r="F4544" s="28">
        <v>-5.9503228820230146E-2</v>
      </c>
      <c r="G4544" s="27">
        <v>318932.57041990873</v>
      </c>
      <c r="H4544" s="28">
        <v>6.5084580585277746E-2</v>
      </c>
      <c r="I4544" s="27">
        <v>353974.40921241161</v>
      </c>
      <c r="J4544" s="28">
        <v>-4.0353895196889568E-2</v>
      </c>
      <c r="K4544" s="29">
        <v>111570.35713598676</v>
      </c>
      <c r="L4544" s="29">
        <v>118149.86500311026</v>
      </c>
      <c r="M4544" s="28">
        <v>-5.5687815360180831E-2</v>
      </c>
      <c r="N4544" s="29">
        <v>109260.76872227511</v>
      </c>
      <c r="O4544" s="28">
        <v>2.1138313785639636E-2</v>
      </c>
      <c r="P4544" s="29">
        <v>121837.19123384137</v>
      </c>
      <c r="Q4544" s="28">
        <v>-8.4266831776756354E-2</v>
      </c>
      <c r="R4544" s="29">
        <v>69947.812999131434</v>
      </c>
      <c r="S4544" s="29">
        <v>79960.71756645065</v>
      </c>
      <c r="T4544" s="28">
        <v>-0.12522279529317729</v>
      </c>
      <c r="U4544" s="29">
        <v>71330.082139664737</v>
      </c>
      <c r="V4544" s="28">
        <v>-1.9378487996506315E-2</v>
      </c>
      <c r="W4544" s="29">
        <v>80016.60953077671</v>
      </c>
      <c r="X4544" s="28">
        <v>-0.12583383113442873</v>
      </c>
      <c r="Y4544" s="27">
        <v>338771.21226044087</v>
      </c>
      <c r="Z4544" s="85">
        <v>918.95074023221673</v>
      </c>
      <c r="AA4544" s="29">
        <v>110111.58539614394</v>
      </c>
      <c r="AB4544" s="29">
        <v>1458.7717398428188</v>
      </c>
      <c r="AC4544" s="29">
        <v>69154.355302196927</v>
      </c>
      <c r="AD4544" s="29">
        <v>793.45769693450939</v>
      </c>
      <c r="AE4544" s="31">
        <v>95.196933375363088</v>
      </c>
      <c r="AF4544" s="31">
        <v>95.199089799945895</v>
      </c>
      <c r="AG4544" s="26"/>
      <c r="AH4544" s="31">
        <v>94.137481235210245</v>
      </c>
      <c r="AI4544" s="26"/>
      <c r="AJ4544" s="32">
        <v>683.03387985193353</v>
      </c>
      <c r="AK4544" s="32">
        <v>676.36903609477804</v>
      </c>
      <c r="AL4544" s="28">
        <v>9.8538569944552658E-3</v>
      </c>
      <c r="AM4544" s="32">
        <v>699.32618285045282</v>
      </c>
      <c r="AN4544" s="28">
        <v>-2.3297144305554067E-2</v>
      </c>
      <c r="AO4544" s="32">
        <v>7.1705489940880609</v>
      </c>
      <c r="AP4544" s="32">
        <v>7.0457035079473389</v>
      </c>
      <c r="AQ4544" s="28">
        <v>1.7719378341694351E-2</v>
      </c>
      <c r="AR4544" s="32">
        <v>7.3425367157208781</v>
      </c>
      <c r="AS4544" s="28">
        <v>-2.3423474514547484E-2</v>
      </c>
      <c r="AT4544" s="27">
        <v>19283.779623408667</v>
      </c>
      <c r="AU4544" s="27">
        <v>19207.238166934389</v>
      </c>
      <c r="AV4544" s="28">
        <v>3.9850318827225348E-3</v>
      </c>
      <c r="AW4544" s="27">
        <v>18527.922358110191</v>
      </c>
      <c r="AX4544" s="28">
        <v>4.0795576033252151E-2</v>
      </c>
      <c r="AY4544" s="33">
        <v>732</v>
      </c>
      <c r="AZ4544" s="33">
        <v>725.02032416727718</v>
      </c>
      <c r="BA4544" s="28">
        <v>9.6268692063761555E-3</v>
      </c>
      <c r="BB4544" s="33">
        <v>725</v>
      </c>
      <c r="BC4544" s="28">
        <v>9.655172413793104E-3</v>
      </c>
      <c r="BD4544" s="30">
        <v>3.0446273698545578</v>
      </c>
      <c r="BE4544" s="30">
        <v>3.0569788341059509</v>
      </c>
      <c r="BF4544" s="28">
        <v>-4.0404153648664161E-3</v>
      </c>
      <c r="BG4544" s="30">
        <v>2.919003537588031</v>
      </c>
      <c r="BH4544" s="28">
        <v>4.3036546769768445E-2</v>
      </c>
      <c r="BI4544" s="30">
        <v>2.9053067099440164</v>
      </c>
      <c r="BJ4544" s="28">
        <v>4.7953856105342509E-2</v>
      </c>
      <c r="BK4544" s="30">
        <v>4.8563371524552323</v>
      </c>
      <c r="BL4544" s="30">
        <v>4.5169884358132064</v>
      </c>
      <c r="BM4544" s="28">
        <v>7.5127205097865607E-2</v>
      </c>
      <c r="BN4544" s="30">
        <v>4.4712211293327382</v>
      </c>
      <c r="BO4544" s="28">
        <v>8.6132179997987904E-2</v>
      </c>
    </row>
    <row r="4545" spans="1:67" hidden="1" x14ac:dyDescent="0.25">
      <c r="A4545" s="34" t="s">
        <v>303</v>
      </c>
      <c r="B4545" s="34" t="s">
        <v>238</v>
      </c>
      <c r="C4545" s="26" t="s">
        <v>185</v>
      </c>
      <c r="D4545" s="27">
        <v>262481.5303179312</v>
      </c>
      <c r="E4545" s="27">
        <v>278714.5969882381</v>
      </c>
      <c r="F4545" s="28">
        <v>-5.8242613934540152E-2</v>
      </c>
      <c r="G4545" s="27">
        <v>276137.62132341624</v>
      </c>
      <c r="H4545" s="28">
        <v>-4.9453931485456064E-2</v>
      </c>
      <c r="I4545" s="27">
        <v>246429.81732483505</v>
      </c>
      <c r="J4545" s="28">
        <v>6.5137056738297838E-2</v>
      </c>
      <c r="K4545" s="29">
        <v>88907.511548617345</v>
      </c>
      <c r="L4545" s="29">
        <v>98483.409255451479</v>
      </c>
      <c r="M4545" s="28">
        <v>-9.723361304436226E-2</v>
      </c>
      <c r="N4545" s="29">
        <v>107318.67024042422</v>
      </c>
      <c r="O4545" s="28">
        <v>-0.17155597111444512</v>
      </c>
      <c r="P4545" s="29">
        <v>96165.8711378851</v>
      </c>
      <c r="Q4545" s="28">
        <v>-7.5477500524697913E-2</v>
      </c>
      <c r="R4545" s="29">
        <v>52290.751466455433</v>
      </c>
      <c r="S4545" s="29">
        <v>57215.033172830706</v>
      </c>
      <c r="T4545" s="28">
        <v>-8.6066221293630785E-2</v>
      </c>
      <c r="U4545" s="29">
        <v>61342.113364808174</v>
      </c>
      <c r="V4545" s="28">
        <v>-0.14755542973427269</v>
      </c>
      <c r="W4545" s="29">
        <v>54548.478133462195</v>
      </c>
      <c r="X4545" s="28">
        <v>-4.1389361248224871E-2</v>
      </c>
      <c r="Y4545" s="26"/>
      <c r="Z4545" s="26"/>
      <c r="AA4545" s="26"/>
      <c r="AB4545" s="26"/>
      <c r="AC4545" s="26"/>
      <c r="AD4545" s="26"/>
      <c r="AE4545" s="31">
        <v>96.485364374075459</v>
      </c>
      <c r="AF4545" s="31">
        <v>96.497736126140808</v>
      </c>
      <c r="AG4545" s="26"/>
      <c r="AH4545" s="31">
        <v>96.153018908986951</v>
      </c>
      <c r="AI4545" s="26"/>
      <c r="AJ4545" s="32">
        <v>715.34963766329656</v>
      </c>
      <c r="AK4545" s="32">
        <v>730.016339513812</v>
      </c>
      <c r="AL4545" s="28">
        <v>-2.009092270494028E-2</v>
      </c>
      <c r="AM4545" s="32">
        <v>810.51796453599798</v>
      </c>
      <c r="AN4545" s="28">
        <v>-0.11741667802166851</v>
      </c>
      <c r="AO4545" s="32">
        <v>7.3732428976814175</v>
      </c>
      <c r="AP4545" s="32">
        <v>7.540739664519851</v>
      </c>
      <c r="AQ4545" s="28">
        <v>-2.2212246316701174E-2</v>
      </c>
      <c r="AR4545" s="32">
        <v>8.359906144709921</v>
      </c>
      <c r="AS4545" s="28">
        <v>-0.11802324451367864</v>
      </c>
      <c r="AT4545" s="27">
        <v>14618.216526630402</v>
      </c>
      <c r="AU4545" s="27">
        <v>13989.646273728576</v>
      </c>
      <c r="AV4545" s="28">
        <v>4.4931104089617292E-2</v>
      </c>
      <c r="AW4545" s="27">
        <v>13028.18256181039</v>
      </c>
      <c r="AX4545" s="28">
        <v>0.12204572335982534</v>
      </c>
      <c r="AY4545" s="33">
        <v>418</v>
      </c>
      <c r="AZ4545" s="33">
        <v>406</v>
      </c>
      <c r="BA4545" s="28">
        <v>2.9556650246305417E-2</v>
      </c>
      <c r="BB4545" s="33">
        <v>416</v>
      </c>
      <c r="BC4545" s="28">
        <v>4.807692307692308E-3</v>
      </c>
      <c r="BD4545" s="30">
        <v>2.9522986949690777</v>
      </c>
      <c r="BE4545" s="30">
        <v>2.8300664964318347</v>
      </c>
      <c r="BF4545" s="28">
        <v>4.3190574741390035E-2</v>
      </c>
      <c r="BG4545" s="30">
        <v>2.5730622705703468</v>
      </c>
      <c r="BH4545" s="28">
        <v>0.14738719258227245</v>
      </c>
      <c r="BI4545" s="30">
        <v>2.5625496281471589</v>
      </c>
      <c r="BJ4545" s="28">
        <v>0.15209425118674688</v>
      </c>
      <c r="BK4545" s="30">
        <v>5.0196549668312445</v>
      </c>
      <c r="BL4545" s="30">
        <v>4.8713525367768087</v>
      </c>
      <c r="BM4545" s="28">
        <v>3.0443789262799267E-2</v>
      </c>
      <c r="BN4545" s="30">
        <v>4.5015994098735392</v>
      </c>
      <c r="BO4545" s="28">
        <v>0.11508255395214267</v>
      </c>
    </row>
    <row r="4546" spans="1:67" hidden="1" x14ac:dyDescent="0.25">
      <c r="A4546" s="34" t="s">
        <v>303</v>
      </c>
      <c r="B4546" s="34" t="s">
        <v>238</v>
      </c>
      <c r="C4546" s="26" t="s">
        <v>191</v>
      </c>
      <c r="D4546" s="27">
        <v>252824.53167020797</v>
      </c>
      <c r="E4546" s="27">
        <v>257236.86316802262</v>
      </c>
      <c r="F4546" s="28">
        <v>-1.7152796234078605E-2</v>
      </c>
      <c r="G4546" s="27">
        <v>229673.50427450894</v>
      </c>
      <c r="H4546" s="28">
        <v>0.10079973076924276</v>
      </c>
      <c r="I4546" s="27">
        <v>219842.50106276275</v>
      </c>
      <c r="J4546" s="28">
        <v>0.15002572499859432</v>
      </c>
      <c r="K4546" s="29">
        <v>113660.0435508798</v>
      </c>
      <c r="L4546" s="29">
        <v>121172.96862727414</v>
      </c>
      <c r="M4546" s="28">
        <v>-6.2001658963262374E-2</v>
      </c>
      <c r="N4546" s="29">
        <v>110036.71259146946</v>
      </c>
      <c r="O4546" s="28">
        <v>3.2928382483240697E-2</v>
      </c>
      <c r="P4546" s="29">
        <v>109464.18574256099</v>
      </c>
      <c r="Q4546" s="28">
        <v>3.833087306004053E-2</v>
      </c>
      <c r="R4546" s="29">
        <v>74680.937453805978</v>
      </c>
      <c r="S4546" s="29">
        <v>82526.804346893594</v>
      </c>
      <c r="T4546" s="28">
        <v>-9.5070528359589193E-2</v>
      </c>
      <c r="U4546" s="29">
        <v>74042.215351368723</v>
      </c>
      <c r="V4546" s="28">
        <v>8.6264585602441515E-3</v>
      </c>
      <c r="W4546" s="29">
        <v>75588.629614168181</v>
      </c>
      <c r="X4546" s="28">
        <v>-1.2008316131611244E-2</v>
      </c>
      <c r="Y4546" s="26"/>
      <c r="Z4546" s="26"/>
      <c r="AA4546" s="26"/>
      <c r="AB4546" s="26"/>
      <c r="AC4546" s="26"/>
      <c r="AD4546" s="26"/>
      <c r="AE4546" s="31">
        <v>94.285996173851245</v>
      </c>
      <c r="AF4546" s="31">
        <v>93.228206623247118</v>
      </c>
      <c r="AG4546" s="26"/>
      <c r="AH4546" s="31">
        <v>93.786699435687765</v>
      </c>
      <c r="AI4546" s="26"/>
      <c r="AJ4546" s="32">
        <v>473.8522407064163</v>
      </c>
      <c r="AK4546" s="32">
        <v>491.04730517600183</v>
      </c>
      <c r="AL4546" s="28">
        <v>-3.5017124192184404E-2</v>
      </c>
      <c r="AM4546" s="32">
        <v>495.05849157081934</v>
      </c>
      <c r="AN4546" s="28">
        <v>-4.2835849148078774E-2</v>
      </c>
      <c r="AO4546" s="32">
        <v>4.8454229903678057</v>
      </c>
      <c r="AP4546" s="32">
        <v>5.071807531202662</v>
      </c>
      <c r="AQ4546" s="28">
        <v>-4.4635869843659963E-2</v>
      </c>
      <c r="AR4546" s="32">
        <v>5.0743586834899679</v>
      </c>
      <c r="AS4546" s="28">
        <v>-4.5116182635459301E-2</v>
      </c>
      <c r="AT4546" s="27">
        <v>27560.312590711488</v>
      </c>
      <c r="AU4546" s="27">
        <v>25622.252941309565</v>
      </c>
      <c r="AV4546" s="28">
        <v>7.5639704823820528E-2</v>
      </c>
      <c r="AW4546" s="27">
        <v>23684.75076689768</v>
      </c>
      <c r="AX4546" s="28">
        <v>0.16363110010979628</v>
      </c>
      <c r="AY4546" s="33">
        <v>809.05567685589517</v>
      </c>
      <c r="AZ4546" s="33">
        <v>790.55575223269648</v>
      </c>
      <c r="BA4546" s="28">
        <v>2.340116376479584E-2</v>
      </c>
      <c r="BB4546" s="33">
        <v>802.12422597692591</v>
      </c>
      <c r="BC4546" s="28">
        <v>8.6413683248717267E-3</v>
      </c>
      <c r="BD4546" s="30">
        <v>2.2243923525951437</v>
      </c>
      <c r="BE4546" s="30">
        <v>2.1228898332868162</v>
      </c>
      <c r="BF4546" s="28">
        <v>4.7813371055234491E-2</v>
      </c>
      <c r="BG4546" s="30">
        <v>2.087244328419843</v>
      </c>
      <c r="BH4546" s="28">
        <v>6.5707700008043227E-2</v>
      </c>
      <c r="BI4546" s="30">
        <v>2.0083509466720981</v>
      </c>
      <c r="BJ4546" s="28">
        <v>0.1075715408609402</v>
      </c>
      <c r="BK4546" s="30">
        <v>3.3853957956351715</v>
      </c>
      <c r="BL4546" s="30">
        <v>3.1170098636892791</v>
      </c>
      <c r="BM4546" s="28">
        <v>8.6103651795388259E-2</v>
      </c>
      <c r="BN4546" s="30">
        <v>3.1019264237920088</v>
      </c>
      <c r="BO4546" s="28">
        <v>9.1384943778463373E-2</v>
      </c>
    </row>
    <row r="4547" spans="1:67" hidden="1" x14ac:dyDescent="0.25">
      <c r="A4547" s="34" t="s">
        <v>303</v>
      </c>
      <c r="B4547" s="34" t="s">
        <v>238</v>
      </c>
      <c r="C4547" s="26" t="s">
        <v>225</v>
      </c>
      <c r="D4547" s="27">
        <v>44054.144042255881</v>
      </c>
      <c r="E4547" s="27">
        <v>50572.046851232051</v>
      </c>
      <c r="F4547" s="28">
        <v>-0.12888350808006457</v>
      </c>
      <c r="G4547" s="27">
        <v>48900.871642026905</v>
      </c>
      <c r="H4547" s="28">
        <v>-9.9113317145979013E-2</v>
      </c>
      <c r="I4547" s="27">
        <v>42305.681417596337</v>
      </c>
      <c r="J4547" s="28">
        <v>4.1329262786257828E-2</v>
      </c>
      <c r="K4547" s="29">
        <v>16452.999963977076</v>
      </c>
      <c r="L4547" s="29">
        <v>19930.827523115091</v>
      </c>
      <c r="M4547" s="28">
        <v>-0.17449489014465405</v>
      </c>
      <c r="N4547" s="29">
        <v>21023.945000155283</v>
      </c>
      <c r="O4547" s="28">
        <v>-0.21741614317124813</v>
      </c>
      <c r="P4547" s="29">
        <v>17451.217232595205</v>
      </c>
      <c r="Q4547" s="28">
        <v>-5.7200437958772832E-2</v>
      </c>
      <c r="R4547" s="29">
        <v>9036.5420145235621</v>
      </c>
      <c r="S4547" s="29">
        <v>10767.23167035394</v>
      </c>
      <c r="T4547" s="28">
        <v>-0.1607367342708515</v>
      </c>
      <c r="U4547" s="29">
        <v>11424.026007505614</v>
      </c>
      <c r="V4547" s="28">
        <v>-0.20898796898864452</v>
      </c>
      <c r="W4547" s="29">
        <v>9469.9121061004698</v>
      </c>
      <c r="X4547" s="28">
        <v>-4.5762842011778854E-2</v>
      </c>
      <c r="Y4547" s="27">
        <v>43323.125406925486</v>
      </c>
      <c r="Z4547" s="85">
        <v>731.01863533039125</v>
      </c>
      <c r="AA4547" s="29">
        <v>15998.286384416902</v>
      </c>
      <c r="AB4547" s="29">
        <v>454.71357956017334</v>
      </c>
      <c r="AC4547" s="29">
        <v>8802.3368950226595</v>
      </c>
      <c r="AD4547" s="29">
        <v>234.20511950090332</v>
      </c>
      <c r="AE4547" s="31">
        <v>95.633253945763727</v>
      </c>
      <c r="AF4547" s="31">
        <v>95.308043663577465</v>
      </c>
      <c r="AG4547" s="26"/>
      <c r="AH4547" s="31">
        <v>95.335557722610986</v>
      </c>
      <c r="AI4547" s="26"/>
      <c r="AJ4547" s="32">
        <v>637.4963216567827</v>
      </c>
      <c r="AK4547" s="32">
        <v>659.602417759584</v>
      </c>
      <c r="AL4547" s="28">
        <v>-3.351427391349962E-2</v>
      </c>
      <c r="AM4547" s="32">
        <v>691.26807456814004</v>
      </c>
      <c r="AN4547" s="28">
        <v>-7.7787120351175604E-2</v>
      </c>
      <c r="AO4547" s="32">
        <v>6.6136296822873675</v>
      </c>
      <c r="AP4547" s="32">
        <v>6.8678435802801365</v>
      </c>
      <c r="AQ4547" s="28">
        <v>-3.7015097245764551E-2</v>
      </c>
      <c r="AR4547" s="32">
        <v>7.1776875170612646</v>
      </c>
      <c r="AS4547" s="28">
        <v>-7.8584897076271351E-2</v>
      </c>
      <c r="AT4547" s="27">
        <v>2989.1374643118384</v>
      </c>
      <c r="AU4547" s="27">
        <v>2757.2829277559358</v>
      </c>
      <c r="AV4547" s="28">
        <v>8.4088047048766781E-2</v>
      </c>
      <c r="AW4547" s="27">
        <v>2472.863713772671</v>
      </c>
      <c r="AX4547" s="28">
        <v>0.20877565862759398</v>
      </c>
      <c r="AY4547" s="33">
        <v>93</v>
      </c>
      <c r="AZ4547" s="33">
        <v>91</v>
      </c>
      <c r="BA4547" s="28">
        <v>2.197802197802198E-2</v>
      </c>
      <c r="BB4547" s="33">
        <v>90</v>
      </c>
      <c r="BC4547" s="28">
        <v>3.3333333333333333E-2</v>
      </c>
      <c r="BD4547" s="30">
        <v>2.6775751618981323</v>
      </c>
      <c r="BE4547" s="30">
        <v>2.5373781792341701</v>
      </c>
      <c r="BF4547" s="28">
        <v>5.5252695010672925E-2</v>
      </c>
      <c r="BG4547" s="30">
        <v>2.3259607862209362</v>
      </c>
      <c r="BH4547" s="28">
        <v>0.15116952003669648</v>
      </c>
      <c r="BI4547" s="30">
        <v>2.4242252476565485</v>
      </c>
      <c r="BJ4547" s="28">
        <v>0.10450758009656581</v>
      </c>
      <c r="BK4547" s="30">
        <v>4.8751108522985787</v>
      </c>
      <c r="BL4547" s="30">
        <v>4.6968476577387186</v>
      </c>
      <c r="BM4547" s="28">
        <v>3.7953795300587685E-2</v>
      </c>
      <c r="BN4547" s="30">
        <v>4.2805287391589362</v>
      </c>
      <c r="BO4547" s="28">
        <v>0.13890389467551373</v>
      </c>
    </row>
    <row r="4548" spans="1:67" hidden="1" x14ac:dyDescent="0.25">
      <c r="A4548" s="34" t="s">
        <v>303</v>
      </c>
      <c r="B4548" s="34" t="s">
        <v>238</v>
      </c>
      <c r="C4548" s="26" t="s">
        <v>207</v>
      </c>
      <c r="D4548" s="27">
        <v>120427.13095330358</v>
      </c>
      <c r="E4548" s="27">
        <v>132550.42789733649</v>
      </c>
      <c r="F4548" s="28">
        <v>-9.1461771465745023E-2</v>
      </c>
      <c r="G4548" s="27">
        <v>113636.59159856557</v>
      </c>
      <c r="H4548" s="28">
        <v>5.9756626445875594E-2</v>
      </c>
      <c r="I4548" s="27">
        <v>159497.22935815214</v>
      </c>
      <c r="J4548" s="28">
        <v>-0.24495785012739235</v>
      </c>
      <c r="K4548" s="29">
        <v>39801.784994329319</v>
      </c>
      <c r="L4548" s="29">
        <v>42782.533811772708</v>
      </c>
      <c r="M4548" s="28">
        <v>-6.9672096340940889E-2</v>
      </c>
      <c r="N4548" s="29">
        <v>38819.506484972095</v>
      </c>
      <c r="O4548" s="28">
        <v>2.5303735114136135E-2</v>
      </c>
      <c r="P4548" s="29">
        <v>59233.780551808435</v>
      </c>
      <c r="Q4548" s="28">
        <v>-0.32805597374429024</v>
      </c>
      <c r="R4548" s="29">
        <v>24302.178816831412</v>
      </c>
      <c r="S4548" s="29">
        <v>30404.212032907628</v>
      </c>
      <c r="T4548" s="28">
        <v>-0.20069696953408148</v>
      </c>
      <c r="U4548" s="29">
        <v>25215.389578538689</v>
      </c>
      <c r="V4548" s="28">
        <v>-3.6216405019755385E-2</v>
      </c>
      <c r="W4548" s="29">
        <v>39110.265235111845</v>
      </c>
      <c r="X4548" s="28">
        <v>-0.37862403461754701</v>
      </c>
      <c r="Y4548" s="27">
        <v>120425.68215325475</v>
      </c>
      <c r="Z4548" s="85">
        <v>1.448800048828125</v>
      </c>
      <c r="AA4548" s="29">
        <v>39800.794994319782</v>
      </c>
      <c r="AB4548" s="29">
        <v>0.99000000953674316</v>
      </c>
      <c r="AC4548" s="29">
        <v>24301.683816826644</v>
      </c>
      <c r="AD4548" s="29">
        <v>0.49500000476837158</v>
      </c>
      <c r="AE4548" s="31">
        <v>95.253627972973192</v>
      </c>
      <c r="AF4548" s="31">
        <v>95.443868819705926</v>
      </c>
      <c r="AG4548" s="26"/>
      <c r="AH4548" s="31">
        <v>95.380674601229117</v>
      </c>
      <c r="AI4548" s="26"/>
      <c r="AJ4548" s="32">
        <v>491.03429102443823</v>
      </c>
      <c r="AK4548" s="32">
        <v>452.20165203914212</v>
      </c>
      <c r="AL4548" s="28">
        <v>8.5874606627785607E-2</v>
      </c>
      <c r="AM4548" s="32">
        <v>492.89792910333858</v>
      </c>
      <c r="AN4548" s="28">
        <v>-3.7809817588209623E-3</v>
      </c>
      <c r="AO4548" s="32">
        <v>5.0515137282515639</v>
      </c>
      <c r="AP4548" s="32">
        <v>4.6507173952248415</v>
      </c>
      <c r="AQ4548" s="28">
        <v>8.617946414852963E-2</v>
      </c>
      <c r="AR4548" s="32">
        <v>5.0820439916338129</v>
      </c>
      <c r="AS4548" s="28">
        <v>-6.0074771947092051E-3</v>
      </c>
      <c r="AT4548" s="27">
        <v>11996.874862017274</v>
      </c>
      <c r="AU4548" s="27">
        <v>11489.059837321282</v>
      </c>
      <c r="AV4548" s="28">
        <v>4.4199876394271718E-2</v>
      </c>
      <c r="AW4548" s="27">
        <v>10762.794771447185</v>
      </c>
      <c r="AX4548" s="28">
        <v>0.11466167633745118</v>
      </c>
      <c r="AY4548" s="33">
        <v>351</v>
      </c>
      <c r="AZ4548" s="33">
        <v>351</v>
      </c>
      <c r="BA4548" s="28">
        <v>0</v>
      </c>
      <c r="BB4548" s="33">
        <v>345</v>
      </c>
      <c r="BC4548" s="28">
        <v>1.7391304347826087E-2</v>
      </c>
      <c r="BD4548" s="30">
        <v>3.0256716117244791</v>
      </c>
      <c r="BE4548" s="30">
        <v>3.0982369693321399</v>
      </c>
      <c r="BF4548" s="28">
        <v>-2.3421500138933238E-2</v>
      </c>
      <c r="BG4548" s="30">
        <v>2.927306446890479</v>
      </c>
      <c r="BH4548" s="28">
        <v>3.3602619547566701E-2</v>
      </c>
      <c r="BI4548" s="30">
        <v>2.6926734689616669</v>
      </c>
      <c r="BJ4548" s="28">
        <v>0.1236682229023562</v>
      </c>
      <c r="BK4548" s="30">
        <v>4.9554046927634783</v>
      </c>
      <c r="BL4548" s="30">
        <v>4.3596074041936079</v>
      </c>
      <c r="BM4548" s="28">
        <v>0.13666306007205123</v>
      </c>
      <c r="BN4548" s="30">
        <v>4.5066363636627651</v>
      </c>
      <c r="BO4548" s="28">
        <v>9.9579440826234558E-2</v>
      </c>
    </row>
    <row r="4549" spans="1:67" hidden="1" x14ac:dyDescent="0.25">
      <c r="A4549" s="34" t="s">
        <v>303</v>
      </c>
      <c r="B4549" s="34" t="s">
        <v>238</v>
      </c>
      <c r="C4549" s="26" t="s">
        <v>221</v>
      </c>
      <c r="D4549" s="27">
        <v>60476.63481408119</v>
      </c>
      <c r="E4549" s="27">
        <v>74376.142756103276</v>
      </c>
      <c r="F4549" s="28">
        <v>-0.1868812690058668</v>
      </c>
      <c r="G4549" s="27">
        <v>69625.531575702422</v>
      </c>
      <c r="H4549" s="28">
        <v>-0.13140146372417744</v>
      </c>
      <c r="I4549" s="27">
        <v>62010.934371925592</v>
      </c>
      <c r="J4549" s="28">
        <v>-2.4742403471008343E-2</v>
      </c>
      <c r="K4549" s="29">
        <v>22233.809454558468</v>
      </c>
      <c r="L4549" s="29">
        <v>27669.737980013098</v>
      </c>
      <c r="M4549" s="28">
        <v>-0.19645753528209078</v>
      </c>
      <c r="N4549" s="29">
        <v>26636.48375377374</v>
      </c>
      <c r="O4549" s="28">
        <v>-0.16528736825450996</v>
      </c>
      <c r="P4549" s="29">
        <v>25703.458105903192</v>
      </c>
      <c r="Q4549" s="28">
        <v>-0.13498762061700428</v>
      </c>
      <c r="R4549" s="29">
        <v>15509.139703425502</v>
      </c>
      <c r="S4549" s="29">
        <v>18793.215845158615</v>
      </c>
      <c r="T4549" s="28">
        <v>-0.17474796058276182</v>
      </c>
      <c r="U4549" s="29">
        <v>17375.178116146057</v>
      </c>
      <c r="V4549" s="28">
        <v>-0.10739679330173425</v>
      </c>
      <c r="W4549" s="29">
        <v>16925.619670723972</v>
      </c>
      <c r="X4549" s="28">
        <v>-8.3688514503757708E-2</v>
      </c>
      <c r="Y4549" s="26"/>
      <c r="Z4549" s="26"/>
      <c r="AA4549" s="26"/>
      <c r="AB4549" s="26"/>
      <c r="AC4549" s="26"/>
      <c r="AD4549" s="26"/>
      <c r="AE4549" s="31">
        <v>95.284247907159141</v>
      </c>
      <c r="AF4549" s="31">
        <v>95.50179455116907</v>
      </c>
      <c r="AG4549" s="26"/>
      <c r="AH4549" s="31">
        <v>95.378326981962275</v>
      </c>
      <c r="AI4549" s="26"/>
      <c r="AJ4549" s="32">
        <v>601.18406680931673</v>
      </c>
      <c r="AK4549" s="32">
        <v>608.33759936789693</v>
      </c>
      <c r="AL4549" s="28">
        <v>-1.1759149140235932E-2</v>
      </c>
      <c r="AM4549" s="32">
        <v>609.64188066306519</v>
      </c>
      <c r="AN4549" s="28">
        <v>-1.3873413428469651E-2</v>
      </c>
      <c r="AO4549" s="32">
        <v>6.1160972262769393</v>
      </c>
      <c r="AP4549" s="32">
        <v>6.1815265167627151</v>
      </c>
      <c r="AQ4549" s="28">
        <v>-1.0584649327047028E-2</v>
      </c>
      <c r="AR4549" s="32">
        <v>6.3569591294836476</v>
      </c>
      <c r="AS4549" s="28">
        <v>-3.7889484311703074E-2</v>
      </c>
      <c r="AT4549" s="27">
        <v>5398.1171447968482</v>
      </c>
      <c r="AU4549" s="27">
        <v>5168.0585086580513</v>
      </c>
      <c r="AV4549" s="28">
        <v>4.451548599021847E-2</v>
      </c>
      <c r="AW4549" s="27">
        <v>4796.6309240004693</v>
      </c>
      <c r="AX4549" s="28">
        <v>0.12539764478996632</v>
      </c>
      <c r="AY4549" s="33">
        <v>155.00806451612902</v>
      </c>
      <c r="AZ4549" s="33">
        <v>158.01672493949832</v>
      </c>
      <c r="BA4549" s="28">
        <v>-1.9040139102498504E-2</v>
      </c>
      <c r="BB4549" s="33">
        <v>158</v>
      </c>
      <c r="BC4549" s="28">
        <v>-1.8936300530828957E-2</v>
      </c>
      <c r="BD4549" s="30">
        <v>2.7200302736102659</v>
      </c>
      <c r="BE4549" s="30">
        <v>2.6879959184950715</v>
      </c>
      <c r="BF4549" s="28">
        <v>1.191756092142043E-2</v>
      </c>
      <c r="BG4549" s="30">
        <v>2.6139160190705795</v>
      </c>
      <c r="BH4549" s="28">
        <v>4.0595892815797938E-2</v>
      </c>
      <c r="BI4549" s="30">
        <v>2.4125521988686742</v>
      </c>
      <c r="BJ4549" s="28">
        <v>0.12744929410678799</v>
      </c>
      <c r="BK4549" s="30">
        <v>3.8994190503502733</v>
      </c>
      <c r="BL4549" s="30">
        <v>3.9576059450870176</v>
      </c>
      <c r="BM4549" s="28">
        <v>-1.4702548850013146E-2</v>
      </c>
      <c r="BN4549" s="30">
        <v>4.007183760090621</v>
      </c>
      <c r="BO4549" s="28">
        <v>-2.6892879436582348E-2</v>
      </c>
    </row>
    <row r="4550" spans="1:67" hidden="1" x14ac:dyDescent="0.25">
      <c r="A4550" s="34" t="s">
        <v>303</v>
      </c>
      <c r="B4550" s="34" t="s">
        <v>238</v>
      </c>
      <c r="C4550" s="26" t="s">
        <v>194</v>
      </c>
      <c r="D4550" s="27">
        <v>256337.60182690143</v>
      </c>
      <c r="E4550" s="27">
        <v>276963.58930871484</v>
      </c>
      <c r="F4550" s="28">
        <v>-7.4471837736125132E-2</v>
      </c>
      <c r="G4550" s="27">
        <v>252353.85499694943</v>
      </c>
      <c r="H4550" s="28">
        <v>1.5786352183921083E-2</v>
      </c>
      <c r="I4550" s="27">
        <v>264865.22124765394</v>
      </c>
      <c r="J4550" s="28">
        <v>-3.2196070818897839E-2</v>
      </c>
      <c r="K4550" s="29">
        <v>99079.194016392154</v>
      </c>
      <c r="L4550" s="29">
        <v>113735.15495454118</v>
      </c>
      <c r="M4550" s="28">
        <v>-0.12886042968866462</v>
      </c>
      <c r="N4550" s="29">
        <v>103897.01670106685</v>
      </c>
      <c r="O4550" s="28">
        <v>-4.6371135934889909E-2</v>
      </c>
      <c r="P4550" s="29">
        <v>114905.31006219234</v>
      </c>
      <c r="Q4550" s="28">
        <v>-0.13773180749640135</v>
      </c>
      <c r="R4550" s="29">
        <v>82546.376763145076</v>
      </c>
      <c r="S4550" s="29">
        <v>93457.134199193097</v>
      </c>
      <c r="T4550" s="28">
        <v>-0.11674611606207612</v>
      </c>
      <c r="U4550" s="29">
        <v>85619.648221218013</v>
      </c>
      <c r="V4550" s="28">
        <v>-3.5894464902874103E-2</v>
      </c>
      <c r="W4550" s="29">
        <v>96535.597268131867</v>
      </c>
      <c r="X4550" s="28">
        <v>-0.14491255972790137</v>
      </c>
      <c r="Y4550" s="27">
        <v>255993.22139283869</v>
      </c>
      <c r="Z4550" s="85">
        <v>344.38043406273323</v>
      </c>
      <c r="AA4550" s="29">
        <v>98872.445551372803</v>
      </c>
      <c r="AB4550" s="29">
        <v>206.7484650193469</v>
      </c>
      <c r="AC4550" s="29">
        <v>82356.35674374942</v>
      </c>
      <c r="AD4550" s="29">
        <v>190.02001939566071</v>
      </c>
      <c r="AE4550" s="31">
        <v>95.714342887837162</v>
      </c>
      <c r="AF4550" s="31">
        <v>95.657087467186699</v>
      </c>
      <c r="AG4550" s="26"/>
      <c r="AH4550" s="31">
        <v>95.320168949956567</v>
      </c>
      <c r="AI4550" s="26"/>
      <c r="AJ4550" s="32">
        <v>543.50864857476824</v>
      </c>
      <c r="AK4550" s="32">
        <v>608.85085412877152</v>
      </c>
      <c r="AL4550" s="28">
        <v>-0.10732054510706729</v>
      </c>
      <c r="AM4550" s="32">
        <v>583.97817035299715</v>
      </c>
      <c r="AN4550" s="28">
        <v>-6.9299716723599969E-2</v>
      </c>
      <c r="AO4550" s="32">
        <v>5.606389413435835</v>
      </c>
      <c r="AP4550" s="32">
        <v>6.2577808725606054</v>
      </c>
      <c r="AQ4550" s="28">
        <v>-0.10409304390651014</v>
      </c>
      <c r="AR4550" s="32">
        <v>6.0190680905274387</v>
      </c>
      <c r="AS4550" s="28">
        <v>-6.8561888798211221E-2</v>
      </c>
      <c r="AT4550" s="27">
        <v>20494.886729734524</v>
      </c>
      <c r="AU4550" s="27">
        <v>19201.484572901598</v>
      </c>
      <c r="AV4550" s="28">
        <v>6.7359487331425438E-2</v>
      </c>
      <c r="AW4550" s="27">
        <v>17917.996333313957</v>
      </c>
      <c r="AX4550" s="28">
        <v>0.1438157675939187</v>
      </c>
      <c r="AY4550" s="33">
        <v>526.37219387755101</v>
      </c>
      <c r="AZ4550" s="33">
        <v>522</v>
      </c>
      <c r="BA4550" s="28">
        <v>8.3758503401360398E-3</v>
      </c>
      <c r="BB4550" s="33">
        <v>519.99848971164351</v>
      </c>
      <c r="BC4550" s="28">
        <v>1.2257158995676946E-2</v>
      </c>
      <c r="BD4550" s="30">
        <v>2.5871991024118715</v>
      </c>
      <c r="BE4550" s="30">
        <v>2.4351625442407361</v>
      </c>
      <c r="BF4550" s="28">
        <v>6.2433843905290165E-2</v>
      </c>
      <c r="BG4550" s="30">
        <v>2.4288845147789329</v>
      </c>
      <c r="BH4550" s="28">
        <v>6.5179956753665474E-2</v>
      </c>
      <c r="BI4550" s="30">
        <v>2.3050738134233835</v>
      </c>
      <c r="BJ4550" s="28">
        <v>0.12239316908012123</v>
      </c>
      <c r="BK4550" s="30">
        <v>3.1053767818595506</v>
      </c>
      <c r="BL4550" s="30">
        <v>2.963536081883261</v>
      </c>
      <c r="BM4550" s="28">
        <v>4.7861978412678197E-2</v>
      </c>
      <c r="BN4550" s="30">
        <v>2.9473825253864083</v>
      </c>
      <c r="BO4550" s="28">
        <v>5.3604937639517576E-2</v>
      </c>
    </row>
    <row r="4551" spans="1:67" hidden="1" x14ac:dyDescent="0.25">
      <c r="A4551" s="34" t="s">
        <v>303</v>
      </c>
      <c r="B4551" s="34" t="s">
        <v>238</v>
      </c>
      <c r="C4551" s="26" t="s">
        <v>218</v>
      </c>
      <c r="D4551" s="27">
        <v>84480.637743076091</v>
      </c>
      <c r="E4551" s="27">
        <v>95566.067145450113</v>
      </c>
      <c r="F4551" s="28">
        <v>-0.11599754738784181</v>
      </c>
      <c r="G4551" s="27">
        <v>88167.444518150092</v>
      </c>
      <c r="H4551" s="28">
        <v>-4.181596501092915E-2</v>
      </c>
      <c r="I4551" s="27">
        <v>91246.195890482661</v>
      </c>
      <c r="J4551" s="28">
        <v>-7.4146194056427986E-2</v>
      </c>
      <c r="K4551" s="29">
        <v>35580.866191436129</v>
      </c>
      <c r="L4551" s="29">
        <v>42944.329305673222</v>
      </c>
      <c r="M4551" s="28">
        <v>-0.17146531878108368</v>
      </c>
      <c r="N4551" s="29">
        <v>40870.420582775318</v>
      </c>
      <c r="O4551" s="28">
        <v>-0.12942255831760272</v>
      </c>
      <c r="P4551" s="29">
        <v>42910.951078132923</v>
      </c>
      <c r="Q4551" s="28">
        <v>-0.17082084415584409</v>
      </c>
      <c r="R4551" s="29">
        <v>21411.614110249924</v>
      </c>
      <c r="S4551" s="29">
        <v>25320.744728129761</v>
      </c>
      <c r="T4551" s="28">
        <v>-0.15438450408360374</v>
      </c>
      <c r="U4551" s="29">
        <v>24052.96318458104</v>
      </c>
      <c r="V4551" s="28">
        <v>-0.10981387424333362</v>
      </c>
      <c r="W4551" s="29">
        <v>24981.322088390541</v>
      </c>
      <c r="X4551" s="28">
        <v>-0.14289507839136953</v>
      </c>
      <c r="Y4551" s="26"/>
      <c r="Z4551" s="26"/>
      <c r="AA4551" s="26"/>
      <c r="AB4551" s="26"/>
      <c r="AC4551" s="26"/>
      <c r="AD4551" s="26"/>
      <c r="AE4551" s="31">
        <v>94.104068814662554</v>
      </c>
      <c r="AF4551" s="31">
        <v>94.394513011397322</v>
      </c>
      <c r="AG4551" s="26"/>
      <c r="AH4551" s="31">
        <v>94.552883305908523</v>
      </c>
      <c r="AI4551" s="26"/>
      <c r="AJ4551" s="32">
        <v>630.84127696263647</v>
      </c>
      <c r="AK4551" s="32">
        <v>589.89391748222567</v>
      </c>
      <c r="AL4551" s="28">
        <v>6.9414785043354174E-2</v>
      </c>
      <c r="AM4551" s="32">
        <v>618.80610324274926</v>
      </c>
      <c r="AN4551" s="28">
        <v>1.9449022329965572E-2</v>
      </c>
      <c r="AO4551" s="32">
        <v>6.4524452624853472</v>
      </c>
      <c r="AP4551" s="32">
        <v>6.028308670995993</v>
      </c>
      <c r="AQ4551" s="28">
        <v>7.0357477467934415E-2</v>
      </c>
      <c r="AR4551" s="32">
        <v>6.3155663220276761</v>
      </c>
      <c r="AS4551" s="28">
        <v>2.1673264673076027E-2</v>
      </c>
      <c r="AT4551" s="27">
        <v>8739.7153139081001</v>
      </c>
      <c r="AU4551" s="27">
        <v>8194.4813526306152</v>
      </c>
      <c r="AV4551" s="28">
        <v>6.6536726098284718E-2</v>
      </c>
      <c r="AW4551" s="27">
        <v>7619.751763988018</v>
      </c>
      <c r="AX4551" s="28">
        <v>0.14698163202811698</v>
      </c>
      <c r="AY4551" s="33">
        <v>266</v>
      </c>
      <c r="AZ4551" s="33">
        <v>258</v>
      </c>
      <c r="BA4551" s="28">
        <v>3.1007751937984496E-2</v>
      </c>
      <c r="BB4551" s="33">
        <v>260</v>
      </c>
      <c r="BC4551" s="28">
        <v>2.3076923076923078E-2</v>
      </c>
      <c r="BD4551" s="30">
        <v>2.3743277436964005</v>
      </c>
      <c r="BE4551" s="30">
        <v>2.225347762802881</v>
      </c>
      <c r="BF4551" s="28">
        <v>6.6946831135226925E-2</v>
      </c>
      <c r="BG4551" s="30">
        <v>2.157243386805467</v>
      </c>
      <c r="BH4551" s="28">
        <v>0.10063044263744426</v>
      </c>
      <c r="BI4551" s="30">
        <v>2.1264081451921255</v>
      </c>
      <c r="BJ4551" s="28">
        <v>0.11659078670519057</v>
      </c>
      <c r="BK4551" s="30">
        <v>3.9455520404991087</v>
      </c>
      <c r="BL4551" s="30">
        <v>3.7742202360771087</v>
      </c>
      <c r="BM4551" s="28">
        <v>4.5395285305364373E-2</v>
      </c>
      <c r="BN4551" s="30">
        <v>3.6655543785419806</v>
      </c>
      <c r="BO4551" s="28">
        <v>7.6386170560236125E-2</v>
      </c>
    </row>
    <row r="4552" spans="1:67" hidden="1" x14ac:dyDescent="0.25">
      <c r="A4552" s="34" t="s">
        <v>303</v>
      </c>
      <c r="B4552" s="34" t="s">
        <v>238</v>
      </c>
      <c r="C4552" s="26" t="s">
        <v>200</v>
      </c>
      <c r="D4552" s="27">
        <v>200330.09415941118</v>
      </c>
      <c r="E4552" s="27">
        <v>224751.34898566722</v>
      </c>
      <c r="F4552" s="28">
        <v>-0.10865899108713883</v>
      </c>
      <c r="G4552" s="27">
        <v>194879.58368484498</v>
      </c>
      <c r="H4552" s="28">
        <v>2.796860692898771E-2</v>
      </c>
      <c r="I4552" s="27">
        <v>195926.41987116338</v>
      </c>
      <c r="J4552" s="28">
        <v>2.2476163710558036E-2</v>
      </c>
      <c r="K4552" s="29">
        <v>79657.196514371113</v>
      </c>
      <c r="L4552" s="29">
        <v>92964.322398761229</v>
      </c>
      <c r="M4552" s="28">
        <v>-0.14314228879451754</v>
      </c>
      <c r="N4552" s="29">
        <v>84715.519536847234</v>
      </c>
      <c r="O4552" s="28">
        <v>-5.970952016974871E-2</v>
      </c>
      <c r="P4552" s="29">
        <v>84618.922642765392</v>
      </c>
      <c r="Q4552" s="28">
        <v>-5.8636129761910745E-2</v>
      </c>
      <c r="R4552" s="29">
        <v>47968.764766854991</v>
      </c>
      <c r="S4552" s="29">
        <v>57323.139628834215</v>
      </c>
      <c r="T4552" s="28">
        <v>-0.16318671521742439</v>
      </c>
      <c r="U4552" s="29">
        <v>50700.061676671794</v>
      </c>
      <c r="V4552" s="28">
        <v>-5.3871668386421954E-2</v>
      </c>
      <c r="W4552" s="29">
        <v>51730.51004289899</v>
      </c>
      <c r="X4552" s="28">
        <v>-7.2718116889326348E-2</v>
      </c>
      <c r="Y4552" s="27">
        <v>199542.07700042057</v>
      </c>
      <c r="Z4552" s="85">
        <v>788.01715899061048</v>
      </c>
      <c r="AA4552" s="29">
        <v>79091.701046104601</v>
      </c>
      <c r="AB4552" s="29">
        <v>565.49546826651817</v>
      </c>
      <c r="AC4552" s="29">
        <v>47586.650713806965</v>
      </c>
      <c r="AD4552" s="29">
        <v>382.114053048024</v>
      </c>
      <c r="AE4552" s="31">
        <v>90.87556000641078</v>
      </c>
      <c r="AF4552" s="31">
        <v>89.609278126687869</v>
      </c>
      <c r="AG4552" s="26"/>
      <c r="AH4552" s="31">
        <v>89.403646659277456</v>
      </c>
      <c r="AI4552" s="26"/>
      <c r="AJ4552" s="32">
        <v>441.02160665596153</v>
      </c>
      <c r="AK4552" s="32">
        <v>449.36507802661168</v>
      </c>
      <c r="AL4552" s="28">
        <v>-1.8567244716235033E-2</v>
      </c>
      <c r="AM4552" s="32">
        <v>433.26770168911122</v>
      </c>
      <c r="AN4552" s="28">
        <v>1.7896337383611585E-2</v>
      </c>
      <c r="AO4552" s="32">
        <v>4.6534814739307366</v>
      </c>
      <c r="AP4552" s="32">
        <v>4.8489556569494763</v>
      </c>
      <c r="AQ4552" s="28">
        <v>-4.0312635719526112E-2</v>
      </c>
      <c r="AR4552" s="32">
        <v>4.7015268764326432</v>
      </c>
      <c r="AS4552" s="28">
        <v>-1.0219106210525757E-2</v>
      </c>
      <c r="AT4552" s="27">
        <v>19709.963862655641</v>
      </c>
      <c r="AU4552" s="27">
        <v>18489.346431171343</v>
      </c>
      <c r="AV4552" s="28">
        <v>6.6017337931775041E-2</v>
      </c>
      <c r="AW4552" s="27">
        <v>17138.77016340123</v>
      </c>
      <c r="AX4552" s="28">
        <v>0.15002206545397484</v>
      </c>
      <c r="AY4552" s="33">
        <v>444.03035081673914</v>
      </c>
      <c r="AZ4552" s="33">
        <v>405.33147802699483</v>
      </c>
      <c r="BA4552" s="28">
        <v>9.5474629747771503E-2</v>
      </c>
      <c r="BB4552" s="33">
        <v>406.95581462085715</v>
      </c>
      <c r="BC4552" s="28">
        <v>9.110211689793081E-2</v>
      </c>
      <c r="BD4552" s="30">
        <v>2.5149026443991063</v>
      </c>
      <c r="BE4552" s="30">
        <v>2.4176086393833822</v>
      </c>
      <c r="BF4552" s="28">
        <v>4.0243901941274973E-2</v>
      </c>
      <c r="BG4552" s="30">
        <v>2.3004000300096323</v>
      </c>
      <c r="BH4552" s="28">
        <v>9.3245788380804259E-2</v>
      </c>
      <c r="BI4552" s="30">
        <v>2.3153972392003075</v>
      </c>
      <c r="BJ4552" s="28">
        <v>8.6164655386608308E-2</v>
      </c>
      <c r="BK4552" s="30">
        <v>4.1762612636178069</v>
      </c>
      <c r="BL4552" s="30">
        <v>3.9207787717303373</v>
      </c>
      <c r="BM4552" s="28">
        <v>6.5161159749576703E-2</v>
      </c>
      <c r="BN4552" s="30">
        <v>3.8437740949438202</v>
      </c>
      <c r="BO4552" s="28">
        <v>8.650018457415258E-2</v>
      </c>
    </row>
    <row r="4553" spans="1:67" hidden="1" x14ac:dyDescent="0.25">
      <c r="A4553" s="34" t="s">
        <v>303</v>
      </c>
      <c r="B4553" s="34" t="s">
        <v>238</v>
      </c>
      <c r="C4553" s="26" t="s">
        <v>226</v>
      </c>
      <c r="D4553" s="27">
        <v>28962.005022377969</v>
      </c>
      <c r="E4553" s="27">
        <v>34730.470200257303</v>
      </c>
      <c r="F4553" s="28">
        <v>-0.16609234325415489</v>
      </c>
      <c r="G4553" s="27">
        <v>35174.524980325696</v>
      </c>
      <c r="H4553" s="28">
        <v>-0.17661986797043031</v>
      </c>
      <c r="I4553" s="27">
        <v>34139.669170619251</v>
      </c>
      <c r="J4553" s="28">
        <v>-0.15166122795053918</v>
      </c>
      <c r="K4553" s="29">
        <v>12051.504415909318</v>
      </c>
      <c r="L4553" s="29">
        <v>14645.714250032566</v>
      </c>
      <c r="M4553" s="28">
        <v>-0.17713098793508689</v>
      </c>
      <c r="N4553" s="29">
        <v>15955.678712474042</v>
      </c>
      <c r="O4553" s="28">
        <v>-0.24468870092705411</v>
      </c>
      <c r="P4553" s="29">
        <v>14655.000757563846</v>
      </c>
      <c r="Q4553" s="28">
        <v>-0.17765241945216503</v>
      </c>
      <c r="R4553" s="29">
        <v>7747.3488817523485</v>
      </c>
      <c r="S4553" s="29">
        <v>9361.5062015596432</v>
      </c>
      <c r="T4553" s="28">
        <v>-0.1724249586608588</v>
      </c>
      <c r="U4553" s="29">
        <v>10038.043920026299</v>
      </c>
      <c r="V4553" s="28">
        <v>-0.22820133648787114</v>
      </c>
      <c r="W4553" s="29">
        <v>9531.5387742812673</v>
      </c>
      <c r="X4553" s="28">
        <v>-0.18718802228903034</v>
      </c>
      <c r="Y4553" s="26"/>
      <c r="Z4553" s="26"/>
      <c r="AA4553" s="26"/>
      <c r="AB4553" s="26"/>
      <c r="AC4553" s="26"/>
      <c r="AD4553" s="26"/>
      <c r="AE4553" s="31">
        <v>96.301870112399286</v>
      </c>
      <c r="AF4553" s="31">
        <v>96.632389686758714</v>
      </c>
      <c r="AG4553" s="26"/>
      <c r="AH4553" s="31">
        <v>96.682676796366422</v>
      </c>
      <c r="AI4553" s="26"/>
      <c r="AJ4553" s="32">
        <v>634.27894389888229</v>
      </c>
      <c r="AK4553" s="32">
        <v>562.74481695262853</v>
      </c>
      <c r="AL4553" s="28">
        <v>0.1271164563249553</v>
      </c>
      <c r="AM4553" s="32">
        <v>637.45182312866257</v>
      </c>
      <c r="AN4553" s="28">
        <v>-4.9774416115206058E-3</v>
      </c>
      <c r="AO4553" s="32">
        <v>6.4388404892134288</v>
      </c>
      <c r="AP4553" s="32">
        <v>5.7113810417586359</v>
      </c>
      <c r="AQ4553" s="28">
        <v>0.12737014780418068</v>
      </c>
      <c r="AR4553" s="32">
        <v>6.4502649912513776</v>
      </c>
      <c r="AS4553" s="28">
        <v>-1.771167859528895E-3</v>
      </c>
      <c r="AT4553" s="27">
        <v>4108.7673415668014</v>
      </c>
      <c r="AU4553" s="27">
        <v>3815.8758770365716</v>
      </c>
      <c r="AV4553" s="28">
        <v>7.675602508268449E-2</v>
      </c>
      <c r="AW4553" s="27">
        <v>3547.0096504566668</v>
      </c>
      <c r="AX4553" s="28">
        <v>0.15837501063404494</v>
      </c>
      <c r="AY4553" s="33">
        <v>100.98862559010018</v>
      </c>
      <c r="AZ4553" s="33">
        <v>101</v>
      </c>
      <c r="BA4553" s="28">
        <v>-1.1261791980015267E-4</v>
      </c>
      <c r="BB4553" s="33">
        <v>98</v>
      </c>
      <c r="BC4553" s="28">
        <v>3.0496179490818211E-2</v>
      </c>
      <c r="BD4553" s="30">
        <v>2.403185861521564</v>
      </c>
      <c r="BE4553" s="30">
        <v>2.3713742878863062</v>
      </c>
      <c r="BF4553" s="28">
        <v>1.3414826076912812E-2</v>
      </c>
      <c r="BG4553" s="30">
        <v>2.2045144938163292</v>
      </c>
      <c r="BH4553" s="28">
        <v>9.0120236570232867E-2</v>
      </c>
      <c r="BI4553" s="30">
        <v>2.3295576530761237</v>
      </c>
      <c r="BJ4553" s="28">
        <v>3.160608982920686E-2</v>
      </c>
      <c r="BK4553" s="30">
        <v>3.7383117069367273</v>
      </c>
      <c r="BL4553" s="30">
        <v>3.7099233235001381</v>
      </c>
      <c r="BM4553" s="28">
        <v>7.6520135218875957E-3</v>
      </c>
      <c r="BN4553" s="30">
        <v>3.5041214464255441</v>
      </c>
      <c r="BO4553" s="28">
        <v>6.683280362616259E-2</v>
      </c>
    </row>
    <row r="4554" spans="1:67" hidden="1" x14ac:dyDescent="0.25">
      <c r="A4554" s="34" t="s">
        <v>303</v>
      </c>
      <c r="B4554" s="34" t="s">
        <v>239</v>
      </c>
      <c r="C4554" s="26" t="s">
        <v>168</v>
      </c>
      <c r="D4554" s="27">
        <v>14802977.187266288</v>
      </c>
      <c r="E4554" s="27">
        <v>15736106.197745528</v>
      </c>
      <c r="F4554" s="28">
        <v>-5.9298596409633204E-2</v>
      </c>
      <c r="G4554" s="27">
        <v>13853929.106744928</v>
      </c>
      <c r="H4554" s="28">
        <v>6.8503893242770106E-2</v>
      </c>
      <c r="I4554" s="27">
        <v>14985919.496469192</v>
      </c>
      <c r="J4554" s="28">
        <v>-1.2207613236278669E-2</v>
      </c>
      <c r="K4554" s="29">
        <v>5716517.7397251651</v>
      </c>
      <c r="L4554" s="29">
        <v>6432644.3495396683</v>
      </c>
      <c r="M4554" s="28">
        <v>-0.11132693973136422</v>
      </c>
      <c r="N4554" s="29">
        <v>6026899.9189139912</v>
      </c>
      <c r="O4554" s="28">
        <v>-5.1499474583071393E-2</v>
      </c>
      <c r="P4554" s="29">
        <v>6483192.7020970769</v>
      </c>
      <c r="Q4554" s="28">
        <v>-0.11825577267260935</v>
      </c>
      <c r="R4554" s="29">
        <v>3738842.2695937646</v>
      </c>
      <c r="S4554" s="29">
        <v>4224652.4073171876</v>
      </c>
      <c r="T4554" s="28">
        <v>-0.11499410859979618</v>
      </c>
      <c r="U4554" s="29">
        <v>3764359.2475540577</v>
      </c>
      <c r="V4554" s="28">
        <v>-6.7785714067734567E-3</v>
      </c>
      <c r="W4554" s="29">
        <v>4132427.2111573685</v>
      </c>
      <c r="X4554" s="28">
        <v>-9.5243042757278878E-2</v>
      </c>
      <c r="Y4554" s="27">
        <v>14440729.949498167</v>
      </c>
      <c r="Z4554" s="85">
        <v>362247.23776812159</v>
      </c>
      <c r="AA4554" s="29">
        <v>5464807.071393338</v>
      </c>
      <c r="AB4554" s="29">
        <v>251710.6683318266</v>
      </c>
      <c r="AC4554" s="29">
        <v>3564182.6744590611</v>
      </c>
      <c r="AD4554" s="29">
        <v>174659.59513470347</v>
      </c>
      <c r="AE4554" s="31">
        <v>92.26845040382959</v>
      </c>
      <c r="AF4554" s="31">
        <v>92.536476349752618</v>
      </c>
      <c r="AG4554" s="26"/>
      <c r="AH4554" s="31">
        <v>92.061026230734299</v>
      </c>
      <c r="AI4554" s="26"/>
      <c r="AJ4554" s="32">
        <v>560.09686625289964</v>
      </c>
      <c r="AK4554" s="32">
        <v>547.01505932985594</v>
      </c>
      <c r="AL4554" s="28">
        <v>2.3914893566312642E-2</v>
      </c>
      <c r="AM4554" s="32">
        <v>555.43147488348291</v>
      </c>
      <c r="AN4554" s="28">
        <v>8.3995804710120785E-3</v>
      </c>
      <c r="AO4554" s="32">
        <v>5.862960545052216</v>
      </c>
      <c r="AP4554" s="32">
        <v>5.7048017998797116</v>
      </c>
      <c r="AQ4554" s="28">
        <v>2.7723793169438286E-2</v>
      </c>
      <c r="AR4554" s="32">
        <v>5.810645458174478</v>
      </c>
      <c r="AS4554" s="28">
        <v>9.0033176614037914E-3</v>
      </c>
      <c r="AT4554" s="27">
        <v>1399959.3296006932</v>
      </c>
      <c r="AU4554" s="27">
        <v>1325250.6299458814</v>
      </c>
      <c r="AV4554" s="28">
        <v>5.6373261001854871E-2</v>
      </c>
      <c r="AW4554" s="27">
        <v>1225321.1226008965</v>
      </c>
      <c r="AX4554" s="28">
        <v>0.14252444014766133</v>
      </c>
      <c r="AY4554" s="33">
        <v>43295.704315189658</v>
      </c>
      <c r="AZ4554" s="33">
        <v>42716.297822541703</v>
      </c>
      <c r="BA4554" s="28">
        <v>1.3564061545197814E-2</v>
      </c>
      <c r="BB4554" s="33">
        <v>42226.141991086006</v>
      </c>
      <c r="BC4554" s="28">
        <v>2.5329387760061953E-2</v>
      </c>
      <c r="BD4554" s="30">
        <v>2.5895095338194429</v>
      </c>
      <c r="BE4554" s="30">
        <v>2.4462888576875281</v>
      </c>
      <c r="BF4554" s="28">
        <v>5.854610165183069E-2</v>
      </c>
      <c r="BG4554" s="30">
        <v>2.2986824558456114</v>
      </c>
      <c r="BH4554" s="28">
        <v>0.12651903147137633</v>
      </c>
      <c r="BI4554" s="30">
        <v>2.3115030178914462</v>
      </c>
      <c r="BJ4554" s="28">
        <v>0.12027088598897628</v>
      </c>
      <c r="BK4554" s="30">
        <v>3.9592408879218839</v>
      </c>
      <c r="BL4554" s="30">
        <v>3.7248286203357837</v>
      </c>
      <c r="BM4554" s="28">
        <v>6.293236319822107E-2</v>
      </c>
      <c r="BN4554" s="30">
        <v>3.6802887810845104</v>
      </c>
      <c r="BO4554" s="28">
        <v>7.57962549762662E-2</v>
      </c>
    </row>
    <row r="4555" spans="1:67" hidden="1" x14ac:dyDescent="0.25">
      <c r="A4555" s="34" t="s">
        <v>303</v>
      </c>
      <c r="B4555" s="34" t="s">
        <v>239</v>
      </c>
      <c r="C4555" s="26" t="s">
        <v>173</v>
      </c>
      <c r="D4555" s="27">
        <v>1802337.628332796</v>
      </c>
      <c r="E4555" s="27">
        <v>1986922.1775792695</v>
      </c>
      <c r="F4555" s="28">
        <v>-9.289973775991503E-2</v>
      </c>
      <c r="G4555" s="27">
        <v>1701633.6817798892</v>
      </c>
      <c r="H4555" s="28">
        <v>5.9180743559078895E-2</v>
      </c>
      <c r="I4555" s="27">
        <v>1828751.4588539554</v>
      </c>
      <c r="J4555" s="28">
        <v>-1.444364153109816E-2</v>
      </c>
      <c r="K4555" s="29">
        <v>642154.53027648397</v>
      </c>
      <c r="L4555" s="29">
        <v>714332.51547870843</v>
      </c>
      <c r="M4555" s="28">
        <v>-0.10104255880590082</v>
      </c>
      <c r="N4555" s="29">
        <v>648851.0108630266</v>
      </c>
      <c r="O4555" s="28">
        <v>-1.0320521158833902E-2</v>
      </c>
      <c r="P4555" s="29">
        <v>687311.20588738972</v>
      </c>
      <c r="Q4555" s="28">
        <v>-6.5700479235754367E-2</v>
      </c>
      <c r="R4555" s="29">
        <v>408731.31805529253</v>
      </c>
      <c r="S4555" s="29">
        <v>487366.14943775802</v>
      </c>
      <c r="T4555" s="28">
        <v>-0.16134651836854338</v>
      </c>
      <c r="U4555" s="29">
        <v>426052.6346117045</v>
      </c>
      <c r="V4555" s="28">
        <v>-4.0655344314906673E-2</v>
      </c>
      <c r="W4555" s="29">
        <v>453125.97578571818</v>
      </c>
      <c r="X4555" s="28">
        <v>-9.7974206076898454E-2</v>
      </c>
      <c r="Y4555" s="27">
        <v>1786992.980348754</v>
      </c>
      <c r="Z4555" s="85">
        <v>15344.647984042047</v>
      </c>
      <c r="AA4555" s="29">
        <v>631245.49039691337</v>
      </c>
      <c r="AB4555" s="29">
        <v>10909.039879570622</v>
      </c>
      <c r="AC4555" s="29">
        <v>402696.60887605889</v>
      </c>
      <c r="AD4555" s="29">
        <v>6034.7091792336441</v>
      </c>
      <c r="AE4555" s="31">
        <v>94.112472611638992</v>
      </c>
      <c r="AF4555" s="31">
        <v>94.147250711672271</v>
      </c>
      <c r="AG4555" s="26"/>
      <c r="AH4555" s="31">
        <v>93.206223374054161</v>
      </c>
      <c r="AI4555" s="26"/>
      <c r="AJ4555" s="32">
        <v>665.28471562912591</v>
      </c>
      <c r="AK4555" s="32">
        <v>681.66277968992779</v>
      </c>
      <c r="AL4555" s="28">
        <v>-2.4026636848577632E-2</v>
      </c>
      <c r="AM4555" s="32">
        <v>666.18726421713461</v>
      </c>
      <c r="AN4555" s="28">
        <v>-1.3547971216011203E-3</v>
      </c>
      <c r="AO4555" s="32">
        <v>6.9950899414129752</v>
      </c>
      <c r="AP4555" s="32">
        <v>7.1414071877272267</v>
      </c>
      <c r="AQ4555" s="28">
        <v>-2.0488573535717595E-2</v>
      </c>
      <c r="AR4555" s="32">
        <v>7.0329921235412582</v>
      </c>
      <c r="AS4555" s="28">
        <v>-5.3891972950480798E-3</v>
      </c>
      <c r="AT4555" s="27">
        <v>137669.66692700252</v>
      </c>
      <c r="AU4555" s="27">
        <v>132748.42281265953</v>
      </c>
      <c r="AV4555" s="28">
        <v>3.7071959199756879E-2</v>
      </c>
      <c r="AW4555" s="27">
        <v>121744.68456051056</v>
      </c>
      <c r="AX4555" s="28">
        <v>0.13080638735054412</v>
      </c>
      <c r="AY4555" s="33">
        <v>4551.2829977277988</v>
      </c>
      <c r="AZ4555" s="33">
        <v>4562.1527167674158</v>
      </c>
      <c r="BA4555" s="28">
        <v>-2.3825855280265248E-3</v>
      </c>
      <c r="BB4555" s="33">
        <v>4510.0018971946629</v>
      </c>
      <c r="BC4555" s="28">
        <v>9.1532335183304135E-3</v>
      </c>
      <c r="BD4555" s="30">
        <v>2.8067039059224381</v>
      </c>
      <c r="BE4555" s="30">
        <v>2.7815087995087802</v>
      </c>
      <c r="BF4555" s="28">
        <v>9.0580717983374595E-3</v>
      </c>
      <c r="BG4555" s="30">
        <v>2.6225337608961614</v>
      </c>
      <c r="BH4555" s="28">
        <v>7.022603398758262E-2</v>
      </c>
      <c r="BI4555" s="30">
        <v>2.6607327847839297</v>
      </c>
      <c r="BJ4555" s="28">
        <v>5.4861247989005518E-2</v>
      </c>
      <c r="BK4555" s="30">
        <v>4.409590233770583</v>
      </c>
      <c r="BL4555" s="30">
        <v>4.076857163492889</v>
      </c>
      <c r="BM4555" s="28">
        <v>8.1615091462419936E-2</v>
      </c>
      <c r="BN4555" s="30">
        <v>3.9939517879773767</v>
      </c>
      <c r="BO4555" s="28">
        <v>0.10406696621736002</v>
      </c>
    </row>
    <row r="4556" spans="1:67" hidden="1" x14ac:dyDescent="0.25">
      <c r="A4556" s="34" t="s">
        <v>303</v>
      </c>
      <c r="B4556" s="34" t="s">
        <v>239</v>
      </c>
      <c r="C4556" s="26" t="s">
        <v>171</v>
      </c>
      <c r="D4556" s="27">
        <v>2288961.911110586</v>
      </c>
      <c r="E4556" s="27">
        <v>2559462.346003958</v>
      </c>
      <c r="F4556" s="28">
        <v>-0.10568642875942262</v>
      </c>
      <c r="G4556" s="27">
        <v>2261029.7215590798</v>
      </c>
      <c r="H4556" s="28">
        <v>1.2353747182166943E-2</v>
      </c>
      <c r="I4556" s="27">
        <v>2414666.598284639</v>
      </c>
      <c r="J4556" s="28">
        <v>-5.2058817255911272E-2</v>
      </c>
      <c r="K4556" s="29">
        <v>874289.02591609547</v>
      </c>
      <c r="L4556" s="29">
        <v>1025026.4992562807</v>
      </c>
      <c r="M4556" s="28">
        <v>-0.14705714774159934</v>
      </c>
      <c r="N4556" s="29">
        <v>959497.46442409162</v>
      </c>
      <c r="O4556" s="28">
        <v>-8.8805277415860445E-2</v>
      </c>
      <c r="P4556" s="29">
        <v>1149382.6875536025</v>
      </c>
      <c r="Q4556" s="28">
        <v>-0.23934035601582679</v>
      </c>
      <c r="R4556" s="29">
        <v>533208.89677613112</v>
      </c>
      <c r="S4556" s="29">
        <v>626653.23556010704</v>
      </c>
      <c r="T4556" s="28">
        <v>-0.14911650252703909</v>
      </c>
      <c r="U4556" s="29">
        <v>571047.40223751229</v>
      </c>
      <c r="V4556" s="28">
        <v>-6.6261584087625752E-2</v>
      </c>
      <c r="W4556" s="29">
        <v>684242.70984789508</v>
      </c>
      <c r="X4556" s="28">
        <v>-0.22073134415321469</v>
      </c>
      <c r="Y4556" s="27">
        <v>2213489.8158163764</v>
      </c>
      <c r="Z4556" s="85">
        <v>75472.095294209837</v>
      </c>
      <c r="AA4556" s="29">
        <v>825687.13722988276</v>
      </c>
      <c r="AB4556" s="29">
        <v>48601.888686212667</v>
      </c>
      <c r="AC4556" s="29">
        <v>508144.99394010101</v>
      </c>
      <c r="AD4556" s="29">
        <v>25063.902836030124</v>
      </c>
      <c r="AE4556" s="31">
        <v>94.526515339652235</v>
      </c>
      <c r="AF4556" s="31">
        <v>94.542350579646765</v>
      </c>
      <c r="AG4556" s="26"/>
      <c r="AH4556" s="31">
        <v>94.252809210190648</v>
      </c>
      <c r="AI4556" s="26"/>
      <c r="AJ4556" s="32">
        <v>590.31328862816224</v>
      </c>
      <c r="AK4556" s="32">
        <v>568.34606398383664</v>
      </c>
      <c r="AL4556" s="28">
        <v>3.8651142387343657E-2</v>
      </c>
      <c r="AM4556" s="32">
        <v>579.59101425393089</v>
      </c>
      <c r="AN4556" s="28">
        <v>1.8499724996657203E-2</v>
      </c>
      <c r="AO4556" s="32">
        <v>5.9919243012635368</v>
      </c>
      <c r="AP4556" s="32">
        <v>5.7790853626524967</v>
      </c>
      <c r="AQ4556" s="28">
        <v>3.6829173693560188E-2</v>
      </c>
      <c r="AR4556" s="32">
        <v>5.9072205920255865</v>
      </c>
      <c r="AS4556" s="28">
        <v>1.433901238634893E-2</v>
      </c>
      <c r="AT4556" s="27">
        <v>197024.68289722019</v>
      </c>
      <c r="AU4556" s="27">
        <v>186374.87332841463</v>
      </c>
      <c r="AV4556" s="28">
        <v>5.7141874216270205E-2</v>
      </c>
      <c r="AW4556" s="27">
        <v>172156.42952211504</v>
      </c>
      <c r="AX4556" s="28">
        <v>0.14445149358717738</v>
      </c>
      <c r="AY4556" s="33">
        <v>6289.9633093740667</v>
      </c>
      <c r="AZ4556" s="33">
        <v>6258.9878439936565</v>
      </c>
      <c r="BA4556" s="28">
        <v>4.948957587469255E-3</v>
      </c>
      <c r="BB4556" s="33">
        <v>6085.6596351343942</v>
      </c>
      <c r="BC4556" s="28">
        <v>3.357132775881258E-2</v>
      </c>
      <c r="BD4556" s="30">
        <v>2.618083772368264</v>
      </c>
      <c r="BE4556" s="30">
        <v>2.4969718810791761</v>
      </c>
      <c r="BF4556" s="28">
        <v>4.850350626965972E-2</v>
      </c>
      <c r="BG4556" s="30">
        <v>2.3564728468732246</v>
      </c>
      <c r="BH4556" s="28">
        <v>0.11101800975223108</v>
      </c>
      <c r="BI4556" s="30">
        <v>2.1008378013976556</v>
      </c>
      <c r="BJ4556" s="28">
        <v>0.24620937924217301</v>
      </c>
      <c r="BK4556" s="30">
        <v>4.2928051743885502</v>
      </c>
      <c r="BL4556" s="30">
        <v>4.0843359624821733</v>
      </c>
      <c r="BM4556" s="28">
        <v>5.1041151810558676E-2</v>
      </c>
      <c r="BN4556" s="30">
        <v>3.9594431437736644</v>
      </c>
      <c r="BO4556" s="28">
        <v>8.4194170369413457E-2</v>
      </c>
    </row>
    <row r="4557" spans="1:67" hidden="1" x14ac:dyDescent="0.25">
      <c r="A4557" s="34" t="s">
        <v>303</v>
      </c>
      <c r="B4557" s="34" t="s">
        <v>239</v>
      </c>
      <c r="C4557" s="26" t="s">
        <v>174</v>
      </c>
      <c r="D4557" s="27">
        <v>1754019.2784070051</v>
      </c>
      <c r="E4557" s="27">
        <v>1655511.1892571419</v>
      </c>
      <c r="F4557" s="28">
        <v>5.9503124949620914E-2</v>
      </c>
      <c r="G4557" s="27">
        <v>1483920.3848564827</v>
      </c>
      <c r="H4557" s="28">
        <v>0.18201710570654706</v>
      </c>
      <c r="I4557" s="27">
        <v>1568734.8970336544</v>
      </c>
      <c r="J4557" s="28">
        <v>0.1181107029133526</v>
      </c>
      <c r="K4557" s="29">
        <v>735195.09404734301</v>
      </c>
      <c r="L4557" s="29">
        <v>803891.03785898187</v>
      </c>
      <c r="M4557" s="28">
        <v>-8.5454297381642744E-2</v>
      </c>
      <c r="N4557" s="29">
        <v>696901.96677602711</v>
      </c>
      <c r="O4557" s="28">
        <v>5.4947652750164618E-2</v>
      </c>
      <c r="P4557" s="29">
        <v>764054.56177372497</v>
      </c>
      <c r="Q4557" s="28">
        <v>-3.7771474931562153E-2</v>
      </c>
      <c r="R4557" s="29">
        <v>466308.54556226305</v>
      </c>
      <c r="S4557" s="29">
        <v>497055.89179401047</v>
      </c>
      <c r="T4557" s="28">
        <v>-6.1858931237635771E-2</v>
      </c>
      <c r="U4557" s="29">
        <v>421737.95730835886</v>
      </c>
      <c r="V4557" s="28">
        <v>0.10568313210023887</v>
      </c>
      <c r="W4557" s="29">
        <v>458880.81646707054</v>
      </c>
      <c r="X4557" s="28">
        <v>1.6186619332616024E-2</v>
      </c>
      <c r="Y4557" s="27">
        <v>1732727.7616737913</v>
      </c>
      <c r="Z4557" s="85">
        <v>21291.51673321383</v>
      </c>
      <c r="AA4557" s="29">
        <v>721048.11224123486</v>
      </c>
      <c r="AB4557" s="29">
        <v>14146.981806108122</v>
      </c>
      <c r="AC4557" s="29">
        <v>456241.44009601668</v>
      </c>
      <c r="AD4557" s="29">
        <v>10067.105466246388</v>
      </c>
      <c r="AE4557" s="31">
        <v>94.192677138981054</v>
      </c>
      <c r="AF4557" s="31">
        <v>93.779782024719665</v>
      </c>
      <c r="AG4557" s="26"/>
      <c r="AH4557" s="31">
        <v>93.318294066924125</v>
      </c>
      <c r="AI4557" s="26"/>
      <c r="AJ4557" s="32">
        <v>520.00870585303142</v>
      </c>
      <c r="AK4557" s="32">
        <v>498.44135226316888</v>
      </c>
      <c r="AL4557" s="28">
        <v>4.3269591280771832E-2</v>
      </c>
      <c r="AM4557" s="32">
        <v>530.12954607069503</v>
      </c>
      <c r="AN4557" s="28">
        <v>-1.9091258528559651E-2</v>
      </c>
      <c r="AO4557" s="32">
        <v>5.3177736865404812</v>
      </c>
      <c r="AP4557" s="32">
        <v>5.1054050191831077</v>
      </c>
      <c r="AQ4557" s="28">
        <v>4.1596830527532484E-2</v>
      </c>
      <c r="AR4557" s="32">
        <v>5.4375266467206602</v>
      </c>
      <c r="AS4557" s="28">
        <v>-2.2023424979885166E-2</v>
      </c>
      <c r="AT4557" s="27">
        <v>187400.2752021013</v>
      </c>
      <c r="AU4557" s="27">
        <v>176160.7682707037</v>
      </c>
      <c r="AV4557" s="28">
        <v>6.3802554006383599E-2</v>
      </c>
      <c r="AW4557" s="27">
        <v>162117.35846996409</v>
      </c>
      <c r="AX4557" s="28">
        <v>0.15595440840359756</v>
      </c>
      <c r="AY4557" s="33">
        <v>6068.5852988238512</v>
      </c>
      <c r="AZ4557" s="33">
        <v>5955.3281173573923</v>
      </c>
      <c r="BA4557" s="28">
        <v>1.9017790327347305E-2</v>
      </c>
      <c r="BB4557" s="33">
        <v>5928.3748928115956</v>
      </c>
      <c r="BC4557" s="28">
        <v>2.3650732038263407E-2</v>
      </c>
      <c r="BD4557" s="30">
        <v>2.3857875176382159</v>
      </c>
      <c r="BE4557" s="30">
        <v>2.0593726155553318</v>
      </c>
      <c r="BF4557" s="28">
        <v>0.15850210866034212</v>
      </c>
      <c r="BG4557" s="30">
        <v>2.1293100831976708</v>
      </c>
      <c r="BH4557" s="28">
        <v>0.12045095567076011</v>
      </c>
      <c r="BI4557" s="30">
        <v>2.0531712989081474</v>
      </c>
      <c r="BJ4557" s="28">
        <v>0.16200120219240838</v>
      </c>
      <c r="BK4557" s="30">
        <v>3.7614993229258817</v>
      </c>
      <c r="BL4557" s="30">
        <v>3.3306338715389727</v>
      </c>
      <c r="BM4557" s="28">
        <v>0.12936439969242874</v>
      </c>
      <c r="BN4557" s="30">
        <v>3.5185838958562039</v>
      </c>
      <c r="BO4557" s="28">
        <v>6.9037838590620668E-2</v>
      </c>
    </row>
    <row r="4558" spans="1:67" hidden="1" x14ac:dyDescent="0.25">
      <c r="A4558" s="34" t="s">
        <v>303</v>
      </c>
      <c r="B4558" s="34" t="s">
        <v>239</v>
      </c>
      <c r="C4558" s="26" t="s">
        <v>169</v>
      </c>
      <c r="D4558" s="27">
        <v>2545784.7870769678</v>
      </c>
      <c r="E4558" s="27">
        <v>2664987.1272075013</v>
      </c>
      <c r="F4558" s="28">
        <v>-4.472904912506627E-2</v>
      </c>
      <c r="G4558" s="27">
        <v>2272557.4072454954</v>
      </c>
      <c r="H4558" s="28">
        <v>0.12022903314140866</v>
      </c>
      <c r="I4558" s="27">
        <v>2646981.6259277523</v>
      </c>
      <c r="J4558" s="28">
        <v>-3.8231031851350933E-2</v>
      </c>
      <c r="K4558" s="29">
        <v>952779.86857082951</v>
      </c>
      <c r="L4558" s="29">
        <v>1074701.2135426165</v>
      </c>
      <c r="M4558" s="28">
        <v>-0.11344673611178746</v>
      </c>
      <c r="N4558" s="29">
        <v>976318.20420444431</v>
      </c>
      <c r="O4558" s="28">
        <v>-2.4109286841368566E-2</v>
      </c>
      <c r="P4558" s="29">
        <v>1136597.1914304215</v>
      </c>
      <c r="Q4558" s="28">
        <v>-0.16172600481992716</v>
      </c>
      <c r="R4558" s="29">
        <v>615103.40921851783</v>
      </c>
      <c r="S4558" s="29">
        <v>676887.00613146345</v>
      </c>
      <c r="T4558" s="28">
        <v>-9.1276086486059907E-2</v>
      </c>
      <c r="U4558" s="29">
        <v>589561.05954304698</v>
      </c>
      <c r="V4558" s="28">
        <v>4.3324349975332563E-2</v>
      </c>
      <c r="W4558" s="29">
        <v>700743.63794905611</v>
      </c>
      <c r="X4558" s="28">
        <v>-0.12221335177753594</v>
      </c>
      <c r="Y4558" s="27">
        <v>2492005.2304137698</v>
      </c>
      <c r="Z4558" s="85">
        <v>53779.556663197975</v>
      </c>
      <c r="AA4558" s="29">
        <v>916299.95171469613</v>
      </c>
      <c r="AB4558" s="29">
        <v>36479.916856133408</v>
      </c>
      <c r="AC4558" s="29">
        <v>595695.98591450835</v>
      </c>
      <c r="AD4558" s="29">
        <v>19407.423304009444</v>
      </c>
      <c r="AE4558" s="31">
        <v>92.138936567713444</v>
      </c>
      <c r="AF4558" s="31">
        <v>92.468773844257456</v>
      </c>
      <c r="AG4558" s="26"/>
      <c r="AH4558" s="31">
        <v>91.845298236319621</v>
      </c>
      <c r="AI4558" s="26"/>
      <c r="AJ4558" s="32">
        <v>627.61721378338348</v>
      </c>
      <c r="AK4558" s="32">
        <v>582.85398210941753</v>
      </c>
      <c r="AL4558" s="28">
        <v>7.6800078661146853E-2</v>
      </c>
      <c r="AM4558" s="32">
        <v>568.47493627241568</v>
      </c>
      <c r="AN4558" s="28">
        <v>0.10403673713176083</v>
      </c>
      <c r="AO4558" s="32">
        <v>6.6928783040492084</v>
      </c>
      <c r="AP4558" s="32">
        <v>6.1773295042021941</v>
      </c>
      <c r="AQ4558" s="28">
        <v>8.3458199776506453E-2</v>
      </c>
      <c r="AR4558" s="32">
        <v>6.064712445771848</v>
      </c>
      <c r="AS4558" s="28">
        <v>0.10357718752441436</v>
      </c>
      <c r="AT4558" s="27">
        <v>222645.16141856415</v>
      </c>
      <c r="AU4558" s="27">
        <v>214065.96563314812</v>
      </c>
      <c r="AV4558" s="28">
        <v>4.0077346064990443E-2</v>
      </c>
      <c r="AW4558" s="27">
        <v>199149.90978640685</v>
      </c>
      <c r="AX4558" s="28">
        <v>0.11797771667261381</v>
      </c>
      <c r="AY4558" s="33">
        <v>6958.0446961533826</v>
      </c>
      <c r="AZ4558" s="33">
        <v>6884.75270645811</v>
      </c>
      <c r="BA4558" s="28">
        <v>1.0645551528164906E-2</v>
      </c>
      <c r="BB4558" s="33">
        <v>7024.0440067808267</v>
      </c>
      <c r="BC4558" s="28">
        <v>-9.3961983386963658E-3</v>
      </c>
      <c r="BD4558" s="30">
        <v>2.6719548460817575</v>
      </c>
      <c r="BE4558" s="30">
        <v>2.4797470158451844</v>
      </c>
      <c r="BF4558" s="28">
        <v>7.7511064236954794E-2</v>
      </c>
      <c r="BG4558" s="30">
        <v>2.3276810751442407</v>
      </c>
      <c r="BH4558" s="28">
        <v>0.14790418438925657</v>
      </c>
      <c r="BI4558" s="30">
        <v>2.3288651827447273</v>
      </c>
      <c r="BJ4558" s="28">
        <v>0.14732053442985285</v>
      </c>
      <c r="BK4558" s="30">
        <v>4.1387915412651664</v>
      </c>
      <c r="BL4558" s="30">
        <v>3.9371225966330834</v>
      </c>
      <c r="BM4558" s="28">
        <v>5.1222419338565826E-2</v>
      </c>
      <c r="BN4558" s="30">
        <v>3.8546599549958303</v>
      </c>
      <c r="BO4558" s="28">
        <v>7.3711193616725512E-2</v>
      </c>
    </row>
    <row r="4559" spans="1:67" hidden="1" x14ac:dyDescent="0.25">
      <c r="A4559" s="34" t="s">
        <v>303</v>
      </c>
      <c r="B4559" s="34" t="s">
        <v>239</v>
      </c>
      <c r="C4559" s="26" t="s">
        <v>176</v>
      </c>
      <c r="D4559" s="27">
        <v>894110.28576298233</v>
      </c>
      <c r="E4559" s="27">
        <v>964621.65530017857</v>
      </c>
      <c r="F4559" s="28">
        <v>-7.3097435818247264E-2</v>
      </c>
      <c r="G4559" s="27">
        <v>915992.97559509997</v>
      </c>
      <c r="H4559" s="28">
        <v>-2.3889582578841231E-2</v>
      </c>
      <c r="I4559" s="27">
        <v>1005031.5088912046</v>
      </c>
      <c r="J4559" s="28">
        <v>-0.11036591604037917</v>
      </c>
      <c r="K4559" s="29">
        <v>349531.33391946519</v>
      </c>
      <c r="L4559" s="29">
        <v>396608.09944885527</v>
      </c>
      <c r="M4559" s="28">
        <v>-0.11869844714419625</v>
      </c>
      <c r="N4559" s="29">
        <v>399301.58665981988</v>
      </c>
      <c r="O4559" s="28">
        <v>-0.12464326314524726</v>
      </c>
      <c r="P4559" s="29">
        <v>438067.31327662093</v>
      </c>
      <c r="Q4559" s="28">
        <v>-0.20210587887722412</v>
      </c>
      <c r="R4559" s="29">
        <v>210085.09669778275</v>
      </c>
      <c r="S4559" s="29">
        <v>240889.97075125552</v>
      </c>
      <c r="T4559" s="28">
        <v>-0.12787943789192482</v>
      </c>
      <c r="U4559" s="29">
        <v>231454.90669344066</v>
      </c>
      <c r="V4559" s="28">
        <v>-9.2328178740932784E-2</v>
      </c>
      <c r="W4559" s="29">
        <v>264072.95757400402</v>
      </c>
      <c r="X4559" s="28">
        <v>-0.20444297429088953</v>
      </c>
      <c r="Y4559" s="27">
        <v>835444.29878528055</v>
      </c>
      <c r="Z4559" s="85">
        <v>58665.986977701818</v>
      </c>
      <c r="AA4559" s="29">
        <v>311976.85274865862</v>
      </c>
      <c r="AB4559" s="29">
        <v>37554.481170806554</v>
      </c>
      <c r="AC4559" s="29">
        <v>190404.75344872102</v>
      </c>
      <c r="AD4559" s="29">
        <v>19680.343249061734</v>
      </c>
      <c r="AE4559" s="31">
        <v>95.306659780617437</v>
      </c>
      <c r="AF4559" s="31">
        <v>95.564631274836813</v>
      </c>
      <c r="AG4559" s="26"/>
      <c r="AH4559" s="31">
        <v>95.484597115847109</v>
      </c>
      <c r="AI4559" s="26"/>
      <c r="AJ4559" s="32">
        <v>458.9740954043254</v>
      </c>
      <c r="AK4559" s="32">
        <v>448.14213625950435</v>
      </c>
      <c r="AL4559" s="28">
        <v>2.4170811598373358E-2</v>
      </c>
      <c r="AM4559" s="32">
        <v>465.43129335731402</v>
      </c>
      <c r="AN4559" s="28">
        <v>-1.3873579291178854E-2</v>
      </c>
      <c r="AO4559" s="32">
        <v>4.6720872909215165</v>
      </c>
      <c r="AP4559" s="32">
        <v>4.556060731259211</v>
      </c>
      <c r="AQ4559" s="28">
        <v>2.5466420775791102E-2</v>
      </c>
      <c r="AR4559" s="32">
        <v>4.7342363854657563</v>
      </c>
      <c r="AS4559" s="28">
        <v>-1.3127585841518035E-2</v>
      </c>
      <c r="AT4559" s="27">
        <v>95588.139986068258</v>
      </c>
      <c r="AU4559" s="27">
        <v>91286.289141455476</v>
      </c>
      <c r="AV4559" s="28">
        <v>4.7124829862967885E-2</v>
      </c>
      <c r="AW4559" s="27">
        <v>85141.019898454761</v>
      </c>
      <c r="AX4559" s="28">
        <v>0.12270372260132044</v>
      </c>
      <c r="AY4559" s="33">
        <v>3686.8162246335605</v>
      </c>
      <c r="AZ4559" s="33">
        <v>3663.0464922054584</v>
      </c>
      <c r="BA4559" s="28">
        <v>6.4890610803552025E-3</v>
      </c>
      <c r="BB4559" s="33">
        <v>3599.8398664518832</v>
      </c>
      <c r="BC4559" s="28">
        <v>2.4161174221175575E-2</v>
      </c>
      <c r="BD4559" s="30">
        <v>2.5580261309819865</v>
      </c>
      <c r="BE4559" s="30">
        <v>2.4321784064436933</v>
      </c>
      <c r="BF4559" s="28">
        <v>5.1742801516894664E-2</v>
      </c>
      <c r="BG4559" s="30">
        <v>2.2939878182238957</v>
      </c>
      <c r="BH4559" s="28">
        <v>0.11510013726337945</v>
      </c>
      <c r="BI4559" s="30">
        <v>2.2942398997401794</v>
      </c>
      <c r="BJ4559" s="28">
        <v>0.11497761470876723</v>
      </c>
      <c r="BK4559" s="30">
        <v>4.2559434239602529</v>
      </c>
      <c r="BL4559" s="30">
        <v>4.0044077065219659</v>
      </c>
      <c r="BM4559" s="28">
        <v>6.2814712155461014E-2</v>
      </c>
      <c r="BN4559" s="30">
        <v>3.9575439928276053</v>
      </c>
      <c r="BO4559" s="28">
        <v>7.5400155165286184E-2</v>
      </c>
    </row>
    <row r="4560" spans="1:67" hidden="1" x14ac:dyDescent="0.25">
      <c r="A4560" s="34" t="s">
        <v>303</v>
      </c>
      <c r="B4560" s="34" t="s">
        <v>239</v>
      </c>
      <c r="C4560" s="26" t="s">
        <v>175</v>
      </c>
      <c r="D4560" s="27">
        <v>1106187.8203866612</v>
      </c>
      <c r="E4560" s="27">
        <v>1199104.4098412152</v>
      </c>
      <c r="F4560" s="28">
        <v>-7.7488322694816869E-2</v>
      </c>
      <c r="G4560" s="27">
        <v>1067057.6193703115</v>
      </c>
      <c r="H4560" s="28">
        <v>3.6671122820378814E-2</v>
      </c>
      <c r="I4560" s="27">
        <v>1203649.9204934132</v>
      </c>
      <c r="J4560" s="28">
        <v>-8.0972131885988327E-2</v>
      </c>
      <c r="K4560" s="29">
        <v>460581.6169348504</v>
      </c>
      <c r="L4560" s="29">
        <v>513578.13401578402</v>
      </c>
      <c r="M4560" s="28">
        <v>-0.10319075827185596</v>
      </c>
      <c r="N4560" s="29">
        <v>474028.17921563744</v>
      </c>
      <c r="O4560" s="28">
        <v>-2.8366588465345517E-2</v>
      </c>
      <c r="P4560" s="29">
        <v>516848.6643875048</v>
      </c>
      <c r="Q4560" s="28">
        <v>-0.10886561450116944</v>
      </c>
      <c r="R4560" s="29">
        <v>296268.38991932955</v>
      </c>
      <c r="S4560" s="29">
        <v>331230.43577708612</v>
      </c>
      <c r="T4560" s="28">
        <v>-0.10555203290945638</v>
      </c>
      <c r="U4560" s="29">
        <v>299258.18898496602</v>
      </c>
      <c r="V4560" s="28">
        <v>-9.9907009254362328E-3</v>
      </c>
      <c r="W4560" s="29">
        <v>331233.56213389087</v>
      </c>
      <c r="X4560" s="28">
        <v>-0.10556047518043396</v>
      </c>
      <c r="Y4560" s="27">
        <v>1098033.8563297899</v>
      </c>
      <c r="Z4560" s="85">
        <v>8153.9640568712612</v>
      </c>
      <c r="AA4560" s="29">
        <v>454643.55434664054</v>
      </c>
      <c r="AB4560" s="29">
        <v>5938.0625882098448</v>
      </c>
      <c r="AC4560" s="29">
        <v>292986.74115012115</v>
      </c>
      <c r="AD4560" s="29">
        <v>3281.6487692083838</v>
      </c>
      <c r="AE4560" s="31">
        <v>80.099019013375369</v>
      </c>
      <c r="AF4560" s="31">
        <v>82.172988587337997</v>
      </c>
      <c r="AG4560" s="26"/>
      <c r="AH4560" s="31">
        <v>81.415242181994657</v>
      </c>
      <c r="AI4560" s="26"/>
      <c r="AJ4560" s="32">
        <v>369.17333630659562</v>
      </c>
      <c r="AK4560" s="32">
        <v>364.92189147189026</v>
      </c>
      <c r="AL4560" s="28">
        <v>1.1650287182162213E-2</v>
      </c>
      <c r="AM4560" s="32">
        <v>359.47065067551222</v>
      </c>
      <c r="AN4560" s="28">
        <v>2.6991593368889077E-2</v>
      </c>
      <c r="AO4560" s="32">
        <v>4.5311340039780701</v>
      </c>
      <c r="AP4560" s="32">
        <v>4.3110987499097311</v>
      </c>
      <c r="AQ4560" s="28">
        <v>5.1039251669414039E-2</v>
      </c>
      <c r="AR4560" s="32">
        <v>4.3058382724476738</v>
      </c>
      <c r="AS4560" s="28">
        <v>5.2323314828618926E-2</v>
      </c>
      <c r="AT4560" s="27">
        <v>181268.76422514184</v>
      </c>
      <c r="AU4560" s="27">
        <v>170750.6075664176</v>
      </c>
      <c r="AV4560" s="28">
        <v>6.1599526986356103E-2</v>
      </c>
      <c r="AW4560" s="27">
        <v>158459.5440367882</v>
      </c>
      <c r="AX4560" s="28">
        <v>0.1439434924983643</v>
      </c>
      <c r="AY4560" s="33">
        <v>4811.104085710429</v>
      </c>
      <c r="AZ4560" s="33">
        <v>4687.6798649507537</v>
      </c>
      <c r="BA4560" s="28">
        <v>2.632949013487549E-2</v>
      </c>
      <c r="BB4560" s="33">
        <v>4521.23610068778</v>
      </c>
      <c r="BC4560" s="28">
        <v>6.4112552091352554E-2</v>
      </c>
      <c r="BD4560" s="30">
        <v>2.4017194341109196</v>
      </c>
      <c r="BE4560" s="30">
        <v>2.3348042496769588</v>
      </c>
      <c r="BF4560" s="28">
        <v>2.865986921311247E-2</v>
      </c>
      <c r="BG4560" s="30">
        <v>2.2510425880924316</v>
      </c>
      <c r="BH4560" s="28">
        <v>6.6936470600573519E-2</v>
      </c>
      <c r="BI4560" s="30">
        <v>2.3288246704087108</v>
      </c>
      <c r="BJ4560" s="28">
        <v>3.1301095624951328E-2</v>
      </c>
      <c r="BK4560" s="30">
        <v>3.7337355520373379</v>
      </c>
      <c r="BL4560" s="30">
        <v>3.6201516537212095</v>
      </c>
      <c r="BM4560" s="28">
        <v>3.1375453069589977E-2</v>
      </c>
      <c r="BN4560" s="30">
        <v>3.5656755893283769</v>
      </c>
      <c r="BO4560" s="28">
        <v>4.7132712581016485E-2</v>
      </c>
    </row>
    <row r="4561" spans="1:67" hidden="1" x14ac:dyDescent="0.25">
      <c r="A4561" s="34" t="s">
        <v>303</v>
      </c>
      <c r="B4561" s="34" t="s">
        <v>239</v>
      </c>
      <c r="C4561" s="26" t="s">
        <v>172</v>
      </c>
      <c r="D4561" s="27">
        <v>2233088.9074889193</v>
      </c>
      <c r="E4561" s="27">
        <v>2314144.0981670809</v>
      </c>
      <c r="F4561" s="28">
        <v>-3.5025991139601628E-2</v>
      </c>
      <c r="G4561" s="27">
        <v>2054596.0673381824</v>
      </c>
      <c r="H4561" s="28">
        <v>8.6874905967274693E-2</v>
      </c>
      <c r="I4561" s="27">
        <v>2224082.9215304973</v>
      </c>
      <c r="J4561" s="28">
        <v>4.0493031402914692E-3</v>
      </c>
      <c r="K4561" s="29">
        <v>924952.47615279991</v>
      </c>
      <c r="L4561" s="29">
        <v>1019563.189975398</v>
      </c>
      <c r="M4561" s="28">
        <v>-9.2795340938977067E-2</v>
      </c>
      <c r="N4561" s="29">
        <v>1038323.437878363</v>
      </c>
      <c r="O4561" s="28">
        <v>-0.10918655747309075</v>
      </c>
      <c r="P4561" s="29">
        <v>947444.79169627232</v>
      </c>
      <c r="Q4561" s="28">
        <v>-2.3739974867773513E-2</v>
      </c>
      <c r="R4561" s="29">
        <v>726522.24765390926</v>
      </c>
      <c r="S4561" s="29">
        <v>813761.80847564607</v>
      </c>
      <c r="T4561" s="28">
        <v>-0.10720527789962962</v>
      </c>
      <c r="U4561" s="29">
        <v>721233.07808520633</v>
      </c>
      <c r="V4561" s="28">
        <v>7.3335094152157925E-3</v>
      </c>
      <c r="W4561" s="29">
        <v>724739.03772189282</v>
      </c>
      <c r="X4561" s="28">
        <v>2.46048555300911E-3</v>
      </c>
      <c r="Y4561" s="27">
        <v>2123688.3160771634</v>
      </c>
      <c r="Z4561" s="85">
        <v>109400.59141175574</v>
      </c>
      <c r="AA4561" s="29">
        <v>840659.97176660073</v>
      </c>
      <c r="AB4561" s="29">
        <v>84292.504386199173</v>
      </c>
      <c r="AC4561" s="29">
        <v>643798.94632872485</v>
      </c>
      <c r="AD4561" s="29">
        <v>82723.301325184366</v>
      </c>
      <c r="AE4561" s="31">
        <v>94.2183821351707</v>
      </c>
      <c r="AF4561" s="31">
        <v>94.146537200017804</v>
      </c>
      <c r="AG4561" s="26"/>
      <c r="AH4561" s="31">
        <v>93.880988949825252</v>
      </c>
      <c r="AI4561" s="26"/>
      <c r="AJ4561" s="32">
        <v>521.80511721634491</v>
      </c>
      <c r="AK4561" s="32">
        <v>545.98561284936727</v>
      </c>
      <c r="AL4561" s="28">
        <v>-4.4287789025850302E-2</v>
      </c>
      <c r="AM4561" s="32">
        <v>544.62142182022683</v>
      </c>
      <c r="AN4561" s="28">
        <v>-4.1893880206962025E-2</v>
      </c>
      <c r="AO4561" s="32">
        <v>5.3714122776661934</v>
      </c>
      <c r="AP4561" s="32">
        <v>5.6137958833646442</v>
      </c>
      <c r="AQ4561" s="28">
        <v>-4.3176419437818504E-2</v>
      </c>
      <c r="AR4561" s="32">
        <v>5.6121673231670623</v>
      </c>
      <c r="AS4561" s="28">
        <v>-4.2898764708427448E-2</v>
      </c>
      <c r="AT4561" s="27">
        <v>218867.87965520626</v>
      </c>
      <c r="AU4561" s="27">
        <v>203896.44872129741</v>
      </c>
      <c r="AV4561" s="28">
        <v>7.3426639001315047E-2</v>
      </c>
      <c r="AW4561" s="27">
        <v>189475.17469900451</v>
      </c>
      <c r="AX4561" s="28">
        <v>0.15512694474563363</v>
      </c>
      <c r="AY4561" s="33">
        <v>6519.3112818195659</v>
      </c>
      <c r="AZ4561" s="33">
        <v>6309.8723855175431</v>
      </c>
      <c r="BA4561" s="28">
        <v>3.319225548566216E-2</v>
      </c>
      <c r="BB4561" s="33">
        <v>6224.0818881488221</v>
      </c>
      <c r="BC4561" s="28">
        <v>4.7433404472535218E-2</v>
      </c>
      <c r="BD4561" s="30">
        <v>2.4142742087432594</v>
      </c>
      <c r="BE4561" s="30">
        <v>2.2697407290890141</v>
      </c>
      <c r="BF4561" s="28">
        <v>6.3678409521362098E-2</v>
      </c>
      <c r="BG4561" s="30">
        <v>1.9787630639797551</v>
      </c>
      <c r="BH4561" s="28">
        <v>0.22009261881389153</v>
      </c>
      <c r="BI4561" s="30">
        <v>2.3474538474675408</v>
      </c>
      <c r="BJ4561" s="28">
        <v>2.846503727764663E-2</v>
      </c>
      <c r="BK4561" s="30">
        <v>3.0736689959598977</v>
      </c>
      <c r="BL4561" s="30">
        <v>2.8437610048350379</v>
      </c>
      <c r="BM4561" s="28">
        <v>8.0846453247640768E-2</v>
      </c>
      <c r="BN4561" s="30">
        <v>2.8487268953233627</v>
      </c>
      <c r="BO4561" s="28">
        <v>7.8962325593869051E-2</v>
      </c>
    </row>
    <row r="4562" spans="1:67" hidden="1" x14ac:dyDescent="0.25">
      <c r="A4562" s="34" t="s">
        <v>303</v>
      </c>
      <c r="B4562" s="34" t="s">
        <v>239</v>
      </c>
      <c r="C4562" s="26" t="s">
        <v>170</v>
      </c>
      <c r="D4562" s="27">
        <v>2178486.5687003694</v>
      </c>
      <c r="E4562" s="27">
        <v>2391353.1943891821</v>
      </c>
      <c r="F4562" s="28">
        <v>-8.9015134271365856E-2</v>
      </c>
      <c r="G4562" s="27">
        <v>2097141.2490003908</v>
      </c>
      <c r="H4562" s="28">
        <v>3.8788669928051911E-2</v>
      </c>
      <c r="I4562" s="27">
        <v>2094020.5654540753</v>
      </c>
      <c r="J4562" s="28">
        <v>4.0336759170260666E-2</v>
      </c>
      <c r="K4562" s="29">
        <v>777033.79390729952</v>
      </c>
      <c r="L4562" s="29">
        <v>884943.65996304352</v>
      </c>
      <c r="M4562" s="28">
        <v>-0.12193981485810121</v>
      </c>
      <c r="N4562" s="29">
        <v>833678.06889258185</v>
      </c>
      <c r="O4562" s="28">
        <v>-6.7945022304024244E-2</v>
      </c>
      <c r="P4562" s="29">
        <v>843486.28609154082</v>
      </c>
      <c r="Q4562" s="28">
        <v>-7.8783132909204676E-2</v>
      </c>
      <c r="R4562" s="29">
        <v>482614.36571053677</v>
      </c>
      <c r="S4562" s="29">
        <v>550807.90938985941</v>
      </c>
      <c r="T4562" s="28">
        <v>-0.12380639877677492</v>
      </c>
      <c r="U4562" s="29">
        <v>504014.02008982335</v>
      </c>
      <c r="V4562" s="28">
        <v>-4.2458450611101671E-2</v>
      </c>
      <c r="W4562" s="29">
        <v>515388.51367784076</v>
      </c>
      <c r="X4562" s="28">
        <v>-6.3591149390245169E-2</v>
      </c>
      <c r="Y4562" s="27">
        <v>2158347.6900532404</v>
      </c>
      <c r="Z4562" s="85">
        <v>20138.878647129121</v>
      </c>
      <c r="AA4562" s="29">
        <v>763246.00094871328</v>
      </c>
      <c r="AB4562" s="29">
        <v>13787.792958586197</v>
      </c>
      <c r="AC4562" s="29">
        <v>474213.20470480749</v>
      </c>
      <c r="AD4562" s="29">
        <v>8401.1610057292964</v>
      </c>
      <c r="AE4562" s="31">
        <v>96.317702660098959</v>
      </c>
      <c r="AF4562" s="31">
        <v>96.392685206834585</v>
      </c>
      <c r="AG4562" s="26"/>
      <c r="AH4562" s="31">
        <v>96.152571634846993</v>
      </c>
      <c r="AI4562" s="26"/>
      <c r="AJ4562" s="32">
        <v>713.19929705397624</v>
      </c>
      <c r="AK4562" s="32">
        <v>682.42713820650022</v>
      </c>
      <c r="AL4562" s="28">
        <v>4.5092226150837023E-2</v>
      </c>
      <c r="AM4562" s="32">
        <v>735.19653999861987</v>
      </c>
      <c r="AN4562" s="28">
        <v>-2.9920220985649532E-2</v>
      </c>
      <c r="AO4562" s="32">
        <v>7.3002268433669677</v>
      </c>
      <c r="AP4562" s="32">
        <v>7.0379604884144236</v>
      </c>
      <c r="AQ4562" s="28">
        <v>3.7264539263082722E-2</v>
      </c>
      <c r="AR4562" s="32">
        <v>7.591107518763887</v>
      </c>
      <c r="AS4562" s="28">
        <v>-3.831860827658063E-2</v>
      </c>
      <c r="AT4562" s="27">
        <v>159494.75928938881</v>
      </c>
      <c r="AU4562" s="27">
        <v>149967.25447178463</v>
      </c>
      <c r="AV4562" s="28">
        <v>6.3530567730682247E-2</v>
      </c>
      <c r="AW4562" s="27">
        <v>137077.00162765261</v>
      </c>
      <c r="AX4562" s="28">
        <v>0.16354134826081465</v>
      </c>
      <c r="AY4562" s="33">
        <v>4477.0697078656867</v>
      </c>
      <c r="AZ4562" s="33">
        <v>4429</v>
      </c>
      <c r="BA4562" s="28">
        <v>1.0853399834203369E-2</v>
      </c>
      <c r="BB4562" s="33">
        <v>4408</v>
      </c>
      <c r="BC4562" s="28">
        <v>1.5669171475881743E-2</v>
      </c>
      <c r="BD4562" s="30">
        <v>2.8035930815130854</v>
      </c>
      <c r="BE4562" s="30">
        <v>2.7022660340761675</v>
      </c>
      <c r="BF4562" s="28">
        <v>3.7497065854790609E-2</v>
      </c>
      <c r="BG4562" s="30">
        <v>2.5155288680990888</v>
      </c>
      <c r="BH4562" s="28">
        <v>0.11451437392236259</v>
      </c>
      <c r="BI4562" s="30">
        <v>2.4825780809752467</v>
      </c>
      <c r="BJ4562" s="28">
        <v>0.12930711142496368</v>
      </c>
      <c r="BK4562" s="30">
        <v>4.5139281452864699</v>
      </c>
      <c r="BL4562" s="30">
        <v>4.3415375008651029</v>
      </c>
      <c r="BM4562" s="28">
        <v>3.9707279825871848E-2</v>
      </c>
      <c r="BN4562" s="30">
        <v>4.1608787958450968</v>
      </c>
      <c r="BO4562" s="28">
        <v>8.4849707661255463E-2</v>
      </c>
    </row>
    <row r="4563" spans="1:67" hidden="1" x14ac:dyDescent="0.25">
      <c r="A4563" s="34" t="s">
        <v>303</v>
      </c>
      <c r="B4563" s="34" t="s">
        <v>239</v>
      </c>
      <c r="C4563" s="26" t="s">
        <v>219</v>
      </c>
      <c r="D4563" s="27">
        <v>92146.162638628477</v>
      </c>
      <c r="E4563" s="27">
        <v>110931.40124749541</v>
      </c>
      <c r="F4563" s="28">
        <v>-0.16934103777302698</v>
      </c>
      <c r="G4563" s="27">
        <v>67638.145825979707</v>
      </c>
      <c r="H4563" s="28">
        <v>0.36234016342942504</v>
      </c>
      <c r="I4563" s="27">
        <v>84547.883420114522</v>
      </c>
      <c r="J4563" s="28">
        <v>8.9869537960618806E-2</v>
      </c>
      <c r="K4563" s="29">
        <v>34502.776349554522</v>
      </c>
      <c r="L4563" s="29">
        <v>42093.962137482376</v>
      </c>
      <c r="M4563" s="28">
        <v>-0.1803390653304246</v>
      </c>
      <c r="N4563" s="29">
        <v>28108.734770449257</v>
      </c>
      <c r="O4563" s="28">
        <v>0.22747525391385914</v>
      </c>
      <c r="P4563" s="29">
        <v>35877.198978997112</v>
      </c>
      <c r="Q4563" s="28">
        <v>-3.8309084001992219E-2</v>
      </c>
      <c r="R4563" s="29">
        <v>21616.400759912682</v>
      </c>
      <c r="S4563" s="29">
        <v>25498.936759568358</v>
      </c>
      <c r="T4563" s="28">
        <v>-0.15226266241076788</v>
      </c>
      <c r="U4563" s="29">
        <v>17212.582123670923</v>
      </c>
      <c r="V4563" s="28">
        <v>0.2558488090049883</v>
      </c>
      <c r="W4563" s="29">
        <v>22312.165913227822</v>
      </c>
      <c r="X4563" s="28">
        <v>-3.1183218878031653E-2</v>
      </c>
      <c r="Y4563" s="27">
        <v>91903.85172777588</v>
      </c>
      <c r="Z4563" s="85">
        <v>242.3109108525986</v>
      </c>
      <c r="AA4563" s="29">
        <v>34317.217696659543</v>
      </c>
      <c r="AB4563" s="29">
        <v>185.55865289498115</v>
      </c>
      <c r="AC4563" s="29">
        <v>21526.658823438902</v>
      </c>
      <c r="AD4563" s="29">
        <v>89.741936473780854</v>
      </c>
      <c r="AE4563" s="31">
        <v>96.053665513649918</v>
      </c>
      <c r="AF4563" s="31">
        <v>96.078493890849288</v>
      </c>
      <c r="AG4563" s="26"/>
      <c r="AH4563" s="31">
        <v>96.213756691718629</v>
      </c>
      <c r="AI4563" s="26"/>
      <c r="AJ4563" s="32">
        <v>678.1611539681619</v>
      </c>
      <c r="AK4563" s="32">
        <v>656.90005366640708</v>
      </c>
      <c r="AL4563" s="28">
        <v>3.2365806918554202E-2</v>
      </c>
      <c r="AM4563" s="32">
        <v>598.2855461638477</v>
      </c>
      <c r="AN4563" s="28">
        <v>0.13350750041760043</v>
      </c>
      <c r="AO4563" s="32">
        <v>7.0444990332541755</v>
      </c>
      <c r="AP4563" s="32">
        <v>6.8144008776016767</v>
      </c>
      <c r="AQ4563" s="28">
        <v>3.3766454276092088E-2</v>
      </c>
      <c r="AR4563" s="32">
        <v>6.2024326759841815</v>
      </c>
      <c r="AS4563" s="28">
        <v>0.13576388511728227</v>
      </c>
      <c r="AT4563" s="27">
        <v>5519.021817820907</v>
      </c>
      <c r="AU4563" s="27">
        <v>5460.725728764176</v>
      </c>
      <c r="AV4563" s="28">
        <v>1.067552042572995E-2</v>
      </c>
      <c r="AW4563" s="27">
        <v>5012.3948105092049</v>
      </c>
      <c r="AX4563" s="28">
        <v>0.10107484076264021</v>
      </c>
      <c r="AY4563" s="33">
        <v>140</v>
      </c>
      <c r="AZ4563" s="33">
        <v>147</v>
      </c>
      <c r="BA4563" s="28">
        <v>-4.7619047619047616E-2</v>
      </c>
      <c r="BB4563" s="33">
        <v>149</v>
      </c>
      <c r="BC4563" s="28">
        <v>-6.0402684563758392E-2</v>
      </c>
      <c r="BD4563" s="30">
        <v>2.6706883441806912</v>
      </c>
      <c r="BE4563" s="30">
        <v>2.6353280996733983</v>
      </c>
      <c r="BF4563" s="28">
        <v>1.3417776902874138E-2</v>
      </c>
      <c r="BG4563" s="30">
        <v>2.4063034632596754</v>
      </c>
      <c r="BH4563" s="28">
        <v>0.10987179504070924</v>
      </c>
      <c r="BI4563" s="30">
        <v>2.3565909777296086</v>
      </c>
      <c r="BJ4563" s="28">
        <v>0.13328463421076617</v>
      </c>
      <c r="BK4563" s="30">
        <v>4.2627893358413429</v>
      </c>
      <c r="BL4563" s="30">
        <v>4.3504324236526806</v>
      </c>
      <c r="BM4563" s="28">
        <v>-2.0145833626752759E-2</v>
      </c>
      <c r="BN4563" s="30">
        <v>3.9295757800895554</v>
      </c>
      <c r="BO4563" s="28">
        <v>8.4796317566929194E-2</v>
      </c>
    </row>
    <row r="4564" spans="1:67" hidden="1" x14ac:dyDescent="0.25">
      <c r="A4564" s="34" t="s">
        <v>303</v>
      </c>
      <c r="B4564" s="34" t="s">
        <v>239</v>
      </c>
      <c r="C4564" s="26" t="s">
        <v>190</v>
      </c>
      <c r="D4564" s="27">
        <v>303351.0893238461</v>
      </c>
      <c r="E4564" s="27">
        <v>289442.50152013183</v>
      </c>
      <c r="F4564" s="28">
        <v>4.805302514546874E-2</v>
      </c>
      <c r="G4564" s="27">
        <v>257151.90554572106</v>
      </c>
      <c r="H4564" s="28">
        <v>0.17965717065204059</v>
      </c>
      <c r="I4564" s="27">
        <v>263701.5276495564</v>
      </c>
      <c r="J4564" s="28">
        <v>0.15035772461273564</v>
      </c>
      <c r="K4564" s="29">
        <v>121215.7543823251</v>
      </c>
      <c r="L4564" s="29">
        <v>125724.62452457155</v>
      </c>
      <c r="M4564" s="28">
        <v>-3.5863063097597396E-2</v>
      </c>
      <c r="N4564" s="29">
        <v>125448.98883432713</v>
      </c>
      <c r="O4564" s="28">
        <v>-3.3744667783592926E-2</v>
      </c>
      <c r="P4564" s="29">
        <v>114136.47322381257</v>
      </c>
      <c r="Q4564" s="28">
        <v>6.2024705675201845E-2</v>
      </c>
      <c r="R4564" s="29">
        <v>91223.161637042751</v>
      </c>
      <c r="S4564" s="29">
        <v>94643.859742282701</v>
      </c>
      <c r="T4564" s="28">
        <v>-3.6142842383590286E-2</v>
      </c>
      <c r="U4564" s="29">
        <v>85096.037845880288</v>
      </c>
      <c r="V4564" s="28">
        <v>7.2002456827184605E-2</v>
      </c>
      <c r="W4564" s="29">
        <v>81860.036175002926</v>
      </c>
      <c r="X4564" s="28">
        <v>0.11437968879005922</v>
      </c>
      <c r="Y4564" s="26"/>
      <c r="Z4564" s="26"/>
      <c r="AA4564" s="26"/>
      <c r="AB4564" s="26"/>
      <c r="AC4564" s="26"/>
      <c r="AD4564" s="26"/>
      <c r="AE4564" s="31">
        <v>95.238637369086092</v>
      </c>
      <c r="AF4564" s="31">
        <v>96.650976966527239</v>
      </c>
      <c r="AG4564" s="26"/>
      <c r="AH4564" s="31">
        <v>96.364484459976467</v>
      </c>
      <c r="AI4564" s="26"/>
      <c r="AJ4564" s="32">
        <v>649.33111790276382</v>
      </c>
      <c r="AK4564" s="32">
        <v>620.4001254217942</v>
      </c>
      <c r="AL4564" s="28">
        <v>4.6632795990007546E-2</v>
      </c>
      <c r="AM4564" s="32">
        <v>677.52989615596027</v>
      </c>
      <c r="AN4564" s="28">
        <v>-4.1619976348180786E-2</v>
      </c>
      <c r="AO4564" s="32">
        <v>6.6471461969212999</v>
      </c>
      <c r="AP4564" s="32">
        <v>6.3211509251529225</v>
      </c>
      <c r="AQ4564" s="28">
        <v>5.1572138622918713E-2</v>
      </c>
      <c r="AR4564" s="32">
        <v>6.9135493778292476</v>
      </c>
      <c r="AS4564" s="28">
        <v>-3.8533489290213815E-2</v>
      </c>
      <c r="AT4564" s="27">
        <v>26474.995551070824</v>
      </c>
      <c r="AU4564" s="27">
        <v>24770.852745451455</v>
      </c>
      <c r="AV4564" s="28">
        <v>6.8796291477381297E-2</v>
      </c>
      <c r="AW4564" s="27">
        <v>22562.015481797112</v>
      </c>
      <c r="AX4564" s="28">
        <v>0.17343220389289593</v>
      </c>
      <c r="AY4564" s="33">
        <v>619.80805435584705</v>
      </c>
      <c r="AZ4564" s="33">
        <v>614.38581673718056</v>
      </c>
      <c r="BA4564" s="28">
        <v>8.8254602742334921E-3</v>
      </c>
      <c r="BB4564" s="33">
        <v>602.37141716886106</v>
      </c>
      <c r="BC4564" s="28">
        <v>2.8946654323237963E-2</v>
      </c>
      <c r="BD4564" s="30">
        <v>2.5025714757097512</v>
      </c>
      <c r="BE4564" s="30">
        <v>2.3021942011333136</v>
      </c>
      <c r="BF4564" s="28">
        <v>8.7037520326389839E-2</v>
      </c>
      <c r="BG4564" s="30">
        <v>2.0498523578003964</v>
      </c>
      <c r="BH4564" s="28">
        <v>0.22085450017246469</v>
      </c>
      <c r="BI4564" s="30">
        <v>2.3104054313335811</v>
      </c>
      <c r="BJ4564" s="28">
        <v>8.3174165784942189E-2</v>
      </c>
      <c r="BK4564" s="30">
        <v>3.3253735551373951</v>
      </c>
      <c r="BL4564" s="30">
        <v>3.0582279960716954</v>
      </c>
      <c r="BM4564" s="28">
        <v>8.7353055236185501E-2</v>
      </c>
      <c r="BN4564" s="30">
        <v>3.0219022184259128</v>
      </c>
      <c r="BO4564" s="28">
        <v>0.10042394319084168</v>
      </c>
    </row>
    <row r="4565" spans="1:67" hidden="1" x14ac:dyDescent="0.25">
      <c r="A4565" s="34" t="s">
        <v>303</v>
      </c>
      <c r="B4565" s="34" t="s">
        <v>239</v>
      </c>
      <c r="C4565" s="26" t="s">
        <v>179</v>
      </c>
      <c r="D4565" s="27">
        <v>382489.44306900742</v>
      </c>
      <c r="E4565" s="27">
        <v>380469.89278342726</v>
      </c>
      <c r="F4565" s="28">
        <v>5.3080423021270116E-3</v>
      </c>
      <c r="G4565" s="27">
        <v>335798.01973518729</v>
      </c>
      <c r="H4565" s="28">
        <v>0.13904615450276128</v>
      </c>
      <c r="I4565" s="27">
        <v>368142.79779761436</v>
      </c>
      <c r="J4565" s="28">
        <v>3.8970327158974048E-2</v>
      </c>
      <c r="K4565" s="29">
        <v>155764.02693216942</v>
      </c>
      <c r="L4565" s="29">
        <v>181884.21156525661</v>
      </c>
      <c r="M4565" s="28">
        <v>-0.1436088619693951</v>
      </c>
      <c r="N4565" s="29">
        <v>149989.71074917371</v>
      </c>
      <c r="O4565" s="28">
        <v>3.849808199611799E-2</v>
      </c>
      <c r="P4565" s="29">
        <v>169087.35094445688</v>
      </c>
      <c r="Q4565" s="28">
        <v>-7.879550976384983E-2</v>
      </c>
      <c r="R4565" s="29">
        <v>95738.845712430586</v>
      </c>
      <c r="S4565" s="29">
        <v>107604.57758459725</v>
      </c>
      <c r="T4565" s="28">
        <v>-0.11027162727197168</v>
      </c>
      <c r="U4565" s="29">
        <v>88827.341328768991</v>
      </c>
      <c r="V4565" s="28">
        <v>7.7808299564890035E-2</v>
      </c>
      <c r="W4565" s="29">
        <v>97248.333626203894</v>
      </c>
      <c r="X4565" s="28">
        <v>-1.5521992588329259E-2</v>
      </c>
      <c r="Y4565" s="27">
        <v>379774.98882290756</v>
      </c>
      <c r="Z4565" s="85">
        <v>2714.45424609989</v>
      </c>
      <c r="AA4565" s="29">
        <v>154137.2072172091</v>
      </c>
      <c r="AB4565" s="29">
        <v>1626.8197149603279</v>
      </c>
      <c r="AC4565" s="29">
        <v>94653.153727866666</v>
      </c>
      <c r="AD4565" s="29">
        <v>1085.6919845639243</v>
      </c>
      <c r="AE4565" s="31">
        <v>94.10054280354106</v>
      </c>
      <c r="AF4565" s="31">
        <v>94.321061891009805</v>
      </c>
      <c r="AG4565" s="26"/>
      <c r="AH4565" s="31">
        <v>92.630167001022599</v>
      </c>
      <c r="AI4565" s="26"/>
      <c r="AJ4565" s="32">
        <v>552.25409217848301</v>
      </c>
      <c r="AK4565" s="32">
        <v>560.57139387925588</v>
      </c>
      <c r="AL4565" s="28">
        <v>-1.4837185399732288E-2</v>
      </c>
      <c r="AM4565" s="32">
        <v>566.467123984056</v>
      </c>
      <c r="AN4565" s="28">
        <v>-2.5090656110120596E-2</v>
      </c>
      <c r="AO4565" s="32">
        <v>5.7871682157629891</v>
      </c>
      <c r="AP4565" s="32">
        <v>5.9017604053639383</v>
      </c>
      <c r="AQ4565" s="28">
        <v>-1.9416611609105596E-2</v>
      </c>
      <c r="AR4565" s="32">
        <v>6.0485837891659502</v>
      </c>
      <c r="AS4565" s="28">
        <v>-4.3219302652498778E-2</v>
      </c>
      <c r="AT4565" s="27">
        <v>34591.317965624956</v>
      </c>
      <c r="AU4565" s="27">
        <v>33238.38893316855</v>
      </c>
      <c r="AV4565" s="28">
        <v>4.0703808935406011E-2</v>
      </c>
      <c r="AW4565" s="27">
        <v>31153.057714947165</v>
      </c>
      <c r="AX4565" s="28">
        <v>0.11036670243216999</v>
      </c>
      <c r="AY4565" s="33">
        <v>1041.3742031938004</v>
      </c>
      <c r="AZ4565" s="33">
        <v>1036.2142857142858</v>
      </c>
      <c r="BA4565" s="28">
        <v>4.9795853528093502E-3</v>
      </c>
      <c r="BB4565" s="33">
        <v>1020.8611680714577</v>
      </c>
      <c r="BC4565" s="28">
        <v>2.0093853859770798E-2</v>
      </c>
      <c r="BD4565" s="30">
        <v>2.4555698167431825</v>
      </c>
      <c r="BE4565" s="30">
        <v>2.0918247356886273</v>
      </c>
      <c r="BF4565" s="28">
        <v>0.17388888985233777</v>
      </c>
      <c r="BG4565" s="30">
        <v>2.2388070358822074</v>
      </c>
      <c r="BH4565" s="28">
        <v>9.6820662695281917E-2</v>
      </c>
      <c r="BI4565" s="30">
        <v>2.1772344042372795</v>
      </c>
      <c r="BJ4565" s="28">
        <v>0.12783897405084796</v>
      </c>
      <c r="BK4565" s="30">
        <v>3.9951332212410993</v>
      </c>
      <c r="BL4565" s="30">
        <v>3.5358151235183932</v>
      </c>
      <c r="BM4565" s="28">
        <v>0.12990444400431522</v>
      </c>
      <c r="BN4565" s="30">
        <v>3.780345271084125</v>
      </c>
      <c r="BO4565" s="28">
        <v>5.68170192812514E-2</v>
      </c>
    </row>
    <row r="4566" spans="1:67" hidden="1" x14ac:dyDescent="0.25">
      <c r="A4566" s="34" t="s">
        <v>303</v>
      </c>
      <c r="B4566" s="34" t="s">
        <v>239</v>
      </c>
      <c r="C4566" s="26" t="s">
        <v>208</v>
      </c>
      <c r="D4566" s="27">
        <v>135418.18038099288</v>
      </c>
      <c r="E4566" s="27">
        <v>137821.24604341507</v>
      </c>
      <c r="F4566" s="28">
        <v>-1.7436104602226558E-2</v>
      </c>
      <c r="G4566" s="27">
        <v>123824.53339408994</v>
      </c>
      <c r="H4566" s="28">
        <v>9.3629644054497974E-2</v>
      </c>
      <c r="I4566" s="27">
        <v>144524.36105892897</v>
      </c>
      <c r="J4566" s="28">
        <v>-6.3007928983149761E-2</v>
      </c>
      <c r="K4566" s="29">
        <v>55570.145998553759</v>
      </c>
      <c r="L4566" s="29">
        <v>60287.645890510452</v>
      </c>
      <c r="M4566" s="28">
        <v>-7.8249860684960815E-2</v>
      </c>
      <c r="N4566" s="29">
        <v>60894.760652593613</v>
      </c>
      <c r="O4566" s="28">
        <v>-8.7439618728726715E-2</v>
      </c>
      <c r="P4566" s="29">
        <v>62673.869802692607</v>
      </c>
      <c r="Q4566" s="28">
        <v>-0.11334426654206146</v>
      </c>
      <c r="R4566" s="29">
        <v>43238.91486118835</v>
      </c>
      <c r="S4566" s="29">
        <v>47667.003415552826</v>
      </c>
      <c r="T4566" s="28">
        <v>-9.2896306397974165E-2</v>
      </c>
      <c r="U4566" s="29">
        <v>42765.430800070157</v>
      </c>
      <c r="V4566" s="28">
        <v>1.1071654190314311E-2</v>
      </c>
      <c r="W4566" s="29">
        <v>44489.289565179213</v>
      </c>
      <c r="X4566" s="28">
        <v>-2.8105072394087043E-2</v>
      </c>
      <c r="Y4566" s="26"/>
      <c r="Z4566" s="26"/>
      <c r="AA4566" s="26"/>
      <c r="AB4566" s="26"/>
      <c r="AC4566" s="26"/>
      <c r="AD4566" s="26"/>
      <c r="AE4566" s="31">
        <v>92.592900484394107</v>
      </c>
      <c r="AF4566" s="31">
        <v>92.127026285184414</v>
      </c>
      <c r="AG4566" s="26"/>
      <c r="AH4566" s="31">
        <v>91.679053094798817</v>
      </c>
      <c r="AI4566" s="26"/>
      <c r="AJ4566" s="32">
        <v>428.96870920982366</v>
      </c>
      <c r="AK4566" s="32">
        <v>435.52305884980456</v>
      </c>
      <c r="AL4566" s="28">
        <v>-1.5049374555024987E-2</v>
      </c>
      <c r="AM4566" s="32">
        <v>440.00501803064861</v>
      </c>
      <c r="AN4566" s="28">
        <v>-2.5082233994104631E-2</v>
      </c>
      <c r="AO4566" s="32">
        <v>4.4206485191537288</v>
      </c>
      <c r="AP4566" s="32">
        <v>4.4848183582308767</v>
      </c>
      <c r="AQ4566" s="28">
        <v>-1.4308235908680356E-2</v>
      </c>
      <c r="AR4566" s="32">
        <v>4.5472524936846543</v>
      </c>
      <c r="AS4566" s="28">
        <v>-2.7841861587135641E-2</v>
      </c>
      <c r="AT4566" s="27">
        <v>19509.481123217804</v>
      </c>
      <c r="AU4566" s="27">
        <v>18340.256906556027</v>
      </c>
      <c r="AV4566" s="28">
        <v>6.375179053483257E-2</v>
      </c>
      <c r="AW4566" s="27">
        <v>16868.759785865659</v>
      </c>
      <c r="AX4566" s="28">
        <v>0.15654507923960159</v>
      </c>
      <c r="AY4566" s="33">
        <v>648.22493859676467</v>
      </c>
      <c r="AZ4566" s="33">
        <v>618.99073952667209</v>
      </c>
      <c r="BA4566" s="28">
        <v>4.7228814913204201E-2</v>
      </c>
      <c r="BB4566" s="33">
        <v>604.63455338991594</v>
      </c>
      <c r="BC4566" s="28">
        <v>7.2093771291198816E-2</v>
      </c>
      <c r="BD4566" s="30">
        <v>2.4368872520960663</v>
      </c>
      <c r="BE4566" s="30">
        <v>2.2860611657273013</v>
      </c>
      <c r="BF4566" s="28">
        <v>6.5976400207463481E-2</v>
      </c>
      <c r="BG4566" s="30">
        <v>2.033418508704099</v>
      </c>
      <c r="BH4566" s="28">
        <v>0.19841893917307685</v>
      </c>
      <c r="BI4566" s="30">
        <v>2.3059747469545897</v>
      </c>
      <c r="BJ4566" s="28">
        <v>5.6771005543043165E-2</v>
      </c>
      <c r="BK4566" s="30">
        <v>3.1318589010786089</v>
      </c>
      <c r="BL4566" s="30">
        <v>2.8913343857996043</v>
      </c>
      <c r="BM4566" s="28">
        <v>8.3188065849563439E-2</v>
      </c>
      <c r="BN4566" s="30">
        <v>2.895435193275004</v>
      </c>
      <c r="BO4566" s="28">
        <v>8.1653945615058954E-2</v>
      </c>
    </row>
    <row r="4567" spans="1:67" hidden="1" x14ac:dyDescent="0.25">
      <c r="A4567" s="34" t="s">
        <v>303</v>
      </c>
      <c r="B4567" s="34" t="s">
        <v>239</v>
      </c>
      <c r="C4567" s="26" t="s">
        <v>224</v>
      </c>
      <c r="D4567" s="27">
        <v>40766.202144402268</v>
      </c>
      <c r="E4567" s="27">
        <v>48095.336216679811</v>
      </c>
      <c r="F4567" s="28">
        <v>-0.15238762526283672</v>
      </c>
      <c r="G4567" s="27">
        <v>40989.325605864527</v>
      </c>
      <c r="H4567" s="28">
        <v>-5.4434528542312913E-3</v>
      </c>
      <c r="I4567" s="27">
        <v>37831.329723838571</v>
      </c>
      <c r="J4567" s="28">
        <v>7.7577828799243936E-2</v>
      </c>
      <c r="K4567" s="29">
        <v>14377.384879776731</v>
      </c>
      <c r="L4567" s="29">
        <v>17333.173445002612</v>
      </c>
      <c r="M4567" s="28">
        <v>-0.17052783638290278</v>
      </c>
      <c r="N4567" s="29">
        <v>16129.187117708316</v>
      </c>
      <c r="O4567" s="28">
        <v>-0.10861069594810961</v>
      </c>
      <c r="P4567" s="29">
        <v>15343.084269984123</v>
      </c>
      <c r="Q4567" s="28">
        <v>-6.2940369303491492E-2</v>
      </c>
      <c r="R4567" s="29">
        <v>8664.8478115064827</v>
      </c>
      <c r="S4567" s="29">
        <v>10512.788883739162</v>
      </c>
      <c r="T4567" s="28">
        <v>-0.17578028938553253</v>
      </c>
      <c r="U4567" s="29">
        <v>9591.2868333763981</v>
      </c>
      <c r="V4567" s="28">
        <v>-9.6591733514425959E-2</v>
      </c>
      <c r="W4567" s="29">
        <v>9072.1700190765532</v>
      </c>
      <c r="X4567" s="28">
        <v>-4.4897990967273718E-2</v>
      </c>
      <c r="Y4567" s="26"/>
      <c r="Z4567" s="26"/>
      <c r="AA4567" s="26"/>
      <c r="AB4567" s="26"/>
      <c r="AC4567" s="26"/>
      <c r="AD4567" s="26"/>
      <c r="AE4567" s="31">
        <v>97.528800429863608</v>
      </c>
      <c r="AF4567" s="31">
        <v>97.818793309310053</v>
      </c>
      <c r="AG4567" s="26"/>
      <c r="AH4567" s="31">
        <v>97.72644227487821</v>
      </c>
      <c r="AI4567" s="26"/>
      <c r="AJ4567" s="32">
        <v>814.51980873188313</v>
      </c>
      <c r="AK4567" s="32">
        <v>776.96250558002873</v>
      </c>
      <c r="AL4567" s="28">
        <v>4.8338630091057745E-2</v>
      </c>
      <c r="AM4567" s="32">
        <v>821.06378227075925</v>
      </c>
      <c r="AN4567" s="28">
        <v>-7.9701159400526744E-3</v>
      </c>
      <c r="AO4567" s="32">
        <v>8.3515823545644139</v>
      </c>
      <c r="AP4567" s="32">
        <v>7.9428755895936831</v>
      </c>
      <c r="AQ4567" s="28">
        <v>5.1455768173707242E-2</v>
      </c>
      <c r="AR4567" s="32">
        <v>8.4016542826897087</v>
      </c>
      <c r="AS4567" s="28">
        <v>-5.95977011675667E-3</v>
      </c>
      <c r="AT4567" s="27">
        <v>2890.9445339087247</v>
      </c>
      <c r="AU4567" s="27">
        <v>2621.9872855445146</v>
      </c>
      <c r="AV4567" s="28">
        <v>0.10257763256405533</v>
      </c>
      <c r="AW4567" s="27">
        <v>2305.7359233710768</v>
      </c>
      <c r="AX4567" s="28">
        <v>0.25380556576576641</v>
      </c>
      <c r="AY4567" s="33">
        <v>70</v>
      </c>
      <c r="AZ4567" s="33">
        <v>66</v>
      </c>
      <c r="BA4567" s="28">
        <v>6.0606060606060608E-2</v>
      </c>
      <c r="BB4567" s="33">
        <v>64</v>
      </c>
      <c r="BC4567" s="28">
        <v>9.375E-2</v>
      </c>
      <c r="BD4567" s="30">
        <v>2.8354393017428445</v>
      </c>
      <c r="BE4567" s="30">
        <v>2.7747565308386357</v>
      </c>
      <c r="BF4567" s="28">
        <v>2.1869583954404893E-2</v>
      </c>
      <c r="BG4567" s="30">
        <v>2.5413137876528284</v>
      </c>
      <c r="BH4567" s="28">
        <v>0.11573758247369839</v>
      </c>
      <c r="BI4567" s="30">
        <v>2.4656926246470858</v>
      </c>
      <c r="BJ4567" s="28">
        <v>0.14995651663949008</v>
      </c>
      <c r="BK4567" s="30">
        <v>4.7047799374233437</v>
      </c>
      <c r="BL4567" s="30">
        <v>4.5749359897326674</v>
      </c>
      <c r="BM4567" s="28">
        <v>2.8381587847803667E-2</v>
      </c>
      <c r="BN4567" s="30">
        <v>4.2736002288271839</v>
      </c>
      <c r="BO4567" s="28">
        <v>0.10089378638827189</v>
      </c>
    </row>
    <row r="4568" spans="1:67" hidden="1" x14ac:dyDescent="0.25">
      <c r="A4568" s="34" t="s">
        <v>303</v>
      </c>
      <c r="B4568" s="34" t="s">
        <v>239</v>
      </c>
      <c r="C4568" s="26" t="s">
        <v>188</v>
      </c>
      <c r="D4568" s="27">
        <v>216594.35660490274</v>
      </c>
      <c r="E4568" s="27">
        <v>250740.04514597179</v>
      </c>
      <c r="F4568" s="28">
        <v>-0.13617963784440837</v>
      </c>
      <c r="G4568" s="27">
        <v>205280.19750234604</v>
      </c>
      <c r="H4568" s="28">
        <v>5.5115686949918294E-2</v>
      </c>
      <c r="I4568" s="27">
        <v>235606.73554419278</v>
      </c>
      <c r="J4568" s="28">
        <v>-8.0695396485063062E-2</v>
      </c>
      <c r="K4568" s="29">
        <v>78339.750305929701</v>
      </c>
      <c r="L4568" s="29">
        <v>94347.03832222124</v>
      </c>
      <c r="M4568" s="28">
        <v>-0.16966391633431271</v>
      </c>
      <c r="N4568" s="29">
        <v>93695.687276818717</v>
      </c>
      <c r="O4568" s="28">
        <v>-0.1638916092852892</v>
      </c>
      <c r="P4568" s="29">
        <v>95804.607964966825</v>
      </c>
      <c r="Q4568" s="28">
        <v>-0.18229663509946781</v>
      </c>
      <c r="R4568" s="29">
        <v>51137.365944441932</v>
      </c>
      <c r="S4568" s="29">
        <v>59597.768685148607</v>
      </c>
      <c r="T4568" s="28">
        <v>-0.14195838078104012</v>
      </c>
      <c r="U4568" s="29">
        <v>55378.980280297292</v>
      </c>
      <c r="V4568" s="28">
        <v>-7.6592496185135417E-2</v>
      </c>
      <c r="W4568" s="29">
        <v>60036.186758766598</v>
      </c>
      <c r="X4568" s="28">
        <v>-0.14822428429842346</v>
      </c>
      <c r="Y4568" s="26"/>
      <c r="Z4568" s="26"/>
      <c r="AA4568" s="26"/>
      <c r="AB4568" s="26"/>
      <c r="AC4568" s="26"/>
      <c r="AD4568" s="26"/>
      <c r="AE4568" s="31">
        <v>86.841977313687508</v>
      </c>
      <c r="AF4568" s="31">
        <v>88.756715417327868</v>
      </c>
      <c r="AG4568" s="26"/>
      <c r="AH4568" s="31">
        <v>88.480399746834919</v>
      </c>
      <c r="AI4568" s="26"/>
      <c r="AJ4568" s="32">
        <v>464.58766610301814</v>
      </c>
      <c r="AK4568" s="32">
        <v>462.78543175864627</v>
      </c>
      <c r="AL4568" s="28">
        <v>3.8943195284327293E-3</v>
      </c>
      <c r="AM4568" s="32">
        <v>457.73817230595046</v>
      </c>
      <c r="AN4568" s="28">
        <v>1.4963781068469651E-2</v>
      </c>
      <c r="AO4568" s="32">
        <v>5.3861784337474576</v>
      </c>
      <c r="AP4568" s="32">
        <v>5.2212699797717246</v>
      </c>
      <c r="AQ4568" s="28">
        <v>3.1583973748651649E-2</v>
      </c>
      <c r="AR4568" s="32">
        <v>5.172450223208588</v>
      </c>
      <c r="AS4568" s="28">
        <v>4.1320496344243049E-2</v>
      </c>
      <c r="AT4568" s="27">
        <v>23814.708500592922</v>
      </c>
      <c r="AU4568" s="27">
        <v>22935.812726293687</v>
      </c>
      <c r="AV4568" s="28">
        <v>3.8319800775651884E-2</v>
      </c>
      <c r="AW4568" s="27">
        <v>21340.78031781788</v>
      </c>
      <c r="AX4568" s="28">
        <v>0.11592491679929368</v>
      </c>
      <c r="AY4568" s="33">
        <v>547.59113514439491</v>
      </c>
      <c r="AZ4568" s="33">
        <v>562.29775411673631</v>
      </c>
      <c r="BA4568" s="28">
        <v>-2.6154504201146466E-2</v>
      </c>
      <c r="BB4568" s="33">
        <v>570.47453330697431</v>
      </c>
      <c r="BC4568" s="28">
        <v>-4.0112917977121618E-2</v>
      </c>
      <c r="BD4568" s="30">
        <v>2.7648078498982431</v>
      </c>
      <c r="BE4568" s="30">
        <v>2.6576355718726981</v>
      </c>
      <c r="BF4568" s="28">
        <v>4.032617532659917E-2</v>
      </c>
      <c r="BG4568" s="30">
        <v>2.1909247209624181</v>
      </c>
      <c r="BH4568" s="28">
        <v>0.2619364889377544</v>
      </c>
      <c r="BI4568" s="30">
        <v>2.4592422071216848</v>
      </c>
      <c r="BJ4568" s="28">
        <v>0.12425195122777051</v>
      </c>
      <c r="BK4568" s="30">
        <v>4.2355399540958203</v>
      </c>
      <c r="BL4568" s="30">
        <v>4.2072052474081074</v>
      </c>
      <c r="BM4568" s="28">
        <v>6.7348049409209987E-3</v>
      </c>
      <c r="BN4568" s="30">
        <v>3.7068251611592156</v>
      </c>
      <c r="BO4568" s="28">
        <v>0.14263278410769786</v>
      </c>
    </row>
    <row r="4569" spans="1:67" hidden="1" x14ac:dyDescent="0.25">
      <c r="A4569" s="34" t="s">
        <v>303</v>
      </c>
      <c r="B4569" s="34" t="s">
        <v>239</v>
      </c>
      <c r="C4569" s="26" t="s">
        <v>202</v>
      </c>
      <c r="D4569" s="27">
        <v>131194.51241483688</v>
      </c>
      <c r="E4569" s="27">
        <v>132846.75273964764</v>
      </c>
      <c r="F4569" s="28">
        <v>-1.2437190151337837E-2</v>
      </c>
      <c r="G4569" s="27">
        <v>121299.11030584216</v>
      </c>
      <c r="H4569" s="28">
        <v>8.1578521755391029E-2</v>
      </c>
      <c r="I4569" s="27">
        <v>144185.99900505543</v>
      </c>
      <c r="J4569" s="28">
        <v>-9.0102275393348349E-2</v>
      </c>
      <c r="K4569" s="29">
        <v>45134.697338076847</v>
      </c>
      <c r="L4569" s="29">
        <v>49641.67030351657</v>
      </c>
      <c r="M4569" s="28">
        <v>-9.0790115197240923E-2</v>
      </c>
      <c r="N4569" s="29">
        <v>47997.4520675034</v>
      </c>
      <c r="O4569" s="28">
        <v>-5.9643889542311285E-2</v>
      </c>
      <c r="P4569" s="29">
        <v>63447.198594989852</v>
      </c>
      <c r="Q4569" s="28">
        <v>-0.28862584420487025</v>
      </c>
      <c r="R4569" s="29">
        <v>32863.622039012611</v>
      </c>
      <c r="S4569" s="29">
        <v>35041.277724922285</v>
      </c>
      <c r="T4569" s="28">
        <v>-6.214544181306688E-2</v>
      </c>
      <c r="U4569" s="29">
        <v>31919.00651769459</v>
      </c>
      <c r="V4569" s="28">
        <v>2.9594139178309473E-2</v>
      </c>
      <c r="W4569" s="29">
        <v>41722.85997795601</v>
      </c>
      <c r="X4569" s="28">
        <v>-0.2123353467049986</v>
      </c>
      <c r="Y4569" s="26"/>
      <c r="Z4569" s="26"/>
      <c r="AA4569" s="26"/>
      <c r="AB4569" s="26"/>
      <c r="AC4569" s="26"/>
      <c r="AD4569" s="26"/>
      <c r="AE4569" s="31">
        <v>95.779304506102719</v>
      </c>
      <c r="AF4569" s="31">
        <v>95.737993512374047</v>
      </c>
      <c r="AG4569" s="26"/>
      <c r="AH4569" s="31">
        <v>95.52995663244036</v>
      </c>
      <c r="AI4569" s="26"/>
      <c r="AJ4569" s="32">
        <v>618.60459378966277</v>
      </c>
      <c r="AK4569" s="32">
        <v>638.07777664787181</v>
      </c>
      <c r="AL4569" s="28">
        <v>-3.0518509766177721E-2</v>
      </c>
      <c r="AM4569" s="32">
        <v>668.60375041110854</v>
      </c>
      <c r="AN4569" s="28">
        <v>-7.4781448041089313E-2</v>
      </c>
      <c r="AO4569" s="32">
        <v>6.3124810849686703</v>
      </c>
      <c r="AP4569" s="32">
        <v>6.5102074223667206</v>
      </c>
      <c r="AQ4569" s="28">
        <v>-3.0371741569820646E-2</v>
      </c>
      <c r="AR4569" s="32">
        <v>6.9881667969567571</v>
      </c>
      <c r="AS4569" s="28">
        <v>-9.6689980594386771E-2</v>
      </c>
      <c r="AT4569" s="27">
        <v>11927.856755864719</v>
      </c>
      <c r="AU4569" s="27">
        <v>11480.706462671405</v>
      </c>
      <c r="AV4569" s="28">
        <v>3.8947977169104267E-2</v>
      </c>
      <c r="AW4569" s="27">
        <v>10703.724773347567</v>
      </c>
      <c r="AX4569" s="28">
        <v>0.11436504660183892</v>
      </c>
      <c r="AY4569" s="33">
        <v>306.04418473532633</v>
      </c>
      <c r="AZ4569" s="33">
        <v>303</v>
      </c>
      <c r="BA4569" s="28">
        <v>1.0046814308007676E-2</v>
      </c>
      <c r="BB4569" s="33">
        <v>312</v>
      </c>
      <c r="BC4569" s="28">
        <v>-1.90891514893387E-2</v>
      </c>
      <c r="BD4569" s="30">
        <v>2.9067329605012695</v>
      </c>
      <c r="BE4569" s="30">
        <v>2.6761136748099488</v>
      </c>
      <c r="BF4569" s="28">
        <v>8.6176939291526464E-2</v>
      </c>
      <c r="BG4569" s="30">
        <v>2.5271989466284093</v>
      </c>
      <c r="BH4569" s="28">
        <v>0.15017971354380499</v>
      </c>
      <c r="BI4569" s="30">
        <v>2.2725353080670323</v>
      </c>
      <c r="BJ4569" s="28">
        <v>0.27907053861076048</v>
      </c>
      <c r="BK4569" s="30">
        <v>3.9920892547721931</v>
      </c>
      <c r="BL4569" s="30">
        <v>3.7911503622244775</v>
      </c>
      <c r="BM4569" s="28">
        <v>5.3002089959263345E-2</v>
      </c>
      <c r="BN4569" s="30">
        <v>3.8002157190763097</v>
      </c>
      <c r="BO4569" s="28">
        <v>5.0490169474516219E-2</v>
      </c>
    </row>
    <row r="4570" spans="1:67" hidden="1" x14ac:dyDescent="0.25">
      <c r="A4570" s="34" t="s">
        <v>303</v>
      </c>
      <c r="B4570" s="34" t="s">
        <v>239</v>
      </c>
      <c r="C4570" s="26" t="s">
        <v>204</v>
      </c>
      <c r="D4570" s="27">
        <v>146354.18368489743</v>
      </c>
      <c r="E4570" s="27">
        <v>132615.29533108711</v>
      </c>
      <c r="F4570" s="28">
        <v>0.10359957589740944</v>
      </c>
      <c r="G4570" s="27">
        <v>116646.74638608217</v>
      </c>
      <c r="H4570" s="28">
        <v>0.25467866202189959</v>
      </c>
      <c r="I4570" s="27">
        <v>117664.33517175674</v>
      </c>
      <c r="J4570" s="28">
        <v>0.24382790648722577</v>
      </c>
      <c r="K4570" s="29">
        <v>65930.501166733186</v>
      </c>
      <c r="L4570" s="29">
        <v>78839.639298273032</v>
      </c>
      <c r="M4570" s="28">
        <v>-0.16373918306121193</v>
      </c>
      <c r="N4570" s="29">
        <v>61327.648815454224</v>
      </c>
      <c r="O4570" s="28">
        <v>7.5053461859099821E-2</v>
      </c>
      <c r="P4570" s="29">
        <v>63828.158729137627</v>
      </c>
      <c r="Q4570" s="28">
        <v>3.2937538532438297E-2</v>
      </c>
      <c r="R4570" s="29">
        <v>41684.722039622509</v>
      </c>
      <c r="S4570" s="29">
        <v>48782.019426596096</v>
      </c>
      <c r="T4570" s="28">
        <v>-0.14549002830137286</v>
      </c>
      <c r="U4570" s="29">
        <v>37426.951546588687</v>
      </c>
      <c r="V4570" s="28">
        <v>0.11376215045817432</v>
      </c>
      <c r="W4570" s="29">
        <v>38911.33634927222</v>
      </c>
      <c r="X4570" s="28">
        <v>7.1274490946702254E-2</v>
      </c>
      <c r="Y4570" s="26"/>
      <c r="Z4570" s="26"/>
      <c r="AA4570" s="26"/>
      <c r="AB4570" s="26"/>
      <c r="AC4570" s="26"/>
      <c r="AD4570" s="26"/>
      <c r="AE4570" s="31">
        <v>95.745852514423191</v>
      </c>
      <c r="AF4570" s="31">
        <v>95.802301439436675</v>
      </c>
      <c r="AG4570" s="26"/>
      <c r="AH4570" s="31">
        <v>95.566973263375758</v>
      </c>
      <c r="AI4570" s="26"/>
      <c r="AJ4570" s="32">
        <v>509.83986202980276</v>
      </c>
      <c r="AK4570" s="32">
        <v>513.90260294112807</v>
      </c>
      <c r="AL4570" s="28">
        <v>-7.9056632289343128E-3</v>
      </c>
      <c r="AM4570" s="32">
        <v>532.63187487737889</v>
      </c>
      <c r="AN4570" s="28">
        <v>-4.2791304693928146E-2</v>
      </c>
      <c r="AO4570" s="32">
        <v>5.2207165689634385</v>
      </c>
      <c r="AP4570" s="32">
        <v>5.2526603139709325</v>
      </c>
      <c r="AQ4570" s="28">
        <v>-6.0814412313186456E-3</v>
      </c>
      <c r="AR4570" s="32">
        <v>5.4518056207303731</v>
      </c>
      <c r="AS4570" s="28">
        <v>-4.2387617579068393E-2</v>
      </c>
      <c r="AT4570" s="27">
        <v>14685.67442506218</v>
      </c>
      <c r="AU4570" s="27">
        <v>13728.882597095251</v>
      </c>
      <c r="AV4570" s="28">
        <v>6.9691893801274538E-2</v>
      </c>
      <c r="AW4570" s="27">
        <v>12537.097264200094</v>
      </c>
      <c r="AX4570" s="28">
        <v>0.17137756177399899</v>
      </c>
      <c r="AY4570" s="33">
        <v>428.22491161829618</v>
      </c>
      <c r="AZ4570" s="33">
        <v>427.39626825991297</v>
      </c>
      <c r="BA4570" s="28">
        <v>1.9388174860695783E-3</v>
      </c>
      <c r="BB4570" s="33">
        <v>431.49931421033421</v>
      </c>
      <c r="BC4570" s="28">
        <v>-7.5884305819358105E-3</v>
      </c>
      <c r="BD4570" s="30">
        <v>2.2198251354828762</v>
      </c>
      <c r="BE4570" s="30">
        <v>1.6820890672693884</v>
      </c>
      <c r="BF4570" s="28">
        <v>0.31968346901298106</v>
      </c>
      <c r="BG4570" s="30">
        <v>1.9020254100575897</v>
      </c>
      <c r="BH4570" s="28">
        <v>0.16708489999387763</v>
      </c>
      <c r="BI4570" s="30">
        <v>1.8434549502059008</v>
      </c>
      <c r="BJ4570" s="28">
        <v>0.2041656538636529</v>
      </c>
      <c r="BK4570" s="30">
        <v>3.5109789995908725</v>
      </c>
      <c r="BL4570" s="30">
        <v>2.7185281972723105</v>
      </c>
      <c r="BM4570" s="28">
        <v>0.29149993850116518</v>
      </c>
      <c r="BN4570" s="30">
        <v>3.1166510112607355</v>
      </c>
      <c r="BO4570" s="28">
        <v>0.12652298473759013</v>
      </c>
    </row>
    <row r="4571" spans="1:67" hidden="1" x14ac:dyDescent="0.25">
      <c r="A4571" s="34" t="s">
        <v>303</v>
      </c>
      <c r="B4571" s="34" t="s">
        <v>239</v>
      </c>
      <c r="C4571" s="26" t="s">
        <v>180</v>
      </c>
      <c r="D4571" s="27">
        <v>447266.22547235969</v>
      </c>
      <c r="E4571" s="27">
        <v>477765.62881436828</v>
      </c>
      <c r="F4571" s="28">
        <v>-6.3837583749371957E-2</v>
      </c>
      <c r="G4571" s="27">
        <v>394016.56743048428</v>
      </c>
      <c r="H4571" s="28">
        <v>0.13514573356428763</v>
      </c>
      <c r="I4571" s="27">
        <v>448954.11331605795</v>
      </c>
      <c r="J4571" s="28">
        <v>-3.759599909289642E-3</v>
      </c>
      <c r="K4571" s="29">
        <v>155946.53697425046</v>
      </c>
      <c r="L4571" s="29">
        <v>171440.48861890423</v>
      </c>
      <c r="M4571" s="28">
        <v>-9.0375101992944878E-2</v>
      </c>
      <c r="N4571" s="29">
        <v>147382.59323540554</v>
      </c>
      <c r="O4571" s="28">
        <v>5.8106887325331778E-2</v>
      </c>
      <c r="P4571" s="29">
        <v>178237.23693094266</v>
      </c>
      <c r="Q4571" s="28">
        <v>-0.12506196988078674</v>
      </c>
      <c r="R4571" s="29">
        <v>95791.03331417279</v>
      </c>
      <c r="S4571" s="29">
        <v>111794.09212235443</v>
      </c>
      <c r="T4571" s="28">
        <v>-0.14314762528476813</v>
      </c>
      <c r="U4571" s="29">
        <v>91776.210067832784</v>
      </c>
      <c r="V4571" s="28">
        <v>4.3745794725807551E-2</v>
      </c>
      <c r="W4571" s="29">
        <v>112372.46449963671</v>
      </c>
      <c r="X4571" s="28">
        <v>-0.1475577781380556</v>
      </c>
      <c r="Y4571" s="27">
        <v>439277.38733198581</v>
      </c>
      <c r="Z4571" s="85">
        <v>7988.8381403738631</v>
      </c>
      <c r="AA4571" s="29">
        <v>149812.05791972094</v>
      </c>
      <c r="AB4571" s="29">
        <v>6134.4790545294973</v>
      </c>
      <c r="AC4571" s="29">
        <v>92668.93768880835</v>
      </c>
      <c r="AD4571" s="29">
        <v>3122.0956253644367</v>
      </c>
      <c r="AE4571" s="31">
        <v>94.715465273745963</v>
      </c>
      <c r="AF4571" s="31">
        <v>94.426969966524936</v>
      </c>
      <c r="AG4571" s="26"/>
      <c r="AH4571" s="31">
        <v>93.71891263325351</v>
      </c>
      <c r="AI4571" s="26"/>
      <c r="AJ4571" s="32">
        <v>581.515293089122</v>
      </c>
      <c r="AK4571" s="32">
        <v>569.8453647697354</v>
      </c>
      <c r="AL4571" s="28">
        <v>2.0479114231458588E-2</v>
      </c>
      <c r="AM4571" s="32">
        <v>527.20156261721979</v>
      </c>
      <c r="AN4571" s="28">
        <v>0.10302270388249447</v>
      </c>
      <c r="AO4571" s="32">
        <v>6.0798687423903779</v>
      </c>
      <c r="AP4571" s="32">
        <v>5.9635929020088012</v>
      </c>
      <c r="AQ4571" s="28">
        <v>1.949761532890849E-2</v>
      </c>
      <c r="AR4571" s="32">
        <v>5.5654754914118021</v>
      </c>
      <c r="AS4571" s="28">
        <v>9.2425750822611008E-2</v>
      </c>
      <c r="AT4571" s="27">
        <v>33827.273599372318</v>
      </c>
      <c r="AU4571" s="27">
        <v>32049.922016774184</v>
      </c>
      <c r="AV4571" s="28">
        <v>5.5455722533986493E-2</v>
      </c>
      <c r="AW4571" s="27">
        <v>29576.238876027226</v>
      </c>
      <c r="AX4571" s="28">
        <v>0.14373141700551834</v>
      </c>
      <c r="AY4571" s="33">
        <v>1081.0250395846656</v>
      </c>
      <c r="AZ4571" s="33">
        <v>1071.0038669588278</v>
      </c>
      <c r="BA4571" s="28">
        <v>9.3568034019274691E-3</v>
      </c>
      <c r="BB4571" s="33">
        <v>1064</v>
      </c>
      <c r="BC4571" s="28">
        <v>1.6000977053257134E-2</v>
      </c>
      <c r="BD4571" s="30">
        <v>2.8680741114899608</v>
      </c>
      <c r="BE4571" s="30">
        <v>2.7867724401812426</v>
      </c>
      <c r="BF4571" s="28">
        <v>2.917413353758825E-2</v>
      </c>
      <c r="BG4571" s="30">
        <v>2.6734267512931109</v>
      </c>
      <c r="BH4571" s="28">
        <v>7.2808189004131441E-2</v>
      </c>
      <c r="BI4571" s="30">
        <v>2.5188570079214339</v>
      </c>
      <c r="BJ4571" s="28">
        <v>0.13864109890727846</v>
      </c>
      <c r="BK4571" s="30">
        <v>4.6691867703882917</v>
      </c>
      <c r="BL4571" s="30">
        <v>4.2736214387024294</v>
      </c>
      <c r="BM4571" s="28">
        <v>9.2559749935634233E-2</v>
      </c>
      <c r="BN4571" s="30">
        <v>4.2932320602393848</v>
      </c>
      <c r="BO4571" s="28">
        <v>8.7569156494173808E-2</v>
      </c>
    </row>
    <row r="4572" spans="1:67" hidden="1" x14ac:dyDescent="0.25">
      <c r="A4572" s="34" t="s">
        <v>303</v>
      </c>
      <c r="B4572" s="34" t="s">
        <v>239</v>
      </c>
      <c r="C4572" s="26" t="s">
        <v>205</v>
      </c>
      <c r="D4572" s="27">
        <v>133069.85140172124</v>
      </c>
      <c r="E4572" s="27">
        <v>147683.11837050199</v>
      </c>
      <c r="F4572" s="28">
        <v>-9.8950151716863957E-2</v>
      </c>
      <c r="G4572" s="27">
        <v>137147.15868093251</v>
      </c>
      <c r="H4572" s="28">
        <v>-2.9729433102562198E-2</v>
      </c>
      <c r="I4572" s="27">
        <v>149279.36389005423</v>
      </c>
      <c r="J4572" s="28">
        <v>-0.1085850854795406</v>
      </c>
      <c r="K4572" s="29">
        <v>52412.5914573337</v>
      </c>
      <c r="L4572" s="29">
        <v>62450.035245795603</v>
      </c>
      <c r="M4572" s="28">
        <v>-0.16072759204948034</v>
      </c>
      <c r="N4572" s="29">
        <v>60248.523948362032</v>
      </c>
      <c r="O4572" s="28">
        <v>-0.13006015712093419</v>
      </c>
      <c r="P4572" s="29">
        <v>68592.583732357001</v>
      </c>
      <c r="Q4572" s="28">
        <v>-0.23588544700628847</v>
      </c>
      <c r="R4572" s="29">
        <v>32687.305080275397</v>
      </c>
      <c r="S4572" s="29">
        <v>38617.2066434925</v>
      </c>
      <c r="T4572" s="28">
        <v>-0.15355594250927956</v>
      </c>
      <c r="U4572" s="29">
        <v>36120.654317121283</v>
      </c>
      <c r="V4572" s="28">
        <v>-9.5052243702530889E-2</v>
      </c>
      <c r="W4572" s="29">
        <v>43103.140382070931</v>
      </c>
      <c r="X4572" s="28">
        <v>-0.24164910513406762</v>
      </c>
      <c r="Y4572" s="26"/>
      <c r="Z4572" s="26"/>
      <c r="AA4572" s="26"/>
      <c r="AB4572" s="26"/>
      <c r="AC4572" s="26"/>
      <c r="AD4572" s="26"/>
      <c r="AE4572" s="31">
        <v>96.142915806476523</v>
      </c>
      <c r="AF4572" s="31">
        <v>96.758728167098312</v>
      </c>
      <c r="AG4572" s="26"/>
      <c r="AH4572" s="31">
        <v>96.751630921910049</v>
      </c>
      <c r="AI4572" s="26"/>
      <c r="AJ4572" s="32">
        <v>646.88188014662114</v>
      </c>
      <c r="AK4572" s="32">
        <v>678.30121281968127</v>
      </c>
      <c r="AL4572" s="28">
        <v>-4.6320619924075823E-2</v>
      </c>
      <c r="AM4572" s="32">
        <v>653.59919370555281</v>
      </c>
      <c r="AN4572" s="28">
        <v>-1.027742020434288E-2</v>
      </c>
      <c r="AO4572" s="32">
        <v>6.5113787849395814</v>
      </c>
      <c r="AP4572" s="32">
        <v>6.8203445599438126</v>
      </c>
      <c r="AQ4572" s="28">
        <v>-4.5300610883913538E-2</v>
      </c>
      <c r="AR4572" s="32">
        <v>6.572813678800939</v>
      </c>
      <c r="AS4572" s="28">
        <v>-9.3468181000628935E-3</v>
      </c>
      <c r="AT4572" s="27">
        <v>15653.828475884002</v>
      </c>
      <c r="AU4572" s="27">
        <v>14619.508143027246</v>
      </c>
      <c r="AV4572" s="28">
        <v>7.0749324993541168E-2</v>
      </c>
      <c r="AW4572" s="27">
        <v>13563.847554789938</v>
      </c>
      <c r="AX4572" s="28">
        <v>0.1540846660692532</v>
      </c>
      <c r="AY4572" s="33">
        <v>313.4859019316354</v>
      </c>
      <c r="AZ4572" s="33">
        <v>311.67496877180957</v>
      </c>
      <c r="BA4572" s="28">
        <v>5.8103259525845432E-3</v>
      </c>
      <c r="BB4572" s="33">
        <v>323.57725348329228</v>
      </c>
      <c r="BC4572" s="28">
        <v>-3.1186838515451908E-2</v>
      </c>
      <c r="BD4572" s="30">
        <v>2.5388908981927814</v>
      </c>
      <c r="BE4572" s="30">
        <v>2.3648204166617286</v>
      </c>
      <c r="BF4572" s="28">
        <v>7.3608329962229158E-2</v>
      </c>
      <c r="BG4572" s="30">
        <v>2.2763571568737349</v>
      </c>
      <c r="BH4572" s="28">
        <v>0.11533064595171026</v>
      </c>
      <c r="BI4572" s="30">
        <v>2.1763193011146926</v>
      </c>
      <c r="BJ4572" s="28">
        <v>0.16659853032244973</v>
      </c>
      <c r="BK4572" s="30">
        <v>4.0709948732365824</v>
      </c>
      <c r="BL4572" s="30">
        <v>3.8242827797952215</v>
      </c>
      <c r="BM4572" s="28">
        <v>6.451199025992832E-2</v>
      </c>
      <c r="BN4572" s="30">
        <v>3.7969178929276595</v>
      </c>
      <c r="BO4572" s="28">
        <v>7.2184068246361935E-2</v>
      </c>
    </row>
    <row r="4573" spans="1:67" hidden="1" x14ac:dyDescent="0.25">
      <c r="A4573" s="34" t="s">
        <v>303</v>
      </c>
      <c r="B4573" s="34" t="s">
        <v>239</v>
      </c>
      <c r="C4573" s="26" t="s">
        <v>212</v>
      </c>
      <c r="D4573" s="27">
        <v>122769.80149495363</v>
      </c>
      <c r="E4573" s="27">
        <v>125747.71298813104</v>
      </c>
      <c r="F4573" s="28">
        <v>-2.3681635414383128E-2</v>
      </c>
      <c r="G4573" s="27">
        <v>109062.91381779074</v>
      </c>
      <c r="H4573" s="28">
        <v>0.12567872246713224</v>
      </c>
      <c r="I4573" s="27">
        <v>122184.8945392859</v>
      </c>
      <c r="J4573" s="28">
        <v>4.7870643738180223E-3</v>
      </c>
      <c r="K4573" s="29">
        <v>45205.173464633415</v>
      </c>
      <c r="L4573" s="29">
        <v>51219.213291726359</v>
      </c>
      <c r="M4573" s="28">
        <v>-0.11741765327083646</v>
      </c>
      <c r="N4573" s="29">
        <v>47278.815955811486</v>
      </c>
      <c r="O4573" s="28">
        <v>-4.3859865126829163E-2</v>
      </c>
      <c r="P4573" s="29">
        <v>58872.657823238653</v>
      </c>
      <c r="Q4573" s="28">
        <v>-0.23215334357149248</v>
      </c>
      <c r="R4573" s="29">
        <v>27834.380060907359</v>
      </c>
      <c r="S4573" s="29">
        <v>30839.137211429632</v>
      </c>
      <c r="T4573" s="28">
        <v>-9.7433243022397101E-2</v>
      </c>
      <c r="U4573" s="29">
        <v>27460.150422041526</v>
      </c>
      <c r="V4573" s="28">
        <v>1.3628098648922487E-2</v>
      </c>
      <c r="W4573" s="29">
        <v>34921.551874934012</v>
      </c>
      <c r="X4573" s="28">
        <v>-0.20294550022886246</v>
      </c>
      <c r="Y4573" s="27">
        <v>120271.01214375948</v>
      </c>
      <c r="Z4573" s="85">
        <v>2498.7893511941475</v>
      </c>
      <c r="AA4573" s="29">
        <v>43945.667896257277</v>
      </c>
      <c r="AB4573" s="29">
        <v>1259.5055683761357</v>
      </c>
      <c r="AC4573" s="29">
        <v>27088.039526701628</v>
      </c>
      <c r="AD4573" s="29">
        <v>746.34053420572923</v>
      </c>
      <c r="AE4573" s="31">
        <v>96.479775035501532</v>
      </c>
      <c r="AF4573" s="31">
        <v>96.150292559762647</v>
      </c>
      <c r="AG4573" s="26"/>
      <c r="AH4573" s="31">
        <v>95.906496417591015</v>
      </c>
      <c r="AI4573" s="26"/>
      <c r="AJ4573" s="32">
        <v>764.52397111480502</v>
      </c>
      <c r="AK4573" s="32">
        <v>727.43911779916289</v>
      </c>
      <c r="AL4573" s="28">
        <v>5.0980009746851164E-2</v>
      </c>
      <c r="AM4573" s="32">
        <v>767.84367040225084</v>
      </c>
      <c r="AN4573" s="28">
        <v>-4.323405160983773E-3</v>
      </c>
      <c r="AO4573" s="32">
        <v>7.7588516869974287</v>
      </c>
      <c r="AP4573" s="32">
        <v>7.3981307575835871</v>
      </c>
      <c r="AQ4573" s="28">
        <v>4.8758387927123094E-2</v>
      </c>
      <c r="AR4573" s="32">
        <v>7.8086341504385102</v>
      </c>
      <c r="AS4573" s="28">
        <v>-6.3753100071010328E-3</v>
      </c>
      <c r="AT4573" s="27">
        <v>10912.504875533103</v>
      </c>
      <c r="AU4573" s="27">
        <v>10133.644008168221</v>
      </c>
      <c r="AV4573" s="28">
        <v>7.6858913411313914E-2</v>
      </c>
      <c r="AW4573" s="27">
        <v>9388.0031984943162</v>
      </c>
      <c r="AX4573" s="28">
        <v>0.16238827840230091</v>
      </c>
      <c r="AY4573" s="33">
        <v>240.5622312164885</v>
      </c>
      <c r="AZ4573" s="33">
        <v>239.13353686164567</v>
      </c>
      <c r="BA4573" s="28">
        <v>5.9744625266401896E-3</v>
      </c>
      <c r="BB4573" s="33">
        <v>235.85760110542645</v>
      </c>
      <c r="BC4573" s="28">
        <v>1.9946909020579384E-2</v>
      </c>
      <c r="BD4573" s="30">
        <v>2.7158352039286706</v>
      </c>
      <c r="BE4573" s="30">
        <v>2.4550887236771275</v>
      </c>
      <c r="BF4573" s="28">
        <v>0.10620654061781039</v>
      </c>
      <c r="BG4573" s="30">
        <v>2.3068029859234405</v>
      </c>
      <c r="BH4573" s="28">
        <v>0.17731562708268722</v>
      </c>
      <c r="BI4573" s="30">
        <v>2.0754098601448936</v>
      </c>
      <c r="BJ4573" s="28">
        <v>0.30857776870110182</v>
      </c>
      <c r="BK4573" s="30">
        <v>4.4107251976263893</v>
      </c>
      <c r="BL4573" s="30">
        <v>4.0775366744542483</v>
      </c>
      <c r="BM4573" s="28">
        <v>8.1713188567883593E-2</v>
      </c>
      <c r="BN4573" s="30">
        <v>3.9716794023913602</v>
      </c>
      <c r="BO4573" s="28">
        <v>0.11054411767744352</v>
      </c>
    </row>
    <row r="4574" spans="1:67" hidden="1" x14ac:dyDescent="0.25">
      <c r="A4574" s="34" t="s">
        <v>303</v>
      </c>
      <c r="B4574" s="34" t="s">
        <v>239</v>
      </c>
      <c r="C4574" s="26" t="s">
        <v>186</v>
      </c>
      <c r="D4574" s="27">
        <v>283290.77621406794</v>
      </c>
      <c r="E4574" s="27">
        <v>277890.68435784697</v>
      </c>
      <c r="F4574" s="28">
        <v>1.9432432104370699E-2</v>
      </c>
      <c r="G4574" s="27">
        <v>261247.31160162092</v>
      </c>
      <c r="H4574" s="28">
        <v>8.4377766329176054E-2</v>
      </c>
      <c r="I4574" s="27">
        <v>286067.10908898595</v>
      </c>
      <c r="J4574" s="28">
        <v>-9.7051803115694186E-3</v>
      </c>
      <c r="K4574" s="29">
        <v>117879.31172764015</v>
      </c>
      <c r="L4574" s="29">
        <v>125698.34695243393</v>
      </c>
      <c r="M4574" s="28">
        <v>-6.2204757774202236E-2</v>
      </c>
      <c r="N4574" s="29">
        <v>125472.15022107458</v>
      </c>
      <c r="O4574" s="28">
        <v>-6.0514133854056851E-2</v>
      </c>
      <c r="P4574" s="29">
        <v>126444.24587549751</v>
      </c>
      <c r="Q4574" s="28">
        <v>-6.7736843923216314E-2</v>
      </c>
      <c r="R4574" s="29">
        <v>76139.658646551077</v>
      </c>
      <c r="S4574" s="29">
        <v>80764.917218281174</v>
      </c>
      <c r="T4574" s="28">
        <v>-5.7268164582271963E-2</v>
      </c>
      <c r="U4574" s="29">
        <v>79183.341936418714</v>
      </c>
      <c r="V4574" s="28">
        <v>-3.843842928872087E-2</v>
      </c>
      <c r="W4574" s="29">
        <v>82458.445836245955</v>
      </c>
      <c r="X4574" s="28">
        <v>-7.6629957375662208E-2</v>
      </c>
      <c r="Y4574" s="27">
        <v>280625.54064681474</v>
      </c>
      <c r="Z4574" s="85">
        <v>2665.235567253204</v>
      </c>
      <c r="AA4574" s="29">
        <v>116193.81701939525</v>
      </c>
      <c r="AB4574" s="29">
        <v>1685.4947082448984</v>
      </c>
      <c r="AC4574" s="29">
        <v>75261.416792288001</v>
      </c>
      <c r="AD4574" s="29">
        <v>878.24185426308213</v>
      </c>
      <c r="AE4574" s="31">
        <v>94.923309644548539</v>
      </c>
      <c r="AF4574" s="31">
        <v>94.821352590209273</v>
      </c>
      <c r="AG4574" s="26"/>
      <c r="AH4574" s="31">
        <v>94.905606725870783</v>
      </c>
      <c r="AI4574" s="26"/>
      <c r="AJ4574" s="32">
        <v>543.15910707724004</v>
      </c>
      <c r="AK4574" s="32">
        <v>510.28109566983937</v>
      </c>
      <c r="AL4574" s="28">
        <v>6.4431176632640336E-2</v>
      </c>
      <c r="AM4574" s="32">
        <v>510.81871585480292</v>
      </c>
      <c r="AN4574" s="28">
        <v>6.3310897229595001E-2</v>
      </c>
      <c r="AO4574" s="32">
        <v>5.6543335999865487</v>
      </c>
      <c r="AP4574" s="32">
        <v>5.3035660316092006</v>
      </c>
      <c r="AQ4574" s="28">
        <v>6.6138059993366152E-2</v>
      </c>
      <c r="AR4574" s="32">
        <v>5.3139141765394298</v>
      </c>
      <c r="AS4574" s="28">
        <v>6.4061897151076991E-2</v>
      </c>
      <c r="AT4574" s="27">
        <v>33654.834361884947</v>
      </c>
      <c r="AU4574" s="27">
        <v>31649.431444689308</v>
      </c>
      <c r="AV4574" s="28">
        <v>6.3362999765107647E-2</v>
      </c>
      <c r="AW4574" s="27">
        <v>29243.507774703692</v>
      </c>
      <c r="AX4574" s="28">
        <v>0.15084806587386052</v>
      </c>
      <c r="AY4574" s="33">
        <v>781.73103900736078</v>
      </c>
      <c r="AZ4574" s="33">
        <v>785.27993486741752</v>
      </c>
      <c r="BA4574" s="28">
        <v>-4.519274850255689E-3</v>
      </c>
      <c r="BB4574" s="33">
        <v>785.27205406696703</v>
      </c>
      <c r="BC4574" s="28">
        <v>-4.5092844464120953E-3</v>
      </c>
      <c r="BD4574" s="30">
        <v>2.4032272674666659</v>
      </c>
      <c r="BE4574" s="30">
        <v>2.2107743744872383</v>
      </c>
      <c r="BF4574" s="28">
        <v>8.7052254269079199E-2</v>
      </c>
      <c r="BG4574" s="30">
        <v>2.0821139284001946</v>
      </c>
      <c r="BH4574" s="28">
        <v>0.15422467266870493</v>
      </c>
      <c r="BI4574" s="30">
        <v>2.2623972099976779</v>
      </c>
      <c r="BJ4574" s="28">
        <v>6.2248157329159969E-2</v>
      </c>
      <c r="BK4574" s="30">
        <v>3.7206730533050565</v>
      </c>
      <c r="BL4574" s="30">
        <v>3.4407350855916721</v>
      </c>
      <c r="BM4574" s="28">
        <v>8.1359930581591411E-2</v>
      </c>
      <c r="BN4574" s="30">
        <v>3.2992710993606815</v>
      </c>
      <c r="BO4574" s="28">
        <v>0.12772577374015504</v>
      </c>
    </row>
    <row r="4575" spans="1:67" hidden="1" x14ac:dyDescent="0.25">
      <c r="A4575" s="34" t="s">
        <v>303</v>
      </c>
      <c r="B4575" s="34" t="s">
        <v>239</v>
      </c>
      <c r="C4575" s="26" t="s">
        <v>184</v>
      </c>
      <c r="D4575" s="27">
        <v>257132.06866656186</v>
      </c>
      <c r="E4575" s="27">
        <v>288503.8039090645</v>
      </c>
      <c r="F4575" s="28">
        <v>-0.10873941631768197</v>
      </c>
      <c r="G4575" s="27">
        <v>253637.29850704432</v>
      </c>
      <c r="H4575" s="28">
        <v>1.3778612925182494E-2</v>
      </c>
      <c r="I4575" s="27">
        <v>265313.37010363815</v>
      </c>
      <c r="J4575" s="28">
        <v>-3.0836370718446918E-2</v>
      </c>
      <c r="K4575" s="29">
        <v>90956.019907542068</v>
      </c>
      <c r="L4575" s="29">
        <v>108036.9705806111</v>
      </c>
      <c r="M4575" s="28">
        <v>-0.15810282888600796</v>
      </c>
      <c r="N4575" s="29">
        <v>95725.481634444193</v>
      </c>
      <c r="O4575" s="28">
        <v>-4.9824369075683661E-2</v>
      </c>
      <c r="P4575" s="29">
        <v>103019.47487256603</v>
      </c>
      <c r="Q4575" s="28">
        <v>-0.11709878137067119</v>
      </c>
      <c r="R4575" s="29">
        <v>59935.340502974606</v>
      </c>
      <c r="S4575" s="29">
        <v>73111.349373450939</v>
      </c>
      <c r="T4575" s="28">
        <v>-0.18021837899850007</v>
      </c>
      <c r="U4575" s="29">
        <v>64169.591771062587</v>
      </c>
      <c r="V4575" s="28">
        <v>-6.5985323440960794E-2</v>
      </c>
      <c r="W4575" s="29">
        <v>66779.454029892004</v>
      </c>
      <c r="X4575" s="28">
        <v>-0.10248831210650235</v>
      </c>
      <c r="Y4575" s="27">
        <v>254517.0476669374</v>
      </c>
      <c r="Z4575" s="85">
        <v>2615.020999624448</v>
      </c>
      <c r="AA4575" s="29">
        <v>89438.754544009513</v>
      </c>
      <c r="AB4575" s="29">
        <v>1517.265363532561</v>
      </c>
      <c r="AC4575" s="29">
        <v>59100.309185165577</v>
      </c>
      <c r="AD4575" s="29">
        <v>835.03131780903254</v>
      </c>
      <c r="AE4575" s="31">
        <v>97.454457347425944</v>
      </c>
      <c r="AF4575" s="31">
        <v>97.540876090041181</v>
      </c>
      <c r="AG4575" s="26"/>
      <c r="AH4575" s="31">
        <v>97.529062630519419</v>
      </c>
      <c r="AI4575" s="26"/>
      <c r="AJ4575" s="32">
        <v>778.29581369999198</v>
      </c>
      <c r="AK4575" s="32">
        <v>738.21198474898711</v>
      </c>
      <c r="AL4575" s="28">
        <v>5.4298534539011185E-2</v>
      </c>
      <c r="AM4575" s="32">
        <v>761.56296788527368</v>
      </c>
      <c r="AN4575" s="28">
        <v>2.1971716746131277E-2</v>
      </c>
      <c r="AO4575" s="32">
        <v>7.9471335052383054</v>
      </c>
      <c r="AP4575" s="32">
        <v>7.5198022186800753</v>
      </c>
      <c r="AQ4575" s="28">
        <v>5.6827463559704916E-2</v>
      </c>
      <c r="AR4575" s="32">
        <v>7.7500303771187333</v>
      </c>
      <c r="AS4575" s="28">
        <v>2.5432562006660171E-2</v>
      </c>
      <c r="AT4575" s="27">
        <v>20601.319024619941</v>
      </c>
      <c r="AU4575" s="27">
        <v>19996.652112369538</v>
      </c>
      <c r="AV4575" s="28">
        <v>3.0238407352017067E-2</v>
      </c>
      <c r="AW4575" s="27">
        <v>18624.478847775688</v>
      </c>
      <c r="AX4575" s="28">
        <v>0.10614203989285562</v>
      </c>
      <c r="AY4575" s="33">
        <v>430</v>
      </c>
      <c r="AZ4575" s="33">
        <v>430</v>
      </c>
      <c r="BA4575" s="28">
        <v>0</v>
      </c>
      <c r="BB4575" s="33">
        <v>427</v>
      </c>
      <c r="BC4575" s="28">
        <v>7.0257611241217799E-3</v>
      </c>
      <c r="BD4575" s="30">
        <v>2.8269934076704306</v>
      </c>
      <c r="BE4575" s="30">
        <v>2.6704173798894075</v>
      </c>
      <c r="BF4575" s="28">
        <v>5.8633541318364069E-2</v>
      </c>
      <c r="BG4575" s="30">
        <v>2.649631991151872</v>
      </c>
      <c r="BH4575" s="28">
        <v>6.693813220508954E-2</v>
      </c>
      <c r="BI4575" s="30">
        <v>2.5753710202059166</v>
      </c>
      <c r="BJ4575" s="28">
        <v>9.7703354386738148E-2</v>
      </c>
      <c r="BK4575" s="30">
        <v>4.2901578018698387</v>
      </c>
      <c r="BL4575" s="30">
        <v>3.9460878014355103</v>
      </c>
      <c r="BM4575" s="28">
        <v>8.719268747876377E-2</v>
      </c>
      <c r="BN4575" s="30">
        <v>3.9526088838455506</v>
      </c>
      <c r="BO4575" s="28">
        <v>8.5399018203865862E-2</v>
      </c>
    </row>
    <row r="4576" spans="1:67" hidden="1" x14ac:dyDescent="0.25">
      <c r="A4576" s="34" t="s">
        <v>303</v>
      </c>
      <c r="B4576" s="34" t="s">
        <v>239</v>
      </c>
      <c r="C4576" s="26" t="s">
        <v>192</v>
      </c>
      <c r="D4576" s="27">
        <v>243854.49595243693</v>
      </c>
      <c r="E4576" s="27">
        <v>289635.40634182689</v>
      </c>
      <c r="F4576" s="28">
        <v>-0.15806392929516172</v>
      </c>
      <c r="G4576" s="27">
        <v>268178.24677898409</v>
      </c>
      <c r="H4576" s="28">
        <v>-9.0699939755342213E-2</v>
      </c>
      <c r="I4576" s="27">
        <v>272267.97693704965</v>
      </c>
      <c r="J4576" s="28">
        <v>-0.10435851216972947</v>
      </c>
      <c r="K4576" s="29">
        <v>93332.336128003779</v>
      </c>
      <c r="L4576" s="29">
        <v>117174.96061811906</v>
      </c>
      <c r="M4576" s="28">
        <v>-0.20347883510556466</v>
      </c>
      <c r="N4576" s="29">
        <v>117981.36720349309</v>
      </c>
      <c r="O4576" s="28">
        <v>-0.20892308387115832</v>
      </c>
      <c r="P4576" s="29">
        <v>141363.52956110769</v>
      </c>
      <c r="Q4576" s="28">
        <v>-0.33977075687220515</v>
      </c>
      <c r="R4576" s="29">
        <v>58580.501456615137</v>
      </c>
      <c r="S4576" s="29">
        <v>71354.364934003213</v>
      </c>
      <c r="T4576" s="28">
        <v>-0.17902007101041156</v>
      </c>
      <c r="U4576" s="29">
        <v>69397.697043638051</v>
      </c>
      <c r="V4576" s="28">
        <v>-0.15587254401570327</v>
      </c>
      <c r="W4576" s="29">
        <v>80397.101923614304</v>
      </c>
      <c r="X4576" s="28">
        <v>-0.27136053346459216</v>
      </c>
      <c r="Y4576" s="26"/>
      <c r="Z4576" s="26"/>
      <c r="AA4576" s="26"/>
      <c r="AB4576" s="26"/>
      <c r="AC4576" s="26"/>
      <c r="AD4576" s="26"/>
      <c r="AE4576" s="31">
        <v>95.973968453639074</v>
      </c>
      <c r="AF4576" s="31">
        <v>96.172793031090663</v>
      </c>
      <c r="AG4576" s="26"/>
      <c r="AH4576" s="31">
        <v>96.031732935583321</v>
      </c>
      <c r="AI4576" s="26"/>
      <c r="AJ4576" s="32">
        <v>628.49306057731883</v>
      </c>
      <c r="AK4576" s="32">
        <v>552.94089637269474</v>
      </c>
      <c r="AL4576" s="28">
        <v>0.13663696192531258</v>
      </c>
      <c r="AM4576" s="32">
        <v>594.41684532479212</v>
      </c>
      <c r="AN4576" s="28">
        <v>5.7327135865248409E-2</v>
      </c>
      <c r="AO4576" s="32">
        <v>6.4468230003326612</v>
      </c>
      <c r="AP4576" s="32">
        <v>5.668346561901429</v>
      </c>
      <c r="AQ4576" s="28">
        <v>0.13733748103258081</v>
      </c>
      <c r="AR4576" s="32">
        <v>6.1045932443267903</v>
      </c>
      <c r="AS4576" s="28">
        <v>5.6061025249129724E-2</v>
      </c>
      <c r="AT4576" s="27">
        <v>19520.738841260812</v>
      </c>
      <c r="AU4576" s="27">
        <v>18981.556750428434</v>
      </c>
      <c r="AV4576" s="28">
        <v>2.8405577999823909E-2</v>
      </c>
      <c r="AW4576" s="27">
        <v>17519.247611276729</v>
      </c>
      <c r="AX4576" s="28">
        <v>0.11424527322142365</v>
      </c>
      <c r="AY4576" s="33">
        <v>529.02930880231202</v>
      </c>
      <c r="AZ4576" s="33">
        <v>536</v>
      </c>
      <c r="BA4576" s="28">
        <v>-1.3005020891208925E-2</v>
      </c>
      <c r="BB4576" s="33">
        <v>540</v>
      </c>
      <c r="BC4576" s="28">
        <v>-2.0316094810533303E-2</v>
      </c>
      <c r="BD4576" s="30">
        <v>2.6127546579139995</v>
      </c>
      <c r="BE4576" s="30">
        <v>2.4718199589225196</v>
      </c>
      <c r="BF4576" s="28">
        <v>5.7016571325410839E-2</v>
      </c>
      <c r="BG4576" s="30">
        <v>2.2730559336241027</v>
      </c>
      <c r="BH4576" s="28">
        <v>0.14944582720773164</v>
      </c>
      <c r="BI4576" s="30">
        <v>1.9260128675505053</v>
      </c>
      <c r="BJ4576" s="28">
        <v>0.35656137190655918</v>
      </c>
      <c r="BK4576" s="30">
        <v>4.1627246248999112</v>
      </c>
      <c r="BL4576" s="30">
        <v>4.0591126640916118</v>
      </c>
      <c r="BM4576" s="28">
        <v>2.5525766191436029E-2</v>
      </c>
      <c r="BN4576" s="30">
        <v>3.8643681015862903</v>
      </c>
      <c r="BO4576" s="28">
        <v>7.720706606369826E-2</v>
      </c>
    </row>
    <row r="4577" spans="1:67" hidden="1" x14ac:dyDescent="0.25">
      <c r="A4577" s="34" t="s">
        <v>303</v>
      </c>
      <c r="B4577" s="34" t="s">
        <v>239</v>
      </c>
      <c r="C4577" s="26" t="s">
        <v>215</v>
      </c>
      <c r="D4577" s="27">
        <v>87142.790031274562</v>
      </c>
      <c r="E4577" s="27">
        <v>115087.09590141177</v>
      </c>
      <c r="F4577" s="28">
        <v>-0.24281007050586645</v>
      </c>
      <c r="G4577" s="27">
        <v>90366.81854887247</v>
      </c>
      <c r="H4577" s="28">
        <v>-3.5677127615755096E-2</v>
      </c>
      <c r="I4577" s="27">
        <v>93391.92101800919</v>
      </c>
      <c r="J4577" s="28">
        <v>-6.6912971899674059E-2</v>
      </c>
      <c r="K4577" s="29">
        <v>34885.193229888522</v>
      </c>
      <c r="L4577" s="29">
        <v>45385.502125296058</v>
      </c>
      <c r="M4577" s="28">
        <v>-0.23135821801462642</v>
      </c>
      <c r="N4577" s="29">
        <v>36273.358466436752</v>
      </c>
      <c r="O4577" s="28">
        <v>-3.8269553612816969E-2</v>
      </c>
      <c r="P4577" s="29">
        <v>57931.876669323618</v>
      </c>
      <c r="Q4577" s="28">
        <v>-0.39782387114759038</v>
      </c>
      <c r="R4577" s="29">
        <v>20089.709878826307</v>
      </c>
      <c r="S4577" s="29">
        <v>25848.55328263935</v>
      </c>
      <c r="T4577" s="28">
        <v>-0.22279171065565409</v>
      </c>
      <c r="U4577" s="29">
        <v>20775.127983513925</v>
      </c>
      <c r="V4577" s="28">
        <v>-3.2992244631731317E-2</v>
      </c>
      <c r="W4577" s="29">
        <v>31112.271108762987</v>
      </c>
      <c r="X4577" s="28">
        <v>-0.35428340127931385</v>
      </c>
      <c r="Y4577" s="26"/>
      <c r="Z4577" s="26"/>
      <c r="AA4577" s="26"/>
      <c r="AB4577" s="26"/>
      <c r="AC4577" s="26"/>
      <c r="AD4577" s="26"/>
      <c r="AE4577" s="31">
        <v>95.924603923271604</v>
      </c>
      <c r="AF4577" s="31">
        <v>96.2301100080808</v>
      </c>
      <c r="AG4577" s="26"/>
      <c r="AH4577" s="31">
        <v>96.10231850451548</v>
      </c>
      <c r="AI4577" s="26"/>
      <c r="AJ4577" s="32">
        <v>419.85158992927205</v>
      </c>
      <c r="AK4577" s="32">
        <v>386.78566826916858</v>
      </c>
      <c r="AL4577" s="28">
        <v>8.5489004305848576E-2</v>
      </c>
      <c r="AM4577" s="32">
        <v>374.56641679726692</v>
      </c>
      <c r="AN4577" s="28">
        <v>0.12090024919803637</v>
      </c>
      <c r="AO4577" s="32">
        <v>4.2838522541740298</v>
      </c>
      <c r="AP4577" s="32">
        <v>3.9439099711159353</v>
      </c>
      <c r="AQ4577" s="28">
        <v>8.6194229976782985E-2</v>
      </c>
      <c r="AR4577" s="32">
        <v>3.8236721630801398</v>
      </c>
      <c r="AS4577" s="28">
        <v>0.12035029978176641</v>
      </c>
      <c r="AT4577" s="27">
        <v>7291.714954383152</v>
      </c>
      <c r="AU4577" s="27">
        <v>6937.5664909226898</v>
      </c>
      <c r="AV4577" s="28">
        <v>5.1047937907887461E-2</v>
      </c>
      <c r="AW4577" s="27">
        <v>6400.6057164504527</v>
      </c>
      <c r="AX4577" s="28">
        <v>0.13922264195128028</v>
      </c>
      <c r="AY4577" s="33">
        <v>215</v>
      </c>
      <c r="AZ4577" s="33">
        <v>217</v>
      </c>
      <c r="BA4577" s="28">
        <v>-9.2165898617511521E-3</v>
      </c>
      <c r="BB4577" s="33">
        <v>215</v>
      </c>
      <c r="BC4577" s="28">
        <v>0</v>
      </c>
      <c r="BD4577" s="30">
        <v>2.4979878843443926</v>
      </c>
      <c r="BE4577" s="30">
        <v>2.5357678225899112</v>
      </c>
      <c r="BF4577" s="28">
        <v>-1.489881601499778E-2</v>
      </c>
      <c r="BG4577" s="30">
        <v>2.491272448138147</v>
      </c>
      <c r="BH4577" s="28">
        <v>2.6955848250416682E-3</v>
      </c>
      <c r="BI4577" s="30">
        <v>1.6120990098610521</v>
      </c>
      <c r="BJ4577" s="28">
        <v>0.549525103026827</v>
      </c>
      <c r="BK4577" s="30">
        <v>4.3376828514143613</v>
      </c>
      <c r="BL4577" s="30">
        <v>4.4523612073371881</v>
      </c>
      <c r="BM4577" s="28">
        <v>-2.5756750313484157E-2</v>
      </c>
      <c r="BN4577" s="30">
        <v>4.3497598965735822</v>
      </c>
      <c r="BO4577" s="28">
        <v>-2.7764854719301455E-3</v>
      </c>
    </row>
    <row r="4578" spans="1:67" hidden="1" x14ac:dyDescent="0.25">
      <c r="A4578" s="34" t="s">
        <v>303</v>
      </c>
      <c r="B4578" s="34" t="s">
        <v>239</v>
      </c>
      <c r="C4578" s="26" t="s">
        <v>195</v>
      </c>
      <c r="D4578" s="27">
        <v>178267.50281608701</v>
      </c>
      <c r="E4578" s="27">
        <v>187275.67491576343</v>
      </c>
      <c r="F4578" s="28">
        <v>-4.8101132748437803E-2</v>
      </c>
      <c r="G4578" s="27">
        <v>165259.95632454767</v>
      </c>
      <c r="H4578" s="28">
        <v>7.8709608672498488E-2</v>
      </c>
      <c r="I4578" s="27">
        <v>186381.84765135168</v>
      </c>
      <c r="J4578" s="28">
        <v>-4.3536132609026744E-2</v>
      </c>
      <c r="K4578" s="29">
        <v>78296.101243450379</v>
      </c>
      <c r="L4578" s="29">
        <v>85860.850487980453</v>
      </c>
      <c r="M4578" s="28">
        <v>-8.8104755561314335E-2</v>
      </c>
      <c r="N4578" s="29">
        <v>76112.079855672768</v>
      </c>
      <c r="O4578" s="28">
        <v>2.8694806289869538E-2</v>
      </c>
      <c r="P4578" s="29">
        <v>88139.83378189645</v>
      </c>
      <c r="Q4578" s="28">
        <v>-0.11168313027234154</v>
      </c>
      <c r="R4578" s="29">
        <v>49103.280987618447</v>
      </c>
      <c r="S4578" s="29">
        <v>51676.078679061378</v>
      </c>
      <c r="T4578" s="28">
        <v>-4.9787014750509742E-2</v>
      </c>
      <c r="U4578" s="29">
        <v>44696.675956474231</v>
      </c>
      <c r="V4578" s="28">
        <v>9.8589099454182733E-2</v>
      </c>
      <c r="W4578" s="29">
        <v>51115.611639058174</v>
      </c>
      <c r="X4578" s="28">
        <v>-3.9368220136919492E-2</v>
      </c>
      <c r="Y4578" s="26"/>
      <c r="Z4578" s="26"/>
      <c r="AA4578" s="26"/>
      <c r="AB4578" s="26"/>
      <c r="AC4578" s="26"/>
      <c r="AD4578" s="26"/>
      <c r="AE4578" s="31">
        <v>96.059162076302187</v>
      </c>
      <c r="AF4578" s="31">
        <v>95.780651509428552</v>
      </c>
      <c r="AG4578" s="26"/>
      <c r="AH4578" s="31">
        <v>95.378472605106793</v>
      </c>
      <c r="AI4578" s="26"/>
      <c r="AJ4578" s="32">
        <v>639.225586765917</v>
      </c>
      <c r="AK4578" s="32">
        <v>624.2109437919421</v>
      </c>
      <c r="AL4578" s="28">
        <v>2.4053796434205875E-2</v>
      </c>
      <c r="AM4578" s="32">
        <v>589.30173452078009</v>
      </c>
      <c r="AN4578" s="28">
        <v>8.4716961313095349E-2</v>
      </c>
      <c r="AO4578" s="32">
        <v>6.519775454643141</v>
      </c>
      <c r="AP4578" s="32">
        <v>6.3612978247368348</v>
      </c>
      <c r="AQ4578" s="28">
        <v>2.491278262276022E-2</v>
      </c>
      <c r="AR4578" s="32">
        <v>6.0281716424807188</v>
      </c>
      <c r="AS4578" s="28">
        <v>8.1551064123336237E-2</v>
      </c>
      <c r="AT4578" s="27">
        <v>19359.28530939452</v>
      </c>
      <c r="AU4578" s="27">
        <v>18115.403273911947</v>
      </c>
      <c r="AV4578" s="28">
        <v>6.8664330386389555E-2</v>
      </c>
      <c r="AW4578" s="27">
        <v>16480.501233608</v>
      </c>
      <c r="AX4578" s="28">
        <v>0.17467818696654294</v>
      </c>
      <c r="AY4578" s="33">
        <v>619.45286639788048</v>
      </c>
      <c r="AZ4578" s="33">
        <v>601.94502936197352</v>
      </c>
      <c r="BA4578" s="28">
        <v>2.9085441663110403E-2</v>
      </c>
      <c r="BB4578" s="33">
        <v>587.99455231078264</v>
      </c>
      <c r="BC4578" s="28">
        <v>5.3501029836872799E-2</v>
      </c>
      <c r="BD4578" s="30">
        <v>2.2768375434402546</v>
      </c>
      <c r="BE4578" s="30">
        <v>2.1811532712686081</v>
      </c>
      <c r="BF4578" s="28">
        <v>4.3868660415594861E-2</v>
      </c>
      <c r="BG4578" s="30">
        <v>2.1712710602301399</v>
      </c>
      <c r="BH4578" s="28">
        <v>4.8619670359777795E-2</v>
      </c>
      <c r="BI4578" s="30">
        <v>2.1146153748435332</v>
      </c>
      <c r="BJ4578" s="28">
        <v>7.6714739960085959E-2</v>
      </c>
      <c r="BK4578" s="30">
        <v>3.6304601083792698</v>
      </c>
      <c r="BL4578" s="30">
        <v>3.6240302999547378</v>
      </c>
      <c r="BM4578" s="28">
        <v>1.7742148636594752E-3</v>
      </c>
      <c r="BN4578" s="30">
        <v>3.6973656941620976</v>
      </c>
      <c r="BO4578" s="28">
        <v>-1.809547426927972E-2</v>
      </c>
    </row>
    <row r="4579" spans="1:67" hidden="1" x14ac:dyDescent="0.25">
      <c r="A4579" s="34" t="s">
        <v>303</v>
      </c>
      <c r="B4579" s="34" t="s">
        <v>239</v>
      </c>
      <c r="C4579" s="26" t="s">
        <v>196</v>
      </c>
      <c r="D4579" s="27">
        <v>183828.11372151255</v>
      </c>
      <c r="E4579" s="27">
        <v>187022.49853215099</v>
      </c>
      <c r="F4579" s="28">
        <v>-1.7080216742422001E-2</v>
      </c>
      <c r="G4579" s="27">
        <v>150784.43547408225</v>
      </c>
      <c r="H4579" s="28">
        <v>0.21914515343402305</v>
      </c>
      <c r="I4579" s="27">
        <v>181801.05141950131</v>
      </c>
      <c r="J4579" s="28">
        <v>1.1149893172695933E-2</v>
      </c>
      <c r="K4579" s="29">
        <v>71354.653318646597</v>
      </c>
      <c r="L4579" s="29">
        <v>84657.519362982624</v>
      </c>
      <c r="M4579" s="28">
        <v>-0.15713744206581184</v>
      </c>
      <c r="N4579" s="29">
        <v>71663.239370807263</v>
      </c>
      <c r="O4579" s="28">
        <v>-4.3060578180669305E-3</v>
      </c>
      <c r="P4579" s="29">
        <v>82123.976305902266</v>
      </c>
      <c r="Q4579" s="28">
        <v>-0.13113494343163795</v>
      </c>
      <c r="R4579" s="29">
        <v>43737.112825901342</v>
      </c>
      <c r="S4579" s="29">
        <v>49780.098277911806</v>
      </c>
      <c r="T4579" s="28">
        <v>-0.12139360228406437</v>
      </c>
      <c r="U4579" s="29">
        <v>41136.128316573653</v>
      </c>
      <c r="V4579" s="28">
        <v>6.3228714411602951E-2</v>
      </c>
      <c r="W4579" s="29">
        <v>49309.956378023664</v>
      </c>
      <c r="X4579" s="28">
        <v>-0.11301659870471945</v>
      </c>
      <c r="Y4579" s="26"/>
      <c r="Z4579" s="26"/>
      <c r="AA4579" s="26"/>
      <c r="AB4579" s="26"/>
      <c r="AC4579" s="26"/>
      <c r="AD4579" s="26"/>
      <c r="AE4579" s="31">
        <v>91.780815138718651</v>
      </c>
      <c r="AF4579" s="31">
        <v>91.999550994462581</v>
      </c>
      <c r="AG4579" s="26"/>
      <c r="AH4579" s="31">
        <v>91.908952880219871</v>
      </c>
      <c r="AI4579" s="26"/>
      <c r="AJ4579" s="32">
        <v>594.35886738236854</v>
      </c>
      <c r="AK4579" s="32">
        <v>539.78409816320914</v>
      </c>
      <c r="AL4579" s="28">
        <v>0.10110481098807431</v>
      </c>
      <c r="AM4579" s="32">
        <v>542.67506477723543</v>
      </c>
      <c r="AN4579" s="28">
        <v>9.5238948607946405E-2</v>
      </c>
      <c r="AO4579" s="32">
        <v>6.3433938445458713</v>
      </c>
      <c r="AP4579" s="32">
        <v>5.8067841354070966</v>
      </c>
      <c r="AQ4579" s="28">
        <v>9.2410824412565248E-2</v>
      </c>
      <c r="AR4579" s="32">
        <v>5.8364780057020988</v>
      </c>
      <c r="AS4579" s="28">
        <v>8.6853036771239067E-2</v>
      </c>
      <c r="AT4579" s="27">
        <v>13833.355462160825</v>
      </c>
      <c r="AU4579" s="27">
        <v>13263.585510377168</v>
      </c>
      <c r="AV4579" s="28">
        <v>4.2957460585441275E-2</v>
      </c>
      <c r="AW4579" s="27">
        <v>12368.336480162736</v>
      </c>
      <c r="AX4579" s="28">
        <v>0.1184491531539263</v>
      </c>
      <c r="AY4579" s="33">
        <v>372</v>
      </c>
      <c r="AZ4579" s="33">
        <v>375</v>
      </c>
      <c r="BA4579" s="28">
        <v>-8.0000000000000002E-3</v>
      </c>
      <c r="BB4579" s="33">
        <v>380</v>
      </c>
      <c r="BC4579" s="28">
        <v>-2.1052631578947368E-2</v>
      </c>
      <c r="BD4579" s="30">
        <v>2.5762596435105105</v>
      </c>
      <c r="BE4579" s="30">
        <v>2.209165824127945</v>
      </c>
      <c r="BF4579" s="28">
        <v>0.1661685217892023</v>
      </c>
      <c r="BG4579" s="30">
        <v>2.1040694894334595</v>
      </c>
      <c r="BH4579" s="28">
        <v>0.22441756626782922</v>
      </c>
      <c r="BI4579" s="30">
        <v>2.2137390272277311</v>
      </c>
      <c r="BJ4579" s="28">
        <v>0.16375941871376076</v>
      </c>
      <c r="BK4579" s="30">
        <v>4.2030235158240394</v>
      </c>
      <c r="BL4579" s="30">
        <v>3.7569732684745571</v>
      </c>
      <c r="BM4579" s="28">
        <v>0.11872595716673597</v>
      </c>
      <c r="BN4579" s="30">
        <v>3.66549895784265</v>
      </c>
      <c r="BO4579" s="28">
        <v>0.14664430795466724</v>
      </c>
    </row>
    <row r="4580" spans="1:67" hidden="1" x14ac:dyDescent="0.25">
      <c r="A4580" s="34" t="s">
        <v>303</v>
      </c>
      <c r="B4580" s="34" t="s">
        <v>239</v>
      </c>
      <c r="C4580" s="26" t="s">
        <v>209</v>
      </c>
      <c r="D4580" s="27">
        <v>137868.25842797876</v>
      </c>
      <c r="E4580" s="27">
        <v>162280.26132129011</v>
      </c>
      <c r="F4580" s="28">
        <v>-0.15043112880487244</v>
      </c>
      <c r="G4580" s="27">
        <v>153357.86640089154</v>
      </c>
      <c r="H4580" s="28">
        <v>-0.10100302212357026</v>
      </c>
      <c r="I4580" s="27">
        <v>174586.9782963848</v>
      </c>
      <c r="J4580" s="28">
        <v>-0.21031763208634663</v>
      </c>
      <c r="K4580" s="29">
        <v>58032.359471794691</v>
      </c>
      <c r="L4580" s="29">
        <v>67900.174819674459</v>
      </c>
      <c r="M4580" s="28">
        <v>-0.1453282760182307</v>
      </c>
      <c r="N4580" s="29">
        <v>66418.335870266426</v>
      </c>
      <c r="O4580" s="28">
        <v>-0.12625995952159794</v>
      </c>
      <c r="P4580" s="29">
        <v>73145.794856018576</v>
      </c>
      <c r="Q4580" s="28">
        <v>-0.20662070067012639</v>
      </c>
      <c r="R4580" s="29">
        <v>38831.891450370895</v>
      </c>
      <c r="S4580" s="29">
        <v>44413.013137993628</v>
      </c>
      <c r="T4580" s="28">
        <v>-0.12566410818112897</v>
      </c>
      <c r="U4580" s="29">
        <v>42535.327111471772</v>
      </c>
      <c r="V4580" s="28">
        <v>-8.7067290005677686E-2</v>
      </c>
      <c r="W4580" s="29">
        <v>47308.924366906453</v>
      </c>
      <c r="X4580" s="28">
        <v>-0.17918464708247336</v>
      </c>
      <c r="Y4580" s="27">
        <v>136741.79327573936</v>
      </c>
      <c r="Z4580" s="85">
        <v>1126.4651522394097</v>
      </c>
      <c r="AA4580" s="29">
        <v>57039.522149833596</v>
      </c>
      <c r="AB4580" s="29">
        <v>992.83732196109759</v>
      </c>
      <c r="AC4580" s="29">
        <v>38237.092209883871</v>
      </c>
      <c r="AD4580" s="29">
        <v>594.79924048702117</v>
      </c>
      <c r="AE4580" s="31">
        <v>68.98663599402785</v>
      </c>
      <c r="AF4580" s="31">
        <v>76.299974467463812</v>
      </c>
      <c r="AG4580" s="26"/>
      <c r="AH4580" s="31">
        <v>77.592608508281543</v>
      </c>
      <c r="AI4580" s="26"/>
      <c r="AJ4580" s="32">
        <v>396.27594014196944</v>
      </c>
      <c r="AK4580" s="32">
        <v>388.03534605700906</v>
      </c>
      <c r="AL4580" s="28">
        <v>2.1236709925259473E-2</v>
      </c>
      <c r="AM4580" s="32">
        <v>376.48851832670454</v>
      </c>
      <c r="AN4580" s="28">
        <v>5.2557836034973111E-2</v>
      </c>
      <c r="AO4580" s="32">
        <v>6.037444604386315</v>
      </c>
      <c r="AP4580" s="32">
        <v>5.1261078605485171</v>
      </c>
      <c r="AQ4580" s="28">
        <v>0.17778337261523808</v>
      </c>
      <c r="AR4580" s="32">
        <v>4.8939473506541225</v>
      </c>
      <c r="AS4580" s="28">
        <v>0.23365540570830892</v>
      </c>
      <c r="AT4580" s="27">
        <v>29390.429071099501</v>
      </c>
      <c r="AU4580" s="27">
        <v>27489.42415459597</v>
      </c>
      <c r="AV4580" s="28">
        <v>6.9154046509399172E-2</v>
      </c>
      <c r="AW4580" s="27">
        <v>25787.940070322755</v>
      </c>
      <c r="AX4580" s="28">
        <v>0.13969665630340744</v>
      </c>
      <c r="AY4580" s="33">
        <v>574.66338326854498</v>
      </c>
      <c r="AZ4580" s="33">
        <v>612.887154622146</v>
      </c>
      <c r="BA4580" s="28">
        <v>-6.2366735973062686E-2</v>
      </c>
      <c r="BB4580" s="33">
        <v>618.5854870729828</v>
      </c>
      <c r="BC4580" s="28">
        <v>-7.1004096801992614E-2</v>
      </c>
      <c r="BD4580" s="30">
        <v>2.3757134757718492</v>
      </c>
      <c r="BE4580" s="30">
        <v>2.3899829676766675</v>
      </c>
      <c r="BF4580" s="28">
        <v>-5.9705412539779942E-3</v>
      </c>
      <c r="BG4580" s="30">
        <v>2.308968816991174</v>
      </c>
      <c r="BH4580" s="28">
        <v>2.8906695616465916E-2</v>
      </c>
      <c r="BI4580" s="30">
        <v>2.3868354789232211</v>
      </c>
      <c r="BJ4580" s="28">
        <v>-4.6597275973077968E-3</v>
      </c>
      <c r="BK4580" s="30">
        <v>3.5503874078392834</v>
      </c>
      <c r="BL4580" s="30">
        <v>3.6538899267445912</v>
      </c>
      <c r="BM4580" s="28">
        <v>-2.8326665822011418E-2</v>
      </c>
      <c r="BN4580" s="30">
        <v>3.6054234636303275</v>
      </c>
      <c r="BO4580" s="28">
        <v>-1.5264796589421394E-2</v>
      </c>
    </row>
    <row r="4581" spans="1:67" hidden="1" x14ac:dyDescent="0.25">
      <c r="A4581" s="34" t="s">
        <v>303</v>
      </c>
      <c r="B4581" s="34" t="s">
        <v>239</v>
      </c>
      <c r="C4581" s="26" t="s">
        <v>214</v>
      </c>
      <c r="D4581" s="27">
        <v>98767.195222913026</v>
      </c>
      <c r="E4581" s="27">
        <v>110268.73159702063</v>
      </c>
      <c r="F4581" s="28">
        <v>-0.10430460392108439</v>
      </c>
      <c r="G4581" s="27">
        <v>103107.49721858263</v>
      </c>
      <c r="H4581" s="28">
        <v>-4.2094921443669504E-2</v>
      </c>
      <c r="I4581" s="27">
        <v>114982.62606657505</v>
      </c>
      <c r="J4581" s="28">
        <v>-0.14102505220461106</v>
      </c>
      <c r="K4581" s="29">
        <v>37745.354425160345</v>
      </c>
      <c r="L4581" s="29">
        <v>45043.194369259567</v>
      </c>
      <c r="M4581" s="28">
        <v>-0.16201870329782264</v>
      </c>
      <c r="N4581" s="29">
        <v>43417.635875257096</v>
      </c>
      <c r="O4581" s="28">
        <v>-0.13064464095635567</v>
      </c>
      <c r="P4581" s="29">
        <v>52444.83889930942</v>
      </c>
      <c r="Q4581" s="28">
        <v>-0.28028467209845187</v>
      </c>
      <c r="R4581" s="29">
        <v>24500.148176159626</v>
      </c>
      <c r="S4581" s="29">
        <v>28084.749478203856</v>
      </c>
      <c r="T4581" s="28">
        <v>-0.12763515319323693</v>
      </c>
      <c r="U4581" s="29">
        <v>27030.165947974852</v>
      </c>
      <c r="V4581" s="28">
        <v>-9.3599786870889698E-2</v>
      </c>
      <c r="W4581" s="29">
        <v>33143.796412682699</v>
      </c>
      <c r="X4581" s="28">
        <v>-0.26079234040960747</v>
      </c>
      <c r="Y4581" s="27">
        <v>95906.329098104441</v>
      </c>
      <c r="Z4581" s="85">
        <v>2860.8661248085805</v>
      </c>
      <c r="AA4581" s="29">
        <v>36147.958172767751</v>
      </c>
      <c r="AB4581" s="29">
        <v>1597.396252392592</v>
      </c>
      <c r="AC4581" s="29">
        <v>23654.833754370327</v>
      </c>
      <c r="AD4581" s="29">
        <v>845.31442178929944</v>
      </c>
      <c r="AE4581" s="31">
        <v>95.741966207408851</v>
      </c>
      <c r="AF4581" s="31">
        <v>95.639534353517661</v>
      </c>
      <c r="AG4581" s="26"/>
      <c r="AH4581" s="31">
        <v>95.282384849017973</v>
      </c>
      <c r="AI4581" s="26"/>
      <c r="AJ4581" s="32">
        <v>614.89155800590152</v>
      </c>
      <c r="AK4581" s="32">
        <v>588.31976479139951</v>
      </c>
      <c r="AL4581" s="28">
        <v>4.5165562683285962E-2</v>
      </c>
      <c r="AM4581" s="32">
        <v>603.98702465634221</v>
      </c>
      <c r="AN4581" s="28">
        <v>1.8054251009388463E-2</v>
      </c>
      <c r="AO4581" s="32">
        <v>6.2944337295483237</v>
      </c>
      <c r="AP4581" s="32">
        <v>6.0280287065390068</v>
      </c>
      <c r="AQ4581" s="28">
        <v>4.4194385259036593E-2</v>
      </c>
      <c r="AR4581" s="32">
        <v>6.2041247639421853</v>
      </c>
      <c r="AS4581" s="28">
        <v>1.455627812822302E-2</v>
      </c>
      <c r="AT4581" s="27">
        <v>10988.748272152185</v>
      </c>
      <c r="AU4581" s="27">
        <v>10329.237673890677</v>
      </c>
      <c r="AV4581" s="28">
        <v>6.3848913064374499E-2</v>
      </c>
      <c r="AW4581" s="27">
        <v>9433.8091090664857</v>
      </c>
      <c r="AX4581" s="28">
        <v>0.1648262271484065</v>
      </c>
      <c r="AY4581" s="33">
        <v>245.0155131156466</v>
      </c>
      <c r="AZ4581" s="33">
        <v>244</v>
      </c>
      <c r="BA4581" s="28">
        <v>4.1619389985516324E-3</v>
      </c>
      <c r="BB4581" s="33">
        <v>242.83333333333334</v>
      </c>
      <c r="BC4581" s="28">
        <v>8.9863271749344772E-3</v>
      </c>
      <c r="BD4581" s="30">
        <v>2.6166715540781005</v>
      </c>
      <c r="BE4581" s="30">
        <v>2.4480664202687019</v>
      </c>
      <c r="BF4581" s="28">
        <v>6.8872777475903743E-2</v>
      </c>
      <c r="BG4581" s="30">
        <v>2.3747837748425562</v>
      </c>
      <c r="BH4581" s="28">
        <v>0.10185675925446348</v>
      </c>
      <c r="BI4581" s="30">
        <v>2.1924488372885271</v>
      </c>
      <c r="BJ4581" s="28">
        <v>0.19349264145849962</v>
      </c>
      <c r="BK4581" s="30">
        <v>4.0312897094647155</v>
      </c>
      <c r="BL4581" s="30">
        <v>3.9262850353213405</v>
      </c>
      <c r="BM4581" s="28">
        <v>2.6744027292654533E-2</v>
      </c>
      <c r="BN4581" s="30">
        <v>3.814534376778683</v>
      </c>
      <c r="BO4581" s="28">
        <v>5.6823536315611649E-2</v>
      </c>
    </row>
    <row r="4582" spans="1:67" hidden="1" x14ac:dyDescent="0.25">
      <c r="A4582" s="34" t="s">
        <v>303</v>
      </c>
      <c r="B4582" s="34" t="s">
        <v>239</v>
      </c>
      <c r="C4582" s="26" t="s">
        <v>213</v>
      </c>
      <c r="D4582" s="27">
        <v>112251.51742673398</v>
      </c>
      <c r="E4582" s="27">
        <v>115550.96243703962</v>
      </c>
      <c r="F4582" s="28">
        <v>-2.8554024481651692E-2</v>
      </c>
      <c r="G4582" s="27">
        <v>99234.851254313966</v>
      </c>
      <c r="H4582" s="28">
        <v>0.13117030970360974</v>
      </c>
      <c r="I4582" s="27">
        <v>113139.65015135407</v>
      </c>
      <c r="J4582" s="28">
        <v>-7.8498804215143408E-3</v>
      </c>
      <c r="K4582" s="29">
        <v>46652.423012053827</v>
      </c>
      <c r="L4582" s="29">
        <v>51138.832442455998</v>
      </c>
      <c r="M4582" s="28">
        <v>-8.7729993355841779E-2</v>
      </c>
      <c r="N4582" s="29">
        <v>52233.590007604311</v>
      </c>
      <c r="O4582" s="28">
        <v>-0.10685015130566293</v>
      </c>
      <c r="P4582" s="29">
        <v>48058.782009193179</v>
      </c>
      <c r="Q4582" s="28">
        <v>-2.9263309188117363E-2</v>
      </c>
      <c r="R4582" s="29">
        <v>38849.399383276905</v>
      </c>
      <c r="S4582" s="29">
        <v>44301.069728987975</v>
      </c>
      <c r="T4582" s="28">
        <v>-0.12305956445435048</v>
      </c>
      <c r="U4582" s="29">
        <v>37732.933707515404</v>
      </c>
      <c r="V4582" s="28">
        <v>2.9588626328811818E-2</v>
      </c>
      <c r="W4582" s="29">
        <v>39722.471367597216</v>
      </c>
      <c r="X4582" s="28">
        <v>-2.1979296711948839E-2</v>
      </c>
      <c r="Y4582" s="27">
        <v>105069.01986396743</v>
      </c>
      <c r="Z4582" s="85">
        <v>7182.4975627665463</v>
      </c>
      <c r="AA4582" s="29">
        <v>41112.083940245568</v>
      </c>
      <c r="AB4582" s="29">
        <v>5540.3390718082564</v>
      </c>
      <c r="AC4582" s="29">
        <v>33351.017702700017</v>
      </c>
      <c r="AD4582" s="29">
        <v>5498.3816805768911</v>
      </c>
      <c r="AE4582" s="31">
        <v>94.100884349899289</v>
      </c>
      <c r="AF4582" s="31">
        <v>95.043695039627465</v>
      </c>
      <c r="AG4582" s="26"/>
      <c r="AH4582" s="31">
        <v>94.679443843547688</v>
      </c>
      <c r="AI4582" s="26"/>
      <c r="AJ4582" s="32">
        <v>547.18061696830489</v>
      </c>
      <c r="AK4582" s="32">
        <v>613.37835333981525</v>
      </c>
      <c r="AL4582" s="28">
        <v>-0.10792317011362874</v>
      </c>
      <c r="AM4582" s="32">
        <v>559.62137583306446</v>
      </c>
      <c r="AN4582" s="28">
        <v>-2.2230671311009146E-2</v>
      </c>
      <c r="AO4582" s="32">
        <v>5.6547742465696542</v>
      </c>
      <c r="AP4582" s="32">
        <v>6.2894884586358719</v>
      </c>
      <c r="AQ4582" s="28">
        <v>-0.10091666695003061</v>
      </c>
      <c r="AR4582" s="32">
        <v>5.760645780021644</v>
      </c>
      <c r="AS4582" s="28">
        <v>-1.8378414069332338E-2</v>
      </c>
      <c r="AT4582" s="27">
        <v>9493.7223134055112</v>
      </c>
      <c r="AU4582" s="27">
        <v>8845.9964691123969</v>
      </c>
      <c r="AV4582" s="28">
        <v>7.3222485059176917E-2</v>
      </c>
      <c r="AW4582" s="27">
        <v>8223.6438250607243</v>
      </c>
      <c r="AX4582" s="28">
        <v>0.15444230262920081</v>
      </c>
      <c r="AY4582" s="33">
        <v>239</v>
      </c>
      <c r="AZ4582" s="33">
        <v>238</v>
      </c>
      <c r="BA4582" s="28">
        <v>4.2016806722689074E-3</v>
      </c>
      <c r="BB4582" s="33">
        <v>232</v>
      </c>
      <c r="BC4582" s="28">
        <v>3.017241379310345E-2</v>
      </c>
      <c r="BD4582" s="30">
        <v>2.4061240591454589</v>
      </c>
      <c r="BE4582" s="30">
        <v>2.2595541767024776</v>
      </c>
      <c r="BF4582" s="28">
        <v>6.4866726345495632E-2</v>
      </c>
      <c r="BG4582" s="30">
        <v>1.8998282760167755</v>
      </c>
      <c r="BH4582" s="28">
        <v>0.26649555095063382</v>
      </c>
      <c r="BI4582" s="30">
        <v>2.354193040716503</v>
      </c>
      <c r="BJ4582" s="28">
        <v>2.2058946539554192E-2</v>
      </c>
      <c r="BK4582" s="30">
        <v>2.8894016177520037</v>
      </c>
      <c r="BL4582" s="30">
        <v>2.6083108860332995</v>
      </c>
      <c r="BM4582" s="28">
        <v>0.10776734216149551</v>
      </c>
      <c r="BN4582" s="30">
        <v>2.6299267378340372</v>
      </c>
      <c r="BO4582" s="28">
        <v>9.8662398531932316E-2</v>
      </c>
    </row>
    <row r="4583" spans="1:67" hidden="1" x14ac:dyDescent="0.25">
      <c r="A4583" s="34" t="s">
        <v>303</v>
      </c>
      <c r="B4583" s="34" t="s">
        <v>239</v>
      </c>
      <c r="C4583" s="26" t="s">
        <v>211</v>
      </c>
      <c r="D4583" s="27">
        <v>125355.85861983418</v>
      </c>
      <c r="E4583" s="27">
        <v>128626.68042134761</v>
      </c>
      <c r="F4583" s="28">
        <v>-2.5428797437662781E-2</v>
      </c>
      <c r="G4583" s="27">
        <v>109111.14435832977</v>
      </c>
      <c r="H4583" s="28">
        <v>0.14888226456644491</v>
      </c>
      <c r="I4583" s="27">
        <v>108103.67768971443</v>
      </c>
      <c r="J4583" s="28">
        <v>0.15958921378824853</v>
      </c>
      <c r="K4583" s="29">
        <v>44109.631031905512</v>
      </c>
      <c r="L4583" s="29">
        <v>48376.95057082198</v>
      </c>
      <c r="M4583" s="28">
        <v>-8.8209767018474591E-2</v>
      </c>
      <c r="N4583" s="29">
        <v>42334.640558870065</v>
      </c>
      <c r="O4583" s="28">
        <v>4.1927614114667278E-2</v>
      </c>
      <c r="P4583" s="29">
        <v>42317.175523811871</v>
      </c>
      <c r="Q4583" s="28">
        <v>4.2357635780417957E-2</v>
      </c>
      <c r="R4583" s="29">
        <v>29675.211946697851</v>
      </c>
      <c r="S4583" s="29">
        <v>31566.15283692579</v>
      </c>
      <c r="T4583" s="28">
        <v>-5.9904065598261128E-2</v>
      </c>
      <c r="U4583" s="29">
        <v>26848.474500188971</v>
      </c>
      <c r="V4583" s="28">
        <v>0.10528484389267569</v>
      </c>
      <c r="W4583" s="29">
        <v>27988.788558600594</v>
      </c>
      <c r="X4583" s="28">
        <v>6.0253532751743229E-2</v>
      </c>
      <c r="Y4583" s="27">
        <v>124580.87239779168</v>
      </c>
      <c r="Z4583" s="85">
        <v>774.98622204249261</v>
      </c>
      <c r="AA4583" s="29">
        <v>43550.605450671734</v>
      </c>
      <c r="AB4583" s="29">
        <v>559.0255812337773</v>
      </c>
      <c r="AC4583" s="29">
        <v>29277.10397181525</v>
      </c>
      <c r="AD4583" s="29">
        <v>398.10797488260067</v>
      </c>
      <c r="AE4583" s="31">
        <v>94.916115514969974</v>
      </c>
      <c r="AF4583" s="31">
        <v>95.416782697463887</v>
      </c>
      <c r="AG4583" s="26"/>
      <c r="AH4583" s="31">
        <v>93.863681303430567</v>
      </c>
      <c r="AI4583" s="26"/>
      <c r="AJ4583" s="32">
        <v>676.60227557370399</v>
      </c>
      <c r="AK4583" s="32">
        <v>676.9675940692407</v>
      </c>
      <c r="AL4583" s="28">
        <v>-5.3963956138696259E-4</v>
      </c>
      <c r="AM4583" s="32">
        <v>711.08841936701481</v>
      </c>
      <c r="AN4583" s="28">
        <v>-4.8497687283403007E-2</v>
      </c>
      <c r="AO4583" s="32">
        <v>7.077502630495375</v>
      </c>
      <c r="AP4583" s="32">
        <v>7.0536170365197135</v>
      </c>
      <c r="AQ4583" s="28">
        <v>3.3862901617702141E-3</v>
      </c>
      <c r="AR4583" s="32">
        <v>7.5083892316749159</v>
      </c>
      <c r="AS4583" s="28">
        <v>-5.738735538133815E-2</v>
      </c>
      <c r="AT4583" s="27">
        <v>10097.918134859203</v>
      </c>
      <c r="AU4583" s="27">
        <v>9306.963195100514</v>
      </c>
      <c r="AV4583" s="28">
        <v>8.4985287163816564E-2</v>
      </c>
      <c r="AW4583" s="27">
        <v>8496.2715696710511</v>
      </c>
      <c r="AX4583" s="28">
        <v>0.18851169622514344</v>
      </c>
      <c r="AY4583" s="33">
        <v>208</v>
      </c>
      <c r="AZ4583" s="33">
        <v>208</v>
      </c>
      <c r="BA4583" s="28">
        <v>0</v>
      </c>
      <c r="BB4583" s="33">
        <v>210</v>
      </c>
      <c r="BC4583" s="28">
        <v>-9.5238095238095247E-3</v>
      </c>
      <c r="BD4583" s="30">
        <v>2.8419158285219255</v>
      </c>
      <c r="BE4583" s="30">
        <v>2.6588422565627226</v>
      </c>
      <c r="BF4583" s="28">
        <v>6.885461952747636E-2</v>
      </c>
      <c r="BG4583" s="30">
        <v>2.5773490200442604</v>
      </c>
      <c r="BH4583" s="28">
        <v>0.10265074944064881</v>
      </c>
      <c r="BI4583" s="30">
        <v>2.5546052247481521</v>
      </c>
      <c r="BJ4583" s="28">
        <v>0.11246771164108071</v>
      </c>
      <c r="BK4583" s="30">
        <v>4.224261610835212</v>
      </c>
      <c r="BL4583" s="30">
        <v>4.0748291717982603</v>
      </c>
      <c r="BM4583" s="28">
        <v>3.6672074518158453E-2</v>
      </c>
      <c r="BN4583" s="30">
        <v>4.0639606677676152</v>
      </c>
      <c r="BO4583" s="28">
        <v>3.9444511443968308E-2</v>
      </c>
    </row>
    <row r="4584" spans="1:67" hidden="1" x14ac:dyDescent="0.25">
      <c r="A4584" s="34" t="s">
        <v>303</v>
      </c>
      <c r="B4584" s="34" t="s">
        <v>239</v>
      </c>
      <c r="C4584" s="26" t="s">
        <v>178</v>
      </c>
      <c r="D4584" s="27">
        <v>713410.16656697635</v>
      </c>
      <c r="E4584" s="27">
        <v>820839.03700860264</v>
      </c>
      <c r="F4584" s="28">
        <v>-0.13087690228906645</v>
      </c>
      <c r="G4584" s="27">
        <v>691086.32042856095</v>
      </c>
      <c r="H4584" s="28">
        <v>3.230254380461732E-2</v>
      </c>
      <c r="I4584" s="27">
        <v>727715.35611200694</v>
      </c>
      <c r="J4584" s="28">
        <v>-1.9657671677370505E-2</v>
      </c>
      <c r="K4584" s="29">
        <v>271275.67235490738</v>
      </c>
      <c r="L4584" s="29">
        <v>312211.51051705267</v>
      </c>
      <c r="M4584" s="28">
        <v>-0.13111572374238079</v>
      </c>
      <c r="N4584" s="29">
        <v>283114.33046690642</v>
      </c>
      <c r="O4584" s="28">
        <v>-4.1815820811595683E-2</v>
      </c>
      <c r="P4584" s="29">
        <v>291901.52996386727</v>
      </c>
      <c r="Q4584" s="28">
        <v>-7.0660327170991688E-2</v>
      </c>
      <c r="R4584" s="29">
        <v>172424.84877299258</v>
      </c>
      <c r="S4584" s="29">
        <v>202117.05528029022</v>
      </c>
      <c r="T4584" s="28">
        <v>-0.14690599200607454</v>
      </c>
      <c r="U4584" s="29">
        <v>175228.12231057853</v>
      </c>
      <c r="V4584" s="28">
        <v>-1.5997851832352337E-2</v>
      </c>
      <c r="W4584" s="29">
        <v>178421.35405870262</v>
      </c>
      <c r="X4584" s="28">
        <v>-3.360867491083562E-2</v>
      </c>
      <c r="Y4584" s="27">
        <v>707175.17229511379</v>
      </c>
      <c r="Z4584" s="85">
        <v>6234.9942718625944</v>
      </c>
      <c r="AA4584" s="29">
        <v>265892.05487277132</v>
      </c>
      <c r="AB4584" s="29">
        <v>5383.6174821360755</v>
      </c>
      <c r="AC4584" s="29">
        <v>169271.89471016865</v>
      </c>
      <c r="AD4584" s="29">
        <v>3152.9540628239265</v>
      </c>
      <c r="AE4584" s="31">
        <v>95.16235184553797</v>
      </c>
      <c r="AF4584" s="31">
        <v>95.482930432810988</v>
      </c>
      <c r="AG4584" s="26"/>
      <c r="AH4584" s="31">
        <v>94.599013862844842</v>
      </c>
      <c r="AI4584" s="26"/>
      <c r="AJ4584" s="32">
        <v>668.30298839943134</v>
      </c>
      <c r="AK4584" s="32">
        <v>703.5461298439252</v>
      </c>
      <c r="AL4584" s="28">
        <v>-5.0093575885794731E-2</v>
      </c>
      <c r="AM4584" s="32">
        <v>674.34524940006099</v>
      </c>
      <c r="AN4584" s="28">
        <v>-8.9601891701694605E-3</v>
      </c>
      <c r="AO4584" s="32">
        <v>6.9627280897510344</v>
      </c>
      <c r="AP4584" s="32">
        <v>7.3185699946672909</v>
      </c>
      <c r="AQ4584" s="28">
        <v>-4.8621780645063485E-2</v>
      </c>
      <c r="AR4584" s="32">
        <v>7.0642248935070979</v>
      </c>
      <c r="AS4584" s="28">
        <v>-1.4367719783291683E-2</v>
      </c>
      <c r="AT4584" s="27">
        <v>61642.046024998162</v>
      </c>
      <c r="AU4584" s="27">
        <v>58887.040234769607</v>
      </c>
      <c r="AV4584" s="28">
        <v>4.6784585865496997E-2</v>
      </c>
      <c r="AW4584" s="27">
        <v>53606.923475082411</v>
      </c>
      <c r="AX4584" s="28">
        <v>0.14988964165516122</v>
      </c>
      <c r="AY4584" s="33">
        <v>1851.7336057090163</v>
      </c>
      <c r="AZ4584" s="33">
        <v>1881.1007734298914</v>
      </c>
      <c r="BA4584" s="28">
        <v>-1.5611692970243559E-2</v>
      </c>
      <c r="BB4584" s="33">
        <v>1857</v>
      </c>
      <c r="BC4584" s="28">
        <v>-2.8359689235238159E-3</v>
      </c>
      <c r="BD4584" s="30">
        <v>2.6298346636613572</v>
      </c>
      <c r="BE4584" s="30">
        <v>2.6291120261684564</v>
      </c>
      <c r="BF4584" s="28">
        <v>2.7485990924241423E-4</v>
      </c>
      <c r="BG4584" s="30">
        <v>2.4410149754300159</v>
      </c>
      <c r="BH4584" s="28">
        <v>7.7352941350996143E-2</v>
      </c>
      <c r="BI4584" s="30">
        <v>2.4930165874844383</v>
      </c>
      <c r="BJ4584" s="28">
        <v>5.48805318278986E-2</v>
      </c>
      <c r="BK4584" s="30">
        <v>4.1375136567828612</v>
      </c>
      <c r="BL4584" s="30">
        <v>4.0612061949462221</v>
      </c>
      <c r="BM4584" s="28">
        <v>1.8789359164180411E-2</v>
      </c>
      <c r="BN4584" s="30">
        <v>3.9439235627010998</v>
      </c>
      <c r="BO4584" s="28">
        <v>4.9085660764980991E-2</v>
      </c>
    </row>
    <row r="4585" spans="1:67" hidden="1" x14ac:dyDescent="0.25">
      <c r="A4585" s="34" t="s">
        <v>303</v>
      </c>
      <c r="B4585" s="34" t="s">
        <v>239</v>
      </c>
      <c r="C4585" s="26" t="s">
        <v>222</v>
      </c>
      <c r="D4585" s="27">
        <v>58945.116199833152</v>
      </c>
      <c r="E4585" s="27">
        <v>53626.822996181247</v>
      </c>
      <c r="F4585" s="28">
        <v>9.9172259449914077E-2</v>
      </c>
      <c r="G4585" s="27">
        <v>52221.434517978429</v>
      </c>
      <c r="H4585" s="28">
        <v>0.12875329343049627</v>
      </c>
      <c r="I4585" s="27">
        <v>61500.211392549274</v>
      </c>
      <c r="J4585" s="28">
        <v>-4.1546120490663405E-2</v>
      </c>
      <c r="K4585" s="29">
        <v>21629.660808582186</v>
      </c>
      <c r="L4585" s="29">
        <v>19850.232505038068</v>
      </c>
      <c r="M4585" s="28">
        <v>8.9642693257748624E-2</v>
      </c>
      <c r="N4585" s="29">
        <v>21980.651945573725</v>
      </c>
      <c r="O4585" s="28">
        <v>-1.5968185923721817E-2</v>
      </c>
      <c r="P4585" s="29">
        <v>27128.292804745102</v>
      </c>
      <c r="Q4585" s="28">
        <v>-0.20268993835104623</v>
      </c>
      <c r="R4585" s="29">
        <v>14571.267498375331</v>
      </c>
      <c r="S4585" s="29">
        <v>13911.120567099555</v>
      </c>
      <c r="T4585" s="28">
        <v>4.7454619352308283E-2</v>
      </c>
      <c r="U4585" s="29">
        <v>14125.20337425346</v>
      </c>
      <c r="V4585" s="28">
        <v>3.1579306315329153E-2</v>
      </c>
      <c r="W4585" s="29">
        <v>17405.754421907615</v>
      </c>
      <c r="X4585" s="28">
        <v>-0.16284769133388893</v>
      </c>
      <c r="Y4585" s="26"/>
      <c r="Z4585" s="26"/>
      <c r="AA4585" s="26"/>
      <c r="AB4585" s="26"/>
      <c r="AC4585" s="26"/>
      <c r="AD4585" s="26"/>
      <c r="AE4585" s="31">
        <v>95.669004393719774</v>
      </c>
      <c r="AF4585" s="31">
        <v>95.518352745059246</v>
      </c>
      <c r="AG4585" s="26"/>
      <c r="AH4585" s="31">
        <v>94.98799950127443</v>
      </c>
      <c r="AI4585" s="26"/>
      <c r="AJ4585" s="32">
        <v>619.58701500022539</v>
      </c>
      <c r="AK4585" s="32">
        <v>536.85022561687219</v>
      </c>
      <c r="AL4585" s="28">
        <v>0.1541152176815867</v>
      </c>
      <c r="AM4585" s="32">
        <v>606.12778451433746</v>
      </c>
      <c r="AN4585" s="28">
        <v>2.2205268970918724E-2</v>
      </c>
      <c r="AO4585" s="32">
        <v>6.3266235641902071</v>
      </c>
      <c r="AP4585" s="32">
        <v>5.4926334982506351</v>
      </c>
      <c r="AQ4585" s="28">
        <v>0.15183792368545834</v>
      </c>
      <c r="AR4585" s="32">
        <v>6.2204849056948905</v>
      </c>
      <c r="AS4585" s="28">
        <v>1.7062762807791076E-2</v>
      </c>
      <c r="AT4585" s="27">
        <v>6774.1822090966698</v>
      </c>
      <c r="AU4585" s="27">
        <v>6290.3605464733837</v>
      </c>
      <c r="AV4585" s="28">
        <v>7.6914774447155498E-2</v>
      </c>
      <c r="AW4585" s="27">
        <v>5841.2735575859542</v>
      </c>
      <c r="AX4585" s="28">
        <v>0.15970980340394508</v>
      </c>
      <c r="AY4585" s="33">
        <v>146.01674396356739</v>
      </c>
      <c r="AZ4585" s="33">
        <v>141</v>
      </c>
      <c r="BA4585" s="28">
        <v>3.5579744422463783E-2</v>
      </c>
      <c r="BB4585" s="33">
        <v>149.0063299679797</v>
      </c>
      <c r="BC4585" s="28">
        <v>-2.0063483242992036E-2</v>
      </c>
      <c r="BD4585" s="30">
        <v>2.7251983617073177</v>
      </c>
      <c r="BE4585" s="30">
        <v>2.7015715298332421</v>
      </c>
      <c r="BF4585" s="28">
        <v>8.7455881190508199E-3</v>
      </c>
      <c r="BG4585" s="30">
        <v>2.3757909750485964</v>
      </c>
      <c r="BH4585" s="28">
        <v>0.14706991916726775</v>
      </c>
      <c r="BI4585" s="30">
        <v>2.2670136980308642</v>
      </c>
      <c r="BJ4585" s="28">
        <v>0.20210934943817688</v>
      </c>
      <c r="BK4585" s="30">
        <v>4.0452977893930928</v>
      </c>
      <c r="BL4585" s="30">
        <v>3.8549606940371985</v>
      </c>
      <c r="BM4585" s="28">
        <v>4.937458782661653E-2</v>
      </c>
      <c r="BN4585" s="30">
        <v>3.6970394786077487</v>
      </c>
      <c r="BO4585" s="28">
        <v>9.4199240446437724E-2</v>
      </c>
    </row>
    <row r="4586" spans="1:67" hidden="1" x14ac:dyDescent="0.25">
      <c r="A4586" s="34" t="s">
        <v>303</v>
      </c>
      <c r="B4586" s="34" t="s">
        <v>239</v>
      </c>
      <c r="C4586" s="26" t="s">
        <v>187</v>
      </c>
      <c r="D4586" s="27">
        <v>296544.77655959962</v>
      </c>
      <c r="E4586" s="27">
        <v>330098.89316922188</v>
      </c>
      <c r="F4586" s="28">
        <v>-0.10164867954410582</v>
      </c>
      <c r="G4586" s="27">
        <v>292185.19709406851</v>
      </c>
      <c r="H4586" s="28">
        <v>1.492060346961227E-2</v>
      </c>
      <c r="I4586" s="27">
        <v>310486.91342997196</v>
      </c>
      <c r="J4586" s="28">
        <v>-4.4904104705581697E-2</v>
      </c>
      <c r="K4586" s="29">
        <v>120466.25537705795</v>
      </c>
      <c r="L4586" s="29">
        <v>141119.90261203164</v>
      </c>
      <c r="M4586" s="28">
        <v>-0.14635531099929197</v>
      </c>
      <c r="N4586" s="29">
        <v>147756.20631573972</v>
      </c>
      <c r="O4586" s="28">
        <v>-0.18469580140928879</v>
      </c>
      <c r="P4586" s="29">
        <v>124307.96254159765</v>
      </c>
      <c r="Q4586" s="28">
        <v>-3.0904755302816007E-2</v>
      </c>
      <c r="R4586" s="29">
        <v>100189.35231201693</v>
      </c>
      <c r="S4586" s="29">
        <v>118741.41523469586</v>
      </c>
      <c r="T4586" s="28">
        <v>-0.15623919325881572</v>
      </c>
      <c r="U4586" s="29">
        <v>106495.67105649791</v>
      </c>
      <c r="V4586" s="28">
        <v>-5.9216667512573068E-2</v>
      </c>
      <c r="W4586" s="29">
        <v>103694.76928225665</v>
      </c>
      <c r="X4586" s="28">
        <v>-3.3805147496861601E-2</v>
      </c>
      <c r="Y4586" s="27">
        <v>276770.65557593125</v>
      </c>
      <c r="Z4586" s="85">
        <v>19774.120983668356</v>
      </c>
      <c r="AA4586" s="29">
        <v>105252.55629226683</v>
      </c>
      <c r="AB4586" s="29">
        <v>15213.699084791122</v>
      </c>
      <c r="AC4586" s="29">
        <v>85022.780590417882</v>
      </c>
      <c r="AD4586" s="29">
        <v>15166.571721599043</v>
      </c>
      <c r="AE4586" s="31">
        <v>96.131995183519365</v>
      </c>
      <c r="AF4586" s="31">
        <v>96.491652235033555</v>
      </c>
      <c r="AG4586" s="26"/>
      <c r="AH4586" s="31">
        <v>95.92554965185748</v>
      </c>
      <c r="AI4586" s="26"/>
      <c r="AJ4586" s="32">
        <v>536.57336629809504</v>
      </c>
      <c r="AK4586" s="32">
        <v>622.87701219701819</v>
      </c>
      <c r="AL4586" s="28">
        <v>-0.13855647938348542</v>
      </c>
      <c r="AM4586" s="32">
        <v>567.89442414853249</v>
      </c>
      <c r="AN4586" s="28">
        <v>-5.5152958927882426E-2</v>
      </c>
      <c r="AO4586" s="32">
        <v>5.5341442270866485</v>
      </c>
      <c r="AP4586" s="32">
        <v>6.453685119194903</v>
      </c>
      <c r="AQ4586" s="28">
        <v>-0.14248307364319737</v>
      </c>
      <c r="AR4586" s="32">
        <v>5.9189204682643259</v>
      </c>
      <c r="AS4586" s="28">
        <v>-6.5007841081958284E-2</v>
      </c>
      <c r="AT4586" s="27">
        <v>26686.599029213448</v>
      </c>
      <c r="AU4586" s="27">
        <v>24569.005247068089</v>
      </c>
      <c r="AV4586" s="28">
        <v>8.6189642635127003E-2</v>
      </c>
      <c r="AW4586" s="27">
        <v>23744.393292133704</v>
      </c>
      <c r="AX4586" s="28">
        <v>0.12391159887224704</v>
      </c>
      <c r="AY4586" s="33">
        <v>754.17464742124923</v>
      </c>
      <c r="AZ4586" s="33">
        <v>755.21160961955798</v>
      </c>
      <c r="BA4586" s="28">
        <v>-1.3730750230801115E-3</v>
      </c>
      <c r="BB4586" s="33">
        <v>757.21724785067204</v>
      </c>
      <c r="BC4586" s="28">
        <v>-4.0181340798285999E-3</v>
      </c>
      <c r="BD4586" s="30">
        <v>2.4616418567292389</v>
      </c>
      <c r="BE4586" s="30">
        <v>2.3391377619975642</v>
      </c>
      <c r="BF4586" s="28">
        <v>5.237147496052532E-2</v>
      </c>
      <c r="BG4586" s="30">
        <v>1.9774817205965547</v>
      </c>
      <c r="BH4586" s="28">
        <v>0.24483671888841818</v>
      </c>
      <c r="BI4586" s="30">
        <v>2.4977234529612096</v>
      </c>
      <c r="BJ4586" s="28">
        <v>-1.4445793103793654E-2</v>
      </c>
      <c r="BK4586" s="30">
        <v>2.9598432340003398</v>
      </c>
      <c r="BL4586" s="30">
        <v>2.7799811255135523</v>
      </c>
      <c r="BM4586" s="28">
        <v>6.4699039441701675E-2</v>
      </c>
      <c r="BN4586" s="30">
        <v>2.7436344988995738</v>
      </c>
      <c r="BO4586" s="28">
        <v>7.8803767479773176E-2</v>
      </c>
    </row>
    <row r="4587" spans="1:67" hidden="1" x14ac:dyDescent="0.25">
      <c r="A4587" s="34" t="s">
        <v>303</v>
      </c>
      <c r="B4587" s="34" t="s">
        <v>239</v>
      </c>
      <c r="C4587" s="26" t="s">
        <v>217</v>
      </c>
      <c r="D4587" s="27">
        <v>101198.86198971629</v>
      </c>
      <c r="E4587" s="27">
        <v>91909.631251804822</v>
      </c>
      <c r="F4587" s="28">
        <v>0.10106917644421572</v>
      </c>
      <c r="G4587" s="27">
        <v>83333.166713045837</v>
      </c>
      <c r="H4587" s="28">
        <v>0.21438877197827128</v>
      </c>
      <c r="I4587" s="27">
        <v>104768.47775703907</v>
      </c>
      <c r="J4587" s="28">
        <v>-3.4071467332004397E-2</v>
      </c>
      <c r="K4587" s="29">
        <v>38331.27252232407</v>
      </c>
      <c r="L4587" s="29">
        <v>37239.009205260598</v>
      </c>
      <c r="M4587" s="28">
        <v>2.9331159458162309E-2</v>
      </c>
      <c r="N4587" s="29">
        <v>38481.523986788314</v>
      </c>
      <c r="O4587" s="28">
        <v>-3.9045092007226243E-3</v>
      </c>
      <c r="P4587" s="29">
        <v>41248.795382606258</v>
      </c>
      <c r="Q4587" s="28">
        <v>-7.0729892430081626E-2</v>
      </c>
      <c r="R4587" s="29">
        <v>29630.904668662639</v>
      </c>
      <c r="S4587" s="29">
        <v>28995.62471776958</v>
      </c>
      <c r="T4587" s="28">
        <v>2.1909510730552931E-2</v>
      </c>
      <c r="U4587" s="29">
        <v>26376.842700433728</v>
      </c>
      <c r="V4587" s="28">
        <v>0.12336813792256503</v>
      </c>
      <c r="W4587" s="29">
        <v>29403.551654389037</v>
      </c>
      <c r="X4587" s="28">
        <v>7.732161643121265E-3</v>
      </c>
      <c r="Y4587" s="26"/>
      <c r="Z4587" s="26"/>
      <c r="AA4587" s="26"/>
      <c r="AB4587" s="26"/>
      <c r="AC4587" s="26"/>
      <c r="AD4587" s="26"/>
      <c r="AE4587" s="31">
        <v>95.614829221151084</v>
      </c>
      <c r="AF4587" s="31">
        <v>95.02170612080036</v>
      </c>
      <c r="AG4587" s="26"/>
      <c r="AH4587" s="31">
        <v>94.346208190460885</v>
      </c>
      <c r="AI4587" s="26"/>
      <c r="AJ4587" s="32">
        <v>535.06423017552675</v>
      </c>
      <c r="AK4587" s="32">
        <v>564.76976612370788</v>
      </c>
      <c r="AL4587" s="28">
        <v>-5.2597603005672226E-2</v>
      </c>
      <c r="AM4587" s="32">
        <v>600.88839840632534</v>
      </c>
      <c r="AN4587" s="28">
        <v>-0.10954474808529717</v>
      </c>
      <c r="AO4587" s="32">
        <v>5.479862289005184</v>
      </c>
      <c r="AP4587" s="32">
        <v>5.7850612587986925</v>
      </c>
      <c r="AQ4587" s="28">
        <v>-5.2756393777044483E-2</v>
      </c>
      <c r="AR4587" s="32">
        <v>6.185415192806639</v>
      </c>
      <c r="AS4587" s="28">
        <v>-0.11406718576013805</v>
      </c>
      <c r="AT4587" s="27">
        <v>10733.172892623186</v>
      </c>
      <c r="AU4587" s="27">
        <v>9959.6629880212549</v>
      </c>
      <c r="AV4587" s="28">
        <v>7.7664264898546442E-2</v>
      </c>
      <c r="AW4587" s="27">
        <v>9255.6818890413069</v>
      </c>
      <c r="AX4587" s="28">
        <v>0.15963070266397369</v>
      </c>
      <c r="AY4587" s="33">
        <v>266.79385340924142</v>
      </c>
      <c r="AZ4587" s="33">
        <v>255.22101731744797</v>
      </c>
      <c r="BA4587" s="28">
        <v>4.5344369415309435E-2</v>
      </c>
      <c r="BB4587" s="33">
        <v>244.30028334574783</v>
      </c>
      <c r="BC4587" s="28">
        <v>9.2073450572545582E-2</v>
      </c>
      <c r="BD4587" s="30">
        <v>2.6401122459677859</v>
      </c>
      <c r="BE4587" s="30">
        <v>2.4681008762934846</v>
      </c>
      <c r="BF4587" s="28">
        <v>6.9693816539874373E-2</v>
      </c>
      <c r="BG4587" s="30">
        <v>2.1655370702484711</v>
      </c>
      <c r="BH4587" s="28">
        <v>0.21914895027165832</v>
      </c>
      <c r="BI4587" s="30">
        <v>2.5399160577963862</v>
      </c>
      <c r="BJ4587" s="28">
        <v>3.9448621880177122E-2</v>
      </c>
      <c r="BK4587" s="30">
        <v>3.4153146223963669</v>
      </c>
      <c r="BL4587" s="30">
        <v>3.169775859165374</v>
      </c>
      <c r="BM4587" s="28">
        <v>7.7462500233579645E-2</v>
      </c>
      <c r="BN4587" s="30">
        <v>3.1593306166122583</v>
      </c>
      <c r="BO4587" s="28">
        <v>8.1024760257158351E-2</v>
      </c>
    </row>
    <row r="4588" spans="1:67" hidden="1" x14ac:dyDescent="0.25">
      <c r="A4588" s="34" t="s">
        <v>303</v>
      </c>
      <c r="B4588" s="34" t="s">
        <v>239</v>
      </c>
      <c r="C4588" s="26" t="s">
        <v>193</v>
      </c>
      <c r="D4588" s="27">
        <v>226982.15502833365</v>
      </c>
      <c r="E4588" s="27">
        <v>252180.92786387922</v>
      </c>
      <c r="F4588" s="28">
        <v>-9.9923388532963175E-2</v>
      </c>
      <c r="G4588" s="27">
        <v>200675.86690009714</v>
      </c>
      <c r="H4588" s="28">
        <v>0.13108844892312149</v>
      </c>
      <c r="I4588" s="27">
        <v>230214.06921497465</v>
      </c>
      <c r="J4588" s="28">
        <v>-1.4038734459895324E-2</v>
      </c>
      <c r="K4588" s="29">
        <v>87825.013045580286</v>
      </c>
      <c r="L4588" s="29">
        <v>97741.180345467597</v>
      </c>
      <c r="M4588" s="28">
        <v>-0.10145332054348512</v>
      </c>
      <c r="N4588" s="29">
        <v>88008.702325650476</v>
      </c>
      <c r="O4588" s="28">
        <v>-2.0871717820642481E-3</v>
      </c>
      <c r="P4588" s="29">
        <v>103386.65145970226</v>
      </c>
      <c r="Q4588" s="28">
        <v>-0.15051883579175154</v>
      </c>
      <c r="R4588" s="29">
        <v>55629.133858689849</v>
      </c>
      <c r="S4588" s="29">
        <v>60365.958346887164</v>
      </c>
      <c r="T4588" s="28">
        <v>-7.8468471600792108E-2</v>
      </c>
      <c r="U4588" s="29">
        <v>52186.122038278147</v>
      </c>
      <c r="V4588" s="28">
        <v>6.5975621217577315E-2</v>
      </c>
      <c r="W4588" s="29">
        <v>61444.628283587612</v>
      </c>
      <c r="X4588" s="28">
        <v>-9.4646099868279793E-2</v>
      </c>
      <c r="Y4588" s="26"/>
      <c r="Z4588" s="26"/>
      <c r="AA4588" s="26"/>
      <c r="AB4588" s="26"/>
      <c r="AC4588" s="26"/>
      <c r="AD4588" s="26"/>
      <c r="AE4588" s="31">
        <v>84.974614149075606</v>
      </c>
      <c r="AF4588" s="31">
        <v>89.396463843730274</v>
      </c>
      <c r="AG4588" s="26"/>
      <c r="AH4588" s="31">
        <v>87.069655690335651</v>
      </c>
      <c r="AI4588" s="26"/>
      <c r="AJ4588" s="32">
        <v>594.23362774801842</v>
      </c>
      <c r="AK4588" s="32">
        <v>613.96839423110907</v>
      </c>
      <c r="AL4588" s="28">
        <v>-3.2142968055880287E-2</v>
      </c>
      <c r="AM4588" s="32">
        <v>576.74612730505203</v>
      </c>
      <c r="AN4588" s="28">
        <v>3.0320967259337868E-2</v>
      </c>
      <c r="AO4588" s="32">
        <v>7.0237907123245025</v>
      </c>
      <c r="AP4588" s="32">
        <v>6.8446061071154425</v>
      </c>
      <c r="AQ4588" s="28">
        <v>2.6178950607951737E-2</v>
      </c>
      <c r="AR4588" s="32">
        <v>6.6176458106459286</v>
      </c>
      <c r="AS4588" s="28">
        <v>6.1373018940542437E-2</v>
      </c>
      <c r="AT4588" s="27">
        <v>18975.756516661386</v>
      </c>
      <c r="AU4588" s="27">
        <v>18309.441811909335</v>
      </c>
      <c r="AV4588" s="28">
        <v>3.6391863367382815E-2</v>
      </c>
      <c r="AW4588" s="27">
        <v>16796.751208980313</v>
      </c>
      <c r="AX4588" s="28">
        <v>0.12972778369879506</v>
      </c>
      <c r="AY4588" s="33">
        <v>529.28778192477716</v>
      </c>
      <c r="AZ4588" s="33">
        <v>545.77690065853108</v>
      </c>
      <c r="BA4588" s="28">
        <v>-3.0212196071065379E-2</v>
      </c>
      <c r="BB4588" s="33">
        <v>544.43787695965716</v>
      </c>
      <c r="BC4588" s="28">
        <v>-2.7827040836107399E-2</v>
      </c>
      <c r="BD4588" s="30">
        <v>2.5844818822916911</v>
      </c>
      <c r="BE4588" s="30">
        <v>2.5800888322868838</v>
      </c>
      <c r="BF4588" s="28">
        <v>1.7026739350340344E-3</v>
      </c>
      <c r="BG4588" s="30">
        <v>2.2801820910567998</v>
      </c>
      <c r="BH4588" s="28">
        <v>0.13345416246728653</v>
      </c>
      <c r="BI4588" s="30">
        <v>2.2267291373171787</v>
      </c>
      <c r="BJ4588" s="28">
        <v>0.16066289293072358</v>
      </c>
      <c r="BK4588" s="30">
        <v>4.0802748359325154</v>
      </c>
      <c r="BL4588" s="30">
        <v>4.177535398589149</v>
      </c>
      <c r="BM4588" s="28">
        <v>-2.3281804551430203E-2</v>
      </c>
      <c r="BN4588" s="30">
        <v>3.8453876061705223</v>
      </c>
      <c r="BO4588" s="28">
        <v>6.1082848809592034E-2</v>
      </c>
    </row>
    <row r="4589" spans="1:67" hidden="1" x14ac:dyDescent="0.25">
      <c r="A4589" s="34" t="s">
        <v>303</v>
      </c>
      <c r="B4589" s="34" t="s">
        <v>239</v>
      </c>
      <c r="C4589" s="26" t="s">
        <v>210</v>
      </c>
      <c r="D4589" s="27">
        <v>115617.13396433592</v>
      </c>
      <c r="E4589" s="27">
        <v>114791.26307772756</v>
      </c>
      <c r="F4589" s="28">
        <v>7.1945448152194924E-3</v>
      </c>
      <c r="G4589" s="27">
        <v>103407.75795101523</v>
      </c>
      <c r="H4589" s="28">
        <v>0.11807021305987833</v>
      </c>
      <c r="I4589" s="27">
        <v>137408.44090826513</v>
      </c>
      <c r="J4589" s="28">
        <v>-0.15858783346852204</v>
      </c>
      <c r="K4589" s="29">
        <v>42207.165296336236</v>
      </c>
      <c r="L4589" s="29">
        <v>42644.724682968103</v>
      </c>
      <c r="M4589" s="28">
        <v>-1.0260574781166869E-2</v>
      </c>
      <c r="N4589" s="29">
        <v>40678.331310167749</v>
      </c>
      <c r="O4589" s="28">
        <v>3.7583498067098625E-2</v>
      </c>
      <c r="P4589" s="29">
        <v>58258.366588822842</v>
      </c>
      <c r="Q4589" s="28">
        <v>-0.27551753048232747</v>
      </c>
      <c r="R4589" s="29">
        <v>30891.898070365489</v>
      </c>
      <c r="S4589" s="29">
        <v>33930.241681654334</v>
      </c>
      <c r="T4589" s="28">
        <v>-8.9546771867871494E-2</v>
      </c>
      <c r="U4589" s="29">
        <v>30376.761471146139</v>
      </c>
      <c r="V4589" s="28">
        <v>1.6958246181333729E-2</v>
      </c>
      <c r="W4589" s="29">
        <v>40192.848676120404</v>
      </c>
      <c r="X4589" s="28">
        <v>-0.23140809651744956</v>
      </c>
      <c r="Y4589" s="26"/>
      <c r="Z4589" s="26"/>
      <c r="AA4589" s="26"/>
      <c r="AB4589" s="26"/>
      <c r="AC4589" s="26"/>
      <c r="AD4589" s="26"/>
      <c r="AE4589" s="31">
        <v>92.836966962840421</v>
      </c>
      <c r="AF4589" s="31">
        <v>92.844385013666681</v>
      </c>
      <c r="AG4589" s="26"/>
      <c r="AH4589" s="31">
        <v>91.897799377686411</v>
      </c>
      <c r="AI4589" s="26"/>
      <c r="AJ4589" s="32">
        <v>434.05439455554739</v>
      </c>
      <c r="AK4589" s="32">
        <v>373.75999510997923</v>
      </c>
      <c r="AL4589" s="28">
        <v>0.16131849377787602</v>
      </c>
      <c r="AM4589" s="32">
        <v>425.36480563207903</v>
      </c>
      <c r="AN4589" s="28">
        <v>2.0428556402441199E-2</v>
      </c>
      <c r="AO4589" s="32">
        <v>4.4966585232934388</v>
      </c>
      <c r="AP4589" s="32">
        <v>3.8664941976017291</v>
      </c>
      <c r="AQ4589" s="28">
        <v>0.16298080211334129</v>
      </c>
      <c r="AR4589" s="32">
        <v>4.4258468207965445</v>
      </c>
      <c r="AS4589" s="28">
        <v>1.5999582761011599E-2</v>
      </c>
      <c r="AT4589" s="27">
        <v>14378.787413847014</v>
      </c>
      <c r="AU4589" s="27">
        <v>13566.932007277341</v>
      </c>
      <c r="AV4589" s="28">
        <v>5.9840751478240764E-2</v>
      </c>
      <c r="AW4589" s="27">
        <v>12472.875394943496</v>
      </c>
      <c r="AX4589" s="28">
        <v>0.15280454254166406</v>
      </c>
      <c r="AY4589" s="33">
        <v>457.83060395232872</v>
      </c>
      <c r="AZ4589" s="33">
        <v>423.04964674543839</v>
      </c>
      <c r="BA4589" s="28">
        <v>8.2214835716005366E-2</v>
      </c>
      <c r="BB4589" s="33">
        <v>418</v>
      </c>
      <c r="BC4589" s="28">
        <v>9.5288526201743343E-2</v>
      </c>
      <c r="BD4589" s="30">
        <v>2.7392773988157879</v>
      </c>
      <c r="BE4589" s="30">
        <v>2.69180452989474</v>
      </c>
      <c r="BF4589" s="28">
        <v>1.763607587171433E-2</v>
      </c>
      <c r="BG4589" s="30">
        <v>2.5420845600214665</v>
      </c>
      <c r="BH4589" s="28">
        <v>7.757131367520527E-2</v>
      </c>
      <c r="BI4589" s="30">
        <v>2.3586044194831173</v>
      </c>
      <c r="BJ4589" s="28">
        <v>0.16139755195408911</v>
      </c>
      <c r="BK4589" s="30">
        <v>3.7426361339463021</v>
      </c>
      <c r="BL4589" s="30">
        <v>3.3831548903995516</v>
      </c>
      <c r="BM4589" s="28">
        <v>0.10625621799547452</v>
      </c>
      <c r="BN4589" s="30">
        <v>3.4041732213369342</v>
      </c>
      <c r="BO4589" s="28">
        <v>9.942587835657847E-2</v>
      </c>
    </row>
    <row r="4590" spans="1:67" hidden="1" x14ac:dyDescent="0.25">
      <c r="A4590" s="34" t="s">
        <v>303</v>
      </c>
      <c r="B4590" s="34" t="s">
        <v>239</v>
      </c>
      <c r="C4590" s="26" t="s">
        <v>177</v>
      </c>
      <c r="D4590" s="27">
        <v>658778.38357367879</v>
      </c>
      <c r="E4590" s="27">
        <v>662274.19471295597</v>
      </c>
      <c r="F4590" s="28">
        <v>-5.2784951719164344E-3</v>
      </c>
      <c r="G4590" s="27">
        <v>612590.00009879586</v>
      </c>
      <c r="H4590" s="28">
        <v>7.5398526693928825E-2</v>
      </c>
      <c r="I4590" s="27">
        <v>735210.64750278951</v>
      </c>
      <c r="J4590" s="28">
        <v>-0.10395968038373754</v>
      </c>
      <c r="K4590" s="29">
        <v>232642.45253960494</v>
      </c>
      <c r="L4590" s="29">
        <v>263925.99822378042</v>
      </c>
      <c r="M4590" s="28">
        <v>-0.11853150464415578</v>
      </c>
      <c r="N4590" s="29">
        <v>260972.45355287634</v>
      </c>
      <c r="O4590" s="28">
        <v>-0.10855552234569989</v>
      </c>
      <c r="P4590" s="29">
        <v>298664.7570810676</v>
      </c>
      <c r="Q4590" s="28">
        <v>-0.22105823662194596</v>
      </c>
      <c r="R4590" s="29">
        <v>156146.86036788736</v>
      </c>
      <c r="S4590" s="29">
        <v>173663.80576493326</v>
      </c>
      <c r="T4590" s="28">
        <v>-0.10086699021646672</v>
      </c>
      <c r="U4590" s="29">
        <v>159879.7253289459</v>
      </c>
      <c r="V4590" s="28">
        <v>-2.3347957055707514E-2</v>
      </c>
      <c r="W4590" s="29">
        <v>189256.63098764213</v>
      </c>
      <c r="X4590" s="28">
        <v>-0.17494642299701896</v>
      </c>
      <c r="Y4590" s="27">
        <v>653655.24769878911</v>
      </c>
      <c r="Z4590" s="85">
        <v>5123.13587488963</v>
      </c>
      <c r="AA4590" s="29">
        <v>227896.88615490799</v>
      </c>
      <c r="AB4590" s="29">
        <v>4745.566384696951</v>
      </c>
      <c r="AC4590" s="29">
        <v>153556.40065559573</v>
      </c>
      <c r="AD4590" s="29">
        <v>2590.459712291633</v>
      </c>
      <c r="AE4590" s="31">
        <v>94.061902187231468</v>
      </c>
      <c r="AF4590" s="31">
        <v>93.1972167417143</v>
      </c>
      <c r="AG4590" s="26"/>
      <c r="AH4590" s="31">
        <v>92.321392758498817</v>
      </c>
      <c r="AI4590" s="26"/>
      <c r="AJ4590" s="32">
        <v>668.83667761221989</v>
      </c>
      <c r="AK4590" s="32">
        <v>555.60229152101613</v>
      </c>
      <c r="AL4590" s="28">
        <v>0.20380474994300951</v>
      </c>
      <c r="AM4590" s="32">
        <v>533.74378935435561</v>
      </c>
      <c r="AN4590" s="28">
        <v>0.25310437508093481</v>
      </c>
      <c r="AO4590" s="32">
        <v>7.0343445697197611</v>
      </c>
      <c r="AP4590" s="32">
        <v>5.9031042339316508</v>
      </c>
      <c r="AQ4590" s="28">
        <v>0.19163482313011251</v>
      </c>
      <c r="AR4590" s="32">
        <v>5.714649415318247</v>
      </c>
      <c r="AS4590" s="28">
        <v>0.23093195373701164</v>
      </c>
      <c r="AT4590" s="27">
        <v>60158.005240902137</v>
      </c>
      <c r="AU4590" s="27">
        <v>58390.355056017637</v>
      </c>
      <c r="AV4590" s="28">
        <v>3.0272982296282992E-2</v>
      </c>
      <c r="AW4590" s="27">
        <v>55548.793605071885</v>
      </c>
      <c r="AX4590" s="28">
        <v>8.2975908866712231E-2</v>
      </c>
      <c r="AY4590" s="33">
        <v>2382.5353350649771</v>
      </c>
      <c r="AZ4590" s="33">
        <v>2249.2362770261593</v>
      </c>
      <c r="BA4590" s="28">
        <v>5.9264141966916817E-2</v>
      </c>
      <c r="BB4590" s="33">
        <v>2359.6318451058228</v>
      </c>
      <c r="BC4590" s="28">
        <v>9.7063828014777153E-3</v>
      </c>
      <c r="BD4590" s="30">
        <v>2.8317204206808673</v>
      </c>
      <c r="BE4590" s="30">
        <v>2.5093177601678325</v>
      </c>
      <c r="BF4590" s="28">
        <v>0.12848219768367292</v>
      </c>
      <c r="BG4590" s="30">
        <v>2.3473358653720031</v>
      </c>
      <c r="BH4590" s="28">
        <v>0.20635502675800485</v>
      </c>
      <c r="BI4590" s="30">
        <v>2.4616585320886348</v>
      </c>
      <c r="BJ4590" s="28">
        <v>0.15033030932939642</v>
      </c>
      <c r="BK4590" s="30">
        <v>4.2189665678936761</v>
      </c>
      <c r="BL4590" s="30">
        <v>3.8135418707188347</v>
      </c>
      <c r="BM4590" s="28">
        <v>0.10631185153302664</v>
      </c>
      <c r="BN4590" s="30">
        <v>3.8315677540627329</v>
      </c>
      <c r="BO4590" s="28">
        <v>0.10110712864731987</v>
      </c>
    </row>
    <row r="4591" spans="1:67" hidden="1" x14ac:dyDescent="0.25">
      <c r="A4591" s="34" t="s">
        <v>303</v>
      </c>
      <c r="B4591" s="34" t="s">
        <v>239</v>
      </c>
      <c r="C4591" s="26" t="s">
        <v>197</v>
      </c>
      <c r="D4591" s="27">
        <v>220826.43037739993</v>
      </c>
      <c r="E4591" s="27">
        <v>246123.84256728529</v>
      </c>
      <c r="F4591" s="28">
        <v>-0.10278326522945277</v>
      </c>
      <c r="G4591" s="27">
        <v>213476.58403436781</v>
      </c>
      <c r="H4591" s="28">
        <v>3.4429285892305893E-2</v>
      </c>
      <c r="I4591" s="27">
        <v>222334.46486366869</v>
      </c>
      <c r="J4591" s="28">
        <v>-6.7827292866783464E-3</v>
      </c>
      <c r="K4591" s="29">
        <v>92057.84261105406</v>
      </c>
      <c r="L4591" s="29">
        <v>108431.5113507377</v>
      </c>
      <c r="M4591" s="28">
        <v>-0.15100470827821066</v>
      </c>
      <c r="N4591" s="29">
        <v>114407.0541432816</v>
      </c>
      <c r="O4591" s="28">
        <v>-0.19534819508802084</v>
      </c>
      <c r="P4591" s="29">
        <v>91323.221303901038</v>
      </c>
      <c r="Q4591" s="28">
        <v>8.0441896011134387E-3</v>
      </c>
      <c r="R4591" s="29">
        <v>77680.491720771694</v>
      </c>
      <c r="S4591" s="29">
        <v>92513.687756329105</v>
      </c>
      <c r="T4591" s="28">
        <v>-0.16033515034690241</v>
      </c>
      <c r="U4591" s="29">
        <v>80937.925181968094</v>
      </c>
      <c r="V4591" s="28">
        <v>-4.0246070724853644E-2</v>
      </c>
      <c r="W4591" s="29">
        <v>76048.247305505196</v>
      </c>
      <c r="X4591" s="28">
        <v>2.1463274606571214E-2</v>
      </c>
      <c r="Y4591" s="27">
        <v>204483.50458361587</v>
      </c>
      <c r="Z4591" s="85">
        <v>16342.925793784054</v>
      </c>
      <c r="AA4591" s="29">
        <v>79752.216623569067</v>
      </c>
      <c r="AB4591" s="29">
        <v>12305.625987484997</v>
      </c>
      <c r="AC4591" s="29">
        <v>65469.981368012654</v>
      </c>
      <c r="AD4591" s="29">
        <v>12210.510352759042</v>
      </c>
      <c r="AE4591" s="31">
        <v>95.245552596075626</v>
      </c>
      <c r="AF4591" s="31">
        <v>95.483739141204452</v>
      </c>
      <c r="AG4591" s="26"/>
      <c r="AH4591" s="31">
        <v>94.866742237945161</v>
      </c>
      <c r="AI4591" s="26"/>
      <c r="AJ4591" s="32">
        <v>544.79242591202171</v>
      </c>
      <c r="AK4591" s="32">
        <v>612.28477467297353</v>
      </c>
      <c r="AL4591" s="28">
        <v>-0.11023032345855742</v>
      </c>
      <c r="AM4591" s="32">
        <v>584.70956125577743</v>
      </c>
      <c r="AN4591" s="28">
        <v>-6.826831300317017E-2</v>
      </c>
      <c r="AO4591" s="32">
        <v>5.6333948295497684</v>
      </c>
      <c r="AP4591" s="32">
        <v>6.2979724944517006</v>
      </c>
      <c r="AQ4591" s="28">
        <v>-0.10552247814473666</v>
      </c>
      <c r="AR4591" s="32">
        <v>6.048812159265605</v>
      </c>
      <c r="AS4591" s="28">
        <v>-6.8677505397402347E-2</v>
      </c>
      <c r="AT4591" s="27">
        <v>19684.345450583976</v>
      </c>
      <c r="AU4591" s="27">
        <v>17973.665533118605</v>
      </c>
      <c r="AV4591" s="28">
        <v>9.5177019640943106E-2</v>
      </c>
      <c r="AW4591" s="27">
        <v>17250.532086122286</v>
      </c>
      <c r="AX4591" s="28">
        <v>0.14108627793687853</v>
      </c>
      <c r="AY4591" s="33">
        <v>499.23292591363202</v>
      </c>
      <c r="AZ4591" s="33">
        <v>494.03690634740212</v>
      </c>
      <c r="BA4591" s="28">
        <v>1.0517472479224256E-2</v>
      </c>
      <c r="BB4591" s="33">
        <v>486</v>
      </c>
      <c r="BC4591" s="28">
        <v>2.722824262064201E-2</v>
      </c>
      <c r="BD4591" s="30">
        <v>2.3987791166299139</v>
      </c>
      <c r="BE4591" s="30">
        <v>2.2698553169766442</v>
      </c>
      <c r="BF4591" s="28">
        <v>5.6798245548527304E-2</v>
      </c>
      <c r="BG4591" s="30">
        <v>1.865938998542984</v>
      </c>
      <c r="BH4591" s="28">
        <v>0.28556138142940229</v>
      </c>
      <c r="BI4591" s="30">
        <v>2.4345885054119445</v>
      </c>
      <c r="BJ4591" s="28">
        <v>-1.4708600119662284E-2</v>
      </c>
      <c r="BK4591" s="30">
        <v>2.8427527360560094</v>
      </c>
      <c r="BL4591" s="30">
        <v>2.6604046226710634</v>
      </c>
      <c r="BM4591" s="28">
        <v>6.8541496218671949E-2</v>
      </c>
      <c r="BN4591" s="30">
        <v>2.6375346730771843</v>
      </c>
      <c r="BO4591" s="28">
        <v>7.7806773527416564E-2</v>
      </c>
    </row>
    <row r="4592" spans="1:67" hidden="1" x14ac:dyDescent="0.25">
      <c r="A4592" s="34" t="s">
        <v>303</v>
      </c>
      <c r="B4592" s="34" t="s">
        <v>239</v>
      </c>
      <c r="C4592" s="26" t="s">
        <v>220</v>
      </c>
      <c r="D4592" s="27">
        <v>76375.452152993676</v>
      </c>
      <c r="E4592" s="27">
        <v>85458.739154721494</v>
      </c>
      <c r="F4592" s="28">
        <v>-0.10628856792846771</v>
      </c>
      <c r="G4592" s="27">
        <v>72699.905247045754</v>
      </c>
      <c r="H4592" s="28">
        <v>5.0557794999289661E-2</v>
      </c>
      <c r="I4592" s="27">
        <v>88787.341464661353</v>
      </c>
      <c r="J4592" s="28">
        <v>-0.13979345599178447</v>
      </c>
      <c r="K4592" s="29">
        <v>28996.879758563413</v>
      </c>
      <c r="L4592" s="29">
        <v>34168.87324512568</v>
      </c>
      <c r="M4592" s="28">
        <v>-0.151365643504211</v>
      </c>
      <c r="N4592" s="29">
        <v>30059.94551377857</v>
      </c>
      <c r="O4592" s="28">
        <v>-3.5364859684388975E-2</v>
      </c>
      <c r="P4592" s="29">
        <v>41404.251194304343</v>
      </c>
      <c r="Q4592" s="28">
        <v>-0.29966419094297531</v>
      </c>
      <c r="R4592" s="29">
        <v>18259.454005448977</v>
      </c>
      <c r="S4592" s="29">
        <v>21532.085550749631</v>
      </c>
      <c r="T4592" s="28">
        <v>-0.15198860034190781</v>
      </c>
      <c r="U4592" s="29">
        <v>18741.538730697219</v>
      </c>
      <c r="V4592" s="28">
        <v>-2.5722793212204265E-2</v>
      </c>
      <c r="W4592" s="29">
        <v>25741.854794271861</v>
      </c>
      <c r="X4592" s="28">
        <v>-0.29067061595296878</v>
      </c>
      <c r="Y4592" s="27">
        <v>73502.175392157878</v>
      </c>
      <c r="Z4592" s="85">
        <v>2873.2767608357967</v>
      </c>
      <c r="AA4592" s="29">
        <v>27174.321511053338</v>
      </c>
      <c r="AB4592" s="29">
        <v>1822.5582475100755</v>
      </c>
      <c r="AC4592" s="29">
        <v>17328.395341656931</v>
      </c>
      <c r="AD4592" s="29">
        <v>931.05866379204735</v>
      </c>
      <c r="AE4592" s="31">
        <v>92.319476068221434</v>
      </c>
      <c r="AF4592" s="31">
        <v>92.400909771522237</v>
      </c>
      <c r="AG4592" s="26"/>
      <c r="AH4592" s="31">
        <v>92.692167230388748</v>
      </c>
      <c r="AI4592" s="26"/>
      <c r="AJ4592" s="32">
        <v>493.94364762186984</v>
      </c>
      <c r="AK4592" s="32">
        <v>455.85747491940384</v>
      </c>
      <c r="AL4592" s="28">
        <v>8.3548422035197911E-2</v>
      </c>
      <c r="AM4592" s="32">
        <v>514.98531191926577</v>
      </c>
      <c r="AN4592" s="28">
        <v>-4.0858765891743774E-2</v>
      </c>
      <c r="AO4592" s="32">
        <v>5.141739246623966</v>
      </c>
      <c r="AP4592" s="32">
        <v>4.7429242550439374</v>
      </c>
      <c r="AQ4592" s="28">
        <v>8.4086308389998518E-2</v>
      </c>
      <c r="AR4592" s="32">
        <v>5.3555792558331472</v>
      </c>
      <c r="AS4592" s="28">
        <v>-3.9928455727038799E-2</v>
      </c>
      <c r="AT4592" s="27">
        <v>8053.4528970404863</v>
      </c>
      <c r="AU4592" s="27">
        <v>7629.6821958962682</v>
      </c>
      <c r="AV4592" s="28">
        <v>5.5542379127160639E-2</v>
      </c>
      <c r="AW4592" s="27">
        <v>7038.0859221626524</v>
      </c>
      <c r="AX4592" s="28">
        <v>0.14426748779529441</v>
      </c>
      <c r="AY4592" s="33">
        <v>268.6624375310202</v>
      </c>
      <c r="AZ4592" s="33">
        <v>264.76509810665277</v>
      </c>
      <c r="BA4592" s="28">
        <v>1.4719989349946354E-2</v>
      </c>
      <c r="BB4592" s="33">
        <v>266.76632338553475</v>
      </c>
      <c r="BC4592" s="28">
        <v>7.1077717810173607E-3</v>
      </c>
      <c r="BD4592" s="30">
        <v>2.6339196764934107</v>
      </c>
      <c r="BE4592" s="30">
        <v>2.5010698638390867</v>
      </c>
      <c r="BF4592" s="28">
        <v>5.3117193795779276E-2</v>
      </c>
      <c r="BG4592" s="30">
        <v>2.4184975722501663</v>
      </c>
      <c r="BH4592" s="28">
        <v>8.9072698155663682E-2</v>
      </c>
      <c r="BI4592" s="30">
        <v>2.1444015748043554</v>
      </c>
      <c r="BJ4592" s="28">
        <v>0.22827725340283642</v>
      </c>
      <c r="BK4592" s="30">
        <v>4.182789481558526</v>
      </c>
      <c r="BL4592" s="30">
        <v>3.968902081189543</v>
      </c>
      <c r="BM4592" s="28">
        <v>5.3890823203397741E-2</v>
      </c>
      <c r="BN4592" s="30">
        <v>3.8790787827879267</v>
      </c>
      <c r="BO4592" s="28">
        <v>7.8294542538865336E-2</v>
      </c>
    </row>
    <row r="4593" spans="1:67" hidden="1" x14ac:dyDescent="0.25">
      <c r="A4593" s="34" t="s">
        <v>303</v>
      </c>
      <c r="B4593" s="34" t="s">
        <v>239</v>
      </c>
      <c r="C4593" s="26" t="s">
        <v>182</v>
      </c>
      <c r="D4593" s="27">
        <v>264420.67487703444</v>
      </c>
      <c r="E4593" s="27">
        <v>270297.18417167873</v>
      </c>
      <c r="F4593" s="28">
        <v>-2.1740919398227383E-2</v>
      </c>
      <c r="G4593" s="27">
        <v>254800.59925819875</v>
      </c>
      <c r="H4593" s="28">
        <v>3.7755310022200207E-2</v>
      </c>
      <c r="I4593" s="27">
        <v>278135.76638838887</v>
      </c>
      <c r="J4593" s="28">
        <v>-4.9310779729790935E-2</v>
      </c>
      <c r="K4593" s="29">
        <v>112227.73856239149</v>
      </c>
      <c r="L4593" s="29">
        <v>123960.33419512988</v>
      </c>
      <c r="M4593" s="28">
        <v>-9.4647983235264119E-2</v>
      </c>
      <c r="N4593" s="29">
        <v>109935.45205696819</v>
      </c>
      <c r="O4593" s="28">
        <v>2.0851203706657263E-2</v>
      </c>
      <c r="P4593" s="29">
        <v>126536.10111322698</v>
      </c>
      <c r="Q4593" s="28">
        <v>-0.11307731489238859</v>
      </c>
      <c r="R4593" s="29">
        <v>69734.826411578309</v>
      </c>
      <c r="S4593" s="29">
        <v>76530.114682939195</v>
      </c>
      <c r="T4593" s="28">
        <v>-8.8792344027099096E-2</v>
      </c>
      <c r="U4593" s="29">
        <v>66066.811229946979</v>
      </c>
      <c r="V4593" s="28">
        <v>5.551978540124667E-2</v>
      </c>
      <c r="W4593" s="29">
        <v>74766.636853457123</v>
      </c>
      <c r="X4593" s="28">
        <v>-6.7300211078655039E-2</v>
      </c>
      <c r="Y4593" s="26"/>
      <c r="Z4593" s="26"/>
      <c r="AA4593" s="26"/>
      <c r="AB4593" s="26"/>
      <c r="AC4593" s="26"/>
      <c r="AD4593" s="26"/>
      <c r="AE4593" s="31">
        <v>93.885029012724985</v>
      </c>
      <c r="AF4593" s="31">
        <v>93.567618173675356</v>
      </c>
      <c r="AG4593" s="26"/>
      <c r="AH4593" s="31">
        <v>92.840620923229892</v>
      </c>
      <c r="AI4593" s="26"/>
      <c r="AJ4593" s="32">
        <v>668.03227135366694</v>
      </c>
      <c r="AK4593" s="32">
        <v>586.94556770309691</v>
      </c>
      <c r="AL4593" s="28">
        <v>0.13815029555106426</v>
      </c>
      <c r="AM4593" s="32">
        <v>582.09825668515634</v>
      </c>
      <c r="AN4593" s="28">
        <v>0.14762802272914269</v>
      </c>
      <c r="AO4593" s="32">
        <v>7.0005635661816372</v>
      </c>
      <c r="AP4593" s="32">
        <v>6.2110315961751184</v>
      </c>
      <c r="AQ4593" s="28">
        <v>0.1271176869383065</v>
      </c>
      <c r="AR4593" s="32">
        <v>6.2005164335011438</v>
      </c>
      <c r="AS4593" s="28">
        <v>0.12902911253615434</v>
      </c>
      <c r="AT4593" s="27">
        <v>27474.54812025285</v>
      </c>
      <c r="AU4593" s="27">
        <v>26424.698141720404</v>
      </c>
      <c r="AV4593" s="28">
        <v>3.9729875925239015E-2</v>
      </c>
      <c r="AW4593" s="27">
        <v>24182.588867891904</v>
      </c>
      <c r="AX4593" s="28">
        <v>0.13612931478696225</v>
      </c>
      <c r="AY4593" s="33">
        <v>693.95076742668016</v>
      </c>
      <c r="AZ4593" s="33">
        <v>694</v>
      </c>
      <c r="BA4593" s="28">
        <v>-7.0940307377292966E-5</v>
      </c>
      <c r="BB4593" s="33">
        <v>710.4</v>
      </c>
      <c r="BC4593" s="28">
        <v>-2.3154888194425422E-2</v>
      </c>
      <c r="BD4593" s="30">
        <v>2.3561080198549429</v>
      </c>
      <c r="BE4593" s="30">
        <v>2.1805135160913278</v>
      </c>
      <c r="BF4593" s="28">
        <v>8.0528968276416105E-2</v>
      </c>
      <c r="BG4593" s="30">
        <v>2.3177291264164896</v>
      </c>
      <c r="BH4593" s="28">
        <v>1.6558834680475365E-2</v>
      </c>
      <c r="BI4593" s="30">
        <v>2.1980744146645357</v>
      </c>
      <c r="BJ4593" s="28">
        <v>7.1896385370795499E-2</v>
      </c>
      <c r="BK4593" s="30">
        <v>3.7918022956909776</v>
      </c>
      <c r="BL4593" s="30">
        <v>3.5319061691140505</v>
      </c>
      <c r="BM4593" s="28">
        <v>7.3585229655780987E-2</v>
      </c>
      <c r="BN4593" s="30">
        <v>3.856711025016172</v>
      </c>
      <c r="BO4593" s="28">
        <v>-1.6830073320031086E-2</v>
      </c>
    </row>
    <row r="4594" spans="1:67" hidden="1" x14ac:dyDescent="0.25">
      <c r="A4594" s="34" t="s">
        <v>303</v>
      </c>
      <c r="B4594" s="34" t="s">
        <v>239</v>
      </c>
      <c r="C4594" s="26" t="s">
        <v>183</v>
      </c>
      <c r="D4594" s="27">
        <v>298361.1170753896</v>
      </c>
      <c r="E4594" s="27">
        <v>313681.72333223105</v>
      </c>
      <c r="F4594" s="28">
        <v>-4.8841246133472911E-2</v>
      </c>
      <c r="G4594" s="27">
        <v>277881.2426509154</v>
      </c>
      <c r="H4594" s="28">
        <v>7.3700096591988271E-2</v>
      </c>
      <c r="I4594" s="27">
        <v>264057.6701006901</v>
      </c>
      <c r="J4594" s="28">
        <v>0.12990892088693715</v>
      </c>
      <c r="K4594" s="29">
        <v>103751.16604999572</v>
      </c>
      <c r="L4594" s="29">
        <v>111702.20796468219</v>
      </c>
      <c r="M4594" s="28">
        <v>-7.1180705015252879E-2</v>
      </c>
      <c r="N4594" s="29">
        <v>99930.75637959395</v>
      </c>
      <c r="O4594" s="28">
        <v>3.823056893404949E-2</v>
      </c>
      <c r="P4594" s="29">
        <v>99956.416487077891</v>
      </c>
      <c r="Q4594" s="28">
        <v>3.7964041692194972E-2</v>
      </c>
      <c r="R4594" s="29">
        <v>65939.86641707558</v>
      </c>
      <c r="S4594" s="29">
        <v>70910.955100640553</v>
      </c>
      <c r="T4594" s="28">
        <v>-7.0103253813317598E-2</v>
      </c>
      <c r="U4594" s="29">
        <v>62258.767789864571</v>
      </c>
      <c r="V4594" s="28">
        <v>5.912578674276741E-2</v>
      </c>
      <c r="W4594" s="29">
        <v>63298.38609281282</v>
      </c>
      <c r="X4594" s="28">
        <v>4.1730610957278196E-2</v>
      </c>
      <c r="Y4594" s="27">
        <v>296371.8487504978</v>
      </c>
      <c r="Z4594" s="85">
        <v>1989.2683248917861</v>
      </c>
      <c r="AA4594" s="29">
        <v>102187.86870952928</v>
      </c>
      <c r="AB4594" s="29">
        <v>1563.2973404664367</v>
      </c>
      <c r="AC4594" s="29">
        <v>64975.328645369555</v>
      </c>
      <c r="AD4594" s="29">
        <v>964.53777170602586</v>
      </c>
      <c r="AE4594" s="31">
        <v>97.005386785927087</v>
      </c>
      <c r="AF4594" s="31">
        <v>96.926501296802726</v>
      </c>
      <c r="AG4594" s="26"/>
      <c r="AH4594" s="31">
        <v>96.652452608622283</v>
      </c>
      <c r="AI4594" s="26"/>
      <c r="AJ4594" s="32">
        <v>742.55325964140127</v>
      </c>
      <c r="AK4594" s="32">
        <v>714.43990326525227</v>
      </c>
      <c r="AL4594" s="28">
        <v>3.9350204611557464E-2</v>
      </c>
      <c r="AM4594" s="32">
        <v>775.33151981139588</v>
      </c>
      <c r="AN4594" s="28">
        <v>-4.2276444762581203E-2</v>
      </c>
      <c r="AO4594" s="32">
        <v>7.6371144873563086</v>
      </c>
      <c r="AP4594" s="32">
        <v>7.3549428529434646</v>
      </c>
      <c r="AQ4594" s="28">
        <v>3.8364898280605714E-2</v>
      </c>
      <c r="AR4594" s="32">
        <v>8.0034056846396346</v>
      </c>
      <c r="AS4594" s="28">
        <v>-4.5766916199977539E-2</v>
      </c>
      <c r="AT4594" s="27">
        <v>26236.111700969926</v>
      </c>
      <c r="AU4594" s="27">
        <v>24367.402661593678</v>
      </c>
      <c r="AV4594" s="28">
        <v>7.6688889059217891E-2</v>
      </c>
      <c r="AW4594" s="27">
        <v>22225.284089782614</v>
      </c>
      <c r="AX4594" s="28">
        <v>0.18046237766792672</v>
      </c>
      <c r="AY4594" s="33">
        <v>550</v>
      </c>
      <c r="AZ4594" s="33">
        <v>547</v>
      </c>
      <c r="BA4594" s="28">
        <v>5.4844606946983544E-3</v>
      </c>
      <c r="BB4594" s="33">
        <v>543</v>
      </c>
      <c r="BC4594" s="28">
        <v>1.289134438305709E-2</v>
      </c>
      <c r="BD4594" s="30">
        <v>2.8757374826188946</v>
      </c>
      <c r="BE4594" s="30">
        <v>2.8081962661956545</v>
      </c>
      <c r="BF4594" s="28">
        <v>2.4051458666291915E-2</v>
      </c>
      <c r="BG4594" s="30">
        <v>2.7807379101121192</v>
      </c>
      <c r="BH4594" s="28">
        <v>3.4163439913308835E-2</v>
      </c>
      <c r="BI4594" s="30">
        <v>2.6417280588968173</v>
      </c>
      <c r="BJ4594" s="28">
        <v>8.8581950338900289E-2</v>
      </c>
      <c r="BK4594" s="30">
        <v>4.5247455490465924</v>
      </c>
      <c r="BL4594" s="30">
        <v>4.4236003151704484</v>
      </c>
      <c r="BM4594" s="28">
        <v>2.2864912440048679E-2</v>
      </c>
      <c r="BN4594" s="30">
        <v>4.4633270544129386</v>
      </c>
      <c r="BO4594" s="28">
        <v>1.3760697767583192E-2</v>
      </c>
    </row>
    <row r="4595" spans="1:67" hidden="1" x14ac:dyDescent="0.25">
      <c r="A4595" s="34" t="s">
        <v>303</v>
      </c>
      <c r="B4595" s="34" t="s">
        <v>239</v>
      </c>
      <c r="C4595" s="26" t="s">
        <v>206</v>
      </c>
      <c r="D4595" s="27">
        <v>207388.05881545783</v>
      </c>
      <c r="E4595" s="27">
        <v>188834.034967885</v>
      </c>
      <c r="F4595" s="28">
        <v>9.8255718841830111E-2</v>
      </c>
      <c r="G4595" s="27">
        <v>164761.16724138736</v>
      </c>
      <c r="H4595" s="28">
        <v>0.25871928615083739</v>
      </c>
      <c r="I4595" s="27">
        <v>188153.72927667023</v>
      </c>
      <c r="J4595" s="28">
        <v>0.10222667184291905</v>
      </c>
      <c r="K4595" s="29">
        <v>68425.900793534282</v>
      </c>
      <c r="L4595" s="29">
        <v>68224.715478946644</v>
      </c>
      <c r="M4595" s="28">
        <v>2.9488626398115358E-3</v>
      </c>
      <c r="N4595" s="29">
        <v>59338.666636877635</v>
      </c>
      <c r="O4595" s="28">
        <v>0.15314186636962848</v>
      </c>
      <c r="P4595" s="29">
        <v>76279.368377422536</v>
      </c>
      <c r="Q4595" s="28">
        <v>-0.10295664150009866</v>
      </c>
      <c r="R4595" s="29">
        <v>41330.816499701781</v>
      </c>
      <c r="S4595" s="29">
        <v>40893.038803857235</v>
      </c>
      <c r="T4595" s="28">
        <v>1.0705433214301823E-2</v>
      </c>
      <c r="U4595" s="29">
        <v>35088.619871542229</v>
      </c>
      <c r="V4595" s="28">
        <v>0.17789803791120704</v>
      </c>
      <c r="W4595" s="29">
        <v>46676.398453574628</v>
      </c>
      <c r="X4595" s="28">
        <v>-0.11452430202363792</v>
      </c>
      <c r="Y4595" s="26"/>
      <c r="Z4595" s="26"/>
      <c r="AA4595" s="26"/>
      <c r="AB4595" s="26"/>
      <c r="AC4595" s="26"/>
      <c r="AD4595" s="26"/>
      <c r="AE4595" s="31">
        <v>91.674338715131043</v>
      </c>
      <c r="AF4595" s="31">
        <v>91.635025364846754</v>
      </c>
      <c r="AG4595" s="26"/>
      <c r="AH4595" s="31">
        <v>91.864226691833963</v>
      </c>
      <c r="AI4595" s="26"/>
      <c r="AJ4595" s="32">
        <v>763.71306760302514</v>
      </c>
      <c r="AK4595" s="32">
        <v>806.03445260783781</v>
      </c>
      <c r="AL4595" s="28">
        <v>-5.2505677478036306E-2</v>
      </c>
      <c r="AM4595" s="32">
        <v>806.60220430864365</v>
      </c>
      <c r="AN4595" s="28">
        <v>-5.3172600417549967E-2</v>
      </c>
      <c r="AO4595" s="32">
        <v>7.913116192726239</v>
      </c>
      <c r="AP4595" s="32">
        <v>8.6265308955474875</v>
      </c>
      <c r="AQ4595" s="28">
        <v>-8.2700069293146758E-2</v>
      </c>
      <c r="AR4595" s="32">
        <v>8.6337025003508749</v>
      </c>
      <c r="AS4595" s="28">
        <v>-8.346202658654861E-2</v>
      </c>
      <c r="AT4595" s="27">
        <v>11258.016148586854</v>
      </c>
      <c r="AU4595" s="27">
        <v>10604.418921434193</v>
      </c>
      <c r="AV4595" s="28">
        <v>6.1634421649598981E-2</v>
      </c>
      <c r="AW4595" s="27">
        <v>9966.1351581014242</v>
      </c>
      <c r="AX4595" s="28">
        <v>0.12962707910250101</v>
      </c>
      <c r="AY4595" s="33">
        <v>281.39005234634959</v>
      </c>
      <c r="AZ4595" s="33">
        <v>290</v>
      </c>
      <c r="BA4595" s="28">
        <v>-2.9689474667760028E-2</v>
      </c>
      <c r="BB4595" s="33">
        <v>294</v>
      </c>
      <c r="BC4595" s="28">
        <v>-4.2890978413776898E-2</v>
      </c>
      <c r="BD4595" s="30">
        <v>3.0308414856126293</v>
      </c>
      <c r="BE4595" s="30">
        <v>2.7678244407799251</v>
      </c>
      <c r="BF4595" s="28">
        <v>9.5026635706197682E-2</v>
      </c>
      <c r="BG4595" s="30">
        <v>2.7766240224041709</v>
      </c>
      <c r="BH4595" s="28">
        <v>9.1556314847532488E-2</v>
      </c>
      <c r="BI4595" s="30">
        <v>2.4666398434987657</v>
      </c>
      <c r="BJ4595" s="28">
        <v>0.22873288275177653</v>
      </c>
      <c r="BK4595" s="30">
        <v>5.0177585728787673</v>
      </c>
      <c r="BL4595" s="30">
        <v>4.61775501384537</v>
      </c>
      <c r="BM4595" s="28">
        <v>8.6622949427605067E-2</v>
      </c>
      <c r="BN4595" s="30">
        <v>4.6955727482178027</v>
      </c>
      <c r="BO4595" s="28">
        <v>6.8614808445519176E-2</v>
      </c>
    </row>
    <row r="4596" spans="1:67" hidden="1" x14ac:dyDescent="0.25">
      <c r="A4596" s="34" t="s">
        <v>303</v>
      </c>
      <c r="B4596" s="34" t="s">
        <v>239</v>
      </c>
      <c r="C4596" s="26" t="s">
        <v>189</v>
      </c>
      <c r="D4596" s="27">
        <v>220229.91031757474</v>
      </c>
      <c r="E4596" s="27">
        <v>254180.2576719427</v>
      </c>
      <c r="F4596" s="28">
        <v>-0.13356799487624216</v>
      </c>
      <c r="G4596" s="27">
        <v>191198.00128458024</v>
      </c>
      <c r="H4596" s="28">
        <v>0.15184211570173914</v>
      </c>
      <c r="I4596" s="27">
        <v>199454.39032405854</v>
      </c>
      <c r="J4596" s="28">
        <v>0.10416175828349379</v>
      </c>
      <c r="K4596" s="29">
        <v>75230.677748191752</v>
      </c>
      <c r="L4596" s="29">
        <v>86873.547965476377</v>
      </c>
      <c r="M4596" s="28">
        <v>-0.134020890017195</v>
      </c>
      <c r="N4596" s="29">
        <v>76736.506067493596</v>
      </c>
      <c r="O4596" s="28">
        <v>-1.9623363070210571E-2</v>
      </c>
      <c r="P4596" s="29">
        <v>81205.208321511789</v>
      </c>
      <c r="Q4596" s="28">
        <v>-7.3573243598678686E-2</v>
      </c>
      <c r="R4596" s="29">
        <v>46572.20373360128</v>
      </c>
      <c r="S4596" s="29">
        <v>53566.947010234668</v>
      </c>
      <c r="T4596" s="28">
        <v>-0.13057946489459163</v>
      </c>
      <c r="U4596" s="29">
        <v>45055.037877639035</v>
      </c>
      <c r="V4596" s="28">
        <v>3.3673611818562453E-2</v>
      </c>
      <c r="W4596" s="29">
        <v>47862.732479919323</v>
      </c>
      <c r="X4596" s="28">
        <v>-2.6963123069905812E-2</v>
      </c>
      <c r="Y4596" s="27">
        <v>215467.76987015238</v>
      </c>
      <c r="Z4596" s="85">
        <v>4762.1404474223791</v>
      </c>
      <c r="AA4596" s="29">
        <v>72708.682670606562</v>
      </c>
      <c r="AB4596" s="29">
        <v>2521.9950775851912</v>
      </c>
      <c r="AC4596" s="29">
        <v>45041.348001114762</v>
      </c>
      <c r="AD4596" s="29">
        <v>1530.855732486516</v>
      </c>
      <c r="AE4596" s="31">
        <v>97.339500325316223</v>
      </c>
      <c r="AF4596" s="31">
        <v>97.2293473695362</v>
      </c>
      <c r="AG4596" s="26"/>
      <c r="AH4596" s="31">
        <v>97.105774464688039</v>
      </c>
      <c r="AI4596" s="26"/>
      <c r="AJ4596" s="32">
        <v>826.68278628556607</v>
      </c>
      <c r="AK4596" s="32">
        <v>774.33754871081226</v>
      </c>
      <c r="AL4596" s="28">
        <v>6.7600024901159628E-2</v>
      </c>
      <c r="AM4596" s="32">
        <v>919.94723762735828</v>
      </c>
      <c r="AN4596" s="28">
        <v>-0.10138021782893891</v>
      </c>
      <c r="AO4596" s="32">
        <v>8.4523708546939584</v>
      </c>
      <c r="AP4596" s="32">
        <v>7.920903690976048</v>
      </c>
      <c r="AQ4596" s="28">
        <v>6.709678395956116E-2</v>
      </c>
      <c r="AR4596" s="32">
        <v>9.4083349135937588</v>
      </c>
      <c r="AS4596" s="28">
        <v>-0.10160820885729344</v>
      </c>
      <c r="AT4596" s="27">
        <v>13097.744012383106</v>
      </c>
      <c r="AU4596" s="27">
        <v>12176.504619374991</v>
      </c>
      <c r="AV4596" s="28">
        <v>7.565713000611507E-2</v>
      </c>
      <c r="AW4596" s="27">
        <v>10952.186066420556</v>
      </c>
      <c r="AX4596" s="28">
        <v>0.19590225485127927</v>
      </c>
      <c r="AY4596" s="33">
        <v>408</v>
      </c>
      <c r="AZ4596" s="33">
        <v>402</v>
      </c>
      <c r="BA4596" s="28">
        <v>1.4925373134328358E-2</v>
      </c>
      <c r="BB4596" s="33">
        <v>402</v>
      </c>
      <c r="BC4596" s="28">
        <v>1.4925373134328358E-2</v>
      </c>
      <c r="BD4596" s="30">
        <v>2.9273950057278091</v>
      </c>
      <c r="BE4596" s="30">
        <v>2.925864818747292</v>
      </c>
      <c r="BF4596" s="28">
        <v>5.2298621956575904E-4</v>
      </c>
      <c r="BG4596" s="30">
        <v>2.491617237777441</v>
      </c>
      <c r="BH4596" s="28">
        <v>0.17489755703371526</v>
      </c>
      <c r="BI4596" s="30">
        <v>2.4561773123513033</v>
      </c>
      <c r="BJ4596" s="28">
        <v>0.19185003094316841</v>
      </c>
      <c r="BK4596" s="30">
        <v>4.72878439631753</v>
      </c>
      <c r="BL4596" s="30">
        <v>4.7450950979785764</v>
      </c>
      <c r="BM4596" s="28">
        <v>-3.4373814063273097E-3</v>
      </c>
      <c r="BN4596" s="30">
        <v>4.2436542125175407</v>
      </c>
      <c r="BO4596" s="28">
        <v>0.11431897122272519</v>
      </c>
    </row>
    <row r="4597" spans="1:67" hidden="1" x14ac:dyDescent="0.25">
      <c r="A4597" s="34" t="s">
        <v>303</v>
      </c>
      <c r="B4597" s="34" t="s">
        <v>239</v>
      </c>
      <c r="C4597" s="26" t="s">
        <v>223</v>
      </c>
      <c r="D4597" s="27">
        <v>42088.320185551645</v>
      </c>
      <c r="E4597" s="27">
        <v>53373.671634643077</v>
      </c>
      <c r="F4597" s="28">
        <v>-0.21144041815865042</v>
      </c>
      <c r="G4597" s="27">
        <v>45236.764990758893</v>
      </c>
      <c r="H4597" s="28">
        <v>-6.9599247555620344E-2</v>
      </c>
      <c r="I4597" s="27">
        <v>51620.389552018642</v>
      </c>
      <c r="J4597" s="28">
        <v>-0.184657059917407</v>
      </c>
      <c r="K4597" s="29">
        <v>15941.731650138492</v>
      </c>
      <c r="L4597" s="29">
        <v>20731.289516820307</v>
      </c>
      <c r="M4597" s="28">
        <v>-0.23103038828317035</v>
      </c>
      <c r="N4597" s="29">
        <v>22040.960315295706</v>
      </c>
      <c r="O4597" s="28">
        <v>-0.2767224557327726</v>
      </c>
      <c r="P4597" s="29">
        <v>21022.986904729871</v>
      </c>
      <c r="Q4597" s="28">
        <v>-0.24169996764104767</v>
      </c>
      <c r="R4597" s="29">
        <v>9921.8078922191999</v>
      </c>
      <c r="S4597" s="29">
        <v>12514.228798801245</v>
      </c>
      <c r="T4597" s="28">
        <v>-0.20715786392129706</v>
      </c>
      <c r="U4597" s="29">
        <v>12255.109748375726</v>
      </c>
      <c r="V4597" s="28">
        <v>-0.19039420323965506</v>
      </c>
      <c r="W4597" s="29">
        <v>13018.707661371733</v>
      </c>
      <c r="X4597" s="28">
        <v>-0.2378807366833694</v>
      </c>
      <c r="Y4597" s="26"/>
      <c r="Z4597" s="26"/>
      <c r="AA4597" s="26"/>
      <c r="AB4597" s="26"/>
      <c r="AC4597" s="26"/>
      <c r="AD4597" s="26"/>
      <c r="AE4597" s="31">
        <v>89.056951531721339</v>
      </c>
      <c r="AF4597" s="31">
        <v>89.790842264749926</v>
      </c>
      <c r="AG4597" s="26"/>
      <c r="AH4597" s="31">
        <v>89.578410015022158</v>
      </c>
      <c r="AI4597" s="26"/>
      <c r="AJ4597" s="32">
        <v>509.97846241218161</v>
      </c>
      <c r="AK4597" s="32">
        <v>498.94482835309555</v>
      </c>
      <c r="AL4597" s="28">
        <v>2.2113936114952045E-2</v>
      </c>
      <c r="AM4597" s="32">
        <v>504.38551542224053</v>
      </c>
      <c r="AN4597" s="28">
        <v>1.1088635218358744E-2</v>
      </c>
      <c r="AO4597" s="32">
        <v>5.6825230385478482</v>
      </c>
      <c r="AP4597" s="32">
        <v>5.4842026559220924</v>
      </c>
      <c r="AQ4597" s="28">
        <v>3.6162117826116509E-2</v>
      </c>
      <c r="AR4597" s="32">
        <v>5.5402709379639985</v>
      </c>
      <c r="AS4597" s="28">
        <v>2.5676018768159045E-2</v>
      </c>
      <c r="AT4597" s="27">
        <v>3948.6732976510525</v>
      </c>
      <c r="AU4597" s="27">
        <v>3773.914805161357</v>
      </c>
      <c r="AV4597" s="28">
        <v>4.6306952200057303E-2</v>
      </c>
      <c r="AW4597" s="27">
        <v>3470.3743120872973</v>
      </c>
      <c r="AX4597" s="28">
        <v>0.13782345722703229</v>
      </c>
      <c r="AY4597" s="33">
        <v>115.02422425743528</v>
      </c>
      <c r="AZ4597" s="33">
        <v>112</v>
      </c>
      <c r="BA4597" s="28">
        <v>2.7002002298529275E-2</v>
      </c>
      <c r="BB4597" s="33">
        <v>117</v>
      </c>
      <c r="BC4597" s="28">
        <v>-1.6886972158672832E-2</v>
      </c>
      <c r="BD4597" s="30">
        <v>2.6401347801627315</v>
      </c>
      <c r="BE4597" s="30">
        <v>2.5745466335482128</v>
      </c>
      <c r="BF4597" s="28">
        <v>2.5475610253027671E-2</v>
      </c>
      <c r="BG4597" s="30">
        <v>2.052395374051196</v>
      </c>
      <c r="BH4597" s="28">
        <v>0.28636753597402848</v>
      </c>
      <c r="BI4597" s="30">
        <v>2.4554260432139068</v>
      </c>
      <c r="BJ4597" s="28">
        <v>7.5224720149607724E-2</v>
      </c>
      <c r="BK4597" s="30">
        <v>4.2420011194288296</v>
      </c>
      <c r="BL4597" s="30">
        <v>4.2650388204310135</v>
      </c>
      <c r="BM4597" s="28">
        <v>-5.4015219959605669E-3</v>
      </c>
      <c r="BN4597" s="30">
        <v>3.6912574362505817</v>
      </c>
      <c r="BO4597" s="28">
        <v>0.14920218724643311</v>
      </c>
    </row>
    <row r="4598" spans="1:67" hidden="1" x14ac:dyDescent="0.25">
      <c r="A4598" s="34" t="s">
        <v>303</v>
      </c>
      <c r="B4598" s="34" t="s">
        <v>239</v>
      </c>
      <c r="C4598" s="26" t="s">
        <v>198</v>
      </c>
      <c r="D4598" s="27">
        <v>189505.41536400319</v>
      </c>
      <c r="E4598" s="27">
        <v>171921.56178247093</v>
      </c>
      <c r="F4598" s="28">
        <v>0.10227834949394403</v>
      </c>
      <c r="G4598" s="27">
        <v>147736.27150193931</v>
      </c>
      <c r="H4598" s="28">
        <v>0.28272775153605784</v>
      </c>
      <c r="I4598" s="27">
        <v>145843.65835095407</v>
      </c>
      <c r="J4598" s="28">
        <v>0.2993737095375289</v>
      </c>
      <c r="K4598" s="29">
        <v>84216.595056300648</v>
      </c>
      <c r="L4598" s="29">
        <v>100966.31238425916</v>
      </c>
      <c r="M4598" s="28">
        <v>-0.16589411787381297</v>
      </c>
      <c r="N4598" s="29">
        <v>77094.027473711554</v>
      </c>
      <c r="O4598" s="28">
        <v>9.2388059308716644E-2</v>
      </c>
      <c r="P4598" s="29">
        <v>81851.671238105642</v>
      </c>
      <c r="Q4598" s="28">
        <v>2.8892798185091023E-2</v>
      </c>
      <c r="R4598" s="29">
        <v>52211.992067521991</v>
      </c>
      <c r="S4598" s="29">
        <v>59965.626927660502</v>
      </c>
      <c r="T4598" s="28">
        <v>-0.12930132239744785</v>
      </c>
      <c r="U4598" s="29">
        <v>45482.27539083072</v>
      </c>
      <c r="V4598" s="28">
        <v>0.14796350048150822</v>
      </c>
      <c r="W4598" s="29">
        <v>47629.505735988831</v>
      </c>
      <c r="X4598" s="28">
        <v>9.6211083040289372E-2</v>
      </c>
      <c r="Y4598" s="26"/>
      <c r="Z4598" s="26"/>
      <c r="AA4598" s="26"/>
      <c r="AB4598" s="26"/>
      <c r="AC4598" s="26"/>
      <c r="AD4598" s="26"/>
      <c r="AE4598" s="31">
        <v>96.08667606622825</v>
      </c>
      <c r="AF4598" s="31">
        <v>95.665759570124891</v>
      </c>
      <c r="AG4598" s="26"/>
      <c r="AH4598" s="31">
        <v>95.994682898350717</v>
      </c>
      <c r="AI4598" s="26"/>
      <c r="AJ4598" s="32">
        <v>511.1549864312513</v>
      </c>
      <c r="AK4598" s="32">
        <v>509.70278670100436</v>
      </c>
      <c r="AL4598" s="28">
        <v>2.8491108311299415E-3</v>
      </c>
      <c r="AM4598" s="32">
        <v>532.49262353261418</v>
      </c>
      <c r="AN4598" s="28">
        <v>-4.0071235090181456E-2</v>
      </c>
      <c r="AO4598" s="32">
        <v>5.215975432923015</v>
      </c>
      <c r="AP4598" s="32">
        <v>5.2170534724032454</v>
      </c>
      <c r="AQ4598" s="28">
        <v>-2.0663761372829667E-4</v>
      </c>
      <c r="AR4598" s="32">
        <v>5.4283096479590922</v>
      </c>
      <c r="AS4598" s="28">
        <v>-3.9116083791555539E-2</v>
      </c>
      <c r="AT4598" s="27">
        <v>17950.508419457321</v>
      </c>
      <c r="AU4598" s="27">
        <v>16702.994953779697</v>
      </c>
      <c r="AV4598" s="28">
        <v>7.4688010690880713E-2</v>
      </c>
      <c r="AW4598" s="27">
        <v>15298.955204266071</v>
      </c>
      <c r="AX4598" s="28">
        <v>0.17331596699177682</v>
      </c>
      <c r="AY4598" s="33">
        <v>578.31645595663235</v>
      </c>
      <c r="AZ4598" s="33">
        <v>556.22605965659545</v>
      </c>
      <c r="BA4598" s="28">
        <v>3.9714781277373337E-2</v>
      </c>
      <c r="BB4598" s="33">
        <v>569.75</v>
      </c>
      <c r="BC4598" s="28">
        <v>1.5035464601373151E-2</v>
      </c>
      <c r="BD4598" s="30">
        <v>2.2502146428184924</v>
      </c>
      <c r="BE4598" s="30">
        <v>1.7027616214026831</v>
      </c>
      <c r="BF4598" s="28">
        <v>0.32150890326317916</v>
      </c>
      <c r="BG4598" s="30">
        <v>1.9163127980609937</v>
      </c>
      <c r="BH4598" s="28">
        <v>0.17424182789748865</v>
      </c>
      <c r="BI4598" s="30">
        <v>1.7818042826113643</v>
      </c>
      <c r="BJ4598" s="28">
        <v>0.26288541607983934</v>
      </c>
      <c r="BK4598" s="30">
        <v>3.6295381168167182</v>
      </c>
      <c r="BL4598" s="30">
        <v>2.8670018240594466</v>
      </c>
      <c r="BM4598" s="28">
        <v>0.2659699363837798</v>
      </c>
      <c r="BN4598" s="30">
        <v>3.2482163707166487</v>
      </c>
      <c r="BO4598" s="28">
        <v>0.11739419502277157</v>
      </c>
    </row>
    <row r="4599" spans="1:67" hidden="1" x14ac:dyDescent="0.25">
      <c r="A4599" s="34" t="s">
        <v>303</v>
      </c>
      <c r="B4599" s="34" t="s">
        <v>239</v>
      </c>
      <c r="C4599" s="26" t="s">
        <v>203</v>
      </c>
      <c r="D4599" s="27">
        <v>148340.04746721862</v>
      </c>
      <c r="E4599" s="27">
        <v>142062.23159770609</v>
      </c>
      <c r="F4599" s="28">
        <v>4.4190604349297724E-2</v>
      </c>
      <c r="G4599" s="27">
        <v>126703.89641872287</v>
      </c>
      <c r="H4599" s="28">
        <v>0.17076152872989792</v>
      </c>
      <c r="I4599" s="27">
        <v>115736.25961621285</v>
      </c>
      <c r="J4599" s="28">
        <v>0.28170763388346531</v>
      </c>
      <c r="K4599" s="29">
        <v>64456.034228297605</v>
      </c>
      <c r="L4599" s="29">
        <v>71842.894737746858</v>
      </c>
      <c r="M4599" s="28">
        <v>-0.102819639108558</v>
      </c>
      <c r="N4599" s="29">
        <v>61471.564031716589</v>
      </c>
      <c r="O4599" s="28">
        <v>4.855041910176814E-2</v>
      </c>
      <c r="P4599" s="29">
        <v>62216.675191011695</v>
      </c>
      <c r="Q4599" s="28">
        <v>3.5992907535011227E-2</v>
      </c>
      <c r="R4599" s="29">
        <v>39336.569982954563</v>
      </c>
      <c r="S4599" s="29">
        <v>43144.404463253108</v>
      </c>
      <c r="T4599" s="28">
        <v>-8.8257898739609403E-2</v>
      </c>
      <c r="U4599" s="29">
        <v>36776.231166995436</v>
      </c>
      <c r="V4599" s="28">
        <v>6.9619390968394951E-2</v>
      </c>
      <c r="W4599" s="29">
        <v>36917.776790008589</v>
      </c>
      <c r="X4599" s="28">
        <v>6.551838716356817E-2</v>
      </c>
      <c r="Y4599" s="26"/>
      <c r="Z4599" s="26"/>
      <c r="AA4599" s="26"/>
      <c r="AB4599" s="26"/>
      <c r="AC4599" s="26"/>
      <c r="AD4599" s="26"/>
      <c r="AE4599" s="31">
        <v>95.303721394368552</v>
      </c>
      <c r="AF4599" s="31">
        <v>95.145610389831575</v>
      </c>
      <c r="AG4599" s="26"/>
      <c r="AH4599" s="31">
        <v>94.524519780826978</v>
      </c>
      <c r="AI4599" s="26"/>
      <c r="AJ4599" s="32">
        <v>555.55950346511418</v>
      </c>
      <c r="AK4599" s="32">
        <v>544.21135869139289</v>
      </c>
      <c r="AL4599" s="28">
        <v>2.085245850253652E-2</v>
      </c>
      <c r="AM4599" s="32">
        <v>562.58574239488007</v>
      </c>
      <c r="AN4599" s="28">
        <v>-1.2489187692272094E-2</v>
      </c>
      <c r="AO4599" s="32">
        <v>5.7727152531020609</v>
      </c>
      <c r="AP4599" s="32">
        <v>5.6562802221265347</v>
      </c>
      <c r="AQ4599" s="28">
        <v>2.0585088857523276E-2</v>
      </c>
      <c r="AR4599" s="32">
        <v>5.884631743312827</v>
      </c>
      <c r="AS4599" s="28">
        <v>-1.9018435663020999E-2</v>
      </c>
      <c r="AT4599" s="27">
        <v>15452.076747060162</v>
      </c>
      <c r="AU4599" s="27">
        <v>14584.103614200354</v>
      </c>
      <c r="AV4599" s="28">
        <v>5.951501414284207E-2</v>
      </c>
      <c r="AW4599" s="27">
        <v>13297.403240642672</v>
      </c>
      <c r="AX4599" s="28">
        <v>0.16203716375478985</v>
      </c>
      <c r="AY4599" s="33">
        <v>446.11248095730235</v>
      </c>
      <c r="AZ4599" s="33">
        <v>449</v>
      </c>
      <c r="BA4599" s="28">
        <v>-6.4310000950949832E-3</v>
      </c>
      <c r="BB4599" s="33">
        <v>436.42857142857144</v>
      </c>
      <c r="BC4599" s="28">
        <v>2.2188990736862962E-2</v>
      </c>
      <c r="BD4599" s="30">
        <v>2.3014144330042279</v>
      </c>
      <c r="BE4599" s="30">
        <v>1.9774012742148794</v>
      </c>
      <c r="BF4599" s="28">
        <v>0.16385807120408416</v>
      </c>
      <c r="BG4599" s="30">
        <v>2.0611789925069957</v>
      </c>
      <c r="BH4599" s="28">
        <v>0.11655243982718637</v>
      </c>
      <c r="BI4599" s="30">
        <v>1.8602128651344745</v>
      </c>
      <c r="BJ4599" s="28">
        <v>0.23717800050687157</v>
      </c>
      <c r="BK4599" s="30">
        <v>3.7710468282185703</v>
      </c>
      <c r="BL4599" s="30">
        <v>3.292715089362356</v>
      </c>
      <c r="BM4599" s="28">
        <v>0.14526970171259021</v>
      </c>
      <c r="BN4599" s="30">
        <v>3.445265933950088</v>
      </c>
      <c r="BO4599" s="28">
        <v>9.4558997916008761E-2</v>
      </c>
    </row>
    <row r="4600" spans="1:67" hidden="1" x14ac:dyDescent="0.25">
      <c r="A4600" s="34" t="s">
        <v>303</v>
      </c>
      <c r="B4600" s="34" t="s">
        <v>239</v>
      </c>
      <c r="C4600" s="26" t="s">
        <v>216</v>
      </c>
      <c r="D4600" s="27">
        <v>116717.2448042202</v>
      </c>
      <c r="E4600" s="27">
        <v>100089.76984630823</v>
      </c>
      <c r="F4600" s="28">
        <v>0.16612561886638472</v>
      </c>
      <c r="G4600" s="27">
        <v>93898.676678013799</v>
      </c>
      <c r="H4600" s="28">
        <v>0.24301266997034612</v>
      </c>
      <c r="I4600" s="27">
        <v>87867.288734455113</v>
      </c>
      <c r="J4600" s="28">
        <v>0.32833556702714384</v>
      </c>
      <c r="K4600" s="29">
        <v>47048.673914360239</v>
      </c>
      <c r="L4600" s="29">
        <v>43904.969737329251</v>
      </c>
      <c r="M4600" s="28">
        <v>7.1602467689622876E-2</v>
      </c>
      <c r="N4600" s="29">
        <v>42255.846572474096</v>
      </c>
      <c r="O4600" s="28">
        <v>0.11342400473898542</v>
      </c>
      <c r="P4600" s="29">
        <v>45103.416063118762</v>
      </c>
      <c r="Q4600" s="28">
        <v>4.312883637282014E-2</v>
      </c>
      <c r="R4600" s="29">
        <v>29204.612105143671</v>
      </c>
      <c r="S4600" s="29">
        <v>26972.988989674916</v>
      </c>
      <c r="T4600" s="28">
        <v>8.2735477196205678E-2</v>
      </c>
      <c r="U4600" s="29">
        <v>25522.169892865051</v>
      </c>
      <c r="V4600" s="28">
        <v>0.14428405687041834</v>
      </c>
      <c r="W4600" s="29">
        <v>27026.313453010283</v>
      </c>
      <c r="X4600" s="28">
        <v>8.0599178127668814E-2</v>
      </c>
      <c r="Y4600" s="26"/>
      <c r="Z4600" s="26"/>
      <c r="AA4600" s="26"/>
      <c r="AB4600" s="26"/>
      <c r="AC4600" s="26"/>
      <c r="AD4600" s="26"/>
      <c r="AE4600" s="31">
        <v>94.378110993424144</v>
      </c>
      <c r="AF4600" s="31">
        <v>93.955277385236002</v>
      </c>
      <c r="AG4600" s="26"/>
      <c r="AH4600" s="31">
        <v>93.844337051708422</v>
      </c>
      <c r="AI4600" s="26"/>
      <c r="AJ4600" s="32">
        <v>569.4747587364227</v>
      </c>
      <c r="AK4600" s="32">
        <v>488.05286399428542</v>
      </c>
      <c r="AL4600" s="28">
        <v>0.16683007261912236</v>
      </c>
      <c r="AM4600" s="32">
        <v>547.81591454868806</v>
      </c>
      <c r="AN4600" s="28">
        <v>3.9536719566787393E-2</v>
      </c>
      <c r="AO4600" s="32">
        <v>5.8149598755397269</v>
      </c>
      <c r="AP4600" s="32">
        <v>4.9972030015661506</v>
      </c>
      <c r="AQ4600" s="28">
        <v>0.16364291659099839</v>
      </c>
      <c r="AR4600" s="32">
        <v>5.8152713428615099</v>
      </c>
      <c r="AS4600" s="28">
        <v>-5.3560238795277899E-5</v>
      </c>
      <c r="AT4600" s="27">
        <v>12502.804090776923</v>
      </c>
      <c r="AU4600" s="27">
        <v>11700.861752803685</v>
      </c>
      <c r="AV4600" s="28">
        <v>6.8537032136208403E-2</v>
      </c>
      <c r="AW4600" s="27">
        <v>10883.41915494418</v>
      </c>
      <c r="AX4600" s="28">
        <v>0.14879376717720913</v>
      </c>
      <c r="AY4600" s="33">
        <v>357.00939382481118</v>
      </c>
      <c r="AZ4600" s="33">
        <v>351</v>
      </c>
      <c r="BA4600" s="28">
        <v>1.7120780127667191E-2</v>
      </c>
      <c r="BB4600" s="33">
        <v>361</v>
      </c>
      <c r="BC4600" s="28">
        <v>-1.1054310734595058E-2</v>
      </c>
      <c r="BD4600" s="30">
        <v>2.4807765042788095</v>
      </c>
      <c r="BE4600" s="30">
        <v>2.2796911248343048</v>
      </c>
      <c r="BF4600" s="28">
        <v>8.8207291441343913E-2</v>
      </c>
      <c r="BG4600" s="30">
        <v>2.2221463843344318</v>
      </c>
      <c r="BH4600" s="28">
        <v>0.11638752593782949</v>
      </c>
      <c r="BI4600" s="30">
        <v>1.9481293525858796</v>
      </c>
      <c r="BJ4600" s="28">
        <v>0.27341467392086283</v>
      </c>
      <c r="BK4600" s="30">
        <v>3.9965346700723114</v>
      </c>
      <c r="BL4600" s="30">
        <v>3.710740766795328</v>
      </c>
      <c r="BM4600" s="28">
        <v>7.7018019106681199E-2</v>
      </c>
      <c r="BN4600" s="30">
        <v>3.6791024067379166</v>
      </c>
      <c r="BO4600" s="28">
        <v>8.6279811823951599E-2</v>
      </c>
    </row>
    <row r="4601" spans="1:67" hidden="1" x14ac:dyDescent="0.25">
      <c r="A4601" s="34" t="s">
        <v>303</v>
      </c>
      <c r="B4601" s="34" t="s">
        <v>239</v>
      </c>
      <c r="C4601" s="26" t="s">
        <v>199</v>
      </c>
      <c r="D4601" s="27">
        <v>174570.77726530313</v>
      </c>
      <c r="E4601" s="27">
        <v>180092.19433731199</v>
      </c>
      <c r="F4601" s="28">
        <v>-3.0658836116279786E-2</v>
      </c>
      <c r="G4601" s="27">
        <v>157810.96371378182</v>
      </c>
      <c r="H4601" s="28">
        <v>0.10620183260472449</v>
      </c>
      <c r="I4601" s="27">
        <v>176658.09858289958</v>
      </c>
      <c r="J4601" s="28">
        <v>-1.18155993658957E-2</v>
      </c>
      <c r="K4601" s="29">
        <v>60157.03782430898</v>
      </c>
      <c r="L4601" s="29">
        <v>61594.214982206147</v>
      </c>
      <c r="M4601" s="28">
        <v>-2.3332989280119103E-2</v>
      </c>
      <c r="N4601" s="29">
        <v>56796.008495675909</v>
      </c>
      <c r="O4601" s="28">
        <v>5.9177210118365242E-2</v>
      </c>
      <c r="P4601" s="29">
        <v>61437.69881919516</v>
      </c>
      <c r="Q4601" s="28">
        <v>-2.0844872439884744E-2</v>
      </c>
      <c r="R4601" s="29">
        <v>37630.597897541869</v>
      </c>
      <c r="S4601" s="29">
        <v>51408.071790971466</v>
      </c>
      <c r="T4601" s="28">
        <v>-0.26800215245282283</v>
      </c>
      <c r="U4601" s="29">
        <v>46724.876908865263</v>
      </c>
      <c r="V4601" s="28">
        <v>-0.19463462748251575</v>
      </c>
      <c r="W4601" s="29">
        <v>53555.694959877335</v>
      </c>
      <c r="X4601" s="28">
        <v>-0.29735581013870088</v>
      </c>
      <c r="Y4601" s="26"/>
      <c r="Z4601" s="26"/>
      <c r="AA4601" s="26"/>
      <c r="AB4601" s="26"/>
      <c r="AC4601" s="26"/>
      <c r="AD4601" s="26"/>
      <c r="AE4601" s="31">
        <v>94.942378327997275</v>
      </c>
      <c r="AF4601" s="31">
        <v>95.268226923995741</v>
      </c>
      <c r="AG4601" s="26"/>
      <c r="AH4601" s="31">
        <v>94.372040009513796</v>
      </c>
      <c r="AI4601" s="26"/>
      <c r="AJ4601" s="32">
        <v>674.53540047968693</v>
      </c>
      <c r="AK4601" s="32">
        <v>672.35148302213304</v>
      </c>
      <c r="AL4601" s="28">
        <v>3.2481782411447392E-3</v>
      </c>
      <c r="AM4601" s="32">
        <v>655.50899948230051</v>
      </c>
      <c r="AN4601" s="28">
        <v>2.9025384872538508E-2</v>
      </c>
      <c r="AO4601" s="32">
        <v>7.0586021135340404</v>
      </c>
      <c r="AP4601" s="32">
        <v>6.9875115530802541</v>
      </c>
      <c r="AQ4601" s="28">
        <v>1.0173945318551642E-2</v>
      </c>
      <c r="AR4601" s="32">
        <v>6.9000340849077126</v>
      </c>
      <c r="AS4601" s="28">
        <v>2.2980760192643109E-2</v>
      </c>
      <c r="AT4601" s="27">
        <v>11703.927560740574</v>
      </c>
      <c r="AU4601" s="27">
        <v>11379.315330671772</v>
      </c>
      <c r="AV4601" s="28">
        <v>2.8526516810184817E-2</v>
      </c>
      <c r="AW4601" s="27">
        <v>10241.184184593201</v>
      </c>
      <c r="AX4601" s="28">
        <v>0.14282951558940993</v>
      </c>
      <c r="AY4601" s="33">
        <v>375</v>
      </c>
      <c r="AZ4601" s="33">
        <v>373</v>
      </c>
      <c r="BA4601" s="28">
        <v>5.3619302949061663E-3</v>
      </c>
      <c r="BB4601" s="33">
        <v>372</v>
      </c>
      <c r="BC4601" s="28">
        <v>8.0645161290322578E-3</v>
      </c>
      <c r="BD4601" s="30">
        <v>2.901917773530406</v>
      </c>
      <c r="BE4601" s="30">
        <v>2.9238491697530122</v>
      </c>
      <c r="BF4601" s="28">
        <v>-7.5008644253899137E-3</v>
      </c>
      <c r="BG4601" s="30">
        <v>2.778557294669687</v>
      </c>
      <c r="BH4601" s="28">
        <v>4.4397313345803796E-2</v>
      </c>
      <c r="BI4601" s="30">
        <v>2.8754022689356615</v>
      </c>
      <c r="BJ4601" s="28">
        <v>9.2214939388495683E-3</v>
      </c>
      <c r="BK4601" s="30">
        <v>4.6390646712713153</v>
      </c>
      <c r="BL4601" s="30">
        <v>3.5031890530650216</v>
      </c>
      <c r="BM4601" s="28">
        <v>0.32424045662408363</v>
      </c>
      <c r="BN4601" s="30">
        <v>3.377450603488692</v>
      </c>
      <c r="BO4601" s="28">
        <v>0.37354034622429594</v>
      </c>
    </row>
    <row r="4602" spans="1:67" hidden="1" x14ac:dyDescent="0.25">
      <c r="A4602" s="34" t="s">
        <v>303</v>
      </c>
      <c r="B4602" s="34" t="s">
        <v>239</v>
      </c>
      <c r="C4602" s="26" t="s">
        <v>201</v>
      </c>
      <c r="D4602" s="27">
        <v>160870.1746249187</v>
      </c>
      <c r="E4602" s="27">
        <v>173704.47283504248</v>
      </c>
      <c r="F4602" s="28">
        <v>-7.3885824588476826E-2</v>
      </c>
      <c r="G4602" s="27">
        <v>145076.18312925339</v>
      </c>
      <c r="H4602" s="28">
        <v>0.10886688052437866</v>
      </c>
      <c r="I4602" s="27">
        <v>149961.44886960505</v>
      </c>
      <c r="J4602" s="28">
        <v>7.2743534005189778E-2</v>
      </c>
      <c r="K4602" s="29">
        <v>57441.535412516154</v>
      </c>
      <c r="L4602" s="29">
        <v>62379.046412958247</v>
      </c>
      <c r="M4602" s="28">
        <v>-7.9153358128546264E-2</v>
      </c>
      <c r="N4602" s="29">
        <v>54631.910281562443</v>
      </c>
      <c r="O4602" s="28">
        <v>5.1428279122465954E-2</v>
      </c>
      <c r="P4602" s="29">
        <v>56379.228209015513</v>
      </c>
      <c r="Q4602" s="28">
        <v>1.8842173567228237E-2</v>
      </c>
      <c r="R4602" s="29">
        <v>36781.438535186317</v>
      </c>
      <c r="S4602" s="29">
        <v>40481.061335352511</v>
      </c>
      <c r="T4602" s="28">
        <v>-9.1391447707307949E-2</v>
      </c>
      <c r="U4602" s="29">
        <v>33667.406469185509</v>
      </c>
      <c r="V4602" s="28">
        <v>9.2493969467204493E-2</v>
      </c>
      <c r="W4602" s="29">
        <v>33775.457491205918</v>
      </c>
      <c r="X4602" s="28">
        <v>8.8998973433981249E-2</v>
      </c>
      <c r="Y4602" s="27">
        <v>159675.54361808233</v>
      </c>
      <c r="Z4602" s="85">
        <v>1194.6310068363566</v>
      </c>
      <c r="AA4602" s="29">
        <v>56594.928602635671</v>
      </c>
      <c r="AB4602" s="29">
        <v>846.6068098804833</v>
      </c>
      <c r="AC4602" s="29">
        <v>36330.198708134689</v>
      </c>
      <c r="AD4602" s="29">
        <v>451.23982705163127</v>
      </c>
      <c r="AE4602" s="31">
        <v>90.982319622847825</v>
      </c>
      <c r="AF4602" s="31">
        <v>90.079510529175778</v>
      </c>
      <c r="AG4602" s="26"/>
      <c r="AH4602" s="31">
        <v>88.898994826581543</v>
      </c>
      <c r="AI4602" s="26"/>
      <c r="AJ4602" s="32">
        <v>652.82124842013184</v>
      </c>
      <c r="AK4602" s="32">
        <v>709.46171808982945</v>
      </c>
      <c r="AL4602" s="28">
        <v>-7.9835836417217365E-2</v>
      </c>
      <c r="AM4602" s="32">
        <v>675.30027891207703</v>
      </c>
      <c r="AN4602" s="28">
        <v>-3.3287459214676157E-2</v>
      </c>
      <c r="AO4602" s="32">
        <v>7.0416080627659747</v>
      </c>
      <c r="AP4602" s="32">
        <v>7.6908792611879768</v>
      </c>
      <c r="AQ4602" s="28">
        <v>-8.442093242817493E-2</v>
      </c>
      <c r="AR4602" s="32">
        <v>7.3240236716428386</v>
      </c>
      <c r="AS4602" s="28">
        <v>-3.8560171503858036E-2</v>
      </c>
      <c r="AT4602" s="27">
        <v>12810.509006323815</v>
      </c>
      <c r="AU4602" s="27">
        <v>12376.757425549526</v>
      </c>
      <c r="AV4602" s="28">
        <v>3.5045655809565229E-2</v>
      </c>
      <c r="AW4602" s="27">
        <v>11416.320286787406</v>
      </c>
      <c r="AX4602" s="28">
        <v>0.12212242513465243</v>
      </c>
      <c r="AY4602" s="33">
        <v>391</v>
      </c>
      <c r="AZ4602" s="33">
        <v>389.04215342097251</v>
      </c>
      <c r="BA4602" s="28">
        <v>5.032479287428151E-3</v>
      </c>
      <c r="BB4602" s="33">
        <v>386</v>
      </c>
      <c r="BC4602" s="28">
        <v>1.2953367875647668E-2</v>
      </c>
      <c r="BD4602" s="30">
        <v>2.8005897382378482</v>
      </c>
      <c r="BE4602" s="30">
        <v>2.7846606003736243</v>
      </c>
      <c r="BF4602" s="28">
        <v>5.7203157404843693E-3</v>
      </c>
      <c r="BG4602" s="30">
        <v>2.6555209653398246</v>
      </c>
      <c r="BH4602" s="28">
        <v>5.4629119781571464E-2</v>
      </c>
      <c r="BI4602" s="30">
        <v>2.6598705522120816</v>
      </c>
      <c r="BJ4602" s="28">
        <v>5.2904524210299439E-2</v>
      </c>
      <c r="BK4602" s="30">
        <v>4.3736781657146189</v>
      </c>
      <c r="BL4602" s="30">
        <v>4.2910058952269772</v>
      </c>
      <c r="BM4602" s="28">
        <v>1.9266408041900083E-2</v>
      </c>
      <c r="BN4602" s="30">
        <v>4.3090988687244467</v>
      </c>
      <c r="BO4602" s="28">
        <v>1.4986729002411714E-2</v>
      </c>
    </row>
    <row r="4603" spans="1:67" hidden="1" x14ac:dyDescent="0.25">
      <c r="A4603" s="34" t="s">
        <v>303</v>
      </c>
      <c r="B4603" s="34" t="s">
        <v>239</v>
      </c>
      <c r="C4603" s="26" t="s">
        <v>181</v>
      </c>
      <c r="D4603" s="27">
        <v>325180.30641746998</v>
      </c>
      <c r="E4603" s="27">
        <v>345617.62546285632</v>
      </c>
      <c r="F4603" s="28">
        <v>-5.9132745380147698E-2</v>
      </c>
      <c r="G4603" s="27">
        <v>311167.03211845161</v>
      </c>
      <c r="H4603" s="28">
        <v>4.5034572601135837E-2</v>
      </c>
      <c r="I4603" s="27">
        <v>341008.50835415366</v>
      </c>
      <c r="J4603" s="28">
        <v>-4.6415856346450249E-2</v>
      </c>
      <c r="K4603" s="29">
        <v>106086.47317435642</v>
      </c>
      <c r="L4603" s="29">
        <v>113489.70961217316</v>
      </c>
      <c r="M4603" s="28">
        <v>-6.5232667024311894E-2</v>
      </c>
      <c r="N4603" s="29">
        <v>106868.23978675892</v>
      </c>
      <c r="O4603" s="28">
        <v>-7.3152380348212665E-3</v>
      </c>
      <c r="P4603" s="29">
        <v>117907.49599217408</v>
      </c>
      <c r="Q4603" s="28">
        <v>-0.10025675397773068</v>
      </c>
      <c r="R4603" s="29">
        <v>66650.642422322446</v>
      </c>
      <c r="S4603" s="29">
        <v>76472.029004594602</v>
      </c>
      <c r="T4603" s="28">
        <v>-0.12843109709671841</v>
      </c>
      <c r="U4603" s="29">
        <v>69006.063811964385</v>
      </c>
      <c r="V4603" s="28">
        <v>-3.4133542177688332E-2</v>
      </c>
      <c r="W4603" s="29">
        <v>76878.159093162452</v>
      </c>
      <c r="X4603" s="28">
        <v>-0.13303540032021452</v>
      </c>
      <c r="Y4603" s="27">
        <v>321727.51885869185</v>
      </c>
      <c r="Z4603" s="85">
        <v>3452.78755877811</v>
      </c>
      <c r="AA4603" s="29">
        <v>104081.99086404371</v>
      </c>
      <c r="AB4603" s="29">
        <v>2004.4823103127201</v>
      </c>
      <c r="AC4603" s="29">
        <v>65640.783127815492</v>
      </c>
      <c r="AD4603" s="29">
        <v>1009.8592945069561</v>
      </c>
      <c r="AE4603" s="31">
        <v>95.028388351196057</v>
      </c>
      <c r="AF4603" s="31">
        <v>95.01164134117451</v>
      </c>
      <c r="AG4603" s="26"/>
      <c r="AH4603" s="31">
        <v>94.149509270727748</v>
      </c>
      <c r="AI4603" s="26"/>
      <c r="AJ4603" s="32">
        <v>697.10602797070067</v>
      </c>
      <c r="AK4603" s="32">
        <v>676.25694149257458</v>
      </c>
      <c r="AL4603" s="28">
        <v>3.0830125650333173E-2</v>
      </c>
      <c r="AM4603" s="32">
        <v>701.96285177434675</v>
      </c>
      <c r="AN4603" s="28">
        <v>-6.9189185601054521E-3</v>
      </c>
      <c r="AO4603" s="32">
        <v>7.2942624239537546</v>
      </c>
      <c r="AP4603" s="32">
        <v>7.0475248722439554</v>
      </c>
      <c r="AQ4603" s="28">
        <v>3.5010525848805853E-2</v>
      </c>
      <c r="AR4603" s="32">
        <v>7.3745052123673442</v>
      </c>
      <c r="AS4603" s="28">
        <v>-1.088110810187228E-2</v>
      </c>
      <c r="AT4603" s="27">
        <v>19344.899351183311</v>
      </c>
      <c r="AU4603" s="27">
        <v>19206.489847389596</v>
      </c>
      <c r="AV4603" s="28">
        <v>7.2063924690813075E-3</v>
      </c>
      <c r="AW4603" s="27">
        <v>18520.772535070202</v>
      </c>
      <c r="AX4603" s="28">
        <v>4.4497431980905465E-2</v>
      </c>
      <c r="AY4603" s="33">
        <v>732</v>
      </c>
      <c r="AZ4603" s="33">
        <v>724.01977002203284</v>
      </c>
      <c r="BA4603" s="28">
        <v>1.1022116119459427E-2</v>
      </c>
      <c r="BB4603" s="33">
        <v>725</v>
      </c>
      <c r="BC4603" s="28">
        <v>9.655172413793104E-3</v>
      </c>
      <c r="BD4603" s="30">
        <v>3.0652381655013268</v>
      </c>
      <c r="BE4603" s="30">
        <v>3.0453653167668744</v>
      </c>
      <c r="BF4603" s="28">
        <v>6.5256042107783921E-3</v>
      </c>
      <c r="BG4603" s="30">
        <v>2.9116885684590974</v>
      </c>
      <c r="BH4603" s="28">
        <v>5.2735583985717871E-2</v>
      </c>
      <c r="BI4603" s="30">
        <v>2.8921698784680117</v>
      </c>
      <c r="BJ4603" s="28">
        <v>5.9840290960014336E-2</v>
      </c>
      <c r="BK4603" s="30">
        <v>4.8788773010920226</v>
      </c>
      <c r="BL4603" s="30">
        <v>4.5195299505142055</v>
      </c>
      <c r="BM4603" s="28">
        <v>7.9509894726316102E-2</v>
      </c>
      <c r="BN4603" s="30">
        <v>4.5092708514190161</v>
      </c>
      <c r="BO4603" s="28">
        <v>8.196590132896886E-2</v>
      </c>
    </row>
    <row r="4604" spans="1:67" hidden="1" x14ac:dyDescent="0.25">
      <c r="A4604" s="34" t="s">
        <v>303</v>
      </c>
      <c r="B4604" s="34" t="s">
        <v>239</v>
      </c>
      <c r="C4604" s="26" t="s">
        <v>185</v>
      </c>
      <c r="D4604" s="27">
        <v>242293.88908953787</v>
      </c>
      <c r="E4604" s="27">
        <v>266063.53903334856</v>
      </c>
      <c r="F4604" s="28">
        <v>-8.9338246157927639E-2</v>
      </c>
      <c r="G4604" s="27">
        <v>235968.52426825761</v>
      </c>
      <c r="H4604" s="28">
        <v>2.6805968469291949E-2</v>
      </c>
      <c r="I4604" s="27">
        <v>241218.18931452275</v>
      </c>
      <c r="J4604" s="28">
        <v>4.4594471837798386E-3</v>
      </c>
      <c r="K4604" s="29">
        <v>81630.662202024963</v>
      </c>
      <c r="L4604" s="29">
        <v>94061.990494550293</v>
      </c>
      <c r="M4604" s="28">
        <v>-0.13216101665683513</v>
      </c>
      <c r="N4604" s="29">
        <v>91741.20034770343</v>
      </c>
      <c r="O4604" s="28">
        <v>-0.11020717090422902</v>
      </c>
      <c r="P4604" s="29">
        <v>96410.765873899159</v>
      </c>
      <c r="Q4604" s="28">
        <v>-0.1533034567032264</v>
      </c>
      <c r="R4604" s="29">
        <v>48552.306482044107</v>
      </c>
      <c r="S4604" s="29">
        <v>54636.440834878165</v>
      </c>
      <c r="T4604" s="28">
        <v>-0.11135671101310356</v>
      </c>
      <c r="U4604" s="29">
        <v>52436.164742680645</v>
      </c>
      <c r="V4604" s="28">
        <v>-7.4068312961021246E-2</v>
      </c>
      <c r="W4604" s="29">
        <v>55359.290580876979</v>
      </c>
      <c r="X4604" s="28">
        <v>-0.12296010348774666</v>
      </c>
      <c r="Y4604" s="26"/>
      <c r="Z4604" s="26"/>
      <c r="AA4604" s="26"/>
      <c r="AB4604" s="26"/>
      <c r="AC4604" s="26"/>
      <c r="AD4604" s="26"/>
      <c r="AE4604" s="31">
        <v>96.424542538393709</v>
      </c>
      <c r="AF4604" s="31">
        <v>96.02160614552929</v>
      </c>
      <c r="AG4604" s="26"/>
      <c r="AH4604" s="31">
        <v>95.701594755912751</v>
      </c>
      <c r="AI4604" s="26"/>
      <c r="AJ4604" s="32">
        <v>715.91361898493994</v>
      </c>
      <c r="AK4604" s="32">
        <v>715.91002848799519</v>
      </c>
      <c r="AL4604" s="28">
        <v>5.0152907514594104E-6</v>
      </c>
      <c r="AM4604" s="32">
        <v>808.44229249817079</v>
      </c>
      <c r="AN4604" s="28">
        <v>-0.11445303439940978</v>
      </c>
      <c r="AO4604" s="32">
        <v>7.3823197565152379</v>
      </c>
      <c r="AP4604" s="32">
        <v>7.420810705203114</v>
      </c>
      <c r="AQ4604" s="28">
        <v>-5.1868926747974014E-3</v>
      </c>
      <c r="AR4604" s="32">
        <v>8.368631058318984</v>
      </c>
      <c r="AS4604" s="28">
        <v>-0.11785814130535557</v>
      </c>
      <c r="AT4604" s="27">
        <v>14608.788975589303</v>
      </c>
      <c r="AU4604" s="27">
        <v>14009.735377911942</v>
      </c>
      <c r="AV4604" s="28">
        <v>4.2759808198935857E-2</v>
      </c>
      <c r="AW4604" s="27">
        <v>13126.063606444955</v>
      </c>
      <c r="AX4604" s="28">
        <v>0.11296039799901036</v>
      </c>
      <c r="AY4604" s="33">
        <v>418</v>
      </c>
      <c r="AZ4604" s="33">
        <v>404</v>
      </c>
      <c r="BA4604" s="28">
        <v>3.4653465346534656E-2</v>
      </c>
      <c r="BB4604" s="33">
        <v>414</v>
      </c>
      <c r="BC4604" s="28">
        <v>9.6618357487922701E-3</v>
      </c>
      <c r="BD4604" s="30">
        <v>2.9681725292132621</v>
      </c>
      <c r="BE4604" s="30">
        <v>2.8285977963517963</v>
      </c>
      <c r="BF4604" s="28">
        <v>4.9344142543518668E-2</v>
      </c>
      <c r="BG4604" s="30">
        <v>2.5721107133319152</v>
      </c>
      <c r="BH4604" s="28">
        <v>0.1539831912477391</v>
      </c>
      <c r="BI4604" s="30">
        <v>2.5019839550909184</v>
      </c>
      <c r="BJ4604" s="28">
        <v>0.18632756344171003</v>
      </c>
      <c r="BK4604" s="30">
        <v>4.9903682573585746</v>
      </c>
      <c r="BL4604" s="30">
        <v>4.8697084760232414</v>
      </c>
      <c r="BM4604" s="28">
        <v>2.4777619015474983E-2</v>
      </c>
      <c r="BN4604" s="30">
        <v>4.5001102850718215</v>
      </c>
      <c r="BO4604" s="28">
        <v>0.10894354609776603</v>
      </c>
    </row>
    <row r="4605" spans="1:67" hidden="1" x14ac:dyDescent="0.25">
      <c r="A4605" s="34" t="s">
        <v>303</v>
      </c>
      <c r="B4605" s="34" t="s">
        <v>239</v>
      </c>
      <c r="C4605" s="26" t="s">
        <v>191</v>
      </c>
      <c r="D4605" s="27">
        <v>264318.61457467556</v>
      </c>
      <c r="E4605" s="27">
        <v>254173.47773784757</v>
      </c>
      <c r="F4605" s="28">
        <v>3.9914222865107922E-2</v>
      </c>
      <c r="G4605" s="27">
        <v>221719.64963212967</v>
      </c>
      <c r="H4605" s="28">
        <v>0.19212985864457555</v>
      </c>
      <c r="I4605" s="27">
        <v>225561.61291076065</v>
      </c>
      <c r="J4605" s="28">
        <v>0.17182445702429169</v>
      </c>
      <c r="K4605" s="29">
        <v>120035.6477094143</v>
      </c>
      <c r="L4605" s="29">
        <v>128445.2219838382</v>
      </c>
      <c r="M4605" s="28">
        <v>-6.5472067738588532E-2</v>
      </c>
      <c r="N4605" s="29">
        <v>114235.68395258227</v>
      </c>
      <c r="O4605" s="28">
        <v>5.0771909058114635E-2</v>
      </c>
      <c r="P4605" s="29">
        <v>111806.32350060673</v>
      </c>
      <c r="Q4605" s="28">
        <v>7.3603387994087124E-2</v>
      </c>
      <c r="R4605" s="29">
        <v>80978.607388443692</v>
      </c>
      <c r="S4605" s="29">
        <v>88435.598101902637</v>
      </c>
      <c r="T4605" s="28">
        <v>-8.4321142995679166E-2</v>
      </c>
      <c r="U4605" s="29">
        <v>74610.337484770018</v>
      </c>
      <c r="V4605" s="28">
        <v>8.5353720655312812E-2</v>
      </c>
      <c r="W4605" s="29">
        <v>76015.252778869268</v>
      </c>
      <c r="X4605" s="28">
        <v>6.529419331161046E-2</v>
      </c>
      <c r="Y4605" s="26"/>
      <c r="Z4605" s="26"/>
      <c r="AA4605" s="26"/>
      <c r="AB4605" s="26"/>
      <c r="AC4605" s="26"/>
      <c r="AD4605" s="26"/>
      <c r="AE4605" s="31">
        <v>94.254684563814166</v>
      </c>
      <c r="AF4605" s="31">
        <v>93.530958116659903</v>
      </c>
      <c r="AG4605" s="26"/>
      <c r="AH4605" s="31">
        <v>93.832155478135533</v>
      </c>
      <c r="AI4605" s="26"/>
      <c r="AJ4605" s="32">
        <v>484.46975082596953</v>
      </c>
      <c r="AK4605" s="32">
        <v>493.68205919124813</v>
      </c>
      <c r="AL4605" s="28">
        <v>-1.866040742977422E-2</v>
      </c>
      <c r="AM4605" s="32">
        <v>501.25381766198666</v>
      </c>
      <c r="AN4605" s="28">
        <v>-3.3484167590590259E-2</v>
      </c>
      <c r="AO4605" s="32">
        <v>4.9570658588684084</v>
      </c>
      <c r="AP4605" s="32">
        <v>5.0826164923679027</v>
      </c>
      <c r="AQ4605" s="28">
        <v>-2.4701968698213228E-2</v>
      </c>
      <c r="AR4605" s="32">
        <v>5.1338085211090894</v>
      </c>
      <c r="AS4605" s="28">
        <v>-3.4427201854910258E-2</v>
      </c>
      <c r="AT4605" s="27">
        <v>27538.451715752246</v>
      </c>
      <c r="AU4605" s="27">
        <v>25707.324321774478</v>
      </c>
      <c r="AV4605" s="28">
        <v>7.1229793153804649E-2</v>
      </c>
      <c r="AW4605" s="27">
        <v>23689.178374514227</v>
      </c>
      <c r="AX4605" s="28">
        <v>0.16249079138089575</v>
      </c>
      <c r="AY4605" s="33">
        <v>813.99642136358943</v>
      </c>
      <c r="AZ4605" s="33">
        <v>791.37276675589101</v>
      </c>
      <c r="BA4605" s="28">
        <v>2.8587860939972148E-2</v>
      </c>
      <c r="BB4605" s="33">
        <v>802.12188982574992</v>
      </c>
      <c r="BC4605" s="28">
        <v>1.4803899118647787E-2</v>
      </c>
      <c r="BD4605" s="30">
        <v>2.2020009856950624</v>
      </c>
      <c r="BE4605" s="30">
        <v>1.9788472767778726</v>
      </c>
      <c r="BF4605" s="28">
        <v>0.11276954595533396</v>
      </c>
      <c r="BG4605" s="30">
        <v>1.9408965916828806</v>
      </c>
      <c r="BH4605" s="28">
        <v>0.13452772040049166</v>
      </c>
      <c r="BI4605" s="30">
        <v>2.017431625050587</v>
      </c>
      <c r="BJ4605" s="28">
        <v>9.1487294217392531E-2</v>
      </c>
      <c r="BK4605" s="30">
        <v>3.2640548300216383</v>
      </c>
      <c r="BL4605" s="30">
        <v>2.8741082006927612</v>
      </c>
      <c r="BM4605" s="28">
        <v>0.13567569558963935</v>
      </c>
      <c r="BN4605" s="30">
        <v>2.9717014706894824</v>
      </c>
      <c r="BO4605" s="28">
        <v>9.8379114529402983E-2</v>
      </c>
    </row>
    <row r="4606" spans="1:67" hidden="1" x14ac:dyDescent="0.25">
      <c r="A4606" s="34" t="s">
        <v>303</v>
      </c>
      <c r="B4606" s="34" t="s">
        <v>239</v>
      </c>
      <c r="C4606" s="26" t="s">
        <v>225</v>
      </c>
      <c r="D4606" s="27">
        <v>44385.182263450624</v>
      </c>
      <c r="E4606" s="27">
        <v>46585.794526537655</v>
      </c>
      <c r="F4606" s="28">
        <v>-4.7237839033387075E-2</v>
      </c>
      <c r="G4606" s="27">
        <v>49464.758503954414</v>
      </c>
      <c r="H4606" s="28">
        <v>-0.10269081249224551</v>
      </c>
      <c r="I4606" s="27">
        <v>43558.658337228298</v>
      </c>
      <c r="J4606" s="28">
        <v>1.8974962906879073E-2</v>
      </c>
      <c r="K4606" s="29">
        <v>16643.948401154161</v>
      </c>
      <c r="L4606" s="29">
        <v>18022.271350455416</v>
      </c>
      <c r="M4606" s="28">
        <v>-7.6478870087949555E-2</v>
      </c>
      <c r="N4606" s="29">
        <v>21241.352964939826</v>
      </c>
      <c r="O4606" s="28">
        <v>-0.21643652225797327</v>
      </c>
      <c r="P4606" s="29">
        <v>17957.530683734531</v>
      </c>
      <c r="Q4606" s="28">
        <v>-7.3149382602485477E-2</v>
      </c>
      <c r="R4606" s="29">
        <v>9132.5378292302994</v>
      </c>
      <c r="S4606" s="29">
        <v>9927.3000088943409</v>
      </c>
      <c r="T4606" s="28">
        <v>-8.0058241309517816E-2</v>
      </c>
      <c r="U4606" s="29">
        <v>11365.423020395707</v>
      </c>
      <c r="V4606" s="28">
        <v>-0.19646300777000605</v>
      </c>
      <c r="W4606" s="29">
        <v>9729.4649267733639</v>
      </c>
      <c r="X4606" s="28">
        <v>-6.1352510342110533E-2</v>
      </c>
      <c r="Y4606" s="27">
        <v>44022.852493821782</v>
      </c>
      <c r="Z4606" s="85">
        <v>362.32976962884391</v>
      </c>
      <c r="AA4606" s="29">
        <v>16391.102421110176</v>
      </c>
      <c r="AB4606" s="29">
        <v>252.84598004398552</v>
      </c>
      <c r="AC4606" s="29">
        <v>8995.8489962852327</v>
      </c>
      <c r="AD4606" s="29">
        <v>136.68883294506622</v>
      </c>
      <c r="AE4606" s="31">
        <v>95.366289024867314</v>
      </c>
      <c r="AF4606" s="31">
        <v>97.680260193980516</v>
      </c>
      <c r="AG4606" s="26"/>
      <c r="AH4606" s="31">
        <v>95.250901630083362</v>
      </c>
      <c r="AI4606" s="26"/>
      <c r="AJ4606" s="32">
        <v>645.07379934816788</v>
      </c>
      <c r="AK4606" s="32">
        <v>635.12654779405716</v>
      </c>
      <c r="AL4606" s="28">
        <v>1.5661841862318383E-2</v>
      </c>
      <c r="AM4606" s="32">
        <v>717.99568631527097</v>
      </c>
      <c r="AN4606" s="28">
        <v>-0.10156312685015657</v>
      </c>
      <c r="AO4606" s="32">
        <v>6.7013955749256171</v>
      </c>
      <c r="AP4606" s="32">
        <v>6.4828653574627797</v>
      </c>
      <c r="AQ4606" s="28">
        <v>3.3708893431092991E-2</v>
      </c>
      <c r="AR4606" s="32">
        <v>7.4798396376015459</v>
      </c>
      <c r="AS4606" s="28">
        <v>-0.10407229304257402</v>
      </c>
      <c r="AT4606" s="27">
        <v>2983.1200829211634</v>
      </c>
      <c r="AU4606" s="27">
        <v>2747.7658878049851</v>
      </c>
      <c r="AV4606" s="28">
        <v>8.5652928497553973E-2</v>
      </c>
      <c r="AW4606" s="27">
        <v>2482.1641679369213</v>
      </c>
      <c r="AX4606" s="28">
        <v>0.20182223297527385</v>
      </c>
      <c r="AY4606" s="33">
        <v>93</v>
      </c>
      <c r="AZ4606" s="33">
        <v>92</v>
      </c>
      <c r="BA4606" s="28">
        <v>1.0869565217391304E-2</v>
      </c>
      <c r="BB4606" s="33">
        <v>90</v>
      </c>
      <c r="BC4606" s="28">
        <v>3.3333333333333333E-2</v>
      </c>
      <c r="BD4606" s="30">
        <v>2.666745966382158</v>
      </c>
      <c r="BE4606" s="30">
        <v>2.5849014045258203</v>
      </c>
      <c r="BF4606" s="28">
        <v>3.16625468627309E-2</v>
      </c>
      <c r="BG4606" s="30">
        <v>2.3287009347097181</v>
      </c>
      <c r="BH4606" s="28">
        <v>0.14516463949226635</v>
      </c>
      <c r="BI4606" s="30">
        <v>2.4256485540454964</v>
      </c>
      <c r="BJ4606" s="28">
        <v>9.9395030633996573E-2</v>
      </c>
      <c r="BK4606" s="30">
        <v>4.8601147997863219</v>
      </c>
      <c r="BL4606" s="30">
        <v>4.6926953436280989</v>
      </c>
      <c r="BM4606" s="28">
        <v>3.5676608835378751E-2</v>
      </c>
      <c r="BN4606" s="30">
        <v>4.3522144679690253</v>
      </c>
      <c r="BO4606" s="28">
        <v>0.11669928850135684</v>
      </c>
    </row>
    <row r="4607" spans="1:67" hidden="1" x14ac:dyDescent="0.25">
      <c r="A4607" s="34" t="s">
        <v>303</v>
      </c>
      <c r="B4607" s="34" t="s">
        <v>239</v>
      </c>
      <c r="C4607" s="26" t="s">
        <v>207</v>
      </c>
      <c r="D4607" s="27">
        <v>123685.84284962415</v>
      </c>
      <c r="E4607" s="27">
        <v>121093.64677637577</v>
      </c>
      <c r="F4607" s="28">
        <v>2.1406540658862203E-2</v>
      </c>
      <c r="G4607" s="27">
        <v>111208.87869645834</v>
      </c>
      <c r="H4607" s="28">
        <v>0.11219395698810482</v>
      </c>
      <c r="I4607" s="27">
        <v>132503.96647792816</v>
      </c>
      <c r="J4607" s="28">
        <v>-6.6549884223827238E-2</v>
      </c>
      <c r="K4607" s="29">
        <v>40956.882638206989</v>
      </c>
      <c r="L4607" s="29">
        <v>39042.917228654514</v>
      </c>
      <c r="M4607" s="28">
        <v>4.9022090187148482E-2</v>
      </c>
      <c r="N4607" s="29">
        <v>38261.551811050886</v>
      </c>
      <c r="O4607" s="28">
        <v>7.0444890486057732E-2</v>
      </c>
      <c r="P4607" s="29">
        <v>49237.917337215178</v>
      </c>
      <c r="Q4607" s="28">
        <v>-0.16818409768012643</v>
      </c>
      <c r="R4607" s="29">
        <v>25488.846105941215</v>
      </c>
      <c r="S4607" s="29">
        <v>26780.816475334213</v>
      </c>
      <c r="T4607" s="28">
        <v>-4.824238165340982E-2</v>
      </c>
      <c r="U4607" s="29">
        <v>24503.680298728319</v>
      </c>
      <c r="V4607" s="28">
        <v>4.020480985723697E-2</v>
      </c>
      <c r="W4607" s="29">
        <v>32343.247387969146</v>
      </c>
      <c r="X4607" s="28">
        <v>-0.21192681117659173</v>
      </c>
      <c r="Y4607" s="27">
        <v>123230.08994862318</v>
      </c>
      <c r="Z4607" s="85">
        <v>455.75290100097658</v>
      </c>
      <c r="AA4607" s="29">
        <v>40692.532634964497</v>
      </c>
      <c r="AB4607" s="29">
        <v>264.35000324249268</v>
      </c>
      <c r="AC4607" s="29">
        <v>25356.671105631271</v>
      </c>
      <c r="AD4607" s="29">
        <v>132.17500030994415</v>
      </c>
      <c r="AE4607" s="31">
        <v>95.732731112565347</v>
      </c>
      <c r="AF4607" s="31">
        <v>95.702485339007922</v>
      </c>
      <c r="AG4607" s="26"/>
      <c r="AH4607" s="31">
        <v>95.481098813787426</v>
      </c>
      <c r="AI4607" s="26"/>
      <c r="AJ4607" s="32">
        <v>477.33030340706688</v>
      </c>
      <c r="AK4607" s="32">
        <v>447.62942576220814</v>
      </c>
      <c r="AL4607" s="28">
        <v>6.6351486152379485E-2</v>
      </c>
      <c r="AM4607" s="32">
        <v>502.82197630212346</v>
      </c>
      <c r="AN4607" s="28">
        <v>-5.0697213122084708E-2</v>
      </c>
      <c r="AO4607" s="32">
        <v>4.9053175195436953</v>
      </c>
      <c r="AP4607" s="32">
        <v>4.5958760876347489</v>
      </c>
      <c r="AQ4607" s="28">
        <v>6.7330238241518695E-2</v>
      </c>
      <c r="AR4607" s="32">
        <v>5.177566562575822</v>
      </c>
      <c r="AS4607" s="28">
        <v>-5.2582432256879329E-2</v>
      </c>
      <c r="AT4607" s="27">
        <v>12004.294300094994</v>
      </c>
      <c r="AU4607" s="27">
        <v>11520.155511684417</v>
      </c>
      <c r="AV4607" s="28">
        <v>4.2025369181825284E-2</v>
      </c>
      <c r="AW4607" s="27">
        <v>10751.457582695366</v>
      </c>
      <c r="AX4607" s="28">
        <v>0.11652715064570297</v>
      </c>
      <c r="AY4607" s="33">
        <v>351</v>
      </c>
      <c r="AZ4607" s="33">
        <v>352</v>
      </c>
      <c r="BA4607" s="28">
        <v>-2.840909090909091E-3</v>
      </c>
      <c r="BB4607" s="33">
        <v>344.00443602891011</v>
      </c>
      <c r="BC4607" s="28">
        <v>2.0335679539033581E-2</v>
      </c>
      <c r="BD4607" s="30">
        <v>3.0199037349156725</v>
      </c>
      <c r="BE4607" s="30">
        <v>3.1015522243686826</v>
      </c>
      <c r="BF4607" s="28">
        <v>-2.6325040994474799E-2</v>
      </c>
      <c r="BG4607" s="30">
        <v>2.9065438653833811</v>
      </c>
      <c r="BH4607" s="28">
        <v>3.900160285980718E-2</v>
      </c>
      <c r="BI4607" s="30">
        <v>2.6910960829323813</v>
      </c>
      <c r="BJ4607" s="28">
        <v>0.12218354226319651</v>
      </c>
      <c r="BK4607" s="30">
        <v>4.8525477511041242</v>
      </c>
      <c r="BL4607" s="30">
        <v>4.5216562716788706</v>
      </c>
      <c r="BM4607" s="28">
        <v>7.3179264310242451E-2</v>
      </c>
      <c r="BN4607" s="30">
        <v>4.5384561560015868</v>
      </c>
      <c r="BO4607" s="28">
        <v>6.9206704726493248E-2</v>
      </c>
    </row>
    <row r="4608" spans="1:67" hidden="1" x14ac:dyDescent="0.25">
      <c r="A4608" s="34" t="s">
        <v>303</v>
      </c>
      <c r="B4608" s="34" t="s">
        <v>239</v>
      </c>
      <c r="C4608" s="26" t="s">
        <v>221</v>
      </c>
      <c r="D4608" s="27">
        <v>69793.055961489677</v>
      </c>
      <c r="E4608" s="27">
        <v>81398.31510762214</v>
      </c>
      <c r="F4608" s="28">
        <v>-0.14257370230315425</v>
      </c>
      <c r="G4608" s="27">
        <v>57263.04765666723</v>
      </c>
      <c r="H4608" s="28">
        <v>0.21881490450785601</v>
      </c>
      <c r="I4608" s="27">
        <v>68357.932983617779</v>
      </c>
      <c r="J4608" s="28">
        <v>2.0994241856549863E-2</v>
      </c>
      <c r="K4608" s="29">
        <v>25357.938235256282</v>
      </c>
      <c r="L4608" s="29">
        <v>30298.562493655649</v>
      </c>
      <c r="M4608" s="28">
        <v>-0.16306464240453342</v>
      </c>
      <c r="N4608" s="29">
        <v>22500.318844979811</v>
      </c>
      <c r="O4608" s="28">
        <v>0.12700350648204495</v>
      </c>
      <c r="P4608" s="29">
        <v>29543.152418150916</v>
      </c>
      <c r="Q4608" s="28">
        <v>-0.14166444134524026</v>
      </c>
      <c r="R4608" s="29">
        <v>17410.574133163809</v>
      </c>
      <c r="S4608" s="29">
        <v>19818.249425450966</v>
      </c>
      <c r="T4608" s="28">
        <v>-0.12148778838130753</v>
      </c>
      <c r="U4608" s="29">
        <v>14878.118960992617</v>
      </c>
      <c r="V4608" s="28">
        <v>0.17021339719159201</v>
      </c>
      <c r="W4608" s="29">
        <v>19690.976169498132</v>
      </c>
      <c r="X4608" s="28">
        <v>-0.11580949652799481</v>
      </c>
      <c r="Y4608" s="26"/>
      <c r="Z4608" s="26"/>
      <c r="AA4608" s="26"/>
      <c r="AB4608" s="26"/>
      <c r="AC4608" s="26"/>
      <c r="AD4608" s="26"/>
      <c r="AE4608" s="31">
        <v>95.371755471382528</v>
      </c>
      <c r="AF4608" s="31">
        <v>95.387405763765543</v>
      </c>
      <c r="AG4608" s="26"/>
      <c r="AH4608" s="31">
        <v>95.194553303906162</v>
      </c>
      <c r="AI4608" s="26"/>
      <c r="AJ4608" s="32">
        <v>609.95541305315248</v>
      </c>
      <c r="AK4608" s="32">
        <v>618.89005403314638</v>
      </c>
      <c r="AL4608" s="28">
        <v>-1.4436556092264139E-2</v>
      </c>
      <c r="AM4608" s="32">
        <v>610.56549329488394</v>
      </c>
      <c r="AN4608" s="28">
        <v>-9.9920524240436066E-4</v>
      </c>
      <c r="AO4608" s="32">
        <v>6.1999482486549047</v>
      </c>
      <c r="AP4608" s="32">
        <v>6.2895849280662253</v>
      </c>
      <c r="AQ4608" s="28">
        <v>-1.4251604905012386E-2</v>
      </c>
      <c r="AR4608" s="32">
        <v>6.3734029811958921</v>
      </c>
      <c r="AS4608" s="28">
        <v>-2.7215403302246664E-2</v>
      </c>
      <c r="AT4608" s="27">
        <v>5388.0566461848184</v>
      </c>
      <c r="AU4608" s="27">
        <v>5183.5884934501646</v>
      </c>
      <c r="AV4608" s="28">
        <v>3.9445290264266533E-2</v>
      </c>
      <c r="AW4608" s="27">
        <v>4795.5757044601442</v>
      </c>
      <c r="AX4608" s="28">
        <v>0.12354740665935793</v>
      </c>
      <c r="AY4608" s="33">
        <v>155</v>
      </c>
      <c r="AZ4608" s="33">
        <v>158</v>
      </c>
      <c r="BA4608" s="28">
        <v>-1.8987341772151899E-2</v>
      </c>
      <c r="BB4608" s="33">
        <v>157</v>
      </c>
      <c r="BC4608" s="28">
        <v>-1.2738853503184714E-2</v>
      </c>
      <c r="BD4608" s="30">
        <v>2.7523158749733545</v>
      </c>
      <c r="BE4608" s="30">
        <v>2.6865404959283627</v>
      </c>
      <c r="BF4608" s="28">
        <v>2.4483300789501918E-2</v>
      </c>
      <c r="BG4608" s="30">
        <v>2.5449882755525284</v>
      </c>
      <c r="BH4608" s="28">
        <v>8.1465050905122294E-2</v>
      </c>
      <c r="BI4608" s="30">
        <v>2.313833405998325</v>
      </c>
      <c r="BJ4608" s="28">
        <v>0.18950477067118068</v>
      </c>
      <c r="BK4608" s="30">
        <v>4.0086590727957256</v>
      </c>
      <c r="BL4608" s="30">
        <v>4.1072404206947208</v>
      </c>
      <c r="BM4608" s="28">
        <v>-2.400184498630363E-2</v>
      </c>
      <c r="BN4608" s="30">
        <v>3.8488096382882286</v>
      </c>
      <c r="BO4608" s="28">
        <v>4.1532174757957264E-2</v>
      </c>
    </row>
    <row r="4609" spans="1:67" hidden="1" x14ac:dyDescent="0.25">
      <c r="A4609" s="34" t="s">
        <v>303</v>
      </c>
      <c r="B4609" s="34" t="s">
        <v>239</v>
      </c>
      <c r="C4609" s="26" t="s">
        <v>194</v>
      </c>
      <c r="D4609" s="27">
        <v>257526.86268558024</v>
      </c>
      <c r="E4609" s="27">
        <v>280677.46158307674</v>
      </c>
      <c r="F4609" s="28">
        <v>-8.248114674731101E-2</v>
      </c>
      <c r="G4609" s="27">
        <v>251237.14699553608</v>
      </c>
      <c r="H4609" s="28">
        <v>2.5034974983838342E-2</v>
      </c>
      <c r="I4609" s="27">
        <v>276002.05630095961</v>
      </c>
      <c r="J4609" s="28">
        <v>-6.6938608584979339E-2</v>
      </c>
      <c r="K4609" s="29">
        <v>106954.17205621811</v>
      </c>
      <c r="L4609" s="29">
        <v>123746.59779579561</v>
      </c>
      <c r="M4609" s="28">
        <v>-0.13570010035579361</v>
      </c>
      <c r="N4609" s="29">
        <v>135962.09578852402</v>
      </c>
      <c r="O4609" s="28">
        <v>-0.21335301992861999</v>
      </c>
      <c r="P4609" s="29">
        <v>113075.61929717442</v>
      </c>
      <c r="Q4609" s="28">
        <v>-5.4135871897093096E-2</v>
      </c>
      <c r="R4609" s="29">
        <v>92098.194163371474</v>
      </c>
      <c r="S4609" s="29">
        <v>107208.51844392254</v>
      </c>
      <c r="T4609" s="28">
        <v>-0.14094331775002386</v>
      </c>
      <c r="U4609" s="29">
        <v>96091.872852237575</v>
      </c>
      <c r="V4609" s="28">
        <v>-4.1561045386296736E-2</v>
      </c>
      <c r="W4609" s="29">
        <v>94251.005846776665</v>
      </c>
      <c r="X4609" s="28">
        <v>-2.284125950767045E-2</v>
      </c>
      <c r="Y4609" s="27">
        <v>238280.70898244347</v>
      </c>
      <c r="Z4609" s="85">
        <v>19246.153703136766</v>
      </c>
      <c r="AA4609" s="29">
        <v>92335.2061518134</v>
      </c>
      <c r="AB4609" s="29">
        <v>14618.965904404718</v>
      </c>
      <c r="AC4609" s="29">
        <v>77509.680901383064</v>
      </c>
      <c r="AD4609" s="29">
        <v>14588.51326198841</v>
      </c>
      <c r="AE4609" s="31">
        <v>95.92749132845924</v>
      </c>
      <c r="AF4609" s="31">
        <v>95.662650597239704</v>
      </c>
      <c r="AG4609" s="26"/>
      <c r="AH4609" s="31">
        <v>95.299727061603107</v>
      </c>
      <c r="AI4609" s="26"/>
      <c r="AJ4609" s="32">
        <v>540.35991073483285</v>
      </c>
      <c r="AK4609" s="32">
        <v>601.94490805117459</v>
      </c>
      <c r="AL4609" s="28">
        <v>-0.10231002288187155</v>
      </c>
      <c r="AM4609" s="32">
        <v>580.42795066065105</v>
      </c>
      <c r="AN4609" s="28">
        <v>-6.9031892554816163E-2</v>
      </c>
      <c r="AO4609" s="32">
        <v>5.5588718363239726</v>
      </c>
      <c r="AP4609" s="32">
        <v>6.1875518912360308</v>
      </c>
      <c r="AQ4609" s="28">
        <v>-0.10160400526135586</v>
      </c>
      <c r="AR4609" s="32">
        <v>5.9896423643078194</v>
      </c>
      <c r="AS4609" s="28">
        <v>-7.1919240212203861E-2</v>
      </c>
      <c r="AT4609" s="27">
        <v>20564.428057332414</v>
      </c>
      <c r="AU4609" s="27">
        <v>19270.899144492523</v>
      </c>
      <c r="AV4609" s="28">
        <v>6.712343327319896E-2</v>
      </c>
      <c r="AW4609" s="27">
        <v>17976.640624674907</v>
      </c>
      <c r="AX4609" s="28">
        <v>0.14395278220700958</v>
      </c>
      <c r="AY4609" s="33">
        <v>528</v>
      </c>
      <c r="AZ4609" s="33">
        <v>522</v>
      </c>
      <c r="BA4609" s="28">
        <v>1.1494252873563218E-2</v>
      </c>
      <c r="BB4609" s="33">
        <v>518.31225678622525</v>
      </c>
      <c r="BC4609" s="28">
        <v>1.8690939847425609E-2</v>
      </c>
      <c r="BD4609" s="30">
        <v>2.407824376876265</v>
      </c>
      <c r="BE4609" s="30">
        <v>2.2681630572684157</v>
      </c>
      <c r="BF4609" s="28">
        <v>6.1574638190274401E-2</v>
      </c>
      <c r="BG4609" s="30">
        <v>1.8478469718965742</v>
      </c>
      <c r="BH4609" s="28">
        <v>0.30304317050937774</v>
      </c>
      <c r="BI4609" s="30">
        <v>2.4408626547124865</v>
      </c>
      <c r="BJ4609" s="28">
        <v>-1.3535492368829382E-2</v>
      </c>
      <c r="BK4609" s="30">
        <v>2.7962205450929645</v>
      </c>
      <c r="BL4609" s="30">
        <v>2.6180518643198156</v>
      </c>
      <c r="BM4609" s="28">
        <v>6.8053915661994743E-2</v>
      </c>
      <c r="BN4609" s="30">
        <v>2.6145514655736655</v>
      </c>
      <c r="BO4609" s="28">
        <v>6.9483841458610765E-2</v>
      </c>
    </row>
    <row r="4610" spans="1:67" hidden="1" x14ac:dyDescent="0.25">
      <c r="A4610" s="34" t="s">
        <v>303</v>
      </c>
      <c r="B4610" s="34" t="s">
        <v>239</v>
      </c>
      <c r="C4610" s="26" t="s">
        <v>218</v>
      </c>
      <c r="D4610" s="27">
        <v>91456.062761791938</v>
      </c>
      <c r="E4610" s="27">
        <v>104091.7314111352</v>
      </c>
      <c r="F4610" s="28">
        <v>-0.12138974420010046</v>
      </c>
      <c r="G4610" s="27">
        <v>91694.575232384203</v>
      </c>
      <c r="H4610" s="28">
        <v>-2.6011622823683455E-3</v>
      </c>
      <c r="I4610" s="27">
        <v>107280.21027467251</v>
      </c>
      <c r="J4610" s="28">
        <v>-0.14750295019338208</v>
      </c>
      <c r="K4610" s="29">
        <v>37242.379955525597</v>
      </c>
      <c r="L4610" s="29">
        <v>45505.480727685259</v>
      </c>
      <c r="M4610" s="28">
        <v>-0.18158473748707024</v>
      </c>
      <c r="N4610" s="29">
        <v>43278.224940047177</v>
      </c>
      <c r="O4610" s="28">
        <v>-0.13946609392790407</v>
      </c>
      <c r="P4610" s="29">
        <v>55915.073640834817</v>
      </c>
      <c r="Q4610" s="28">
        <v>-0.33394740397288036</v>
      </c>
      <c r="R4610" s="29">
        <v>22728.832467629592</v>
      </c>
      <c r="S4610" s="29">
        <v>26974.692149520688</v>
      </c>
      <c r="T4610" s="28">
        <v>-0.15740159918624094</v>
      </c>
      <c r="U4610" s="29">
        <v>24936.82370457927</v>
      </c>
      <c r="V4610" s="28">
        <v>-8.8543403246028232E-2</v>
      </c>
      <c r="W4610" s="29">
        <v>32472.495553268418</v>
      </c>
      <c r="X4610" s="28">
        <v>-0.30005895511341774</v>
      </c>
      <c r="Y4610" s="26"/>
      <c r="Z4610" s="26"/>
      <c r="AA4610" s="26"/>
      <c r="AB4610" s="26"/>
      <c r="AC4610" s="26"/>
      <c r="AD4610" s="26"/>
      <c r="AE4610" s="31">
        <v>94.178862127925441</v>
      </c>
      <c r="AF4610" s="31">
        <v>94.471374480858373</v>
      </c>
      <c r="AG4610" s="26"/>
      <c r="AH4610" s="31">
        <v>94.694991337781062</v>
      </c>
      <c r="AI4610" s="26"/>
      <c r="AJ4610" s="32">
        <v>612.61435939806177</v>
      </c>
      <c r="AK4610" s="32">
        <v>578.10771821383446</v>
      </c>
      <c r="AL4610" s="28">
        <v>5.9688947400393905E-2</v>
      </c>
      <c r="AM4610" s="32">
        <v>599.59822982426419</v>
      </c>
      <c r="AN4610" s="28">
        <v>2.1708085391800538E-2</v>
      </c>
      <c r="AO4610" s="32">
        <v>6.2633556329125639</v>
      </c>
      <c r="AP4610" s="32">
        <v>5.9054737956040526</v>
      </c>
      <c r="AQ4610" s="28">
        <v>6.0601714560974476E-2</v>
      </c>
      <c r="AR4610" s="32">
        <v>6.1173947305224008</v>
      </c>
      <c r="AS4610" s="28">
        <v>2.3859977787913426E-2</v>
      </c>
      <c r="AT4610" s="27">
        <v>8721.9257724795334</v>
      </c>
      <c r="AU4610" s="27">
        <v>8217.7623826997278</v>
      </c>
      <c r="AV4610" s="28">
        <v>6.1350446301682439E-2</v>
      </c>
      <c r="AW4610" s="27">
        <v>7607.7842138878104</v>
      </c>
      <c r="AX4610" s="28">
        <v>0.14644757622829085</v>
      </c>
      <c r="AY4610" s="33">
        <v>264</v>
      </c>
      <c r="AZ4610" s="33">
        <v>257.98379215349098</v>
      </c>
      <c r="BA4610" s="28">
        <v>2.3320100058571099E-2</v>
      </c>
      <c r="BB4610" s="33">
        <v>259</v>
      </c>
      <c r="BC4610" s="28">
        <v>1.9305019305019305E-2</v>
      </c>
      <c r="BD4610" s="30">
        <v>2.4556986656332831</v>
      </c>
      <c r="BE4610" s="30">
        <v>2.2874548240473027</v>
      </c>
      <c r="BF4610" s="28">
        <v>7.3550672921399399E-2</v>
      </c>
      <c r="BG4610" s="30">
        <v>2.1187231075074737</v>
      </c>
      <c r="BH4610" s="28">
        <v>0.15904652992728108</v>
      </c>
      <c r="BI4610" s="30">
        <v>1.918627720384968</v>
      </c>
      <c r="BJ4610" s="28">
        <v>0.2799245208135287</v>
      </c>
      <c r="BK4610" s="30">
        <v>4.023790614500049</v>
      </c>
      <c r="BL4610" s="30">
        <v>3.8588663341978049</v>
      </c>
      <c r="BM4610" s="28">
        <v>4.2739049767197806E-2</v>
      </c>
      <c r="BN4610" s="30">
        <v>3.6770751687812542</v>
      </c>
      <c r="BO4610" s="28">
        <v>9.4291095450657253E-2</v>
      </c>
    </row>
    <row r="4611" spans="1:67" hidden="1" x14ac:dyDescent="0.25">
      <c r="A4611" s="34" t="s">
        <v>303</v>
      </c>
      <c r="B4611" s="34" t="s">
        <v>239</v>
      </c>
      <c r="C4611" s="26" t="s">
        <v>200</v>
      </c>
      <c r="D4611" s="27">
        <v>205312.36083505512</v>
      </c>
      <c r="E4611" s="27">
        <v>231376.74769003631</v>
      </c>
      <c r="F4611" s="28">
        <v>-0.11264911930518759</v>
      </c>
      <c r="G4611" s="27">
        <v>192509.38020327926</v>
      </c>
      <c r="H4611" s="28">
        <v>6.6505749580911974E-2</v>
      </c>
      <c r="I4611" s="27">
        <v>192604.12235596895</v>
      </c>
      <c r="J4611" s="28">
        <v>6.5981134378831893E-2</v>
      </c>
      <c r="K4611" s="29">
        <v>82631.470131793583</v>
      </c>
      <c r="L4611" s="29">
        <v>98051.627200451127</v>
      </c>
      <c r="M4611" s="28">
        <v>-0.15726569266549201</v>
      </c>
      <c r="N4611" s="29">
        <v>83024.562264797321</v>
      </c>
      <c r="O4611" s="28">
        <v>-4.7346486663791838E-3</v>
      </c>
      <c r="P4611" s="29">
        <v>82520.676474802312</v>
      </c>
      <c r="Q4611" s="28">
        <v>1.3426169261361021E-3</v>
      </c>
      <c r="R4611" s="29">
        <v>49844.312240096777</v>
      </c>
      <c r="S4611" s="29">
        <v>59783.377843323447</v>
      </c>
      <c r="T4611" s="28">
        <v>-0.16625132205266746</v>
      </c>
      <c r="U4611" s="29">
        <v>49608.504047960429</v>
      </c>
      <c r="V4611" s="28">
        <v>4.7533824424210403E-3</v>
      </c>
      <c r="W4611" s="29">
        <v>50467.99138810132</v>
      </c>
      <c r="X4611" s="28">
        <v>-1.2357915004154217E-2</v>
      </c>
      <c r="Y4611" s="27">
        <v>203795.55800950364</v>
      </c>
      <c r="Z4611" s="85">
        <v>1516.802825551476</v>
      </c>
      <c r="AA4611" s="29">
        <v>81102.546689459457</v>
      </c>
      <c r="AB4611" s="29">
        <v>1528.9234423341193</v>
      </c>
      <c r="AC4611" s="29">
        <v>48947.415025404291</v>
      </c>
      <c r="AD4611" s="29">
        <v>896.89721469248911</v>
      </c>
      <c r="AE4611" s="31">
        <v>90.64730983904191</v>
      </c>
      <c r="AF4611" s="31">
        <v>89.929895009252945</v>
      </c>
      <c r="AG4611" s="26"/>
      <c r="AH4611" s="31">
        <v>90.457536158978385</v>
      </c>
      <c r="AI4611" s="26"/>
      <c r="AJ4611" s="32">
        <v>449.2435000245178</v>
      </c>
      <c r="AK4611" s="32">
        <v>458.93931109787923</v>
      </c>
      <c r="AL4611" s="28">
        <v>-2.1126564752465875E-2</v>
      </c>
      <c r="AM4611" s="32">
        <v>434.60841696066768</v>
      </c>
      <c r="AN4611" s="28">
        <v>3.3674182304606864E-2</v>
      </c>
      <c r="AO4611" s="32">
        <v>4.7782005944978865</v>
      </c>
      <c r="AP4611" s="32">
        <v>4.9290031109531913</v>
      </c>
      <c r="AQ4611" s="28">
        <v>-3.0594932293751792E-2</v>
      </c>
      <c r="AR4611" s="32">
        <v>4.6457128507878949</v>
      </c>
      <c r="AS4611" s="28">
        <v>2.8518280824765613E-2</v>
      </c>
      <c r="AT4611" s="27">
        <v>19706.792250815568</v>
      </c>
      <c r="AU4611" s="27">
        <v>18537.02780131251</v>
      </c>
      <c r="AV4611" s="28">
        <v>6.3104207537533777E-2</v>
      </c>
      <c r="AW4611" s="27">
        <v>17153.250651954597</v>
      </c>
      <c r="AX4611" s="28">
        <v>0.14886633738835953</v>
      </c>
      <c r="AY4611" s="33">
        <v>445.82830002781253</v>
      </c>
      <c r="AZ4611" s="33">
        <v>407.32456286624182</v>
      </c>
      <c r="BA4611" s="28">
        <v>9.4528394974831551E-2</v>
      </c>
      <c r="BB4611" s="33">
        <v>408.15925374853009</v>
      </c>
      <c r="BC4611" s="28">
        <v>9.2290070440227273E-2</v>
      </c>
      <c r="BD4611" s="30">
        <v>2.4846751547272592</v>
      </c>
      <c r="BE4611" s="30">
        <v>2.3597440888668064</v>
      </c>
      <c r="BF4611" s="28">
        <v>5.2942633249882201E-2</v>
      </c>
      <c r="BG4611" s="30">
        <v>2.3187039467825517</v>
      </c>
      <c r="BH4611" s="28">
        <v>7.1579301089736036E-2</v>
      </c>
      <c r="BI4611" s="30">
        <v>2.3340104636052108</v>
      </c>
      <c r="BJ4611" s="28">
        <v>6.4551849047551124E-2</v>
      </c>
      <c r="BK4611" s="30">
        <v>4.1190730016712633</v>
      </c>
      <c r="BL4611" s="30">
        <v>3.8702521676913952</v>
      </c>
      <c r="BM4611" s="28">
        <v>6.4290599991651112E-2</v>
      </c>
      <c r="BN4611" s="30">
        <v>3.8805721699885436</v>
      </c>
      <c r="BO4611" s="28">
        <v>6.1460223192659716E-2</v>
      </c>
    </row>
    <row r="4612" spans="1:67" hidden="1" x14ac:dyDescent="0.25">
      <c r="A4612" s="34" t="s">
        <v>303</v>
      </c>
      <c r="B4612" s="34" t="s">
        <v>239</v>
      </c>
      <c r="C4612" s="26" t="s">
        <v>226</v>
      </c>
      <c r="D4612" s="27">
        <v>32519.555687627791</v>
      </c>
      <c r="E4612" s="27">
        <v>34829.084786653519</v>
      </c>
      <c r="F4612" s="28">
        <v>-6.631035851710744E-2</v>
      </c>
      <c r="G4612" s="27">
        <v>30773.774913613797</v>
      </c>
      <c r="H4612" s="28">
        <v>5.6729497077126226E-2</v>
      </c>
      <c r="I4612" s="27">
        <v>33927.032901502847</v>
      </c>
      <c r="J4612" s="28">
        <v>-4.1485420135655586E-2</v>
      </c>
      <c r="K4612" s="29">
        <v>12972.759693771181</v>
      </c>
      <c r="L4612" s="29">
        <v>14548.956225634072</v>
      </c>
      <c r="M4612" s="28">
        <v>-0.10833743035708378</v>
      </c>
      <c r="N4612" s="29">
        <v>14718.537696313131</v>
      </c>
      <c r="O4612" s="28">
        <v>-0.11861083203797163</v>
      </c>
      <c r="P4612" s="29">
        <v>14250.68381456924</v>
      </c>
      <c r="Q4612" s="28">
        <v>-8.9674582456988408E-2</v>
      </c>
      <c r="R4612" s="29">
        <v>8417.2197058108286</v>
      </c>
      <c r="S4612" s="29">
        <v>9268.5356093475766</v>
      </c>
      <c r="T4612" s="28">
        <v>-9.1850097946235665E-2</v>
      </c>
      <c r="U4612" s="29">
        <v>9084.6483529280977</v>
      </c>
      <c r="V4612" s="28">
        <v>-7.3467747037467696E-2</v>
      </c>
      <c r="W4612" s="29">
        <v>9435.1679033200526</v>
      </c>
      <c r="X4612" s="28">
        <v>-0.10788872099997582</v>
      </c>
      <c r="Y4612" s="26"/>
      <c r="Z4612" s="26"/>
      <c r="AA4612" s="26"/>
      <c r="AB4612" s="26"/>
      <c r="AC4612" s="26"/>
      <c r="AD4612" s="26"/>
      <c r="AE4612" s="31">
        <v>96.472208756882353</v>
      </c>
      <c r="AF4612" s="31">
        <v>96.690812462271907</v>
      </c>
      <c r="AG4612" s="26"/>
      <c r="AH4612" s="31">
        <v>96.552958757978431</v>
      </c>
      <c r="AI4612" s="26"/>
      <c r="AJ4612" s="32">
        <v>635.65328525016628</v>
      </c>
      <c r="AK4612" s="32">
        <v>535.33939737620199</v>
      </c>
      <c r="AL4612" s="28">
        <v>0.18738372024480418</v>
      </c>
      <c r="AM4612" s="32">
        <v>632.68520951566506</v>
      </c>
      <c r="AN4612" s="28">
        <v>4.6912361627251282E-3</v>
      </c>
      <c r="AO4612" s="32">
        <v>6.4479019089655347</v>
      </c>
      <c r="AP4612" s="32">
        <v>5.4306122158653674</v>
      </c>
      <c r="AQ4612" s="28">
        <v>0.18732504783313134</v>
      </c>
      <c r="AR4612" s="32">
        <v>6.4037194049757487</v>
      </c>
      <c r="AS4612" s="28">
        <v>6.8995065516855502E-3</v>
      </c>
      <c r="AT4612" s="27">
        <v>4102.1328968640564</v>
      </c>
      <c r="AU4612" s="27">
        <v>3823.3713257678746</v>
      </c>
      <c r="AV4612" s="28">
        <v>7.2909886941257565E-2</v>
      </c>
      <c r="AW4612" s="27">
        <v>3552.5352271252868</v>
      </c>
      <c r="AX4612" s="28">
        <v>0.15470576211105</v>
      </c>
      <c r="AY4612" s="33">
        <v>100.9885737096171</v>
      </c>
      <c r="AZ4612" s="33">
        <v>101</v>
      </c>
      <c r="BA4612" s="28">
        <v>-1.13131587949506E-4</v>
      </c>
      <c r="BB4612" s="33">
        <v>97</v>
      </c>
      <c r="BC4612" s="28">
        <v>4.1119316593990721E-2</v>
      </c>
      <c r="BD4612" s="30">
        <v>2.506756962687124</v>
      </c>
      <c r="BE4612" s="30">
        <v>2.3939232647691604</v>
      </c>
      <c r="BF4612" s="28">
        <v>4.7133381248477005E-2</v>
      </c>
      <c r="BG4612" s="30">
        <v>2.0908174132897974</v>
      </c>
      <c r="BH4612" s="28">
        <v>0.19893633310756981</v>
      </c>
      <c r="BI4612" s="30">
        <v>2.3807301700720789</v>
      </c>
      <c r="BJ4612" s="28">
        <v>5.2936193357531795E-2</v>
      </c>
      <c r="BK4612" s="30">
        <v>3.863455728163768</v>
      </c>
      <c r="BL4612" s="30">
        <v>3.7577764443746018</v>
      </c>
      <c r="BM4612" s="28">
        <v>2.8122823524365938E-2</v>
      </c>
      <c r="BN4612" s="30">
        <v>3.3874481122535709</v>
      </c>
      <c r="BO4612" s="28">
        <v>0.14052100582391594</v>
      </c>
    </row>
    <row r="4613" spans="1:67" hidden="1" x14ac:dyDescent="0.25">
      <c r="A4613" s="34" t="s">
        <v>303</v>
      </c>
      <c r="B4613" s="34" t="s">
        <v>240</v>
      </c>
      <c r="C4613" s="26" t="s">
        <v>168</v>
      </c>
      <c r="D4613" s="27">
        <v>14028209.486998575</v>
      </c>
      <c r="E4613" s="27">
        <v>15248805.669262117</v>
      </c>
      <c r="F4613" s="28">
        <v>-8.0045362813165558E-2</v>
      </c>
      <c r="G4613" s="27">
        <v>13191348.417004004</v>
      </c>
      <c r="H4613" s="28">
        <v>6.3440146036612466E-2</v>
      </c>
      <c r="I4613" s="27">
        <v>13817411.725360863</v>
      </c>
      <c r="J4613" s="28">
        <v>1.5255951391446764E-2</v>
      </c>
      <c r="K4613" s="29">
        <v>5483831.6990431855</v>
      </c>
      <c r="L4613" s="29">
        <v>6194148.4762554178</v>
      </c>
      <c r="M4613" s="28">
        <v>-0.11467545215216475</v>
      </c>
      <c r="N4613" s="29">
        <v>5691590.0688037528</v>
      </c>
      <c r="O4613" s="28">
        <v>-3.6502693842853227E-2</v>
      </c>
      <c r="P4613" s="29">
        <v>6026426.5080394791</v>
      </c>
      <c r="Q4613" s="28">
        <v>-9.0035912372357293E-2</v>
      </c>
      <c r="R4613" s="29">
        <v>3565887.4299434591</v>
      </c>
      <c r="S4613" s="29">
        <v>4004187.9826204274</v>
      </c>
      <c r="T4613" s="28">
        <v>-0.10946053346629718</v>
      </c>
      <c r="U4613" s="29">
        <v>3603278.9889509599</v>
      </c>
      <c r="V4613" s="28">
        <v>-1.037709239893932E-2</v>
      </c>
      <c r="W4613" s="29">
        <v>3848415.6510103391</v>
      </c>
      <c r="X4613" s="28">
        <v>-7.3414164863586609E-2</v>
      </c>
      <c r="Y4613" s="27">
        <v>13590782.966777621</v>
      </c>
      <c r="Z4613" s="85">
        <v>437426.52022095327</v>
      </c>
      <c r="AA4613" s="29">
        <v>5152892.7316345898</v>
      </c>
      <c r="AB4613" s="29">
        <v>330938.96740859584</v>
      </c>
      <c r="AC4613" s="29">
        <v>3355274.9122245708</v>
      </c>
      <c r="AD4613" s="29">
        <v>210612.51771888824</v>
      </c>
      <c r="AE4613" s="31">
        <v>92.167033473146375</v>
      </c>
      <c r="AF4613" s="31">
        <v>92.35814650419762</v>
      </c>
      <c r="AG4613" s="26"/>
      <c r="AH4613" s="31">
        <v>91.996803617824312</v>
      </c>
      <c r="AI4613" s="26"/>
      <c r="AJ4613" s="32">
        <v>578.73743518187405</v>
      </c>
      <c r="AK4613" s="32">
        <v>551.9734974192346</v>
      </c>
      <c r="AL4613" s="28">
        <v>4.8487722486269501E-2</v>
      </c>
      <c r="AM4613" s="32">
        <v>559.81310881691161</v>
      </c>
      <c r="AN4613" s="28">
        <v>3.380472173107274E-2</v>
      </c>
      <c r="AO4613" s="32">
        <v>6.0677580025017894</v>
      </c>
      <c r="AP4613" s="32">
        <v>5.76028597902455</v>
      </c>
      <c r="AQ4613" s="28">
        <v>5.3377909464367761E-2</v>
      </c>
      <c r="AR4613" s="32">
        <v>5.8486742415472648</v>
      </c>
      <c r="AS4613" s="28">
        <v>3.7458704640825763E-2</v>
      </c>
      <c r="AT4613" s="27">
        <v>1401057.7081169076</v>
      </c>
      <c r="AU4613" s="27">
        <v>1328272.8400866748</v>
      </c>
      <c r="AV4613" s="28">
        <v>5.4796624483779519E-2</v>
      </c>
      <c r="AW4613" s="27">
        <v>1225284.8875283021</v>
      </c>
      <c r="AX4613" s="28">
        <v>0.14345465481352834</v>
      </c>
      <c r="AY4613" s="33">
        <v>43283.51614812552</v>
      </c>
      <c r="AZ4613" s="33">
        <v>42782.46834974482</v>
      </c>
      <c r="BA4613" s="28">
        <v>1.1711521511210049E-2</v>
      </c>
      <c r="BB4613" s="33">
        <v>42383.55422209519</v>
      </c>
      <c r="BC4613" s="28">
        <v>2.1233753104197336E-2</v>
      </c>
      <c r="BD4613" s="30">
        <v>2.558103577366571</v>
      </c>
      <c r="BE4613" s="30">
        <v>2.4618082255723648</v>
      </c>
      <c r="BF4613" s="28">
        <v>3.9115699912741081E-2</v>
      </c>
      <c r="BG4613" s="30">
        <v>2.3176912352327115</v>
      </c>
      <c r="BH4613" s="28">
        <v>0.10372923643977994</v>
      </c>
      <c r="BI4613" s="30">
        <v>2.2928034892531945</v>
      </c>
      <c r="BJ4613" s="28">
        <v>0.11570991118815388</v>
      </c>
      <c r="BK4613" s="30">
        <v>3.9340023381559766</v>
      </c>
      <c r="BL4613" s="30">
        <v>3.8082142335592768</v>
      </c>
      <c r="BM4613" s="28">
        <v>3.3030732223048871E-2</v>
      </c>
      <c r="BN4613" s="30">
        <v>3.6609289642721965</v>
      </c>
      <c r="BO4613" s="28">
        <v>7.4591279030203156E-2</v>
      </c>
    </row>
    <row r="4614" spans="1:67" hidden="1" x14ac:dyDescent="0.25">
      <c r="A4614" s="34" t="s">
        <v>303</v>
      </c>
      <c r="B4614" s="34" t="s">
        <v>240</v>
      </c>
      <c r="C4614" s="26" t="s">
        <v>173</v>
      </c>
      <c r="D4614" s="27">
        <v>1756017.6118202186</v>
      </c>
      <c r="E4614" s="27">
        <v>1968462.9978977693</v>
      </c>
      <c r="F4614" s="28">
        <v>-0.10792450064056723</v>
      </c>
      <c r="G4614" s="27">
        <v>1650691.628023369</v>
      </c>
      <c r="H4614" s="28">
        <v>6.3807183612467261E-2</v>
      </c>
      <c r="I4614" s="27">
        <v>1777321.0257250143</v>
      </c>
      <c r="J4614" s="28">
        <v>-1.1986249865077387E-2</v>
      </c>
      <c r="K4614" s="29">
        <v>622964.64291847439</v>
      </c>
      <c r="L4614" s="29">
        <v>706153.23036791303</v>
      </c>
      <c r="M4614" s="28">
        <v>-0.11780529192806571</v>
      </c>
      <c r="N4614" s="29">
        <v>625722.38074941875</v>
      </c>
      <c r="O4614" s="28">
        <v>-4.4072865471768106E-3</v>
      </c>
      <c r="P4614" s="29">
        <v>674128.69413344213</v>
      </c>
      <c r="Q4614" s="28">
        <v>-7.5896563460685351E-2</v>
      </c>
      <c r="R4614" s="29">
        <v>396497.32280974352</v>
      </c>
      <c r="S4614" s="29">
        <v>481816.74678437825</v>
      </c>
      <c r="T4614" s="28">
        <v>-0.17707857716455988</v>
      </c>
      <c r="U4614" s="29">
        <v>411257.08055669995</v>
      </c>
      <c r="V4614" s="28">
        <v>-3.5889370529443083E-2</v>
      </c>
      <c r="W4614" s="29">
        <v>447510.99232896778</v>
      </c>
      <c r="X4614" s="28">
        <v>-0.11399422671996363</v>
      </c>
      <c r="Y4614" s="27">
        <v>1750902.8983863895</v>
      </c>
      <c r="Z4614" s="85">
        <v>5114.7134338290643</v>
      </c>
      <c r="AA4614" s="29">
        <v>619439.75465796748</v>
      </c>
      <c r="AB4614" s="29">
        <v>3524.8882605069066</v>
      </c>
      <c r="AC4614" s="29">
        <v>394294.73107171059</v>
      </c>
      <c r="AD4614" s="29">
        <v>2202.5917380329079</v>
      </c>
      <c r="AE4614" s="31">
        <v>94.000768698298586</v>
      </c>
      <c r="AF4614" s="31">
        <v>94.025726409709904</v>
      </c>
      <c r="AG4614" s="26"/>
      <c r="AH4614" s="31">
        <v>93.121499350661324</v>
      </c>
      <c r="AI4614" s="26"/>
      <c r="AJ4614" s="32">
        <v>688.73849399324422</v>
      </c>
      <c r="AK4614" s="32">
        <v>675.79438582041234</v>
      </c>
      <c r="AL4614" s="28">
        <v>1.9153914925051894E-2</v>
      </c>
      <c r="AM4614" s="32">
        <v>674.76448347303062</v>
      </c>
      <c r="AN4614" s="28">
        <v>2.0709463616533277E-2</v>
      </c>
      <c r="AO4614" s="32">
        <v>7.2924035401286309</v>
      </c>
      <c r="AP4614" s="32">
        <v>7.0858086773344136</v>
      </c>
      <c r="AQ4614" s="28">
        <v>2.9156144655028363E-2</v>
      </c>
      <c r="AR4614" s="32">
        <v>7.1268070853998093</v>
      </c>
      <c r="AS4614" s="28">
        <v>2.323571449942393E-2</v>
      </c>
      <c r="AT4614" s="27">
        <v>137727.36350388988</v>
      </c>
      <c r="AU4614" s="27">
        <v>133025.46421413423</v>
      </c>
      <c r="AV4614" s="28">
        <v>3.534585891154559E-2</v>
      </c>
      <c r="AW4614" s="27">
        <v>121787.18197638997</v>
      </c>
      <c r="AX4614" s="28">
        <v>0.13088554369038707</v>
      </c>
      <c r="AY4614" s="33">
        <v>4556.5374801853141</v>
      </c>
      <c r="AZ4614" s="33">
        <v>4559.301840465957</v>
      </c>
      <c r="BA4614" s="28">
        <v>-6.0631218931545645E-4</v>
      </c>
      <c r="BB4614" s="33">
        <v>4508.7507078838753</v>
      </c>
      <c r="BC4614" s="28">
        <v>1.0598672536470058E-2</v>
      </c>
      <c r="BD4614" s="30">
        <v>2.8188078276699624</v>
      </c>
      <c r="BE4614" s="30">
        <v>2.7875861969394093</v>
      </c>
      <c r="BF4614" s="28">
        <v>1.1200238674173522E-2</v>
      </c>
      <c r="BG4614" s="30">
        <v>2.6380575136953857</v>
      </c>
      <c r="BH4614" s="28">
        <v>6.8516441751636445E-2</v>
      </c>
      <c r="BI4614" s="30">
        <v>2.6364714055224563</v>
      </c>
      <c r="BJ4614" s="28">
        <v>6.9159264069990331E-2</v>
      </c>
      <c r="BK4614" s="30">
        <v>4.4288258981835078</v>
      </c>
      <c r="BL4614" s="30">
        <v>4.0855014090630855</v>
      </c>
      <c r="BM4614" s="28">
        <v>8.4034847805659146E-2</v>
      </c>
      <c r="BN4614" s="30">
        <v>4.0137707192515766</v>
      </c>
      <c r="BO4614" s="28">
        <v>0.10340779480531066</v>
      </c>
    </row>
    <row r="4615" spans="1:67" hidden="1" x14ac:dyDescent="0.25">
      <c r="A4615" s="34" t="s">
        <v>303</v>
      </c>
      <c r="B4615" s="34" t="s">
        <v>240</v>
      </c>
      <c r="C4615" s="26" t="s">
        <v>171</v>
      </c>
      <c r="D4615" s="27">
        <v>2253735.1096824636</v>
      </c>
      <c r="E4615" s="27">
        <v>2477807.2891593645</v>
      </c>
      <c r="F4615" s="28">
        <v>-9.0431641095430393E-2</v>
      </c>
      <c r="G4615" s="27">
        <v>2094367.1545524788</v>
      </c>
      <c r="H4615" s="28">
        <v>7.6093608889716502E-2</v>
      </c>
      <c r="I4615" s="27">
        <v>2144352.5955361486</v>
      </c>
      <c r="J4615" s="28">
        <v>5.1009574812469781E-2</v>
      </c>
      <c r="K4615" s="29">
        <v>855129.00664118154</v>
      </c>
      <c r="L4615" s="29">
        <v>986938.96087677602</v>
      </c>
      <c r="M4615" s="28">
        <v>-0.13355431233406498</v>
      </c>
      <c r="N4615" s="29">
        <v>930391.15320007259</v>
      </c>
      <c r="O4615" s="28">
        <v>-8.0893016125559158E-2</v>
      </c>
      <c r="P4615" s="29">
        <v>904550.79930300394</v>
      </c>
      <c r="Q4615" s="28">
        <v>-5.4636834879703895E-2</v>
      </c>
      <c r="R4615" s="29">
        <v>523347.48885218153</v>
      </c>
      <c r="S4615" s="29">
        <v>608846.73130733846</v>
      </c>
      <c r="T4615" s="28">
        <v>-0.14042818669908888</v>
      </c>
      <c r="U4615" s="29">
        <v>548986.06417869136</v>
      </c>
      <c r="V4615" s="28">
        <v>-4.6701686981556322E-2</v>
      </c>
      <c r="W4615" s="29">
        <v>547375.31104366027</v>
      </c>
      <c r="X4615" s="28">
        <v>-4.3896430304219934E-2</v>
      </c>
      <c r="Y4615" s="27">
        <v>2164616.9324337537</v>
      </c>
      <c r="Z4615" s="85">
        <v>89118.177248709704</v>
      </c>
      <c r="AA4615" s="29">
        <v>806113.32970382355</v>
      </c>
      <c r="AB4615" s="29">
        <v>49015.676937358025</v>
      </c>
      <c r="AC4615" s="29">
        <v>494322.27766415774</v>
      </c>
      <c r="AD4615" s="29">
        <v>29025.211188023815</v>
      </c>
      <c r="AE4615" s="31">
        <v>94.468829844207676</v>
      </c>
      <c r="AF4615" s="31">
        <v>94.536767925419227</v>
      </c>
      <c r="AG4615" s="26"/>
      <c r="AH4615" s="31">
        <v>94.171353612074853</v>
      </c>
      <c r="AI4615" s="26"/>
      <c r="AJ4615" s="32">
        <v>622.03796240956399</v>
      </c>
      <c r="AK4615" s="32">
        <v>576.42127060669691</v>
      </c>
      <c r="AL4615" s="28">
        <v>7.9137766298690612E-2</v>
      </c>
      <c r="AM4615" s="32">
        <v>587.40830449174859</v>
      </c>
      <c r="AN4615" s="28">
        <v>5.8953299864867401E-2</v>
      </c>
      <c r="AO4615" s="32">
        <v>6.3357739553832557</v>
      </c>
      <c r="AP4615" s="32">
        <v>5.8501227632508455</v>
      </c>
      <c r="AQ4615" s="28">
        <v>8.3015555704772856E-2</v>
      </c>
      <c r="AR4615" s="32">
        <v>5.968301744458457</v>
      </c>
      <c r="AS4615" s="28">
        <v>6.1570648847638298E-2</v>
      </c>
      <c r="AT4615" s="27">
        <v>196772.62237927335</v>
      </c>
      <c r="AU4615" s="27">
        <v>187001.06012686389</v>
      </c>
      <c r="AV4615" s="28">
        <v>5.2254047360909682E-2</v>
      </c>
      <c r="AW4615" s="27">
        <v>172003.83137175263</v>
      </c>
      <c r="AX4615" s="28">
        <v>0.1440013911898731</v>
      </c>
      <c r="AY4615" s="33">
        <v>6264.5878286784109</v>
      </c>
      <c r="AZ4615" s="33">
        <v>6265.3237181588438</v>
      </c>
      <c r="BA4615" s="28">
        <v>-1.1745434290969728E-4</v>
      </c>
      <c r="BB4615" s="33">
        <v>6149.5395362998479</v>
      </c>
      <c r="BC4615" s="28">
        <v>1.8708440152217818E-2</v>
      </c>
      <c r="BD4615" s="30">
        <v>2.6355498318724995</v>
      </c>
      <c r="BE4615" s="30">
        <v>2.5105983119342379</v>
      </c>
      <c r="BF4615" s="28">
        <v>4.9769618399048199E-2</v>
      </c>
      <c r="BG4615" s="30">
        <v>2.2510609084672835</v>
      </c>
      <c r="BH4615" s="28">
        <v>0.1708034296002276</v>
      </c>
      <c r="BI4615" s="30">
        <v>2.3706270528846654</v>
      </c>
      <c r="BJ4615" s="28">
        <v>0.11175219597087886</v>
      </c>
      <c r="BK4615" s="30">
        <v>4.3063837272352457</v>
      </c>
      <c r="BL4615" s="30">
        <v>4.0696733048708733</v>
      </c>
      <c r="BM4615" s="28">
        <v>5.8164477743474038E-2</v>
      </c>
      <c r="BN4615" s="30">
        <v>3.814973259267973</v>
      </c>
      <c r="BO4615" s="28">
        <v>0.1288109862299705</v>
      </c>
    </row>
    <row r="4616" spans="1:67" hidden="1" x14ac:dyDescent="0.25">
      <c r="A4616" s="34" t="s">
        <v>303</v>
      </c>
      <c r="B4616" s="34" t="s">
        <v>240</v>
      </c>
      <c r="C4616" s="26" t="s">
        <v>174</v>
      </c>
      <c r="D4616" s="27">
        <v>1554616.2277302505</v>
      </c>
      <c r="E4616" s="27">
        <v>1641712.5346966351</v>
      </c>
      <c r="F4616" s="28">
        <v>-5.3052105728411694E-2</v>
      </c>
      <c r="G4616" s="27">
        <v>1420956.0188480029</v>
      </c>
      <c r="H4616" s="28">
        <v>9.406357910402359E-2</v>
      </c>
      <c r="I4616" s="27">
        <v>1481348.9085340954</v>
      </c>
      <c r="J4616" s="28">
        <v>4.9459866459589531E-2</v>
      </c>
      <c r="K4616" s="29">
        <v>687901.91349252663</v>
      </c>
      <c r="L4616" s="29">
        <v>762893.31042250933</v>
      </c>
      <c r="M4616" s="28">
        <v>-9.829866890358574E-2</v>
      </c>
      <c r="N4616" s="29">
        <v>679669.40108095238</v>
      </c>
      <c r="O4616" s="28">
        <v>1.2112524704630204E-2</v>
      </c>
      <c r="P4616" s="29">
        <v>731822.39548564213</v>
      </c>
      <c r="Q4616" s="28">
        <v>-6.0015219900409839E-2</v>
      </c>
      <c r="R4616" s="29">
        <v>421695.74618647457</v>
      </c>
      <c r="S4616" s="29">
        <v>465558.16511995887</v>
      </c>
      <c r="T4616" s="28">
        <v>-9.4214691567448744E-2</v>
      </c>
      <c r="U4616" s="29">
        <v>408899.79582799698</v>
      </c>
      <c r="V4616" s="28">
        <v>3.1293609067636195E-2</v>
      </c>
      <c r="W4616" s="29">
        <v>439407.40195007069</v>
      </c>
      <c r="X4616" s="28">
        <v>-4.0308050535772889E-2</v>
      </c>
      <c r="Y4616" s="27">
        <v>1508546.2013593451</v>
      </c>
      <c r="Z4616" s="85">
        <v>46070.026370905347</v>
      </c>
      <c r="AA4616" s="29">
        <v>640188.52788077132</v>
      </c>
      <c r="AB4616" s="29">
        <v>47713.385611755308</v>
      </c>
      <c r="AC4616" s="29">
        <v>399094.77367712982</v>
      </c>
      <c r="AD4616" s="29">
        <v>22600.97250934476</v>
      </c>
      <c r="AE4616" s="31">
        <v>94.02077059577374</v>
      </c>
      <c r="AF4616" s="31">
        <v>93.740397517227464</v>
      </c>
      <c r="AG4616" s="26"/>
      <c r="AH4616" s="31">
        <v>93.197437573516922</v>
      </c>
      <c r="AI4616" s="26"/>
      <c r="AJ4616" s="32">
        <v>528.95712502716208</v>
      </c>
      <c r="AK4616" s="32">
        <v>504.67004611561867</v>
      </c>
      <c r="AL4616" s="28">
        <v>4.812466897625086E-2</v>
      </c>
      <c r="AM4616" s="32">
        <v>531.40533533124869</v>
      </c>
      <c r="AN4616" s="28">
        <v>-4.6070487842590742E-3</v>
      </c>
      <c r="AO4616" s="32">
        <v>5.4121213006508935</v>
      </c>
      <c r="AP4616" s="32">
        <v>5.1642161437846434</v>
      </c>
      <c r="AQ4616" s="28">
        <v>4.8004411504854336E-2</v>
      </c>
      <c r="AR4616" s="32">
        <v>5.4508427074015424</v>
      </c>
      <c r="AS4616" s="28">
        <v>-7.1037468569897025E-3</v>
      </c>
      <c r="AT4616" s="27">
        <v>188190.15403810094</v>
      </c>
      <c r="AU4616" s="27">
        <v>176707.09456660453</v>
      </c>
      <c r="AV4616" s="28">
        <v>6.4983579180337939E-2</v>
      </c>
      <c r="AW4616" s="27">
        <v>162014.04804776257</v>
      </c>
      <c r="AX4616" s="28">
        <v>0.16156689068482211</v>
      </c>
      <c r="AY4616" s="33">
        <v>6054.8733933398034</v>
      </c>
      <c r="AZ4616" s="33">
        <v>5984.5852645074483</v>
      </c>
      <c r="BA4616" s="28">
        <v>1.1744862129245659E-2</v>
      </c>
      <c r="BB4616" s="33">
        <v>5925.7469169381293</v>
      </c>
      <c r="BC4616" s="28">
        <v>2.1790751142709047E-2</v>
      </c>
      <c r="BD4616" s="30">
        <v>2.2599388041201309</v>
      </c>
      <c r="BE4616" s="30">
        <v>2.1519556041032968</v>
      </c>
      <c r="BF4616" s="28">
        <v>5.0179102120385011E-2</v>
      </c>
      <c r="BG4616" s="30">
        <v>2.0906576294123314</v>
      </c>
      <c r="BH4616" s="28">
        <v>8.0970299644606697E-2</v>
      </c>
      <c r="BI4616" s="30">
        <v>2.0241918225952387</v>
      </c>
      <c r="BJ4616" s="28">
        <v>0.11646474355510361</v>
      </c>
      <c r="BK4616" s="30">
        <v>3.68658266484575</v>
      </c>
      <c r="BL4616" s="30">
        <v>3.526331740468176</v>
      </c>
      <c r="BM4616" s="28">
        <v>4.544408642514678E-2</v>
      </c>
      <c r="BN4616" s="30">
        <v>3.4750714804605227</v>
      </c>
      <c r="BO4616" s="28">
        <v>6.086527588698621E-2</v>
      </c>
    </row>
    <row r="4617" spans="1:67" hidden="1" x14ac:dyDescent="0.25">
      <c r="A4617" s="34" t="s">
        <v>303</v>
      </c>
      <c r="B4617" s="34" t="s">
        <v>240</v>
      </c>
      <c r="C4617" s="26" t="s">
        <v>169</v>
      </c>
      <c r="D4617" s="27">
        <v>2372116.4175608838</v>
      </c>
      <c r="E4617" s="27">
        <v>2648958.9111171686</v>
      </c>
      <c r="F4617" s="28">
        <v>-0.10450992365129952</v>
      </c>
      <c r="G4617" s="27">
        <v>2252720.7482774374</v>
      </c>
      <c r="H4617" s="28">
        <v>5.3000652377682998E-2</v>
      </c>
      <c r="I4617" s="27">
        <v>2200656.9662472485</v>
      </c>
      <c r="J4617" s="28">
        <v>7.7912847819268674E-2</v>
      </c>
      <c r="K4617" s="29">
        <v>931948.14951824443</v>
      </c>
      <c r="L4617" s="29">
        <v>1151492.4816692297</v>
      </c>
      <c r="M4617" s="28">
        <v>-0.19066067355709418</v>
      </c>
      <c r="N4617" s="29">
        <v>1009382.9429894987</v>
      </c>
      <c r="O4617" s="28">
        <v>-7.6714981176435326E-2</v>
      </c>
      <c r="P4617" s="29">
        <v>1056744.3682130687</v>
      </c>
      <c r="Q4617" s="28">
        <v>-0.1180949929317834</v>
      </c>
      <c r="R4617" s="29">
        <v>585544.85386466119</v>
      </c>
      <c r="S4617" s="29">
        <v>704690.56604133267</v>
      </c>
      <c r="T4617" s="28">
        <v>-0.16907521956194763</v>
      </c>
      <c r="U4617" s="29">
        <v>597117.4978648969</v>
      </c>
      <c r="V4617" s="28">
        <v>-1.9380848897605284E-2</v>
      </c>
      <c r="W4617" s="29">
        <v>606123.47158537561</v>
      </c>
      <c r="X4617" s="28">
        <v>-3.3951197545425887E-2</v>
      </c>
      <c r="Y4617" s="27">
        <v>2246477.275092199</v>
      </c>
      <c r="Z4617" s="85">
        <v>125639.14246868461</v>
      </c>
      <c r="AA4617" s="29">
        <v>832314.00908682402</v>
      </c>
      <c r="AB4617" s="29">
        <v>99634.140431420383</v>
      </c>
      <c r="AC4617" s="29">
        <v>540820.37069010746</v>
      </c>
      <c r="AD4617" s="29">
        <v>44724.483174553767</v>
      </c>
      <c r="AE4617" s="31">
        <v>92.386102907194399</v>
      </c>
      <c r="AF4617" s="31">
        <v>92.166389799717805</v>
      </c>
      <c r="AG4617" s="26"/>
      <c r="AH4617" s="31">
        <v>91.735749849822398</v>
      </c>
      <c r="AI4617" s="26"/>
      <c r="AJ4617" s="32">
        <v>587.86394272950247</v>
      </c>
      <c r="AK4617" s="32">
        <v>591.28049577545039</v>
      </c>
      <c r="AL4617" s="28">
        <v>-5.778227204107575E-3</v>
      </c>
      <c r="AM4617" s="32">
        <v>567.1954494808283</v>
      </c>
      <c r="AN4617" s="28">
        <v>3.6439807949081193E-2</v>
      </c>
      <c r="AO4617" s="32">
        <v>6.2778826140061881</v>
      </c>
      <c r="AP4617" s="32">
        <v>6.2904988994002871</v>
      </c>
      <c r="AQ4617" s="28">
        <v>-2.0056096656024805E-3</v>
      </c>
      <c r="AR4617" s="32">
        <v>6.0540488741208414</v>
      </c>
      <c r="AS4617" s="28">
        <v>3.6972569026022521E-2</v>
      </c>
      <c r="AT4617" s="27">
        <v>222780.90905053189</v>
      </c>
      <c r="AU4617" s="27">
        <v>214326.09890324817</v>
      </c>
      <c r="AV4617" s="28">
        <v>3.9448346190915438E-2</v>
      </c>
      <c r="AW4617" s="27">
        <v>199241.39491601317</v>
      </c>
      <c r="AX4617" s="28">
        <v>0.11814570031715245</v>
      </c>
      <c r="AY4617" s="33">
        <v>6972.6858826053194</v>
      </c>
      <c r="AZ4617" s="33">
        <v>6929.7854428016171</v>
      </c>
      <c r="BA4617" s="28">
        <v>6.1907313231848379E-3</v>
      </c>
      <c r="BB4617" s="33">
        <v>7088.6636039385876</v>
      </c>
      <c r="BC4617" s="28">
        <v>-1.6361013558159099E-2</v>
      </c>
      <c r="BD4617" s="30">
        <v>2.5453308950579614</v>
      </c>
      <c r="BE4617" s="30">
        <v>2.3004569750009809</v>
      </c>
      <c r="BF4617" s="28">
        <v>0.1064457726086688</v>
      </c>
      <c r="BG4617" s="30">
        <v>2.2317800829936094</v>
      </c>
      <c r="BH4617" s="28">
        <v>0.14049359722028212</v>
      </c>
      <c r="BI4617" s="30">
        <v>2.082487527204437</v>
      </c>
      <c r="BJ4617" s="28">
        <v>0.22225504921743874</v>
      </c>
      <c r="BK4617" s="30">
        <v>4.0511267444409276</v>
      </c>
      <c r="BL4617" s="30">
        <v>3.7590384188026684</v>
      </c>
      <c r="BM4617" s="28">
        <v>7.7702937053592366E-2</v>
      </c>
      <c r="BN4617" s="30">
        <v>3.772659076869215</v>
      </c>
      <c r="BO4617" s="28">
        <v>7.3812041294439523E-2</v>
      </c>
    </row>
    <row r="4618" spans="1:67" hidden="1" x14ac:dyDescent="0.25">
      <c r="A4618" s="34" t="s">
        <v>303</v>
      </c>
      <c r="B4618" s="34" t="s">
        <v>240</v>
      </c>
      <c r="C4618" s="26" t="s">
        <v>176</v>
      </c>
      <c r="D4618" s="27">
        <v>784932.25656517979</v>
      </c>
      <c r="E4618" s="27">
        <v>913080.31076592091</v>
      </c>
      <c r="F4618" s="28">
        <v>-0.14034696914365224</v>
      </c>
      <c r="G4618" s="27">
        <v>828136.91599442484</v>
      </c>
      <c r="H4618" s="28">
        <v>-5.2170913522632902E-2</v>
      </c>
      <c r="I4618" s="27">
        <v>915480.50083075522</v>
      </c>
      <c r="J4618" s="28">
        <v>-0.14260079176684712</v>
      </c>
      <c r="K4618" s="29">
        <v>301382.97117964394</v>
      </c>
      <c r="L4618" s="29">
        <v>372055.35032562364</v>
      </c>
      <c r="M4618" s="28">
        <v>-0.18995125075913324</v>
      </c>
      <c r="N4618" s="29">
        <v>359460.78558765369</v>
      </c>
      <c r="O4618" s="28">
        <v>-0.16156926356532322</v>
      </c>
      <c r="P4618" s="29">
        <v>402395.56078861124</v>
      </c>
      <c r="Q4618" s="28">
        <v>-0.25102809139097787</v>
      </c>
      <c r="R4618" s="29">
        <v>181940.91355434913</v>
      </c>
      <c r="S4618" s="29">
        <v>226924.14756658397</v>
      </c>
      <c r="T4618" s="28">
        <v>-0.198230265463643</v>
      </c>
      <c r="U4618" s="29">
        <v>211745.3932127502</v>
      </c>
      <c r="V4618" s="28">
        <v>-0.14075621295078267</v>
      </c>
      <c r="W4618" s="29">
        <v>240705.45187177748</v>
      </c>
      <c r="X4618" s="28">
        <v>-0.24413463783417713</v>
      </c>
      <c r="Y4618" s="27">
        <v>756293.87203545729</v>
      </c>
      <c r="Z4618" s="85">
        <v>28638.384529722534</v>
      </c>
      <c r="AA4618" s="29">
        <v>280581.91151448531</v>
      </c>
      <c r="AB4618" s="29">
        <v>20801.059665158624</v>
      </c>
      <c r="AC4618" s="29">
        <v>171264.69422656091</v>
      </c>
      <c r="AD4618" s="29">
        <v>10676.219327788214</v>
      </c>
      <c r="AE4618" s="31">
        <v>95.240170841684218</v>
      </c>
      <c r="AF4618" s="31">
        <v>95.523219116378371</v>
      </c>
      <c r="AG4618" s="26"/>
      <c r="AH4618" s="31">
        <v>95.311885912581104</v>
      </c>
      <c r="AI4618" s="26"/>
      <c r="AJ4618" s="32">
        <v>491.13530016639982</v>
      </c>
      <c r="AK4618" s="32">
        <v>447.77020162388328</v>
      </c>
      <c r="AL4618" s="28">
        <v>9.68467718156516E-2</v>
      </c>
      <c r="AM4618" s="32">
        <v>479.62915494228122</v>
      </c>
      <c r="AN4618" s="28">
        <v>2.3989670155691957E-2</v>
      </c>
      <c r="AO4618" s="32">
        <v>4.9969389161083848</v>
      </c>
      <c r="AP4618" s="32">
        <v>4.552765654089117</v>
      </c>
      <c r="AQ4618" s="28">
        <v>9.7561195933800943E-2</v>
      </c>
      <c r="AR4618" s="32">
        <v>4.8789060724877178</v>
      </c>
      <c r="AS4618" s="28">
        <v>2.4192481238008944E-2</v>
      </c>
      <c r="AT4618" s="27">
        <v>95530.476540482079</v>
      </c>
      <c r="AU4618" s="27">
        <v>91390.188023259485</v>
      </c>
      <c r="AV4618" s="28">
        <v>4.5303424872797725E-2</v>
      </c>
      <c r="AW4618" s="27">
        <v>85176.989830241917</v>
      </c>
      <c r="AX4618" s="28">
        <v>0.12155262507955145</v>
      </c>
      <c r="AY4618" s="33">
        <v>3686.8731384921375</v>
      </c>
      <c r="AZ4618" s="33">
        <v>3664.2169476861809</v>
      </c>
      <c r="BA4618" s="28">
        <v>6.1830920847258152E-3</v>
      </c>
      <c r="BB4618" s="33">
        <v>3601.0290516560881</v>
      </c>
      <c r="BC4618" s="28">
        <v>2.3838765420837228E-2</v>
      </c>
      <c r="BD4618" s="30">
        <v>2.6044346616296012</v>
      </c>
      <c r="BE4618" s="30">
        <v>2.4541518082371105</v>
      </c>
      <c r="BF4618" s="28">
        <v>6.1236168393528717E-2</v>
      </c>
      <c r="BG4618" s="30">
        <v>2.3038310413765162</v>
      </c>
      <c r="BH4618" s="28">
        <v>0.13047988973769423</v>
      </c>
      <c r="BI4618" s="30">
        <v>2.2750760446676019</v>
      </c>
      <c r="BJ4618" s="28">
        <v>0.14476817939073328</v>
      </c>
      <c r="BK4618" s="30">
        <v>4.3142152099324598</v>
      </c>
      <c r="BL4618" s="30">
        <v>4.0237247580626265</v>
      </c>
      <c r="BM4618" s="28">
        <v>7.2194414214778638E-2</v>
      </c>
      <c r="BN4618" s="30">
        <v>3.9110032262300889</v>
      </c>
      <c r="BO4618" s="28">
        <v>0.10309681694919917</v>
      </c>
    </row>
    <row r="4619" spans="1:67" hidden="1" x14ac:dyDescent="0.25">
      <c r="A4619" s="34" t="s">
        <v>303</v>
      </c>
      <c r="B4619" s="34" t="s">
        <v>240</v>
      </c>
      <c r="C4619" s="26" t="s">
        <v>175</v>
      </c>
      <c r="D4619" s="27">
        <v>1057346.7857465006</v>
      </c>
      <c r="E4619" s="27">
        <v>1183886.9414033114</v>
      </c>
      <c r="F4619" s="28">
        <v>-0.10688533780668062</v>
      </c>
      <c r="G4619" s="27">
        <v>1036550.0369178962</v>
      </c>
      <c r="H4619" s="28">
        <v>2.0063429731228339E-2</v>
      </c>
      <c r="I4619" s="27">
        <v>1111782.8209395267</v>
      </c>
      <c r="J4619" s="28">
        <v>-4.8962831739947359E-2</v>
      </c>
      <c r="K4619" s="29">
        <v>435577.65982627432</v>
      </c>
      <c r="L4619" s="29">
        <v>501399.28309827438</v>
      </c>
      <c r="M4619" s="28">
        <v>-0.13127586235319566</v>
      </c>
      <c r="N4619" s="29">
        <v>451858.46008987015</v>
      </c>
      <c r="O4619" s="28">
        <v>-3.6030752329740019E-2</v>
      </c>
      <c r="P4619" s="29">
        <v>475264.09936898202</v>
      </c>
      <c r="Q4619" s="28">
        <v>-8.3503970940368114E-2</v>
      </c>
      <c r="R4619" s="29">
        <v>282915.02505648101</v>
      </c>
      <c r="S4619" s="29">
        <v>323052.01286276389</v>
      </c>
      <c r="T4619" s="28">
        <v>-0.12424311320831646</v>
      </c>
      <c r="U4619" s="29">
        <v>288849.90886413987</v>
      </c>
      <c r="V4619" s="28">
        <v>-2.0546600935402483E-2</v>
      </c>
      <c r="W4619" s="29">
        <v>307795.68959639664</v>
      </c>
      <c r="X4619" s="28">
        <v>-8.0834999907051661E-2</v>
      </c>
      <c r="Y4619" s="27">
        <v>1052256.2706869885</v>
      </c>
      <c r="Z4619" s="85">
        <v>5090.5150595120849</v>
      </c>
      <c r="AA4619" s="29">
        <v>432032.70381604764</v>
      </c>
      <c r="AB4619" s="29">
        <v>3544.9560102266942</v>
      </c>
      <c r="AC4619" s="29">
        <v>280807.67875856737</v>
      </c>
      <c r="AD4619" s="29">
        <v>2107.3462979136229</v>
      </c>
      <c r="AE4619" s="31">
        <v>79.52330908997402</v>
      </c>
      <c r="AF4619" s="31">
        <v>81.364133269716859</v>
      </c>
      <c r="AG4619" s="26"/>
      <c r="AH4619" s="31">
        <v>81.522175634070976</v>
      </c>
      <c r="AI4619" s="26"/>
      <c r="AJ4619" s="32">
        <v>407.36925874383036</v>
      </c>
      <c r="AK4619" s="32">
        <v>362.1270619617876</v>
      </c>
      <c r="AL4619" s="28">
        <v>0.12493459212064302</v>
      </c>
      <c r="AM4619" s="32">
        <v>366.73181213518694</v>
      </c>
      <c r="AN4619" s="28">
        <v>0.1108097123400448</v>
      </c>
      <c r="AO4619" s="32">
        <v>4.9533665185463196</v>
      </c>
      <c r="AP4619" s="32">
        <v>4.3214955900680101</v>
      </c>
      <c r="AQ4619" s="28">
        <v>0.14621579851441324</v>
      </c>
      <c r="AR4619" s="32">
        <v>4.3850842086442601</v>
      </c>
      <c r="AS4619" s="28">
        <v>0.12959438926664441</v>
      </c>
      <c r="AT4619" s="27">
        <v>181215.17883770255</v>
      </c>
      <c r="AU4619" s="27">
        <v>170990.41411019003</v>
      </c>
      <c r="AV4619" s="28">
        <v>5.9797297881993866E-2</v>
      </c>
      <c r="AW4619" s="27">
        <v>158538.07637615394</v>
      </c>
      <c r="AX4619" s="28">
        <v>0.14303883950089052</v>
      </c>
      <c r="AY4619" s="33">
        <v>4788.8034916595516</v>
      </c>
      <c r="AZ4619" s="33">
        <v>4709.4239901526744</v>
      </c>
      <c r="BA4619" s="28">
        <v>1.6855458687274366E-2</v>
      </c>
      <c r="BB4619" s="33">
        <v>4536.1606296468735</v>
      </c>
      <c r="BC4619" s="28">
        <v>5.5695307692916848E-2</v>
      </c>
      <c r="BD4619" s="30">
        <v>2.4274587134891457</v>
      </c>
      <c r="BE4619" s="30">
        <v>2.3611660034449415</v>
      </c>
      <c r="BF4619" s="28">
        <v>2.8076259757883623E-2</v>
      </c>
      <c r="BG4619" s="30">
        <v>2.2939706312276122</v>
      </c>
      <c r="BH4619" s="28">
        <v>5.8190841872329299E-2</v>
      </c>
      <c r="BI4619" s="30">
        <v>2.3392947677210709</v>
      </c>
      <c r="BJ4619" s="28">
        <v>3.7688258437804142E-2</v>
      </c>
      <c r="BK4619" s="30">
        <v>3.7373299121720822</v>
      </c>
      <c r="BL4619" s="30">
        <v>3.6646945205886703</v>
      </c>
      <c r="BM4619" s="28">
        <v>1.9820312764225786E-2</v>
      </c>
      <c r="BN4619" s="30">
        <v>3.5885420251437088</v>
      </c>
      <c r="BO4619" s="28">
        <v>4.1461932446622239E-2</v>
      </c>
    </row>
    <row r="4620" spans="1:67" hidden="1" x14ac:dyDescent="0.25">
      <c r="A4620" s="34" t="s">
        <v>303</v>
      </c>
      <c r="B4620" s="34" t="s">
        <v>240</v>
      </c>
      <c r="C4620" s="26" t="s">
        <v>172</v>
      </c>
      <c r="D4620" s="27">
        <v>2132628.5731107416</v>
      </c>
      <c r="E4620" s="27">
        <v>2087365.1086180997</v>
      </c>
      <c r="F4620" s="28">
        <v>2.1684497985408824E-2</v>
      </c>
      <c r="G4620" s="27">
        <v>1912593.8223760522</v>
      </c>
      <c r="H4620" s="28">
        <v>0.11504520623272536</v>
      </c>
      <c r="I4620" s="27">
        <v>2136454.2060658503</v>
      </c>
      <c r="J4620" s="28">
        <v>-1.7906458955436438E-3</v>
      </c>
      <c r="K4620" s="29">
        <v>888753.035072917</v>
      </c>
      <c r="L4620" s="29">
        <v>851120.57247197302</v>
      </c>
      <c r="M4620" s="28">
        <v>4.421519561164549E-2</v>
      </c>
      <c r="N4620" s="29">
        <v>834964.88318089128</v>
      </c>
      <c r="O4620" s="28">
        <v>6.4419657611364201E-2</v>
      </c>
      <c r="P4620" s="29">
        <v>969242.01810501399</v>
      </c>
      <c r="Q4620" s="28">
        <v>-8.3043225044517513E-2</v>
      </c>
      <c r="R4620" s="29">
        <v>701898.77872739977</v>
      </c>
      <c r="S4620" s="29">
        <v>655744.50380897918</v>
      </c>
      <c r="T4620" s="28">
        <v>7.0384539481958816E-2</v>
      </c>
      <c r="U4620" s="29">
        <v>652587.2570329908</v>
      </c>
      <c r="V4620" s="28">
        <v>7.5563108477792532E-2</v>
      </c>
      <c r="W4620" s="29">
        <v>763087.21092626988</v>
      </c>
      <c r="X4620" s="28">
        <v>-8.0185372422369408E-2</v>
      </c>
      <c r="Y4620" s="27">
        <v>2015463.534885345</v>
      </c>
      <c r="Z4620" s="85">
        <v>117165.03822539654</v>
      </c>
      <c r="AA4620" s="29">
        <v>798815.67116872815</v>
      </c>
      <c r="AB4620" s="29">
        <v>89937.363904188824</v>
      </c>
      <c r="AC4620" s="29">
        <v>612731.86212004966</v>
      </c>
      <c r="AD4620" s="29">
        <v>89166.916607350082</v>
      </c>
      <c r="AE4620" s="31">
        <v>94.107773043918641</v>
      </c>
      <c r="AF4620" s="31">
        <v>93.991737749196716</v>
      </c>
      <c r="AG4620" s="26"/>
      <c r="AH4620" s="31">
        <v>93.797976931566126</v>
      </c>
      <c r="AI4620" s="26"/>
      <c r="AJ4620" s="32">
        <v>562.69480980781861</v>
      </c>
      <c r="AK4620" s="32">
        <v>560.39532669479763</v>
      </c>
      <c r="AL4620" s="28">
        <v>4.1033231425809643E-3</v>
      </c>
      <c r="AM4620" s="32">
        <v>542.02781334951658</v>
      </c>
      <c r="AN4620" s="28">
        <v>3.8129033140547178E-2</v>
      </c>
      <c r="AO4620" s="32">
        <v>5.7877266464841739</v>
      </c>
      <c r="AP4620" s="32">
        <v>5.7679441450993307</v>
      </c>
      <c r="AQ4620" s="28">
        <v>3.429731787824462E-3</v>
      </c>
      <c r="AR4620" s="32">
        <v>5.5864076895229324</v>
      </c>
      <c r="AS4620" s="28">
        <v>3.6037283376006826E-2</v>
      </c>
      <c r="AT4620" s="27">
        <v>219524.50008722013</v>
      </c>
      <c r="AU4620" s="27">
        <v>204331.52247135321</v>
      </c>
      <c r="AV4620" s="28">
        <v>7.4354546142027328E-2</v>
      </c>
      <c r="AW4620" s="27">
        <v>189388.28486413471</v>
      </c>
      <c r="AX4620" s="28">
        <v>0.15912396716990626</v>
      </c>
      <c r="AY4620" s="33">
        <v>6547.5773397615349</v>
      </c>
      <c r="AZ4620" s="33">
        <v>6280.2908968135162</v>
      </c>
      <c r="BA4620" s="28">
        <v>4.2559564093382053E-2</v>
      </c>
      <c r="BB4620" s="33">
        <v>6244.6945094105477</v>
      </c>
      <c r="BC4620" s="28">
        <v>4.8502425522105659E-2</v>
      </c>
      <c r="BD4620" s="30">
        <v>2.3995738849271797</v>
      </c>
      <c r="BE4620" s="30">
        <v>2.4524904885750902</v>
      </c>
      <c r="BF4620" s="28">
        <v>-2.1576680478241256E-2</v>
      </c>
      <c r="BG4620" s="30">
        <v>2.2906278586110278</v>
      </c>
      <c r="BH4620" s="28">
        <v>4.756164381158523E-2</v>
      </c>
      <c r="BI4620" s="30">
        <v>2.204252566601351</v>
      </c>
      <c r="BJ4620" s="28">
        <v>8.8611133445105517E-2</v>
      </c>
      <c r="BK4620" s="30">
        <v>3.0383705425123728</v>
      </c>
      <c r="BL4620" s="30">
        <v>3.183198786254954</v>
      </c>
      <c r="BM4620" s="28">
        <v>-4.5497706385146053E-2</v>
      </c>
      <c r="BN4620" s="30">
        <v>2.9307863458317009</v>
      </c>
      <c r="BO4620" s="28">
        <v>3.670830418385259E-2</v>
      </c>
    </row>
    <row r="4621" spans="1:67" hidden="1" x14ac:dyDescent="0.25">
      <c r="A4621" s="34" t="s">
        <v>303</v>
      </c>
      <c r="B4621" s="34" t="s">
        <v>240</v>
      </c>
      <c r="C4621" s="26" t="s">
        <v>170</v>
      </c>
      <c r="D4621" s="27">
        <v>2116816.5047823419</v>
      </c>
      <c r="E4621" s="27">
        <v>2327531.5756038441</v>
      </c>
      <c r="F4621" s="28">
        <v>-9.0531562720834541E-2</v>
      </c>
      <c r="G4621" s="27">
        <v>1995332.0920143402</v>
      </c>
      <c r="H4621" s="28">
        <v>6.0884307556723534E-2</v>
      </c>
      <c r="I4621" s="27">
        <v>2050014.7014822222</v>
      </c>
      <c r="J4621" s="28">
        <v>3.2586011823144488E-2</v>
      </c>
      <c r="K4621" s="29">
        <v>760174.32039392146</v>
      </c>
      <c r="L4621" s="29">
        <v>862095.28702311695</v>
      </c>
      <c r="M4621" s="28">
        <v>-0.11822471154103699</v>
      </c>
      <c r="N4621" s="29">
        <v>800140.06192539621</v>
      </c>
      <c r="O4621" s="28">
        <v>-4.994843207238521E-2</v>
      </c>
      <c r="P4621" s="29">
        <v>812278.57264171343</v>
      </c>
      <c r="Q4621" s="28">
        <v>-6.4145791853572068E-2</v>
      </c>
      <c r="R4621" s="29">
        <v>472047.30089216819</v>
      </c>
      <c r="S4621" s="29">
        <v>537555.10912909277</v>
      </c>
      <c r="T4621" s="28">
        <v>-0.12186249767592296</v>
      </c>
      <c r="U4621" s="29">
        <v>483835.99141279422</v>
      </c>
      <c r="V4621" s="28">
        <v>-2.4365054956335966E-2</v>
      </c>
      <c r="W4621" s="29">
        <v>496410.12170782156</v>
      </c>
      <c r="X4621" s="28">
        <v>-4.9078009795281534E-2</v>
      </c>
      <c r="Y4621" s="27">
        <v>2096225.9818981485</v>
      </c>
      <c r="Z4621" s="85">
        <v>20590.522884193386</v>
      </c>
      <c r="AA4621" s="29">
        <v>743406.82380594045</v>
      </c>
      <c r="AB4621" s="29">
        <v>16767.496587981059</v>
      </c>
      <c r="AC4621" s="29">
        <v>461938.52401628706</v>
      </c>
      <c r="AD4621" s="29">
        <v>10108.776875881122</v>
      </c>
      <c r="AE4621" s="31">
        <v>96.262829647333731</v>
      </c>
      <c r="AF4621" s="31">
        <v>96.395106176420626</v>
      </c>
      <c r="AG4621" s="26"/>
      <c r="AH4621" s="31">
        <v>96.137357234002792</v>
      </c>
      <c r="AI4621" s="26"/>
      <c r="AJ4621" s="32">
        <v>744.88363521138433</v>
      </c>
      <c r="AK4621" s="32">
        <v>683.09678046717272</v>
      </c>
      <c r="AL4621" s="28">
        <v>9.045109933317988E-2</v>
      </c>
      <c r="AM4621" s="32">
        <v>746.39725156905979</v>
      </c>
      <c r="AN4621" s="28">
        <v>-2.0278964780397692E-3</v>
      </c>
      <c r="AO4621" s="32">
        <v>7.6331343358615813</v>
      </c>
      <c r="AP4621" s="32">
        <v>7.0445710940542812</v>
      </c>
      <c r="AQ4621" s="28">
        <v>8.3548484918273574E-2</v>
      </c>
      <c r="AR4621" s="32">
        <v>7.7069079810636012</v>
      </c>
      <c r="AS4621" s="28">
        <v>-9.5724050920663363E-3</v>
      </c>
      <c r="AT4621" s="27">
        <v>159316.50367970677</v>
      </c>
      <c r="AU4621" s="27">
        <v>150500.99767102124</v>
      </c>
      <c r="AV4621" s="28">
        <v>5.8574402463133647E-2</v>
      </c>
      <c r="AW4621" s="27">
        <v>137135.08014585314</v>
      </c>
      <c r="AX4621" s="28">
        <v>0.16174871892926362</v>
      </c>
      <c r="AY4621" s="33">
        <v>4476.0993532026505</v>
      </c>
      <c r="AZ4621" s="33">
        <v>4433</v>
      </c>
      <c r="BA4621" s="28">
        <v>9.7223896238778466E-3</v>
      </c>
      <c r="BB4621" s="33">
        <v>4410</v>
      </c>
      <c r="BC4621" s="28">
        <v>1.4988515465453626E-2</v>
      </c>
      <c r="BD4621" s="30">
        <v>2.7846461633765922</v>
      </c>
      <c r="BE4621" s="30">
        <v>2.6998541931959683</v>
      </c>
      <c r="BF4621" s="28">
        <v>3.1406129410363047E-2</v>
      </c>
      <c r="BG4621" s="30">
        <v>2.4937285194956051</v>
      </c>
      <c r="BH4621" s="28">
        <v>0.11665970918912602</v>
      </c>
      <c r="BI4621" s="30">
        <v>2.5237828135920308</v>
      </c>
      <c r="BJ4621" s="28">
        <v>0.1033620438255072</v>
      </c>
      <c r="BK4621" s="30">
        <v>4.4843313387907608</v>
      </c>
      <c r="BL4621" s="30">
        <v>4.3298473702068234</v>
      </c>
      <c r="BM4621" s="28">
        <v>3.5678848554090765E-2</v>
      </c>
      <c r="BN4621" s="30">
        <v>4.1239844232918657</v>
      </c>
      <c r="BO4621" s="28">
        <v>8.7378340583366562E-2</v>
      </c>
    </row>
    <row r="4622" spans="1:67" hidden="1" x14ac:dyDescent="0.25">
      <c r="A4622" s="34" t="s">
        <v>303</v>
      </c>
      <c r="B4622" s="34" t="s">
        <v>240</v>
      </c>
      <c r="C4622" s="26" t="s">
        <v>219</v>
      </c>
      <c r="D4622" s="27">
        <v>83619.809609551434</v>
      </c>
      <c r="E4622" s="27">
        <v>100079.2292188549</v>
      </c>
      <c r="F4622" s="28">
        <v>-0.16446389263560116</v>
      </c>
      <c r="G4622" s="27">
        <v>60979.119483090639</v>
      </c>
      <c r="H4622" s="28">
        <v>0.37128594703206569</v>
      </c>
      <c r="I4622" s="27">
        <v>66215.127558205131</v>
      </c>
      <c r="J4622" s="28">
        <v>0.26285054024923615</v>
      </c>
      <c r="K4622" s="29">
        <v>32135.390864034758</v>
      </c>
      <c r="L4622" s="29">
        <v>39673.958410084961</v>
      </c>
      <c r="M4622" s="28">
        <v>-0.19001299210249534</v>
      </c>
      <c r="N4622" s="29">
        <v>24385.721030484649</v>
      </c>
      <c r="O4622" s="28">
        <v>0.31779539443850063</v>
      </c>
      <c r="P4622" s="29">
        <v>26698.46011242508</v>
      </c>
      <c r="Q4622" s="28">
        <v>0.20364211002114718</v>
      </c>
      <c r="R4622" s="29">
        <v>21010.208098859104</v>
      </c>
      <c r="S4622" s="29">
        <v>25439.064171241189</v>
      </c>
      <c r="T4622" s="28">
        <v>-0.17409665868876173</v>
      </c>
      <c r="U4622" s="29">
        <v>15625.513072943668</v>
      </c>
      <c r="V4622" s="28">
        <v>0.34460916584168338</v>
      </c>
      <c r="W4622" s="29">
        <v>16604.783051562608</v>
      </c>
      <c r="X4622" s="28">
        <v>0.26531060560179492</v>
      </c>
      <c r="Y4622" s="27">
        <v>83134.441166673307</v>
      </c>
      <c r="Z4622" s="85">
        <v>485.36844287812943</v>
      </c>
      <c r="AA4622" s="29">
        <v>31727.63357153472</v>
      </c>
      <c r="AB4622" s="29">
        <v>407.75729250004036</v>
      </c>
      <c r="AC4622" s="29">
        <v>20805.24137387934</v>
      </c>
      <c r="AD4622" s="29">
        <v>204.96672497976573</v>
      </c>
      <c r="AE4622" s="31">
        <v>95.861635518333884</v>
      </c>
      <c r="AF4622" s="31">
        <v>96.042976819844569</v>
      </c>
      <c r="AG4622" s="26"/>
      <c r="AH4622" s="31">
        <v>95.84210987840639</v>
      </c>
      <c r="AI4622" s="26"/>
      <c r="AJ4622" s="32">
        <v>660.35697797297212</v>
      </c>
      <c r="AK4622" s="32">
        <v>662.20831522629146</v>
      </c>
      <c r="AL4622" s="28">
        <v>-2.7957022144711363E-3</v>
      </c>
      <c r="AM4622" s="32">
        <v>584.07314602437782</v>
      </c>
      <c r="AN4622" s="28">
        <v>0.1306066414246862</v>
      </c>
      <c r="AO4622" s="32">
        <v>6.8822125325996231</v>
      </c>
      <c r="AP4622" s="32">
        <v>6.8776777400417597</v>
      </c>
      <c r="AQ4622" s="28">
        <v>6.5934938060006312E-4</v>
      </c>
      <c r="AR4622" s="32">
        <v>6.0763096633471383</v>
      </c>
      <c r="AS4622" s="28">
        <v>0.1326303157513129</v>
      </c>
      <c r="AT4622" s="27">
        <v>5524.0287774425742</v>
      </c>
      <c r="AU4622" s="27">
        <v>5463.4081749567986</v>
      </c>
      <c r="AV4622" s="28">
        <v>1.1095748394500103E-2</v>
      </c>
      <c r="AW4622" s="27">
        <v>5021.5796765795949</v>
      </c>
      <c r="AX4622" s="28">
        <v>0.10005797641853173</v>
      </c>
      <c r="AY4622" s="33">
        <v>140</v>
      </c>
      <c r="AZ4622" s="33">
        <v>147</v>
      </c>
      <c r="BA4622" s="28">
        <v>-4.7619047619047616E-2</v>
      </c>
      <c r="BB4622" s="33">
        <v>149</v>
      </c>
      <c r="BC4622" s="28">
        <v>-6.0402684563758392E-2</v>
      </c>
      <c r="BD4622" s="30">
        <v>2.6021096168815214</v>
      </c>
      <c r="BE4622" s="30">
        <v>2.5225420711590796</v>
      </c>
      <c r="BF4622" s="28">
        <v>3.1542604039060271E-2</v>
      </c>
      <c r="BG4622" s="30">
        <v>2.5006076058551026</v>
      </c>
      <c r="BH4622" s="28">
        <v>4.0590939093664583E-2</v>
      </c>
      <c r="BI4622" s="30">
        <v>2.4801103613983178</v>
      </c>
      <c r="BJ4622" s="28">
        <v>4.9191059148843259E-2</v>
      </c>
      <c r="BK4622" s="30">
        <v>3.9799610368491378</v>
      </c>
      <c r="BL4622" s="30">
        <v>3.9340766839998098</v>
      </c>
      <c r="BM4622" s="28">
        <v>1.1663309217113936E-2</v>
      </c>
      <c r="BN4622" s="30">
        <v>3.9025355006536673</v>
      </c>
      <c r="BO4622" s="28">
        <v>1.9839803169632131E-2</v>
      </c>
    </row>
    <row r="4623" spans="1:67" hidden="1" x14ac:dyDescent="0.25">
      <c r="A4623" s="34" t="s">
        <v>303</v>
      </c>
      <c r="B4623" s="34" t="s">
        <v>240</v>
      </c>
      <c r="C4623" s="26" t="s">
        <v>190</v>
      </c>
      <c r="D4623" s="27">
        <v>240964.86605125308</v>
      </c>
      <c r="E4623" s="27">
        <v>258689.02244924544</v>
      </c>
      <c r="F4623" s="28">
        <v>-6.8515301616518462E-2</v>
      </c>
      <c r="G4623" s="27">
        <v>245741.22716186882</v>
      </c>
      <c r="H4623" s="28">
        <v>-1.943654780998378E-2</v>
      </c>
      <c r="I4623" s="27">
        <v>256175.38395052194</v>
      </c>
      <c r="J4623" s="28">
        <v>-5.9375407834683445E-2</v>
      </c>
      <c r="K4623" s="29">
        <v>99806.5003792559</v>
      </c>
      <c r="L4623" s="29">
        <v>106884.5922809515</v>
      </c>
      <c r="M4623" s="28">
        <v>-6.6221816920913015E-2</v>
      </c>
      <c r="N4623" s="29">
        <v>109183.61877560572</v>
      </c>
      <c r="O4623" s="28">
        <v>-8.5883931138256944E-2</v>
      </c>
      <c r="P4623" s="29">
        <v>118421.60575630651</v>
      </c>
      <c r="Q4623" s="28">
        <v>-0.15719348895975657</v>
      </c>
      <c r="R4623" s="29">
        <v>75837.936418579149</v>
      </c>
      <c r="S4623" s="29">
        <v>79024.528914587645</v>
      </c>
      <c r="T4623" s="28">
        <v>-4.0324093541293633E-2</v>
      </c>
      <c r="U4623" s="29">
        <v>79046.148924781723</v>
      </c>
      <c r="V4623" s="28">
        <v>-4.0586575688278323E-2</v>
      </c>
      <c r="W4623" s="29">
        <v>87388.43452824431</v>
      </c>
      <c r="X4623" s="28">
        <v>-0.13217421930051843</v>
      </c>
      <c r="Y4623" s="26"/>
      <c r="Z4623" s="26"/>
      <c r="AA4623" s="26"/>
      <c r="AB4623" s="26"/>
      <c r="AC4623" s="26"/>
      <c r="AD4623" s="26"/>
      <c r="AE4623" s="31">
        <v>95.445625678471629</v>
      </c>
      <c r="AF4623" s="31">
        <v>96.604543558822186</v>
      </c>
      <c r="AG4623" s="26"/>
      <c r="AH4623" s="31">
        <v>96.382171388025824</v>
      </c>
      <c r="AI4623" s="26"/>
      <c r="AJ4623" s="32">
        <v>684.36273994052704</v>
      </c>
      <c r="AK4623" s="32">
        <v>653.60285364852928</v>
      </c>
      <c r="AL4623" s="28">
        <v>4.7062044053648958E-2</v>
      </c>
      <c r="AM4623" s="32">
        <v>677.1170799863005</v>
      </c>
      <c r="AN4623" s="28">
        <v>1.0700749055648004E-2</v>
      </c>
      <c r="AO4623" s="32">
        <v>6.9908495365192076</v>
      </c>
      <c r="AP4623" s="32">
        <v>6.6579516890531245</v>
      </c>
      <c r="AQ4623" s="28">
        <v>5.0000039503655051E-2</v>
      </c>
      <c r="AR4623" s="32">
        <v>6.9064144996828452</v>
      </c>
      <c r="AS4623" s="28">
        <v>1.2225596485736534E-2</v>
      </c>
      <c r="AT4623" s="27">
        <v>26691.568755926593</v>
      </c>
      <c r="AU4623" s="27">
        <v>24831.53779001713</v>
      </c>
      <c r="AV4623" s="28">
        <v>7.4905991793115634E-2</v>
      </c>
      <c r="AW4623" s="27">
        <v>22537.997948932163</v>
      </c>
      <c r="AX4623" s="28">
        <v>0.18429191520940857</v>
      </c>
      <c r="AY4623" s="33">
        <v>627.67722569433386</v>
      </c>
      <c r="AZ4623" s="33">
        <v>614.42159694307315</v>
      </c>
      <c r="BA4623" s="28">
        <v>2.157415822817968E-2</v>
      </c>
      <c r="BB4623" s="33">
        <v>602.40457300963453</v>
      </c>
      <c r="BC4623" s="28">
        <v>4.1952956230787326E-2</v>
      </c>
      <c r="BD4623" s="30">
        <v>2.4143203612551072</v>
      </c>
      <c r="BE4623" s="30">
        <v>2.4202648569708569</v>
      </c>
      <c r="BF4623" s="28">
        <v>-2.4561343766275703E-3</v>
      </c>
      <c r="BG4623" s="30">
        <v>2.2507151706238684</v>
      </c>
      <c r="BH4623" s="28">
        <v>7.2690313179827909E-2</v>
      </c>
      <c r="BI4623" s="30">
        <v>2.1632486936352775</v>
      </c>
      <c r="BJ4623" s="28">
        <v>0.1160623225422644</v>
      </c>
      <c r="BK4623" s="30">
        <v>3.1773658070187194</v>
      </c>
      <c r="BL4623" s="30">
        <v>3.2735281817224777</v>
      </c>
      <c r="BM4623" s="28">
        <v>-2.9375758926003574E-2</v>
      </c>
      <c r="BN4623" s="30">
        <v>3.1088323783579872</v>
      </c>
      <c r="BO4623" s="28">
        <v>2.2044748741625611E-2</v>
      </c>
    </row>
    <row r="4624" spans="1:67" hidden="1" x14ac:dyDescent="0.25">
      <c r="A4624" s="34" t="s">
        <v>303</v>
      </c>
      <c r="B4624" s="34" t="s">
        <v>240</v>
      </c>
      <c r="C4624" s="26" t="s">
        <v>179</v>
      </c>
      <c r="D4624" s="27">
        <v>362235.24537554738</v>
      </c>
      <c r="E4624" s="27">
        <v>383686.91658111097</v>
      </c>
      <c r="F4624" s="28">
        <v>-5.5909311155854145E-2</v>
      </c>
      <c r="G4624" s="27">
        <v>318791.6236779262</v>
      </c>
      <c r="H4624" s="28">
        <v>0.13627591966315933</v>
      </c>
      <c r="I4624" s="27">
        <v>343801.60576611402</v>
      </c>
      <c r="J4624" s="28">
        <v>5.3617084098128515E-2</v>
      </c>
      <c r="K4624" s="29">
        <v>169460.84601952072</v>
      </c>
      <c r="L4624" s="29">
        <v>186014.87953387992</v>
      </c>
      <c r="M4624" s="28">
        <v>-8.8993060962868464E-2</v>
      </c>
      <c r="N4624" s="29">
        <v>144247.86698625187</v>
      </c>
      <c r="O4624" s="28">
        <v>0.17478926766849084</v>
      </c>
      <c r="P4624" s="29">
        <v>162117.72900272187</v>
      </c>
      <c r="Q4624" s="28">
        <v>4.5294965960666518E-2</v>
      </c>
      <c r="R4624" s="29">
        <v>96255.695527105505</v>
      </c>
      <c r="S4624" s="29">
        <v>104956.25212322529</v>
      </c>
      <c r="T4624" s="28">
        <v>-8.2896982505670846E-2</v>
      </c>
      <c r="U4624" s="29">
        <v>84243.853369786622</v>
      </c>
      <c r="V4624" s="28">
        <v>0.14258419667240474</v>
      </c>
      <c r="W4624" s="29">
        <v>92522.458169130507</v>
      </c>
      <c r="X4624" s="28">
        <v>4.0349526286371062E-2</v>
      </c>
      <c r="Y4624" s="27">
        <v>330861.2223173668</v>
      </c>
      <c r="Z4624" s="85">
        <v>31374.023058180577</v>
      </c>
      <c r="AA4624" s="29">
        <v>138163.32439372406</v>
      </c>
      <c r="AB4624" s="29">
        <v>31297.521625796646</v>
      </c>
      <c r="AC4624" s="29">
        <v>83362.220081892534</v>
      </c>
      <c r="AD4624" s="29">
        <v>12893.475445212971</v>
      </c>
      <c r="AE4624" s="31">
        <v>94.255510226486521</v>
      </c>
      <c r="AF4624" s="31">
        <v>94.378670304501</v>
      </c>
      <c r="AG4624" s="26"/>
      <c r="AH4624" s="31">
        <v>92.862511457293039</v>
      </c>
      <c r="AI4624" s="26"/>
      <c r="AJ4624" s="32">
        <v>542.93125848582872</v>
      </c>
      <c r="AK4624" s="32">
        <v>577.01712030392844</v>
      </c>
      <c r="AL4624" s="28">
        <v>-5.9072531158427144E-2</v>
      </c>
      <c r="AM4624" s="32">
        <v>560.24896519292236</v>
      </c>
      <c r="AN4624" s="28">
        <v>-3.0910733946880674E-2</v>
      </c>
      <c r="AO4624" s="32">
        <v>5.7032752319117233</v>
      </c>
      <c r="AP4624" s="32">
        <v>6.0543851671874025</v>
      </c>
      <c r="AQ4624" s="28">
        <v>-5.7992665742273755E-2</v>
      </c>
      <c r="AR4624" s="32">
        <v>5.9658235252181973</v>
      </c>
      <c r="AS4624" s="28">
        <v>-4.4008726070533813E-2</v>
      </c>
      <c r="AT4624" s="27">
        <v>34707.1042221885</v>
      </c>
      <c r="AU4624" s="27">
        <v>33298.991657572558</v>
      </c>
      <c r="AV4624" s="28">
        <v>4.2286943073116187E-2</v>
      </c>
      <c r="AW4624" s="27">
        <v>31122.786242608498</v>
      </c>
      <c r="AX4624" s="28">
        <v>0.11516700181145445</v>
      </c>
      <c r="AY4624" s="33">
        <v>1038.707555862049</v>
      </c>
      <c r="AZ4624" s="33">
        <v>1036.2142857142858</v>
      </c>
      <c r="BA4624" s="28">
        <v>2.4061337332795039E-3</v>
      </c>
      <c r="BB4624" s="33">
        <v>1024.6171378158415</v>
      </c>
      <c r="BC4624" s="28">
        <v>1.3751885973958877E-2</v>
      </c>
      <c r="BD4624" s="30">
        <v>2.1375748669035937</v>
      </c>
      <c r="BE4624" s="30">
        <v>2.0626678765836468</v>
      </c>
      <c r="BF4624" s="28">
        <v>3.6315584864788662E-2</v>
      </c>
      <c r="BG4624" s="30">
        <v>2.2100266044718007</v>
      </c>
      <c r="BH4624" s="28">
        <v>-3.2783197008401203E-2</v>
      </c>
      <c r="BI4624" s="30">
        <v>2.1206909810606942</v>
      </c>
      <c r="BJ4624" s="28">
        <v>7.9615021677768155E-3</v>
      </c>
      <c r="BK4624" s="30">
        <v>3.7632603805095597</v>
      </c>
      <c r="BL4624" s="30">
        <v>3.6556842381398891</v>
      </c>
      <c r="BM4624" s="28">
        <v>2.9427088162408761E-2</v>
      </c>
      <c r="BN4624" s="30">
        <v>3.7841529194847849</v>
      </c>
      <c r="BO4624" s="28">
        <v>-5.5210609665504173E-3</v>
      </c>
    </row>
    <row r="4625" spans="1:67" hidden="1" x14ac:dyDescent="0.25">
      <c r="A4625" s="34" t="s">
        <v>303</v>
      </c>
      <c r="B4625" s="34" t="s">
        <v>240</v>
      </c>
      <c r="C4625" s="26" t="s">
        <v>208</v>
      </c>
      <c r="D4625" s="27">
        <v>128425.17166350722</v>
      </c>
      <c r="E4625" s="27">
        <v>128402.56107774735</v>
      </c>
      <c r="F4625" s="28">
        <v>1.7609139233744291E-4</v>
      </c>
      <c r="G4625" s="27">
        <v>120380.81607706071</v>
      </c>
      <c r="H4625" s="28">
        <v>6.6824232037910367E-2</v>
      </c>
      <c r="I4625" s="27">
        <v>143248.54250340461</v>
      </c>
      <c r="J4625" s="28">
        <v>-0.10348008140847278</v>
      </c>
      <c r="K4625" s="29">
        <v>53554.328165663275</v>
      </c>
      <c r="L4625" s="29">
        <v>53103.902844824945</v>
      </c>
      <c r="M4625" s="28">
        <v>8.4819626563892997E-3</v>
      </c>
      <c r="N4625" s="29">
        <v>53684.513191103681</v>
      </c>
      <c r="O4625" s="28">
        <v>-2.4250015079205168E-3</v>
      </c>
      <c r="P4625" s="29">
        <v>64493.177815605304</v>
      </c>
      <c r="Q4625" s="28">
        <v>-0.16961250818214721</v>
      </c>
      <c r="R4625" s="29">
        <v>41243.614674642879</v>
      </c>
      <c r="S4625" s="29">
        <v>40472.864167855143</v>
      </c>
      <c r="T4625" s="28">
        <v>1.904363633844057E-2</v>
      </c>
      <c r="U4625" s="29">
        <v>40345.619848223316</v>
      </c>
      <c r="V4625" s="28">
        <v>2.2257554346611617E-2</v>
      </c>
      <c r="W4625" s="29">
        <v>46924.580611834572</v>
      </c>
      <c r="X4625" s="28">
        <v>-0.12106588621825488</v>
      </c>
      <c r="Y4625" s="26"/>
      <c r="Z4625" s="26"/>
      <c r="AA4625" s="26"/>
      <c r="AB4625" s="26"/>
      <c r="AC4625" s="26"/>
      <c r="AD4625" s="26"/>
      <c r="AE4625" s="31">
        <v>91.868217853141061</v>
      </c>
      <c r="AF4625" s="31">
        <v>91.85165268887522</v>
      </c>
      <c r="AG4625" s="26"/>
      <c r="AH4625" s="31">
        <v>91.551610274833195</v>
      </c>
      <c r="AI4625" s="26"/>
      <c r="AJ4625" s="32">
        <v>476.98448317976431</v>
      </c>
      <c r="AK4625" s="32">
        <v>459.90582566094383</v>
      </c>
      <c r="AL4625" s="28">
        <v>3.7135118900214516E-2</v>
      </c>
      <c r="AM4625" s="32">
        <v>437.19906210545895</v>
      </c>
      <c r="AN4625" s="28">
        <v>9.1000700876866292E-2</v>
      </c>
      <c r="AO4625" s="32">
        <v>4.9055652689653151</v>
      </c>
      <c r="AP4625" s="32">
        <v>4.7389669762968634</v>
      </c>
      <c r="AQ4625" s="28">
        <v>3.5154980716627704E-2</v>
      </c>
      <c r="AR4625" s="32">
        <v>4.5204337005928013</v>
      </c>
      <c r="AS4625" s="28">
        <v>8.5197924332350766E-2</v>
      </c>
      <c r="AT4625" s="27">
        <v>19509.044858203557</v>
      </c>
      <c r="AU4625" s="27">
        <v>18398.52429863</v>
      </c>
      <c r="AV4625" s="28">
        <v>6.0359219117168496E-2</v>
      </c>
      <c r="AW4625" s="27">
        <v>16846.89305099058</v>
      </c>
      <c r="AX4625" s="28">
        <v>0.15802034233584955</v>
      </c>
      <c r="AY4625" s="33">
        <v>655.33461184608655</v>
      </c>
      <c r="AZ4625" s="33">
        <v>614.99172345680302</v>
      </c>
      <c r="BA4625" s="28">
        <v>6.559907532173026E-2</v>
      </c>
      <c r="BB4625" s="33">
        <v>602.63780487938334</v>
      </c>
      <c r="BC4625" s="28">
        <v>8.7443579775501074E-2</v>
      </c>
      <c r="BD4625" s="30">
        <v>2.3980353420967364</v>
      </c>
      <c r="BE4625" s="30">
        <v>2.4179496082039922</v>
      </c>
      <c r="BF4625" s="28">
        <v>-8.2360137033822296E-3</v>
      </c>
      <c r="BG4625" s="30">
        <v>2.2423751082278529</v>
      </c>
      <c r="BH4625" s="28">
        <v>6.9417571260814451E-2</v>
      </c>
      <c r="BI4625" s="30">
        <v>2.2211425666288536</v>
      </c>
      <c r="BJ4625" s="28">
        <v>7.9640441872383921E-2</v>
      </c>
      <c r="BK4625" s="30">
        <v>3.1138195009484635</v>
      </c>
      <c r="BL4625" s="30">
        <v>3.1725592867659911</v>
      </c>
      <c r="BM4625" s="28">
        <v>-1.8514952915948533E-2</v>
      </c>
      <c r="BN4625" s="30">
        <v>2.9837394128513277</v>
      </c>
      <c r="BO4625" s="28">
        <v>4.359633000685819E-2</v>
      </c>
    </row>
    <row r="4626" spans="1:67" hidden="1" x14ac:dyDescent="0.25">
      <c r="A4626" s="34" t="s">
        <v>303</v>
      </c>
      <c r="B4626" s="34" t="s">
        <v>240</v>
      </c>
      <c r="C4626" s="26" t="s">
        <v>224</v>
      </c>
      <c r="D4626" s="27">
        <v>41214.280057017801</v>
      </c>
      <c r="E4626" s="27">
        <v>46714.613465456961</v>
      </c>
      <c r="F4626" s="28">
        <v>-0.11774331414529145</v>
      </c>
      <c r="G4626" s="27">
        <v>39096.922862899301</v>
      </c>
      <c r="H4626" s="28">
        <v>5.4156619986268757E-2</v>
      </c>
      <c r="I4626" s="27">
        <v>37695.16036093235</v>
      </c>
      <c r="J4626" s="28">
        <v>9.3357334532862268E-2</v>
      </c>
      <c r="K4626" s="29">
        <v>14452.546201835481</v>
      </c>
      <c r="L4626" s="29">
        <v>16749.803436137205</v>
      </c>
      <c r="M4626" s="28">
        <v>-0.13715129512179583</v>
      </c>
      <c r="N4626" s="29">
        <v>15874.289186266853</v>
      </c>
      <c r="O4626" s="28">
        <v>-8.956262341883936E-2</v>
      </c>
      <c r="P4626" s="29">
        <v>14648.47340107303</v>
      </c>
      <c r="Q4626" s="28">
        <v>-1.3375264020563179E-2</v>
      </c>
      <c r="R4626" s="29">
        <v>8740.2694297483122</v>
      </c>
      <c r="S4626" s="29">
        <v>10161.134917793743</v>
      </c>
      <c r="T4626" s="28">
        <v>-0.13983334534386233</v>
      </c>
      <c r="U4626" s="29">
        <v>9394.6009928074582</v>
      </c>
      <c r="V4626" s="28">
        <v>-6.9649744950328885E-2</v>
      </c>
      <c r="W4626" s="29">
        <v>8640.0080142258903</v>
      </c>
      <c r="X4626" s="28">
        <v>1.1604319736433126E-2</v>
      </c>
      <c r="Y4626" s="26"/>
      <c r="Z4626" s="26"/>
      <c r="AA4626" s="26"/>
      <c r="AB4626" s="26"/>
      <c r="AC4626" s="26"/>
      <c r="AD4626" s="26"/>
      <c r="AE4626" s="31">
        <v>97.54781102726561</v>
      </c>
      <c r="AF4626" s="31">
        <v>97.753415026108172</v>
      </c>
      <c r="AG4626" s="26"/>
      <c r="AH4626" s="31">
        <v>97.719199940515523</v>
      </c>
      <c r="AI4626" s="26"/>
      <c r="AJ4626" s="32">
        <v>824.51036921108096</v>
      </c>
      <c r="AK4626" s="32">
        <v>772.02713994769238</v>
      </c>
      <c r="AL4626" s="28">
        <v>6.798106769529437E-2</v>
      </c>
      <c r="AM4626" s="32">
        <v>827.21482647479547</v>
      </c>
      <c r="AN4626" s="28">
        <v>-3.2693529868651587E-3</v>
      </c>
      <c r="AO4626" s="32">
        <v>8.4523718218609947</v>
      </c>
      <c r="AP4626" s="32">
        <v>7.897699939603112</v>
      </c>
      <c r="AQ4626" s="28">
        <v>7.0232078516489813E-2</v>
      </c>
      <c r="AR4626" s="32">
        <v>8.4652230777405553</v>
      </c>
      <c r="AS4626" s="28">
        <v>-1.5181237117487415E-3</v>
      </c>
      <c r="AT4626" s="27">
        <v>2887.0116339523793</v>
      </c>
      <c r="AU4626" s="27">
        <v>2637.5616773067713</v>
      </c>
      <c r="AV4626" s="28">
        <v>9.4575970977983967E-2</v>
      </c>
      <c r="AW4626" s="27">
        <v>2308.4066554191113</v>
      </c>
      <c r="AX4626" s="28">
        <v>0.25065123477051193</v>
      </c>
      <c r="AY4626" s="33">
        <v>70</v>
      </c>
      <c r="AZ4626" s="33">
        <v>66</v>
      </c>
      <c r="BA4626" s="28">
        <v>6.0606060606060608E-2</v>
      </c>
      <c r="BB4626" s="33">
        <v>64</v>
      </c>
      <c r="BC4626" s="28">
        <v>9.375E-2</v>
      </c>
      <c r="BD4626" s="30">
        <v>2.8516968208538622</v>
      </c>
      <c r="BE4626" s="30">
        <v>2.7889648761293264</v>
      </c>
      <c r="BF4626" s="28">
        <v>2.2492913145467263E-2</v>
      </c>
      <c r="BG4626" s="30">
        <v>2.4629085689532975</v>
      </c>
      <c r="BH4626" s="28">
        <v>0.15785736295756789</v>
      </c>
      <c r="BI4626" s="30">
        <v>2.5733166405020134</v>
      </c>
      <c r="BJ4626" s="28">
        <v>0.10817952830614008</v>
      </c>
      <c r="BK4626" s="30">
        <v>4.7154473198207372</v>
      </c>
      <c r="BL4626" s="30">
        <v>4.597381477894988</v>
      </c>
      <c r="BM4626" s="28">
        <v>2.5681106189127521E-2</v>
      </c>
      <c r="BN4626" s="30">
        <v>4.1616374014002355</v>
      </c>
      <c r="BO4626" s="28">
        <v>0.13307500510115688</v>
      </c>
    </row>
    <row r="4627" spans="1:67" hidden="1" x14ac:dyDescent="0.25">
      <c r="A4627" s="34" t="s">
        <v>303</v>
      </c>
      <c r="B4627" s="34" t="s">
        <v>240</v>
      </c>
      <c r="C4627" s="26" t="s">
        <v>188</v>
      </c>
      <c r="D4627" s="27">
        <v>208218.7217466986</v>
      </c>
      <c r="E4627" s="27">
        <v>245194.86355702163</v>
      </c>
      <c r="F4627" s="28">
        <v>-0.15080308483592678</v>
      </c>
      <c r="G4627" s="27">
        <v>205451.508796407</v>
      </c>
      <c r="H4627" s="28">
        <v>1.3468934672238341E-2</v>
      </c>
      <c r="I4627" s="27">
        <v>209611.16307433724</v>
      </c>
      <c r="J4627" s="28">
        <v>-6.6429731471162766E-3</v>
      </c>
      <c r="K4627" s="29">
        <v>76422.814872540024</v>
      </c>
      <c r="L4627" s="29">
        <v>95127.456475406376</v>
      </c>
      <c r="M4627" s="28">
        <v>-0.19662715997985425</v>
      </c>
      <c r="N4627" s="29">
        <v>87659.018087256612</v>
      </c>
      <c r="O4627" s="28">
        <v>-0.12818080170065294</v>
      </c>
      <c r="P4627" s="29">
        <v>99034.614302700356</v>
      </c>
      <c r="Q4627" s="28">
        <v>-0.22832218400979606</v>
      </c>
      <c r="R4627" s="29">
        <v>49485.765426373087</v>
      </c>
      <c r="S4627" s="29">
        <v>61635.386939161886</v>
      </c>
      <c r="T4627" s="28">
        <v>-0.19712087675836709</v>
      </c>
      <c r="U4627" s="29">
        <v>54103.026632251698</v>
      </c>
      <c r="V4627" s="28">
        <v>-8.5342013068196554E-2</v>
      </c>
      <c r="W4627" s="29">
        <v>57893.445349016314</v>
      </c>
      <c r="X4627" s="28">
        <v>-0.14522680196275595</v>
      </c>
      <c r="Y4627" s="26"/>
      <c r="Z4627" s="26"/>
      <c r="AA4627" s="26"/>
      <c r="AB4627" s="26"/>
      <c r="AC4627" s="26"/>
      <c r="AD4627" s="26"/>
      <c r="AE4627" s="31">
        <v>89.971237712990956</v>
      </c>
      <c r="AF4627" s="31">
        <v>86.650872959943314</v>
      </c>
      <c r="AG4627" s="26"/>
      <c r="AH4627" s="31">
        <v>89.006689171598069</v>
      </c>
      <c r="AI4627" s="26"/>
      <c r="AJ4627" s="32">
        <v>480.67783347148691</v>
      </c>
      <c r="AK4627" s="32">
        <v>457.19681927642063</v>
      </c>
      <c r="AL4627" s="28">
        <v>5.1358656064642669E-2</v>
      </c>
      <c r="AM4627" s="32">
        <v>455.61372464927513</v>
      </c>
      <c r="AN4627" s="28">
        <v>5.501175110891527E-2</v>
      </c>
      <c r="AO4627" s="32">
        <v>5.4112060548433218</v>
      </c>
      <c r="AP4627" s="32">
        <v>5.2922695228378265</v>
      </c>
      <c r="AQ4627" s="28">
        <v>2.2473634702890016E-2</v>
      </c>
      <c r="AR4627" s="32">
        <v>5.1157790329226955</v>
      </c>
      <c r="AS4627" s="28">
        <v>5.7748198274280411E-2</v>
      </c>
      <c r="AT4627" s="27">
        <v>23808.985980273272</v>
      </c>
      <c r="AU4627" s="27">
        <v>22956.229821404344</v>
      </c>
      <c r="AV4627" s="28">
        <v>3.714704746830072E-2</v>
      </c>
      <c r="AW4627" s="27">
        <v>21359.802471562642</v>
      </c>
      <c r="AX4627" s="28">
        <v>0.11466320964209988</v>
      </c>
      <c r="AY4627" s="33">
        <v>560.81849213898749</v>
      </c>
      <c r="AZ4627" s="33">
        <v>554.07076616259599</v>
      </c>
      <c r="BA4627" s="28">
        <v>1.2178455151361187E-2</v>
      </c>
      <c r="BB4627" s="33">
        <v>573.50826101315033</v>
      </c>
      <c r="BC4627" s="28">
        <v>-2.2126566846212989E-2</v>
      </c>
      <c r="BD4627" s="30">
        <v>2.724562319432636</v>
      </c>
      <c r="BE4627" s="30">
        <v>2.5775404141118048</v>
      </c>
      <c r="BF4627" s="28">
        <v>5.7039612071996773E-2</v>
      </c>
      <c r="BG4627" s="30">
        <v>2.3437578161313493</v>
      </c>
      <c r="BH4627" s="28">
        <v>0.16247604623665848</v>
      </c>
      <c r="BI4627" s="30">
        <v>2.1165444481225371</v>
      </c>
      <c r="BJ4627" s="28">
        <v>0.28726912484613121</v>
      </c>
      <c r="BK4627" s="30">
        <v>4.2076488047152631</v>
      </c>
      <c r="BL4627" s="30">
        <v>3.9781507950788857</v>
      </c>
      <c r="BM4627" s="28">
        <v>5.7689620494093555E-2</v>
      </c>
      <c r="BN4627" s="30">
        <v>3.7974124847561486</v>
      </c>
      <c r="BO4627" s="28">
        <v>0.10803048697130356</v>
      </c>
    </row>
    <row r="4628" spans="1:67" hidden="1" x14ac:dyDescent="0.25">
      <c r="A4628" s="34" t="s">
        <v>303</v>
      </c>
      <c r="B4628" s="34" t="s">
        <v>240</v>
      </c>
      <c r="C4628" s="26" t="s">
        <v>202</v>
      </c>
      <c r="D4628" s="27">
        <v>115273.55676677704</v>
      </c>
      <c r="E4628" s="27">
        <v>129781.22348304153</v>
      </c>
      <c r="F4628" s="28">
        <v>-0.11178555978215293</v>
      </c>
      <c r="G4628" s="27">
        <v>108606.38134783148</v>
      </c>
      <c r="H4628" s="28">
        <v>6.1388431657553567E-2</v>
      </c>
      <c r="I4628" s="27">
        <v>100608.15740506411</v>
      </c>
      <c r="J4628" s="28">
        <v>0.14576749778517212</v>
      </c>
      <c r="K4628" s="29">
        <v>38986.480179611113</v>
      </c>
      <c r="L4628" s="29">
        <v>48881.127356318648</v>
      </c>
      <c r="M4628" s="28">
        <v>-0.20242264677286534</v>
      </c>
      <c r="N4628" s="29">
        <v>42794.642398786222</v>
      </c>
      <c r="O4628" s="28">
        <v>-8.8986891949893218E-2</v>
      </c>
      <c r="P4628" s="29">
        <v>42931.209301485753</v>
      </c>
      <c r="Q4628" s="28">
        <v>-9.1884882491258438E-2</v>
      </c>
      <c r="R4628" s="29">
        <v>28556.966282335525</v>
      </c>
      <c r="S4628" s="29">
        <v>34077.18424671275</v>
      </c>
      <c r="T4628" s="28">
        <v>-0.16199161070386067</v>
      </c>
      <c r="U4628" s="29">
        <v>28989.58531026321</v>
      </c>
      <c r="V4628" s="28">
        <v>-1.4923256862681811E-2</v>
      </c>
      <c r="W4628" s="29">
        <v>28627.008351107812</v>
      </c>
      <c r="X4628" s="28">
        <v>-2.4467128354184685E-3</v>
      </c>
      <c r="Y4628" s="26"/>
      <c r="Z4628" s="26"/>
      <c r="AA4628" s="26"/>
      <c r="AB4628" s="26"/>
      <c r="AC4628" s="26"/>
      <c r="AD4628" s="26"/>
      <c r="AE4628" s="31">
        <v>95.517210566016914</v>
      </c>
      <c r="AF4628" s="31">
        <v>95.648288669661781</v>
      </c>
      <c r="AG4628" s="26"/>
      <c r="AH4628" s="31">
        <v>95.202456725279063</v>
      </c>
      <c r="AI4628" s="26"/>
      <c r="AJ4628" s="32">
        <v>598.67120601131307</v>
      </c>
      <c r="AK4628" s="32">
        <v>664.32584815300743</v>
      </c>
      <c r="AL4628" s="28">
        <v>-9.8828974251462198E-2</v>
      </c>
      <c r="AM4628" s="32">
        <v>663.7652376259706</v>
      </c>
      <c r="AN4628" s="28">
        <v>-9.8067852796078159E-2</v>
      </c>
      <c r="AO4628" s="32">
        <v>6.1148062740749189</v>
      </c>
      <c r="AP4628" s="32">
        <v>6.778252671009934</v>
      </c>
      <c r="AQ4628" s="28">
        <v>-9.7878675985704156E-2</v>
      </c>
      <c r="AR4628" s="32">
        <v>6.953059379682097</v>
      </c>
      <c r="AS4628" s="28">
        <v>-0.12055888779789251</v>
      </c>
      <c r="AT4628" s="27">
        <v>11955.072440332444</v>
      </c>
      <c r="AU4628" s="27">
        <v>11516.10483956755</v>
      </c>
      <c r="AV4628" s="28">
        <v>3.8117714876706357E-2</v>
      </c>
      <c r="AW4628" s="27">
        <v>10693.347315895231</v>
      </c>
      <c r="AX4628" s="28">
        <v>0.11799159675303066</v>
      </c>
      <c r="AY4628" s="33">
        <v>306.00413879228068</v>
      </c>
      <c r="AZ4628" s="33">
        <v>302</v>
      </c>
      <c r="BA4628" s="28">
        <v>1.3258737722783725E-2</v>
      </c>
      <c r="BB4628" s="33">
        <v>311</v>
      </c>
      <c r="BC4628" s="28">
        <v>-1.6063862404242173E-2</v>
      </c>
      <c r="BD4628" s="30">
        <v>2.9567572203417845</v>
      </c>
      <c r="BE4628" s="30">
        <v>2.6550374449632099</v>
      </c>
      <c r="BF4628" s="28">
        <v>0.11364049721820604</v>
      </c>
      <c r="BG4628" s="30">
        <v>2.5378499564448251</v>
      </c>
      <c r="BH4628" s="28">
        <v>0.16506384186864623</v>
      </c>
      <c r="BI4628" s="30">
        <v>2.3434736417169195</v>
      </c>
      <c r="BJ4628" s="28">
        <v>0.26169851783592052</v>
      </c>
      <c r="BK4628" s="30">
        <v>4.0366177424834433</v>
      </c>
      <c r="BL4628" s="30">
        <v>3.8084491530593771</v>
      </c>
      <c r="BM4628" s="28">
        <v>5.9911155500336752E-2</v>
      </c>
      <c r="BN4628" s="30">
        <v>3.746393064456202</v>
      </c>
      <c r="BO4628" s="28">
        <v>7.7467759798281632E-2</v>
      </c>
    </row>
    <row r="4629" spans="1:67" hidden="1" x14ac:dyDescent="0.25">
      <c r="A4629" s="34" t="s">
        <v>303</v>
      </c>
      <c r="B4629" s="34" t="s">
        <v>240</v>
      </c>
      <c r="C4629" s="26" t="s">
        <v>204</v>
      </c>
      <c r="D4629" s="27">
        <v>131875.16281422853</v>
      </c>
      <c r="E4629" s="27">
        <v>131438.33897523285</v>
      </c>
      <c r="F4629" s="28">
        <v>3.3234126541875561E-3</v>
      </c>
      <c r="G4629" s="27">
        <v>111748.39643996715</v>
      </c>
      <c r="H4629" s="28">
        <v>0.18010787640316403</v>
      </c>
      <c r="I4629" s="27">
        <v>113177.73991886854</v>
      </c>
      <c r="J4629" s="28">
        <v>0.16520406670749252</v>
      </c>
      <c r="K4629" s="29">
        <v>60494.710761911396</v>
      </c>
      <c r="L4629" s="29">
        <v>65690.676220480003</v>
      </c>
      <c r="M4629" s="28">
        <v>-7.9097457318435871E-2</v>
      </c>
      <c r="N4629" s="29">
        <v>58343.933568097498</v>
      </c>
      <c r="O4629" s="28">
        <v>3.6863767358153311E-2</v>
      </c>
      <c r="P4629" s="29">
        <v>61008.542951991374</v>
      </c>
      <c r="Q4629" s="28">
        <v>-8.4222989964589275E-3</v>
      </c>
      <c r="R4629" s="29">
        <v>37812.14637657602</v>
      </c>
      <c r="S4629" s="29">
        <v>41689.446227440218</v>
      </c>
      <c r="T4629" s="28">
        <v>-9.3004350062873664E-2</v>
      </c>
      <c r="U4629" s="29">
        <v>36201.526039842953</v>
      </c>
      <c r="V4629" s="28">
        <v>4.449039896717167E-2</v>
      </c>
      <c r="W4629" s="29">
        <v>38077.960126341051</v>
      </c>
      <c r="X4629" s="28">
        <v>-6.9807770396069719E-3</v>
      </c>
      <c r="Y4629" s="26"/>
      <c r="Z4629" s="26"/>
      <c r="AA4629" s="26"/>
      <c r="AB4629" s="26"/>
      <c r="AC4629" s="26"/>
      <c r="AD4629" s="26"/>
      <c r="AE4629" s="31">
        <v>96.29601473954709</v>
      </c>
      <c r="AF4629" s="31">
        <v>95.680593899053392</v>
      </c>
      <c r="AG4629" s="26"/>
      <c r="AH4629" s="31">
        <v>95.298438311484759</v>
      </c>
      <c r="AI4629" s="26"/>
      <c r="AJ4629" s="32">
        <v>507.45188757821325</v>
      </c>
      <c r="AK4629" s="32">
        <v>523.97353544535702</v>
      </c>
      <c r="AL4629" s="28">
        <v>-3.1531454834070993E-2</v>
      </c>
      <c r="AM4629" s="32">
        <v>521.57713734435015</v>
      </c>
      <c r="AN4629" s="28">
        <v>-2.7081803926561451E-2</v>
      </c>
      <c r="AO4629" s="32">
        <v>5.1752149886626846</v>
      </c>
      <c r="AP4629" s="32">
        <v>5.3585912556991895</v>
      </c>
      <c r="AQ4629" s="28">
        <v>-3.4220984263629552E-2</v>
      </c>
      <c r="AR4629" s="32">
        <v>5.3446978077747147</v>
      </c>
      <c r="AS4629" s="28">
        <v>-3.1710458702733452E-2</v>
      </c>
      <c r="AT4629" s="27">
        <v>14797.965845836281</v>
      </c>
      <c r="AU4629" s="27">
        <v>13772.265945523741</v>
      </c>
      <c r="AV4629" s="28">
        <v>7.4475754706574845E-2</v>
      </c>
      <c r="AW4629" s="27">
        <v>12545.072171505928</v>
      </c>
      <c r="AX4629" s="28">
        <v>0.17958395484144213</v>
      </c>
      <c r="AY4629" s="33">
        <v>431.44767470332437</v>
      </c>
      <c r="AZ4629" s="33">
        <v>428.26012668184995</v>
      </c>
      <c r="BA4629" s="28">
        <v>7.443018443420042E-3</v>
      </c>
      <c r="BB4629" s="33">
        <v>429.44422713602086</v>
      </c>
      <c r="BC4629" s="28">
        <v>4.6652101500224488E-3</v>
      </c>
      <c r="BD4629" s="30">
        <v>2.1799453399033295</v>
      </c>
      <c r="BE4629" s="30">
        <v>2.0008674980613925</v>
      </c>
      <c r="BF4629" s="28">
        <v>8.950010033919914E-2</v>
      </c>
      <c r="BG4629" s="30">
        <v>1.9153387439936216</v>
      </c>
      <c r="BH4629" s="28">
        <v>0.13815133053591544</v>
      </c>
      <c r="BI4629" s="30">
        <v>1.855112979962986</v>
      </c>
      <c r="BJ4629" s="28">
        <v>0.17510111968858347</v>
      </c>
      <c r="BK4629" s="30">
        <v>3.487640228112598</v>
      </c>
      <c r="BL4629" s="30">
        <v>3.1527964717535495</v>
      </c>
      <c r="BM4629" s="28">
        <v>0.10620531942323959</v>
      </c>
      <c r="BN4629" s="30">
        <v>3.0868421490568725</v>
      </c>
      <c r="BO4629" s="28">
        <v>0.12984080808219556</v>
      </c>
    </row>
    <row r="4630" spans="1:67" hidden="1" x14ac:dyDescent="0.25">
      <c r="A4630" s="34" t="s">
        <v>303</v>
      </c>
      <c r="B4630" s="34" t="s">
        <v>240</v>
      </c>
      <c r="C4630" s="26" t="s">
        <v>180</v>
      </c>
      <c r="D4630" s="27">
        <v>437473.88184585451</v>
      </c>
      <c r="E4630" s="27">
        <v>465491.82579789398</v>
      </c>
      <c r="F4630" s="28">
        <v>-6.0189980573803294E-2</v>
      </c>
      <c r="G4630" s="27">
        <v>391178.68592829467</v>
      </c>
      <c r="H4630" s="28">
        <v>0.11834795090560232</v>
      </c>
      <c r="I4630" s="27">
        <v>437652.57012725831</v>
      </c>
      <c r="J4630" s="28">
        <v>-4.0828797452700495E-4</v>
      </c>
      <c r="K4630" s="29">
        <v>152284.48500567043</v>
      </c>
      <c r="L4630" s="29">
        <v>165497.5844788533</v>
      </c>
      <c r="M4630" s="28">
        <v>-7.9838624320654014E-2</v>
      </c>
      <c r="N4630" s="29">
        <v>175147.82442814496</v>
      </c>
      <c r="O4630" s="28">
        <v>-0.13053738747325574</v>
      </c>
      <c r="P4630" s="29">
        <v>165299.30428733377</v>
      </c>
      <c r="Q4630" s="28">
        <v>-7.8734870287416034E-2</v>
      </c>
      <c r="R4630" s="29">
        <v>94022.480030798368</v>
      </c>
      <c r="S4630" s="29">
        <v>108066.80712610955</v>
      </c>
      <c r="T4630" s="28">
        <v>-0.12995967465682615</v>
      </c>
      <c r="U4630" s="29">
        <v>104967.38059038263</v>
      </c>
      <c r="V4630" s="28">
        <v>-0.10426954067087638</v>
      </c>
      <c r="W4630" s="29">
        <v>104584.24755839405</v>
      </c>
      <c r="X4630" s="28">
        <v>-0.10098812941880736</v>
      </c>
      <c r="Y4630" s="27">
        <v>428625.91851300624</v>
      </c>
      <c r="Z4630" s="85">
        <v>8847.9633328482996</v>
      </c>
      <c r="AA4630" s="29">
        <v>145507.57449115449</v>
      </c>
      <c r="AB4630" s="29">
        <v>6776.9105145159519</v>
      </c>
      <c r="AC4630" s="29">
        <v>90105.231951075359</v>
      </c>
      <c r="AD4630" s="29">
        <v>3917.248079723016</v>
      </c>
      <c r="AE4630" s="31">
        <v>94.701718232799905</v>
      </c>
      <c r="AF4630" s="31">
        <v>94.722528440889135</v>
      </c>
      <c r="AG4630" s="26"/>
      <c r="AH4630" s="31">
        <v>93.639709268154675</v>
      </c>
      <c r="AI4630" s="26"/>
      <c r="AJ4630" s="32">
        <v>600.40383042272151</v>
      </c>
      <c r="AK4630" s="32">
        <v>580.29589790319017</v>
      </c>
      <c r="AL4630" s="28">
        <v>3.4651171225211587E-2</v>
      </c>
      <c r="AM4630" s="32">
        <v>524.80220991198655</v>
      </c>
      <c r="AN4630" s="28">
        <v>0.14405735929239694</v>
      </c>
      <c r="AO4630" s="32">
        <v>6.2933734526316094</v>
      </c>
      <c r="AP4630" s="32">
        <v>6.0594486672840944</v>
      </c>
      <c r="AQ4630" s="28">
        <v>3.8604961967994109E-2</v>
      </c>
      <c r="AR4630" s="32">
        <v>5.5444077050756961</v>
      </c>
      <c r="AS4630" s="28">
        <v>0.13508489768352774</v>
      </c>
      <c r="AT4630" s="27">
        <v>33804.679366560718</v>
      </c>
      <c r="AU4630" s="27">
        <v>32067.612913763165</v>
      </c>
      <c r="AV4630" s="28">
        <v>5.4168873045490021E-2</v>
      </c>
      <c r="AW4630" s="27">
        <v>29540.040188589093</v>
      </c>
      <c r="AX4630" s="28">
        <v>0.1443680899127211</v>
      </c>
      <c r="AY4630" s="33">
        <v>1083.00535509409</v>
      </c>
      <c r="AZ4630" s="33">
        <v>1073.0078631602253</v>
      </c>
      <c r="BA4630" s="28">
        <v>9.3172587798378819E-3</v>
      </c>
      <c r="BB4630" s="33">
        <v>1064</v>
      </c>
      <c r="BC4630" s="28">
        <v>1.7862175840310118E-2</v>
      </c>
      <c r="BD4630" s="30">
        <v>2.8727409875639323</v>
      </c>
      <c r="BE4630" s="30">
        <v>2.8126804827013827</v>
      </c>
      <c r="BF4630" s="28">
        <v>2.1353475886057856E-2</v>
      </c>
      <c r="BG4630" s="30">
        <v>2.2334201820975355</v>
      </c>
      <c r="BH4630" s="28">
        <v>0.2862519156005715</v>
      </c>
      <c r="BI4630" s="30">
        <v>2.6476370969263292</v>
      </c>
      <c r="BJ4630" s="28">
        <v>8.5020674056474205E-2</v>
      </c>
      <c r="BK4630" s="30">
        <v>4.6528647372687244</v>
      </c>
      <c r="BL4630" s="30">
        <v>4.3074449794254033</v>
      </c>
      <c r="BM4630" s="28">
        <v>8.0191333724104544E-2</v>
      </c>
      <c r="BN4630" s="30">
        <v>3.7266690254451813</v>
      </c>
      <c r="BO4630" s="28">
        <v>0.24853178683151272</v>
      </c>
    </row>
    <row r="4631" spans="1:67" hidden="1" x14ac:dyDescent="0.25">
      <c r="A4631" s="34" t="s">
        <v>303</v>
      </c>
      <c r="B4631" s="34" t="s">
        <v>240</v>
      </c>
      <c r="C4631" s="26" t="s">
        <v>205</v>
      </c>
      <c r="D4631" s="27">
        <v>128601.14798112154</v>
      </c>
      <c r="E4631" s="27">
        <v>144462.09859905244</v>
      </c>
      <c r="F4631" s="28">
        <v>-0.10979316216326192</v>
      </c>
      <c r="G4631" s="27">
        <v>126769.76666895747</v>
      </c>
      <c r="H4631" s="28">
        <v>1.44465148141077E-2</v>
      </c>
      <c r="I4631" s="27">
        <v>109063.25605381132</v>
      </c>
      <c r="J4631" s="28">
        <v>0.17914275287792908</v>
      </c>
      <c r="K4631" s="29">
        <v>50430.061872231912</v>
      </c>
      <c r="L4631" s="29">
        <v>61069.763621417944</v>
      </c>
      <c r="M4631" s="28">
        <v>-0.17422208828485711</v>
      </c>
      <c r="N4631" s="29">
        <v>58336.120621514019</v>
      </c>
      <c r="O4631" s="28">
        <v>-0.1355259599892969</v>
      </c>
      <c r="P4631" s="29">
        <v>45532.521187132719</v>
      </c>
      <c r="Q4631" s="28">
        <v>0.10756137717415076</v>
      </c>
      <c r="R4631" s="29">
        <v>31626.646209329847</v>
      </c>
      <c r="S4631" s="29">
        <v>37791.342275121053</v>
      </c>
      <c r="T4631" s="28">
        <v>-0.16312455961241612</v>
      </c>
      <c r="U4631" s="29">
        <v>34854.184462970152</v>
      </c>
      <c r="V4631" s="28">
        <v>-9.2601169798401453E-2</v>
      </c>
      <c r="W4631" s="29">
        <v>29336.40608859844</v>
      </c>
      <c r="X4631" s="28">
        <v>7.806818987352053E-2</v>
      </c>
      <c r="Y4631" s="26"/>
      <c r="Z4631" s="26"/>
      <c r="AA4631" s="26"/>
      <c r="AB4631" s="26"/>
      <c r="AC4631" s="26"/>
      <c r="AD4631" s="26"/>
      <c r="AE4631" s="31">
        <v>96.692576882950902</v>
      </c>
      <c r="AF4631" s="31">
        <v>96.638806903411364</v>
      </c>
      <c r="AG4631" s="26"/>
      <c r="AH4631" s="31">
        <v>96.674327006361636</v>
      </c>
      <c r="AI4631" s="26"/>
      <c r="AJ4631" s="32">
        <v>678.34592307824801</v>
      </c>
      <c r="AK4631" s="32">
        <v>668.68635010871481</v>
      </c>
      <c r="AL4631" s="28">
        <v>1.4445596157245846E-2</v>
      </c>
      <c r="AM4631" s="32">
        <v>700.69154088799007</v>
      </c>
      <c r="AN4631" s="28">
        <v>-3.1890805733751755E-2</v>
      </c>
      <c r="AO4631" s="32">
        <v>6.8211654159940691</v>
      </c>
      <c r="AP4631" s="32">
        <v>6.7253874734431562</v>
      </c>
      <c r="AQ4631" s="28">
        <v>1.4241252705381749E-2</v>
      </c>
      <c r="AR4631" s="32">
        <v>7.0445882863932656</v>
      </c>
      <c r="AS4631" s="28">
        <v>-3.171553273464417E-2</v>
      </c>
      <c r="AT4631" s="27">
        <v>15642.422343187454</v>
      </c>
      <c r="AU4631" s="27">
        <v>14625.924187916182</v>
      </c>
      <c r="AV4631" s="28">
        <v>6.9499755517062972E-2</v>
      </c>
      <c r="AW4631" s="27">
        <v>13544.193113167903</v>
      </c>
      <c r="AX4631" s="28">
        <v>0.1549172558666205</v>
      </c>
      <c r="AY4631" s="33">
        <v>312.48700519549891</v>
      </c>
      <c r="AZ4631" s="33">
        <v>313.17475595714518</v>
      </c>
      <c r="BA4631" s="28">
        <v>-2.1960606612251425E-3</v>
      </c>
      <c r="BB4631" s="33">
        <v>323.59812538893732</v>
      </c>
      <c r="BC4631" s="28">
        <v>-3.4336169840550816E-2</v>
      </c>
      <c r="BD4631" s="30">
        <v>2.5500890382990513</v>
      </c>
      <c r="BE4631" s="30">
        <v>2.3655257533760574</v>
      </c>
      <c r="BF4631" s="28">
        <v>7.8022099171647916E-2</v>
      </c>
      <c r="BG4631" s="30">
        <v>2.1730921651688564</v>
      </c>
      <c r="BH4631" s="28">
        <v>0.1734840699225019</v>
      </c>
      <c r="BI4631" s="30">
        <v>2.39528260703104</v>
      </c>
      <c r="BJ4631" s="28">
        <v>6.4629714595512533E-2</v>
      </c>
      <c r="BK4631" s="30">
        <v>4.0662277982287058</v>
      </c>
      <c r="BL4631" s="30">
        <v>3.8226241753301071</v>
      </c>
      <c r="BM4631" s="28">
        <v>6.3726804343134796E-2</v>
      </c>
      <c r="BN4631" s="30">
        <v>3.6371462601180768</v>
      </c>
      <c r="BO4631" s="28">
        <v>0.11797203285872239</v>
      </c>
    </row>
    <row r="4632" spans="1:67" hidden="1" x14ac:dyDescent="0.25">
      <c r="A4632" s="34" t="s">
        <v>303</v>
      </c>
      <c r="B4632" s="34" t="s">
        <v>240</v>
      </c>
      <c r="C4632" s="26" t="s">
        <v>212</v>
      </c>
      <c r="D4632" s="27">
        <v>117701.2416089058</v>
      </c>
      <c r="E4632" s="27">
        <v>121636.47121775389</v>
      </c>
      <c r="F4632" s="28">
        <v>-3.2352382220980726E-2</v>
      </c>
      <c r="G4632" s="27">
        <v>102698.07813217163</v>
      </c>
      <c r="H4632" s="28">
        <v>0.14609001209764808</v>
      </c>
      <c r="I4632" s="27">
        <v>93855.055514316555</v>
      </c>
      <c r="J4632" s="28">
        <v>0.25407460433446516</v>
      </c>
      <c r="K4632" s="29">
        <v>43225.240971587002</v>
      </c>
      <c r="L4632" s="29">
        <v>50608.942353460865</v>
      </c>
      <c r="M4632" s="28">
        <v>-0.14589716833647548</v>
      </c>
      <c r="N4632" s="29">
        <v>45317.359276366034</v>
      </c>
      <c r="O4632" s="28">
        <v>-4.6165935928003575E-2</v>
      </c>
      <c r="P4632" s="29">
        <v>41261.25153633787</v>
      </c>
      <c r="Q4632" s="28">
        <v>4.7598881810928348E-2</v>
      </c>
      <c r="R4632" s="29">
        <v>26806.348125990295</v>
      </c>
      <c r="S4632" s="29">
        <v>30332.576521346073</v>
      </c>
      <c r="T4632" s="28">
        <v>-0.11625218823314433</v>
      </c>
      <c r="U4632" s="29">
        <v>26347.789911848999</v>
      </c>
      <c r="V4632" s="28">
        <v>1.7404048524581391E-2</v>
      </c>
      <c r="W4632" s="29">
        <v>24507.334605836946</v>
      </c>
      <c r="X4632" s="28">
        <v>9.3809202719490725E-2</v>
      </c>
      <c r="Y4632" s="27">
        <v>114742.98975298584</v>
      </c>
      <c r="Z4632" s="85">
        <v>2958.2518559199593</v>
      </c>
      <c r="AA4632" s="29">
        <v>42054.642114962189</v>
      </c>
      <c r="AB4632" s="29">
        <v>1170.5988566248097</v>
      </c>
      <c r="AC4632" s="29">
        <v>26024.07282187033</v>
      </c>
      <c r="AD4632" s="29">
        <v>782.27530411996577</v>
      </c>
      <c r="AE4632" s="31">
        <v>96.356327996454823</v>
      </c>
      <c r="AF4632" s="31">
        <v>95.880140877665383</v>
      </c>
      <c r="AG4632" s="26"/>
      <c r="AH4632" s="31">
        <v>95.885289793386193</v>
      </c>
      <c r="AI4632" s="26"/>
      <c r="AJ4632" s="32">
        <v>769.33392209822682</v>
      </c>
      <c r="AK4632" s="32">
        <v>723.96397712410771</v>
      </c>
      <c r="AL4632" s="28">
        <v>6.2668787961450506E-2</v>
      </c>
      <c r="AM4632" s="32">
        <v>793.17872506407969</v>
      </c>
      <c r="AN4632" s="28">
        <v>-3.0062333005624272E-2</v>
      </c>
      <c r="AO4632" s="32">
        <v>7.8084974835916618</v>
      </c>
      <c r="AP4632" s="32">
        <v>7.3695322949157998</v>
      </c>
      <c r="AQ4632" s="28">
        <v>5.9564863970906511E-2</v>
      </c>
      <c r="AR4632" s="32">
        <v>8.0657967832047248</v>
      </c>
      <c r="AS4632" s="28">
        <v>-3.1900047388849793E-2</v>
      </c>
      <c r="AT4632" s="27">
        <v>10909.758894488694</v>
      </c>
      <c r="AU4632" s="27">
        <v>10147.022249717951</v>
      </c>
      <c r="AV4632" s="28">
        <v>7.5168519985451293E-2</v>
      </c>
      <c r="AW4632" s="27">
        <v>9361.3013831624976</v>
      </c>
      <c r="AX4632" s="28">
        <v>0.16541049667638047</v>
      </c>
      <c r="AY4632" s="33">
        <v>241.64416785352978</v>
      </c>
      <c r="AZ4632" s="33">
        <v>238.12424268097712</v>
      </c>
      <c r="BA4632" s="28">
        <v>1.4781885006426751E-2</v>
      </c>
      <c r="BB4632" s="33">
        <v>236.78289905737051</v>
      </c>
      <c r="BC4632" s="28">
        <v>2.053048938716398E-2</v>
      </c>
      <c r="BD4632" s="30">
        <v>2.7229747935071935</v>
      </c>
      <c r="BE4632" s="30">
        <v>2.4034580760100757</v>
      </c>
      <c r="BF4632" s="28">
        <v>0.13294041643012142</v>
      </c>
      <c r="BG4632" s="30">
        <v>2.266197319792437</v>
      </c>
      <c r="BH4632" s="28">
        <v>0.20156120992879525</v>
      </c>
      <c r="BI4632" s="30">
        <v>2.2746536282754413</v>
      </c>
      <c r="BJ4632" s="28">
        <v>0.19709425631174135</v>
      </c>
      <c r="BK4632" s="30">
        <v>4.3907973236678099</v>
      </c>
      <c r="BL4632" s="30">
        <v>4.0100936078461435</v>
      </c>
      <c r="BM4632" s="28">
        <v>9.4936366342367184E-2</v>
      </c>
      <c r="BN4632" s="30">
        <v>3.8977871948943528</v>
      </c>
      <c r="BO4632" s="28">
        <v>0.12648461912421566</v>
      </c>
    </row>
    <row r="4633" spans="1:67" hidden="1" x14ac:dyDescent="0.25">
      <c r="A4633" s="34" t="s">
        <v>303</v>
      </c>
      <c r="B4633" s="34" t="s">
        <v>240</v>
      </c>
      <c r="C4633" s="26" t="s">
        <v>186</v>
      </c>
      <c r="D4633" s="27">
        <v>273410.70336967945</v>
      </c>
      <c r="E4633" s="27">
        <v>273608.630680362</v>
      </c>
      <c r="F4633" s="28">
        <v>-7.2339571376228598E-4</v>
      </c>
      <c r="G4633" s="27">
        <v>254251.40794774532</v>
      </c>
      <c r="H4633" s="28">
        <v>7.5355710226280528E-2</v>
      </c>
      <c r="I4633" s="27">
        <v>267908.1818286812</v>
      </c>
      <c r="J4633" s="28">
        <v>2.053883350422249E-2</v>
      </c>
      <c r="K4633" s="29">
        <v>112797.10808679121</v>
      </c>
      <c r="L4633" s="29">
        <v>121285.51539319783</v>
      </c>
      <c r="M4633" s="28">
        <v>-6.998698302009014E-2</v>
      </c>
      <c r="N4633" s="29">
        <v>115177.33975253536</v>
      </c>
      <c r="O4633" s="28">
        <v>-2.0665798245194839E-2</v>
      </c>
      <c r="P4633" s="29">
        <v>117937.68629215965</v>
      </c>
      <c r="Q4633" s="28">
        <v>-4.3587239727884822E-2</v>
      </c>
      <c r="R4633" s="29">
        <v>72933.265810590339</v>
      </c>
      <c r="S4633" s="29">
        <v>77326.371112056237</v>
      </c>
      <c r="T4633" s="28">
        <v>-5.6812510897475084E-2</v>
      </c>
      <c r="U4633" s="29">
        <v>74940.321296712529</v>
      </c>
      <c r="V4633" s="28">
        <v>-2.67820507224091E-2</v>
      </c>
      <c r="W4633" s="29">
        <v>77893.67098807545</v>
      </c>
      <c r="X4633" s="28">
        <v>-6.3681748652525141E-2</v>
      </c>
      <c r="Y4633" s="27">
        <v>272515.60217192979</v>
      </c>
      <c r="Z4633" s="85">
        <v>895.1011977496554</v>
      </c>
      <c r="AA4633" s="29">
        <v>112163.41064483543</v>
      </c>
      <c r="AB4633" s="29">
        <v>633.69744195577471</v>
      </c>
      <c r="AC4633" s="29">
        <v>72577.257083629753</v>
      </c>
      <c r="AD4633" s="29">
        <v>356.00872696058951</v>
      </c>
      <c r="AE4633" s="31">
        <v>95.679662064457162</v>
      </c>
      <c r="AF4633" s="31">
        <v>94.846204603168133</v>
      </c>
      <c r="AG4633" s="26"/>
      <c r="AH4633" s="31">
        <v>94.783332085987865</v>
      </c>
      <c r="AI4633" s="26"/>
      <c r="AJ4633" s="32">
        <v>617.89449472590627</v>
      </c>
      <c r="AK4633" s="32">
        <v>501.10162982627935</v>
      </c>
      <c r="AL4633" s="28">
        <v>0.23307221120018384</v>
      </c>
      <c r="AM4633" s="32">
        <v>531.00221179233188</v>
      </c>
      <c r="AN4633" s="28">
        <v>0.16363826930264622</v>
      </c>
      <c r="AO4633" s="32">
        <v>6.3531605196915146</v>
      </c>
      <c r="AP4633" s="32">
        <v>5.2089877875707975</v>
      </c>
      <c r="AQ4633" s="28">
        <v>0.21965356395168284</v>
      </c>
      <c r="AR4633" s="32">
        <v>5.5282204817677458</v>
      </c>
      <c r="AS4633" s="28">
        <v>0.14922343286496051</v>
      </c>
      <c r="AT4633" s="27">
        <v>33696.199893700956</v>
      </c>
      <c r="AU4633" s="27">
        <v>31667.861157632728</v>
      </c>
      <c r="AV4633" s="28">
        <v>6.4050386161913206E-2</v>
      </c>
      <c r="AW4633" s="27">
        <v>29269.124151866225</v>
      </c>
      <c r="AX4633" s="28">
        <v>0.1512541242732218</v>
      </c>
      <c r="AY4633" s="33">
        <v>784.18101120256824</v>
      </c>
      <c r="AZ4633" s="33">
        <v>786.31828422070748</v>
      </c>
      <c r="BA4633" s="28">
        <v>-2.7180762053084094E-3</v>
      </c>
      <c r="BB4633" s="33">
        <v>784.27009567020491</v>
      </c>
      <c r="BC4633" s="28">
        <v>-1.1358901496880227E-4</v>
      </c>
      <c r="BD4633" s="30">
        <v>2.4239158964900489</v>
      </c>
      <c r="BE4633" s="30">
        <v>2.2559052479873212</v>
      </c>
      <c r="BF4633" s="28">
        <v>7.4475933176991305E-2</v>
      </c>
      <c r="BG4633" s="30">
        <v>2.2074776904382234</v>
      </c>
      <c r="BH4633" s="28">
        <v>9.8047743354026246E-2</v>
      </c>
      <c r="BI4633" s="30">
        <v>2.2716079164467331</v>
      </c>
      <c r="BJ4633" s="28">
        <v>6.7048533745892702E-2</v>
      </c>
      <c r="BK4633" s="30">
        <v>3.7487791110264337</v>
      </c>
      <c r="BL4633" s="30">
        <v>3.5383611922492335</v>
      </c>
      <c r="BM4633" s="28">
        <v>5.9467619992588608E-2</v>
      </c>
      <c r="BN4633" s="30">
        <v>3.3927184131101233</v>
      </c>
      <c r="BO4633" s="28">
        <v>0.10494849691634373</v>
      </c>
    </row>
    <row r="4634" spans="1:67" hidden="1" x14ac:dyDescent="0.25">
      <c r="A4634" s="34" t="s">
        <v>303</v>
      </c>
      <c r="B4634" s="34" t="s">
        <v>240</v>
      </c>
      <c r="C4634" s="26" t="s">
        <v>184</v>
      </c>
      <c r="D4634" s="27">
        <v>221797.05385170819</v>
      </c>
      <c r="E4634" s="27">
        <v>278351.36225286481</v>
      </c>
      <c r="F4634" s="28">
        <v>-0.20317597134581497</v>
      </c>
      <c r="G4634" s="27">
        <v>246628.0211424327</v>
      </c>
      <c r="H4634" s="28">
        <v>-0.10068185754279771</v>
      </c>
      <c r="I4634" s="27">
        <v>251979.94644843935</v>
      </c>
      <c r="J4634" s="28">
        <v>-0.11978291535555688</v>
      </c>
      <c r="K4634" s="29">
        <v>81087.364474712827</v>
      </c>
      <c r="L4634" s="29">
        <v>104075.32928303895</v>
      </c>
      <c r="M4634" s="28">
        <v>-0.22087813669855427</v>
      </c>
      <c r="N4634" s="29">
        <v>96855.638916496056</v>
      </c>
      <c r="O4634" s="28">
        <v>-0.16280182153749276</v>
      </c>
      <c r="P4634" s="29">
        <v>96091.56601151143</v>
      </c>
      <c r="Q4634" s="28">
        <v>-0.15614483309597799</v>
      </c>
      <c r="R4634" s="29">
        <v>53923.820875087375</v>
      </c>
      <c r="S4634" s="29">
        <v>70087.525875056468</v>
      </c>
      <c r="T4634" s="28">
        <v>-0.23062170904397145</v>
      </c>
      <c r="U4634" s="29">
        <v>64048.493011128521</v>
      </c>
      <c r="V4634" s="28">
        <v>-0.15807822573252378</v>
      </c>
      <c r="W4634" s="29">
        <v>62982.218966471781</v>
      </c>
      <c r="X4634" s="28">
        <v>-0.1438246895716169</v>
      </c>
      <c r="Y4634" s="27">
        <v>220521.26950842186</v>
      </c>
      <c r="Z4634" s="85">
        <v>1275.7843432863169</v>
      </c>
      <c r="AA4634" s="29">
        <v>79745.754784659905</v>
      </c>
      <c r="AB4634" s="29">
        <v>1341.6096900529169</v>
      </c>
      <c r="AC4634" s="29">
        <v>53054.017385262348</v>
      </c>
      <c r="AD4634" s="29">
        <v>869.80348982502278</v>
      </c>
      <c r="AE4634" s="31">
        <v>97.211584186290622</v>
      </c>
      <c r="AF4634" s="31">
        <v>97.744363663657978</v>
      </c>
      <c r="AG4634" s="26"/>
      <c r="AH4634" s="31">
        <v>97.563272228095371</v>
      </c>
      <c r="AI4634" s="26"/>
      <c r="AJ4634" s="32">
        <v>795.36330498985546</v>
      </c>
      <c r="AK4634" s="32">
        <v>729.29187187007096</v>
      </c>
      <c r="AL4634" s="28">
        <v>9.0596694777856576E-2</v>
      </c>
      <c r="AM4634" s="32">
        <v>769.40447530093559</v>
      </c>
      <c r="AN4634" s="28">
        <v>3.3738859757433376E-2</v>
      </c>
      <c r="AO4634" s="32">
        <v>8.1255485187961618</v>
      </c>
      <c r="AP4634" s="32">
        <v>7.420413371914659</v>
      </c>
      <c r="AQ4634" s="28">
        <v>9.5026396986231471E-2</v>
      </c>
      <c r="AR4634" s="32">
        <v>7.8270732341326283</v>
      </c>
      <c r="AS4634" s="28">
        <v>3.8133702820350515E-2</v>
      </c>
      <c r="AT4634" s="27">
        <v>20527.869032269384</v>
      </c>
      <c r="AU4634" s="27">
        <v>20001.635472898244</v>
      </c>
      <c r="AV4634" s="28">
        <v>2.6309526542675668E-2</v>
      </c>
      <c r="AW4634" s="27">
        <v>18618.154658611835</v>
      </c>
      <c r="AX4634" s="28">
        <v>0.10257269899593459</v>
      </c>
      <c r="AY4634" s="33">
        <v>430</v>
      </c>
      <c r="AZ4634" s="33">
        <v>432</v>
      </c>
      <c r="BA4634" s="28">
        <v>-4.6296296296296294E-3</v>
      </c>
      <c r="BB4634" s="33">
        <v>427</v>
      </c>
      <c r="BC4634" s="28">
        <v>7.0257611241217799E-3</v>
      </c>
      <c r="BD4634" s="30">
        <v>2.7352850260767299</v>
      </c>
      <c r="BE4634" s="30">
        <v>2.674518199177367</v>
      </c>
      <c r="BF4634" s="28">
        <v>2.2720663077953115E-2</v>
      </c>
      <c r="BG4634" s="30">
        <v>2.5463465411142727</v>
      </c>
      <c r="BH4634" s="28">
        <v>7.4199831763581664E-2</v>
      </c>
      <c r="BI4634" s="30">
        <v>2.6222899356042655</v>
      </c>
      <c r="BJ4634" s="28">
        <v>4.3090235346697627E-2</v>
      </c>
      <c r="BK4634" s="30">
        <v>4.1131553783158878</v>
      </c>
      <c r="BL4634" s="30">
        <v>3.9714822113863146</v>
      </c>
      <c r="BM4634" s="28">
        <v>3.5672617775648993E-2</v>
      </c>
      <c r="BN4634" s="30">
        <v>3.8506451837919231</v>
      </c>
      <c r="BO4634" s="28">
        <v>6.8173041657776892E-2</v>
      </c>
    </row>
    <row r="4635" spans="1:67" hidden="1" x14ac:dyDescent="0.25">
      <c r="A4635" s="34" t="s">
        <v>303</v>
      </c>
      <c r="B4635" s="34" t="s">
        <v>240</v>
      </c>
      <c r="C4635" s="26" t="s">
        <v>192</v>
      </c>
      <c r="D4635" s="27">
        <v>248670.92258503914</v>
      </c>
      <c r="E4635" s="27">
        <v>279544.33523657441</v>
      </c>
      <c r="F4635" s="28">
        <v>-0.11044191836478295</v>
      </c>
      <c r="G4635" s="27">
        <v>239038.01753100037</v>
      </c>
      <c r="H4635" s="28">
        <v>4.0298631797301851E-2</v>
      </c>
      <c r="I4635" s="27">
        <v>254781.35596108437</v>
      </c>
      <c r="J4635" s="28">
        <v>-2.3983047554619906E-2</v>
      </c>
      <c r="K4635" s="29">
        <v>93334.606556973682</v>
      </c>
      <c r="L4635" s="29">
        <v>109751.75853099285</v>
      </c>
      <c r="M4635" s="28">
        <v>-0.14958440934122366</v>
      </c>
      <c r="N4635" s="29">
        <v>102659.24130973288</v>
      </c>
      <c r="O4635" s="28">
        <v>-9.0830933813604506E-2</v>
      </c>
      <c r="P4635" s="29">
        <v>104719.02145228501</v>
      </c>
      <c r="Q4635" s="28">
        <v>-0.10871391593836288</v>
      </c>
      <c r="R4635" s="29">
        <v>58609.510462879378</v>
      </c>
      <c r="S4635" s="29">
        <v>68540.927768135531</v>
      </c>
      <c r="T4635" s="28">
        <v>-0.14489761998630604</v>
      </c>
      <c r="U4635" s="29">
        <v>60500.281921647678</v>
      </c>
      <c r="V4635" s="28">
        <v>-3.1252275174799823E-2</v>
      </c>
      <c r="W4635" s="29">
        <v>61506.381691129354</v>
      </c>
      <c r="X4635" s="28">
        <v>-4.7098709899687896E-2</v>
      </c>
      <c r="Y4635" s="26"/>
      <c r="Z4635" s="26"/>
      <c r="AA4635" s="26"/>
      <c r="AB4635" s="26"/>
      <c r="AC4635" s="26"/>
      <c r="AD4635" s="26"/>
      <c r="AE4635" s="31">
        <v>96.1087849551093</v>
      </c>
      <c r="AF4635" s="31">
        <v>96.052067198479136</v>
      </c>
      <c r="AG4635" s="26"/>
      <c r="AH4635" s="31">
        <v>95.836257150280375</v>
      </c>
      <c r="AI4635" s="26"/>
      <c r="AJ4635" s="32">
        <v>641.21754381448864</v>
      </c>
      <c r="AK4635" s="32">
        <v>550.25939254451816</v>
      </c>
      <c r="AL4635" s="28">
        <v>0.16530049736972294</v>
      </c>
      <c r="AM4635" s="32">
        <v>587.73811886299848</v>
      </c>
      <c r="AN4635" s="28">
        <v>9.0991928607503159E-2</v>
      </c>
      <c r="AO4635" s="32">
        <v>6.569686370442108</v>
      </c>
      <c r="AP4635" s="32">
        <v>5.646332047202506</v>
      </c>
      <c r="AQ4635" s="28">
        <v>0.16353170793366306</v>
      </c>
      <c r="AR4635" s="32">
        <v>6.0472145971154587</v>
      </c>
      <c r="AS4635" s="28">
        <v>8.6398748537197617E-2</v>
      </c>
      <c r="AT4635" s="27">
        <v>19460.135660495904</v>
      </c>
      <c r="AU4635" s="27">
        <v>19090.518019922882</v>
      </c>
      <c r="AV4635" s="28">
        <v>1.9361320640293195E-2</v>
      </c>
      <c r="AW4635" s="27">
        <v>17515.54244586705</v>
      </c>
      <c r="AX4635" s="28">
        <v>0.11102101009082356</v>
      </c>
      <c r="AY4635" s="33">
        <v>530.04310914746191</v>
      </c>
      <c r="AZ4635" s="33">
        <v>536</v>
      </c>
      <c r="BA4635" s="28">
        <v>-1.1113602336824804E-2</v>
      </c>
      <c r="BB4635" s="33">
        <v>540</v>
      </c>
      <c r="BC4635" s="28">
        <v>-1.8438686763959433E-2</v>
      </c>
      <c r="BD4635" s="30">
        <v>2.6642949679467973</v>
      </c>
      <c r="BE4635" s="30">
        <v>2.5470601927315246</v>
      </c>
      <c r="BF4635" s="28">
        <v>4.6027485157132265E-2</v>
      </c>
      <c r="BG4635" s="30">
        <v>2.3284607842541862</v>
      </c>
      <c r="BH4635" s="28">
        <v>0.14423012230381191</v>
      </c>
      <c r="BI4635" s="30">
        <v>2.4329997781460833</v>
      </c>
      <c r="BJ4635" s="28">
        <v>9.5065849112801082E-2</v>
      </c>
      <c r="BK4635" s="30">
        <v>4.2428425117547448</v>
      </c>
      <c r="BL4635" s="30">
        <v>4.0785023538379024</v>
      </c>
      <c r="BM4635" s="28">
        <v>4.0294241282513188E-2</v>
      </c>
      <c r="BN4635" s="30">
        <v>3.9510232008599928</v>
      </c>
      <c r="BO4635" s="28">
        <v>7.385917420865401E-2</v>
      </c>
    </row>
    <row r="4636" spans="1:67" hidden="1" x14ac:dyDescent="0.25">
      <c r="A4636" s="34" t="s">
        <v>303</v>
      </c>
      <c r="B4636" s="34" t="s">
        <v>240</v>
      </c>
      <c r="C4636" s="26" t="s">
        <v>215</v>
      </c>
      <c r="D4636" s="27">
        <v>88091.673853683475</v>
      </c>
      <c r="E4636" s="27">
        <v>106126.01555035234</v>
      </c>
      <c r="F4636" s="28">
        <v>-0.16993327793515747</v>
      </c>
      <c r="G4636" s="27">
        <v>84832.544481171368</v>
      </c>
      <c r="H4636" s="28">
        <v>3.8418385213418567E-2</v>
      </c>
      <c r="I4636" s="27">
        <v>85569.493668389317</v>
      </c>
      <c r="J4636" s="28">
        <v>2.947522624205838E-2</v>
      </c>
      <c r="K4636" s="29">
        <v>34400.376880450684</v>
      </c>
      <c r="L4636" s="29">
        <v>40179.546626209893</v>
      </c>
      <c r="M4636" s="28">
        <v>-0.14383362260213622</v>
      </c>
      <c r="N4636" s="29">
        <v>33920.186925150709</v>
      </c>
      <c r="O4636" s="28">
        <v>1.4156465480558118E-2</v>
      </c>
      <c r="P4636" s="29">
        <v>34737.151806073918</v>
      </c>
      <c r="Q4636" s="28">
        <v>-9.6949493010635452E-3</v>
      </c>
      <c r="R4636" s="29">
        <v>20055.39864953269</v>
      </c>
      <c r="S4636" s="29">
        <v>24001.159480862207</v>
      </c>
      <c r="T4636" s="28">
        <v>-0.16439875892144903</v>
      </c>
      <c r="U4636" s="29">
        <v>19604.667791622916</v>
      </c>
      <c r="V4636" s="28">
        <v>2.2990996975851382E-2</v>
      </c>
      <c r="W4636" s="29">
        <v>19689.273862694667</v>
      </c>
      <c r="X4636" s="28">
        <v>1.859513912962129E-2</v>
      </c>
      <c r="Y4636" s="26"/>
      <c r="Z4636" s="26"/>
      <c r="AA4636" s="26"/>
      <c r="AB4636" s="26"/>
      <c r="AC4636" s="26"/>
      <c r="AD4636" s="26"/>
      <c r="AE4636" s="31">
        <v>95.884567072081154</v>
      </c>
      <c r="AF4636" s="31">
        <v>96.014961184778429</v>
      </c>
      <c r="AG4636" s="26"/>
      <c r="AH4636" s="31">
        <v>95.90057991858437</v>
      </c>
      <c r="AI4636" s="26"/>
      <c r="AJ4636" s="32">
        <v>438.21490809522322</v>
      </c>
      <c r="AK4636" s="32">
        <v>395.97179375518158</v>
      </c>
      <c r="AL4636" s="28">
        <v>0.10668212990483709</v>
      </c>
      <c r="AM4636" s="32">
        <v>365.8676828421834</v>
      </c>
      <c r="AN4636" s="28">
        <v>0.19774150231313739</v>
      </c>
      <c r="AO4636" s="32">
        <v>4.4696680751522253</v>
      </c>
      <c r="AP4636" s="32">
        <v>4.0414636489362357</v>
      </c>
      <c r="AQ4636" s="28">
        <v>0.10595280903459282</v>
      </c>
      <c r="AR4636" s="32">
        <v>3.7395918156380668</v>
      </c>
      <c r="AS4636" s="28">
        <v>0.19522886333774625</v>
      </c>
      <c r="AT4636" s="27">
        <v>7275.5103261831973</v>
      </c>
      <c r="AU4636" s="27">
        <v>6987.9523348098992</v>
      </c>
      <c r="AV4636" s="28">
        <v>4.1150537037989238E-2</v>
      </c>
      <c r="AW4636" s="27">
        <v>6399.8526742075683</v>
      </c>
      <c r="AX4636" s="28">
        <v>0.13682465777761879</v>
      </c>
      <c r="AY4636" s="33">
        <v>216</v>
      </c>
      <c r="AZ4636" s="33">
        <v>217.07099329667736</v>
      </c>
      <c r="BA4636" s="28">
        <v>-4.9338388349916456E-3</v>
      </c>
      <c r="BB4636" s="33">
        <v>215</v>
      </c>
      <c r="BC4636" s="28">
        <v>4.6511627906976744E-3</v>
      </c>
      <c r="BD4636" s="30">
        <v>2.5607764170672476</v>
      </c>
      <c r="BE4636" s="30">
        <v>2.6412945008474611</v>
      </c>
      <c r="BF4636" s="28">
        <v>-3.0484326437047911E-2</v>
      </c>
      <c r="BG4636" s="30">
        <v>2.5009456660237568</v>
      </c>
      <c r="BH4636" s="28">
        <v>2.3923251055116061E-2</v>
      </c>
      <c r="BI4636" s="30">
        <v>2.4633422494191701</v>
      </c>
      <c r="BJ4636" s="28">
        <v>3.9553646137093369E-2</v>
      </c>
      <c r="BK4636" s="30">
        <v>4.3924169942010147</v>
      </c>
      <c r="BL4636" s="30">
        <v>4.4217036945641723</v>
      </c>
      <c r="BM4636" s="28">
        <v>-6.6233973115750067E-3</v>
      </c>
      <c r="BN4636" s="30">
        <v>4.3271605202828454</v>
      </c>
      <c r="BO4636" s="28">
        <v>1.5080668630685292E-2</v>
      </c>
    </row>
    <row r="4637" spans="1:67" hidden="1" x14ac:dyDescent="0.25">
      <c r="A4637" s="34" t="s">
        <v>303</v>
      </c>
      <c r="B4637" s="34" t="s">
        <v>240</v>
      </c>
      <c r="C4637" s="26" t="s">
        <v>195</v>
      </c>
      <c r="D4637" s="27">
        <v>156141.40881946683</v>
      </c>
      <c r="E4637" s="27">
        <v>173235.94843748451</v>
      </c>
      <c r="F4637" s="28">
        <v>-9.8677784675774538E-2</v>
      </c>
      <c r="G4637" s="27">
        <v>150620.93762796023</v>
      </c>
      <c r="H4637" s="28">
        <v>3.6651419639561568E-2</v>
      </c>
      <c r="I4637" s="27">
        <v>145118.9393664813</v>
      </c>
      <c r="J4637" s="28">
        <v>7.5954727212755785E-2</v>
      </c>
      <c r="K4637" s="29">
        <v>69114.68797098675</v>
      </c>
      <c r="L4637" s="29">
        <v>82500.843251138489</v>
      </c>
      <c r="M4637" s="28">
        <v>-0.16225476919555018</v>
      </c>
      <c r="N4637" s="29">
        <v>73132.880492457101</v>
      </c>
      <c r="O4637" s="28">
        <v>-5.4943720176382035E-2</v>
      </c>
      <c r="P4637" s="29">
        <v>72518.108106915315</v>
      </c>
      <c r="Q4637" s="28">
        <v>-4.6932003947356367E-2</v>
      </c>
      <c r="R4637" s="29">
        <v>42749.181696510343</v>
      </c>
      <c r="S4637" s="29">
        <v>49533.952732089092</v>
      </c>
      <c r="T4637" s="28">
        <v>-0.13697213045514614</v>
      </c>
      <c r="U4637" s="29">
        <v>42443.014411201999</v>
      </c>
      <c r="V4637" s="28">
        <v>7.213608400715687E-3</v>
      </c>
      <c r="W4637" s="29">
        <v>41114.030147286161</v>
      </c>
      <c r="X4637" s="28">
        <v>3.9771132709842456E-2</v>
      </c>
      <c r="Y4637" s="26"/>
      <c r="Z4637" s="26"/>
      <c r="AA4637" s="26"/>
      <c r="AB4637" s="26"/>
      <c r="AC4637" s="26"/>
      <c r="AD4637" s="26"/>
      <c r="AE4637" s="31">
        <v>95.676017782260928</v>
      </c>
      <c r="AF4637" s="31">
        <v>95.699461799967182</v>
      </c>
      <c r="AG4637" s="26"/>
      <c r="AH4637" s="31">
        <v>95.142818232745142</v>
      </c>
      <c r="AI4637" s="26"/>
      <c r="AJ4637" s="32">
        <v>645.07734341877551</v>
      </c>
      <c r="AK4637" s="32">
        <v>632.93214385152737</v>
      </c>
      <c r="AL4637" s="28">
        <v>1.9188786168043238E-2</v>
      </c>
      <c r="AM4637" s="32">
        <v>591.3733926669654</v>
      </c>
      <c r="AN4637" s="28">
        <v>9.0812254013690016E-2</v>
      </c>
      <c r="AO4637" s="32">
        <v>6.6021076551579334</v>
      </c>
      <c r="AP4637" s="32">
        <v>6.4512049985205477</v>
      </c>
      <c r="AQ4637" s="28">
        <v>2.339139070483609E-2</v>
      </c>
      <c r="AR4637" s="32">
        <v>6.0545126873832009</v>
      </c>
      <c r="AS4637" s="28">
        <v>9.0444102779047367E-2</v>
      </c>
      <c r="AT4637" s="27">
        <v>19395.183434112718</v>
      </c>
      <c r="AU4637" s="27">
        <v>18140.05305801392</v>
      </c>
      <c r="AV4637" s="28">
        <v>6.9191108321720457E-2</v>
      </c>
      <c r="AW4637" s="27">
        <v>16501.905775129904</v>
      </c>
      <c r="AX4637" s="28">
        <v>0.1753299102788046</v>
      </c>
      <c r="AY4637" s="33">
        <v>616.43727968766211</v>
      </c>
      <c r="AZ4637" s="33">
        <v>602.07742876040584</v>
      </c>
      <c r="BA4637" s="28">
        <v>2.3850505335868879E-2</v>
      </c>
      <c r="BB4637" s="33">
        <v>588.05101061718278</v>
      </c>
      <c r="BC4637" s="28">
        <v>4.8271780097251797E-2</v>
      </c>
      <c r="BD4637" s="30">
        <v>2.2591639115120148</v>
      </c>
      <c r="BE4637" s="30">
        <v>2.0998082154159543</v>
      </c>
      <c r="BF4637" s="28">
        <v>7.5890595591604285E-2</v>
      </c>
      <c r="BG4637" s="30">
        <v>2.0595515534697859</v>
      </c>
      <c r="BH4637" s="28">
        <v>9.6920301754979704E-2</v>
      </c>
      <c r="BI4637" s="30">
        <v>2.0011407240868544</v>
      </c>
      <c r="BJ4637" s="28">
        <v>0.12893805234157113</v>
      </c>
      <c r="BK4637" s="30">
        <v>3.6525005303718552</v>
      </c>
      <c r="BL4637" s="30">
        <v>3.4973172719418124</v>
      </c>
      <c r="BM4637" s="28">
        <v>4.4372084761952556E-2</v>
      </c>
      <c r="BN4637" s="30">
        <v>3.5487803992594551</v>
      </c>
      <c r="BO4637" s="28">
        <v>2.9226979255758956E-2</v>
      </c>
    </row>
    <row r="4638" spans="1:67" hidden="1" x14ac:dyDescent="0.25">
      <c r="A4638" s="34" t="s">
        <v>303</v>
      </c>
      <c r="B4638" s="34" t="s">
        <v>240</v>
      </c>
      <c r="C4638" s="26" t="s">
        <v>196</v>
      </c>
      <c r="D4638" s="27">
        <v>174692.34163151146</v>
      </c>
      <c r="E4638" s="27">
        <v>180467.77623101592</v>
      </c>
      <c r="F4638" s="28">
        <v>-3.2002580849178036E-2</v>
      </c>
      <c r="G4638" s="27">
        <v>153371.58471125245</v>
      </c>
      <c r="H4638" s="28">
        <v>0.13901373556515625</v>
      </c>
      <c r="I4638" s="27">
        <v>168802.1571009171</v>
      </c>
      <c r="J4638" s="28">
        <v>3.4894012207870986E-2</v>
      </c>
      <c r="K4638" s="29">
        <v>70669.929475895144</v>
      </c>
      <c r="L4638" s="29">
        <v>93361.423099161344</v>
      </c>
      <c r="M4638" s="28">
        <v>-0.24304999720457385</v>
      </c>
      <c r="N4638" s="29">
        <v>70971.949845687646</v>
      </c>
      <c r="O4638" s="28">
        <v>-4.2554892524325058E-3</v>
      </c>
      <c r="P4638" s="29">
        <v>84073.36543148123</v>
      </c>
      <c r="Q4638" s="28">
        <v>-0.15942547186968176</v>
      </c>
      <c r="R4638" s="29">
        <v>43219.682686212225</v>
      </c>
      <c r="S4638" s="29">
        <v>55120.95754922607</v>
      </c>
      <c r="T4638" s="28">
        <v>-0.21591197599180578</v>
      </c>
      <c r="U4638" s="29">
        <v>41847.943453044791</v>
      </c>
      <c r="V4638" s="28">
        <v>3.2779131302033651E-2</v>
      </c>
      <c r="W4638" s="29">
        <v>47652.551538535983</v>
      </c>
      <c r="X4638" s="28">
        <v>-9.3024795298504756E-2</v>
      </c>
      <c r="Y4638" s="26"/>
      <c r="Z4638" s="26"/>
      <c r="AA4638" s="26"/>
      <c r="AB4638" s="26"/>
      <c r="AC4638" s="26"/>
      <c r="AD4638" s="26"/>
      <c r="AE4638" s="31">
        <v>92.005345805398747</v>
      </c>
      <c r="AF4638" s="31">
        <v>91.996980827173445</v>
      </c>
      <c r="AG4638" s="26"/>
      <c r="AH4638" s="31">
        <v>91.952253918708976</v>
      </c>
      <c r="AI4638" s="26"/>
      <c r="AJ4638" s="32">
        <v>570.16807763165968</v>
      </c>
      <c r="AK4638" s="32">
        <v>546.11528830411555</v>
      </c>
      <c r="AL4638" s="28">
        <v>4.4043427903724681E-2</v>
      </c>
      <c r="AM4638" s="32">
        <v>535.7592650462708</v>
      </c>
      <c r="AN4638" s="28">
        <v>6.4224391121667626E-2</v>
      </c>
      <c r="AO4638" s="32">
        <v>6.1427820108870543</v>
      </c>
      <c r="AP4638" s="32">
        <v>5.8901146108937823</v>
      </c>
      <c r="AQ4638" s="28">
        <v>4.2896856289682893E-2</v>
      </c>
      <c r="AR4638" s="32">
        <v>5.7612352509719402</v>
      </c>
      <c r="AS4638" s="28">
        <v>6.6226554426977419E-2</v>
      </c>
      <c r="AT4638" s="27">
        <v>13829.612121309892</v>
      </c>
      <c r="AU4638" s="27">
        <v>13291.91761009419</v>
      </c>
      <c r="AV4638" s="28">
        <v>4.0452741808101871E-2</v>
      </c>
      <c r="AW4638" s="27">
        <v>12384.943791840551</v>
      </c>
      <c r="AX4638" s="28">
        <v>0.11664714460966046</v>
      </c>
      <c r="AY4638" s="33">
        <v>371</v>
      </c>
      <c r="AZ4638" s="33">
        <v>375</v>
      </c>
      <c r="BA4638" s="28">
        <v>-1.0666666666666666E-2</v>
      </c>
      <c r="BB4638" s="33">
        <v>380</v>
      </c>
      <c r="BC4638" s="28">
        <v>-2.368421052631579E-2</v>
      </c>
      <c r="BD4638" s="30">
        <v>2.471947303854285</v>
      </c>
      <c r="BE4638" s="30">
        <v>1.9330015571778172</v>
      </c>
      <c r="BF4638" s="28">
        <v>0.27881288800580623</v>
      </c>
      <c r="BG4638" s="30">
        <v>2.1610169235130789</v>
      </c>
      <c r="BH4638" s="28">
        <v>0.14388151104144936</v>
      </c>
      <c r="BI4638" s="30">
        <v>2.0077958843991897</v>
      </c>
      <c r="BJ4638" s="28">
        <v>0.23117460448126548</v>
      </c>
      <c r="BK4638" s="30">
        <v>4.041962614576093</v>
      </c>
      <c r="BL4638" s="30">
        <v>3.2740319518188374</v>
      </c>
      <c r="BM4638" s="28">
        <v>0.23455197568571182</v>
      </c>
      <c r="BN4638" s="30">
        <v>3.6649730442152317</v>
      </c>
      <c r="BO4638" s="28">
        <v>0.10286284941601384</v>
      </c>
    </row>
    <row r="4639" spans="1:67" hidden="1" x14ac:dyDescent="0.25">
      <c r="A4639" s="34" t="s">
        <v>303</v>
      </c>
      <c r="B4639" s="34" t="s">
        <v>240</v>
      </c>
      <c r="C4639" s="26" t="s">
        <v>209</v>
      </c>
      <c r="D4639" s="27">
        <v>136305.26990874289</v>
      </c>
      <c r="E4639" s="27">
        <v>164372.61212229609</v>
      </c>
      <c r="F4639" s="28">
        <v>-0.17075437234440619</v>
      </c>
      <c r="G4639" s="27">
        <v>150815.17722038509</v>
      </c>
      <c r="H4639" s="28">
        <v>-9.6209861494503141E-2</v>
      </c>
      <c r="I4639" s="27">
        <v>161991.45659257413</v>
      </c>
      <c r="J4639" s="28">
        <v>-0.15856507018413171</v>
      </c>
      <c r="K4639" s="29">
        <v>56293.423051846512</v>
      </c>
      <c r="L4639" s="29">
        <v>68135.19666213209</v>
      </c>
      <c r="M4639" s="28">
        <v>-0.17379818640586608</v>
      </c>
      <c r="N4639" s="29">
        <v>63854.089626705667</v>
      </c>
      <c r="O4639" s="28">
        <v>-0.11840536164651638</v>
      </c>
      <c r="P4639" s="29">
        <v>69060.334646452815</v>
      </c>
      <c r="Q4639" s="28">
        <v>-0.18486605458784955</v>
      </c>
      <c r="R4639" s="29">
        <v>38235.324280905887</v>
      </c>
      <c r="S4639" s="29">
        <v>44568.740270035305</v>
      </c>
      <c r="T4639" s="28">
        <v>-0.14210444250288884</v>
      </c>
      <c r="U4639" s="29">
        <v>41401.09233702351</v>
      </c>
      <c r="V4639" s="28">
        <v>-7.6465809895711168E-2</v>
      </c>
      <c r="W4639" s="29">
        <v>45329.65888564576</v>
      </c>
      <c r="X4639" s="28">
        <v>-0.15650536048896652</v>
      </c>
      <c r="Y4639" s="27">
        <v>135310.07610033517</v>
      </c>
      <c r="Z4639" s="85">
        <v>995.19380840772249</v>
      </c>
      <c r="AA4639" s="29">
        <v>55551.564915080489</v>
      </c>
      <c r="AB4639" s="29">
        <v>741.85813676602561</v>
      </c>
      <c r="AC4639" s="29">
        <v>37772.826941887492</v>
      </c>
      <c r="AD4639" s="29">
        <v>462.49733901839181</v>
      </c>
      <c r="AE4639" s="31">
        <v>67.656797445013737</v>
      </c>
      <c r="AF4639" s="31">
        <v>74.611326559650578</v>
      </c>
      <c r="AG4639" s="26"/>
      <c r="AH4639" s="31">
        <v>78.53062837194949</v>
      </c>
      <c r="AI4639" s="26"/>
      <c r="AJ4639" s="32">
        <v>423.82787180915761</v>
      </c>
      <c r="AK4639" s="32">
        <v>379.98554222255433</v>
      </c>
      <c r="AL4639" s="28">
        <v>0.11537894134120819</v>
      </c>
      <c r="AM4639" s="32">
        <v>390.34389811379026</v>
      </c>
      <c r="AN4639" s="28">
        <v>8.5780702240172702E-2</v>
      </c>
      <c r="AO4639" s="32">
        <v>6.4290818935517686</v>
      </c>
      <c r="AP4639" s="32">
        <v>5.1387202492611035</v>
      </c>
      <c r="AQ4639" s="28">
        <v>0.25110564142428382</v>
      </c>
      <c r="AR4639" s="32">
        <v>5.0080261227456528</v>
      </c>
      <c r="AS4639" s="28">
        <v>0.28375566260565377</v>
      </c>
      <c r="AT4639" s="27">
        <v>29266.385259728562</v>
      </c>
      <c r="AU4639" s="27">
        <v>27482.717364578388</v>
      </c>
      <c r="AV4639" s="28">
        <v>6.4901438656465901E-2</v>
      </c>
      <c r="AW4639" s="27">
        <v>25785.758349843749</v>
      </c>
      <c r="AX4639" s="28">
        <v>0.13498253038215977</v>
      </c>
      <c r="AY4639" s="33">
        <v>564.20859150375395</v>
      </c>
      <c r="AZ4639" s="33">
        <v>602.73266871672308</v>
      </c>
      <c r="BA4639" s="28">
        <v>-6.3915694656124525E-2</v>
      </c>
      <c r="BB4639" s="33">
        <v>622.80748161109227</v>
      </c>
      <c r="BC4639" s="28">
        <v>-9.4088288656638167E-2</v>
      </c>
      <c r="BD4639" s="30">
        <v>2.4213356111459965</v>
      </c>
      <c r="BE4639" s="30">
        <v>2.4124479002736989</v>
      </c>
      <c r="BF4639" s="28">
        <v>3.6841047930151051E-3</v>
      </c>
      <c r="BG4639" s="30">
        <v>2.3618718566353145</v>
      </c>
      <c r="BH4639" s="28">
        <v>2.5176537136690009E-2</v>
      </c>
      <c r="BI4639" s="30">
        <v>2.3456511964772906</v>
      </c>
      <c r="BJ4639" s="28">
        <v>3.2265843609812529E-2</v>
      </c>
      <c r="BK4639" s="30">
        <v>3.5649042468514271</v>
      </c>
      <c r="BL4639" s="30">
        <v>3.6880695107464811</v>
      </c>
      <c r="BM4639" s="28">
        <v>-3.3395591795699321E-2</v>
      </c>
      <c r="BN4639" s="30">
        <v>3.6427825621769041</v>
      </c>
      <c r="BO4639" s="28">
        <v>-2.1378798760620332E-2</v>
      </c>
    </row>
    <row r="4640" spans="1:67" hidden="1" x14ac:dyDescent="0.25">
      <c r="A4640" s="34" t="s">
        <v>303</v>
      </c>
      <c r="B4640" s="34" t="s">
        <v>240</v>
      </c>
      <c r="C4640" s="26" t="s">
        <v>214</v>
      </c>
      <c r="D4640" s="27">
        <v>96420.030491966012</v>
      </c>
      <c r="E4640" s="27">
        <v>106080.58431233287</v>
      </c>
      <c r="F4640" s="28">
        <v>-9.1068067573263967E-2</v>
      </c>
      <c r="G4640" s="27">
        <v>92767.251835805175</v>
      </c>
      <c r="H4640" s="28">
        <v>3.9375734258314872E-2</v>
      </c>
      <c r="I4640" s="27">
        <v>86697.377293691636</v>
      </c>
      <c r="J4640" s="28">
        <v>0.11214472111813037</v>
      </c>
      <c r="K4640" s="29">
        <v>36739.178346516579</v>
      </c>
      <c r="L4640" s="29">
        <v>42849.345281035188</v>
      </c>
      <c r="M4640" s="28">
        <v>-0.14259650630468151</v>
      </c>
      <c r="N4640" s="29">
        <v>40314.047726291639</v>
      </c>
      <c r="O4640" s="28">
        <v>-8.8675525812895117E-2</v>
      </c>
      <c r="P4640" s="29">
        <v>34664.103184376363</v>
      </c>
      <c r="Q4640" s="28">
        <v>5.9862363987985237E-2</v>
      </c>
      <c r="R4640" s="29">
        <v>23986.013968390358</v>
      </c>
      <c r="S4640" s="29">
        <v>27094.507137449804</v>
      </c>
      <c r="T4640" s="28">
        <v>-0.11472779900701394</v>
      </c>
      <c r="U4640" s="29">
        <v>24865.400432638395</v>
      </c>
      <c r="V4640" s="28">
        <v>-3.5365867790077957E-2</v>
      </c>
      <c r="W4640" s="29">
        <v>22667.025234506153</v>
      </c>
      <c r="X4640" s="28">
        <v>5.8189758922414785E-2</v>
      </c>
      <c r="Y4640" s="27">
        <v>92971.199049544186</v>
      </c>
      <c r="Z4640" s="85">
        <v>3448.8314424218329</v>
      </c>
      <c r="AA4640" s="29">
        <v>35283.410191138311</v>
      </c>
      <c r="AB4640" s="29">
        <v>1455.7681553782666</v>
      </c>
      <c r="AC4640" s="29">
        <v>22961.485116790143</v>
      </c>
      <c r="AD4640" s="29">
        <v>1024.5288516002138</v>
      </c>
      <c r="AE4640" s="31">
        <v>95.742585192143906</v>
      </c>
      <c r="AF4640" s="31">
        <v>95.564421071417641</v>
      </c>
      <c r="AG4640" s="26"/>
      <c r="AH4640" s="31">
        <v>95.112101085573556</v>
      </c>
      <c r="AI4640" s="26"/>
      <c r="AJ4640" s="32">
        <v>651.9614143638064</v>
      </c>
      <c r="AK4640" s="32">
        <v>595.63002601416065</v>
      </c>
      <c r="AL4640" s="28">
        <v>9.4574460469369473E-2</v>
      </c>
      <c r="AM4640" s="32">
        <v>621.59521300258882</v>
      </c>
      <c r="AN4640" s="28">
        <v>4.8852051505568962E-2</v>
      </c>
      <c r="AO4640" s="32">
        <v>6.6707673753550134</v>
      </c>
      <c r="AP4640" s="32">
        <v>6.1074650241805077</v>
      </c>
      <c r="AQ4640" s="28">
        <v>9.2231776841012511E-2</v>
      </c>
      <c r="AR4640" s="32">
        <v>6.3902626600021133</v>
      </c>
      <c r="AS4640" s="28">
        <v>4.389564721785745E-2</v>
      </c>
      <c r="AT4640" s="27">
        <v>10980.743919681545</v>
      </c>
      <c r="AU4640" s="27">
        <v>10388.183588219697</v>
      </c>
      <c r="AV4640" s="28">
        <v>5.704176542796343E-2</v>
      </c>
      <c r="AW4640" s="27">
        <v>9457.7572850079541</v>
      </c>
      <c r="AX4640" s="28">
        <v>0.16103042072011789</v>
      </c>
      <c r="AY4640" s="33">
        <v>246.85487696817799</v>
      </c>
      <c r="AZ4640" s="33">
        <v>245</v>
      </c>
      <c r="BA4640" s="28">
        <v>7.5709264007264906E-3</v>
      </c>
      <c r="BB4640" s="33">
        <v>242.83333333333334</v>
      </c>
      <c r="BC4640" s="28">
        <v>1.6560920939648512E-2</v>
      </c>
      <c r="BD4640" s="30">
        <v>2.6244471115426582</v>
      </c>
      <c r="BE4640" s="30">
        <v>2.4756640647968866</v>
      </c>
      <c r="BF4640" s="28">
        <v>6.009823742300769E-2</v>
      </c>
      <c r="BG4640" s="30">
        <v>2.3011147991300582</v>
      </c>
      <c r="BH4640" s="28">
        <v>0.14051116117059284</v>
      </c>
      <c r="BI4640" s="30">
        <v>2.5010708291673751</v>
      </c>
      <c r="BJ4640" s="28">
        <v>4.9329383613000662E-2</v>
      </c>
      <c r="BK4640" s="30">
        <v>4.0198438397906315</v>
      </c>
      <c r="BL4640" s="30">
        <v>3.915206273145643</v>
      </c>
      <c r="BM4640" s="28">
        <v>2.6725939668286829E-2</v>
      </c>
      <c r="BN4640" s="30">
        <v>3.7307765095967897</v>
      </c>
      <c r="BO4640" s="28">
        <v>7.7481813625197085E-2</v>
      </c>
    </row>
    <row r="4641" spans="1:67" hidden="1" x14ac:dyDescent="0.25">
      <c r="A4641" s="34" t="s">
        <v>303</v>
      </c>
      <c r="B4641" s="34" t="s">
        <v>240</v>
      </c>
      <c r="C4641" s="26" t="s">
        <v>213</v>
      </c>
      <c r="D4641" s="27">
        <v>113803.37650752306</v>
      </c>
      <c r="E4641" s="27">
        <v>101383.27569268584</v>
      </c>
      <c r="F4641" s="28">
        <v>0.12250640680110962</v>
      </c>
      <c r="G4641" s="27">
        <v>91701.018457139697</v>
      </c>
      <c r="H4641" s="28">
        <v>0.24102630943748815</v>
      </c>
      <c r="I4641" s="27">
        <v>106943.77265206099</v>
      </c>
      <c r="J4641" s="28">
        <v>6.4142153258232554E-2</v>
      </c>
      <c r="K4641" s="29">
        <v>47439.768830082103</v>
      </c>
      <c r="L4641" s="29">
        <v>40349.241649743468</v>
      </c>
      <c r="M4641" s="28">
        <v>0.17572888337998577</v>
      </c>
      <c r="N4641" s="29">
        <v>39314.233845509305</v>
      </c>
      <c r="O4641" s="28">
        <v>0.20668175848226386</v>
      </c>
      <c r="P4641" s="29">
        <v>49084.987841071561</v>
      </c>
      <c r="Q4641" s="28">
        <v>-3.3517763441571667E-2</v>
      </c>
      <c r="R4641" s="29">
        <v>39856.964456046946</v>
      </c>
      <c r="S4641" s="29">
        <v>33993.145323683995</v>
      </c>
      <c r="T4641" s="28">
        <v>0.1725000460100837</v>
      </c>
      <c r="U4641" s="29">
        <v>33829.073457678292</v>
      </c>
      <c r="V4641" s="28">
        <v>0.17818670103128362</v>
      </c>
      <c r="W4641" s="29">
        <v>41767.42915156619</v>
      </c>
      <c r="X4641" s="28">
        <v>-4.5740538365110398E-2</v>
      </c>
      <c r="Y4641" s="27">
        <v>103500.23542544476</v>
      </c>
      <c r="Z4641" s="85">
        <v>10303.1410820783</v>
      </c>
      <c r="AA4641" s="29">
        <v>40271.387467031156</v>
      </c>
      <c r="AB4641" s="29">
        <v>7168.3813630509476</v>
      </c>
      <c r="AC4641" s="29">
        <v>32696.606562870023</v>
      </c>
      <c r="AD4641" s="29">
        <v>7160.3578931769225</v>
      </c>
      <c r="AE4641" s="31">
        <v>94.283990742439698</v>
      </c>
      <c r="AF4641" s="31">
        <v>94.972479969725015</v>
      </c>
      <c r="AG4641" s="26"/>
      <c r="AH4641" s="31">
        <v>94.560573489449524</v>
      </c>
      <c r="AI4641" s="26"/>
      <c r="AJ4641" s="32">
        <v>593.50287107400243</v>
      </c>
      <c r="AK4641" s="32">
        <v>611.45774617510438</v>
      </c>
      <c r="AL4641" s="28">
        <v>-2.9364048805361236E-2</v>
      </c>
      <c r="AM4641" s="32">
        <v>555.23662903878574</v>
      </c>
      <c r="AN4641" s="28">
        <v>6.8918799722313753E-2</v>
      </c>
      <c r="AO4641" s="32">
        <v>6.119908779091686</v>
      </c>
      <c r="AP4641" s="32">
        <v>6.2699658901647526</v>
      </c>
      <c r="AQ4641" s="28">
        <v>-2.3932683797921531E-2</v>
      </c>
      <c r="AR4641" s="32">
        <v>5.7190943035776334</v>
      </c>
      <c r="AS4641" s="28">
        <v>7.0083557682082506E-2</v>
      </c>
      <c r="AT4641" s="27">
        <v>9494.632454102757</v>
      </c>
      <c r="AU4641" s="27">
        <v>8860.9923018467434</v>
      </c>
      <c r="AV4641" s="28">
        <v>7.15089383526442E-2</v>
      </c>
      <c r="AW4641" s="27">
        <v>8214.3221398043625</v>
      </c>
      <c r="AX4641" s="28">
        <v>0.15586317318800541</v>
      </c>
      <c r="AY4641" s="33">
        <v>241</v>
      </c>
      <c r="AZ4641" s="33">
        <v>237</v>
      </c>
      <c r="BA4641" s="28">
        <v>1.6877637130801686E-2</v>
      </c>
      <c r="BB4641" s="33">
        <v>232.00510588870949</v>
      </c>
      <c r="BC4641" s="28">
        <v>3.8770242046333524E-2</v>
      </c>
      <c r="BD4641" s="30">
        <v>2.3989024254131488</v>
      </c>
      <c r="BE4641" s="30">
        <v>2.5126438948408443</v>
      </c>
      <c r="BF4641" s="28">
        <v>-4.5267644038710898E-2</v>
      </c>
      <c r="BG4641" s="30">
        <v>2.3325144480111573</v>
      </c>
      <c r="BH4641" s="28">
        <v>2.8461979070954067E-2</v>
      </c>
      <c r="BI4641" s="30">
        <v>2.1787470539531526</v>
      </c>
      <c r="BJ4641" s="28">
        <v>0.10104677872566384</v>
      </c>
      <c r="BK4641" s="30">
        <v>2.8552946281953302</v>
      </c>
      <c r="BL4641" s="30">
        <v>2.9824623384306017</v>
      </c>
      <c r="BM4641" s="28">
        <v>-4.2638496586075346E-2</v>
      </c>
      <c r="BN4641" s="30">
        <v>2.7107162296910623</v>
      </c>
      <c r="BO4641" s="28">
        <v>5.3335866336973736E-2</v>
      </c>
    </row>
    <row r="4642" spans="1:67" hidden="1" x14ac:dyDescent="0.25">
      <c r="A4642" s="34" t="s">
        <v>303</v>
      </c>
      <c r="B4642" s="34" t="s">
        <v>240</v>
      </c>
      <c r="C4642" s="26" t="s">
        <v>211</v>
      </c>
      <c r="D4642" s="27">
        <v>119674.73476635694</v>
      </c>
      <c r="E4642" s="27">
        <v>124116.25518548966</v>
      </c>
      <c r="F4642" s="28">
        <v>-3.5785162970756276E-2</v>
      </c>
      <c r="G4642" s="27">
        <v>104489.99715780735</v>
      </c>
      <c r="H4642" s="28">
        <v>0.14532240426436849</v>
      </c>
      <c r="I4642" s="27">
        <v>110871.55629838585</v>
      </c>
      <c r="J4642" s="28">
        <v>7.9399791631672503E-2</v>
      </c>
      <c r="K4642" s="29">
        <v>42349.419947899747</v>
      </c>
      <c r="L4642" s="29">
        <v>46193.562926352788</v>
      </c>
      <c r="M4642" s="28">
        <v>-8.3218152810204879E-2</v>
      </c>
      <c r="N4642" s="29">
        <v>42203.145771832045</v>
      </c>
      <c r="O4642" s="28">
        <v>3.4659543356915022E-3</v>
      </c>
      <c r="P4642" s="29">
        <v>43102.648487164683</v>
      </c>
      <c r="Q4642" s="28">
        <v>-1.7475226365480434E-2</v>
      </c>
      <c r="R4642" s="29">
        <v>28406.336670907127</v>
      </c>
      <c r="S4642" s="29">
        <v>30318.190938251602</v>
      </c>
      <c r="T4642" s="28">
        <v>-6.305964202278122E-2</v>
      </c>
      <c r="U4642" s="29">
        <v>26554.62573277887</v>
      </c>
      <c r="V4642" s="28">
        <v>6.9732142217410975E-2</v>
      </c>
      <c r="W4642" s="29">
        <v>28516.455780801982</v>
      </c>
      <c r="X4642" s="28">
        <v>-3.8615987463978541E-3</v>
      </c>
      <c r="Y4642" s="27">
        <v>118938.33320349647</v>
      </c>
      <c r="Z4642" s="85">
        <v>736.40156286047102</v>
      </c>
      <c r="AA4642" s="29">
        <v>41771.844444690003</v>
      </c>
      <c r="AB4642" s="29">
        <v>577.57550320974508</v>
      </c>
      <c r="AC4642" s="29">
        <v>27939.724103948676</v>
      </c>
      <c r="AD4642" s="29">
        <v>466.6125669584506</v>
      </c>
      <c r="AE4642" s="31">
        <v>94.719742835146349</v>
      </c>
      <c r="AF4642" s="31">
        <v>95.290784371949471</v>
      </c>
      <c r="AG4642" s="26"/>
      <c r="AH4642" s="31">
        <v>93.636633011687934</v>
      </c>
      <c r="AI4642" s="26"/>
      <c r="AJ4642" s="32">
        <v>709.59223929217717</v>
      </c>
      <c r="AK4642" s="32">
        <v>650.88557570828016</v>
      </c>
      <c r="AL4642" s="28">
        <v>9.0195060045713316E-2</v>
      </c>
      <c r="AM4642" s="32">
        <v>725.21366103119419</v>
      </c>
      <c r="AN4642" s="28">
        <v>-2.1540440532800562E-2</v>
      </c>
      <c r="AO4642" s="32">
        <v>7.434077733226764</v>
      </c>
      <c r="AP4642" s="32">
        <v>6.7843329505333561</v>
      </c>
      <c r="AQ4642" s="28">
        <v>9.577135842696631E-2</v>
      </c>
      <c r="AR4642" s="32">
        <v>7.6754121063857994</v>
      </c>
      <c r="AS4642" s="28">
        <v>-3.1442529705766512E-2</v>
      </c>
      <c r="AT4642" s="27">
        <v>10097.733537214668</v>
      </c>
      <c r="AU4642" s="27">
        <v>9321.3481417743842</v>
      </c>
      <c r="AV4642" s="28">
        <v>8.3291105924994821E-2</v>
      </c>
      <c r="AW4642" s="27">
        <v>8498.9166957005418</v>
      </c>
      <c r="AX4642" s="28">
        <v>0.18812007444701048</v>
      </c>
      <c r="AY4642" s="33">
        <v>208</v>
      </c>
      <c r="AZ4642" s="33">
        <v>208</v>
      </c>
      <c r="BA4642" s="28">
        <v>0</v>
      </c>
      <c r="BB4642" s="33">
        <v>210</v>
      </c>
      <c r="BC4642" s="28">
        <v>-9.5238095238095247E-3</v>
      </c>
      <c r="BD4642" s="30">
        <v>2.8258884044595285</v>
      </c>
      <c r="BE4642" s="30">
        <v>2.6868733936667839</v>
      </c>
      <c r="BF4642" s="28">
        <v>5.1738578795865929E-2</v>
      </c>
      <c r="BG4642" s="30">
        <v>2.4758817203514689</v>
      </c>
      <c r="BH4642" s="28">
        <v>0.14136648016383174</v>
      </c>
      <c r="BI4642" s="30">
        <v>2.5722678348037413</v>
      </c>
      <c r="BJ4642" s="28">
        <v>9.8598041084293958E-2</v>
      </c>
      <c r="BK4642" s="30">
        <v>4.2129591067236776</v>
      </c>
      <c r="BL4642" s="30">
        <v>4.0937882948977569</v>
      </c>
      <c r="BM4642" s="28">
        <v>2.9110155005926369E-2</v>
      </c>
      <c r="BN4642" s="30">
        <v>3.9349075452728193</v>
      </c>
      <c r="BO4642" s="28">
        <v>7.0662794043253721E-2</v>
      </c>
    </row>
    <row r="4643" spans="1:67" hidden="1" x14ac:dyDescent="0.25">
      <c r="A4643" s="34" t="s">
        <v>303</v>
      </c>
      <c r="B4643" s="34" t="s">
        <v>240</v>
      </c>
      <c r="C4643" s="26" t="s">
        <v>178</v>
      </c>
      <c r="D4643" s="27">
        <v>692829.64324727177</v>
      </c>
      <c r="E4643" s="27">
        <v>786098.91987277986</v>
      </c>
      <c r="F4643" s="28">
        <v>-0.118648269661282</v>
      </c>
      <c r="G4643" s="27">
        <v>668641.86070395517</v>
      </c>
      <c r="H4643" s="28">
        <v>3.6174496340763612E-2</v>
      </c>
      <c r="I4643" s="27">
        <v>713279.12769212131</v>
      </c>
      <c r="J4643" s="28">
        <v>-2.8669680144736167E-2</v>
      </c>
      <c r="K4643" s="29">
        <v>261084.42435087857</v>
      </c>
      <c r="L4643" s="29">
        <v>300419.37495622505</v>
      </c>
      <c r="M4643" s="28">
        <v>-0.1309334679598414</v>
      </c>
      <c r="N4643" s="29">
        <v>271853.64599179558</v>
      </c>
      <c r="O4643" s="28">
        <v>-3.9614041598110543E-2</v>
      </c>
      <c r="P4643" s="29">
        <v>289490.14181571384</v>
      </c>
      <c r="Q4643" s="28">
        <v>-9.812326349585343E-2</v>
      </c>
      <c r="R4643" s="29">
        <v>165582.08630754723</v>
      </c>
      <c r="S4643" s="29">
        <v>195772.56597787692</v>
      </c>
      <c r="T4643" s="28">
        <v>-0.15421200370710436</v>
      </c>
      <c r="U4643" s="29">
        <v>169348.68891818804</v>
      </c>
      <c r="V4643" s="28">
        <v>-2.224169926972654E-2</v>
      </c>
      <c r="W4643" s="29">
        <v>179315.92154511431</v>
      </c>
      <c r="X4643" s="28">
        <v>-7.6590160646230004E-2</v>
      </c>
      <c r="Y4643" s="27">
        <v>689768.19473007764</v>
      </c>
      <c r="Z4643" s="85">
        <v>3061.4485171941346</v>
      </c>
      <c r="AA4643" s="29">
        <v>258787.01219581702</v>
      </c>
      <c r="AB4643" s="29">
        <v>2297.4121550615519</v>
      </c>
      <c r="AC4643" s="29">
        <v>164132.86652852612</v>
      </c>
      <c r="AD4643" s="29">
        <v>1449.2197790210928</v>
      </c>
      <c r="AE4643" s="31">
        <v>95.007562555517808</v>
      </c>
      <c r="AF4643" s="31">
        <v>95.259187763756884</v>
      </c>
      <c r="AG4643" s="26"/>
      <c r="AH4643" s="31">
        <v>94.462512959062224</v>
      </c>
      <c r="AI4643" s="26"/>
      <c r="AJ4643" s="32">
        <v>694.14926747657523</v>
      </c>
      <c r="AK4643" s="32">
        <v>698.3806208356898</v>
      </c>
      <c r="AL4643" s="28">
        <v>-6.0588069497851775E-3</v>
      </c>
      <c r="AM4643" s="32">
        <v>693.0457105886145</v>
      </c>
      <c r="AN4643" s="28">
        <v>1.5923291510216077E-3</v>
      </c>
      <c r="AO4643" s="32">
        <v>7.2825997271987442</v>
      </c>
      <c r="AP4643" s="32">
        <v>7.2759058829014984</v>
      </c>
      <c r="AQ4643" s="28">
        <v>9.200014960303953E-4</v>
      </c>
      <c r="AR4643" s="32">
        <v>7.2701085923916455</v>
      </c>
      <c r="AS4643" s="28">
        <v>1.7181496876361539E-3</v>
      </c>
      <c r="AT4643" s="27">
        <v>61691.269114109316</v>
      </c>
      <c r="AU4643" s="27">
        <v>59059.928815158768</v>
      </c>
      <c r="AV4643" s="28">
        <v>4.4553732991888889E-2</v>
      </c>
      <c r="AW4643" s="27">
        <v>53641.571783426167</v>
      </c>
      <c r="AX4643" s="28">
        <v>0.1500645313523474</v>
      </c>
      <c r="AY4643" s="33">
        <v>1852.3642381695533</v>
      </c>
      <c r="AZ4643" s="33">
        <v>1879.1007805428446</v>
      </c>
      <c r="BA4643" s="28">
        <v>-1.4228370638836887E-2</v>
      </c>
      <c r="BB4643" s="33">
        <v>1854.8542270644464</v>
      </c>
      <c r="BC4643" s="28">
        <v>-1.3424175649823275E-3</v>
      </c>
      <c r="BD4643" s="30">
        <v>2.6536613395066375</v>
      </c>
      <c r="BE4643" s="30">
        <v>2.6166718441090047</v>
      </c>
      <c r="BF4643" s="28">
        <v>1.4136084920586609E-2</v>
      </c>
      <c r="BG4643" s="30">
        <v>2.4595655440432624</v>
      </c>
      <c r="BH4643" s="28">
        <v>7.8914666833518235E-2</v>
      </c>
      <c r="BI4643" s="30">
        <v>2.4639150860832655</v>
      </c>
      <c r="BJ4643" s="28">
        <v>7.7010061951850783E-2</v>
      </c>
      <c r="BK4643" s="30">
        <v>4.184206508670453</v>
      </c>
      <c r="BL4643" s="30">
        <v>4.0153681183379506</v>
      </c>
      <c r="BM4643" s="28">
        <v>4.2048047739739559E-2</v>
      </c>
      <c r="BN4643" s="30">
        <v>3.9483143623684889</v>
      </c>
      <c r="BO4643" s="28">
        <v>5.9745026523282875E-2</v>
      </c>
    </row>
    <row r="4644" spans="1:67" hidden="1" x14ac:dyDescent="0.25">
      <c r="A4644" s="34" t="s">
        <v>303</v>
      </c>
      <c r="B4644" s="34" t="s">
        <v>240</v>
      </c>
      <c r="C4644" s="26" t="s">
        <v>222</v>
      </c>
      <c r="D4644" s="27">
        <v>51988.531247005463</v>
      </c>
      <c r="E4644" s="27">
        <v>51955.524764807225</v>
      </c>
      <c r="F4644" s="28">
        <v>6.3528339570530473E-4</v>
      </c>
      <c r="G4644" s="27">
        <v>46993.239003190996</v>
      </c>
      <c r="H4644" s="28">
        <v>0.10629810478641981</v>
      </c>
      <c r="I4644" s="27">
        <v>48659.310048669577</v>
      </c>
      <c r="J4644" s="28">
        <v>6.8418997207440116E-2</v>
      </c>
      <c r="K4644" s="29">
        <v>18758.593021286884</v>
      </c>
      <c r="L4644" s="29">
        <v>18601.907805207891</v>
      </c>
      <c r="M4644" s="28">
        <v>8.4230723923449762E-3</v>
      </c>
      <c r="N4644" s="29">
        <v>19086.91242700279</v>
      </c>
      <c r="O4644" s="28">
        <v>-1.720128422926186E-2</v>
      </c>
      <c r="P4644" s="29">
        <v>19842.640377096264</v>
      </c>
      <c r="Q4644" s="28">
        <v>-5.4632213012370152E-2</v>
      </c>
      <c r="R4644" s="29">
        <v>12851.585885342554</v>
      </c>
      <c r="S4644" s="29">
        <v>13259.377706510251</v>
      </c>
      <c r="T4644" s="28">
        <v>-3.0754974342987029E-2</v>
      </c>
      <c r="U4644" s="29">
        <v>12668.671257639375</v>
      </c>
      <c r="V4644" s="28">
        <v>1.4438343531321776E-2</v>
      </c>
      <c r="W4644" s="29">
        <v>13335.565835237714</v>
      </c>
      <c r="X4644" s="28">
        <v>-3.6292419524959173E-2</v>
      </c>
      <c r="Y4644" s="26"/>
      <c r="Z4644" s="26"/>
      <c r="AA4644" s="26"/>
      <c r="AB4644" s="26"/>
      <c r="AC4644" s="26"/>
      <c r="AD4644" s="26"/>
      <c r="AE4644" s="31">
        <v>95.416782456820201</v>
      </c>
      <c r="AF4644" s="31">
        <v>95.382588024022979</v>
      </c>
      <c r="AG4644" s="26"/>
      <c r="AH4644" s="31">
        <v>94.953129130091625</v>
      </c>
      <c r="AI4644" s="26"/>
      <c r="AJ4644" s="32">
        <v>655.97533506231605</v>
      </c>
      <c r="AK4644" s="32">
        <v>531.96625234870919</v>
      </c>
      <c r="AL4644" s="28">
        <v>0.23311456726077742</v>
      </c>
      <c r="AM4644" s="32">
        <v>625.35264614485538</v>
      </c>
      <c r="AN4644" s="28">
        <v>4.8968672486223538E-2</v>
      </c>
      <c r="AO4644" s="32">
        <v>6.6949061790235227</v>
      </c>
      <c r="AP4644" s="32">
        <v>5.4473067637403521</v>
      </c>
      <c r="AQ4644" s="28">
        <v>0.22903050431962746</v>
      </c>
      <c r="AR4644" s="32">
        <v>6.4044329157964475</v>
      </c>
      <c r="AS4644" s="28">
        <v>4.5355032529207522E-2</v>
      </c>
      <c r="AT4644" s="27">
        <v>6778.4454779779908</v>
      </c>
      <c r="AU4644" s="27">
        <v>6314.6290164918901</v>
      </c>
      <c r="AV4644" s="28">
        <v>7.3451102238112992E-2</v>
      </c>
      <c r="AW4644" s="27">
        <v>5837.1322467511891</v>
      </c>
      <c r="AX4644" s="28">
        <v>0.1612629612342113</v>
      </c>
      <c r="AY4644" s="33">
        <v>145.01679864167315</v>
      </c>
      <c r="AZ4644" s="33">
        <v>141</v>
      </c>
      <c r="BA4644" s="28">
        <v>2.8487933628887574E-2</v>
      </c>
      <c r="BB4644" s="33">
        <v>149.00646056111333</v>
      </c>
      <c r="BC4644" s="28">
        <v>-2.6775093539007092E-2</v>
      </c>
      <c r="BD4644" s="30">
        <v>2.7714515256026875</v>
      </c>
      <c r="BE4644" s="30">
        <v>2.7930213023774622</v>
      </c>
      <c r="BF4644" s="28">
        <v>-7.722739800235019E-3</v>
      </c>
      <c r="BG4644" s="30">
        <v>2.4620660456695105</v>
      </c>
      <c r="BH4644" s="28">
        <v>0.12566091818590744</v>
      </c>
      <c r="BI4644" s="30">
        <v>2.4522598365908745</v>
      </c>
      <c r="BJ4644" s="28">
        <v>0.13016226268075753</v>
      </c>
      <c r="BK4644" s="30">
        <v>4.0453008454232284</v>
      </c>
      <c r="BL4644" s="30">
        <v>3.9183984282533459</v>
      </c>
      <c r="BM4644" s="28">
        <v>3.2386297486968453E-2</v>
      </c>
      <c r="BN4644" s="30">
        <v>3.7094055128199384</v>
      </c>
      <c r="BO4644" s="28">
        <v>9.0552335527192898E-2</v>
      </c>
    </row>
    <row r="4645" spans="1:67" hidden="1" x14ac:dyDescent="0.25">
      <c r="A4645" s="34" t="s">
        <v>303</v>
      </c>
      <c r="B4645" s="34" t="s">
        <v>240</v>
      </c>
      <c r="C4645" s="26" t="s">
        <v>187</v>
      </c>
      <c r="D4645" s="27">
        <v>288905.10045654298</v>
      </c>
      <c r="E4645" s="27">
        <v>298481.55563377979</v>
      </c>
      <c r="F4645" s="28">
        <v>-3.2083909362180453E-2</v>
      </c>
      <c r="G4645" s="27">
        <v>266802.57896056655</v>
      </c>
      <c r="H4645" s="28">
        <v>8.2842233317554179E-2</v>
      </c>
      <c r="I4645" s="27">
        <v>301046.9258838463</v>
      </c>
      <c r="J4645" s="28">
        <v>-4.0332002699100922E-2</v>
      </c>
      <c r="K4645" s="29">
        <v>116940.92575934988</v>
      </c>
      <c r="L4645" s="29">
        <v>115814.36636984801</v>
      </c>
      <c r="M4645" s="28">
        <v>9.7272853516657092E-3</v>
      </c>
      <c r="N4645" s="29">
        <v>111932.43318974515</v>
      </c>
      <c r="O4645" s="28">
        <v>4.4745677609942178E-2</v>
      </c>
      <c r="P4645" s="29">
        <v>132359.70668485077</v>
      </c>
      <c r="Q4645" s="28">
        <v>-0.11649150116517784</v>
      </c>
      <c r="R4645" s="29">
        <v>97248.837912625575</v>
      </c>
      <c r="S4645" s="29">
        <v>93729.764083176138</v>
      </c>
      <c r="T4645" s="28">
        <v>3.7544891570692504E-2</v>
      </c>
      <c r="U4645" s="29">
        <v>94102.191553355558</v>
      </c>
      <c r="V4645" s="28">
        <v>3.3438608679861412E-2</v>
      </c>
      <c r="W4645" s="29">
        <v>113817.94345426455</v>
      </c>
      <c r="X4645" s="28">
        <v>-0.14557551330469201</v>
      </c>
      <c r="Y4645" s="27">
        <v>269144.68396093464</v>
      </c>
      <c r="Z4645" s="85">
        <v>19760.416495608362</v>
      </c>
      <c r="AA4645" s="29">
        <v>101816.57489737995</v>
      </c>
      <c r="AB4645" s="29">
        <v>15124.350861969931</v>
      </c>
      <c r="AC4645" s="29">
        <v>82082.138741454532</v>
      </c>
      <c r="AD4645" s="29">
        <v>15166.69917117104</v>
      </c>
      <c r="AE4645" s="31">
        <v>95.828946136484333</v>
      </c>
      <c r="AF4645" s="31">
        <v>96.437382306859362</v>
      </c>
      <c r="AG4645" s="26"/>
      <c r="AH4645" s="31">
        <v>95.929236671028789</v>
      </c>
      <c r="AI4645" s="26"/>
      <c r="AJ4645" s="32">
        <v>556.47618484577026</v>
      </c>
      <c r="AK4645" s="32">
        <v>623.28657720987144</v>
      </c>
      <c r="AL4645" s="28">
        <v>-0.10719048798255278</v>
      </c>
      <c r="AM4645" s="32">
        <v>570.53287328991507</v>
      </c>
      <c r="AN4645" s="28">
        <v>-2.463782386996995E-2</v>
      </c>
      <c r="AO4645" s="32">
        <v>5.7932596402026908</v>
      </c>
      <c r="AP4645" s="32">
        <v>6.4207756462293313</v>
      </c>
      <c r="AQ4645" s="28">
        <v>-9.7732118454435635E-2</v>
      </c>
      <c r="AR4645" s="32">
        <v>5.9461523846432192</v>
      </c>
      <c r="AS4645" s="28">
        <v>-2.5712887015037746E-2</v>
      </c>
      <c r="AT4645" s="27">
        <v>26747.326519451246</v>
      </c>
      <c r="AU4645" s="27">
        <v>24603.262960305641</v>
      </c>
      <c r="AV4645" s="28">
        <v>8.7145496213440851E-2</v>
      </c>
      <c r="AW4645" s="27">
        <v>23756.8518972522</v>
      </c>
      <c r="AX4645" s="28">
        <v>0.12587840489694407</v>
      </c>
      <c r="AY4645" s="33">
        <v>744.46719707473869</v>
      </c>
      <c r="AZ4645" s="33">
        <v>756.21384718124921</v>
      </c>
      <c r="BA4645" s="28">
        <v>-1.5533503056437791E-2</v>
      </c>
      <c r="BB4645" s="33">
        <v>757.21669683720609</v>
      </c>
      <c r="BC4645" s="28">
        <v>-1.6837319905544035E-2</v>
      </c>
      <c r="BD4645" s="30">
        <v>2.4705217491699556</v>
      </c>
      <c r="BE4645" s="30">
        <v>2.5772411920002418</v>
      </c>
      <c r="BF4645" s="28">
        <v>-4.1408403358421962E-2</v>
      </c>
      <c r="BG4645" s="30">
        <v>2.3836038524087946</v>
      </c>
      <c r="BH4645" s="28">
        <v>3.6464908660608406E-2</v>
      </c>
      <c r="BI4645" s="30">
        <v>2.2744605093500305</v>
      </c>
      <c r="BJ4645" s="28">
        <v>8.6201206402107738E-2</v>
      </c>
      <c r="BK4645" s="30">
        <v>2.9707820335715822</v>
      </c>
      <c r="BL4645" s="30">
        <v>3.1844906316941772</v>
      </c>
      <c r="BM4645" s="28">
        <v>-6.7109193538088738E-2</v>
      </c>
      <c r="BN4645" s="30">
        <v>2.8352429901623553</v>
      </c>
      <c r="BO4645" s="28">
        <v>4.7805088974566354E-2</v>
      </c>
    </row>
    <row r="4646" spans="1:67" hidden="1" x14ac:dyDescent="0.25">
      <c r="A4646" s="34" t="s">
        <v>303</v>
      </c>
      <c r="B4646" s="34" t="s">
        <v>240</v>
      </c>
      <c r="C4646" s="26" t="s">
        <v>217</v>
      </c>
      <c r="D4646" s="27">
        <v>75168.186727176901</v>
      </c>
      <c r="E4646" s="27">
        <v>88718.912295246118</v>
      </c>
      <c r="F4646" s="28">
        <v>-0.15273773333665314</v>
      </c>
      <c r="G4646" s="27">
        <v>76581.644107090237</v>
      </c>
      <c r="H4646" s="28">
        <v>-1.8456869089109467E-2</v>
      </c>
      <c r="I4646" s="27">
        <v>93084.911686013933</v>
      </c>
      <c r="J4646" s="28">
        <v>-0.19247721928632427</v>
      </c>
      <c r="K4646" s="29">
        <v>29775.275483663005</v>
      </c>
      <c r="L4646" s="29">
        <v>33876.41849644066</v>
      </c>
      <c r="M4646" s="28">
        <v>-0.1210618830089301</v>
      </c>
      <c r="N4646" s="29">
        <v>32580.288472508415</v>
      </c>
      <c r="O4646" s="28">
        <v>-8.6095400635028421E-2</v>
      </c>
      <c r="P4646" s="29">
        <v>38030.852441593684</v>
      </c>
      <c r="Q4646" s="28">
        <v>-0.21707578000280894</v>
      </c>
      <c r="R4646" s="29">
        <v>23191.220585444844</v>
      </c>
      <c r="S4646" s="29">
        <v>25723.591414796825</v>
      </c>
      <c r="T4646" s="28">
        <v>-9.8445461542174123E-2</v>
      </c>
      <c r="U4646" s="29">
        <v>23759.685992845065</v>
      </c>
      <c r="V4646" s="28">
        <v>-2.3925627955327666E-2</v>
      </c>
      <c r="W4646" s="29">
        <v>28009.19130636</v>
      </c>
      <c r="X4646" s="28">
        <v>-0.17201391743934957</v>
      </c>
      <c r="Y4646" s="26"/>
      <c r="Z4646" s="26"/>
      <c r="AA4646" s="26"/>
      <c r="AB4646" s="26"/>
      <c r="AC4646" s="26"/>
      <c r="AD4646" s="26"/>
      <c r="AE4646" s="31">
        <v>94.929596128204921</v>
      </c>
      <c r="AF4646" s="31">
        <v>94.913124159435242</v>
      </c>
      <c r="AG4646" s="26"/>
      <c r="AH4646" s="31">
        <v>94.324008637428463</v>
      </c>
      <c r="AI4646" s="26"/>
      <c r="AJ4646" s="32">
        <v>536.14866993193061</v>
      </c>
      <c r="AK4646" s="32">
        <v>534.37558558275248</v>
      </c>
      <c r="AL4646" s="28">
        <v>3.318048947248466E-3</v>
      </c>
      <c r="AM4646" s="32">
        <v>624.65832551302026</v>
      </c>
      <c r="AN4646" s="28">
        <v>-0.14169290949319904</v>
      </c>
      <c r="AO4646" s="32">
        <v>5.5039555641337428</v>
      </c>
      <c r="AP4646" s="32">
        <v>5.4810073317106198</v>
      </c>
      <c r="AQ4646" s="28">
        <v>4.1868640259528364E-3</v>
      </c>
      <c r="AR4646" s="32">
        <v>6.4225682684029257</v>
      </c>
      <c r="AS4646" s="28">
        <v>-0.14302887347861709</v>
      </c>
      <c r="AT4646" s="27">
        <v>10833.330585561753</v>
      </c>
      <c r="AU4646" s="27">
        <v>9993.5239526184796</v>
      </c>
      <c r="AV4646" s="28">
        <v>8.4035084813423491E-2</v>
      </c>
      <c r="AW4646" s="27">
        <v>9254.2328062840697</v>
      </c>
      <c r="AX4646" s="28">
        <v>0.17063519065625835</v>
      </c>
      <c r="AY4646" s="33">
        <v>266.89392136701764</v>
      </c>
      <c r="AZ4646" s="33">
        <v>256.25775512809662</v>
      </c>
      <c r="BA4646" s="28">
        <v>4.1505734074679133E-2</v>
      </c>
      <c r="BB4646" s="33">
        <v>244.27580331475571</v>
      </c>
      <c r="BC4646" s="28">
        <v>9.2592543941480365E-2</v>
      </c>
      <c r="BD4646" s="30">
        <v>2.5245169190263219</v>
      </c>
      <c r="BE4646" s="30">
        <v>2.6188988161357041</v>
      </c>
      <c r="BF4646" s="28">
        <v>-3.6038771917368935E-2</v>
      </c>
      <c r="BG4646" s="30">
        <v>2.3505514437574924</v>
      </c>
      <c r="BH4646" s="28">
        <v>7.4010494741921354E-2</v>
      </c>
      <c r="BI4646" s="30">
        <v>2.4476157043539888</v>
      </c>
      <c r="BJ4646" s="28">
        <v>3.1418827120424139E-2</v>
      </c>
      <c r="BK4646" s="30">
        <v>3.241234606442128</v>
      </c>
      <c r="BL4646" s="30">
        <v>3.4489317943455156</v>
      </c>
      <c r="BM4646" s="28">
        <v>-6.0220729283166664E-2</v>
      </c>
      <c r="BN4646" s="30">
        <v>3.2231757663022926</v>
      </c>
      <c r="BO4646" s="28">
        <v>5.6028096043154781E-3</v>
      </c>
    </row>
    <row r="4647" spans="1:67" hidden="1" x14ac:dyDescent="0.25">
      <c r="A4647" s="34" t="s">
        <v>303</v>
      </c>
      <c r="B4647" s="34" t="s">
        <v>240</v>
      </c>
      <c r="C4647" s="26" t="s">
        <v>193</v>
      </c>
      <c r="D4647" s="27">
        <v>211578.77858176469</v>
      </c>
      <c r="E4647" s="27">
        <v>239912.20880768061</v>
      </c>
      <c r="F4647" s="28">
        <v>-0.11809915954976961</v>
      </c>
      <c r="G4647" s="27">
        <v>189687.20691711546</v>
      </c>
      <c r="H4647" s="28">
        <v>0.11540879335217816</v>
      </c>
      <c r="I4647" s="27">
        <v>169577.94508537292</v>
      </c>
      <c r="J4647" s="28">
        <v>0.24767863223750428</v>
      </c>
      <c r="K4647" s="29">
        <v>81320.917123938154</v>
      </c>
      <c r="L4647" s="29">
        <v>93543.886873792668</v>
      </c>
      <c r="M4647" s="28">
        <v>-0.13066561758702067</v>
      </c>
      <c r="N4647" s="29">
        <v>83694.63377780719</v>
      </c>
      <c r="O4647" s="28">
        <v>-2.8361634990491595E-2</v>
      </c>
      <c r="P4647" s="29">
        <v>73408.942233418828</v>
      </c>
      <c r="Q4647" s="28">
        <v>0.10777944280087261</v>
      </c>
      <c r="R4647" s="29">
        <v>51611.403630882589</v>
      </c>
      <c r="S4647" s="29">
        <v>58396.033461779669</v>
      </c>
      <c r="T4647" s="28">
        <v>-0.11618305951101345</v>
      </c>
      <c r="U4647" s="29">
        <v>51323.418000754536</v>
      </c>
      <c r="V4647" s="28">
        <v>5.611193512556365E-3</v>
      </c>
      <c r="W4647" s="29">
        <v>44153.461981229928</v>
      </c>
      <c r="X4647" s="28">
        <v>0.16890955578575256</v>
      </c>
      <c r="Y4647" s="26"/>
      <c r="Z4647" s="26"/>
      <c r="AA4647" s="26"/>
      <c r="AB4647" s="26"/>
      <c r="AC4647" s="26"/>
      <c r="AD4647" s="26"/>
      <c r="AE4647" s="31">
        <v>85.289093969630841</v>
      </c>
      <c r="AF4647" s="31">
        <v>88.113339522296215</v>
      </c>
      <c r="AG4647" s="26"/>
      <c r="AH4647" s="31">
        <v>84.855846314230476</v>
      </c>
      <c r="AI4647" s="26"/>
      <c r="AJ4647" s="32">
        <v>610.14110106135934</v>
      </c>
      <c r="AK4647" s="32">
        <v>611.88807298689721</v>
      </c>
      <c r="AL4647" s="28">
        <v>-2.8550514426766527E-3</v>
      </c>
      <c r="AM4647" s="32">
        <v>567.65563975008024</v>
      </c>
      <c r="AN4647" s="28">
        <v>7.4843722736523885E-2</v>
      </c>
      <c r="AO4647" s="32">
        <v>7.1808656493248</v>
      </c>
      <c r="AP4647" s="32">
        <v>6.9337622675851911</v>
      </c>
      <c r="AQ4647" s="28">
        <v>3.563770608271332E-2</v>
      </c>
      <c r="AR4647" s="32">
        <v>6.6991000565838688</v>
      </c>
      <c r="AS4647" s="28">
        <v>7.1914971962159679E-2</v>
      </c>
      <c r="AT4647" s="27">
        <v>18930.007849575868</v>
      </c>
      <c r="AU4647" s="27">
        <v>18337.757433414936</v>
      </c>
      <c r="AV4647" s="28">
        <v>3.2296774472637402E-2</v>
      </c>
      <c r="AW4647" s="27">
        <v>16797.156262758264</v>
      </c>
      <c r="AX4647" s="28">
        <v>0.12697694499315015</v>
      </c>
      <c r="AY4647" s="33">
        <v>529.84945358337643</v>
      </c>
      <c r="AZ4647" s="33">
        <v>542.76274524558062</v>
      </c>
      <c r="BA4647" s="28">
        <v>-2.3791779696230603E-2</v>
      </c>
      <c r="BB4647" s="33">
        <v>538.94020594616018</v>
      </c>
      <c r="BC4647" s="28">
        <v>-1.6867831092364088E-2</v>
      </c>
      <c r="BD4647" s="30">
        <v>2.6017756078587433</v>
      </c>
      <c r="BE4647" s="30">
        <v>2.5647021609371956</v>
      </c>
      <c r="BF4647" s="28">
        <v>1.4455264040484245E-2</v>
      </c>
      <c r="BG4647" s="30">
        <v>2.2664201795863965</v>
      </c>
      <c r="BH4647" s="28">
        <v>0.14796701480726598</v>
      </c>
      <c r="BI4647" s="30">
        <v>2.3100447973513223</v>
      </c>
      <c r="BJ4647" s="28">
        <v>0.12628794508310706</v>
      </c>
      <c r="BK4647" s="30">
        <v>4.0994579433441878</v>
      </c>
      <c r="BL4647" s="30">
        <v>4.1083648081115589</v>
      </c>
      <c r="BM4647" s="28">
        <v>-2.1679829283381565E-3</v>
      </c>
      <c r="BN4647" s="30">
        <v>3.6959192178963365</v>
      </c>
      <c r="BO4647" s="28">
        <v>0.10918494200139463</v>
      </c>
    </row>
    <row r="4648" spans="1:67" hidden="1" x14ac:dyDescent="0.25">
      <c r="A4648" s="34" t="s">
        <v>303</v>
      </c>
      <c r="B4648" s="34" t="s">
        <v>240</v>
      </c>
      <c r="C4648" s="26" t="s">
        <v>210</v>
      </c>
      <c r="D4648" s="27">
        <v>115334.03033181309</v>
      </c>
      <c r="E4648" s="27">
        <v>112002.02758811832</v>
      </c>
      <c r="F4648" s="28">
        <v>2.974948592848729E-2</v>
      </c>
      <c r="G4648" s="27">
        <v>101776.73615024328</v>
      </c>
      <c r="H4648" s="28">
        <v>0.13320621877239683</v>
      </c>
      <c r="I4648" s="27">
        <v>125208.05941755057</v>
      </c>
      <c r="J4648" s="28">
        <v>-7.8860970545107129E-2</v>
      </c>
      <c r="K4648" s="29">
        <v>42120.91615105141</v>
      </c>
      <c r="L4648" s="29">
        <v>41033.596267007677</v>
      </c>
      <c r="M4648" s="28">
        <v>2.6498283917609545E-2</v>
      </c>
      <c r="N4648" s="29">
        <v>39364.678836268773</v>
      </c>
      <c r="O4648" s="28">
        <v>7.0018031297721869E-2</v>
      </c>
      <c r="P4648" s="29">
        <v>50611.518306958322</v>
      </c>
      <c r="Q4648" s="28">
        <v>-0.16776027354902692</v>
      </c>
      <c r="R4648" s="29">
        <v>30794.091995317231</v>
      </c>
      <c r="S4648" s="29">
        <v>32655.814692665212</v>
      </c>
      <c r="T4648" s="28">
        <v>-5.70104502021853E-2</v>
      </c>
      <c r="U4648" s="29">
        <v>29910.530021694278</v>
      </c>
      <c r="V4648" s="28">
        <v>2.9540164382981522E-2</v>
      </c>
      <c r="W4648" s="29">
        <v>36850.125118971191</v>
      </c>
      <c r="X4648" s="28">
        <v>-0.16434226760701531</v>
      </c>
      <c r="Y4648" s="26"/>
      <c r="Z4648" s="26"/>
      <c r="AA4648" s="26"/>
      <c r="AB4648" s="26"/>
      <c r="AC4648" s="26"/>
      <c r="AD4648" s="26"/>
      <c r="AE4648" s="31">
        <v>92.694145952855408</v>
      </c>
      <c r="AF4648" s="31">
        <v>92.473279274118397</v>
      </c>
      <c r="AG4648" s="26"/>
      <c r="AH4648" s="31">
        <v>91.741007402363024</v>
      </c>
      <c r="AI4648" s="26"/>
      <c r="AJ4648" s="32">
        <v>520.39984113846685</v>
      </c>
      <c r="AK4648" s="32">
        <v>417.07029479876138</v>
      </c>
      <c r="AL4648" s="28">
        <v>0.24775091304347754</v>
      </c>
      <c r="AM4648" s="32">
        <v>425.23072284110265</v>
      </c>
      <c r="AN4648" s="28">
        <v>0.22380583806717644</v>
      </c>
      <c r="AO4648" s="32">
        <v>5.3752681480335296</v>
      </c>
      <c r="AP4648" s="32">
        <v>4.3210909734565783</v>
      </c>
      <c r="AQ4648" s="28">
        <v>0.24396088419626152</v>
      </c>
      <c r="AR4648" s="32">
        <v>4.4184377990374566</v>
      </c>
      <c r="AS4648" s="28">
        <v>0.21655399317933494</v>
      </c>
      <c r="AT4648" s="27">
        <v>14367.674391159389</v>
      </c>
      <c r="AU4648" s="27">
        <v>13604.269057975749</v>
      </c>
      <c r="AV4648" s="28">
        <v>5.6115130473406813E-2</v>
      </c>
      <c r="AW4648" s="27">
        <v>12472.794544202781</v>
      </c>
      <c r="AX4648" s="28">
        <v>0.1519210342350526</v>
      </c>
      <c r="AY4648" s="33">
        <v>455.09131215089076</v>
      </c>
      <c r="AZ4648" s="33">
        <v>423.12848210692107</v>
      </c>
      <c r="BA4648" s="28">
        <v>7.5539301643827758E-2</v>
      </c>
      <c r="BB4648" s="33">
        <v>419</v>
      </c>
      <c r="BC4648" s="28">
        <v>8.6136783176350262E-2</v>
      </c>
      <c r="BD4648" s="30">
        <v>2.7381652839223478</v>
      </c>
      <c r="BE4648" s="30">
        <v>2.7295201439161092</v>
      </c>
      <c r="BF4648" s="28">
        <v>3.1672746674934675E-3</v>
      </c>
      <c r="BG4648" s="30">
        <v>2.5854837168510301</v>
      </c>
      <c r="BH4648" s="28">
        <v>5.9053385668688368E-2</v>
      </c>
      <c r="BI4648" s="30">
        <v>2.4739044313621461</v>
      </c>
      <c r="BJ4648" s="28">
        <v>0.10681934565059094</v>
      </c>
      <c r="BK4648" s="30">
        <v>3.7453297973309816</v>
      </c>
      <c r="BL4648" s="30">
        <v>3.429772879415407</v>
      </c>
      <c r="BM4648" s="28">
        <v>9.2005193641090374E-2</v>
      </c>
      <c r="BN4648" s="30">
        <v>3.402705872360805</v>
      </c>
      <c r="BO4648" s="28">
        <v>0.10069160774465157</v>
      </c>
    </row>
    <row r="4649" spans="1:67" hidden="1" x14ac:dyDescent="0.25">
      <c r="A4649" s="34" t="s">
        <v>303</v>
      </c>
      <c r="B4649" s="34" t="s">
        <v>240</v>
      </c>
      <c r="C4649" s="26" t="s">
        <v>177</v>
      </c>
      <c r="D4649" s="27">
        <v>625906.24374810222</v>
      </c>
      <c r="E4649" s="27">
        <v>678820.44590231893</v>
      </c>
      <c r="F4649" s="28">
        <v>-7.7950218608811572E-2</v>
      </c>
      <c r="G4649" s="27">
        <v>611443.00652111764</v>
      </c>
      <c r="H4649" s="28">
        <v>2.3654268791583697E-2</v>
      </c>
      <c r="I4649" s="27">
        <v>578460.95340096473</v>
      </c>
      <c r="J4649" s="28">
        <v>8.2019866800327343E-2</v>
      </c>
      <c r="K4649" s="29">
        <v>237081.28637639663</v>
      </c>
      <c r="L4649" s="29">
        <v>290976.8855503308</v>
      </c>
      <c r="M4649" s="28">
        <v>-0.18522295704691549</v>
      </c>
      <c r="N4649" s="29">
        <v>262869.37411208858</v>
      </c>
      <c r="O4649" s="28">
        <v>-9.8102290625517313E-2</v>
      </c>
      <c r="P4649" s="29">
        <v>267620.36454765726</v>
      </c>
      <c r="Q4649" s="28">
        <v>-0.11411343162497745</v>
      </c>
      <c r="R4649" s="29">
        <v>152232.82294257759</v>
      </c>
      <c r="S4649" s="29">
        <v>182427.71456976005</v>
      </c>
      <c r="T4649" s="28">
        <v>-0.16551701970500748</v>
      </c>
      <c r="U4649" s="29">
        <v>158320.65760228343</v>
      </c>
      <c r="V4649" s="28">
        <v>-3.845256046749794E-2</v>
      </c>
      <c r="W4649" s="29">
        <v>154988.18963048939</v>
      </c>
      <c r="X4649" s="28">
        <v>-1.7777913881573321E-2</v>
      </c>
      <c r="Y4649" s="27">
        <v>584554.98518834752</v>
      </c>
      <c r="Z4649" s="85">
        <v>41351.258559754642</v>
      </c>
      <c r="AA4649" s="29">
        <v>204057.32045442052</v>
      </c>
      <c r="AB4649" s="29">
        <v>33023.965921976116</v>
      </c>
      <c r="AC4649" s="29">
        <v>137875.35437680254</v>
      </c>
      <c r="AD4649" s="29">
        <v>14357.468565775051</v>
      </c>
      <c r="AE4649" s="31">
        <v>94.070582583672262</v>
      </c>
      <c r="AF4649" s="31">
        <v>93.274173052633301</v>
      </c>
      <c r="AG4649" s="26"/>
      <c r="AH4649" s="31">
        <v>92.655781627566427</v>
      </c>
      <c r="AI4649" s="26"/>
      <c r="AJ4649" s="32">
        <v>551.24769672200227</v>
      </c>
      <c r="AK4649" s="32">
        <v>565.11408456648735</v>
      </c>
      <c r="AL4649" s="28">
        <v>-2.4537324804286758E-2</v>
      </c>
      <c r="AM4649" s="32">
        <v>537.07357930066428</v>
      </c>
      <c r="AN4649" s="28">
        <v>2.6391388382564707E-2</v>
      </c>
      <c r="AO4649" s="32">
        <v>5.8373790806592423</v>
      </c>
      <c r="AP4649" s="32">
        <v>5.9928209489752771</v>
      </c>
      <c r="AQ4649" s="28">
        <v>-2.5938013105933702E-2</v>
      </c>
      <c r="AR4649" s="32">
        <v>5.7253455105997038</v>
      </c>
      <c r="AS4649" s="28">
        <v>1.9568001590842595E-2</v>
      </c>
      <c r="AT4649" s="27">
        <v>60226.972515831534</v>
      </c>
      <c r="AU4649" s="27">
        <v>58490.324954918564</v>
      </c>
      <c r="AV4649" s="28">
        <v>2.9691193582040993E-2</v>
      </c>
      <c r="AW4649" s="27">
        <v>55605.04314695808</v>
      </c>
      <c r="AX4649" s="28">
        <v>8.3120686673296834E-2</v>
      </c>
      <c r="AY4649" s="33">
        <v>2382.6827096592756</v>
      </c>
      <c r="AZ4649" s="33">
        <v>2309.8684277695147</v>
      </c>
      <c r="BA4649" s="28">
        <v>3.1523129635601263E-2</v>
      </c>
      <c r="BB4649" s="33">
        <v>2426.1727029432486</v>
      </c>
      <c r="BC4649" s="28">
        <v>-1.792534935011604E-2</v>
      </c>
      <c r="BD4649" s="30">
        <v>2.6400491296238227</v>
      </c>
      <c r="BE4649" s="30">
        <v>2.3329016138806056</v>
      </c>
      <c r="BF4649" s="28">
        <v>0.13165900949946208</v>
      </c>
      <c r="BG4649" s="30">
        <v>2.3260336377580288</v>
      </c>
      <c r="BH4649" s="28">
        <v>0.13500040875095032</v>
      </c>
      <c r="BI4649" s="30">
        <v>2.1614982640753171</v>
      </c>
      <c r="BJ4649" s="28">
        <v>0.2213977561315453</v>
      </c>
      <c r="BK4649" s="30">
        <v>4.1115065177776726</v>
      </c>
      <c r="BL4649" s="30">
        <v>3.721037932768374</v>
      </c>
      <c r="BM4649" s="28">
        <v>0.10493539492589858</v>
      </c>
      <c r="BN4649" s="30">
        <v>3.8620544898008236</v>
      </c>
      <c r="BO4649" s="28">
        <v>6.4590499340602001E-2</v>
      </c>
    </row>
    <row r="4650" spans="1:67" hidden="1" x14ac:dyDescent="0.25">
      <c r="A4650" s="34" t="s">
        <v>303</v>
      </c>
      <c r="B4650" s="34" t="s">
        <v>240</v>
      </c>
      <c r="C4650" s="26" t="s">
        <v>197</v>
      </c>
      <c r="D4650" s="27">
        <v>224880.56150926114</v>
      </c>
      <c r="E4650" s="27">
        <v>216458.34055424453</v>
      </c>
      <c r="F4650" s="28">
        <v>3.8909200419126398E-2</v>
      </c>
      <c r="G4650" s="27">
        <v>194289.36365532159</v>
      </c>
      <c r="H4650" s="28">
        <v>0.1574517373385903</v>
      </c>
      <c r="I4650" s="27">
        <v>215843.06433431862</v>
      </c>
      <c r="J4650" s="28">
        <v>4.1870686013539757E-2</v>
      </c>
      <c r="K4650" s="29">
        <v>93199.850125863799</v>
      </c>
      <c r="L4650" s="29">
        <v>87038.739611755722</v>
      </c>
      <c r="M4650" s="28">
        <v>7.0785842506339999E-2</v>
      </c>
      <c r="N4650" s="29">
        <v>84363.250441720986</v>
      </c>
      <c r="O4650" s="28">
        <v>0.104744656445489</v>
      </c>
      <c r="P4650" s="29">
        <v>96757.118759940146</v>
      </c>
      <c r="Q4650" s="28">
        <v>-3.6764929337159476E-2</v>
      </c>
      <c r="R4650" s="29">
        <v>79507.016328334983</v>
      </c>
      <c r="S4650" s="29">
        <v>71157.550252346453</v>
      </c>
      <c r="T4650" s="28">
        <v>0.11733773923327556</v>
      </c>
      <c r="U4650" s="29">
        <v>71596.583268823902</v>
      </c>
      <c r="V4650" s="28">
        <v>0.11048618102081428</v>
      </c>
      <c r="W4650" s="29">
        <v>82849.826787162965</v>
      </c>
      <c r="X4650" s="28">
        <v>-4.0347826766318942E-2</v>
      </c>
      <c r="Y4650" s="27">
        <v>205149.44718892721</v>
      </c>
      <c r="Z4650" s="85">
        <v>19731.114320333942</v>
      </c>
      <c r="AA4650" s="29">
        <v>79498.264045478587</v>
      </c>
      <c r="AB4650" s="29">
        <v>13701.586080385212</v>
      </c>
      <c r="AC4650" s="29">
        <v>65830.147020380187</v>
      </c>
      <c r="AD4650" s="29">
        <v>13676.869307954796</v>
      </c>
      <c r="AE4650" s="31">
        <v>95.538914976249629</v>
      </c>
      <c r="AF4650" s="31">
        <v>95.424289708560522</v>
      </c>
      <c r="AG4650" s="26"/>
      <c r="AH4650" s="31">
        <v>94.790867612149171</v>
      </c>
      <c r="AI4650" s="26"/>
      <c r="AJ4650" s="32">
        <v>601.8136921993879</v>
      </c>
      <c r="AK4650" s="32">
        <v>622.85798019468382</v>
      </c>
      <c r="AL4650" s="28">
        <v>-3.3786655488813364E-2</v>
      </c>
      <c r="AM4650" s="32">
        <v>578.89255269558964</v>
      </c>
      <c r="AN4650" s="28">
        <v>3.9594808046962957E-2</v>
      </c>
      <c r="AO4650" s="32">
        <v>6.2128735673058726</v>
      </c>
      <c r="AP4650" s="32">
        <v>6.4082715836314978</v>
      </c>
      <c r="AQ4650" s="28">
        <v>-3.0491531729823367E-2</v>
      </c>
      <c r="AR4650" s="32">
        <v>5.9928330676378305</v>
      </c>
      <c r="AS4650" s="28">
        <v>3.6717274982394008E-2</v>
      </c>
      <c r="AT4650" s="27">
        <v>19706.510093953017</v>
      </c>
      <c r="AU4650" s="27">
        <v>17991.683432539936</v>
      </c>
      <c r="AV4650" s="28">
        <v>9.5312185090564022E-2</v>
      </c>
      <c r="AW4650" s="27">
        <v>17230.535119497505</v>
      </c>
      <c r="AX4650" s="28">
        <v>0.14369692857964583</v>
      </c>
      <c r="AY4650" s="33">
        <v>505.1322996609257</v>
      </c>
      <c r="AZ4650" s="33">
        <v>493.03343448578664</v>
      </c>
      <c r="BA4650" s="28">
        <v>2.4539644431533666E-2</v>
      </c>
      <c r="BB4650" s="33">
        <v>488</v>
      </c>
      <c r="BC4650" s="28">
        <v>3.5107171436323151E-2</v>
      </c>
      <c r="BD4650" s="30">
        <v>2.4128854413989531</v>
      </c>
      <c r="BE4650" s="30">
        <v>2.4869195202018872</v>
      </c>
      <c r="BF4650" s="28">
        <v>-2.9769390686564739E-2</v>
      </c>
      <c r="BG4650" s="30">
        <v>2.303009457767855</v>
      </c>
      <c r="BH4650" s="28">
        <v>4.7709740513872285E-2</v>
      </c>
      <c r="BI4650" s="30">
        <v>2.2307719276949265</v>
      </c>
      <c r="BJ4650" s="28">
        <v>8.16369936536748E-2</v>
      </c>
      <c r="BK4650" s="30">
        <v>2.8284366826266809</v>
      </c>
      <c r="BL4650" s="30">
        <v>3.0419588615209068</v>
      </c>
      <c r="BM4650" s="28">
        <v>-7.0192329552895366E-2</v>
      </c>
      <c r="BN4650" s="30">
        <v>2.713668093990222</v>
      </c>
      <c r="BO4650" s="28">
        <v>4.229278771808135E-2</v>
      </c>
    </row>
    <row r="4651" spans="1:67" hidden="1" x14ac:dyDescent="0.25">
      <c r="A4651" s="34" t="s">
        <v>303</v>
      </c>
      <c r="B4651" s="34" t="s">
        <v>240</v>
      </c>
      <c r="C4651" s="26" t="s">
        <v>220</v>
      </c>
      <c r="D4651" s="27">
        <v>68879.452634757763</v>
      </c>
      <c r="E4651" s="27">
        <v>81206.805972085</v>
      </c>
      <c r="F4651" s="28">
        <v>-0.15180197262732867</v>
      </c>
      <c r="G4651" s="27">
        <v>66853.084553017616</v>
      </c>
      <c r="H4651" s="28">
        <v>3.0310764197172425E-2</v>
      </c>
      <c r="I4651" s="27">
        <v>68620.619235789782</v>
      </c>
      <c r="J4651" s="28">
        <v>3.7719478758796183E-3</v>
      </c>
      <c r="K4651" s="29">
        <v>25517.760901287198</v>
      </c>
      <c r="L4651" s="29">
        <v>32797.622000112096</v>
      </c>
      <c r="M4651" s="28">
        <v>-0.22196307704259829</v>
      </c>
      <c r="N4651" s="29">
        <v>28189.651391424137</v>
      </c>
      <c r="O4651" s="28">
        <v>-9.4782672301856913E-2</v>
      </c>
      <c r="P4651" s="29">
        <v>29613.239767522358</v>
      </c>
      <c r="Q4651" s="28">
        <v>-0.1382989128641974</v>
      </c>
      <c r="R4651" s="29">
        <v>16305.377414716517</v>
      </c>
      <c r="S4651" s="29">
        <v>20586.223505215185</v>
      </c>
      <c r="T4651" s="28">
        <v>-0.20794712975957855</v>
      </c>
      <c r="U4651" s="29">
        <v>17279.601612957882</v>
      </c>
      <c r="V4651" s="28">
        <v>-5.6380015006295033E-2</v>
      </c>
      <c r="W4651" s="29">
        <v>18876.924938955814</v>
      </c>
      <c r="X4651" s="28">
        <v>-0.13622703552380303</v>
      </c>
      <c r="Y4651" s="27">
        <v>67441.779844461824</v>
      </c>
      <c r="Z4651" s="85">
        <v>1437.6727902959378</v>
      </c>
      <c r="AA4651" s="29">
        <v>24769.085448131897</v>
      </c>
      <c r="AB4651" s="29">
        <v>748.6754531553031</v>
      </c>
      <c r="AC4651" s="29">
        <v>15822.703862790424</v>
      </c>
      <c r="AD4651" s="29">
        <v>482.67355192609318</v>
      </c>
      <c r="AE4651" s="31">
        <v>92.302124560388947</v>
      </c>
      <c r="AF4651" s="31">
        <v>92.203508391430063</v>
      </c>
      <c r="AG4651" s="26"/>
      <c r="AH4651" s="31">
        <v>92.444877591643831</v>
      </c>
      <c r="AI4651" s="26"/>
      <c r="AJ4651" s="32">
        <v>552.77382299466535</v>
      </c>
      <c r="AK4651" s="32">
        <v>467.66238835780661</v>
      </c>
      <c r="AL4651" s="28">
        <v>0.18199332842593346</v>
      </c>
      <c r="AM4651" s="32">
        <v>523.87184887083311</v>
      </c>
      <c r="AN4651" s="28">
        <v>5.5169931703962158E-2</v>
      </c>
      <c r="AO4651" s="32">
        <v>5.7696711935244247</v>
      </c>
      <c r="AP4651" s="32">
        <v>4.8779518693232884</v>
      </c>
      <c r="AQ4651" s="28">
        <v>0.18280609323126498</v>
      </c>
      <c r="AR4651" s="32">
        <v>5.4659153013585025</v>
      </c>
      <c r="AS4651" s="28">
        <v>5.557274041374672E-2</v>
      </c>
      <c r="AT4651" s="27">
        <v>8044.6795046033858</v>
      </c>
      <c r="AU4651" s="27">
        <v>7645.8033823337555</v>
      </c>
      <c r="AV4651" s="28">
        <v>5.2169288474153766E-2</v>
      </c>
      <c r="AW4651" s="27">
        <v>7037.6279017624856</v>
      </c>
      <c r="AX4651" s="28">
        <v>0.14309531803872391</v>
      </c>
      <c r="AY4651" s="33">
        <v>270.66508574219353</v>
      </c>
      <c r="AZ4651" s="33">
        <v>253.21303121044693</v>
      </c>
      <c r="BA4651" s="28">
        <v>6.892241859875721E-2</v>
      </c>
      <c r="BB4651" s="33">
        <v>266.88163581068716</v>
      </c>
      <c r="BC4651" s="28">
        <v>1.4176509073071492E-2</v>
      </c>
      <c r="BD4651" s="30">
        <v>2.6992749442715902</v>
      </c>
      <c r="BE4651" s="30">
        <v>2.4759967650034946</v>
      </c>
      <c r="BF4651" s="28">
        <v>9.0177088445339879E-2</v>
      </c>
      <c r="BG4651" s="30">
        <v>2.37154704840925</v>
      </c>
      <c r="BH4651" s="28">
        <v>0.13819160622690091</v>
      </c>
      <c r="BI4651" s="30">
        <v>2.3172276918869197</v>
      </c>
      <c r="BJ4651" s="28">
        <v>0.16487255599537964</v>
      </c>
      <c r="BK4651" s="30">
        <v>4.224339669230238</v>
      </c>
      <c r="BL4651" s="30">
        <v>3.9447160355328204</v>
      </c>
      <c r="BM4651" s="28">
        <v>7.0885617919934335E-2</v>
      </c>
      <c r="BN4651" s="30">
        <v>3.8689019602676975</v>
      </c>
      <c r="BO4651" s="28">
        <v>9.1870435749668619E-2</v>
      </c>
    </row>
    <row r="4652" spans="1:67" hidden="1" x14ac:dyDescent="0.25">
      <c r="A4652" s="34" t="s">
        <v>303</v>
      </c>
      <c r="B4652" s="34" t="s">
        <v>240</v>
      </c>
      <c r="C4652" s="26" t="s">
        <v>182</v>
      </c>
      <c r="D4652" s="27">
        <v>264259.70224373101</v>
      </c>
      <c r="E4652" s="27">
        <v>307225.81540589093</v>
      </c>
      <c r="F4652" s="28">
        <v>-0.13985189722873809</v>
      </c>
      <c r="G4652" s="27">
        <v>298219.09042697551</v>
      </c>
      <c r="H4652" s="28">
        <v>-0.11387395801731912</v>
      </c>
      <c r="I4652" s="27">
        <v>277651.41138282657</v>
      </c>
      <c r="J4652" s="28">
        <v>-4.8232094598039101E-2</v>
      </c>
      <c r="K4652" s="29">
        <v>134657.7186035405</v>
      </c>
      <c r="L4652" s="29">
        <v>176214.88643313872</v>
      </c>
      <c r="M4652" s="28">
        <v>-0.2358323332992997</v>
      </c>
      <c r="N4652" s="29">
        <v>176676.03669533171</v>
      </c>
      <c r="O4652" s="28">
        <v>-0.23782692252854604</v>
      </c>
      <c r="P4652" s="29">
        <v>164498.64525671053</v>
      </c>
      <c r="Q4652" s="28">
        <v>-0.18140530340904251</v>
      </c>
      <c r="R4652" s="29">
        <v>74155.987106067056</v>
      </c>
      <c r="S4652" s="29">
        <v>92326.47209397913</v>
      </c>
      <c r="T4652" s="28">
        <v>-0.19680688079813485</v>
      </c>
      <c r="U4652" s="29">
        <v>88451.720215304726</v>
      </c>
      <c r="V4652" s="28">
        <v>-0.16162187772538189</v>
      </c>
      <c r="W4652" s="29">
        <v>82489.636687669918</v>
      </c>
      <c r="X4652" s="28">
        <v>-0.10102662487357673</v>
      </c>
      <c r="Y4652" s="26"/>
      <c r="Z4652" s="26"/>
      <c r="AA4652" s="26"/>
      <c r="AB4652" s="26"/>
      <c r="AC4652" s="26"/>
      <c r="AD4652" s="26"/>
      <c r="AE4652" s="31">
        <v>93.680907733898877</v>
      </c>
      <c r="AF4652" s="31">
        <v>93.682679379128246</v>
      </c>
      <c r="AG4652" s="26"/>
      <c r="AH4652" s="31">
        <v>92.838142671100101</v>
      </c>
      <c r="AI4652" s="26"/>
      <c r="AJ4652" s="32">
        <v>616.82174252709115</v>
      </c>
      <c r="AK4652" s="32">
        <v>609.74041124043015</v>
      </c>
      <c r="AL4652" s="28">
        <v>1.1613682078665307E-2</v>
      </c>
      <c r="AM4652" s="32">
        <v>577.25611263200915</v>
      </c>
      <c r="AN4652" s="28">
        <v>6.8540859125218831E-2</v>
      </c>
      <c r="AO4652" s="32">
        <v>6.5416312377900585</v>
      </c>
      <c r="AP4652" s="32">
        <v>6.3773027833979423</v>
      </c>
      <c r="AQ4652" s="28">
        <v>2.5767704619563164E-2</v>
      </c>
      <c r="AR4652" s="32">
        <v>6.1491814870589607</v>
      </c>
      <c r="AS4652" s="28">
        <v>6.3821461694863593E-2</v>
      </c>
      <c r="AT4652" s="27">
        <v>27522.010941197281</v>
      </c>
      <c r="AU4652" s="27">
        <v>26383.738618575084</v>
      </c>
      <c r="AV4652" s="28">
        <v>4.3142950249697103E-2</v>
      </c>
      <c r="AW4652" s="27">
        <v>24211.044959593688</v>
      </c>
      <c r="AX4652" s="28">
        <v>0.13675436095919577</v>
      </c>
      <c r="AY4652" s="33">
        <v>692.04129893580819</v>
      </c>
      <c r="AZ4652" s="33">
        <v>695.05204080195699</v>
      </c>
      <c r="BA4652" s="28">
        <v>-4.3316783340064521E-3</v>
      </c>
      <c r="BB4652" s="33">
        <v>710.4</v>
      </c>
      <c r="BC4652" s="28">
        <v>-2.5842766137657364E-2</v>
      </c>
      <c r="BD4652" s="30">
        <v>1.9624549189175327</v>
      </c>
      <c r="BE4652" s="30">
        <v>1.7434725386975847</v>
      </c>
      <c r="BF4652" s="28">
        <v>0.1256012786892147</v>
      </c>
      <c r="BG4652" s="30">
        <v>1.6879430623703555</v>
      </c>
      <c r="BH4652" s="28">
        <v>0.16263099311044524</v>
      </c>
      <c r="BI4652" s="30">
        <v>1.6878644255673596</v>
      </c>
      <c r="BJ4652" s="28">
        <v>0.16268515953695278</v>
      </c>
      <c r="BK4652" s="30">
        <v>3.5635652973744945</v>
      </c>
      <c r="BL4652" s="30">
        <v>3.3276026738373119</v>
      </c>
      <c r="BM4652" s="28">
        <v>7.0910696578169327E-2</v>
      </c>
      <c r="BN4652" s="30">
        <v>3.3715465307069845</v>
      </c>
      <c r="BO4652" s="28">
        <v>5.6952726269284278E-2</v>
      </c>
    </row>
    <row r="4653" spans="1:67" hidden="1" x14ac:dyDescent="0.25">
      <c r="A4653" s="34" t="s">
        <v>303</v>
      </c>
      <c r="B4653" s="34" t="s">
        <v>240</v>
      </c>
      <c r="C4653" s="26" t="s">
        <v>183</v>
      </c>
      <c r="D4653" s="27">
        <v>289669.40961111785</v>
      </c>
      <c r="E4653" s="27">
        <v>305401.11949727178</v>
      </c>
      <c r="F4653" s="28">
        <v>-5.1511631365498196E-2</v>
      </c>
      <c r="G4653" s="27">
        <v>274371.92347401142</v>
      </c>
      <c r="H4653" s="28">
        <v>5.5754560974805481E-2</v>
      </c>
      <c r="I4653" s="27">
        <v>266458.31672849058</v>
      </c>
      <c r="J4653" s="28">
        <v>8.7109658154443589E-2</v>
      </c>
      <c r="K4653" s="29">
        <v>100020.01889602676</v>
      </c>
      <c r="L4653" s="29">
        <v>108728.33438338945</v>
      </c>
      <c r="M4653" s="28">
        <v>-8.0092420588878915E-2</v>
      </c>
      <c r="N4653" s="29">
        <v>101569.76911036293</v>
      </c>
      <c r="O4653" s="28">
        <v>-1.5257986976934661E-2</v>
      </c>
      <c r="P4653" s="29">
        <v>101024.24494813605</v>
      </c>
      <c r="Q4653" s="28">
        <v>-9.9404460050639167E-3</v>
      </c>
      <c r="R4653" s="29">
        <v>63235.795659677358</v>
      </c>
      <c r="S4653" s="29">
        <v>69148.762375249134</v>
      </c>
      <c r="T4653" s="28">
        <v>-8.5510810496996589E-2</v>
      </c>
      <c r="U4653" s="29">
        <v>62449.237913470439</v>
      </c>
      <c r="V4653" s="28">
        <v>1.2595153639773357E-2</v>
      </c>
      <c r="W4653" s="29">
        <v>63992.998954329538</v>
      </c>
      <c r="X4653" s="28">
        <v>-1.1832595862440821E-2</v>
      </c>
      <c r="Y4653" s="27">
        <v>288252.82770487329</v>
      </c>
      <c r="Z4653" s="85">
        <v>1416.5819062445405</v>
      </c>
      <c r="AA4653" s="29">
        <v>99126.258490549182</v>
      </c>
      <c r="AB4653" s="29">
        <v>893.76040547757952</v>
      </c>
      <c r="AC4653" s="29">
        <v>62634.290567448479</v>
      </c>
      <c r="AD4653" s="29">
        <v>601.50509222887956</v>
      </c>
      <c r="AE4653" s="31">
        <v>97.01205149358394</v>
      </c>
      <c r="AF4653" s="31">
        <v>96.87473282493329</v>
      </c>
      <c r="AG4653" s="26"/>
      <c r="AH4653" s="31">
        <v>96.653557511475768</v>
      </c>
      <c r="AI4653" s="26"/>
      <c r="AJ4653" s="32">
        <v>786.52201283142756</v>
      </c>
      <c r="AK4653" s="32">
        <v>714.87776922881244</v>
      </c>
      <c r="AL4653" s="28">
        <v>0.10021887193373305</v>
      </c>
      <c r="AM4653" s="32">
        <v>787.13046373615407</v>
      </c>
      <c r="AN4653" s="28">
        <v>-7.7299880103543124E-4</v>
      </c>
      <c r="AO4653" s="32">
        <v>8.0954274031389666</v>
      </c>
      <c r="AP4653" s="32">
        <v>7.3574173221732675</v>
      </c>
      <c r="AQ4653" s="28">
        <v>0.10030830774564549</v>
      </c>
      <c r="AR4653" s="32">
        <v>8.1214978637063027</v>
      </c>
      <c r="AS4653" s="28">
        <v>-3.2100557070686275E-3</v>
      </c>
      <c r="AT4653" s="27">
        <v>26267.755973300373</v>
      </c>
      <c r="AU4653" s="27">
        <v>24447.165527370926</v>
      </c>
      <c r="AV4653" s="28">
        <v>7.4470410235948331E-2</v>
      </c>
      <c r="AW4653" s="27">
        <v>22217.519979118686</v>
      </c>
      <c r="AX4653" s="28">
        <v>0.18229919441901407</v>
      </c>
      <c r="AY4653" s="33">
        <v>550</v>
      </c>
      <c r="AZ4653" s="33">
        <v>547</v>
      </c>
      <c r="BA4653" s="28">
        <v>5.4844606946983544E-3</v>
      </c>
      <c r="BB4653" s="33">
        <v>543</v>
      </c>
      <c r="BC4653" s="28">
        <v>1.289134438305709E-2</v>
      </c>
      <c r="BD4653" s="30">
        <v>2.8961143259954416</v>
      </c>
      <c r="BE4653" s="30">
        <v>2.8088457459523841</v>
      </c>
      <c r="BF4653" s="28">
        <v>3.1069196366092251E-2</v>
      </c>
      <c r="BG4653" s="30">
        <v>2.7013148289811153</v>
      </c>
      <c r="BH4653" s="28">
        <v>7.2112844798546114E-2</v>
      </c>
      <c r="BI4653" s="30">
        <v>2.6375680101869139</v>
      </c>
      <c r="BJ4653" s="28">
        <v>9.802451152347938E-2</v>
      </c>
      <c r="BK4653" s="30">
        <v>4.5807822387506878</v>
      </c>
      <c r="BL4653" s="30">
        <v>4.4165811361879994</v>
      </c>
      <c r="BM4653" s="28">
        <v>3.717832810027627E-2</v>
      </c>
      <c r="BN4653" s="30">
        <v>4.3935191627827503</v>
      </c>
      <c r="BO4653" s="28">
        <v>4.262256952336347E-2</v>
      </c>
    </row>
    <row r="4654" spans="1:67" hidden="1" x14ac:dyDescent="0.25">
      <c r="A4654" s="34" t="s">
        <v>303</v>
      </c>
      <c r="B4654" s="34" t="s">
        <v>240</v>
      </c>
      <c r="C4654" s="26" t="s">
        <v>206</v>
      </c>
      <c r="D4654" s="27">
        <v>186322.07571968675</v>
      </c>
      <c r="E4654" s="27">
        <v>192737.60961040138</v>
      </c>
      <c r="F4654" s="28">
        <v>-3.3286362239746341E-2</v>
      </c>
      <c r="G4654" s="27">
        <v>163866.44655841947</v>
      </c>
      <c r="H4654" s="28">
        <v>0.13703616349099082</v>
      </c>
      <c r="I4654" s="27">
        <v>175404.48616645695</v>
      </c>
      <c r="J4654" s="28">
        <v>6.2242362164381178E-2</v>
      </c>
      <c r="K4654" s="29">
        <v>61461.823725497081</v>
      </c>
      <c r="L4654" s="29">
        <v>72309.493709935778</v>
      </c>
      <c r="M4654" s="28">
        <v>-0.15001723048917101</v>
      </c>
      <c r="N4654" s="29">
        <v>63003.625808175333</v>
      </c>
      <c r="O4654" s="28">
        <v>-2.4471640527047069E-2</v>
      </c>
      <c r="P4654" s="29">
        <v>88241.039920544092</v>
      </c>
      <c r="Q4654" s="28">
        <v>-0.30347802132839924</v>
      </c>
      <c r="R4654" s="29">
        <v>36798.262602806702</v>
      </c>
      <c r="S4654" s="29">
        <v>42680.277297108747</v>
      </c>
      <c r="T4654" s="28">
        <v>-0.13781575628845563</v>
      </c>
      <c r="U4654" s="29">
        <v>36071.067646417585</v>
      </c>
      <c r="V4654" s="28">
        <v>2.0160061895515845E-2</v>
      </c>
      <c r="W4654" s="29">
        <v>48495.452093396023</v>
      </c>
      <c r="X4654" s="28">
        <v>-0.24120178255193978</v>
      </c>
      <c r="Y4654" s="26"/>
      <c r="Z4654" s="26"/>
      <c r="AA4654" s="26"/>
      <c r="AB4654" s="26"/>
      <c r="AC4654" s="26"/>
      <c r="AD4654" s="26"/>
      <c r="AE4654" s="31">
        <v>91.140622289656179</v>
      </c>
      <c r="AF4654" s="31">
        <v>91.385357611488359</v>
      </c>
      <c r="AG4654" s="26"/>
      <c r="AH4654" s="31">
        <v>91.584552355444387</v>
      </c>
      <c r="AI4654" s="26"/>
      <c r="AJ4654" s="32">
        <v>784.13137254490846</v>
      </c>
      <c r="AK4654" s="32">
        <v>807.87142408011482</v>
      </c>
      <c r="AL4654" s="28">
        <v>-2.9385928042000051E-2</v>
      </c>
      <c r="AM4654" s="32">
        <v>820.03233216786452</v>
      </c>
      <c r="AN4654" s="28">
        <v>-4.3779931857134344E-2</v>
      </c>
      <c r="AO4654" s="32">
        <v>8.1404121718445293</v>
      </c>
      <c r="AP4654" s="32">
        <v>8.6596879543857295</v>
      </c>
      <c r="AQ4654" s="28">
        <v>-5.9964722202052463E-2</v>
      </c>
      <c r="AR4654" s="32">
        <v>8.7913157878900332</v>
      </c>
      <c r="AS4654" s="28">
        <v>-7.4039385201259453E-2</v>
      </c>
      <c r="AT4654" s="27">
        <v>11274.103203886138</v>
      </c>
      <c r="AU4654" s="27">
        <v>10614.547406471611</v>
      </c>
      <c r="AV4654" s="28">
        <v>6.2136968460134293E-2</v>
      </c>
      <c r="AW4654" s="27">
        <v>9953.2133571351915</v>
      </c>
      <c r="AX4654" s="28">
        <v>0.13270988969648034</v>
      </c>
      <c r="AY4654" s="33">
        <v>281.44549340655692</v>
      </c>
      <c r="AZ4654" s="33">
        <v>290</v>
      </c>
      <c r="BA4654" s="28">
        <v>-2.9498298598079585E-2</v>
      </c>
      <c r="BB4654" s="33">
        <v>294</v>
      </c>
      <c r="BC4654" s="28">
        <v>-4.270240337905809E-2</v>
      </c>
      <c r="BD4654" s="30">
        <v>3.0315090640955407</v>
      </c>
      <c r="BE4654" s="30">
        <v>2.6654537284350814</v>
      </c>
      <c r="BF4654" s="28">
        <v>0.13733321713874752</v>
      </c>
      <c r="BG4654" s="30">
        <v>2.6009050186625324</v>
      </c>
      <c r="BH4654" s="28">
        <v>0.16555931198688617</v>
      </c>
      <c r="BI4654" s="30">
        <v>1.9877880669175982</v>
      </c>
      <c r="BJ4654" s="28">
        <v>0.52506653729761465</v>
      </c>
      <c r="BK4654" s="30">
        <v>5.0633389334385441</v>
      </c>
      <c r="BL4654" s="30">
        <v>4.5158471738293473</v>
      </c>
      <c r="BM4654" s="28">
        <v>0.12123788483854622</v>
      </c>
      <c r="BN4654" s="30">
        <v>4.5428776371329267</v>
      </c>
      <c r="BO4654" s="28">
        <v>0.11456643517127346</v>
      </c>
    </row>
    <row r="4655" spans="1:67" hidden="1" x14ac:dyDescent="0.25">
      <c r="A4655" s="34" t="s">
        <v>303</v>
      </c>
      <c r="B4655" s="34" t="s">
        <v>240</v>
      </c>
      <c r="C4655" s="26" t="s">
        <v>189</v>
      </c>
      <c r="D4655" s="27">
        <v>220326.85359188795</v>
      </c>
      <c r="E4655" s="27">
        <v>240539.86962878823</v>
      </c>
      <c r="F4655" s="28">
        <v>-8.4031874084300059E-2</v>
      </c>
      <c r="G4655" s="27">
        <v>188052.09580968024</v>
      </c>
      <c r="H4655" s="28">
        <v>0.1716266848462655</v>
      </c>
      <c r="I4655" s="27">
        <v>194675.39498970628</v>
      </c>
      <c r="J4655" s="28">
        <v>0.13176528345319663</v>
      </c>
      <c r="K4655" s="29">
        <v>74569.613789328461</v>
      </c>
      <c r="L4655" s="29">
        <v>82576.745295386936</v>
      </c>
      <c r="M4655" s="28">
        <v>-9.6965937291618884E-2</v>
      </c>
      <c r="N4655" s="29">
        <v>74733.61726754994</v>
      </c>
      <c r="O4655" s="28">
        <v>-2.1945074280873967E-3</v>
      </c>
      <c r="P4655" s="29">
        <v>77911.12002613541</v>
      </c>
      <c r="Q4655" s="28">
        <v>-4.2888694652137398E-2</v>
      </c>
      <c r="R4655" s="29">
        <v>46327.597473598973</v>
      </c>
      <c r="S4655" s="29">
        <v>50953.642857434483</v>
      </c>
      <c r="T4655" s="28">
        <v>-9.078929639592076E-2</v>
      </c>
      <c r="U4655" s="29">
        <v>43982.241006543329</v>
      </c>
      <c r="V4655" s="28">
        <v>5.3325078790476384E-2</v>
      </c>
      <c r="W4655" s="29">
        <v>45316.817217587159</v>
      </c>
      <c r="X4655" s="28">
        <v>2.2304749496386458E-2</v>
      </c>
      <c r="Y4655" s="27">
        <v>218679.46998853082</v>
      </c>
      <c r="Z4655" s="85">
        <v>1647.3836033571272</v>
      </c>
      <c r="AA4655" s="29">
        <v>73419.752248861871</v>
      </c>
      <c r="AB4655" s="29">
        <v>1149.8615404665923</v>
      </c>
      <c r="AC4655" s="29">
        <v>45551.930009888383</v>
      </c>
      <c r="AD4655" s="29">
        <v>775.66746371059298</v>
      </c>
      <c r="AE4655" s="31">
        <v>97.395822011377803</v>
      </c>
      <c r="AF4655" s="31">
        <v>97.356279842403225</v>
      </c>
      <c r="AG4655" s="26"/>
      <c r="AH4655" s="31">
        <v>97.104322546324951</v>
      </c>
      <c r="AI4655" s="26"/>
      <c r="AJ4655" s="32">
        <v>825.26274854048563</v>
      </c>
      <c r="AK4655" s="32">
        <v>798.95265039375056</v>
      </c>
      <c r="AL4655" s="28">
        <v>3.2930735174066417E-2</v>
      </c>
      <c r="AM4655" s="32">
        <v>973.04641278705969</v>
      </c>
      <c r="AN4655" s="28">
        <v>-0.15187730236143923</v>
      </c>
      <c r="AO4655" s="32">
        <v>8.4447327607640137</v>
      </c>
      <c r="AP4655" s="32">
        <v>8.1692363246750475</v>
      </c>
      <c r="AQ4655" s="28">
        <v>3.3723646267501607E-2</v>
      </c>
      <c r="AR4655" s="32">
        <v>9.9502184200304331</v>
      </c>
      <c r="AS4655" s="28">
        <v>-0.15130177004313589</v>
      </c>
      <c r="AT4655" s="27">
        <v>13061.87467208767</v>
      </c>
      <c r="AU4655" s="27">
        <v>12256.254943884494</v>
      </c>
      <c r="AV4655" s="28">
        <v>6.5731312859574245E-2</v>
      </c>
      <c r="AW4655" s="27">
        <v>10955.844805271625</v>
      </c>
      <c r="AX4655" s="28">
        <v>0.19222888825539827</v>
      </c>
      <c r="AY4655" s="33">
        <v>408</v>
      </c>
      <c r="AZ4655" s="33">
        <v>403</v>
      </c>
      <c r="BA4655" s="28">
        <v>1.2406947890818859E-2</v>
      </c>
      <c r="BB4655" s="33">
        <v>402</v>
      </c>
      <c r="BC4655" s="28">
        <v>1.4925373134328358E-2</v>
      </c>
      <c r="BD4655" s="30">
        <v>2.9546465697723456</v>
      </c>
      <c r="BE4655" s="30">
        <v>2.9129250464927896</v>
      </c>
      <c r="BF4655" s="28">
        <v>1.4322896268748638E-2</v>
      </c>
      <c r="BG4655" s="30">
        <v>2.51629859071915</v>
      </c>
      <c r="BH4655" s="28">
        <v>0.17420348311204087</v>
      </c>
      <c r="BI4655" s="30">
        <v>2.4986856166924838</v>
      </c>
      <c r="BJ4655" s="28">
        <v>0.18248032086702387</v>
      </c>
      <c r="BK4655" s="30">
        <v>4.7558445852377114</v>
      </c>
      <c r="BL4655" s="30">
        <v>4.7207590299638769</v>
      </c>
      <c r="BM4655" s="28">
        <v>7.4321851742775724E-3</v>
      </c>
      <c r="BN4655" s="30">
        <v>4.2756369731524897</v>
      </c>
      <c r="BO4655" s="28">
        <v>0.11231253146619638</v>
      </c>
    </row>
    <row r="4656" spans="1:67" hidden="1" x14ac:dyDescent="0.25">
      <c r="A4656" s="34" t="s">
        <v>303</v>
      </c>
      <c r="B4656" s="34" t="s">
        <v>240</v>
      </c>
      <c r="C4656" s="26" t="s">
        <v>223</v>
      </c>
      <c r="D4656" s="27">
        <v>41617.426547330615</v>
      </c>
      <c r="E4656" s="27">
        <v>52538.53103482008</v>
      </c>
      <c r="F4656" s="28">
        <v>-0.20786847809375311</v>
      </c>
      <c r="G4656" s="27">
        <v>47533.23248994827</v>
      </c>
      <c r="H4656" s="28">
        <v>-0.12445620953442742</v>
      </c>
      <c r="I4656" s="27">
        <v>50177.962619078156</v>
      </c>
      <c r="J4656" s="28">
        <v>-0.17060350051942405</v>
      </c>
      <c r="K4656" s="29">
        <v>15593.145220750026</v>
      </c>
      <c r="L4656" s="29">
        <v>20186.875591648335</v>
      </c>
      <c r="M4656" s="28">
        <v>-0.22756024576675035</v>
      </c>
      <c r="N4656" s="29">
        <v>20037.405917088774</v>
      </c>
      <c r="O4656" s="28">
        <v>-0.22179820655070367</v>
      </c>
      <c r="P4656" s="29">
        <v>25937.44223423292</v>
      </c>
      <c r="Q4656" s="28">
        <v>-0.39881715861058259</v>
      </c>
      <c r="R4656" s="29">
        <v>9816.9910005703568</v>
      </c>
      <c r="S4656" s="29">
        <v>12960.181015774437</v>
      </c>
      <c r="T4656" s="28">
        <v>-0.24252670633059506</v>
      </c>
      <c r="U4656" s="29">
        <v>12168.300244086078</v>
      </c>
      <c r="V4656" s="28">
        <v>-0.19323234932984845</v>
      </c>
      <c r="W4656" s="29">
        <v>14332.41508298223</v>
      </c>
      <c r="X4656" s="28">
        <v>-0.31504977048657473</v>
      </c>
      <c r="Y4656" s="26"/>
      <c r="Z4656" s="26"/>
      <c r="AA4656" s="26"/>
      <c r="AB4656" s="26"/>
      <c r="AC4656" s="26"/>
      <c r="AD4656" s="26"/>
      <c r="AE4656" s="31">
        <v>87.260619762254237</v>
      </c>
      <c r="AF4656" s="31">
        <v>89.959022672702289</v>
      </c>
      <c r="AG4656" s="26"/>
      <c r="AH4656" s="31">
        <v>89.766313667139343</v>
      </c>
      <c r="AI4656" s="26"/>
      <c r="AJ4656" s="32">
        <v>525.75963845438662</v>
      </c>
      <c r="AK4656" s="32">
        <v>508.2229511498889</v>
      </c>
      <c r="AL4656" s="28">
        <v>3.4505894046736325E-2</v>
      </c>
      <c r="AM4656" s="32">
        <v>498.00730272326308</v>
      </c>
      <c r="AN4656" s="28">
        <v>5.5726764606392108E-2</v>
      </c>
      <c r="AO4656" s="32">
        <v>6.1044780689848137</v>
      </c>
      <c r="AP4656" s="32">
        <v>5.590943055517358</v>
      </c>
      <c r="AQ4656" s="28">
        <v>9.1851233033160576E-2</v>
      </c>
      <c r="AR4656" s="32">
        <v>5.4757821628812344</v>
      </c>
      <c r="AS4656" s="28">
        <v>0.11481390007902972</v>
      </c>
      <c r="AT4656" s="27">
        <v>3939.5449881563186</v>
      </c>
      <c r="AU4656" s="27">
        <v>3779.0745711737873</v>
      </c>
      <c r="AV4656" s="28">
        <v>4.2462887132891092E-2</v>
      </c>
      <c r="AW4656" s="27">
        <v>3471.8709419611691</v>
      </c>
      <c r="AX4656" s="28">
        <v>0.13470375310983554</v>
      </c>
      <c r="AY4656" s="33">
        <v>113.12616033586187</v>
      </c>
      <c r="AZ4656" s="33">
        <v>112</v>
      </c>
      <c r="BA4656" s="28">
        <v>1.0055002998766684E-2</v>
      </c>
      <c r="BB4656" s="33">
        <v>117</v>
      </c>
      <c r="BC4656" s="28">
        <v>-3.3109740719129331E-2</v>
      </c>
      <c r="BD4656" s="30">
        <v>2.6689565163511526</v>
      </c>
      <c r="BE4656" s="30">
        <v>2.602608352951667</v>
      </c>
      <c r="BF4656" s="28">
        <v>2.5492949534354208E-2</v>
      </c>
      <c r="BG4656" s="30">
        <v>2.3722248621718971</v>
      </c>
      <c r="BH4656" s="28">
        <v>0.12508580401083141</v>
      </c>
      <c r="BI4656" s="30">
        <v>1.9345763613056632</v>
      </c>
      <c r="BJ4656" s="28">
        <v>0.37960773724633412</v>
      </c>
      <c r="BK4656" s="30">
        <v>4.2393261382141114</v>
      </c>
      <c r="BL4656" s="30">
        <v>4.0538423785032789</v>
      </c>
      <c r="BM4656" s="28">
        <v>4.5755049750926695E-2</v>
      </c>
      <c r="BN4656" s="30">
        <v>3.9063165385855694</v>
      </c>
      <c r="BO4656" s="28">
        <v>8.5249005383757473E-2</v>
      </c>
    </row>
    <row r="4657" spans="1:67" hidden="1" x14ac:dyDescent="0.25">
      <c r="A4657" s="34" t="s">
        <v>303</v>
      </c>
      <c r="B4657" s="34" t="s">
        <v>240</v>
      </c>
      <c r="C4657" s="26" t="s">
        <v>198</v>
      </c>
      <c r="D4657" s="27">
        <v>175298.33813262224</v>
      </c>
      <c r="E4657" s="27">
        <v>168990.34725707889</v>
      </c>
      <c r="F4657" s="28">
        <v>3.7327521825535039E-2</v>
      </c>
      <c r="G4657" s="27">
        <v>145227.72104557633</v>
      </c>
      <c r="H4657" s="28">
        <v>0.20705838300395113</v>
      </c>
      <c r="I4657" s="27">
        <v>139971.69985818624</v>
      </c>
      <c r="J4657" s="28">
        <v>0.2523841484402029</v>
      </c>
      <c r="K4657" s="29">
        <v>79346.676666635438</v>
      </c>
      <c r="L4657" s="29">
        <v>84955.407111743407</v>
      </c>
      <c r="M4657" s="28">
        <v>-6.6019699461044343E-2</v>
      </c>
      <c r="N4657" s="29">
        <v>76497.488763211091</v>
      </c>
      <c r="O4657" s="28">
        <v>3.7245508963616704E-2</v>
      </c>
      <c r="P4657" s="29">
        <v>77090.346436349777</v>
      </c>
      <c r="Q4657" s="28">
        <v>2.9268648210688961E-2</v>
      </c>
      <c r="R4657" s="29">
        <v>48151.754889669595</v>
      </c>
      <c r="S4657" s="29">
        <v>52046.245396758917</v>
      </c>
      <c r="T4657" s="28">
        <v>-7.4827501530626145E-2</v>
      </c>
      <c r="U4657" s="29">
        <v>45428.204022558464</v>
      </c>
      <c r="V4657" s="28">
        <v>5.9952862449915177E-2</v>
      </c>
      <c r="W4657" s="29">
        <v>45480.113892700436</v>
      </c>
      <c r="X4657" s="28">
        <v>5.8743058631565086E-2</v>
      </c>
      <c r="Y4657" s="26"/>
      <c r="Z4657" s="26"/>
      <c r="AA4657" s="26"/>
      <c r="AB4657" s="26"/>
      <c r="AC4657" s="26"/>
      <c r="AD4657" s="26"/>
      <c r="AE4657" s="31">
        <v>96.411825667450287</v>
      </c>
      <c r="AF4657" s="31">
        <v>95.694017538372194</v>
      </c>
      <c r="AG4657" s="26"/>
      <c r="AH4657" s="31">
        <v>95.871813999390213</v>
      </c>
      <c r="AI4657" s="26"/>
      <c r="AJ4657" s="32">
        <v>535.4379219201096</v>
      </c>
      <c r="AK4657" s="32">
        <v>505.50605638741689</v>
      </c>
      <c r="AL4657" s="28">
        <v>5.921168530917284E-2</v>
      </c>
      <c r="AM4657" s="32">
        <v>529.45626657053037</v>
      </c>
      <c r="AN4657" s="28">
        <v>1.1297732649996681E-2</v>
      </c>
      <c r="AO4657" s="32">
        <v>5.4477568323620673</v>
      </c>
      <c r="AP4657" s="32">
        <v>5.1719584708578079</v>
      </c>
      <c r="AQ4657" s="28">
        <v>5.332571076474947E-2</v>
      </c>
      <c r="AR4657" s="32">
        <v>5.3995153794727466</v>
      </c>
      <c r="AS4657" s="28">
        <v>8.9344042009250439E-3</v>
      </c>
      <c r="AT4657" s="27">
        <v>18097.925898178582</v>
      </c>
      <c r="AU4657" s="27">
        <v>16751.88354477382</v>
      </c>
      <c r="AV4657" s="28">
        <v>8.0351701932926498E-2</v>
      </c>
      <c r="AW4657" s="27">
        <v>15304.978279227733</v>
      </c>
      <c r="AX4657" s="28">
        <v>0.18248621905863807</v>
      </c>
      <c r="AY4657" s="33">
        <v>581.37367998870354</v>
      </c>
      <c r="AZ4657" s="33">
        <v>558.13787714511648</v>
      </c>
      <c r="BA4657" s="28">
        <v>4.1630937076764157E-2</v>
      </c>
      <c r="BB4657" s="33">
        <v>569.79633587175999</v>
      </c>
      <c r="BC4657" s="28">
        <v>2.0318389901947669E-2</v>
      </c>
      <c r="BD4657" s="30">
        <v>2.2092713330529898</v>
      </c>
      <c r="BE4657" s="30">
        <v>1.9891652927376686</v>
      </c>
      <c r="BF4657" s="28">
        <v>0.11065246368359435</v>
      </c>
      <c r="BG4657" s="30">
        <v>1.8984639024571319</v>
      </c>
      <c r="BH4657" s="28">
        <v>0.16371521744163164</v>
      </c>
      <c r="BI4657" s="30">
        <v>1.8156838868762242</v>
      </c>
      <c r="BJ4657" s="28">
        <v>0.21677090875874291</v>
      </c>
      <c r="BK4657" s="30">
        <v>3.6405389281093572</v>
      </c>
      <c r="BL4657" s="30">
        <v>3.246926766164048</v>
      </c>
      <c r="BM4657" s="28">
        <v>0.12122606707582956</v>
      </c>
      <c r="BN4657" s="30">
        <v>3.1968624815865496</v>
      </c>
      <c r="BO4657" s="28">
        <v>0.13878496465779108</v>
      </c>
    </row>
    <row r="4658" spans="1:67" hidden="1" x14ac:dyDescent="0.25">
      <c r="A4658" s="34" t="s">
        <v>303</v>
      </c>
      <c r="B4658" s="34" t="s">
        <v>240</v>
      </c>
      <c r="C4658" s="26" t="s">
        <v>203</v>
      </c>
      <c r="D4658" s="27">
        <v>141500.67954220294</v>
      </c>
      <c r="E4658" s="27">
        <v>143739.34070617796</v>
      </c>
      <c r="F4658" s="28">
        <v>-1.5574449924263501E-2</v>
      </c>
      <c r="G4658" s="27">
        <v>120691.22782464027</v>
      </c>
      <c r="H4658" s="28">
        <v>0.17241892466118586</v>
      </c>
      <c r="I4658" s="27">
        <v>114083.72142787457</v>
      </c>
      <c r="J4658" s="28">
        <v>0.2403231396309401</v>
      </c>
      <c r="K4658" s="29">
        <v>61067.99709898312</v>
      </c>
      <c r="L4658" s="29">
        <v>66939.059497716225</v>
      </c>
      <c r="M4658" s="28">
        <v>-8.7707572272260712E-2</v>
      </c>
      <c r="N4658" s="29">
        <v>57875.978329840254</v>
      </c>
      <c r="O4658" s="28">
        <v>5.515273972478308E-2</v>
      </c>
      <c r="P4658" s="29">
        <v>59719.267182691256</v>
      </c>
      <c r="Q4658" s="28">
        <v>2.2584502119992085E-2</v>
      </c>
      <c r="R4658" s="29">
        <v>37503.099077185419</v>
      </c>
      <c r="S4658" s="29">
        <v>40642.030947316125</v>
      </c>
      <c r="T4658" s="28">
        <v>-7.7233637123097346E-2</v>
      </c>
      <c r="U4658" s="29">
        <v>34920.074837758664</v>
      </c>
      <c r="V4658" s="28">
        <v>7.3969607780844784E-2</v>
      </c>
      <c r="W4658" s="29">
        <v>36108.556825086198</v>
      </c>
      <c r="X4658" s="28">
        <v>3.862082494336555E-2</v>
      </c>
      <c r="Y4658" s="26"/>
      <c r="Z4658" s="26"/>
      <c r="AA4658" s="26"/>
      <c r="AB4658" s="26"/>
      <c r="AC4658" s="26"/>
      <c r="AD4658" s="26"/>
      <c r="AE4658" s="31">
        <v>95.263179883731368</v>
      </c>
      <c r="AF4658" s="31">
        <v>95.107769728732066</v>
      </c>
      <c r="AG4658" s="26"/>
      <c r="AH4658" s="31">
        <v>94.173589924117763</v>
      </c>
      <c r="AI4658" s="26"/>
      <c r="AJ4658" s="32">
        <v>551.38011535342889</v>
      </c>
      <c r="AK4658" s="32">
        <v>531.71435439492723</v>
      </c>
      <c r="AL4658" s="28">
        <v>3.6985574671725065E-2</v>
      </c>
      <c r="AM4658" s="32">
        <v>552.67941588153656</v>
      </c>
      <c r="AN4658" s="28">
        <v>-2.3509117415477653E-3</v>
      </c>
      <c r="AO4658" s="32">
        <v>5.657844388522105</v>
      </c>
      <c r="AP4658" s="32">
        <v>5.5328293974178857</v>
      </c>
      <c r="AQ4658" s="28">
        <v>2.2595128482104026E-2</v>
      </c>
      <c r="AR4658" s="32">
        <v>5.8048984259219294</v>
      </c>
      <c r="AS4658" s="28">
        <v>-2.5332749448836282E-2</v>
      </c>
      <c r="AT4658" s="27">
        <v>15519.418149537549</v>
      </c>
      <c r="AU4658" s="27">
        <v>14616.603012720348</v>
      </c>
      <c r="AV4658" s="28">
        <v>6.1766412895767231E-2</v>
      </c>
      <c r="AW4658" s="27">
        <v>13281.988080438492</v>
      </c>
      <c r="AX4658" s="28">
        <v>0.16845596122724349</v>
      </c>
      <c r="AY4658" s="33">
        <v>443.11247853690395</v>
      </c>
      <c r="AZ4658" s="33">
        <v>449</v>
      </c>
      <c r="BA4658" s="28">
        <v>-1.3112519962352005E-2</v>
      </c>
      <c r="BB4658" s="33">
        <v>435.08385608410958</v>
      </c>
      <c r="BC4658" s="28">
        <v>1.845304609795103E-2</v>
      </c>
      <c r="BD4658" s="30">
        <v>2.3171003842298794</v>
      </c>
      <c r="BE4658" s="30">
        <v>2.1473164066651091</v>
      </c>
      <c r="BF4658" s="28">
        <v>7.9067983198830655E-2</v>
      </c>
      <c r="BG4658" s="30">
        <v>2.0853423355854206</v>
      </c>
      <c r="BH4658" s="28">
        <v>0.11113669189447357</v>
      </c>
      <c r="BI4658" s="30">
        <v>1.9103335792596605</v>
      </c>
      <c r="BJ4658" s="28">
        <v>0.21292972567014143</v>
      </c>
      <c r="BK4658" s="30">
        <v>3.7730396426967086</v>
      </c>
      <c r="BL4658" s="30">
        <v>3.5367164818240968</v>
      </c>
      <c r="BM4658" s="28">
        <v>6.6819933711713783E-2</v>
      </c>
      <c r="BN4658" s="30">
        <v>3.4562133210017714</v>
      </c>
      <c r="BO4658" s="28">
        <v>9.1668624667850709E-2</v>
      </c>
    </row>
    <row r="4659" spans="1:67" hidden="1" x14ac:dyDescent="0.25">
      <c r="A4659" s="34" t="s">
        <v>303</v>
      </c>
      <c r="B4659" s="34" t="s">
        <v>240</v>
      </c>
      <c r="C4659" s="26" t="s">
        <v>216</v>
      </c>
      <c r="D4659" s="27">
        <v>86714.990780267719</v>
      </c>
      <c r="E4659" s="27">
        <v>99717.18252345323</v>
      </c>
      <c r="F4659" s="28">
        <v>-0.13039068507704205</v>
      </c>
      <c r="G4659" s="27">
        <v>90284.061068320269</v>
      </c>
      <c r="H4659" s="28">
        <v>-3.9531565658657536E-2</v>
      </c>
      <c r="I4659" s="27">
        <v>91060.858048715585</v>
      </c>
      <c r="J4659" s="28">
        <v>-4.7724866222135981E-2</v>
      </c>
      <c r="K4659" s="29">
        <v>35532.083599063</v>
      </c>
      <c r="L4659" s="29">
        <v>42929.272416311091</v>
      </c>
      <c r="M4659" s="28">
        <v>-0.17231106890219525</v>
      </c>
      <c r="N4659" s="29">
        <v>41041.908789176261</v>
      </c>
      <c r="O4659" s="28">
        <v>-0.13424875578804304</v>
      </c>
      <c r="P4659" s="29">
        <v>46237.606475887966</v>
      </c>
      <c r="Q4659" s="28">
        <v>-0.23153280830848569</v>
      </c>
      <c r="R4659" s="29">
        <v>21947.399839971113</v>
      </c>
      <c r="S4659" s="29">
        <v>26630.344461218298</v>
      </c>
      <c r="T4659" s="28">
        <v>-0.17584994546604327</v>
      </c>
      <c r="U4659" s="29">
        <v>24699.97570536624</v>
      </c>
      <c r="V4659" s="28">
        <v>-0.11144042804856326</v>
      </c>
      <c r="W4659" s="29">
        <v>27760.832178931447</v>
      </c>
      <c r="X4659" s="28">
        <v>-0.20941131380680755</v>
      </c>
      <c r="Y4659" s="26"/>
      <c r="Z4659" s="26"/>
      <c r="AA4659" s="26"/>
      <c r="AB4659" s="26"/>
      <c r="AC4659" s="26"/>
      <c r="AD4659" s="26"/>
      <c r="AE4659" s="31">
        <v>93.494617098196883</v>
      </c>
      <c r="AF4659" s="31">
        <v>93.736334398648637</v>
      </c>
      <c r="AG4659" s="26"/>
      <c r="AH4659" s="31">
        <v>93.761877025743331</v>
      </c>
      <c r="AI4659" s="26"/>
      <c r="AJ4659" s="32">
        <v>573.83874037563191</v>
      </c>
      <c r="AK4659" s="32">
        <v>498.29014332118373</v>
      </c>
      <c r="AL4659" s="28">
        <v>0.15161567626223682</v>
      </c>
      <c r="AM4659" s="32">
        <v>545.32131722048348</v>
      </c>
      <c r="AN4659" s="28">
        <v>5.2294715527539726E-2</v>
      </c>
      <c r="AO4659" s="32">
        <v>5.8753728000808163</v>
      </c>
      <c r="AP4659" s="32">
        <v>5.1065292696824738</v>
      </c>
      <c r="AQ4659" s="28">
        <v>0.15056087800435727</v>
      </c>
      <c r="AR4659" s="32">
        <v>5.7934339659600225</v>
      </c>
      <c r="AS4659" s="28">
        <v>1.4143396576578716E-2</v>
      </c>
      <c r="AT4659" s="27">
        <v>12578.05778516114</v>
      </c>
      <c r="AU4659" s="27">
        <v>11751.159638270614</v>
      </c>
      <c r="AV4659" s="28">
        <v>7.0367365634071005E-2</v>
      </c>
      <c r="AW4659" s="27">
        <v>10874.296026704793</v>
      </c>
      <c r="AX4659" s="28">
        <v>0.15667789016156045</v>
      </c>
      <c r="AY4659" s="33">
        <v>357.01674641148327</v>
      </c>
      <c r="AZ4659" s="33">
        <v>351.00001835823537</v>
      </c>
      <c r="BA4659" s="28">
        <v>1.7141674468823385E-2</v>
      </c>
      <c r="BB4659" s="33">
        <v>361</v>
      </c>
      <c r="BC4659" s="28">
        <v>-1.1033943458495102E-2</v>
      </c>
      <c r="BD4659" s="30">
        <v>2.4404701891040927</v>
      </c>
      <c r="BE4659" s="30">
        <v>2.3228248910541849</v>
      </c>
      <c r="BF4659" s="28">
        <v>5.0647510495944452E-2</v>
      </c>
      <c r="BG4659" s="30">
        <v>2.1998017083486707</v>
      </c>
      <c r="BH4659" s="28">
        <v>0.10940462489961655</v>
      </c>
      <c r="BI4659" s="30">
        <v>1.9694111566134396</v>
      </c>
      <c r="BJ4659" s="28">
        <v>0.23918775462848346</v>
      </c>
      <c r="BK4659" s="30">
        <v>3.9510370892473725</v>
      </c>
      <c r="BL4659" s="30">
        <v>3.7444946560368795</v>
      </c>
      <c r="BM4659" s="28">
        <v>5.5158960603002877E-2</v>
      </c>
      <c r="BN4659" s="30">
        <v>3.6552287397070367</v>
      </c>
      <c r="BO4659" s="28">
        <v>8.0927452316990875E-2</v>
      </c>
    </row>
    <row r="4660" spans="1:67" hidden="1" x14ac:dyDescent="0.25">
      <c r="A4660" s="34" t="s">
        <v>303</v>
      </c>
      <c r="B4660" s="34" t="s">
        <v>240</v>
      </c>
      <c r="C4660" s="26" t="s">
        <v>199</v>
      </c>
      <c r="D4660" s="27">
        <v>167465.73843380451</v>
      </c>
      <c r="E4660" s="27">
        <v>181869.67960236312</v>
      </c>
      <c r="F4660" s="28">
        <v>-7.9199244206352312E-2</v>
      </c>
      <c r="G4660" s="27">
        <v>152755.89139369965</v>
      </c>
      <c r="H4660" s="28">
        <v>9.6296430244991224E-2</v>
      </c>
      <c r="I4660" s="27">
        <v>171422.91360432029</v>
      </c>
      <c r="J4660" s="28">
        <v>-2.3084283701126227E-2</v>
      </c>
      <c r="K4660" s="29">
        <v>57464.718063241169</v>
      </c>
      <c r="L4660" s="29">
        <v>62241.155298317783</v>
      </c>
      <c r="M4660" s="28">
        <v>-7.6740819031771865E-2</v>
      </c>
      <c r="N4660" s="29">
        <v>54753.875604627676</v>
      </c>
      <c r="O4660" s="28">
        <v>4.9509599616075012E-2</v>
      </c>
      <c r="P4660" s="29">
        <v>59800.333893515497</v>
      </c>
      <c r="Q4660" s="28">
        <v>-3.9056902833239739E-2</v>
      </c>
      <c r="R4660" s="29">
        <v>36195.381270636586</v>
      </c>
      <c r="S4660" s="29">
        <v>51369.32877403641</v>
      </c>
      <c r="T4660" s="28">
        <v>-0.2953892500746319</v>
      </c>
      <c r="U4660" s="29">
        <v>44825.690419148501</v>
      </c>
      <c r="V4660" s="28">
        <v>-0.19253042324196407</v>
      </c>
      <c r="W4660" s="29">
        <v>51999.437562088657</v>
      </c>
      <c r="X4660" s="28">
        <v>-0.30392744676481592</v>
      </c>
      <c r="Y4660" s="26"/>
      <c r="Z4660" s="26"/>
      <c r="AA4660" s="26"/>
      <c r="AB4660" s="26"/>
      <c r="AC4660" s="26"/>
      <c r="AD4660" s="26"/>
      <c r="AE4660" s="31">
        <v>94.881303478553804</v>
      </c>
      <c r="AF4660" s="31">
        <v>94.626272005603312</v>
      </c>
      <c r="AG4660" s="26"/>
      <c r="AH4660" s="31">
        <v>94.189573497765323</v>
      </c>
      <c r="AI4660" s="26"/>
      <c r="AJ4660" s="32">
        <v>681.13441105289223</v>
      </c>
      <c r="AK4660" s="32">
        <v>660.27507213400077</v>
      </c>
      <c r="AL4660" s="28">
        <v>3.1591892226787155E-2</v>
      </c>
      <c r="AM4660" s="32">
        <v>651.47633899380799</v>
      </c>
      <c r="AN4660" s="28">
        <v>4.5524404009653734E-2</v>
      </c>
      <c r="AO4660" s="32">
        <v>7.1421629746017778</v>
      </c>
      <c r="AP4660" s="32">
        <v>6.8949424057553967</v>
      </c>
      <c r="AQ4660" s="28">
        <v>3.5855349370289058E-2</v>
      </c>
      <c r="AR4660" s="32">
        <v>6.8701121060230568</v>
      </c>
      <c r="AS4660" s="28">
        <v>3.9599189122432647E-2</v>
      </c>
      <c r="AT4660" s="27">
        <v>11710.216729196429</v>
      </c>
      <c r="AU4660" s="27">
        <v>11404.776084798335</v>
      </c>
      <c r="AV4660" s="28">
        <v>2.67818186106452E-2</v>
      </c>
      <c r="AW4660" s="27">
        <v>10251.709786532028</v>
      </c>
      <c r="AX4660" s="28">
        <v>0.14226962848484881</v>
      </c>
      <c r="AY4660" s="33">
        <v>376</v>
      </c>
      <c r="AZ4660" s="33">
        <v>371</v>
      </c>
      <c r="BA4660" s="28">
        <v>1.3477088948787063E-2</v>
      </c>
      <c r="BB4660" s="33">
        <v>372</v>
      </c>
      <c r="BC4660" s="28">
        <v>1.0752688172043012E-2</v>
      </c>
      <c r="BD4660" s="30">
        <v>2.9142357968154449</v>
      </c>
      <c r="BE4660" s="30">
        <v>2.9220164492556999</v>
      </c>
      <c r="BF4660" s="28">
        <v>-2.6627681860712836E-3</v>
      </c>
      <c r="BG4660" s="30">
        <v>2.7898644562941053</v>
      </c>
      <c r="BH4660" s="28">
        <v>4.4579707175647978E-2</v>
      </c>
      <c r="BI4660" s="30">
        <v>2.8665879008228865</v>
      </c>
      <c r="BJ4660" s="28">
        <v>1.6621815775780154E-2</v>
      </c>
      <c r="BK4660" s="30">
        <v>4.626715690094434</v>
      </c>
      <c r="BL4660" s="30">
        <v>3.5404332496220094</v>
      </c>
      <c r="BM4660" s="28">
        <v>0.30682189548084271</v>
      </c>
      <c r="BN4660" s="30">
        <v>3.4077755404397712</v>
      </c>
      <c r="BO4660" s="28">
        <v>0.35769379033026316</v>
      </c>
    </row>
    <row r="4661" spans="1:67" hidden="1" x14ac:dyDescent="0.25">
      <c r="A4661" s="34" t="s">
        <v>303</v>
      </c>
      <c r="B4661" s="34" t="s">
        <v>240</v>
      </c>
      <c r="C4661" s="26" t="s">
        <v>201</v>
      </c>
      <c r="D4661" s="27">
        <v>154360.36895180822</v>
      </c>
      <c r="E4661" s="27">
        <v>169197.2663947785</v>
      </c>
      <c r="F4661" s="28">
        <v>-8.768993589028902E-2</v>
      </c>
      <c r="G4661" s="27">
        <v>138608.97561011792</v>
      </c>
      <c r="H4661" s="28">
        <v>0.11363905744456357</v>
      </c>
      <c r="I4661" s="27">
        <v>142489.31525808095</v>
      </c>
      <c r="J4661" s="28">
        <v>8.3311886734988225E-2</v>
      </c>
      <c r="K4661" s="29">
        <v>55429.864096622674</v>
      </c>
      <c r="L4661" s="29">
        <v>60075.409889833943</v>
      </c>
      <c r="M4661" s="28">
        <v>-7.7328574232456398E-2</v>
      </c>
      <c r="N4661" s="29">
        <v>52345.732311384141</v>
      </c>
      <c r="O4661" s="28">
        <v>5.8918495339643884E-2</v>
      </c>
      <c r="P4661" s="29">
        <v>53996.735635274505</v>
      </c>
      <c r="Q4661" s="28">
        <v>2.6541020387387048E-2</v>
      </c>
      <c r="R4661" s="29">
        <v>35143.506500459276</v>
      </c>
      <c r="S4661" s="29">
        <v>39330.546682021646</v>
      </c>
      <c r="T4661" s="28">
        <v>-0.10645771632450521</v>
      </c>
      <c r="U4661" s="29">
        <v>32052.389223065467</v>
      </c>
      <c r="V4661" s="28">
        <v>9.6439527670822922E-2</v>
      </c>
      <c r="W4661" s="29">
        <v>32682.649878235708</v>
      </c>
      <c r="X4661" s="28">
        <v>7.5295504844064706E-2</v>
      </c>
      <c r="Y4661" s="27">
        <v>154135.99220577622</v>
      </c>
      <c r="Z4661" s="85">
        <v>224.37674603200051</v>
      </c>
      <c r="AA4661" s="29">
        <v>55226.203486880535</v>
      </c>
      <c r="AB4661" s="29">
        <v>203.66060974213909</v>
      </c>
      <c r="AC4661" s="29">
        <v>35011.636470459081</v>
      </c>
      <c r="AD4661" s="29">
        <v>131.87003000019212</v>
      </c>
      <c r="AE4661" s="31">
        <v>90.885407383831804</v>
      </c>
      <c r="AF4661" s="31">
        <v>90.232411789829584</v>
      </c>
      <c r="AG4661" s="26"/>
      <c r="AH4661" s="31">
        <v>89.120227879523057</v>
      </c>
      <c r="AI4661" s="26"/>
      <c r="AJ4661" s="32">
        <v>690.51718397349919</v>
      </c>
      <c r="AK4661" s="32">
        <v>690.21247725073374</v>
      </c>
      <c r="AL4661" s="28">
        <v>4.4146800124384637E-4</v>
      </c>
      <c r="AM4661" s="32">
        <v>679.46537283502562</v>
      </c>
      <c r="AN4661" s="28">
        <v>1.626545160404657E-2</v>
      </c>
      <c r="AO4661" s="32">
        <v>7.6081367146483654</v>
      </c>
      <c r="AP4661" s="32">
        <v>7.4391456755766008</v>
      </c>
      <c r="AQ4661" s="28">
        <v>2.2716457835551967E-2</v>
      </c>
      <c r="AR4661" s="32">
        <v>7.3461067683693075</v>
      </c>
      <c r="AS4661" s="28">
        <v>3.5669226508835972E-2</v>
      </c>
      <c r="AT4661" s="27">
        <v>12806.90023842202</v>
      </c>
      <c r="AU4661" s="27">
        <v>12390.923810641747</v>
      </c>
      <c r="AV4661" s="28">
        <v>3.3571058472897604E-2</v>
      </c>
      <c r="AW4661" s="27">
        <v>11415.777904754288</v>
      </c>
      <c r="AX4661" s="28">
        <v>0.1218596179142883</v>
      </c>
      <c r="AY4661" s="33">
        <v>391</v>
      </c>
      <c r="AZ4661" s="33">
        <v>388.98299772082936</v>
      </c>
      <c r="BA4661" s="28">
        <v>5.1853224716475396E-3</v>
      </c>
      <c r="BB4661" s="33">
        <v>386</v>
      </c>
      <c r="BC4661" s="28">
        <v>1.2953367875647668E-2</v>
      </c>
      <c r="BD4661" s="30">
        <v>2.7847870722312189</v>
      </c>
      <c r="BE4661" s="30">
        <v>2.8164146812323345</v>
      </c>
      <c r="BF4661" s="28">
        <v>-1.1229741561806094E-2</v>
      </c>
      <c r="BG4661" s="30">
        <v>2.6479517907130945</v>
      </c>
      <c r="BH4661" s="28">
        <v>5.167589606352864E-2</v>
      </c>
      <c r="BI4661" s="30">
        <v>2.638850544976219</v>
      </c>
      <c r="BJ4661" s="28">
        <v>5.5303066531308662E-2</v>
      </c>
      <c r="BK4661" s="30">
        <v>4.3922870630393964</v>
      </c>
      <c r="BL4661" s="30">
        <v>4.3019301959542844</v>
      </c>
      <c r="BM4661" s="28">
        <v>2.1003796660877348E-2</v>
      </c>
      <c r="BN4661" s="30">
        <v>4.3244506562516234</v>
      </c>
      <c r="BO4661" s="28">
        <v>1.5686710794053257E-2</v>
      </c>
    </row>
    <row r="4662" spans="1:67" hidden="1" x14ac:dyDescent="0.25">
      <c r="A4662" s="34" t="s">
        <v>303</v>
      </c>
      <c r="B4662" s="34" t="s">
        <v>240</v>
      </c>
      <c r="C4662" s="26" t="s">
        <v>181</v>
      </c>
      <c r="D4662" s="27">
        <v>322221.96216542361</v>
      </c>
      <c r="E4662" s="27">
        <v>360117.07186229824</v>
      </c>
      <c r="F4662" s="28">
        <v>-0.10522997285550789</v>
      </c>
      <c r="G4662" s="27">
        <v>307704.96486387373</v>
      </c>
      <c r="H4662" s="28">
        <v>4.7178300512544832E-2</v>
      </c>
      <c r="I4662" s="27">
        <v>329987.78759259224</v>
      </c>
      <c r="J4662" s="28">
        <v>-2.3533675242419675E-2</v>
      </c>
      <c r="K4662" s="29">
        <v>105361.40880928375</v>
      </c>
      <c r="L4662" s="29">
        <v>117806.01203008283</v>
      </c>
      <c r="M4662" s="28">
        <v>-0.10563640179604109</v>
      </c>
      <c r="N4662" s="29">
        <v>104686.57279514943</v>
      </c>
      <c r="O4662" s="28">
        <v>6.4462518555730439E-3</v>
      </c>
      <c r="P4662" s="29">
        <v>114993.4750685886</v>
      </c>
      <c r="Q4662" s="28">
        <v>-8.3761850431598311E-2</v>
      </c>
      <c r="R4662" s="29">
        <v>66453.128701213791</v>
      </c>
      <c r="S4662" s="29">
        <v>78425.032540932589</v>
      </c>
      <c r="T4662" s="28">
        <v>-0.15265411376744115</v>
      </c>
      <c r="U4662" s="29">
        <v>67883.918757594933</v>
      </c>
      <c r="V4662" s="28">
        <v>-2.1077010322434624E-2</v>
      </c>
      <c r="W4662" s="29">
        <v>75353.209109253032</v>
      </c>
      <c r="X4662" s="28">
        <v>-0.11811149801377671</v>
      </c>
      <c r="Y4662" s="27">
        <v>321237.36831210653</v>
      </c>
      <c r="Z4662" s="85">
        <v>984.59385331705653</v>
      </c>
      <c r="AA4662" s="29">
        <v>104865.45198437068</v>
      </c>
      <c r="AB4662" s="29">
        <v>495.95682491307014</v>
      </c>
      <c r="AC4662" s="29">
        <v>66153.115355428541</v>
      </c>
      <c r="AD4662" s="29">
        <v>300.01334578524472</v>
      </c>
      <c r="AE4662" s="31">
        <v>95.007446141787099</v>
      </c>
      <c r="AF4662" s="31">
        <v>95.090806215087881</v>
      </c>
      <c r="AG4662" s="26"/>
      <c r="AH4662" s="31">
        <v>93.976182188274578</v>
      </c>
      <c r="AI4662" s="26"/>
      <c r="AJ4662" s="32">
        <v>703.09516421384126</v>
      </c>
      <c r="AK4662" s="32">
        <v>673.28592120874146</v>
      </c>
      <c r="AL4662" s="28">
        <v>4.4274270508409944E-2</v>
      </c>
      <c r="AM4662" s="32">
        <v>702.00301772604439</v>
      </c>
      <c r="AN4662" s="28">
        <v>1.5557575398102859E-3</v>
      </c>
      <c r="AO4662" s="32">
        <v>7.3686745561406646</v>
      </c>
      <c r="AP4662" s="32">
        <v>7.0166093109208978</v>
      </c>
      <c r="AQ4662" s="28">
        <v>5.0175979539262651E-2</v>
      </c>
      <c r="AR4662" s="32">
        <v>7.386813056199804</v>
      </c>
      <c r="AS4662" s="28">
        <v>-2.4555244489253246E-3</v>
      </c>
      <c r="AT4662" s="27">
        <v>19351.596429700974</v>
      </c>
      <c r="AU4662" s="27">
        <v>19189.713173441396</v>
      </c>
      <c r="AV4662" s="28">
        <v>8.4359393387716097E-3</v>
      </c>
      <c r="AW4662" s="27">
        <v>18520.283725736379</v>
      </c>
      <c r="AX4662" s="28">
        <v>4.4886607369269207E-2</v>
      </c>
      <c r="AY4662" s="33">
        <v>732</v>
      </c>
      <c r="AZ4662" s="33">
        <v>726</v>
      </c>
      <c r="BA4662" s="28">
        <v>8.2644628099173556E-3</v>
      </c>
      <c r="BB4662" s="33">
        <v>725</v>
      </c>
      <c r="BC4662" s="28">
        <v>9.655172413793104E-3</v>
      </c>
      <c r="BD4662" s="30">
        <v>3.0582541160652319</v>
      </c>
      <c r="BE4662" s="30">
        <v>3.0568649736682292</v>
      </c>
      <c r="BF4662" s="28">
        <v>4.5443367926577125E-4</v>
      </c>
      <c r="BG4662" s="30">
        <v>2.9392973391725263</v>
      </c>
      <c r="BH4662" s="28">
        <v>4.0471161357970804E-2</v>
      </c>
      <c r="BI4662" s="30">
        <v>2.8696218406806899</v>
      </c>
      <c r="BJ4662" s="28">
        <v>6.5734192816081075E-2</v>
      </c>
      <c r="BK4662" s="30">
        <v>4.8488606701152674</v>
      </c>
      <c r="BL4662" s="30">
        <v>4.5918638500320847</v>
      </c>
      <c r="BM4662" s="28">
        <v>5.5967865876813176E-2</v>
      </c>
      <c r="BN4662" s="30">
        <v>4.5328108703130416</v>
      </c>
      <c r="BO4662" s="28">
        <v>6.972490334245933E-2</v>
      </c>
    </row>
    <row r="4663" spans="1:67" hidden="1" x14ac:dyDescent="0.25">
      <c r="A4663" s="34" t="s">
        <v>303</v>
      </c>
      <c r="B4663" s="34" t="s">
        <v>240</v>
      </c>
      <c r="C4663" s="26" t="s">
        <v>185</v>
      </c>
      <c r="D4663" s="27">
        <v>246676.23848597289</v>
      </c>
      <c r="E4663" s="27">
        <v>268867.8083343911</v>
      </c>
      <c r="F4663" s="28">
        <v>-8.2537102473861562E-2</v>
      </c>
      <c r="G4663" s="27">
        <v>227495.96921508788</v>
      </c>
      <c r="H4663" s="28">
        <v>8.4310369704840224E-2</v>
      </c>
      <c r="I4663" s="27">
        <v>233755.74279898405</v>
      </c>
      <c r="J4663" s="28">
        <v>5.5273489892822415E-2</v>
      </c>
      <c r="K4663" s="29">
        <v>84419.720079013132</v>
      </c>
      <c r="L4663" s="29">
        <v>95194.473002813553</v>
      </c>
      <c r="M4663" s="28">
        <v>-0.11318674901936758</v>
      </c>
      <c r="N4663" s="29">
        <v>90485.430610066309</v>
      </c>
      <c r="O4663" s="28">
        <v>-6.7035217605279099E-2</v>
      </c>
      <c r="P4663" s="29">
        <v>91146.733202620017</v>
      </c>
      <c r="Q4663" s="28">
        <v>-7.3804215326649977E-2</v>
      </c>
      <c r="R4663" s="29">
        <v>50138.668727998374</v>
      </c>
      <c r="S4663" s="29">
        <v>55515.168474990896</v>
      </c>
      <c r="T4663" s="28">
        <v>-9.6847400353555421E-2</v>
      </c>
      <c r="U4663" s="29">
        <v>51400.856309956762</v>
      </c>
      <c r="V4663" s="28">
        <v>-2.4555769544911094E-2</v>
      </c>
      <c r="W4663" s="29">
        <v>51907.191138070746</v>
      </c>
      <c r="X4663" s="28">
        <v>-3.4070855526899604E-2</v>
      </c>
      <c r="Y4663" s="26"/>
      <c r="Z4663" s="26"/>
      <c r="AA4663" s="26"/>
      <c r="AB4663" s="26"/>
      <c r="AC4663" s="26"/>
      <c r="AD4663" s="26"/>
      <c r="AE4663" s="31">
        <v>96.468697085825724</v>
      </c>
      <c r="AF4663" s="31">
        <v>96.552134650989274</v>
      </c>
      <c r="AG4663" s="26"/>
      <c r="AH4663" s="31">
        <v>95.835942877808293</v>
      </c>
      <c r="AI4663" s="26"/>
      <c r="AJ4663" s="32">
        <v>753.58542330957266</v>
      </c>
      <c r="AK4663" s="32">
        <v>713.93227991015874</v>
      </c>
      <c r="AL4663" s="28">
        <v>5.5541883334374341E-2</v>
      </c>
      <c r="AM4663" s="32">
        <v>840.4954761099624</v>
      </c>
      <c r="AN4663" s="28">
        <v>-0.10340335584271397</v>
      </c>
      <c r="AO4663" s="32">
        <v>7.7694890640390213</v>
      </c>
      <c r="AP4663" s="32">
        <v>7.3737418798321981</v>
      </c>
      <c r="AQ4663" s="28">
        <v>5.3669790813972607E-2</v>
      </c>
      <c r="AR4663" s="32">
        <v>8.690678818093156</v>
      </c>
      <c r="AS4663" s="28">
        <v>-0.10599744546263824</v>
      </c>
      <c r="AT4663" s="27">
        <v>14570.047989400116</v>
      </c>
      <c r="AU4663" s="27">
        <v>14040.833531657696</v>
      </c>
      <c r="AV4663" s="28">
        <v>3.7691099787573665E-2</v>
      </c>
      <c r="AW4663" s="27">
        <v>13137.491387887954</v>
      </c>
      <c r="AX4663" s="28">
        <v>0.10904339034108906</v>
      </c>
      <c r="AY4663" s="33">
        <v>418</v>
      </c>
      <c r="AZ4663" s="33">
        <v>407</v>
      </c>
      <c r="BA4663" s="28">
        <v>2.7027027027027029E-2</v>
      </c>
      <c r="BB4663" s="33">
        <v>415</v>
      </c>
      <c r="BC4663" s="28">
        <v>7.2289156626506026E-3</v>
      </c>
      <c r="BD4663" s="30">
        <v>2.9220215164785528</v>
      </c>
      <c r="BE4663" s="30">
        <v>2.8244056598374621</v>
      </c>
      <c r="BF4663" s="28">
        <v>3.4561556800841525E-2</v>
      </c>
      <c r="BG4663" s="30">
        <v>2.5141723665486921</v>
      </c>
      <c r="BH4663" s="28">
        <v>0.16222004320639796</v>
      </c>
      <c r="BI4663" s="30">
        <v>2.5646091152750685</v>
      </c>
      <c r="BJ4663" s="28">
        <v>0.13936330455768103</v>
      </c>
      <c r="BK4663" s="30">
        <v>4.9198800994136533</v>
      </c>
      <c r="BL4663" s="30">
        <v>4.8431413561414969</v>
      </c>
      <c r="BM4663" s="28">
        <v>1.5844828310626429E-2</v>
      </c>
      <c r="BN4663" s="30">
        <v>4.4259178843878537</v>
      </c>
      <c r="BO4663" s="28">
        <v>0.1116067283507948</v>
      </c>
    </row>
    <row r="4664" spans="1:67" hidden="1" x14ac:dyDescent="0.25">
      <c r="A4664" s="34" t="s">
        <v>303</v>
      </c>
      <c r="B4664" s="34" t="s">
        <v>240</v>
      </c>
      <c r="C4664" s="26" t="s">
        <v>191</v>
      </c>
      <c r="D4664" s="27">
        <v>250755.27799216987</v>
      </c>
      <c r="E4664" s="27">
        <v>237414.20751066637</v>
      </c>
      <c r="F4664" s="28">
        <v>5.619322710880359E-2</v>
      </c>
      <c r="G4664" s="27">
        <v>212447.33241171241</v>
      </c>
      <c r="H4664" s="28">
        <v>0.18031737629079075</v>
      </c>
      <c r="I4664" s="27">
        <v>210349.14931280375</v>
      </c>
      <c r="J4664" s="28">
        <v>0.19209076343484233</v>
      </c>
      <c r="K4664" s="29">
        <v>114416.24514513378</v>
      </c>
      <c r="L4664" s="29">
        <v>112001.938463413</v>
      </c>
      <c r="M4664" s="28">
        <v>2.1555936574342901E-2</v>
      </c>
      <c r="N4664" s="29">
        <v>103700.35515904834</v>
      </c>
      <c r="O4664" s="28">
        <v>0.10333513293807106</v>
      </c>
      <c r="P4664" s="29">
        <v>106510.03930082652</v>
      </c>
      <c r="Q4664" s="28">
        <v>7.422967727931265E-2</v>
      </c>
      <c r="R4664" s="29">
        <v>76932.460126711303</v>
      </c>
      <c r="S4664" s="29">
        <v>75485.025957411592</v>
      </c>
      <c r="T4664" s="28">
        <v>1.9175116533924876E-2</v>
      </c>
      <c r="U4664" s="29">
        <v>70664.147948737984</v>
      </c>
      <c r="V4664" s="28">
        <v>8.8705692489500498E-2</v>
      </c>
      <c r="W4664" s="29">
        <v>74230.716692050351</v>
      </c>
      <c r="X4664" s="28">
        <v>3.6396569439970008E-2</v>
      </c>
      <c r="Y4664" s="26"/>
      <c r="Z4664" s="26"/>
      <c r="AA4664" s="26"/>
      <c r="AB4664" s="26"/>
      <c r="AC4664" s="26"/>
      <c r="AD4664" s="26"/>
      <c r="AE4664" s="31">
        <v>94.397003658115707</v>
      </c>
      <c r="AF4664" s="31">
        <v>93.145559373747219</v>
      </c>
      <c r="AG4664" s="26"/>
      <c r="AH4664" s="31">
        <v>93.63355710533439</v>
      </c>
      <c r="AI4664" s="26"/>
      <c r="AJ4664" s="32">
        <v>486.96425245371893</v>
      </c>
      <c r="AK4664" s="32">
        <v>486.5844516663534</v>
      </c>
      <c r="AL4664" s="28">
        <v>7.8054443800015035E-4</v>
      </c>
      <c r="AM4664" s="32">
        <v>499.09904579746893</v>
      </c>
      <c r="AN4664" s="28">
        <v>-2.4313397202274403E-2</v>
      </c>
      <c r="AO4664" s="32">
        <v>4.9717963410500401</v>
      </c>
      <c r="AP4664" s="32">
        <v>5.0221954416410028</v>
      </c>
      <c r="AQ4664" s="28">
        <v>-1.0035272656472891E-2</v>
      </c>
      <c r="AR4664" s="32">
        <v>5.1190277085373017</v>
      </c>
      <c r="AS4664" s="28">
        <v>-2.8761588307427064E-2</v>
      </c>
      <c r="AT4664" s="27">
        <v>27610.348722233895</v>
      </c>
      <c r="AU4664" s="27">
        <v>25735.409908487072</v>
      </c>
      <c r="AV4664" s="28">
        <v>7.2854437540103151E-2</v>
      </c>
      <c r="AW4664" s="27">
        <v>23660.319322025047</v>
      </c>
      <c r="AX4664" s="28">
        <v>0.16694742562209733</v>
      </c>
      <c r="AY4664" s="33">
        <v>820.11611868486523</v>
      </c>
      <c r="AZ4664" s="33">
        <v>789.42013587412339</v>
      </c>
      <c r="BA4664" s="28">
        <v>3.8884215661350259E-2</v>
      </c>
      <c r="BB4664" s="33">
        <v>802.13410834381182</v>
      </c>
      <c r="BC4664" s="28">
        <v>2.2417710647140238E-2</v>
      </c>
      <c r="BD4664" s="30">
        <v>2.1916055510657064</v>
      </c>
      <c r="BE4664" s="30">
        <v>2.1197330221942634</v>
      </c>
      <c r="BF4664" s="28">
        <v>3.3906406193098523E-2</v>
      </c>
      <c r="BG4664" s="30">
        <v>2.0486654272868745</v>
      </c>
      <c r="BH4664" s="28">
        <v>6.9772312196498071E-2</v>
      </c>
      <c r="BI4664" s="30">
        <v>1.9749232156294156</v>
      </c>
      <c r="BJ4664" s="28">
        <v>0.10971684049358511</v>
      </c>
      <c r="BK4664" s="30">
        <v>3.2594210243525863</v>
      </c>
      <c r="BL4664" s="30">
        <v>3.1451828293019957</v>
      </c>
      <c r="BM4664" s="28">
        <v>3.6321638915961935E-2</v>
      </c>
      <c r="BN4664" s="30">
        <v>3.0064373317828506</v>
      </c>
      <c r="BO4664" s="28">
        <v>8.4147336082909002E-2</v>
      </c>
    </row>
    <row r="4665" spans="1:67" hidden="1" x14ac:dyDescent="0.25">
      <c r="A4665" s="34" t="s">
        <v>303</v>
      </c>
      <c r="B4665" s="34" t="s">
        <v>240</v>
      </c>
      <c r="C4665" s="26" t="s">
        <v>225</v>
      </c>
      <c r="D4665" s="27">
        <v>45078.776307463646</v>
      </c>
      <c r="E4665" s="27">
        <v>45216.786008481977</v>
      </c>
      <c r="F4665" s="28">
        <v>-3.0521784762066527E-3</v>
      </c>
      <c r="G4665" s="27">
        <v>38804.619898345467</v>
      </c>
      <c r="H4665" s="28">
        <v>0.16168581023481932</v>
      </c>
      <c r="I4665" s="27">
        <v>41471.784869712588</v>
      </c>
      <c r="J4665" s="28">
        <v>8.6974588845952772E-2</v>
      </c>
      <c r="K4665" s="29">
        <v>18200.409084166287</v>
      </c>
      <c r="L4665" s="29">
        <v>17989.115129438134</v>
      </c>
      <c r="M4665" s="28">
        <v>1.1745655815075797E-2</v>
      </c>
      <c r="N4665" s="29">
        <v>16137.225669044934</v>
      </c>
      <c r="O4665" s="28">
        <v>0.12785242379543799</v>
      </c>
      <c r="P4665" s="29">
        <v>17160.190208553715</v>
      </c>
      <c r="Q4665" s="28">
        <v>6.0618143678504342E-2</v>
      </c>
      <c r="R4665" s="29">
        <v>9887.0142116069946</v>
      </c>
      <c r="S4665" s="29">
        <v>9845.6156490568646</v>
      </c>
      <c r="T4665" s="28">
        <v>4.2047713445015171E-3</v>
      </c>
      <c r="U4665" s="29">
        <v>8774.662571985622</v>
      </c>
      <c r="V4665" s="28">
        <v>0.12676859429019138</v>
      </c>
      <c r="W4665" s="29">
        <v>9353.1213321393789</v>
      </c>
      <c r="X4665" s="28">
        <v>5.7081786978753567E-2</v>
      </c>
      <c r="Y4665" s="27">
        <v>42062.465340376133</v>
      </c>
      <c r="Z4665" s="85">
        <v>3016.3109670875101</v>
      </c>
      <c r="AA4665" s="29">
        <v>15529.850419676921</v>
      </c>
      <c r="AB4665" s="29">
        <v>2670.5586644893656</v>
      </c>
      <c r="AC4665" s="29">
        <v>8543.1601252658274</v>
      </c>
      <c r="AD4665" s="29">
        <v>1343.8540863411665</v>
      </c>
      <c r="AE4665" s="31">
        <v>95.479329731700318</v>
      </c>
      <c r="AF4665" s="31">
        <v>95.374289096341968</v>
      </c>
      <c r="AG4665" s="26"/>
      <c r="AH4665" s="31">
        <v>95.109306655980717</v>
      </c>
      <c r="AI4665" s="26"/>
      <c r="AJ4665" s="32">
        <v>651.02593846050786</v>
      </c>
      <c r="AK4665" s="32">
        <v>629.52462719823825</v>
      </c>
      <c r="AL4665" s="28">
        <v>3.4154837369847348E-2</v>
      </c>
      <c r="AM4665" s="32">
        <v>706.47174465591729</v>
      </c>
      <c r="AN4665" s="28">
        <v>-7.8482694622718382E-2</v>
      </c>
      <c r="AO4665" s="32">
        <v>6.784613842357162</v>
      </c>
      <c r="AP4665" s="32">
        <v>6.5623384622194791</v>
      </c>
      <c r="AQ4665" s="28">
        <v>3.3871367869450927E-2</v>
      </c>
      <c r="AR4665" s="32">
        <v>7.3634022092071199</v>
      </c>
      <c r="AS4665" s="28">
        <v>-7.8603388814785513E-2</v>
      </c>
      <c r="AT4665" s="27">
        <v>2976.0807833113831</v>
      </c>
      <c r="AU4665" s="27">
        <v>2779.5098024178742</v>
      </c>
      <c r="AV4665" s="28">
        <v>7.072145625193095E-2</v>
      </c>
      <c r="AW4665" s="27">
        <v>2483.7148488200901</v>
      </c>
      <c r="AX4665" s="28">
        <v>0.19823770620254402</v>
      </c>
      <c r="AY4665" s="33">
        <v>93</v>
      </c>
      <c r="AZ4665" s="33">
        <v>91</v>
      </c>
      <c r="BA4665" s="28">
        <v>2.197802197802198E-2</v>
      </c>
      <c r="BB4665" s="33">
        <v>90</v>
      </c>
      <c r="BC4665" s="28">
        <v>3.3333333333333333E-2</v>
      </c>
      <c r="BD4665" s="30">
        <v>2.4768001696555593</v>
      </c>
      <c r="BE4665" s="30">
        <v>2.5135636568631079</v>
      </c>
      <c r="BF4665" s="28">
        <v>-1.4626041837917462E-2</v>
      </c>
      <c r="BG4665" s="30">
        <v>2.4046648844219876</v>
      </c>
      <c r="BH4665" s="28">
        <v>2.9998061559796497E-2</v>
      </c>
      <c r="BI4665" s="30">
        <v>2.4167438918620174</v>
      </c>
      <c r="BJ4665" s="28">
        <v>2.4850079479158446E-2</v>
      </c>
      <c r="BK4665" s="30">
        <v>4.5593922839255967</v>
      </c>
      <c r="BL4665" s="30">
        <v>4.5925808624078677</v>
      </c>
      <c r="BM4665" s="28">
        <v>-7.2265637724384804E-3</v>
      </c>
      <c r="BN4665" s="30">
        <v>4.4223489598602708</v>
      </c>
      <c r="BO4665" s="28">
        <v>3.0988808280216759E-2</v>
      </c>
    </row>
    <row r="4666" spans="1:67" hidden="1" x14ac:dyDescent="0.25">
      <c r="A4666" s="34" t="s">
        <v>303</v>
      </c>
      <c r="B4666" s="34" t="s">
        <v>240</v>
      </c>
      <c r="C4666" s="26" t="s">
        <v>207</v>
      </c>
      <c r="D4666" s="27">
        <v>116595.58673246503</v>
      </c>
      <c r="E4666" s="27">
        <v>117391.57391480923</v>
      </c>
      <c r="F4666" s="28">
        <v>-6.7806159828970305E-3</v>
      </c>
      <c r="G4666" s="27">
        <v>105641.89338583946</v>
      </c>
      <c r="H4666" s="28">
        <v>0.10368702221777706</v>
      </c>
      <c r="I4666" s="27">
        <v>114650.94740685701</v>
      </c>
      <c r="J4666" s="28">
        <v>1.6961389064733667E-2</v>
      </c>
      <c r="K4666" s="29">
        <v>41320.806769107228</v>
      </c>
      <c r="L4666" s="29">
        <v>37922.078508551553</v>
      </c>
      <c r="M4666" s="28">
        <v>8.9623997265583719E-2</v>
      </c>
      <c r="N4666" s="29">
        <v>41590.495653820763</v>
      </c>
      <c r="O4666" s="28">
        <v>-6.4843873696119056E-3</v>
      </c>
      <c r="P4666" s="29">
        <v>47494.320710884902</v>
      </c>
      <c r="Q4666" s="28">
        <v>-0.1299842559989032</v>
      </c>
      <c r="R4666" s="29">
        <v>24947.37725007617</v>
      </c>
      <c r="S4666" s="29">
        <v>25615.759567108296</v>
      </c>
      <c r="T4666" s="28">
        <v>-2.6092621430221313E-2</v>
      </c>
      <c r="U4666" s="29">
        <v>25763.741652279463</v>
      </c>
      <c r="V4666" s="28">
        <v>-3.1686562193541663E-2</v>
      </c>
      <c r="W4666" s="29">
        <v>30266.902893072653</v>
      </c>
      <c r="X4666" s="28">
        <v>-0.17575388079148299</v>
      </c>
      <c r="Y4666" s="27">
        <v>110186.35147577099</v>
      </c>
      <c r="Z4666" s="85">
        <v>6409.2352566940353</v>
      </c>
      <c r="AA4666" s="29">
        <v>36254.244922356353</v>
      </c>
      <c r="AB4666" s="29">
        <v>5066.5618467508766</v>
      </c>
      <c r="AC4666" s="29">
        <v>22316.569216012522</v>
      </c>
      <c r="AD4666" s="29">
        <v>2630.808034063647</v>
      </c>
      <c r="AE4666" s="31">
        <v>95.729529248007893</v>
      </c>
      <c r="AF4666" s="31">
        <v>95.810937175988514</v>
      </c>
      <c r="AG4666" s="26"/>
      <c r="AH4666" s="31">
        <v>95.388393869116754</v>
      </c>
      <c r="AI4666" s="26"/>
      <c r="AJ4666" s="32">
        <v>535.09821838191749</v>
      </c>
      <c r="AK4666" s="32">
        <v>449.44628005120632</v>
      </c>
      <c r="AL4666" s="28">
        <v>0.19057213761109043</v>
      </c>
      <c r="AM4666" s="32">
        <v>553.97381285663232</v>
      </c>
      <c r="AN4666" s="28">
        <v>-3.4073080778639277E-2</v>
      </c>
      <c r="AO4666" s="32">
        <v>5.503584293480472</v>
      </c>
      <c r="AP4666" s="32">
        <v>4.6131074740908442</v>
      </c>
      <c r="AQ4666" s="28">
        <v>0.19303188238967353</v>
      </c>
      <c r="AR4666" s="32">
        <v>5.7106690723749303</v>
      </c>
      <c r="AS4666" s="28">
        <v>-3.6262787472000492E-2</v>
      </c>
      <c r="AT4666" s="27">
        <v>12018.036006758182</v>
      </c>
      <c r="AU4666" s="27">
        <v>11535.362802166939</v>
      </c>
      <c r="AV4666" s="28">
        <v>4.1842914945039444E-2</v>
      </c>
      <c r="AW4666" s="27">
        <v>10760.464672286154</v>
      </c>
      <c r="AX4666" s="28">
        <v>0.11686961230502753</v>
      </c>
      <c r="AY4666" s="33">
        <v>350</v>
      </c>
      <c r="AZ4666" s="33">
        <v>353</v>
      </c>
      <c r="BA4666" s="28">
        <v>-8.4985835694051E-3</v>
      </c>
      <c r="BB4666" s="33">
        <v>344.00440813158593</v>
      </c>
      <c r="BC4666" s="28">
        <v>1.7428822790319241E-2</v>
      </c>
      <c r="BD4666" s="30">
        <v>2.8217161243723745</v>
      </c>
      <c r="BE4666" s="30">
        <v>3.095599675221838</v>
      </c>
      <c r="BF4666" s="28">
        <v>-8.8475119390182877E-2</v>
      </c>
      <c r="BG4666" s="30">
        <v>2.5400489156261004</v>
      </c>
      <c r="BH4666" s="28">
        <v>0.11089046632664773</v>
      </c>
      <c r="BI4666" s="30">
        <v>2.4139927825219099</v>
      </c>
      <c r="BJ4666" s="28">
        <v>0.1688999837955249</v>
      </c>
      <c r="BK4666" s="30">
        <v>4.6736611052814796</v>
      </c>
      <c r="BL4666" s="30">
        <v>4.5827871551989778</v>
      </c>
      <c r="BM4666" s="28">
        <v>1.9829406648181145E-2</v>
      </c>
      <c r="BN4666" s="30">
        <v>4.1004095915739294</v>
      </c>
      <c r="BO4666" s="28">
        <v>0.13980347594677961</v>
      </c>
    </row>
    <row r="4667" spans="1:67" hidden="1" x14ac:dyDescent="0.25">
      <c r="A4667" s="34" t="s">
        <v>303</v>
      </c>
      <c r="B4667" s="34" t="s">
        <v>240</v>
      </c>
      <c r="C4667" s="26" t="s">
        <v>221</v>
      </c>
      <c r="D4667" s="27">
        <v>64429.932302665708</v>
      </c>
      <c r="E4667" s="27">
        <v>74392.732089257246</v>
      </c>
      <c r="F4667" s="28">
        <v>-0.13392168168576007</v>
      </c>
      <c r="G4667" s="27">
        <v>53819.959614036081</v>
      </c>
      <c r="H4667" s="28">
        <v>0.19713825065492205</v>
      </c>
      <c r="I4667" s="27">
        <v>54295.800021280047</v>
      </c>
      <c r="J4667" s="28">
        <v>0.18664670706415248</v>
      </c>
      <c r="K4667" s="29">
        <v>23825.134574942236</v>
      </c>
      <c r="L4667" s="29">
        <v>28486.801417124516</v>
      </c>
      <c r="M4667" s="28">
        <v>-0.16364304205034308</v>
      </c>
      <c r="N4667" s="29">
        <v>20735.971762667028</v>
      </c>
      <c r="O4667" s="28">
        <v>0.14897603293600767</v>
      </c>
      <c r="P4667" s="29">
        <v>22541.768337547779</v>
      </c>
      <c r="Q4667" s="28">
        <v>5.6932811045562762E-2</v>
      </c>
      <c r="R4667" s="29">
        <v>16647.636153510237</v>
      </c>
      <c r="S4667" s="29">
        <v>19148.222294935731</v>
      </c>
      <c r="T4667" s="28">
        <v>-0.13059103361709157</v>
      </c>
      <c r="U4667" s="29">
        <v>14027.708928542923</v>
      </c>
      <c r="V4667" s="28">
        <v>0.18676800597397691</v>
      </c>
      <c r="W4667" s="29">
        <v>14932.122537818295</v>
      </c>
      <c r="X4667" s="28">
        <v>0.11488745898964423</v>
      </c>
      <c r="Y4667" s="26"/>
      <c r="Z4667" s="26"/>
      <c r="AA4667" s="26"/>
      <c r="AB4667" s="26"/>
      <c r="AC4667" s="26"/>
      <c r="AD4667" s="26"/>
      <c r="AE4667" s="31">
        <v>95.169886557242322</v>
      </c>
      <c r="AF4667" s="31">
        <v>95.34404057080269</v>
      </c>
      <c r="AG4667" s="26"/>
      <c r="AH4667" s="31">
        <v>95.002309067645257</v>
      </c>
      <c r="AI4667" s="26"/>
      <c r="AJ4667" s="32">
        <v>616.92481074388377</v>
      </c>
      <c r="AK4667" s="32">
        <v>626.75227840189473</v>
      </c>
      <c r="AL4667" s="28">
        <v>-1.567998712835832E-2</v>
      </c>
      <c r="AM4667" s="32">
        <v>610.46981139076604</v>
      </c>
      <c r="AN4667" s="28">
        <v>1.0573822378557942E-2</v>
      </c>
      <c r="AO4667" s="32">
        <v>6.2741654139134697</v>
      </c>
      <c r="AP4667" s="32">
        <v>6.3672856110796623</v>
      </c>
      <c r="AQ4667" s="28">
        <v>-1.4624787209820599E-2</v>
      </c>
      <c r="AR4667" s="32">
        <v>6.3869399027182361</v>
      </c>
      <c r="AS4667" s="28">
        <v>-1.7657045552717719E-2</v>
      </c>
      <c r="AT4667" s="27">
        <v>5387.3955794628864</v>
      </c>
      <c r="AU4667" s="27">
        <v>5195.9422521427869</v>
      </c>
      <c r="AV4667" s="28">
        <v>3.6846700372996817E-2</v>
      </c>
      <c r="AW4667" s="27">
        <v>4791.9214483140704</v>
      </c>
      <c r="AX4667" s="28">
        <v>0.12426625468961311</v>
      </c>
      <c r="AY4667" s="33">
        <v>155</v>
      </c>
      <c r="AZ4667" s="33">
        <v>158.0337984846781</v>
      </c>
      <c r="BA4667" s="28">
        <v>-1.9197149684231869E-2</v>
      </c>
      <c r="BB4667" s="33">
        <v>157</v>
      </c>
      <c r="BC4667" s="28">
        <v>-1.2738853503184714E-2</v>
      </c>
      <c r="BD4667" s="30">
        <v>2.7042840870426401</v>
      </c>
      <c r="BE4667" s="30">
        <v>2.6114806994279429</v>
      </c>
      <c r="BF4667" s="28">
        <v>3.5536692894198384E-2</v>
      </c>
      <c r="BG4667" s="30">
        <v>2.5954876979015449</v>
      </c>
      <c r="BH4667" s="28">
        <v>4.1917512931792071E-2</v>
      </c>
      <c r="BI4667" s="30">
        <v>2.4086752737512453</v>
      </c>
      <c r="BJ4667" s="28">
        <v>0.12272671892007125</v>
      </c>
      <c r="BK4667" s="30">
        <v>3.8702150688871426</v>
      </c>
      <c r="BL4667" s="30">
        <v>3.8850986239559391</v>
      </c>
      <c r="BM4667" s="28">
        <v>-3.8309336543023253E-3</v>
      </c>
      <c r="BN4667" s="30">
        <v>3.8366892190445836</v>
      </c>
      <c r="BO4667" s="28">
        <v>8.7382240073402822E-3</v>
      </c>
    </row>
    <row r="4668" spans="1:67" hidden="1" x14ac:dyDescent="0.25">
      <c r="A4668" s="34" t="s">
        <v>303</v>
      </c>
      <c r="B4668" s="34" t="s">
        <v>240</v>
      </c>
      <c r="C4668" s="26" t="s">
        <v>194</v>
      </c>
      <c r="D4668" s="27">
        <v>258901.01608966349</v>
      </c>
      <c r="E4668" s="27">
        <v>242561.12175346137</v>
      </c>
      <c r="F4668" s="28">
        <v>6.7364028571775647E-2</v>
      </c>
      <c r="G4668" s="27">
        <v>222266.77627333044</v>
      </c>
      <c r="H4668" s="28">
        <v>0.16482103367208803</v>
      </c>
      <c r="I4668" s="27">
        <v>267909.14260371804</v>
      </c>
      <c r="J4668" s="28">
        <v>-3.3623811515006985E-2</v>
      </c>
      <c r="K4668" s="29">
        <v>107369.89542635845</v>
      </c>
      <c r="L4668" s="29">
        <v>96417.23872043853</v>
      </c>
      <c r="M4668" s="28">
        <v>0.11359645693315391</v>
      </c>
      <c r="N4668" s="29">
        <v>94785.245015634922</v>
      </c>
      <c r="O4668" s="28">
        <v>0.13277014168869503</v>
      </c>
      <c r="P4668" s="29">
        <v>119730.96100399669</v>
      </c>
      <c r="Q4668" s="28">
        <v>-0.10324034380067849</v>
      </c>
      <c r="R4668" s="29">
        <v>92774.739250227605</v>
      </c>
      <c r="S4668" s="29">
        <v>80089.104178044392</v>
      </c>
      <c r="T4668" s="28">
        <v>0.15839401879164544</v>
      </c>
      <c r="U4668" s="29">
        <v>82309.614729800567</v>
      </c>
      <c r="V4668" s="28">
        <v>0.12714340304934135</v>
      </c>
      <c r="W4668" s="29">
        <v>102235.72583734864</v>
      </c>
      <c r="X4668" s="28">
        <v>-9.2540904949146047E-2</v>
      </c>
      <c r="Y4668" s="27">
        <v>234882.24357317586</v>
      </c>
      <c r="Z4668" s="85">
        <v>24018.772516487643</v>
      </c>
      <c r="AA4668" s="29">
        <v>90514.950194067234</v>
      </c>
      <c r="AB4668" s="29">
        <v>16854.945232291215</v>
      </c>
      <c r="AC4668" s="29">
        <v>75919.222490482818</v>
      </c>
      <c r="AD4668" s="29">
        <v>16855.516759744794</v>
      </c>
      <c r="AE4668" s="31">
        <v>95.911282506206447</v>
      </c>
      <c r="AF4668" s="31">
        <v>95.631749680882592</v>
      </c>
      <c r="AG4668" s="26"/>
      <c r="AH4668" s="31">
        <v>95.254479020946221</v>
      </c>
      <c r="AI4668" s="26"/>
      <c r="AJ4668" s="32">
        <v>603.48536858142973</v>
      </c>
      <c r="AK4668" s="32">
        <v>601.73388154171153</v>
      </c>
      <c r="AL4668" s="28">
        <v>2.9107336207007122E-3</v>
      </c>
      <c r="AM4668" s="32">
        <v>581.91441643233293</v>
      </c>
      <c r="AN4668" s="28">
        <v>3.7068942682923108E-2</v>
      </c>
      <c r="AO4668" s="32">
        <v>6.2195274691052207</v>
      </c>
      <c r="AP4668" s="32">
        <v>6.1855545226720636</v>
      </c>
      <c r="AQ4668" s="28">
        <v>5.4923040947477226E-3</v>
      </c>
      <c r="AR4668" s="32">
        <v>6.0043655702755565</v>
      </c>
      <c r="AS4668" s="28">
        <v>3.5834243653453939E-2</v>
      </c>
      <c r="AT4668" s="27">
        <v>20627.785112860307</v>
      </c>
      <c r="AU4668" s="27">
        <v>19306.155369983553</v>
      </c>
      <c r="AV4668" s="28">
        <v>6.8456392147945286E-2</v>
      </c>
      <c r="AW4668" s="27">
        <v>17962.9303506043</v>
      </c>
      <c r="AX4668" s="28">
        <v>0.14835300868192464</v>
      </c>
      <c r="AY4668" s="33">
        <v>528</v>
      </c>
      <c r="AZ4668" s="33">
        <v>523.03521936836989</v>
      </c>
      <c r="BA4668" s="28">
        <v>9.4922491789858742E-3</v>
      </c>
      <c r="BB4668" s="33">
        <v>518.31255040034648</v>
      </c>
      <c r="BC4668" s="28">
        <v>1.8690362778541438E-2</v>
      </c>
      <c r="BD4668" s="30">
        <v>2.4112998812337985</v>
      </c>
      <c r="BE4668" s="30">
        <v>2.5157443313302776</v>
      </c>
      <c r="BF4668" s="28">
        <v>-4.1516321351005865E-2</v>
      </c>
      <c r="BG4668" s="30">
        <v>2.3449512235439949</v>
      </c>
      <c r="BH4668" s="28">
        <v>2.8294259182725715E-2</v>
      </c>
      <c r="BI4668" s="30">
        <v>2.2375928528192057</v>
      </c>
      <c r="BJ4668" s="28">
        <v>7.7631204531125667E-2</v>
      </c>
      <c r="BK4668" s="30">
        <v>2.7906412691860876</v>
      </c>
      <c r="BL4668" s="30">
        <v>3.0286407151493275</v>
      </c>
      <c r="BM4668" s="28">
        <v>-7.8582924931558079E-2</v>
      </c>
      <c r="BN4668" s="30">
        <v>2.7003743973649987</v>
      </c>
      <c r="BO4668" s="28">
        <v>3.3427539495697503E-2</v>
      </c>
    </row>
    <row r="4669" spans="1:67" hidden="1" x14ac:dyDescent="0.25">
      <c r="A4669" s="34" t="s">
        <v>303</v>
      </c>
      <c r="B4669" s="34" t="s">
        <v>240</v>
      </c>
      <c r="C4669" s="26" t="s">
        <v>218</v>
      </c>
      <c r="D4669" s="27">
        <v>88464.391768323185</v>
      </c>
      <c r="E4669" s="27">
        <v>98295.063670270436</v>
      </c>
      <c r="F4669" s="28">
        <v>-0.10001185751223599</v>
      </c>
      <c r="G4669" s="27">
        <v>85346.869755941632</v>
      </c>
      <c r="H4669" s="28">
        <v>3.6527666700564829E-2</v>
      </c>
      <c r="I4669" s="27">
        <v>77637.931024382109</v>
      </c>
      <c r="J4669" s="28">
        <v>0.13944808421724991</v>
      </c>
      <c r="K4669" s="29">
        <v>35800.687653636138</v>
      </c>
      <c r="L4669" s="29">
        <v>42294.200658289607</v>
      </c>
      <c r="M4669" s="28">
        <v>-0.15353199501550926</v>
      </c>
      <c r="N4669" s="29">
        <v>40039.13397761908</v>
      </c>
      <c r="O4669" s="28">
        <v>-0.1058575923832951</v>
      </c>
      <c r="P4669" s="29">
        <v>35873.643802559265</v>
      </c>
      <c r="Q4669" s="28">
        <v>-2.0336977566221626E-3</v>
      </c>
      <c r="R4669" s="29">
        <v>21995.127272280482</v>
      </c>
      <c r="S4669" s="29">
        <v>25401.691609292015</v>
      </c>
      <c r="T4669" s="28">
        <v>-0.13410777476589003</v>
      </c>
      <c r="U4669" s="29">
        <v>23136.705128757592</v>
      </c>
      <c r="V4669" s="28">
        <v>-4.9340554332353674E-2</v>
      </c>
      <c r="W4669" s="29">
        <v>21024.086624477299</v>
      </c>
      <c r="X4669" s="28">
        <v>4.6187055121464794E-2</v>
      </c>
      <c r="Y4669" s="26"/>
      <c r="Z4669" s="26"/>
      <c r="AA4669" s="26"/>
      <c r="AB4669" s="26"/>
      <c r="AC4669" s="26"/>
      <c r="AD4669" s="26"/>
      <c r="AE4669" s="31">
        <v>93.998796479384779</v>
      </c>
      <c r="AF4669" s="31">
        <v>94.239476332628286</v>
      </c>
      <c r="AG4669" s="26"/>
      <c r="AH4669" s="31">
        <v>94.378284478076807</v>
      </c>
      <c r="AI4669" s="26"/>
      <c r="AJ4669" s="32">
        <v>659.45673016765841</v>
      </c>
      <c r="AK4669" s="32">
        <v>591.17876790867172</v>
      </c>
      <c r="AL4669" s="28">
        <v>0.11549461172383413</v>
      </c>
      <c r="AM4669" s="32">
        <v>598.97325450994072</v>
      </c>
      <c r="AN4669" s="28">
        <v>0.10097859161875798</v>
      </c>
      <c r="AO4669" s="32">
        <v>6.7424376512870268</v>
      </c>
      <c r="AP4669" s="32">
        <v>6.0427850552172897</v>
      </c>
      <c r="AQ4669" s="28">
        <v>0.1157831347096589</v>
      </c>
      <c r="AR4669" s="32">
        <v>6.1198556596460696</v>
      </c>
      <c r="AS4669" s="28">
        <v>0.1017314829410475</v>
      </c>
      <c r="AT4669" s="27">
        <v>8702.0763121719356</v>
      </c>
      <c r="AU4669" s="27">
        <v>8238.8659639754296</v>
      </c>
      <c r="AV4669" s="28">
        <v>5.6222585756571408E-2</v>
      </c>
      <c r="AW4669" s="27">
        <v>7591.522074984312</v>
      </c>
      <c r="AX4669" s="28">
        <v>0.14628874502613082</v>
      </c>
      <c r="AY4669" s="33">
        <v>263</v>
      </c>
      <c r="AZ4669" s="33">
        <v>257.97350994372817</v>
      </c>
      <c r="BA4669" s="28">
        <v>1.9484520163982166E-2</v>
      </c>
      <c r="BB4669" s="33">
        <v>259.04143094311064</v>
      </c>
      <c r="BC4669" s="28">
        <v>1.5281605890135467E-2</v>
      </c>
      <c r="BD4669" s="30">
        <v>2.4710249318168667</v>
      </c>
      <c r="BE4669" s="30">
        <v>2.3240790023301869</v>
      </c>
      <c r="BF4669" s="28">
        <v>6.3227596540112285E-2</v>
      </c>
      <c r="BG4669" s="30">
        <v>2.1315863076271455</v>
      </c>
      <c r="BH4669" s="28">
        <v>0.15924226149096438</v>
      </c>
      <c r="BI4669" s="30">
        <v>2.1642053272225259</v>
      </c>
      <c r="BJ4669" s="28">
        <v>0.14177009950719582</v>
      </c>
      <c r="BK4669" s="30">
        <v>4.0219995398622252</v>
      </c>
      <c r="BL4669" s="30">
        <v>3.8696266840084701</v>
      </c>
      <c r="BM4669" s="28">
        <v>3.9376629400310809E-2</v>
      </c>
      <c r="BN4669" s="30">
        <v>3.6888082931852031</v>
      </c>
      <c r="BO4669" s="28">
        <v>9.0324901755552869E-2</v>
      </c>
    </row>
    <row r="4670" spans="1:67" hidden="1" x14ac:dyDescent="0.25">
      <c r="A4670" s="34" t="s">
        <v>303</v>
      </c>
      <c r="B4670" s="34" t="s">
        <v>240</v>
      </c>
      <c r="C4670" s="26" t="s">
        <v>200</v>
      </c>
      <c r="D4670" s="27">
        <v>202019.86491842984</v>
      </c>
      <c r="E4670" s="27">
        <v>219476.78946557402</v>
      </c>
      <c r="F4670" s="28">
        <v>-7.9538818613356765E-2</v>
      </c>
      <c r="G4670" s="27">
        <v>180105.13697937847</v>
      </c>
      <c r="H4670" s="28">
        <v>0.12167741746067214</v>
      </c>
      <c r="I4670" s="27">
        <v>191076.34498486519</v>
      </c>
      <c r="J4670" s="28">
        <v>5.727302317003951E-2</v>
      </c>
      <c r="K4670" s="29">
        <v>79554.273687105189</v>
      </c>
      <c r="L4670" s="29">
        <v>91036.244702335141</v>
      </c>
      <c r="M4670" s="28">
        <v>-0.12612527079486871</v>
      </c>
      <c r="N4670" s="29">
        <v>80648.065888775469</v>
      </c>
      <c r="O4670" s="28">
        <v>-1.356253481861259E-2</v>
      </c>
      <c r="P4670" s="29">
        <v>82996.520613120214</v>
      </c>
      <c r="Q4670" s="28">
        <v>-4.147459315867838E-2</v>
      </c>
      <c r="R4670" s="29">
        <v>48814.757080707634</v>
      </c>
      <c r="S4670" s="29">
        <v>56055.553896206948</v>
      </c>
      <c r="T4670" s="28">
        <v>-0.12917180033411943</v>
      </c>
      <c r="U4670" s="29">
        <v>47777.534746804507</v>
      </c>
      <c r="V4670" s="28">
        <v>2.1709415092257316E-2</v>
      </c>
      <c r="W4670" s="29">
        <v>50982.369073093112</v>
      </c>
      <c r="X4670" s="28">
        <v>-4.2516894208619191E-2</v>
      </c>
      <c r="Y4670" s="27">
        <v>201551.52317352264</v>
      </c>
      <c r="Z4670" s="85">
        <v>468.34174490721222</v>
      </c>
      <c r="AA4670" s="29">
        <v>79048.436873895989</v>
      </c>
      <c r="AB4670" s="29">
        <v>505.83681320920556</v>
      </c>
      <c r="AC4670" s="29">
        <v>48390.877217812114</v>
      </c>
      <c r="AD4670" s="29">
        <v>423.87986289551696</v>
      </c>
      <c r="AE4670" s="31">
        <v>91.49465551494589</v>
      </c>
      <c r="AF4670" s="31">
        <v>89.58393518097138</v>
      </c>
      <c r="AG4670" s="26"/>
      <c r="AH4670" s="31">
        <v>89.500420885815672</v>
      </c>
      <c r="AI4670" s="26"/>
      <c r="AJ4670" s="32">
        <v>444.85347141442207</v>
      </c>
      <c r="AK4670" s="32">
        <v>463.29919626037213</v>
      </c>
      <c r="AL4670" s="28">
        <v>-3.9813850304164213E-2</v>
      </c>
      <c r="AM4670" s="32">
        <v>438.70507868553511</v>
      </c>
      <c r="AN4670" s="28">
        <v>1.4014865629796239E-2</v>
      </c>
      <c r="AO4670" s="32">
        <v>4.6775072270343871</v>
      </c>
      <c r="AP4670" s="32">
        <v>4.9887435300355234</v>
      </c>
      <c r="AQ4670" s="28">
        <v>-6.2387713685277388E-2</v>
      </c>
      <c r="AR4670" s="32">
        <v>4.7442096490662431</v>
      </c>
      <c r="AS4670" s="28">
        <v>-1.4059754303856352E-2</v>
      </c>
      <c r="AT4670" s="27">
        <v>19700.019265846593</v>
      </c>
      <c r="AU4670" s="27">
        <v>18587.739446947049</v>
      </c>
      <c r="AV4670" s="28">
        <v>5.983943459473394E-2</v>
      </c>
      <c r="AW4670" s="27">
        <v>17175.816657304909</v>
      </c>
      <c r="AX4670" s="28">
        <v>0.1469625962424404</v>
      </c>
      <c r="AY4670" s="33">
        <v>445.04141402078892</v>
      </c>
      <c r="AZ4670" s="33">
        <v>405.28391829529102</v>
      </c>
      <c r="BA4670" s="28">
        <v>9.8097886273717086E-2</v>
      </c>
      <c r="BB4670" s="33">
        <v>384.61358865610811</v>
      </c>
      <c r="BC4670" s="28">
        <v>0.15711307958677126</v>
      </c>
      <c r="BD4670" s="30">
        <v>2.5393967609206505</v>
      </c>
      <c r="BE4670" s="30">
        <v>2.4108726165408743</v>
      </c>
      <c r="BF4670" s="28">
        <v>5.3310217843107348E-2</v>
      </c>
      <c r="BG4670" s="30">
        <v>2.2332232644954892</v>
      </c>
      <c r="BH4670" s="28">
        <v>0.13709936722082705</v>
      </c>
      <c r="BI4670" s="30">
        <v>2.3022211482279844</v>
      </c>
      <c r="BJ4670" s="28">
        <v>0.10302034314784213</v>
      </c>
      <c r="BK4670" s="30">
        <v>4.1384998512728703</v>
      </c>
      <c r="BL4670" s="30">
        <v>3.9153442292615566</v>
      </c>
      <c r="BM4670" s="28">
        <v>5.6995147538637103E-2</v>
      </c>
      <c r="BN4670" s="30">
        <v>3.7696615770118695</v>
      </c>
      <c r="BO4670" s="28">
        <v>9.7843869197767885E-2</v>
      </c>
    </row>
    <row r="4671" spans="1:67" hidden="1" x14ac:dyDescent="0.25">
      <c r="A4671" s="34" t="s">
        <v>303</v>
      </c>
      <c r="B4671" s="34" t="s">
        <v>240</v>
      </c>
      <c r="C4671" s="26" t="s">
        <v>226</v>
      </c>
      <c r="D4671" s="27">
        <v>31407.373788558245</v>
      </c>
      <c r="E4671" s="27">
        <v>34048.583831086158</v>
      </c>
      <c r="F4671" s="28">
        <v>-7.7571803151369356E-2</v>
      </c>
      <c r="G4671" s="27">
        <v>30513.532082419395</v>
      </c>
      <c r="H4671" s="28">
        <v>2.9293288752167884E-2</v>
      </c>
      <c r="I4671" s="27">
        <v>30218.887180700302</v>
      </c>
      <c r="J4671" s="28">
        <v>3.9329264534168101E-2</v>
      </c>
      <c r="K4671" s="29">
        <v>12439.085267746006</v>
      </c>
      <c r="L4671" s="29">
        <v>14194.603294059625</v>
      </c>
      <c r="M4671" s="28">
        <v>-0.12367503268289963</v>
      </c>
      <c r="N4671" s="29">
        <v>14310.489940088921</v>
      </c>
      <c r="O4671" s="28">
        <v>-0.1307715305470028</v>
      </c>
      <c r="P4671" s="29">
        <v>13293.84860623631</v>
      </c>
      <c r="Q4671" s="28">
        <v>-6.4297658549332629E-2</v>
      </c>
      <c r="R4671" s="29">
        <v>8076.5792548967402</v>
      </c>
      <c r="S4671" s="29">
        <v>9163.4192507521911</v>
      </c>
      <c r="T4671" s="28">
        <v>-0.11860638110236377</v>
      </c>
      <c r="U4671" s="29">
        <v>8961.40741976975</v>
      </c>
      <c r="V4671" s="28">
        <v>-9.8737633881145898E-2</v>
      </c>
      <c r="W4671" s="29">
        <v>8914.3937796765713</v>
      </c>
      <c r="X4671" s="28">
        <v>-9.3984464393968958E-2</v>
      </c>
      <c r="Y4671" s="26"/>
      <c r="Z4671" s="26"/>
      <c r="AA4671" s="26"/>
      <c r="AB4671" s="26"/>
      <c r="AC4671" s="26"/>
      <c r="AD4671" s="26"/>
      <c r="AE4671" s="31">
        <v>96.340320752335785</v>
      </c>
      <c r="AF4671" s="31">
        <v>96.565330165885825</v>
      </c>
      <c r="AG4671" s="26"/>
      <c r="AH4671" s="31">
        <v>96.620905051397827</v>
      </c>
      <c r="AI4671" s="26"/>
      <c r="AJ4671" s="32">
        <v>669.57004844853395</v>
      </c>
      <c r="AK4671" s="32">
        <v>567.58731378761047</v>
      </c>
      <c r="AL4671" s="28">
        <v>0.17967761467460339</v>
      </c>
      <c r="AM4671" s="32">
        <v>674.69216221056479</v>
      </c>
      <c r="AN4671" s="28">
        <v>-7.5917789607170124E-3</v>
      </c>
      <c r="AO4671" s="32">
        <v>6.7910890042090779</v>
      </c>
      <c r="AP4671" s="32">
        <v>5.7592380849834797</v>
      </c>
      <c r="AQ4671" s="28">
        <v>0.17916448391255527</v>
      </c>
      <c r="AR4671" s="32">
        <v>6.827940262077778</v>
      </c>
      <c r="AS4671" s="28">
        <v>-5.3971265790609168E-3</v>
      </c>
      <c r="AT4671" s="27">
        <v>4102.3738466968534</v>
      </c>
      <c r="AU4671" s="27">
        <v>3832.6093604109287</v>
      </c>
      <c r="AV4671" s="28">
        <v>7.0386637644959671E-2</v>
      </c>
      <c r="AW4671" s="27">
        <v>3546.95555904305</v>
      </c>
      <c r="AX4671" s="28">
        <v>0.15659014566386401</v>
      </c>
      <c r="AY4671" s="33">
        <v>101</v>
      </c>
      <c r="AZ4671" s="33">
        <v>101</v>
      </c>
      <c r="BA4671" s="28">
        <v>0</v>
      </c>
      <c r="BB4671" s="33">
        <v>98</v>
      </c>
      <c r="BC4671" s="28">
        <v>3.0612244897959183E-2</v>
      </c>
      <c r="BD4671" s="30">
        <v>2.5248941632385273</v>
      </c>
      <c r="BE4671" s="30">
        <v>2.3986992186907634</v>
      </c>
      <c r="BF4671" s="28">
        <v>5.2609740964789459E-2</v>
      </c>
      <c r="BG4671" s="30">
        <v>2.1322492947596308</v>
      </c>
      <c r="BH4671" s="28">
        <v>0.18414585454144075</v>
      </c>
      <c r="BI4671" s="30">
        <v>2.2731481360878627</v>
      </c>
      <c r="BJ4671" s="28">
        <v>0.11074774369255362</v>
      </c>
      <c r="BK4671" s="30">
        <v>3.8886975286618162</v>
      </c>
      <c r="BL4671" s="30">
        <v>3.7157073030671643</v>
      </c>
      <c r="BM4671" s="28">
        <v>4.6556472694136986E-2</v>
      </c>
      <c r="BN4671" s="30">
        <v>3.4049932843253536</v>
      </c>
      <c r="BO4671" s="28">
        <v>0.14205732697422954</v>
      </c>
    </row>
    <row r="4672" spans="1:67" x14ac:dyDescent="0.25">
      <c r="A4672" s="64" t="s">
        <v>303</v>
      </c>
      <c r="B4672" s="64" t="s">
        <v>76</v>
      </c>
      <c r="C4672" s="65" t="s">
        <v>168</v>
      </c>
      <c r="D4672" s="66">
        <v>57207676.958171561</v>
      </c>
      <c r="E4672" s="66">
        <v>61870268.602345973</v>
      </c>
      <c r="F4672" s="67">
        <v>-7.5360779086671326E-2</v>
      </c>
      <c r="G4672" s="66">
        <v>55380157.279043995</v>
      </c>
      <c r="H4672" s="67">
        <v>3.2999539346182119E-2</v>
      </c>
      <c r="I4672" s="66">
        <v>58375365.5965949</v>
      </c>
      <c r="J4672" s="67">
        <v>-2.0003106215945501E-2</v>
      </c>
      <c r="K4672" s="68">
        <v>22085334.665372223</v>
      </c>
      <c r="L4672" s="68">
        <v>25050942.482378062</v>
      </c>
      <c r="M4672" s="67">
        <v>-0.11838308355432051</v>
      </c>
      <c r="N4672" s="68">
        <v>23657733.864309974</v>
      </c>
      <c r="O4672" s="67">
        <v>-6.646448928525106E-2</v>
      </c>
      <c r="P4672" s="68">
        <v>25278405.079637177</v>
      </c>
      <c r="Q4672" s="67">
        <v>-0.1263161344319586</v>
      </c>
      <c r="R4672" s="68">
        <v>14364026.301778678</v>
      </c>
      <c r="S4672" s="68">
        <v>16369260.222167999</v>
      </c>
      <c r="T4672" s="67">
        <v>-0.12249997209243101</v>
      </c>
      <c r="U4672" s="68">
        <v>15001609.642625442</v>
      </c>
      <c r="V4672" s="67">
        <v>-4.2500995295540835E-2</v>
      </c>
      <c r="W4672" s="68">
        <v>16164103.114684204</v>
      </c>
      <c r="X4672" s="67">
        <v>-0.1113626162945134</v>
      </c>
      <c r="Y4672" s="66">
        <v>55915726.868958198</v>
      </c>
      <c r="Z4672" s="69">
        <v>1291950.0892133671</v>
      </c>
      <c r="AA4672" s="68">
        <v>21137907.375211228</v>
      </c>
      <c r="AB4672" s="68">
        <v>947427.29016099579</v>
      </c>
      <c r="AC4672" s="68">
        <v>13776564.589016791</v>
      </c>
      <c r="AD4672" s="68">
        <v>587461.71276188549</v>
      </c>
      <c r="AE4672" s="70">
        <v>92.172644695728309</v>
      </c>
      <c r="AF4672" s="70">
        <v>92.461803304687251</v>
      </c>
      <c r="AG4672" s="65"/>
      <c r="AH4672" s="70">
        <v>92.02482268309376</v>
      </c>
      <c r="AI4672" s="65"/>
      <c r="AJ4672" s="71">
        <v>662.29624561248022</v>
      </c>
      <c r="AK4672" s="71">
        <v>627.25238392345796</v>
      </c>
      <c r="AL4672" s="67">
        <v>5.5868837787149135E-2</v>
      </c>
      <c r="AM4672" s="71">
        <v>617.57098903871656</v>
      </c>
      <c r="AN4672" s="67">
        <v>7.2421239610657551E-2</v>
      </c>
      <c r="AO4672" s="71">
        <v>6.8985589030692527</v>
      </c>
      <c r="AP4672" s="71">
        <v>5.7729131468052008</v>
      </c>
      <c r="AQ4672" s="67">
        <v>2.727020226114367E-2</v>
      </c>
      <c r="AR4672" s="71">
        <v>5.8273650463839521</v>
      </c>
      <c r="AS4672" s="67">
        <v>1.7671213104204254E-2</v>
      </c>
      <c r="AT4672" s="66">
        <v>1392491.3339146036</v>
      </c>
      <c r="AU4672" s="66">
        <v>1316536.9988534849</v>
      </c>
      <c r="AV4672" s="67">
        <v>5.7692518423154114E-2</v>
      </c>
      <c r="AW4672" s="66">
        <v>1219959.4899564539</v>
      </c>
      <c r="AX4672" s="67">
        <v>0.1414242402133436</v>
      </c>
      <c r="AY4672" s="72">
        <v>43671.836289293773</v>
      </c>
      <c r="AZ4672" s="72">
        <v>43134.362477342038</v>
      </c>
      <c r="BA4672" s="67">
        <v>1.2460455680411729E-2</v>
      </c>
      <c r="BB4672" s="72">
        <v>42814.694231129186</v>
      </c>
      <c r="BC4672" s="67">
        <v>2.0019810337484244E-2</v>
      </c>
      <c r="BD4672" s="73">
        <v>2.5903015654939541</v>
      </c>
      <c r="BE4672" s="73">
        <v>2.4697780790430639</v>
      </c>
      <c r="BF4672" s="67">
        <v>4.8799318235745293E-2</v>
      </c>
      <c r="BG4672" s="73">
        <v>2.3408901966975977</v>
      </c>
      <c r="BH4672" s="67">
        <v>0.10654552236077222</v>
      </c>
      <c r="BI4672" s="73">
        <v>2.309297814189184</v>
      </c>
      <c r="BJ4672" s="67">
        <v>0.12168363455686772</v>
      </c>
      <c r="BK4672" s="73">
        <v>3.9827048319375198</v>
      </c>
      <c r="BL4672" s="73">
        <v>3.779661863922136</v>
      </c>
      <c r="BM4672" s="67">
        <v>5.3719876360761844E-2</v>
      </c>
      <c r="BN4672" s="73">
        <v>3.6916143399497146</v>
      </c>
      <c r="BO4672" s="67">
        <v>7.8851815271627296E-2</v>
      </c>
    </row>
    <row r="4673" spans="1:67" hidden="1" x14ac:dyDescent="0.25">
      <c r="A4673" s="74" t="s">
        <v>303</v>
      </c>
      <c r="B4673" s="74" t="s">
        <v>76</v>
      </c>
      <c r="C4673" s="75" t="s">
        <v>173</v>
      </c>
      <c r="D4673" s="76">
        <v>7232473.7317656865</v>
      </c>
      <c r="E4673" s="76">
        <v>8049458.0653397636</v>
      </c>
      <c r="F4673" s="77">
        <v>-0.10149556988090137</v>
      </c>
      <c r="G4673" s="76">
        <v>6864770.4100030269</v>
      </c>
      <c r="H4673" s="77">
        <v>5.3563819297854337E-2</v>
      </c>
      <c r="I4673" s="76">
        <v>7406639.0238548089</v>
      </c>
      <c r="J4673" s="77">
        <v>-2.3514753659275467E-2</v>
      </c>
      <c r="K4673" s="78">
        <v>2559342.9988335841</v>
      </c>
      <c r="L4673" s="78">
        <v>2877674.13039609</v>
      </c>
      <c r="M4673" s="77">
        <v>-0.11062097970025883</v>
      </c>
      <c r="N4673" s="78">
        <v>2590956.2947411025</v>
      </c>
      <c r="O4673" s="77">
        <v>-1.2201400684250937E-2</v>
      </c>
      <c r="P4673" s="78">
        <v>2798709.8791219965</v>
      </c>
      <c r="Q4673" s="77">
        <v>-8.552757900133108E-2</v>
      </c>
      <c r="R4673" s="78">
        <v>1627002.9236623261</v>
      </c>
      <c r="S4673" s="78">
        <v>1971048.774742696</v>
      </c>
      <c r="T4673" s="77">
        <v>-0.17454963849145855</v>
      </c>
      <c r="U4673" s="78">
        <v>1707237.9502143345</v>
      </c>
      <c r="V4673" s="77">
        <v>-4.6996979268142079E-2</v>
      </c>
      <c r="W4673" s="78">
        <v>1849422.1800430329</v>
      </c>
      <c r="X4673" s="77">
        <v>-0.12026418779920303</v>
      </c>
      <c r="Y4673" s="76">
        <v>7197619.1765909921</v>
      </c>
      <c r="Z4673" s="79">
        <v>34854.555174694295</v>
      </c>
      <c r="AA4673" s="78">
        <v>2535430.7008778537</v>
      </c>
      <c r="AB4673" s="78">
        <v>23912.297955730421</v>
      </c>
      <c r="AC4673" s="78">
        <v>1613046.7600614207</v>
      </c>
      <c r="AD4673" s="78">
        <v>13956.163600905224</v>
      </c>
      <c r="AE4673" s="80">
        <v>94.104843190922935</v>
      </c>
      <c r="AF4673" s="80">
        <v>94.154743391579672</v>
      </c>
      <c r="AG4673" s="75"/>
      <c r="AH4673" s="80">
        <v>93.176111406573014</v>
      </c>
      <c r="AI4673" s="75"/>
      <c r="AJ4673" s="81">
        <v>777.16377267754126</v>
      </c>
      <c r="AK4673" s="81">
        <v>768.19122358264462</v>
      </c>
      <c r="AL4673" s="77">
        <v>1.1680098417489064E-2</v>
      </c>
      <c r="AM4673" s="81">
        <v>732.3580957504264</v>
      </c>
      <c r="AN4673" s="77">
        <v>6.1180011782629051E-2</v>
      </c>
      <c r="AO4673" s="81">
        <v>8.2254398092432321</v>
      </c>
      <c r="AP4673" s="81">
        <v>7.1963537429693076</v>
      </c>
      <c r="AQ4673" s="77">
        <v>-1.3417287647636736E-2</v>
      </c>
      <c r="AR4673" s="81">
        <v>7.0451296935733945</v>
      </c>
      <c r="AS4673" s="77">
        <v>7.7597579590643418E-3</v>
      </c>
      <c r="AT4673" s="76">
        <v>136828.29381475566</v>
      </c>
      <c r="AU4673" s="76">
        <v>131825.94713325734</v>
      </c>
      <c r="AV4673" s="77">
        <v>3.7946601486895805E-2</v>
      </c>
      <c r="AW4673" s="76">
        <v>121328.06058899732</v>
      </c>
      <c r="AX4673" s="77">
        <v>0.12775472673436913</v>
      </c>
      <c r="AY4673" s="82">
        <v>4577.1317811842537</v>
      </c>
      <c r="AZ4673" s="82">
        <v>4582.9622177391429</v>
      </c>
      <c r="BA4673" s="77">
        <v>-1.2721982590913729E-3</v>
      </c>
      <c r="BB4673" s="82">
        <v>4514.0548054833725</v>
      </c>
      <c r="BC4673" s="77">
        <v>1.3973462534008099E-2</v>
      </c>
      <c r="BD4673" s="83">
        <v>2.8259102961431402</v>
      </c>
      <c r="BE4673" s="83">
        <v>2.7972097258391857</v>
      </c>
      <c r="BF4673" s="77">
        <v>1.0260428468710564E-2</v>
      </c>
      <c r="BG4673" s="83">
        <v>2.6495122375998932</v>
      </c>
      <c r="BH4673" s="77">
        <v>6.6577559461676705E-2</v>
      </c>
      <c r="BI4673" s="83">
        <v>2.6464475932669376</v>
      </c>
      <c r="BJ4673" s="77">
        <v>6.7812679658871611E-2</v>
      </c>
      <c r="BK4673" s="83">
        <v>4.4452739614540109</v>
      </c>
      <c r="BL4673" s="83">
        <v>4.0838451937296956</v>
      </c>
      <c r="BM4673" s="77">
        <v>8.8502073555395841E-2</v>
      </c>
      <c r="BN4673" s="83">
        <v>4.0209804433770886</v>
      </c>
      <c r="BO4673" s="77">
        <v>0.10551991586424433</v>
      </c>
    </row>
    <row r="4674" spans="1:67" hidden="1" x14ac:dyDescent="0.25">
      <c r="A4674" s="74" t="s">
        <v>303</v>
      </c>
      <c r="B4674" s="74" t="s">
        <v>76</v>
      </c>
      <c r="C4674" s="75" t="s">
        <v>171</v>
      </c>
      <c r="D4674" s="76">
        <v>9088304.6859594975</v>
      </c>
      <c r="E4674" s="76">
        <v>10132964.32677819</v>
      </c>
      <c r="F4674" s="77">
        <v>-0.10309516614580304</v>
      </c>
      <c r="G4674" s="76">
        <v>8966278.3375229128</v>
      </c>
      <c r="H4674" s="77">
        <v>1.3609475843050457E-2</v>
      </c>
      <c r="I4674" s="76">
        <v>9207832.4439757727</v>
      </c>
      <c r="J4674" s="77">
        <v>-1.2981096120453008E-2</v>
      </c>
      <c r="K4674" s="78">
        <v>3485834.7487777141</v>
      </c>
      <c r="L4674" s="78">
        <v>4067134.3333706614</v>
      </c>
      <c r="M4674" s="77">
        <v>-0.14292608430053794</v>
      </c>
      <c r="N4674" s="78">
        <v>3828369.4174531652</v>
      </c>
      <c r="O4674" s="77">
        <v>-8.9472731422905197E-2</v>
      </c>
      <c r="P4674" s="78">
        <v>4082368.7595403329</v>
      </c>
      <c r="Q4674" s="77">
        <v>-0.14612447965866451</v>
      </c>
      <c r="R4674" s="78">
        <v>2125865.1993041709</v>
      </c>
      <c r="S4674" s="78">
        <v>2495866.9879695629</v>
      </c>
      <c r="T4674" s="77">
        <v>-0.14824579612970309</v>
      </c>
      <c r="U4674" s="78">
        <v>2288357.7045498393</v>
      </c>
      <c r="V4674" s="77">
        <v>-7.1008350190440842E-2</v>
      </c>
      <c r="W4674" s="78">
        <v>2465962.8878380763</v>
      </c>
      <c r="X4674" s="77">
        <v>-0.13791679112903074</v>
      </c>
      <c r="Y4674" s="76">
        <v>8783605.3769815564</v>
      </c>
      <c r="Z4674" s="79">
        <v>304699.30897794012</v>
      </c>
      <c r="AA4674" s="78">
        <v>3274432.6200066111</v>
      </c>
      <c r="AB4674" s="78">
        <v>211402.12877110316</v>
      </c>
      <c r="AC4674" s="78">
        <v>2011832.9794804475</v>
      </c>
      <c r="AD4674" s="78">
        <v>114032.2198237234</v>
      </c>
      <c r="AE4674" s="80">
        <v>94.571234307558356</v>
      </c>
      <c r="AF4674" s="80">
        <v>94.553493850799825</v>
      </c>
      <c r="AG4674" s="75"/>
      <c r="AH4674" s="80">
        <v>94.251576499293549</v>
      </c>
      <c r="AI4674" s="75"/>
      <c r="AJ4674" s="81">
        <v>708.0850786541431</v>
      </c>
      <c r="AK4674" s="81">
        <v>659.35317301200405</v>
      </c>
      <c r="AL4674" s="77">
        <v>7.3908654173188995E-2</v>
      </c>
      <c r="AM4674" s="81">
        <v>663.15514319531678</v>
      </c>
      <c r="AN4674" s="77">
        <v>6.7751771089850782E-2</v>
      </c>
      <c r="AO4674" s="81">
        <v>7.191892584501173</v>
      </c>
      <c r="AP4674" s="81">
        <v>5.8299792683998621</v>
      </c>
      <c r="AQ4674" s="77">
        <v>6.5748022782170054E-2</v>
      </c>
      <c r="AR4674" s="81">
        <v>5.9409709355213547</v>
      </c>
      <c r="AS4674" s="77">
        <v>4.5837279056296754E-2</v>
      </c>
      <c r="AT4674" s="76">
        <v>196341.39368334218</v>
      </c>
      <c r="AU4674" s="76">
        <v>185158.41506391557</v>
      </c>
      <c r="AV4674" s="77">
        <v>6.0396815427299418E-2</v>
      </c>
      <c r="AW4674" s="76">
        <v>171306.4204076585</v>
      </c>
      <c r="AX4674" s="77">
        <v>0.14614147686997289</v>
      </c>
      <c r="AY4674" s="82">
        <v>6323.4855492080196</v>
      </c>
      <c r="AZ4674" s="82">
        <v>6300.6928592852391</v>
      </c>
      <c r="BA4674" s="77">
        <v>3.6174894462902168E-3</v>
      </c>
      <c r="BB4674" s="82">
        <v>6215.8006266699213</v>
      </c>
      <c r="BC4674" s="77">
        <v>1.7324384903218804E-2</v>
      </c>
      <c r="BD4674" s="83">
        <v>2.6072104218785053</v>
      </c>
      <c r="BE4674" s="83">
        <v>2.4914260253559015</v>
      </c>
      <c r="BF4674" s="77">
        <v>4.6473142426961642E-2</v>
      </c>
      <c r="BG4674" s="83">
        <v>2.3420619485273595</v>
      </c>
      <c r="BH4674" s="77">
        <v>0.1132115542536634</v>
      </c>
      <c r="BI4674" s="83">
        <v>2.255512175978085</v>
      </c>
      <c r="BJ4674" s="77">
        <v>0.15592832955907637</v>
      </c>
      <c r="BK4674" s="83">
        <v>4.2751086423232492</v>
      </c>
      <c r="BL4674" s="83">
        <v>4.0598975729157578</v>
      </c>
      <c r="BM4674" s="77">
        <v>5.3008989892552871E-2</v>
      </c>
      <c r="BN4674" s="83">
        <v>3.9182153732765044</v>
      </c>
      <c r="BO4674" s="77">
        <v>9.1085669123977281E-2</v>
      </c>
    </row>
    <row r="4675" spans="1:67" hidden="1" x14ac:dyDescent="0.25">
      <c r="A4675" s="74" t="s">
        <v>303</v>
      </c>
      <c r="B4675" s="74" t="s">
        <v>76</v>
      </c>
      <c r="C4675" s="75" t="s">
        <v>174</v>
      </c>
      <c r="D4675" s="76">
        <v>6445982.6100468254</v>
      </c>
      <c r="E4675" s="76">
        <v>6499852.5817400813</v>
      </c>
      <c r="F4675" s="77">
        <v>-8.2878759196157586E-3</v>
      </c>
      <c r="G4675" s="76">
        <v>5891251.473982905</v>
      </c>
      <c r="H4675" s="77">
        <v>9.4161849738334566E-2</v>
      </c>
      <c r="I4675" s="76">
        <v>6272200.860533881</v>
      </c>
      <c r="J4675" s="77">
        <v>2.770666204368849E-2</v>
      </c>
      <c r="K4675" s="78">
        <v>2778770.1121859639</v>
      </c>
      <c r="L4675" s="78">
        <v>3026434.3332262104</v>
      </c>
      <c r="M4675" s="77">
        <v>-8.1833667534505508E-2</v>
      </c>
      <c r="N4675" s="78">
        <v>2768329.5053880513</v>
      </c>
      <c r="O4675" s="77">
        <v>3.7714465628429982E-3</v>
      </c>
      <c r="P4675" s="78">
        <v>3071336.3297407776</v>
      </c>
      <c r="Q4675" s="77">
        <v>-9.5256978117895172E-2</v>
      </c>
      <c r="R4675" s="78">
        <v>1730234.1192896082</v>
      </c>
      <c r="S4675" s="78">
        <v>1877846.6609091684</v>
      </c>
      <c r="T4675" s="77">
        <v>-7.8607345686091804E-2</v>
      </c>
      <c r="U4675" s="78">
        <v>1678672.5895136269</v>
      </c>
      <c r="V4675" s="77">
        <v>3.0715655987997394E-2</v>
      </c>
      <c r="W4675" s="78">
        <v>1848387.4860493983</v>
      </c>
      <c r="X4675" s="77">
        <v>-6.3922401364186934E-2</v>
      </c>
      <c r="Y4675" s="76">
        <v>6324986.177071169</v>
      </c>
      <c r="Z4675" s="79">
        <v>120996.43297565632</v>
      </c>
      <c r="AA4675" s="78">
        <v>2672029.3245743252</v>
      </c>
      <c r="AB4675" s="78">
        <v>106740.78761163869</v>
      </c>
      <c r="AC4675" s="78">
        <v>1673225.0126632955</v>
      </c>
      <c r="AD4675" s="78">
        <v>57009.106626312627</v>
      </c>
      <c r="AE4675" s="80">
        <v>94.101539974062391</v>
      </c>
      <c r="AF4675" s="80">
        <v>93.78575536581549</v>
      </c>
      <c r="AG4675" s="75"/>
      <c r="AH4675" s="80">
        <v>93.224110261221398</v>
      </c>
      <c r="AI4675" s="75"/>
      <c r="AJ4675" s="81">
        <v>598.74575194989211</v>
      </c>
      <c r="AK4675" s="81">
        <v>574.23298647560057</v>
      </c>
      <c r="AL4675" s="77">
        <v>4.2687839346778972E-2</v>
      </c>
      <c r="AM4675" s="81">
        <v>584.66148110214988</v>
      </c>
      <c r="AN4675" s="77">
        <v>2.4089616475489139E-2</v>
      </c>
      <c r="AO4675" s="81">
        <v>6.1162256164186237</v>
      </c>
      <c r="AP4675" s="81">
        <v>5.1626975165688318</v>
      </c>
      <c r="AQ4675" s="77">
        <v>3.3024303867707529E-2</v>
      </c>
      <c r="AR4675" s="81">
        <v>5.4568375727177898</v>
      </c>
      <c r="AS4675" s="77">
        <v>-2.2658831775186579E-2</v>
      </c>
      <c r="AT4675" s="76">
        <v>186368.99644789574</v>
      </c>
      <c r="AU4675" s="76">
        <v>174973.76641140136</v>
      </c>
      <c r="AV4675" s="77">
        <v>6.5125362905555331E-2</v>
      </c>
      <c r="AW4675" s="76">
        <v>161709.39683810866</v>
      </c>
      <c r="AX4675" s="77">
        <v>0.15249330027787084</v>
      </c>
      <c r="AY4675" s="82">
        <v>6127.4298097116653</v>
      </c>
      <c r="AZ4675" s="82">
        <v>6048.7187726842003</v>
      </c>
      <c r="BA4675" s="77">
        <v>1.3012844535428099E-2</v>
      </c>
      <c r="BB4675" s="82">
        <v>5993.4603382416371</v>
      </c>
      <c r="BC4675" s="77">
        <v>2.2352608327985048E-2</v>
      </c>
      <c r="BD4675" s="83">
        <v>2.3197250401459049</v>
      </c>
      <c r="BE4675" s="83">
        <v>2.1476932475885477</v>
      </c>
      <c r="BF4675" s="77">
        <v>8.0100727955687429E-2</v>
      </c>
      <c r="BG4675" s="83">
        <v>2.1280889657523256</v>
      </c>
      <c r="BH4675" s="77">
        <v>9.0050781465253124E-2</v>
      </c>
      <c r="BI4675" s="83">
        <v>2.0421732389898368</v>
      </c>
      <c r="BJ4675" s="77">
        <v>0.1359100177482295</v>
      </c>
      <c r="BK4675" s="83">
        <v>3.7254973406104073</v>
      </c>
      <c r="BL4675" s="83">
        <v>3.461332981572173</v>
      </c>
      <c r="BM4675" s="77">
        <v>7.6318678510452972E-2</v>
      </c>
      <c r="BN4675" s="83">
        <v>3.5094702271214286</v>
      </c>
      <c r="BO4675" s="77">
        <v>6.155547689776826E-2</v>
      </c>
    </row>
    <row r="4676" spans="1:67" hidden="1" x14ac:dyDescent="0.25">
      <c r="A4676" s="74" t="s">
        <v>303</v>
      </c>
      <c r="B4676" s="74" t="s">
        <v>76</v>
      </c>
      <c r="C4676" s="75" t="s">
        <v>169</v>
      </c>
      <c r="D4676" s="76">
        <v>9688600.9069988299</v>
      </c>
      <c r="E4676" s="76">
        <v>10290231.904216249</v>
      </c>
      <c r="F4676" s="77">
        <v>-5.8466223387143537E-2</v>
      </c>
      <c r="G4676" s="76">
        <v>9360679.2123144493</v>
      </c>
      <c r="H4676" s="77">
        <v>3.5031826991035332E-2</v>
      </c>
      <c r="I4676" s="76">
        <v>9800783.7043227963</v>
      </c>
      <c r="J4676" s="77">
        <v>-1.1446308857370899E-2</v>
      </c>
      <c r="K4676" s="78">
        <v>3658425.7018331909</v>
      </c>
      <c r="L4676" s="78">
        <v>4269343.4224152863</v>
      </c>
      <c r="M4676" s="77">
        <v>-0.14309406860422633</v>
      </c>
      <c r="N4676" s="78">
        <v>4117620.0894368589</v>
      </c>
      <c r="O4676" s="77">
        <v>-0.11151936740877645</v>
      </c>
      <c r="P4676" s="78">
        <v>4396719.672366634</v>
      </c>
      <c r="Q4676" s="77">
        <v>-0.16791927290102615</v>
      </c>
      <c r="R4676" s="78">
        <v>2361426.763629918</v>
      </c>
      <c r="S4676" s="78">
        <v>2682700.3329008264</v>
      </c>
      <c r="T4676" s="77">
        <v>-0.11975753136896679</v>
      </c>
      <c r="U4676" s="78">
        <v>2489345.837162992</v>
      </c>
      <c r="V4676" s="77">
        <v>-5.1386621988553531E-2</v>
      </c>
      <c r="W4676" s="78">
        <v>2661644.5435052244</v>
      </c>
      <c r="X4676" s="77">
        <v>-0.11279409213671251</v>
      </c>
      <c r="Y4676" s="76">
        <v>9381042.9691462927</v>
      </c>
      <c r="Z4676" s="79">
        <v>307557.93785253761</v>
      </c>
      <c r="AA4676" s="78">
        <v>3426246.9785054275</v>
      </c>
      <c r="AB4676" s="78">
        <v>232178.72332776355</v>
      </c>
      <c r="AC4676" s="78">
        <v>2242040.2389120865</v>
      </c>
      <c r="AD4676" s="78">
        <v>119386.52471783142</v>
      </c>
      <c r="AE4676" s="80">
        <v>92.216462083756795</v>
      </c>
      <c r="AF4676" s="80">
        <v>92.272675889540423</v>
      </c>
      <c r="AG4676" s="75"/>
      <c r="AH4676" s="80">
        <v>91.985203981826956</v>
      </c>
      <c r="AI4676" s="75"/>
      <c r="AJ4676" s="81">
        <v>729.7736384272032</v>
      </c>
      <c r="AK4676" s="81">
        <v>668.35478672286035</v>
      </c>
      <c r="AL4676" s="77">
        <v>9.1895581395470355E-2</v>
      </c>
      <c r="AM4676" s="81">
        <v>637.05545477003818</v>
      </c>
      <c r="AN4676" s="77">
        <v>0.14554177813395236</v>
      </c>
      <c r="AO4676" s="81">
        <v>7.7241228806536162</v>
      </c>
      <c r="AP4676" s="81">
        <v>6.1201854729247556</v>
      </c>
      <c r="AQ4676" s="77">
        <v>4.6599585719483277E-2</v>
      </c>
      <c r="AR4676" s="81">
        <v>6.0654460408591939</v>
      </c>
      <c r="AS4676" s="77">
        <v>5.6044936735122883E-2</v>
      </c>
      <c r="AT4676" s="76">
        <v>221454.45884614534</v>
      </c>
      <c r="AU4676" s="76">
        <v>212985.20196415993</v>
      </c>
      <c r="AV4676" s="77">
        <v>3.9764532013874698E-2</v>
      </c>
      <c r="AW4676" s="76">
        <v>198292.07248547202</v>
      </c>
      <c r="AX4676" s="77">
        <v>0.116809442103997</v>
      </c>
      <c r="AY4676" s="82">
        <v>7025.7206782086978</v>
      </c>
      <c r="AZ4676" s="82">
        <v>6973.3710168263988</v>
      </c>
      <c r="BA4676" s="77">
        <v>7.5070810453053303E-3</v>
      </c>
      <c r="BB4676" s="82">
        <v>7147.0415635193503</v>
      </c>
      <c r="BC4676" s="77">
        <v>-1.6974979679691641E-2</v>
      </c>
      <c r="BD4676" s="83">
        <v>2.6482978462960158</v>
      </c>
      <c r="BE4676" s="83">
        <v>2.410260990059867</v>
      </c>
      <c r="BF4676" s="77">
        <v>9.8759784611639229E-2</v>
      </c>
      <c r="BG4676" s="83">
        <v>2.2733226983052366</v>
      </c>
      <c r="BH4676" s="77">
        <v>0.16494585140522436</v>
      </c>
      <c r="BI4676" s="83">
        <v>2.2291127100780801</v>
      </c>
      <c r="BJ4676" s="77">
        <v>0.18805022030638044</v>
      </c>
      <c r="BK4676" s="83">
        <v>4.1028589394429442</v>
      </c>
      <c r="BL4676" s="83">
        <v>3.8357738946896593</v>
      </c>
      <c r="BM4676" s="77">
        <v>6.9630028277486336E-2</v>
      </c>
      <c r="BN4676" s="83">
        <v>3.7602968107406247</v>
      </c>
      <c r="BO4676" s="77">
        <v>9.1099757796738595E-2</v>
      </c>
    </row>
    <row r="4677" spans="1:67" hidden="1" x14ac:dyDescent="0.25">
      <c r="A4677" s="74" t="s">
        <v>303</v>
      </c>
      <c r="B4677" s="74" t="s">
        <v>76</v>
      </c>
      <c r="C4677" s="75" t="s">
        <v>176</v>
      </c>
      <c r="D4677" s="76">
        <v>3352236.3150358186</v>
      </c>
      <c r="E4677" s="76">
        <v>3799048.7801133073</v>
      </c>
      <c r="F4677" s="77">
        <v>-0.11761166832508069</v>
      </c>
      <c r="G4677" s="76">
        <v>3547468.2250417154</v>
      </c>
      <c r="H4677" s="77">
        <v>-5.5034153266757181E-2</v>
      </c>
      <c r="I4677" s="76">
        <v>3976321.0742481956</v>
      </c>
      <c r="J4677" s="77">
        <v>-0.15695029338906516</v>
      </c>
      <c r="K4677" s="78">
        <v>1292617.9590489382</v>
      </c>
      <c r="L4677" s="78">
        <v>1535065.3710891127</v>
      </c>
      <c r="M4677" s="77">
        <v>-0.15793947059607016</v>
      </c>
      <c r="N4677" s="78">
        <v>1509885.3749956717</v>
      </c>
      <c r="O4677" s="77">
        <v>-0.14389662920429061</v>
      </c>
      <c r="P4677" s="78">
        <v>1723122.796933854</v>
      </c>
      <c r="Q4677" s="77">
        <v>-0.24983990615814577</v>
      </c>
      <c r="R4677" s="78">
        <v>775989.17935875803</v>
      </c>
      <c r="S4677" s="78">
        <v>934128.48199841648</v>
      </c>
      <c r="T4677" s="77">
        <v>-0.16929074071410929</v>
      </c>
      <c r="U4677" s="78">
        <v>888205.61375098431</v>
      </c>
      <c r="V4677" s="77">
        <v>-0.12634060475966219</v>
      </c>
      <c r="W4677" s="78">
        <v>1041433.5699159809</v>
      </c>
      <c r="X4677" s="77">
        <v>-0.25488365098374732</v>
      </c>
      <c r="Y4677" s="76">
        <v>3201482.5630458575</v>
      </c>
      <c r="Z4677" s="79">
        <v>150753.75198996128</v>
      </c>
      <c r="AA4677" s="78">
        <v>1193281.1589298188</v>
      </c>
      <c r="AB4677" s="78">
        <v>99336.800119119405</v>
      </c>
      <c r="AC4677" s="78">
        <v>723856.16231447004</v>
      </c>
      <c r="AD4677" s="78">
        <v>52133.017044287961</v>
      </c>
      <c r="AE4677" s="80">
        <v>95.333615227153459</v>
      </c>
      <c r="AF4677" s="80">
        <v>95.562145355562194</v>
      </c>
      <c r="AG4677" s="75"/>
      <c r="AH4677" s="80">
        <v>95.402008397301913</v>
      </c>
      <c r="AI4677" s="75"/>
      <c r="AJ4677" s="81">
        <v>551.79700374418894</v>
      </c>
      <c r="AK4677" s="81">
        <v>520.10450885415378</v>
      </c>
      <c r="AL4677" s="77">
        <v>6.0934858957206774E-2</v>
      </c>
      <c r="AM4677" s="81">
        <v>532.417187322102</v>
      </c>
      <c r="AN4677" s="77">
        <v>3.6399682210789597E-2</v>
      </c>
      <c r="AO4677" s="81">
        <v>5.6074691767808584</v>
      </c>
      <c r="AP4677" s="81">
        <v>4.6312018997221367</v>
      </c>
      <c r="AQ4677" s="77">
        <v>2.3150626467679236E-2</v>
      </c>
      <c r="AR4677" s="81">
        <v>4.7767078719140716</v>
      </c>
      <c r="AS4677" s="77">
        <v>-8.0161374615772413E-3</v>
      </c>
      <c r="AT4677" s="76">
        <v>95125.278950273758</v>
      </c>
      <c r="AU4677" s="76">
        <v>90622.898308386095</v>
      </c>
      <c r="AV4677" s="77">
        <v>4.9682593758657349E-2</v>
      </c>
      <c r="AW4677" s="76">
        <v>84794.647440652436</v>
      </c>
      <c r="AX4677" s="77">
        <v>0.12183117474309572</v>
      </c>
      <c r="AY4677" s="82">
        <v>3701.1569969631055</v>
      </c>
      <c r="AZ4677" s="82">
        <v>3669.2412733643032</v>
      </c>
      <c r="BA4677" s="77">
        <v>8.6981806921459185E-3</v>
      </c>
      <c r="BB4677" s="82">
        <v>3607.2150713198002</v>
      </c>
      <c r="BC4677" s="77">
        <v>2.6042784748327736E-2</v>
      </c>
      <c r="BD4677" s="83">
        <v>2.5933697513395786</v>
      </c>
      <c r="BE4677" s="83">
        <v>2.4748449490577213</v>
      </c>
      <c r="BF4677" s="77">
        <v>4.789180927354042E-2</v>
      </c>
      <c r="BG4677" s="83">
        <v>2.3494950569025046</v>
      </c>
      <c r="BH4677" s="77">
        <v>0.10379876889742863</v>
      </c>
      <c r="BI4677" s="83">
        <v>2.3076249013266557</v>
      </c>
      <c r="BJ4677" s="77">
        <v>0.12382638523646021</v>
      </c>
      <c r="BK4677" s="83">
        <v>4.3199523965088709</v>
      </c>
      <c r="BL4677" s="83">
        <v>4.0669445941588869</v>
      </c>
      <c r="BM4677" s="77">
        <v>6.2210781704123586E-2</v>
      </c>
      <c r="BN4677" s="83">
        <v>3.9939718575526557</v>
      </c>
      <c r="BO4677" s="77">
        <v>8.1618136176843978E-2</v>
      </c>
    </row>
    <row r="4678" spans="1:67" hidden="1" x14ac:dyDescent="0.25">
      <c r="A4678" s="74" t="s">
        <v>303</v>
      </c>
      <c r="B4678" s="74" t="s">
        <v>76</v>
      </c>
      <c r="C4678" s="75" t="s">
        <v>175</v>
      </c>
      <c r="D4678" s="76">
        <v>4147460.7360298336</v>
      </c>
      <c r="E4678" s="76">
        <v>4674556.4182854183</v>
      </c>
      <c r="F4678" s="77">
        <v>-0.11275843846781901</v>
      </c>
      <c r="G4678" s="76">
        <v>4218100.4348967588</v>
      </c>
      <c r="H4678" s="77">
        <v>-1.6746803438466292E-2</v>
      </c>
      <c r="I4678" s="76">
        <v>4592447.3899214556</v>
      </c>
      <c r="J4678" s="77">
        <v>-9.6895318794110924E-2</v>
      </c>
      <c r="K4678" s="78">
        <v>1729941.0002892427</v>
      </c>
      <c r="L4678" s="78">
        <v>1992052.3569118516</v>
      </c>
      <c r="M4678" s="77">
        <v>-0.13157854798000537</v>
      </c>
      <c r="N4678" s="78">
        <v>1847330.2177531985</v>
      </c>
      <c r="O4678" s="77">
        <v>-6.3545334957346988E-2</v>
      </c>
      <c r="P4678" s="78">
        <v>1969303.0612573628</v>
      </c>
      <c r="Q4678" s="77">
        <v>-0.1215465845136563</v>
      </c>
      <c r="R4678" s="78">
        <v>1110789.4511639501</v>
      </c>
      <c r="S4678" s="78">
        <v>1278323.5235220138</v>
      </c>
      <c r="T4678" s="77">
        <v>-0.13105764642152309</v>
      </c>
      <c r="U4678" s="78">
        <v>1174465.4282508399</v>
      </c>
      <c r="V4678" s="77">
        <v>-5.4216987197080783E-2</v>
      </c>
      <c r="W4678" s="78">
        <v>1264559.5016739541</v>
      </c>
      <c r="X4678" s="77">
        <v>-0.12159969563033739</v>
      </c>
      <c r="Y4678" s="76">
        <v>4113614.1063690451</v>
      </c>
      <c r="Z4678" s="79">
        <v>33846.629660788356</v>
      </c>
      <c r="AA4678" s="78">
        <v>1702067.4451022965</v>
      </c>
      <c r="AB4678" s="78">
        <v>27873.555186946232</v>
      </c>
      <c r="AC4678" s="78">
        <v>1095364.1176372885</v>
      </c>
      <c r="AD4678" s="78">
        <v>15425.333526661574</v>
      </c>
      <c r="AE4678" s="80">
        <v>79.320006739484057</v>
      </c>
      <c r="AF4678" s="80">
        <v>81.622651360093514</v>
      </c>
      <c r="AG4678" s="75"/>
      <c r="AH4678" s="80">
        <v>81.169949414964051</v>
      </c>
      <c r="AI4678" s="75"/>
      <c r="AJ4678" s="81">
        <v>466.30091217206285</v>
      </c>
      <c r="AK4678" s="81">
        <v>423.51446898989366</v>
      </c>
      <c r="AL4678" s="77">
        <v>0.1010271107955705</v>
      </c>
      <c r="AM4678" s="81">
        <v>412.26638041557879</v>
      </c>
      <c r="AN4678" s="77">
        <v>0.13106703413946919</v>
      </c>
      <c r="AO4678" s="81">
        <v>5.4832380783985286</v>
      </c>
      <c r="AP4678" s="81">
        <v>4.3450933927969233</v>
      </c>
      <c r="AQ4678" s="77">
        <v>7.9292136262856958E-2</v>
      </c>
      <c r="AR4678" s="81">
        <v>4.3798570430469637</v>
      </c>
      <c r="AS4678" s="77">
        <v>7.0725615946349338E-2</v>
      </c>
      <c r="AT4678" s="76">
        <v>180559.39351157061</v>
      </c>
      <c r="AU4678" s="76">
        <v>169545.4998067698</v>
      </c>
      <c r="AV4678" s="77">
        <v>6.4961286010854255E-2</v>
      </c>
      <c r="AW4678" s="76">
        <v>157858.10195517878</v>
      </c>
      <c r="AX4678" s="77">
        <v>0.14380821304209965</v>
      </c>
      <c r="AY4678" s="82">
        <v>4906.9775149295365</v>
      </c>
      <c r="AZ4678" s="82">
        <v>4796.7879224990511</v>
      </c>
      <c r="BA4678" s="77">
        <v>2.2971537247591791E-2</v>
      </c>
      <c r="BB4678" s="82">
        <v>4688.7130216522119</v>
      </c>
      <c r="BC4678" s="77">
        <v>4.6551045514918808E-2</v>
      </c>
      <c r="BD4678" s="83">
        <v>2.3974579106087353</v>
      </c>
      <c r="BE4678" s="83">
        <v>2.3466031914603276</v>
      </c>
      <c r="BF4678" s="77">
        <v>2.1671631289634438E-2</v>
      </c>
      <c r="BG4678" s="83">
        <v>2.2833494490373205</v>
      </c>
      <c r="BH4678" s="77">
        <v>4.9974156001186695E-2</v>
      </c>
      <c r="BI4678" s="83">
        <v>2.3320165800124562</v>
      </c>
      <c r="BJ4678" s="77">
        <v>2.8062120637208143E-2</v>
      </c>
      <c r="BK4678" s="83">
        <v>3.7337955736650916</v>
      </c>
      <c r="BL4678" s="83">
        <v>3.6567866680620607</v>
      </c>
      <c r="BM4678" s="77">
        <v>2.1059173693564786E-2</v>
      </c>
      <c r="BN4678" s="83">
        <v>3.5915066833247522</v>
      </c>
      <c r="BO4678" s="77">
        <v>3.9618161091271829E-2</v>
      </c>
    </row>
    <row r="4679" spans="1:67" hidden="1" x14ac:dyDescent="0.25">
      <c r="A4679" s="74" t="s">
        <v>303</v>
      </c>
      <c r="B4679" s="74" t="s">
        <v>76</v>
      </c>
      <c r="C4679" s="75" t="s">
        <v>172</v>
      </c>
      <c r="D4679" s="76">
        <v>8604965.1477636322</v>
      </c>
      <c r="E4679" s="76">
        <v>8858806.2593401372</v>
      </c>
      <c r="F4679" s="77">
        <v>-2.8654098999949546E-2</v>
      </c>
      <c r="G4679" s="76">
        <v>8101844.6269575339</v>
      </c>
      <c r="H4679" s="77">
        <v>6.2099502517247607E-2</v>
      </c>
      <c r="I4679" s="76">
        <v>8683673.786856031</v>
      </c>
      <c r="J4679" s="77">
        <v>-9.0639792585870127E-3</v>
      </c>
      <c r="K4679" s="78">
        <v>3489702.1878185682</v>
      </c>
      <c r="L4679" s="78">
        <v>3741079.6714969734</v>
      </c>
      <c r="M4679" s="77">
        <v>-6.719383326520223E-2</v>
      </c>
      <c r="N4679" s="78">
        <v>3647204.5933662443</v>
      </c>
      <c r="O4679" s="77">
        <v>-4.3184417412215105E-2</v>
      </c>
      <c r="P4679" s="78">
        <v>3849691.6855954132</v>
      </c>
      <c r="Q4679" s="77">
        <v>-9.3511254193117843E-2</v>
      </c>
      <c r="R4679" s="78">
        <v>2718825.8090116456</v>
      </c>
      <c r="S4679" s="78">
        <v>2922583.2389473752</v>
      </c>
      <c r="T4679" s="77">
        <v>-6.9718264041340627E-2</v>
      </c>
      <c r="U4679" s="78">
        <v>2743659.2911237869</v>
      </c>
      <c r="V4679" s="77">
        <v>-9.051226656488269E-3</v>
      </c>
      <c r="W4679" s="78">
        <v>2968960.5769890407</v>
      </c>
      <c r="X4679" s="77">
        <v>-8.4249945895566003E-2</v>
      </c>
      <c r="Y4679" s="76">
        <v>8360260.5285154497</v>
      </c>
      <c r="Z4679" s="79">
        <v>244704.61924818216</v>
      </c>
      <c r="AA4679" s="78">
        <v>3303590.6834743768</v>
      </c>
      <c r="AB4679" s="78">
        <v>186111.50434419117</v>
      </c>
      <c r="AC4679" s="78">
        <v>2539221.3586365632</v>
      </c>
      <c r="AD4679" s="78">
        <v>179604.45037508247</v>
      </c>
      <c r="AE4679" s="80">
        <v>94.165358746423038</v>
      </c>
      <c r="AF4679" s="80">
        <v>94.066438298531082</v>
      </c>
      <c r="AG4679" s="75"/>
      <c r="AH4679" s="80">
        <v>93.787805472954574</v>
      </c>
      <c r="AI4679" s="75"/>
      <c r="AJ4679" s="81">
        <v>608.96234303359847</v>
      </c>
      <c r="AK4679" s="81">
        <v>619.36678443411313</v>
      </c>
      <c r="AL4679" s="77">
        <v>-1.6798513678806193E-2</v>
      </c>
      <c r="AM4679" s="81">
        <v>576.70951570528518</v>
      </c>
      <c r="AN4679" s="77">
        <v>5.5925602838145974E-2</v>
      </c>
      <c r="AO4679" s="81">
        <v>6.2624710731844599</v>
      </c>
      <c r="AP4679" s="81">
        <v>5.7142594537161351</v>
      </c>
      <c r="AQ4679" s="77">
        <v>-3.7909570555651369E-2</v>
      </c>
      <c r="AR4679" s="81">
        <v>5.5821548517812909</v>
      </c>
      <c r="AS4679" s="77">
        <v>-1.5141199454926372E-2</v>
      </c>
      <c r="AT4679" s="76">
        <v>217356.67253022132</v>
      </c>
      <c r="AU4679" s="76">
        <v>202428.21643158401</v>
      </c>
      <c r="AV4679" s="77">
        <v>7.3746913161598593E-2</v>
      </c>
      <c r="AW4679" s="76">
        <v>188398.80043346738</v>
      </c>
      <c r="AX4679" s="77">
        <v>0.15370518299547428</v>
      </c>
      <c r="AY4679" s="82">
        <v>6608.2548487156073</v>
      </c>
      <c r="AZ4679" s="82">
        <v>6344.2586058396691</v>
      </c>
      <c r="BA4679" s="77">
        <v>4.1611835090224536E-2</v>
      </c>
      <c r="BB4679" s="82">
        <v>6268.3480741205694</v>
      </c>
      <c r="BC4679" s="77">
        <v>5.4225893421326284E-2</v>
      </c>
      <c r="BD4679" s="83">
        <v>2.4658164750564695</v>
      </c>
      <c r="BE4679" s="83">
        <v>2.3679811811640281</v>
      </c>
      <c r="BF4679" s="77">
        <v>4.1315908534521592E-2</v>
      </c>
      <c r="BG4679" s="83">
        <v>2.2213847398891899</v>
      </c>
      <c r="BH4679" s="77">
        <v>0.11003574967363494</v>
      </c>
      <c r="BI4679" s="83">
        <v>2.2556803235303686</v>
      </c>
      <c r="BJ4679" s="77">
        <v>9.3158657870994976E-2</v>
      </c>
      <c r="BK4679" s="83">
        <v>3.1649564011207216</v>
      </c>
      <c r="BL4679" s="83">
        <v>3.0311561844619375</v>
      </c>
      <c r="BM4679" s="77">
        <v>4.4141643820486645E-2</v>
      </c>
      <c r="BN4679" s="83">
        <v>2.9529339350437587</v>
      </c>
      <c r="BO4679" s="77">
        <v>7.1800612794211072E-2</v>
      </c>
    </row>
    <row r="4680" spans="1:67" hidden="1" x14ac:dyDescent="0.25">
      <c r="A4680" s="74" t="s">
        <v>303</v>
      </c>
      <c r="B4680" s="74" t="s">
        <v>76</v>
      </c>
      <c r="C4680" s="75" t="s">
        <v>170</v>
      </c>
      <c r="D4680" s="76">
        <v>8647652.8245714456</v>
      </c>
      <c r="E4680" s="76">
        <v>9565350.2665328234</v>
      </c>
      <c r="F4680" s="77">
        <v>-9.5939763457717889E-2</v>
      </c>
      <c r="G4680" s="76">
        <v>8429764.5583247002</v>
      </c>
      <c r="H4680" s="77">
        <v>2.5847491319502244E-2</v>
      </c>
      <c r="I4680" s="76">
        <v>8435467.3128819559</v>
      </c>
      <c r="J4680" s="77">
        <v>2.5153972366825171E-2</v>
      </c>
      <c r="K4680" s="78">
        <v>3090699.9565850208</v>
      </c>
      <c r="L4680" s="78">
        <v>3542158.8634718703</v>
      </c>
      <c r="M4680" s="77">
        <v>-0.12745303762134177</v>
      </c>
      <c r="N4680" s="78">
        <v>3348038.371175685</v>
      </c>
      <c r="O4680" s="77">
        <v>-7.6862444829238374E-2</v>
      </c>
      <c r="P4680" s="78">
        <v>3387152.8950808039</v>
      </c>
      <c r="Q4680" s="77">
        <v>-8.7522750722686504E-2</v>
      </c>
      <c r="R4680" s="78">
        <v>1913892.8563583049</v>
      </c>
      <c r="S4680" s="78">
        <v>2206762.2211779403</v>
      </c>
      <c r="T4680" s="77">
        <v>-0.13271450907080765</v>
      </c>
      <c r="U4680" s="78">
        <v>2031665.2280590367</v>
      </c>
      <c r="V4680" s="77">
        <v>-5.7968394632242799E-2</v>
      </c>
      <c r="W4680" s="78">
        <v>2063732.3686694987</v>
      </c>
      <c r="X4680" s="77">
        <v>-7.2606077505968633E-2</v>
      </c>
      <c r="Y4680" s="76">
        <v>8553115.9712378383</v>
      </c>
      <c r="Z4680" s="79">
        <v>94536.853333607025</v>
      </c>
      <c r="AA4680" s="78">
        <v>3030828.4637405179</v>
      </c>
      <c r="AB4680" s="78">
        <v>59871.492844503126</v>
      </c>
      <c r="AC4680" s="78">
        <v>1877977.9593112241</v>
      </c>
      <c r="AD4680" s="78">
        <v>35914.897047080813</v>
      </c>
      <c r="AE4680" s="80">
        <v>96.187794231419119</v>
      </c>
      <c r="AF4680" s="80">
        <v>96.423296551548191</v>
      </c>
      <c r="AG4680" s="75"/>
      <c r="AH4680" s="80">
        <v>96.166034710926766</v>
      </c>
      <c r="AI4680" s="75"/>
      <c r="AJ4680" s="81">
        <v>843.39780784476807</v>
      </c>
      <c r="AK4680" s="81">
        <v>775.36498040800325</v>
      </c>
      <c r="AL4680" s="77">
        <v>8.7742971575741527E-2</v>
      </c>
      <c r="AM4680" s="81">
        <v>815.71549057222683</v>
      </c>
      <c r="AN4680" s="77">
        <v>3.39362407511987E-2</v>
      </c>
      <c r="AO4680" s="81">
        <v>8.6422128130011107</v>
      </c>
      <c r="AP4680" s="81">
        <v>7.1528510232232909</v>
      </c>
      <c r="AQ4680" s="77">
        <v>4.7000096796373202E-2</v>
      </c>
      <c r="AR4680" s="81">
        <v>7.6332292232366754</v>
      </c>
      <c r="AS4680" s="77">
        <v>-1.8890237058898536E-2</v>
      </c>
      <c r="AT4680" s="76">
        <v>158456.84613039903</v>
      </c>
      <c r="AU4680" s="76">
        <v>148997.05373401064</v>
      </c>
      <c r="AV4680" s="77">
        <v>6.3489794994711815E-2</v>
      </c>
      <c r="AW4680" s="76">
        <v>136273.7198069189</v>
      </c>
      <c r="AX4680" s="77">
        <v>0.16278359726960243</v>
      </c>
      <c r="AY4680" s="82">
        <v>4478.2761502125732</v>
      </c>
      <c r="AZ4680" s="82">
        <v>4445.25</v>
      </c>
      <c r="BA4680" s="77">
        <v>7.4295371942125089E-3</v>
      </c>
      <c r="BB4680" s="82">
        <v>4413.9111842105267</v>
      </c>
      <c r="BC4680" s="77">
        <v>1.4582297494406605E-2</v>
      </c>
      <c r="BD4680" s="83">
        <v>2.797959344499561</v>
      </c>
      <c r="BE4680" s="83">
        <v>2.700429493768465</v>
      </c>
      <c r="BF4680" s="77">
        <v>3.6116421834436613E-2</v>
      </c>
      <c r="BG4680" s="83">
        <v>2.5178219673045548</v>
      </c>
      <c r="BH4680" s="77">
        <v>0.11126178928961616</v>
      </c>
      <c r="BI4680" s="83">
        <v>2.4904300379037716</v>
      </c>
      <c r="BJ4680" s="77">
        <v>0.12348441912250661</v>
      </c>
      <c r="BK4680" s="83">
        <v>4.5183578567851113</v>
      </c>
      <c r="BL4680" s="83">
        <v>4.3345631780060865</v>
      </c>
      <c r="BM4680" s="77">
        <v>4.2402122481825483E-2</v>
      </c>
      <c r="BN4680" s="83">
        <v>4.149189759170179</v>
      </c>
      <c r="BO4680" s="77">
        <v>8.8973539182928191E-2</v>
      </c>
    </row>
    <row r="4681" spans="1:67" hidden="1" x14ac:dyDescent="0.25">
      <c r="A4681" s="74" t="s">
        <v>303</v>
      </c>
      <c r="B4681" s="74" t="s">
        <v>76</v>
      </c>
      <c r="C4681" s="75" t="s">
        <v>219</v>
      </c>
      <c r="D4681" s="76">
        <v>327271.04743381025</v>
      </c>
      <c r="E4681" s="76">
        <v>400885.34571080806</v>
      </c>
      <c r="F4681" s="77">
        <v>-0.18362930714384837</v>
      </c>
      <c r="G4681" s="76">
        <v>305475.9776512885</v>
      </c>
      <c r="H4681" s="77">
        <v>7.1347900905653489E-2</v>
      </c>
      <c r="I4681" s="76">
        <v>310175.35134539369</v>
      </c>
      <c r="J4681" s="77">
        <v>5.511623026866426E-2</v>
      </c>
      <c r="K4681" s="78">
        <v>122665.88715888662</v>
      </c>
      <c r="L4681" s="78">
        <v>154885.53077518276</v>
      </c>
      <c r="M4681" s="77">
        <v>-0.20802229527213323</v>
      </c>
      <c r="N4681" s="78">
        <v>119687.75246390587</v>
      </c>
      <c r="O4681" s="77">
        <v>2.4882535043665908E-2</v>
      </c>
      <c r="P4681" s="78">
        <v>125064.98321523743</v>
      </c>
      <c r="Q4681" s="77">
        <v>-1.9182795972730086E-2</v>
      </c>
      <c r="R4681" s="78">
        <v>79830.169617905762</v>
      </c>
      <c r="S4681" s="78">
        <v>98333.392926170418</v>
      </c>
      <c r="T4681" s="77">
        <v>-0.18816825859102654</v>
      </c>
      <c r="U4681" s="78">
        <v>75786.582724579377</v>
      </c>
      <c r="V4681" s="77">
        <v>5.3354917822610225E-2</v>
      </c>
      <c r="W4681" s="78">
        <v>80202.802584340592</v>
      </c>
      <c r="X4681" s="77">
        <v>-4.6461339807043868E-3</v>
      </c>
      <c r="Y4681" s="76">
        <v>325859.71939975617</v>
      </c>
      <c r="Z4681" s="79">
        <v>1411.3280340540712</v>
      </c>
      <c r="AA4681" s="78">
        <v>121587.80447292891</v>
      </c>
      <c r="AB4681" s="78">
        <v>1078.0826859577046</v>
      </c>
      <c r="AC4681" s="78">
        <v>79290.878264854153</v>
      </c>
      <c r="AD4681" s="78">
        <v>539.29135305160708</v>
      </c>
      <c r="AE4681" s="80">
        <v>96.034500574571354</v>
      </c>
      <c r="AF4681" s="80">
        <v>96.139408159391266</v>
      </c>
      <c r="AG4681" s="75"/>
      <c r="AH4681" s="80">
        <v>96.092405914646108</v>
      </c>
      <c r="AI4681" s="75"/>
      <c r="AJ4681" s="81">
        <v>738.46676398462796</v>
      </c>
      <c r="AK4681" s="81">
        <v>716.28342711244136</v>
      </c>
      <c r="AL4681" s="77">
        <v>3.0970054635515512E-2</v>
      </c>
      <c r="AM4681" s="81">
        <v>630.94855043161647</v>
      </c>
      <c r="AN4681" s="77">
        <v>0.17040725979869661</v>
      </c>
      <c r="AO4681" s="81">
        <v>7.6756483522610033</v>
      </c>
      <c r="AP4681" s="81">
        <v>6.856033623803035</v>
      </c>
      <c r="AQ4681" s="77">
        <v>-6.1127178821805813E-3</v>
      </c>
      <c r="AR4681" s="81">
        <v>6.1558909953710419</v>
      </c>
      <c r="AS4681" s="77">
        <v>0.10692743415923116</v>
      </c>
      <c r="AT4681" s="76">
        <v>5501.0904013129475</v>
      </c>
      <c r="AU4681" s="76">
        <v>5425.9706935123204</v>
      </c>
      <c r="AV4681" s="77">
        <v>1.3844473559439902E-2</v>
      </c>
      <c r="AW4681" s="76">
        <v>4994.1178287690882</v>
      </c>
      <c r="AX4681" s="77">
        <v>0.1015139389830564</v>
      </c>
      <c r="AY4681" s="82">
        <v>140</v>
      </c>
      <c r="AZ4681" s="82">
        <v>147</v>
      </c>
      <c r="BA4681" s="77">
        <v>-4.7619047619047616E-2</v>
      </c>
      <c r="BB4681" s="82">
        <v>149</v>
      </c>
      <c r="BC4681" s="77">
        <v>-6.0402684563758392E-2</v>
      </c>
      <c r="BD4681" s="83">
        <v>2.667987449598785</v>
      </c>
      <c r="BE4681" s="83">
        <v>2.5882685342163785</v>
      </c>
      <c r="BF4681" s="77">
        <v>3.0800094475723367E-2</v>
      </c>
      <c r="BG4681" s="83">
        <v>2.5522743251730007</v>
      </c>
      <c r="BH4681" s="77">
        <v>4.5337259903651193E-2</v>
      </c>
      <c r="BI4681" s="83">
        <v>2.4801134847759938</v>
      </c>
      <c r="BJ4681" s="77">
        <v>7.5752164558614998E-2</v>
      </c>
      <c r="BK4681" s="83">
        <v>4.0995910318146684</v>
      </c>
      <c r="BL4681" s="83">
        <v>4.0767976552156231</v>
      </c>
      <c r="BM4681" s="77">
        <v>5.5910002229040716E-3</v>
      </c>
      <c r="BN4681" s="83">
        <v>4.0307395672059432</v>
      </c>
      <c r="BO4681" s="77">
        <v>1.7081595935619382E-2</v>
      </c>
    </row>
    <row r="4682" spans="1:67" hidden="1" x14ac:dyDescent="0.25">
      <c r="A4682" s="74" t="s">
        <v>303</v>
      </c>
      <c r="B4682" s="74" t="s">
        <v>76</v>
      </c>
      <c r="C4682" s="75" t="s">
        <v>190</v>
      </c>
      <c r="D4682" s="76">
        <v>1052482.7696743214</v>
      </c>
      <c r="E4682" s="76">
        <v>1094371.0219698751</v>
      </c>
      <c r="F4682" s="77">
        <v>-3.8276097826635207E-2</v>
      </c>
      <c r="G4682" s="76">
        <v>1021778.1390344262</v>
      </c>
      <c r="H4682" s="77">
        <v>3.0050193351083918E-2</v>
      </c>
      <c r="I4682" s="76">
        <v>1028327.8648629808</v>
      </c>
      <c r="J4682" s="77">
        <v>2.3489497500448583E-2</v>
      </c>
      <c r="K4682" s="78">
        <v>423813.36899275548</v>
      </c>
      <c r="L4682" s="78">
        <v>461429.50500917563</v>
      </c>
      <c r="M4682" s="77">
        <v>-8.1520872870216962E-2</v>
      </c>
      <c r="N4682" s="78">
        <v>459918.2811991843</v>
      </c>
      <c r="O4682" s="77">
        <v>-7.8502885582824394E-2</v>
      </c>
      <c r="P4682" s="78">
        <v>463202.24161767878</v>
      </c>
      <c r="Q4682" s="77">
        <v>-8.503601469492536E-2</v>
      </c>
      <c r="R4682" s="78">
        <v>317585.49585756694</v>
      </c>
      <c r="S4682" s="78">
        <v>343405.46980044158</v>
      </c>
      <c r="T4682" s="77">
        <v>-7.5188010132392596E-2</v>
      </c>
      <c r="U4682" s="78">
        <v>327338.7335820109</v>
      </c>
      <c r="V4682" s="77">
        <v>-2.9795550369844624E-2</v>
      </c>
      <c r="W4682" s="78">
        <v>336459.31683525164</v>
      </c>
      <c r="X4682" s="77">
        <v>-5.6095403019932773E-2</v>
      </c>
      <c r="Y4682" s="75"/>
      <c r="Z4682" s="75"/>
      <c r="AA4682" s="75"/>
      <c r="AB4682" s="75"/>
      <c r="AC4682" s="75"/>
      <c r="AD4682" s="75"/>
      <c r="AE4682" s="80">
        <v>95.388434653549709</v>
      </c>
      <c r="AF4682" s="80">
        <v>96.611017316238687</v>
      </c>
      <c r="AG4682" s="75"/>
      <c r="AH4682" s="80">
        <v>96.377294849571513</v>
      </c>
      <c r="AI4682" s="75"/>
      <c r="AJ4682" s="81">
        <v>749.66280003622182</v>
      </c>
      <c r="AK4682" s="81">
        <v>736.99299826294521</v>
      </c>
      <c r="AL4682" s="77">
        <v>1.7191210504222825E-2</v>
      </c>
      <c r="AM4682" s="81">
        <v>733.08510005878725</v>
      </c>
      <c r="AN4682" s="77">
        <v>2.2613609219591539E-2</v>
      </c>
      <c r="AO4682" s="81">
        <v>7.6474781915194772</v>
      </c>
      <c r="AP4682" s="81">
        <v>6.5337885970917338</v>
      </c>
      <c r="AQ4682" s="77">
        <v>3.7371132292861271E-2</v>
      </c>
      <c r="AR4682" s="81">
        <v>6.8560665879871685</v>
      </c>
      <c r="AS4682" s="77">
        <v>-1.1391796135232821E-2</v>
      </c>
      <c r="AT4682" s="76">
        <v>26292.284032307172</v>
      </c>
      <c r="AU4682" s="76">
        <v>24586.911654874806</v>
      </c>
      <c r="AV4682" s="77">
        <v>6.9360983655474467E-2</v>
      </c>
      <c r="AW4682" s="76">
        <v>22480.798636637217</v>
      </c>
      <c r="AX4682" s="77">
        <v>0.16954403877175137</v>
      </c>
      <c r="AY4682" s="82">
        <v>629.63428670115218</v>
      </c>
      <c r="AZ4682" s="82">
        <v>616.38581673718056</v>
      </c>
      <c r="BA4682" s="77">
        <v>2.1493794315550582E-2</v>
      </c>
      <c r="BB4682" s="82">
        <v>602.8247764010689</v>
      </c>
      <c r="BC4682" s="77">
        <v>4.4473139375821674E-2</v>
      </c>
      <c r="BD4682" s="83">
        <v>2.4833637791457028</v>
      </c>
      <c r="BE4682" s="83">
        <v>2.3716971066861303</v>
      </c>
      <c r="BF4682" s="77">
        <v>4.7083024280279835E-2</v>
      </c>
      <c r="BG4682" s="83">
        <v>2.221651499414758</v>
      </c>
      <c r="BH4682" s="77">
        <v>0.11780078009529701</v>
      </c>
      <c r="BI4682" s="83">
        <v>2.2200407780231544</v>
      </c>
      <c r="BJ4682" s="77">
        <v>0.11861178575153275</v>
      </c>
      <c r="BK4682" s="83">
        <v>3.3140139691591788</v>
      </c>
      <c r="BL4682" s="83">
        <v>3.1868188430598723</v>
      </c>
      <c r="BM4682" s="77">
        <v>3.9912882521172172E-2</v>
      </c>
      <c r="BN4682" s="83">
        <v>3.1214703125819714</v>
      </c>
      <c r="BO4682" s="77">
        <v>6.1683641776474882E-2</v>
      </c>
    </row>
    <row r="4683" spans="1:67" hidden="1" x14ac:dyDescent="0.25">
      <c r="A4683" s="74" t="s">
        <v>303</v>
      </c>
      <c r="B4683" s="74" t="s">
        <v>76</v>
      </c>
      <c r="C4683" s="75" t="s">
        <v>179</v>
      </c>
      <c r="D4683" s="76">
        <v>1466074.7897591507</v>
      </c>
      <c r="E4683" s="76">
        <v>1466283.1182466603</v>
      </c>
      <c r="F4683" s="77">
        <v>-1.4207930577468699E-4</v>
      </c>
      <c r="G4683" s="76">
        <v>1330116.1542678536</v>
      </c>
      <c r="H4683" s="77">
        <v>0.10221561106152711</v>
      </c>
      <c r="I4683" s="76">
        <v>1455702.7427627326</v>
      </c>
      <c r="J4683" s="77">
        <v>7.1251133158775062E-3</v>
      </c>
      <c r="K4683" s="78">
        <v>632282.5079575053</v>
      </c>
      <c r="L4683" s="78">
        <v>682983.09094760683</v>
      </c>
      <c r="M4683" s="77">
        <v>-7.423402374392149E-2</v>
      </c>
      <c r="N4683" s="78">
        <v>604107.29826399125</v>
      </c>
      <c r="O4683" s="77">
        <v>4.6639412856756525E-2</v>
      </c>
      <c r="P4683" s="78">
        <v>682938.42593486444</v>
      </c>
      <c r="Q4683" s="77">
        <v>-7.4173477510826841E-2</v>
      </c>
      <c r="R4683" s="78">
        <v>376668.56969867455</v>
      </c>
      <c r="S4683" s="78">
        <v>402892.02355788351</v>
      </c>
      <c r="T4683" s="77">
        <v>-6.5088044254719382E-2</v>
      </c>
      <c r="U4683" s="78">
        <v>354764.82535484969</v>
      </c>
      <c r="V4683" s="77">
        <v>6.1741589860031573E-2</v>
      </c>
      <c r="W4683" s="78">
        <v>392548.59179226594</v>
      </c>
      <c r="X4683" s="77">
        <v>-4.0453646823919817E-2</v>
      </c>
      <c r="Y4683" s="76">
        <v>1411272.3862544009</v>
      </c>
      <c r="Z4683" s="79">
        <v>54802.403504749716</v>
      </c>
      <c r="AA4683" s="78">
        <v>581347.84006673621</v>
      </c>
      <c r="AB4683" s="78">
        <v>50934.667890769109</v>
      </c>
      <c r="AC4683" s="78">
        <v>352871.8545727047</v>
      </c>
      <c r="AD4683" s="78">
        <v>23796.715125969822</v>
      </c>
      <c r="AE4683" s="80">
        <v>94.431378331220145</v>
      </c>
      <c r="AF4683" s="80">
        <v>94.320231711591475</v>
      </c>
      <c r="AG4683" s="75"/>
      <c r="AH4683" s="80">
        <v>92.629471605371748</v>
      </c>
      <c r="AI4683" s="75"/>
      <c r="AJ4683" s="81">
        <v>657.3900803490717</v>
      </c>
      <c r="AK4683" s="81">
        <v>650.24202691972437</v>
      </c>
      <c r="AL4683" s="77">
        <v>1.0992912074921592E-2</v>
      </c>
      <c r="AM4683" s="81">
        <v>617.34380709795403</v>
      </c>
      <c r="AN4683" s="77">
        <v>6.4868672513893902E-2</v>
      </c>
      <c r="AO4683" s="81">
        <v>6.8827397961141781</v>
      </c>
      <c r="AP4683" s="81">
        <v>5.9188111048504517</v>
      </c>
      <c r="AQ4683" s="77">
        <v>-3.0025291862963439E-2</v>
      </c>
      <c r="AR4683" s="81">
        <v>6.0199745874083828</v>
      </c>
      <c r="AS4683" s="77">
        <v>-4.6325363905376983E-2</v>
      </c>
      <c r="AT4683" s="76">
        <v>34317.96630323663</v>
      </c>
      <c r="AU4683" s="76">
        <v>33116.05091822028</v>
      </c>
      <c r="AV4683" s="77">
        <v>3.6294043271779777E-2</v>
      </c>
      <c r="AW4683" s="76">
        <v>31132.891131786171</v>
      </c>
      <c r="AX4683" s="77">
        <v>0.10230579479329335</v>
      </c>
      <c r="AY4683" s="82">
        <v>1042.3841118796267</v>
      </c>
      <c r="AZ4683" s="82">
        <v>1038</v>
      </c>
      <c r="BA4683" s="77">
        <v>4.2236145275787512E-3</v>
      </c>
      <c r="BB4683" s="82">
        <v>1018.4575572337696</v>
      </c>
      <c r="BC4683" s="77">
        <v>2.3492932499655613E-2</v>
      </c>
      <c r="BD4683" s="83">
        <v>2.3187021170253268</v>
      </c>
      <c r="BE4683" s="83">
        <v>2.1468805563140103</v>
      </c>
      <c r="BF4683" s="77">
        <v>8.0033125366936006E-2</v>
      </c>
      <c r="BG4683" s="83">
        <v>2.2017879242481868</v>
      </c>
      <c r="BH4683" s="77">
        <v>5.3099661184244626E-2</v>
      </c>
      <c r="BI4683" s="83">
        <v>2.1315285353434934</v>
      </c>
      <c r="BJ4683" s="77">
        <v>8.7811905202418786E-2</v>
      </c>
      <c r="BK4683" s="83">
        <v>3.8922142904887815</v>
      </c>
      <c r="BL4683" s="83">
        <v>3.6393947571811367</v>
      </c>
      <c r="BM4683" s="77">
        <v>6.9467466481559728E-2</v>
      </c>
      <c r="BN4683" s="83">
        <v>3.7492898371122876</v>
      </c>
      <c r="BO4683" s="77">
        <v>3.8120406686556599E-2</v>
      </c>
    </row>
    <row r="4684" spans="1:67" hidden="1" x14ac:dyDescent="0.25">
      <c r="A4684" s="74" t="s">
        <v>303</v>
      </c>
      <c r="B4684" s="74" t="s">
        <v>76</v>
      </c>
      <c r="C4684" s="75" t="s">
        <v>208</v>
      </c>
      <c r="D4684" s="76">
        <v>516531.28731766582</v>
      </c>
      <c r="E4684" s="76">
        <v>537016.0061054409</v>
      </c>
      <c r="F4684" s="77">
        <v>-3.814545293786456E-2</v>
      </c>
      <c r="G4684" s="76">
        <v>498387.94480382564</v>
      </c>
      <c r="H4684" s="77">
        <v>3.6404055722057488E-2</v>
      </c>
      <c r="I4684" s="76">
        <v>569510.2428472233</v>
      </c>
      <c r="J4684" s="77">
        <v>-9.3025465643415309E-2</v>
      </c>
      <c r="K4684" s="78">
        <v>209461.44475271384</v>
      </c>
      <c r="L4684" s="78">
        <v>227519.31915114963</v>
      </c>
      <c r="M4684" s="77">
        <v>-7.9368532157215455E-2</v>
      </c>
      <c r="N4684" s="78">
        <v>226188.9482832443</v>
      </c>
      <c r="O4684" s="77">
        <v>-7.3953673057374603E-2</v>
      </c>
      <c r="P4684" s="78">
        <v>253585.69528203667</v>
      </c>
      <c r="Q4684" s="77">
        <v>-0.17400133899606629</v>
      </c>
      <c r="R4684" s="78">
        <v>161443.50114927514</v>
      </c>
      <c r="S4684" s="78">
        <v>175840.01472900147</v>
      </c>
      <c r="T4684" s="77">
        <v>-8.1872795574509827E-2</v>
      </c>
      <c r="U4684" s="78">
        <v>167468.50160777522</v>
      </c>
      <c r="V4684" s="77">
        <v>-3.5976917454072194E-2</v>
      </c>
      <c r="W4684" s="78">
        <v>181771.58911056761</v>
      </c>
      <c r="X4684" s="77">
        <v>-0.11183314213602079</v>
      </c>
      <c r="Y4684" s="75"/>
      <c r="Z4684" s="75"/>
      <c r="AA4684" s="75"/>
      <c r="AB4684" s="75"/>
      <c r="AC4684" s="75"/>
      <c r="AD4684" s="75"/>
      <c r="AE4684" s="80">
        <v>92.384489773035412</v>
      </c>
      <c r="AF4684" s="80">
        <v>92.004126048725539</v>
      </c>
      <c r="AG4684" s="75"/>
      <c r="AH4684" s="80">
        <v>91.660864605902276</v>
      </c>
      <c r="AI4684" s="75"/>
      <c r="AJ4684" s="81">
        <v>527.46684249785858</v>
      </c>
      <c r="AK4684" s="81">
        <v>514.07666652071987</v>
      </c>
      <c r="AL4684" s="77">
        <v>2.6047040936060497E-2</v>
      </c>
      <c r="AM4684" s="81">
        <v>474.85008303542702</v>
      </c>
      <c r="AN4684" s="77">
        <v>0.11080709752872886</v>
      </c>
      <c r="AO4684" s="81">
        <v>5.4271913248031662</v>
      </c>
      <c r="AP4684" s="81">
        <v>4.5850424307319138</v>
      </c>
      <c r="AQ4684" s="77">
        <v>-4.3764485687574472E-3</v>
      </c>
      <c r="AR4684" s="81">
        <v>4.5412347641298139</v>
      </c>
      <c r="AS4684" s="77">
        <v>5.2279755290256073E-3</v>
      </c>
      <c r="AT4684" s="76">
        <v>19430.809033675334</v>
      </c>
      <c r="AU4684" s="76">
        <v>18214.545634298225</v>
      </c>
      <c r="AV4684" s="77">
        <v>6.6774292578941366E-2</v>
      </c>
      <c r="AW4684" s="76">
        <v>16786.992638083095</v>
      </c>
      <c r="AX4684" s="77">
        <v>0.15749196134121474</v>
      </c>
      <c r="AY4684" s="82">
        <v>663.56361416653999</v>
      </c>
      <c r="AZ4684" s="82">
        <v>621.01733333333334</v>
      </c>
      <c r="BA4684" s="77">
        <v>6.8510617255782419E-2</v>
      </c>
      <c r="BB4684" s="82">
        <v>608.95480225988695</v>
      </c>
      <c r="BC4684" s="77">
        <v>8.9676297327806187E-2</v>
      </c>
      <c r="BD4684" s="83">
        <v>2.4659969663031434</v>
      </c>
      <c r="BE4684" s="83">
        <v>2.3603094810101863</v>
      </c>
      <c r="BF4684" s="77">
        <v>4.477696087875898E-2</v>
      </c>
      <c r="BG4684" s="83">
        <v>2.2034142188933172</v>
      </c>
      <c r="BH4684" s="77">
        <v>0.119170850926845</v>
      </c>
      <c r="BI4684" s="83">
        <v>2.2458295299891304</v>
      </c>
      <c r="BJ4684" s="77">
        <v>9.8033903897896693E-2</v>
      </c>
      <c r="BK4684" s="83">
        <v>3.1994554357444631</v>
      </c>
      <c r="BL4684" s="83">
        <v>3.0540034185795042</v>
      </c>
      <c r="BM4684" s="77">
        <v>4.7626671365224735E-2</v>
      </c>
      <c r="BN4684" s="83">
        <v>2.9760100557362752</v>
      </c>
      <c r="BO4684" s="77">
        <v>7.5082199261220825E-2</v>
      </c>
    </row>
    <row r="4685" spans="1:67" hidden="1" x14ac:dyDescent="0.25">
      <c r="A4685" s="74" t="s">
        <v>303</v>
      </c>
      <c r="B4685" s="74" t="s">
        <v>76</v>
      </c>
      <c r="C4685" s="75" t="s">
        <v>224</v>
      </c>
      <c r="D4685" s="76">
        <v>170006.11105240107</v>
      </c>
      <c r="E4685" s="76">
        <v>189704.99610984683</v>
      </c>
      <c r="F4685" s="77">
        <v>-0.1038395691278437</v>
      </c>
      <c r="G4685" s="76">
        <v>165339.8812430072</v>
      </c>
      <c r="H4685" s="77">
        <v>2.8222046455541556E-2</v>
      </c>
      <c r="I4685" s="76">
        <v>153516.45948777319</v>
      </c>
      <c r="J4685" s="77">
        <v>0.10741292249474528</v>
      </c>
      <c r="K4685" s="78">
        <v>58838.277478796495</v>
      </c>
      <c r="L4685" s="78">
        <v>67958.163864290691</v>
      </c>
      <c r="M4685" s="77">
        <v>-0.13419854020344321</v>
      </c>
      <c r="N4685" s="78">
        <v>65498.282665636973</v>
      </c>
      <c r="O4685" s="77">
        <v>-0.10168213448952888</v>
      </c>
      <c r="P4685" s="78">
        <v>60301.003641125448</v>
      </c>
      <c r="Q4685" s="77">
        <v>-2.4257078224339357E-2</v>
      </c>
      <c r="R4685" s="78">
        <v>35871.292541524614</v>
      </c>
      <c r="S4685" s="78">
        <v>41216.138349548601</v>
      </c>
      <c r="T4685" s="77">
        <v>-0.12967847115358211</v>
      </c>
      <c r="U4685" s="78">
        <v>39145.630008768014</v>
      </c>
      <c r="V4685" s="77">
        <v>-8.364503180840363E-2</v>
      </c>
      <c r="W4685" s="78">
        <v>35571.522909689695</v>
      </c>
      <c r="X4685" s="77">
        <v>8.4272363765809325E-3</v>
      </c>
      <c r="Y4685" s="75"/>
      <c r="Z4685" s="75"/>
      <c r="AA4685" s="75"/>
      <c r="AB4685" s="75"/>
      <c r="AC4685" s="75"/>
      <c r="AD4685" s="75"/>
      <c r="AE4685" s="80">
        <v>97.616570018372343</v>
      </c>
      <c r="AF4685" s="80">
        <v>97.841004637057722</v>
      </c>
      <c r="AG4685" s="75"/>
      <c r="AH4685" s="80">
        <v>97.726165967562508</v>
      </c>
      <c r="AI4685" s="75"/>
      <c r="AJ4685" s="81">
        <v>914.3989179376166</v>
      </c>
      <c r="AK4685" s="81">
        <v>871.32482575813845</v>
      </c>
      <c r="AL4685" s="77">
        <v>4.9435171483837213E-2</v>
      </c>
      <c r="AM4685" s="81">
        <v>879.93913365304059</v>
      </c>
      <c r="AN4685" s="77">
        <v>3.9161554437881711E-2</v>
      </c>
      <c r="AO4685" s="81">
        <v>9.3672510493404797</v>
      </c>
      <c r="AP4685" s="81">
        <v>8.09840949165614</v>
      </c>
      <c r="AQ4685" s="77">
        <v>4.0483816949762268E-2</v>
      </c>
      <c r="AR4685" s="81">
        <v>8.4259160418132932</v>
      </c>
      <c r="AS4685" s="77">
        <v>4.1298451770036857E-5</v>
      </c>
      <c r="AT4685" s="76">
        <v>2880.7966971025467</v>
      </c>
      <c r="AU4685" s="76">
        <v>2603.3016216484307</v>
      </c>
      <c r="AV4685" s="77">
        <v>0.10659351691964297</v>
      </c>
      <c r="AW4685" s="76">
        <v>2299.9935937087535</v>
      </c>
      <c r="AX4685" s="77">
        <v>0.25252379179771745</v>
      </c>
      <c r="AY4685" s="82">
        <v>70</v>
      </c>
      <c r="AZ4685" s="82">
        <v>66</v>
      </c>
      <c r="BA4685" s="77">
        <v>6.0606060606060608E-2</v>
      </c>
      <c r="BB4685" s="82">
        <v>64</v>
      </c>
      <c r="BC4685" s="77">
        <v>9.375E-2</v>
      </c>
      <c r="BD4685" s="83">
        <v>2.8893794709348186</v>
      </c>
      <c r="BE4685" s="83">
        <v>2.7914967874747019</v>
      </c>
      <c r="BF4685" s="77">
        <v>3.506458753573035E-2</v>
      </c>
      <c r="BG4685" s="83">
        <v>2.5243391813347671</v>
      </c>
      <c r="BH4685" s="77">
        <v>0.144608257202201</v>
      </c>
      <c r="BI4685" s="83">
        <v>2.5458358935683543</v>
      </c>
      <c r="BJ4685" s="77">
        <v>0.13494333167128802</v>
      </c>
      <c r="BK4685" s="83">
        <v>4.7393360820662362</v>
      </c>
      <c r="BL4685" s="83">
        <v>4.602687289648145</v>
      </c>
      <c r="BM4685" s="77">
        <v>2.9688915152986082E-2</v>
      </c>
      <c r="BN4685" s="83">
        <v>4.2237123583391973</v>
      </c>
      <c r="BO4685" s="77">
        <v>0.12207832351769971</v>
      </c>
    </row>
    <row r="4686" spans="1:67" hidden="1" x14ac:dyDescent="0.25">
      <c r="A4686" s="74" t="s">
        <v>303</v>
      </c>
      <c r="B4686" s="74" t="s">
        <v>76</v>
      </c>
      <c r="C4686" s="75" t="s">
        <v>188</v>
      </c>
      <c r="D4686" s="76">
        <v>844183.1946107971</v>
      </c>
      <c r="E4686" s="76">
        <v>947664.127062571</v>
      </c>
      <c r="F4686" s="77">
        <v>-0.10919578941172838</v>
      </c>
      <c r="G4686" s="76">
        <v>858435.76994815492</v>
      </c>
      <c r="H4686" s="77">
        <v>-1.6602960683032349E-2</v>
      </c>
      <c r="I4686" s="76">
        <v>890279.80660818098</v>
      </c>
      <c r="J4686" s="77">
        <v>-5.1777667712136884E-2</v>
      </c>
      <c r="K4686" s="78">
        <v>313113.23768414947</v>
      </c>
      <c r="L4686" s="78">
        <v>365049.6987634796</v>
      </c>
      <c r="M4686" s="77">
        <v>-0.14227230225159129</v>
      </c>
      <c r="N4686" s="78">
        <v>398924.23370006325</v>
      </c>
      <c r="O4686" s="77">
        <v>-0.2151059995027326</v>
      </c>
      <c r="P4686" s="78">
        <v>395726.4185927948</v>
      </c>
      <c r="Q4686" s="77">
        <v>-0.20876337041741674</v>
      </c>
      <c r="R4686" s="78">
        <v>203342.83637585922</v>
      </c>
      <c r="S4686" s="78">
        <v>233563.53713016817</v>
      </c>
      <c r="T4686" s="77">
        <v>-0.12938963472481813</v>
      </c>
      <c r="U4686" s="78">
        <v>238024.82206381662</v>
      </c>
      <c r="V4686" s="77">
        <v>-0.14570743247382348</v>
      </c>
      <c r="W4686" s="78">
        <v>240219.48512091002</v>
      </c>
      <c r="X4686" s="77">
        <v>-0.15351231281879413</v>
      </c>
      <c r="Y4686" s="75"/>
      <c r="Z4686" s="75"/>
      <c r="AA4686" s="75"/>
      <c r="AB4686" s="75"/>
      <c r="AC4686" s="75"/>
      <c r="AD4686" s="75"/>
      <c r="AE4686" s="80">
        <v>87.358411119674912</v>
      </c>
      <c r="AF4686" s="80">
        <v>87.777928484333444</v>
      </c>
      <c r="AG4686" s="75"/>
      <c r="AH4686" s="80">
        <v>89.291137800419321</v>
      </c>
      <c r="AI4686" s="75"/>
      <c r="AJ4686" s="81">
        <v>541.13959798865938</v>
      </c>
      <c r="AK4686" s="81">
        <v>505.54719066339464</v>
      </c>
      <c r="AL4686" s="77">
        <v>7.0403728835995064E-2</v>
      </c>
      <c r="AM4686" s="81">
        <v>504.49961682963749</v>
      </c>
      <c r="AN4686" s="77">
        <v>7.2626380549650052E-2</v>
      </c>
      <c r="AO4686" s="81">
        <v>6.0247062797418858</v>
      </c>
      <c r="AP4686" s="81">
        <v>5.244055276996372</v>
      </c>
      <c r="AQ4686" s="77">
        <v>4.0514065488916944E-2</v>
      </c>
      <c r="AR4686" s="81">
        <v>5.1211614080197787</v>
      </c>
      <c r="AS4686" s="77">
        <v>6.5483557571757278E-2</v>
      </c>
      <c r="AT4686" s="76">
        <v>23680.989286587035</v>
      </c>
      <c r="AU4686" s="76">
        <v>22837.887049542464</v>
      </c>
      <c r="AV4686" s="77">
        <v>3.691682313760556E-2</v>
      </c>
      <c r="AW4686" s="76">
        <v>21304.318987017039</v>
      </c>
      <c r="AX4686" s="77">
        <v>0.11155814466626937</v>
      </c>
      <c r="AY4686" s="82">
        <v>563.87918483497356</v>
      </c>
      <c r="AZ4686" s="82">
        <v>576.48270029346861</v>
      </c>
      <c r="BA4686" s="77">
        <v>-2.1862781748834811E-2</v>
      </c>
      <c r="BB4686" s="82">
        <v>588.35881386361461</v>
      </c>
      <c r="BC4686" s="77">
        <v>-4.1606632639509658E-2</v>
      </c>
      <c r="BD4686" s="83">
        <v>2.6960955111784841</v>
      </c>
      <c r="BE4686" s="83">
        <v>2.5959866020231255</v>
      </c>
      <c r="BF4686" s="77">
        <v>3.8562952935635705E-2</v>
      </c>
      <c r="BG4686" s="83">
        <v>2.1518767160021213</v>
      </c>
      <c r="BH4686" s="77">
        <v>0.25290426311570646</v>
      </c>
      <c r="BI4686" s="83">
        <v>2.2497355869593458</v>
      </c>
      <c r="BJ4686" s="77">
        <v>0.19840550454305647</v>
      </c>
      <c r="BK4686" s="83">
        <v>4.1515266023456441</v>
      </c>
      <c r="BL4686" s="83">
        <v>4.0574146919791882</v>
      </c>
      <c r="BM4686" s="77">
        <v>2.3195043521801927E-2</v>
      </c>
      <c r="BN4686" s="83">
        <v>3.6064968456020963</v>
      </c>
      <c r="BO4686" s="77">
        <v>0.15112442352699643</v>
      </c>
    </row>
    <row r="4687" spans="1:67" hidden="1" x14ac:dyDescent="0.25">
      <c r="A4687" s="74" t="s">
        <v>303</v>
      </c>
      <c r="B4687" s="74" t="s">
        <v>76</v>
      </c>
      <c r="C4687" s="75" t="s">
        <v>202</v>
      </c>
      <c r="D4687" s="76">
        <v>507663.27534371975</v>
      </c>
      <c r="E4687" s="76">
        <v>535486.12824185845</v>
      </c>
      <c r="F4687" s="77">
        <v>-5.1958120725719682E-2</v>
      </c>
      <c r="G4687" s="76">
        <v>483650.68471167324</v>
      </c>
      <c r="H4687" s="77">
        <v>4.9648623254532433E-2</v>
      </c>
      <c r="I4687" s="76">
        <v>507438.26795312285</v>
      </c>
      <c r="J4687" s="77">
        <v>4.4341825362231066E-4</v>
      </c>
      <c r="K4687" s="78">
        <v>171440.91672793802</v>
      </c>
      <c r="L4687" s="78">
        <v>205279.6575296612</v>
      </c>
      <c r="M4687" s="77">
        <v>-0.16484215342591246</v>
      </c>
      <c r="N4687" s="78">
        <v>196340.70677911286</v>
      </c>
      <c r="O4687" s="77">
        <v>-0.12681929519173829</v>
      </c>
      <c r="P4687" s="78">
        <v>221085.33394531175</v>
      </c>
      <c r="Q4687" s="77">
        <v>-0.22454866784448899</v>
      </c>
      <c r="R4687" s="78">
        <v>126613.91725603443</v>
      </c>
      <c r="S4687" s="78">
        <v>144327.87640585651</v>
      </c>
      <c r="T4687" s="77">
        <v>-0.12273414943076991</v>
      </c>
      <c r="U4687" s="78">
        <v>131188.08270856217</v>
      </c>
      <c r="V4687" s="77">
        <v>-3.4867233045011957E-2</v>
      </c>
      <c r="W4687" s="78">
        <v>146558.52289629637</v>
      </c>
      <c r="X4687" s="77">
        <v>-0.13608628994149036</v>
      </c>
      <c r="Y4687" s="75"/>
      <c r="Z4687" s="75"/>
      <c r="AA4687" s="75"/>
      <c r="AB4687" s="75"/>
      <c r="AC4687" s="75"/>
      <c r="AD4687" s="75"/>
      <c r="AE4687" s="80">
        <v>95.742925199295044</v>
      </c>
      <c r="AF4687" s="80">
        <v>95.723699968653776</v>
      </c>
      <c r="AG4687" s="75"/>
      <c r="AH4687" s="80">
        <v>95.481636999528817</v>
      </c>
      <c r="AI4687" s="75"/>
      <c r="AJ4687" s="81">
        <v>695.14459181917698</v>
      </c>
      <c r="AK4687" s="81">
        <v>742.25906789663372</v>
      </c>
      <c r="AL4687" s="77">
        <v>-6.3474436507682863E-2</v>
      </c>
      <c r="AM4687" s="81">
        <v>736.41795696460917</v>
      </c>
      <c r="AN4687" s="77">
        <v>-5.6046114512951391E-2</v>
      </c>
      <c r="AO4687" s="81">
        <v>7.0915863902809004</v>
      </c>
      <c r="AP4687" s="81">
        <v>6.7218342001273488</v>
      </c>
      <c r="AQ4687" s="77">
        <v>-6.2968083890306989E-2</v>
      </c>
      <c r="AR4687" s="81">
        <v>6.9573801988082984</v>
      </c>
      <c r="AS4687" s="77">
        <v>-9.4691823598219843E-2</v>
      </c>
      <c r="AT4687" s="76">
        <v>11900.507855998401</v>
      </c>
      <c r="AU4687" s="76">
        <v>11420.083226286191</v>
      </c>
      <c r="AV4687" s="77">
        <v>4.206840004514082E-2</v>
      </c>
      <c r="AW4687" s="76">
        <v>10661.525201435146</v>
      </c>
      <c r="AX4687" s="77">
        <v>0.11621063883021875</v>
      </c>
      <c r="AY4687" s="82">
        <v>308.02199999999999</v>
      </c>
      <c r="AZ4687" s="82">
        <v>303.25</v>
      </c>
      <c r="BA4687" s="77">
        <v>1.5736191261335502E-2</v>
      </c>
      <c r="BB4687" s="82">
        <v>312.5</v>
      </c>
      <c r="BC4687" s="77">
        <v>-1.4329600000000027E-2</v>
      </c>
      <c r="BD4687" s="83">
        <v>2.9611558607641935</v>
      </c>
      <c r="BE4687" s="83">
        <v>2.608568889318637</v>
      </c>
      <c r="BF4687" s="77">
        <v>0.13516490704512424</v>
      </c>
      <c r="BG4687" s="83">
        <v>2.4633235391975528</v>
      </c>
      <c r="BH4687" s="77">
        <v>0.20209782176190041</v>
      </c>
      <c r="BI4687" s="83">
        <v>2.295214516936904</v>
      </c>
      <c r="BJ4687" s="77">
        <v>0.29014340006703448</v>
      </c>
      <c r="BK4687" s="83">
        <v>4.0095377060101542</v>
      </c>
      <c r="BL4687" s="83">
        <v>3.7102058284017652</v>
      </c>
      <c r="BM4687" s="77">
        <v>8.0677970833044441E-2</v>
      </c>
      <c r="BN4687" s="83">
        <v>3.6866967999381175</v>
      </c>
      <c r="BO4687" s="77">
        <v>8.756915026954637E-2</v>
      </c>
    </row>
    <row r="4688" spans="1:67" hidden="1" x14ac:dyDescent="0.25">
      <c r="A4688" s="74" t="s">
        <v>303</v>
      </c>
      <c r="B4688" s="74" t="s">
        <v>76</v>
      </c>
      <c r="C4688" s="75" t="s">
        <v>204</v>
      </c>
      <c r="D4688" s="76">
        <v>549349.64576832531</v>
      </c>
      <c r="E4688" s="76">
        <v>544025.13481457403</v>
      </c>
      <c r="F4688" s="77">
        <v>9.7872517518259282E-3</v>
      </c>
      <c r="G4688" s="76">
        <v>461953.4288782716</v>
      </c>
      <c r="H4688" s="77">
        <v>0.18918837143880862</v>
      </c>
      <c r="I4688" s="76">
        <v>470648.62999482988</v>
      </c>
      <c r="J4688" s="77">
        <v>0.16721819794601328</v>
      </c>
      <c r="K4688" s="78">
        <v>249739.24417036993</v>
      </c>
      <c r="L4688" s="78">
        <v>285675.26557975175</v>
      </c>
      <c r="M4688" s="77">
        <v>-0.12579325457684606</v>
      </c>
      <c r="N4688" s="78">
        <v>240618.83499780504</v>
      </c>
      <c r="O4688" s="77">
        <v>3.7903970288311335E-2</v>
      </c>
      <c r="P4688" s="78">
        <v>255004.20772806299</v>
      </c>
      <c r="Q4688" s="77">
        <v>-2.0646575225565011E-2</v>
      </c>
      <c r="R4688" s="78">
        <v>156273.48622157803</v>
      </c>
      <c r="S4688" s="78">
        <v>180233.96265678774</v>
      </c>
      <c r="T4688" s="77">
        <v>-0.13294096230263039</v>
      </c>
      <c r="U4688" s="78">
        <v>148512.97447778506</v>
      </c>
      <c r="V4688" s="77">
        <v>5.2254772831001439E-2</v>
      </c>
      <c r="W4688" s="78">
        <v>156961.75442184258</v>
      </c>
      <c r="X4688" s="77">
        <v>-4.384942069485219E-3</v>
      </c>
      <c r="Y4688" s="75"/>
      <c r="Z4688" s="75"/>
      <c r="AA4688" s="75"/>
      <c r="AB4688" s="75"/>
      <c r="AC4688" s="75"/>
      <c r="AD4688" s="75"/>
      <c r="AE4688" s="80">
        <v>96.110532864008846</v>
      </c>
      <c r="AF4688" s="80">
        <v>95.855548403779579</v>
      </c>
      <c r="AG4688" s="75"/>
      <c r="AH4688" s="80">
        <v>95.348902922610961</v>
      </c>
      <c r="AI4688" s="75"/>
      <c r="AJ4688" s="81">
        <v>562.21991627593081</v>
      </c>
      <c r="AK4688" s="81">
        <v>559.73609289708679</v>
      </c>
      <c r="AL4688" s="77">
        <v>4.4374901142933774E-3</v>
      </c>
      <c r="AM4688" s="81">
        <v>559.25879114634756</v>
      </c>
      <c r="AN4688" s="77">
        <v>5.2947314847096982E-3</v>
      </c>
      <c r="AO4688" s="81">
        <v>5.7353958016346089</v>
      </c>
      <c r="AP4688" s="81">
        <v>5.3576953943191814</v>
      </c>
      <c r="AQ4688" s="77">
        <v>-3.7604317931325043E-2</v>
      </c>
      <c r="AR4688" s="81">
        <v>5.3825293836731083</v>
      </c>
      <c r="AS4688" s="77">
        <v>-4.2044632589941719E-2</v>
      </c>
      <c r="AT4688" s="76">
        <v>14614.354949822662</v>
      </c>
      <c r="AU4688" s="76">
        <v>13594.055662576322</v>
      </c>
      <c r="AV4688" s="77">
        <v>7.5054811645002106E-2</v>
      </c>
      <c r="AW4688" s="76">
        <v>12544.228134915707</v>
      </c>
      <c r="AX4688" s="77">
        <v>0.16502624096455537</v>
      </c>
      <c r="AY4688" s="82">
        <v>450</v>
      </c>
      <c r="AZ4688" s="82">
        <v>445.95693028395107</v>
      </c>
      <c r="BA4688" s="77">
        <v>9.0660542341490635E-3</v>
      </c>
      <c r="BB4688" s="82">
        <v>433.13047287738596</v>
      </c>
      <c r="BC4688" s="77">
        <v>3.8947911031394014E-2</v>
      </c>
      <c r="BD4688" s="83">
        <v>2.1996929140762664</v>
      </c>
      <c r="BE4688" s="83">
        <v>1.9043480495608358</v>
      </c>
      <c r="BF4688" s="77">
        <v>0.15508975083810991</v>
      </c>
      <c r="BG4688" s="83">
        <v>1.9198556458910858</v>
      </c>
      <c r="BH4688" s="77">
        <v>0.14575953602766648</v>
      </c>
      <c r="BI4688" s="83">
        <v>1.8456504470574484</v>
      </c>
      <c r="BJ4688" s="77">
        <v>0.19182530884072543</v>
      </c>
      <c r="BK4688" s="83">
        <v>3.5153093403791478</v>
      </c>
      <c r="BL4688" s="83">
        <v>3.0184385162220462</v>
      </c>
      <c r="BM4688" s="77">
        <v>0.16461187514231618</v>
      </c>
      <c r="BN4688" s="83">
        <v>3.1105257335437164</v>
      </c>
      <c r="BO4688" s="77">
        <v>0.13013350202194762</v>
      </c>
    </row>
    <row r="4689" spans="1:67" hidden="1" x14ac:dyDescent="0.25">
      <c r="A4689" s="74" t="s">
        <v>303</v>
      </c>
      <c r="B4689" s="74" t="s">
        <v>76</v>
      </c>
      <c r="C4689" s="75" t="s">
        <v>180</v>
      </c>
      <c r="D4689" s="76">
        <v>1819731.349924264</v>
      </c>
      <c r="E4689" s="76">
        <v>1946863.8595569241</v>
      </c>
      <c r="F4689" s="77">
        <v>-6.5301181183564344E-2</v>
      </c>
      <c r="G4689" s="76">
        <v>1620684.5443623732</v>
      </c>
      <c r="H4689" s="77">
        <v>0.12281650136930375</v>
      </c>
      <c r="I4689" s="76">
        <v>1722663.6410860277</v>
      </c>
      <c r="J4689" s="77">
        <v>5.6347453166795458E-2</v>
      </c>
      <c r="K4689" s="78">
        <v>627701.54281611694</v>
      </c>
      <c r="L4689" s="78">
        <v>694412.4137550157</v>
      </c>
      <c r="M4689" s="77">
        <v>-9.6068085214896431E-2</v>
      </c>
      <c r="N4689" s="78">
        <v>646086.90686145669</v>
      </c>
      <c r="O4689" s="77">
        <v>-2.8456487587175651E-2</v>
      </c>
      <c r="P4689" s="78">
        <v>666231.64193717483</v>
      </c>
      <c r="Q4689" s="77">
        <v>-5.7832886785481222E-2</v>
      </c>
      <c r="R4689" s="78">
        <v>387656.06651812547</v>
      </c>
      <c r="S4689" s="78">
        <v>450261.48680055328</v>
      </c>
      <c r="T4689" s="77">
        <v>-0.13904236120056909</v>
      </c>
      <c r="U4689" s="78">
        <v>396616.57133642264</v>
      </c>
      <c r="V4689" s="77">
        <v>-2.2592361151487501E-2</v>
      </c>
      <c r="W4689" s="78">
        <v>421527.85444228095</v>
      </c>
      <c r="X4689" s="77">
        <v>-8.0354803525311227E-2</v>
      </c>
      <c r="Y4689" s="76">
        <v>1773580.4298474982</v>
      </c>
      <c r="Z4689" s="79">
        <v>46150.920076765913</v>
      </c>
      <c r="AA4689" s="78">
        <v>599790.05385531485</v>
      </c>
      <c r="AB4689" s="78">
        <v>27911.488960802089</v>
      </c>
      <c r="AC4689" s="78">
        <v>372746.46075416962</v>
      </c>
      <c r="AD4689" s="78">
        <v>14909.605763955871</v>
      </c>
      <c r="AE4689" s="80">
        <v>94.743657344283477</v>
      </c>
      <c r="AF4689" s="80">
        <v>94.603896213448522</v>
      </c>
      <c r="AG4689" s="75"/>
      <c r="AH4689" s="80">
        <v>93.691505345193576</v>
      </c>
      <c r="AI4689" s="75"/>
      <c r="AJ4689" s="81">
        <v>682.49814115172728</v>
      </c>
      <c r="AK4689" s="81">
        <v>681.18195062198072</v>
      </c>
      <c r="AL4689" s="77">
        <v>1.9322158030534466E-3</v>
      </c>
      <c r="AM4689" s="81">
        <v>591.60546859033536</v>
      </c>
      <c r="AN4689" s="77">
        <v>0.15363730963807518</v>
      </c>
      <c r="AO4689" s="81">
        <v>7.146691997597836</v>
      </c>
      <c r="AP4689" s="81">
        <v>6.1642075003559595</v>
      </c>
      <c r="AQ4689" s="77">
        <v>1.3079444842132797E-2</v>
      </c>
      <c r="AR4689" s="81">
        <v>5.5606474895641202</v>
      </c>
      <c r="AS4689" s="77">
        <v>0.12304042363272288</v>
      </c>
      <c r="AT4689" s="76">
        <v>33680.370908008248</v>
      </c>
      <c r="AU4689" s="76">
        <v>31839.943775430205</v>
      </c>
      <c r="AV4689" s="77">
        <v>5.7802461761827524E-2</v>
      </c>
      <c r="AW4689" s="76">
        <v>29463.476734766726</v>
      </c>
      <c r="AX4689" s="77">
        <v>0.14312276216423611</v>
      </c>
      <c r="AY4689" s="82">
        <v>1082.9633799137082</v>
      </c>
      <c r="AZ4689" s="82">
        <v>1075.2714285714285</v>
      </c>
      <c r="BA4689" s="77">
        <v>7.1534973755407886E-3</v>
      </c>
      <c r="BB4689" s="82">
        <v>1064.9738675958188</v>
      </c>
      <c r="BC4689" s="77">
        <v>1.6891975348184637E-2</v>
      </c>
      <c r="BD4689" s="83">
        <v>2.8990391544367258</v>
      </c>
      <c r="BE4689" s="83">
        <v>2.8036132721610092</v>
      </c>
      <c r="BF4689" s="77">
        <v>3.403674937027347E-2</v>
      </c>
      <c r="BG4689" s="83">
        <v>2.5084621389950312</v>
      </c>
      <c r="BH4689" s="77">
        <v>0.15570377139444169</v>
      </c>
      <c r="BI4689" s="83">
        <v>2.5856827155148445</v>
      </c>
      <c r="BJ4689" s="77">
        <v>0.12118905271774141</v>
      </c>
      <c r="BK4689" s="83">
        <v>4.6941903070648312</v>
      </c>
      <c r="BL4689" s="83">
        <v>4.3238516209566509</v>
      </c>
      <c r="BM4689" s="77">
        <v>8.5650183811405392E-2</v>
      </c>
      <c r="BN4689" s="83">
        <v>4.0862754143161046</v>
      </c>
      <c r="BO4689" s="77">
        <v>0.14876992642711276</v>
      </c>
    </row>
    <row r="4690" spans="1:67" hidden="1" x14ac:dyDescent="0.25">
      <c r="A4690" s="74" t="s">
        <v>303</v>
      </c>
      <c r="B4690" s="74" t="s">
        <v>76</v>
      </c>
      <c r="C4690" s="75" t="s">
        <v>205</v>
      </c>
      <c r="D4690" s="76">
        <v>513390.90134326101</v>
      </c>
      <c r="E4690" s="76">
        <v>567943.74863266468</v>
      </c>
      <c r="F4690" s="77">
        <v>-9.6053257775511533E-2</v>
      </c>
      <c r="G4690" s="76">
        <v>534122.11869201297</v>
      </c>
      <c r="H4690" s="77">
        <v>-3.8813628238275701E-2</v>
      </c>
      <c r="I4690" s="76">
        <v>540740.58117839217</v>
      </c>
      <c r="J4690" s="77">
        <v>-5.0578189962237008E-2</v>
      </c>
      <c r="K4690" s="78">
        <v>203100.29129913775</v>
      </c>
      <c r="L4690" s="78">
        <v>237687.99005663043</v>
      </c>
      <c r="M4690" s="77">
        <v>-0.14551723353482005</v>
      </c>
      <c r="N4690" s="78">
        <v>234030.78688525915</v>
      </c>
      <c r="O4690" s="77">
        <v>-0.13216421650236143</v>
      </c>
      <c r="P4690" s="78">
        <v>234849.64081192229</v>
      </c>
      <c r="Q4690" s="77">
        <v>-0.135190113142267</v>
      </c>
      <c r="R4690" s="78">
        <v>126568.01076215408</v>
      </c>
      <c r="S4690" s="78">
        <v>147958.79722114542</v>
      </c>
      <c r="T4690" s="77">
        <v>-0.14457258953666521</v>
      </c>
      <c r="U4690" s="78">
        <v>142519.24399507683</v>
      </c>
      <c r="V4690" s="77">
        <v>-0.11192336407196889</v>
      </c>
      <c r="W4690" s="78">
        <v>149652.23705877495</v>
      </c>
      <c r="X4690" s="77">
        <v>-0.15425246391441971</v>
      </c>
      <c r="Y4690" s="75"/>
      <c r="Z4690" s="75"/>
      <c r="AA4690" s="75"/>
      <c r="AB4690" s="75"/>
      <c r="AC4690" s="75"/>
      <c r="AD4690" s="75"/>
      <c r="AE4690" s="80">
        <v>96.474041003985434</v>
      </c>
      <c r="AF4690" s="80">
        <v>96.690103820818308</v>
      </c>
      <c r="AG4690" s="75"/>
      <c r="AH4690" s="80">
        <v>96.713426913789561</v>
      </c>
      <c r="AI4690" s="75"/>
      <c r="AJ4690" s="81">
        <v>771.23406677738194</v>
      </c>
      <c r="AK4690" s="81">
        <v>770.56486161322539</v>
      </c>
      <c r="AL4690" s="77">
        <v>8.6846052486163033E-4</v>
      </c>
      <c r="AM4690" s="81">
        <v>777.53080070774365</v>
      </c>
      <c r="AN4690" s="77">
        <v>-8.0983723405299683E-3</v>
      </c>
      <c r="AO4690" s="81">
        <v>7.7480430145802019</v>
      </c>
      <c r="AP4690" s="81">
        <v>6.6091126066680266</v>
      </c>
      <c r="AQ4690" s="77">
        <v>2.7887827730724537E-2</v>
      </c>
      <c r="AR4690" s="81">
        <v>6.6845134990283155</v>
      </c>
      <c r="AS4690" s="77">
        <v>1.6293317603930456E-2</v>
      </c>
      <c r="AT4690" s="76">
        <v>15593.478527498932</v>
      </c>
      <c r="AU4690" s="76">
        <v>14541.496826403187</v>
      </c>
      <c r="AV4690" s="77">
        <v>7.2343426103538944E-2</v>
      </c>
      <c r="AW4690" s="76">
        <v>13513.779615261101</v>
      </c>
      <c r="AX4690" s="77">
        <v>0.15389468908381698</v>
      </c>
      <c r="AY4690" s="82">
        <v>317.48519956320689</v>
      </c>
      <c r="AZ4690" s="82">
        <v>314.19167448820411</v>
      </c>
      <c r="BA4690" s="77">
        <v>1.0482534524085318E-2</v>
      </c>
      <c r="BB4690" s="82">
        <v>326.58606610870993</v>
      </c>
      <c r="BC4690" s="77">
        <v>-2.7866671269660519E-2</v>
      </c>
      <c r="BD4690" s="83">
        <v>2.5277703840764536</v>
      </c>
      <c r="BE4690" s="83">
        <v>2.3894507606267741</v>
      </c>
      <c r="BF4690" s="77">
        <v>5.7887622431439877E-2</v>
      </c>
      <c r="BG4690" s="83">
        <v>2.2822728829856174</v>
      </c>
      <c r="BH4690" s="77">
        <v>0.10756711124292989</v>
      </c>
      <c r="BI4690" s="83">
        <v>2.3024969478724495</v>
      </c>
      <c r="BJ4690" s="77">
        <v>9.7838755622308635E-2</v>
      </c>
      <c r="BK4690" s="83">
        <v>4.0562453202177791</v>
      </c>
      <c r="BL4690" s="83">
        <v>3.8385263958573019</v>
      </c>
      <c r="BM4690" s="77">
        <v>5.6719402684178098E-2</v>
      </c>
      <c r="BN4690" s="83">
        <v>3.7477192814078051</v>
      </c>
      <c r="BO4690" s="77">
        <v>8.2323678921351409E-2</v>
      </c>
    </row>
    <row r="4691" spans="1:67" hidden="1" x14ac:dyDescent="0.25">
      <c r="A4691" s="74" t="s">
        <v>303</v>
      </c>
      <c r="B4691" s="74" t="s">
        <v>76</v>
      </c>
      <c r="C4691" s="75" t="s">
        <v>212</v>
      </c>
      <c r="D4691" s="76">
        <v>466908.17923083063</v>
      </c>
      <c r="E4691" s="76">
        <v>488899.29810370563</v>
      </c>
      <c r="F4691" s="77">
        <v>-4.4980876344416901E-2</v>
      </c>
      <c r="G4691" s="76">
        <v>424084.85242987989</v>
      </c>
      <c r="H4691" s="77">
        <v>0.10097820413906754</v>
      </c>
      <c r="I4691" s="76">
        <v>439655.39788754226</v>
      </c>
      <c r="J4691" s="77">
        <v>6.1986686560048222E-2</v>
      </c>
      <c r="K4691" s="78">
        <v>174495.0557837612</v>
      </c>
      <c r="L4691" s="78">
        <v>203595.20452926273</v>
      </c>
      <c r="M4691" s="77">
        <v>-0.14293140554456904</v>
      </c>
      <c r="N4691" s="78">
        <v>187240.77696783273</v>
      </c>
      <c r="O4691" s="77">
        <v>-6.8071289761103687E-2</v>
      </c>
      <c r="P4691" s="78">
        <v>200236.18175085011</v>
      </c>
      <c r="Q4691" s="77">
        <v>-0.12855381950459924</v>
      </c>
      <c r="R4691" s="78">
        <v>107214.20420150818</v>
      </c>
      <c r="S4691" s="78">
        <v>121989.3957202094</v>
      </c>
      <c r="T4691" s="77">
        <v>-0.12111865487545394</v>
      </c>
      <c r="U4691" s="78">
        <v>109120.27218431307</v>
      </c>
      <c r="V4691" s="77">
        <v>-1.7467588236816198E-2</v>
      </c>
      <c r="W4691" s="78">
        <v>119125.87848610521</v>
      </c>
      <c r="X4691" s="77">
        <v>-9.9992331103660251E-2</v>
      </c>
      <c r="Y4691" s="76">
        <v>457710.12168380828</v>
      </c>
      <c r="Z4691" s="79">
        <v>9198.0575470223794</v>
      </c>
      <c r="AA4691" s="78">
        <v>168735.45892984996</v>
      </c>
      <c r="AB4691" s="78">
        <v>5759.5968539112455</v>
      </c>
      <c r="AC4691" s="78">
        <v>103823.59796791077</v>
      </c>
      <c r="AD4691" s="78">
        <v>3390.6062335974184</v>
      </c>
      <c r="AE4691" s="80">
        <v>96.493458415379735</v>
      </c>
      <c r="AF4691" s="80">
        <v>96.137049035024418</v>
      </c>
      <c r="AG4691" s="75"/>
      <c r="AH4691" s="80">
        <v>95.869183509425525</v>
      </c>
      <c r="AI4691" s="75"/>
      <c r="AJ4691" s="81">
        <v>898.60605559587179</v>
      </c>
      <c r="AK4691" s="81">
        <v>829.0337824689642</v>
      </c>
      <c r="AL4691" s="77">
        <v>8.3919708217091993E-2</v>
      </c>
      <c r="AM4691" s="81">
        <v>912.34941557755053</v>
      </c>
      <c r="AN4691" s="77">
        <v>-1.5063702291055546E-2</v>
      </c>
      <c r="AO4691" s="81">
        <v>9.1146369528258671</v>
      </c>
      <c r="AP4691" s="81">
        <v>7.5386073840137255</v>
      </c>
      <c r="AQ4691" s="77">
        <v>6.6581317337624943E-2</v>
      </c>
      <c r="AR4691" s="81">
        <v>8.0073319042876125</v>
      </c>
      <c r="AS4691" s="77">
        <v>4.1469356636900561E-3</v>
      </c>
      <c r="AT4691" s="76">
        <v>10876.69322461915</v>
      </c>
      <c r="AU4691" s="76">
        <v>10077.880575620769</v>
      </c>
      <c r="AV4691" s="77">
        <v>7.926395267381664E-2</v>
      </c>
      <c r="AW4691" s="76">
        <v>9330.3211219394234</v>
      </c>
      <c r="AX4691" s="77">
        <v>0.1657362144850052</v>
      </c>
      <c r="AY4691" s="82">
        <v>241.57554708795013</v>
      </c>
      <c r="AZ4691" s="82">
        <v>240.83856711569516</v>
      </c>
      <c r="BA4691" s="77">
        <v>3.0600579511874341E-3</v>
      </c>
      <c r="BB4691" s="82">
        <v>242.5</v>
      </c>
      <c r="BC4691" s="77">
        <v>-3.8121769569066911E-3</v>
      </c>
      <c r="BD4691" s="83">
        <v>2.6757673856927808</v>
      </c>
      <c r="BE4691" s="83">
        <v>2.401330125795945</v>
      </c>
      <c r="BF4691" s="77">
        <v>0.1142855190749214</v>
      </c>
      <c r="BG4691" s="83">
        <v>2.2649171793531711</v>
      </c>
      <c r="BH4691" s="77">
        <v>0.18139745244766209</v>
      </c>
      <c r="BI4691" s="83">
        <v>2.1956840868779484</v>
      </c>
      <c r="BJ4691" s="77">
        <v>0.21864862148610129</v>
      </c>
      <c r="BK4691" s="83">
        <v>4.354909712833205</v>
      </c>
      <c r="BL4691" s="83">
        <v>4.0077196482309647</v>
      </c>
      <c r="BM4691" s="77">
        <v>8.6630327237458449E-2</v>
      </c>
      <c r="BN4691" s="83">
        <v>3.8863984110447034</v>
      </c>
      <c r="BO4691" s="77">
        <v>0.12055153698525753</v>
      </c>
    </row>
    <row r="4692" spans="1:67" hidden="1" x14ac:dyDescent="0.25">
      <c r="A4692" s="74" t="s">
        <v>303</v>
      </c>
      <c r="B4692" s="74" t="s">
        <v>76</v>
      </c>
      <c r="C4692" s="75" t="s">
        <v>186</v>
      </c>
      <c r="D4692" s="76">
        <v>1071024.5766521096</v>
      </c>
      <c r="E4692" s="76">
        <v>1104893.2209628844</v>
      </c>
      <c r="F4692" s="77">
        <v>-3.0653318952630685E-2</v>
      </c>
      <c r="G4692" s="76">
        <v>1029889.6485170424</v>
      </c>
      <c r="H4692" s="77">
        <v>3.994110261647759E-2</v>
      </c>
      <c r="I4692" s="76">
        <v>1101227.3981666851</v>
      </c>
      <c r="J4692" s="77">
        <v>-2.7426507517754221E-2</v>
      </c>
      <c r="K4692" s="78">
        <v>449540.78234159003</v>
      </c>
      <c r="L4692" s="78">
        <v>495059.54238959122</v>
      </c>
      <c r="M4692" s="77">
        <v>-9.1946031033535408E-2</v>
      </c>
      <c r="N4692" s="78">
        <v>470963.88005403796</v>
      </c>
      <c r="O4692" s="77">
        <v>-4.5487772246971168E-2</v>
      </c>
      <c r="P4692" s="78">
        <v>486722.68033333292</v>
      </c>
      <c r="Q4692" s="77">
        <v>-7.6392367757094834E-2</v>
      </c>
      <c r="R4692" s="78">
        <v>290107.41307425959</v>
      </c>
      <c r="S4692" s="78">
        <v>315598.01990825334</v>
      </c>
      <c r="T4692" s="77">
        <v>-8.076922295458018E-2</v>
      </c>
      <c r="U4692" s="78">
        <v>302864.21848343569</v>
      </c>
      <c r="V4692" s="77">
        <v>-4.2120543235693586E-2</v>
      </c>
      <c r="W4692" s="78">
        <v>318748.03599722899</v>
      </c>
      <c r="X4692" s="77">
        <v>-8.9853488299511855E-2</v>
      </c>
      <c r="Y4692" s="76">
        <v>1058703.6409000661</v>
      </c>
      <c r="Z4692" s="79">
        <v>12320.935752043539</v>
      </c>
      <c r="AA4692" s="78">
        <v>439778.77732503647</v>
      </c>
      <c r="AB4692" s="78">
        <v>9762.0050165535631</v>
      </c>
      <c r="AC4692" s="78">
        <v>285034.14218194754</v>
      </c>
      <c r="AD4692" s="78">
        <v>5073.2708923120317</v>
      </c>
      <c r="AE4692" s="80">
        <v>95.232981358833683</v>
      </c>
      <c r="AF4692" s="80">
        <v>94.999302853278195</v>
      </c>
      <c r="AG4692" s="75"/>
      <c r="AH4692" s="80">
        <v>94.838492033841703</v>
      </c>
      <c r="AI4692" s="75"/>
      <c r="AJ4692" s="81">
        <v>702.88102208067676</v>
      </c>
      <c r="AK4692" s="81">
        <v>592.31376277484651</v>
      </c>
      <c r="AL4692" s="77">
        <v>0.1866700830786869</v>
      </c>
      <c r="AM4692" s="81">
        <v>592.14604060608815</v>
      </c>
      <c r="AN4692" s="77">
        <v>0.18700620097239248</v>
      </c>
      <c r="AO4692" s="81">
        <v>7.2353351512538246</v>
      </c>
      <c r="AP4692" s="81">
        <v>5.3607933258628373</v>
      </c>
      <c r="AQ4692" s="77">
        <v>9.9684297657954155E-2</v>
      </c>
      <c r="AR4692" s="81">
        <v>5.4569927154269964</v>
      </c>
      <c r="AS4692" s="77">
        <v>8.0298353115840451E-2</v>
      </c>
      <c r="AT4692" s="76">
        <v>33513.858170376996</v>
      </c>
      <c r="AU4692" s="76">
        <v>31385.38589192689</v>
      </c>
      <c r="AV4692" s="77">
        <v>6.7817304709246962E-2</v>
      </c>
      <c r="AW4692" s="76">
        <v>29055.832544839857</v>
      </c>
      <c r="AX4692" s="77">
        <v>0.15342962961592568</v>
      </c>
      <c r="AY4692" s="82">
        <v>791.15401000371435</v>
      </c>
      <c r="AZ4692" s="82">
        <v>789.01869248227445</v>
      </c>
      <c r="BA4692" s="77">
        <v>2.7062952269510045E-3</v>
      </c>
      <c r="BB4692" s="82">
        <v>786.27671304945886</v>
      </c>
      <c r="BC4692" s="77">
        <v>6.2030286199620541E-3</v>
      </c>
      <c r="BD4692" s="83">
        <v>2.382485902776839</v>
      </c>
      <c r="BE4692" s="83">
        <v>2.2318390544088924</v>
      </c>
      <c r="BF4692" s="77">
        <v>6.7498974923998617E-2</v>
      </c>
      <c r="BG4692" s="83">
        <v>2.1867699246890733</v>
      </c>
      <c r="BH4692" s="77">
        <v>8.9500031932071553E-2</v>
      </c>
      <c r="BI4692" s="83">
        <v>2.2625356135294692</v>
      </c>
      <c r="BJ4692" s="77">
        <v>5.3015867918318402E-2</v>
      </c>
      <c r="BK4692" s="83">
        <v>3.6918207821802764</v>
      </c>
      <c r="BL4692" s="83">
        <v>3.5009510556627856</v>
      </c>
      <c r="BM4692" s="77">
        <v>5.4519393011438752E-2</v>
      </c>
      <c r="BN4692" s="83">
        <v>3.4004995825327886</v>
      </c>
      <c r="BO4692" s="77">
        <v>8.5670117750905148E-2</v>
      </c>
    </row>
    <row r="4693" spans="1:67" hidden="1" x14ac:dyDescent="0.25">
      <c r="A4693" s="74" t="s">
        <v>303</v>
      </c>
      <c r="B4693" s="74" t="s">
        <v>76</v>
      </c>
      <c r="C4693" s="75" t="s">
        <v>184</v>
      </c>
      <c r="D4693" s="76">
        <v>1012383.2368537176</v>
      </c>
      <c r="E4693" s="76">
        <v>1165469.962729522</v>
      </c>
      <c r="F4693" s="77">
        <v>-0.13135192735235876</v>
      </c>
      <c r="G4693" s="76">
        <v>1027064.3468659092</v>
      </c>
      <c r="H4693" s="77">
        <v>-1.4294245591321562E-2</v>
      </c>
      <c r="I4693" s="76">
        <v>1043349.334562372</v>
      </c>
      <c r="J4693" s="77">
        <v>-2.9679510670932611E-2</v>
      </c>
      <c r="K4693" s="78">
        <v>361430.35588110628</v>
      </c>
      <c r="L4693" s="78">
        <v>431762.74238069268</v>
      </c>
      <c r="M4693" s="77">
        <v>-0.16289591388034383</v>
      </c>
      <c r="N4693" s="78">
        <v>390383.51385368436</v>
      </c>
      <c r="O4693" s="77">
        <v>-7.416593412658741E-2</v>
      </c>
      <c r="P4693" s="78">
        <v>407288.63403831021</v>
      </c>
      <c r="Q4693" s="77">
        <v>-0.11259405327007094</v>
      </c>
      <c r="R4693" s="78">
        <v>238294.6083249517</v>
      </c>
      <c r="S4693" s="78">
        <v>292378.5176776431</v>
      </c>
      <c r="T4693" s="77">
        <v>-0.18497908048196854</v>
      </c>
      <c r="U4693" s="78">
        <v>261003.89496597316</v>
      </c>
      <c r="V4693" s="77">
        <v>-8.7007462643352712E-2</v>
      </c>
      <c r="W4693" s="78">
        <v>266046.83556106169</v>
      </c>
      <c r="X4693" s="77">
        <v>-0.1043133145244287</v>
      </c>
      <c r="Y4693" s="76">
        <v>1005429.5800768432</v>
      </c>
      <c r="Z4693" s="79">
        <v>6953.6567768744699</v>
      </c>
      <c r="AA4693" s="78">
        <v>357116.88191036828</v>
      </c>
      <c r="AB4693" s="78">
        <v>4313.4739707380222</v>
      </c>
      <c r="AC4693" s="78">
        <v>235541.6557558573</v>
      </c>
      <c r="AD4693" s="78">
        <v>2752.9525690943979</v>
      </c>
      <c r="AE4693" s="80">
        <v>97.490716368650325</v>
      </c>
      <c r="AF4693" s="80">
        <v>97.637179844830172</v>
      </c>
      <c r="AG4693" s="75"/>
      <c r="AH4693" s="80">
        <v>97.561280223765053</v>
      </c>
      <c r="AI4693" s="75"/>
      <c r="AJ4693" s="81">
        <v>941.00119028350684</v>
      </c>
      <c r="AK4693" s="81">
        <v>828.10324534218466</v>
      </c>
      <c r="AL4693" s="77">
        <v>0.13633317533331374</v>
      </c>
      <c r="AM4693" s="81">
        <v>836.79420553605007</v>
      </c>
      <c r="AN4693" s="77">
        <v>0.12453119782384466</v>
      </c>
      <c r="AO4693" s="81">
        <v>9.5950084607207415</v>
      </c>
      <c r="AP4693" s="81">
        <v>7.6285197239745743</v>
      </c>
      <c r="AQ4693" s="77">
        <v>7.8626795598289667E-2</v>
      </c>
      <c r="AR4693" s="81">
        <v>7.7100055375511012</v>
      </c>
      <c r="AS4693" s="77">
        <v>6.7226961764618287E-2</v>
      </c>
      <c r="AT4693" s="76">
        <v>20366.43463710244</v>
      </c>
      <c r="AU4693" s="76">
        <v>19921.491499885185</v>
      </c>
      <c r="AV4693" s="77">
        <v>2.2334830563254724E-2</v>
      </c>
      <c r="AW4693" s="76">
        <v>18572.74388446414</v>
      </c>
      <c r="AX4693" s="77">
        <v>9.6576508231435806E-2</v>
      </c>
      <c r="AY4693" s="82">
        <v>430</v>
      </c>
      <c r="AZ4693" s="82">
        <v>432</v>
      </c>
      <c r="BA4693" s="77">
        <v>-4.6296296296296294E-3</v>
      </c>
      <c r="BB4693" s="82">
        <v>428</v>
      </c>
      <c r="BC4693" s="77">
        <v>4.6728971962616819E-3</v>
      </c>
      <c r="BD4693" s="83">
        <v>2.8010465097368424</v>
      </c>
      <c r="BE4693" s="83">
        <v>2.699329627895283</v>
      </c>
      <c r="BF4693" s="77">
        <v>3.7682275180623268E-2</v>
      </c>
      <c r="BG4693" s="83">
        <v>2.6309111691915672</v>
      </c>
      <c r="BH4693" s="77">
        <v>6.4667839240484443E-2</v>
      </c>
      <c r="BI4693" s="83">
        <v>2.5616951895206408</v>
      </c>
      <c r="BJ4693" s="77">
        <v>9.3434738526011155E-2</v>
      </c>
      <c r="BK4693" s="83">
        <v>4.2484521322999296</v>
      </c>
      <c r="BL4693" s="83">
        <v>3.9861682451461458</v>
      </c>
      <c r="BM4693" s="77">
        <v>6.5798498965305874E-2</v>
      </c>
      <c r="BN4693" s="83">
        <v>3.9350537163432242</v>
      </c>
      <c r="BO4693" s="77">
        <v>7.9642728803189247E-2</v>
      </c>
    </row>
    <row r="4694" spans="1:67" hidden="1" x14ac:dyDescent="0.25">
      <c r="A4694" s="74" t="s">
        <v>303</v>
      </c>
      <c r="B4694" s="74" t="s">
        <v>76</v>
      </c>
      <c r="C4694" s="75" t="s">
        <v>192</v>
      </c>
      <c r="D4694" s="76">
        <v>961489.93229765294</v>
      </c>
      <c r="E4694" s="76">
        <v>1126191.1444589722</v>
      </c>
      <c r="F4694" s="77">
        <v>-0.14624623268587544</v>
      </c>
      <c r="G4694" s="76">
        <v>1037447.4133959936</v>
      </c>
      <c r="H4694" s="77">
        <v>-7.3215740978813101E-2</v>
      </c>
      <c r="I4694" s="76">
        <v>1054403.7430913388</v>
      </c>
      <c r="J4694" s="77">
        <v>-8.8119765699311528E-2</v>
      </c>
      <c r="K4694" s="78">
        <v>372925.26660272048</v>
      </c>
      <c r="L4694" s="78">
        <v>452350.44314905046</v>
      </c>
      <c r="M4694" s="77">
        <v>-0.17558328448494348</v>
      </c>
      <c r="N4694" s="78">
        <v>434283.02867148776</v>
      </c>
      <c r="O4694" s="77">
        <v>-0.14128519425791605</v>
      </c>
      <c r="P4694" s="78">
        <v>467802.44181403524</v>
      </c>
      <c r="Q4694" s="77">
        <v>-0.20281462158128521</v>
      </c>
      <c r="R4694" s="78">
        <v>233280.01193173218</v>
      </c>
      <c r="S4694" s="78">
        <v>277598.01502284902</v>
      </c>
      <c r="T4694" s="77">
        <v>-0.15964812676152976</v>
      </c>
      <c r="U4694" s="78">
        <v>259560.64113738787</v>
      </c>
      <c r="V4694" s="77">
        <v>-0.10125044032290359</v>
      </c>
      <c r="W4694" s="78">
        <v>271992.37161582749</v>
      </c>
      <c r="X4694" s="77">
        <v>-0.14232884346761807</v>
      </c>
      <c r="Y4694" s="75"/>
      <c r="Z4694" s="75"/>
      <c r="AA4694" s="75"/>
      <c r="AB4694" s="75"/>
      <c r="AC4694" s="75"/>
      <c r="AD4694" s="75"/>
      <c r="AE4694" s="80">
        <v>96.012609526467912</v>
      </c>
      <c r="AF4694" s="80">
        <v>96.065884491858512</v>
      </c>
      <c r="AG4694" s="75"/>
      <c r="AH4694" s="80">
        <v>95.953970032753105</v>
      </c>
      <c r="AI4694" s="75"/>
      <c r="AJ4694" s="81">
        <v>738.23503582630303</v>
      </c>
      <c r="AK4694" s="81">
        <v>624.56118323470616</v>
      </c>
      <c r="AL4694" s="77">
        <v>0.18200595176738504</v>
      </c>
      <c r="AM4694" s="81">
        <v>691.25406137876223</v>
      </c>
      <c r="AN4694" s="77">
        <v>6.7964844002266614E-2</v>
      </c>
      <c r="AO4694" s="81">
        <v>7.5699182995250016</v>
      </c>
      <c r="AP4694" s="81">
        <v>5.6695724954686488</v>
      </c>
      <c r="AQ4694" s="77">
        <v>0.17366129377301559</v>
      </c>
      <c r="AR4694" s="81">
        <v>6.0945185708431646</v>
      </c>
      <c r="AS4694" s="77">
        <v>9.1826649278886244E-2</v>
      </c>
      <c r="AT4694" s="76">
        <v>19420.427768080222</v>
      </c>
      <c r="AU4694" s="76">
        <v>18860.386717735986</v>
      </c>
      <c r="AV4694" s="77">
        <v>2.9694038554235115E-2</v>
      </c>
      <c r="AW4694" s="76">
        <v>17402.960726384401</v>
      </c>
      <c r="AX4694" s="77">
        <v>0.11592665601073075</v>
      </c>
      <c r="AY4694" s="82">
        <v>530.03069912303522</v>
      </c>
      <c r="AZ4694" s="82">
        <v>535.75</v>
      </c>
      <c r="BA4694" s="77">
        <v>-1.0675316615893196E-2</v>
      </c>
      <c r="BB4694" s="82">
        <v>541.28605397036051</v>
      </c>
      <c r="BC4694" s="77">
        <v>-2.0793727761442768E-2</v>
      </c>
      <c r="BD4694" s="83">
        <v>2.5782375676945857</v>
      </c>
      <c r="BE4694" s="83">
        <v>2.4896430665988971</v>
      </c>
      <c r="BF4694" s="77">
        <v>3.55852219477861E-2</v>
      </c>
      <c r="BG4694" s="83">
        <v>2.3888739483319021</v>
      </c>
      <c r="BH4694" s="77">
        <v>7.9268987589283205E-2</v>
      </c>
      <c r="BI4694" s="83">
        <v>2.2539509178331611</v>
      </c>
      <c r="BJ4694" s="77">
        <v>0.14387476111200237</v>
      </c>
      <c r="BK4694" s="83">
        <v>4.1216130106295878</v>
      </c>
      <c r="BL4694" s="83">
        <v>4.0569135350851688</v>
      </c>
      <c r="BM4694" s="77">
        <v>1.594795525832195E-2</v>
      </c>
      <c r="BN4694" s="83">
        <v>3.9969365495859717</v>
      </c>
      <c r="BO4694" s="77">
        <v>3.1193004816784237E-2</v>
      </c>
    </row>
    <row r="4695" spans="1:67" hidden="1" x14ac:dyDescent="0.25">
      <c r="A4695" s="74" t="s">
        <v>303</v>
      </c>
      <c r="B4695" s="74" t="s">
        <v>76</v>
      </c>
      <c r="C4695" s="75" t="s">
        <v>215</v>
      </c>
      <c r="D4695" s="76">
        <v>348485.14447003487</v>
      </c>
      <c r="E4695" s="76">
        <v>442742.78969646693</v>
      </c>
      <c r="F4695" s="77">
        <v>-0.21289481708116056</v>
      </c>
      <c r="G4695" s="76">
        <v>374498.15643630386</v>
      </c>
      <c r="H4695" s="77">
        <v>-6.9460988042789995E-2</v>
      </c>
      <c r="I4695" s="76">
        <v>359379.87417237164</v>
      </c>
      <c r="J4695" s="77">
        <v>-3.0315358441889997E-2</v>
      </c>
      <c r="K4695" s="78">
        <v>140123.13058011569</v>
      </c>
      <c r="L4695" s="78">
        <v>172129.75406777783</v>
      </c>
      <c r="M4695" s="77">
        <v>-0.18594474651406992</v>
      </c>
      <c r="N4695" s="78">
        <v>146530.75716021808</v>
      </c>
      <c r="O4695" s="77">
        <v>-4.372888466751209E-2</v>
      </c>
      <c r="P4695" s="78">
        <v>174445.00473844673</v>
      </c>
      <c r="Q4695" s="77">
        <v>-0.19674896515260717</v>
      </c>
      <c r="R4695" s="78">
        <v>80418.476939712549</v>
      </c>
      <c r="S4695" s="78">
        <v>100664.65743105979</v>
      </c>
      <c r="T4695" s="77">
        <v>-0.20112501257169474</v>
      </c>
      <c r="U4695" s="78">
        <v>85750.883638536354</v>
      </c>
      <c r="V4695" s="77">
        <v>-6.2184860056968869E-2</v>
      </c>
      <c r="W4695" s="78">
        <v>96839.502559486267</v>
      </c>
      <c r="X4695" s="77">
        <v>-0.16956949577148708</v>
      </c>
      <c r="Y4695" s="75"/>
      <c r="Z4695" s="75"/>
      <c r="AA4695" s="75"/>
      <c r="AB4695" s="75"/>
      <c r="AC4695" s="75"/>
      <c r="AD4695" s="75"/>
      <c r="AE4695" s="80">
        <v>95.98779877983749</v>
      </c>
      <c r="AF4695" s="80">
        <v>96.075668287199164</v>
      </c>
      <c r="AG4695" s="75"/>
      <c r="AH4695" s="80">
        <v>96.070042967366007</v>
      </c>
      <c r="AI4695" s="75"/>
      <c r="AJ4695" s="81">
        <v>483.35274570304364</v>
      </c>
      <c r="AK4695" s="81">
        <v>447.37623421281023</v>
      </c>
      <c r="AL4695" s="77">
        <v>8.0416680053504844E-2</v>
      </c>
      <c r="AM4695" s="81">
        <v>401.5879408888967</v>
      </c>
      <c r="AN4695" s="77">
        <v>0.20360373529435236</v>
      </c>
      <c r="AO4695" s="81">
        <v>4.9272536331484371</v>
      </c>
      <c r="AP4695" s="81">
        <v>3.9865400530954642</v>
      </c>
      <c r="AQ4695" s="77">
        <v>0.10102940926725815</v>
      </c>
      <c r="AR4695" s="81">
        <v>3.8183260513713839</v>
      </c>
      <c r="AS4695" s="77">
        <v>0.14953458154876786</v>
      </c>
      <c r="AT4695" s="76">
        <v>7259.6969300996034</v>
      </c>
      <c r="AU4695" s="76">
        <v>6888.8122759662865</v>
      </c>
      <c r="AV4695" s="77">
        <v>5.3838693707369642E-2</v>
      </c>
      <c r="AW4695" s="76">
        <v>6356.5696384328603</v>
      </c>
      <c r="AX4695" s="77">
        <v>0.14207777827309367</v>
      </c>
      <c r="AY4695" s="82">
        <v>217</v>
      </c>
      <c r="AZ4695" s="82">
        <v>217.00887573964496</v>
      </c>
      <c r="BA4695" s="77">
        <v>-4.0900353106350818E-5</v>
      </c>
      <c r="BB4695" s="82">
        <v>215.98170731707316</v>
      </c>
      <c r="BC4695" s="77">
        <v>4.7147172581237665E-3</v>
      </c>
      <c r="BD4695" s="83">
        <v>2.4869922833388864</v>
      </c>
      <c r="BE4695" s="83">
        <v>2.572145600824669</v>
      </c>
      <c r="BF4695" s="77">
        <v>-3.3105947602064652E-2</v>
      </c>
      <c r="BG4695" s="83">
        <v>2.5557648352749869</v>
      </c>
      <c r="BH4695" s="77">
        <v>-2.6908794966928509E-2</v>
      </c>
      <c r="BI4695" s="83">
        <v>2.0601327891916772</v>
      </c>
      <c r="BJ4695" s="77">
        <v>0.20719999040192633</v>
      </c>
      <c r="BK4695" s="83">
        <v>4.3333964746843474</v>
      </c>
      <c r="BL4695" s="83">
        <v>4.398194967282131</v>
      </c>
      <c r="BM4695" s="77">
        <v>-1.4732974113202143E-2</v>
      </c>
      <c r="BN4695" s="83">
        <v>4.3672804354403736</v>
      </c>
      <c r="BO4695" s="77">
        <v>-7.7585951387638555E-3</v>
      </c>
    </row>
    <row r="4696" spans="1:67" hidden="1" x14ac:dyDescent="0.25">
      <c r="A4696" s="74" t="s">
        <v>303</v>
      </c>
      <c r="B4696" s="74" t="s">
        <v>76</v>
      </c>
      <c r="C4696" s="75" t="s">
        <v>195</v>
      </c>
      <c r="D4696" s="76">
        <v>637723.90343565703</v>
      </c>
      <c r="E4696" s="76">
        <v>688324.11919980438</v>
      </c>
      <c r="F4696" s="77">
        <v>-7.3512193387864258E-2</v>
      </c>
      <c r="G4696" s="76">
        <v>639465.38742328272</v>
      </c>
      <c r="H4696" s="77">
        <v>-2.7233436271554509E-3</v>
      </c>
      <c r="I4696" s="76">
        <v>665687.56846416113</v>
      </c>
      <c r="J4696" s="77">
        <v>-4.2007191290984104E-2</v>
      </c>
      <c r="K4696" s="78">
        <v>278533.2586627347</v>
      </c>
      <c r="L4696" s="78">
        <v>313815.72046618501</v>
      </c>
      <c r="M4696" s="77">
        <v>-0.11243051097324534</v>
      </c>
      <c r="N4696" s="78">
        <v>297357.19931080431</v>
      </c>
      <c r="O4696" s="77">
        <v>-6.330413620957738E-2</v>
      </c>
      <c r="P4696" s="78">
        <v>317778.37313035439</v>
      </c>
      <c r="Q4696" s="77">
        <v>-0.12349838058841446</v>
      </c>
      <c r="R4696" s="78">
        <v>174522.41048812328</v>
      </c>
      <c r="S4696" s="78">
        <v>190738.83403061263</v>
      </c>
      <c r="T4696" s="77">
        <v>-8.5018992723247436E-2</v>
      </c>
      <c r="U4696" s="78">
        <v>176727.56506337799</v>
      </c>
      <c r="V4696" s="77">
        <v>-1.2477705865884012E-2</v>
      </c>
      <c r="W4696" s="78">
        <v>186692.92363353961</v>
      </c>
      <c r="X4696" s="77">
        <v>-6.5190007786829082E-2</v>
      </c>
      <c r="Y4696" s="75"/>
      <c r="Z4696" s="75"/>
      <c r="AA4696" s="75"/>
      <c r="AB4696" s="75"/>
      <c r="AC4696" s="75"/>
      <c r="AD4696" s="75"/>
      <c r="AE4696" s="80">
        <v>95.872978387635172</v>
      </c>
      <c r="AF4696" s="80">
        <v>95.736573791809562</v>
      </c>
      <c r="AG4696" s="75"/>
      <c r="AH4696" s="80">
        <v>95.370432549732769</v>
      </c>
      <c r="AI4696" s="75"/>
      <c r="AJ4696" s="81">
        <v>731.93766221999988</v>
      </c>
      <c r="AK4696" s="81">
        <v>726.51413343118656</v>
      </c>
      <c r="AL4696" s="77">
        <v>7.4651387209757787E-3</v>
      </c>
      <c r="AM4696" s="81">
        <v>654.82110301182718</v>
      </c>
      <c r="AN4696" s="77">
        <v>0.11776737013128889</v>
      </c>
      <c r="AO4696" s="81">
        <v>7.4624585523369378</v>
      </c>
      <c r="AP4696" s="81">
        <v>6.383685772534812</v>
      </c>
      <c r="AQ4696" s="77">
        <v>1.4850654425907502E-2</v>
      </c>
      <c r="AR4696" s="81">
        <v>6.0746275396136928</v>
      </c>
      <c r="AS4696" s="77">
        <v>6.6483112200538125E-2</v>
      </c>
      <c r="AT4696" s="76">
        <v>19280.325461143781</v>
      </c>
      <c r="AU4696" s="76">
        <v>18011.141653114435</v>
      </c>
      <c r="AV4696" s="77">
        <v>7.046659409343338E-2</v>
      </c>
      <c r="AW4696" s="76">
        <v>16407.51518965984</v>
      </c>
      <c r="AX4696" s="77">
        <v>0.1750911236879068</v>
      </c>
      <c r="AY4696" s="82">
        <v>624.02117647058822</v>
      </c>
      <c r="AZ4696" s="82">
        <v>601.75306738015979</v>
      </c>
      <c r="BA4696" s="77">
        <v>3.7005393570117791E-2</v>
      </c>
      <c r="BB4696" s="82">
        <v>590.0283115126972</v>
      </c>
      <c r="BC4696" s="77">
        <v>5.7612260792606902E-2</v>
      </c>
      <c r="BD4696" s="83">
        <v>2.2895790129244586</v>
      </c>
      <c r="BE4696" s="83">
        <v>2.1934022877415864</v>
      </c>
      <c r="BF4696" s="77">
        <v>4.3848192244706548E-2</v>
      </c>
      <c r="BG4696" s="83">
        <v>2.1504957300694083</v>
      </c>
      <c r="BH4696" s="77">
        <v>6.467498675319916E-2</v>
      </c>
      <c r="BI4696" s="83">
        <v>2.0948170950295997</v>
      </c>
      <c r="BJ4696" s="77">
        <v>9.2973233012549478E-2</v>
      </c>
      <c r="BK4696" s="83">
        <v>3.654108957422725</v>
      </c>
      <c r="BL4696" s="83">
        <v>3.6087256310339604</v>
      </c>
      <c r="BM4696" s="77">
        <v>1.2575998019489653E-2</v>
      </c>
      <c r="BN4696" s="83">
        <v>3.6183681204115374</v>
      </c>
      <c r="BO4696" s="77">
        <v>9.8776121781447065E-3</v>
      </c>
    </row>
    <row r="4697" spans="1:67" hidden="1" x14ac:dyDescent="0.25">
      <c r="A4697" s="74" t="s">
        <v>303</v>
      </c>
      <c r="B4697" s="74" t="s">
        <v>76</v>
      </c>
      <c r="C4697" s="75" t="s">
        <v>196</v>
      </c>
      <c r="D4697" s="76">
        <v>719788.63364387513</v>
      </c>
      <c r="E4697" s="76">
        <v>714708.66293397069</v>
      </c>
      <c r="F4697" s="77">
        <v>7.1077502951349646E-3</v>
      </c>
      <c r="G4697" s="76">
        <v>657514.04339592217</v>
      </c>
      <c r="H4697" s="77">
        <v>9.4712182763911412E-2</v>
      </c>
      <c r="I4697" s="76">
        <v>715645.86143463617</v>
      </c>
      <c r="J4697" s="77">
        <v>5.7888579149106721E-3</v>
      </c>
      <c r="K4697" s="78">
        <v>278106.45061013708</v>
      </c>
      <c r="L4697" s="78">
        <v>329076.08400764689</v>
      </c>
      <c r="M4697" s="77">
        <v>-0.15488707892952017</v>
      </c>
      <c r="N4697" s="78">
        <v>318545.04136327177</v>
      </c>
      <c r="O4697" s="77">
        <v>-0.1269477954516898</v>
      </c>
      <c r="P4697" s="78">
        <v>354077.40494027094</v>
      </c>
      <c r="Q4697" s="77">
        <v>-0.21456030029069306</v>
      </c>
      <c r="R4697" s="78">
        <v>171843.74897537078</v>
      </c>
      <c r="S4697" s="78">
        <v>196279.57103480646</v>
      </c>
      <c r="T4697" s="77">
        <v>-0.12449498402002546</v>
      </c>
      <c r="U4697" s="78">
        <v>184544.71225517392</v>
      </c>
      <c r="V4697" s="77">
        <v>-6.8823230558029996E-2</v>
      </c>
      <c r="W4697" s="78">
        <v>206592.73020475457</v>
      </c>
      <c r="X4697" s="77">
        <v>-0.16820040664036914</v>
      </c>
      <c r="Y4697" s="75"/>
      <c r="Z4697" s="75"/>
      <c r="AA4697" s="75"/>
      <c r="AB4697" s="75"/>
      <c r="AC4697" s="75"/>
      <c r="AD4697" s="75"/>
      <c r="AE4697" s="80">
        <v>92.079874856186152</v>
      </c>
      <c r="AF4697" s="80">
        <v>91.932912718183687</v>
      </c>
      <c r="AG4697" s="75"/>
      <c r="AH4697" s="80">
        <v>91.946107934991062</v>
      </c>
      <c r="AI4697" s="75"/>
      <c r="AJ4697" s="81">
        <v>708.97999844697949</v>
      </c>
      <c r="AK4697" s="81">
        <v>604.45153860438506</v>
      </c>
      <c r="AL4697" s="77">
        <v>0.1729310840765492</v>
      </c>
      <c r="AM4697" s="81">
        <v>618.12181969877361</v>
      </c>
      <c r="AN4697" s="77">
        <v>0.14699073200891594</v>
      </c>
      <c r="AO4697" s="81">
        <v>7.568565723747037</v>
      </c>
      <c r="AP4697" s="81">
        <v>5.8514127788476751</v>
      </c>
      <c r="AQ4697" s="77">
        <v>6.7537274041975168E-2</v>
      </c>
      <c r="AR4697" s="81">
        <v>5.8763380919153292</v>
      </c>
      <c r="AS4697" s="77">
        <v>6.3009164809544424E-2</v>
      </c>
      <c r="AT4697" s="76">
        <v>13752.658774062869</v>
      </c>
      <c r="AU4697" s="76">
        <v>13204.824216070294</v>
      </c>
      <c r="AV4697" s="77">
        <v>4.1487455571416067E-2</v>
      </c>
      <c r="AW4697" s="76">
        <v>12315.479814921138</v>
      </c>
      <c r="AX4697" s="77">
        <v>0.11669695218861709</v>
      </c>
      <c r="AY4697" s="82">
        <v>372.49512987012986</v>
      </c>
      <c r="AZ4697" s="82">
        <v>375</v>
      </c>
      <c r="BA4697" s="77">
        <v>-6.6796536796537107E-3</v>
      </c>
      <c r="BB4697" s="82">
        <v>380</v>
      </c>
      <c r="BC4697" s="77">
        <v>-1.9749658236500371E-2</v>
      </c>
      <c r="BD4697" s="83">
        <v>2.5881766930063383</v>
      </c>
      <c r="BE4697" s="83">
        <v>2.1718644947694306</v>
      </c>
      <c r="BF4697" s="77">
        <v>0.19168424146143809</v>
      </c>
      <c r="BG4697" s="83">
        <v>2.0641163980514987</v>
      </c>
      <c r="BH4697" s="77">
        <v>0.25389086364002839</v>
      </c>
      <c r="BI4697" s="83">
        <v>2.0211565365357274</v>
      </c>
      <c r="BJ4697" s="77">
        <v>0.28054242520101214</v>
      </c>
      <c r="BK4697" s="83">
        <v>4.1886227339409228</v>
      </c>
      <c r="BL4697" s="83">
        <v>3.6412789123491138</v>
      </c>
      <c r="BM4697" s="77">
        <v>0.15031636816821006</v>
      </c>
      <c r="BN4697" s="83">
        <v>3.5628983099053171</v>
      </c>
      <c r="BO4697" s="77">
        <v>0.17562230791039168</v>
      </c>
    </row>
    <row r="4698" spans="1:67" hidden="1" x14ac:dyDescent="0.25">
      <c r="A4698" s="74" t="s">
        <v>303</v>
      </c>
      <c r="B4698" s="74" t="s">
        <v>76</v>
      </c>
      <c r="C4698" s="75" t="s">
        <v>209</v>
      </c>
      <c r="D4698" s="76">
        <v>525436.21575675125</v>
      </c>
      <c r="E4698" s="76">
        <v>635674.24948808609</v>
      </c>
      <c r="F4698" s="77">
        <v>-0.17341906459182588</v>
      </c>
      <c r="G4698" s="76">
        <v>606219.17973886011</v>
      </c>
      <c r="H4698" s="77">
        <v>-0.13325702432725336</v>
      </c>
      <c r="I4698" s="76">
        <v>665752.47247185349</v>
      </c>
      <c r="J4698" s="77">
        <v>-0.21076340309203206</v>
      </c>
      <c r="K4698" s="78">
        <v>219380.64143713593</v>
      </c>
      <c r="L4698" s="78">
        <v>264642.66827664862</v>
      </c>
      <c r="M4698" s="77">
        <v>-0.17103072280165071</v>
      </c>
      <c r="N4698" s="78">
        <v>259116.61363936533</v>
      </c>
      <c r="O4698" s="77">
        <v>-0.15335169614995564</v>
      </c>
      <c r="P4698" s="78">
        <v>279804.26014509943</v>
      </c>
      <c r="Q4698" s="77">
        <v>-0.21594960232781779</v>
      </c>
      <c r="R4698" s="78">
        <v>147187.39488110424</v>
      </c>
      <c r="S4698" s="78">
        <v>172436.93445199242</v>
      </c>
      <c r="T4698" s="77">
        <v>-0.14642767601460593</v>
      </c>
      <c r="U4698" s="78">
        <v>167418.61161105891</v>
      </c>
      <c r="V4698" s="77">
        <v>-0.12084210073940363</v>
      </c>
      <c r="W4698" s="78">
        <v>182645.87907298977</v>
      </c>
      <c r="X4698" s="77">
        <v>-0.19413788239763929</v>
      </c>
      <c r="Y4698" s="76">
        <v>520422.34807817877</v>
      </c>
      <c r="Z4698" s="79">
        <v>5013.8676785724783</v>
      </c>
      <c r="AA4698" s="78">
        <v>215207.45875759865</v>
      </c>
      <c r="AB4698" s="78">
        <v>4173.1826795372772</v>
      </c>
      <c r="AC4698" s="78">
        <v>144766.45328409068</v>
      </c>
      <c r="AD4698" s="78">
        <v>2420.9415970135528</v>
      </c>
      <c r="AE4698" s="80">
        <v>68.133102645107542</v>
      </c>
      <c r="AF4698" s="80">
        <v>74.804734657605522</v>
      </c>
      <c r="AG4698" s="75"/>
      <c r="AH4698" s="80">
        <v>76.42739316164328</v>
      </c>
      <c r="AI4698" s="75"/>
      <c r="AJ4698" s="81">
        <v>509.0326379513437</v>
      </c>
      <c r="AK4698" s="81">
        <v>465.48241412972828</v>
      </c>
      <c r="AL4698" s="77">
        <v>9.3559332210299412E-2</v>
      </c>
      <c r="AM4698" s="81">
        <v>454.02970961767375</v>
      </c>
      <c r="AN4698" s="77">
        <v>0.12114389690486653</v>
      </c>
      <c r="AO4698" s="81">
        <v>6.9688821425842145</v>
      </c>
      <c r="AP4698" s="81">
        <v>5.2733757743930783</v>
      </c>
      <c r="AQ4698" s="77">
        <v>0.18640492785949225</v>
      </c>
      <c r="AR4698" s="81">
        <v>5.1598688945264426</v>
      </c>
      <c r="AS4698" s="77">
        <v>0.2125034827593239</v>
      </c>
      <c r="AT4698" s="76">
        <v>29224.532366107833</v>
      </c>
      <c r="AU4698" s="76">
        <v>27317.352362049158</v>
      </c>
      <c r="AV4698" s="77">
        <v>6.9815697318757711E-2</v>
      </c>
      <c r="AW4698" s="76">
        <v>25697.311655504349</v>
      </c>
      <c r="AX4698" s="77">
        <v>0.13726030013913754</v>
      </c>
      <c r="AY4698" s="82">
        <v>605.40744792829662</v>
      </c>
      <c r="AZ4698" s="82">
        <v>647.50571118462017</v>
      </c>
      <c r="BA4698" s="77">
        <v>-6.5016049324575415E-2</v>
      </c>
      <c r="BB4698" s="82">
        <v>652.24710786207652</v>
      </c>
      <c r="BC4698" s="77">
        <v>-7.1812752205694053E-2</v>
      </c>
      <c r="BD4698" s="83">
        <v>2.3950892490544398</v>
      </c>
      <c r="BE4698" s="83">
        <v>2.4020096745078665</v>
      </c>
      <c r="BF4698" s="77">
        <v>-2.8810980766947299E-3</v>
      </c>
      <c r="BG4698" s="83">
        <v>2.339561216181171</v>
      </c>
      <c r="BH4698" s="77">
        <v>2.3734379117425417E-2</v>
      </c>
      <c r="BI4698" s="83">
        <v>2.3793507365706694</v>
      </c>
      <c r="BJ4698" s="77">
        <v>6.6146248394022287E-3</v>
      </c>
      <c r="BK4698" s="83">
        <v>3.5698452043477684</v>
      </c>
      <c r="BL4698" s="83">
        <v>3.6864158569523977</v>
      </c>
      <c r="BM4698" s="77">
        <v>-3.1621677295246765E-2</v>
      </c>
      <c r="BN4698" s="83">
        <v>3.6209784199334267</v>
      </c>
      <c r="BO4698" s="77">
        <v>-1.4121380924053786E-2</v>
      </c>
    </row>
    <row r="4699" spans="1:67" hidden="1" x14ac:dyDescent="0.25">
      <c r="A4699" s="74" t="s">
        <v>303</v>
      </c>
      <c r="B4699" s="74" t="s">
        <v>76</v>
      </c>
      <c r="C4699" s="75" t="s">
        <v>214</v>
      </c>
      <c r="D4699" s="76">
        <v>371788.10714782955</v>
      </c>
      <c r="E4699" s="76">
        <v>421135.06343108416</v>
      </c>
      <c r="F4699" s="77">
        <v>-0.11717608094945506</v>
      </c>
      <c r="G4699" s="76">
        <v>388503.6642567396</v>
      </c>
      <c r="H4699" s="77">
        <v>-4.302548121621759E-2</v>
      </c>
      <c r="I4699" s="76">
        <v>412083.26081845642</v>
      </c>
      <c r="J4699" s="77">
        <v>-9.7784009936717445E-2</v>
      </c>
      <c r="K4699" s="78">
        <v>146359.70514708717</v>
      </c>
      <c r="L4699" s="78">
        <v>172191.59569896446</v>
      </c>
      <c r="M4699" s="77">
        <v>-0.15001830052750156</v>
      </c>
      <c r="N4699" s="78">
        <v>163713.29860858739</v>
      </c>
      <c r="O4699" s="77">
        <v>-0.10599990110143659</v>
      </c>
      <c r="P4699" s="78">
        <v>173118.86998008779</v>
      </c>
      <c r="Q4699" s="77">
        <v>-0.15457104610305322</v>
      </c>
      <c r="R4699" s="78">
        <v>94088.236745464528</v>
      </c>
      <c r="S4699" s="78">
        <v>108100.58740417729</v>
      </c>
      <c r="T4699" s="77">
        <v>-0.1296232610311541</v>
      </c>
      <c r="U4699" s="78">
        <v>102376.6400697144</v>
      </c>
      <c r="V4699" s="77">
        <v>-8.0959907637189493E-2</v>
      </c>
      <c r="W4699" s="78">
        <v>111650.78508673473</v>
      </c>
      <c r="X4699" s="77">
        <v>-0.15729892385106761</v>
      </c>
      <c r="Y4699" s="76">
        <v>362571.99108779646</v>
      </c>
      <c r="Z4699" s="79">
        <v>9216.1160600330841</v>
      </c>
      <c r="AA4699" s="78">
        <v>139264.32847158497</v>
      </c>
      <c r="AB4699" s="78">
        <v>7095.376675502207</v>
      </c>
      <c r="AC4699" s="78">
        <v>90065.485271823389</v>
      </c>
      <c r="AD4699" s="78">
        <v>4022.7514736411463</v>
      </c>
      <c r="AE4699" s="80">
        <v>95.687777995735942</v>
      </c>
      <c r="AF4699" s="80">
        <v>95.51520142876106</v>
      </c>
      <c r="AG4699" s="75"/>
      <c r="AH4699" s="80">
        <v>95.178818904494662</v>
      </c>
      <c r="AI4699" s="75"/>
      <c r="AJ4699" s="81">
        <v>740.41584742853399</v>
      </c>
      <c r="AK4699" s="81">
        <v>701.226106832342</v>
      </c>
      <c r="AL4699" s="77">
        <v>5.588745229869483E-2</v>
      </c>
      <c r="AM4699" s="81">
        <v>703.48812140378675</v>
      </c>
      <c r="AN4699" s="77">
        <v>5.249232346817629E-2</v>
      </c>
      <c r="AO4699" s="81">
        <v>7.5776359191508416</v>
      </c>
      <c r="AP4699" s="81">
        <v>5.9709070435799045</v>
      </c>
      <c r="AQ4699" s="77">
        <v>9.420548686342485E-2</v>
      </c>
      <c r="AR4699" s="81">
        <v>6.2503166687538698</v>
      </c>
      <c r="AS4699" s="77">
        <v>4.5290918026265496E-2</v>
      </c>
      <c r="AT4699" s="76">
        <v>11043.091983531238</v>
      </c>
      <c r="AU4699" s="76">
        <v>10257.481427160259</v>
      </c>
      <c r="AV4699" s="77">
        <v>7.6589030353084619E-2</v>
      </c>
      <c r="AW4699" s="76">
        <v>9378.8290762734414</v>
      </c>
      <c r="AX4699" s="77">
        <v>0.17744890046754858</v>
      </c>
      <c r="AY4699" s="82">
        <v>250.27364474196472</v>
      </c>
      <c r="AZ4699" s="82">
        <v>245</v>
      </c>
      <c r="BA4699" s="77">
        <v>2.1525080579447822E-2</v>
      </c>
      <c r="BB4699" s="82">
        <v>244.83333333333334</v>
      </c>
      <c r="BC4699" s="77">
        <v>2.2220468653361632E-2</v>
      </c>
      <c r="BD4699" s="83">
        <v>2.5402354204949615</v>
      </c>
      <c r="BE4699" s="83">
        <v>2.4457352969034414</v>
      </c>
      <c r="BF4699" s="77">
        <v>3.8638737279200766E-2</v>
      </c>
      <c r="BG4699" s="83">
        <v>2.373073339543359</v>
      </c>
      <c r="BH4699" s="77">
        <v>7.0441177761395649E-2</v>
      </c>
      <c r="BI4699" s="83">
        <v>2.3803486059368018</v>
      </c>
      <c r="BJ4699" s="77">
        <v>6.7169495324923334E-2</v>
      </c>
      <c r="BK4699" s="83">
        <v>3.9514834160791241</v>
      </c>
      <c r="BL4699" s="83">
        <v>3.8957703518899693</v>
      </c>
      <c r="BM4699" s="77">
        <v>1.4300910771633779E-2</v>
      </c>
      <c r="BN4699" s="83">
        <v>3.7948467930983489</v>
      </c>
      <c r="BO4699" s="77">
        <v>4.1276138806354105E-2</v>
      </c>
    </row>
    <row r="4700" spans="1:67" hidden="1" x14ac:dyDescent="0.25">
      <c r="A4700" s="74" t="s">
        <v>303</v>
      </c>
      <c r="B4700" s="74" t="s">
        <v>76</v>
      </c>
      <c r="C4700" s="75" t="s">
        <v>213</v>
      </c>
      <c r="D4700" s="76">
        <v>446652.89444027183</v>
      </c>
      <c r="E4700" s="76">
        <v>439298.45929601073</v>
      </c>
      <c r="F4700" s="77">
        <v>1.6741317864048092E-2</v>
      </c>
      <c r="G4700" s="76">
        <v>395931.63196265342</v>
      </c>
      <c r="H4700" s="77">
        <v>0.12810611323523333</v>
      </c>
      <c r="I4700" s="76">
        <v>444251.07692606805</v>
      </c>
      <c r="J4700" s="77">
        <v>5.4064416249090799E-3</v>
      </c>
      <c r="K4700" s="78">
        <v>179911.09500110883</v>
      </c>
      <c r="L4700" s="78">
        <v>183487.80110626353</v>
      </c>
      <c r="M4700" s="77">
        <v>-1.9492882271139777E-2</v>
      </c>
      <c r="N4700" s="78">
        <v>177876.02514158926</v>
      </c>
      <c r="O4700" s="77">
        <v>1.1440945219568836E-2</v>
      </c>
      <c r="P4700" s="78">
        <v>198080.17338796059</v>
      </c>
      <c r="Q4700" s="77">
        <v>-9.1725880869791721E-2</v>
      </c>
      <c r="R4700" s="78">
        <v>148929.67899472167</v>
      </c>
      <c r="S4700" s="78">
        <v>155640.32923028563</v>
      </c>
      <c r="T4700" s="77">
        <v>-4.311639707234792E-2</v>
      </c>
      <c r="U4700" s="78">
        <v>144126.37534633061</v>
      </c>
      <c r="V4700" s="77">
        <v>3.3327027317858367E-2</v>
      </c>
      <c r="W4700" s="78">
        <v>164657.76310672914</v>
      </c>
      <c r="X4700" s="77">
        <v>-9.5519845619502983E-2</v>
      </c>
      <c r="Y4700" s="76">
        <v>428341.48802640697</v>
      </c>
      <c r="Z4700" s="79">
        <v>18311.406413864846</v>
      </c>
      <c r="AA4700" s="78">
        <v>166709.19991067989</v>
      </c>
      <c r="AB4700" s="78">
        <v>13201.89509042893</v>
      </c>
      <c r="AC4700" s="78">
        <v>135959.6082860569</v>
      </c>
      <c r="AD4700" s="78">
        <v>12970.07070866476</v>
      </c>
      <c r="AE4700" s="80">
        <v>94.31149150046906</v>
      </c>
      <c r="AF4700" s="80">
        <v>95.023023773341535</v>
      </c>
      <c r="AG4700" s="75"/>
      <c r="AH4700" s="80">
        <v>94.600253849172006</v>
      </c>
      <c r="AI4700" s="75"/>
      <c r="AJ4700" s="81">
        <v>624.84206232031636</v>
      </c>
      <c r="AK4700" s="81">
        <v>672.87960914670418</v>
      </c>
      <c r="AL4700" s="77">
        <v>-7.1390997993393601E-2</v>
      </c>
      <c r="AM4700" s="81">
        <v>581.11265745430762</v>
      </c>
      <c r="AN4700" s="77">
        <v>7.5251165682012594E-2</v>
      </c>
      <c r="AO4700" s="81">
        <v>6.4578621057349759</v>
      </c>
      <c r="AP4700" s="81">
        <v>6.3269094124091598</v>
      </c>
      <c r="AQ4700" s="77">
        <v>-8.6234359915470099E-2</v>
      </c>
      <c r="AR4700" s="81">
        <v>5.764310588672843</v>
      </c>
      <c r="AS4700" s="77">
        <v>2.9495010812671E-3</v>
      </c>
      <c r="AT4700" s="76">
        <v>9456.5429605637801</v>
      </c>
      <c r="AU4700" s="76">
        <v>8788.1841798117166</v>
      </c>
      <c r="AV4700" s="77">
        <v>7.6051976958723996E-2</v>
      </c>
      <c r="AW4700" s="76">
        <v>8194.1665738337033</v>
      </c>
      <c r="AX4700" s="77">
        <v>0.15405793564914855</v>
      </c>
      <c r="AY4700" s="82">
        <v>241</v>
      </c>
      <c r="AZ4700" s="82">
        <v>238</v>
      </c>
      <c r="BA4700" s="77">
        <v>1.2605042016806723E-2</v>
      </c>
      <c r="BB4700" s="82">
        <v>232.98575949367088</v>
      </c>
      <c r="BC4700" s="77">
        <v>3.4397984339239518E-2</v>
      </c>
      <c r="BD4700" s="83">
        <v>2.4826311820153117</v>
      </c>
      <c r="BE4700" s="83">
        <v>2.3941562144591795</v>
      </c>
      <c r="BF4700" s="77">
        <v>3.6954550844176239E-2</v>
      </c>
      <c r="BG4700" s="83">
        <v>2.2258853133663852</v>
      </c>
      <c r="BH4700" s="77">
        <v>0.11534550639566832</v>
      </c>
      <c r="BI4700" s="83">
        <v>2.2427841682870309</v>
      </c>
      <c r="BJ4700" s="77">
        <v>0.1069416384865373</v>
      </c>
      <c r="BK4700" s="83">
        <v>2.9990858602206614</v>
      </c>
      <c r="BL4700" s="83">
        <v>2.8225233232835443</v>
      </c>
      <c r="BM4700" s="77">
        <v>6.2554854899025403E-2</v>
      </c>
      <c r="BN4700" s="83">
        <v>2.7471143363679524</v>
      </c>
      <c r="BO4700" s="77">
        <v>9.1722255792909047E-2</v>
      </c>
    </row>
    <row r="4701" spans="1:67" hidden="1" x14ac:dyDescent="0.25">
      <c r="A4701" s="74" t="s">
        <v>303</v>
      </c>
      <c r="B4701" s="74" t="s">
        <v>76</v>
      </c>
      <c r="C4701" s="75" t="s">
        <v>211</v>
      </c>
      <c r="D4701" s="76">
        <v>480924.43892895582</v>
      </c>
      <c r="E4701" s="76">
        <v>512739.36506085395</v>
      </c>
      <c r="F4701" s="77">
        <v>-6.2048924463059721E-2</v>
      </c>
      <c r="G4701" s="76">
        <v>437875.21057994361</v>
      </c>
      <c r="H4701" s="77">
        <v>9.8313919831167593E-2</v>
      </c>
      <c r="I4701" s="76">
        <v>447889.48713900329</v>
      </c>
      <c r="J4701" s="77">
        <v>7.3756926068907866E-2</v>
      </c>
      <c r="K4701" s="78">
        <v>171225.4338378259</v>
      </c>
      <c r="L4701" s="78">
        <v>189614.26989682965</v>
      </c>
      <c r="M4701" s="77">
        <v>-9.6980232917117645E-2</v>
      </c>
      <c r="N4701" s="78">
        <v>171727.1082627977</v>
      </c>
      <c r="O4701" s="77">
        <v>-2.9213467229884283E-3</v>
      </c>
      <c r="P4701" s="78">
        <v>175965.4554117583</v>
      </c>
      <c r="Q4701" s="77">
        <v>-2.6937227894195354E-2</v>
      </c>
      <c r="R4701" s="78">
        <v>113590.11115093484</v>
      </c>
      <c r="S4701" s="78">
        <v>124868.78702873549</v>
      </c>
      <c r="T4701" s="77">
        <v>-9.0324220697404048E-2</v>
      </c>
      <c r="U4701" s="78">
        <v>109054.24407047678</v>
      </c>
      <c r="V4701" s="77">
        <v>4.1592760732234661E-2</v>
      </c>
      <c r="W4701" s="78">
        <v>115994.2997268883</v>
      </c>
      <c r="X4701" s="77">
        <v>-2.0726782105794768E-2</v>
      </c>
      <c r="Y4701" s="76">
        <v>478589.55298797676</v>
      </c>
      <c r="Z4701" s="79">
        <v>2334.8859409790352</v>
      </c>
      <c r="AA4701" s="78">
        <v>169062.52011373718</v>
      </c>
      <c r="AB4701" s="78">
        <v>2162.9137240887176</v>
      </c>
      <c r="AC4701" s="78">
        <v>112057.58078459387</v>
      </c>
      <c r="AD4701" s="78">
        <v>1532.5303663409688</v>
      </c>
      <c r="AE4701" s="80">
        <v>94.573893632295025</v>
      </c>
      <c r="AF4701" s="80">
        <v>95.346183734914163</v>
      </c>
      <c r="AG4701" s="75"/>
      <c r="AH4701" s="80">
        <v>93.686761069368202</v>
      </c>
      <c r="AI4701" s="75"/>
      <c r="AJ4701" s="81">
        <v>844.05432068934363</v>
      </c>
      <c r="AK4701" s="81">
        <v>769.35299397510346</v>
      </c>
      <c r="AL4701" s="77">
        <v>9.7096296887430489E-2</v>
      </c>
      <c r="AM4701" s="81">
        <v>819.88220812698046</v>
      </c>
      <c r="AN4701" s="77">
        <v>2.9482421160942521E-2</v>
      </c>
      <c r="AO4701" s="81">
        <v>8.8562393863158348</v>
      </c>
      <c r="AP4701" s="81">
        <v>6.9659194246519052</v>
      </c>
      <c r="AQ4701" s="77">
        <v>6.6754513176264407E-2</v>
      </c>
      <c r="AR4701" s="81">
        <v>7.6267299887214621</v>
      </c>
      <c r="AS4701" s="77">
        <v>-2.567338877099274E-2</v>
      </c>
      <c r="AT4701" s="76">
        <v>10054.62370974556</v>
      </c>
      <c r="AU4701" s="76">
        <v>9251.0342827225759</v>
      </c>
      <c r="AV4701" s="77">
        <v>8.6864819917896532E-2</v>
      </c>
      <c r="AW4701" s="76">
        <v>8464.6180545405314</v>
      </c>
      <c r="AX4701" s="77">
        <v>0.18784139401920544</v>
      </c>
      <c r="AY4701" s="82">
        <v>208</v>
      </c>
      <c r="AZ4701" s="82">
        <v>209</v>
      </c>
      <c r="BA4701" s="77">
        <v>-4.7846889952153108E-3</v>
      </c>
      <c r="BB4701" s="82">
        <v>210</v>
      </c>
      <c r="BC4701" s="77">
        <v>-9.5238095238095247E-3</v>
      </c>
      <c r="BD4701" s="83">
        <v>2.8087208082910018</v>
      </c>
      <c r="BE4701" s="83">
        <v>2.7041180251878658</v>
      </c>
      <c r="BF4701" s="77">
        <v>3.8682772766868712E-2</v>
      </c>
      <c r="BG4701" s="83">
        <v>2.5498316195358846</v>
      </c>
      <c r="BH4701" s="77">
        <v>0.10153187636846379</v>
      </c>
      <c r="BI4701" s="83">
        <v>2.5453262180974332</v>
      </c>
      <c r="BJ4701" s="77">
        <v>0.10348166310503389</v>
      </c>
      <c r="BK4701" s="83">
        <v>4.2338583355193578</v>
      </c>
      <c r="BL4701" s="83">
        <v>4.1062252406028383</v>
      </c>
      <c r="BM4701" s="77">
        <v>3.1082828495248717E-2</v>
      </c>
      <c r="BN4701" s="83">
        <v>4.0152055916041638</v>
      </c>
      <c r="BO4701" s="77">
        <v>5.4456176384192902E-2</v>
      </c>
    </row>
    <row r="4702" spans="1:67" hidden="1" x14ac:dyDescent="0.25">
      <c r="A4702" s="74" t="s">
        <v>303</v>
      </c>
      <c r="B4702" s="74" t="s">
        <v>76</v>
      </c>
      <c r="C4702" s="75" t="s">
        <v>178</v>
      </c>
      <c r="D4702" s="76">
        <v>2851157.155769241</v>
      </c>
      <c r="E4702" s="76">
        <v>3243587.4153382061</v>
      </c>
      <c r="F4702" s="77">
        <v>-0.12098649098009485</v>
      </c>
      <c r="G4702" s="76">
        <v>2765114.513074202</v>
      </c>
      <c r="H4702" s="77">
        <v>3.1117207728000553E-2</v>
      </c>
      <c r="I4702" s="76">
        <v>2938727.1395917116</v>
      </c>
      <c r="J4702" s="77">
        <v>-2.9798609963712711E-2</v>
      </c>
      <c r="K4702" s="78">
        <v>1077789.8394819885</v>
      </c>
      <c r="L4702" s="78">
        <v>1232510.7663667444</v>
      </c>
      <c r="M4702" s="77">
        <v>-0.1255331240155004</v>
      </c>
      <c r="N4702" s="78">
        <v>1117537.0975748699</v>
      </c>
      <c r="O4702" s="77">
        <v>-3.5566835480572073E-2</v>
      </c>
      <c r="P4702" s="78">
        <v>1187933.2178484844</v>
      </c>
      <c r="Q4702" s="77">
        <v>-9.2718493524392917E-2</v>
      </c>
      <c r="R4702" s="78">
        <v>681076.36093611119</v>
      </c>
      <c r="S4702" s="78">
        <v>799253.58835904638</v>
      </c>
      <c r="T4702" s="77">
        <v>-0.14785948933374921</v>
      </c>
      <c r="U4702" s="78">
        <v>693061.10570178158</v>
      </c>
      <c r="V4702" s="77">
        <v>-1.7292479215861991E-2</v>
      </c>
      <c r="W4702" s="78">
        <v>729982.46679785906</v>
      </c>
      <c r="X4702" s="77">
        <v>-6.6996274686266621E-2</v>
      </c>
      <c r="Y4702" s="76">
        <v>2834777.5301406328</v>
      </c>
      <c r="Z4702" s="79">
        <v>16379.625628608359</v>
      </c>
      <c r="AA4702" s="78">
        <v>1065904.7909246448</v>
      </c>
      <c r="AB4702" s="78">
        <v>11885.048557343773</v>
      </c>
      <c r="AC4702" s="78">
        <v>673709.68440873688</v>
      </c>
      <c r="AD4702" s="78">
        <v>7366.6765273742885</v>
      </c>
      <c r="AE4702" s="80">
        <v>95.026344863401718</v>
      </c>
      <c r="AF4702" s="80">
        <v>95.263433563332327</v>
      </c>
      <c r="AG4702" s="75"/>
      <c r="AH4702" s="80">
        <v>94.572660144820446</v>
      </c>
      <c r="AI4702" s="75"/>
      <c r="AJ4702" s="81">
        <v>796.01321753375487</v>
      </c>
      <c r="AK4702" s="81">
        <v>799.26210198790761</v>
      </c>
      <c r="AL4702" s="77">
        <v>-4.0648548781084303E-3</v>
      </c>
      <c r="AM4702" s="81">
        <v>772.01895305410267</v>
      </c>
      <c r="AN4702" s="77">
        <v>3.1079890441460051E-2</v>
      </c>
      <c r="AO4702" s="81">
        <v>8.3178374943991447</v>
      </c>
      <c r="AP4702" s="81">
        <v>7.373758563934782</v>
      </c>
      <c r="AQ4702" s="77">
        <v>-3.5884392098229821E-2</v>
      </c>
      <c r="AR4702" s="81">
        <v>7.1120753097825444</v>
      </c>
      <c r="AS4702" s="77">
        <v>-4.1051159703868061E-4</v>
      </c>
      <c r="AT4702" s="76">
        <v>61271.306331648389</v>
      </c>
      <c r="AU4702" s="76">
        <v>58439.772744015449</v>
      </c>
      <c r="AV4702" s="77">
        <v>4.8452166301808652E-2</v>
      </c>
      <c r="AW4702" s="76">
        <v>53406.415328083654</v>
      </c>
      <c r="AX4702" s="77">
        <v>0.14726491106451398</v>
      </c>
      <c r="AY4702" s="82">
        <v>1876.4447817710338</v>
      </c>
      <c r="AZ4702" s="82">
        <v>1884.75</v>
      </c>
      <c r="BA4702" s="77">
        <v>-4.4065357362865999E-3</v>
      </c>
      <c r="BB4702" s="82">
        <v>1857.5195035460993</v>
      </c>
      <c r="BC4702" s="77">
        <v>1.0188468109651206E-2</v>
      </c>
      <c r="BD4702" s="83">
        <v>2.6453739414908339</v>
      </c>
      <c r="BE4702" s="83">
        <v>2.6316909384084424</v>
      </c>
      <c r="BF4702" s="77">
        <v>5.1993199059561998E-3</v>
      </c>
      <c r="BG4702" s="83">
        <v>2.4742932642457105</v>
      </c>
      <c r="BH4702" s="77">
        <v>6.9143249798757161E-2</v>
      </c>
      <c r="BI4702" s="83">
        <v>2.473815106302157</v>
      </c>
      <c r="BJ4702" s="77">
        <v>6.9349902000203259E-2</v>
      </c>
      <c r="BK4702" s="83">
        <v>4.1862518203545394</v>
      </c>
      <c r="BL4702" s="83">
        <v>4.0582706947836673</v>
      </c>
      <c r="BM4702" s="77">
        <v>3.1535877026481668E-2</v>
      </c>
      <c r="BN4702" s="83">
        <v>3.9897124370791164</v>
      </c>
      <c r="BO4702" s="77">
        <v>4.9261541119818203E-2</v>
      </c>
    </row>
    <row r="4703" spans="1:67" hidden="1" x14ac:dyDescent="0.25">
      <c r="A4703" s="74" t="s">
        <v>303</v>
      </c>
      <c r="B4703" s="74" t="s">
        <v>76</v>
      </c>
      <c r="C4703" s="75" t="s">
        <v>222</v>
      </c>
      <c r="D4703" s="76">
        <v>214536.19138815164</v>
      </c>
      <c r="E4703" s="76">
        <v>210017.08517447353</v>
      </c>
      <c r="F4703" s="77">
        <v>2.1517802753637041E-2</v>
      </c>
      <c r="G4703" s="76">
        <v>199927.15598910331</v>
      </c>
      <c r="H4703" s="77">
        <v>7.3071791207016262E-2</v>
      </c>
      <c r="I4703" s="76">
        <v>228374.45173972845</v>
      </c>
      <c r="J4703" s="77">
        <v>-6.0594607873860888E-2</v>
      </c>
      <c r="K4703" s="78">
        <v>79632.214852907637</v>
      </c>
      <c r="L4703" s="78">
        <v>76694.866694825643</v>
      </c>
      <c r="M4703" s="77">
        <v>3.8299149404221688E-2</v>
      </c>
      <c r="N4703" s="78">
        <v>81453.247043007243</v>
      </c>
      <c r="O4703" s="77">
        <v>-2.235677835087535E-2</v>
      </c>
      <c r="P4703" s="78">
        <v>95457.4638660622</v>
      </c>
      <c r="Q4703" s="77">
        <v>-0.16578325436509825</v>
      </c>
      <c r="R4703" s="78">
        <v>53601.28691287883</v>
      </c>
      <c r="S4703" s="78">
        <v>54087.097583317409</v>
      </c>
      <c r="T4703" s="77">
        <v>-8.9820066549184223E-3</v>
      </c>
      <c r="U4703" s="78">
        <v>53755.286712375913</v>
      </c>
      <c r="V4703" s="77">
        <v>-2.8648307713635295E-3</v>
      </c>
      <c r="W4703" s="78">
        <v>63101.833490778474</v>
      </c>
      <c r="X4703" s="77">
        <v>-0.15055896243154374</v>
      </c>
      <c r="Y4703" s="75"/>
      <c r="Z4703" s="75"/>
      <c r="AA4703" s="75"/>
      <c r="AB4703" s="75"/>
      <c r="AC4703" s="75"/>
      <c r="AD4703" s="75"/>
      <c r="AE4703" s="80">
        <v>95.515477898716171</v>
      </c>
      <c r="AF4703" s="80">
        <v>95.391370907066886</v>
      </c>
      <c r="AG4703" s="75"/>
      <c r="AH4703" s="80">
        <v>94.946956593483876</v>
      </c>
      <c r="AI4703" s="75"/>
      <c r="AJ4703" s="81">
        <v>704.79749571800937</v>
      </c>
      <c r="AK4703" s="81">
        <v>623.39017471066336</v>
      </c>
      <c r="AL4703" s="77">
        <v>0.13058807198097072</v>
      </c>
      <c r="AM4703" s="81">
        <v>696.8893787862479</v>
      </c>
      <c r="AN4703" s="77">
        <v>1.1347736344518277E-2</v>
      </c>
      <c r="AO4703" s="81">
        <v>7.1977474346913715</v>
      </c>
      <c r="AP4703" s="81">
        <v>5.5402539204901755</v>
      </c>
      <c r="AQ4703" s="77">
        <v>0.1658803951161352</v>
      </c>
      <c r="AR4703" s="81">
        <v>6.2988286401435314</v>
      </c>
      <c r="AS4703" s="77">
        <v>2.54721629826106E-2</v>
      </c>
      <c r="AT4703" s="76">
        <v>6749.7599007445569</v>
      </c>
      <c r="AU4703" s="76">
        <v>6248.2966726737022</v>
      </c>
      <c r="AV4703" s="77">
        <v>8.0255988846360926E-2</v>
      </c>
      <c r="AW4703" s="76">
        <v>5819.6876988347767</v>
      </c>
      <c r="AX4703" s="77">
        <v>0.15981479592040654</v>
      </c>
      <c r="AY4703" s="82">
        <v>147.0067818026217</v>
      </c>
      <c r="AZ4703" s="82">
        <v>141</v>
      </c>
      <c r="BA4703" s="77">
        <v>4.2601289380295761E-2</v>
      </c>
      <c r="BB4703" s="82">
        <v>149</v>
      </c>
      <c r="BC4703" s="77">
        <v>-1.3377303338109379E-2</v>
      </c>
      <c r="BD4703" s="83">
        <v>2.6940879615672051</v>
      </c>
      <c r="BE4703" s="83">
        <v>2.7383460487668168</v>
      </c>
      <c r="BF4703" s="77">
        <v>-1.6162342673798586E-2</v>
      </c>
      <c r="BG4703" s="83">
        <v>2.4545019780923152</v>
      </c>
      <c r="BH4703" s="77">
        <v>9.7610833323141424E-2</v>
      </c>
      <c r="BI4703" s="83">
        <v>2.3924211108328217</v>
      </c>
      <c r="BJ4703" s="77">
        <v>0.1260927055727955</v>
      </c>
      <c r="BK4703" s="83">
        <v>4.0024447871344826</v>
      </c>
      <c r="BL4703" s="83">
        <v>3.882942412484915</v>
      </c>
      <c r="BM4703" s="77">
        <v>3.0776241817372523E-2</v>
      </c>
      <c r="BN4703" s="83">
        <v>3.7192091832536853</v>
      </c>
      <c r="BO4703" s="77">
        <v>7.615479257152552E-2</v>
      </c>
    </row>
    <row r="4704" spans="1:67" hidden="1" x14ac:dyDescent="0.25">
      <c r="A4704" s="74" t="s">
        <v>303</v>
      </c>
      <c r="B4704" s="74" t="s">
        <v>76</v>
      </c>
      <c r="C4704" s="75" t="s">
        <v>187</v>
      </c>
      <c r="D4704" s="76">
        <v>1187983.6877311957</v>
      </c>
      <c r="E4704" s="76">
        <v>1259541.5667737531</v>
      </c>
      <c r="F4704" s="77">
        <v>-5.681263797101118E-2</v>
      </c>
      <c r="G4704" s="76">
        <v>1158794.2872789372</v>
      </c>
      <c r="H4704" s="77">
        <v>2.5189458364349233E-2</v>
      </c>
      <c r="I4704" s="76">
        <v>1237198.0542897594</v>
      </c>
      <c r="J4704" s="77">
        <v>-3.9778891009343079E-2</v>
      </c>
      <c r="K4704" s="78">
        <v>464850.08098873083</v>
      </c>
      <c r="L4704" s="78">
        <v>513718.98797143903</v>
      </c>
      <c r="M4704" s="77">
        <v>-9.5127702356653285E-2</v>
      </c>
      <c r="N4704" s="78">
        <v>507399.76899640914</v>
      </c>
      <c r="O4704" s="77">
        <v>-8.3858311744677672E-2</v>
      </c>
      <c r="P4704" s="78">
        <v>524126.94115512155</v>
      </c>
      <c r="Q4704" s="77">
        <v>-0.11309638088007964</v>
      </c>
      <c r="R4704" s="78">
        <v>380541.98061605077</v>
      </c>
      <c r="S4704" s="78">
        <v>419723.79544424301</v>
      </c>
      <c r="T4704" s="77">
        <v>-9.3351425993662127E-2</v>
      </c>
      <c r="U4704" s="78">
        <v>404527.55744463892</v>
      </c>
      <c r="V4704" s="77">
        <v>-5.9292813028864327E-2</v>
      </c>
      <c r="W4704" s="78">
        <v>438527.77835925354</v>
      </c>
      <c r="X4704" s="77">
        <v>-0.13222833445159607</v>
      </c>
      <c r="Y4704" s="76">
        <v>1147800.9703352696</v>
      </c>
      <c r="Z4704" s="79">
        <v>40182.71739592604</v>
      </c>
      <c r="AA4704" s="78">
        <v>434236.40133812377</v>
      </c>
      <c r="AB4704" s="78">
        <v>30613.679650607046</v>
      </c>
      <c r="AC4704" s="78">
        <v>349907.32182979619</v>
      </c>
      <c r="AD4704" s="78">
        <v>30634.658786254608</v>
      </c>
      <c r="AE4704" s="80">
        <v>95.68522200141733</v>
      </c>
      <c r="AF4704" s="80">
        <v>96.342432196197237</v>
      </c>
      <c r="AG4704" s="75"/>
      <c r="AH4704" s="80">
        <v>95.792404619532647</v>
      </c>
      <c r="AI4704" s="75"/>
      <c r="AJ4704" s="81">
        <v>597.58243127596882</v>
      </c>
      <c r="AK4704" s="81">
        <v>681.54212209785794</v>
      </c>
      <c r="AL4704" s="77">
        <v>-0.12319075828131124</v>
      </c>
      <c r="AM4704" s="81">
        <v>594.85224412314358</v>
      </c>
      <c r="AN4704" s="77">
        <v>4.5896895906473991E-3</v>
      </c>
      <c r="AO4704" s="81">
        <v>6.1634962235051933</v>
      </c>
      <c r="AP4704" s="81">
        <v>6.4066785915325042</v>
      </c>
      <c r="AQ4704" s="77">
        <v>-0.12352826688011272</v>
      </c>
      <c r="AR4704" s="81">
        <v>5.9063745095411919</v>
      </c>
      <c r="AS4704" s="77">
        <v>-4.928604178559487E-2</v>
      </c>
      <c r="AT4704" s="76">
        <v>26391.289700732774</v>
      </c>
      <c r="AU4704" s="76">
        <v>24403.836502660728</v>
      </c>
      <c r="AV4704" s="77">
        <v>8.1440194776561281E-2</v>
      </c>
      <c r="AW4704" s="76">
        <v>23549.765509390683</v>
      </c>
      <c r="AX4704" s="77">
        <v>0.12066040276320403</v>
      </c>
      <c r="AY4704" s="82">
        <v>757.74037953233346</v>
      </c>
      <c r="AZ4704" s="82">
        <v>756.71022692553163</v>
      </c>
      <c r="BA4704" s="77">
        <v>1.3613567917368887E-3</v>
      </c>
      <c r="BB4704" s="82">
        <v>757.21535965502585</v>
      </c>
      <c r="BC4704" s="77">
        <v>6.9335608504666817E-4</v>
      </c>
      <c r="BD4704" s="83">
        <v>2.5556275804112327</v>
      </c>
      <c r="BE4704" s="83">
        <v>2.4518104182743956</v>
      </c>
      <c r="BF4704" s="77">
        <v>4.2343062645889433E-2</v>
      </c>
      <c r="BG4704" s="83">
        <v>2.2837895444275182</v>
      </c>
      <c r="BH4704" s="77">
        <v>0.11902937231979342</v>
      </c>
      <c r="BI4704" s="83">
        <v>2.3604931499287232</v>
      </c>
      <c r="BJ4704" s="77">
        <v>8.2666806505412554E-2</v>
      </c>
      <c r="BK4704" s="83">
        <v>3.1218203200813637</v>
      </c>
      <c r="BL4704" s="83">
        <v>3.0008819620070204</v>
      </c>
      <c r="BM4704" s="77">
        <v>4.0300938059375874E-2</v>
      </c>
      <c r="BN4704" s="83">
        <v>2.8645620451643086</v>
      </c>
      <c r="BO4704" s="77">
        <v>8.9807192464668367E-2</v>
      </c>
    </row>
    <row r="4705" spans="1:67" hidden="1" x14ac:dyDescent="0.25">
      <c r="A4705" s="74" t="s">
        <v>303</v>
      </c>
      <c r="B4705" s="74" t="s">
        <v>76</v>
      </c>
      <c r="C4705" s="75" t="s">
        <v>217</v>
      </c>
      <c r="D4705" s="76">
        <v>347630.08284830331</v>
      </c>
      <c r="E4705" s="76">
        <v>358722.72316993354</v>
      </c>
      <c r="F4705" s="77">
        <v>-3.0922602905128594E-2</v>
      </c>
      <c r="G4705" s="76">
        <v>326799.03157025098</v>
      </c>
      <c r="H4705" s="77">
        <v>6.3742695864061463E-2</v>
      </c>
      <c r="I4705" s="76">
        <v>402085.52079135063</v>
      </c>
      <c r="J4705" s="77">
        <v>-0.1354324767424421</v>
      </c>
      <c r="K4705" s="78">
        <v>134855.84096042617</v>
      </c>
      <c r="L4705" s="78">
        <v>141433.26557272454</v>
      </c>
      <c r="M4705" s="77">
        <v>-4.650549915300007E-2</v>
      </c>
      <c r="N4705" s="78">
        <v>140833.13939925467</v>
      </c>
      <c r="O4705" s="77">
        <v>-4.2442414223850859E-2</v>
      </c>
      <c r="P4705" s="78">
        <v>161626.77385824709</v>
      </c>
      <c r="Q4705" s="77">
        <v>-0.1656342712210544</v>
      </c>
      <c r="R4705" s="78">
        <v>103315.35223456394</v>
      </c>
      <c r="S4705" s="78">
        <v>108151.60859124467</v>
      </c>
      <c r="T4705" s="77">
        <v>-4.4717377944503839E-2</v>
      </c>
      <c r="U4705" s="78">
        <v>101005.95656742076</v>
      </c>
      <c r="V4705" s="77">
        <v>2.2863955212400523E-2</v>
      </c>
      <c r="W4705" s="78">
        <v>116988.73356764734</v>
      </c>
      <c r="X4705" s="77">
        <v>-0.11687776178188081</v>
      </c>
      <c r="Y4705" s="75"/>
      <c r="Z4705" s="75"/>
      <c r="AA4705" s="75"/>
      <c r="AB4705" s="75"/>
      <c r="AC4705" s="75"/>
      <c r="AD4705" s="75"/>
      <c r="AE4705" s="80">
        <v>95.417007292908849</v>
      </c>
      <c r="AF4705" s="80">
        <v>94.964483166424557</v>
      </c>
      <c r="AG4705" s="75"/>
      <c r="AH4705" s="80">
        <v>94.320182647255635</v>
      </c>
      <c r="AI4705" s="75"/>
      <c r="AJ4705" s="81">
        <v>578.06215605840896</v>
      </c>
      <c r="AK4705" s="81">
        <v>647.27343455918231</v>
      </c>
      <c r="AL4705" s="77">
        <v>-0.10692742016812237</v>
      </c>
      <c r="AM4705" s="81">
        <v>670.67391642708958</v>
      </c>
      <c r="AN4705" s="77">
        <v>-0.13808761322052793</v>
      </c>
      <c r="AO4705" s="81">
        <v>5.9271985403756187</v>
      </c>
      <c r="AP4705" s="81">
        <v>5.7122002325449932</v>
      </c>
      <c r="AQ4705" s="77">
        <v>-2.8774136825033988E-2</v>
      </c>
      <c r="AR4705" s="81">
        <v>6.2688320044057573</v>
      </c>
      <c r="AS4705" s="77">
        <v>-0.11501271726811095</v>
      </c>
      <c r="AT4705" s="76">
        <v>10671.106607895374</v>
      </c>
      <c r="AU4705" s="76">
        <v>9890.3050671556011</v>
      </c>
      <c r="AV4705" s="77">
        <v>7.8946153373237335E-2</v>
      </c>
      <c r="AW4705" s="76">
        <v>9226.0457163231367</v>
      </c>
      <c r="AX4705" s="77">
        <v>0.1566284122151671</v>
      </c>
      <c r="AY4705" s="82">
        <v>268.82872434743507</v>
      </c>
      <c r="AZ4705" s="82">
        <v>256.25746459797807</v>
      </c>
      <c r="BA4705" s="77">
        <v>4.9057145590584252E-2</v>
      </c>
      <c r="BB4705" s="82">
        <v>244.30365303566364</v>
      </c>
      <c r="BC4705" s="77">
        <v>0.10038765694670655</v>
      </c>
      <c r="BD4705" s="83">
        <v>2.5777903305672636</v>
      </c>
      <c r="BE4705" s="83">
        <v>2.5363391117168219</v>
      </c>
      <c r="BF4705" s="77">
        <v>1.6342932480500911E-2</v>
      </c>
      <c r="BG4705" s="83">
        <v>2.3204696917519723</v>
      </c>
      <c r="BH4705" s="77">
        <v>0.11089161807625778</v>
      </c>
      <c r="BI4705" s="83">
        <v>2.4877408067551676</v>
      </c>
      <c r="BJ4705" s="77">
        <v>3.6197309449431822E-2</v>
      </c>
      <c r="BK4705" s="83">
        <v>3.3647475939399101</v>
      </c>
      <c r="BL4705" s="83">
        <v>3.3168505567560613</v>
      </c>
      <c r="BM4705" s="77">
        <v>1.444051710026179E-2</v>
      </c>
      <c r="BN4705" s="83">
        <v>3.2354431627219427</v>
      </c>
      <c r="BO4705" s="77">
        <v>3.9964983068713537E-2</v>
      </c>
    </row>
    <row r="4706" spans="1:67" hidden="1" x14ac:dyDescent="0.25">
      <c r="A4706" s="74" t="s">
        <v>303</v>
      </c>
      <c r="B4706" s="74" t="s">
        <v>76</v>
      </c>
      <c r="C4706" s="75" t="s">
        <v>193</v>
      </c>
      <c r="D4706" s="76">
        <v>861920.03600272886</v>
      </c>
      <c r="E4706" s="76">
        <v>967335.73563160654</v>
      </c>
      <c r="F4706" s="77">
        <v>-0.10897529755793439</v>
      </c>
      <c r="G4706" s="76">
        <v>813992.56011191127</v>
      </c>
      <c r="H4706" s="77">
        <v>5.8879501164271458E-2</v>
      </c>
      <c r="I4706" s="76">
        <v>802231.60989878769</v>
      </c>
      <c r="J4706" s="77">
        <v>7.4402984583805745E-2</v>
      </c>
      <c r="K4706" s="78">
        <v>333287.3230952631</v>
      </c>
      <c r="L4706" s="78">
        <v>384862.53404717648</v>
      </c>
      <c r="M4706" s="77">
        <v>-0.13400943554976252</v>
      </c>
      <c r="N4706" s="78">
        <v>360810.22262290178</v>
      </c>
      <c r="O4706" s="77">
        <v>-7.6280819671797506E-2</v>
      </c>
      <c r="P4706" s="78">
        <v>347714.81239640777</v>
      </c>
      <c r="Q4706" s="77">
        <v>-4.1492305725235532E-2</v>
      </c>
      <c r="R4706" s="78">
        <v>212007.22209563863</v>
      </c>
      <c r="S4706" s="78">
        <v>239826.93387326048</v>
      </c>
      <c r="T4706" s="77">
        <v>-0.11599911372891722</v>
      </c>
      <c r="U4706" s="78">
        <v>217355.24438123769</v>
      </c>
      <c r="V4706" s="77">
        <v>-2.4604983886281163E-2</v>
      </c>
      <c r="W4706" s="78">
        <v>212693.19797902228</v>
      </c>
      <c r="X4706" s="77">
        <v>-3.2251895683627374E-3</v>
      </c>
      <c r="Y4706" s="75"/>
      <c r="Z4706" s="75"/>
      <c r="AA4706" s="75"/>
      <c r="AB4706" s="75"/>
      <c r="AC4706" s="75"/>
      <c r="AD4706" s="75"/>
      <c r="AE4706" s="80">
        <v>85.41266906552373</v>
      </c>
      <c r="AF4706" s="80">
        <v>87.930664620447459</v>
      </c>
      <c r="AG4706" s="75"/>
      <c r="AH4706" s="80">
        <v>86.1217182816806</v>
      </c>
      <c r="AI4706" s="75"/>
      <c r="AJ4706" s="81">
        <v>674.14299805780797</v>
      </c>
      <c r="AK4706" s="81">
        <v>681.46770146639312</v>
      </c>
      <c r="AL4706" s="77">
        <v>-1.0748423429054285E-2</v>
      </c>
      <c r="AM4706" s="81">
        <v>640.61701921491476</v>
      </c>
      <c r="AN4706" s="77">
        <v>5.2333887232624214E-2</v>
      </c>
      <c r="AO4706" s="81">
        <v>7.6951506928324571</v>
      </c>
      <c r="AP4706" s="81">
        <v>6.9389928344815965</v>
      </c>
      <c r="AQ4706" s="77">
        <v>9.5302636244931575E-3</v>
      </c>
      <c r="AR4706" s="81">
        <v>6.664767854640461</v>
      </c>
      <c r="AS4706" s="77">
        <v>5.1067856865447431E-2</v>
      </c>
      <c r="AT4706" s="76">
        <v>18877.432732349025</v>
      </c>
      <c r="AU4706" s="76">
        <v>18202.508151998765</v>
      </c>
      <c r="AV4706" s="77">
        <v>3.7078658320839612E-2</v>
      </c>
      <c r="AW4706" s="76">
        <v>16710.449950149537</v>
      </c>
      <c r="AX4706" s="77">
        <v>0.12967830241938494</v>
      </c>
      <c r="AY4706" s="82">
        <v>539.38562301392551</v>
      </c>
      <c r="AZ4706" s="82">
        <v>551.88622540906204</v>
      </c>
      <c r="BA4706" s="77">
        <v>-2.2650687441729479E-2</v>
      </c>
      <c r="BB4706" s="82">
        <v>557.63947827178765</v>
      </c>
      <c r="BC4706" s="77">
        <v>-3.273415166808797E-2</v>
      </c>
      <c r="BD4706" s="83">
        <v>2.5861170715946113</v>
      </c>
      <c r="BE4706" s="83">
        <v>2.5134577935118787</v>
      </c>
      <c r="BF4706" s="77">
        <v>2.8908095560741812E-2</v>
      </c>
      <c r="BG4706" s="83">
        <v>2.2560130203479565</v>
      </c>
      <c r="BH4706" s="77">
        <v>0.14632187326460608</v>
      </c>
      <c r="BI4706" s="83">
        <v>2.307153970145551</v>
      </c>
      <c r="BJ4706" s="77">
        <v>0.12091221698197344</v>
      </c>
      <c r="BK4706" s="83">
        <v>4.0655220491210811</v>
      </c>
      <c r="BL4706" s="83">
        <v>4.0334741390756683</v>
      </c>
      <c r="BM4706" s="77">
        <v>7.9454854401910229E-3</v>
      </c>
      <c r="BN4706" s="83">
        <v>3.7449869793994068</v>
      </c>
      <c r="BO4706" s="77">
        <v>8.5590436357960112E-2</v>
      </c>
    </row>
    <row r="4707" spans="1:67" hidden="1" x14ac:dyDescent="0.25">
      <c r="A4707" s="74" t="s">
        <v>303</v>
      </c>
      <c r="B4707" s="74" t="s">
        <v>76</v>
      </c>
      <c r="C4707" s="75" t="s">
        <v>210</v>
      </c>
      <c r="D4707" s="76">
        <v>446408.4286585474</v>
      </c>
      <c r="E4707" s="76">
        <v>452476.62477775454</v>
      </c>
      <c r="F4707" s="77">
        <v>-1.341107095242253E-2</v>
      </c>
      <c r="G4707" s="76">
        <v>405187.39409454819</v>
      </c>
      <c r="H4707" s="77">
        <v>0.10173326012798049</v>
      </c>
      <c r="I4707" s="76">
        <v>516590.17177722452</v>
      </c>
      <c r="J4707" s="77">
        <v>-0.13585574591407915</v>
      </c>
      <c r="K4707" s="78">
        <v>162308.48149332544</v>
      </c>
      <c r="L4707" s="78">
        <v>166351.85496069159</v>
      </c>
      <c r="M4707" s="77">
        <v>-2.430615197120338E-2</v>
      </c>
      <c r="N4707" s="78">
        <v>155439.45994887882</v>
      </c>
      <c r="O4707" s="77">
        <v>4.4190976645863994E-2</v>
      </c>
      <c r="P4707" s="78">
        <v>211938.96944679113</v>
      </c>
      <c r="Q4707" s="77">
        <v>-0.23417348910873986</v>
      </c>
      <c r="R4707" s="78">
        <v>118078.07722203083</v>
      </c>
      <c r="S4707" s="78">
        <v>132376.94378842457</v>
      </c>
      <c r="T4707" s="77">
        <v>-0.10801629163797086</v>
      </c>
      <c r="U4707" s="78">
        <v>118223.15384558584</v>
      </c>
      <c r="V4707" s="77">
        <v>-1.2271422207573571E-3</v>
      </c>
      <c r="W4707" s="78">
        <v>149680.31645689509</v>
      </c>
      <c r="X4707" s="77">
        <v>-0.21113156347424658</v>
      </c>
      <c r="Y4707" s="75"/>
      <c r="Z4707" s="75"/>
      <c r="AA4707" s="75"/>
      <c r="AB4707" s="75"/>
      <c r="AC4707" s="75"/>
      <c r="AD4707" s="75"/>
      <c r="AE4707" s="80">
        <v>92.762847443678908</v>
      </c>
      <c r="AF4707" s="80">
        <v>92.617052785000709</v>
      </c>
      <c r="AG4707" s="75"/>
      <c r="AH4707" s="80">
        <v>91.81747682759476</v>
      </c>
      <c r="AI4707" s="75"/>
      <c r="AJ4707" s="81">
        <v>586.81416848849017</v>
      </c>
      <c r="AK4707" s="81">
        <v>483.74220595957775</v>
      </c>
      <c r="AL4707" s="77">
        <v>0.2130720893465419</v>
      </c>
      <c r="AM4707" s="81">
        <v>459.00906638242986</v>
      </c>
      <c r="AN4707" s="77">
        <v>0.27843698843102521</v>
      </c>
      <c r="AO4707" s="81">
        <v>6.0622662186465854</v>
      </c>
      <c r="AP4707" s="81">
        <v>4.0347818064598338</v>
      </c>
      <c r="AQ4707" s="77">
        <v>0.19185694439093903</v>
      </c>
      <c r="AR4707" s="81">
        <v>4.3354638041134788</v>
      </c>
      <c r="AS4707" s="77">
        <v>0.10919683162127039</v>
      </c>
      <c r="AT4707" s="76">
        <v>14324.298750383276</v>
      </c>
      <c r="AU4707" s="76">
        <v>13463.764250287073</v>
      </c>
      <c r="AV4707" s="77">
        <v>6.391485205022468E-2</v>
      </c>
      <c r="AW4707" s="76">
        <v>12435.534221608772</v>
      </c>
      <c r="AX4707" s="77">
        <v>0.15188447035049502</v>
      </c>
      <c r="AY4707" s="82">
        <v>465.3334106554409</v>
      </c>
      <c r="AZ4707" s="82">
        <v>424.06537833427194</v>
      </c>
      <c r="BA4707" s="77">
        <v>9.7315259461335221E-2</v>
      </c>
      <c r="BB4707" s="82">
        <v>419.44654088050311</v>
      </c>
      <c r="BC4707" s="77">
        <v>0.10939861294030932</v>
      </c>
      <c r="BD4707" s="83">
        <v>2.7503703106045321</v>
      </c>
      <c r="BE4707" s="83">
        <v>2.7199974709309571</v>
      </c>
      <c r="BF4707" s="77">
        <v>1.1166495556769554E-2</v>
      </c>
      <c r="BG4707" s="83">
        <v>2.6067215765405183</v>
      </c>
      <c r="BH4707" s="77">
        <v>5.510704915967881E-2</v>
      </c>
      <c r="BI4707" s="83">
        <v>2.437447785679256</v>
      </c>
      <c r="BJ4707" s="77">
        <v>0.12838122185172157</v>
      </c>
      <c r="BK4707" s="83">
        <v>3.7806207482455276</v>
      </c>
      <c r="BL4707" s="83">
        <v>3.4180923945557988</v>
      </c>
      <c r="BM4707" s="77">
        <v>0.10606160157260508</v>
      </c>
      <c r="BN4707" s="83">
        <v>3.4273099719854656</v>
      </c>
      <c r="BO4707" s="77">
        <v>0.10308690464183096</v>
      </c>
    </row>
    <row r="4708" spans="1:67" hidden="1" x14ac:dyDescent="0.25">
      <c r="A4708" s="74" t="s">
        <v>303</v>
      </c>
      <c r="B4708" s="74" t="s">
        <v>76</v>
      </c>
      <c r="C4708" s="75" t="s">
        <v>177</v>
      </c>
      <c r="D4708" s="76">
        <v>2582403.6952427831</v>
      </c>
      <c r="E4708" s="76">
        <v>2597825.2978478419</v>
      </c>
      <c r="F4708" s="77">
        <v>-5.9363509231489808E-3</v>
      </c>
      <c r="G4708" s="76">
        <v>2485695.9794013025</v>
      </c>
      <c r="H4708" s="77">
        <v>3.8905689449911435E-2</v>
      </c>
      <c r="I4708" s="76">
        <v>2646503.9028706513</v>
      </c>
      <c r="J4708" s="77">
        <v>-2.422071154262764E-2</v>
      </c>
      <c r="K4708" s="78">
        <v>925162.01084391447</v>
      </c>
      <c r="L4708" s="78">
        <v>1051459.4729278835</v>
      </c>
      <c r="M4708" s="77">
        <v>-0.1201163386091167</v>
      </c>
      <c r="N4708" s="78">
        <v>1054139.6833007568</v>
      </c>
      <c r="O4708" s="77">
        <v>-0.12235349309019773</v>
      </c>
      <c r="P4708" s="78">
        <v>1145429.0363654247</v>
      </c>
      <c r="Q4708" s="77">
        <v>-0.19230089209231357</v>
      </c>
      <c r="R4708" s="78">
        <v>619747.57788864372</v>
      </c>
      <c r="S4708" s="78">
        <v>684977.74528620671</v>
      </c>
      <c r="T4708" s="77">
        <v>-9.52296156283262E-2</v>
      </c>
      <c r="U4708" s="78">
        <v>652044.56351807283</v>
      </c>
      <c r="V4708" s="77">
        <v>-4.9531868581454599E-2</v>
      </c>
      <c r="W4708" s="78">
        <v>702994.78487459803</v>
      </c>
      <c r="X4708" s="77">
        <v>-0.11841795810875633</v>
      </c>
      <c r="Y4708" s="76">
        <v>2502797.7803200791</v>
      </c>
      <c r="Z4708" s="79">
        <v>79605.914922704076</v>
      </c>
      <c r="AA4708" s="78">
        <v>860635.17170168017</v>
      </c>
      <c r="AB4708" s="78">
        <v>64526.839142234341</v>
      </c>
      <c r="AC4708" s="78">
        <v>587276.52886077273</v>
      </c>
      <c r="AD4708" s="78">
        <v>32471.049027871039</v>
      </c>
      <c r="AE4708" s="80">
        <v>94.098716620708586</v>
      </c>
      <c r="AF4708" s="80">
        <v>93.289356831790684</v>
      </c>
      <c r="AG4708" s="75"/>
      <c r="AH4708" s="80">
        <v>92.738049509697788</v>
      </c>
      <c r="AI4708" s="75"/>
      <c r="AJ4708" s="81">
        <v>794.72684256730452</v>
      </c>
      <c r="AK4708" s="81">
        <v>656.11844157463338</v>
      </c>
      <c r="AL4708" s="77">
        <v>0.21125515182902302</v>
      </c>
      <c r="AM4708" s="81">
        <v>609.41602068788575</v>
      </c>
      <c r="AN4708" s="77">
        <v>0.30407934085855987</v>
      </c>
      <c r="AO4708" s="81">
        <v>8.3563630108902327</v>
      </c>
      <c r="AP4708" s="81">
        <v>5.7479741762861698</v>
      </c>
      <c r="AQ4708" s="77">
        <v>9.763626821421216E-2</v>
      </c>
      <c r="AR4708" s="81">
        <v>5.7030907090096497</v>
      </c>
      <c r="AS4708" s="77">
        <v>0.10627469324365893</v>
      </c>
      <c r="AT4708" s="76">
        <v>59716.794212011322</v>
      </c>
      <c r="AU4708" s="76">
        <v>58108.483435654984</v>
      </c>
      <c r="AV4708" s="77">
        <v>2.7677727609898169E-2</v>
      </c>
      <c r="AW4708" s="76">
        <v>55280.237025898226</v>
      </c>
      <c r="AX4708" s="77">
        <v>8.0255755488794558E-2</v>
      </c>
      <c r="AY4708" s="82">
        <v>2390.6685201533528</v>
      </c>
      <c r="AZ4708" s="82">
        <v>2317.163489230777</v>
      </c>
      <c r="BA4708" s="77">
        <v>3.1721987362651333E-2</v>
      </c>
      <c r="BB4708" s="82">
        <v>2432.3333273145245</v>
      </c>
      <c r="BC4708" s="77">
        <v>-1.7129563079733272E-2</v>
      </c>
      <c r="BD4708" s="83">
        <v>2.7912988914094794</v>
      </c>
      <c r="BE4708" s="83">
        <v>2.4706851426369898</v>
      </c>
      <c r="BF4708" s="77">
        <v>0.12976714160764935</v>
      </c>
      <c r="BG4708" s="83">
        <v>2.358032828835368</v>
      </c>
      <c r="BH4708" s="77">
        <v>0.18374047098746349</v>
      </c>
      <c r="BI4708" s="83">
        <v>2.3104913694769831</v>
      </c>
      <c r="BJ4708" s="77">
        <v>0.20809751911834012</v>
      </c>
      <c r="BK4708" s="83">
        <v>4.1668637157736335</v>
      </c>
      <c r="BL4708" s="83">
        <v>3.792568905669166</v>
      </c>
      <c r="BM4708" s="77">
        <v>9.8691630769046329E-2</v>
      </c>
      <c r="BN4708" s="83">
        <v>3.8121565894052671</v>
      </c>
      <c r="BO4708" s="77">
        <v>9.3046315923686659E-2</v>
      </c>
    </row>
    <row r="4709" spans="1:67" hidden="1" x14ac:dyDescent="0.25">
      <c r="A4709" s="74" t="s">
        <v>303</v>
      </c>
      <c r="B4709" s="74" t="s">
        <v>76</v>
      </c>
      <c r="C4709" s="75" t="s">
        <v>197</v>
      </c>
      <c r="D4709" s="76">
        <v>883960.95493844396</v>
      </c>
      <c r="E4709" s="76">
        <v>936224.10930776002</v>
      </c>
      <c r="F4709" s="77">
        <v>-5.5823337435690699E-2</v>
      </c>
      <c r="G4709" s="76">
        <v>840882.45848044695</v>
      </c>
      <c r="H4709" s="77">
        <v>5.1230104782830022E-2</v>
      </c>
      <c r="I4709" s="76">
        <v>878642.90811793448</v>
      </c>
      <c r="J4709" s="77">
        <v>6.052568991765735E-3</v>
      </c>
      <c r="K4709" s="78">
        <v>354673.99788890721</v>
      </c>
      <c r="L4709" s="78">
        <v>393996.82723437966</v>
      </c>
      <c r="M4709" s="77">
        <v>-9.9804939094294276E-2</v>
      </c>
      <c r="N4709" s="78">
        <v>383436.77300761739</v>
      </c>
      <c r="O4709" s="77">
        <v>-7.5013084668691332E-2</v>
      </c>
      <c r="P4709" s="78">
        <v>382401.94474281004</v>
      </c>
      <c r="Q4709" s="77">
        <v>-7.2509952512275169E-2</v>
      </c>
      <c r="R4709" s="78">
        <v>296890.40865778085</v>
      </c>
      <c r="S4709" s="78">
        <v>326903.36726743449</v>
      </c>
      <c r="T4709" s="77">
        <v>-9.1809879049366008E-2</v>
      </c>
      <c r="U4709" s="78">
        <v>304639.09746505658</v>
      </c>
      <c r="V4709" s="77">
        <v>-2.5435634728941961E-2</v>
      </c>
      <c r="W4709" s="78">
        <v>319780.6241309566</v>
      </c>
      <c r="X4709" s="77">
        <v>-7.1580995675966111E-2</v>
      </c>
      <c r="Y4709" s="76">
        <v>847457.56787457457</v>
      </c>
      <c r="Z4709" s="79">
        <v>36503.38706386945</v>
      </c>
      <c r="AA4709" s="78">
        <v>328438.55311169563</v>
      </c>
      <c r="AB4709" s="78">
        <v>26235.444777211575</v>
      </c>
      <c r="AC4709" s="78">
        <v>270805.0247504554</v>
      </c>
      <c r="AD4709" s="78">
        <v>26085.383907325435</v>
      </c>
      <c r="AE4709" s="80">
        <v>95.337184252767585</v>
      </c>
      <c r="AF4709" s="80">
        <v>95.369999078359768</v>
      </c>
      <c r="AG4709" s="75"/>
      <c r="AH4709" s="80">
        <v>94.725649496155498</v>
      </c>
      <c r="AI4709" s="75"/>
      <c r="AJ4709" s="81">
        <v>636.10846158516358</v>
      </c>
      <c r="AK4709" s="81">
        <v>671.658444196559</v>
      </c>
      <c r="AL4709" s="77">
        <v>-5.2928661760398885E-2</v>
      </c>
      <c r="AM4709" s="81">
        <v>608.89759434000223</v>
      </c>
      <c r="AN4709" s="77">
        <v>4.4688741584955387E-2</v>
      </c>
      <c r="AO4709" s="81">
        <v>6.5822127747760852</v>
      </c>
      <c r="AP4709" s="81">
        <v>6.3943595690489641</v>
      </c>
      <c r="AQ4709" s="77">
        <v>-8.9834112535230423E-2</v>
      </c>
      <c r="AR4709" s="81">
        <v>6.0270185161572307</v>
      </c>
      <c r="AS4709" s="77">
        <v>-3.4360366351915195E-2</v>
      </c>
      <c r="AT4709" s="76">
        <v>19549.994588924041</v>
      </c>
      <c r="AU4709" s="76">
        <v>17879.584322901108</v>
      </c>
      <c r="AV4709" s="77">
        <v>9.3425564926774271E-2</v>
      </c>
      <c r="AW4709" s="76">
        <v>17214.959801585061</v>
      </c>
      <c r="AX4709" s="77">
        <v>0.13563986290133437</v>
      </c>
      <c r="AY4709" s="82">
        <v>506.03584905660375</v>
      </c>
      <c r="AZ4709" s="82">
        <v>493.52895752895756</v>
      </c>
      <c r="BA4709" s="77">
        <v>2.5341758243055786E-2</v>
      </c>
      <c r="BB4709" s="82">
        <v>488.25</v>
      </c>
      <c r="BC4709" s="77">
        <v>3.6427750243940099E-2</v>
      </c>
      <c r="BD4709" s="83">
        <v>2.4923195954593851</v>
      </c>
      <c r="BE4709" s="83">
        <v>2.3762224581337095</v>
      </c>
      <c r="BF4709" s="77">
        <v>4.8857857111938317E-2</v>
      </c>
      <c r="BG4709" s="83">
        <v>2.1930146445910701</v>
      </c>
      <c r="BH4709" s="77">
        <v>0.13648105433610827</v>
      </c>
      <c r="BI4709" s="83">
        <v>2.2976946644685046</v>
      </c>
      <c r="BJ4709" s="77">
        <v>8.470443614661069E-2</v>
      </c>
      <c r="BK4709" s="83">
        <v>2.977398154877299</v>
      </c>
      <c r="BL4709" s="83">
        <v>2.8639169952074854</v>
      </c>
      <c r="BM4709" s="77">
        <v>3.9624458341395483E-2</v>
      </c>
      <c r="BN4709" s="83">
        <v>2.7602578443723882</v>
      </c>
      <c r="BO4709" s="77">
        <v>7.8666676356926687E-2</v>
      </c>
    </row>
    <row r="4710" spans="1:67" hidden="1" x14ac:dyDescent="0.25">
      <c r="A4710" s="74" t="s">
        <v>303</v>
      </c>
      <c r="B4710" s="74" t="s">
        <v>76</v>
      </c>
      <c r="C4710" s="75" t="s">
        <v>220</v>
      </c>
      <c r="D4710" s="76">
        <v>283449.9069780421</v>
      </c>
      <c r="E4710" s="76">
        <v>321339.14474479435</v>
      </c>
      <c r="F4710" s="77">
        <v>-0.11791043321797492</v>
      </c>
      <c r="G4710" s="76">
        <v>291468.91585776804</v>
      </c>
      <c r="H4710" s="77">
        <v>-2.7512398212779163E-2</v>
      </c>
      <c r="I4710" s="76">
        <v>325839.30851404549</v>
      </c>
      <c r="J4710" s="77">
        <v>-0.13009296431825743</v>
      </c>
      <c r="K4710" s="78">
        <v>107856.24468419056</v>
      </c>
      <c r="L4710" s="78">
        <v>127101.27157293637</v>
      </c>
      <c r="M4710" s="77">
        <v>-0.15141490443470626</v>
      </c>
      <c r="N4710" s="78">
        <v>123057.55925201259</v>
      </c>
      <c r="O4710" s="77">
        <v>-0.12353011598979374</v>
      </c>
      <c r="P4710" s="78">
        <v>145767.38179447458</v>
      </c>
      <c r="Q4710" s="77">
        <v>-0.26007970125811142</v>
      </c>
      <c r="R4710" s="78">
        <v>68188.514265354097</v>
      </c>
      <c r="S4710" s="78">
        <v>81758.630946572986</v>
      </c>
      <c r="T4710" s="77">
        <v>-0.16597778759390661</v>
      </c>
      <c r="U4710" s="78">
        <v>76196.660572616616</v>
      </c>
      <c r="V4710" s="77">
        <v>-0.10509838944491051</v>
      </c>
      <c r="W4710" s="78">
        <v>92273.839122172445</v>
      </c>
      <c r="X4710" s="77">
        <v>-0.26102007986173509</v>
      </c>
      <c r="Y4710" s="76">
        <v>274742.74687302328</v>
      </c>
      <c r="Z4710" s="79">
        <v>8707.160105018811</v>
      </c>
      <c r="AA4710" s="78">
        <v>101619.99561902983</v>
      </c>
      <c r="AB4710" s="78">
        <v>6236.2490651607304</v>
      </c>
      <c r="AC4710" s="78">
        <v>64897.155979999341</v>
      </c>
      <c r="AD4710" s="78">
        <v>3291.3582853547578</v>
      </c>
      <c r="AE4710" s="80">
        <v>92.489791085350475</v>
      </c>
      <c r="AF4710" s="80">
        <v>92.500110851689641</v>
      </c>
      <c r="AG4710" s="75"/>
      <c r="AH4710" s="80">
        <v>92.639885921472455</v>
      </c>
      <c r="AI4710" s="75"/>
      <c r="AJ4710" s="81">
        <v>619.97894245594625</v>
      </c>
      <c r="AK4710" s="81">
        <v>542.2198412465508</v>
      </c>
      <c r="AL4710" s="77">
        <v>0.14340880818862897</v>
      </c>
      <c r="AM4710" s="81">
        <v>588.85874748464221</v>
      </c>
      <c r="AN4710" s="77">
        <v>5.2848319065032956E-2</v>
      </c>
      <c r="AO4710" s="81">
        <v>6.4520763836220603</v>
      </c>
      <c r="AP4710" s="81">
        <v>4.8182017498899468</v>
      </c>
      <c r="AQ4710" s="77">
        <v>0.11875478496113184</v>
      </c>
      <c r="AR4710" s="81">
        <v>5.4197854652348871</v>
      </c>
      <c r="AS4710" s="77">
        <v>-5.4244218384641276E-3</v>
      </c>
      <c r="AT4710" s="76">
        <v>8021.112660443544</v>
      </c>
      <c r="AU4710" s="76">
        <v>7579.6007097990514</v>
      </c>
      <c r="AV4710" s="77">
        <v>5.8250027613419998E-2</v>
      </c>
      <c r="AW4710" s="76">
        <v>7017.0114401125911</v>
      </c>
      <c r="AX4710" s="77">
        <v>0.14309528050517781</v>
      </c>
      <c r="AY4710" s="82">
        <v>270.66249092165464</v>
      </c>
      <c r="AZ4710" s="82">
        <v>266.76520258369209</v>
      </c>
      <c r="BA4710" s="77">
        <v>1.460943294033957E-2</v>
      </c>
      <c r="BB4710" s="82">
        <v>266.77949592521861</v>
      </c>
      <c r="BC4710" s="77">
        <v>1.4555072843845817E-2</v>
      </c>
      <c r="BD4710" s="83">
        <v>2.6280342673528096</v>
      </c>
      <c r="BE4710" s="83">
        <v>2.5282134534774943</v>
      </c>
      <c r="BF4710" s="77">
        <v>3.9482747684146037E-2</v>
      </c>
      <c r="BG4710" s="83">
        <v>2.368557589061731</v>
      </c>
      <c r="BH4710" s="77">
        <v>0.10955050427710585</v>
      </c>
      <c r="BI4710" s="83">
        <v>2.2353375940679525</v>
      </c>
      <c r="BJ4710" s="77">
        <v>0.17567667377266838</v>
      </c>
      <c r="BK4710" s="83">
        <v>4.1568570606334525</v>
      </c>
      <c r="BL4710" s="83">
        <v>3.9303391094547635</v>
      </c>
      <c r="BM4710" s="77">
        <v>5.7633182499133698E-2</v>
      </c>
      <c r="BN4710" s="83">
        <v>3.8252190275450926</v>
      </c>
      <c r="BO4710" s="77">
        <v>8.6697789250827551E-2</v>
      </c>
    </row>
    <row r="4711" spans="1:67" hidden="1" x14ac:dyDescent="0.25">
      <c r="A4711" s="74" t="s">
        <v>303</v>
      </c>
      <c r="B4711" s="74" t="s">
        <v>76</v>
      </c>
      <c r="C4711" s="75" t="s">
        <v>182</v>
      </c>
      <c r="D4711" s="76">
        <v>1009675.4499415457</v>
      </c>
      <c r="E4711" s="76">
        <v>1084160.8185601924</v>
      </c>
      <c r="F4711" s="77">
        <v>-6.8703247104581866E-2</v>
      </c>
      <c r="G4711" s="76">
        <v>1068153.204565245</v>
      </c>
      <c r="H4711" s="77">
        <v>-5.4746598497076637E-2</v>
      </c>
      <c r="I4711" s="76">
        <v>1109481.1472214842</v>
      </c>
      <c r="J4711" s="77">
        <v>-8.9957091681896265E-2</v>
      </c>
      <c r="K4711" s="78">
        <v>453643.16746918339</v>
      </c>
      <c r="L4711" s="78">
        <v>526159.57637726585</v>
      </c>
      <c r="M4711" s="77">
        <v>-0.13782208319266034</v>
      </c>
      <c r="N4711" s="78">
        <v>512342.00938966754</v>
      </c>
      <c r="O4711" s="77">
        <v>-0.11456964458255087</v>
      </c>
      <c r="P4711" s="78">
        <v>547710.12110517127</v>
      </c>
      <c r="Q4711" s="77">
        <v>-0.17174587434349264</v>
      </c>
      <c r="R4711" s="78">
        <v>272349.41039454035</v>
      </c>
      <c r="S4711" s="78">
        <v>310144.47006768617</v>
      </c>
      <c r="T4711" s="77">
        <v>-0.12186275533107974</v>
      </c>
      <c r="U4711" s="78">
        <v>292923.96999172762</v>
      </c>
      <c r="V4711" s="77">
        <v>-7.023856599297186E-2</v>
      </c>
      <c r="W4711" s="78">
        <v>310364.01609354251</v>
      </c>
      <c r="X4711" s="77">
        <v>-0.12248393411543143</v>
      </c>
      <c r="Y4711" s="75"/>
      <c r="Z4711" s="75"/>
      <c r="AA4711" s="75"/>
      <c r="AB4711" s="75"/>
      <c r="AC4711" s="75"/>
      <c r="AD4711" s="75"/>
      <c r="AE4711" s="80">
        <v>93.735228936203697</v>
      </c>
      <c r="AF4711" s="80">
        <v>93.584081961329275</v>
      </c>
      <c r="AG4711" s="75"/>
      <c r="AH4711" s="80">
        <v>92.967873860428952</v>
      </c>
      <c r="AI4711" s="75"/>
      <c r="AJ4711" s="81">
        <v>788.05305329316207</v>
      </c>
      <c r="AK4711" s="81">
        <v>698.11764194689772</v>
      </c>
      <c r="AL4711" s="77">
        <v>0.12882558173928124</v>
      </c>
      <c r="AM4711" s="81">
        <v>658.18137741378587</v>
      </c>
      <c r="AN4711" s="77">
        <v>0.19731897670773568</v>
      </c>
      <c r="AO4711" s="81">
        <v>8.28500892711258</v>
      </c>
      <c r="AP4711" s="81">
        <v>6.2427458532903568</v>
      </c>
      <c r="AQ4711" s="77">
        <v>4.1259710778882693E-2</v>
      </c>
      <c r="AR4711" s="81">
        <v>6.1585142113790141</v>
      </c>
      <c r="AS4711" s="77">
        <v>5.550129764296427E-2</v>
      </c>
      <c r="AT4711" s="76">
        <v>27306.478242996483</v>
      </c>
      <c r="AU4711" s="76">
        <v>26279.833932806403</v>
      </c>
      <c r="AV4711" s="77">
        <v>3.9065859883858328E-2</v>
      </c>
      <c r="AW4711" s="76">
        <v>24049.44615932307</v>
      </c>
      <c r="AX4711" s="77">
        <v>0.13543064826092821</v>
      </c>
      <c r="AY4711" s="82">
        <v>696.52376760563379</v>
      </c>
      <c r="AZ4711" s="82">
        <v>694.89719022446889</v>
      </c>
      <c r="BA4711" s="77">
        <v>2.3407453707497109E-3</v>
      </c>
      <c r="BB4711" s="82">
        <v>713.5</v>
      </c>
      <c r="BC4711" s="77">
        <v>-2.3792897539406038E-2</v>
      </c>
      <c r="BD4711" s="83">
        <v>2.2257040827362058</v>
      </c>
      <c r="BE4711" s="83">
        <v>2.060517126809509</v>
      </c>
      <c r="BF4711" s="77">
        <v>8.016771798566466E-2</v>
      </c>
      <c r="BG4711" s="83">
        <v>2.0848440787389131</v>
      </c>
      <c r="BH4711" s="77">
        <v>6.7563807497055858E-2</v>
      </c>
      <c r="BI4711" s="83">
        <v>2.0256721657484977</v>
      </c>
      <c r="BJ4711" s="77">
        <v>9.8748415646909518E-2</v>
      </c>
      <c r="BK4711" s="83">
        <v>3.7072797348041777</v>
      </c>
      <c r="BL4711" s="83">
        <v>3.4956638702072755</v>
      </c>
      <c r="BM4711" s="77">
        <v>6.0536674135192071E-2</v>
      </c>
      <c r="BN4711" s="83">
        <v>3.6465203055776225</v>
      </c>
      <c r="BO4711" s="77">
        <v>1.6662303822528878E-2</v>
      </c>
    </row>
    <row r="4712" spans="1:67" hidden="1" x14ac:dyDescent="0.25">
      <c r="A4712" s="74" t="s">
        <v>303</v>
      </c>
      <c r="B4712" s="74" t="s">
        <v>76</v>
      </c>
      <c r="C4712" s="75" t="s">
        <v>183</v>
      </c>
      <c r="D4712" s="76">
        <v>1144281.3607369459</v>
      </c>
      <c r="E4712" s="76">
        <v>1222938.7661898613</v>
      </c>
      <c r="F4712" s="77">
        <v>-6.4318351521374453E-2</v>
      </c>
      <c r="G4712" s="76">
        <v>1121410.9102184856</v>
      </c>
      <c r="H4712" s="77">
        <v>2.0394353497064133E-2</v>
      </c>
      <c r="I4712" s="76">
        <v>1072374.0957497726</v>
      </c>
      <c r="J4712" s="77">
        <v>6.705427263878265E-2</v>
      </c>
      <c r="K4712" s="78">
        <v>403135.20344206889</v>
      </c>
      <c r="L4712" s="78">
        <v>433551.69647067506</v>
      </c>
      <c r="M4712" s="77">
        <v>-7.0156554053902795E-2</v>
      </c>
      <c r="N4712" s="78">
        <v>408007.91699512105</v>
      </c>
      <c r="O4712" s="77">
        <v>-1.1942693634325803E-2</v>
      </c>
      <c r="P4712" s="78">
        <v>411529.65600519045</v>
      </c>
      <c r="Q4712" s="77">
        <v>-2.03981716520952E-2</v>
      </c>
      <c r="R4712" s="78">
        <v>254277.45672177174</v>
      </c>
      <c r="S4712" s="78">
        <v>276911.45625216968</v>
      </c>
      <c r="T4712" s="77">
        <v>-8.1737317179778446E-2</v>
      </c>
      <c r="U4712" s="78">
        <v>253383.81650676511</v>
      </c>
      <c r="V4712" s="77">
        <v>3.52682435416221E-3</v>
      </c>
      <c r="W4712" s="78">
        <v>258988.36051001659</v>
      </c>
      <c r="X4712" s="77">
        <v>-1.818963515954088E-2</v>
      </c>
      <c r="Y4712" s="76">
        <v>1136914.4050939255</v>
      </c>
      <c r="Z4712" s="79">
        <v>7366.9556430202447</v>
      </c>
      <c r="AA4712" s="78">
        <v>397594.33880451211</v>
      </c>
      <c r="AB4712" s="78">
        <v>5540.8646375568005</v>
      </c>
      <c r="AC4712" s="78">
        <v>250551.36089790656</v>
      </c>
      <c r="AD4712" s="78">
        <v>3726.095823865192</v>
      </c>
      <c r="AE4712" s="80">
        <v>96.88935141244535</v>
      </c>
      <c r="AF4712" s="80">
        <v>96.929822416702521</v>
      </c>
      <c r="AG4712" s="75"/>
      <c r="AH4712" s="80">
        <v>96.679031506686812</v>
      </c>
      <c r="AI4712" s="75"/>
      <c r="AJ4712" s="81">
        <v>872.94106532807848</v>
      </c>
      <c r="AK4712" s="81">
        <v>812.71962708961962</v>
      </c>
      <c r="AL4712" s="77">
        <v>7.4098663587237532E-2</v>
      </c>
      <c r="AM4712" s="81">
        <v>865.81410931220989</v>
      </c>
      <c r="AN4712" s="77">
        <v>8.2315082870734642E-3</v>
      </c>
      <c r="AO4712" s="81">
        <v>8.9848732483650089</v>
      </c>
      <c r="AP4712" s="81">
        <v>7.4924744224289199</v>
      </c>
      <c r="AQ4712" s="77">
        <v>3.9327761580674372E-2</v>
      </c>
      <c r="AR4712" s="81">
        <v>8.1449693667020355</v>
      </c>
      <c r="AS4712" s="77">
        <v>-4.3932970208753468E-2</v>
      </c>
      <c r="AT4712" s="76">
        <v>26059.435364442295</v>
      </c>
      <c r="AU4712" s="76">
        <v>24212.646780814037</v>
      </c>
      <c r="AV4712" s="77">
        <v>7.6273717629732382E-2</v>
      </c>
      <c r="AW4712" s="76">
        <v>22091.020826390861</v>
      </c>
      <c r="AX4712" s="77">
        <v>0.17963925566131375</v>
      </c>
      <c r="AY4712" s="82">
        <v>550</v>
      </c>
      <c r="AZ4712" s="82">
        <v>547.75</v>
      </c>
      <c r="BA4712" s="77">
        <v>4.1077133728890918E-3</v>
      </c>
      <c r="BB4712" s="82">
        <v>544</v>
      </c>
      <c r="BC4712" s="77">
        <v>1.1029411764705883E-2</v>
      </c>
      <c r="BD4712" s="83">
        <v>2.8384555627163945</v>
      </c>
      <c r="BE4712" s="83">
        <v>2.8207449680054002</v>
      </c>
      <c r="BF4712" s="77">
        <v>6.2786940726221787E-3</v>
      </c>
      <c r="BG4712" s="83">
        <v>2.7485028194487104</v>
      </c>
      <c r="BH4712" s="77">
        <v>3.2727906491915718E-2</v>
      </c>
      <c r="BI4712" s="83">
        <v>2.6058245866398684</v>
      </c>
      <c r="BJ4712" s="77">
        <v>8.9273459644686498E-2</v>
      </c>
      <c r="BK4712" s="83">
        <v>4.5001290145394561</v>
      </c>
      <c r="BL4712" s="83">
        <v>4.4163530925791346</v>
      </c>
      <c r="BM4712" s="77">
        <v>1.896948006740936E-2</v>
      </c>
      <c r="BN4712" s="83">
        <v>4.4257400716377049</v>
      </c>
      <c r="BO4712" s="77">
        <v>1.6808249399568622E-2</v>
      </c>
    </row>
    <row r="4713" spans="1:67" hidden="1" x14ac:dyDescent="0.25">
      <c r="A4713" s="74" t="s">
        <v>303</v>
      </c>
      <c r="B4713" s="74" t="s">
        <v>76</v>
      </c>
      <c r="C4713" s="75" t="s">
        <v>206</v>
      </c>
      <c r="D4713" s="76">
        <v>765298.77398604993</v>
      </c>
      <c r="E4713" s="76">
        <v>752134.53228669288</v>
      </c>
      <c r="F4713" s="77">
        <v>1.7502509370676263E-2</v>
      </c>
      <c r="G4713" s="76">
        <v>670623.66250407335</v>
      </c>
      <c r="H4713" s="77">
        <v>0.14117472552111376</v>
      </c>
      <c r="I4713" s="76">
        <v>738707.4318650926</v>
      </c>
      <c r="J4713" s="77">
        <v>3.5997122776766116E-2</v>
      </c>
      <c r="K4713" s="78">
        <v>250128.61959691712</v>
      </c>
      <c r="L4713" s="78">
        <v>305299.9858300084</v>
      </c>
      <c r="M4713" s="77">
        <v>-0.18071198425738152</v>
      </c>
      <c r="N4713" s="78">
        <v>273447.77416763833</v>
      </c>
      <c r="O4713" s="77">
        <v>-8.5278275318581676E-2</v>
      </c>
      <c r="P4713" s="78">
        <v>318282.8330886098</v>
      </c>
      <c r="Q4713" s="77">
        <v>-0.21413097536654946</v>
      </c>
      <c r="R4713" s="78">
        <v>150586.54777617226</v>
      </c>
      <c r="S4713" s="78">
        <v>177162.01090993406</v>
      </c>
      <c r="T4713" s="77">
        <v>-0.15000655613054814</v>
      </c>
      <c r="U4713" s="78">
        <v>155818.26949437236</v>
      </c>
      <c r="V4713" s="77">
        <v>-3.3575791434322509E-2</v>
      </c>
      <c r="W4713" s="78">
        <v>185439.62243465919</v>
      </c>
      <c r="X4713" s="77">
        <v>-0.18794836939860377</v>
      </c>
      <c r="Y4713" s="75"/>
      <c r="Z4713" s="75"/>
      <c r="AA4713" s="75"/>
      <c r="AB4713" s="75"/>
      <c r="AC4713" s="75"/>
      <c r="AD4713" s="75"/>
      <c r="AE4713" s="80">
        <v>91.638025915534939</v>
      </c>
      <c r="AF4713" s="80">
        <v>91.654078003476471</v>
      </c>
      <c r="AG4713" s="75"/>
      <c r="AH4713" s="80">
        <v>91.823688064810881</v>
      </c>
      <c r="AI4713" s="75"/>
      <c r="AJ4713" s="81">
        <v>883.10881553811396</v>
      </c>
      <c r="AK4713" s="81">
        <v>916.37384253525011</v>
      </c>
      <c r="AL4713" s="77">
        <v>-3.6300716424974282E-2</v>
      </c>
      <c r="AM4713" s="81">
        <v>953.47506011488326</v>
      </c>
      <c r="AN4713" s="77">
        <v>-7.3799774656183398E-2</v>
      </c>
      <c r="AO4713" s="81">
        <v>9.1381614855189301</v>
      </c>
      <c r="AP4713" s="81">
        <v>8.7595467355136627</v>
      </c>
      <c r="AQ4713" s="77">
        <v>-6.0984999049541654E-2</v>
      </c>
      <c r="AR4713" s="81">
        <v>8.8814953194509414</v>
      </c>
      <c r="AS4713" s="77">
        <v>-7.3878272709325551E-2</v>
      </c>
      <c r="AT4713" s="76">
        <v>11234.19541944943</v>
      </c>
      <c r="AU4713" s="76">
        <v>10572.244370856655</v>
      </c>
      <c r="AV4713" s="77">
        <v>6.2612159289233096E-2</v>
      </c>
      <c r="AW4713" s="76">
        <v>9931.9708945671482</v>
      </c>
      <c r="AX4713" s="77">
        <v>0.13111441210471197</v>
      </c>
      <c r="AY4713" s="82">
        <v>289.01484928821469</v>
      </c>
      <c r="AZ4713" s="82">
        <v>290.46617329362272</v>
      </c>
      <c r="BA4713" s="77">
        <v>-4.9965336374674166E-3</v>
      </c>
      <c r="BB4713" s="82">
        <v>294.5</v>
      </c>
      <c r="BC4713" s="77">
        <v>-1.8625299530680164E-2</v>
      </c>
      <c r="BD4713" s="83">
        <v>3.0596209870718942</v>
      </c>
      <c r="BE4713" s="83">
        <v>2.4635917693932772</v>
      </c>
      <c r="BF4713" s="77">
        <v>0.24193505802522006</v>
      </c>
      <c r="BG4713" s="83">
        <v>2.452474387642829</v>
      </c>
      <c r="BH4713" s="77">
        <v>0.24756490933738887</v>
      </c>
      <c r="BI4713" s="83">
        <v>2.3209150952211011</v>
      </c>
      <c r="BJ4713" s="77">
        <v>0.31828216955106692</v>
      </c>
      <c r="BK4713" s="83">
        <v>5.0821191221115525</v>
      </c>
      <c r="BL4713" s="83">
        <v>4.2454617015442686</v>
      </c>
      <c r="BM4713" s="77">
        <v>0.19707100885233597</v>
      </c>
      <c r="BN4713" s="83">
        <v>4.3038833936497678</v>
      </c>
      <c r="BO4713" s="77">
        <v>0.1808217503313507</v>
      </c>
    </row>
    <row r="4714" spans="1:67" hidden="1" x14ac:dyDescent="0.25">
      <c r="A4714" s="74" t="s">
        <v>303</v>
      </c>
      <c r="B4714" s="74" t="s">
        <v>76</v>
      </c>
      <c r="C4714" s="75" t="s">
        <v>189</v>
      </c>
      <c r="D4714" s="76">
        <v>890748.95200148108</v>
      </c>
      <c r="E4714" s="76">
        <v>1007922.0012042773</v>
      </c>
      <c r="F4714" s="77">
        <v>-0.11625209992717336</v>
      </c>
      <c r="G4714" s="76">
        <v>807832.30210312246</v>
      </c>
      <c r="H4714" s="77">
        <v>0.10264091901560782</v>
      </c>
      <c r="I4714" s="76">
        <v>796616.70208387612</v>
      </c>
      <c r="J4714" s="77">
        <v>0.11816504684293418</v>
      </c>
      <c r="K4714" s="78">
        <v>301499.59490664478</v>
      </c>
      <c r="L4714" s="78">
        <v>346669.77473526518</v>
      </c>
      <c r="M4714" s="77">
        <v>-0.13029742746714698</v>
      </c>
      <c r="N4714" s="78">
        <v>323768.78240230074</v>
      </c>
      <c r="O4714" s="77">
        <v>-6.8781144773819664E-2</v>
      </c>
      <c r="P4714" s="78">
        <v>321405.09302418586</v>
      </c>
      <c r="Q4714" s="77">
        <v>-6.1932740176096658E-2</v>
      </c>
      <c r="R4714" s="78">
        <v>187468.46443653654</v>
      </c>
      <c r="S4714" s="78">
        <v>213314.06309334328</v>
      </c>
      <c r="T4714" s="77">
        <v>-0.12116218819336383</v>
      </c>
      <c r="U4714" s="78">
        <v>190761.79829599205</v>
      </c>
      <c r="V4714" s="77">
        <v>-1.7264116237494621E-2</v>
      </c>
      <c r="W4714" s="78">
        <v>188132.34146729962</v>
      </c>
      <c r="X4714" s="77">
        <v>-3.5287767408054556E-3</v>
      </c>
      <c r="Y4714" s="76">
        <v>876548.53962936986</v>
      </c>
      <c r="Z4714" s="79">
        <v>14200.412372111181</v>
      </c>
      <c r="AA4714" s="78">
        <v>294131.96304367599</v>
      </c>
      <c r="AB4714" s="78">
        <v>7367.6318629687939</v>
      </c>
      <c r="AC4714" s="78">
        <v>183055.20417145157</v>
      </c>
      <c r="AD4714" s="78">
        <v>4413.2602650849694</v>
      </c>
      <c r="AE4714" s="80">
        <v>97.454217007888488</v>
      </c>
      <c r="AF4714" s="80">
        <v>97.255076981607559</v>
      </c>
      <c r="AG4714" s="75"/>
      <c r="AH4714" s="80">
        <v>97.157001164473812</v>
      </c>
      <c r="AI4714" s="75"/>
      <c r="AJ4714" s="81">
        <v>937.59382372368611</v>
      </c>
      <c r="AK4714" s="81">
        <v>876.46617358594392</v>
      </c>
      <c r="AL4714" s="77">
        <v>6.9743307819452524E-2</v>
      </c>
      <c r="AM4714" s="81">
        <v>1035.6485569608747</v>
      </c>
      <c r="AN4714" s="77">
        <v>-9.4679544115748637E-2</v>
      </c>
      <c r="AO4714" s="81">
        <v>9.5873676355048918</v>
      </c>
      <c r="AP4714" s="81">
        <v>8.1272852671796514</v>
      </c>
      <c r="AQ4714" s="77">
        <v>5.1075214208130236E-2</v>
      </c>
      <c r="AR4714" s="81">
        <v>9.6391243663724868</v>
      </c>
      <c r="AS4714" s="77">
        <v>-0.11377965690194648</v>
      </c>
      <c r="AT4714" s="76">
        <v>13042.171997356532</v>
      </c>
      <c r="AU4714" s="76">
        <v>12064.211792246937</v>
      </c>
      <c r="AV4714" s="77">
        <v>8.1062917491060732E-2</v>
      </c>
      <c r="AW4714" s="76">
        <v>10889.853598058578</v>
      </c>
      <c r="AX4714" s="77">
        <v>0.19764438336266202</v>
      </c>
      <c r="AY4714" s="82">
        <v>408</v>
      </c>
      <c r="AZ4714" s="82">
        <v>403.25</v>
      </c>
      <c r="BA4714" s="77">
        <v>1.1779293242405457E-2</v>
      </c>
      <c r="BB4714" s="82">
        <v>403</v>
      </c>
      <c r="BC4714" s="77">
        <v>1.2406947890818859E-2</v>
      </c>
      <c r="BD4714" s="83">
        <v>2.9543951867573464</v>
      </c>
      <c r="BE4714" s="83">
        <v>2.9074412442618578</v>
      </c>
      <c r="BF4714" s="77">
        <v>1.6149575709623411E-2</v>
      </c>
      <c r="BG4714" s="83">
        <v>2.4950901569606727</v>
      </c>
      <c r="BH4714" s="77">
        <v>0.18408354043453234</v>
      </c>
      <c r="BI4714" s="83">
        <v>2.4785441157397292</v>
      </c>
      <c r="BJ4714" s="77">
        <v>0.19198813851880861</v>
      </c>
      <c r="BK4714" s="83">
        <v>4.7514602238768813</v>
      </c>
      <c r="BL4714" s="83">
        <v>4.7250611918784955</v>
      </c>
      <c r="BM4714" s="77">
        <v>5.5870243635703226E-3</v>
      </c>
      <c r="BN4714" s="83">
        <v>4.2347697983516817</v>
      </c>
      <c r="BO4714" s="77">
        <v>0.12201145519794566</v>
      </c>
    </row>
    <row r="4715" spans="1:67" hidden="1" x14ac:dyDescent="0.25">
      <c r="A4715" s="74" t="s">
        <v>303</v>
      </c>
      <c r="B4715" s="74" t="s">
        <v>76</v>
      </c>
      <c r="C4715" s="75" t="s">
        <v>223</v>
      </c>
      <c r="D4715" s="76">
        <v>174237.67431425094</v>
      </c>
      <c r="E4715" s="76">
        <v>202912.71483341575</v>
      </c>
      <c r="F4715" s="77">
        <v>-0.14131712023421511</v>
      </c>
      <c r="G4715" s="76">
        <v>195847.61995794057</v>
      </c>
      <c r="H4715" s="77">
        <v>-0.1103406089302004</v>
      </c>
      <c r="I4715" s="76">
        <v>208136.35283067226</v>
      </c>
      <c r="J4715" s="77">
        <v>-0.16286764928565522</v>
      </c>
      <c r="K4715" s="78">
        <v>66713.840957564753</v>
      </c>
      <c r="L4715" s="78">
        <v>80023.038778226342</v>
      </c>
      <c r="M4715" s="77">
        <v>-0.16631707598041029</v>
      </c>
      <c r="N4715" s="78">
        <v>97334.487520865398</v>
      </c>
      <c r="O4715" s="77">
        <v>-0.3145919534094897</v>
      </c>
      <c r="P4715" s="78">
        <v>98615.289987301847</v>
      </c>
      <c r="Q4715" s="77">
        <v>-0.32349394332100906</v>
      </c>
      <c r="R4715" s="78">
        <v>41479.587772916653</v>
      </c>
      <c r="S4715" s="78">
        <v>49265.057619994557</v>
      </c>
      <c r="T4715" s="77">
        <v>-0.15803228948052866</v>
      </c>
      <c r="U4715" s="78">
        <v>55239.303372246795</v>
      </c>
      <c r="V4715" s="77">
        <v>-0.24909285163511433</v>
      </c>
      <c r="W4715" s="78">
        <v>57563.492598020261</v>
      </c>
      <c r="X4715" s="77">
        <v>-0.27941155234310383</v>
      </c>
      <c r="Y4715" s="75"/>
      <c r="Z4715" s="75"/>
      <c r="AA4715" s="75"/>
      <c r="AB4715" s="75"/>
      <c r="AC4715" s="75"/>
      <c r="AD4715" s="75"/>
      <c r="AE4715" s="80">
        <v>87.252899630498362</v>
      </c>
      <c r="AF4715" s="80">
        <v>89.706872059411808</v>
      </c>
      <c r="AG4715" s="75"/>
      <c r="AH4715" s="80">
        <v>89.610121422231941</v>
      </c>
      <c r="AI4715" s="75"/>
      <c r="AJ4715" s="81">
        <v>632.56539973395138</v>
      </c>
      <c r="AK4715" s="81">
        <v>547.58906962570813</v>
      </c>
      <c r="AL4715" s="77">
        <v>0.15518266309867518</v>
      </c>
      <c r="AM4715" s="81">
        <v>543.56682564761024</v>
      </c>
      <c r="AN4715" s="77">
        <v>0.16373069489718667</v>
      </c>
      <c r="AO4715" s="81">
        <v>7.0981105821511736</v>
      </c>
      <c r="AP4715" s="81">
        <v>5.4988407172602667</v>
      </c>
      <c r="AQ4715" s="77">
        <v>8.8528911536678259E-2</v>
      </c>
      <c r="AR4715" s="81">
        <v>5.4772982242168906</v>
      </c>
      <c r="AS4715" s="77">
        <v>9.2810151218062478E-2</v>
      </c>
      <c r="AT4715" s="76">
        <v>3922.3828941760062</v>
      </c>
      <c r="AU4715" s="76">
        <v>3762.1126642508507</v>
      </c>
      <c r="AV4715" s="77">
        <v>4.2601124482025604E-2</v>
      </c>
      <c r="AW4715" s="76">
        <v>3462.7393202047347</v>
      </c>
      <c r="AX4715" s="77">
        <v>0.13273987195319545</v>
      </c>
      <c r="AY4715" s="82">
        <v>115.02467940881212</v>
      </c>
      <c r="AZ4715" s="82">
        <v>113</v>
      </c>
      <c r="BA4715" s="77">
        <v>1.7917516892142646E-2</v>
      </c>
      <c r="BB4715" s="82">
        <v>117</v>
      </c>
      <c r="BC4715" s="77">
        <v>-1.6883081975964793E-2</v>
      </c>
      <c r="BD4715" s="83">
        <v>2.6117170262326792</v>
      </c>
      <c r="BE4715" s="83">
        <v>2.5356786986777955</v>
      </c>
      <c r="BF4715" s="77">
        <v>2.9987366930413203E-2</v>
      </c>
      <c r="BG4715" s="83">
        <v>2.0121092219852406</v>
      </c>
      <c r="BH4715" s="77">
        <v>0.29799963028639054</v>
      </c>
      <c r="BI4715" s="83">
        <v>2.1105890664365825</v>
      </c>
      <c r="BJ4715" s="77">
        <v>0.23743511598976352</v>
      </c>
      <c r="BK4715" s="83">
        <v>4.200564269542145</v>
      </c>
      <c r="BL4715" s="83">
        <v>4.1187958491509455</v>
      </c>
      <c r="BM4715" s="77">
        <v>1.9852506262978614E-2</v>
      </c>
      <c r="BN4715" s="83">
        <v>3.5454397141499414</v>
      </c>
      <c r="BO4715" s="77">
        <v>0.18477949371909627</v>
      </c>
    </row>
    <row r="4716" spans="1:67" hidden="1" x14ac:dyDescent="0.25">
      <c r="A4716" s="74" t="s">
        <v>303</v>
      </c>
      <c r="B4716" s="74" t="s">
        <v>76</v>
      </c>
      <c r="C4716" s="75" t="s">
        <v>198</v>
      </c>
      <c r="D4716" s="76">
        <v>704961.01021960971</v>
      </c>
      <c r="E4716" s="76">
        <v>691578.24553191545</v>
      </c>
      <c r="F4716" s="77">
        <v>1.9351049247364825E-2</v>
      </c>
      <c r="G4716" s="76">
        <v>596916.99783350225</v>
      </c>
      <c r="H4716" s="77">
        <v>0.18100341048797564</v>
      </c>
      <c r="I4716" s="76">
        <v>584827.77821188688</v>
      </c>
      <c r="J4716" s="77">
        <v>0.20541642596907869</v>
      </c>
      <c r="K4716" s="78">
        <v>319071.19850973418</v>
      </c>
      <c r="L4716" s="78">
        <v>364067.77116827096</v>
      </c>
      <c r="M4716" s="77">
        <v>-0.12359394657248995</v>
      </c>
      <c r="N4716" s="78">
        <v>312889.26777052693</v>
      </c>
      <c r="O4716" s="77">
        <v>1.9757567216211074E-2</v>
      </c>
      <c r="P4716" s="78">
        <v>324648.05492476025</v>
      </c>
      <c r="Q4716" s="77">
        <v>-1.7178160566273977E-2</v>
      </c>
      <c r="R4716" s="78">
        <v>193882.494750187</v>
      </c>
      <c r="S4716" s="78">
        <v>220154.10525127532</v>
      </c>
      <c r="T4716" s="77">
        <v>-0.11933282130307279</v>
      </c>
      <c r="U4716" s="78">
        <v>184648.66919824036</v>
      </c>
      <c r="V4716" s="77">
        <v>5.0007539139278252E-2</v>
      </c>
      <c r="W4716" s="78">
        <v>189904.16920912827</v>
      </c>
      <c r="X4716" s="77">
        <v>2.0949121641861777E-2</v>
      </c>
      <c r="Y4716" s="75"/>
      <c r="Z4716" s="75"/>
      <c r="AA4716" s="75"/>
      <c r="AB4716" s="75"/>
      <c r="AC4716" s="75"/>
      <c r="AD4716" s="75"/>
      <c r="AE4716" s="80">
        <v>95.886429140811003</v>
      </c>
      <c r="AF4716" s="80">
        <v>95.814086052929383</v>
      </c>
      <c r="AG4716" s="75"/>
      <c r="AH4716" s="80">
        <v>95.923989149435641</v>
      </c>
      <c r="AI4716" s="75"/>
      <c r="AJ4716" s="81">
        <v>583.1431456823708</v>
      </c>
      <c r="AK4716" s="81">
        <v>557.20776507277481</v>
      </c>
      <c r="AL4716" s="77">
        <v>4.6545260556820622E-2</v>
      </c>
      <c r="AM4716" s="81">
        <v>569.20257119640632</v>
      </c>
      <c r="AN4716" s="77">
        <v>2.4491411654488482E-2</v>
      </c>
      <c r="AO4716" s="81">
        <v>5.9376500581920819</v>
      </c>
      <c r="AP4716" s="81">
        <v>5.2467118586699337</v>
      </c>
      <c r="AQ4716" s="77">
        <v>-6.0875537115108562E-3</v>
      </c>
      <c r="AR4716" s="81">
        <v>5.4050955843975865</v>
      </c>
      <c r="AS4716" s="77">
        <v>-3.5211840938672148E-2</v>
      </c>
      <c r="AT4716" s="76">
        <v>17863.619457105997</v>
      </c>
      <c r="AU4716" s="76">
        <v>16550.322493589516</v>
      </c>
      <c r="AV4716" s="77">
        <v>7.9351744597433924E-2</v>
      </c>
      <c r="AW4716" s="76">
        <v>15260.290544919013</v>
      </c>
      <c r="AX4716" s="77">
        <v>0.17059497684687103</v>
      </c>
      <c r="AY4716" s="82">
        <v>587.41532529814958</v>
      </c>
      <c r="AZ4716" s="82">
        <v>567.63193240190571</v>
      </c>
      <c r="BA4716" s="77">
        <v>3.4852501712740937E-2</v>
      </c>
      <c r="BB4716" s="82">
        <v>575.5</v>
      </c>
      <c r="BC4716" s="77">
        <v>2.0704301126237327E-2</v>
      </c>
      <c r="BD4716" s="83">
        <v>2.2094159971574583</v>
      </c>
      <c r="BE4716" s="83">
        <v>1.8995865613500575</v>
      </c>
      <c r="BF4716" s="77">
        <v>0.1631036153399619</v>
      </c>
      <c r="BG4716" s="83">
        <v>1.9077579812398082</v>
      </c>
      <c r="BH4716" s="77">
        <v>0.15812174231954174</v>
      </c>
      <c r="BI4716" s="83">
        <v>1.8014208597289312</v>
      </c>
      <c r="BJ4716" s="77">
        <v>0.22648518541631643</v>
      </c>
      <c r="BK4716" s="83">
        <v>3.6360219685017734</v>
      </c>
      <c r="BL4716" s="83">
        <v>3.141337040899487</v>
      </c>
      <c r="BM4716" s="77">
        <v>0.15747591587964052</v>
      </c>
      <c r="BN4716" s="83">
        <v>3.2327175734618869</v>
      </c>
      <c r="BO4716" s="77">
        <v>0.12475707694068418</v>
      </c>
    </row>
    <row r="4717" spans="1:67" hidden="1" x14ac:dyDescent="0.25">
      <c r="A4717" s="74" t="s">
        <v>303</v>
      </c>
      <c r="B4717" s="74" t="s">
        <v>76</v>
      </c>
      <c r="C4717" s="75" t="s">
        <v>203</v>
      </c>
      <c r="D4717" s="76">
        <v>556233.29116023297</v>
      </c>
      <c r="E4717" s="76">
        <v>568033.48072197684</v>
      </c>
      <c r="F4717" s="77">
        <v>-2.0773757115065999E-2</v>
      </c>
      <c r="G4717" s="76">
        <v>510648.45645735977</v>
      </c>
      <c r="H4717" s="77">
        <v>8.9268525394396503E-2</v>
      </c>
      <c r="I4717" s="76">
        <v>495004.39247817872</v>
      </c>
      <c r="J4717" s="77">
        <v>0.12369364719274366</v>
      </c>
      <c r="K4717" s="78">
        <v>243569.11364525108</v>
      </c>
      <c r="L4717" s="78">
        <v>273085.6962475389</v>
      </c>
      <c r="M4717" s="77">
        <v>-0.10808542156500379</v>
      </c>
      <c r="N4717" s="78">
        <v>244897.18675662921</v>
      </c>
      <c r="O4717" s="77">
        <v>-5.4229823092983003E-3</v>
      </c>
      <c r="P4717" s="78">
        <v>260195.36334024681</v>
      </c>
      <c r="Q4717" s="77">
        <v>-6.3899100589483837E-2</v>
      </c>
      <c r="R4717" s="78">
        <v>148539.40869513724</v>
      </c>
      <c r="S4717" s="78">
        <v>165484.45800180518</v>
      </c>
      <c r="T4717" s="77">
        <v>-0.10239662087471132</v>
      </c>
      <c r="U4717" s="78">
        <v>147041.71574477412</v>
      </c>
      <c r="V4717" s="77">
        <v>1.0185496971231809E-2</v>
      </c>
      <c r="W4717" s="78">
        <v>156008.39056083356</v>
      </c>
      <c r="X4717" s="77">
        <v>-4.7875513867210111E-2</v>
      </c>
      <c r="Y4717" s="75"/>
      <c r="Z4717" s="75"/>
      <c r="AA4717" s="75"/>
      <c r="AB4717" s="75"/>
      <c r="AC4717" s="75"/>
      <c r="AD4717" s="75"/>
      <c r="AE4717" s="80">
        <v>95.242296455540583</v>
      </c>
      <c r="AF4717" s="80">
        <v>95.142108664871444</v>
      </c>
      <c r="AG4717" s="75"/>
      <c r="AH4717" s="80">
        <v>94.487617488894031</v>
      </c>
      <c r="AI4717" s="75"/>
      <c r="AJ4717" s="81">
        <v>619.26119734736994</v>
      </c>
      <c r="AK4717" s="81">
        <v>610.66251076326841</v>
      </c>
      <c r="AL4717" s="77">
        <v>1.4080914470013906E-2</v>
      </c>
      <c r="AM4717" s="81">
        <v>629.38869979841888</v>
      </c>
      <c r="AN4717" s="77">
        <v>-1.6091014113047447E-2</v>
      </c>
      <c r="AO4717" s="81">
        <v>6.3605047599168199</v>
      </c>
      <c r="AP4717" s="81">
        <v>5.7061980062415563</v>
      </c>
      <c r="AQ4717" s="77">
        <v>-6.1762850368012245E-3</v>
      </c>
      <c r="AR4717" s="81">
        <v>5.9079688328390443</v>
      </c>
      <c r="AS4717" s="77">
        <v>-4.0117667961116661E-2</v>
      </c>
      <c r="AT4717" s="76">
        <v>15380.490083628034</v>
      </c>
      <c r="AU4717" s="76">
        <v>14500.894153569698</v>
      </c>
      <c r="AV4717" s="77">
        <v>6.0658047755062429E-2</v>
      </c>
      <c r="AW4717" s="76">
        <v>13248.038159353489</v>
      </c>
      <c r="AX4717" s="77">
        <v>0.16096360069501861</v>
      </c>
      <c r="AY4717" s="82">
        <v>445.11248473148623</v>
      </c>
      <c r="AZ4717" s="82">
        <v>449.25</v>
      </c>
      <c r="BA4717" s="77">
        <v>-9.2098280879549608E-3</v>
      </c>
      <c r="BB4717" s="82">
        <v>441.21428571428572</v>
      </c>
      <c r="BC4717" s="77">
        <v>8.8351604728520577E-3</v>
      </c>
      <c r="BD4717" s="83">
        <v>2.2836774451228865</v>
      </c>
      <c r="BE4717" s="83">
        <v>2.0800557792931129</v>
      </c>
      <c r="BF4717" s="77">
        <v>9.7892406471413215E-2</v>
      </c>
      <c r="BG4717" s="83">
        <v>2.0851544406054181</v>
      </c>
      <c r="BH4717" s="77">
        <v>9.5207818016505227E-2</v>
      </c>
      <c r="BI4717" s="83">
        <v>1.9024335642402734</v>
      </c>
      <c r="BJ4717" s="77">
        <v>0.20039799972455846</v>
      </c>
      <c r="BK4717" s="83">
        <v>3.7446849697769293</v>
      </c>
      <c r="BL4717" s="83">
        <v>3.4325488180635095</v>
      </c>
      <c r="BM4717" s="77">
        <v>9.0934220679055933E-2</v>
      </c>
      <c r="BN4717" s="83">
        <v>3.4728135064998265</v>
      </c>
      <c r="BO4717" s="77">
        <v>7.8285650170462573E-2</v>
      </c>
    </row>
    <row r="4718" spans="1:67" hidden="1" x14ac:dyDescent="0.25">
      <c r="A4718" s="74" t="s">
        <v>303</v>
      </c>
      <c r="B4718" s="74" t="s">
        <v>76</v>
      </c>
      <c r="C4718" s="75" t="s">
        <v>216</v>
      </c>
      <c r="D4718" s="76">
        <v>390594.57452359441</v>
      </c>
      <c r="E4718" s="76">
        <v>392129.34472490905</v>
      </c>
      <c r="F4718" s="77">
        <v>-3.9139386581520368E-3</v>
      </c>
      <c r="G4718" s="76">
        <v>374672.69780740381</v>
      </c>
      <c r="H4718" s="77">
        <v>4.2495428168014146E-2</v>
      </c>
      <c r="I4718" s="76">
        <v>383837.27915142896</v>
      </c>
      <c r="J4718" s="77">
        <v>1.7604583346110071E-2</v>
      </c>
      <c r="K4718" s="78">
        <v>162167.55280086695</v>
      </c>
      <c r="L4718" s="78">
        <v>171057.35840964687</v>
      </c>
      <c r="M4718" s="77">
        <v>-5.1969735131128826E-2</v>
      </c>
      <c r="N4718" s="78">
        <v>167548.60194453169</v>
      </c>
      <c r="O4718" s="77">
        <v>-3.2116347622203271E-2</v>
      </c>
      <c r="P4718" s="78">
        <v>195847.53575796357</v>
      </c>
      <c r="Q4718" s="77">
        <v>-0.17197041988171724</v>
      </c>
      <c r="R4718" s="78">
        <v>99731.821991210265</v>
      </c>
      <c r="S4718" s="78">
        <v>106205.64472898681</v>
      </c>
      <c r="T4718" s="77">
        <v>-6.0955542940267435E-2</v>
      </c>
      <c r="U4718" s="78">
        <v>101838.09121772298</v>
      </c>
      <c r="V4718" s="77">
        <v>-2.0682528524711346E-2</v>
      </c>
      <c r="W4718" s="78">
        <v>117168.560273492</v>
      </c>
      <c r="X4718" s="77">
        <v>-0.14881755175263162</v>
      </c>
      <c r="Y4718" s="75"/>
      <c r="Z4718" s="75"/>
      <c r="AA4718" s="75"/>
      <c r="AB4718" s="75"/>
      <c r="AC4718" s="75"/>
      <c r="AD4718" s="75"/>
      <c r="AE4718" s="80">
        <v>93.934601475469208</v>
      </c>
      <c r="AF4718" s="80">
        <v>93.787558875246489</v>
      </c>
      <c r="AG4718" s="75"/>
      <c r="AH4718" s="80">
        <v>93.81923907690441</v>
      </c>
      <c r="AI4718" s="75"/>
      <c r="AJ4718" s="81">
        <v>662.66715565543655</v>
      </c>
      <c r="AK4718" s="81">
        <v>578.01871878105283</v>
      </c>
      <c r="AL4718" s="77">
        <v>0.14644584011551298</v>
      </c>
      <c r="AM4718" s="81">
        <v>619.42132058410118</v>
      </c>
      <c r="AN4718" s="77">
        <v>6.9816510401281409E-2</v>
      </c>
      <c r="AO4718" s="81">
        <v>6.7696857755483411</v>
      </c>
      <c r="AP4718" s="81">
        <v>5.1771061686123021</v>
      </c>
      <c r="AQ4718" s="77">
        <v>0.14024870608488335</v>
      </c>
      <c r="AR4718" s="81">
        <v>5.8460074153422052</v>
      </c>
      <c r="AS4718" s="77">
        <v>9.7812388215544194E-3</v>
      </c>
      <c r="AT4718" s="76">
        <v>12463.525904735687</v>
      </c>
      <c r="AU4718" s="76">
        <v>11635.251815506457</v>
      </c>
      <c r="AV4718" s="77">
        <v>7.1186606217269618E-2</v>
      </c>
      <c r="AW4718" s="76">
        <v>10835.721375894544</v>
      </c>
      <c r="AX4718" s="77">
        <v>0.15022576461428805</v>
      </c>
      <c r="AY4718" s="82">
        <v>358.01913875598086</v>
      </c>
      <c r="AZ4718" s="82">
        <v>351.00061728395065</v>
      </c>
      <c r="BA4718" s="77">
        <v>1.9995752504196905E-2</v>
      </c>
      <c r="BB4718" s="82">
        <v>362.5</v>
      </c>
      <c r="BC4718" s="77">
        <v>-1.2360996535225209E-2</v>
      </c>
      <c r="BD4718" s="83">
        <v>2.408586476008697</v>
      </c>
      <c r="BE4718" s="83">
        <v>2.2923851295881739</v>
      </c>
      <c r="BF4718" s="77">
        <v>5.069015015003115E-2</v>
      </c>
      <c r="BG4718" s="83">
        <v>2.2362030685964314</v>
      </c>
      <c r="BH4718" s="77">
        <v>7.7087546222026834E-2</v>
      </c>
      <c r="BI4718" s="83">
        <v>1.9598780125872548</v>
      </c>
      <c r="BJ4718" s="77">
        <v>0.22894713882171555</v>
      </c>
      <c r="BK4718" s="83">
        <v>3.9164487996420938</v>
      </c>
      <c r="BL4718" s="83">
        <v>3.6921704653790854</v>
      </c>
      <c r="BM4718" s="77">
        <v>6.074430646310397E-2</v>
      </c>
      <c r="BN4718" s="83">
        <v>3.679101732242593</v>
      </c>
      <c r="BO4718" s="77">
        <v>6.4512232787546808E-2</v>
      </c>
    </row>
    <row r="4719" spans="1:67" hidden="1" x14ac:dyDescent="0.25">
      <c r="A4719" s="74" t="s">
        <v>303</v>
      </c>
      <c r="B4719" s="74" t="s">
        <v>76</v>
      </c>
      <c r="C4719" s="75" t="s">
        <v>199</v>
      </c>
      <c r="D4719" s="76">
        <v>697251.10483469721</v>
      </c>
      <c r="E4719" s="76">
        <v>747523.95290635445</v>
      </c>
      <c r="F4719" s="77">
        <v>-6.725249120940896E-2</v>
      </c>
      <c r="G4719" s="76">
        <v>648095.30602695828</v>
      </c>
      <c r="H4719" s="77">
        <v>7.584655890980059E-2</v>
      </c>
      <c r="I4719" s="76">
        <v>717009.80821449403</v>
      </c>
      <c r="J4719" s="77">
        <v>-2.7557089391845511E-2</v>
      </c>
      <c r="K4719" s="78">
        <v>237054.09157154968</v>
      </c>
      <c r="L4719" s="78">
        <v>253749.90737973753</v>
      </c>
      <c r="M4719" s="77">
        <v>-6.5796342471969887E-2</v>
      </c>
      <c r="N4719" s="78">
        <v>231399.41184652655</v>
      </c>
      <c r="O4719" s="77">
        <v>2.4436880283747412E-2</v>
      </c>
      <c r="P4719" s="78">
        <v>250304.36126183305</v>
      </c>
      <c r="Q4719" s="77">
        <v>-5.2936631321508658E-2</v>
      </c>
      <c r="R4719" s="78">
        <v>149257.20676528825</v>
      </c>
      <c r="S4719" s="78">
        <v>213419.01219567144</v>
      </c>
      <c r="T4719" s="77">
        <v>-0.30063772093348917</v>
      </c>
      <c r="U4719" s="78">
        <v>191264.79807671238</v>
      </c>
      <c r="V4719" s="77">
        <v>-0.21963054223169567</v>
      </c>
      <c r="W4719" s="78">
        <v>216668.38025272824</v>
      </c>
      <c r="X4719" s="77">
        <v>-0.31112603236711167</v>
      </c>
      <c r="Y4719" s="75"/>
      <c r="Z4719" s="75"/>
      <c r="AA4719" s="75"/>
      <c r="AB4719" s="75"/>
      <c r="AC4719" s="75"/>
      <c r="AD4719" s="75"/>
      <c r="AE4719" s="80">
        <v>94.990224076493263</v>
      </c>
      <c r="AF4719" s="80">
        <v>95.07140344792623</v>
      </c>
      <c r="AG4719" s="75"/>
      <c r="AH4719" s="80">
        <v>94.224257106464478</v>
      </c>
      <c r="AI4719" s="75"/>
      <c r="AJ4719" s="81">
        <v>800.48766715543104</v>
      </c>
      <c r="AK4719" s="81">
        <v>784.6112825383035</v>
      </c>
      <c r="AL4719" s="77">
        <v>2.0234713635222907E-2</v>
      </c>
      <c r="AM4719" s="81">
        <v>686.39129669835711</v>
      </c>
      <c r="AN4719" s="77">
        <v>0.16622642362438775</v>
      </c>
      <c r="AO4719" s="81">
        <v>8.445479583362145</v>
      </c>
      <c r="AP4719" s="81">
        <v>7.1468186150906261</v>
      </c>
      <c r="AQ4719" s="77">
        <v>1.3409825145604487E-2</v>
      </c>
      <c r="AR4719" s="81">
        <v>6.7932349140397514</v>
      </c>
      <c r="AS4719" s="77">
        <v>6.615718353825227E-2</v>
      </c>
      <c r="AT4719" s="76">
        <v>11629.750091435282</v>
      </c>
      <c r="AU4719" s="76">
        <v>11314.010767818418</v>
      </c>
      <c r="AV4719" s="77">
        <v>2.7906931511410063E-2</v>
      </c>
      <c r="AW4719" s="76">
        <v>10204.826619351014</v>
      </c>
      <c r="AX4719" s="77">
        <v>0.13963230589162995</v>
      </c>
      <c r="AY4719" s="82">
        <v>376</v>
      </c>
      <c r="AZ4719" s="82">
        <v>373.5</v>
      </c>
      <c r="BA4719" s="77">
        <v>6.6934404283801874E-3</v>
      </c>
      <c r="BB4719" s="82">
        <v>372</v>
      </c>
      <c r="BC4719" s="77">
        <v>1.0752688172043012E-2</v>
      </c>
      <c r="BD4719" s="83">
        <v>2.9413164742792341</v>
      </c>
      <c r="BE4719" s="83">
        <v>2.9459082788459208</v>
      </c>
      <c r="BF4719" s="77">
        <v>-1.5587058835672539E-3</v>
      </c>
      <c r="BG4719" s="83">
        <v>2.8007647074608872</v>
      </c>
      <c r="BH4719" s="77">
        <v>5.0183354011829183E-2</v>
      </c>
      <c r="BI4719" s="83">
        <v>2.8645517984581166</v>
      </c>
      <c r="BJ4719" s="77">
        <v>2.6798145476872572E-2</v>
      </c>
      <c r="BK4719" s="83">
        <v>4.6714736255995124</v>
      </c>
      <c r="BL4719" s="83">
        <v>3.5026118114584532</v>
      </c>
      <c r="BM4719" s="77">
        <v>0.33371149218341628</v>
      </c>
      <c r="BN4719" s="83">
        <v>3.3884714413941479</v>
      </c>
      <c r="BO4719" s="77">
        <v>0.37863744948001921</v>
      </c>
    </row>
    <row r="4720" spans="1:67" hidden="1" x14ac:dyDescent="0.25">
      <c r="A4720" s="74" t="s">
        <v>303</v>
      </c>
      <c r="B4720" s="74" t="s">
        <v>76</v>
      </c>
      <c r="C4720" s="75" t="s">
        <v>201</v>
      </c>
      <c r="D4720" s="76">
        <v>636293.14630643849</v>
      </c>
      <c r="E4720" s="76">
        <v>699294.49093747023</v>
      </c>
      <c r="F4720" s="77">
        <v>-9.0092722661910998E-2</v>
      </c>
      <c r="G4720" s="76">
        <v>582870.34555129055</v>
      </c>
      <c r="H4720" s="77">
        <v>9.16546898686698E-2</v>
      </c>
      <c r="I4720" s="76">
        <v>603594.71547544713</v>
      </c>
      <c r="J4720" s="77">
        <v>5.4172824898301247E-2</v>
      </c>
      <c r="K4720" s="78">
        <v>226949.59462810974</v>
      </c>
      <c r="L4720" s="78">
        <v>248864.55274896673</v>
      </c>
      <c r="M4720" s="77">
        <v>-8.8059781430435066E-2</v>
      </c>
      <c r="N4720" s="78">
        <v>218587.83576856885</v>
      </c>
      <c r="O4720" s="77">
        <v>3.8253541557518096E-2</v>
      </c>
      <c r="P4720" s="78">
        <v>230627.39233610797</v>
      </c>
      <c r="Q4720" s="77">
        <v>-1.5946924910976466E-2</v>
      </c>
      <c r="R4720" s="78">
        <v>144961.18160167534</v>
      </c>
      <c r="S4720" s="78">
        <v>162316.1079560614</v>
      </c>
      <c r="T4720" s="77">
        <v>-0.10692054271707893</v>
      </c>
      <c r="U4720" s="78">
        <v>134303.40250090885</v>
      </c>
      <c r="V4720" s="77">
        <v>7.9355987281814172E-2</v>
      </c>
      <c r="W4720" s="78">
        <v>138318.65753260301</v>
      </c>
      <c r="X4720" s="77">
        <v>4.8023341084745735E-2</v>
      </c>
      <c r="Y4720" s="76">
        <v>633958.19145189843</v>
      </c>
      <c r="Z4720" s="79">
        <v>2334.9548545400098</v>
      </c>
      <c r="AA4720" s="78">
        <v>225288.11471381309</v>
      </c>
      <c r="AB4720" s="78">
        <v>1661.4799142966522</v>
      </c>
      <c r="AC4720" s="78">
        <v>144018.40562422972</v>
      </c>
      <c r="AD4720" s="78">
        <v>942.77597744562399</v>
      </c>
      <c r="AE4720" s="80">
        <v>90.95426564410279</v>
      </c>
      <c r="AF4720" s="80">
        <v>90.465322141665467</v>
      </c>
      <c r="AG4720" s="75"/>
      <c r="AH4720" s="80">
        <v>89.121336003389828</v>
      </c>
      <c r="AI4720" s="75"/>
      <c r="AJ4720" s="81">
        <v>776.25208421517584</v>
      </c>
      <c r="AK4720" s="81">
        <v>766.19071598685218</v>
      </c>
      <c r="AL4720" s="77">
        <v>1.3131675989266766E-2</v>
      </c>
      <c r="AM4720" s="81">
        <v>735.20323227392703</v>
      </c>
      <c r="AN4720" s="77">
        <v>5.5833339870239515E-2</v>
      </c>
      <c r="AO4720" s="81">
        <v>8.5338258911469751</v>
      </c>
      <c r="AP4720" s="81">
        <v>7.533011388605396</v>
      </c>
      <c r="AQ4720" s="77">
        <v>-4.115896845729447E-2</v>
      </c>
      <c r="AR4720" s="81">
        <v>7.3409244596262413</v>
      </c>
      <c r="AS4720" s="77">
        <v>-1.6069372434177165E-2</v>
      </c>
      <c r="AT4720" s="76">
        <v>12749.665742192848</v>
      </c>
      <c r="AU4720" s="76">
        <v>12272.503329135792</v>
      </c>
      <c r="AV4720" s="77">
        <v>3.8880609787592307E-2</v>
      </c>
      <c r="AW4720" s="76">
        <v>11387.654526442855</v>
      </c>
      <c r="AX4720" s="77">
        <v>0.11960419176638325</v>
      </c>
      <c r="AY4720" s="82">
        <v>391</v>
      </c>
      <c r="AZ4720" s="82">
        <v>390.28782342374615</v>
      </c>
      <c r="BA4720" s="77">
        <v>1.8247471058829921E-3</v>
      </c>
      <c r="BB4720" s="82">
        <v>386.5</v>
      </c>
      <c r="BC4720" s="77">
        <v>1.1642949547218629E-2</v>
      </c>
      <c r="BD4720" s="83">
        <v>2.8036760644983669</v>
      </c>
      <c r="BE4720" s="83">
        <v>2.8099401188841013</v>
      </c>
      <c r="BF4720" s="77">
        <v>-2.2292483543108468E-3</v>
      </c>
      <c r="BG4720" s="83">
        <v>2.6665269066866464</v>
      </c>
      <c r="BH4720" s="77">
        <v>5.1433629815548478E-2</v>
      </c>
      <c r="BI4720" s="83">
        <v>2.6171857096480116</v>
      </c>
      <c r="BJ4720" s="77">
        <v>7.1256064926105936E-2</v>
      </c>
      <c r="BK4720" s="83">
        <v>4.3894036960518585</v>
      </c>
      <c r="BL4720" s="83">
        <v>4.3082260888535329</v>
      </c>
      <c r="BM4720" s="77">
        <v>1.8842466835329884E-2</v>
      </c>
      <c r="BN4720" s="83">
        <v>4.3399521880865688</v>
      </c>
      <c r="BO4720" s="77">
        <v>1.1394482202139721E-2</v>
      </c>
    </row>
    <row r="4721" spans="1:67" hidden="1" x14ac:dyDescent="0.25">
      <c r="A4721" s="74" t="s">
        <v>303</v>
      </c>
      <c r="B4721" s="74" t="s">
        <v>76</v>
      </c>
      <c r="C4721" s="75" t="s">
        <v>181</v>
      </c>
      <c r="D4721" s="76">
        <v>1330004.2301531006</v>
      </c>
      <c r="E4721" s="76">
        <v>1449936.182487763</v>
      </c>
      <c r="F4721" s="77">
        <v>-8.2715331738867498E-2</v>
      </c>
      <c r="G4721" s="76">
        <v>1267624.6439700758</v>
      </c>
      <c r="H4721" s="77">
        <v>4.9209824437980373E-2</v>
      </c>
      <c r="I4721" s="76">
        <v>1390220.2380049836</v>
      </c>
      <c r="J4721" s="77">
        <v>-4.3314006087478069E-2</v>
      </c>
      <c r="K4721" s="78">
        <v>431375.76526189491</v>
      </c>
      <c r="L4721" s="78">
        <v>472936.13114931574</v>
      </c>
      <c r="M4721" s="77">
        <v>-8.7877333005668301E-2</v>
      </c>
      <c r="N4721" s="78">
        <v>432149.19221090584</v>
      </c>
      <c r="O4721" s="77">
        <v>-1.7897220750408491E-3</v>
      </c>
      <c r="P4721" s="78">
        <v>479976.57368916669</v>
      </c>
      <c r="Q4721" s="77">
        <v>-0.10125662603430666</v>
      </c>
      <c r="R4721" s="78">
        <v>272064.68490788405</v>
      </c>
      <c r="S4721" s="78">
        <v>318840.34548452712</v>
      </c>
      <c r="T4721" s="77">
        <v>-0.14670558867184841</v>
      </c>
      <c r="U4721" s="78">
        <v>281164.72677847772</v>
      </c>
      <c r="V4721" s="77">
        <v>-3.2365517449005468E-2</v>
      </c>
      <c r="W4721" s="78">
        <v>314317.56385514734</v>
      </c>
      <c r="X4721" s="77">
        <v>-0.13442735566229908</v>
      </c>
      <c r="Y4721" s="76">
        <v>1322465.8860004798</v>
      </c>
      <c r="Z4721" s="79">
        <v>7538.3441526208262</v>
      </c>
      <c r="AA4721" s="78">
        <v>426400.92269275244</v>
      </c>
      <c r="AB4721" s="78">
        <v>4974.8425691424573</v>
      </c>
      <c r="AC4721" s="78">
        <v>269387.19297825929</v>
      </c>
      <c r="AD4721" s="78">
        <v>2677.4919296247654</v>
      </c>
      <c r="AE4721" s="80">
        <v>95.199842186196776</v>
      </c>
      <c r="AF4721" s="80">
        <v>95.333431185974021</v>
      </c>
      <c r="AG4721" s="75"/>
      <c r="AH4721" s="80">
        <v>94.093796226011136</v>
      </c>
      <c r="AI4721" s="75"/>
      <c r="AJ4721" s="81">
        <v>763.91571944405189</v>
      </c>
      <c r="AK4721" s="81">
        <v>746.4339112537167</v>
      </c>
      <c r="AL4721" s="77">
        <v>2.3420436728246435E-2</v>
      </c>
      <c r="AM4721" s="81">
        <v>738.24532087262867</v>
      </c>
      <c r="AN4721" s="77">
        <v>3.4772179173557134E-2</v>
      </c>
      <c r="AO4721" s="81">
        <v>8.0577786822870685</v>
      </c>
      <c r="AP4721" s="81">
        <v>7.0717294398340185</v>
      </c>
      <c r="AQ4721" s="77">
        <v>2.989817322144913E-2</v>
      </c>
      <c r="AR4721" s="81">
        <v>7.3853534483313146</v>
      </c>
      <c r="AS4721" s="77">
        <v>-1.3837146379636987E-2</v>
      </c>
      <c r="AT4721" s="76">
        <v>19172.485669336667</v>
      </c>
      <c r="AU4721" s="76">
        <v>19106.618147871955</v>
      </c>
      <c r="AV4721" s="77">
        <v>3.4473668210116006E-3</v>
      </c>
      <c r="AW4721" s="76">
        <v>18480.477462287901</v>
      </c>
      <c r="AX4721" s="77">
        <v>3.7445364085473942E-2</v>
      </c>
      <c r="AY4721" s="82">
        <v>732</v>
      </c>
      <c r="AZ4721" s="82">
        <v>731.75</v>
      </c>
      <c r="BA4721" s="77">
        <v>3.4164673727365904E-4</v>
      </c>
      <c r="BB4721" s="82">
        <v>724.78070175438597</v>
      </c>
      <c r="BC4721" s="77">
        <v>9.9606656580937866E-3</v>
      </c>
      <c r="BD4721" s="83">
        <v>3.0831686368510627</v>
      </c>
      <c r="BE4721" s="83">
        <v>3.0658181665337558</v>
      </c>
      <c r="BF4721" s="77">
        <v>5.6593279101491744E-3</v>
      </c>
      <c r="BG4721" s="83">
        <v>2.9333032823336276</v>
      </c>
      <c r="BH4721" s="77">
        <v>5.109098517702805E-2</v>
      </c>
      <c r="BI4721" s="83">
        <v>2.896433522410391</v>
      </c>
      <c r="BJ4721" s="77">
        <v>6.4470706127331412E-2</v>
      </c>
      <c r="BK4721" s="83">
        <v>4.8885588756343541</v>
      </c>
      <c r="BL4721" s="83">
        <v>4.5475304584943954</v>
      </c>
      <c r="BM4721" s="77">
        <v>7.4992002857935114E-2</v>
      </c>
      <c r="BN4721" s="83">
        <v>4.5084767868794717</v>
      </c>
      <c r="BO4721" s="77">
        <v>8.4303880605750003E-2</v>
      </c>
    </row>
    <row r="4722" spans="1:67" hidden="1" x14ac:dyDescent="0.25">
      <c r="A4722" s="74" t="s">
        <v>303</v>
      </c>
      <c r="B4722" s="74" t="s">
        <v>76</v>
      </c>
      <c r="C4722" s="75" t="s">
        <v>185</v>
      </c>
      <c r="D4722" s="76">
        <v>1006178.1363806427</v>
      </c>
      <c r="E4722" s="76">
        <v>1102310.3277220309</v>
      </c>
      <c r="F4722" s="77">
        <v>-8.7209734794056901E-2</v>
      </c>
      <c r="G4722" s="76">
        <v>990220.33219484682</v>
      </c>
      <c r="H4722" s="77">
        <v>1.6115407517865221E-2</v>
      </c>
      <c r="I4722" s="76">
        <v>973714.71543194167</v>
      </c>
      <c r="J4722" s="77">
        <v>3.3339766190449475E-2</v>
      </c>
      <c r="K4722" s="78">
        <v>340782.1390530155</v>
      </c>
      <c r="L4722" s="78">
        <v>396094.01541524916</v>
      </c>
      <c r="M4722" s="77">
        <v>-0.13964330237165257</v>
      </c>
      <c r="N4722" s="78">
        <v>389256.91747175797</v>
      </c>
      <c r="O4722" s="77">
        <v>-0.1245315786128823</v>
      </c>
      <c r="P4722" s="78">
        <v>383840.94724429672</v>
      </c>
      <c r="Q4722" s="77">
        <v>-0.11217877743480117</v>
      </c>
      <c r="R4722" s="78">
        <v>201143.40798544706</v>
      </c>
      <c r="S4722" s="78">
        <v>230074.16482295541</v>
      </c>
      <c r="T4722" s="77">
        <v>-0.12574535198148337</v>
      </c>
      <c r="U4722" s="78">
        <v>221947.48692645421</v>
      </c>
      <c r="V4722" s="77">
        <v>-9.3734239702839728E-2</v>
      </c>
      <c r="W4722" s="78">
        <v>217803.34935475688</v>
      </c>
      <c r="X4722" s="77">
        <v>-7.6490749194927196E-2</v>
      </c>
      <c r="Y4722" s="75"/>
      <c r="Z4722" s="75"/>
      <c r="AA4722" s="75"/>
      <c r="AB4722" s="75"/>
      <c r="AC4722" s="75"/>
      <c r="AD4722" s="75"/>
      <c r="AE4722" s="80">
        <v>96.566050650393535</v>
      </c>
      <c r="AF4722" s="80">
        <v>96.444187496122808</v>
      </c>
      <c r="AG4722" s="75"/>
      <c r="AH4722" s="80">
        <v>95.902730903968177</v>
      </c>
      <c r="AI4722" s="75"/>
      <c r="AJ4722" s="81">
        <v>800.34880414276586</v>
      </c>
      <c r="AK4722" s="81">
        <v>789.62654306147749</v>
      </c>
      <c r="AL4722" s="77">
        <v>1.3578901539602334E-2</v>
      </c>
      <c r="AM4722" s="81">
        <v>886.71729509553711</v>
      </c>
      <c r="AN4722" s="77">
        <v>-9.740251084587867E-2</v>
      </c>
      <c r="AO4722" s="81">
        <v>8.2500959078261769</v>
      </c>
      <c r="AP4722" s="81">
        <v>7.3998940279521177</v>
      </c>
      <c r="AQ4722" s="77">
        <v>1.7497002052439169E-2</v>
      </c>
      <c r="AR4722" s="81">
        <v>8.3212685601359304</v>
      </c>
      <c r="AS4722" s="77">
        <v>-9.5165606718017798E-2</v>
      </c>
      <c r="AT4722" s="76">
        <v>14524.793246607407</v>
      </c>
      <c r="AU4722" s="76">
        <v>13937.118572471487</v>
      </c>
      <c r="AV4722" s="77">
        <v>4.2166153002148647E-2</v>
      </c>
      <c r="AW4722" s="76">
        <v>12993.162661465423</v>
      </c>
      <c r="AX4722" s="77">
        <v>0.11787973606183116</v>
      </c>
      <c r="AY4722" s="82">
        <v>418.25</v>
      </c>
      <c r="AZ4722" s="82">
        <v>409</v>
      </c>
      <c r="BA4722" s="77">
        <v>2.2616136919315404E-2</v>
      </c>
      <c r="BB4722" s="82">
        <v>415.4375</v>
      </c>
      <c r="BC4722" s="77">
        <v>6.7699714156762448E-3</v>
      </c>
      <c r="BD4722" s="83">
        <v>2.9525553750459657</v>
      </c>
      <c r="BE4722" s="83">
        <v>2.7829512308243607</v>
      </c>
      <c r="BF4722" s="77">
        <v>6.0943987211506088E-2</v>
      </c>
      <c r="BG4722" s="83">
        <v>2.5438734361520781</v>
      </c>
      <c r="BH4722" s="77">
        <v>0.16065340872935463</v>
      </c>
      <c r="BI4722" s="83">
        <v>2.5367661330103428</v>
      </c>
      <c r="BJ4722" s="77">
        <v>0.1639052321871752</v>
      </c>
      <c r="BK4722" s="83">
        <v>5.0022923766581542</v>
      </c>
      <c r="BL4722" s="83">
        <v>4.7911086782397785</v>
      </c>
      <c r="BM4722" s="77">
        <v>4.4078252571795803E-2</v>
      </c>
      <c r="BN4722" s="83">
        <v>4.4615072957459159</v>
      </c>
      <c r="BO4722" s="77">
        <v>0.12121129588376586</v>
      </c>
    </row>
    <row r="4723" spans="1:67" hidden="1" x14ac:dyDescent="0.25">
      <c r="A4723" s="74" t="s">
        <v>303</v>
      </c>
      <c r="B4723" s="74" t="s">
        <v>76</v>
      </c>
      <c r="C4723" s="75" t="s">
        <v>191</v>
      </c>
      <c r="D4723" s="76">
        <v>1003342.9925407135</v>
      </c>
      <c r="E4723" s="76">
        <v>987582.39054671233</v>
      </c>
      <c r="F4723" s="77">
        <v>1.5958771789436558E-2</v>
      </c>
      <c r="G4723" s="76">
        <v>874580.43998665211</v>
      </c>
      <c r="H4723" s="77">
        <v>0.14722779822977355</v>
      </c>
      <c r="I4723" s="76">
        <v>873835.72723060497</v>
      </c>
      <c r="J4723" s="77">
        <v>0.14820550507879568</v>
      </c>
      <c r="K4723" s="78">
        <v>452251.51477449643</v>
      </c>
      <c r="L4723" s="78">
        <v>474032.16792896797</v>
      </c>
      <c r="M4723" s="77">
        <v>-4.5947626823788237E-2</v>
      </c>
      <c r="N4723" s="78">
        <v>428836.61846006202</v>
      </c>
      <c r="O4723" s="77">
        <v>5.460097227358178E-2</v>
      </c>
      <c r="P4723" s="78">
        <v>437260.17977543426</v>
      </c>
      <c r="Q4723" s="77">
        <v>3.4284702089180288E-2</v>
      </c>
      <c r="R4723" s="78">
        <v>302587.06706860021</v>
      </c>
      <c r="S4723" s="78">
        <v>324628.43716475432</v>
      </c>
      <c r="T4723" s="77">
        <v>-6.7897225174292863E-2</v>
      </c>
      <c r="U4723" s="78">
        <v>288993.7238820371</v>
      </c>
      <c r="V4723" s="77">
        <v>4.7036811055840483E-2</v>
      </c>
      <c r="W4723" s="78">
        <v>301065.74749042769</v>
      </c>
      <c r="X4723" s="77">
        <v>5.0531141149522249E-3</v>
      </c>
      <c r="Y4723" s="75"/>
      <c r="Z4723" s="75"/>
      <c r="AA4723" s="75"/>
      <c r="AB4723" s="75"/>
      <c r="AC4723" s="75"/>
      <c r="AD4723" s="75"/>
      <c r="AE4723" s="80">
        <v>94.383817300842608</v>
      </c>
      <c r="AF4723" s="80">
        <v>93.479656040505716</v>
      </c>
      <c r="AG4723" s="75"/>
      <c r="AH4723" s="80">
        <v>93.668533965985418</v>
      </c>
      <c r="AI4723" s="75"/>
      <c r="AJ4723" s="81">
        <v>531.33728947801114</v>
      </c>
      <c r="AK4723" s="81">
        <v>541.41124790581068</v>
      </c>
      <c r="AL4723" s="77">
        <v>-1.8606851015315635E-2</v>
      </c>
      <c r="AM4723" s="81">
        <v>534.35816238161465</v>
      </c>
      <c r="AN4723" s="77">
        <v>-5.6532736210851246E-3</v>
      </c>
      <c r="AO4723" s="81">
        <v>5.4277535492432856</v>
      </c>
      <c r="AP4723" s="81">
        <v>5.0916726433918695</v>
      </c>
      <c r="AQ4723" s="77">
        <v>-3.6023938272255425E-2</v>
      </c>
      <c r="AR4723" s="81">
        <v>5.0702659922443214</v>
      </c>
      <c r="AS4723" s="77">
        <v>-3.1954033596729915E-2</v>
      </c>
      <c r="AT4723" s="76">
        <v>27426.588780291564</v>
      </c>
      <c r="AU4723" s="76">
        <v>25513.103516639116</v>
      </c>
      <c r="AV4723" s="77">
        <v>7.5000097985120195E-2</v>
      </c>
      <c r="AW4723" s="76">
        <v>23594.30495716965</v>
      </c>
      <c r="AX4723" s="77">
        <v>0.16242410319263886</v>
      </c>
      <c r="AY4723" s="82">
        <v>826.05479825518</v>
      </c>
      <c r="AZ4723" s="82">
        <v>801.88365874386375</v>
      </c>
      <c r="BA4723" s="77">
        <v>3.0142950598569258E-2</v>
      </c>
      <c r="BB4723" s="82">
        <v>806.63601570119397</v>
      </c>
      <c r="BC4723" s="77">
        <v>2.4073785667883478E-2</v>
      </c>
      <c r="BD4723" s="83">
        <v>2.2185508721645846</v>
      </c>
      <c r="BE4723" s="83">
        <v>2.0833657657905995</v>
      </c>
      <c r="BF4723" s="77">
        <v>6.4887840912891626E-2</v>
      </c>
      <c r="BG4723" s="83">
        <v>2.0394257447678821</v>
      </c>
      <c r="BH4723" s="77">
        <v>8.7831159264437783E-2</v>
      </c>
      <c r="BI4723" s="83">
        <v>1.9984342678525744</v>
      </c>
      <c r="BJ4723" s="77">
        <v>0.11014453057219509</v>
      </c>
      <c r="BK4723" s="83">
        <v>3.3158819451898229</v>
      </c>
      <c r="BL4723" s="83">
        <v>3.0421930967356934</v>
      </c>
      <c r="BM4723" s="77">
        <v>8.9964324995609482E-2</v>
      </c>
      <c r="BN4723" s="83">
        <v>3.0262956172143127</v>
      </c>
      <c r="BO4723" s="77">
        <v>9.569003316406767E-2</v>
      </c>
    </row>
    <row r="4724" spans="1:67" hidden="1" x14ac:dyDescent="0.25">
      <c r="A4724" s="74" t="s">
        <v>303</v>
      </c>
      <c r="B4724" s="74" t="s">
        <v>76</v>
      </c>
      <c r="C4724" s="75" t="s">
        <v>225</v>
      </c>
      <c r="D4724" s="76">
        <v>176598.53672807454</v>
      </c>
      <c r="E4724" s="76">
        <v>193150.90691514016</v>
      </c>
      <c r="F4724" s="77">
        <v>-8.5696569855288438E-2</v>
      </c>
      <c r="G4724" s="76">
        <v>180707.92306049349</v>
      </c>
      <c r="H4724" s="77">
        <v>-2.2740487870270595E-2</v>
      </c>
      <c r="I4724" s="76">
        <v>174466.7771655035</v>
      </c>
      <c r="J4724" s="77">
        <v>1.2218713483477707E-2</v>
      </c>
      <c r="K4724" s="78">
        <v>67780.655763049144</v>
      </c>
      <c r="L4724" s="78">
        <v>77818.923622178831</v>
      </c>
      <c r="M4724" s="77">
        <v>-0.12899520311880444</v>
      </c>
      <c r="N4724" s="78">
        <v>76542.473500144944</v>
      </c>
      <c r="O4724" s="77">
        <v>-0.11447001039336949</v>
      </c>
      <c r="P4724" s="78">
        <v>72783.880347015613</v>
      </c>
      <c r="Q4724" s="77">
        <v>-6.8740833273965685E-2</v>
      </c>
      <c r="R4724" s="78">
        <v>37146.916085202676</v>
      </c>
      <c r="S4724" s="78">
        <v>42335.395639158531</v>
      </c>
      <c r="T4724" s="77">
        <v>-0.1225565386982405</v>
      </c>
      <c r="U4724" s="78">
        <v>41486.955218041454</v>
      </c>
      <c r="V4724" s="77">
        <v>-0.10461213916588949</v>
      </c>
      <c r="W4724" s="78">
        <v>39492.332976620419</v>
      </c>
      <c r="X4724" s="77">
        <v>-5.9389170368998878E-2</v>
      </c>
      <c r="Y4724" s="76">
        <v>170096.01726868341</v>
      </c>
      <c r="Z4724" s="79">
        <v>6502.5194593911365</v>
      </c>
      <c r="AA4724" s="78">
        <v>62826.258838895374</v>
      </c>
      <c r="AB4724" s="78">
        <v>4954.3969241537725</v>
      </c>
      <c r="AC4724" s="78">
        <v>34642.282116475544</v>
      </c>
      <c r="AD4724" s="78">
        <v>2504.6339687271311</v>
      </c>
      <c r="AE4724" s="80">
        <v>95.602234935531911</v>
      </c>
      <c r="AF4724" s="80">
        <v>96.088041193665731</v>
      </c>
      <c r="AG4724" s="75"/>
      <c r="AH4724" s="80">
        <v>95.203153842002109</v>
      </c>
      <c r="AI4724" s="75"/>
      <c r="AJ4724" s="81">
        <v>730.77020108508532</v>
      </c>
      <c r="AK4724" s="81">
        <v>688.68939649569086</v>
      </c>
      <c r="AL4724" s="77">
        <v>6.1102733399871302E-2</v>
      </c>
      <c r="AM4724" s="81">
        <v>758.81075393799517</v>
      </c>
      <c r="AN4724" s="77">
        <v>-3.695328869205923E-2</v>
      </c>
      <c r="AO4724" s="81">
        <v>7.5926952966473022</v>
      </c>
      <c r="AP4724" s="81">
        <v>6.6072645107250567</v>
      </c>
      <c r="AQ4724" s="77">
        <v>1.5039068788243412E-2</v>
      </c>
      <c r="AR4724" s="81">
        <v>7.274594390557553</v>
      </c>
      <c r="AS4724" s="77">
        <v>-7.8074837421973686E-2</v>
      </c>
      <c r="AT4724" s="76">
        <v>2972.5332093358202</v>
      </c>
      <c r="AU4724" s="76">
        <v>2729.7411362446383</v>
      </c>
      <c r="AV4724" s="77">
        <v>8.8943259075912245E-2</v>
      </c>
      <c r="AW4724" s="76">
        <v>2469.4567085968256</v>
      </c>
      <c r="AX4724" s="77">
        <v>0.20371950598998295</v>
      </c>
      <c r="AY4724" s="82">
        <v>93</v>
      </c>
      <c r="AZ4724" s="82">
        <v>93.25</v>
      </c>
      <c r="BA4724" s="77">
        <v>-2.6809651474530832E-3</v>
      </c>
      <c r="BB4724" s="82">
        <v>90</v>
      </c>
      <c r="BC4724" s="77">
        <v>3.3333333333333333E-2</v>
      </c>
      <c r="BD4724" s="83">
        <v>2.6054415487722062</v>
      </c>
      <c r="BE4724" s="83">
        <v>2.4820557510267474</v>
      </c>
      <c r="BF4724" s="77">
        <v>4.9711130660307731E-2</v>
      </c>
      <c r="BG4724" s="83">
        <v>2.3608842881220879</v>
      </c>
      <c r="BH4724" s="77">
        <v>0.10358714396995959</v>
      </c>
      <c r="BI4724" s="83">
        <v>2.3970524288302419</v>
      </c>
      <c r="BJ4724" s="77">
        <v>8.6935570301087603E-2</v>
      </c>
      <c r="BK4724" s="83">
        <v>4.7540564692642642</v>
      </c>
      <c r="BL4724" s="83">
        <v>4.5623975871500626</v>
      </c>
      <c r="BM4724" s="77">
        <v>4.2008369164056744E-2</v>
      </c>
      <c r="BN4724" s="83">
        <v>4.35577694508439</v>
      </c>
      <c r="BO4724" s="77">
        <v>9.1437079814048611E-2</v>
      </c>
    </row>
    <row r="4725" spans="1:67" hidden="1" x14ac:dyDescent="0.25">
      <c r="A4725" s="74" t="s">
        <v>303</v>
      </c>
      <c r="B4725" s="74" t="s">
        <v>76</v>
      </c>
      <c r="C4725" s="75" t="s">
        <v>207</v>
      </c>
      <c r="D4725" s="76">
        <v>488745.36564737675</v>
      </c>
      <c r="E4725" s="76">
        <v>503646.87122020364</v>
      </c>
      <c r="F4725" s="77">
        <v>-2.9587209658871644E-2</v>
      </c>
      <c r="G4725" s="76">
        <v>461989.60353186133</v>
      </c>
      <c r="H4725" s="77">
        <v>5.7914208265663271E-2</v>
      </c>
      <c r="I4725" s="76">
        <v>540741.88585550431</v>
      </c>
      <c r="J4725" s="77">
        <v>-9.6157744698959643E-2</v>
      </c>
      <c r="K4725" s="78">
        <v>164298.33570299597</v>
      </c>
      <c r="L4725" s="78">
        <v>161967.97074939363</v>
      </c>
      <c r="M4725" s="77">
        <v>1.4387813484482198E-2</v>
      </c>
      <c r="N4725" s="78">
        <v>162857.31980093374</v>
      </c>
      <c r="O4725" s="77">
        <v>8.8483336445892794E-3</v>
      </c>
      <c r="P4725" s="78">
        <v>205876.09234185808</v>
      </c>
      <c r="Q4725" s="77">
        <v>-0.20195524485583335</v>
      </c>
      <c r="R4725" s="78">
        <v>100824.78745570351</v>
      </c>
      <c r="S4725" s="78">
        <v>111280.22086644247</v>
      </c>
      <c r="T4725" s="77">
        <v>-9.3955900961838285E-2</v>
      </c>
      <c r="U4725" s="78">
        <v>106141.38638492764</v>
      </c>
      <c r="V4725" s="77">
        <v>-5.0089782226352186E-2</v>
      </c>
      <c r="W4725" s="78">
        <v>135256.18786832911</v>
      </c>
      <c r="X4725" s="77">
        <v>-0.25456432681767072</v>
      </c>
      <c r="Y4725" s="76">
        <v>481662.02632594097</v>
      </c>
      <c r="Z4725" s="79">
        <v>7083.3393214357893</v>
      </c>
      <c r="AA4725" s="78">
        <v>158795.41798099657</v>
      </c>
      <c r="AB4725" s="78">
        <v>5502.9177219994108</v>
      </c>
      <c r="AC4725" s="78">
        <v>97975.801484765572</v>
      </c>
      <c r="AD4725" s="78">
        <v>2848.9859709379407</v>
      </c>
      <c r="AE4725" s="80">
        <v>95.489997450943747</v>
      </c>
      <c r="AF4725" s="80">
        <v>95.654154124118207</v>
      </c>
      <c r="AG4725" s="75"/>
      <c r="AH4725" s="80">
        <v>95.427780892238218</v>
      </c>
      <c r="AI4725" s="75"/>
      <c r="AJ4725" s="81">
        <v>562.54650097506806</v>
      </c>
      <c r="AK4725" s="81">
        <v>493.30392345931625</v>
      </c>
      <c r="AL4725" s="77">
        <v>0.14036494384675693</v>
      </c>
      <c r="AM4725" s="81">
        <v>584.68778778710328</v>
      </c>
      <c r="AN4725" s="77">
        <v>-3.786856382931212E-2</v>
      </c>
      <c r="AO4725" s="81">
        <v>5.7853253643068978</v>
      </c>
      <c r="AP4725" s="81">
        <v>4.6959140820103134</v>
      </c>
      <c r="AQ4725" s="77">
        <v>9.3434965462168687E-2</v>
      </c>
      <c r="AR4725" s="81">
        <v>5.2685854924910336</v>
      </c>
      <c r="AS4725" s="77">
        <v>-2.5416469108383348E-2</v>
      </c>
      <c r="AT4725" s="76">
        <v>11929.972490427852</v>
      </c>
      <c r="AU4725" s="76">
        <v>11442.021533081055</v>
      </c>
      <c r="AV4725" s="77">
        <v>4.2645519931599318E-2</v>
      </c>
      <c r="AW4725" s="76">
        <v>10722.560035989047</v>
      </c>
      <c r="AX4725" s="77">
        <v>0.11260486771687575</v>
      </c>
      <c r="AY4725" s="82">
        <v>352</v>
      </c>
      <c r="AZ4725" s="82">
        <v>353.25</v>
      </c>
      <c r="BA4725" s="77">
        <v>-3.5385704175513091E-3</v>
      </c>
      <c r="BB4725" s="82">
        <v>344.5</v>
      </c>
      <c r="BC4725" s="77">
        <v>2.1770682148040638E-2</v>
      </c>
      <c r="BD4725" s="83">
        <v>2.9747432532176559</v>
      </c>
      <c r="BE4725" s="83">
        <v>3.1095460966136059</v>
      </c>
      <c r="BF4725" s="77">
        <v>-4.3351292827835744E-2</v>
      </c>
      <c r="BG4725" s="83">
        <v>2.8367751851532836</v>
      </c>
      <c r="BH4725" s="77">
        <v>4.8635531213911544E-2</v>
      </c>
      <c r="BI4725" s="83">
        <v>2.6265404579255383</v>
      </c>
      <c r="BJ4725" s="77">
        <v>0.13257088587439114</v>
      </c>
      <c r="BK4725" s="83">
        <v>4.8474723129181179</v>
      </c>
      <c r="BL4725" s="83">
        <v>4.5259334255336903</v>
      </c>
      <c r="BM4725" s="77">
        <v>7.1043662633308025E-2</v>
      </c>
      <c r="BN4725" s="83">
        <v>4.3525868585928427</v>
      </c>
      <c r="BO4725" s="77">
        <v>0.11369915647938794</v>
      </c>
    </row>
    <row r="4726" spans="1:67" hidden="1" x14ac:dyDescent="0.25">
      <c r="A4726" s="74" t="s">
        <v>303</v>
      </c>
      <c r="B4726" s="74" t="s">
        <v>76</v>
      </c>
      <c r="C4726" s="75" t="s">
        <v>221</v>
      </c>
      <c r="D4726" s="76">
        <v>256138.0716011083</v>
      </c>
      <c r="E4726" s="76">
        <v>304121.2271981418</v>
      </c>
      <c r="F4726" s="77">
        <v>-0.15777641054227168</v>
      </c>
      <c r="G4726" s="76">
        <v>250528.95276237128</v>
      </c>
      <c r="H4726" s="77">
        <v>2.2389104240807308E-2</v>
      </c>
      <c r="I4726" s="76">
        <v>253226.36113400935</v>
      </c>
      <c r="J4726" s="77">
        <v>1.1498449269102953E-2</v>
      </c>
      <c r="K4726" s="78">
        <v>93061.618767113949</v>
      </c>
      <c r="L4726" s="78">
        <v>114587.18508081204</v>
      </c>
      <c r="M4726" s="77">
        <v>-0.18785317309712504</v>
      </c>
      <c r="N4726" s="78">
        <v>96904.202304055449</v>
      </c>
      <c r="O4726" s="77">
        <v>-3.965342519289989E-2</v>
      </c>
      <c r="P4726" s="78">
        <v>105794.80504977235</v>
      </c>
      <c r="Q4726" s="77">
        <v>-0.120357386893127</v>
      </c>
      <c r="R4726" s="78">
        <v>65375.169458166747</v>
      </c>
      <c r="S4726" s="78">
        <v>77293.922506759147</v>
      </c>
      <c r="T4726" s="77">
        <v>-0.15420039069113275</v>
      </c>
      <c r="U4726" s="78">
        <v>64553.226562002797</v>
      </c>
      <c r="V4726" s="77">
        <v>1.2732793385230416E-2</v>
      </c>
      <c r="W4726" s="78">
        <v>71698.179608880571</v>
      </c>
      <c r="X4726" s="77">
        <v>-8.8189270427873639E-2</v>
      </c>
      <c r="Y4726" s="75"/>
      <c r="Z4726" s="75"/>
      <c r="AA4726" s="75"/>
      <c r="AB4726" s="75"/>
      <c r="AC4726" s="75"/>
      <c r="AD4726" s="75"/>
      <c r="AE4726" s="80">
        <v>95.352349138887334</v>
      </c>
      <c r="AF4726" s="80">
        <v>95.46708990675377</v>
      </c>
      <c r="AG4726" s="75"/>
      <c r="AH4726" s="80">
        <v>95.267180538467827</v>
      </c>
      <c r="AI4726" s="75"/>
      <c r="AJ4726" s="81">
        <v>697.14237299335355</v>
      </c>
      <c r="AK4726" s="81">
        <v>691.42518066833566</v>
      </c>
      <c r="AL4726" s="77">
        <v>8.2687071354439513E-3</v>
      </c>
      <c r="AM4726" s="81">
        <v>644.97768060386124</v>
      </c>
      <c r="AN4726" s="77">
        <v>8.0878290766051061E-2</v>
      </c>
      <c r="AO4726" s="81">
        <v>7.084191912131871</v>
      </c>
      <c r="AP4726" s="81">
        <v>6.2722503955888316</v>
      </c>
      <c r="AQ4726" s="77">
        <v>-1.5108769595953527E-2</v>
      </c>
      <c r="AR4726" s="81">
        <v>6.3762102337396689</v>
      </c>
      <c r="AS4726" s="77">
        <v>-3.1166761593644E-2</v>
      </c>
      <c r="AT4726" s="76">
        <v>5377.4751006816623</v>
      </c>
      <c r="AU4726" s="76">
        <v>5153.9998679260652</v>
      </c>
      <c r="AV4726" s="77">
        <v>4.3359572852593412E-2</v>
      </c>
      <c r="AW4726" s="76">
        <v>4782.6759276273251</v>
      </c>
      <c r="AX4726" s="77">
        <v>0.12436535154273264</v>
      </c>
      <c r="AY4726" s="82">
        <v>155</v>
      </c>
      <c r="AZ4726" s="82">
        <v>158.00635593220341</v>
      </c>
      <c r="BA4726" s="77">
        <v>-1.9026803791952252E-2</v>
      </c>
      <c r="BB4726" s="82">
        <v>157.5</v>
      </c>
      <c r="BC4726" s="77">
        <v>-1.5873015873015872E-2</v>
      </c>
      <c r="BD4726" s="83">
        <v>2.7523491960965352</v>
      </c>
      <c r="BE4726" s="83">
        <v>2.6540596750296452</v>
      </c>
      <c r="BF4726" s="77">
        <v>3.7033651500617465E-2</v>
      </c>
      <c r="BG4726" s="83">
        <v>2.5853259900565386</v>
      </c>
      <c r="BH4726" s="77">
        <v>6.4604311673803233E-2</v>
      </c>
      <c r="BI4726" s="83">
        <v>2.3935613947667487</v>
      </c>
      <c r="BJ4726" s="77">
        <v>0.14989705386886479</v>
      </c>
      <c r="BK4726" s="83">
        <v>3.9179718190254147</v>
      </c>
      <c r="BL4726" s="83">
        <v>3.9346072412296995</v>
      </c>
      <c r="BM4726" s="77">
        <v>-4.2279752931796274E-3</v>
      </c>
      <c r="BN4726" s="83">
        <v>3.8809671662459886</v>
      </c>
      <c r="BO4726" s="77">
        <v>9.5349048817695223E-3</v>
      </c>
    </row>
    <row r="4727" spans="1:67" hidden="1" x14ac:dyDescent="0.25">
      <c r="A4727" s="74" t="s">
        <v>303</v>
      </c>
      <c r="B4727" s="74" t="s">
        <v>76</v>
      </c>
      <c r="C4727" s="75" t="s">
        <v>194</v>
      </c>
      <c r="D4727" s="76">
        <v>1030824.1516017675</v>
      </c>
      <c r="E4727" s="76">
        <v>1065840.183134743</v>
      </c>
      <c r="F4727" s="77">
        <v>-3.2852984985037657E-2</v>
      </c>
      <c r="G4727" s="76">
        <v>976572.61418604967</v>
      </c>
      <c r="H4727" s="77">
        <v>5.5552998955367215E-2</v>
      </c>
      <c r="I4727" s="76">
        <v>1075268.8574745525</v>
      </c>
      <c r="J4727" s="77">
        <v>-4.1333574913692495E-2</v>
      </c>
      <c r="K4727" s="78">
        <v>412708.90537420794</v>
      </c>
      <c r="L4727" s="78">
        <v>446109.14484559366</v>
      </c>
      <c r="M4727" s="77">
        <v>-7.4870107141484718E-2</v>
      </c>
      <c r="N4727" s="78">
        <v>442851.66991671047</v>
      </c>
      <c r="O4727" s="77">
        <v>-6.8065148197751266E-2</v>
      </c>
      <c r="P4727" s="78">
        <v>468515.24139166391</v>
      </c>
      <c r="Q4727" s="77">
        <v>-0.11911317090067436</v>
      </c>
      <c r="R4727" s="78">
        <v>350495.30478686671</v>
      </c>
      <c r="S4727" s="78">
        <v>376521.23911213607</v>
      </c>
      <c r="T4727" s="77">
        <v>-6.9122088269549881E-2</v>
      </c>
      <c r="U4727" s="78">
        <v>356567.92884816101</v>
      </c>
      <c r="V4727" s="77">
        <v>-1.7030763481480245E-2</v>
      </c>
      <c r="W4727" s="78">
        <v>390854.32805504714</v>
      </c>
      <c r="X4727" s="77">
        <v>-0.10325847859741839</v>
      </c>
      <c r="Y4727" s="76">
        <v>987114.9426780591</v>
      </c>
      <c r="Z4727" s="79">
        <v>43709.208923708458</v>
      </c>
      <c r="AA4727" s="78">
        <v>380954.71172701113</v>
      </c>
      <c r="AB4727" s="78">
        <v>31754.193647196837</v>
      </c>
      <c r="AC4727" s="78">
        <v>318794.27468822536</v>
      </c>
      <c r="AD4727" s="78">
        <v>31701.030098641357</v>
      </c>
      <c r="AE4727" s="80">
        <v>95.872671612030331</v>
      </c>
      <c r="AF4727" s="80">
        <v>95.602256255857739</v>
      </c>
      <c r="AG4727" s="75"/>
      <c r="AH4727" s="80">
        <v>95.244374772955453</v>
      </c>
      <c r="AI4727" s="75"/>
      <c r="AJ4727" s="81">
        <v>630.42407645418575</v>
      </c>
      <c r="AK4727" s="81">
        <v>653.82332683116783</v>
      </c>
      <c r="AL4727" s="77">
        <v>-3.5788338250929835E-2</v>
      </c>
      <c r="AM4727" s="81">
        <v>602.72379654251108</v>
      </c>
      <c r="AN4727" s="77">
        <v>4.5958497193201372E-2</v>
      </c>
      <c r="AO4727" s="81">
        <v>6.5077783523336121</v>
      </c>
      <c r="AP4727" s="81">
        <v>6.2519813668456292</v>
      </c>
      <c r="AQ4727" s="77">
        <v>-8.1560924063683607E-2</v>
      </c>
      <c r="AR4727" s="81">
        <v>6.0115777153362178</v>
      </c>
      <c r="AS4727" s="77">
        <v>-4.4832444785981827E-2</v>
      </c>
      <c r="AT4727" s="76">
        <v>20385.976761422644</v>
      </c>
      <c r="AU4727" s="76">
        <v>19159.110748991832</v>
      </c>
      <c r="AV4727" s="77">
        <v>6.4035644895229296E-2</v>
      </c>
      <c r="AW4727" s="76">
        <v>17854.497753394247</v>
      </c>
      <c r="AX4727" s="77">
        <v>0.14178382629369382</v>
      </c>
      <c r="AY4727" s="82">
        <v>529</v>
      </c>
      <c r="AZ4727" s="82">
        <v>523.75</v>
      </c>
      <c r="BA4727" s="77">
        <v>1.0023866348448688E-2</v>
      </c>
      <c r="BB4727" s="82">
        <v>519.75</v>
      </c>
      <c r="BC4727" s="77">
        <v>1.7797017797017797E-2</v>
      </c>
      <c r="BD4727" s="83">
        <v>2.4977027105027148</v>
      </c>
      <c r="BE4727" s="83">
        <v>2.3891915138920754</v>
      </c>
      <c r="BF4727" s="77">
        <v>4.5417538100104363E-2</v>
      </c>
      <c r="BG4727" s="83">
        <v>2.2051912198269887</v>
      </c>
      <c r="BH4727" s="77">
        <v>0.13264676915350471</v>
      </c>
      <c r="BI4727" s="83">
        <v>2.2950563022893458</v>
      </c>
      <c r="BJ4727" s="77">
        <v>8.8296922394115906E-2</v>
      </c>
      <c r="BK4727" s="83">
        <v>2.9410498158558878</v>
      </c>
      <c r="BL4727" s="83">
        <v>2.8307571324477476</v>
      </c>
      <c r="BM4727" s="77">
        <v>3.8962255766806238E-2</v>
      </c>
      <c r="BN4727" s="83">
        <v>2.7388122575710061</v>
      </c>
      <c r="BO4727" s="77">
        <v>7.3841336778681502E-2</v>
      </c>
    </row>
    <row r="4728" spans="1:67" hidden="1" x14ac:dyDescent="0.25">
      <c r="A4728" s="74" t="s">
        <v>303</v>
      </c>
      <c r="B4728" s="74" t="s">
        <v>76</v>
      </c>
      <c r="C4728" s="75" t="s">
        <v>218</v>
      </c>
      <c r="D4728" s="76">
        <v>351433.68002756598</v>
      </c>
      <c r="E4728" s="76">
        <v>392544.23728670122</v>
      </c>
      <c r="F4728" s="77">
        <v>-0.10472846969629428</v>
      </c>
      <c r="G4728" s="76">
        <v>354877.42179902911</v>
      </c>
      <c r="H4728" s="77">
        <v>-9.7040317583612246E-3</v>
      </c>
      <c r="I4728" s="76">
        <v>365897.70061208488</v>
      </c>
      <c r="J4728" s="77">
        <v>-3.9530230882356049E-2</v>
      </c>
      <c r="K4728" s="78">
        <v>144747.74559945264</v>
      </c>
      <c r="L4728" s="78">
        <v>171505.07945787377</v>
      </c>
      <c r="M4728" s="77">
        <v>-0.15601481858730282</v>
      </c>
      <c r="N4728" s="78">
        <v>165519.83141932383</v>
      </c>
      <c r="O4728" s="77">
        <v>-0.12549605471291056</v>
      </c>
      <c r="P4728" s="78">
        <v>175825.32672547738</v>
      </c>
      <c r="Q4728" s="77">
        <v>-0.1767525856758243</v>
      </c>
      <c r="R4728" s="78">
        <v>88327.643781222796</v>
      </c>
      <c r="S4728" s="78">
        <v>102370.15916386788</v>
      </c>
      <c r="T4728" s="77">
        <v>-0.13717391373951746</v>
      </c>
      <c r="U4728" s="78">
        <v>96358.079259226157</v>
      </c>
      <c r="V4728" s="77">
        <v>-8.3339513819070413E-2</v>
      </c>
      <c r="W4728" s="78">
        <v>102930.27523076694</v>
      </c>
      <c r="X4728" s="77">
        <v>-0.14186915770705397</v>
      </c>
      <c r="Y4728" s="75"/>
      <c r="Z4728" s="75"/>
      <c r="AA4728" s="75"/>
      <c r="AB4728" s="75"/>
      <c r="AC4728" s="75"/>
      <c r="AD4728" s="75"/>
      <c r="AE4728" s="80">
        <v>94.1910920338821</v>
      </c>
      <c r="AF4728" s="80">
        <v>94.410789730225005</v>
      </c>
      <c r="AG4728" s="75"/>
      <c r="AH4728" s="80">
        <v>94.581520681738738</v>
      </c>
      <c r="AI4728" s="75"/>
      <c r="AJ4728" s="81">
        <v>768.45140716876438</v>
      </c>
      <c r="AK4728" s="81">
        <v>674.82936253869025</v>
      </c>
      <c r="AL4728" s="77">
        <v>0.13873439691164366</v>
      </c>
      <c r="AM4728" s="81">
        <v>695.98420879881394</v>
      </c>
      <c r="AN4728" s="77">
        <v>0.10412190025836968</v>
      </c>
      <c r="AO4728" s="81">
        <v>7.8505361664071396</v>
      </c>
      <c r="AP4728" s="81">
        <v>6.0313427950123915</v>
      </c>
      <c r="AQ4728" s="77">
        <v>9.2900170016048583E-2</v>
      </c>
      <c r="AR4728" s="81">
        <v>6.1875348047360328</v>
      </c>
      <c r="AS4728" s="77">
        <v>6.5312078899137566E-2</v>
      </c>
      <c r="AT4728" s="76">
        <v>8688.6985492544172</v>
      </c>
      <c r="AU4728" s="76">
        <v>8160.3263782970907</v>
      </c>
      <c r="AV4728" s="77">
        <v>6.4748901755028579E-2</v>
      </c>
      <c r="AW4728" s="76">
        <v>7566.7165978240964</v>
      </c>
      <c r="AX4728" s="77">
        <v>0.14827857458715457</v>
      </c>
      <c r="AY4728" s="82">
        <v>269</v>
      </c>
      <c r="AZ4728" s="82">
        <v>258.0494699646643</v>
      </c>
      <c r="BA4728" s="77">
        <v>4.2435778057731334E-2</v>
      </c>
      <c r="BB4728" s="82">
        <v>259.48962264150941</v>
      </c>
      <c r="BC4728" s="77">
        <v>3.6650318658905987E-2</v>
      </c>
      <c r="BD4728" s="83">
        <v>2.4279043419443411</v>
      </c>
      <c r="BE4728" s="83">
        <v>2.2888198910931998</v>
      </c>
      <c r="BF4728" s="77">
        <v>6.0766883140250479E-2</v>
      </c>
      <c r="BG4728" s="83">
        <v>2.1440175401096893</v>
      </c>
      <c r="BH4728" s="77">
        <v>0.13240880567615507</v>
      </c>
      <c r="BI4728" s="83">
        <v>2.0810295503296552</v>
      </c>
      <c r="BJ4728" s="77">
        <v>0.16668422202834055</v>
      </c>
      <c r="BK4728" s="83">
        <v>3.9787507623097698</v>
      </c>
      <c r="BL4728" s="83">
        <v>3.8345572625157343</v>
      </c>
      <c r="BM4728" s="77">
        <v>3.7603689271661737E-2</v>
      </c>
      <c r="BN4728" s="83">
        <v>3.682902612082215</v>
      </c>
      <c r="BO4728" s="77">
        <v>8.0330158407389995E-2</v>
      </c>
    </row>
    <row r="4729" spans="1:67" hidden="1" x14ac:dyDescent="0.25">
      <c r="A4729" s="74" t="s">
        <v>303</v>
      </c>
      <c r="B4729" s="74" t="s">
        <v>76</v>
      </c>
      <c r="C4729" s="75" t="s">
        <v>200</v>
      </c>
      <c r="D4729" s="76">
        <v>789310.10399368044</v>
      </c>
      <c r="E4729" s="76">
        <v>884084.53355437156</v>
      </c>
      <c r="F4729" s="77">
        <v>-0.10720064197895218</v>
      </c>
      <c r="G4729" s="76">
        <v>743528.45246225595</v>
      </c>
      <c r="H4729" s="77">
        <v>6.1573503179084492E-2</v>
      </c>
      <c r="I4729" s="76">
        <v>766473.73939418083</v>
      </c>
      <c r="J4729" s="77">
        <v>2.979406002552603E-2</v>
      </c>
      <c r="K4729" s="78">
        <v>313214.45823405928</v>
      </c>
      <c r="L4729" s="78">
        <v>367818.83219392848</v>
      </c>
      <c r="M4729" s="77">
        <v>-0.14845453571305897</v>
      </c>
      <c r="N4729" s="78">
        <v>326812.74168858479</v>
      </c>
      <c r="O4729" s="77">
        <v>-4.1608792191716711E-2</v>
      </c>
      <c r="P4729" s="78">
        <v>332575.02777418704</v>
      </c>
      <c r="Q4729" s="77">
        <v>-5.8214140940471545E-2</v>
      </c>
      <c r="R4729" s="78">
        <v>189677.88911867965</v>
      </c>
      <c r="S4729" s="78">
        <v>225924.24403762515</v>
      </c>
      <c r="T4729" s="77">
        <v>-0.16043588005946396</v>
      </c>
      <c r="U4729" s="78">
        <v>195114.41427903326</v>
      </c>
      <c r="V4729" s="77">
        <v>-2.7863267716237629E-2</v>
      </c>
      <c r="W4729" s="78">
        <v>203145.99052331777</v>
      </c>
      <c r="X4729" s="77">
        <v>-6.6297648159057337E-2</v>
      </c>
      <c r="Y4729" s="76">
        <v>786424.82557746524</v>
      </c>
      <c r="Z4729" s="79">
        <v>2885.2784162151693</v>
      </c>
      <c r="AA4729" s="78">
        <v>310384.97760807857</v>
      </c>
      <c r="AB4729" s="78">
        <v>2829.4806259807183</v>
      </c>
      <c r="AC4729" s="78">
        <v>187813.97612326415</v>
      </c>
      <c r="AD4729" s="78">
        <v>1863.9129954155078</v>
      </c>
      <c r="AE4729" s="80">
        <v>90.701025469419818</v>
      </c>
      <c r="AF4729" s="80">
        <v>89.782636348494009</v>
      </c>
      <c r="AG4729" s="75"/>
      <c r="AH4729" s="80">
        <v>90.150772088330484</v>
      </c>
      <c r="AI4729" s="75"/>
      <c r="AJ4729" s="81">
        <v>504.96504082139938</v>
      </c>
      <c r="AK4729" s="81">
        <v>545.8373945376336</v>
      </c>
      <c r="AL4729" s="77">
        <v>-7.4880090893838916E-2</v>
      </c>
      <c r="AM4729" s="81">
        <v>491.5830857850288</v>
      </c>
      <c r="AN4729" s="77">
        <v>2.7222163299211979E-2</v>
      </c>
      <c r="AO4729" s="81">
        <v>5.2564665267717059</v>
      </c>
      <c r="AP4729" s="81">
        <v>4.9304209949274274</v>
      </c>
      <c r="AQ4729" s="77">
        <v>-5.068973304087987E-2</v>
      </c>
      <c r="AR4729" s="81">
        <v>4.7207667082485605</v>
      </c>
      <c r="AS4729" s="77">
        <v>-8.5298511495589795E-3</v>
      </c>
      <c r="AT4729" s="76">
        <v>19637.506629600848</v>
      </c>
      <c r="AU4729" s="76">
        <v>18384.899586975185</v>
      </c>
      <c r="AV4729" s="77">
        <v>6.8132384226513507E-2</v>
      </c>
      <c r="AW4729" s="76">
        <v>17105.40750334605</v>
      </c>
      <c r="AX4729" s="77">
        <v>0.1480291612906319</v>
      </c>
      <c r="AY4729" s="82">
        <v>448.26818921174964</v>
      </c>
      <c r="AZ4729" s="82">
        <v>408.99465585487809</v>
      </c>
      <c r="BA4729" s="77">
        <v>9.6024563633434909E-2</v>
      </c>
      <c r="BB4729" s="82">
        <v>431.59538354567144</v>
      </c>
      <c r="BC4729" s="77">
        <v>3.8630639487166545E-2</v>
      </c>
      <c r="BD4729" s="83">
        <v>2.5200308710009929</v>
      </c>
      <c r="BE4729" s="83">
        <v>2.4035869188129215</v>
      </c>
      <c r="BF4729" s="77">
        <v>4.8445908602955973E-2</v>
      </c>
      <c r="BG4729" s="83">
        <v>2.2750901590328865</v>
      </c>
      <c r="BH4729" s="77">
        <v>0.10766198033761781</v>
      </c>
      <c r="BI4729" s="83">
        <v>2.3046641370638441</v>
      </c>
      <c r="BJ4729" s="77">
        <v>9.3448208124385229E-2</v>
      </c>
      <c r="BK4729" s="83">
        <v>4.1613184734453501</v>
      </c>
      <c r="BL4729" s="83">
        <v>3.9131901816041363</v>
      </c>
      <c r="BM4729" s="77">
        <v>6.3408186243454789E-2</v>
      </c>
      <c r="BN4729" s="83">
        <v>3.8107305152705706</v>
      </c>
      <c r="BO4729" s="77">
        <v>9.2000197014688909E-2</v>
      </c>
    </row>
    <row r="4730" spans="1:67" hidden="1" x14ac:dyDescent="0.25">
      <c r="A4730" s="74" t="s">
        <v>303</v>
      </c>
      <c r="B4730" s="74" t="s">
        <v>76</v>
      </c>
      <c r="C4730" s="75" t="s">
        <v>226</v>
      </c>
      <c r="D4730" s="76">
        <v>122602.82618889809</v>
      </c>
      <c r="E4730" s="76">
        <v>136569.3943520069</v>
      </c>
      <c r="F4730" s="77">
        <v>-0.10226718972707788</v>
      </c>
      <c r="G4730" s="76">
        <v>127424.50519426345</v>
      </c>
      <c r="H4730" s="77">
        <v>-3.7839495613614681E-2</v>
      </c>
      <c r="I4730" s="76">
        <v>131326.63698210596</v>
      </c>
      <c r="J4730" s="77">
        <v>-6.642834228974083E-2</v>
      </c>
      <c r="K4730" s="78">
        <v>49620.940720935811</v>
      </c>
      <c r="L4730" s="78">
        <v>57654.718199944851</v>
      </c>
      <c r="M4730" s="77">
        <v>-0.13934293202419512</v>
      </c>
      <c r="N4730" s="78">
        <v>59439.369156742046</v>
      </c>
      <c r="O4730" s="77">
        <v>-0.16518392733804035</v>
      </c>
      <c r="P4730" s="78">
        <v>56415.952330672524</v>
      </c>
      <c r="Q4730" s="77">
        <v>-0.12044486229548881</v>
      </c>
      <c r="R4730" s="78">
        <v>32079.886822595134</v>
      </c>
      <c r="S4730" s="78">
        <v>37034.037426717136</v>
      </c>
      <c r="T4730" s="77">
        <v>-0.13377290050876206</v>
      </c>
      <c r="U4730" s="78">
        <v>37277.948168816307</v>
      </c>
      <c r="V4730" s="77">
        <v>-0.13944065061417321</v>
      </c>
      <c r="W4730" s="78">
        <v>37356.206296519769</v>
      </c>
      <c r="X4730" s="77">
        <v>-0.14124345047361503</v>
      </c>
      <c r="Y4730" s="75"/>
      <c r="Z4730" s="75"/>
      <c r="AA4730" s="75"/>
      <c r="AB4730" s="75"/>
      <c r="AC4730" s="75"/>
      <c r="AD4730" s="75"/>
      <c r="AE4730" s="80">
        <v>96.423451915979783</v>
      </c>
      <c r="AF4730" s="80">
        <v>96.630632102408356</v>
      </c>
      <c r="AG4730" s="75"/>
      <c r="AH4730" s="80">
        <v>96.605255524581452</v>
      </c>
      <c r="AI4730" s="75"/>
      <c r="AJ4730" s="81">
        <v>746.15535227400244</v>
      </c>
      <c r="AK4730" s="81">
        <v>718.66645505851295</v>
      </c>
      <c r="AL4730" s="77">
        <v>3.82498682413824E-2</v>
      </c>
      <c r="AM4730" s="81">
        <v>743.17109588620303</v>
      </c>
      <c r="AN4730" s="77">
        <v>4.0155711172281186E-3</v>
      </c>
      <c r="AO4730" s="81">
        <v>7.5668907721666869</v>
      </c>
      <c r="AP4730" s="81">
        <v>5.9188985674206283</v>
      </c>
      <c r="AQ4730" s="77">
        <v>0.1032001240512915</v>
      </c>
      <c r="AR4730" s="81">
        <v>6.6926262190554437</v>
      </c>
      <c r="AS4730" s="77">
        <v>-2.4339710585687735E-2</v>
      </c>
      <c r="AT4730" s="76">
        <v>4092.2272147605418</v>
      </c>
      <c r="AU4730" s="76">
        <v>3802.8864139562847</v>
      </c>
      <c r="AV4730" s="77">
        <v>7.6084523519398248E-2</v>
      </c>
      <c r="AW4730" s="76">
        <v>3539.3106167014839</v>
      </c>
      <c r="AX4730" s="77">
        <v>0.15622155214349542</v>
      </c>
      <c r="AY4730" s="82">
        <v>101.02884615384616</v>
      </c>
      <c r="AZ4730" s="82">
        <v>101</v>
      </c>
      <c r="BA4730" s="77">
        <v>2.8560548362535057E-4</v>
      </c>
      <c r="BB4730" s="82">
        <v>98.5</v>
      </c>
      <c r="BC4730" s="77">
        <v>2.5673565013666601E-2</v>
      </c>
      <c r="BD4730" s="83">
        <v>2.4707880263376416</v>
      </c>
      <c r="BE4730" s="83">
        <v>2.3687461948628088</v>
      </c>
      <c r="BF4730" s="77">
        <v>4.3078414942105181E-2</v>
      </c>
      <c r="BG4730" s="83">
        <v>2.1437728394836109</v>
      </c>
      <c r="BH4730" s="77">
        <v>0.15254190221609568</v>
      </c>
      <c r="BI4730" s="83">
        <v>2.3278280620409841</v>
      </c>
      <c r="BJ4730" s="77">
        <v>6.1413455154979785E-2</v>
      </c>
      <c r="BK4730" s="83">
        <v>3.8217973419577049</v>
      </c>
      <c r="BL4730" s="83">
        <v>3.6876723101619717</v>
      </c>
      <c r="BM4730" s="77">
        <v>3.6371190418988751E-2</v>
      </c>
      <c r="BN4730" s="83">
        <v>3.4182274361563816</v>
      </c>
      <c r="BO4730" s="77">
        <v>0.11806408828521857</v>
      </c>
    </row>
    <row r="4731" spans="1:67" hidden="1" x14ac:dyDescent="0.25">
      <c r="A4731" s="34" t="s">
        <v>304</v>
      </c>
      <c r="B4731" s="34" t="s">
        <v>237</v>
      </c>
      <c r="C4731" s="26" t="s">
        <v>168</v>
      </c>
      <c r="D4731" s="27">
        <v>1262847.0942918516</v>
      </c>
      <c r="E4731" s="27">
        <v>1346147.3615828773</v>
      </c>
      <c r="F4731" s="28">
        <v>-6.1880496644198361E-2</v>
      </c>
      <c r="G4731" s="27">
        <v>1008632.4295957577</v>
      </c>
      <c r="H4731" s="28">
        <v>0.25203895615172583</v>
      </c>
      <c r="I4731" s="27">
        <v>884772.57836252567</v>
      </c>
      <c r="J4731" s="28">
        <v>0.42731265092894205</v>
      </c>
      <c r="K4731" s="29">
        <v>266130.11830336513</v>
      </c>
      <c r="L4731" s="29">
        <v>300647.29837739968</v>
      </c>
      <c r="M4731" s="28">
        <v>-0.11480954680226484</v>
      </c>
      <c r="N4731" s="29">
        <v>231663.13082590309</v>
      </c>
      <c r="O4731" s="28">
        <v>0.14878063399464408</v>
      </c>
      <c r="P4731" s="29">
        <v>217257.58862428137</v>
      </c>
      <c r="Q4731" s="28">
        <v>0.22495200277492916</v>
      </c>
      <c r="R4731" s="29">
        <v>80860.329637030518</v>
      </c>
      <c r="S4731" s="29">
        <v>96758.177599929943</v>
      </c>
      <c r="T4731" s="28">
        <v>-0.16430495444667134</v>
      </c>
      <c r="U4731" s="29">
        <v>73814.014245365339</v>
      </c>
      <c r="V4731" s="28">
        <v>9.5460400896806741E-2</v>
      </c>
      <c r="W4731" s="29">
        <v>67708.705631698365</v>
      </c>
      <c r="X4731" s="28">
        <v>0.19423830189385743</v>
      </c>
      <c r="Y4731" s="27">
        <v>1206015.6110776663</v>
      </c>
      <c r="Z4731" s="85">
        <v>56831.483214185406</v>
      </c>
      <c r="AA4731" s="29">
        <v>250999.39256372585</v>
      </c>
      <c r="AB4731" s="29">
        <v>15130.72573963928</v>
      </c>
      <c r="AC4731" s="29">
        <v>76299.957842615622</v>
      </c>
      <c r="AD4731" s="29">
        <v>4560.371794414893</v>
      </c>
      <c r="AE4731" s="31">
        <v>51.643730340081198</v>
      </c>
      <c r="AF4731" s="31">
        <v>54.691960963360529</v>
      </c>
      <c r="AG4731" s="26"/>
      <c r="AH4731" s="31">
        <v>52.828073747381588</v>
      </c>
      <c r="AI4731" s="26"/>
      <c r="AJ4731" s="32">
        <v>77.083025300734022</v>
      </c>
      <c r="AK4731" s="32">
        <v>84.154837453319416</v>
      </c>
      <c r="AL4731" s="28">
        <v>-8.4033341000844072E-2</v>
      </c>
      <c r="AM4731" s="32">
        <v>83.757291454585783</v>
      </c>
      <c r="AN4731" s="28">
        <v>-7.968579257927208E-2</v>
      </c>
      <c r="AO4731" s="32">
        <v>1.388087440848867</v>
      </c>
      <c r="AP4731" s="32">
        <v>1.4009678944676318</v>
      </c>
      <c r="AQ4731" s="28">
        <v>-9.1939677344707108E-3</v>
      </c>
      <c r="AR4731" s="32">
        <v>1.4278678298247847</v>
      </c>
      <c r="AS4731" s="28">
        <v>-2.7859993862876735E-2</v>
      </c>
      <c r="AT4731" s="27">
        <v>1398846.5929407747</v>
      </c>
      <c r="AU4731" s="27">
        <v>1320621.609765043</v>
      </c>
      <c r="AV4731" s="28">
        <v>5.9233456879180586E-2</v>
      </c>
      <c r="AW4731" s="27">
        <v>1224731.2143632337</v>
      </c>
      <c r="AX4731" s="28">
        <v>0.14216619657895119</v>
      </c>
      <c r="AY4731" s="33">
        <v>20553.051328358142</v>
      </c>
      <c r="AZ4731" s="33">
        <v>22395.877231408071</v>
      </c>
      <c r="BA4731" s="28">
        <v>-8.2284158106811806E-2</v>
      </c>
      <c r="BB4731" s="33">
        <v>21260.346838413865</v>
      </c>
      <c r="BC4731" s="28">
        <v>-3.3268295923458736E-2</v>
      </c>
      <c r="BD4731" s="30">
        <v>4.7452242622622522</v>
      </c>
      <c r="BE4731" s="30">
        <v>4.4774969502405817</v>
      </c>
      <c r="BF4731" s="28">
        <v>5.9793968593833485E-2</v>
      </c>
      <c r="BG4731" s="30">
        <v>4.3538755001707807</v>
      </c>
      <c r="BH4731" s="28">
        <v>8.9885152222685477E-2</v>
      </c>
      <c r="BI4731" s="30">
        <v>4.072458798631998</v>
      </c>
      <c r="BJ4731" s="28">
        <v>0.16519883856314191</v>
      </c>
      <c r="BK4731" s="30">
        <v>15.6176347531673</v>
      </c>
      <c r="BL4731" s="30">
        <v>13.912491894471687</v>
      </c>
      <c r="BM4731" s="28">
        <v>0.12256200194971355</v>
      </c>
      <c r="BN4731" s="30">
        <v>13.664511270758968</v>
      </c>
      <c r="BO4731" s="28">
        <v>0.14293401671729525</v>
      </c>
    </row>
    <row r="4732" spans="1:67" hidden="1" x14ac:dyDescent="0.25">
      <c r="A4732" s="34" t="s">
        <v>304</v>
      </c>
      <c r="B4732" s="34" t="s">
        <v>237</v>
      </c>
      <c r="C4732" s="26" t="s">
        <v>173</v>
      </c>
      <c r="D4732" s="27">
        <v>159627.19675544978</v>
      </c>
      <c r="E4732" s="27">
        <v>162843.1994149097</v>
      </c>
      <c r="F4732" s="28">
        <v>-1.9749075620074472E-2</v>
      </c>
      <c r="G4732" s="27">
        <v>112254.60608130813</v>
      </c>
      <c r="H4732" s="28">
        <v>0.42201021702244268</v>
      </c>
      <c r="I4732" s="27">
        <v>88487.188718053105</v>
      </c>
      <c r="J4732" s="28">
        <v>0.80395827992762003</v>
      </c>
      <c r="K4732" s="29">
        <v>30630.096277420838</v>
      </c>
      <c r="L4732" s="29">
        <v>34727.010700009618</v>
      </c>
      <c r="M4732" s="28">
        <v>-0.11797486567387284</v>
      </c>
      <c r="N4732" s="29">
        <v>24314.569101455854</v>
      </c>
      <c r="O4732" s="28">
        <v>0.25974250868327486</v>
      </c>
      <c r="P4732" s="29">
        <v>20530.226246592065</v>
      </c>
      <c r="Q4732" s="28">
        <v>0.49195122886214232</v>
      </c>
      <c r="R4732" s="29">
        <v>9473.5686651310025</v>
      </c>
      <c r="S4732" s="29">
        <v>10796.83913222597</v>
      </c>
      <c r="T4732" s="28">
        <v>-0.1225609135126709</v>
      </c>
      <c r="U4732" s="29">
        <v>7384.2400791275195</v>
      </c>
      <c r="V4732" s="28">
        <v>0.28294429265771465</v>
      </c>
      <c r="W4732" s="29">
        <v>5935.501813337647</v>
      </c>
      <c r="X4732" s="28">
        <v>0.59608554812382952</v>
      </c>
      <c r="Y4732" s="27">
        <v>158864.33631758776</v>
      </c>
      <c r="Z4732" s="85">
        <v>762.8604378620297</v>
      </c>
      <c r="AA4732" s="29">
        <v>30251.544765293602</v>
      </c>
      <c r="AB4732" s="29">
        <v>378.55151212723484</v>
      </c>
      <c r="AC4732" s="29">
        <v>9380.8625294534268</v>
      </c>
      <c r="AD4732" s="29">
        <v>92.706135677575034</v>
      </c>
      <c r="AE4732" s="31">
        <v>59.214386876527968</v>
      </c>
      <c r="AF4732" s="31">
        <v>61.235824128465602</v>
      </c>
      <c r="AG4732" s="26"/>
      <c r="AH4732" s="31">
        <v>55.553062986354327</v>
      </c>
      <c r="AI4732" s="26"/>
      <c r="AJ4732" s="32">
        <v>87.747051610472084</v>
      </c>
      <c r="AK4732" s="32">
        <v>95.771940598530847</v>
      </c>
      <c r="AL4732" s="28">
        <v>-8.3791650643255999E-2</v>
      </c>
      <c r="AM4732" s="32">
        <v>90.754611715207375</v>
      </c>
      <c r="AN4732" s="28">
        <v>-3.3139474103786246E-2</v>
      </c>
      <c r="AO4732" s="32">
        <v>1.4347293708536664</v>
      </c>
      <c r="AP4732" s="32">
        <v>1.5092068203528759</v>
      </c>
      <c r="AQ4732" s="28">
        <v>-4.9348736365898184E-2</v>
      </c>
      <c r="AR4732" s="32">
        <v>1.5668584820032214</v>
      </c>
      <c r="AS4732" s="28">
        <v>-8.4327405867968747E-2</v>
      </c>
      <c r="AT4732" s="27">
        <v>137249.49946231686</v>
      </c>
      <c r="AU4732" s="27">
        <v>132273.52947585523</v>
      </c>
      <c r="AV4732" s="28">
        <v>3.7618788930629719E-2</v>
      </c>
      <c r="AW4732" s="27">
        <v>121902.51697203018</v>
      </c>
      <c r="AX4732" s="28">
        <v>0.12589553416528682</v>
      </c>
      <c r="AY4732" s="33">
        <v>2643.4503335422605</v>
      </c>
      <c r="AZ4732" s="33">
        <v>2763.2406920126682</v>
      </c>
      <c r="BA4732" s="28">
        <v>-4.3351402147728105E-2</v>
      </c>
      <c r="BB4732" s="33">
        <v>2433.320378544935</v>
      </c>
      <c r="BC4732" s="28">
        <v>8.6355235771698097E-2</v>
      </c>
      <c r="BD4732" s="30">
        <v>5.2114493963611839</v>
      </c>
      <c r="BE4732" s="30">
        <v>4.6892374590383215</v>
      </c>
      <c r="BF4732" s="28">
        <v>0.1113639353699863</v>
      </c>
      <c r="BG4732" s="30">
        <v>4.6167631271979559</v>
      </c>
      <c r="BH4732" s="28">
        <v>0.12881021893019665</v>
      </c>
      <c r="BI4732" s="30">
        <v>4.3100932086776993</v>
      </c>
      <c r="BJ4732" s="28">
        <v>0.20912684344476465</v>
      </c>
      <c r="BK4732" s="30">
        <v>16.849742942486227</v>
      </c>
      <c r="BL4732" s="30">
        <v>15.082488256110242</v>
      </c>
      <c r="BM4732" s="28">
        <v>0.11717262141145919</v>
      </c>
      <c r="BN4732" s="30">
        <v>15.201917174742171</v>
      </c>
      <c r="BO4732" s="28">
        <v>0.10839591801499232</v>
      </c>
    </row>
    <row r="4733" spans="1:67" hidden="1" x14ac:dyDescent="0.25">
      <c r="A4733" s="34" t="s">
        <v>304</v>
      </c>
      <c r="B4733" s="34" t="s">
        <v>237</v>
      </c>
      <c r="C4733" s="26" t="s">
        <v>171</v>
      </c>
      <c r="D4733" s="27">
        <v>131069.30527112127</v>
      </c>
      <c r="E4733" s="27">
        <v>145031.78532268881</v>
      </c>
      <c r="F4733" s="28">
        <v>-9.6271862202493702E-2</v>
      </c>
      <c r="G4733" s="27">
        <v>119106.93829335809</v>
      </c>
      <c r="H4733" s="28">
        <v>0.10043383827313312</v>
      </c>
      <c r="I4733" s="27">
        <v>115456.73046496272</v>
      </c>
      <c r="J4733" s="28">
        <v>0.13522446671826069</v>
      </c>
      <c r="K4733" s="29">
        <v>29372.07559678196</v>
      </c>
      <c r="L4733" s="29">
        <v>35606.368233645284</v>
      </c>
      <c r="M4733" s="28">
        <v>-0.17508925920089755</v>
      </c>
      <c r="N4733" s="29">
        <v>30242.840141114801</v>
      </c>
      <c r="O4733" s="28">
        <v>-2.8792419636178467E-2</v>
      </c>
      <c r="P4733" s="29">
        <v>32366.742937274408</v>
      </c>
      <c r="Q4733" s="28">
        <v>-9.2522974779884595E-2</v>
      </c>
      <c r="R4733" s="29">
        <v>8215.0235439295284</v>
      </c>
      <c r="S4733" s="29">
        <v>10146.703436062182</v>
      </c>
      <c r="T4733" s="28">
        <v>-0.1903751207773858</v>
      </c>
      <c r="U4733" s="29">
        <v>8632.1324436708073</v>
      </c>
      <c r="V4733" s="28">
        <v>-4.8320493512250109E-2</v>
      </c>
      <c r="W4733" s="29">
        <v>9258.3045097616141</v>
      </c>
      <c r="X4733" s="28">
        <v>-0.11268596369152568</v>
      </c>
      <c r="Y4733" s="27">
        <v>129400.95433390213</v>
      </c>
      <c r="Z4733" s="85">
        <v>1668.3509372191306</v>
      </c>
      <c r="AA4733" s="29">
        <v>28465.815473994444</v>
      </c>
      <c r="AB4733" s="29">
        <v>906.26012278751602</v>
      </c>
      <c r="AC4733" s="29">
        <v>7944.339320824799</v>
      </c>
      <c r="AD4733" s="29">
        <v>270.68422310472931</v>
      </c>
      <c r="AE4733" s="31">
        <v>57.97134079303364</v>
      </c>
      <c r="AF4733" s="31">
        <v>58.582932264494225</v>
      </c>
      <c r="AG4733" s="26"/>
      <c r="AH4733" s="31">
        <v>58.167545752202251</v>
      </c>
      <c r="AI4733" s="26"/>
      <c r="AJ4733" s="32">
        <v>71.222236118185307</v>
      </c>
      <c r="AK4733" s="32">
        <v>75.206802804192691</v>
      </c>
      <c r="AL4733" s="28">
        <v>-5.2981466269501468E-2</v>
      </c>
      <c r="AM4733" s="32">
        <v>79.482936350489112</v>
      </c>
      <c r="AN4733" s="28">
        <v>-0.10393048636096307</v>
      </c>
      <c r="AO4733" s="32">
        <v>1.2280711595673006</v>
      </c>
      <c r="AP4733" s="32">
        <v>1.210042081826723</v>
      </c>
      <c r="AQ4733" s="28">
        <v>1.489954606649734E-2</v>
      </c>
      <c r="AR4733" s="32">
        <v>1.268859851490671</v>
      </c>
      <c r="AS4733" s="28">
        <v>-3.2145939423846852E-2</v>
      </c>
      <c r="AT4733" s="27">
        <v>197270.73457407116</v>
      </c>
      <c r="AU4733" s="27">
        <v>185577.97960938851</v>
      </c>
      <c r="AV4733" s="28">
        <v>6.3007232804743324E-2</v>
      </c>
      <c r="AW4733" s="27">
        <v>171986.18818089215</v>
      </c>
      <c r="AX4733" s="28">
        <v>0.14701498219487927</v>
      </c>
      <c r="AY4733" s="33">
        <v>2798.9607632506168</v>
      </c>
      <c r="AZ4733" s="33">
        <v>2939.2764460991616</v>
      </c>
      <c r="BA4733" s="28">
        <v>-4.7738171424727242E-2</v>
      </c>
      <c r="BB4733" s="33">
        <v>2892.8562748234167</v>
      </c>
      <c r="BC4733" s="28">
        <v>-3.245771744347424E-2</v>
      </c>
      <c r="BD4733" s="30">
        <v>4.4623780447263108</v>
      </c>
      <c r="BE4733" s="30">
        <v>4.0731979282752269</v>
      </c>
      <c r="BF4733" s="28">
        <v>9.5546576253877288E-2</v>
      </c>
      <c r="BG4733" s="30">
        <v>3.9383516143853683</v>
      </c>
      <c r="BH4733" s="28">
        <v>0.13305729951253317</v>
      </c>
      <c r="BI4733" s="30">
        <v>3.5671408361574639</v>
      </c>
      <c r="BJ4733" s="28">
        <v>0.2509677216818833</v>
      </c>
      <c r="BK4733" s="30">
        <v>15.954830143849632</v>
      </c>
      <c r="BL4733" s="30">
        <v>14.293488149780197</v>
      </c>
      <c r="BM4733" s="28">
        <v>0.11623069027380716</v>
      </c>
      <c r="BN4733" s="30">
        <v>13.798089761781732</v>
      </c>
      <c r="BO4733" s="28">
        <v>0.15630717144931824</v>
      </c>
    </row>
    <row r="4734" spans="1:67" hidden="1" x14ac:dyDescent="0.25">
      <c r="A4734" s="34" t="s">
        <v>304</v>
      </c>
      <c r="B4734" s="34" t="s">
        <v>237</v>
      </c>
      <c r="C4734" s="26" t="s">
        <v>174</v>
      </c>
      <c r="D4734" s="27">
        <v>178180.84052409648</v>
      </c>
      <c r="E4734" s="27">
        <v>214179.70877337814</v>
      </c>
      <c r="F4734" s="28">
        <v>-0.16807786533770935</v>
      </c>
      <c r="G4734" s="27">
        <v>155862.59524789214</v>
      </c>
      <c r="H4734" s="28">
        <v>0.1431917981393048</v>
      </c>
      <c r="I4734" s="27">
        <v>143221.53281927944</v>
      </c>
      <c r="J4734" s="28">
        <v>0.244092539834283</v>
      </c>
      <c r="K4734" s="29">
        <v>39606.565566188336</v>
      </c>
      <c r="L4734" s="29">
        <v>52923.060812414937</v>
      </c>
      <c r="M4734" s="28">
        <v>-0.25161989956375985</v>
      </c>
      <c r="N4734" s="29">
        <v>39162.545118847047</v>
      </c>
      <c r="O4734" s="28">
        <v>1.1337885369651397E-2</v>
      </c>
      <c r="P4734" s="29">
        <v>38502.379228038066</v>
      </c>
      <c r="Q4734" s="28">
        <v>2.8678392356236086E-2</v>
      </c>
      <c r="R4734" s="29">
        <v>11821.352792553571</v>
      </c>
      <c r="S4734" s="29">
        <v>16615.721488809522</v>
      </c>
      <c r="T4734" s="28">
        <v>-0.28854411765898325</v>
      </c>
      <c r="U4734" s="29">
        <v>12101.551955572893</v>
      </c>
      <c r="V4734" s="28">
        <v>-2.3153985872885315E-2</v>
      </c>
      <c r="W4734" s="29">
        <v>11439.609772187285</v>
      </c>
      <c r="X4734" s="28">
        <v>3.3370283424737468E-2</v>
      </c>
      <c r="Y4734" s="27">
        <v>168645.43580614714</v>
      </c>
      <c r="Z4734" s="85">
        <v>9535.4047179493409</v>
      </c>
      <c r="AA4734" s="29">
        <v>36967.751387563832</v>
      </c>
      <c r="AB4734" s="29">
        <v>2638.8141786245005</v>
      </c>
      <c r="AC4734" s="29">
        <v>11105.089725982825</v>
      </c>
      <c r="AD4734" s="29">
        <v>716.26306657074599</v>
      </c>
      <c r="AE4734" s="31">
        <v>44.578293790061409</v>
      </c>
      <c r="AF4734" s="31">
        <v>59.521511216375757</v>
      </c>
      <c r="AG4734" s="26"/>
      <c r="AH4734" s="31">
        <v>56.103499329101112</v>
      </c>
      <c r="AI4734" s="26"/>
      <c r="AJ4734" s="32">
        <v>74.772892188599556</v>
      </c>
      <c r="AK4734" s="32">
        <v>92.373256012806564</v>
      </c>
      <c r="AL4734" s="28">
        <v>-0.19053527594357944</v>
      </c>
      <c r="AM4734" s="32">
        <v>93.45893294686779</v>
      </c>
      <c r="AN4734" s="28">
        <v>-0.19993852025778433</v>
      </c>
      <c r="AO4734" s="32">
        <v>1.6738103204260557</v>
      </c>
      <c r="AP4734" s="32">
        <v>1.522802681360176</v>
      </c>
      <c r="AQ4734" s="28">
        <v>9.9164284982082365E-2</v>
      </c>
      <c r="AR4734" s="32">
        <v>1.6251336907091545</v>
      </c>
      <c r="AS4734" s="28">
        <v>2.9952384837742405E-2</v>
      </c>
      <c r="AT4734" s="27">
        <v>187135.81490201052</v>
      </c>
      <c r="AU4734" s="27">
        <v>175362.54582484975</v>
      </c>
      <c r="AV4734" s="28">
        <v>6.7136736763161453E-2</v>
      </c>
      <c r="AW4734" s="27">
        <v>162339.45046119322</v>
      </c>
      <c r="AX4734" s="28">
        <v>0.15274392250542204</v>
      </c>
      <c r="AY4734" s="33">
        <v>2253.5706646121944</v>
      </c>
      <c r="AZ4734" s="33">
        <v>3555.6918754925705</v>
      </c>
      <c r="BA4734" s="28">
        <v>-0.36620755016911949</v>
      </c>
      <c r="BB4734" s="33">
        <v>3171.4111351884203</v>
      </c>
      <c r="BC4734" s="28">
        <v>-0.28941074854417925</v>
      </c>
      <c r="BD4734" s="30">
        <v>4.4987702916661725</v>
      </c>
      <c r="BE4734" s="30">
        <v>4.0470015430992392</v>
      </c>
      <c r="BF4734" s="28">
        <v>0.11163048586854842</v>
      </c>
      <c r="BG4734" s="30">
        <v>3.9798893247334677</v>
      </c>
      <c r="BH4734" s="28">
        <v>0.13037572771384898</v>
      </c>
      <c r="BI4734" s="30">
        <v>3.7198099361865711</v>
      </c>
      <c r="BJ4734" s="28">
        <v>0.20940864421642102</v>
      </c>
      <c r="BK4734" s="30">
        <v>15.072796121636348</v>
      </c>
      <c r="BL4734" s="30">
        <v>12.890184089666251</v>
      </c>
      <c r="BM4734" s="28">
        <v>0.16932357340961823</v>
      </c>
      <c r="BN4734" s="30">
        <v>12.879554277012856</v>
      </c>
      <c r="BO4734" s="28">
        <v>0.17028864489029261</v>
      </c>
    </row>
    <row r="4735" spans="1:67" hidden="1" x14ac:dyDescent="0.25">
      <c r="A4735" s="34" t="s">
        <v>304</v>
      </c>
      <c r="B4735" s="34" t="s">
        <v>237</v>
      </c>
      <c r="C4735" s="26" t="s">
        <v>169</v>
      </c>
      <c r="D4735" s="27">
        <v>342528.76383536699</v>
      </c>
      <c r="E4735" s="27">
        <v>356868.37701662182</v>
      </c>
      <c r="F4735" s="28">
        <v>-4.0181798401787032E-2</v>
      </c>
      <c r="G4735" s="27">
        <v>267457.16117987345</v>
      </c>
      <c r="H4735" s="28">
        <v>0.28068645582088375</v>
      </c>
      <c r="I4735" s="27">
        <v>237754.12301419617</v>
      </c>
      <c r="J4735" s="28">
        <v>0.44068485329659152</v>
      </c>
      <c r="K4735" s="29">
        <v>77630.900793125271</v>
      </c>
      <c r="L4735" s="29">
        <v>82867.51664543942</v>
      </c>
      <c r="M4735" s="28">
        <v>-6.31926243756014E-2</v>
      </c>
      <c r="N4735" s="29">
        <v>66488.047006495239</v>
      </c>
      <c r="O4735" s="28">
        <v>0.1675918347480034</v>
      </c>
      <c r="P4735" s="29">
        <v>61767.295535001969</v>
      </c>
      <c r="Q4735" s="28">
        <v>0.25682855499369883</v>
      </c>
      <c r="R4735" s="29">
        <v>24175.148405415464</v>
      </c>
      <c r="S4735" s="29">
        <v>30209.85507685128</v>
      </c>
      <c r="T4735" s="28">
        <v>-0.19975953727960757</v>
      </c>
      <c r="U4735" s="29">
        <v>23898.435627726132</v>
      </c>
      <c r="V4735" s="28">
        <v>1.1578698371716835E-2</v>
      </c>
      <c r="W4735" s="29">
        <v>21629.115422948755</v>
      </c>
      <c r="X4735" s="28">
        <v>0.11771322741037009</v>
      </c>
      <c r="Y4735" s="27">
        <v>340706.36687638768</v>
      </c>
      <c r="Z4735" s="85">
        <v>1822.3969589793364</v>
      </c>
      <c r="AA4735" s="29">
        <v>76981.024597110722</v>
      </c>
      <c r="AB4735" s="29">
        <v>649.87619601454776</v>
      </c>
      <c r="AC4735" s="29">
        <v>23975.120613116793</v>
      </c>
      <c r="AD4735" s="29">
        <v>200.02779229867124</v>
      </c>
      <c r="AE4735" s="31">
        <v>64.719680949187165</v>
      </c>
      <c r="AF4735" s="31">
        <v>66.287646081594758</v>
      </c>
      <c r="AG4735" s="26"/>
      <c r="AH4735" s="31">
        <v>65.929933433938402</v>
      </c>
      <c r="AI4735" s="26"/>
      <c r="AJ4735" s="32">
        <v>134.62129536034001</v>
      </c>
      <c r="AK4735" s="32">
        <v>144.42236936901929</v>
      </c>
      <c r="AL4735" s="28">
        <v>-6.7863960766605128E-2</v>
      </c>
      <c r="AM4735" s="32">
        <v>142.75431345953365</v>
      </c>
      <c r="AN4735" s="28">
        <v>-5.6972135567021513E-2</v>
      </c>
      <c r="AO4735" s="32">
        <v>2.0800523175906176</v>
      </c>
      <c r="AP4735" s="32">
        <v>1.9616324364180269</v>
      </c>
      <c r="AQ4735" s="28">
        <v>6.0368027656000314E-2</v>
      </c>
      <c r="AR4735" s="32">
        <v>2.0881199113512432</v>
      </c>
      <c r="AS4735" s="28">
        <v>-3.8635682351235191E-3</v>
      </c>
      <c r="AT4735" s="27">
        <v>222840.65851433898</v>
      </c>
      <c r="AU4735" s="27">
        <v>214162.9775116441</v>
      </c>
      <c r="AV4735" s="28">
        <v>4.0519052842469344E-2</v>
      </c>
      <c r="AW4735" s="27">
        <v>199243.41157099578</v>
      </c>
      <c r="AX4735" s="28">
        <v>0.11843426468801888</v>
      </c>
      <c r="AY4735" s="33">
        <v>4380.6592274566783</v>
      </c>
      <c r="AZ4735" s="33">
        <v>4618.7896390486676</v>
      </c>
      <c r="BA4735" s="28">
        <v>-5.155688615449415E-2</v>
      </c>
      <c r="BB4735" s="33">
        <v>4772.5135791347884</v>
      </c>
      <c r="BC4735" s="28">
        <v>-8.2106492769612946E-2</v>
      </c>
      <c r="BD4735" s="30">
        <v>4.4122734675996469</v>
      </c>
      <c r="BE4735" s="30">
        <v>4.3064929596422497</v>
      </c>
      <c r="BF4735" s="28">
        <v>2.4563028187600863E-2</v>
      </c>
      <c r="BG4735" s="30">
        <v>4.0226352438017239</v>
      </c>
      <c r="BH4735" s="28">
        <v>9.68614353981751E-2</v>
      </c>
      <c r="BI4735" s="30">
        <v>3.8491910800832603</v>
      </c>
      <c r="BJ4735" s="28">
        <v>0.14628590158330274</v>
      </c>
      <c r="BK4735" s="30">
        <v>14.168631277507991</v>
      </c>
      <c r="BL4735" s="30">
        <v>11.812978781552552</v>
      </c>
      <c r="BM4735" s="28">
        <v>0.19941223458676538</v>
      </c>
      <c r="BN4735" s="30">
        <v>11.19140873261089</v>
      </c>
      <c r="BO4735" s="28">
        <v>0.26602750520778562</v>
      </c>
    </row>
    <row r="4736" spans="1:67" hidden="1" x14ac:dyDescent="0.25">
      <c r="A4736" s="34" t="s">
        <v>304</v>
      </c>
      <c r="B4736" s="34" t="s">
        <v>237</v>
      </c>
      <c r="C4736" s="26" t="s">
        <v>176</v>
      </c>
      <c r="D4736" s="27">
        <v>56357.518132821322</v>
      </c>
      <c r="E4736" s="27">
        <v>55716.417343382833</v>
      </c>
      <c r="F4736" s="28">
        <v>1.1506497007647777E-2</v>
      </c>
      <c r="G4736" s="27">
        <v>45210.746686166523</v>
      </c>
      <c r="H4736" s="28">
        <v>0.246551368063679</v>
      </c>
      <c r="I4736" s="27">
        <v>37690.264524832965</v>
      </c>
      <c r="J4736" s="28">
        <v>0.49528051456601146</v>
      </c>
      <c r="K4736" s="29">
        <v>11308.11060391182</v>
      </c>
      <c r="L4736" s="29">
        <v>11231.64548198006</v>
      </c>
      <c r="M4736" s="28">
        <v>6.8080070773636958E-3</v>
      </c>
      <c r="N4736" s="29">
        <v>9460.0960758743713</v>
      </c>
      <c r="O4736" s="28">
        <v>0.19534838898204762</v>
      </c>
      <c r="P4736" s="29">
        <v>7859.3468716702255</v>
      </c>
      <c r="Q4736" s="28">
        <v>0.43881047478296148</v>
      </c>
      <c r="R4736" s="29">
        <v>3331.2422532202181</v>
      </c>
      <c r="S4736" s="29">
        <v>3305.9587339944683</v>
      </c>
      <c r="T4736" s="28">
        <v>7.6478629227173375E-3</v>
      </c>
      <c r="U4736" s="29">
        <v>2722.8164765101401</v>
      </c>
      <c r="V4736" s="28">
        <v>0.22345456697467292</v>
      </c>
      <c r="W4736" s="29">
        <v>2307.343610900356</v>
      </c>
      <c r="X4736" s="28">
        <v>0.44375646413596948</v>
      </c>
      <c r="Y4736" s="27">
        <v>56316.695392743102</v>
      </c>
      <c r="Z4736" s="85">
        <v>40.822740078216448</v>
      </c>
      <c r="AA4736" s="29">
        <v>11251.230149455881</v>
      </c>
      <c r="AB4736" s="29">
        <v>56.880454455939713</v>
      </c>
      <c r="AC4736" s="29">
        <v>3315.4213786298401</v>
      </c>
      <c r="AD4736" s="29">
        <v>15.820874590378107</v>
      </c>
      <c r="AE4736" s="31">
        <v>39.732965812118834</v>
      </c>
      <c r="AF4736" s="31">
        <v>38.311562189604317</v>
      </c>
      <c r="AG4736" s="26"/>
      <c r="AH4736" s="31">
        <v>41.944330192789856</v>
      </c>
      <c r="AI4736" s="26"/>
      <c r="AJ4736" s="32">
        <v>54.817751477577083</v>
      </c>
      <c r="AK4736" s="32">
        <v>56.614857213639368</v>
      </c>
      <c r="AL4736" s="28">
        <v>-3.174265245041253E-2</v>
      </c>
      <c r="AM4736" s="32">
        <v>59.93729600269851</v>
      </c>
      <c r="AN4736" s="28">
        <v>-8.5415006457597517E-2</v>
      </c>
      <c r="AO4736" s="32">
        <v>1.2665375544195567</v>
      </c>
      <c r="AP4736" s="32">
        <v>1.3278753612927647</v>
      </c>
      <c r="AQ4736" s="28">
        <v>-4.6192442951492101E-2</v>
      </c>
      <c r="AR4736" s="32">
        <v>1.2879675947409339</v>
      </c>
      <c r="AS4736" s="28">
        <v>-1.6638648680976864E-2</v>
      </c>
      <c r="AT4736" s="27">
        <v>95459.120794755436</v>
      </c>
      <c r="AU4736" s="27">
        <v>90980.194698012812</v>
      </c>
      <c r="AV4736" s="28">
        <v>4.9229682477701403E-2</v>
      </c>
      <c r="AW4736" s="27">
        <v>85080.636712184103</v>
      </c>
      <c r="AX4736" s="28">
        <v>0.121984090430356</v>
      </c>
      <c r="AY4736" s="33">
        <v>1653.9473219960857</v>
      </c>
      <c r="AZ4736" s="33">
        <v>1770.7057350176826</v>
      </c>
      <c r="BA4736" s="28">
        <v>-6.5938913910182209E-2</v>
      </c>
      <c r="BB4736" s="33">
        <v>1741.8643874782942</v>
      </c>
      <c r="BC4736" s="28">
        <v>-5.0472967995795856E-2</v>
      </c>
      <c r="BD4736" s="30">
        <v>4.9838138400702885</v>
      </c>
      <c r="BE4736" s="30">
        <v>4.9606638166040495</v>
      </c>
      <c r="BF4736" s="28">
        <v>4.6667188751538706E-3</v>
      </c>
      <c r="BG4736" s="30">
        <v>4.7791001617272491</v>
      </c>
      <c r="BH4736" s="28">
        <v>4.283519311490061E-2</v>
      </c>
      <c r="BI4736" s="30">
        <v>4.7955975401329036</v>
      </c>
      <c r="BJ4736" s="28">
        <v>3.9247726349481926E-2</v>
      </c>
      <c r="BK4736" s="30">
        <v>16.917868425312538</v>
      </c>
      <c r="BL4736" s="30">
        <v>16.853331159419142</v>
      </c>
      <c r="BM4736" s="28">
        <v>3.8293477581924002E-3</v>
      </c>
      <c r="BN4736" s="30">
        <v>16.604404694991992</v>
      </c>
      <c r="BO4736" s="28">
        <v>1.8878348009374209E-2</v>
      </c>
    </row>
    <row r="4737" spans="1:67" hidden="1" x14ac:dyDescent="0.25">
      <c r="A4737" s="34" t="s">
        <v>304</v>
      </c>
      <c r="B4737" s="34" t="s">
        <v>237</v>
      </c>
      <c r="C4737" s="26" t="s">
        <v>175</v>
      </c>
      <c r="D4737" s="27">
        <v>23688.231820412875</v>
      </c>
      <c r="E4737" s="27">
        <v>24513.268282456396</v>
      </c>
      <c r="F4737" s="28">
        <v>-3.3656730409709644E-2</v>
      </c>
      <c r="G4737" s="27">
        <v>19974.275272414685</v>
      </c>
      <c r="H4737" s="28">
        <v>0.18593698631596015</v>
      </c>
      <c r="I4737" s="27">
        <v>22702.867770797013</v>
      </c>
      <c r="J4737" s="28">
        <v>4.3402624706441212E-2</v>
      </c>
      <c r="K4737" s="29">
        <v>5254.7164582038877</v>
      </c>
      <c r="L4737" s="29">
        <v>5623.4609105802629</v>
      </c>
      <c r="M4737" s="28">
        <v>-6.557251099275907E-2</v>
      </c>
      <c r="N4737" s="29">
        <v>4609.1577565418684</v>
      </c>
      <c r="O4737" s="28">
        <v>0.14006001438023361</v>
      </c>
      <c r="P4737" s="29">
        <v>5689.7566088905542</v>
      </c>
      <c r="Q4737" s="28">
        <v>-7.6460239091228011E-2</v>
      </c>
      <c r="R4737" s="29">
        <v>1473.2166190739688</v>
      </c>
      <c r="S4737" s="29">
        <v>1522.3348839398716</v>
      </c>
      <c r="T4737" s="28">
        <v>-3.2265085287136369E-2</v>
      </c>
      <c r="U4737" s="29">
        <v>1271.945688002475</v>
      </c>
      <c r="V4737" s="28">
        <v>0.15823862054014226</v>
      </c>
      <c r="W4737" s="29">
        <v>1564.7363217483755</v>
      </c>
      <c r="X4737" s="28">
        <v>-5.8488897715460578E-2</v>
      </c>
      <c r="Y4737" s="27">
        <v>23212.648338867788</v>
      </c>
      <c r="Z4737" s="85">
        <v>475.58348154508889</v>
      </c>
      <c r="AA4737" s="29">
        <v>5056.4585848838924</v>
      </c>
      <c r="AB4737" s="29">
        <v>198.25787331999516</v>
      </c>
      <c r="AC4737" s="29">
        <v>1411.4118902219043</v>
      </c>
      <c r="AD4737" s="29">
        <v>61.804728852064457</v>
      </c>
      <c r="AE4737" s="31">
        <v>22.80270368825396</v>
      </c>
      <c r="AF4737" s="31">
        <v>22.479695516049571</v>
      </c>
      <c r="AG4737" s="26"/>
      <c r="AH4737" s="31">
        <v>22.134265649611333</v>
      </c>
      <c r="AI4737" s="26"/>
      <c r="AJ4737" s="32">
        <v>24.182738406376348</v>
      </c>
      <c r="AK4737" s="32">
        <v>25.347443130514495</v>
      </c>
      <c r="AL4737" s="28">
        <v>-4.5949594132278317E-2</v>
      </c>
      <c r="AM4737" s="32">
        <v>24.229367867448644</v>
      </c>
      <c r="AN4737" s="28">
        <v>-1.9245017586670635E-3</v>
      </c>
      <c r="AO4737" s="32">
        <v>1.0463552735840589</v>
      </c>
      <c r="AP4737" s="32">
        <v>1.0957582333551947</v>
      </c>
      <c r="AQ4737" s="28">
        <v>-4.5085638663069631E-2</v>
      </c>
      <c r="AR4737" s="32">
        <v>1.0705945903476441</v>
      </c>
      <c r="AS4737" s="28">
        <v>-2.2640985656124282E-2</v>
      </c>
      <c r="AT4737" s="27">
        <v>181239.65387885284</v>
      </c>
      <c r="AU4737" s="27">
        <v>170084.08430864676</v>
      </c>
      <c r="AV4737" s="28">
        <v>6.5588556481054286E-2</v>
      </c>
      <c r="AW4737" s="27">
        <v>158303.37754428523</v>
      </c>
      <c r="AX4737" s="28">
        <v>0.14488810466568347</v>
      </c>
      <c r="AY4737" s="33">
        <v>1169.842420739232</v>
      </c>
      <c r="AZ4737" s="33">
        <v>760.13435375241716</v>
      </c>
      <c r="BA4737" s="28">
        <v>0.53899427774088027</v>
      </c>
      <c r="BB4737" s="33">
        <v>826.06099519100053</v>
      </c>
      <c r="BC4737" s="28">
        <v>0.4161695414135162</v>
      </c>
      <c r="BD4737" s="30">
        <v>4.5079942959490795</v>
      </c>
      <c r="BE4737" s="30">
        <v>4.3591070823193414</v>
      </c>
      <c r="BF4737" s="28">
        <v>3.4155438446013119E-2</v>
      </c>
      <c r="BG4737" s="30">
        <v>4.3336063392633504</v>
      </c>
      <c r="BH4737" s="28">
        <v>4.0240839391833767E-2</v>
      </c>
      <c r="BI4737" s="30">
        <v>3.9901298651901116</v>
      </c>
      <c r="BJ4737" s="28">
        <v>0.12978635990693352</v>
      </c>
      <c r="BK4737" s="30">
        <v>16.07925916237815</v>
      </c>
      <c r="BL4737" s="30">
        <v>16.102415139443529</v>
      </c>
      <c r="BM4737" s="28">
        <v>-1.4380437260406572E-3</v>
      </c>
      <c r="BN4737" s="30">
        <v>15.703717116870967</v>
      </c>
      <c r="BO4737" s="28">
        <v>2.391421360384334E-2</v>
      </c>
    </row>
    <row r="4738" spans="1:67" hidden="1" x14ac:dyDescent="0.25">
      <c r="A4738" s="34" t="s">
        <v>304</v>
      </c>
      <c r="B4738" s="34" t="s">
        <v>237</v>
      </c>
      <c r="C4738" s="26" t="s">
        <v>172</v>
      </c>
      <c r="D4738" s="27">
        <v>225787.82516430021</v>
      </c>
      <c r="E4738" s="27">
        <v>216503.59792341589</v>
      </c>
      <c r="F4738" s="28">
        <v>4.2882554054221533E-2</v>
      </c>
      <c r="G4738" s="27">
        <v>154313.67748491335</v>
      </c>
      <c r="H4738" s="28">
        <v>0.46317441748722898</v>
      </c>
      <c r="I4738" s="27">
        <v>123634.22627427697</v>
      </c>
      <c r="J4738" s="28">
        <v>0.82625662786452103</v>
      </c>
      <c r="K4738" s="29">
        <v>42712.790305660339</v>
      </c>
      <c r="L4738" s="29">
        <v>41788.404807970081</v>
      </c>
      <c r="M4738" s="28">
        <v>2.2120621783436809E-2</v>
      </c>
      <c r="N4738" s="29">
        <v>28952.630617301831</v>
      </c>
      <c r="O4738" s="28">
        <v>0.47526457509997588</v>
      </c>
      <c r="P4738" s="29">
        <v>23421.957151854313</v>
      </c>
      <c r="Q4738" s="28">
        <v>0.82362174214287531</v>
      </c>
      <c r="R4738" s="29">
        <v>13054.637155713704</v>
      </c>
      <c r="S4738" s="29">
        <v>13060.862021486697</v>
      </c>
      <c r="T4738" s="28">
        <v>-4.7660451222528491E-4</v>
      </c>
      <c r="U4738" s="29">
        <v>9141.0724570560542</v>
      </c>
      <c r="V4738" s="28">
        <v>0.42812970983910581</v>
      </c>
      <c r="W4738" s="29">
        <v>7298.620105998607</v>
      </c>
      <c r="X4738" s="28">
        <v>0.78864456104302905</v>
      </c>
      <c r="Y4738" s="27">
        <v>184427.35676128796</v>
      </c>
      <c r="Z4738" s="85">
        <v>41360.468403012273</v>
      </c>
      <c r="AA4738" s="29">
        <v>32915.062440904789</v>
      </c>
      <c r="AB4738" s="29">
        <v>9797.7278647555468</v>
      </c>
      <c r="AC4738" s="29">
        <v>10017.640720934955</v>
      </c>
      <c r="AD4738" s="29">
        <v>3036.99643477875</v>
      </c>
      <c r="AE4738" s="31">
        <v>53.251519525765502</v>
      </c>
      <c r="AF4738" s="31">
        <v>54.425131928068915</v>
      </c>
      <c r="AG4738" s="26"/>
      <c r="AH4738" s="31">
        <v>51.177474571508505</v>
      </c>
      <c r="AI4738" s="26"/>
      <c r="AJ4738" s="32">
        <v>56.10856744853568</v>
      </c>
      <c r="AK4738" s="32">
        <v>57.892184339378282</v>
      </c>
      <c r="AL4738" s="28">
        <v>-3.0809286455432378E-2</v>
      </c>
      <c r="AM4738" s="32">
        <v>56.029731037490954</v>
      </c>
      <c r="AN4738" s="28">
        <v>1.407046037611258E-3</v>
      </c>
      <c r="AO4738" s="32">
        <v>1.0397151695752582</v>
      </c>
      <c r="AP4738" s="32">
        <v>1.0430902044303094</v>
      </c>
      <c r="AQ4738" s="28">
        <v>-3.2356116860425251E-3</v>
      </c>
      <c r="AR4738" s="32">
        <v>1.0622352965696358</v>
      </c>
      <c r="AS4738" s="28">
        <v>-2.1200695426995941E-2</v>
      </c>
      <c r="AT4738" s="27">
        <v>218102.44918871153</v>
      </c>
      <c r="AU4738" s="27">
        <v>202816.99160119737</v>
      </c>
      <c r="AV4738" s="28">
        <v>7.5365764312145131E-2</v>
      </c>
      <c r="AW4738" s="27">
        <v>189108.56667520839</v>
      </c>
      <c r="AX4738" s="28">
        <v>0.15331871539854547</v>
      </c>
      <c r="AY4738" s="33">
        <v>3094.8024760289304</v>
      </c>
      <c r="AZ4738" s="33">
        <v>3213.2827122133513</v>
      </c>
      <c r="BA4738" s="28">
        <v>-3.687202365795262E-2</v>
      </c>
      <c r="BB4738" s="33">
        <v>3074.7154538444443</v>
      </c>
      <c r="BC4738" s="28">
        <v>6.5329694685635131E-3</v>
      </c>
      <c r="BD4738" s="30">
        <v>5.2861876629581515</v>
      </c>
      <c r="BE4738" s="30">
        <v>5.1809490914600147</v>
      </c>
      <c r="BF4738" s="28">
        <v>2.0312604822079049E-2</v>
      </c>
      <c r="BG4738" s="30">
        <v>5.3298672415865687</v>
      </c>
      <c r="BH4738" s="28">
        <v>-8.1952470199642118E-3</v>
      </c>
      <c r="BI4738" s="30">
        <v>5.2785608594834637</v>
      </c>
      <c r="BJ4738" s="28">
        <v>1.4448641737236935E-3</v>
      </c>
      <c r="BK4738" s="30">
        <v>17.295603276532145</v>
      </c>
      <c r="BL4738" s="30">
        <v>16.576516738883029</v>
      </c>
      <c r="BM4738" s="28">
        <v>4.3379833590875938E-2</v>
      </c>
      <c r="BN4738" s="30">
        <v>16.8813537153179</v>
      </c>
      <c r="BO4738" s="28">
        <v>2.4538882852644724E-2</v>
      </c>
    </row>
    <row r="4739" spans="1:67" hidden="1" x14ac:dyDescent="0.25">
      <c r="A4739" s="34" t="s">
        <v>304</v>
      </c>
      <c r="B4739" s="34" t="s">
        <v>237</v>
      </c>
      <c r="C4739" s="26" t="s">
        <v>170</v>
      </c>
      <c r="D4739" s="27">
        <v>145607.41278828264</v>
      </c>
      <c r="E4739" s="27">
        <v>170491.00750602366</v>
      </c>
      <c r="F4739" s="28">
        <v>-0.1459525348682208</v>
      </c>
      <c r="G4739" s="27">
        <v>134452.42934983133</v>
      </c>
      <c r="H4739" s="28">
        <v>8.2966023688773927E-2</v>
      </c>
      <c r="I4739" s="27">
        <v>115825.64477612734</v>
      </c>
      <c r="J4739" s="28">
        <v>0.25712585558853351</v>
      </c>
      <c r="K4739" s="29">
        <v>29614.862702072496</v>
      </c>
      <c r="L4739" s="29">
        <v>35879.830785359976</v>
      </c>
      <c r="M4739" s="28">
        <v>-0.17460974442063898</v>
      </c>
      <c r="N4739" s="29">
        <v>28433.245008272068</v>
      </c>
      <c r="O4739" s="28">
        <v>4.1557609532667163E-2</v>
      </c>
      <c r="P4739" s="29">
        <v>27119.88404495973</v>
      </c>
      <c r="Q4739" s="28">
        <v>9.1998131443945516E-2</v>
      </c>
      <c r="R4739" s="29">
        <v>9316.1402019930865</v>
      </c>
      <c r="S4739" s="29">
        <v>11099.902826559945</v>
      </c>
      <c r="T4739" s="28">
        <v>-0.16070074237935267</v>
      </c>
      <c r="U4739" s="29">
        <v>8661.819517699334</v>
      </c>
      <c r="V4739" s="28">
        <v>7.5540789433066677E-2</v>
      </c>
      <c r="W4739" s="29">
        <v>8275.4740748157201</v>
      </c>
      <c r="X4739" s="28">
        <v>0.1257530526673229</v>
      </c>
      <c r="Y4739" s="27">
        <v>144441.81725074264</v>
      </c>
      <c r="Z4739" s="85">
        <v>1165.5955375399999</v>
      </c>
      <c r="AA4739" s="29">
        <v>29110.505164518498</v>
      </c>
      <c r="AB4739" s="29">
        <v>504.35753755399793</v>
      </c>
      <c r="AC4739" s="29">
        <v>9150.0716634511082</v>
      </c>
      <c r="AD4739" s="29">
        <v>166.068538541979</v>
      </c>
      <c r="AE4739" s="31">
        <v>63.233219227042625</v>
      </c>
      <c r="AF4739" s="31">
        <v>66.744119472354143</v>
      </c>
      <c r="AG4739" s="26"/>
      <c r="AH4739" s="31">
        <v>63.567360165284292</v>
      </c>
      <c r="AI4739" s="26"/>
      <c r="AJ4739" s="32">
        <v>94.213103880441409</v>
      </c>
      <c r="AK4739" s="32">
        <v>102.95144836820447</v>
      </c>
      <c r="AL4739" s="28">
        <v>-8.487830551456145E-2</v>
      </c>
      <c r="AM4739" s="32">
        <v>104.1800844640558</v>
      </c>
      <c r="AN4739" s="28">
        <v>-9.5670690179303838E-2</v>
      </c>
      <c r="AO4739" s="32">
        <v>1.4043277354296253</v>
      </c>
      <c r="AP4739" s="32">
        <v>1.4460408479265681</v>
      </c>
      <c r="AQ4739" s="28">
        <v>-2.8846427510504882E-2</v>
      </c>
      <c r="AR4739" s="32">
        <v>1.5142394472560774</v>
      </c>
      <c r="AS4739" s="28">
        <v>-7.2585423676302233E-2</v>
      </c>
      <c r="AT4739" s="27">
        <v>159548.66162571809</v>
      </c>
      <c r="AU4739" s="27">
        <v>149363.30673544834</v>
      </c>
      <c r="AV4739" s="28">
        <v>6.8191814394615732E-2</v>
      </c>
      <c r="AW4739" s="27">
        <v>136767.06624644442</v>
      </c>
      <c r="AX4739" s="28">
        <v>0.16657223119945319</v>
      </c>
      <c r="AY4739" s="33">
        <v>2924.1872032367542</v>
      </c>
      <c r="AZ4739" s="33">
        <v>2928.1243869485616</v>
      </c>
      <c r="BA4739" s="28">
        <v>-1.3446094467012672E-3</v>
      </c>
      <c r="BB4739" s="33">
        <v>2547.3531339490542</v>
      </c>
      <c r="BC4739" s="28">
        <v>0.14793161743676661</v>
      </c>
      <c r="BD4739" s="30">
        <v>4.9167005855506734</v>
      </c>
      <c r="BE4739" s="30">
        <v>4.7517227304090017</v>
      </c>
      <c r="BF4739" s="28">
        <v>3.47195879266868E-2</v>
      </c>
      <c r="BG4739" s="30">
        <v>4.7287050532120114</v>
      </c>
      <c r="BH4739" s="28">
        <v>3.9756239863377493E-2</v>
      </c>
      <c r="BI4739" s="30">
        <v>4.2708753689399979</v>
      </c>
      <c r="BJ4739" s="28">
        <v>0.15121612335200615</v>
      </c>
      <c r="BK4739" s="30">
        <v>15.629585818935134</v>
      </c>
      <c r="BL4739" s="30">
        <v>15.359684690038122</v>
      </c>
      <c r="BM4739" s="28">
        <v>1.7572048798115095E-2</v>
      </c>
      <c r="BN4739" s="30">
        <v>15.522423328619903</v>
      </c>
      <c r="BO4739" s="28">
        <v>6.9037216706779921E-3</v>
      </c>
    </row>
    <row r="4740" spans="1:67" hidden="1" x14ac:dyDescent="0.25">
      <c r="A4740" s="34" t="s">
        <v>304</v>
      </c>
      <c r="B4740" s="34" t="s">
        <v>237</v>
      </c>
      <c r="C4740" s="26" t="s">
        <v>219</v>
      </c>
      <c r="D4740" s="27">
        <v>8543.3302996242055</v>
      </c>
      <c r="E4740" s="27">
        <v>8302.8896299588687</v>
      </c>
      <c r="F4740" s="28">
        <v>2.8958673471675179E-2</v>
      </c>
      <c r="G4740" s="27">
        <v>6836.3777279663082</v>
      </c>
      <c r="H4740" s="28">
        <v>0.24968669660763218</v>
      </c>
      <c r="I4740" s="27">
        <v>6599.2230958867076</v>
      </c>
      <c r="J4740" s="28">
        <v>0.29459637528382077</v>
      </c>
      <c r="K4740" s="29">
        <v>2114.5531742661715</v>
      </c>
      <c r="L4740" s="29">
        <v>2213.2239434787721</v>
      </c>
      <c r="M4740" s="28">
        <v>-4.4582370213069669E-2</v>
      </c>
      <c r="N4740" s="29">
        <v>1833.1952139337161</v>
      </c>
      <c r="O4740" s="28">
        <v>0.15347954118247475</v>
      </c>
      <c r="P4740" s="29">
        <v>1804.6036050997207</v>
      </c>
      <c r="Q4740" s="28">
        <v>0.17175493182577528</v>
      </c>
      <c r="R4740" s="29">
        <v>541.60627404126546</v>
      </c>
      <c r="S4740" s="29">
        <v>606.90381907758695</v>
      </c>
      <c r="T4740" s="28">
        <v>-0.10759125743444004</v>
      </c>
      <c r="U4740" s="29">
        <v>507.13630208400383</v>
      </c>
      <c r="V4740" s="28">
        <v>6.7969837330934965E-2</v>
      </c>
      <c r="W4740" s="29">
        <v>513.2698843068456</v>
      </c>
      <c r="X4740" s="28">
        <v>5.5207582990549398E-2</v>
      </c>
      <c r="Y4740" s="27">
        <v>8540.7337072408209</v>
      </c>
      <c r="Z4740" s="85">
        <v>2.5965923833847047</v>
      </c>
      <c r="AA4740" s="29">
        <v>2112.5252572174463</v>
      </c>
      <c r="AB4740" s="29">
        <v>2.027917048725044</v>
      </c>
      <c r="AC4740" s="29">
        <v>540.89060168235051</v>
      </c>
      <c r="AD4740" s="29">
        <v>0.71567235891497205</v>
      </c>
      <c r="AE4740" s="31">
        <v>60.221680202712506</v>
      </c>
      <c r="AF4740" s="31">
        <v>65.252471030630915</v>
      </c>
      <c r="AG4740" s="26"/>
      <c r="AH4740" s="31">
        <v>64.769487550634295</v>
      </c>
      <c r="AI4740" s="26"/>
      <c r="AJ4740" s="32">
        <v>127.29216095358095</v>
      </c>
      <c r="AK4740" s="32">
        <v>158.60046864836579</v>
      </c>
      <c r="AL4740" s="28">
        <v>-0.19740362661978453</v>
      </c>
      <c r="AM4740" s="32">
        <v>140.18707228793116</v>
      </c>
      <c r="AN4740" s="28">
        <v>-9.198359822983726E-2</v>
      </c>
      <c r="AO4740" s="32">
        <v>2.1137264939321212</v>
      </c>
      <c r="AP4740" s="32">
        <v>2.4305664773049789</v>
      </c>
      <c r="AQ4740" s="28">
        <v>-0.13035643597132593</v>
      </c>
      <c r="AR4740" s="32">
        <v>2.1643998986148887</v>
      </c>
      <c r="AS4740" s="28">
        <v>-2.3412219116807395E-2</v>
      </c>
      <c r="AT4740" s="27">
        <v>5520.7489991847278</v>
      </c>
      <c r="AU4740" s="27">
        <v>5435.1697514157295</v>
      </c>
      <c r="AV4740" s="28">
        <v>1.5745459973298358E-2</v>
      </c>
      <c r="AW4740" s="27">
        <v>5012.1232632058855</v>
      </c>
      <c r="AX4740" s="28">
        <v>0.10147909563850431</v>
      </c>
      <c r="AY4740" s="33">
        <v>69.670027498398454</v>
      </c>
      <c r="AZ4740" s="33">
        <v>99.40381958267136</v>
      </c>
      <c r="BA4740" s="28">
        <v>-0.29912122299831895</v>
      </c>
      <c r="BB4740" s="33">
        <v>99.029421855723143</v>
      </c>
      <c r="BC4740" s="28">
        <v>-0.29647143048152552</v>
      </c>
      <c r="BD4740" s="30">
        <v>4.0402532334468528</v>
      </c>
      <c r="BE4740" s="30">
        <v>3.7514909661189941</v>
      </c>
      <c r="BF4740" s="28">
        <v>7.6972667650214308E-2</v>
      </c>
      <c r="BG4740" s="30">
        <v>3.7292142571639371</v>
      </c>
      <c r="BH4740" s="28">
        <v>8.3406035382761978E-2</v>
      </c>
      <c r="BI4740" s="30">
        <v>3.656882363106019</v>
      </c>
      <c r="BJ4740" s="28">
        <v>0.10483543966539109</v>
      </c>
      <c r="BK4740" s="30">
        <v>15.774060805974493</v>
      </c>
      <c r="BL4740" s="30">
        <v>13.680733864186513</v>
      </c>
      <c r="BM4740" s="28">
        <v>0.15301276690045854</v>
      </c>
      <c r="BN4740" s="30">
        <v>13.480355675334609</v>
      </c>
      <c r="BO4740" s="28">
        <v>0.17015167743954573</v>
      </c>
    </row>
    <row r="4741" spans="1:67" hidden="1" x14ac:dyDescent="0.25">
      <c r="A4741" s="34" t="s">
        <v>304</v>
      </c>
      <c r="B4741" s="34" t="s">
        <v>237</v>
      </c>
      <c r="C4741" s="26" t="s">
        <v>190</v>
      </c>
      <c r="D4741" s="27">
        <v>33089.451879788634</v>
      </c>
      <c r="E4741" s="27">
        <v>31913.113895175458</v>
      </c>
      <c r="F4741" s="28">
        <v>3.6860645704367048E-2</v>
      </c>
      <c r="G4741" s="27">
        <v>22800.129865760802</v>
      </c>
      <c r="H4741" s="28">
        <v>0.45128348279627195</v>
      </c>
      <c r="I4741" s="27">
        <v>18539.728629331588</v>
      </c>
      <c r="J4741" s="28">
        <v>0.78478620379793584</v>
      </c>
      <c r="K4741" s="29">
        <v>6325.8769820889147</v>
      </c>
      <c r="L4741" s="29">
        <v>6560.8687115318417</v>
      </c>
      <c r="M4741" s="28">
        <v>-3.5817166868449761E-2</v>
      </c>
      <c r="N4741" s="29">
        <v>4848.6420860290527</v>
      </c>
      <c r="O4741" s="28">
        <v>0.30466981679600313</v>
      </c>
      <c r="P4741" s="29">
        <v>4053.1812989806713</v>
      </c>
      <c r="Q4741" s="28">
        <v>0.56071897984918673</v>
      </c>
      <c r="R4741" s="29">
        <v>1976.7070661693342</v>
      </c>
      <c r="S4741" s="29">
        <v>2063.8157086392748</v>
      </c>
      <c r="T4741" s="28">
        <v>-4.2207568294638821E-2</v>
      </c>
      <c r="U4741" s="29">
        <v>1494.260035839462</v>
      </c>
      <c r="V4741" s="28">
        <v>0.32286684965032725</v>
      </c>
      <c r="W4741" s="29">
        <v>1187.9834682214557</v>
      </c>
      <c r="X4741" s="28">
        <v>0.66391799132414364</v>
      </c>
      <c r="Y4741" s="26"/>
      <c r="Z4741" s="26"/>
      <c r="AA4741" s="26"/>
      <c r="AB4741" s="26"/>
      <c r="AC4741" s="26"/>
      <c r="AD4741" s="26"/>
      <c r="AE4741" s="31">
        <v>66.71158652747657</v>
      </c>
      <c r="AF4741" s="31">
        <v>67.134598579197629</v>
      </c>
      <c r="AG4741" s="26"/>
      <c r="AH4741" s="31">
        <v>64.719474319542613</v>
      </c>
      <c r="AI4741" s="26"/>
      <c r="AJ4741" s="32">
        <v>66.971270516640743</v>
      </c>
      <c r="AK4741" s="32">
        <v>67.134598579197643</v>
      </c>
      <c r="AL4741" s="28">
        <v>-2.4328448521848899E-3</v>
      </c>
      <c r="AM4741" s="32">
        <v>74.065951990878432</v>
      </c>
      <c r="AN4741" s="28">
        <v>-9.5788702953705798E-2</v>
      </c>
      <c r="AO4741" s="32">
        <v>1.0038952342595924</v>
      </c>
      <c r="AP4741" s="32">
        <v>1</v>
      </c>
      <c r="AQ4741" s="28">
        <v>3.8952342595923728E-3</v>
      </c>
      <c r="AR4741" s="32">
        <v>1.1444275001265112</v>
      </c>
      <c r="AS4741" s="28">
        <v>-0.1227970018645861</v>
      </c>
      <c r="AT4741" s="27">
        <v>26374.146077918056</v>
      </c>
      <c r="AU4741" s="27">
        <v>24651.432336395264</v>
      </c>
      <c r="AV4741" s="28">
        <v>6.988290651896055E-2</v>
      </c>
      <c r="AW4741" s="27">
        <v>22562.008952473636</v>
      </c>
      <c r="AX4741" s="28">
        <v>0.1689626634522928</v>
      </c>
      <c r="AY4741" s="33">
        <v>389.33596934983512</v>
      </c>
      <c r="AZ4741" s="33">
        <v>386.17973618201717</v>
      </c>
      <c r="BA4741" s="28">
        <v>8.1729642239186245E-3</v>
      </c>
      <c r="BB4741" s="33">
        <v>378.95490745408478</v>
      </c>
      <c r="BC4741" s="28">
        <v>2.739392389847372E-2</v>
      </c>
      <c r="BD4741" s="30">
        <v>5.2308086251879535</v>
      </c>
      <c r="BE4741" s="30">
        <v>4.8641598084538318</v>
      </c>
      <c r="BF4741" s="28">
        <v>7.5377625565856615E-2</v>
      </c>
      <c r="BG4741" s="30">
        <v>4.7023742856700901</v>
      </c>
      <c r="BH4741" s="28">
        <v>0.11237606949497883</v>
      </c>
      <c r="BI4741" s="30">
        <v>4.5741177760773049</v>
      </c>
      <c r="BJ4741" s="28">
        <v>0.14356666820980218</v>
      </c>
      <c r="BK4741" s="30">
        <v>16.739684117137685</v>
      </c>
      <c r="BL4741" s="30">
        <v>15.463160669620336</v>
      </c>
      <c r="BM4741" s="28">
        <v>8.2552556672664437E-2</v>
      </c>
      <c r="BN4741" s="30">
        <v>15.258475311462032</v>
      </c>
      <c r="BO4741" s="28">
        <v>9.7074496333390659E-2</v>
      </c>
    </row>
    <row r="4742" spans="1:67" hidden="1" x14ac:dyDescent="0.25">
      <c r="A4742" s="34" t="s">
        <v>304</v>
      </c>
      <c r="B4742" s="34" t="s">
        <v>237</v>
      </c>
      <c r="C4742" s="26" t="s">
        <v>179</v>
      </c>
      <c r="D4742" s="27">
        <v>67349.487565047748</v>
      </c>
      <c r="E4742" s="27">
        <v>70784.148492826222</v>
      </c>
      <c r="F4742" s="28">
        <v>-4.8523023881915699E-2</v>
      </c>
      <c r="G4742" s="27">
        <v>52330.785470528601</v>
      </c>
      <c r="H4742" s="28">
        <v>0.28699554114236081</v>
      </c>
      <c r="I4742" s="27">
        <v>44485.19894580722</v>
      </c>
      <c r="J4742" s="28">
        <v>0.51397519087403143</v>
      </c>
      <c r="K4742" s="29">
        <v>15059.778466315107</v>
      </c>
      <c r="L4742" s="29">
        <v>16476.93796277048</v>
      </c>
      <c r="M4742" s="28">
        <v>-8.6008668580135145E-2</v>
      </c>
      <c r="N4742" s="29">
        <v>12802.779403444591</v>
      </c>
      <c r="O4742" s="28">
        <v>0.17628977206803004</v>
      </c>
      <c r="P4742" s="29">
        <v>11856.763996683472</v>
      </c>
      <c r="Q4742" s="28">
        <v>0.27014238206373758</v>
      </c>
      <c r="R4742" s="29">
        <v>4546.1391848077246</v>
      </c>
      <c r="S4742" s="29">
        <v>5256.7758872138083</v>
      </c>
      <c r="T4742" s="28">
        <v>-0.13518489615176171</v>
      </c>
      <c r="U4742" s="29">
        <v>3885.4477219922069</v>
      </c>
      <c r="V4742" s="28">
        <v>0.17004255624799858</v>
      </c>
      <c r="W4742" s="29">
        <v>3324.4010001883339</v>
      </c>
      <c r="X4742" s="28">
        <v>0.3675062618950532</v>
      </c>
      <c r="Y4742" s="27">
        <v>66249.001717266947</v>
      </c>
      <c r="Z4742" s="85">
        <v>1100.4858477808075</v>
      </c>
      <c r="AA4742" s="29">
        <v>14734.429739438283</v>
      </c>
      <c r="AB4742" s="29">
        <v>325.34872687682389</v>
      </c>
      <c r="AC4742" s="29">
        <v>4473.6937927168919</v>
      </c>
      <c r="AD4742" s="29">
        <v>72.445392090832257</v>
      </c>
      <c r="AE4742" s="31">
        <v>65.782082033012486</v>
      </c>
      <c r="AF4742" s="31">
        <v>69.482057870551756</v>
      </c>
      <c r="AG4742" s="26"/>
      <c r="AH4742" s="31">
        <v>67.701848741702278</v>
      </c>
      <c r="AI4742" s="26"/>
      <c r="AJ4742" s="32">
        <v>129.70896788505004</v>
      </c>
      <c r="AK4742" s="32">
        <v>140.77480866023467</v>
      </c>
      <c r="AL4742" s="28">
        <v>-7.8606683116809989E-2</v>
      </c>
      <c r="AM4742" s="32">
        <v>143.22378138994523</v>
      </c>
      <c r="AN4742" s="28">
        <v>-9.4361518553258722E-2</v>
      </c>
      <c r="AO4742" s="32">
        <v>1.9629065121469174</v>
      </c>
      <c r="AP4742" s="32">
        <v>2.0118490287976432</v>
      </c>
      <c r="AQ4742" s="28">
        <v>-2.4327131882244508E-2</v>
      </c>
      <c r="AR4742" s="32">
        <v>2.100085993795223</v>
      </c>
      <c r="AS4742" s="28">
        <v>-6.5320887836787245E-2</v>
      </c>
      <c r="AT4742" s="27">
        <v>34396.803569471238</v>
      </c>
      <c r="AU4742" s="27">
        <v>33248.688322659073</v>
      </c>
      <c r="AV4742" s="28">
        <v>3.4531144076132524E-2</v>
      </c>
      <c r="AW4742" s="27">
        <v>31243.684177980227</v>
      </c>
      <c r="AX4742" s="28">
        <v>0.10092021713986121</v>
      </c>
      <c r="AY4742" s="33">
        <v>637.29275706834176</v>
      </c>
      <c r="AZ4742" s="33">
        <v>732.92209269061073</v>
      </c>
      <c r="BA4742" s="28">
        <v>-0.13047680862123648</v>
      </c>
      <c r="BB4742" s="33">
        <v>718.74483294400954</v>
      </c>
      <c r="BC4742" s="28">
        <v>-0.11332544199592588</v>
      </c>
      <c r="BD4742" s="30">
        <v>4.4721433131099122</v>
      </c>
      <c r="BE4742" s="30">
        <v>4.2959528434690037</v>
      </c>
      <c r="BF4742" s="28">
        <v>4.101312934772202E-2</v>
      </c>
      <c r="BG4742" s="30">
        <v>4.0874550612384208</v>
      </c>
      <c r="BH4742" s="28">
        <v>9.4114368502668785E-2</v>
      </c>
      <c r="BI4742" s="30">
        <v>3.7518836470263257</v>
      </c>
      <c r="BJ4742" s="28">
        <v>0.19197281521628506</v>
      </c>
      <c r="BK4742" s="30">
        <v>14.814655871099609</v>
      </c>
      <c r="BL4742" s="30">
        <v>13.46531600576626</v>
      </c>
      <c r="BM4742" s="28">
        <v>0.10020855542903857</v>
      </c>
      <c r="BN4742" s="30">
        <v>13.468405500434002</v>
      </c>
      <c r="BO4742" s="28">
        <v>9.9956180456715893E-2</v>
      </c>
    </row>
    <row r="4743" spans="1:67" hidden="1" x14ac:dyDescent="0.25">
      <c r="A4743" s="34" t="s">
        <v>304</v>
      </c>
      <c r="B4743" s="34" t="s">
        <v>237</v>
      </c>
      <c r="C4743" s="26" t="s">
        <v>208</v>
      </c>
      <c r="D4743" s="27">
        <v>12953.882392814159</v>
      </c>
      <c r="E4743" s="27">
        <v>12213.60838354826</v>
      </c>
      <c r="F4743" s="28">
        <v>6.0610589927138026E-2</v>
      </c>
      <c r="G4743" s="27">
        <v>7369.8698348617554</v>
      </c>
      <c r="H4743" s="28">
        <v>0.75768130008732359</v>
      </c>
      <c r="I4743" s="27">
        <v>6153.3365912270547</v>
      </c>
      <c r="J4743" s="28">
        <v>1.1051802060174623</v>
      </c>
      <c r="K4743" s="29">
        <v>2476.935299185805</v>
      </c>
      <c r="L4743" s="29">
        <v>2299.66973673553</v>
      </c>
      <c r="M4743" s="28">
        <v>7.7083052239453415E-2</v>
      </c>
      <c r="N4743" s="29">
        <v>1331.5370154882901</v>
      </c>
      <c r="O4743" s="28">
        <v>0.86020761749344543</v>
      </c>
      <c r="P4743" s="29">
        <v>1122.2673780918121</v>
      </c>
      <c r="Q4743" s="28">
        <v>1.2070812602584338</v>
      </c>
      <c r="R4743" s="29">
        <v>757.92770894831222</v>
      </c>
      <c r="S4743" s="29">
        <v>712.27411607371334</v>
      </c>
      <c r="T4743" s="28">
        <v>6.4095538282727904E-2</v>
      </c>
      <c r="U4743" s="29">
        <v>398.30322800460891</v>
      </c>
      <c r="V4743" s="28">
        <v>0.90289120363227882</v>
      </c>
      <c r="W4743" s="29">
        <v>328.90325915308</v>
      </c>
      <c r="X4743" s="28">
        <v>1.3044092384489059</v>
      </c>
      <c r="Y4743" s="26"/>
      <c r="Z4743" s="26"/>
      <c r="AA4743" s="26"/>
      <c r="AB4743" s="26"/>
      <c r="AC4743" s="26"/>
      <c r="AD4743" s="26"/>
      <c r="AE4743" s="31">
        <v>37.406909239370734</v>
      </c>
      <c r="AF4743" s="31">
        <v>36.878900876185803</v>
      </c>
      <c r="AG4743" s="26"/>
      <c r="AH4743" s="31">
        <v>32.359223134748497</v>
      </c>
      <c r="AI4743" s="26"/>
      <c r="AJ4743" s="32">
        <v>38.418781139882405</v>
      </c>
      <c r="AK4743" s="32">
        <v>37.353363039523202</v>
      </c>
      <c r="AL4743" s="28">
        <v>2.8522682127226275E-2</v>
      </c>
      <c r="AM4743" s="32">
        <v>32.359223134748497</v>
      </c>
      <c r="AN4743" s="28">
        <v>0.18725906922737393</v>
      </c>
      <c r="AO4743" s="32">
        <v>1.0267197277547035</v>
      </c>
      <c r="AP4743" s="32">
        <v>1.0127170246577688</v>
      </c>
      <c r="AQ4743" s="28">
        <v>1.3826866494780937E-2</v>
      </c>
      <c r="AR4743" s="32">
        <v>1</v>
      </c>
      <c r="AS4743" s="28">
        <v>2.6719727754703548E-2</v>
      </c>
      <c r="AT4743" s="27">
        <v>19536.83825575672</v>
      </c>
      <c r="AU4743" s="27">
        <v>18255.68391794409</v>
      </c>
      <c r="AV4743" s="28">
        <v>7.017838080299707E-2</v>
      </c>
      <c r="AW4743" s="27">
        <v>16861.322588590621</v>
      </c>
      <c r="AX4743" s="28">
        <v>0.15867768694352083</v>
      </c>
      <c r="AY4743" s="33">
        <v>237.10622933723045</v>
      </c>
      <c r="AZ4743" s="33">
        <v>189.89456623698607</v>
      </c>
      <c r="BA4743" s="28">
        <v>0.24862040044539668</v>
      </c>
      <c r="BB4743" s="33">
        <v>177.24415641539613</v>
      </c>
      <c r="BC4743" s="28">
        <v>0.33773792113935358</v>
      </c>
      <c r="BD4743" s="30">
        <v>5.2298024890162607</v>
      </c>
      <c r="BE4743" s="30">
        <v>5.3110271394387043</v>
      </c>
      <c r="BF4743" s="28">
        <v>-1.5293586022049187E-2</v>
      </c>
      <c r="BG4743" s="30">
        <v>5.5348591508431619</v>
      </c>
      <c r="BH4743" s="28">
        <v>-5.5115523902795241E-2</v>
      </c>
      <c r="BI4743" s="30">
        <v>5.4829505974677391</v>
      </c>
      <c r="BJ4743" s="28">
        <v>-4.6170050951834768E-2</v>
      </c>
      <c r="BK4743" s="30">
        <v>17.09118460755149</v>
      </c>
      <c r="BL4743" s="30">
        <v>17.147342726524506</v>
      </c>
      <c r="BM4743" s="28">
        <v>-3.2750333313247199E-3</v>
      </c>
      <c r="BN4743" s="30">
        <v>18.503163712186826</v>
      </c>
      <c r="BO4743" s="28">
        <v>-7.6310144935125723E-2</v>
      </c>
    </row>
    <row r="4744" spans="1:67" hidden="1" x14ac:dyDescent="0.25">
      <c r="A4744" s="34" t="s">
        <v>304</v>
      </c>
      <c r="B4744" s="34" t="s">
        <v>237</v>
      </c>
      <c r="C4744" s="26" t="s">
        <v>224</v>
      </c>
      <c r="D4744" s="27">
        <v>3738.5294763123989</v>
      </c>
      <c r="E4744" s="27">
        <v>3656.7639590895178</v>
      </c>
      <c r="F4744" s="28">
        <v>2.236007522980496E-2</v>
      </c>
      <c r="G4744" s="27">
        <v>2385.1073251819612</v>
      </c>
      <c r="H4744" s="28">
        <v>0.56744706489347785</v>
      </c>
      <c r="I4744" s="27">
        <v>1596.0311529946327</v>
      </c>
      <c r="J4744" s="28">
        <v>1.3423912931134192</v>
      </c>
      <c r="K4744" s="29">
        <v>741.19654715061188</v>
      </c>
      <c r="L4744" s="29">
        <v>737.39504524860411</v>
      </c>
      <c r="M4744" s="28">
        <v>5.1553125105772033E-3</v>
      </c>
      <c r="N4744" s="29">
        <v>519.37534398017067</v>
      </c>
      <c r="O4744" s="28">
        <v>0.42709228641956898</v>
      </c>
      <c r="P4744" s="29">
        <v>390.77955842018127</v>
      </c>
      <c r="Q4744" s="28">
        <v>0.89671268923859293</v>
      </c>
      <c r="R4744" s="29">
        <v>234.90092653086396</v>
      </c>
      <c r="S4744" s="29">
        <v>236.27877141762932</v>
      </c>
      <c r="T4744" s="28">
        <v>-5.8314374943569522E-3</v>
      </c>
      <c r="U4744" s="29">
        <v>156.75200220000187</v>
      </c>
      <c r="V4744" s="28">
        <v>0.49855136287924973</v>
      </c>
      <c r="W4744" s="29">
        <v>115.0665008909175</v>
      </c>
      <c r="X4744" s="28">
        <v>1.041436253923711</v>
      </c>
      <c r="Y4744" s="26"/>
      <c r="Z4744" s="26"/>
      <c r="AA4744" s="26"/>
      <c r="AB4744" s="26"/>
      <c r="AC4744" s="26"/>
      <c r="AD4744" s="26"/>
      <c r="AE4744" s="31">
        <v>72.130311566574449</v>
      </c>
      <c r="AF4744" s="31">
        <v>63.968305396509137</v>
      </c>
      <c r="AG4744" s="26"/>
      <c r="AH4744" s="31">
        <v>64.971132110057212</v>
      </c>
      <c r="AI4744" s="26"/>
      <c r="AJ4744" s="32">
        <v>128.58113004011454</v>
      </c>
      <c r="AK4744" s="32">
        <v>114.57314336367253</v>
      </c>
      <c r="AL4744" s="28">
        <v>0.12226239295869314</v>
      </c>
      <c r="AM4744" s="32">
        <v>117.45286813843218</v>
      </c>
      <c r="AN4744" s="28">
        <v>9.4746616903100087E-2</v>
      </c>
      <c r="AO4744" s="32">
        <v>1.6068022056454312</v>
      </c>
      <c r="AP4744" s="32">
        <v>1.5917371859416944</v>
      </c>
      <c r="AQ4744" s="28">
        <v>9.4645145170897463E-3</v>
      </c>
      <c r="AR4744" s="32">
        <v>1.5734103371579509</v>
      </c>
      <c r="AS4744" s="28">
        <v>2.1222606524751844E-2</v>
      </c>
      <c r="AT4744" s="27">
        <v>2894.8505534883739</v>
      </c>
      <c r="AU4744" s="27">
        <v>2605.8791807113885</v>
      </c>
      <c r="AV4744" s="28">
        <v>0.11089208391392039</v>
      </c>
      <c r="AW4744" s="27">
        <v>2305.1001127363443</v>
      </c>
      <c r="AX4744" s="28">
        <v>0.25584591206841212</v>
      </c>
      <c r="AY4744" s="33">
        <v>51.36529727436546</v>
      </c>
      <c r="AZ4744" s="33">
        <v>42.685954379364965</v>
      </c>
      <c r="BA4744" s="28">
        <v>0.20333018252008958</v>
      </c>
      <c r="BB4744" s="33">
        <v>45.660528609044931</v>
      </c>
      <c r="BC4744" s="28">
        <v>0.12493873459429172</v>
      </c>
      <c r="BD4744" s="30">
        <v>5.0439110795705391</v>
      </c>
      <c r="BE4744" s="30">
        <v>4.9590297394209948</v>
      </c>
      <c r="BF4744" s="28">
        <v>1.7116521700766177E-2</v>
      </c>
      <c r="BG4744" s="30">
        <v>4.5922613632445026</v>
      </c>
      <c r="BH4744" s="28">
        <v>9.8350176656090638E-2</v>
      </c>
      <c r="BI4744" s="30">
        <v>4.0842237486703912</v>
      </c>
      <c r="BJ4744" s="28">
        <v>0.23497423010004576</v>
      </c>
      <c r="BK4744" s="30">
        <v>15.915345807804586</v>
      </c>
      <c r="BL4744" s="30">
        <v>15.476481180046791</v>
      </c>
      <c r="BM4744" s="28">
        <v>2.8356874062794416E-2</v>
      </c>
      <c r="BN4744" s="30">
        <v>15.215801340379516</v>
      </c>
      <c r="BO4744" s="28">
        <v>4.5974868610345727E-2</v>
      </c>
    </row>
    <row r="4745" spans="1:67" hidden="1" x14ac:dyDescent="0.25">
      <c r="A4745" s="34" t="s">
        <v>304</v>
      </c>
      <c r="B4745" s="34" t="s">
        <v>237</v>
      </c>
      <c r="C4745" s="26" t="s">
        <v>188</v>
      </c>
      <c r="D4745" s="27">
        <v>39561.394049345254</v>
      </c>
      <c r="E4745" s="27">
        <v>44237.30821595907</v>
      </c>
      <c r="F4745" s="28">
        <v>-0.10570069371732098</v>
      </c>
      <c r="G4745" s="27">
        <v>33959.848651993976</v>
      </c>
      <c r="H4745" s="28">
        <v>0.16494612372256195</v>
      </c>
      <c r="I4745" s="27">
        <v>28519.160909595488</v>
      </c>
      <c r="J4745" s="28">
        <v>0.38718646648662525</v>
      </c>
      <c r="K4745" s="29">
        <v>9007.7910116364819</v>
      </c>
      <c r="L4745" s="29">
        <v>9844.3618352135709</v>
      </c>
      <c r="M4745" s="28">
        <v>-8.4979690667672386E-2</v>
      </c>
      <c r="N4745" s="29">
        <v>8714.4556460454041</v>
      </c>
      <c r="O4745" s="28">
        <v>3.366077899819165E-2</v>
      </c>
      <c r="P4745" s="29">
        <v>7856.6533622724792</v>
      </c>
      <c r="Q4745" s="28">
        <v>0.14651755604895933</v>
      </c>
      <c r="R4745" s="29">
        <v>2874.2300075426119</v>
      </c>
      <c r="S4745" s="29">
        <v>3248.7202280161073</v>
      </c>
      <c r="T4745" s="28">
        <v>-0.11527315194580018</v>
      </c>
      <c r="U4745" s="29">
        <v>2739.2241959704502</v>
      </c>
      <c r="V4745" s="28">
        <v>4.9286148892362568E-2</v>
      </c>
      <c r="W4745" s="29">
        <v>2448.0708229842498</v>
      </c>
      <c r="X4745" s="28">
        <v>0.17407959792554739</v>
      </c>
      <c r="Y4745" s="26"/>
      <c r="Z4745" s="26"/>
      <c r="AA4745" s="26"/>
      <c r="AB4745" s="26"/>
      <c r="AC4745" s="26"/>
      <c r="AD4745" s="26"/>
      <c r="AE4745" s="31">
        <v>64.710868600152196</v>
      </c>
      <c r="AF4745" s="31">
        <v>65.874104392223629</v>
      </c>
      <c r="AG4745" s="26"/>
      <c r="AH4745" s="31">
        <v>68.69844011655168</v>
      </c>
      <c r="AI4745" s="26"/>
      <c r="AJ4745" s="32">
        <v>153.06252995871213</v>
      </c>
      <c r="AK4745" s="32">
        <v>157.62390436682762</v>
      </c>
      <c r="AL4745" s="28">
        <v>-2.8938341721951644E-2</v>
      </c>
      <c r="AM4745" s="32">
        <v>156.56772251283422</v>
      </c>
      <c r="AN4745" s="28">
        <v>-2.2387708640487895E-2</v>
      </c>
      <c r="AO4745" s="32">
        <v>2.3686298393680514</v>
      </c>
      <c r="AP4745" s="32">
        <v>2.3953626270129504</v>
      </c>
      <c r="AQ4745" s="28">
        <v>-1.1160225739279904E-2</v>
      </c>
      <c r="AR4745" s="32">
        <v>2.2799428301673399</v>
      </c>
      <c r="AS4745" s="28">
        <v>3.8898786420097281E-2</v>
      </c>
      <c r="AT4745" s="27">
        <v>23874.77239547205</v>
      </c>
      <c r="AU4745" s="27">
        <v>23025.257606338211</v>
      </c>
      <c r="AV4745" s="28">
        <v>3.6894909219169415E-2</v>
      </c>
      <c r="AW4745" s="27">
        <v>21403.5872846325</v>
      </c>
      <c r="AX4745" s="28">
        <v>0.11545658575718419</v>
      </c>
      <c r="AY4745" s="33">
        <v>406.2132159904283</v>
      </c>
      <c r="AZ4745" s="33">
        <v>431.42077601435471</v>
      </c>
      <c r="BA4745" s="28">
        <v>-5.842917500822372E-2</v>
      </c>
      <c r="BB4745" s="33">
        <v>447.70093373162803</v>
      </c>
      <c r="BC4745" s="28">
        <v>-9.2668374388670191E-2</v>
      </c>
      <c r="BD4745" s="30">
        <v>4.3919085154438964</v>
      </c>
      <c r="BE4745" s="30">
        <v>4.4936694685196272</v>
      </c>
      <c r="BF4745" s="28">
        <v>-2.2645402335133138E-2</v>
      </c>
      <c r="BG4745" s="30">
        <v>3.896955820459636</v>
      </c>
      <c r="BH4745" s="28">
        <v>0.12701008627957244</v>
      </c>
      <c r="BI4745" s="30">
        <v>3.6299375312323225</v>
      </c>
      <c r="BJ4745" s="28">
        <v>0.20991297443978144</v>
      </c>
      <c r="BK4745" s="30">
        <v>13.764171254745602</v>
      </c>
      <c r="BL4745" s="30">
        <v>13.616841436350283</v>
      </c>
      <c r="BM4745" s="28">
        <v>1.0819676434067916E-2</v>
      </c>
      <c r="BN4745" s="30">
        <v>12.397615610270524</v>
      </c>
      <c r="BO4745" s="28">
        <v>0.11022729591188371</v>
      </c>
    </row>
    <row r="4746" spans="1:67" hidden="1" x14ac:dyDescent="0.25">
      <c r="A4746" s="34" t="s">
        <v>304</v>
      </c>
      <c r="B4746" s="34" t="s">
        <v>237</v>
      </c>
      <c r="C4746" s="26" t="s">
        <v>202</v>
      </c>
      <c r="D4746" s="27">
        <v>23878.62201232195</v>
      </c>
      <c r="E4746" s="27">
        <v>26950.761923649312</v>
      </c>
      <c r="F4746" s="28">
        <v>-0.11399083706912037</v>
      </c>
      <c r="G4746" s="27">
        <v>19310.533032686712</v>
      </c>
      <c r="H4746" s="28">
        <v>0.23655944514337787</v>
      </c>
      <c r="I4746" s="27">
        <v>11860.826257381439</v>
      </c>
      <c r="J4746" s="28">
        <v>1.0132342801549246</v>
      </c>
      <c r="K4746" s="29">
        <v>4770.3874097873995</v>
      </c>
      <c r="L4746" s="29">
        <v>5601.7279497385025</v>
      </c>
      <c r="M4746" s="28">
        <v>-0.14840787475048861</v>
      </c>
      <c r="N4746" s="29">
        <v>4213.8688688883067</v>
      </c>
      <c r="O4746" s="28">
        <v>0.13206831019540299</v>
      </c>
      <c r="P4746" s="29">
        <v>3324.8014101440031</v>
      </c>
      <c r="Q4746" s="28">
        <v>0.4347886749665405</v>
      </c>
      <c r="R4746" s="29">
        <v>1718.0941578300997</v>
      </c>
      <c r="S4746" s="29">
        <v>2332.4794759312908</v>
      </c>
      <c r="T4746" s="28">
        <v>-0.26340438337871552</v>
      </c>
      <c r="U4746" s="29">
        <v>1644.4009916670659</v>
      </c>
      <c r="V4746" s="28">
        <v>4.4814596036168088E-2</v>
      </c>
      <c r="W4746" s="29">
        <v>1027.6275456052208</v>
      </c>
      <c r="X4746" s="28">
        <v>0.67190356581793342</v>
      </c>
      <c r="Y4746" s="26"/>
      <c r="Z4746" s="26"/>
      <c r="AA4746" s="26"/>
      <c r="AB4746" s="26"/>
      <c r="AC4746" s="26"/>
      <c r="AD4746" s="26"/>
      <c r="AE4746" s="31">
        <v>69.431534403615046</v>
      </c>
      <c r="AF4746" s="31">
        <v>66.932993850419408</v>
      </c>
      <c r="AG4746" s="26"/>
      <c r="AH4746" s="31">
        <v>67.549446379310453</v>
      </c>
      <c r="AI4746" s="26"/>
      <c r="AJ4746" s="32">
        <v>247.19671160602991</v>
      </c>
      <c r="AK4746" s="32">
        <v>303.82416627882236</v>
      </c>
      <c r="AL4746" s="28">
        <v>-0.18638232556137385</v>
      </c>
      <c r="AM4746" s="32">
        <v>289.83488433075576</v>
      </c>
      <c r="AN4746" s="28">
        <v>-0.14711194210862391</v>
      </c>
      <c r="AO4746" s="32">
        <v>3.5602945222129394</v>
      </c>
      <c r="AP4746" s="32">
        <v>4.3610854133069434</v>
      </c>
      <c r="AQ4746" s="28">
        <v>-0.18362192326033272</v>
      </c>
      <c r="AR4746" s="32">
        <v>4.1291207049436363</v>
      </c>
      <c r="AS4746" s="28">
        <v>-0.1377596402182342</v>
      </c>
      <c r="AT4746" s="27">
        <v>11940.403715362072</v>
      </c>
      <c r="AU4746" s="27">
        <v>11440.008863787578</v>
      </c>
      <c r="AV4746" s="28">
        <v>4.3740774813422881E-2</v>
      </c>
      <c r="AW4746" s="27">
        <v>10692.73776550314</v>
      </c>
      <c r="AX4746" s="28">
        <v>0.11668348903908843</v>
      </c>
      <c r="AY4746" s="33">
        <v>171.92107210289282</v>
      </c>
      <c r="AZ4746" s="33">
        <v>151.41944238495046</v>
      </c>
      <c r="BA4746" s="28">
        <v>0.13539628329776504</v>
      </c>
      <c r="BB4746" s="33">
        <v>176.16098122934133</v>
      </c>
      <c r="BC4746" s="28">
        <v>-2.4068378234840981E-2</v>
      </c>
      <c r="BD4746" s="30">
        <v>5.0055938776230633</v>
      </c>
      <c r="BE4746" s="30">
        <v>4.8111515170791925</v>
      </c>
      <c r="BF4746" s="28">
        <v>4.0414931821127723E-2</v>
      </c>
      <c r="BG4746" s="30">
        <v>4.5826136582606027</v>
      </c>
      <c r="BH4746" s="28">
        <v>9.2301086433502405E-2</v>
      </c>
      <c r="BI4746" s="30">
        <v>3.5673788579353753</v>
      </c>
      <c r="BJ4746" s="28">
        <v>0.40315735360949484</v>
      </c>
      <c r="BK4746" s="30">
        <v>13.898319776885755</v>
      </c>
      <c r="BL4746" s="30">
        <v>11.554554799625262</v>
      </c>
      <c r="BM4746" s="28">
        <v>0.20284338236350796</v>
      </c>
      <c r="BN4746" s="30">
        <v>11.743202011274647</v>
      </c>
      <c r="BO4746" s="28">
        <v>0.18352045409267245</v>
      </c>
    </row>
    <row r="4747" spans="1:67" hidden="1" x14ac:dyDescent="0.25">
      <c r="A4747" s="34" t="s">
        <v>304</v>
      </c>
      <c r="B4747" s="34" t="s">
        <v>237</v>
      </c>
      <c r="C4747" s="26" t="s">
        <v>204</v>
      </c>
      <c r="D4747" s="27">
        <v>17167.760906913281</v>
      </c>
      <c r="E4747" s="27">
        <v>19290.474301733972</v>
      </c>
      <c r="F4747" s="28">
        <v>-0.11003946101158772</v>
      </c>
      <c r="G4747" s="27">
        <v>12534.284273079633</v>
      </c>
      <c r="H4747" s="28">
        <v>0.36966423713439672</v>
      </c>
      <c r="I4747" s="27">
        <v>11564.976831101179</v>
      </c>
      <c r="J4747" s="28">
        <v>0.48446133162539357</v>
      </c>
      <c r="K4747" s="29">
        <v>3839.4411892772137</v>
      </c>
      <c r="L4747" s="29">
        <v>4723.5606927871704</v>
      </c>
      <c r="M4747" s="28">
        <v>-0.18717225436734589</v>
      </c>
      <c r="N4747" s="29">
        <v>3042.7516379287272</v>
      </c>
      <c r="O4747" s="28">
        <v>0.26183193574445396</v>
      </c>
      <c r="P4747" s="29">
        <v>2999.5343555458817</v>
      </c>
      <c r="Q4747" s="28">
        <v>0.28001240665185789</v>
      </c>
      <c r="R4747" s="29">
        <v>1056.8972524278022</v>
      </c>
      <c r="S4747" s="29">
        <v>1422.8033175700907</v>
      </c>
      <c r="T4747" s="28">
        <v>-0.25717262577598898</v>
      </c>
      <c r="U4747" s="29">
        <v>911.30955502627444</v>
      </c>
      <c r="V4747" s="28">
        <v>0.15975657952728284</v>
      </c>
      <c r="W4747" s="29">
        <v>894.13850640385499</v>
      </c>
      <c r="X4747" s="28">
        <v>0.18202856141220033</v>
      </c>
      <c r="Y4747" s="26"/>
      <c r="Z4747" s="26"/>
      <c r="AA4747" s="26"/>
      <c r="AB4747" s="26"/>
      <c r="AC4747" s="26"/>
      <c r="AD4747" s="26"/>
      <c r="AE4747" s="31">
        <v>38.179767016141369</v>
      </c>
      <c r="AF4747" s="31">
        <v>65.780528057862753</v>
      </c>
      <c r="AG4747" s="26"/>
      <c r="AH4747" s="31">
        <v>58.344849119310915</v>
      </c>
      <c r="AI4747" s="26"/>
      <c r="AJ4747" s="32">
        <v>86.582998328386552</v>
      </c>
      <c r="AK4747" s="32">
        <v>111.87915433457283</v>
      </c>
      <c r="AL4747" s="28">
        <v>-0.22610249564935508</v>
      </c>
      <c r="AM4747" s="32">
        <v>113.79527766621892</v>
      </c>
      <c r="AN4747" s="28">
        <v>-0.23913364329274414</v>
      </c>
      <c r="AO4747" s="32">
        <v>2.2734285686288027</v>
      </c>
      <c r="AP4747" s="32">
        <v>1.6846422480179177</v>
      </c>
      <c r="AQ4747" s="28">
        <v>0.34950228827730473</v>
      </c>
      <c r="AR4747" s="32">
        <v>1.9107110156180005</v>
      </c>
      <c r="AS4747" s="28">
        <v>0.18983381057940091</v>
      </c>
      <c r="AT4747" s="27">
        <v>14639.714885817524</v>
      </c>
      <c r="AU4747" s="27">
        <v>13605.26530455184</v>
      </c>
      <c r="AV4747" s="28">
        <v>7.6033032661229613E-2</v>
      </c>
      <c r="AW4747" s="27">
        <v>12570.61920618868</v>
      </c>
      <c r="AX4747" s="28">
        <v>0.16459775335571392</v>
      </c>
      <c r="AY4747" s="33">
        <v>130.63532075843767</v>
      </c>
      <c r="AZ4747" s="33">
        <v>294.33257201919389</v>
      </c>
      <c r="BA4747" s="28">
        <v>-0.55616424012385979</v>
      </c>
      <c r="BB4747" s="33">
        <v>279.07068288552398</v>
      </c>
      <c r="BC4747" s="28">
        <v>-0.53189163617009227</v>
      </c>
      <c r="BD4747" s="30">
        <v>4.4714217670163521</v>
      </c>
      <c r="BE4747" s="30">
        <v>4.0838840773635727</v>
      </c>
      <c r="BF4747" s="28">
        <v>9.4894390318483651E-2</v>
      </c>
      <c r="BG4747" s="30">
        <v>4.1193911842282391</v>
      </c>
      <c r="BH4747" s="28">
        <v>8.5456944253296321E-2</v>
      </c>
      <c r="BI4747" s="30">
        <v>3.8555907218460526</v>
      </c>
      <c r="BJ4747" s="28">
        <v>0.15972417447758572</v>
      </c>
      <c r="BK4747" s="30">
        <v>16.243547674551298</v>
      </c>
      <c r="BL4747" s="30">
        <v>13.558075148910156</v>
      </c>
      <c r="BM4747" s="28">
        <v>0.19807181300783758</v>
      </c>
      <c r="BN4747" s="30">
        <v>13.754145563324254</v>
      </c>
      <c r="BO4747" s="28">
        <v>0.18099285773629528</v>
      </c>
    </row>
    <row r="4748" spans="1:67" hidden="1" x14ac:dyDescent="0.25">
      <c r="A4748" s="34" t="s">
        <v>304</v>
      </c>
      <c r="B4748" s="34" t="s">
        <v>237</v>
      </c>
      <c r="C4748" s="26" t="s">
        <v>180</v>
      </c>
      <c r="D4748" s="27">
        <v>25003.666990629434</v>
      </c>
      <c r="E4748" s="27">
        <v>26850.385246882437</v>
      </c>
      <c r="F4748" s="28">
        <v>-6.8778091609222755E-2</v>
      </c>
      <c r="G4748" s="27">
        <v>23348.598650565149</v>
      </c>
      <c r="H4748" s="28">
        <v>7.0885125263148246E-2</v>
      </c>
      <c r="I4748" s="27">
        <v>26157.957766149044</v>
      </c>
      <c r="J4748" s="28">
        <v>-4.4127710039098517E-2</v>
      </c>
      <c r="K4748" s="29">
        <v>5458.4707119458935</v>
      </c>
      <c r="L4748" s="29">
        <v>6130.0577901741663</v>
      </c>
      <c r="M4748" s="28">
        <v>-0.10955640243796</v>
      </c>
      <c r="N4748" s="29">
        <v>4986.1791649207898</v>
      </c>
      <c r="O4748" s="28">
        <v>9.472013166871561E-2</v>
      </c>
      <c r="P4748" s="29">
        <v>7113.4627047879821</v>
      </c>
      <c r="Q4748" s="28">
        <v>-0.23265631121227842</v>
      </c>
      <c r="R4748" s="29">
        <v>1425.070520103201</v>
      </c>
      <c r="S4748" s="29">
        <v>1632.0052078907975</v>
      </c>
      <c r="T4748" s="28">
        <v>-0.12679781093041897</v>
      </c>
      <c r="U4748" s="29">
        <v>1312.21318065014</v>
      </c>
      <c r="V4748" s="28">
        <v>8.6005339008365655E-2</v>
      </c>
      <c r="W4748" s="29">
        <v>2099.9355512665466</v>
      </c>
      <c r="X4748" s="28">
        <v>-0.32137416348626041</v>
      </c>
      <c r="Y4748" s="27">
        <v>25035.32340265442</v>
      </c>
      <c r="Z4748" s="85">
        <v>-31.656412024986931</v>
      </c>
      <c r="AA4748" s="29">
        <v>5434.3477536414875</v>
      </c>
      <c r="AB4748" s="29">
        <v>24.122958304405984</v>
      </c>
      <c r="AC4748" s="29">
        <v>1418.7618935557866</v>
      </c>
      <c r="AD4748" s="29">
        <v>6.3086265474143488</v>
      </c>
      <c r="AE4748" s="31">
        <v>59.033052410228791</v>
      </c>
      <c r="AF4748" s="31">
        <v>58.481562507896697</v>
      </c>
      <c r="AG4748" s="26"/>
      <c r="AH4748" s="31">
        <v>57.495978785402954</v>
      </c>
      <c r="AI4748" s="26"/>
      <c r="AJ4748" s="32">
        <v>74.551496600598725</v>
      </c>
      <c r="AK4748" s="32">
        <v>72.246912636654841</v>
      </c>
      <c r="AL4748" s="28">
        <v>3.1898718987953559E-2</v>
      </c>
      <c r="AM4748" s="32">
        <v>67.920877994565785</v>
      </c>
      <c r="AN4748" s="28">
        <v>9.7622686894056968E-2</v>
      </c>
      <c r="AO4748" s="32">
        <v>1.2604225733843013</v>
      </c>
      <c r="AP4748" s="32">
        <v>1.2306052158477401</v>
      </c>
      <c r="AQ4748" s="28">
        <v>2.4229831917314464E-2</v>
      </c>
      <c r="AR4748" s="32">
        <v>1.1814900848092265</v>
      </c>
      <c r="AS4748" s="28">
        <v>6.6807575950008899E-2</v>
      </c>
      <c r="AT4748" s="27">
        <v>33764.314176570886</v>
      </c>
      <c r="AU4748" s="27">
        <v>31938.117601107253</v>
      </c>
      <c r="AV4748" s="28">
        <v>5.717921758169997E-2</v>
      </c>
      <c r="AW4748" s="27">
        <v>29603.277714826232</v>
      </c>
      <c r="AX4748" s="28">
        <v>0.1405599914248914</v>
      </c>
      <c r="AY4748" s="33">
        <v>532.09935209966739</v>
      </c>
      <c r="AZ4748" s="33">
        <v>573.45646253476048</v>
      </c>
      <c r="BA4748" s="28">
        <v>-7.2119006650110257E-2</v>
      </c>
      <c r="BB4748" s="33">
        <v>558.20876002420971</v>
      </c>
      <c r="BC4748" s="28">
        <v>-4.677355461675297E-2</v>
      </c>
      <c r="BD4748" s="30">
        <v>4.5807091967918359</v>
      </c>
      <c r="BE4748" s="30">
        <v>4.3801194321398995</v>
      </c>
      <c r="BF4748" s="28">
        <v>4.5795501186582613E-2</v>
      </c>
      <c r="BG4748" s="30">
        <v>4.6826633938124971</v>
      </c>
      <c r="BH4748" s="28">
        <v>-2.1772693966297007E-2</v>
      </c>
      <c r="BI4748" s="30">
        <v>3.6772467716099011</v>
      </c>
      <c r="BJ4748" s="28">
        <v>0.2456899091344904</v>
      </c>
      <c r="BK4748" s="30">
        <v>17.545564684629582</v>
      </c>
      <c r="BL4748" s="30">
        <v>16.452389439114512</v>
      </c>
      <c r="BM4748" s="28">
        <v>6.644477080734032E-2</v>
      </c>
      <c r="BN4748" s="30">
        <v>17.793296847541964</v>
      </c>
      <c r="BO4748" s="28">
        <v>-1.3922780305135196E-2</v>
      </c>
    </row>
    <row r="4749" spans="1:67" hidden="1" x14ac:dyDescent="0.25">
      <c r="A4749" s="34" t="s">
        <v>304</v>
      </c>
      <c r="B4749" s="34" t="s">
        <v>237</v>
      </c>
      <c r="C4749" s="26" t="s">
        <v>205</v>
      </c>
      <c r="D4749" s="27">
        <v>7936.783049560785</v>
      </c>
      <c r="E4749" s="27">
        <v>10082.899034576416</v>
      </c>
      <c r="F4749" s="28">
        <v>-0.21284711645491444</v>
      </c>
      <c r="G4749" s="27">
        <v>9065.5975765800467</v>
      </c>
      <c r="H4749" s="28">
        <v>-0.12451628450124759</v>
      </c>
      <c r="I4749" s="27">
        <v>10112.844467698336</v>
      </c>
      <c r="J4749" s="28">
        <v>-0.21517797738194808</v>
      </c>
      <c r="K4749" s="29">
        <v>1508.8823670300085</v>
      </c>
      <c r="L4749" s="29">
        <v>2885.7920413017273</v>
      </c>
      <c r="M4749" s="28">
        <v>-0.47713406044692686</v>
      </c>
      <c r="N4749" s="29">
        <v>2682.1986846923828</v>
      </c>
      <c r="O4749" s="28">
        <v>-0.43744571360750634</v>
      </c>
      <c r="P4749" s="29">
        <v>3213.9011079215702</v>
      </c>
      <c r="Q4749" s="28">
        <v>-0.53051375373344867</v>
      </c>
      <c r="R4749" s="29">
        <v>450.19878336931151</v>
      </c>
      <c r="S4749" s="29">
        <v>871.96081775455468</v>
      </c>
      <c r="T4749" s="28">
        <v>-0.48369379196573437</v>
      </c>
      <c r="U4749" s="29">
        <v>798.50535492954248</v>
      </c>
      <c r="V4749" s="28">
        <v>-0.43619816624894697</v>
      </c>
      <c r="W4749" s="29">
        <v>922.67153008301102</v>
      </c>
      <c r="X4749" s="28">
        <v>-0.51207036448950805</v>
      </c>
      <c r="Y4749" s="26"/>
      <c r="Z4749" s="26"/>
      <c r="AA4749" s="26"/>
      <c r="AB4749" s="26"/>
      <c r="AC4749" s="26"/>
      <c r="AD4749" s="26"/>
      <c r="AE4749" s="31">
        <v>76.062234710047775</v>
      </c>
      <c r="AF4749" s="31">
        <v>76.569336994279212</v>
      </c>
      <c r="AG4749" s="26"/>
      <c r="AH4749" s="31">
        <v>75.935103445264502</v>
      </c>
      <c r="AI4749" s="26"/>
      <c r="AJ4749" s="32">
        <v>78.879680589637871</v>
      </c>
      <c r="AK4749" s="32">
        <v>97.097057702649607</v>
      </c>
      <c r="AL4749" s="28">
        <v>-0.18762027958458535</v>
      </c>
      <c r="AM4749" s="32">
        <v>102.27316075463442</v>
      </c>
      <c r="AN4749" s="28">
        <v>-0.22873528101004242</v>
      </c>
      <c r="AO4749" s="32">
        <v>1.036957170193386</v>
      </c>
      <c r="AP4749" s="32">
        <v>1.2606163857217489</v>
      </c>
      <c r="AQ4749" s="28">
        <v>-0.17742052067672429</v>
      </c>
      <c r="AR4749" s="32">
        <v>1.3363842998754376</v>
      </c>
      <c r="AS4749" s="28">
        <v>-0.22405765295952729</v>
      </c>
      <c r="AT4749" s="27">
        <v>15667.861103900676</v>
      </c>
      <c r="AU4749" s="27">
        <v>14584.812881839698</v>
      </c>
      <c r="AV4749" s="28">
        <v>7.4258629907383772E-2</v>
      </c>
      <c r="AW4749" s="27">
        <v>13555.16063751505</v>
      </c>
      <c r="AX4749" s="28">
        <v>0.15585949313935457</v>
      </c>
      <c r="AY4749" s="33">
        <v>165.68617723724878</v>
      </c>
      <c r="AZ4749" s="33">
        <v>167.44857318112577</v>
      </c>
      <c r="BA4749" s="28">
        <v>-1.0524998274966686E-2</v>
      </c>
      <c r="BB4749" s="33">
        <v>162.613137915354</v>
      </c>
      <c r="BC4749" s="28">
        <v>1.8897853896001994E-2</v>
      </c>
      <c r="BD4749" s="30">
        <v>5.2600409567931141</v>
      </c>
      <c r="BE4749" s="30">
        <v>3.4939797775685206</v>
      </c>
      <c r="BF4749" s="28">
        <v>0.50545832879822938</v>
      </c>
      <c r="BG4749" s="30">
        <v>3.3799127664622528</v>
      </c>
      <c r="BH4749" s="28">
        <v>0.55626530039081079</v>
      </c>
      <c r="BI4749" s="30">
        <v>3.1465947856243508</v>
      </c>
      <c r="BJ4749" s="28">
        <v>0.67166137210432419</v>
      </c>
      <c r="BK4749" s="30">
        <v>17.629507992361688</v>
      </c>
      <c r="BL4749" s="30">
        <v>11.563477199057605</v>
      </c>
      <c r="BM4749" s="28">
        <v>0.52458535515583926</v>
      </c>
      <c r="BN4749" s="30">
        <v>11.353208241640365</v>
      </c>
      <c r="BO4749" s="28">
        <v>0.55282168856038649</v>
      </c>
    </row>
    <row r="4750" spans="1:67" hidden="1" x14ac:dyDescent="0.25">
      <c r="A4750" s="34" t="s">
        <v>304</v>
      </c>
      <c r="B4750" s="34" t="s">
        <v>237</v>
      </c>
      <c r="C4750" s="26" t="s">
        <v>212</v>
      </c>
      <c r="D4750" s="27">
        <v>8251.7163982629772</v>
      </c>
      <c r="E4750" s="27">
        <v>9338.0719612610337</v>
      </c>
      <c r="F4750" s="28">
        <v>-0.11633617383811129</v>
      </c>
      <c r="G4750" s="27">
        <v>8079.5012372112278</v>
      </c>
      <c r="H4750" s="28">
        <v>2.1315073294201549E-2</v>
      </c>
      <c r="I4750" s="27">
        <v>8328.2208342933664</v>
      </c>
      <c r="J4750" s="28">
        <v>-9.1861680366789131E-3</v>
      </c>
      <c r="K4750" s="29">
        <v>1974.6486872620726</v>
      </c>
      <c r="L4750" s="29">
        <v>2547.4817063925875</v>
      </c>
      <c r="M4750" s="28">
        <v>-0.22486246621244108</v>
      </c>
      <c r="N4750" s="29">
        <v>2496.2567901998086</v>
      </c>
      <c r="O4750" s="28">
        <v>-0.20895610779529808</v>
      </c>
      <c r="P4750" s="29">
        <v>2601.4981053387432</v>
      </c>
      <c r="Q4750" s="28">
        <v>-0.24095709191187287</v>
      </c>
      <c r="R4750" s="29">
        <v>614.31401789233075</v>
      </c>
      <c r="S4750" s="29">
        <v>814.57512370426366</v>
      </c>
      <c r="T4750" s="28">
        <v>-0.24584731350651814</v>
      </c>
      <c r="U4750" s="29">
        <v>824.159337054042</v>
      </c>
      <c r="V4750" s="28">
        <v>-0.25461741404496302</v>
      </c>
      <c r="W4750" s="29">
        <v>807.52125489867956</v>
      </c>
      <c r="X4750" s="28">
        <v>-0.23925963042371026</v>
      </c>
      <c r="Y4750" s="27">
        <v>8270.4918942314307</v>
      </c>
      <c r="Z4750" s="85">
        <v>-18.775495968452887</v>
      </c>
      <c r="AA4750" s="29">
        <v>1929.322658373171</v>
      </c>
      <c r="AB4750" s="29">
        <v>45.326028888901703</v>
      </c>
      <c r="AC4750" s="29">
        <v>600.3299319724465</v>
      </c>
      <c r="AD4750" s="29">
        <v>13.984085919884226</v>
      </c>
      <c r="AE4750" s="31">
        <v>74.08763627687523</v>
      </c>
      <c r="AF4750" s="31">
        <v>78.549670555841317</v>
      </c>
      <c r="AG4750" s="26"/>
      <c r="AH4750" s="31">
        <v>78.348773380601273</v>
      </c>
      <c r="AI4750" s="26"/>
      <c r="AJ4750" s="32">
        <v>87.458570100322646</v>
      </c>
      <c r="AK4750" s="32">
        <v>99.664811558688811</v>
      </c>
      <c r="AL4750" s="28">
        <v>-0.12247292968771004</v>
      </c>
      <c r="AM4750" s="32">
        <v>136.88070729248096</v>
      </c>
      <c r="AN4750" s="28">
        <v>-0.36105991976323709</v>
      </c>
      <c r="AO4750" s="32">
        <v>1.1804397334446171</v>
      </c>
      <c r="AP4750" s="32">
        <v>1.2632062349723883</v>
      </c>
      <c r="AQ4750" s="28">
        <v>-6.5520972930900992E-2</v>
      </c>
      <c r="AR4750" s="32">
        <v>1.7303554230925264</v>
      </c>
      <c r="AS4750" s="28">
        <v>-0.31780504878303489</v>
      </c>
      <c r="AT4750" s="27">
        <v>10924.413825137139</v>
      </c>
      <c r="AU4750" s="27">
        <v>10101.536180460573</v>
      </c>
      <c r="AV4750" s="28">
        <v>8.1460644200657351E-2</v>
      </c>
      <c r="AW4750" s="27">
        <v>9378.19239570832</v>
      </c>
      <c r="AX4750" s="28">
        <v>0.16487414249854862</v>
      </c>
      <c r="AY4750" s="33">
        <v>137.02532650987598</v>
      </c>
      <c r="AZ4750" s="33">
        <v>164.89506236227541</v>
      </c>
      <c r="BA4750" s="28">
        <v>-0.16901498112277891</v>
      </c>
      <c r="BB4750" s="33">
        <v>190.97975158871535</v>
      </c>
      <c r="BC4750" s="28">
        <v>-0.2825138509711384</v>
      </c>
      <c r="BD4750" s="30">
        <v>4.1788275815807543</v>
      </c>
      <c r="BE4750" s="30">
        <v>3.6656090357109563</v>
      </c>
      <c r="BF4750" s="28">
        <v>0.14000907921983491</v>
      </c>
      <c r="BG4750" s="30">
        <v>3.2366466739042972</v>
      </c>
      <c r="BH4750" s="28">
        <v>0.29109785608446553</v>
      </c>
      <c r="BI4750" s="30">
        <v>3.2013172783798516</v>
      </c>
      <c r="BJ4750" s="28">
        <v>0.30534627411113996</v>
      </c>
      <c r="BK4750" s="30">
        <v>13.432407788078889</v>
      </c>
      <c r="BL4750" s="30">
        <v>11.463733288092991</v>
      </c>
      <c r="BM4750" s="28">
        <v>0.17173066142691026</v>
      </c>
      <c r="BN4750" s="30">
        <v>9.80332427718578</v>
      </c>
      <c r="BO4750" s="28">
        <v>0.37018907140904067</v>
      </c>
    </row>
    <row r="4751" spans="1:67" hidden="1" x14ac:dyDescent="0.25">
      <c r="A4751" s="34" t="s">
        <v>304</v>
      </c>
      <c r="B4751" s="34" t="s">
        <v>237</v>
      </c>
      <c r="C4751" s="26" t="s">
        <v>186</v>
      </c>
      <c r="D4751" s="27">
        <v>7728.822867343426</v>
      </c>
      <c r="E4751" s="27">
        <v>9400.2466337490077</v>
      </c>
      <c r="F4751" s="28">
        <v>-0.17780637376095995</v>
      </c>
      <c r="G4751" s="27">
        <v>7241.7306471097472</v>
      </c>
      <c r="H4751" s="28">
        <v>6.7261852721363299E-2</v>
      </c>
      <c r="I4751" s="27">
        <v>7498.8108028900624</v>
      </c>
      <c r="J4751" s="28">
        <v>3.0673138781514033E-2</v>
      </c>
      <c r="K4751" s="29">
        <v>1640.9647245407104</v>
      </c>
      <c r="L4751" s="29">
        <v>1979.0470497608185</v>
      </c>
      <c r="M4751" s="28">
        <v>-0.17083086794776689</v>
      </c>
      <c r="N4751" s="29">
        <v>1567.3367307146968</v>
      </c>
      <c r="O4751" s="28">
        <v>4.6976499933386776E-2</v>
      </c>
      <c r="P4751" s="29">
        <v>1927.0711996656441</v>
      </c>
      <c r="Q4751" s="28">
        <v>-0.1484669975736104</v>
      </c>
      <c r="R4751" s="29">
        <v>455.87067854318622</v>
      </c>
      <c r="S4751" s="29">
        <v>548.01778806467041</v>
      </c>
      <c r="T4751" s="28">
        <v>-0.1681462016897344</v>
      </c>
      <c r="U4751" s="29">
        <v>446.03679824447647</v>
      </c>
      <c r="V4751" s="28">
        <v>2.2047239908039407E-2</v>
      </c>
      <c r="W4751" s="29">
        <v>527.17932954252433</v>
      </c>
      <c r="X4751" s="28">
        <v>-0.13526450489099853</v>
      </c>
      <c r="Y4751" s="27">
        <v>7435.6031355462992</v>
      </c>
      <c r="Z4751" s="85">
        <v>293.2197317971266</v>
      </c>
      <c r="AA4751" s="29">
        <v>1538.4062843249089</v>
      </c>
      <c r="AB4751" s="29">
        <v>102.55844021580162</v>
      </c>
      <c r="AC4751" s="29">
        <v>423.82116537970177</v>
      </c>
      <c r="AD4751" s="29">
        <v>32.049513163484455</v>
      </c>
      <c r="AE4751" s="31">
        <v>39.587617232172484</v>
      </c>
      <c r="AF4751" s="31">
        <v>39.837578616687821</v>
      </c>
      <c r="AG4751" s="26"/>
      <c r="AH4751" s="31">
        <v>36.761749435605431</v>
      </c>
      <c r="AI4751" s="26"/>
      <c r="AJ4751" s="32">
        <v>39.587617232172484</v>
      </c>
      <c r="AK4751" s="32">
        <v>46.984557041152186</v>
      </c>
      <c r="AL4751" s="28">
        <v>-0.1574334265299335</v>
      </c>
      <c r="AM4751" s="32">
        <v>39.838591228267163</v>
      </c>
      <c r="AN4751" s="28">
        <v>-6.2997708592818467E-3</v>
      </c>
      <c r="AO4751" s="32">
        <v>1</v>
      </c>
      <c r="AP4751" s="32">
        <v>1.1136148118266598</v>
      </c>
      <c r="AQ4751" s="28">
        <v>-0.10202343810450731</v>
      </c>
      <c r="AR4751" s="32">
        <v>1.0836968272701861</v>
      </c>
      <c r="AS4751" s="28">
        <v>-7.7232695680227295E-2</v>
      </c>
      <c r="AT4751" s="27">
        <v>33602.403661894125</v>
      </c>
      <c r="AU4751" s="27">
        <v>31473.50605337954</v>
      </c>
      <c r="AV4751" s="28">
        <v>6.7640942350176744E-2</v>
      </c>
      <c r="AW4751" s="27">
        <v>29121.141085636023</v>
      </c>
      <c r="AX4751" s="28">
        <v>0.15388348152567688</v>
      </c>
      <c r="AY4751" s="33">
        <v>320.8842983447289</v>
      </c>
      <c r="AZ4751" s="33">
        <v>310.21050037330224</v>
      </c>
      <c r="BA4751" s="28">
        <v>3.4408242011737165E-2</v>
      </c>
      <c r="BB4751" s="33">
        <v>289.58373389532846</v>
      </c>
      <c r="BC4751" s="28">
        <v>0.1080881306016801</v>
      </c>
      <c r="BD4751" s="30">
        <v>4.7099262718804917</v>
      </c>
      <c r="BE4751" s="30">
        <v>4.7498853728035888</v>
      </c>
      <c r="BF4751" s="28">
        <v>-8.4126453139039582E-3</v>
      </c>
      <c r="BG4751" s="30">
        <v>4.6204051147372516</v>
      </c>
      <c r="BH4751" s="28">
        <v>1.9375174886224443E-2</v>
      </c>
      <c r="BI4751" s="30">
        <v>3.8912992961501063</v>
      </c>
      <c r="BJ4751" s="28">
        <v>0.21037368586381977</v>
      </c>
      <c r="BK4751" s="30">
        <v>16.953981098416374</v>
      </c>
      <c r="BL4751" s="30">
        <v>17.153177941442486</v>
      </c>
      <c r="BM4751" s="28">
        <v>-1.161282438193843E-2</v>
      </c>
      <c r="BN4751" s="30">
        <v>16.235724665794265</v>
      </c>
      <c r="BO4751" s="28">
        <v>4.4239259251257532E-2</v>
      </c>
    </row>
    <row r="4752" spans="1:67" hidden="1" x14ac:dyDescent="0.25">
      <c r="A4752" s="34" t="s">
        <v>304</v>
      </c>
      <c r="B4752" s="34" t="s">
        <v>237</v>
      </c>
      <c r="C4752" s="26" t="s">
        <v>184</v>
      </c>
      <c r="D4752" s="27">
        <v>23055.327186566592</v>
      </c>
      <c r="E4752" s="27">
        <v>25513.652786893843</v>
      </c>
      <c r="F4752" s="28">
        <v>-9.6353337597745822E-2</v>
      </c>
      <c r="G4752" s="27">
        <v>20080.281962106226</v>
      </c>
      <c r="H4752" s="28">
        <v>0.14815754231313155</v>
      </c>
      <c r="I4752" s="27">
        <v>18121.860525104999</v>
      </c>
      <c r="J4752" s="28">
        <v>0.27223841915277114</v>
      </c>
      <c r="K4752" s="29">
        <v>4565.4397109707688</v>
      </c>
      <c r="L4752" s="29">
        <v>5454.3174269090796</v>
      </c>
      <c r="M4752" s="28">
        <v>-0.16296772746540186</v>
      </c>
      <c r="N4752" s="29">
        <v>4340.691211459548</v>
      </c>
      <c r="O4752" s="28">
        <v>5.177712225137749E-2</v>
      </c>
      <c r="P4752" s="29">
        <v>4559.0842144639564</v>
      </c>
      <c r="Q4752" s="28">
        <v>1.3940291970587508E-3</v>
      </c>
      <c r="R4752" s="29">
        <v>1380.5805846343646</v>
      </c>
      <c r="S4752" s="29">
        <v>1612.26167105736</v>
      </c>
      <c r="T4752" s="28">
        <v>-0.14369943203515675</v>
      </c>
      <c r="U4752" s="29">
        <v>1267.8520840407527</v>
      </c>
      <c r="V4752" s="28">
        <v>8.8912974953936699E-2</v>
      </c>
      <c r="W4752" s="29">
        <v>1374.7800593674731</v>
      </c>
      <c r="X4752" s="28">
        <v>4.2192387264915207E-3</v>
      </c>
      <c r="Y4752" s="27">
        <v>22948.789195075315</v>
      </c>
      <c r="Z4752" s="85">
        <v>106.53799149127735</v>
      </c>
      <c r="AA4752" s="29">
        <v>4519.0799671920313</v>
      </c>
      <c r="AB4752" s="29">
        <v>46.359743778737254</v>
      </c>
      <c r="AC4752" s="29">
        <v>1366.0931647035093</v>
      </c>
      <c r="AD4752" s="29">
        <v>14.487419930855392</v>
      </c>
      <c r="AE4752" s="31">
        <v>62.079326219240038</v>
      </c>
      <c r="AF4752" s="31">
        <v>64.737874177791028</v>
      </c>
      <c r="AG4752" s="26"/>
      <c r="AH4752" s="31">
        <v>64.566749016676596</v>
      </c>
      <c r="AI4752" s="26"/>
      <c r="AJ4752" s="32">
        <v>82.367198073689494</v>
      </c>
      <c r="AK4752" s="32">
        <v>95.015758783838763</v>
      </c>
      <c r="AL4752" s="28">
        <v>-0.13312066200433967</v>
      </c>
      <c r="AM4752" s="32">
        <v>109.30284227697338</v>
      </c>
      <c r="AN4752" s="28">
        <v>-0.2464313245855855</v>
      </c>
      <c r="AO4752" s="32">
        <v>1.3250343291408644</v>
      </c>
      <c r="AP4752" s="32">
        <v>1.4644100479440481</v>
      </c>
      <c r="AQ4752" s="28">
        <v>-9.5175336306152492E-2</v>
      </c>
      <c r="AR4752" s="32">
        <v>1.692865816253845</v>
      </c>
      <c r="AS4752" s="28">
        <v>-0.21728330951058933</v>
      </c>
      <c r="AT4752" s="27">
        <v>20601.812102502667</v>
      </c>
      <c r="AU4752" s="27">
        <v>19993.385834951547</v>
      </c>
      <c r="AV4752" s="28">
        <v>3.0431377285156786E-2</v>
      </c>
      <c r="AW4752" s="27">
        <v>18636.922878936188</v>
      </c>
      <c r="AX4752" s="28">
        <v>0.1054299165334442</v>
      </c>
      <c r="AY4752" s="33">
        <v>241.85647722692312</v>
      </c>
      <c r="AZ4752" s="33">
        <v>253.10757823856156</v>
      </c>
      <c r="BA4752" s="28">
        <v>-4.4451853594971925E-2</v>
      </c>
      <c r="BB4752" s="33">
        <v>241.0613248966647</v>
      </c>
      <c r="BC4752" s="28">
        <v>3.2985479134791705E-3</v>
      </c>
      <c r="BD4752" s="30">
        <v>5.049968600212714</v>
      </c>
      <c r="BE4752" s="30">
        <v>4.6776985624307965</v>
      </c>
      <c r="BF4752" s="28">
        <v>7.9584016116777082E-2</v>
      </c>
      <c r="BG4752" s="30">
        <v>4.6260563085191855</v>
      </c>
      <c r="BH4752" s="28">
        <v>9.1635782926564532E-2</v>
      </c>
      <c r="BI4752" s="30">
        <v>3.9748904983181395</v>
      </c>
      <c r="BJ4752" s="28">
        <v>0.27046735057216365</v>
      </c>
      <c r="BK4752" s="30">
        <v>16.699733027661406</v>
      </c>
      <c r="BL4752" s="30">
        <v>15.824759246531846</v>
      </c>
      <c r="BM4752" s="28">
        <v>5.5291443458851938E-2</v>
      </c>
      <c r="BN4752" s="30">
        <v>15.838032066097691</v>
      </c>
      <c r="BO4752" s="28">
        <v>5.4407072669605219E-2</v>
      </c>
    </row>
    <row r="4753" spans="1:67" hidden="1" x14ac:dyDescent="0.25">
      <c r="A4753" s="34" t="s">
        <v>304</v>
      </c>
      <c r="B4753" s="34" t="s">
        <v>237</v>
      </c>
      <c r="C4753" s="26" t="s">
        <v>192</v>
      </c>
      <c r="D4753" s="27">
        <v>16254.893723225594</v>
      </c>
      <c r="E4753" s="27">
        <v>20150.709774186613</v>
      </c>
      <c r="F4753" s="28">
        <v>-0.19333393684978892</v>
      </c>
      <c r="G4753" s="27">
        <v>14687.553667130471</v>
      </c>
      <c r="H4753" s="28">
        <v>0.10671212453866299</v>
      </c>
      <c r="I4753" s="27">
        <v>13763.481483426094</v>
      </c>
      <c r="J4753" s="28">
        <v>0.18101613627334365</v>
      </c>
      <c r="K4753" s="29">
        <v>3585.7889596223831</v>
      </c>
      <c r="L4753" s="29">
        <v>4946.8558156490326</v>
      </c>
      <c r="M4753" s="28">
        <v>-0.27513776563307335</v>
      </c>
      <c r="N4753" s="29">
        <v>3789.9748904972157</v>
      </c>
      <c r="O4753" s="28">
        <v>-5.3875272732491632E-2</v>
      </c>
      <c r="P4753" s="29">
        <v>3860.4695811865072</v>
      </c>
      <c r="Q4753" s="28">
        <v>-7.11521269077586E-2</v>
      </c>
      <c r="R4753" s="29">
        <v>977.50376644682876</v>
      </c>
      <c r="S4753" s="29">
        <v>1374.323643606019</v>
      </c>
      <c r="T4753" s="28">
        <v>-0.28873830338681683</v>
      </c>
      <c r="U4753" s="29">
        <v>1029.8580533689451</v>
      </c>
      <c r="V4753" s="28">
        <v>-5.083641065955765E-2</v>
      </c>
      <c r="W4753" s="29">
        <v>1022.4908362611019</v>
      </c>
      <c r="X4753" s="28">
        <v>-4.3997528602579369E-2</v>
      </c>
      <c r="Y4753" s="26"/>
      <c r="Z4753" s="26"/>
      <c r="AA4753" s="26"/>
      <c r="AB4753" s="26"/>
      <c r="AC4753" s="26"/>
      <c r="AD4753" s="26"/>
      <c r="AE4753" s="31">
        <v>70.693448514816765</v>
      </c>
      <c r="AF4753" s="31">
        <v>74.856774645621826</v>
      </c>
      <c r="AG4753" s="26"/>
      <c r="AH4753" s="31">
        <v>75.965036186670005</v>
      </c>
      <c r="AI4753" s="26"/>
      <c r="AJ4753" s="32">
        <v>77.420374606869629</v>
      </c>
      <c r="AK4753" s="32">
        <v>80.520142942234799</v>
      </c>
      <c r="AL4753" s="28">
        <v>-3.8496806166737001E-2</v>
      </c>
      <c r="AM4753" s="32">
        <v>79.943112737764707</v>
      </c>
      <c r="AN4753" s="28">
        <v>-3.1556666290570266E-2</v>
      </c>
      <c r="AO4753" s="32">
        <v>1.0951562872285536</v>
      </c>
      <c r="AP4753" s="32">
        <v>1.0756560554929573</v>
      </c>
      <c r="AQ4753" s="28">
        <v>1.8128686800967873E-2</v>
      </c>
      <c r="AR4753" s="32">
        <v>1.052367204055815</v>
      </c>
      <c r="AS4753" s="28">
        <v>4.0659840983099695E-2</v>
      </c>
      <c r="AT4753" s="27">
        <v>19569.358446239126</v>
      </c>
      <c r="AU4753" s="27">
        <v>18901.419222622397</v>
      </c>
      <c r="AV4753" s="28">
        <v>3.5338046087951866E-2</v>
      </c>
      <c r="AW4753" s="27">
        <v>17448.784270622036</v>
      </c>
      <c r="AX4753" s="28">
        <v>0.12153134239772988</v>
      </c>
      <c r="AY4753" s="33">
        <v>347.01082325913353</v>
      </c>
      <c r="AZ4753" s="33">
        <v>361.41295568562896</v>
      </c>
      <c r="BA4753" s="28">
        <v>-3.98495189503471E-2</v>
      </c>
      <c r="BB4753" s="33">
        <v>391.06217379493449</v>
      </c>
      <c r="BC4753" s="28">
        <v>-0.1126453886048837</v>
      </c>
      <c r="BD4753" s="30">
        <v>4.5331428888490377</v>
      </c>
      <c r="BE4753" s="30">
        <v>4.0734378613666582</v>
      </c>
      <c r="BF4753" s="28">
        <v>0.1128543120400384</v>
      </c>
      <c r="BG4753" s="30">
        <v>3.8753696505898425</v>
      </c>
      <c r="BH4753" s="28">
        <v>0.16973174111509085</v>
      </c>
      <c r="BI4753" s="30">
        <v>3.5652350559892034</v>
      </c>
      <c r="BJ4753" s="28">
        <v>0.2714849982286176</v>
      </c>
      <c r="BK4753" s="30">
        <v>16.62898321334476</v>
      </c>
      <c r="BL4753" s="30">
        <v>14.662273961404152</v>
      </c>
      <c r="BM4753" s="28">
        <v>0.13413398611413371</v>
      </c>
      <c r="BN4753" s="30">
        <v>14.261726282649825</v>
      </c>
      <c r="BO4753" s="28">
        <v>0.16598670341716162</v>
      </c>
    </row>
    <row r="4754" spans="1:67" hidden="1" x14ac:dyDescent="0.25">
      <c r="A4754" s="34" t="s">
        <v>304</v>
      </c>
      <c r="B4754" s="34" t="s">
        <v>237</v>
      </c>
      <c r="C4754" s="26" t="s">
        <v>215</v>
      </c>
      <c r="D4754" s="27">
        <v>4998.0773031258586</v>
      </c>
      <c r="E4754" s="27">
        <v>6264.8375988364223</v>
      </c>
      <c r="F4754" s="28">
        <v>-0.20220161747622012</v>
      </c>
      <c r="G4754" s="27">
        <v>4976.4178409111501</v>
      </c>
      <c r="H4754" s="28">
        <v>4.3524203367020474E-3</v>
      </c>
      <c r="I4754" s="27">
        <v>3935.900415699482</v>
      </c>
      <c r="J4754" s="28">
        <v>0.26986884200361766</v>
      </c>
      <c r="K4754" s="29">
        <v>1334.078798876697</v>
      </c>
      <c r="L4754" s="29">
        <v>1627.7394003868103</v>
      </c>
      <c r="M4754" s="28">
        <v>-0.18041008372736375</v>
      </c>
      <c r="N4754" s="29">
        <v>1372.7279200553894</v>
      </c>
      <c r="O4754" s="28">
        <v>-2.8154975661260646E-2</v>
      </c>
      <c r="P4754" s="29">
        <v>1322.6144993305206</v>
      </c>
      <c r="Q4754" s="28">
        <v>8.6679070522660377E-3</v>
      </c>
      <c r="R4754" s="29">
        <v>326.24640166764141</v>
      </c>
      <c r="S4754" s="29">
        <v>407.30055167473085</v>
      </c>
      <c r="T4754" s="28">
        <v>-0.19900329050332119</v>
      </c>
      <c r="U4754" s="29">
        <v>335.75925252888868</v>
      </c>
      <c r="V4754" s="28">
        <v>-2.8332356560833088E-2</v>
      </c>
      <c r="W4754" s="29">
        <v>329.90405488027949</v>
      </c>
      <c r="X4754" s="28">
        <v>-1.1087021085465061E-2</v>
      </c>
      <c r="Y4754" s="26"/>
      <c r="Z4754" s="26"/>
      <c r="AA4754" s="26"/>
      <c r="AB4754" s="26"/>
      <c r="AC4754" s="26"/>
      <c r="AD4754" s="26"/>
      <c r="AE4754" s="31">
        <v>59.508304576101622</v>
      </c>
      <c r="AF4754" s="31">
        <v>58.296895144484637</v>
      </c>
      <c r="AG4754" s="26"/>
      <c r="AH4754" s="31">
        <v>60.911876707781254</v>
      </c>
      <c r="AI4754" s="26"/>
      <c r="AJ4754" s="32">
        <v>65.092225885387151</v>
      </c>
      <c r="AK4754" s="32">
        <v>63.44524781646976</v>
      </c>
      <c r="AL4754" s="28">
        <v>2.5959045406862644E-2</v>
      </c>
      <c r="AM4754" s="32">
        <v>66.960643773389037</v>
      </c>
      <c r="AN4754" s="28">
        <v>-2.7903224681128557E-2</v>
      </c>
      <c r="AO4754" s="32">
        <v>1.0938343202526395</v>
      </c>
      <c r="AP4754" s="32">
        <v>1.0883126392790781</v>
      </c>
      <c r="AQ4754" s="28">
        <v>5.0736165089648394E-3</v>
      </c>
      <c r="AR4754" s="32">
        <v>1.0993035741555979</v>
      </c>
      <c r="AS4754" s="28">
        <v>-4.9751988727585557E-3</v>
      </c>
      <c r="AT4754" s="27">
        <v>7307.1012790812492</v>
      </c>
      <c r="AU4754" s="27">
        <v>6897.2033455117944</v>
      </c>
      <c r="AV4754" s="28">
        <v>5.9429585157321344E-2</v>
      </c>
      <c r="AW4754" s="27">
        <v>6368.2584913243054</v>
      </c>
      <c r="AX4754" s="28">
        <v>0.14742535797439146</v>
      </c>
      <c r="AY4754" s="33">
        <v>62.633399790804766</v>
      </c>
      <c r="AZ4754" s="33">
        <v>58.82036559176813</v>
      </c>
      <c r="BA4754" s="28">
        <v>6.4825067996011704E-2</v>
      </c>
      <c r="BB4754" s="33">
        <v>63.261214817539702</v>
      </c>
      <c r="BC4754" s="28">
        <v>-9.9241696281948261E-3</v>
      </c>
      <c r="BD4754" s="30">
        <v>3.7464633328513068</v>
      </c>
      <c r="BE4754" s="30">
        <v>3.8487964334755724</v>
      </c>
      <c r="BF4754" s="28">
        <v>-2.6588338041005691E-2</v>
      </c>
      <c r="BG4754" s="30">
        <v>3.6252033401566948</v>
      </c>
      <c r="BH4754" s="28">
        <v>3.3449156175987295E-2</v>
      </c>
      <c r="BI4754" s="30">
        <v>2.9758485315953749</v>
      </c>
      <c r="BJ4754" s="28">
        <v>0.25895632559053655</v>
      </c>
      <c r="BK4754" s="30">
        <v>15.319946143705133</v>
      </c>
      <c r="BL4754" s="30">
        <v>15.381362910206676</v>
      </c>
      <c r="BM4754" s="28">
        <v>-3.9929339721116661E-3</v>
      </c>
      <c r="BN4754" s="30">
        <v>14.821387060608195</v>
      </c>
      <c r="BO4754" s="28">
        <v>3.3637815479631579E-2</v>
      </c>
    </row>
    <row r="4755" spans="1:67" hidden="1" x14ac:dyDescent="0.25">
      <c r="A4755" s="34" t="s">
        <v>304</v>
      </c>
      <c r="B4755" s="34" t="s">
        <v>237</v>
      </c>
      <c r="C4755" s="26" t="s">
        <v>195</v>
      </c>
      <c r="D4755" s="27">
        <v>20285.520886001588</v>
      </c>
      <c r="E4755" s="27">
        <v>20447.184910203217</v>
      </c>
      <c r="F4755" s="28">
        <v>-7.9064196324139611E-3</v>
      </c>
      <c r="G4755" s="27">
        <v>14460.183846749067</v>
      </c>
      <c r="H4755" s="28">
        <v>0.40285359446257463</v>
      </c>
      <c r="I4755" s="27">
        <v>11236.051536271572</v>
      </c>
      <c r="J4755" s="28">
        <v>0.80539585641068323</v>
      </c>
      <c r="K4755" s="29">
        <v>4461.9168532109879</v>
      </c>
      <c r="L4755" s="29">
        <v>4783.8649859987763</v>
      </c>
      <c r="M4755" s="28">
        <v>-6.7298749803778576E-2</v>
      </c>
      <c r="N4755" s="29">
        <v>3620.7454827310858</v>
      </c>
      <c r="O4755" s="28">
        <v>0.23231993922020072</v>
      </c>
      <c r="P4755" s="29">
        <v>3076.916119670233</v>
      </c>
      <c r="Q4755" s="28">
        <v>0.45012625618445257</v>
      </c>
      <c r="R4755" s="29">
        <v>1659.0972859498777</v>
      </c>
      <c r="S4755" s="29">
        <v>1729.0177983221165</v>
      </c>
      <c r="T4755" s="28">
        <v>-4.04394404962699E-2</v>
      </c>
      <c r="U4755" s="29">
        <v>1460.9394444708771</v>
      </c>
      <c r="V4755" s="28">
        <v>0.1356372724611932</v>
      </c>
      <c r="W4755" s="29">
        <v>1143.7608043836631</v>
      </c>
      <c r="X4755" s="28">
        <v>0.45056315935211061</v>
      </c>
      <c r="Y4755" s="26"/>
      <c r="Z4755" s="26"/>
      <c r="AA4755" s="26"/>
      <c r="AB4755" s="26"/>
      <c r="AC4755" s="26"/>
      <c r="AD4755" s="26"/>
      <c r="AE4755" s="31">
        <v>58.419647882868887</v>
      </c>
      <c r="AF4755" s="31">
        <v>66.54322689036556</v>
      </c>
      <c r="AG4755" s="26"/>
      <c r="AH4755" s="31">
        <v>60.343261639260191</v>
      </c>
      <c r="AI4755" s="26"/>
      <c r="AJ4755" s="32">
        <v>104.55900590847533</v>
      </c>
      <c r="AK4755" s="32">
        <v>119.74411816005916</v>
      </c>
      <c r="AL4755" s="28">
        <v>-0.12681301165278322</v>
      </c>
      <c r="AM4755" s="32">
        <v>116.01984984794635</v>
      </c>
      <c r="AN4755" s="28">
        <v>-9.878347502165713E-2</v>
      </c>
      <c r="AO4755" s="32">
        <v>1.7893378421523614</v>
      </c>
      <c r="AP4755" s="32">
        <v>1.7988242983610638</v>
      </c>
      <c r="AQ4755" s="28">
        <v>-5.2736980578624217E-3</v>
      </c>
      <c r="AR4755" s="32">
        <v>1.9218471575227347</v>
      </c>
      <c r="AS4755" s="28">
        <v>-6.8948935325938279E-2</v>
      </c>
      <c r="AT4755" s="27">
        <v>19375.430472797441</v>
      </c>
      <c r="AU4755" s="27">
        <v>18080.065227179046</v>
      </c>
      <c r="AV4755" s="28">
        <v>7.1646049355570035E-2</v>
      </c>
      <c r="AW4755" s="27">
        <v>16466.859741187822</v>
      </c>
      <c r="AX4755" s="28">
        <v>0.17663177905952168</v>
      </c>
      <c r="AY4755" s="33">
        <v>309.00895132246802</v>
      </c>
      <c r="AZ4755" s="33">
        <v>367.2992488643888</v>
      </c>
      <c r="BA4755" s="28">
        <v>-0.15869974611203805</v>
      </c>
      <c r="BB4755" s="33">
        <v>313.00952481249476</v>
      </c>
      <c r="BC4755" s="28">
        <v>-1.2780996017367976E-2</v>
      </c>
      <c r="BD4755" s="30">
        <v>4.5463690950231967</v>
      </c>
      <c r="BE4755" s="30">
        <v>4.2741977397036113</v>
      </c>
      <c r="BF4755" s="28">
        <v>6.3677764084555166E-2</v>
      </c>
      <c r="BG4755" s="30">
        <v>3.9937034833616418</v>
      </c>
      <c r="BH4755" s="28">
        <v>0.13838423757898938</v>
      </c>
      <c r="BI4755" s="30">
        <v>3.6517250062298712</v>
      </c>
      <c r="BJ4755" s="28">
        <v>0.24499218513635496</v>
      </c>
      <c r="BK4755" s="30">
        <v>12.226842306228946</v>
      </c>
      <c r="BL4755" s="30">
        <v>11.825896141754985</v>
      </c>
      <c r="BM4755" s="28">
        <v>3.3904083011375048E-2</v>
      </c>
      <c r="BN4755" s="30">
        <v>9.8978666785099048</v>
      </c>
      <c r="BO4755" s="28">
        <v>0.23530076766700414</v>
      </c>
    </row>
    <row r="4756" spans="1:67" hidden="1" x14ac:dyDescent="0.25">
      <c r="A4756" s="34" t="s">
        <v>304</v>
      </c>
      <c r="B4756" s="34" t="s">
        <v>237</v>
      </c>
      <c r="C4756" s="26" t="s">
        <v>196</v>
      </c>
      <c r="D4756" s="27">
        <v>18924.950498467682</v>
      </c>
      <c r="E4756" s="27">
        <v>16918.369625481366</v>
      </c>
      <c r="F4756" s="28">
        <v>0.11860367856983883</v>
      </c>
      <c r="G4756" s="27">
        <v>16528.647509940864</v>
      </c>
      <c r="H4756" s="28">
        <v>0.1449787701677106</v>
      </c>
      <c r="I4756" s="27">
        <v>15653.549916193486</v>
      </c>
      <c r="J4756" s="28">
        <v>0.20898777592231368</v>
      </c>
      <c r="K4756" s="29">
        <v>5329.1422781634183</v>
      </c>
      <c r="L4756" s="29">
        <v>4859.8536722912841</v>
      </c>
      <c r="M4756" s="28">
        <v>9.6564348953098803E-2</v>
      </c>
      <c r="N4756" s="29">
        <v>4579.4406052461636</v>
      </c>
      <c r="O4756" s="28">
        <v>0.16371031694534996</v>
      </c>
      <c r="P4756" s="29">
        <v>4185.3767565901317</v>
      </c>
      <c r="Q4756" s="28">
        <v>0.27327659804397725</v>
      </c>
      <c r="R4756" s="29">
        <v>1475.9054774201977</v>
      </c>
      <c r="S4756" s="29">
        <v>1582.286658265587</v>
      </c>
      <c r="T4756" s="28">
        <v>-6.7232558834818407E-2</v>
      </c>
      <c r="U4756" s="29">
        <v>1536.0115061352226</v>
      </c>
      <c r="V4756" s="28">
        <v>-3.9131235980294443E-2</v>
      </c>
      <c r="W4756" s="29">
        <v>1379.9768220815192</v>
      </c>
      <c r="X4756" s="28">
        <v>6.9514685901740245E-2</v>
      </c>
      <c r="Y4756" s="26"/>
      <c r="Z4756" s="26"/>
      <c r="AA4756" s="26"/>
      <c r="AB4756" s="26"/>
      <c r="AC4756" s="26"/>
      <c r="AD4756" s="26"/>
      <c r="AE4756" s="31">
        <v>73.689990991553572</v>
      </c>
      <c r="AF4756" s="31">
        <v>73.498226681579979</v>
      </c>
      <c r="AG4756" s="26"/>
      <c r="AH4756" s="31">
        <v>76.526667937795267</v>
      </c>
      <c r="AI4756" s="26"/>
      <c r="AJ4756" s="32">
        <v>130.85406969718451</v>
      </c>
      <c r="AK4756" s="32">
        <v>104.47395985742024</v>
      </c>
      <c r="AL4756" s="28">
        <v>0.25250416348500865</v>
      </c>
      <c r="AM4756" s="32">
        <v>116.84933644003611</v>
      </c>
      <c r="AN4756" s="28">
        <v>0.11985291216724409</v>
      </c>
      <c r="AO4756" s="32">
        <v>1.7743208787883276</v>
      </c>
      <c r="AP4756" s="32">
        <v>1.3929142628059734</v>
      </c>
      <c r="AQ4756" s="28">
        <v>0.27381916185855176</v>
      </c>
      <c r="AR4756" s="32">
        <v>1.494321852680832</v>
      </c>
      <c r="AS4756" s="28">
        <v>0.18737531382892775</v>
      </c>
      <c r="AT4756" s="27">
        <v>13854.001305714948</v>
      </c>
      <c r="AU4756" s="27">
        <v>13286.195902166604</v>
      </c>
      <c r="AV4756" s="28">
        <v>4.2736491899517351E-2</v>
      </c>
      <c r="AW4756" s="27">
        <v>12359.233486202716</v>
      </c>
      <c r="AX4756" s="28">
        <v>0.12094340811514906</v>
      </c>
      <c r="AY4756" s="33">
        <v>291.11543686635696</v>
      </c>
      <c r="AZ4756" s="33">
        <v>300.09662496462403</v>
      </c>
      <c r="BA4756" s="28">
        <v>-2.9927654465710132E-2</v>
      </c>
      <c r="BB4756" s="33">
        <v>319.14567397021079</v>
      </c>
      <c r="BC4756" s="28">
        <v>-8.7828974007870125E-2</v>
      </c>
      <c r="BD4756" s="30">
        <v>3.5512188473582631</v>
      </c>
      <c r="BE4756" s="30">
        <v>3.4812508289997197</v>
      </c>
      <c r="BF4756" s="28">
        <v>2.0098528315079078E-2</v>
      </c>
      <c r="BG4756" s="30">
        <v>3.6093158389270954</v>
      </c>
      <c r="BH4756" s="28">
        <v>-1.6096400027463986E-2</v>
      </c>
      <c r="BI4756" s="30">
        <v>3.7400575447708535</v>
      </c>
      <c r="BJ4756" s="28">
        <v>-5.0490853456683971E-2</v>
      </c>
      <c r="BK4756" s="30">
        <v>12.82260333605338</v>
      </c>
      <c r="BL4756" s="30">
        <v>10.692354344961945</v>
      </c>
      <c r="BM4756" s="28">
        <v>0.19923105074563599</v>
      </c>
      <c r="BN4756" s="30">
        <v>10.760757614068137</v>
      </c>
      <c r="BO4756" s="28">
        <v>0.19160785847361506</v>
      </c>
    </row>
    <row r="4757" spans="1:67" hidden="1" x14ac:dyDescent="0.25">
      <c r="A4757" s="34" t="s">
        <v>304</v>
      </c>
      <c r="B4757" s="34" t="s">
        <v>237</v>
      </c>
      <c r="C4757" s="26" t="s">
        <v>209</v>
      </c>
      <c r="D4757" s="27">
        <v>3954.8949830555916</v>
      </c>
      <c r="E4757" s="27">
        <v>4508.1087666594985</v>
      </c>
      <c r="F4757" s="28">
        <v>-0.12271526980344741</v>
      </c>
      <c r="G4757" s="27">
        <v>3904.8938321232795</v>
      </c>
      <c r="H4757" s="28">
        <v>1.2804740175259545E-2</v>
      </c>
      <c r="I4757" s="27">
        <v>5034.4598832201955</v>
      </c>
      <c r="J4757" s="28">
        <v>-0.21443509834347532</v>
      </c>
      <c r="K4757" s="29">
        <v>853.14346516132355</v>
      </c>
      <c r="L4757" s="29">
        <v>969.98230850696564</v>
      </c>
      <c r="M4757" s="28">
        <v>-0.12045461275008713</v>
      </c>
      <c r="N4757" s="29">
        <v>861.66332657846817</v>
      </c>
      <c r="O4757" s="28">
        <v>-9.887691809950503E-3</v>
      </c>
      <c r="P4757" s="29">
        <v>1170.8851875404696</v>
      </c>
      <c r="Q4757" s="28">
        <v>-0.27136881204090207</v>
      </c>
      <c r="R4757" s="29">
        <v>259.50321426972152</v>
      </c>
      <c r="S4757" s="29">
        <v>291.08877759914395</v>
      </c>
      <c r="T4757" s="28">
        <v>-0.10850835126635715</v>
      </c>
      <c r="U4757" s="29">
        <v>259.22363801568542</v>
      </c>
      <c r="V4757" s="28">
        <v>1.0785137349981337E-3</v>
      </c>
      <c r="W4757" s="29">
        <v>324.10795339595319</v>
      </c>
      <c r="X4757" s="28">
        <v>-0.19933092801121713</v>
      </c>
      <c r="Y4757" s="27">
        <v>3808.5124813307471</v>
      </c>
      <c r="Z4757" s="85">
        <v>146.38250172484462</v>
      </c>
      <c r="AA4757" s="29">
        <v>779.78409487943463</v>
      </c>
      <c r="AB4757" s="29">
        <v>73.359370281888914</v>
      </c>
      <c r="AC4757" s="29">
        <v>236.57841114222001</v>
      </c>
      <c r="AD4757" s="29">
        <v>22.924803127501519</v>
      </c>
      <c r="AE4757" s="31">
        <v>28.488536272272803</v>
      </c>
      <c r="AF4757" s="31">
        <v>29.237055034021399</v>
      </c>
      <c r="AG4757" s="26"/>
      <c r="AH4757" s="31">
        <v>27.823721004675921</v>
      </c>
      <c r="AI4757" s="26"/>
      <c r="AJ4757" s="32">
        <v>28.4885362722728</v>
      </c>
      <c r="AK4757" s="32">
        <v>32.942114787520751</v>
      </c>
      <c r="AL4757" s="28">
        <v>-0.13519406826106597</v>
      </c>
      <c r="AM4757" s="32">
        <v>31.503324921985431</v>
      </c>
      <c r="AN4757" s="28">
        <v>-9.5697475018222011E-2</v>
      </c>
      <c r="AO4757" s="32">
        <v>1</v>
      </c>
      <c r="AP4757" s="32">
        <v>1.126724793218332</v>
      </c>
      <c r="AQ4757" s="28">
        <v>-0.11247182451391728</v>
      </c>
      <c r="AR4757" s="32">
        <v>1.1322470102647713</v>
      </c>
      <c r="AS4757" s="28">
        <v>-0.11680049411995873</v>
      </c>
      <c r="AT4757" s="27">
        <v>29338.179319503663</v>
      </c>
      <c r="AU4757" s="27">
        <v>27403.382473093683</v>
      </c>
      <c r="AV4757" s="28">
        <v>7.060430763646354E-2</v>
      </c>
      <c r="AW4757" s="27">
        <v>25776.591301663222</v>
      </c>
      <c r="AX4757" s="28">
        <v>0.1381714120443315</v>
      </c>
      <c r="AY4757" s="33">
        <v>239.3852630127881</v>
      </c>
      <c r="AZ4757" s="33">
        <v>225.99616844599925</v>
      </c>
      <c r="BA4757" s="28">
        <v>5.9244785691966804E-2</v>
      </c>
      <c r="BB4757" s="33">
        <v>225.53172290722986</v>
      </c>
      <c r="BC4757" s="28">
        <v>6.1426126342575535E-2</v>
      </c>
      <c r="BD4757" s="30">
        <v>4.6356740039118138</v>
      </c>
      <c r="BE4757" s="30">
        <v>4.6476195773081201</v>
      </c>
      <c r="BF4757" s="28">
        <v>-2.5702562779944932E-3</v>
      </c>
      <c r="BG4757" s="30">
        <v>4.5318092480841781</v>
      </c>
      <c r="BH4757" s="28">
        <v>2.2919048473089326E-2</v>
      </c>
      <c r="BI4757" s="30">
        <v>4.2997041356338688</v>
      </c>
      <c r="BJ4757" s="28">
        <v>7.8137903837054559E-2</v>
      </c>
      <c r="BK4757" s="30">
        <v>15.240254322803752</v>
      </c>
      <c r="BL4757" s="30">
        <v>15.487057947893749</v>
      </c>
      <c r="BM4757" s="28">
        <v>-1.5936120722242333E-2</v>
      </c>
      <c r="BN4757" s="30">
        <v>15.063803062153603</v>
      </c>
      <c r="BO4757" s="28">
        <v>1.1713593169142392E-2</v>
      </c>
    </row>
    <row r="4758" spans="1:67" hidden="1" x14ac:dyDescent="0.25">
      <c r="A4758" s="34" t="s">
        <v>304</v>
      </c>
      <c r="B4758" s="34" t="s">
        <v>237</v>
      </c>
      <c r="C4758" s="26" t="s">
        <v>214</v>
      </c>
      <c r="D4758" s="27">
        <v>5266.6424522769448</v>
      </c>
      <c r="E4758" s="27">
        <v>7200.1171159648893</v>
      </c>
      <c r="F4758" s="28">
        <v>-0.26853377973544795</v>
      </c>
      <c r="G4758" s="27">
        <v>6452.1852214622495</v>
      </c>
      <c r="H4758" s="28">
        <v>-0.1837428295210389</v>
      </c>
      <c r="I4758" s="27">
        <v>5323.0596596145633</v>
      </c>
      <c r="J4758" s="28">
        <v>-1.0598642687710097E-2</v>
      </c>
      <c r="K4758" s="29">
        <v>1291.7172864238855</v>
      </c>
      <c r="L4758" s="29">
        <v>1714.6113067305432</v>
      </c>
      <c r="M4758" s="28">
        <v>-0.24664133418847031</v>
      </c>
      <c r="N4758" s="29">
        <v>1563.5936488308014</v>
      </c>
      <c r="O4758" s="28">
        <v>-0.17387916778135748</v>
      </c>
      <c r="P4758" s="29">
        <v>1444.3576390127632</v>
      </c>
      <c r="Q4758" s="28">
        <v>-0.1056804412328302</v>
      </c>
      <c r="R4758" s="29">
        <v>376.310879424007</v>
      </c>
      <c r="S4758" s="29">
        <v>492.5705412869043</v>
      </c>
      <c r="T4758" s="28">
        <v>-0.23602642082320613</v>
      </c>
      <c r="U4758" s="29">
        <v>447.69446074183298</v>
      </c>
      <c r="V4758" s="28">
        <v>-0.15944709523442141</v>
      </c>
      <c r="W4758" s="29">
        <v>382.35447018902158</v>
      </c>
      <c r="X4758" s="28">
        <v>-1.5806251099998548E-2</v>
      </c>
      <c r="Y4758" s="27">
        <v>5111.9488350759593</v>
      </c>
      <c r="Z4758" s="85">
        <v>154.69361720098561</v>
      </c>
      <c r="AA4758" s="29">
        <v>1213.5929591249032</v>
      </c>
      <c r="AB4758" s="29">
        <v>78.124327298982394</v>
      </c>
      <c r="AC4758" s="29">
        <v>351.91323506713394</v>
      </c>
      <c r="AD4758" s="29">
        <v>24.397644356873034</v>
      </c>
      <c r="AE4758" s="31">
        <v>60.888728923440084</v>
      </c>
      <c r="AF4758" s="31">
        <v>62.809268719525555</v>
      </c>
      <c r="AG4758" s="26"/>
      <c r="AH4758" s="31">
        <v>59.48868427339643</v>
      </c>
      <c r="AI4758" s="26"/>
      <c r="AJ4758" s="32">
        <v>63.92085924089703</v>
      </c>
      <c r="AK4758" s="32">
        <v>74.296041601946328</v>
      </c>
      <c r="AL4758" s="28">
        <v>-0.13964650252346014</v>
      </c>
      <c r="AM4758" s="32">
        <v>74.540485846986556</v>
      </c>
      <c r="AN4758" s="28">
        <v>-0.14246790164326309</v>
      </c>
      <c r="AO4758" s="32">
        <v>1.0497799046795897</v>
      </c>
      <c r="AP4758" s="32">
        <v>1.1827982503523786</v>
      </c>
      <c r="AQ4758" s="28">
        <v>-0.11246072238706827</v>
      </c>
      <c r="AR4758" s="32">
        <v>1.2529388358139462</v>
      </c>
      <c r="AS4758" s="28">
        <v>-0.16214592869761149</v>
      </c>
      <c r="AT4758" s="27">
        <v>11027.329705292777</v>
      </c>
      <c r="AU4758" s="27">
        <v>10271.20408524501</v>
      </c>
      <c r="AV4758" s="28">
        <v>7.361606426786628E-2</v>
      </c>
      <c r="AW4758" s="27">
        <v>9409.1540474503036</v>
      </c>
      <c r="AX4758" s="28">
        <v>0.17197886756684228</v>
      </c>
      <c r="AY4758" s="33">
        <v>107.16555196112367</v>
      </c>
      <c r="AZ4758" s="33">
        <v>114.11127017699076</v>
      </c>
      <c r="BA4758" s="28">
        <v>-6.0867942360943186E-2</v>
      </c>
      <c r="BB4758" s="33">
        <v>99.582719426247124</v>
      </c>
      <c r="BC4758" s="28">
        <v>7.6146068098617611E-2</v>
      </c>
      <c r="BD4758" s="30">
        <v>4.0772408232281423</v>
      </c>
      <c r="BE4758" s="30">
        <v>4.1992707546611383</v>
      </c>
      <c r="BF4758" s="28">
        <v>-2.9059791226260966E-2</v>
      </c>
      <c r="BG4758" s="30">
        <v>4.1265102517440893</v>
      </c>
      <c r="BH4758" s="28">
        <v>-1.1939732488274565E-2</v>
      </c>
      <c r="BI4758" s="30">
        <v>3.6854166280125344</v>
      </c>
      <c r="BJ4758" s="28">
        <v>0.10631747635732304</v>
      </c>
      <c r="BK4758" s="30">
        <v>13.995456257704348</v>
      </c>
      <c r="BL4758" s="30">
        <v>14.61743346882591</v>
      </c>
      <c r="BM4758" s="28">
        <v>-4.2550370586466588E-2</v>
      </c>
      <c r="BN4758" s="30">
        <v>14.412028263139399</v>
      </c>
      <c r="BO4758" s="28">
        <v>-2.8904467700808494E-2</v>
      </c>
    </row>
    <row r="4759" spans="1:67" hidden="1" x14ac:dyDescent="0.25">
      <c r="A4759" s="34" t="s">
        <v>304</v>
      </c>
      <c r="B4759" s="34" t="s">
        <v>237</v>
      </c>
      <c r="C4759" s="26" t="s">
        <v>213</v>
      </c>
      <c r="D4759" s="27">
        <v>13045.55821451068</v>
      </c>
      <c r="E4759" s="27">
        <v>10628.457314752341</v>
      </c>
      <c r="F4759" s="28">
        <v>0.22741784891052758</v>
      </c>
      <c r="G4759" s="27">
        <v>7921.7329348790645</v>
      </c>
      <c r="H4759" s="28">
        <v>0.64680611196467175</v>
      </c>
      <c r="I4759" s="27">
        <v>5844.5252357888221</v>
      </c>
      <c r="J4759" s="28">
        <v>1.2320988768474281</v>
      </c>
      <c r="K4759" s="29">
        <v>2442.1962799312341</v>
      </c>
      <c r="L4759" s="29">
        <v>1967.3589650572342</v>
      </c>
      <c r="M4759" s="28">
        <v>0.24135774066029991</v>
      </c>
      <c r="N4759" s="29">
        <v>1387.0306233167648</v>
      </c>
      <c r="O4759" s="28">
        <v>0.760737101889851</v>
      </c>
      <c r="P4759" s="29">
        <v>1013.5171670913696</v>
      </c>
      <c r="Q4759" s="28">
        <v>1.4096249764963948</v>
      </c>
      <c r="R4759" s="29">
        <v>737.96362489515457</v>
      </c>
      <c r="S4759" s="29">
        <v>604.55679668757114</v>
      </c>
      <c r="T4759" s="28">
        <v>0.22066880885060455</v>
      </c>
      <c r="U4759" s="29">
        <v>416.19141633758881</v>
      </c>
      <c r="V4759" s="28">
        <v>0.77313513908841403</v>
      </c>
      <c r="W4759" s="29">
        <v>310.52874820027989</v>
      </c>
      <c r="X4759" s="28">
        <v>1.376474413954081</v>
      </c>
      <c r="Y4759" s="27">
        <v>10631.712257663608</v>
      </c>
      <c r="Z4759" s="85">
        <v>2413.8459568470721</v>
      </c>
      <c r="AA4759" s="29">
        <v>1884.6646354755565</v>
      </c>
      <c r="AB4759" s="29">
        <v>557.53164445567768</v>
      </c>
      <c r="AC4759" s="29">
        <v>564.18589921342664</v>
      </c>
      <c r="AD4759" s="29">
        <v>173.77772568172799</v>
      </c>
      <c r="AE4759" s="31">
        <v>65.973424650658302</v>
      </c>
      <c r="AF4759" s="31">
        <v>60.458069535096307</v>
      </c>
      <c r="AG4759" s="26"/>
      <c r="AH4759" s="31">
        <v>56.389307426090987</v>
      </c>
      <c r="AI4759" s="26"/>
      <c r="AJ4759" s="32">
        <v>67.880183422116815</v>
      </c>
      <c r="AK4759" s="32">
        <v>66.473044509620351</v>
      </c>
      <c r="AL4759" s="28">
        <v>2.1168564233473838E-2</v>
      </c>
      <c r="AM4759" s="32">
        <v>59.869844337021235</v>
      </c>
      <c r="AN4759" s="28">
        <v>0.13379588963023731</v>
      </c>
      <c r="AO4759" s="32">
        <v>1.0233493626272097</v>
      </c>
      <c r="AP4759" s="32">
        <v>1.098498376437621</v>
      </c>
      <c r="AQ4759" s="28">
        <v>-6.841067353610128E-2</v>
      </c>
      <c r="AR4759" s="32">
        <v>1.0609501696961505</v>
      </c>
      <c r="AS4759" s="28">
        <v>-3.5440690941884199E-2</v>
      </c>
      <c r="AT4759" s="27">
        <v>9465.7965446929957</v>
      </c>
      <c r="AU4759" s="27">
        <v>8799.4974176856267</v>
      </c>
      <c r="AV4759" s="28">
        <v>7.5720134387244772E-2</v>
      </c>
      <c r="AW4759" s="27">
        <v>8225.7512330908776</v>
      </c>
      <c r="AX4759" s="28">
        <v>0.1507516184799772</v>
      </c>
      <c r="AY4759" s="33">
        <v>149.93140079358608</v>
      </c>
      <c r="AZ4759" s="33">
        <v>143.19408703938606</v>
      </c>
      <c r="BA4759" s="28">
        <v>4.7050223186568409E-2</v>
      </c>
      <c r="BB4759" s="33">
        <v>134.14726286132171</v>
      </c>
      <c r="BC4759" s="28">
        <v>0.1176627654981052</v>
      </c>
      <c r="BD4759" s="30">
        <v>5.3417320801414085</v>
      </c>
      <c r="BE4759" s="30">
        <v>5.4023985980835674</v>
      </c>
      <c r="BF4759" s="28">
        <v>-1.1229552362848514E-2</v>
      </c>
      <c r="BG4759" s="30">
        <v>5.7112891393385832</v>
      </c>
      <c r="BH4759" s="28">
        <v>-6.4706417444656383E-2</v>
      </c>
      <c r="BI4759" s="30">
        <v>5.7665774449205083</v>
      </c>
      <c r="BJ4759" s="28">
        <v>-7.3673746487758512E-2</v>
      </c>
      <c r="BK4759" s="30">
        <v>17.677779465572051</v>
      </c>
      <c r="BL4759" s="30">
        <v>17.580576999525523</v>
      </c>
      <c r="BM4759" s="28">
        <v>5.5289690463033205E-3</v>
      </c>
      <c r="BN4759" s="30">
        <v>19.033869089826311</v>
      </c>
      <c r="BO4759" s="28">
        <v>-7.1246135919842787E-2</v>
      </c>
    </row>
    <row r="4760" spans="1:67" hidden="1" x14ac:dyDescent="0.25">
      <c r="A4760" s="34" t="s">
        <v>304</v>
      </c>
      <c r="B4760" s="34" t="s">
        <v>237</v>
      </c>
      <c r="C4760" s="26" t="s">
        <v>211</v>
      </c>
      <c r="D4760" s="27">
        <v>7770.0245781469348</v>
      </c>
      <c r="E4760" s="27">
        <v>7305.7747122502324</v>
      </c>
      <c r="F4760" s="28">
        <v>6.3545603879387902E-2</v>
      </c>
      <c r="G4760" s="27">
        <v>5003.1678709459302</v>
      </c>
      <c r="H4760" s="28">
        <v>0.55302096163283154</v>
      </c>
      <c r="I4760" s="27">
        <v>4089.974530789852</v>
      </c>
      <c r="J4760" s="28">
        <v>0.89977334080033866</v>
      </c>
      <c r="K4760" s="29">
        <v>1813.2111048733136</v>
      </c>
      <c r="L4760" s="29">
        <v>1710.5577901321451</v>
      </c>
      <c r="M4760" s="28">
        <v>6.0011602842858808E-2</v>
      </c>
      <c r="N4760" s="29">
        <v>1190.6452950585724</v>
      </c>
      <c r="O4760" s="28">
        <v>0.522881006122075</v>
      </c>
      <c r="P4760" s="29">
        <v>1047.9628427840446</v>
      </c>
      <c r="Q4760" s="28">
        <v>0.73022461374326131</v>
      </c>
      <c r="R4760" s="29">
        <v>570.61769578722237</v>
      </c>
      <c r="S4760" s="29">
        <v>519.80093516826889</v>
      </c>
      <c r="T4760" s="28">
        <v>9.7761964592278358E-2</v>
      </c>
      <c r="U4760" s="29">
        <v>361.9821054371705</v>
      </c>
      <c r="V4760" s="28">
        <v>0.57636990120845877</v>
      </c>
      <c r="W4760" s="29">
        <v>307.14346765207705</v>
      </c>
      <c r="X4760" s="28">
        <v>0.85782136325165492</v>
      </c>
      <c r="Y4760" s="27">
        <v>7681.2043858852776</v>
      </c>
      <c r="Z4760" s="85">
        <v>88.820192261657212</v>
      </c>
      <c r="AA4760" s="29">
        <v>1775.6447066591718</v>
      </c>
      <c r="AB4760" s="29">
        <v>37.566398214141714</v>
      </c>
      <c r="AC4760" s="29">
        <v>559.11244634530306</v>
      </c>
      <c r="AD4760" s="29">
        <v>11.505249441919286</v>
      </c>
      <c r="AE4760" s="31">
        <v>66.320047033730035</v>
      </c>
      <c r="AF4760" s="31">
        <v>73.978003305957102</v>
      </c>
      <c r="AG4760" s="26"/>
      <c r="AH4760" s="31">
        <v>64.214372755437694</v>
      </c>
      <c r="AI4760" s="26"/>
      <c r="AJ4760" s="32">
        <v>76.542151994625627</v>
      </c>
      <c r="AK4760" s="32">
        <v>87.825248516120126</v>
      </c>
      <c r="AL4760" s="28">
        <v>-0.12847212745914988</v>
      </c>
      <c r="AM4760" s="32">
        <v>82.001756031034134</v>
      </c>
      <c r="AN4760" s="28">
        <v>-6.6579111236865246E-2</v>
      </c>
      <c r="AO4760" s="32">
        <v>1.1283547866671197</v>
      </c>
      <c r="AP4760" s="32">
        <v>1.1661548155936594</v>
      </c>
      <c r="AQ4760" s="28">
        <v>-3.2414245879777669E-2</v>
      </c>
      <c r="AR4760" s="32">
        <v>1.2239662556531494</v>
      </c>
      <c r="AS4760" s="28">
        <v>-7.8116098825786823E-2</v>
      </c>
      <c r="AT4760" s="27">
        <v>10088.93176440583</v>
      </c>
      <c r="AU4760" s="27">
        <v>9268.5152171675127</v>
      </c>
      <c r="AV4760" s="28">
        <v>8.8516502159775204E-2</v>
      </c>
      <c r="AW4760" s="27">
        <v>8488.1313825304514</v>
      </c>
      <c r="AX4760" s="28">
        <v>0.1885927903012917</v>
      </c>
      <c r="AY4760" s="33">
        <v>157.67948717948718</v>
      </c>
      <c r="AZ4760" s="33">
        <v>164.84810126582278</v>
      </c>
      <c r="BA4760" s="28">
        <v>-4.3486179284382399E-2</v>
      </c>
      <c r="BB4760" s="33">
        <v>155.55696202531647</v>
      </c>
      <c r="BC4760" s="28">
        <v>1.3644681192894996E-2</v>
      </c>
      <c r="BD4760" s="30">
        <v>4.2852288722828087</v>
      </c>
      <c r="BE4760" s="30">
        <v>4.2709897054608383</v>
      </c>
      <c r="BF4760" s="28">
        <v>3.3339267485857707E-3</v>
      </c>
      <c r="BG4760" s="30">
        <v>4.2020641174244977</v>
      </c>
      <c r="BH4760" s="28">
        <v>1.9791405493661006E-2</v>
      </c>
      <c r="BI4760" s="30">
        <v>3.9027858277153435</v>
      </c>
      <c r="BJ4760" s="28">
        <v>9.7992321754264422E-2</v>
      </c>
      <c r="BK4760" s="30">
        <v>13.616865785116309</v>
      </c>
      <c r="BL4760" s="30">
        <v>14.054947226836408</v>
      </c>
      <c r="BM4760" s="28">
        <v>-3.1169198620940374E-2</v>
      </c>
      <c r="BN4760" s="30">
        <v>13.82158895645833</v>
      </c>
      <c r="BO4760" s="28">
        <v>-1.4811840518984704E-2</v>
      </c>
    </row>
    <row r="4761" spans="1:67" hidden="1" x14ac:dyDescent="0.25">
      <c r="A4761" s="34" t="s">
        <v>304</v>
      </c>
      <c r="B4761" s="34" t="s">
        <v>237</v>
      </c>
      <c r="C4761" s="26" t="s">
        <v>178</v>
      </c>
      <c r="D4761" s="27">
        <v>50890.552374777792</v>
      </c>
      <c r="E4761" s="27">
        <v>54076.237609964606</v>
      </c>
      <c r="F4761" s="28">
        <v>-5.8911000024894293E-2</v>
      </c>
      <c r="G4761" s="27">
        <v>37227.916578338147</v>
      </c>
      <c r="H4761" s="28">
        <v>0.36699974245643224</v>
      </c>
      <c r="I4761" s="27">
        <v>28267.764540042877</v>
      </c>
      <c r="J4761" s="28">
        <v>0.80030339161373953</v>
      </c>
      <c r="K4761" s="29">
        <v>10250.592253709025</v>
      </c>
      <c r="L4761" s="29">
        <v>12318.113117950759</v>
      </c>
      <c r="M4761" s="28">
        <v>-0.16784395827870813</v>
      </c>
      <c r="N4761" s="29">
        <v>8613.0395020405431</v>
      </c>
      <c r="O4761" s="28">
        <v>0.19012483935322991</v>
      </c>
      <c r="P4761" s="29">
        <v>7365.468242670634</v>
      </c>
      <c r="Q4761" s="28">
        <v>0.39170951743758764</v>
      </c>
      <c r="R4761" s="29">
        <v>3076.4317087864561</v>
      </c>
      <c r="S4761" s="29">
        <v>3715.0473097203781</v>
      </c>
      <c r="T4761" s="28">
        <v>-0.17189972231658845</v>
      </c>
      <c r="U4761" s="29">
        <v>2565.6979637915715</v>
      </c>
      <c r="V4761" s="28">
        <v>0.19906230281296461</v>
      </c>
      <c r="W4761" s="29">
        <v>2033.0947267082258</v>
      </c>
      <c r="X4761" s="28">
        <v>0.5131767685844586</v>
      </c>
      <c r="Y4761" s="27">
        <v>50318.80534261834</v>
      </c>
      <c r="Z4761" s="85">
        <v>571.7470321594493</v>
      </c>
      <c r="AA4761" s="29">
        <v>9971.9333761955477</v>
      </c>
      <c r="AB4761" s="29">
        <v>278.65887751347725</v>
      </c>
      <c r="AC4761" s="29">
        <v>3007.9789715153715</v>
      </c>
      <c r="AD4761" s="29">
        <v>68.452737271084629</v>
      </c>
      <c r="AE4761" s="31">
        <v>55.087323235081406</v>
      </c>
      <c r="AF4761" s="31">
        <v>55.566930170177343</v>
      </c>
      <c r="AG4761" s="26"/>
      <c r="AH4761" s="31">
        <v>48.896332763731706</v>
      </c>
      <c r="AI4761" s="26"/>
      <c r="AJ4761" s="32">
        <v>67.075223312550207</v>
      </c>
      <c r="AK4761" s="32">
        <v>76.595941325556396</v>
      </c>
      <c r="AL4761" s="28">
        <v>-0.12429794383673931</v>
      </c>
      <c r="AM4761" s="32">
        <v>73.448742744158281</v>
      </c>
      <c r="AN4761" s="28">
        <v>-8.6775065079177122E-2</v>
      </c>
      <c r="AO4761" s="32">
        <v>1.2053768603064206</v>
      </c>
      <c r="AP4761" s="32">
        <v>1.3702702791342884</v>
      </c>
      <c r="AQ4761" s="28">
        <v>-0.12033641927346227</v>
      </c>
      <c r="AR4761" s="32">
        <v>1.5033060042114705</v>
      </c>
      <c r="AS4761" s="28">
        <v>-0.19818263418785639</v>
      </c>
      <c r="AT4761" s="27">
        <v>61438.511077251678</v>
      </c>
      <c r="AU4761" s="27">
        <v>58608.723943029792</v>
      </c>
      <c r="AV4761" s="28">
        <v>4.8282694859088912E-2</v>
      </c>
      <c r="AW4761" s="27">
        <v>53608.636862762804</v>
      </c>
      <c r="AX4761" s="28">
        <v>0.14605620796763064</v>
      </c>
      <c r="AY4761" s="33">
        <v>980.7193693219117</v>
      </c>
      <c r="AZ4761" s="33">
        <v>995.5725099252586</v>
      </c>
      <c r="BA4761" s="28">
        <v>-1.4919195191982534E-2</v>
      </c>
      <c r="BB4761" s="33">
        <v>855.7265378446973</v>
      </c>
      <c r="BC4761" s="28">
        <v>0.14606632603919417</v>
      </c>
      <c r="BD4761" s="30">
        <v>4.9646450775918636</v>
      </c>
      <c r="BE4761" s="30">
        <v>4.3899773522262251</v>
      </c>
      <c r="BF4761" s="28">
        <v>0.1309044852074728</v>
      </c>
      <c r="BG4761" s="30">
        <v>4.3222739858000603</v>
      </c>
      <c r="BH4761" s="28">
        <v>0.14861878120225164</v>
      </c>
      <c r="BI4761" s="30">
        <v>3.8378774585271054</v>
      </c>
      <c r="BJ4761" s="28">
        <v>0.2935913486662462</v>
      </c>
      <c r="BK4761" s="30">
        <v>16.542071201981052</v>
      </c>
      <c r="BL4761" s="30">
        <v>14.556002414417378</v>
      </c>
      <c r="BM4761" s="28">
        <v>0.13644328511491038</v>
      </c>
      <c r="BN4761" s="30">
        <v>14.509859345767643</v>
      </c>
      <c r="BO4761" s="28">
        <v>0.14005730915690665</v>
      </c>
    </row>
    <row r="4762" spans="1:67" hidden="1" x14ac:dyDescent="0.25">
      <c r="A4762" s="34" t="s">
        <v>304</v>
      </c>
      <c r="B4762" s="34" t="s">
        <v>237</v>
      </c>
      <c r="C4762" s="26" t="s">
        <v>222</v>
      </c>
      <c r="D4762" s="27">
        <v>2578.3983026170731</v>
      </c>
      <c r="E4762" s="27">
        <v>3524.906346588135</v>
      </c>
      <c r="F4762" s="28">
        <v>-0.268520054408599</v>
      </c>
      <c r="G4762" s="27">
        <v>2999.3658502936364</v>
      </c>
      <c r="H4762" s="28">
        <v>-0.14035218399094287</v>
      </c>
      <c r="I4762" s="27">
        <v>3495.8486677455903</v>
      </c>
      <c r="J4762" s="28">
        <v>-0.26243995445036367</v>
      </c>
      <c r="K4762" s="29">
        <v>564.31897449493408</v>
      </c>
      <c r="L4762" s="29">
        <v>746.96247863769531</v>
      </c>
      <c r="M4762" s="28">
        <v>-0.24451496476217269</v>
      </c>
      <c r="N4762" s="29">
        <v>670.84059119224548</v>
      </c>
      <c r="O4762" s="28">
        <v>-0.15878826966626572</v>
      </c>
      <c r="P4762" s="29">
        <v>839.50719414910782</v>
      </c>
      <c r="Q4762" s="28">
        <v>-0.32779733345000567</v>
      </c>
      <c r="R4762" s="29">
        <v>169.35649058036805</v>
      </c>
      <c r="S4762" s="29">
        <v>226.36639308929443</v>
      </c>
      <c r="T4762" s="28">
        <v>-0.25184790785811467</v>
      </c>
      <c r="U4762" s="29">
        <v>205.21013684570789</v>
      </c>
      <c r="V4762" s="28">
        <v>-0.17471674068565757</v>
      </c>
      <c r="W4762" s="29">
        <v>234.2401054375988</v>
      </c>
      <c r="X4762" s="28">
        <v>-0.27699618191350095</v>
      </c>
      <c r="Y4762" s="26"/>
      <c r="Z4762" s="26"/>
      <c r="AA4762" s="26"/>
      <c r="AB4762" s="26"/>
      <c r="AC4762" s="26"/>
      <c r="AD4762" s="26"/>
      <c r="AE4762" s="31">
        <v>58.818698239468361</v>
      </c>
      <c r="AF4762" s="31">
        <v>63.195347420408069</v>
      </c>
      <c r="AG4762" s="26"/>
      <c r="AH4762" s="31">
        <v>63.125555925667001</v>
      </c>
      <c r="AI4762" s="26"/>
      <c r="AJ4762" s="32">
        <v>58.818698239468361</v>
      </c>
      <c r="AK4762" s="32">
        <v>63.195347420408069</v>
      </c>
      <c r="AL4762" s="28">
        <v>-6.9255876573064451E-2</v>
      </c>
      <c r="AM4762" s="32">
        <v>63.125555925667008</v>
      </c>
      <c r="AN4762" s="28">
        <v>-6.822684763790679E-2</v>
      </c>
      <c r="AO4762" s="32">
        <v>1</v>
      </c>
      <c r="AP4762" s="32">
        <v>1</v>
      </c>
      <c r="AQ4762" s="28">
        <v>0</v>
      </c>
      <c r="AR4762" s="32">
        <v>1</v>
      </c>
      <c r="AS4762" s="28">
        <v>0</v>
      </c>
      <c r="AT4762" s="27">
        <v>6768.0243866536621</v>
      </c>
      <c r="AU4762" s="27">
        <v>6252.8976687393188</v>
      </c>
      <c r="AV4762" s="28">
        <v>8.238208030968798E-2</v>
      </c>
      <c r="AW4762" s="27">
        <v>5835.306187904358</v>
      </c>
      <c r="AX4762" s="28">
        <v>0.15984048972146095</v>
      </c>
      <c r="AY4762" s="33">
        <v>56.375235047094804</v>
      </c>
      <c r="AZ4762" s="33">
        <v>63.949261887253243</v>
      </c>
      <c r="BA4762" s="28">
        <v>-0.1184380650633927</v>
      </c>
      <c r="BB4762" s="33">
        <v>65.905538666479558</v>
      </c>
      <c r="BC4762" s="28">
        <v>-0.14460550375915512</v>
      </c>
      <c r="BD4762" s="30">
        <v>4.5690441384232061</v>
      </c>
      <c r="BE4762" s="30">
        <v>4.7189871611982888</v>
      </c>
      <c r="BF4762" s="28">
        <v>-3.1774407866159086E-2</v>
      </c>
      <c r="BG4762" s="30">
        <v>4.4710559999999999</v>
      </c>
      <c r="BH4762" s="28">
        <v>2.19161062673351E-2</v>
      </c>
      <c r="BI4762" s="30">
        <v>4.1641676117961657</v>
      </c>
      <c r="BJ4762" s="28">
        <v>9.7228681544929849E-2</v>
      </c>
      <c r="BK4762" s="30">
        <v>15.224679572546382</v>
      </c>
      <c r="BL4762" s="30">
        <v>15.571685789938218</v>
      </c>
      <c r="BM4762" s="28">
        <v>-2.2284434843660765E-2</v>
      </c>
      <c r="BN4762" s="30">
        <v>14.616070611310887</v>
      </c>
      <c r="BO4762" s="28">
        <v>4.1639711343793927E-2</v>
      </c>
    </row>
    <row r="4763" spans="1:67" hidden="1" x14ac:dyDescent="0.25">
      <c r="A4763" s="34" t="s">
        <v>304</v>
      </c>
      <c r="B4763" s="34" t="s">
        <v>237</v>
      </c>
      <c r="C4763" s="26" t="s">
        <v>187</v>
      </c>
      <c r="D4763" s="27">
        <v>41858.324682447914</v>
      </c>
      <c r="E4763" s="27">
        <v>41937.172250194548</v>
      </c>
      <c r="F4763" s="28">
        <v>-1.8801355340849963E-3</v>
      </c>
      <c r="G4763" s="27">
        <v>30395.513157948255</v>
      </c>
      <c r="H4763" s="28">
        <v>0.37712182929545962</v>
      </c>
      <c r="I4763" s="27">
        <v>23483.256377278565</v>
      </c>
      <c r="J4763" s="28">
        <v>0.78247530964011913</v>
      </c>
      <c r="K4763" s="29">
        <v>7591.5914838098606</v>
      </c>
      <c r="L4763" s="29">
        <v>7424.2448457373785</v>
      </c>
      <c r="M4763" s="28">
        <v>2.2540560225268437E-2</v>
      </c>
      <c r="N4763" s="29">
        <v>5155.5406794548035</v>
      </c>
      <c r="O4763" s="28">
        <v>0.47251121770077248</v>
      </c>
      <c r="P4763" s="29">
        <v>3916.3339203596115</v>
      </c>
      <c r="Q4763" s="28">
        <v>0.93844336008834861</v>
      </c>
      <c r="R4763" s="29">
        <v>2330.1457784701424</v>
      </c>
      <c r="S4763" s="29">
        <v>2355.6842614312691</v>
      </c>
      <c r="T4763" s="28">
        <v>-1.0841216447916474E-2</v>
      </c>
      <c r="U4763" s="29">
        <v>1650.6776993222122</v>
      </c>
      <c r="V4763" s="28">
        <v>0.4116297684441535</v>
      </c>
      <c r="W4763" s="29">
        <v>1253.7534434692591</v>
      </c>
      <c r="X4763" s="28">
        <v>0.85853589524141194</v>
      </c>
      <c r="Y4763" s="27">
        <v>34355.647525567794</v>
      </c>
      <c r="Z4763" s="85">
        <v>7502.6771568801205</v>
      </c>
      <c r="AA4763" s="29">
        <v>5862.6112433030812</v>
      </c>
      <c r="AB4763" s="29">
        <v>1728.9802405067799</v>
      </c>
      <c r="AC4763" s="29">
        <v>1789.8394528944214</v>
      </c>
      <c r="AD4763" s="29">
        <v>540.30632557572096</v>
      </c>
      <c r="AE4763" s="31">
        <v>68.220655490037373</v>
      </c>
      <c r="AF4763" s="31">
        <v>68.142357129688335</v>
      </c>
      <c r="AG4763" s="26"/>
      <c r="AH4763" s="31">
        <v>65.245271597016597</v>
      </c>
      <c r="AI4763" s="26"/>
      <c r="AJ4763" s="32">
        <v>71.590880223365261</v>
      </c>
      <c r="AK4763" s="32">
        <v>72.649017062468175</v>
      </c>
      <c r="AL4763" s="28">
        <v>-1.4565053759682145E-2</v>
      </c>
      <c r="AM4763" s="32">
        <v>65.6179776313015</v>
      </c>
      <c r="AN4763" s="28">
        <v>9.1025398948207284E-2</v>
      </c>
      <c r="AO4763" s="32">
        <v>1.0414181719670825</v>
      </c>
      <c r="AP4763" s="32">
        <v>1.0522540935753983</v>
      </c>
      <c r="AQ4763" s="28">
        <v>-1.0297818439933087E-2</v>
      </c>
      <c r="AR4763" s="32">
        <v>1.0044580064389539</v>
      </c>
      <c r="AS4763" s="28">
        <v>3.6796128151898901E-2</v>
      </c>
      <c r="AT4763" s="27">
        <v>26452.0395544481</v>
      </c>
      <c r="AU4763" s="27">
        <v>24467.787504516855</v>
      </c>
      <c r="AV4763" s="28">
        <v>8.1096504927752208E-2</v>
      </c>
      <c r="AW4763" s="27">
        <v>23622.495642413942</v>
      </c>
      <c r="AX4763" s="28">
        <v>0.11978175188881152</v>
      </c>
      <c r="AY4763" s="33">
        <v>534.70171700355149</v>
      </c>
      <c r="AZ4763" s="33">
        <v>530.80433722333885</v>
      </c>
      <c r="BA4763" s="28">
        <v>7.3424037953420144E-3</v>
      </c>
      <c r="BB4763" s="33">
        <v>510.2521313306749</v>
      </c>
      <c r="BC4763" s="28">
        <v>4.7916675250557164E-2</v>
      </c>
      <c r="BD4763" s="30">
        <v>5.5137746507720671</v>
      </c>
      <c r="BE4763" s="30">
        <v>5.6486785015276979</v>
      </c>
      <c r="BF4763" s="28">
        <v>-2.3882373677161086E-2</v>
      </c>
      <c r="BG4763" s="30">
        <v>5.8956984432450579</v>
      </c>
      <c r="BH4763" s="28">
        <v>-6.4780075872193976E-2</v>
      </c>
      <c r="BI4763" s="30">
        <v>5.996234451612402</v>
      </c>
      <c r="BJ4763" s="28">
        <v>-8.0460463101238527E-2</v>
      </c>
      <c r="BK4763" s="30">
        <v>17.963822293526203</v>
      </c>
      <c r="BL4763" s="30">
        <v>17.802543803011325</v>
      </c>
      <c r="BM4763" s="28">
        <v>9.059294688413988E-3</v>
      </c>
      <c r="BN4763" s="30">
        <v>18.413960018015032</v>
      </c>
      <c r="BO4763" s="28">
        <v>-2.4445460077487071E-2</v>
      </c>
    </row>
    <row r="4764" spans="1:67" hidden="1" x14ac:dyDescent="0.25">
      <c r="A4764" s="34" t="s">
        <v>304</v>
      </c>
      <c r="B4764" s="34" t="s">
        <v>237</v>
      </c>
      <c r="C4764" s="26" t="s">
        <v>217</v>
      </c>
      <c r="D4764" s="27">
        <v>9741.6649896764757</v>
      </c>
      <c r="E4764" s="27">
        <v>9410.8689469420915</v>
      </c>
      <c r="F4764" s="28">
        <v>3.5150424960690901E-2</v>
      </c>
      <c r="G4764" s="27">
        <v>7626.1686593639852</v>
      </c>
      <c r="H4764" s="28">
        <v>0.27739962552689212</v>
      </c>
      <c r="I4764" s="27">
        <v>7944.690955643654</v>
      </c>
      <c r="J4764" s="28">
        <v>0.22618551735562589</v>
      </c>
      <c r="K4764" s="29">
        <v>1885.7189512252808</v>
      </c>
      <c r="L4764" s="29">
        <v>1828.5774661302567</v>
      </c>
      <c r="M4764" s="28">
        <v>3.124914648322244E-2</v>
      </c>
      <c r="N4764" s="29">
        <v>1458.8008469343185</v>
      </c>
      <c r="O4764" s="28">
        <v>0.29265002497642773</v>
      </c>
      <c r="P4764" s="29">
        <v>1626.8516469127349</v>
      </c>
      <c r="Q4764" s="28">
        <v>0.15912164136403992</v>
      </c>
      <c r="R4764" s="29">
        <v>587.88167225790028</v>
      </c>
      <c r="S4764" s="29">
        <v>572.92883073538542</v>
      </c>
      <c r="T4764" s="28">
        <v>2.6098951074467785E-2</v>
      </c>
      <c r="U4764" s="29">
        <v>454.46976466697453</v>
      </c>
      <c r="V4764" s="28">
        <v>0.29355507882617243</v>
      </c>
      <c r="W4764" s="29">
        <v>471.26713824628422</v>
      </c>
      <c r="X4764" s="28">
        <v>0.24744889797657246</v>
      </c>
      <c r="Y4764" s="26"/>
      <c r="Z4764" s="26"/>
      <c r="AA4764" s="26"/>
      <c r="AB4764" s="26"/>
      <c r="AC4764" s="26"/>
      <c r="AD4764" s="26"/>
      <c r="AE4764" s="31">
        <v>58.269215916001031</v>
      </c>
      <c r="AF4764" s="31">
        <v>61.401745938608556</v>
      </c>
      <c r="AG4764" s="26"/>
      <c r="AH4764" s="31">
        <v>58.402885176555642</v>
      </c>
      <c r="AI4764" s="26"/>
      <c r="AJ4764" s="32">
        <v>58.269215916001038</v>
      </c>
      <c r="AK4764" s="32">
        <v>62.199781479035764</v>
      </c>
      <c r="AL4764" s="28">
        <v>-6.3192594404202371E-2</v>
      </c>
      <c r="AM4764" s="32">
        <v>58.402885176555635</v>
      </c>
      <c r="AN4764" s="28">
        <v>-2.2887441288304E-3</v>
      </c>
      <c r="AO4764" s="32">
        <v>1</v>
      </c>
      <c r="AP4764" s="32">
        <v>1.0129950591540247</v>
      </c>
      <c r="AQ4764" s="28">
        <v>-1.2828353935780426E-2</v>
      </c>
      <c r="AR4764" s="32">
        <v>1</v>
      </c>
      <c r="AS4764" s="28">
        <v>0</v>
      </c>
      <c r="AT4764" s="27">
        <v>10702.811147156117</v>
      </c>
      <c r="AU4764" s="27">
        <v>9902.920009131074</v>
      </c>
      <c r="AV4764" s="28">
        <v>8.0773260542092259E-2</v>
      </c>
      <c r="AW4764" s="27">
        <v>9241.2379777454134</v>
      </c>
      <c r="AX4764" s="28">
        <v>0.15815772442290071</v>
      </c>
      <c r="AY4764" s="33">
        <v>127.88993441161273</v>
      </c>
      <c r="AZ4764" s="33">
        <v>139.64878044371287</v>
      </c>
      <c r="BA4764" s="28">
        <v>-8.4202998370183996E-2</v>
      </c>
      <c r="BB4764" s="33">
        <v>125.91668079884214</v>
      </c>
      <c r="BC4764" s="28">
        <v>1.567110568871298E-2</v>
      </c>
      <c r="BD4764" s="30">
        <v>5.166021682789288</v>
      </c>
      <c r="BE4764" s="30">
        <v>5.1465519625252334</v>
      </c>
      <c r="BF4764" s="28">
        <v>3.7830610486057287E-3</v>
      </c>
      <c r="BG4764" s="30">
        <v>5.2276968959748267</v>
      </c>
      <c r="BH4764" s="28">
        <v>-1.179777910097022E-2</v>
      </c>
      <c r="BI4764" s="30">
        <v>4.883475989172239</v>
      </c>
      <c r="BJ4764" s="28">
        <v>5.785749622676882E-2</v>
      </c>
      <c r="BK4764" s="30">
        <v>16.57079213281353</v>
      </c>
      <c r="BL4764" s="30">
        <v>16.425895228317849</v>
      </c>
      <c r="BM4764" s="28">
        <v>8.8212485518525882E-3</v>
      </c>
      <c r="BN4764" s="30">
        <v>16.780365278980163</v>
      </c>
      <c r="BO4764" s="28">
        <v>-1.2489188565469069E-2</v>
      </c>
    </row>
    <row r="4765" spans="1:67" hidden="1" x14ac:dyDescent="0.25">
      <c r="A4765" s="34" t="s">
        <v>304</v>
      </c>
      <c r="B4765" s="34" t="s">
        <v>237</v>
      </c>
      <c r="C4765" s="26" t="s">
        <v>193</v>
      </c>
      <c r="D4765" s="27">
        <v>43830.375375695228</v>
      </c>
      <c r="E4765" s="27">
        <v>43685.821832351685</v>
      </c>
      <c r="F4765" s="28">
        <v>3.3089349651765918E-3</v>
      </c>
      <c r="G4765" s="27">
        <v>36147.515975122449</v>
      </c>
      <c r="H4765" s="28">
        <v>0.21254183567856499</v>
      </c>
      <c r="I4765" s="27">
        <v>34253.209525208476</v>
      </c>
      <c r="J4765" s="28">
        <v>0.27959907942169582</v>
      </c>
      <c r="K4765" s="29">
        <v>10572.027455731979</v>
      </c>
      <c r="L4765" s="29">
        <v>10548.302292203889</v>
      </c>
      <c r="M4765" s="28">
        <v>2.2491926066268439E-3</v>
      </c>
      <c r="N4765" s="29">
        <v>9368.9568684714686</v>
      </c>
      <c r="O4765" s="28">
        <v>0.12841030267831616</v>
      </c>
      <c r="P4765" s="29">
        <v>9106.7860461123746</v>
      </c>
      <c r="Q4765" s="28">
        <v>0.16089555658827695</v>
      </c>
      <c r="R4765" s="29">
        <v>3075.3029965253891</v>
      </c>
      <c r="S4765" s="29">
        <v>3077.8326832534553</v>
      </c>
      <c r="T4765" s="28">
        <v>-8.2190521331141654E-4</v>
      </c>
      <c r="U4765" s="29">
        <v>2687.0150523323723</v>
      </c>
      <c r="V4765" s="28">
        <v>0.14450531040232789</v>
      </c>
      <c r="W4765" s="29">
        <v>2853.2575317015389</v>
      </c>
      <c r="X4765" s="28">
        <v>7.7821739663097786E-2</v>
      </c>
      <c r="Y4765" s="26"/>
      <c r="Z4765" s="26"/>
      <c r="AA4765" s="26"/>
      <c r="AB4765" s="26"/>
      <c r="AC4765" s="26"/>
      <c r="AD4765" s="26"/>
      <c r="AE4765" s="31">
        <v>65.508008659235344</v>
      </c>
      <c r="AF4765" s="31">
        <v>63.920691407573912</v>
      </c>
      <c r="AG4765" s="26"/>
      <c r="AH4765" s="31">
        <v>64.827348658137751</v>
      </c>
      <c r="AI4765" s="26"/>
      <c r="AJ4765" s="32">
        <v>197.1860319159947</v>
      </c>
      <c r="AK4765" s="32">
        <v>207.04953336501185</v>
      </c>
      <c r="AL4765" s="28">
        <v>-4.7638365992492153E-2</v>
      </c>
      <c r="AM4765" s="32">
        <v>205.58055493140446</v>
      </c>
      <c r="AN4765" s="28">
        <v>-4.0833253992386291E-2</v>
      </c>
      <c r="AO4765" s="32">
        <v>3.0101057252668504</v>
      </c>
      <c r="AP4765" s="32">
        <v>2.9028340566259176</v>
      </c>
      <c r="AQ4765" s="28">
        <v>3.6954116752240043E-2</v>
      </c>
      <c r="AR4765" s="32">
        <v>3.1712010314584727</v>
      </c>
      <c r="AS4765" s="28">
        <v>-5.0799461968367439E-2</v>
      </c>
      <c r="AT4765" s="27">
        <v>19061.436454376209</v>
      </c>
      <c r="AU4765" s="27">
        <v>18279.922639582634</v>
      </c>
      <c r="AV4765" s="28">
        <v>4.2752577798185878E-2</v>
      </c>
      <c r="AW4765" s="27">
        <v>16803.22328610325</v>
      </c>
      <c r="AX4765" s="28">
        <v>0.13439166580263009</v>
      </c>
      <c r="AY4765" s="33">
        <v>377.58175570508678</v>
      </c>
      <c r="AZ4765" s="33">
        <v>374.74497697737121</v>
      </c>
      <c r="BA4765" s="28">
        <v>7.5698912647116437E-3</v>
      </c>
      <c r="BB4765" s="33">
        <v>384.25273080286155</v>
      </c>
      <c r="BC4765" s="28">
        <v>-1.736090484987932E-2</v>
      </c>
      <c r="BD4765" s="30">
        <v>4.1458817203441072</v>
      </c>
      <c r="BE4765" s="30">
        <v>4.1415026439505152</v>
      </c>
      <c r="BF4765" s="28">
        <v>1.0573641429369937E-3</v>
      </c>
      <c r="BG4765" s="30">
        <v>3.8582220499665789</v>
      </c>
      <c r="BH4765" s="28">
        <v>7.4557572543037035E-2</v>
      </c>
      <c r="BI4765" s="30">
        <v>3.7612840964712175</v>
      </c>
      <c r="BJ4765" s="28">
        <v>0.10225168160887224</v>
      </c>
      <c r="BK4765" s="30">
        <v>14.252376245598137</v>
      </c>
      <c r="BL4765" s="30">
        <v>14.193696125863843</v>
      </c>
      <c r="BM4765" s="28">
        <v>4.1342381303603529E-3</v>
      </c>
      <c r="BN4765" s="30">
        <v>13.452665977343827</v>
      </c>
      <c r="BO4765" s="28">
        <v>5.9446229438918245E-2</v>
      </c>
    </row>
    <row r="4766" spans="1:67" hidden="1" x14ac:dyDescent="0.25">
      <c r="A4766" s="34" t="s">
        <v>304</v>
      </c>
      <c r="B4766" s="34" t="s">
        <v>237</v>
      </c>
      <c r="C4766" s="26" t="s">
        <v>210</v>
      </c>
      <c r="D4766" s="27">
        <v>5233.6971247386937</v>
      </c>
      <c r="E4766" s="27">
        <v>4117.7175982737544</v>
      </c>
      <c r="F4766" s="28">
        <v>0.27101895645606794</v>
      </c>
      <c r="G4766" s="27">
        <v>2814.7678319227693</v>
      </c>
      <c r="H4766" s="28">
        <v>0.85937080329767468</v>
      </c>
      <c r="I4766" s="27">
        <v>2217.2267059183123</v>
      </c>
      <c r="J4766" s="28">
        <v>1.3604700010011133</v>
      </c>
      <c r="K4766" s="29">
        <v>1133.0670190830422</v>
      </c>
      <c r="L4766" s="29">
        <v>894.39600229263306</v>
      </c>
      <c r="M4766" s="28">
        <v>0.26685161402624374</v>
      </c>
      <c r="N4766" s="29">
        <v>580.77834236621857</v>
      </c>
      <c r="O4766" s="28">
        <v>0.95094571616888846</v>
      </c>
      <c r="P4766" s="29">
        <v>481.6640248298645</v>
      </c>
      <c r="Q4766" s="28">
        <v>1.3524011773212026</v>
      </c>
      <c r="R4766" s="29">
        <v>343.52227968472027</v>
      </c>
      <c r="S4766" s="29">
        <v>225.90735872001483</v>
      </c>
      <c r="T4766" s="28">
        <v>0.5206334208460871</v>
      </c>
      <c r="U4766" s="29">
        <v>161.364690443635</v>
      </c>
      <c r="V4766" s="28">
        <v>1.1288565592651341</v>
      </c>
      <c r="W4766" s="29">
        <v>135.7317305505037</v>
      </c>
      <c r="X4766" s="28">
        <v>1.5308914746128643</v>
      </c>
      <c r="Y4766" s="26"/>
      <c r="Z4766" s="26"/>
      <c r="AA4766" s="26"/>
      <c r="AB4766" s="26"/>
      <c r="AC4766" s="26"/>
      <c r="AD4766" s="26"/>
      <c r="AE4766" s="31">
        <v>31.417134401917917</v>
      </c>
      <c r="AF4766" s="31">
        <v>25.201850877682432</v>
      </c>
      <c r="AG4766" s="26"/>
      <c r="AH4766" s="31">
        <v>21.203584026580121</v>
      </c>
      <c r="AI4766" s="26"/>
      <c r="AJ4766" s="32">
        <v>41.801397460184582</v>
      </c>
      <c r="AK4766" s="32">
        <v>29.435949839240148</v>
      </c>
      <c r="AL4766" s="28">
        <v>0.42007978979704741</v>
      </c>
      <c r="AM4766" s="32">
        <v>21.203584026580117</v>
      </c>
      <c r="AN4766" s="28">
        <v>0.97143074528267115</v>
      </c>
      <c r="AO4766" s="32">
        <v>1.3277551834934584</v>
      </c>
      <c r="AP4766" s="32">
        <v>1.1666727067525318</v>
      </c>
      <c r="AQ4766" s="28">
        <v>0.13806997953119565</v>
      </c>
      <c r="AR4766" s="32">
        <v>1</v>
      </c>
      <c r="AS4766" s="28">
        <v>0.32775518349345845</v>
      </c>
      <c r="AT4766" s="27">
        <v>14420.237763413887</v>
      </c>
      <c r="AU4766" s="27">
        <v>13511.363985720498</v>
      </c>
      <c r="AV4766" s="28">
        <v>6.7267359435652305E-2</v>
      </c>
      <c r="AW4766" s="27">
        <v>12494.370995525345</v>
      </c>
      <c r="AX4766" s="28">
        <v>0.15413875324962409</v>
      </c>
      <c r="AY4766" s="33">
        <v>179.02181477506011</v>
      </c>
      <c r="AZ4766" s="33">
        <v>128.29655691150998</v>
      </c>
      <c r="BA4766" s="28">
        <v>0.39537505202526108</v>
      </c>
      <c r="BB4766" s="33">
        <v>118.35483609343069</v>
      </c>
      <c r="BC4766" s="28">
        <v>0.51258554938759071</v>
      </c>
      <c r="BD4766" s="30">
        <v>4.6190534510254926</v>
      </c>
      <c r="BE4766" s="30">
        <v>4.6039087694026817</v>
      </c>
      <c r="BF4766" s="28">
        <v>3.2895268740904702E-3</v>
      </c>
      <c r="BG4766" s="30">
        <v>4.8465440712799079</v>
      </c>
      <c r="BH4766" s="28">
        <v>-4.6938729310747419E-2</v>
      </c>
      <c r="BI4766" s="30">
        <v>4.60326408371788</v>
      </c>
      <c r="BJ4766" s="28">
        <v>3.4300372562723219E-3</v>
      </c>
      <c r="BK4766" s="30">
        <v>15.235393551597598</v>
      </c>
      <c r="BL4766" s="30">
        <v>18.227461122137122</v>
      </c>
      <c r="BM4766" s="28">
        <v>-0.16415163639579397</v>
      </c>
      <c r="BN4766" s="30">
        <v>17.443517687693724</v>
      </c>
      <c r="BO4766" s="28">
        <v>-0.12658708957849377</v>
      </c>
    </row>
    <row r="4767" spans="1:67" hidden="1" x14ac:dyDescent="0.25">
      <c r="A4767" s="34" t="s">
        <v>304</v>
      </c>
      <c r="B4767" s="34" t="s">
        <v>237</v>
      </c>
      <c r="C4767" s="26" t="s">
        <v>177</v>
      </c>
      <c r="D4767" s="27">
        <v>94218.898351364129</v>
      </c>
      <c r="E4767" s="27">
        <v>97715.302581751341</v>
      </c>
      <c r="F4767" s="28">
        <v>-3.5781542276472234E-2</v>
      </c>
      <c r="G4767" s="27">
        <v>67129.839407895808</v>
      </c>
      <c r="H4767" s="28">
        <v>0.4035323066821177</v>
      </c>
      <c r="I4767" s="27">
        <v>65075.013215814826</v>
      </c>
      <c r="J4767" s="28">
        <v>0.44785062184922647</v>
      </c>
      <c r="K4767" s="29">
        <v>19183.978280031588</v>
      </c>
      <c r="L4767" s="29">
        <v>20771.276535154422</v>
      </c>
      <c r="M4767" s="28">
        <v>-7.6417944387597248E-2</v>
      </c>
      <c r="N4767" s="29">
        <v>15305.633241577951</v>
      </c>
      <c r="O4767" s="28">
        <v>0.25339330802191595</v>
      </c>
      <c r="P4767" s="29">
        <v>14858.667340790775</v>
      </c>
      <c r="Q4767" s="28">
        <v>0.29109682854038654</v>
      </c>
      <c r="R4767" s="29">
        <v>5775.8231589345642</v>
      </c>
      <c r="S4767" s="29">
        <v>8622.3668791771943</v>
      </c>
      <c r="T4767" s="28">
        <v>-0.33013484117881409</v>
      </c>
      <c r="U4767" s="29">
        <v>6234.4554581989851</v>
      </c>
      <c r="V4767" s="28">
        <v>-7.3564131196297136E-2</v>
      </c>
      <c r="W4767" s="29">
        <v>5556.5009044499384</v>
      </c>
      <c r="X4767" s="28">
        <v>3.9471289262093159E-2</v>
      </c>
      <c r="Y4767" s="27">
        <v>94154.530471865131</v>
      </c>
      <c r="Z4767" s="85">
        <v>64.367879498992849</v>
      </c>
      <c r="AA4767" s="29">
        <v>19137.064094914294</v>
      </c>
      <c r="AB4767" s="29">
        <v>46.914185117293698</v>
      </c>
      <c r="AC4767" s="29">
        <v>5761.5255775805035</v>
      </c>
      <c r="AD4767" s="29">
        <v>14.297581354060243</v>
      </c>
      <c r="AE4767" s="31">
        <v>66.241274783896287</v>
      </c>
      <c r="AF4767" s="31">
        <v>68.454788893672671</v>
      </c>
      <c r="AG4767" s="26"/>
      <c r="AH4767" s="31">
        <v>67.3047269246007</v>
      </c>
      <c r="AI4767" s="26"/>
      <c r="AJ4767" s="32">
        <v>105.87799676607403</v>
      </c>
      <c r="AK4767" s="32">
        <v>111.56378802548376</v>
      </c>
      <c r="AL4767" s="28">
        <v>-5.0964487312952826E-2</v>
      </c>
      <c r="AM4767" s="32">
        <v>108.48464499177658</v>
      </c>
      <c r="AN4767" s="28">
        <v>-2.4027808045093697E-2</v>
      </c>
      <c r="AO4767" s="32">
        <v>1.6005540600015851</v>
      </c>
      <c r="AP4767" s="32">
        <v>1.5827841607519746</v>
      </c>
      <c r="AQ4767" s="28">
        <v>1.1226988297108095E-2</v>
      </c>
      <c r="AR4767" s="32">
        <v>1.5619480165694224</v>
      </c>
      <c r="AS4767" s="28">
        <v>2.4716599414719886E-2</v>
      </c>
      <c r="AT4767" s="27">
        <v>60058.101603374176</v>
      </c>
      <c r="AU4767" s="27">
        <v>58555.84180756368</v>
      </c>
      <c r="AV4767" s="28">
        <v>2.5655165213873652E-2</v>
      </c>
      <c r="AW4767" s="27">
        <v>55581.632424487929</v>
      </c>
      <c r="AX4767" s="28">
        <v>8.0538641699088045E-2</v>
      </c>
      <c r="AY4767" s="33">
        <v>1368.1545167499883</v>
      </c>
      <c r="AZ4767" s="33">
        <v>1442.9017852321092</v>
      </c>
      <c r="BA4767" s="28">
        <v>-5.1803434750132278E-2</v>
      </c>
      <c r="BB4767" s="33">
        <v>1587.0189535879572</v>
      </c>
      <c r="BC4767" s="28">
        <v>-0.13790915120651634</v>
      </c>
      <c r="BD4767" s="30">
        <v>4.9113326222557099</v>
      </c>
      <c r="BE4767" s="30">
        <v>4.7043474875688416</v>
      </c>
      <c r="BF4767" s="28">
        <v>4.3998691685472428E-2</v>
      </c>
      <c r="BG4767" s="30">
        <v>4.3859563566136375</v>
      </c>
      <c r="BH4767" s="28">
        <v>0.11978602223203864</v>
      </c>
      <c r="BI4767" s="30">
        <v>4.3795995780299597</v>
      </c>
      <c r="BJ4767" s="28">
        <v>0.12141133789791245</v>
      </c>
      <c r="BK4767" s="30">
        <v>16.312635577427233</v>
      </c>
      <c r="BL4767" s="30">
        <v>11.332770218550015</v>
      </c>
      <c r="BM4767" s="28">
        <v>0.43942171797729901</v>
      </c>
      <c r="BN4767" s="30">
        <v>10.767554577619572</v>
      </c>
      <c r="BO4767" s="28">
        <v>0.51498053340107008</v>
      </c>
    </row>
    <row r="4768" spans="1:67" hidden="1" x14ac:dyDescent="0.25">
      <c r="A4768" s="34" t="s">
        <v>304</v>
      </c>
      <c r="B4768" s="34" t="s">
        <v>237</v>
      </c>
      <c r="C4768" s="26" t="s">
        <v>197</v>
      </c>
      <c r="D4768" s="27">
        <v>22780.337705748083</v>
      </c>
      <c r="E4768" s="27">
        <v>19649.355548487903</v>
      </c>
      <c r="F4768" s="28">
        <v>0.15934274025089445</v>
      </c>
      <c r="G4768" s="27">
        <v>13828.595090325573</v>
      </c>
      <c r="H4768" s="28">
        <v>0.64733565173841212</v>
      </c>
      <c r="I4768" s="27">
        <v>11196.984885977507</v>
      </c>
      <c r="J4768" s="28">
        <v>1.0345064263038291</v>
      </c>
      <c r="K4768" s="29">
        <v>4209.3651412725449</v>
      </c>
      <c r="L4768" s="29">
        <v>3540.1520932912827</v>
      </c>
      <c r="M4768" s="28">
        <v>0.18903511214940322</v>
      </c>
      <c r="N4768" s="29">
        <v>2371.4527901623028</v>
      </c>
      <c r="O4768" s="28">
        <v>0.77501536557447337</v>
      </c>
      <c r="P4768" s="29">
        <v>1874.0828815698624</v>
      </c>
      <c r="Q4768" s="28">
        <v>1.2460933732805282</v>
      </c>
      <c r="R4768" s="29">
        <v>1292.8870811904628</v>
      </c>
      <c r="S4768" s="29">
        <v>1085.7337392376407</v>
      </c>
      <c r="T4768" s="28">
        <v>0.1907957121220871</v>
      </c>
      <c r="U4768" s="29">
        <v>722.10145817881426</v>
      </c>
      <c r="V4768" s="28">
        <v>0.79045072759056068</v>
      </c>
      <c r="W4768" s="29">
        <v>590.55829537304635</v>
      </c>
      <c r="X4768" s="28">
        <v>1.1892624171399819</v>
      </c>
      <c r="Y4768" s="27">
        <v>17787.448892179757</v>
      </c>
      <c r="Z4768" s="85">
        <v>4992.8888135683255</v>
      </c>
      <c r="AA4768" s="29">
        <v>3072.4302730388172</v>
      </c>
      <c r="AB4768" s="29">
        <v>1136.9348682337277</v>
      </c>
      <c r="AC4768" s="29">
        <v>937.59493469730728</v>
      </c>
      <c r="AD4768" s="29">
        <v>355.29214649315549</v>
      </c>
      <c r="AE4768" s="31">
        <v>63.518022040554136</v>
      </c>
      <c r="AF4768" s="31">
        <v>61.586970838149213</v>
      </c>
      <c r="AG4768" s="26"/>
      <c r="AH4768" s="31">
        <v>58.316038002700445</v>
      </c>
      <c r="AI4768" s="26"/>
      <c r="AJ4768" s="32">
        <v>63.617253825659041</v>
      </c>
      <c r="AK4768" s="32">
        <v>61.961740109990821</v>
      </c>
      <c r="AL4768" s="28">
        <v>2.6718321866517153E-2</v>
      </c>
      <c r="AM4768" s="32">
        <v>58.316038002700452</v>
      </c>
      <c r="AN4768" s="28">
        <v>9.0904938067176394E-2</v>
      </c>
      <c r="AO4768" s="32">
        <v>1.0031295565674687</v>
      </c>
      <c r="AP4768" s="32">
        <v>1.0046035776160551</v>
      </c>
      <c r="AQ4768" s="28">
        <v>-1.4672663739504958E-3</v>
      </c>
      <c r="AR4768" s="32">
        <v>1</v>
      </c>
      <c r="AS4768" s="28">
        <v>3.1295565674687165E-3</v>
      </c>
      <c r="AT4768" s="27">
        <v>19569.582042086317</v>
      </c>
      <c r="AU4768" s="27">
        <v>17897.223679978124</v>
      </c>
      <c r="AV4768" s="28">
        <v>9.3442334521363968E-2</v>
      </c>
      <c r="AW4768" s="27">
        <v>17249.494925562711</v>
      </c>
      <c r="AX4768" s="28">
        <v>0.13450174202407381</v>
      </c>
      <c r="AY4768" s="33">
        <v>353.49222797927462</v>
      </c>
      <c r="AZ4768" s="33">
        <v>341.54519020938181</v>
      </c>
      <c r="BA4768" s="28">
        <v>3.4979376411562867E-2</v>
      </c>
      <c r="BB4768" s="33">
        <v>331.32631578947365</v>
      </c>
      <c r="BC4768" s="28">
        <v>6.6900548291749004E-2</v>
      </c>
      <c r="BD4768" s="30">
        <v>5.4118226718771414</v>
      </c>
      <c r="BE4768" s="30">
        <v>5.550426939487755</v>
      </c>
      <c r="BF4768" s="28">
        <v>-2.4971820928680725E-2</v>
      </c>
      <c r="BG4768" s="30">
        <v>5.8312757258722998</v>
      </c>
      <c r="BH4768" s="28">
        <v>-7.1931610459461254E-2</v>
      </c>
      <c r="BI4768" s="30">
        <v>5.974647650907591</v>
      </c>
      <c r="BJ4768" s="28">
        <v>-9.4202204366805209E-2</v>
      </c>
      <c r="BK4768" s="30">
        <v>17.619742696146702</v>
      </c>
      <c r="BL4768" s="30">
        <v>18.097766366075078</v>
      </c>
      <c r="BM4768" s="28">
        <v>-2.6413407061351448E-2</v>
      </c>
      <c r="BN4768" s="30">
        <v>19.150487696288785</v>
      </c>
      <c r="BO4768" s="28">
        <v>-7.9932429106686909E-2</v>
      </c>
    </row>
    <row r="4769" spans="1:67" hidden="1" x14ac:dyDescent="0.25">
      <c r="A4769" s="34" t="s">
        <v>304</v>
      </c>
      <c r="B4769" s="34" t="s">
        <v>237</v>
      </c>
      <c r="C4769" s="26" t="s">
        <v>220</v>
      </c>
      <c r="D4769" s="27">
        <v>3302.3440440011022</v>
      </c>
      <c r="E4769" s="27">
        <v>3921.0417356514931</v>
      </c>
      <c r="F4769" s="28">
        <v>-0.15778911150701955</v>
      </c>
      <c r="G4769" s="27">
        <v>3129.4428593814373</v>
      </c>
      <c r="H4769" s="28">
        <v>5.5249829566736498E-2</v>
      </c>
      <c r="I4769" s="27">
        <v>2983.1036216282846</v>
      </c>
      <c r="J4769" s="28">
        <v>0.10701620287617257</v>
      </c>
      <c r="K4769" s="29">
        <v>752.57718336582184</v>
      </c>
      <c r="L4769" s="29">
        <v>866.5151435136795</v>
      </c>
      <c r="M4769" s="28">
        <v>-0.13148986604647717</v>
      </c>
      <c r="N4769" s="29">
        <v>761.39182806015015</v>
      </c>
      <c r="O4769" s="28">
        <v>-1.1577015105068804E-2</v>
      </c>
      <c r="P4769" s="29">
        <v>765.46526920926954</v>
      </c>
      <c r="Q4769" s="28">
        <v>-1.6836930899244026E-2</v>
      </c>
      <c r="R4769" s="29">
        <v>209.94394825295208</v>
      </c>
      <c r="S4769" s="29">
        <v>243.61239859971997</v>
      </c>
      <c r="T4769" s="28">
        <v>-0.13820499506713771</v>
      </c>
      <c r="U4769" s="29">
        <v>204.2046203981638</v>
      </c>
      <c r="V4769" s="28">
        <v>2.8105768829312414E-2</v>
      </c>
      <c r="W4769" s="29">
        <v>218.21535620785488</v>
      </c>
      <c r="X4769" s="28">
        <v>-3.7904793221903696E-2</v>
      </c>
      <c r="Y4769" s="27">
        <v>3252.5358119192429</v>
      </c>
      <c r="Z4769" s="85">
        <v>49.808232081859458</v>
      </c>
      <c r="AA4769" s="29">
        <v>726.60719192976671</v>
      </c>
      <c r="AB4769" s="29">
        <v>25.969991436055182</v>
      </c>
      <c r="AC4769" s="29">
        <v>201.82832592918484</v>
      </c>
      <c r="AD4769" s="29">
        <v>8.1156223237672442</v>
      </c>
      <c r="AE4769" s="31">
        <v>37.51824142884373</v>
      </c>
      <c r="AF4769" s="31">
        <v>37.219494429387041</v>
      </c>
      <c r="AG4769" s="26"/>
      <c r="AH4769" s="31">
        <v>34.76538286837696</v>
      </c>
      <c r="AI4769" s="26"/>
      <c r="AJ4769" s="32">
        <v>42.628601664498497</v>
      </c>
      <c r="AK4769" s="32">
        <v>42.498199499950523</v>
      </c>
      <c r="AL4769" s="28">
        <v>3.0684162172123415E-3</v>
      </c>
      <c r="AM4769" s="32">
        <v>42.442375954339248</v>
      </c>
      <c r="AN4769" s="28">
        <v>4.387730563425481E-3</v>
      </c>
      <c r="AO4769" s="32">
        <v>1.1362100152094539</v>
      </c>
      <c r="AP4769" s="32">
        <v>1.1418263507200042</v>
      </c>
      <c r="AQ4769" s="28">
        <v>-4.9187299864018649E-3</v>
      </c>
      <c r="AR4769" s="32">
        <v>1.2208229121200154</v>
      </c>
      <c r="AS4769" s="28">
        <v>-6.930808397397073E-2</v>
      </c>
      <c r="AT4769" s="27">
        <v>8063.8910322971342</v>
      </c>
      <c r="AU4769" s="27">
        <v>7606.6570926393269</v>
      </c>
      <c r="AV4769" s="28">
        <v>6.0109708389544096E-2</v>
      </c>
      <c r="AW4769" s="27">
        <v>7045.8704908466343</v>
      </c>
      <c r="AX4769" s="28">
        <v>0.14448470813833739</v>
      </c>
      <c r="AY4769" s="33">
        <v>74.882395150940923</v>
      </c>
      <c r="AZ4769" s="33">
        <v>66.561261419460664</v>
      </c>
      <c r="BA4769" s="28">
        <v>0.12501466399564642</v>
      </c>
      <c r="BB4769" s="33">
        <v>60.990183535253792</v>
      </c>
      <c r="BC4769" s="28">
        <v>0.22777782932325658</v>
      </c>
      <c r="BD4769" s="30">
        <v>4.3880469897209986</v>
      </c>
      <c r="BE4769" s="30">
        <v>4.525070063694268</v>
      </c>
      <c r="BF4769" s="28">
        <v>-3.0280873454897127E-2</v>
      </c>
      <c r="BG4769" s="30">
        <v>4.1101608187134504</v>
      </c>
      <c r="BH4769" s="28">
        <v>6.760956158755152E-2</v>
      </c>
      <c r="BI4769" s="30">
        <v>3.8971116543404372</v>
      </c>
      <c r="BJ4769" s="28">
        <v>0.12597415186546645</v>
      </c>
      <c r="BK4769" s="30">
        <v>15.729646276930334</v>
      </c>
      <c r="BL4769" s="30">
        <v>16.095411227792905</v>
      </c>
      <c r="BM4769" s="28">
        <v>-2.2724796880677595E-2</v>
      </c>
      <c r="BN4769" s="30">
        <v>15.325034532909017</v>
      </c>
      <c r="BO4769" s="28">
        <v>2.6402011894488875E-2</v>
      </c>
    </row>
    <row r="4770" spans="1:67" hidden="1" x14ac:dyDescent="0.25">
      <c r="A4770" s="34" t="s">
        <v>304</v>
      </c>
      <c r="B4770" s="34" t="s">
        <v>237</v>
      </c>
      <c r="C4770" s="26" t="s">
        <v>182</v>
      </c>
      <c r="D4770" s="27">
        <v>38338.485655632016</v>
      </c>
      <c r="E4770" s="27">
        <v>42289.653503738642</v>
      </c>
      <c r="F4770" s="28">
        <v>-9.3431076415826417E-2</v>
      </c>
      <c r="G4770" s="27">
        <v>30464.249896302223</v>
      </c>
      <c r="H4770" s="28">
        <v>0.25847463128529463</v>
      </c>
      <c r="I4770" s="27">
        <v>25769.498396679162</v>
      </c>
      <c r="J4770" s="28">
        <v>0.48774667886327894</v>
      </c>
      <c r="K4770" s="29">
        <v>8859.6487941747328</v>
      </c>
      <c r="L4770" s="29">
        <v>9838.4072149665662</v>
      </c>
      <c r="M4770" s="28">
        <v>-9.9483422408345554E-2</v>
      </c>
      <c r="N4770" s="29">
        <v>7475.4794286280194</v>
      </c>
      <c r="O4770" s="28">
        <v>0.18516128346844385</v>
      </c>
      <c r="P4770" s="29">
        <v>6686.4813830639241</v>
      </c>
      <c r="Q4770" s="28">
        <v>0.32500911714421094</v>
      </c>
      <c r="R4770" s="29">
        <v>2950.0566313107856</v>
      </c>
      <c r="S4770" s="29">
        <v>4000.709624100049</v>
      </c>
      <c r="T4770" s="28">
        <v>-0.26261665841984361</v>
      </c>
      <c r="U4770" s="29">
        <v>3064.4633129166741</v>
      </c>
      <c r="V4770" s="28">
        <v>-3.73333500595898E-2</v>
      </c>
      <c r="W4770" s="29">
        <v>2891.6767311713184</v>
      </c>
      <c r="X4770" s="28">
        <v>2.0188944189421756E-2</v>
      </c>
      <c r="Y4770" s="26"/>
      <c r="Z4770" s="26"/>
      <c r="AA4770" s="26"/>
      <c r="AB4770" s="26"/>
      <c r="AC4770" s="26"/>
      <c r="AD4770" s="26"/>
      <c r="AE4770" s="31">
        <v>66.84274495231702</v>
      </c>
      <c r="AF4770" s="31">
        <v>69.098950780230467</v>
      </c>
      <c r="AG4770" s="26"/>
      <c r="AH4770" s="31">
        <v>69.200127328501679</v>
      </c>
      <c r="AI4770" s="26"/>
      <c r="AJ4770" s="32">
        <v>134.69830433880225</v>
      </c>
      <c r="AK4770" s="32">
        <v>144.30305085162604</v>
      </c>
      <c r="AL4770" s="28">
        <v>-6.6559552664617591E-2</v>
      </c>
      <c r="AM4770" s="32">
        <v>146.16072992495455</v>
      </c>
      <c r="AN4770" s="28">
        <v>-7.8423428728343292E-2</v>
      </c>
      <c r="AO4770" s="32">
        <v>2.0141696044272339</v>
      </c>
      <c r="AP4770" s="32">
        <v>2.0872119158296401</v>
      </c>
      <c r="AQ4770" s="28">
        <v>-3.4995158301102718E-2</v>
      </c>
      <c r="AR4770" s="32">
        <v>2.112070606514493</v>
      </c>
      <c r="AS4770" s="28">
        <v>-4.6353091504276495E-2</v>
      </c>
      <c r="AT4770" s="27">
        <v>27475.512194984221</v>
      </c>
      <c r="AU4770" s="27">
        <v>26394.127657758625</v>
      </c>
      <c r="AV4770" s="28">
        <v>4.0970648897642979E-2</v>
      </c>
      <c r="AW4770" s="27">
        <v>24128.839204567765</v>
      </c>
      <c r="AX4770" s="28">
        <v>0.13870012403178134</v>
      </c>
      <c r="AY4770" s="33">
        <v>436.9501848203596</v>
      </c>
      <c r="AZ4770" s="33">
        <v>492.50170295106466</v>
      </c>
      <c r="BA4770" s="28">
        <v>-0.11279457065395103</v>
      </c>
      <c r="BB4770" s="33">
        <v>503.81105603217861</v>
      </c>
      <c r="BC4770" s="28">
        <v>-0.13271021032843033</v>
      </c>
      <c r="BD4770" s="30">
        <v>4.3273143830305978</v>
      </c>
      <c r="BE4770" s="30">
        <v>4.2984247937416109</v>
      </c>
      <c r="BF4770" s="28">
        <v>6.7209712104418663E-3</v>
      </c>
      <c r="BG4770" s="30">
        <v>4.0752235608644236</v>
      </c>
      <c r="BH4770" s="28">
        <v>6.1859384743226567E-2</v>
      </c>
      <c r="BI4770" s="30">
        <v>3.8539699612340641</v>
      </c>
      <c r="BJ4770" s="28">
        <v>0.12281995619004929</v>
      </c>
      <c r="BK4770" s="30">
        <v>12.995847350427725</v>
      </c>
      <c r="BL4770" s="30">
        <v>10.570538098788314</v>
      </c>
      <c r="BM4770" s="28">
        <v>0.22944047209076535</v>
      </c>
      <c r="BN4770" s="30">
        <v>9.941137088473468</v>
      </c>
      <c r="BO4770" s="28">
        <v>0.30727976435373044</v>
      </c>
    </row>
    <row r="4771" spans="1:67" hidden="1" x14ac:dyDescent="0.25">
      <c r="A4771" s="34" t="s">
        <v>304</v>
      </c>
      <c r="B4771" s="34" t="s">
        <v>237</v>
      </c>
      <c r="C4771" s="26" t="s">
        <v>183</v>
      </c>
      <c r="D4771" s="27">
        <v>17686.12654595256</v>
      </c>
      <c r="E4771" s="27">
        <v>16449.778499809505</v>
      </c>
      <c r="F4771" s="28">
        <v>7.5158947955279332E-2</v>
      </c>
      <c r="G4771" s="27">
        <v>12480.966369843483</v>
      </c>
      <c r="H4771" s="28">
        <v>0.41704784884973228</v>
      </c>
      <c r="I4771" s="27">
        <v>13478.935456140041</v>
      </c>
      <c r="J4771" s="28">
        <v>0.31213081355738836</v>
      </c>
      <c r="K4771" s="29">
        <v>4154.1095236458568</v>
      </c>
      <c r="L4771" s="29">
        <v>4124.5329505789377</v>
      </c>
      <c r="M4771" s="28">
        <v>7.1708902368612625E-3</v>
      </c>
      <c r="N4771" s="29">
        <v>3241.6016261798277</v>
      </c>
      <c r="O4771" s="28">
        <v>0.2814990867774842</v>
      </c>
      <c r="P4771" s="29">
        <v>3761.0516416819555</v>
      </c>
      <c r="Q4771" s="28">
        <v>0.10450744084655121</v>
      </c>
      <c r="R4771" s="29">
        <v>1295.6376471541339</v>
      </c>
      <c r="S4771" s="29">
        <v>1363.7895541144967</v>
      </c>
      <c r="T4771" s="28">
        <v>-4.9972451214889649E-2</v>
      </c>
      <c r="U4771" s="29">
        <v>1060.7914121522072</v>
      </c>
      <c r="V4771" s="28">
        <v>0.22138776041319416</v>
      </c>
      <c r="W4771" s="29">
        <v>1172.3027937866316</v>
      </c>
      <c r="X4771" s="28">
        <v>0.10520733552900689</v>
      </c>
      <c r="Y4771" s="27">
        <v>17510.864422764345</v>
      </c>
      <c r="Z4771" s="85">
        <v>175.26212318821518</v>
      </c>
      <c r="AA4771" s="29">
        <v>4030.806674903763</v>
      </c>
      <c r="AB4771" s="29">
        <v>123.30284874209389</v>
      </c>
      <c r="AC4771" s="29">
        <v>1258.810847202381</v>
      </c>
      <c r="AD4771" s="29">
        <v>36.826799951752974</v>
      </c>
      <c r="AE4771" s="31">
        <v>59.415493927622222</v>
      </c>
      <c r="AF4771" s="31">
        <v>59.33164020864038</v>
      </c>
      <c r="AG4771" s="26"/>
      <c r="AH4771" s="31">
        <v>57.861630348157156</v>
      </c>
      <c r="AI4771" s="26"/>
      <c r="AJ4771" s="32">
        <v>73.051670811814162</v>
      </c>
      <c r="AK4771" s="32">
        <v>78.448568453844118</v>
      </c>
      <c r="AL4771" s="28">
        <v>-6.8795361705105765E-2</v>
      </c>
      <c r="AM4771" s="32">
        <v>89.410877719571801</v>
      </c>
      <c r="AN4771" s="28">
        <v>-0.18296662917309278</v>
      </c>
      <c r="AO4771" s="32">
        <v>1.2285330425020782</v>
      </c>
      <c r="AP4771" s="32">
        <v>1.3225447015043281</v>
      </c>
      <c r="AQ4771" s="28">
        <v>-7.1083917916208356E-2</v>
      </c>
      <c r="AR4771" s="32">
        <v>1.5454923569460108</v>
      </c>
      <c r="AS4771" s="28">
        <v>-0.2050863034161256</v>
      </c>
      <c r="AT4771" s="27">
        <v>26109.517649805857</v>
      </c>
      <c r="AU4771" s="27">
        <v>24248.739210895164</v>
      </c>
      <c r="AV4771" s="28">
        <v>7.67371211644121E-2</v>
      </c>
      <c r="AW4771" s="27">
        <v>22169.145109774588</v>
      </c>
      <c r="AX4771" s="28">
        <v>0.17774129406072228</v>
      </c>
      <c r="AY4771" s="33">
        <v>313.2757792549703</v>
      </c>
      <c r="AZ4771" s="33">
        <v>278.99839197566826</v>
      </c>
      <c r="BA4771" s="28">
        <v>0.1228587270219515</v>
      </c>
      <c r="BB4771" s="33">
        <v>273.79477817899851</v>
      </c>
      <c r="BC4771" s="28">
        <v>0.14419924784014815</v>
      </c>
      <c r="BD4771" s="30">
        <v>4.2575012635753327</v>
      </c>
      <c r="BE4771" s="30">
        <v>3.9882766599065578</v>
      </c>
      <c r="BF4771" s="28">
        <v>6.7503993986987504E-2</v>
      </c>
      <c r="BG4771" s="30">
        <v>3.850246825225125</v>
      </c>
      <c r="BH4771" s="28">
        <v>0.10577359240505196</v>
      </c>
      <c r="BI4771" s="30">
        <v>3.5838208938051737</v>
      </c>
      <c r="BJ4771" s="28">
        <v>0.18797824716482109</v>
      </c>
      <c r="BK4771" s="30">
        <v>13.650519174709157</v>
      </c>
      <c r="BL4771" s="30">
        <v>12.061815879276391</v>
      </c>
      <c r="BM4771" s="28">
        <v>0.13171344276298752</v>
      </c>
      <c r="BN4771" s="30">
        <v>11.76571211537359</v>
      </c>
      <c r="BO4771" s="28">
        <v>0.16019489860480229</v>
      </c>
    </row>
    <row r="4772" spans="1:67" hidden="1" x14ac:dyDescent="0.25">
      <c r="A4772" s="34" t="s">
        <v>304</v>
      </c>
      <c r="B4772" s="34" t="s">
        <v>237</v>
      </c>
      <c r="C4772" s="26" t="s">
        <v>206</v>
      </c>
      <c r="D4772" s="27">
        <v>10174.088979817629</v>
      </c>
      <c r="E4772" s="27">
        <v>9803.604703637362</v>
      </c>
      <c r="F4772" s="28">
        <v>3.7790617571800744E-2</v>
      </c>
      <c r="G4772" s="27">
        <v>6457.5767408347128</v>
      </c>
      <c r="H4772" s="28">
        <v>0.57552738250579671</v>
      </c>
      <c r="I4772" s="27">
        <v>7486.3084204745292</v>
      </c>
      <c r="J4772" s="28">
        <v>0.35902615927393638</v>
      </c>
      <c r="K4772" s="29">
        <v>2938.2061186190344</v>
      </c>
      <c r="L4772" s="29">
        <v>3446.0143455158154</v>
      </c>
      <c r="M4772" s="28">
        <v>-0.14736103102924544</v>
      </c>
      <c r="N4772" s="29">
        <v>2384.0667706174791</v>
      </c>
      <c r="O4772" s="28">
        <v>0.23243449169757605</v>
      </c>
      <c r="P4772" s="29">
        <v>2544.8445382673594</v>
      </c>
      <c r="Q4772" s="28">
        <v>0.15457194906667762</v>
      </c>
      <c r="R4772" s="29">
        <v>963.51018135555819</v>
      </c>
      <c r="S4772" s="29">
        <v>1133.9238951205616</v>
      </c>
      <c r="T4772" s="28">
        <v>-0.15028672955770511</v>
      </c>
      <c r="U4772" s="29">
        <v>786.72812347693718</v>
      </c>
      <c r="V4772" s="28">
        <v>0.22470540025610683</v>
      </c>
      <c r="W4772" s="29">
        <v>932.83104977419782</v>
      </c>
      <c r="X4772" s="28">
        <v>3.2888197266575325E-2</v>
      </c>
      <c r="Y4772" s="26"/>
      <c r="Z4772" s="26"/>
      <c r="AA4772" s="26"/>
      <c r="AB4772" s="26"/>
      <c r="AC4772" s="26"/>
      <c r="AD4772" s="26"/>
      <c r="AE4772" s="31">
        <v>61.635540707124349</v>
      </c>
      <c r="AF4772" s="31">
        <v>60.0818690673566</v>
      </c>
      <c r="AG4772" s="26"/>
      <c r="AH4772" s="31">
        <v>53.845010975791908</v>
      </c>
      <c r="AI4772" s="26"/>
      <c r="AJ4772" s="32">
        <v>99.629923168330464</v>
      </c>
      <c r="AK4772" s="32">
        <v>112.40417996181547</v>
      </c>
      <c r="AL4772" s="28">
        <v>-0.11364574518335989</v>
      </c>
      <c r="AM4772" s="32">
        <v>113.20459987496172</v>
      </c>
      <c r="AN4772" s="28">
        <v>-0.11991276610336452</v>
      </c>
      <c r="AO4772" s="32">
        <v>1.616436264293442</v>
      </c>
      <c r="AP4772" s="32">
        <v>1.870850253273602</v>
      </c>
      <c r="AQ4772" s="28">
        <v>-0.13598843014559181</v>
      </c>
      <c r="AR4772" s="32">
        <v>2.1024157637530649</v>
      </c>
      <c r="AS4772" s="28">
        <v>-0.23115289936377337</v>
      </c>
      <c r="AT4772" s="27">
        <v>11221.387051260936</v>
      </c>
      <c r="AU4772" s="27">
        <v>10601.801763709534</v>
      </c>
      <c r="AV4772" s="28">
        <v>5.8441508468142708E-2</v>
      </c>
      <c r="AW4772" s="27">
        <v>9983.3532279158826</v>
      </c>
      <c r="AX4772" s="28">
        <v>0.12400981865323661</v>
      </c>
      <c r="AY4772" s="33">
        <v>218.92250695633268</v>
      </c>
      <c r="AZ4772" s="33">
        <v>226.78684602249436</v>
      </c>
      <c r="BA4772" s="28">
        <v>-3.4677227555700629E-2</v>
      </c>
      <c r="BB4772" s="33">
        <v>189.67629301963152</v>
      </c>
      <c r="BC4772" s="28">
        <v>0.15419013874166226</v>
      </c>
      <c r="BD4772" s="30">
        <v>3.4626872891407223</v>
      </c>
      <c r="BE4772" s="30">
        <v>2.844911170028781</v>
      </c>
      <c r="BF4772" s="28">
        <v>0.21715128599452596</v>
      </c>
      <c r="BG4772" s="30">
        <v>2.7086392128028298</v>
      </c>
      <c r="BH4772" s="28">
        <v>0.27838631028221106</v>
      </c>
      <c r="BI4772" s="30">
        <v>2.9417547154261663</v>
      </c>
      <c r="BJ4772" s="28">
        <v>0.17708226011599665</v>
      </c>
      <c r="BK4772" s="30">
        <v>10.559399554557636</v>
      </c>
      <c r="BL4772" s="30">
        <v>8.6457342911845227</v>
      </c>
      <c r="BM4772" s="28">
        <v>0.22134213230729866</v>
      </c>
      <c r="BN4772" s="30">
        <v>8.2081427473261233</v>
      </c>
      <c r="BO4772" s="28">
        <v>0.28645418088001162</v>
      </c>
    </row>
    <row r="4773" spans="1:67" hidden="1" x14ac:dyDescent="0.25">
      <c r="A4773" s="34" t="s">
        <v>304</v>
      </c>
      <c r="B4773" s="34" t="s">
        <v>237</v>
      </c>
      <c r="C4773" s="26" t="s">
        <v>189</v>
      </c>
      <c r="D4773" s="27">
        <v>19333.174370961191</v>
      </c>
      <c r="E4773" s="27">
        <v>22348.438773999213</v>
      </c>
      <c r="F4773" s="28">
        <v>-0.1349205836492732</v>
      </c>
      <c r="G4773" s="27">
        <v>19454.759481703044</v>
      </c>
      <c r="H4773" s="28">
        <v>-6.2496331993311073E-3</v>
      </c>
      <c r="I4773" s="27">
        <v>18727.382205170394</v>
      </c>
      <c r="J4773" s="28">
        <v>3.2347936254728954E-2</v>
      </c>
      <c r="K4773" s="29">
        <v>3645.4541374566106</v>
      </c>
      <c r="L4773" s="29">
        <v>4443.3310106008603</v>
      </c>
      <c r="M4773" s="28">
        <v>-0.17956728212250719</v>
      </c>
      <c r="N4773" s="29">
        <v>3740.2675393550976</v>
      </c>
      <c r="O4773" s="28">
        <v>-2.5349363621949578E-2</v>
      </c>
      <c r="P4773" s="29">
        <v>3965.5288311711065</v>
      </c>
      <c r="Q4773" s="28">
        <v>-8.0714252081221377E-2</v>
      </c>
      <c r="R4773" s="29">
        <v>1208.7951170778799</v>
      </c>
      <c r="S4773" s="29">
        <v>1413.3054074742922</v>
      </c>
      <c r="T4773" s="28">
        <v>-0.14470353634455496</v>
      </c>
      <c r="U4773" s="29">
        <v>1168.5700764110479</v>
      </c>
      <c r="V4773" s="28">
        <v>3.4422446269009824E-2</v>
      </c>
      <c r="W4773" s="29">
        <v>1251.1339631855592</v>
      </c>
      <c r="X4773" s="28">
        <v>-3.3840377891971495E-2</v>
      </c>
      <c r="Y4773" s="27">
        <v>19151.931136592721</v>
      </c>
      <c r="Z4773" s="85">
        <v>181.24323436847132</v>
      </c>
      <c r="AA4773" s="29">
        <v>3598.7931213607108</v>
      </c>
      <c r="AB4773" s="29">
        <v>46.661016095899683</v>
      </c>
      <c r="AC4773" s="29">
        <v>1193.8269690428642</v>
      </c>
      <c r="AD4773" s="29">
        <v>14.968148035015714</v>
      </c>
      <c r="AE4773" s="31">
        <v>85.668782361271184</v>
      </c>
      <c r="AF4773" s="31">
        <v>83.405361609998891</v>
      </c>
      <c r="AG4773" s="26"/>
      <c r="AH4773" s="31">
        <v>83.57949209380682</v>
      </c>
      <c r="AI4773" s="26"/>
      <c r="AJ4773" s="32">
        <v>135.14082384477368</v>
      </c>
      <c r="AK4773" s="32">
        <v>140.81771605256927</v>
      </c>
      <c r="AL4773" s="28">
        <v>-4.0313764254465853E-2</v>
      </c>
      <c r="AM4773" s="32">
        <v>148.53287444007887</v>
      </c>
      <c r="AN4773" s="28">
        <v>-9.0162199080768571E-2</v>
      </c>
      <c r="AO4773" s="32">
        <v>1.5423637534192915</v>
      </c>
      <c r="AP4773" s="32">
        <v>1.6479715181153212</v>
      </c>
      <c r="AQ4773" s="28">
        <v>-6.4083489025833662E-2</v>
      </c>
      <c r="AR4773" s="32">
        <v>1.7268427437226876</v>
      </c>
      <c r="AS4773" s="28">
        <v>-0.10683022004985848</v>
      </c>
      <c r="AT4773" s="27">
        <v>13167.438564229727</v>
      </c>
      <c r="AU4773" s="27">
        <v>12076.869971844315</v>
      </c>
      <c r="AV4773" s="28">
        <v>9.0302255048529498E-2</v>
      </c>
      <c r="AW4773" s="27">
        <v>10921.132079748153</v>
      </c>
      <c r="AX4773" s="28">
        <v>0.20568439865744903</v>
      </c>
      <c r="AY4773" s="33">
        <v>329.42602804613631</v>
      </c>
      <c r="AZ4773" s="33">
        <v>309.44133285678845</v>
      </c>
      <c r="BA4773" s="28">
        <v>6.4583147328275345E-2</v>
      </c>
      <c r="BB4773" s="33">
        <v>314.05881763298407</v>
      </c>
      <c r="BC4773" s="28">
        <v>4.8930994929461562E-2</v>
      </c>
      <c r="BD4773" s="30">
        <v>5.3033651342133501</v>
      </c>
      <c r="BE4773" s="30">
        <v>5.0296587674158202</v>
      </c>
      <c r="BF4773" s="28">
        <v>5.4418476372733539E-2</v>
      </c>
      <c r="BG4773" s="30">
        <v>5.2014352655258085</v>
      </c>
      <c r="BH4773" s="28">
        <v>1.959648894664031E-2</v>
      </c>
      <c r="BI4773" s="30">
        <v>4.7225434494293648</v>
      </c>
      <c r="BJ4773" s="28">
        <v>0.12298916696132617</v>
      </c>
      <c r="BK4773" s="30">
        <v>15.993756177388329</v>
      </c>
      <c r="BL4773" s="30">
        <v>15.812887048906113</v>
      </c>
      <c r="BM4773" s="28">
        <v>1.1438083882014977E-2</v>
      </c>
      <c r="BN4773" s="30">
        <v>16.648346448724034</v>
      </c>
      <c r="BO4773" s="28">
        <v>-3.9318635838808728E-2</v>
      </c>
    </row>
    <row r="4774" spans="1:67" hidden="1" x14ac:dyDescent="0.25">
      <c r="A4774" s="34" t="s">
        <v>304</v>
      </c>
      <c r="B4774" s="34" t="s">
        <v>237</v>
      </c>
      <c r="C4774" s="26" t="s">
        <v>223</v>
      </c>
      <c r="D4774" s="27">
        <v>6244.3540043067933</v>
      </c>
      <c r="E4774" s="27">
        <v>6049.1259245407582</v>
      </c>
      <c r="F4774" s="28">
        <v>3.2273766855143875E-2</v>
      </c>
      <c r="G4774" s="27">
        <v>5045.4615102624894</v>
      </c>
      <c r="H4774" s="28">
        <v>0.23761800414208922</v>
      </c>
      <c r="I4774" s="27">
        <v>5271.0799156141284</v>
      </c>
      <c r="J4774" s="28">
        <v>0.18464415343231799</v>
      </c>
      <c r="K4774" s="29">
        <v>1429.3436755764583</v>
      </c>
      <c r="L4774" s="29">
        <v>1389.0976589292502</v>
      </c>
      <c r="M4774" s="28">
        <v>2.8972776959562855E-2</v>
      </c>
      <c r="N4774" s="29">
        <v>1295.4068489064271</v>
      </c>
      <c r="O4774" s="28">
        <v>0.10339363790078747</v>
      </c>
      <c r="P4774" s="29">
        <v>1319.1814909408449</v>
      </c>
      <c r="Q4774" s="28">
        <v>8.3507982330047165E-2</v>
      </c>
      <c r="R4774" s="29">
        <v>430.37104951883498</v>
      </c>
      <c r="S4774" s="29">
        <v>394.46682331915542</v>
      </c>
      <c r="T4774" s="28">
        <v>9.1019634801150676E-2</v>
      </c>
      <c r="U4774" s="29">
        <v>360.93389266368541</v>
      </c>
      <c r="V4774" s="28">
        <v>0.192381924409217</v>
      </c>
      <c r="W4774" s="29">
        <v>379.72830448600013</v>
      </c>
      <c r="X4774" s="28">
        <v>0.13336573659260093</v>
      </c>
      <c r="Y4774" s="26"/>
      <c r="Z4774" s="26"/>
      <c r="AA4774" s="26"/>
      <c r="AB4774" s="26"/>
      <c r="AC4774" s="26"/>
      <c r="AD4774" s="26"/>
      <c r="AE4774" s="31">
        <v>63.948278140520841</v>
      </c>
      <c r="AF4774" s="31">
        <v>68.759740044701019</v>
      </c>
      <c r="AG4774" s="26"/>
      <c r="AH4774" s="31">
        <v>68.037026623392194</v>
      </c>
      <c r="AI4774" s="26"/>
      <c r="AJ4774" s="32">
        <v>116.99615731191517</v>
      </c>
      <c r="AK4774" s="32">
        <v>120.79690247530397</v>
      </c>
      <c r="AL4774" s="28">
        <v>-3.1463929004022527E-2</v>
      </c>
      <c r="AM4774" s="32">
        <v>108.97721871219298</v>
      </c>
      <c r="AN4774" s="28">
        <v>7.3583623205691034E-2</v>
      </c>
      <c r="AO4774" s="32">
        <v>1.8247054425877802</v>
      </c>
      <c r="AP4774" s="32">
        <v>1.7531698693091526</v>
      </c>
      <c r="AQ4774" s="28">
        <v>4.0803560756389579E-2</v>
      </c>
      <c r="AR4774" s="32">
        <v>1.5987316490695989</v>
      </c>
      <c r="AS4774" s="28">
        <v>0.14134566839262208</v>
      </c>
      <c r="AT4774" s="27">
        <v>3957.6352562246325</v>
      </c>
      <c r="AU4774" s="27">
        <v>3794.712398485899</v>
      </c>
      <c r="AV4774" s="28">
        <v>4.2934178043042247E-2</v>
      </c>
      <c r="AW4774" s="27">
        <v>3480.7109930399656</v>
      </c>
      <c r="AX4774" s="28">
        <v>0.13701920789698577</v>
      </c>
      <c r="AY4774" s="33">
        <v>83.289992107929379</v>
      </c>
      <c r="AZ4774" s="33">
        <v>86.327237103734248</v>
      </c>
      <c r="BA4774" s="28">
        <v>-3.5182928328346644E-2</v>
      </c>
      <c r="BB4774" s="33">
        <v>81.812991510698353</v>
      </c>
      <c r="BC4774" s="28">
        <v>1.8053374775299402E-2</v>
      </c>
      <c r="BD4774" s="30">
        <v>4.3686862096258468</v>
      </c>
      <c r="BE4774" s="30">
        <v>4.3547160890067076</v>
      </c>
      <c r="BF4774" s="28">
        <v>3.20804395363595E-3</v>
      </c>
      <c r="BG4774" s="30">
        <v>3.8948856218583612</v>
      </c>
      <c r="BH4774" s="28">
        <v>0.1216468553295852</v>
      </c>
      <c r="BI4774" s="30">
        <v>3.995720036865265</v>
      </c>
      <c r="BJ4774" s="28">
        <v>9.3341417646763444E-2</v>
      </c>
      <c r="BK4774" s="30">
        <v>14.509233395899024</v>
      </c>
      <c r="BL4774" s="30">
        <v>15.334942172428347</v>
      </c>
      <c r="BM4774" s="28">
        <v>-5.3844922742122672E-2</v>
      </c>
      <c r="BN4774" s="30">
        <v>13.978907530758825</v>
      </c>
      <c r="BO4774" s="28">
        <v>3.7937575878035083E-2</v>
      </c>
    </row>
    <row r="4775" spans="1:67" hidden="1" x14ac:dyDescent="0.25">
      <c r="A4775" s="34" t="s">
        <v>304</v>
      </c>
      <c r="B4775" s="34" t="s">
        <v>237</v>
      </c>
      <c r="C4775" s="26" t="s">
        <v>198</v>
      </c>
      <c r="D4775" s="27">
        <v>21521.213617703914</v>
      </c>
      <c r="E4775" s="27">
        <v>26097.090700554847</v>
      </c>
      <c r="F4775" s="28">
        <v>-0.17534050578111551</v>
      </c>
      <c r="G4775" s="27">
        <v>18496.697312968969</v>
      </c>
      <c r="H4775" s="28">
        <v>0.16351655939216261</v>
      </c>
      <c r="I4775" s="27">
        <v>16288.41972956419</v>
      </c>
      <c r="J4775" s="28">
        <v>0.32125853674079724</v>
      </c>
      <c r="K4775" s="29">
        <v>4796.1431293869346</v>
      </c>
      <c r="L4775" s="29">
        <v>6735.7829948481012</v>
      </c>
      <c r="M4775" s="28">
        <v>-0.2879605632997248</v>
      </c>
      <c r="N4775" s="29">
        <v>4793.3872999238438</v>
      </c>
      <c r="O4775" s="28">
        <v>5.7492317867462129E-4</v>
      </c>
      <c r="P4775" s="29">
        <v>4537.8019782638921</v>
      </c>
      <c r="Q4775" s="28">
        <v>5.6930900105491296E-2</v>
      </c>
      <c r="R4775" s="29">
        <v>1379.4287408046023</v>
      </c>
      <c r="S4775" s="29">
        <v>2040.2735752386468</v>
      </c>
      <c r="T4775" s="28">
        <v>-0.3239001095021028</v>
      </c>
      <c r="U4775" s="29">
        <v>1465.4976261043196</v>
      </c>
      <c r="V4775" s="28">
        <v>-5.8730143104026147E-2</v>
      </c>
      <c r="W4775" s="29">
        <v>1361.3652450311988</v>
      </c>
      <c r="X4775" s="28">
        <v>1.3268662351512807E-2</v>
      </c>
      <c r="Y4775" s="26"/>
      <c r="Z4775" s="26"/>
      <c r="AA4775" s="26"/>
      <c r="AB4775" s="26"/>
      <c r="AC4775" s="26"/>
      <c r="AD4775" s="26"/>
      <c r="AE4775" s="31">
        <v>37.596215113229583</v>
      </c>
      <c r="AF4775" s="31">
        <v>65.572586924402174</v>
      </c>
      <c r="AG4775" s="26"/>
      <c r="AH4775" s="31">
        <v>61.49790550630766</v>
      </c>
      <c r="AI4775" s="26"/>
      <c r="AJ4775" s="32">
        <v>91.858364580022752</v>
      </c>
      <c r="AK4775" s="32">
        <v>114.41327928483106</v>
      </c>
      <c r="AL4775" s="28">
        <v>-0.1971354622976762</v>
      </c>
      <c r="AM4775" s="32">
        <v>125.83639993525459</v>
      </c>
      <c r="AN4775" s="28">
        <v>-0.27001754160731106</v>
      </c>
      <c r="AO4775" s="32">
        <v>2.4492399603924042</v>
      </c>
      <c r="AP4775" s="32">
        <v>1.7205413878109055</v>
      </c>
      <c r="AQ4775" s="28">
        <v>0.42352865077465124</v>
      </c>
      <c r="AR4775" s="32">
        <v>2.0075436381846736</v>
      </c>
      <c r="AS4775" s="28">
        <v>0.22001829190977668</v>
      </c>
      <c r="AT4775" s="27">
        <v>17866.724947385905</v>
      </c>
      <c r="AU4775" s="27">
        <v>16566.582141806961</v>
      </c>
      <c r="AV4775" s="28">
        <v>7.8479845417114738E-2</v>
      </c>
      <c r="AW4775" s="27">
        <v>15317.142408593898</v>
      </c>
      <c r="AX4775" s="28">
        <v>0.16645288466871783</v>
      </c>
      <c r="AY4775" s="33">
        <v>174.59522944804294</v>
      </c>
      <c r="AZ4775" s="33">
        <v>381.63281035570964</v>
      </c>
      <c r="BA4775" s="28">
        <v>-0.54250466754861182</v>
      </c>
      <c r="BB4775" s="33">
        <v>373.71032099710573</v>
      </c>
      <c r="BC4775" s="28">
        <v>-0.53280597393670825</v>
      </c>
      <c r="BD4775" s="30">
        <v>4.4871916948931538</v>
      </c>
      <c r="BE4775" s="30">
        <v>3.8743960012540994</v>
      </c>
      <c r="BF4775" s="28">
        <v>0.1581654775197732</v>
      </c>
      <c r="BG4775" s="30">
        <v>3.8587946593138511</v>
      </c>
      <c r="BH4775" s="28">
        <v>0.16284801111729555</v>
      </c>
      <c r="BI4775" s="30">
        <v>3.5894954886938324</v>
      </c>
      <c r="BJ4775" s="28">
        <v>0.25008979925643554</v>
      </c>
      <c r="BK4775" s="30">
        <v>15.601540682087629</v>
      </c>
      <c r="BL4775" s="30">
        <v>12.790976179506869</v>
      </c>
      <c r="BM4775" s="28">
        <v>0.21973025851488345</v>
      </c>
      <c r="BN4775" s="30">
        <v>12.621444745794699</v>
      </c>
      <c r="BO4775" s="28">
        <v>0.23611369350452996</v>
      </c>
    </row>
    <row r="4776" spans="1:67" hidden="1" x14ac:dyDescent="0.25">
      <c r="A4776" s="34" t="s">
        <v>304</v>
      </c>
      <c r="B4776" s="34" t="s">
        <v>237</v>
      </c>
      <c r="C4776" s="26" t="s">
        <v>203</v>
      </c>
      <c r="D4776" s="27">
        <v>16607.551671800615</v>
      </c>
      <c r="E4776" s="27">
        <v>20663.812015205622</v>
      </c>
      <c r="F4776" s="28">
        <v>-0.19629777605507528</v>
      </c>
      <c r="G4776" s="27">
        <v>16585.52621585369</v>
      </c>
      <c r="H4776" s="28">
        <v>1.3279925918703345E-3</v>
      </c>
      <c r="I4776" s="27">
        <v>14815.569752483369</v>
      </c>
      <c r="J4776" s="28">
        <v>0.12095261601511317</v>
      </c>
      <c r="K4776" s="29">
        <v>3470.2913072990414</v>
      </c>
      <c r="L4776" s="29">
        <v>5287.6731225311505</v>
      </c>
      <c r="M4776" s="28">
        <v>-0.34370161943031541</v>
      </c>
      <c r="N4776" s="29">
        <v>4316.9614894288843</v>
      </c>
      <c r="O4776" s="28">
        <v>-0.1961264153509634</v>
      </c>
      <c r="P4776" s="29">
        <v>4154.8780847394892</v>
      </c>
      <c r="Q4776" s="28">
        <v>-0.16476699519893889</v>
      </c>
      <c r="R4776" s="29">
        <v>1055.402265732369</v>
      </c>
      <c r="S4776" s="29">
        <v>1681.340337684316</v>
      </c>
      <c r="T4776" s="28">
        <v>-0.37228516911337645</v>
      </c>
      <c r="U4776" s="29">
        <v>1353.9158602385298</v>
      </c>
      <c r="V4776" s="28">
        <v>-0.22048164385456673</v>
      </c>
      <c r="W4776" s="29">
        <v>1280.6351165071273</v>
      </c>
      <c r="X4776" s="28">
        <v>-0.17587589772570855</v>
      </c>
      <c r="Y4776" s="26"/>
      <c r="Z4776" s="26"/>
      <c r="AA4776" s="26"/>
      <c r="AB4776" s="26"/>
      <c r="AC4776" s="26"/>
      <c r="AD4776" s="26"/>
      <c r="AE4776" s="31">
        <v>42.310451971307849</v>
      </c>
      <c r="AF4776" s="31">
        <v>66.614278798715048</v>
      </c>
      <c r="AG4776" s="26"/>
      <c r="AH4776" s="31">
        <v>62.902599565362053</v>
      </c>
      <c r="AI4776" s="26"/>
      <c r="AJ4776" s="32">
        <v>85.319041306663962</v>
      </c>
      <c r="AK4776" s="32">
        <v>113.65724047708922</v>
      </c>
      <c r="AL4776" s="28">
        <v>-0.24933034667630882</v>
      </c>
      <c r="AM4776" s="32">
        <v>116.31087105707134</v>
      </c>
      <c r="AN4776" s="28">
        <v>-0.26645686227558496</v>
      </c>
      <c r="AO4776" s="32">
        <v>1.9998464369748006</v>
      </c>
      <c r="AP4776" s="32">
        <v>1.6583704831655903</v>
      </c>
      <c r="AQ4776" s="28">
        <v>0.20591053523660277</v>
      </c>
      <c r="AR4776" s="32">
        <v>1.7704282593863707</v>
      </c>
      <c r="AS4776" s="28">
        <v>0.12958343630819927</v>
      </c>
      <c r="AT4776" s="27">
        <v>15421.751186121803</v>
      </c>
      <c r="AU4776" s="27">
        <v>14526.074051105739</v>
      </c>
      <c r="AV4776" s="28">
        <v>6.165995931625335E-2</v>
      </c>
      <c r="AW4776" s="27">
        <v>13314.898101339226</v>
      </c>
      <c r="AX4776" s="28">
        <v>0.15823276068261216</v>
      </c>
      <c r="AY4776" s="33">
        <v>145.20297459961296</v>
      </c>
      <c r="AZ4776" s="33">
        <v>327.26397077943858</v>
      </c>
      <c r="BA4776" s="28">
        <v>-0.55631237299423553</v>
      </c>
      <c r="BB4776" s="33">
        <v>303.12608486216857</v>
      </c>
      <c r="BC4776" s="28">
        <v>-0.52098159198131444</v>
      </c>
      <c r="BD4776" s="30">
        <v>4.7856361905036788</v>
      </c>
      <c r="BE4776" s="30">
        <v>3.9079216011208509</v>
      </c>
      <c r="BF4776" s="28">
        <v>0.22459882233335648</v>
      </c>
      <c r="BG4776" s="30">
        <v>3.8419444455243181</v>
      </c>
      <c r="BH4776" s="28">
        <v>0.24562868057051593</v>
      </c>
      <c r="BI4776" s="30">
        <v>3.5658253865257046</v>
      </c>
      <c r="BJ4776" s="28">
        <v>0.34208371744374005</v>
      </c>
      <c r="BK4776" s="30">
        <v>15.735755181723279</v>
      </c>
      <c r="BL4776" s="30">
        <v>12.290082829788982</v>
      </c>
      <c r="BM4776" s="28">
        <v>0.2803620121731481</v>
      </c>
      <c r="BN4776" s="30">
        <v>12.250042046875564</v>
      </c>
      <c r="BO4776" s="28">
        <v>0.28454703432930378</v>
      </c>
    </row>
    <row r="4777" spans="1:67" hidden="1" x14ac:dyDescent="0.25">
      <c r="A4777" s="34" t="s">
        <v>304</v>
      </c>
      <c r="B4777" s="34" t="s">
        <v>237</v>
      </c>
      <c r="C4777" s="26" t="s">
        <v>216</v>
      </c>
      <c r="D4777" s="27">
        <v>5525.9485111808781</v>
      </c>
      <c r="E4777" s="27">
        <v>8287.8167655944817</v>
      </c>
      <c r="F4777" s="28">
        <v>-0.33324436730781126</v>
      </c>
      <c r="G4777" s="27">
        <v>7074.5787550413606</v>
      </c>
      <c r="H4777" s="28">
        <v>-0.21890070030769326</v>
      </c>
      <c r="I4777" s="27">
        <v>7232.4530166983604</v>
      </c>
      <c r="J4777" s="28">
        <v>-0.23595099775656855</v>
      </c>
      <c r="K4777" s="29">
        <v>1286.7983687946178</v>
      </c>
      <c r="L4777" s="29">
        <v>2445.2704528077629</v>
      </c>
      <c r="M4777" s="28">
        <v>-0.47376030846933048</v>
      </c>
      <c r="N4777" s="29">
        <v>2042.9945478403761</v>
      </c>
      <c r="O4777" s="28">
        <v>-0.37014106564558569</v>
      </c>
      <c r="P4777" s="29">
        <v>2131.3515849286432</v>
      </c>
      <c r="Q4777" s="28">
        <v>-0.39625241659146571</v>
      </c>
      <c r="R4777" s="29">
        <v>397.77768622835299</v>
      </c>
      <c r="S4777" s="29">
        <v>789.21131563894335</v>
      </c>
      <c r="T4777" s="28">
        <v>-0.49598076162109606</v>
      </c>
      <c r="U4777" s="29">
        <v>673.04635522094918</v>
      </c>
      <c r="V4777" s="28">
        <v>-0.40898916821595499</v>
      </c>
      <c r="W4777" s="29">
        <v>671.21109861802245</v>
      </c>
      <c r="X4777" s="28">
        <v>-0.40737319891260748</v>
      </c>
      <c r="Y4777" s="26"/>
      <c r="Z4777" s="26"/>
      <c r="AA4777" s="26"/>
      <c r="AB4777" s="26"/>
      <c r="AC4777" s="26"/>
      <c r="AD4777" s="26"/>
      <c r="AE4777" s="31">
        <v>43.741011709243971</v>
      </c>
      <c r="AF4777" s="31">
        <v>52.482126593226532</v>
      </c>
      <c r="AG4777" s="26"/>
      <c r="AH4777" s="31">
        <v>46.461937689762053</v>
      </c>
      <c r="AI4777" s="26"/>
      <c r="AJ4777" s="32">
        <v>55.199529421747798</v>
      </c>
      <c r="AK4777" s="32">
        <v>65.236992145446763</v>
      </c>
      <c r="AL4777" s="28">
        <v>-0.15386151926379907</v>
      </c>
      <c r="AM4777" s="32">
        <v>66.13973752651772</v>
      </c>
      <c r="AN4777" s="28">
        <v>-0.16541051588515321</v>
      </c>
      <c r="AO4777" s="32">
        <v>1.2619627956635087</v>
      </c>
      <c r="AP4777" s="32">
        <v>1.2320395813622318</v>
      </c>
      <c r="AQ4777" s="28">
        <v>2.4287542992889568E-2</v>
      </c>
      <c r="AR4777" s="32">
        <v>1.4030657301621206</v>
      </c>
      <c r="AS4777" s="28">
        <v>-0.10056758672475581</v>
      </c>
      <c r="AT4777" s="27">
        <v>12529.511745851638</v>
      </c>
      <c r="AU4777" s="27">
        <v>11653.127707449676</v>
      </c>
      <c r="AV4777" s="28">
        <v>7.52059069808102E-2</v>
      </c>
      <c r="AW4777" s="27">
        <v>10885.243370339389</v>
      </c>
      <c r="AX4777" s="28">
        <v>0.15105481058812401</v>
      </c>
      <c r="AY4777" s="33">
        <v>135.7070949801728</v>
      </c>
      <c r="AZ4777" s="33">
        <v>173.49818169716983</v>
      </c>
      <c r="BA4777" s="28">
        <v>-0.2178183445343479</v>
      </c>
      <c r="BB4777" s="33">
        <v>127.62922857488142</v>
      </c>
      <c r="BC4777" s="28">
        <v>6.3291665204667474E-2</v>
      </c>
      <c r="BD4777" s="30">
        <v>4.2943390706635709</v>
      </c>
      <c r="BE4777" s="30">
        <v>3.3893251996228311</v>
      </c>
      <c r="BF4777" s="28">
        <v>0.26701889542539353</v>
      </c>
      <c r="BG4777" s="30">
        <v>3.4628475942433665</v>
      </c>
      <c r="BH4777" s="28">
        <v>0.2401178376439306</v>
      </c>
      <c r="BI4777" s="30">
        <v>3.393364599177803</v>
      </c>
      <c r="BJ4777" s="28">
        <v>0.26551065915642252</v>
      </c>
      <c r="BK4777" s="30">
        <v>13.892052527070577</v>
      </c>
      <c r="BL4777" s="30">
        <v>10.501391200764383</v>
      </c>
      <c r="BM4777" s="28">
        <v>0.32287734658045997</v>
      </c>
      <c r="BN4777" s="30">
        <v>10.511280092615467</v>
      </c>
      <c r="BO4777" s="28">
        <v>0.32163279873306949</v>
      </c>
    </row>
    <row r="4778" spans="1:67" hidden="1" x14ac:dyDescent="0.25">
      <c r="A4778" s="34" t="s">
        <v>304</v>
      </c>
      <c r="B4778" s="34" t="s">
        <v>237</v>
      </c>
      <c r="C4778" s="26" t="s">
        <v>199</v>
      </c>
      <c r="D4778" s="27">
        <v>15773.942574729919</v>
      </c>
      <c r="E4778" s="27">
        <v>15014.378940366685</v>
      </c>
      <c r="F4778" s="28">
        <v>5.0589081132161956E-2</v>
      </c>
      <c r="G4778" s="27">
        <v>10576.288764703273</v>
      </c>
      <c r="H4778" s="28">
        <v>0.49144401459357007</v>
      </c>
      <c r="I4778" s="27">
        <v>8430.6599789357188</v>
      </c>
      <c r="J4778" s="28">
        <v>0.87102108424982549</v>
      </c>
      <c r="K4778" s="29">
        <v>3024.9664042434983</v>
      </c>
      <c r="L4778" s="29">
        <v>3103.8505792207611</v>
      </c>
      <c r="M4778" s="28">
        <v>-2.5414939593215561E-2</v>
      </c>
      <c r="N4778" s="29">
        <v>2229.0307979872523</v>
      </c>
      <c r="O4778" s="28">
        <v>0.35707698923449238</v>
      </c>
      <c r="P4778" s="29">
        <v>1796.3622612762415</v>
      </c>
      <c r="Q4778" s="28">
        <v>0.68394007681634561</v>
      </c>
      <c r="R4778" s="29">
        <v>1016.8806808138298</v>
      </c>
      <c r="S4778" s="29">
        <v>1028.5180696766356</v>
      </c>
      <c r="T4778" s="28">
        <v>-1.131471503117544E-2</v>
      </c>
      <c r="U4778" s="29">
        <v>737.05605653838597</v>
      </c>
      <c r="V4778" s="28">
        <v>0.37965175347673241</v>
      </c>
      <c r="W4778" s="29">
        <v>588.37300192664077</v>
      </c>
      <c r="X4778" s="28">
        <v>0.72829255843492291</v>
      </c>
      <c r="Y4778" s="26"/>
      <c r="Z4778" s="26"/>
      <c r="AA4778" s="26"/>
      <c r="AB4778" s="26"/>
      <c r="AC4778" s="26"/>
      <c r="AD4778" s="26"/>
      <c r="AE4778" s="31">
        <v>62.739838869159193</v>
      </c>
      <c r="AF4778" s="31">
        <v>66.376235150531713</v>
      </c>
      <c r="AG4778" s="26"/>
      <c r="AH4778" s="31">
        <v>63.266785103174072</v>
      </c>
      <c r="AI4778" s="26"/>
      <c r="AJ4778" s="32">
        <v>116.03162914055081</v>
      </c>
      <c r="AK4778" s="32">
        <v>118.87767578954453</v>
      </c>
      <c r="AL4778" s="28">
        <v>-2.394096814301979E-2</v>
      </c>
      <c r="AM4778" s="32">
        <v>95.325401217875211</v>
      </c>
      <c r="AN4778" s="28">
        <v>0.21721626825728804</v>
      </c>
      <c r="AO4778" s="32">
        <v>1.7572522319438917</v>
      </c>
      <c r="AP4778" s="32">
        <v>1.7181146449914451</v>
      </c>
      <c r="AQ4778" s="28">
        <v>2.2779380332120677E-2</v>
      </c>
      <c r="AR4778" s="32">
        <v>1.4578318963473416</v>
      </c>
      <c r="AS4778" s="28">
        <v>0.20538742247769459</v>
      </c>
      <c r="AT4778" s="27">
        <v>11665.948294222459</v>
      </c>
      <c r="AU4778" s="27">
        <v>11340.374732830271</v>
      </c>
      <c r="AV4778" s="28">
        <v>2.8709241895654096E-2</v>
      </c>
      <c r="AW4778" s="27">
        <v>10244.6488643869</v>
      </c>
      <c r="AX4778" s="28">
        <v>0.13873578769267245</v>
      </c>
      <c r="AY4778" s="33">
        <v>233.41761712233114</v>
      </c>
      <c r="AZ4778" s="33">
        <v>238.55641369870821</v>
      </c>
      <c r="BA4778" s="28">
        <v>-2.1541221620087182E-2</v>
      </c>
      <c r="BB4778" s="33">
        <v>227.71979645997601</v>
      </c>
      <c r="BC4778" s="28">
        <v>2.5021191617640388E-2</v>
      </c>
      <c r="BD4778" s="30">
        <v>5.2145843843428601</v>
      </c>
      <c r="BE4778" s="30">
        <v>4.8373394778997794</v>
      </c>
      <c r="BF4778" s="28">
        <v>7.7986030992157826E-2</v>
      </c>
      <c r="BG4778" s="30">
        <v>4.7447925682558285</v>
      </c>
      <c r="BH4778" s="28">
        <v>9.9012087320758391E-2</v>
      </c>
      <c r="BI4778" s="30">
        <v>4.6931847549202477</v>
      </c>
      <c r="BJ4778" s="28">
        <v>0.11109718808235426</v>
      </c>
      <c r="BK4778" s="30">
        <v>15.512087968969691</v>
      </c>
      <c r="BL4778" s="30">
        <v>14.59807015844377</v>
      </c>
      <c r="BM4778" s="28">
        <v>6.2612235768523011E-2</v>
      </c>
      <c r="BN4778" s="30">
        <v>14.349368234453221</v>
      </c>
      <c r="BO4778" s="28">
        <v>8.1029332826287673E-2</v>
      </c>
    </row>
    <row r="4779" spans="1:67" hidden="1" x14ac:dyDescent="0.25">
      <c r="A4779" s="34" t="s">
        <v>304</v>
      </c>
      <c r="B4779" s="34" t="s">
        <v>237</v>
      </c>
      <c r="C4779" s="26" t="s">
        <v>201</v>
      </c>
      <c r="D4779" s="27">
        <v>13700.06843470931</v>
      </c>
      <c r="E4779" s="27">
        <v>13230.691498374939</v>
      </c>
      <c r="F4779" s="28">
        <v>3.5476372220758237E-2</v>
      </c>
      <c r="G4779" s="27">
        <v>11971.840966017246</v>
      </c>
      <c r="H4779" s="28">
        <v>0.14435770351424956</v>
      </c>
      <c r="I4779" s="27">
        <v>7375.432707271576</v>
      </c>
      <c r="J4779" s="28">
        <v>0.85752741275805533</v>
      </c>
      <c r="K4779" s="29">
        <v>2799.641022220846</v>
      </c>
      <c r="L4779" s="29">
        <v>2920.4409854144069</v>
      </c>
      <c r="M4779" s="28">
        <v>-4.136360357797797E-2</v>
      </c>
      <c r="N4779" s="29">
        <v>2508.3498587406184</v>
      </c>
      <c r="O4779" s="28">
        <v>0.11612860242170438</v>
      </c>
      <c r="P4779" s="29">
        <v>1817.0955286026001</v>
      </c>
      <c r="Q4779" s="28">
        <v>0.54072308150681125</v>
      </c>
      <c r="R4779" s="29">
        <v>838.26637530109258</v>
      </c>
      <c r="S4779" s="29">
        <v>904.1176403916852</v>
      </c>
      <c r="T4779" s="28">
        <v>-7.2834841561175923E-2</v>
      </c>
      <c r="U4779" s="29">
        <v>721.22619002122815</v>
      </c>
      <c r="V4779" s="28">
        <v>0.16227944422875096</v>
      </c>
      <c r="W4779" s="29">
        <v>462.46558518859899</v>
      </c>
      <c r="X4779" s="28">
        <v>0.81260271498740289</v>
      </c>
      <c r="Y4779" s="27">
        <v>13586.954301237303</v>
      </c>
      <c r="Z4779" s="85">
        <v>113.11413347200607</v>
      </c>
      <c r="AA4779" s="29">
        <v>2753.8374448212971</v>
      </c>
      <c r="AB4779" s="29">
        <v>45.803577399548658</v>
      </c>
      <c r="AC4779" s="29">
        <v>826.87057530654363</v>
      </c>
      <c r="AD4779" s="29">
        <v>11.395799994548899</v>
      </c>
      <c r="AE4779" s="31">
        <v>63.788009951413535</v>
      </c>
      <c r="AF4779" s="31">
        <v>63.516370768080201</v>
      </c>
      <c r="AG4779" s="26"/>
      <c r="AH4779" s="31">
        <v>58.5063144746508</v>
      </c>
      <c r="AI4779" s="26"/>
      <c r="AJ4779" s="32">
        <v>70.001787909481052</v>
      </c>
      <c r="AK4779" s="32">
        <v>82.427365562038247</v>
      </c>
      <c r="AL4779" s="28">
        <v>-0.1507457816688948</v>
      </c>
      <c r="AM4779" s="32">
        <v>96.879050249956961</v>
      </c>
      <c r="AN4779" s="28">
        <v>-0.27743110890466072</v>
      </c>
      <c r="AO4779" s="32">
        <v>1.0932100198226649</v>
      </c>
      <c r="AP4779" s="32">
        <v>1.2988464831987974</v>
      </c>
      <c r="AQ4779" s="28">
        <v>-0.15832237761439774</v>
      </c>
      <c r="AR4779" s="32">
        <v>1.6570866381477081</v>
      </c>
      <c r="AS4779" s="28">
        <v>-0.34028191727823276</v>
      </c>
      <c r="AT4779" s="27">
        <v>12799.562554994925</v>
      </c>
      <c r="AU4779" s="27">
        <v>12356.968402157183</v>
      </c>
      <c r="AV4779" s="28">
        <v>3.5817373520229921E-2</v>
      </c>
      <c r="AW4779" s="27">
        <v>11448.284395381557</v>
      </c>
      <c r="AX4779" s="28">
        <v>0.11803324523965338</v>
      </c>
      <c r="AY4779" s="33">
        <v>255.59602485943225</v>
      </c>
      <c r="AZ4779" s="33">
        <v>254.4315360331145</v>
      </c>
      <c r="BA4779" s="28">
        <v>4.5768258309229065E-3</v>
      </c>
      <c r="BB4779" s="33">
        <v>243.55657606423611</v>
      </c>
      <c r="BC4779" s="28">
        <v>4.9431836289326174E-2</v>
      </c>
      <c r="BD4779" s="30">
        <v>4.8935089627460808</v>
      </c>
      <c r="BE4779" s="30">
        <v>4.5303745442736689</v>
      </c>
      <c r="BF4779" s="28">
        <v>8.0155495958145181E-2</v>
      </c>
      <c r="BG4779" s="30">
        <v>4.7727955190541147</v>
      </c>
      <c r="BH4779" s="28">
        <v>2.529197892724502E-2</v>
      </c>
      <c r="BI4779" s="30">
        <v>4.0589130242059976</v>
      </c>
      <c r="BJ4779" s="28">
        <v>0.2056205524885191</v>
      </c>
      <c r="BK4779" s="30">
        <v>16.343335290990829</v>
      </c>
      <c r="BL4779" s="30">
        <v>14.633816339036466</v>
      </c>
      <c r="BM4779" s="28">
        <v>0.11681976268857036</v>
      </c>
      <c r="BN4779" s="30">
        <v>16.599287618305809</v>
      </c>
      <c r="BO4779" s="28">
        <v>-1.5419476618545563E-2</v>
      </c>
    </row>
    <row r="4780" spans="1:67" hidden="1" x14ac:dyDescent="0.25">
      <c r="A4780" s="34" t="s">
        <v>304</v>
      </c>
      <c r="B4780" s="34" t="s">
        <v>237</v>
      </c>
      <c r="C4780" s="26" t="s">
        <v>181</v>
      </c>
      <c r="D4780" s="27">
        <v>42361.783114843369</v>
      </c>
      <c r="E4780" s="27">
        <v>45161.962341967825</v>
      </c>
      <c r="F4780" s="28">
        <v>-6.2003045968671802E-2</v>
      </c>
      <c r="G4780" s="27">
        <v>28578.767936334611</v>
      </c>
      <c r="H4780" s="28">
        <v>0.48228164381380634</v>
      </c>
      <c r="I4780" s="27">
        <v>26086.418079164028</v>
      </c>
      <c r="J4780" s="28">
        <v>0.62390187055535007</v>
      </c>
      <c r="K4780" s="29">
        <v>7595.6737406977682</v>
      </c>
      <c r="L4780" s="29">
        <v>9046.2088130829834</v>
      </c>
      <c r="M4780" s="28">
        <v>-0.16034729049006632</v>
      </c>
      <c r="N4780" s="29">
        <v>5890.8093928099406</v>
      </c>
      <c r="O4780" s="28">
        <v>0.28941088298811857</v>
      </c>
      <c r="P4780" s="29">
        <v>5452.4625354049294</v>
      </c>
      <c r="Q4780" s="28">
        <v>0.39307215618193553</v>
      </c>
      <c r="R4780" s="29">
        <v>2322.7969469515056</v>
      </c>
      <c r="S4780" s="29">
        <v>2833.4973881763058</v>
      </c>
      <c r="T4780" s="28">
        <v>-0.18023677853237655</v>
      </c>
      <c r="U4780" s="29">
        <v>1807.5224750652349</v>
      </c>
      <c r="V4780" s="28">
        <v>0.2850722350590269</v>
      </c>
      <c r="W4780" s="29">
        <v>1646.7512228878177</v>
      </c>
      <c r="X4780" s="28">
        <v>0.41053300259777153</v>
      </c>
      <c r="Y4780" s="27">
        <v>42306.766883175711</v>
      </c>
      <c r="Z4780" s="85">
        <v>55.016231667660179</v>
      </c>
      <c r="AA4780" s="29">
        <v>7553.2150528093571</v>
      </c>
      <c r="AB4780" s="29">
        <v>42.458687888411077</v>
      </c>
      <c r="AC4780" s="29">
        <v>2313.1545926535368</v>
      </c>
      <c r="AD4780" s="29">
        <v>9.6423542979689305</v>
      </c>
      <c r="AE4780" s="31">
        <v>72.575651154869661</v>
      </c>
      <c r="AF4780" s="31">
        <v>77.492496636868736</v>
      </c>
      <c r="AG4780" s="26"/>
      <c r="AH4780" s="31">
        <v>70.651412816546625</v>
      </c>
      <c r="AI4780" s="26"/>
      <c r="AJ4780" s="32">
        <v>152.58784455019304</v>
      </c>
      <c r="AK4780" s="32">
        <v>152.10394967155531</v>
      </c>
      <c r="AL4780" s="28">
        <v>3.1813432832127147E-3</v>
      </c>
      <c r="AM4780" s="32">
        <v>137.30768076338927</v>
      </c>
      <c r="AN4780" s="28">
        <v>0.11128411536667628</v>
      </c>
      <c r="AO4780" s="32">
        <v>2.0503334791997392</v>
      </c>
      <c r="AP4780" s="32">
        <v>1.9212196632084841</v>
      </c>
      <c r="AQ4780" s="28">
        <v>6.7204088352724747E-2</v>
      </c>
      <c r="AR4780" s="32">
        <v>1.9040874499470151</v>
      </c>
      <c r="AS4780" s="28">
        <v>7.680636162839774E-2</v>
      </c>
      <c r="AT4780" s="27">
        <v>19213.045174760817</v>
      </c>
      <c r="AU4780" s="27">
        <v>19208.666617413895</v>
      </c>
      <c r="AV4780" s="28">
        <v>2.279469696741914E-4</v>
      </c>
      <c r="AW4780" s="27">
        <v>18578.451090838433</v>
      </c>
      <c r="AX4780" s="28">
        <v>3.415753449087694E-2</v>
      </c>
      <c r="AY4780" s="33">
        <v>497.09574494377773</v>
      </c>
      <c r="AZ4780" s="33">
        <v>577.44834919598043</v>
      </c>
      <c r="BA4780" s="28">
        <v>-0.139151154149255</v>
      </c>
      <c r="BB4780" s="33">
        <v>473.45020018925743</v>
      </c>
      <c r="BC4780" s="28">
        <v>4.9943045213769494E-2</v>
      </c>
      <c r="BD4780" s="30">
        <v>5.5770935615451869</v>
      </c>
      <c r="BE4780" s="30">
        <v>4.992363461326784</v>
      </c>
      <c r="BF4780" s="28">
        <v>0.11712490581825616</v>
      </c>
      <c r="BG4780" s="30">
        <v>4.851416168925204</v>
      </c>
      <c r="BH4780" s="28">
        <v>0.14958052810809497</v>
      </c>
      <c r="BI4780" s="30">
        <v>4.7843369688053636</v>
      </c>
      <c r="BJ4780" s="28">
        <v>0.16569831889114878</v>
      </c>
      <c r="BK4780" s="30">
        <v>18.23740261517047</v>
      </c>
      <c r="BL4780" s="30">
        <v>15.938593248901826</v>
      </c>
      <c r="BM4780" s="28">
        <v>0.14422912551752537</v>
      </c>
      <c r="BN4780" s="30">
        <v>15.811016643266459</v>
      </c>
      <c r="BO4780" s="28">
        <v>0.15346173030165977</v>
      </c>
    </row>
    <row r="4781" spans="1:67" hidden="1" x14ac:dyDescent="0.25">
      <c r="A4781" s="34" t="s">
        <v>304</v>
      </c>
      <c r="B4781" s="34" t="s">
        <v>237</v>
      </c>
      <c r="C4781" s="26" t="s">
        <v>185</v>
      </c>
      <c r="D4781" s="27">
        <v>20063.707211365701</v>
      </c>
      <c r="E4781" s="27">
        <v>35533.017501832248</v>
      </c>
      <c r="F4781" s="28">
        <v>-0.43535031297775023</v>
      </c>
      <c r="G4781" s="27">
        <v>29166.526651266813</v>
      </c>
      <c r="H4781" s="28">
        <v>-0.3120981647468723</v>
      </c>
      <c r="I4781" s="27">
        <v>23094.81167998314</v>
      </c>
      <c r="J4781" s="28">
        <v>-0.13124612188306234</v>
      </c>
      <c r="K4781" s="29">
        <v>3792.1363061332713</v>
      </c>
      <c r="L4781" s="29">
        <v>6772.3639442347312</v>
      </c>
      <c r="M4781" s="28">
        <v>-0.44005721822414873</v>
      </c>
      <c r="N4781" s="29">
        <v>5550.2337924756384</v>
      </c>
      <c r="O4781" s="28">
        <v>-0.31676097838000827</v>
      </c>
      <c r="P4781" s="29">
        <v>4733.2853788666544</v>
      </c>
      <c r="Q4781" s="28">
        <v>-0.1988363255964789</v>
      </c>
      <c r="R4781" s="29">
        <v>1220.3914250533103</v>
      </c>
      <c r="S4781" s="29">
        <v>2106.5368387553217</v>
      </c>
      <c r="T4781" s="28">
        <v>-0.42066457011290792</v>
      </c>
      <c r="U4781" s="29">
        <v>1725.3940194863619</v>
      </c>
      <c r="V4781" s="28">
        <v>-0.29268827220311538</v>
      </c>
      <c r="W4781" s="29">
        <v>1423.626174746244</v>
      </c>
      <c r="X4781" s="28">
        <v>-0.14275850872800899</v>
      </c>
      <c r="Y4781" s="26"/>
      <c r="Z4781" s="26"/>
      <c r="AA4781" s="26"/>
      <c r="AB4781" s="26"/>
      <c r="AC4781" s="26"/>
      <c r="AD4781" s="26"/>
      <c r="AE4781" s="31">
        <v>64.421282235726054</v>
      </c>
      <c r="AF4781" s="31">
        <v>89.376261980534096</v>
      </c>
      <c r="AG4781" s="26"/>
      <c r="AH4781" s="31">
        <v>86.540387287678129</v>
      </c>
      <c r="AI4781" s="26"/>
      <c r="AJ4781" s="32">
        <v>154.17275730894846</v>
      </c>
      <c r="AK4781" s="32">
        <v>187.98002058197696</v>
      </c>
      <c r="AL4781" s="28">
        <v>-0.17984498122919054</v>
      </c>
      <c r="AM4781" s="32">
        <v>184.30011100287311</v>
      </c>
      <c r="AN4781" s="28">
        <v>-0.16346899375147408</v>
      </c>
      <c r="AO4781" s="32">
        <v>2.3414947997581965</v>
      </c>
      <c r="AP4781" s="32">
        <v>2.0548430742692543</v>
      </c>
      <c r="AQ4781" s="28">
        <v>0.13950054341297166</v>
      </c>
      <c r="AR4781" s="32">
        <v>2.0795300008618267</v>
      </c>
      <c r="AS4781" s="28">
        <v>0.12597307987276107</v>
      </c>
      <c r="AT4781" s="27">
        <v>14634.667676400661</v>
      </c>
      <c r="AU4781" s="27">
        <v>13972.400568203337</v>
      </c>
      <c r="AV4781" s="28">
        <v>4.7398233751215928E-2</v>
      </c>
      <c r="AW4781" s="27">
        <v>13018.947356359364</v>
      </c>
      <c r="AX4781" s="28">
        <v>0.12410529636653506</v>
      </c>
      <c r="AY4781" s="33">
        <v>299.32194343558268</v>
      </c>
      <c r="AZ4781" s="33">
        <v>353.42854222318391</v>
      </c>
      <c r="BA4781" s="28">
        <v>-0.15309063169389941</v>
      </c>
      <c r="BB4781" s="33">
        <v>337.41227289531696</v>
      </c>
      <c r="BC4781" s="28">
        <v>-0.11288957906860697</v>
      </c>
      <c r="BD4781" s="30">
        <v>5.2908718441674552</v>
      </c>
      <c r="BE4781" s="30">
        <v>5.2467672727602404</v>
      </c>
      <c r="BF4781" s="28">
        <v>8.4060468311970872E-3</v>
      </c>
      <c r="BG4781" s="30">
        <v>5.255008661222055</v>
      </c>
      <c r="BH4781" s="28">
        <v>6.8245716148943774E-3</v>
      </c>
      <c r="BI4781" s="30">
        <v>4.8792349988229526</v>
      </c>
      <c r="BJ4781" s="28">
        <v>8.4365037847901184E-2</v>
      </c>
      <c r="BK4781" s="30">
        <v>16.440386911510181</v>
      </c>
      <c r="BL4781" s="30">
        <v>16.867978213391918</v>
      </c>
      <c r="BM4781" s="28">
        <v>-2.5349291804412064E-2</v>
      </c>
      <c r="BN4781" s="30">
        <v>16.904270167778542</v>
      </c>
      <c r="BO4781" s="28">
        <v>-2.7441779601498236E-2</v>
      </c>
    </row>
    <row r="4782" spans="1:67" hidden="1" x14ac:dyDescent="0.25">
      <c r="A4782" s="34" t="s">
        <v>304</v>
      </c>
      <c r="B4782" s="34" t="s">
        <v>237</v>
      </c>
      <c r="C4782" s="26" t="s">
        <v>191</v>
      </c>
      <c r="D4782" s="27">
        <v>23946.446343688964</v>
      </c>
      <c r="E4782" s="27">
        <v>26373.727307385205</v>
      </c>
      <c r="F4782" s="28">
        <v>-9.203405098590485E-2</v>
      </c>
      <c r="G4782" s="27">
        <v>16472.82217296481</v>
      </c>
      <c r="H4782" s="28">
        <v>0.45369421780014491</v>
      </c>
      <c r="I4782" s="27">
        <v>14233.955554856062</v>
      </c>
      <c r="J4782" s="28">
        <v>0.68234657270089516</v>
      </c>
      <c r="K4782" s="29">
        <v>4910.0281011116549</v>
      </c>
      <c r="L4782" s="29">
        <v>6060.5756094455719</v>
      </c>
      <c r="M4782" s="28">
        <v>-0.18984129272156219</v>
      </c>
      <c r="N4782" s="29">
        <v>3699.9292286953569</v>
      </c>
      <c r="O4782" s="28">
        <v>0.32706000510258265</v>
      </c>
      <c r="P4782" s="29">
        <v>3355.8054442971825</v>
      </c>
      <c r="Q4782" s="28">
        <v>0.46314444702260693</v>
      </c>
      <c r="R4782" s="29">
        <v>1454.231260394949</v>
      </c>
      <c r="S4782" s="29">
        <v>1812.5333719952823</v>
      </c>
      <c r="T4782" s="28">
        <v>-0.19768028392542386</v>
      </c>
      <c r="U4782" s="29">
        <v>1119.1689463832017</v>
      </c>
      <c r="V4782" s="28">
        <v>0.29938492762380708</v>
      </c>
      <c r="W4782" s="29">
        <v>974.75440453501517</v>
      </c>
      <c r="X4782" s="28">
        <v>0.49189503902642795</v>
      </c>
      <c r="Y4782" s="26"/>
      <c r="Z4782" s="26"/>
      <c r="AA4782" s="26"/>
      <c r="AB4782" s="26"/>
      <c r="AC4782" s="26"/>
      <c r="AD4782" s="26"/>
      <c r="AE4782" s="31">
        <v>37.837938142656533</v>
      </c>
      <c r="AF4782" s="31">
        <v>51.158545631440255</v>
      </c>
      <c r="AG4782" s="26"/>
      <c r="AH4782" s="31">
        <v>45.62959226121572</v>
      </c>
      <c r="AI4782" s="26"/>
      <c r="AJ4782" s="32">
        <v>50.849999097503463</v>
      </c>
      <c r="AK4782" s="32">
        <v>62.849576878999564</v>
      </c>
      <c r="AL4782" s="28">
        <v>-0.19092535506799277</v>
      </c>
      <c r="AM4782" s="32">
        <v>61.502427197837108</v>
      </c>
      <c r="AN4782" s="28">
        <v>-0.17320337725969073</v>
      </c>
      <c r="AO4782" s="32">
        <v>1.3406228351861083</v>
      </c>
      <c r="AP4782" s="32">
        <v>1.2115265751586493</v>
      </c>
      <c r="AQ4782" s="28">
        <v>0.10655668862282601</v>
      </c>
      <c r="AR4782" s="32">
        <v>1.3176806858722272</v>
      </c>
      <c r="AS4782" s="28">
        <v>1.7411008266160249E-2</v>
      </c>
      <c r="AT4782" s="27">
        <v>27581.220908697964</v>
      </c>
      <c r="AU4782" s="27">
        <v>25567.037940483333</v>
      </c>
      <c r="AV4782" s="28">
        <v>7.8780458373918061E-2</v>
      </c>
      <c r="AW4782" s="27">
        <v>23717.391799556375</v>
      </c>
      <c r="AX4782" s="28">
        <v>0.16291121476577622</v>
      </c>
      <c r="AY4782" s="33">
        <v>195.29844164563576</v>
      </c>
      <c r="AZ4782" s="33">
        <v>402.26055021517362</v>
      </c>
      <c r="BA4782" s="28">
        <v>-0.51449765197912534</v>
      </c>
      <c r="BB4782" s="33">
        <v>385.58078339846168</v>
      </c>
      <c r="BC4782" s="28">
        <v>-0.49349539693264982</v>
      </c>
      <c r="BD4782" s="30">
        <v>4.8770487358855172</v>
      </c>
      <c r="BE4782" s="30">
        <v>4.3516868705145821</v>
      </c>
      <c r="BF4782" s="28">
        <v>0.12072602671175457</v>
      </c>
      <c r="BG4782" s="30">
        <v>4.4521992597067435</v>
      </c>
      <c r="BH4782" s="28">
        <v>9.5424632051791344E-2</v>
      </c>
      <c r="BI4782" s="30">
        <v>4.2415914125907044</v>
      </c>
      <c r="BJ4782" s="28">
        <v>0.1498157793814196</v>
      </c>
      <c r="BK4782" s="30">
        <v>16.466738816483318</v>
      </c>
      <c r="BL4782" s="30">
        <v>14.550754052242548</v>
      </c>
      <c r="BM4782" s="28">
        <v>0.13167597757213692</v>
      </c>
      <c r="BN4782" s="30">
        <v>14.718798467559107</v>
      </c>
      <c r="BO4782" s="28">
        <v>0.11875564114671107</v>
      </c>
    </row>
    <row r="4783" spans="1:67" hidden="1" x14ac:dyDescent="0.25">
      <c r="A4783" s="34" t="s">
        <v>304</v>
      </c>
      <c r="B4783" s="34" t="s">
        <v>237</v>
      </c>
      <c r="C4783" s="26" t="s">
        <v>225</v>
      </c>
      <c r="D4783" s="27">
        <v>1461.8515101528167</v>
      </c>
      <c r="E4783" s="27">
        <v>2978.0802223575115</v>
      </c>
      <c r="F4783" s="28">
        <v>-0.5091295730792692</v>
      </c>
      <c r="G4783" s="27">
        <v>2143.1747863626479</v>
      </c>
      <c r="H4783" s="28">
        <v>-0.31790373820427359</v>
      </c>
      <c r="I4783" s="27">
        <v>1665.1588620162011</v>
      </c>
      <c r="J4783" s="28">
        <v>-0.1220948682441125</v>
      </c>
      <c r="K4783" s="29">
        <v>351.02275137885158</v>
      </c>
      <c r="L4783" s="29">
        <v>639.84185427851435</v>
      </c>
      <c r="M4783" s="28">
        <v>-0.45139138830693593</v>
      </c>
      <c r="N4783" s="29">
        <v>468.80749797821045</v>
      </c>
      <c r="O4783" s="28">
        <v>-0.25124330798316996</v>
      </c>
      <c r="P4783" s="29">
        <v>367.73068566286946</v>
      </c>
      <c r="Q4783" s="28">
        <v>-4.5435246324086999E-2</v>
      </c>
      <c r="R4783" s="29">
        <v>85.977963877762619</v>
      </c>
      <c r="S4783" s="29">
        <v>180.09700180543246</v>
      </c>
      <c r="T4783" s="28">
        <v>-0.52260191443581727</v>
      </c>
      <c r="U4783" s="29">
        <v>119.88673319826793</v>
      </c>
      <c r="V4783" s="28">
        <v>-0.28284004756745856</v>
      </c>
      <c r="W4783" s="29">
        <v>94.173099202751274</v>
      </c>
      <c r="X4783" s="28">
        <v>-8.7022041266209424E-2</v>
      </c>
      <c r="Y4783" s="27">
        <v>1461.8515101528167</v>
      </c>
      <c r="Z4783" s="26"/>
      <c r="AA4783" s="29">
        <v>351.02275137885158</v>
      </c>
      <c r="AB4783" s="26"/>
      <c r="AC4783" s="29">
        <v>85.977963877762619</v>
      </c>
      <c r="AD4783" s="26"/>
      <c r="AE4783" s="31">
        <v>62.498467526275533</v>
      </c>
      <c r="AF4783" s="31">
        <v>83.490670680299246</v>
      </c>
      <c r="AG4783" s="26"/>
      <c r="AH4783" s="31">
        <v>72.024313895630115</v>
      </c>
      <c r="AI4783" s="26"/>
      <c r="AJ4783" s="32">
        <v>94.005651990228642</v>
      </c>
      <c r="AK4783" s="32">
        <v>122.95919966540782</v>
      </c>
      <c r="AL4783" s="28">
        <v>-0.23547280523918943</v>
      </c>
      <c r="AM4783" s="32">
        <v>96.741846783139223</v>
      </c>
      <c r="AN4783" s="28">
        <v>-2.8283466606174631E-2</v>
      </c>
      <c r="AO4783" s="32">
        <v>1.4664377823842611</v>
      </c>
      <c r="AP4783" s="32">
        <v>1.4435724888921662</v>
      </c>
      <c r="AQ4783" s="28">
        <v>1.5839380196031851E-2</v>
      </c>
      <c r="AR4783" s="32">
        <v>1.3343320734784034</v>
      </c>
      <c r="AS4783" s="28">
        <v>9.9005121387420417E-2</v>
      </c>
      <c r="AT4783" s="27">
        <v>2993.7813601616458</v>
      </c>
      <c r="AU4783" s="27">
        <v>2731.2656777750253</v>
      </c>
      <c r="AV4783" s="28">
        <v>9.6115029937502816E-2</v>
      </c>
      <c r="AW4783" s="27">
        <v>2476.3002374196053</v>
      </c>
      <c r="AX4783" s="28">
        <v>0.20897349801220977</v>
      </c>
      <c r="AY4783" s="33">
        <v>66.657953759908054</v>
      </c>
      <c r="AZ4783" s="33">
        <v>79.245938401033811</v>
      </c>
      <c r="BA4783" s="28">
        <v>-0.15884706390153036</v>
      </c>
      <c r="BB4783" s="33">
        <v>62.468584305518178</v>
      </c>
      <c r="BC4783" s="28">
        <v>6.7063620873825489E-2</v>
      </c>
      <c r="BD4783" s="30">
        <v>4.164549176401021</v>
      </c>
      <c r="BE4783" s="30">
        <v>4.6544004623073532</v>
      </c>
      <c r="BF4783" s="28">
        <v>-0.10524476565205035</v>
      </c>
      <c r="BG4783" s="30">
        <v>4.5715454543823437</v>
      </c>
      <c r="BH4783" s="28">
        <v>-8.9028159523421288E-2</v>
      </c>
      <c r="BI4783" s="30">
        <v>4.5282020971804249</v>
      </c>
      <c r="BJ4783" s="28">
        <v>-8.0308456419345697E-2</v>
      </c>
      <c r="BK4783" s="30">
        <v>17.002630025423418</v>
      </c>
      <c r="BL4783" s="30">
        <v>16.535978903051792</v>
      </c>
      <c r="BM4783" s="28">
        <v>2.8220350612899226E-2</v>
      </c>
      <c r="BN4783" s="30">
        <v>17.87666349051549</v>
      </c>
      <c r="BO4783" s="28">
        <v>-4.889242702117165E-2</v>
      </c>
    </row>
    <row r="4784" spans="1:67" hidden="1" x14ac:dyDescent="0.25">
      <c r="A4784" s="34" t="s">
        <v>304</v>
      </c>
      <c r="B4784" s="34" t="s">
        <v>237</v>
      </c>
      <c r="C4784" s="26" t="s">
        <v>207</v>
      </c>
      <c r="D4784" s="27">
        <v>10881.376441442966</v>
      </c>
      <c r="E4784" s="27">
        <v>11313.615126434564</v>
      </c>
      <c r="F4784" s="28">
        <v>-3.8205178465162838E-2</v>
      </c>
      <c r="G4784" s="27">
        <v>8079.0669583058361</v>
      </c>
      <c r="H4784" s="28">
        <v>0.34686053446507992</v>
      </c>
      <c r="I4784" s="27">
        <v>6283.1350308060646</v>
      </c>
      <c r="J4784" s="28">
        <v>0.7318387060109055</v>
      </c>
      <c r="K4784" s="29">
        <v>2492.7485992705924</v>
      </c>
      <c r="L4784" s="29">
        <v>2479.4934009150147</v>
      </c>
      <c r="M4784" s="28">
        <v>5.3459300801873885E-3</v>
      </c>
      <c r="N4784" s="29">
        <v>1812.1935374673067</v>
      </c>
      <c r="O4784" s="28">
        <v>0.37554215249791634</v>
      </c>
      <c r="P4784" s="29">
        <v>1512.6243110833009</v>
      </c>
      <c r="Q4784" s="28">
        <v>0.64796280279625607</v>
      </c>
      <c r="R4784" s="29">
        <v>727.21345150158879</v>
      </c>
      <c r="S4784" s="29">
        <v>727.57006800973409</v>
      </c>
      <c r="T4784" s="28">
        <v>-4.9014730515346393E-4</v>
      </c>
      <c r="U4784" s="29">
        <v>534.56682684550742</v>
      </c>
      <c r="V4784" s="28">
        <v>0.36037893670449783</v>
      </c>
      <c r="W4784" s="29">
        <v>464.80999317779674</v>
      </c>
      <c r="X4784" s="28">
        <v>0.56453919273508135</v>
      </c>
      <c r="Y4784" s="27">
        <v>10881.376441442966</v>
      </c>
      <c r="Z4784" s="26"/>
      <c r="AA4784" s="29">
        <v>2492.7485992705924</v>
      </c>
      <c r="AB4784" s="26"/>
      <c r="AC4784" s="29">
        <v>727.21345150158879</v>
      </c>
      <c r="AD4784" s="26"/>
      <c r="AE4784" s="31">
        <v>58.911926387665517</v>
      </c>
      <c r="AF4784" s="31">
        <v>58.400506531012255</v>
      </c>
      <c r="AG4784" s="26"/>
      <c r="AH4784" s="31">
        <v>55.161456997379176</v>
      </c>
      <c r="AI4784" s="26"/>
      <c r="AJ4784" s="32">
        <v>89.541435894892842</v>
      </c>
      <c r="AK4784" s="32">
        <v>92.001065373234823</v>
      </c>
      <c r="AL4784" s="28">
        <v>-2.6734793432702381E-2</v>
      </c>
      <c r="AM4784" s="32">
        <v>87.057563242153847</v>
      </c>
      <c r="AN4784" s="28">
        <v>2.853138268791203E-2</v>
      </c>
      <c r="AO4784" s="32">
        <v>1.5199203520467508</v>
      </c>
      <c r="AP4784" s="32">
        <v>1.5753470447106444</v>
      </c>
      <c r="AQ4784" s="28">
        <v>-3.5183798293838282E-2</v>
      </c>
      <c r="AR4784" s="32">
        <v>1.5759893244425955</v>
      </c>
      <c r="AS4784" s="28">
        <v>-3.5577000126999922E-2</v>
      </c>
      <c r="AT4784" s="27">
        <v>11960.544936865434</v>
      </c>
      <c r="AU4784" s="27">
        <v>11472.989501616716</v>
      </c>
      <c r="AV4784" s="28">
        <v>4.249593666759776E-2</v>
      </c>
      <c r="AW4784" s="27">
        <v>10752.742009272099</v>
      </c>
      <c r="AX4784" s="28">
        <v>0.11232510986982162</v>
      </c>
      <c r="AY4784" s="33">
        <v>197.65261186206317</v>
      </c>
      <c r="AZ4784" s="33">
        <v>214.80609889613797</v>
      </c>
      <c r="BA4784" s="28">
        <v>-7.9855679714051192E-2</v>
      </c>
      <c r="BB4784" s="33">
        <v>195.7324671181683</v>
      </c>
      <c r="BC4784" s="28">
        <v>9.8100472147813356E-3</v>
      </c>
      <c r="BD4784" s="30">
        <v>4.3652121375685402</v>
      </c>
      <c r="BE4784" s="30">
        <v>4.5628736588931709</v>
      </c>
      <c r="BF4784" s="28">
        <v>-4.3319525391500316E-2</v>
      </c>
      <c r="BG4784" s="30">
        <v>4.4581700526297059</v>
      </c>
      <c r="BH4784" s="28">
        <v>-2.0851137117646135E-2</v>
      </c>
      <c r="BI4784" s="30">
        <v>4.1537974662765089</v>
      </c>
      <c r="BJ4784" s="28">
        <v>5.0896721134924466E-2</v>
      </c>
      <c r="BK4784" s="30">
        <v>14.963112163250727</v>
      </c>
      <c r="BL4784" s="30">
        <v>15.549863338087736</v>
      </c>
      <c r="BM4784" s="28">
        <v>-3.7733526146163862E-2</v>
      </c>
      <c r="BN4784" s="30">
        <v>15.11329650958818</v>
      </c>
      <c r="BO4784" s="28">
        <v>-9.937232836143485E-3</v>
      </c>
    </row>
    <row r="4785" spans="1:67" hidden="1" x14ac:dyDescent="0.25">
      <c r="A4785" s="34" t="s">
        <v>304</v>
      </c>
      <c r="B4785" s="34" t="s">
        <v>237</v>
      </c>
      <c r="C4785" s="26" t="s">
        <v>221</v>
      </c>
      <c r="D4785" s="27">
        <v>8484.9909480130664</v>
      </c>
      <c r="E4785" s="27">
        <v>8844.9821427428724</v>
      </c>
      <c r="F4785" s="28">
        <v>-4.0700047656418555E-2</v>
      </c>
      <c r="G4785" s="27">
        <v>7127.9747131562235</v>
      </c>
      <c r="H4785" s="28">
        <v>0.19037893503636805</v>
      </c>
      <c r="I4785" s="27">
        <v>4938.7345604133607</v>
      </c>
      <c r="J4785" s="28">
        <v>0.7180496024274875</v>
      </c>
      <c r="K4785" s="29">
        <v>1812.8449582554438</v>
      </c>
      <c r="L4785" s="29">
        <v>1974.3709283457074</v>
      </c>
      <c r="M4785" s="28">
        <v>-8.1811359644362036E-2</v>
      </c>
      <c r="N4785" s="29">
        <v>1663.0498489869797</v>
      </c>
      <c r="O4785" s="28">
        <v>9.007253111487272E-2</v>
      </c>
      <c r="P4785" s="29">
        <v>1362.0500616046702</v>
      </c>
      <c r="Q4785" s="28">
        <v>0.33096793528989615</v>
      </c>
      <c r="R4785" s="29">
        <v>600.27752345525028</v>
      </c>
      <c r="S4785" s="29">
        <v>712.17248297434537</v>
      </c>
      <c r="T4785" s="28">
        <v>-0.15711778002398036</v>
      </c>
      <c r="U4785" s="29">
        <v>585.98540412672889</v>
      </c>
      <c r="V4785" s="28">
        <v>2.4389889625016113E-2</v>
      </c>
      <c r="W4785" s="29">
        <v>410.48961823921115</v>
      </c>
      <c r="X4785" s="28">
        <v>0.46234520139664287</v>
      </c>
      <c r="Y4785" s="26"/>
      <c r="Z4785" s="26"/>
      <c r="AA4785" s="26"/>
      <c r="AB4785" s="26"/>
      <c r="AC4785" s="26"/>
      <c r="AD4785" s="26"/>
      <c r="AE4785" s="31">
        <v>56.915081480280818</v>
      </c>
      <c r="AF4785" s="31">
        <v>54.561715095830976</v>
      </c>
      <c r="AG4785" s="26"/>
      <c r="AH4785" s="31">
        <v>62.48486859142762</v>
      </c>
      <c r="AI4785" s="26"/>
      <c r="AJ4785" s="32">
        <v>173.48440619163861</v>
      </c>
      <c r="AK4785" s="32">
        <v>204.88066812535496</v>
      </c>
      <c r="AL4785" s="28">
        <v>-0.15324170025893677</v>
      </c>
      <c r="AM4785" s="32">
        <v>214.4404292332662</v>
      </c>
      <c r="AN4785" s="28">
        <v>-0.19099021200464036</v>
      </c>
      <c r="AO4785" s="32">
        <v>3.0321791895190415</v>
      </c>
      <c r="AP4785" s="32">
        <v>3.7325968455878744</v>
      </c>
      <c r="AQ4785" s="28">
        <v>-0.1876488903152676</v>
      </c>
      <c r="AR4785" s="32">
        <v>3.3040197251026964</v>
      </c>
      <c r="AS4785" s="28">
        <v>-8.2275699965806179E-2</v>
      </c>
      <c r="AT4785" s="27">
        <v>5407.90501060527</v>
      </c>
      <c r="AU4785" s="27">
        <v>5163.6066090189215</v>
      </c>
      <c r="AV4785" s="28">
        <v>4.7311582791696227E-2</v>
      </c>
      <c r="AW4785" s="27">
        <v>4800.2879853700597</v>
      </c>
      <c r="AX4785" s="28">
        <v>0.12657928588598388</v>
      </c>
      <c r="AY4785" s="33">
        <v>88.677115277624793</v>
      </c>
      <c r="AZ4785" s="33">
        <v>69.239764054448884</v>
      </c>
      <c r="BA4785" s="28">
        <v>0.2807252665952289</v>
      </c>
      <c r="BB4785" s="33">
        <v>106.23492429324071</v>
      </c>
      <c r="BC4785" s="28">
        <v>-0.16527341768655118</v>
      </c>
      <c r="BD4785" s="30">
        <v>4.6804835181153237</v>
      </c>
      <c r="BE4785" s="30">
        <v>4.4798988962798072</v>
      </c>
      <c r="BF4785" s="28">
        <v>4.4774363546928653E-2</v>
      </c>
      <c r="BG4785" s="30">
        <v>4.28608602291634</v>
      </c>
      <c r="BH4785" s="28">
        <v>9.2018100684462617E-2</v>
      </c>
      <c r="BI4785" s="30">
        <v>3.6259567101336172</v>
      </c>
      <c r="BJ4785" s="28">
        <v>0.29082719190622852</v>
      </c>
      <c r="BK4785" s="30">
        <v>14.135113537439668</v>
      </c>
      <c r="BL4785" s="30">
        <v>12.419719034639387</v>
      </c>
      <c r="BM4785" s="28">
        <v>0.13811862394116459</v>
      </c>
      <c r="BN4785" s="30">
        <v>12.164082352492661</v>
      </c>
      <c r="BO4785" s="28">
        <v>0.16203698132174382</v>
      </c>
    </row>
    <row r="4786" spans="1:67" hidden="1" x14ac:dyDescent="0.25">
      <c r="A4786" s="34" t="s">
        <v>304</v>
      </c>
      <c r="B4786" s="34" t="s">
        <v>237</v>
      </c>
      <c r="C4786" s="26" t="s">
        <v>194</v>
      </c>
      <c r="D4786" s="27">
        <v>28269.085876965524</v>
      </c>
      <c r="E4786" s="27">
        <v>26059.854289377927</v>
      </c>
      <c r="F4786" s="28">
        <v>8.4775285504496728E-2</v>
      </c>
      <c r="G4786" s="27">
        <v>20327.792894988059</v>
      </c>
      <c r="H4786" s="28">
        <v>0.39066184031889856</v>
      </c>
      <c r="I4786" s="27">
        <v>15961.235405111313</v>
      </c>
      <c r="J4786" s="28">
        <v>0.77110888721764193</v>
      </c>
      <c r="K4786" s="29">
        <v>5242.9010629874219</v>
      </c>
      <c r="L4786" s="29">
        <v>4685.6386815361639</v>
      </c>
      <c r="M4786" s="28">
        <v>0.11892986619885132</v>
      </c>
      <c r="N4786" s="29">
        <v>3521.4706987297382</v>
      </c>
      <c r="O4786" s="28">
        <v>0.48883847446995277</v>
      </c>
      <c r="P4786" s="29">
        <v>2705.2986612319946</v>
      </c>
      <c r="Q4786" s="28">
        <v>0.93801192382943832</v>
      </c>
      <c r="R4786" s="29">
        <v>1608.6608673570513</v>
      </c>
      <c r="S4786" s="29">
        <v>1532.4768316526317</v>
      </c>
      <c r="T4786" s="28">
        <v>4.9713009770113302E-2</v>
      </c>
      <c r="U4786" s="29">
        <v>1201.1403565547496</v>
      </c>
      <c r="V4786" s="28">
        <v>0.33927801074905134</v>
      </c>
      <c r="W4786" s="29">
        <v>916.46893163499828</v>
      </c>
      <c r="X4786" s="28">
        <v>0.75528139779617975</v>
      </c>
      <c r="Y4786" s="27">
        <v>22666.561163234885</v>
      </c>
      <c r="Z4786" s="85">
        <v>5602.5247137306396</v>
      </c>
      <c r="AA4786" s="29">
        <v>3951.7639811131344</v>
      </c>
      <c r="AB4786" s="29">
        <v>1291.1370818742876</v>
      </c>
      <c r="AC4786" s="29">
        <v>1205.409631225923</v>
      </c>
      <c r="AD4786" s="29">
        <v>403.25123613112834</v>
      </c>
      <c r="AE4786" s="31">
        <v>64.443372876767953</v>
      </c>
      <c r="AF4786" s="31">
        <v>64.051606739150529</v>
      </c>
      <c r="AG4786" s="26"/>
      <c r="AH4786" s="31">
        <v>62.071062250619313</v>
      </c>
      <c r="AI4786" s="26"/>
      <c r="AJ4786" s="32">
        <v>64.977016304967563</v>
      </c>
      <c r="AK4786" s="32">
        <v>65.031007714915489</v>
      </c>
      <c r="AL4786" s="28">
        <v>-8.3024101647963114E-4</v>
      </c>
      <c r="AM4786" s="32">
        <v>62.455475211690207</v>
      </c>
      <c r="AN4786" s="28">
        <v>4.0373419379657251E-2</v>
      </c>
      <c r="AO4786" s="32">
        <v>1.0082620190755134</v>
      </c>
      <c r="AP4786" s="32">
        <v>1.0144672420988843</v>
      </c>
      <c r="AQ4786" s="28">
        <v>-6.1167307980616393E-3</v>
      </c>
      <c r="AR4786" s="32">
        <v>1.0058697558621177</v>
      </c>
      <c r="AS4786" s="28">
        <v>2.3783031545126024E-3</v>
      </c>
      <c r="AT4786" s="27">
        <v>20412.584995703564</v>
      </c>
      <c r="AU4786" s="27">
        <v>19169.058727039916</v>
      </c>
      <c r="AV4786" s="28">
        <v>6.487153523660126E-2</v>
      </c>
      <c r="AW4786" s="27">
        <v>17891.311651375192</v>
      </c>
      <c r="AX4786" s="28">
        <v>0.14092166038226595</v>
      </c>
      <c r="AY4786" s="33">
        <v>376.69795918367345</v>
      </c>
      <c r="AZ4786" s="33">
        <v>372.73834671727286</v>
      </c>
      <c r="BA4786" s="28">
        <v>1.0623034901756449E-2</v>
      </c>
      <c r="BB4786" s="33">
        <v>372.32499999999999</v>
      </c>
      <c r="BC4786" s="28">
        <v>1.1745005529237787E-2</v>
      </c>
      <c r="BD4786" s="30">
        <v>5.3918785682478063</v>
      </c>
      <c r="BE4786" s="30">
        <v>5.5616440064120205</v>
      </c>
      <c r="BF4786" s="28">
        <v>-3.0524326614305337E-2</v>
      </c>
      <c r="BG4786" s="30">
        <v>5.7725293305211034</v>
      </c>
      <c r="BH4786" s="28">
        <v>-6.5941763216460711E-2</v>
      </c>
      <c r="BI4786" s="30">
        <v>5.8999901319000969</v>
      </c>
      <c r="BJ4786" s="28">
        <v>-8.6120748050921375E-2</v>
      </c>
      <c r="BK4786" s="30">
        <v>17.573054986667394</v>
      </c>
      <c r="BL4786" s="30">
        <v>17.005055966343605</v>
      </c>
      <c r="BM4786" s="28">
        <v>3.3401773063727193E-2</v>
      </c>
      <c r="BN4786" s="30">
        <v>16.923744826370331</v>
      </c>
      <c r="BO4786" s="28">
        <v>3.8366813430400874E-2</v>
      </c>
    </row>
    <row r="4787" spans="1:67" hidden="1" x14ac:dyDescent="0.25">
      <c r="A4787" s="34" t="s">
        <v>304</v>
      </c>
      <c r="B4787" s="34" t="s">
        <v>237</v>
      </c>
      <c r="C4787" s="26" t="s">
        <v>218</v>
      </c>
      <c r="D4787" s="27">
        <v>3097.7741848099231</v>
      </c>
      <c r="E4787" s="27">
        <v>3744.029025375843</v>
      </c>
      <c r="F4787" s="28">
        <v>-0.17260946327761065</v>
      </c>
      <c r="G4787" s="27">
        <v>3534.1086571788787</v>
      </c>
      <c r="H4787" s="28">
        <v>-0.1234637965877546</v>
      </c>
      <c r="I4787" s="27">
        <v>4163.2931225097182</v>
      </c>
      <c r="J4787" s="28">
        <v>-0.25593176035068088</v>
      </c>
      <c r="K4787" s="29">
        <v>714.80009490793543</v>
      </c>
      <c r="L4787" s="29">
        <v>941.36407761979103</v>
      </c>
      <c r="M4787" s="28">
        <v>-0.24067625703831336</v>
      </c>
      <c r="N4787" s="29">
        <v>1074.1539502450792</v>
      </c>
      <c r="O4787" s="28">
        <v>-0.33454595149527078</v>
      </c>
      <c r="P4787" s="29">
        <v>1259.1871709876345</v>
      </c>
      <c r="Q4787" s="28">
        <v>-0.43233213347679911</v>
      </c>
      <c r="R4787" s="29">
        <v>207.15583386499557</v>
      </c>
      <c r="S4787" s="29">
        <v>295.18537206740825</v>
      </c>
      <c r="T4787" s="28">
        <v>-0.29821782016457893</v>
      </c>
      <c r="U4787" s="29">
        <v>342.76441937612026</v>
      </c>
      <c r="V4787" s="28">
        <v>-0.39563203718154732</v>
      </c>
      <c r="W4787" s="29">
        <v>386.35594771063808</v>
      </c>
      <c r="X4787" s="28">
        <v>-0.46382128942882156</v>
      </c>
      <c r="Y4787" s="26"/>
      <c r="Z4787" s="26"/>
      <c r="AA4787" s="26"/>
      <c r="AB4787" s="26"/>
      <c r="AC4787" s="26"/>
      <c r="AD4787" s="26"/>
      <c r="AE4787" s="31">
        <v>57.606959891342349</v>
      </c>
      <c r="AF4787" s="31">
        <v>56.693870281916034</v>
      </c>
      <c r="AG4787" s="26"/>
      <c r="AH4787" s="31">
        <v>59.533772778647723</v>
      </c>
      <c r="AI4787" s="26"/>
      <c r="AJ4787" s="32">
        <v>59.577919588294058</v>
      </c>
      <c r="AK4787" s="32">
        <v>61.080174697275311</v>
      </c>
      <c r="AL4787" s="28">
        <v>-2.4594807012696143E-2</v>
      </c>
      <c r="AM4787" s="32">
        <v>84.606352899756317</v>
      </c>
      <c r="AN4787" s="28">
        <v>-0.29582215109917998</v>
      </c>
      <c r="AO4787" s="32">
        <v>1.0342139161773043</v>
      </c>
      <c r="AP4787" s="32">
        <v>1.0748100903049984</v>
      </c>
      <c r="AQ4787" s="28">
        <v>-3.7770555462662392E-2</v>
      </c>
      <c r="AR4787" s="32">
        <v>1.4062847554904376</v>
      </c>
      <c r="AS4787" s="28">
        <v>-0.26457716892719552</v>
      </c>
      <c r="AT4787" s="27">
        <v>8734.8330812649729</v>
      </c>
      <c r="AU4787" s="27">
        <v>8172.2282125285865</v>
      </c>
      <c r="AV4787" s="28">
        <v>6.8843509273746731E-2</v>
      </c>
      <c r="AW4787" s="27">
        <v>7609.4918966981177</v>
      </c>
      <c r="AX4787" s="28">
        <v>0.14788650804072201</v>
      </c>
      <c r="AY4787" s="33">
        <v>100.26092044484729</v>
      </c>
      <c r="AZ4787" s="33">
        <v>92.936267840093663</v>
      </c>
      <c r="BA4787" s="28">
        <v>7.8813715839724019E-2</v>
      </c>
      <c r="BB4787" s="33">
        <v>131.50520409807655</v>
      </c>
      <c r="BC4787" s="28">
        <v>-0.2375897126468644</v>
      </c>
      <c r="BD4787" s="30">
        <v>4.3337629735610337</v>
      </c>
      <c r="BE4787" s="30">
        <v>3.9772380467741031</v>
      </c>
      <c r="BF4787" s="28">
        <v>8.9641334663411537E-2</v>
      </c>
      <c r="BG4787" s="30">
        <v>3.290132346832161</v>
      </c>
      <c r="BH4787" s="28">
        <v>0.31720019644003433</v>
      </c>
      <c r="BI4787" s="30">
        <v>3.3063338147292818</v>
      </c>
      <c r="BJ4787" s="28">
        <v>0.31074574329267368</v>
      </c>
      <c r="BK4787" s="30">
        <v>14.953835125052558</v>
      </c>
      <c r="BL4787" s="30">
        <v>12.683653661946568</v>
      </c>
      <c r="BM4787" s="28">
        <v>0.17898481964364704</v>
      </c>
      <c r="BN4787" s="30">
        <v>10.310605352829377</v>
      </c>
      <c r="BO4787" s="28">
        <v>0.45033532109237534</v>
      </c>
    </row>
    <row r="4788" spans="1:67" hidden="1" x14ac:dyDescent="0.25">
      <c r="A4788" s="34" t="s">
        <v>304</v>
      </c>
      <c r="B4788" s="34" t="s">
        <v>237</v>
      </c>
      <c r="C4788" s="26" t="s">
        <v>200</v>
      </c>
      <c r="D4788" s="27">
        <v>3699.4822355914116</v>
      </c>
      <c r="E4788" s="27">
        <v>4563.6934014821054</v>
      </c>
      <c r="F4788" s="28">
        <v>-0.18936661380671027</v>
      </c>
      <c r="G4788" s="27">
        <v>3589.0487067031859</v>
      </c>
      <c r="H4788" s="28">
        <v>3.0769582112934693E-2</v>
      </c>
      <c r="I4788" s="27">
        <v>4561.678718881607</v>
      </c>
      <c r="J4788" s="28">
        <v>-0.18900859451618313</v>
      </c>
      <c r="K4788" s="29">
        <v>808.54622922718841</v>
      </c>
      <c r="L4788" s="29">
        <v>1023.775413761981</v>
      </c>
      <c r="M4788" s="28">
        <v>-0.21023085887939824</v>
      </c>
      <c r="N4788" s="29">
        <v>852.83860691598284</v>
      </c>
      <c r="O4788" s="28">
        <v>-5.1935239949987257E-2</v>
      </c>
      <c r="P4788" s="29">
        <v>1200.3423690744685</v>
      </c>
      <c r="Q4788" s="28">
        <v>-0.32640365777422065</v>
      </c>
      <c r="R4788" s="29">
        <v>234.91187508107745</v>
      </c>
      <c r="S4788" s="29">
        <v>298.30192942477896</v>
      </c>
      <c r="T4788" s="28">
        <v>-0.21250299810644102</v>
      </c>
      <c r="U4788" s="29">
        <v>250.74274729936752</v>
      </c>
      <c r="V4788" s="28">
        <v>-6.3135912758382706E-2</v>
      </c>
      <c r="W4788" s="29">
        <v>366.67297294803984</v>
      </c>
      <c r="X4788" s="28">
        <v>-0.35934226841865946</v>
      </c>
      <c r="Y4788" s="27">
        <v>3709.5989364495576</v>
      </c>
      <c r="Z4788" s="85">
        <v>-10.116700858146213</v>
      </c>
      <c r="AA4788" s="29">
        <v>798.57867155588906</v>
      </c>
      <c r="AB4788" s="29">
        <v>9.9675576712993177</v>
      </c>
      <c r="AC4788" s="29">
        <v>231.79701330879641</v>
      </c>
      <c r="AD4788" s="29">
        <v>3.1148617722810368</v>
      </c>
      <c r="AE4788" s="31">
        <v>28.342104790948756</v>
      </c>
      <c r="AF4788" s="31">
        <v>28.294973199802676</v>
      </c>
      <c r="AG4788" s="26"/>
      <c r="AH4788" s="31">
        <v>25.420364336807854</v>
      </c>
      <c r="AI4788" s="26"/>
      <c r="AJ4788" s="32">
        <v>30.962147854053306</v>
      </c>
      <c r="AK4788" s="32">
        <v>34.140121584543614</v>
      </c>
      <c r="AL4788" s="28">
        <v>-9.3086186662237433E-2</v>
      </c>
      <c r="AM4788" s="32">
        <v>33.476481638034805</v>
      </c>
      <c r="AN4788" s="28">
        <v>-7.5107468316646539E-2</v>
      </c>
      <c r="AO4788" s="32">
        <v>1.0631490770462815</v>
      </c>
      <c r="AP4788" s="32">
        <v>1.1412561969810795</v>
      </c>
      <c r="AQ4788" s="28">
        <v>-6.8439602029247898E-2</v>
      </c>
      <c r="AR4788" s="32">
        <v>1.2168688691188927</v>
      </c>
      <c r="AS4788" s="28">
        <v>-0.12632404030839925</v>
      </c>
      <c r="AT4788" s="27">
        <v>19709.119001367442</v>
      </c>
      <c r="AU4788" s="27">
        <v>18443.479150564683</v>
      </c>
      <c r="AV4788" s="28">
        <v>6.8622619434794085E-2</v>
      </c>
      <c r="AW4788" s="27">
        <v>17141.398112064857</v>
      </c>
      <c r="AX4788" s="28">
        <v>0.14979646773942626</v>
      </c>
      <c r="AY4788" s="33">
        <v>98.321906816824338</v>
      </c>
      <c r="AZ4788" s="33">
        <v>105.35240707215966</v>
      </c>
      <c r="BA4788" s="28">
        <v>-6.6733171559334975E-2</v>
      </c>
      <c r="BB4788" s="33">
        <v>85.716745827351559</v>
      </c>
      <c r="BC4788" s="28">
        <v>0.14705599084293011</v>
      </c>
      <c r="BD4788" s="30">
        <v>4.575473982640907</v>
      </c>
      <c r="BE4788" s="30">
        <v>4.4577095133709914</v>
      </c>
      <c r="BF4788" s="28">
        <v>2.6418156884534225E-2</v>
      </c>
      <c r="BG4788" s="30">
        <v>4.2083562793689993</v>
      </c>
      <c r="BH4788" s="28">
        <v>8.7235414233262906E-2</v>
      </c>
      <c r="BI4788" s="30">
        <v>3.8003146738866826</v>
      </c>
      <c r="BJ4788" s="28">
        <v>0.20397240104368736</v>
      </c>
      <c r="BK4788" s="30">
        <v>15.748383236541672</v>
      </c>
      <c r="BL4788" s="30">
        <v>15.298906749555252</v>
      </c>
      <c r="BM4788" s="28">
        <v>2.9379647470528337E-2</v>
      </c>
      <c r="BN4788" s="30">
        <v>14.313669070627746</v>
      </c>
      <c r="BO4788" s="28">
        <v>0.10023385051272563</v>
      </c>
    </row>
    <row r="4789" spans="1:67" hidden="1" x14ac:dyDescent="0.25">
      <c r="A4789" s="34" t="s">
        <v>304</v>
      </c>
      <c r="B4789" s="34" t="s">
        <v>237</v>
      </c>
      <c r="C4789" s="26" t="s">
        <v>226</v>
      </c>
      <c r="D4789" s="27">
        <v>1561.4362176799775</v>
      </c>
      <c r="E4789" s="27">
        <v>1533.1268244719506</v>
      </c>
      <c r="F4789" s="28">
        <v>1.8465134623012944E-2</v>
      </c>
      <c r="G4789" s="27">
        <v>1401.3333227479459</v>
      </c>
      <c r="H4789" s="28">
        <v>0.11425040162327527</v>
      </c>
      <c r="I4789" s="27">
        <v>1589.7814921188356</v>
      </c>
      <c r="J4789" s="28">
        <v>-1.7829666894083607E-2</v>
      </c>
      <c r="K4789" s="29">
        <v>343.80966067314148</v>
      </c>
      <c r="L4789" s="29">
        <v>363.07421803474426</v>
      </c>
      <c r="M4789" s="28">
        <v>-5.3059557535862459E-2</v>
      </c>
      <c r="N4789" s="29">
        <v>332.876349568367</v>
      </c>
      <c r="O4789" s="28">
        <v>3.2844962157724464E-2</v>
      </c>
      <c r="P4789" s="29">
        <v>354.55378150939941</v>
      </c>
      <c r="Q4789" s="28">
        <v>-3.0303218853056011E-2</v>
      </c>
      <c r="R4789" s="29">
        <v>105.56651896035672</v>
      </c>
      <c r="S4789" s="29">
        <v>109.17008272371291</v>
      </c>
      <c r="T4789" s="28">
        <v>-3.3008711484409814E-2</v>
      </c>
      <c r="U4789" s="29">
        <v>97.986361146473882</v>
      </c>
      <c r="V4789" s="28">
        <v>7.7359315369939244E-2</v>
      </c>
      <c r="W4789" s="29">
        <v>104.15148319416046</v>
      </c>
      <c r="X4789" s="28">
        <v>1.3586323716181051E-2</v>
      </c>
      <c r="Y4789" s="26"/>
      <c r="Z4789" s="26"/>
      <c r="AA4789" s="26"/>
      <c r="AB4789" s="26"/>
      <c r="AC4789" s="26"/>
      <c r="AD4789" s="26"/>
      <c r="AE4789" s="31">
        <v>56.516798480250998</v>
      </c>
      <c r="AF4789" s="31">
        <v>60.20979238741463</v>
      </c>
      <c r="AG4789" s="26"/>
      <c r="AH4789" s="31">
        <v>62.468782905904206</v>
      </c>
      <c r="AI4789" s="26"/>
      <c r="AJ4789" s="32">
        <v>56.516798480251012</v>
      </c>
      <c r="AK4789" s="32">
        <v>63.214769936385757</v>
      </c>
      <c r="AL4789" s="28">
        <v>-0.1059557989829757</v>
      </c>
      <c r="AM4789" s="32">
        <v>74.357118620231134</v>
      </c>
      <c r="AN4789" s="28">
        <v>-0.23992753445836343</v>
      </c>
      <c r="AO4789" s="32">
        <v>1</v>
      </c>
      <c r="AP4789" s="32">
        <v>1.0388603278886477</v>
      </c>
      <c r="AQ4789" s="28">
        <v>-3.7406691588296945E-2</v>
      </c>
      <c r="AR4789" s="32">
        <v>1.1493820656945106</v>
      </c>
      <c r="AS4789" s="28">
        <v>-0.12996728429397145</v>
      </c>
      <c r="AT4789" s="27">
        <v>4105.8761453341249</v>
      </c>
      <c r="AU4789" s="27">
        <v>3806.9713584600686</v>
      </c>
      <c r="AV4789" s="28">
        <v>7.8515113125244049E-2</v>
      </c>
      <c r="AW4789" s="27">
        <v>3544.0420771014692</v>
      </c>
      <c r="AX4789" s="28">
        <v>0.15852917544708087</v>
      </c>
      <c r="AY4789" s="33">
        <v>32.601661172037566</v>
      </c>
      <c r="AZ4789" s="33">
        <v>37.595502792652461</v>
      </c>
      <c r="BA4789" s="28">
        <v>-0.13283082415886385</v>
      </c>
      <c r="BB4789" s="33">
        <v>38.567539426935575</v>
      </c>
      <c r="BC4789" s="28">
        <v>-0.15468651471012534</v>
      </c>
      <c r="BD4789" s="30">
        <v>4.5415716784189755</v>
      </c>
      <c r="BE4789" s="30">
        <v>4.2226265273543566</v>
      </c>
      <c r="BF4789" s="28">
        <v>7.5532408324174169E-2</v>
      </c>
      <c r="BG4789" s="30">
        <v>4.2097713597407029</v>
      </c>
      <c r="BH4789" s="28">
        <v>7.88167076842647E-2</v>
      </c>
      <c r="BI4789" s="30">
        <v>4.4838937702225286</v>
      </c>
      <c r="BJ4789" s="28">
        <v>1.2863352958869151E-2</v>
      </c>
      <c r="BK4789" s="30">
        <v>14.791017389389737</v>
      </c>
      <c r="BL4789" s="30">
        <v>14.043470392451567</v>
      </c>
      <c r="BM4789" s="28">
        <v>5.3230930535516294E-2</v>
      </c>
      <c r="BN4789" s="30">
        <v>14.301309961425932</v>
      </c>
      <c r="BO4789" s="28">
        <v>3.4242137907972252E-2</v>
      </c>
    </row>
    <row r="4790" spans="1:67" hidden="1" x14ac:dyDescent="0.25">
      <c r="A4790" s="34" t="s">
        <v>304</v>
      </c>
      <c r="B4790" s="34" t="s">
        <v>238</v>
      </c>
      <c r="C4790" s="26" t="s">
        <v>168</v>
      </c>
      <c r="D4790" s="27">
        <v>1279808.3989972044</v>
      </c>
      <c r="E4790" s="27">
        <v>1305149.8860670638</v>
      </c>
      <c r="F4790" s="28">
        <v>-1.9416533947854368E-2</v>
      </c>
      <c r="G4790" s="27">
        <v>988707.75296197226</v>
      </c>
      <c r="H4790" s="28">
        <v>0.29442537004807773</v>
      </c>
      <c r="I4790" s="27">
        <v>873774.53758638143</v>
      </c>
      <c r="J4790" s="28">
        <v>0.46468950964445149</v>
      </c>
      <c r="K4790" s="29">
        <v>266673.88300391316</v>
      </c>
      <c r="L4790" s="29">
        <v>296092.57201073127</v>
      </c>
      <c r="M4790" s="28">
        <v>-9.935638981768137E-2</v>
      </c>
      <c r="N4790" s="29">
        <v>228709.65522892596</v>
      </c>
      <c r="O4790" s="28">
        <v>0.16599311357007238</v>
      </c>
      <c r="P4790" s="29">
        <v>214036.85463776626</v>
      </c>
      <c r="Q4790" s="28">
        <v>0.24592506956444141</v>
      </c>
      <c r="R4790" s="29">
        <v>81118.524789561357</v>
      </c>
      <c r="S4790" s="29">
        <v>95970.367152518214</v>
      </c>
      <c r="T4790" s="28">
        <v>-0.1547544601903417</v>
      </c>
      <c r="U4790" s="29">
        <v>72890.444732438627</v>
      </c>
      <c r="V4790" s="28">
        <v>0.11288283515522256</v>
      </c>
      <c r="W4790" s="29">
        <v>66808.405681603341</v>
      </c>
      <c r="X4790" s="28">
        <v>0.2141963868462515</v>
      </c>
      <c r="Y4790" s="27">
        <v>1264306.894131016</v>
      </c>
      <c r="Z4790" s="85">
        <v>15501.504866188456</v>
      </c>
      <c r="AA4790" s="29">
        <v>261334.9732880712</v>
      </c>
      <c r="AB4790" s="29">
        <v>5338.9097158419618</v>
      </c>
      <c r="AC4790" s="29">
        <v>79520.778932598856</v>
      </c>
      <c r="AD4790" s="29">
        <v>1597.745856962506</v>
      </c>
      <c r="AE4790" s="31">
        <v>50.388339634503374</v>
      </c>
      <c r="AF4790" s="31">
        <v>53.086278477607451</v>
      </c>
      <c r="AG4790" s="26"/>
      <c r="AH4790" s="31">
        <v>52.367972379217633</v>
      </c>
      <c r="AI4790" s="26"/>
      <c r="AJ4790" s="32">
        <v>76.583081009684022</v>
      </c>
      <c r="AK4790" s="32">
        <v>81.524056039615218</v>
      </c>
      <c r="AL4790" s="28">
        <v>-6.060757118770211E-2</v>
      </c>
      <c r="AM4790" s="32">
        <v>82.712447250985221</v>
      </c>
      <c r="AN4790" s="28">
        <v>-7.4104520480479302E-2</v>
      </c>
      <c r="AO4790" s="32">
        <v>1.399527187724132</v>
      </c>
      <c r="AP4790" s="32">
        <v>1.3890476623015253</v>
      </c>
      <c r="AQ4790" s="28">
        <v>7.5443958526542161E-3</v>
      </c>
      <c r="AR4790" s="32">
        <v>1.4179332148193706</v>
      </c>
      <c r="AS4790" s="28">
        <v>-1.2980884362443946E-2</v>
      </c>
      <c r="AT4790" s="27">
        <v>1398736.9075834316</v>
      </c>
      <c r="AU4790" s="27">
        <v>1322045.8174017847</v>
      </c>
      <c r="AV4790" s="28">
        <v>5.80094041917305E-2</v>
      </c>
      <c r="AW4790" s="27">
        <v>1224502.7559918452</v>
      </c>
      <c r="AX4790" s="28">
        <v>0.14228971779688404</v>
      </c>
      <c r="AY4790" s="33">
        <v>20472.015919024067</v>
      </c>
      <c r="AZ4790" s="33">
        <v>22201.936150125657</v>
      </c>
      <c r="BA4790" s="28">
        <v>-7.7917539236405722E-2</v>
      </c>
      <c r="BB4790" s="33">
        <v>21397.741430187671</v>
      </c>
      <c r="BC4790" s="28">
        <v>-4.3262767436641793E-2</v>
      </c>
      <c r="BD4790" s="30">
        <v>4.7991516251271769</v>
      </c>
      <c r="BE4790" s="30">
        <v>4.4079116108990446</v>
      </c>
      <c r="BF4790" s="28">
        <v>8.8758588820326709E-2</v>
      </c>
      <c r="BG4790" s="30">
        <v>4.3229821319625943</v>
      </c>
      <c r="BH4790" s="28">
        <v>0.11014838336803534</v>
      </c>
      <c r="BI4790" s="30">
        <v>4.0823555320187657</v>
      </c>
      <c r="BJ4790" s="28">
        <v>0.17558394595630636</v>
      </c>
      <c r="BK4790" s="30">
        <v>15.777017670344703</v>
      </c>
      <c r="BL4790" s="30">
        <v>13.599509148411311</v>
      </c>
      <c r="BM4790" s="28">
        <v>0.16011669966689701</v>
      </c>
      <c r="BN4790" s="30">
        <v>13.564298538597955</v>
      </c>
      <c r="BO4790" s="28">
        <v>0.16312816512039566</v>
      </c>
    </row>
    <row r="4791" spans="1:67" hidden="1" x14ac:dyDescent="0.25">
      <c r="A4791" s="34" t="s">
        <v>304</v>
      </c>
      <c r="B4791" s="34" t="s">
        <v>238</v>
      </c>
      <c r="C4791" s="26" t="s">
        <v>173</v>
      </c>
      <c r="D4791" s="27">
        <v>162581.4221787882</v>
      </c>
      <c r="E4791" s="27">
        <v>144615.65764663101</v>
      </c>
      <c r="F4791" s="28">
        <v>0.12423111594220741</v>
      </c>
      <c r="G4791" s="27">
        <v>110215.58214983941</v>
      </c>
      <c r="H4791" s="28">
        <v>0.47512192929087654</v>
      </c>
      <c r="I4791" s="27">
        <v>84734.293359165196</v>
      </c>
      <c r="J4791" s="28">
        <v>0.91872045819336201</v>
      </c>
      <c r="K4791" s="29">
        <v>31115.582037544387</v>
      </c>
      <c r="L4791" s="29">
        <v>30685.693477491324</v>
      </c>
      <c r="M4791" s="28">
        <v>1.4009413226016754E-2</v>
      </c>
      <c r="N4791" s="29">
        <v>23788.695126095346</v>
      </c>
      <c r="O4791" s="28">
        <v>0.3079986889828063</v>
      </c>
      <c r="P4791" s="29">
        <v>19421.292263647676</v>
      </c>
      <c r="Q4791" s="28">
        <v>0.60213757226576581</v>
      </c>
      <c r="R4791" s="29">
        <v>9650.6108260481851</v>
      </c>
      <c r="S4791" s="29">
        <v>9568.7998137682098</v>
      </c>
      <c r="T4791" s="28">
        <v>8.5497673555946212E-3</v>
      </c>
      <c r="U4791" s="29">
        <v>7295.2991678980461</v>
      </c>
      <c r="V4791" s="28">
        <v>0.32285333389950088</v>
      </c>
      <c r="W4791" s="29">
        <v>5612.5154342066407</v>
      </c>
      <c r="X4791" s="28">
        <v>0.71948049661129365</v>
      </c>
      <c r="Y4791" s="27">
        <v>159632.34539731446</v>
      </c>
      <c r="Z4791" s="85">
        <v>2949.0767814737465</v>
      </c>
      <c r="AA4791" s="29">
        <v>30141.97662483457</v>
      </c>
      <c r="AB4791" s="29">
        <v>973.60541270981628</v>
      </c>
      <c r="AC4791" s="29">
        <v>9382.794600368552</v>
      </c>
      <c r="AD4791" s="29">
        <v>267.81622567963274</v>
      </c>
      <c r="AE4791" s="31">
        <v>58.08085201294918</v>
      </c>
      <c r="AF4791" s="31">
        <v>59.578633208382705</v>
      </c>
      <c r="AG4791" s="26"/>
      <c r="AH4791" s="31">
        <v>55.007509567807247</v>
      </c>
      <c r="AI4791" s="26"/>
      <c r="AJ4791" s="32">
        <v>85.433016082439593</v>
      </c>
      <c r="AK4791" s="32">
        <v>92.950389192993271</v>
      </c>
      <c r="AL4791" s="28">
        <v>-8.0875111721644605E-2</v>
      </c>
      <c r="AM4791" s="32">
        <v>90.572627067198269</v>
      </c>
      <c r="AN4791" s="28">
        <v>-5.6745742628680297E-2</v>
      </c>
      <c r="AO4791" s="32">
        <v>1.4082033839829557</v>
      </c>
      <c r="AP4791" s="32">
        <v>1.4978756901948167</v>
      </c>
      <c r="AQ4791" s="28">
        <v>-5.9866320549069055E-2</v>
      </c>
      <c r="AR4791" s="32">
        <v>1.5764512198608396</v>
      </c>
      <c r="AS4791" s="28">
        <v>-0.10672568472669634</v>
      </c>
      <c r="AT4791" s="27">
        <v>137502.94619744347</v>
      </c>
      <c r="AU4791" s="27">
        <v>132533.41721211141</v>
      </c>
      <c r="AV4791" s="28">
        <v>3.7496422335346856E-2</v>
      </c>
      <c r="AW4791" s="27">
        <v>121751.64211282636</v>
      </c>
      <c r="AX4791" s="28">
        <v>0.12937241593850937</v>
      </c>
      <c r="AY4791" s="33">
        <v>2626.0560084838626</v>
      </c>
      <c r="AZ4791" s="33">
        <v>2707.2378755698969</v>
      </c>
      <c r="BA4791" s="28">
        <v>-2.9986972263730191E-2</v>
      </c>
      <c r="BB4791" s="33">
        <v>2390.6717922553794</v>
      </c>
      <c r="BC4791" s="28">
        <v>9.8459444324818748E-2</v>
      </c>
      <c r="BD4791" s="30">
        <v>5.2250805394742654</v>
      </c>
      <c r="BE4791" s="30">
        <v>4.7128039570854083</v>
      </c>
      <c r="BF4791" s="28">
        <v>0.1086988949792153</v>
      </c>
      <c r="BG4791" s="30">
        <v>4.6331075145410923</v>
      </c>
      <c r="BH4791" s="28">
        <v>0.12777018946252705</v>
      </c>
      <c r="BI4791" s="30">
        <v>4.3629585616076065</v>
      </c>
      <c r="BJ4791" s="28">
        <v>0.19760031311161372</v>
      </c>
      <c r="BK4791" s="30">
        <v>16.846749403671005</v>
      </c>
      <c r="BL4791" s="30">
        <v>15.113249358456493</v>
      </c>
      <c r="BM4791" s="28">
        <v>0.1147006844193004</v>
      </c>
      <c r="BN4791" s="30">
        <v>15.107753583955517</v>
      </c>
      <c r="BO4791" s="28">
        <v>0.11510618107792721</v>
      </c>
    </row>
    <row r="4792" spans="1:67" hidden="1" x14ac:dyDescent="0.25">
      <c r="A4792" s="34" t="s">
        <v>304</v>
      </c>
      <c r="B4792" s="34" t="s">
        <v>238</v>
      </c>
      <c r="C4792" s="26" t="s">
        <v>171</v>
      </c>
      <c r="D4792" s="27">
        <v>130726.3496415031</v>
      </c>
      <c r="E4792" s="27">
        <v>132007.54253229499</v>
      </c>
      <c r="F4792" s="28">
        <v>-9.7054521750410926E-3</v>
      </c>
      <c r="G4792" s="27">
        <v>117960.5163837266</v>
      </c>
      <c r="H4792" s="28">
        <v>0.10822123918353432</v>
      </c>
      <c r="I4792" s="27">
        <v>113005.2209936595</v>
      </c>
      <c r="J4792" s="28">
        <v>0.15681690183887956</v>
      </c>
      <c r="K4792" s="29">
        <v>29324.880094986303</v>
      </c>
      <c r="L4792" s="29">
        <v>32382.385735718271</v>
      </c>
      <c r="M4792" s="28">
        <v>-9.4418788834310374E-2</v>
      </c>
      <c r="N4792" s="29">
        <v>29748.223168648092</v>
      </c>
      <c r="O4792" s="28">
        <v>-1.4230869227441902E-2</v>
      </c>
      <c r="P4792" s="29">
        <v>31899.752448502095</v>
      </c>
      <c r="Q4792" s="28">
        <v>-8.0717628065377009E-2</v>
      </c>
      <c r="R4792" s="29">
        <v>8189.0158009150718</v>
      </c>
      <c r="S4792" s="29">
        <v>9321.9158535432125</v>
      </c>
      <c r="T4792" s="28">
        <v>-0.12153081731557694</v>
      </c>
      <c r="U4792" s="29">
        <v>8543.6109456044542</v>
      </c>
      <c r="V4792" s="28">
        <v>-4.1504130624278442E-2</v>
      </c>
      <c r="W4792" s="29">
        <v>9142.6130174439277</v>
      </c>
      <c r="X4792" s="28">
        <v>-0.10430248056101805</v>
      </c>
      <c r="Y4792" s="27">
        <v>126113.66242253338</v>
      </c>
      <c r="Z4792" s="85">
        <v>4612.6872189697106</v>
      </c>
      <c r="AA4792" s="29">
        <v>27641.215902784363</v>
      </c>
      <c r="AB4792" s="29">
        <v>1683.6641922019414</v>
      </c>
      <c r="AC4792" s="29">
        <v>7680.4954212981993</v>
      </c>
      <c r="AD4792" s="29">
        <v>508.52037961687245</v>
      </c>
      <c r="AE4792" s="31">
        <v>56.867023522180027</v>
      </c>
      <c r="AF4792" s="31">
        <v>54.039625164228653</v>
      </c>
      <c r="AG4792" s="26"/>
      <c r="AH4792" s="31">
        <v>56.907943810520187</v>
      </c>
      <c r="AI4792" s="26"/>
      <c r="AJ4792" s="32">
        <v>69.517736370140909</v>
      </c>
      <c r="AK4792" s="32">
        <v>70.115178147264203</v>
      </c>
      <c r="AL4792" s="28">
        <v>-8.5208622856020651E-3</v>
      </c>
      <c r="AM4792" s="32">
        <v>78.300870096103594</v>
      </c>
      <c r="AN4792" s="28">
        <v>-0.11217159803183019</v>
      </c>
      <c r="AO4792" s="32">
        <v>1.1694146667918333</v>
      </c>
      <c r="AP4792" s="32">
        <v>1.2764733585929393</v>
      </c>
      <c r="AQ4792" s="28">
        <v>-8.38706825179001E-2</v>
      </c>
      <c r="AR4792" s="32">
        <v>1.2703657624729836</v>
      </c>
      <c r="AS4792" s="28">
        <v>-7.9466165307093786E-2</v>
      </c>
      <c r="AT4792" s="27">
        <v>197177.93767575579</v>
      </c>
      <c r="AU4792" s="27">
        <v>185961.03874487506</v>
      </c>
      <c r="AV4792" s="28">
        <v>6.031854310229736E-2</v>
      </c>
      <c r="AW4792" s="27">
        <v>172054.21232031705</v>
      </c>
      <c r="AX4792" s="28">
        <v>0.14602214625623555</v>
      </c>
      <c r="AY4792" s="33">
        <v>2895.4207410784625</v>
      </c>
      <c r="AZ4792" s="33">
        <v>2784.5753089339073</v>
      </c>
      <c r="BA4792" s="28">
        <v>3.9806943553985993E-2</v>
      </c>
      <c r="BB4792" s="33">
        <v>2885.0019236690123</v>
      </c>
      <c r="BC4792" s="28">
        <v>3.6113727772493177E-3</v>
      </c>
      <c r="BD4792" s="30">
        <v>4.4578647625520373</v>
      </c>
      <c r="BE4792" s="30">
        <v>4.076523070586755</v>
      </c>
      <c r="BF4792" s="28">
        <v>9.3545819651253401E-2</v>
      </c>
      <c r="BG4792" s="30">
        <v>3.9652962032383234</v>
      </c>
      <c r="BH4792" s="28">
        <v>0.1242198650661834</v>
      </c>
      <c r="BI4792" s="30">
        <v>3.542510907446426</v>
      </c>
      <c r="BJ4792" s="28">
        <v>0.25839125948250996</v>
      </c>
      <c r="BK4792" s="30">
        <v>15.963621614565115</v>
      </c>
      <c r="BL4792" s="30">
        <v>14.160988428373294</v>
      </c>
      <c r="BM4792" s="28">
        <v>0.12729571776077597</v>
      </c>
      <c r="BN4792" s="30">
        <v>13.806868914649645</v>
      </c>
      <c r="BO4792" s="28">
        <v>0.15620867506224159</v>
      </c>
    </row>
    <row r="4793" spans="1:67" hidden="1" x14ac:dyDescent="0.25">
      <c r="A4793" s="34" t="s">
        <v>304</v>
      </c>
      <c r="B4793" s="34" t="s">
        <v>238</v>
      </c>
      <c r="C4793" s="26" t="s">
        <v>174</v>
      </c>
      <c r="D4793" s="27">
        <v>178511.03001441597</v>
      </c>
      <c r="E4793" s="27">
        <v>214955.76254340768</v>
      </c>
      <c r="F4793" s="28">
        <v>-0.1695452687463177</v>
      </c>
      <c r="G4793" s="27">
        <v>155628.392806772</v>
      </c>
      <c r="H4793" s="28">
        <v>0.14703382072482765</v>
      </c>
      <c r="I4793" s="27">
        <v>149244.8210498321</v>
      </c>
      <c r="J4793" s="28">
        <v>0.19609530674978684</v>
      </c>
      <c r="K4793" s="29">
        <v>38826.834479269273</v>
      </c>
      <c r="L4793" s="29">
        <v>53643.418575278687</v>
      </c>
      <c r="M4793" s="28">
        <v>-0.27620506838536135</v>
      </c>
      <c r="N4793" s="29">
        <v>39794.251916934176</v>
      </c>
      <c r="O4793" s="28">
        <v>-2.4310481817431139E-2</v>
      </c>
      <c r="P4793" s="29">
        <v>39958.487617606195</v>
      </c>
      <c r="Q4793" s="28">
        <v>-2.8320719972352054E-2</v>
      </c>
      <c r="R4793" s="29">
        <v>11908.581771711857</v>
      </c>
      <c r="S4793" s="29">
        <v>16982.47843397046</v>
      </c>
      <c r="T4793" s="28">
        <v>-0.29877244843774781</v>
      </c>
      <c r="U4793" s="29">
        <v>12327.002180162017</v>
      </c>
      <c r="V4793" s="28">
        <v>-3.3943403459725872E-2</v>
      </c>
      <c r="W4793" s="29">
        <v>11974.48765196466</v>
      </c>
      <c r="X4793" s="28">
        <v>-5.5038580495751057E-3</v>
      </c>
      <c r="Y4793" s="27">
        <v>176480.48653502198</v>
      </c>
      <c r="Z4793" s="85">
        <v>2030.5434793940037</v>
      </c>
      <c r="AA4793" s="29">
        <v>38160.65977503443</v>
      </c>
      <c r="AB4793" s="29">
        <v>666.17470423484258</v>
      </c>
      <c r="AC4793" s="29">
        <v>11707.882265759928</v>
      </c>
      <c r="AD4793" s="29">
        <v>200.69950595192876</v>
      </c>
      <c r="AE4793" s="31">
        <v>43.266477656695443</v>
      </c>
      <c r="AF4793" s="31">
        <v>57.59430631582557</v>
      </c>
      <c r="AG4793" s="26"/>
      <c r="AH4793" s="31">
        <v>56.266695006053389</v>
      </c>
      <c r="AI4793" s="26"/>
      <c r="AJ4793" s="32">
        <v>75.120219771252195</v>
      </c>
      <c r="AK4793" s="32">
        <v>89.535035126788287</v>
      </c>
      <c r="AL4793" s="28">
        <v>-0.1609963667867404</v>
      </c>
      <c r="AM4793" s="32">
        <v>93.300237743646292</v>
      </c>
      <c r="AN4793" s="28">
        <v>-0.1948550015740142</v>
      </c>
      <c r="AO4793" s="32">
        <v>1.7325486919758093</v>
      </c>
      <c r="AP4793" s="32">
        <v>1.5163544740580257</v>
      </c>
      <c r="AQ4793" s="28">
        <v>0.14257498600522517</v>
      </c>
      <c r="AR4793" s="32">
        <v>1.6131086902234562</v>
      </c>
      <c r="AS4793" s="28">
        <v>7.4043368854337835E-2</v>
      </c>
      <c r="AT4793" s="27">
        <v>187001.08920641703</v>
      </c>
      <c r="AU4793" s="27">
        <v>175676.24520815263</v>
      </c>
      <c r="AV4793" s="28">
        <v>6.446428761524356E-2</v>
      </c>
      <c r="AW4793" s="27">
        <v>162263.68058559045</v>
      </c>
      <c r="AX4793" s="28">
        <v>0.15245191364791058</v>
      </c>
      <c r="AY4793" s="33">
        <v>2181.7969210963652</v>
      </c>
      <c r="AZ4793" s="33">
        <v>3408.2153320880884</v>
      </c>
      <c r="BA4793" s="28">
        <v>-0.35984182086298572</v>
      </c>
      <c r="BB4793" s="33">
        <v>3381.6919228213465</v>
      </c>
      <c r="BC4793" s="28">
        <v>-0.35482090891470341</v>
      </c>
      <c r="BD4793" s="30">
        <v>4.5976199813489291</v>
      </c>
      <c r="BE4793" s="30">
        <v>4.007122742219658</v>
      </c>
      <c r="BF4793" s="28">
        <v>0.14736190456750972</v>
      </c>
      <c r="BG4793" s="30">
        <v>3.9108259436972954</v>
      </c>
      <c r="BH4793" s="28">
        <v>0.17561355262012468</v>
      </c>
      <c r="BI4793" s="30">
        <v>3.7349967415701943</v>
      </c>
      <c r="BJ4793" s="28">
        <v>0.2309568921915813</v>
      </c>
      <c r="BK4793" s="30">
        <v>14.990116660109647</v>
      </c>
      <c r="BL4793" s="30">
        <v>12.657502459324576</v>
      </c>
      <c r="BM4793" s="28">
        <v>0.18428708256474979</v>
      </c>
      <c r="BN4793" s="30">
        <v>12.624999211667742</v>
      </c>
      <c r="BO4793" s="28">
        <v>0.18733604721781819</v>
      </c>
    </row>
    <row r="4794" spans="1:67" hidden="1" x14ac:dyDescent="0.25">
      <c r="A4794" s="34" t="s">
        <v>304</v>
      </c>
      <c r="B4794" s="34" t="s">
        <v>238</v>
      </c>
      <c r="C4794" s="26" t="s">
        <v>169</v>
      </c>
      <c r="D4794" s="27">
        <v>376681.40121150133</v>
      </c>
      <c r="E4794" s="27">
        <v>357788.30294746161</v>
      </c>
      <c r="F4794" s="28">
        <v>5.2805242956235017E-2</v>
      </c>
      <c r="G4794" s="27">
        <v>261359.25644049287</v>
      </c>
      <c r="H4794" s="28">
        <v>0.44123994819087414</v>
      </c>
      <c r="I4794" s="27">
        <v>227742.73556099058</v>
      </c>
      <c r="J4794" s="28">
        <v>0.65397767917222671</v>
      </c>
      <c r="K4794" s="29">
        <v>84953.046261511263</v>
      </c>
      <c r="L4794" s="29">
        <v>83042.595761980381</v>
      </c>
      <c r="M4794" s="28">
        <v>2.3005669343558122E-2</v>
      </c>
      <c r="N4794" s="29">
        <v>65250.40811658759</v>
      </c>
      <c r="O4794" s="28">
        <v>0.30195425153080352</v>
      </c>
      <c r="P4794" s="29">
        <v>59382.160633591113</v>
      </c>
      <c r="Q4794" s="28">
        <v>0.43061561511211321</v>
      </c>
      <c r="R4794" s="29">
        <v>26251.548619029341</v>
      </c>
      <c r="S4794" s="29">
        <v>30416.962638707326</v>
      </c>
      <c r="T4794" s="28">
        <v>-0.13694378591165632</v>
      </c>
      <c r="U4794" s="29">
        <v>23262.423009796385</v>
      </c>
      <c r="V4794" s="28">
        <v>0.12849588402610346</v>
      </c>
      <c r="W4794" s="29">
        <v>20900.709794587008</v>
      </c>
      <c r="X4794" s="28">
        <v>0.25601230183235812</v>
      </c>
      <c r="Y4794" s="27">
        <v>376097.90958160913</v>
      </c>
      <c r="Z4794" s="85">
        <v>583.49162989217484</v>
      </c>
      <c r="AA4794" s="29">
        <v>84789.869933227339</v>
      </c>
      <c r="AB4794" s="29">
        <v>163.17632828391774</v>
      </c>
      <c r="AC4794" s="29">
        <v>26202.87467463443</v>
      </c>
      <c r="AD4794" s="29">
        <v>48.673944394911146</v>
      </c>
      <c r="AE4794" s="31">
        <v>65.368709268758934</v>
      </c>
      <c r="AF4794" s="31">
        <v>65.679846562270271</v>
      </c>
      <c r="AG4794" s="26"/>
      <c r="AH4794" s="31">
        <v>65.498698260263623</v>
      </c>
      <c r="AI4794" s="26"/>
      <c r="AJ4794" s="32">
        <v>142.87529593453615</v>
      </c>
      <c r="AK4794" s="32">
        <v>142.07226598322853</v>
      </c>
      <c r="AL4794" s="28">
        <v>5.6522639781251766E-3</v>
      </c>
      <c r="AM4794" s="32">
        <v>138.60696531850883</v>
      </c>
      <c r="AN4794" s="28">
        <v>3.0794488619089316E-2</v>
      </c>
      <c r="AO4794" s="32">
        <v>2.1855645148515479</v>
      </c>
      <c r="AP4794" s="32">
        <v>2.0731042448346733</v>
      </c>
      <c r="AQ4794" s="28">
        <v>5.4247281725981499E-2</v>
      </c>
      <c r="AR4794" s="32">
        <v>2.0377279304663669</v>
      </c>
      <c r="AS4794" s="28">
        <v>7.2549716856138979E-2</v>
      </c>
      <c r="AT4794" s="27">
        <v>222286.8197708349</v>
      </c>
      <c r="AU4794" s="27">
        <v>213938.62737552132</v>
      </c>
      <c r="AV4794" s="28">
        <v>3.9021435716048623E-2</v>
      </c>
      <c r="AW4794" s="27">
        <v>199151.71667025835</v>
      </c>
      <c r="AX4794" s="28">
        <v>0.11616823338200022</v>
      </c>
      <c r="AY4794" s="33">
        <v>4388.3094511817681</v>
      </c>
      <c r="AZ4794" s="33">
        <v>4659.0124143628955</v>
      </c>
      <c r="BA4794" s="28">
        <v>-5.8103078314751637E-2</v>
      </c>
      <c r="BB4794" s="33">
        <v>4768.2148732695405</v>
      </c>
      <c r="BC4794" s="28">
        <v>-7.9674560015638149E-2</v>
      </c>
      <c r="BD4794" s="30">
        <v>4.433995221924846</v>
      </c>
      <c r="BE4794" s="30">
        <v>4.3084913189969045</v>
      </c>
      <c r="BF4794" s="28">
        <v>2.9129431542445593E-2</v>
      </c>
      <c r="BG4794" s="30">
        <v>4.0054807929094256</v>
      </c>
      <c r="BH4794" s="28">
        <v>0.10698202067876204</v>
      </c>
      <c r="BI4794" s="30">
        <v>3.8352045990081707</v>
      </c>
      <c r="BJ4794" s="28">
        <v>0.15613003360277822</v>
      </c>
      <c r="BK4794" s="30">
        <v>14.348921150444085</v>
      </c>
      <c r="BL4794" s="30">
        <v>11.762788651755633</v>
      </c>
      <c r="BM4794" s="28">
        <v>0.2198570913116307</v>
      </c>
      <c r="BN4794" s="30">
        <v>11.235255086300683</v>
      </c>
      <c r="BO4794" s="28">
        <v>0.2771335443856493</v>
      </c>
    </row>
    <row r="4795" spans="1:67" hidden="1" x14ac:dyDescent="0.25">
      <c r="A4795" s="34" t="s">
        <v>304</v>
      </c>
      <c r="B4795" s="34" t="s">
        <v>238</v>
      </c>
      <c r="C4795" s="26" t="s">
        <v>176</v>
      </c>
      <c r="D4795" s="27">
        <v>51771.315869743827</v>
      </c>
      <c r="E4795" s="27">
        <v>52512.086247099636</v>
      </c>
      <c r="F4795" s="28">
        <v>-1.4106664394746345E-2</v>
      </c>
      <c r="G4795" s="27">
        <v>42773.692749415633</v>
      </c>
      <c r="H4795" s="28">
        <v>0.2103541345620929</v>
      </c>
      <c r="I4795" s="27">
        <v>40012.150035067796</v>
      </c>
      <c r="J4795" s="28">
        <v>0.29388987655924415</v>
      </c>
      <c r="K4795" s="29">
        <v>10313.696927882131</v>
      </c>
      <c r="L4795" s="29">
        <v>10570.262959951542</v>
      </c>
      <c r="M4795" s="28">
        <v>-2.4272436082383671E-2</v>
      </c>
      <c r="N4795" s="29">
        <v>9119.6469980956881</v>
      </c>
      <c r="O4795" s="28">
        <v>0.13093159527290663</v>
      </c>
      <c r="P4795" s="29">
        <v>8373.0525416024011</v>
      </c>
      <c r="Q4795" s="28">
        <v>0.23177262732288276</v>
      </c>
      <c r="R4795" s="29">
        <v>3017.6160832377418</v>
      </c>
      <c r="S4795" s="29">
        <v>3128.7477629572272</v>
      </c>
      <c r="T4795" s="28">
        <v>-3.551953948964108E-2</v>
      </c>
      <c r="U4795" s="29">
        <v>2609.1424885641236</v>
      </c>
      <c r="V4795" s="28">
        <v>0.15655472879076507</v>
      </c>
      <c r="W4795" s="29">
        <v>2436.765135596896</v>
      </c>
      <c r="X4795" s="28">
        <v>0.23836968904209305</v>
      </c>
      <c r="Y4795" s="27">
        <v>51730.380876988493</v>
      </c>
      <c r="Z4795" s="85">
        <v>40.934992755332786</v>
      </c>
      <c r="AA4795" s="29">
        <v>10231.585518624479</v>
      </c>
      <c r="AB4795" s="29">
        <v>82.111409257651701</v>
      </c>
      <c r="AC4795" s="29">
        <v>2991.0954736098665</v>
      </c>
      <c r="AD4795" s="29">
        <v>26.520609627875142</v>
      </c>
      <c r="AE4795" s="31">
        <v>38.336609622528456</v>
      </c>
      <c r="AF4795" s="31">
        <v>38.053822617414056</v>
      </c>
      <c r="AG4795" s="26"/>
      <c r="AH4795" s="31">
        <v>42.606067419467287</v>
      </c>
      <c r="AI4795" s="26"/>
      <c r="AJ4795" s="32">
        <v>53.155643800951985</v>
      </c>
      <c r="AK4795" s="32">
        <v>54.701220998311413</v>
      </c>
      <c r="AL4795" s="28">
        <v>-2.8254893933850927E-2</v>
      </c>
      <c r="AM4795" s="32">
        <v>60.618003505888865</v>
      </c>
      <c r="AN4795" s="28">
        <v>-0.12310467638895321</v>
      </c>
      <c r="AO4795" s="32">
        <v>1.2648477516357195</v>
      </c>
      <c r="AP4795" s="32">
        <v>1.3230711125916856</v>
      </c>
      <c r="AQ4795" s="28">
        <v>-4.4006221889249665E-2</v>
      </c>
      <c r="AR4795" s="32">
        <v>1.279127143044936</v>
      </c>
      <c r="AS4795" s="28">
        <v>-1.1163387069736262E-2</v>
      </c>
      <c r="AT4795" s="27">
        <v>95578.110351786963</v>
      </c>
      <c r="AU4795" s="27">
        <v>90991.94883022405</v>
      </c>
      <c r="AV4795" s="28">
        <v>5.0401838629920252E-2</v>
      </c>
      <c r="AW4795" s="27">
        <v>85144.087476344735</v>
      </c>
      <c r="AX4795" s="28">
        <v>0.12254547772728287</v>
      </c>
      <c r="AY4795" s="33">
        <v>1766.5026170380954</v>
      </c>
      <c r="AZ4795" s="33">
        <v>1800.2312958582968</v>
      </c>
      <c r="BA4795" s="28">
        <v>-1.8735747399680959E-2</v>
      </c>
      <c r="BB4795" s="33">
        <v>1636.5868783835513</v>
      </c>
      <c r="BC4795" s="28">
        <v>7.9382121640166933E-2</v>
      </c>
      <c r="BD4795" s="30">
        <v>5.019666200369417</v>
      </c>
      <c r="BE4795" s="30">
        <v>4.9679072740249381</v>
      </c>
      <c r="BF4795" s="28">
        <v>1.0418657895469216E-2</v>
      </c>
      <c r="BG4795" s="30">
        <v>4.6902794327836803</v>
      </c>
      <c r="BH4795" s="28">
        <v>7.0227535972253508E-2</v>
      </c>
      <c r="BI4795" s="30">
        <v>4.778681351426278</v>
      </c>
      <c r="BJ4795" s="28">
        <v>5.0429152149099245E-2</v>
      </c>
      <c r="BK4795" s="30">
        <v>17.156362652400752</v>
      </c>
      <c r="BL4795" s="30">
        <v>16.783739126821239</v>
      </c>
      <c r="BM4795" s="28">
        <v>2.2201460756980099E-2</v>
      </c>
      <c r="BN4795" s="30">
        <v>16.393774175574087</v>
      </c>
      <c r="BO4795" s="28">
        <v>4.6516956294474492E-2</v>
      </c>
    </row>
    <row r="4796" spans="1:67" hidden="1" x14ac:dyDescent="0.25">
      <c r="A4796" s="34" t="s">
        <v>304</v>
      </c>
      <c r="B4796" s="34" t="s">
        <v>238</v>
      </c>
      <c r="C4796" s="26" t="s">
        <v>175</v>
      </c>
      <c r="D4796" s="27">
        <v>24288.757627170085</v>
      </c>
      <c r="E4796" s="27">
        <v>27400.505007219315</v>
      </c>
      <c r="F4796" s="28">
        <v>-0.11356532951598396</v>
      </c>
      <c r="G4796" s="27">
        <v>20283.898680764436</v>
      </c>
      <c r="H4796" s="28">
        <v>0.19744029535128396</v>
      </c>
      <c r="I4796" s="27">
        <v>23854.415884063244</v>
      </c>
      <c r="J4796" s="28">
        <v>1.8208022582393971E-2</v>
      </c>
      <c r="K4796" s="29">
        <v>5411.520888179849</v>
      </c>
      <c r="L4796" s="29">
        <v>6194.5716880142836</v>
      </c>
      <c r="M4796" s="28">
        <v>-0.12640919167172435</v>
      </c>
      <c r="N4796" s="29">
        <v>4785.9710626590095</v>
      </c>
      <c r="O4796" s="28">
        <v>0.13070489088442042</v>
      </c>
      <c r="P4796" s="29">
        <v>5797.0926380017645</v>
      </c>
      <c r="Q4796" s="28">
        <v>-6.6511227937668532E-2</v>
      </c>
      <c r="R4796" s="29">
        <v>1536.6243389063156</v>
      </c>
      <c r="S4796" s="29">
        <v>1684.2088848683238</v>
      </c>
      <c r="T4796" s="28">
        <v>-8.7628409568416901E-2</v>
      </c>
      <c r="U4796" s="29">
        <v>1327.4725010623768</v>
      </c>
      <c r="V4796" s="28">
        <v>0.15755643727199969</v>
      </c>
      <c r="W4796" s="29">
        <v>1575.9599661768955</v>
      </c>
      <c r="X4796" s="28">
        <v>-2.4959788392343311E-2</v>
      </c>
      <c r="Y4796" s="27">
        <v>23726.80382786776</v>
      </c>
      <c r="Z4796" s="85">
        <v>561.95379930232434</v>
      </c>
      <c r="AA4796" s="29">
        <v>5137.9073535768002</v>
      </c>
      <c r="AB4796" s="29">
        <v>273.61353460304906</v>
      </c>
      <c r="AC4796" s="29">
        <v>1451.2365326408203</v>
      </c>
      <c r="AD4796" s="29">
        <v>85.387806265495385</v>
      </c>
      <c r="AE4796" s="31">
        <v>22.183841733152157</v>
      </c>
      <c r="AF4796" s="31">
        <v>22.483738106185839</v>
      </c>
      <c r="AG4796" s="26"/>
      <c r="AH4796" s="31">
        <v>21.701656740517645</v>
      </c>
      <c r="AI4796" s="26"/>
      <c r="AJ4796" s="32">
        <v>23.413664058753128</v>
      </c>
      <c r="AK4796" s="32">
        <v>24.84445652525433</v>
      </c>
      <c r="AL4796" s="28">
        <v>-5.7590008662367208E-2</v>
      </c>
      <c r="AM4796" s="32">
        <v>23.840688639261735</v>
      </c>
      <c r="AN4796" s="28">
        <v>-1.7911587495227286E-2</v>
      </c>
      <c r="AO4796" s="32">
        <v>1.0415290778428039</v>
      </c>
      <c r="AP4796" s="32">
        <v>1.0776566707186301</v>
      </c>
      <c r="AQ4796" s="28">
        <v>-3.3524214026100466E-2</v>
      </c>
      <c r="AR4796" s="32">
        <v>1.0749307822665046</v>
      </c>
      <c r="AS4796" s="28">
        <v>-3.1073353721690636E-2</v>
      </c>
      <c r="AT4796" s="27">
        <v>181224.74595258536</v>
      </c>
      <c r="AU4796" s="27">
        <v>170125.49825187388</v>
      </c>
      <c r="AV4796" s="28">
        <v>6.5241529428344963E-2</v>
      </c>
      <c r="AW4796" s="27">
        <v>158238.55274108483</v>
      </c>
      <c r="AX4796" s="28">
        <v>0.14526291357777585</v>
      </c>
      <c r="AY4796" s="33">
        <v>1083.7055703274877</v>
      </c>
      <c r="AZ4796" s="33">
        <v>836.23810247615927</v>
      </c>
      <c r="BA4796" s="28">
        <v>0.29592943339768907</v>
      </c>
      <c r="BB4796" s="33">
        <v>805.66456987943673</v>
      </c>
      <c r="BC4796" s="28">
        <v>0.34510764261317628</v>
      </c>
      <c r="BD4796" s="30">
        <v>4.4883422108233875</v>
      </c>
      <c r="BE4796" s="30">
        <v>4.4233090497985268</v>
      </c>
      <c r="BF4796" s="28">
        <v>1.4702377856194066E-2</v>
      </c>
      <c r="BG4796" s="30">
        <v>4.2381991899246927</v>
      </c>
      <c r="BH4796" s="28">
        <v>5.9021062882874904E-2</v>
      </c>
      <c r="BI4796" s="30">
        <v>4.11489299441069</v>
      </c>
      <c r="BJ4796" s="28">
        <v>9.0755510998696234E-2</v>
      </c>
      <c r="BK4796" s="30">
        <v>15.806568340872097</v>
      </c>
      <c r="BL4796" s="30">
        <v>16.269065704021365</v>
      </c>
      <c r="BM4796" s="28">
        <v>-2.8428022331666438E-2</v>
      </c>
      <c r="BN4796" s="30">
        <v>15.280089541991433</v>
      </c>
      <c r="BO4796" s="28">
        <v>3.4455216864655136E-2</v>
      </c>
    </row>
    <row r="4797" spans="1:67" hidden="1" x14ac:dyDescent="0.25">
      <c r="A4797" s="34" t="s">
        <v>304</v>
      </c>
      <c r="B4797" s="34" t="s">
        <v>238</v>
      </c>
      <c r="C4797" s="26" t="s">
        <v>172</v>
      </c>
      <c r="D4797" s="27">
        <v>213261.43976525665</v>
      </c>
      <c r="E4797" s="27">
        <v>211987.54751151323</v>
      </c>
      <c r="F4797" s="28">
        <v>6.0092786991379306E-3</v>
      </c>
      <c r="G4797" s="27">
        <v>149292.25174316336</v>
      </c>
      <c r="H4797" s="28">
        <v>0.42848297400017399</v>
      </c>
      <c r="I4797" s="27">
        <v>127771.48239776015</v>
      </c>
      <c r="J4797" s="28">
        <v>0.66908480486562127</v>
      </c>
      <c r="K4797" s="29">
        <v>37564.832110393327</v>
      </c>
      <c r="L4797" s="29">
        <v>44877.608749505896</v>
      </c>
      <c r="M4797" s="28">
        <v>-0.16294933805253345</v>
      </c>
      <c r="N4797" s="29">
        <v>28460.911701324691</v>
      </c>
      <c r="O4797" s="28">
        <v>0.31987451788640003</v>
      </c>
      <c r="P4797" s="29">
        <v>24244.888409902858</v>
      </c>
      <c r="Q4797" s="28">
        <v>0.54939183366378863</v>
      </c>
      <c r="R4797" s="29">
        <v>11489.181926788451</v>
      </c>
      <c r="S4797" s="29">
        <v>14117.064797242372</v>
      </c>
      <c r="T4797" s="28">
        <v>-0.18614938078114168</v>
      </c>
      <c r="U4797" s="29">
        <v>9033.6215334090612</v>
      </c>
      <c r="V4797" s="28">
        <v>0.27182458156985945</v>
      </c>
      <c r="W4797" s="29">
        <v>7601.9638415639283</v>
      </c>
      <c r="X4797" s="28">
        <v>0.51134393246795784</v>
      </c>
      <c r="Y4797" s="27">
        <v>211282.7701010514</v>
      </c>
      <c r="Z4797" s="85">
        <v>1978.669664205245</v>
      </c>
      <c r="AA4797" s="29">
        <v>36967.600173701503</v>
      </c>
      <c r="AB4797" s="29">
        <v>597.23193669182569</v>
      </c>
      <c r="AC4797" s="29">
        <v>11306.890891293984</v>
      </c>
      <c r="AD4797" s="29">
        <v>182.29103549446762</v>
      </c>
      <c r="AE4797" s="31">
        <v>50.823170860561603</v>
      </c>
      <c r="AF4797" s="31">
        <v>53.414215580255487</v>
      </c>
      <c r="AG4797" s="26"/>
      <c r="AH4797" s="31">
        <v>50.679693608326659</v>
      </c>
      <c r="AI4797" s="26"/>
      <c r="AJ4797" s="32">
        <v>53.260141916944342</v>
      </c>
      <c r="AK4797" s="32">
        <v>56.654410534509502</v>
      </c>
      <c r="AL4797" s="28">
        <v>-5.9911815965283645E-2</v>
      </c>
      <c r="AM4797" s="32">
        <v>55.545030962949937</v>
      </c>
      <c r="AN4797" s="28">
        <v>-4.1135795702943782E-2</v>
      </c>
      <c r="AO4797" s="32">
        <v>1.0340877989910973</v>
      </c>
      <c r="AP4797" s="32">
        <v>1.0402019674418526</v>
      </c>
      <c r="AQ4797" s="28">
        <v>-5.8778666471779005E-3</v>
      </c>
      <c r="AR4797" s="32">
        <v>1.0623275377331824</v>
      </c>
      <c r="AS4797" s="28">
        <v>-2.6582892506339197E-2</v>
      </c>
      <c r="AT4797" s="27">
        <v>218492.20898006877</v>
      </c>
      <c r="AU4797" s="27">
        <v>203101.00735179032</v>
      </c>
      <c r="AV4797" s="28">
        <v>7.5781020630879575E-2</v>
      </c>
      <c r="AW4797" s="27">
        <v>189109.52091368911</v>
      </c>
      <c r="AX4797" s="28">
        <v>0.15537392260535696</v>
      </c>
      <c r="AY4797" s="33">
        <v>3023.5078148871239</v>
      </c>
      <c r="AZ4797" s="33">
        <v>3275.029402049453</v>
      </c>
      <c r="BA4797" s="28">
        <v>-7.6799795142276125E-2</v>
      </c>
      <c r="BB4797" s="33">
        <v>3040.9046170764955</v>
      </c>
      <c r="BC4797" s="28">
        <v>-5.7209299139730071E-3</v>
      </c>
      <c r="BD4797" s="30">
        <v>5.67715673900888</v>
      </c>
      <c r="BE4797" s="30">
        <v>4.7236818854312776</v>
      </c>
      <c r="BF4797" s="28">
        <v>0.20184992908144342</v>
      </c>
      <c r="BG4797" s="30">
        <v>5.2455189527963952</v>
      </c>
      <c r="BH4797" s="28">
        <v>8.2286955799173667E-2</v>
      </c>
      <c r="BI4797" s="30">
        <v>5.2700379658407384</v>
      </c>
      <c r="BJ4797" s="28">
        <v>7.7251582589537043E-2</v>
      </c>
      <c r="BK4797" s="30">
        <v>18.561934272100888</v>
      </c>
      <c r="BL4797" s="30">
        <v>15.016403944885404</v>
      </c>
      <c r="BM4797" s="28">
        <v>0.23611047892881798</v>
      </c>
      <c r="BN4797" s="30">
        <v>16.526290280264181</v>
      </c>
      <c r="BO4797" s="28">
        <v>0.12317610046264821</v>
      </c>
    </row>
    <row r="4798" spans="1:67" hidden="1" x14ac:dyDescent="0.25">
      <c r="A4798" s="34" t="s">
        <v>304</v>
      </c>
      <c r="B4798" s="34" t="s">
        <v>238</v>
      </c>
      <c r="C4798" s="26" t="s">
        <v>170</v>
      </c>
      <c r="D4798" s="27">
        <v>141986.68268882512</v>
      </c>
      <c r="E4798" s="27">
        <v>163882.48163143636</v>
      </c>
      <c r="F4798" s="28">
        <v>-0.13360670844522485</v>
      </c>
      <c r="G4798" s="27">
        <v>131194.16200779795</v>
      </c>
      <c r="H4798" s="28">
        <v>8.2263726646508009E-2</v>
      </c>
      <c r="I4798" s="27">
        <v>107409.41830584288</v>
      </c>
      <c r="J4798" s="28">
        <v>0.3219202275588649</v>
      </c>
      <c r="K4798" s="29">
        <v>29163.490204146565</v>
      </c>
      <c r="L4798" s="29">
        <v>34696.035062790841</v>
      </c>
      <c r="M4798" s="28">
        <v>-0.15945755325159783</v>
      </c>
      <c r="N4798" s="29">
        <v>27761.547138581336</v>
      </c>
      <c r="O4798" s="28">
        <v>5.0499457345332607E-2</v>
      </c>
      <c r="P4798" s="29">
        <v>24960.128084912121</v>
      </c>
      <c r="Q4798" s="28">
        <v>0.16840306688070597</v>
      </c>
      <c r="R4798" s="29">
        <v>9075.3454229243434</v>
      </c>
      <c r="S4798" s="29">
        <v>10750.188967461101</v>
      </c>
      <c r="T4798" s="28">
        <v>-0.15579666084068006</v>
      </c>
      <c r="U4798" s="29">
        <v>8491.8729059421512</v>
      </c>
      <c r="V4798" s="28">
        <v>6.8709520672867105E-2</v>
      </c>
      <c r="W4798" s="29">
        <v>7563.3908400633773</v>
      </c>
      <c r="X4798" s="28">
        <v>0.19990433058835511</v>
      </c>
      <c r="Y4798" s="27">
        <v>139242.53538862921</v>
      </c>
      <c r="Z4798" s="85">
        <v>2744.1473001959075</v>
      </c>
      <c r="AA4798" s="29">
        <v>28264.158006287646</v>
      </c>
      <c r="AB4798" s="29">
        <v>899.33219785891788</v>
      </c>
      <c r="AC4798" s="29">
        <v>8797.5090729930216</v>
      </c>
      <c r="AD4798" s="29">
        <v>277.83634993132227</v>
      </c>
      <c r="AE4798" s="31">
        <v>59.837628966539548</v>
      </c>
      <c r="AF4798" s="31">
        <v>65.190506194948199</v>
      </c>
      <c r="AG4798" s="26"/>
      <c r="AH4798" s="31">
        <v>63.139071968748517</v>
      </c>
      <c r="AI4798" s="26"/>
      <c r="AJ4798" s="32">
        <v>90.258925791059269</v>
      </c>
      <c r="AK4798" s="32">
        <v>100.93846684681746</v>
      </c>
      <c r="AL4798" s="28">
        <v>-0.1058024892726505</v>
      </c>
      <c r="AM4798" s="32">
        <v>104.11710514206344</v>
      </c>
      <c r="AN4798" s="28">
        <v>-0.13310185038371228</v>
      </c>
      <c r="AO4798" s="32">
        <v>1.3977785544809738</v>
      </c>
      <c r="AP4798" s="32">
        <v>1.4416244895695818</v>
      </c>
      <c r="AQ4798" s="28">
        <v>-3.0414255172440129E-2</v>
      </c>
      <c r="AR4798" s="32">
        <v>1.5203994327018275</v>
      </c>
      <c r="AS4798" s="28">
        <v>-8.0650436709878398E-2</v>
      </c>
      <c r="AT4798" s="27">
        <v>159473.0494485391</v>
      </c>
      <c r="AU4798" s="27">
        <v>149718.03442723531</v>
      </c>
      <c r="AV4798" s="28">
        <v>6.5155911634979649E-2</v>
      </c>
      <c r="AW4798" s="27">
        <v>136789.34317173445</v>
      </c>
      <c r="AX4798" s="28">
        <v>0.16582948459900132</v>
      </c>
      <c r="AY4798" s="33">
        <v>2953.1378469061119</v>
      </c>
      <c r="AZ4798" s="33">
        <v>2923.8863033763014</v>
      </c>
      <c r="BA4798" s="28">
        <v>1.000433686358901E-2</v>
      </c>
      <c r="BB4798" s="33">
        <v>2543.493758155415</v>
      </c>
      <c r="BC4798" s="28">
        <v>0.16105566897391477</v>
      </c>
      <c r="BD4798" s="30">
        <v>4.8686450659680292</v>
      </c>
      <c r="BE4798" s="30">
        <v>4.7233777961905874</v>
      </c>
      <c r="BF4798" s="28">
        <v>3.0754954620526027E-2</v>
      </c>
      <c r="BG4798" s="30">
        <v>4.7257511028797152</v>
      </c>
      <c r="BH4798" s="28">
        <v>3.0237301960579156E-2</v>
      </c>
      <c r="BI4798" s="30">
        <v>4.3032398688198095</v>
      </c>
      <c r="BJ4798" s="28">
        <v>0.13139058346363705</v>
      </c>
      <c r="BK4798" s="30">
        <v>15.645319937923954</v>
      </c>
      <c r="BL4798" s="30">
        <v>15.244614036783847</v>
      </c>
      <c r="BM4798" s="28">
        <v>2.6285080105881362E-2</v>
      </c>
      <c r="BN4798" s="30">
        <v>15.449378889784773</v>
      </c>
      <c r="BO4798" s="28">
        <v>1.2682778352257156E-2</v>
      </c>
    </row>
    <row r="4799" spans="1:67" hidden="1" x14ac:dyDescent="0.25">
      <c r="A4799" s="34" t="s">
        <v>304</v>
      </c>
      <c r="B4799" s="34" t="s">
        <v>238</v>
      </c>
      <c r="C4799" s="26" t="s">
        <v>219</v>
      </c>
      <c r="D4799" s="27">
        <v>8740.2511309730999</v>
      </c>
      <c r="E4799" s="27">
        <v>8015.1046458578112</v>
      </c>
      <c r="F4799" s="28">
        <v>9.0472491271844188E-2</v>
      </c>
      <c r="G4799" s="27">
        <v>6554.705595564842</v>
      </c>
      <c r="H4799" s="28">
        <v>0.33343153304811729</v>
      </c>
      <c r="I4799" s="27">
        <v>5933.6004618465904</v>
      </c>
      <c r="J4799" s="28">
        <v>0.47300971596814495</v>
      </c>
      <c r="K4799" s="29">
        <v>2175.5208564949098</v>
      </c>
      <c r="L4799" s="29">
        <v>2110.2241440209082</v>
      </c>
      <c r="M4799" s="28">
        <v>3.0943022170897259E-2</v>
      </c>
      <c r="N4799" s="29">
        <v>1735.4701406098745</v>
      </c>
      <c r="O4799" s="28">
        <v>0.25356282749433751</v>
      </c>
      <c r="P4799" s="29">
        <v>1596.2692950660016</v>
      </c>
      <c r="Q4799" s="28">
        <v>0.36287834591528467</v>
      </c>
      <c r="R4799" s="29">
        <v>561.44214322662356</v>
      </c>
      <c r="S4799" s="29">
        <v>574.16293857621042</v>
      </c>
      <c r="T4799" s="28">
        <v>-2.2155375233956161E-2</v>
      </c>
      <c r="U4799" s="29">
        <v>474.51405827803529</v>
      </c>
      <c r="V4799" s="28">
        <v>0.18319390844613057</v>
      </c>
      <c r="W4799" s="29">
        <v>458.00200436278607</v>
      </c>
      <c r="X4799" s="28">
        <v>0.22585084318081269</v>
      </c>
      <c r="Y4799" s="27">
        <v>8723.4493760716905</v>
      </c>
      <c r="Z4799" s="85">
        <v>16.801754901409151</v>
      </c>
      <c r="AA4799" s="29">
        <v>2165.5320739171457</v>
      </c>
      <c r="AB4799" s="29">
        <v>9.9887825777643542</v>
      </c>
      <c r="AC4799" s="29">
        <v>557.92514753577109</v>
      </c>
      <c r="AD4799" s="29">
        <v>3.5169956908524256</v>
      </c>
      <c r="AE4799" s="31">
        <v>59.931679079263134</v>
      </c>
      <c r="AF4799" s="31">
        <v>63.97206201575959</v>
      </c>
      <c r="AG4799" s="26"/>
      <c r="AH4799" s="31">
        <v>63.787713292555345</v>
      </c>
      <c r="AI4799" s="26"/>
      <c r="AJ4799" s="32">
        <v>123.43091310223927</v>
      </c>
      <c r="AK4799" s="32">
        <v>151.74966128645426</v>
      </c>
      <c r="AL4799" s="28">
        <v>-0.18661490209693682</v>
      </c>
      <c r="AM4799" s="32">
        <v>134.98315304994563</v>
      </c>
      <c r="AN4799" s="28">
        <v>-8.5582827832091507E-2</v>
      </c>
      <c r="AO4799" s="32">
        <v>2.0595270314218084</v>
      </c>
      <c r="AP4799" s="32">
        <v>2.3721239632555626</v>
      </c>
      <c r="AQ4799" s="28">
        <v>-0.13177934065669078</v>
      </c>
      <c r="AR4799" s="32">
        <v>2.1161309299623303</v>
      </c>
      <c r="AS4799" s="28">
        <v>-2.6748769529836968E-2</v>
      </c>
      <c r="AT4799" s="27">
        <v>5516.1202522218227</v>
      </c>
      <c r="AU4799" s="27">
        <v>5441.9360529235601</v>
      </c>
      <c r="AV4799" s="28">
        <v>1.3631949838588944E-2</v>
      </c>
      <c r="AW4799" s="27">
        <v>5006.3252669336798</v>
      </c>
      <c r="AX4799" s="28">
        <v>0.10183017644804107</v>
      </c>
      <c r="AY4799" s="33">
        <v>70.775053256149477</v>
      </c>
      <c r="AZ4799" s="33">
        <v>97.892637703588917</v>
      </c>
      <c r="BA4799" s="28">
        <v>-0.27701352301435905</v>
      </c>
      <c r="BB4799" s="33">
        <v>89.367772467287253</v>
      </c>
      <c r="BC4799" s="28">
        <v>-0.20804724900067945</v>
      </c>
      <c r="BD4799" s="30">
        <v>4.0175441687352764</v>
      </c>
      <c r="BE4799" s="30">
        <v>3.7982243111793328</v>
      </c>
      <c r="BF4799" s="28">
        <v>5.7742734390493579E-2</v>
      </c>
      <c r="BG4799" s="30">
        <v>3.7769048525729194</v>
      </c>
      <c r="BH4799" s="28">
        <v>6.3713364661126592E-2</v>
      </c>
      <c r="BI4799" s="30">
        <v>3.7171675732829601</v>
      </c>
      <c r="BJ4799" s="28">
        <v>8.0807924187024774E-2</v>
      </c>
      <c r="BK4799" s="30">
        <v>15.567501008639349</v>
      </c>
      <c r="BL4799" s="30">
        <v>13.959634290804964</v>
      </c>
      <c r="BM4799" s="28">
        <v>0.11517971634066854</v>
      </c>
      <c r="BN4799" s="30">
        <v>13.813511910165996</v>
      </c>
      <c r="BO4799" s="28">
        <v>0.12697633374337716</v>
      </c>
    </row>
    <row r="4800" spans="1:67" hidden="1" x14ac:dyDescent="0.25">
      <c r="A4800" s="34" t="s">
        <v>304</v>
      </c>
      <c r="B4800" s="34" t="s">
        <v>238</v>
      </c>
      <c r="C4800" s="26" t="s">
        <v>190</v>
      </c>
      <c r="D4800" s="27">
        <v>31437.739429287911</v>
      </c>
      <c r="E4800" s="27">
        <v>30841.086190602779</v>
      </c>
      <c r="F4800" s="28">
        <v>1.9346051400321022E-2</v>
      </c>
      <c r="G4800" s="27">
        <v>22913.887650775909</v>
      </c>
      <c r="H4800" s="28">
        <v>0.37199500619107589</v>
      </c>
      <c r="I4800" s="27">
        <v>19809.788280186654</v>
      </c>
      <c r="J4800" s="28">
        <v>0.58698008199973017</v>
      </c>
      <c r="K4800" s="29">
        <v>5690.580453813076</v>
      </c>
      <c r="L4800" s="29">
        <v>6748.3643056728215</v>
      </c>
      <c r="M4800" s="28">
        <v>-0.15674670245211117</v>
      </c>
      <c r="N4800" s="29">
        <v>5014.209125995636</v>
      </c>
      <c r="O4800" s="28">
        <v>0.13489092912197551</v>
      </c>
      <c r="P4800" s="29">
        <v>4287.654391332002</v>
      </c>
      <c r="Q4800" s="28">
        <v>0.32720129339651399</v>
      </c>
      <c r="R4800" s="29">
        <v>1778.2496293783188</v>
      </c>
      <c r="S4800" s="29">
        <v>2120.0868491985702</v>
      </c>
      <c r="T4800" s="28">
        <v>-0.16123736626613758</v>
      </c>
      <c r="U4800" s="29">
        <v>1545.4505058822158</v>
      </c>
      <c r="V4800" s="28">
        <v>0.15063512070430901</v>
      </c>
      <c r="W4800" s="29">
        <v>1261.3175489827668</v>
      </c>
      <c r="X4800" s="28">
        <v>0.40983500214711971</v>
      </c>
      <c r="Y4800" s="26"/>
      <c r="Z4800" s="26"/>
      <c r="AA4800" s="26"/>
      <c r="AB4800" s="26"/>
      <c r="AC4800" s="26"/>
      <c r="AD4800" s="26"/>
      <c r="AE4800" s="31">
        <v>65.965803040844776</v>
      </c>
      <c r="AF4800" s="31">
        <v>66.497809204713533</v>
      </c>
      <c r="AG4800" s="26"/>
      <c r="AH4800" s="31">
        <v>63.637572491579789</v>
      </c>
      <c r="AI4800" s="26"/>
      <c r="AJ4800" s="32">
        <v>66.230026780886888</v>
      </c>
      <c r="AK4800" s="32">
        <v>66.497809204713576</v>
      </c>
      <c r="AL4800" s="28">
        <v>-4.0269360303633378E-3</v>
      </c>
      <c r="AM4800" s="32">
        <v>72.632253189462816</v>
      </c>
      <c r="AN4800" s="28">
        <v>-8.814577721932404E-2</v>
      </c>
      <c r="AO4800" s="32">
        <v>1.0040070768401337</v>
      </c>
      <c r="AP4800" s="32">
        <v>1.0000000000000007</v>
      </c>
      <c r="AQ4800" s="28">
        <v>4.0070768401330144E-3</v>
      </c>
      <c r="AR4800" s="32">
        <v>1.1413791983492976</v>
      </c>
      <c r="AS4800" s="28">
        <v>-0.1203562511984065</v>
      </c>
      <c r="AT4800" s="27">
        <v>26405.897192744473</v>
      </c>
      <c r="AU4800" s="27">
        <v>24664.592222115276</v>
      </c>
      <c r="AV4800" s="28">
        <v>7.0599382099975364E-2</v>
      </c>
      <c r="AW4800" s="27">
        <v>22555.186919778818</v>
      </c>
      <c r="AX4800" s="28">
        <v>0.17072393532633226</v>
      </c>
      <c r="AY4800" s="33">
        <v>388.05984361101787</v>
      </c>
      <c r="AZ4800" s="33">
        <v>392.30881693214315</v>
      </c>
      <c r="BA4800" s="28">
        <v>-1.0830685260535995E-2</v>
      </c>
      <c r="BB4800" s="33">
        <v>372.39564006776914</v>
      </c>
      <c r="BC4800" s="28">
        <v>4.2063337638427067E-2</v>
      </c>
      <c r="BD4800" s="30">
        <v>5.524522442736485</v>
      </c>
      <c r="BE4800" s="30">
        <v>4.5701572697664075</v>
      </c>
      <c r="BF4800" s="28">
        <v>0.2088254553696918</v>
      </c>
      <c r="BG4800" s="30">
        <v>4.5697909829849905</v>
      </c>
      <c r="BH4800" s="28">
        <v>0.20892234750042402</v>
      </c>
      <c r="BI4800" s="30">
        <v>4.6201924110848287</v>
      </c>
      <c r="BJ4800" s="28">
        <v>0.19573427926550749</v>
      </c>
      <c r="BK4800" s="30">
        <v>17.679036120636582</v>
      </c>
      <c r="BL4800" s="30">
        <v>14.547086220671218</v>
      </c>
      <c r="BM4800" s="28">
        <v>0.2152974040612273</v>
      </c>
      <c r="BN4800" s="30">
        <v>14.82667194035799</v>
      </c>
      <c r="BO4800" s="28">
        <v>0.19238060919891922</v>
      </c>
    </row>
    <row r="4801" spans="1:67" hidden="1" x14ac:dyDescent="0.25">
      <c r="A4801" s="34" t="s">
        <v>304</v>
      </c>
      <c r="B4801" s="34" t="s">
        <v>238</v>
      </c>
      <c r="C4801" s="26" t="s">
        <v>179</v>
      </c>
      <c r="D4801" s="27">
        <v>72423.838246709114</v>
      </c>
      <c r="E4801" s="27">
        <v>67884.088447518356</v>
      </c>
      <c r="F4801" s="28">
        <v>6.6875020391567452E-2</v>
      </c>
      <c r="G4801" s="27">
        <v>50903.71806647897</v>
      </c>
      <c r="H4801" s="28">
        <v>0.42276126376712619</v>
      </c>
      <c r="I4801" s="27">
        <v>46584.803676540854</v>
      </c>
      <c r="J4801" s="28">
        <v>0.55466659792279571</v>
      </c>
      <c r="K4801" s="29">
        <v>16007.47300947521</v>
      </c>
      <c r="L4801" s="29">
        <v>15924.703155882185</v>
      </c>
      <c r="M4801" s="28">
        <v>5.1975759160353191E-3</v>
      </c>
      <c r="N4801" s="29">
        <v>12634.192529516053</v>
      </c>
      <c r="O4801" s="28">
        <v>0.26699612753869989</v>
      </c>
      <c r="P4801" s="29">
        <v>12419.92181456361</v>
      </c>
      <c r="Q4801" s="28">
        <v>0.28885457158875472</v>
      </c>
      <c r="R4801" s="29">
        <v>4986.5875487568364</v>
      </c>
      <c r="S4801" s="29">
        <v>5086.9274485182368</v>
      </c>
      <c r="T4801" s="28">
        <v>-1.9725050293498528E-2</v>
      </c>
      <c r="U4801" s="29">
        <v>3767.7939645899405</v>
      </c>
      <c r="V4801" s="28">
        <v>0.32347670695935749</v>
      </c>
      <c r="W4801" s="29">
        <v>3502.9339392774536</v>
      </c>
      <c r="X4801" s="28">
        <v>0.42354598607857685</v>
      </c>
      <c r="Y4801" s="27">
        <v>71901.608554998194</v>
      </c>
      <c r="Z4801" s="85">
        <v>522.22969171092086</v>
      </c>
      <c r="AA4801" s="29">
        <v>15870.971366813334</v>
      </c>
      <c r="AB4801" s="29">
        <v>136.50164266187699</v>
      </c>
      <c r="AC4801" s="29">
        <v>4947.964905194217</v>
      </c>
      <c r="AD4801" s="29">
        <v>38.622643562619274</v>
      </c>
      <c r="AE4801" s="31">
        <v>65.540184893625181</v>
      </c>
      <c r="AF4801" s="31">
        <v>66.44554931766406</v>
      </c>
      <c r="AG4801" s="26"/>
      <c r="AH4801" s="31">
        <v>69.039717542697431</v>
      </c>
      <c r="AI4801" s="26"/>
      <c r="AJ4801" s="32">
        <v>138.98704903048275</v>
      </c>
      <c r="AK4801" s="32">
        <v>136.21005688805673</v>
      </c>
      <c r="AL4801" s="28">
        <v>2.0387570535326006E-2</v>
      </c>
      <c r="AM4801" s="32">
        <v>144.06244506971967</v>
      </c>
      <c r="AN4801" s="28">
        <v>-3.5230528239199747E-2</v>
      </c>
      <c r="AO4801" s="32">
        <v>2.1125817958584117</v>
      </c>
      <c r="AP4801" s="32">
        <v>2.0352792701467317</v>
      </c>
      <c r="AQ4801" s="28">
        <v>3.798128681677522E-2</v>
      </c>
      <c r="AR4801" s="32">
        <v>2.0716796857221875</v>
      </c>
      <c r="AS4801" s="28">
        <v>1.9743452821455676E-2</v>
      </c>
      <c r="AT4801" s="27">
        <v>34421.587988252279</v>
      </c>
      <c r="AU4801" s="27">
        <v>33243.500266592724</v>
      </c>
      <c r="AV4801" s="28">
        <v>3.5438137145968537E-2</v>
      </c>
      <c r="AW4801" s="27">
        <v>31242.865922136869</v>
      </c>
      <c r="AX4801" s="28">
        <v>0.10174233292289467</v>
      </c>
      <c r="AY4801" s="33">
        <v>636.34438895344476</v>
      </c>
      <c r="AZ4801" s="33">
        <v>689.60011529375049</v>
      </c>
      <c r="BA4801" s="28">
        <v>-7.7226968440427632E-2</v>
      </c>
      <c r="BB4801" s="33">
        <v>758.71302734043206</v>
      </c>
      <c r="BC4801" s="28">
        <v>-0.16128448303561405</v>
      </c>
      <c r="BD4801" s="30">
        <v>4.5243767210377115</v>
      </c>
      <c r="BE4801" s="30">
        <v>4.2628165676321368</v>
      </c>
      <c r="BF4801" s="28">
        <v>6.1358528863667085E-2</v>
      </c>
      <c r="BG4801" s="30">
        <v>4.0290440364556339</v>
      </c>
      <c r="BH4801" s="28">
        <v>0.12294049906136635</v>
      </c>
      <c r="BI4801" s="30">
        <v>3.7508129577688227</v>
      </c>
      <c r="BJ4801" s="28">
        <v>0.20623895992111652</v>
      </c>
      <c r="BK4801" s="30">
        <v>14.523727406483514</v>
      </c>
      <c r="BL4801" s="30">
        <v>13.344811604752138</v>
      </c>
      <c r="BM4801" s="28">
        <v>8.8342633575400939E-2</v>
      </c>
      <c r="BN4801" s="30">
        <v>13.510218059924878</v>
      </c>
      <c r="BO4801" s="28">
        <v>7.5017985798837089E-2</v>
      </c>
    </row>
    <row r="4802" spans="1:67" hidden="1" x14ac:dyDescent="0.25">
      <c r="A4802" s="34" t="s">
        <v>304</v>
      </c>
      <c r="B4802" s="34" t="s">
        <v>238</v>
      </c>
      <c r="C4802" s="26" t="s">
        <v>208</v>
      </c>
      <c r="D4802" s="27">
        <v>12066.70496270299</v>
      </c>
      <c r="E4802" s="27">
        <v>11254.036348199845</v>
      </c>
      <c r="F4802" s="28">
        <v>7.221130173736616E-2</v>
      </c>
      <c r="G4802" s="27">
        <v>7910.9870729184149</v>
      </c>
      <c r="H4802" s="28">
        <v>0.52530965497476201</v>
      </c>
      <c r="I4802" s="27">
        <v>6567.6422336935993</v>
      </c>
      <c r="J4802" s="28">
        <v>0.83729632847505975</v>
      </c>
      <c r="K4802" s="29">
        <v>2106.9246965121274</v>
      </c>
      <c r="L4802" s="29">
        <v>2308.5221683734726</v>
      </c>
      <c r="M4802" s="28">
        <v>-8.7327500954164874E-2</v>
      </c>
      <c r="N4802" s="29">
        <v>1451.2691536454281</v>
      </c>
      <c r="O4802" s="28">
        <v>0.45178080249260782</v>
      </c>
      <c r="P4802" s="29">
        <v>1205.4985064268112</v>
      </c>
      <c r="Q4802" s="28">
        <v>0.74776217911477272</v>
      </c>
      <c r="R4802" s="29">
        <v>645.46345662592182</v>
      </c>
      <c r="S4802" s="29">
        <v>710.01001874210795</v>
      </c>
      <c r="T4802" s="28">
        <v>-9.0909368054468156E-2</v>
      </c>
      <c r="U4802" s="29">
        <v>436.63568228552379</v>
      </c>
      <c r="V4802" s="28">
        <v>0.47826548038243438</v>
      </c>
      <c r="W4802" s="29">
        <v>356.64200950578447</v>
      </c>
      <c r="X4802" s="28">
        <v>0.80983574402906366</v>
      </c>
      <c r="Y4802" s="26"/>
      <c r="Z4802" s="26"/>
      <c r="AA4802" s="26"/>
      <c r="AB4802" s="26"/>
      <c r="AC4802" s="26"/>
      <c r="AD4802" s="26"/>
      <c r="AE4802" s="31">
        <v>32.790046512979785</v>
      </c>
      <c r="AF4802" s="31">
        <v>35.278900578401299</v>
      </c>
      <c r="AG4802" s="26"/>
      <c r="AH4802" s="31">
        <v>31.719053930280914</v>
      </c>
      <c r="AI4802" s="26"/>
      <c r="AJ4802" s="32">
        <v>33.278203526406045</v>
      </c>
      <c r="AK4802" s="32">
        <v>35.58073632980431</v>
      </c>
      <c r="AL4802" s="28">
        <v>-6.4712904816124933E-2</v>
      </c>
      <c r="AM4802" s="32">
        <v>31.719053930280918</v>
      </c>
      <c r="AN4802" s="28">
        <v>4.9154984242347453E-2</v>
      </c>
      <c r="AO4802" s="32">
        <v>1.0146811283722788</v>
      </c>
      <c r="AP4802" s="32">
        <v>1.0084488529851046</v>
      </c>
      <c r="AQ4802" s="28">
        <v>6.1800609606784346E-3</v>
      </c>
      <c r="AR4802" s="32">
        <v>1</v>
      </c>
      <c r="AS4802" s="28">
        <v>1.4681128372278751E-2</v>
      </c>
      <c r="AT4802" s="27">
        <v>19480.845293562274</v>
      </c>
      <c r="AU4802" s="27">
        <v>18266.811553728301</v>
      </c>
      <c r="AV4802" s="28">
        <v>6.6461173930826761E-2</v>
      </c>
      <c r="AW4802" s="27">
        <v>16841.402503338813</v>
      </c>
      <c r="AX4802" s="28">
        <v>0.15672345516949612</v>
      </c>
      <c r="AY4802" s="33">
        <v>236.33610823194471</v>
      </c>
      <c r="AZ4802" s="33">
        <v>186.97364013176809</v>
      </c>
      <c r="BA4802" s="28">
        <v>0.26400763265553812</v>
      </c>
      <c r="BB4802" s="33">
        <v>176.84221939572282</v>
      </c>
      <c r="BC4802" s="28">
        <v>0.33642355903197191</v>
      </c>
      <c r="BD4802" s="30">
        <v>5.7271648021776054</v>
      </c>
      <c r="BE4802" s="30">
        <v>4.8749960049676107</v>
      </c>
      <c r="BF4802" s="28">
        <v>0.17480399908874519</v>
      </c>
      <c r="BG4802" s="30">
        <v>5.4510819395884544</v>
      </c>
      <c r="BH4802" s="28">
        <v>5.0647351415523692E-2</v>
      </c>
      <c r="BI4802" s="30">
        <v>5.4480716472727853</v>
      </c>
      <c r="BJ4802" s="28">
        <v>5.1227878958700838E-2</v>
      </c>
      <c r="BK4802" s="30">
        <v>18.694636913730417</v>
      </c>
      <c r="BL4802" s="30">
        <v>15.85053175466186</v>
      </c>
      <c r="BM4802" s="28">
        <v>0.1794327914728833</v>
      </c>
      <c r="BN4802" s="30">
        <v>18.118049884308999</v>
      </c>
      <c r="BO4802" s="28">
        <v>3.1823901198150858E-2</v>
      </c>
    </row>
    <row r="4803" spans="1:67" hidden="1" x14ac:dyDescent="0.25">
      <c r="A4803" s="34" t="s">
        <v>304</v>
      </c>
      <c r="B4803" s="34" t="s">
        <v>238</v>
      </c>
      <c r="C4803" s="26" t="s">
        <v>224</v>
      </c>
      <c r="D4803" s="27">
        <v>2596.3195292901992</v>
      </c>
      <c r="E4803" s="27">
        <v>3282.221999037266</v>
      </c>
      <c r="F4803" s="28">
        <v>-0.20897503884510377</v>
      </c>
      <c r="G4803" s="27">
        <v>2135.0318378400802</v>
      </c>
      <c r="H4803" s="28">
        <v>0.21605658673305023</v>
      </c>
      <c r="I4803" s="27">
        <v>1800.3903001737594</v>
      </c>
      <c r="J4803" s="28">
        <v>0.44208704581424535</v>
      </c>
      <c r="K4803" s="29">
        <v>536.62570488452911</v>
      </c>
      <c r="L4803" s="29">
        <v>675.74706092855774</v>
      </c>
      <c r="M4803" s="28">
        <v>-0.20587785591380767</v>
      </c>
      <c r="N4803" s="29">
        <v>467.70924992990848</v>
      </c>
      <c r="O4803" s="28">
        <v>0.14734892449732082</v>
      </c>
      <c r="P4803" s="29">
        <v>386.64472007751465</v>
      </c>
      <c r="Q4803" s="28">
        <v>0.38790387407060994</v>
      </c>
      <c r="R4803" s="29">
        <v>165.71148884062632</v>
      </c>
      <c r="S4803" s="29">
        <v>213.20819109358746</v>
      </c>
      <c r="T4803" s="28">
        <v>-0.22277147050186513</v>
      </c>
      <c r="U4803" s="29">
        <v>149.93783164483949</v>
      </c>
      <c r="V4803" s="28">
        <v>0.10520131592372349</v>
      </c>
      <c r="W4803" s="29">
        <v>121.84585411005897</v>
      </c>
      <c r="X4803" s="28">
        <v>0.36000925145097762</v>
      </c>
      <c r="Y4803" s="26"/>
      <c r="Z4803" s="26"/>
      <c r="AA4803" s="26"/>
      <c r="AB4803" s="26"/>
      <c r="AC4803" s="26"/>
      <c r="AD4803" s="26"/>
      <c r="AE4803" s="31">
        <v>67.326605756268563</v>
      </c>
      <c r="AF4803" s="31">
        <v>66.054028032097648</v>
      </c>
      <c r="AG4803" s="26"/>
      <c r="AH4803" s="31">
        <v>63.451354300897336</v>
      </c>
      <c r="AI4803" s="26"/>
      <c r="AJ4803" s="32">
        <v>113.58042271661276</v>
      </c>
      <c r="AK4803" s="32">
        <v>125.79157366009757</v>
      </c>
      <c r="AL4803" s="28">
        <v>-9.707447476951564E-2</v>
      </c>
      <c r="AM4803" s="32">
        <v>104.20697199384607</v>
      </c>
      <c r="AN4803" s="28">
        <v>8.9950322357704046E-2</v>
      </c>
      <c r="AO4803" s="32">
        <v>1.5132188409132903</v>
      </c>
      <c r="AP4803" s="32">
        <v>1.6623881668198499</v>
      </c>
      <c r="AQ4803" s="28">
        <v>-8.9731946415331318E-2</v>
      </c>
      <c r="AR4803" s="32">
        <v>1.454519047357645</v>
      </c>
      <c r="AS4803" s="28">
        <v>4.0356840745593779E-2</v>
      </c>
      <c r="AT4803" s="27">
        <v>2893.5705264680387</v>
      </c>
      <c r="AU4803" s="27">
        <v>2616.7094887526036</v>
      </c>
      <c r="AV4803" s="28">
        <v>0.10580503449292564</v>
      </c>
      <c r="AW4803" s="27">
        <v>2304.3311059703829</v>
      </c>
      <c r="AX4803" s="28">
        <v>0.25570952844882927</v>
      </c>
      <c r="AY4803" s="33">
        <v>51.610303819785479</v>
      </c>
      <c r="AZ4803" s="33">
        <v>45.876250938749699</v>
      </c>
      <c r="BA4803" s="28">
        <v>0.12498957006516134</v>
      </c>
      <c r="BB4803" s="33">
        <v>44.166231017245828</v>
      </c>
      <c r="BC4803" s="28">
        <v>0.16854670709015046</v>
      </c>
      <c r="BD4803" s="30">
        <v>4.8382317612773953</v>
      </c>
      <c r="BE4803" s="30">
        <v>4.8571753971480067</v>
      </c>
      <c r="BF4803" s="28">
        <v>-3.9001341976932905E-3</v>
      </c>
      <c r="BG4803" s="30">
        <v>4.5648698163656993</v>
      </c>
      <c r="BH4803" s="28">
        <v>5.9883842455190073E-2</v>
      </c>
      <c r="BI4803" s="30">
        <v>4.6564461033188724</v>
      </c>
      <c r="BJ4803" s="28">
        <v>3.9039570935644571E-2</v>
      </c>
      <c r="BK4803" s="30">
        <v>15.66770987005747</v>
      </c>
      <c r="BL4803" s="30">
        <v>15.394446067958706</v>
      </c>
      <c r="BM4803" s="28">
        <v>1.7750804471459554E-2</v>
      </c>
      <c r="BN4803" s="30">
        <v>14.239447205675013</v>
      </c>
      <c r="BO4803" s="28">
        <v>0.10030323816315247</v>
      </c>
    </row>
    <row r="4804" spans="1:67" hidden="1" x14ac:dyDescent="0.25">
      <c r="A4804" s="34" t="s">
        <v>304</v>
      </c>
      <c r="B4804" s="34" t="s">
        <v>238</v>
      </c>
      <c r="C4804" s="26" t="s">
        <v>188</v>
      </c>
      <c r="D4804" s="27">
        <v>47008.524744079114</v>
      </c>
      <c r="E4804" s="27">
        <v>46348.543237447739</v>
      </c>
      <c r="F4804" s="28">
        <v>1.4239530749655508E-2</v>
      </c>
      <c r="G4804" s="27">
        <v>34187.235872272257</v>
      </c>
      <c r="H4804" s="28">
        <v>0.37503145676090277</v>
      </c>
      <c r="I4804" s="27">
        <v>29937.859890258311</v>
      </c>
      <c r="J4804" s="28">
        <v>0.57020324486773166</v>
      </c>
      <c r="K4804" s="29">
        <v>10810.869412782764</v>
      </c>
      <c r="L4804" s="29">
        <v>10509.588481226032</v>
      </c>
      <c r="M4804" s="28">
        <v>2.8667243450581331E-2</v>
      </c>
      <c r="N4804" s="29">
        <v>8798.1357182242027</v>
      </c>
      <c r="O4804" s="28">
        <v>0.22876820260790512</v>
      </c>
      <c r="P4804" s="29">
        <v>8214.7399875240189</v>
      </c>
      <c r="Q4804" s="28">
        <v>0.31603306120480595</v>
      </c>
      <c r="R4804" s="29">
        <v>3349.0671277424349</v>
      </c>
      <c r="S4804" s="29">
        <v>3363.3545529944818</v>
      </c>
      <c r="T4804" s="28">
        <v>-4.2479688141490828E-3</v>
      </c>
      <c r="U4804" s="29">
        <v>2715.5256119990781</v>
      </c>
      <c r="V4804" s="28">
        <v>0.23330345806496183</v>
      </c>
      <c r="W4804" s="29">
        <v>2563.0469096100255</v>
      </c>
      <c r="X4804" s="28">
        <v>0.30667414442758073</v>
      </c>
      <c r="Y4804" s="26"/>
      <c r="Z4804" s="26"/>
      <c r="AA4804" s="26"/>
      <c r="AB4804" s="26"/>
      <c r="AC4804" s="26"/>
      <c r="AD4804" s="26"/>
      <c r="AE4804" s="31">
        <v>65.567000414070861</v>
      </c>
      <c r="AF4804" s="31">
        <v>67.20612709924832</v>
      </c>
      <c r="AG4804" s="26"/>
      <c r="AH4804" s="31">
        <v>67.136565390651441</v>
      </c>
      <c r="AI4804" s="26"/>
      <c r="AJ4804" s="32">
        <v>165.28854567133496</v>
      </c>
      <c r="AK4804" s="32">
        <v>156.90124109764662</v>
      </c>
      <c r="AL4804" s="28">
        <v>5.3455947926304467E-2</v>
      </c>
      <c r="AM4804" s="32">
        <v>145.82322471896543</v>
      </c>
      <c r="AN4804" s="28">
        <v>0.13348573925644308</v>
      </c>
      <c r="AO4804" s="32">
        <v>2.5234010131130638</v>
      </c>
      <c r="AP4804" s="32">
        <v>2.3369076455105411</v>
      </c>
      <c r="AQ4804" s="28">
        <v>7.9803482161906192E-2</v>
      </c>
      <c r="AR4804" s="32">
        <v>2.1729840548690262</v>
      </c>
      <c r="AS4804" s="28">
        <v>0.16126071310042744</v>
      </c>
      <c r="AT4804" s="27">
        <v>23763.521157717001</v>
      </c>
      <c r="AU4804" s="27">
        <v>22946.958178541503</v>
      </c>
      <c r="AV4804" s="28">
        <v>3.5584802692458582E-2</v>
      </c>
      <c r="AW4804" s="27">
        <v>21371.64893589928</v>
      </c>
      <c r="AX4804" s="28">
        <v>0.11191800075846957</v>
      </c>
      <c r="AY4804" s="33">
        <v>410.26163082762645</v>
      </c>
      <c r="AZ4804" s="33">
        <v>435.13237596810745</v>
      </c>
      <c r="BA4804" s="28">
        <v>-5.7156733247318466E-2</v>
      </c>
      <c r="BB4804" s="33">
        <v>427.31102316876365</v>
      </c>
      <c r="BC4804" s="28">
        <v>-3.9899257020579275E-2</v>
      </c>
      <c r="BD4804" s="30">
        <v>4.3482649682639094</v>
      </c>
      <c r="BE4804" s="30">
        <v>4.410119703568145</v>
      </c>
      <c r="BF4804" s="28">
        <v>-1.4025636368597903E-2</v>
      </c>
      <c r="BG4804" s="30">
        <v>3.8857363613359373</v>
      </c>
      <c r="BH4804" s="28">
        <v>0.11903242112106451</v>
      </c>
      <c r="BI4804" s="30">
        <v>3.6444074840744647</v>
      </c>
      <c r="BJ4804" s="28">
        <v>0.19313358543609638</v>
      </c>
      <c r="BK4804" s="30">
        <v>14.036304126208119</v>
      </c>
      <c r="BL4804" s="30">
        <v>13.780451185612421</v>
      </c>
      <c r="BM4804" s="28">
        <v>1.8566368919968549E-2</v>
      </c>
      <c r="BN4804" s="30">
        <v>12.589546466146114</v>
      </c>
      <c r="BO4804" s="28">
        <v>0.1149173772027773</v>
      </c>
    </row>
    <row r="4805" spans="1:67" hidden="1" x14ac:dyDescent="0.25">
      <c r="A4805" s="34" t="s">
        <v>304</v>
      </c>
      <c r="B4805" s="34" t="s">
        <v>238</v>
      </c>
      <c r="C4805" s="26" t="s">
        <v>202</v>
      </c>
      <c r="D4805" s="27">
        <v>25588.372255533934</v>
      </c>
      <c r="E4805" s="27">
        <v>23610.316915485859</v>
      </c>
      <c r="F4805" s="28">
        <v>8.3779279504320445E-2</v>
      </c>
      <c r="G4805" s="27">
        <v>17231.036787837744</v>
      </c>
      <c r="H4805" s="28">
        <v>0.48501640212358454</v>
      </c>
      <c r="I4805" s="27">
        <v>10802.502699421644</v>
      </c>
      <c r="J4805" s="28">
        <v>1.3687448147459302</v>
      </c>
      <c r="K4805" s="29">
        <v>5137.0591440891185</v>
      </c>
      <c r="L4805" s="29">
        <v>4875.7546217015843</v>
      </c>
      <c r="M4805" s="28">
        <v>5.3592631840923499E-2</v>
      </c>
      <c r="N4805" s="29">
        <v>3812.6180403361022</v>
      </c>
      <c r="O4805" s="28">
        <v>0.3473836323861752</v>
      </c>
      <c r="P4805" s="29">
        <v>3031.1011978715387</v>
      </c>
      <c r="Q4805" s="28">
        <v>0.69478311964522954</v>
      </c>
      <c r="R4805" s="29">
        <v>1845.0424534054687</v>
      </c>
      <c r="S4805" s="29">
        <v>2006.2331856142118</v>
      </c>
      <c r="T4805" s="28">
        <v>-8.0344963568825783E-2</v>
      </c>
      <c r="U4805" s="29">
        <v>1455.6575519978642</v>
      </c>
      <c r="V4805" s="28">
        <v>0.2674975998806729</v>
      </c>
      <c r="W4805" s="29">
        <v>931.57700658727015</v>
      </c>
      <c r="X4805" s="28">
        <v>0.9805581721736335</v>
      </c>
      <c r="Y4805" s="26"/>
      <c r="Z4805" s="26"/>
      <c r="AA4805" s="26"/>
      <c r="AB4805" s="26"/>
      <c r="AC4805" s="26"/>
      <c r="AD4805" s="26"/>
      <c r="AE4805" s="31">
        <v>66.701471476636712</v>
      </c>
      <c r="AF4805" s="31">
        <v>64.65106432091207</v>
      </c>
      <c r="AG4805" s="26"/>
      <c r="AH4805" s="31">
        <v>65.743266629066753</v>
      </c>
      <c r="AI4805" s="26"/>
      <c r="AJ4805" s="32">
        <v>279.50301692839093</v>
      </c>
      <c r="AK4805" s="32">
        <v>297.31912587023731</v>
      </c>
      <c r="AL4805" s="28">
        <v>-5.992251218181667E-2</v>
      </c>
      <c r="AM4805" s="32">
        <v>280.1572544361801</v>
      </c>
      <c r="AN4805" s="28">
        <v>-2.3352509971795053E-3</v>
      </c>
      <c r="AO4805" s="32">
        <v>4.1903575849341115</v>
      </c>
      <c r="AP4805" s="32">
        <v>4.3776739841778882</v>
      </c>
      <c r="AQ4805" s="28">
        <v>-4.2789024472993986E-2</v>
      </c>
      <c r="AR4805" s="32">
        <v>4.0812721148678515</v>
      </c>
      <c r="AS4805" s="28">
        <v>2.6728301126716741E-2</v>
      </c>
      <c r="AT4805" s="27">
        <v>11940.723207448109</v>
      </c>
      <c r="AU4805" s="27">
        <v>11468.216019215244</v>
      </c>
      <c r="AV4805" s="28">
        <v>4.1201455173251772E-2</v>
      </c>
      <c r="AW4805" s="27">
        <v>10708.175181343238</v>
      </c>
      <c r="AX4805" s="28">
        <v>0.11510346116230227</v>
      </c>
      <c r="AY4805" s="33">
        <v>170.01008346707738</v>
      </c>
      <c r="AZ4805" s="33">
        <v>153.39673888912839</v>
      </c>
      <c r="BA4805" s="28">
        <v>0.10830311451377551</v>
      </c>
      <c r="BB4805" s="33">
        <v>177.97508258895573</v>
      </c>
      <c r="BC4805" s="28">
        <v>-4.4753450910170384E-2</v>
      </c>
      <c r="BD4805" s="30">
        <v>4.9811324997059492</v>
      </c>
      <c r="BE4805" s="30">
        <v>4.8423923571539618</v>
      </c>
      <c r="BF4805" s="28">
        <v>2.8651156766968323E-2</v>
      </c>
      <c r="BG4805" s="30">
        <v>4.5194762773348094</v>
      </c>
      <c r="BH4805" s="28">
        <v>0.1021481680712315</v>
      </c>
      <c r="BI4805" s="30">
        <v>3.5638871796848091</v>
      </c>
      <c r="BJ4805" s="28">
        <v>0.39766840210314447</v>
      </c>
      <c r="BK4805" s="30">
        <v>13.868717334012803</v>
      </c>
      <c r="BL4805" s="30">
        <v>11.768480894835522</v>
      </c>
      <c r="BM4805" s="28">
        <v>0.17846283287921633</v>
      </c>
      <c r="BN4805" s="30">
        <v>11.837287392346127</v>
      </c>
      <c r="BO4805" s="28">
        <v>0.17161279221624531</v>
      </c>
    </row>
    <row r="4806" spans="1:67" hidden="1" x14ac:dyDescent="0.25">
      <c r="A4806" s="34" t="s">
        <v>304</v>
      </c>
      <c r="B4806" s="34" t="s">
        <v>238</v>
      </c>
      <c r="C4806" s="26" t="s">
        <v>204</v>
      </c>
      <c r="D4806" s="27">
        <v>14118.653492338657</v>
      </c>
      <c r="E4806" s="27">
        <v>20186.31667907715</v>
      </c>
      <c r="F4806" s="28">
        <v>-0.30058297822244834</v>
      </c>
      <c r="G4806" s="27">
        <v>13148.232602591515</v>
      </c>
      <c r="H4806" s="28">
        <v>7.3806185141254033E-2</v>
      </c>
      <c r="I4806" s="27">
        <v>11925.981611373425</v>
      </c>
      <c r="J4806" s="28">
        <v>0.18385672160303781</v>
      </c>
      <c r="K4806" s="29">
        <v>3015.3159052050769</v>
      </c>
      <c r="L4806" s="29">
        <v>5083.2621024919326</v>
      </c>
      <c r="M4806" s="28">
        <v>-0.40681478853374503</v>
      </c>
      <c r="N4806" s="29">
        <v>3322.8082481148072</v>
      </c>
      <c r="O4806" s="28">
        <v>-9.2539899972917741E-2</v>
      </c>
      <c r="P4806" s="29">
        <v>3067.5911097336548</v>
      </c>
      <c r="Q4806" s="28">
        <v>-1.7041125319050984E-2</v>
      </c>
      <c r="R4806" s="29">
        <v>857.98440146783662</v>
      </c>
      <c r="S4806" s="29">
        <v>1561.8633187573971</v>
      </c>
      <c r="T4806" s="28">
        <v>-0.45066614270034816</v>
      </c>
      <c r="U4806" s="29">
        <v>1010.8444295384672</v>
      </c>
      <c r="V4806" s="28">
        <v>-0.15122013200431214</v>
      </c>
      <c r="W4806" s="29">
        <v>928.73848734657383</v>
      </c>
      <c r="X4806" s="28">
        <v>-7.618300182743927E-2</v>
      </c>
      <c r="Y4806" s="26"/>
      <c r="Z4806" s="26"/>
      <c r="AA4806" s="26"/>
      <c r="AB4806" s="26"/>
      <c r="AC4806" s="26"/>
      <c r="AD4806" s="26"/>
      <c r="AE4806" s="31">
        <v>37.241508526637709</v>
      </c>
      <c r="AF4806" s="31">
        <v>64.687755894186211</v>
      </c>
      <c r="AG4806" s="26"/>
      <c r="AH4806" s="31">
        <v>57.068703365868245</v>
      </c>
      <c r="AI4806" s="26"/>
      <c r="AJ4806" s="32">
        <v>82.553585737153611</v>
      </c>
      <c r="AK4806" s="32">
        <v>110.2998243884817</v>
      </c>
      <c r="AL4806" s="28">
        <v>-0.25155288147698579</v>
      </c>
      <c r="AM4806" s="32">
        <v>111.13695198911603</v>
      </c>
      <c r="AN4806" s="28">
        <v>-0.25719048201683337</v>
      </c>
      <c r="AO4806" s="32">
        <v>2.2230039338959697</v>
      </c>
      <c r="AP4806" s="32">
        <v>1.6780106134425337</v>
      </c>
      <c r="AQ4806" s="28">
        <v>0.32478538341027025</v>
      </c>
      <c r="AR4806" s="32">
        <v>1.9041910549005319</v>
      </c>
      <c r="AS4806" s="28">
        <v>0.16742693868609287</v>
      </c>
      <c r="AT4806" s="27">
        <v>14662.127979790688</v>
      </c>
      <c r="AU4806" s="27">
        <v>13652.655652090074</v>
      </c>
      <c r="AV4806" s="28">
        <v>7.3939631484521831E-2</v>
      </c>
      <c r="AW4806" s="27">
        <v>12568.163670622826</v>
      </c>
      <c r="AX4806" s="28">
        <v>0.16660861236732244</v>
      </c>
      <c r="AY4806" s="33">
        <v>129.50845176377152</v>
      </c>
      <c r="AZ4806" s="33">
        <v>295.26295255007176</v>
      </c>
      <c r="BA4806" s="28">
        <v>-0.56137927008702859</v>
      </c>
      <c r="BB4806" s="33">
        <v>254.39944816910855</v>
      </c>
      <c r="BC4806" s="28">
        <v>-0.49092479289623875</v>
      </c>
      <c r="BD4806" s="30">
        <v>4.6823132090295605</v>
      </c>
      <c r="BE4806" s="30">
        <v>3.9711343369804504</v>
      </c>
      <c r="BF4806" s="28">
        <v>0.17908708487305228</v>
      </c>
      <c r="BG4806" s="30">
        <v>3.9569639957560461</v>
      </c>
      <c r="BH4806" s="28">
        <v>0.18330953075425291</v>
      </c>
      <c r="BI4806" s="30">
        <v>3.8877350940063535</v>
      </c>
      <c r="BJ4806" s="28">
        <v>0.20438072446041727</v>
      </c>
      <c r="BK4806" s="30">
        <v>16.455606265317314</v>
      </c>
      <c r="BL4806" s="30">
        <v>12.924509101818963</v>
      </c>
      <c r="BM4806" s="28">
        <v>0.27320938348067658</v>
      </c>
      <c r="BN4806" s="30">
        <v>13.007177186102469</v>
      </c>
      <c r="BO4806" s="28">
        <v>0.26511740632697173</v>
      </c>
    </row>
    <row r="4807" spans="1:67" hidden="1" x14ac:dyDescent="0.25">
      <c r="A4807" s="34" t="s">
        <v>304</v>
      </c>
      <c r="B4807" s="34" t="s">
        <v>238</v>
      </c>
      <c r="C4807" s="26" t="s">
        <v>180</v>
      </c>
      <c r="D4807" s="27">
        <v>23521.263159221409</v>
      </c>
      <c r="E4807" s="27">
        <v>20452.414117796419</v>
      </c>
      <c r="F4807" s="28">
        <v>0.15004825463389518</v>
      </c>
      <c r="G4807" s="27">
        <v>23088.737644394638</v>
      </c>
      <c r="H4807" s="28">
        <v>1.8733181583523162E-2</v>
      </c>
      <c r="I4807" s="27">
        <v>25822.82014122486</v>
      </c>
      <c r="J4807" s="28">
        <v>-8.9128800395009075E-2</v>
      </c>
      <c r="K4807" s="29">
        <v>5165.1734621999622</v>
      </c>
      <c r="L4807" s="29">
        <v>4535.7258424758911</v>
      </c>
      <c r="M4807" s="28">
        <v>0.13877549957483276</v>
      </c>
      <c r="N4807" s="29">
        <v>4946.6334632635117</v>
      </c>
      <c r="O4807" s="28">
        <v>4.4179541613392569E-2</v>
      </c>
      <c r="P4807" s="29">
        <v>6986.1136164672298</v>
      </c>
      <c r="Q4807" s="28">
        <v>-0.26065137989955695</v>
      </c>
      <c r="R4807" s="29">
        <v>1343.7424561143068</v>
      </c>
      <c r="S4807" s="29">
        <v>1222.2693511759996</v>
      </c>
      <c r="T4807" s="28">
        <v>9.9383253635078481E-2</v>
      </c>
      <c r="U4807" s="29">
        <v>1294.872516506523</v>
      </c>
      <c r="V4807" s="28">
        <v>3.7741120446074181E-2</v>
      </c>
      <c r="W4807" s="29">
        <v>2038.2788657820658</v>
      </c>
      <c r="X4807" s="28">
        <v>-0.34074650987526811</v>
      </c>
      <c r="Y4807" s="27">
        <v>22923.445882269596</v>
      </c>
      <c r="Z4807" s="85">
        <v>597.81727695181155</v>
      </c>
      <c r="AA4807" s="29">
        <v>5025.9070025001984</v>
      </c>
      <c r="AB4807" s="29">
        <v>139.26645969976335</v>
      </c>
      <c r="AC4807" s="29">
        <v>1300.7843891108776</v>
      </c>
      <c r="AD4807" s="29">
        <v>42.958067003429193</v>
      </c>
      <c r="AE4807" s="31">
        <v>58.379608974809969</v>
      </c>
      <c r="AF4807" s="31">
        <v>39.911342526497215</v>
      </c>
      <c r="AG4807" s="26"/>
      <c r="AH4807" s="31">
        <v>57.296188992283746</v>
      </c>
      <c r="AI4807" s="26"/>
      <c r="AJ4807" s="32">
        <v>73.937223793798111</v>
      </c>
      <c r="AK4807" s="32">
        <v>54.095024204112676</v>
      </c>
      <c r="AL4807" s="28">
        <v>0.36680267513729842</v>
      </c>
      <c r="AM4807" s="32">
        <v>68.32161854786662</v>
      </c>
      <c r="AN4807" s="28">
        <v>8.2193679911098078E-2</v>
      </c>
      <c r="AO4807" s="32">
        <v>1.2635810004966759</v>
      </c>
      <c r="AP4807" s="32">
        <v>1.3373045188670283</v>
      </c>
      <c r="AQ4807" s="28">
        <v>-5.5128444815853439E-2</v>
      </c>
      <c r="AR4807" s="32">
        <v>1.191725821710804</v>
      </c>
      <c r="AS4807" s="28">
        <v>6.0295059045308644E-2</v>
      </c>
      <c r="AT4807" s="27">
        <v>33829.491144057276</v>
      </c>
      <c r="AU4807" s="27">
        <v>31938.27036597336</v>
      </c>
      <c r="AV4807" s="28">
        <v>5.9214877838181232E-2</v>
      </c>
      <c r="AW4807" s="27">
        <v>29550.815441483031</v>
      </c>
      <c r="AX4807" s="28">
        <v>0.14479044448187706</v>
      </c>
      <c r="AY4807" s="33">
        <v>537.72732058934321</v>
      </c>
      <c r="AZ4807" s="33">
        <v>405.25330000360026</v>
      </c>
      <c r="BA4807" s="28">
        <v>0.32689189843627692</v>
      </c>
      <c r="BB4807" s="33">
        <v>562.72683953731962</v>
      </c>
      <c r="BC4807" s="28">
        <v>-4.4425673686599526E-2</v>
      </c>
      <c r="BD4807" s="30">
        <v>4.5538186338476194</v>
      </c>
      <c r="BE4807" s="30">
        <v>4.5091821746069591</v>
      </c>
      <c r="BF4807" s="28">
        <v>9.899014391573346E-3</v>
      </c>
      <c r="BG4807" s="30">
        <v>4.6675658942318279</v>
      </c>
      <c r="BH4807" s="28">
        <v>-2.4369717099179507E-2</v>
      </c>
      <c r="BI4807" s="30">
        <v>3.6963069252634146</v>
      </c>
      <c r="BJ4807" s="28">
        <v>0.23199147850069157</v>
      </c>
      <c r="BK4807" s="30">
        <v>17.504294109481162</v>
      </c>
      <c r="BL4807" s="30">
        <v>16.733148138025587</v>
      </c>
      <c r="BM4807" s="28">
        <v>4.6084930647519208E-2</v>
      </c>
      <c r="BN4807" s="30">
        <v>17.8308963624361</v>
      </c>
      <c r="BO4807" s="28">
        <v>-1.8316648042606704E-2</v>
      </c>
    </row>
    <row r="4808" spans="1:67" hidden="1" x14ac:dyDescent="0.25">
      <c r="A4808" s="34" t="s">
        <v>304</v>
      </c>
      <c r="B4808" s="34" t="s">
        <v>238</v>
      </c>
      <c r="C4808" s="26" t="s">
        <v>205</v>
      </c>
      <c r="D4808" s="27">
        <v>8918.8815308916564</v>
      </c>
      <c r="E4808" s="27">
        <v>9874.257819389104</v>
      </c>
      <c r="F4808" s="28">
        <v>-9.6754237733338258E-2</v>
      </c>
      <c r="G4808" s="27">
        <v>8946.3435557174689</v>
      </c>
      <c r="H4808" s="28">
        <v>-3.0696367353634573E-3</v>
      </c>
      <c r="I4808" s="27">
        <v>11193.161279134751</v>
      </c>
      <c r="J4808" s="28">
        <v>-0.20318475643539549</v>
      </c>
      <c r="K4808" s="29">
        <v>1690.8888869298671</v>
      </c>
      <c r="L4808" s="29">
        <v>2838.9390469789505</v>
      </c>
      <c r="M4808" s="28">
        <v>-0.4043940856253247</v>
      </c>
      <c r="N4808" s="29">
        <v>2667.6596922874451</v>
      </c>
      <c r="O4808" s="28">
        <v>-0.36615270237862452</v>
      </c>
      <c r="P4808" s="29">
        <v>3511.3826249521599</v>
      </c>
      <c r="Q4808" s="28">
        <v>-0.51845495990260981</v>
      </c>
      <c r="R4808" s="29">
        <v>507.3308669721855</v>
      </c>
      <c r="S4808" s="29">
        <v>859.21852969744191</v>
      </c>
      <c r="T4808" s="28">
        <v>-0.40954384776730457</v>
      </c>
      <c r="U4808" s="29">
        <v>809.13225973348608</v>
      </c>
      <c r="V4808" s="28">
        <v>-0.37299389454662041</v>
      </c>
      <c r="W4808" s="29">
        <v>1007.5632424052482</v>
      </c>
      <c r="X4808" s="28">
        <v>-0.49647739653434686</v>
      </c>
      <c r="Y4808" s="26"/>
      <c r="Z4808" s="26"/>
      <c r="AA4808" s="26"/>
      <c r="AB4808" s="26"/>
      <c r="AC4808" s="26"/>
      <c r="AD4808" s="26"/>
      <c r="AE4808" s="31">
        <v>74.250923160620204</v>
      </c>
      <c r="AF4808" s="31">
        <v>75.377553159624284</v>
      </c>
      <c r="AG4808" s="26"/>
      <c r="AH4808" s="31">
        <v>75.926830065078761</v>
      </c>
      <c r="AI4808" s="26"/>
      <c r="AJ4808" s="32">
        <v>76.43086780824629</v>
      </c>
      <c r="AK4808" s="32">
        <v>93.397376199882913</v>
      </c>
      <c r="AL4808" s="28">
        <v>-0.18165936862429646</v>
      </c>
      <c r="AM4808" s="32">
        <v>100.28819653391727</v>
      </c>
      <c r="AN4808" s="28">
        <v>-0.23788770314164021</v>
      </c>
      <c r="AO4808" s="32">
        <v>1.0292554245333132</v>
      </c>
      <c r="AP4808" s="32">
        <v>1.2298703030133991</v>
      </c>
      <c r="AQ4808" s="28">
        <v>-0.16311872722558146</v>
      </c>
      <c r="AR4808" s="32">
        <v>1.3087303529958212</v>
      </c>
      <c r="AS4808" s="28">
        <v>-0.21354660860639516</v>
      </c>
      <c r="AT4808" s="27">
        <v>15650.239885605526</v>
      </c>
      <c r="AU4808" s="27">
        <v>14596.214330020017</v>
      </c>
      <c r="AV4808" s="28">
        <v>7.2212255298121794E-2</v>
      </c>
      <c r="AW4808" s="27">
        <v>13575.900570188944</v>
      </c>
      <c r="AX4808" s="28">
        <v>0.15279570623635708</v>
      </c>
      <c r="AY4808" s="33">
        <v>161.27343667580448</v>
      </c>
      <c r="AZ4808" s="33">
        <v>165.87062345584494</v>
      </c>
      <c r="BA4808" s="28">
        <v>-2.7715497079953032E-2</v>
      </c>
      <c r="BB4808" s="33">
        <v>168.46033202455794</v>
      </c>
      <c r="BC4808" s="28">
        <v>-4.2662241385739222E-2</v>
      </c>
      <c r="BD4808" s="30">
        <v>5.2746703818519949</v>
      </c>
      <c r="BE4808" s="30">
        <v>3.4781506950269923</v>
      </c>
      <c r="BF4808" s="28">
        <v>0.51651577069206334</v>
      </c>
      <c r="BG4808" s="30">
        <v>3.3536299932043523</v>
      </c>
      <c r="BH4808" s="28">
        <v>0.57282419126151485</v>
      </c>
      <c r="BI4808" s="30">
        <v>3.1876791778814617</v>
      </c>
      <c r="BJ4808" s="28">
        <v>0.65470553575518597</v>
      </c>
      <c r="BK4808" s="30">
        <v>17.580009637735358</v>
      </c>
      <c r="BL4808" s="30">
        <v>11.492137888211214</v>
      </c>
      <c r="BM4808" s="28">
        <v>0.5297423167685068</v>
      </c>
      <c r="BN4808" s="30">
        <v>11.056713470631163</v>
      </c>
      <c r="BO4808" s="28">
        <v>0.58998509678589139</v>
      </c>
    </row>
    <row r="4809" spans="1:67" hidden="1" x14ac:dyDescent="0.25">
      <c r="A4809" s="34" t="s">
        <v>304</v>
      </c>
      <c r="B4809" s="34" t="s">
        <v>238</v>
      </c>
      <c r="C4809" s="26" t="s">
        <v>212</v>
      </c>
      <c r="D4809" s="27">
        <v>8953.9590724253649</v>
      </c>
      <c r="E4809" s="27">
        <v>9276.1903489303586</v>
      </c>
      <c r="F4809" s="28">
        <v>-3.4737458416013459E-2</v>
      </c>
      <c r="G4809" s="27">
        <v>8024.1118174731728</v>
      </c>
      <c r="H4809" s="28">
        <v>0.11588164224324145</v>
      </c>
      <c r="I4809" s="27">
        <v>8671.3049762535102</v>
      </c>
      <c r="J4809" s="28">
        <v>3.2596488872886707E-2</v>
      </c>
      <c r="K4809" s="29">
        <v>2147.3875702699597</v>
      </c>
      <c r="L4809" s="29">
        <v>2486.9764411490946</v>
      </c>
      <c r="M4809" s="28">
        <v>-0.13654687887683795</v>
      </c>
      <c r="N4809" s="29">
        <v>2417.8103732704658</v>
      </c>
      <c r="O4809" s="28">
        <v>-0.11184615881795437</v>
      </c>
      <c r="P4809" s="29">
        <v>2701.4809416405401</v>
      </c>
      <c r="Q4809" s="28">
        <v>-0.20510726647366007</v>
      </c>
      <c r="R4809" s="29">
        <v>661.81779864434191</v>
      </c>
      <c r="S4809" s="29">
        <v>800.51227187421273</v>
      </c>
      <c r="T4809" s="28">
        <v>-0.17325714808237738</v>
      </c>
      <c r="U4809" s="29">
        <v>799.19924517446077</v>
      </c>
      <c r="V4809" s="28">
        <v>-0.17189886922394335</v>
      </c>
      <c r="W4809" s="29">
        <v>839.07357780371694</v>
      </c>
      <c r="X4809" s="28">
        <v>-0.21125177082007959</v>
      </c>
      <c r="Y4809" s="27">
        <v>8213.1485537123008</v>
      </c>
      <c r="Z4809" s="85">
        <v>740.81051871306465</v>
      </c>
      <c r="AA4809" s="29">
        <v>1915.0251824919392</v>
      </c>
      <c r="AB4809" s="29">
        <v>232.36238777802055</v>
      </c>
      <c r="AC4809" s="29">
        <v>591.4186312475498</v>
      </c>
      <c r="AD4809" s="29">
        <v>70.39916739679208</v>
      </c>
      <c r="AE4809" s="31">
        <v>70.505521149722099</v>
      </c>
      <c r="AF4809" s="31">
        <v>76.896920440716059</v>
      </c>
      <c r="AG4809" s="26"/>
      <c r="AH4809" s="31">
        <v>76.898753336065056</v>
      </c>
      <c r="AI4809" s="26"/>
      <c r="AJ4809" s="32">
        <v>81.519957783929826</v>
      </c>
      <c r="AK4809" s="32">
        <v>95.61817801402195</v>
      </c>
      <c r="AL4809" s="28">
        <v>-0.14744288714667506</v>
      </c>
      <c r="AM4809" s="32">
        <v>132.57810023519869</v>
      </c>
      <c r="AN4809" s="28">
        <v>-0.38511746933083019</v>
      </c>
      <c r="AO4809" s="32">
        <v>1.1562249835155651</v>
      </c>
      <c r="AP4809" s="32">
        <v>1.2361650256028958</v>
      </c>
      <c r="AQ4809" s="28">
        <v>-6.4667775282141404E-2</v>
      </c>
      <c r="AR4809" s="32">
        <v>1.7035985183626563</v>
      </c>
      <c r="AS4809" s="28">
        <v>-0.32130430318357917</v>
      </c>
      <c r="AT4809" s="27">
        <v>10923.687638311056</v>
      </c>
      <c r="AU4809" s="27">
        <v>10120.874236987709</v>
      </c>
      <c r="AV4809" s="28">
        <v>7.9322535042416376E-2</v>
      </c>
      <c r="AW4809" s="27">
        <v>9391.2314300273647</v>
      </c>
      <c r="AX4809" s="28">
        <v>0.16317947435347419</v>
      </c>
      <c r="AY4809" s="33">
        <v>133.9971358788512</v>
      </c>
      <c r="AZ4809" s="33">
        <v>164.75594579330539</v>
      </c>
      <c r="BA4809" s="28">
        <v>-0.18669317071593072</v>
      </c>
      <c r="BB4809" s="33">
        <v>192.28985586596718</v>
      </c>
      <c r="BC4809" s="28">
        <v>-0.30315026096721437</v>
      </c>
      <c r="BD4809" s="30">
        <v>4.1696986591478291</v>
      </c>
      <c r="BE4809" s="30">
        <v>3.729906803879631</v>
      </c>
      <c r="BF4809" s="28">
        <v>0.11790960964782077</v>
      </c>
      <c r="BG4809" s="30">
        <v>3.3187515059832049</v>
      </c>
      <c r="BH4809" s="28">
        <v>0.25640580550562336</v>
      </c>
      <c r="BI4809" s="30">
        <v>3.2098338517197345</v>
      </c>
      <c r="BJ4809" s="28">
        <v>0.29903878261917743</v>
      </c>
      <c r="BK4809" s="30">
        <v>13.529341596382761</v>
      </c>
      <c r="BL4809" s="30">
        <v>11.587817794738266</v>
      </c>
      <c r="BM4809" s="28">
        <v>0.1675486995080378</v>
      </c>
      <c r="BN4809" s="30">
        <v>10.040189434515236</v>
      </c>
      <c r="BO4809" s="28">
        <v>0.34751855875077808</v>
      </c>
    </row>
    <row r="4810" spans="1:67" hidden="1" x14ac:dyDescent="0.25">
      <c r="A4810" s="34" t="s">
        <v>304</v>
      </c>
      <c r="B4810" s="34" t="s">
        <v>238</v>
      </c>
      <c r="C4810" s="26" t="s">
        <v>186</v>
      </c>
      <c r="D4810" s="27">
        <v>8107.0397417664526</v>
      </c>
      <c r="E4810" s="27">
        <v>9655.834825825692</v>
      </c>
      <c r="F4810" s="28">
        <v>-0.16039991486979463</v>
      </c>
      <c r="G4810" s="27">
        <v>7338.4527108991142</v>
      </c>
      <c r="H4810" s="28">
        <v>0.10473420776096687</v>
      </c>
      <c r="I4810" s="27">
        <v>8231.2557458615302</v>
      </c>
      <c r="J4810" s="28">
        <v>-1.5090772043807562E-2</v>
      </c>
      <c r="K4810" s="29">
        <v>1726.421652674675</v>
      </c>
      <c r="L4810" s="29">
        <v>2034.9493837356567</v>
      </c>
      <c r="M4810" s="28">
        <v>-0.15161444973859853</v>
      </c>
      <c r="N4810" s="29">
        <v>1622.3997644315327</v>
      </c>
      <c r="O4810" s="28">
        <v>6.4116064686184263E-2</v>
      </c>
      <c r="P4810" s="29">
        <v>2004.8833063949794</v>
      </c>
      <c r="Q4810" s="28">
        <v>-0.13889170149309679</v>
      </c>
      <c r="R4810" s="29">
        <v>486.45176264786733</v>
      </c>
      <c r="S4810" s="29">
        <v>569.65726735258102</v>
      </c>
      <c r="T4810" s="28">
        <v>-0.14606239483505942</v>
      </c>
      <c r="U4810" s="29">
        <v>465.46430287070268</v>
      </c>
      <c r="V4810" s="28">
        <v>4.5089300399035262E-2</v>
      </c>
      <c r="W4810" s="29">
        <v>545.37379542335009</v>
      </c>
      <c r="X4810" s="28">
        <v>-0.1080397211416147</v>
      </c>
      <c r="Y4810" s="27">
        <v>7871.0814935873914</v>
      </c>
      <c r="Z4810" s="85">
        <v>235.95824817906112</v>
      </c>
      <c r="AA4810" s="29">
        <v>1626.0052256889342</v>
      </c>
      <c r="AB4810" s="29">
        <v>100.41642698574088</v>
      </c>
      <c r="AC4810" s="29">
        <v>455.07162912210498</v>
      </c>
      <c r="AD4810" s="29">
        <v>31.380133525762329</v>
      </c>
      <c r="AE4810" s="31">
        <v>37.726324534939621</v>
      </c>
      <c r="AF4810" s="31">
        <v>39.100249932722321</v>
      </c>
      <c r="AG4810" s="26"/>
      <c r="AH4810" s="31">
        <v>36.524804184225637</v>
      </c>
      <c r="AI4810" s="26"/>
      <c r="AJ4810" s="32">
        <v>37.726324534939629</v>
      </c>
      <c r="AK4810" s="32">
        <v>44.537981700399115</v>
      </c>
      <c r="AL4810" s="28">
        <v>-0.15294040963240249</v>
      </c>
      <c r="AM4810" s="32">
        <v>40.808162933810586</v>
      </c>
      <c r="AN4810" s="28">
        <v>-7.5520145414768883E-2</v>
      </c>
      <c r="AO4810" s="32">
        <v>1</v>
      </c>
      <c r="AP4810" s="32">
        <v>1.1390715347608571</v>
      </c>
      <c r="AQ4810" s="28">
        <v>-0.1220920113591062</v>
      </c>
      <c r="AR4810" s="32">
        <v>1.1172725999564659</v>
      </c>
      <c r="AS4810" s="28">
        <v>-0.10496328287387999</v>
      </c>
      <c r="AT4810" s="27">
        <v>33625.335174480046</v>
      </c>
      <c r="AU4810" s="27">
        <v>31490.70439201414</v>
      </c>
      <c r="AV4810" s="28">
        <v>6.7786060162161224E-2</v>
      </c>
      <c r="AW4810" s="27">
        <v>29106.784698100826</v>
      </c>
      <c r="AX4810" s="28">
        <v>0.15524045418434859</v>
      </c>
      <c r="AY4810" s="33">
        <v>316.60583628475854</v>
      </c>
      <c r="AZ4810" s="33">
        <v>310.09417938231343</v>
      </c>
      <c r="BA4810" s="28">
        <v>2.0998965267312951E-2</v>
      </c>
      <c r="BB4810" s="33">
        <v>282.9036870720567</v>
      </c>
      <c r="BC4810" s="28">
        <v>0.1191294095934415</v>
      </c>
      <c r="BD4810" s="30">
        <v>4.695863104593565</v>
      </c>
      <c r="BE4810" s="30">
        <v>4.7450000000000001</v>
      </c>
      <c r="BF4810" s="28">
        <v>-1.0355510096192849E-2</v>
      </c>
      <c r="BG4810" s="30">
        <v>4.5232086886245391</v>
      </c>
      <c r="BH4810" s="28">
        <v>3.8170782701942588E-2</v>
      </c>
      <c r="BI4810" s="30">
        <v>4.1056034132292289</v>
      </c>
      <c r="BJ4810" s="28">
        <v>0.14376929088240215</v>
      </c>
      <c r="BK4810" s="30">
        <v>16.665660121443484</v>
      </c>
      <c r="BL4810" s="30">
        <v>16.950253036707693</v>
      </c>
      <c r="BM4810" s="28">
        <v>-1.6789891846917628E-2</v>
      </c>
      <c r="BN4810" s="30">
        <v>15.765876492869529</v>
      </c>
      <c r="BO4810" s="28">
        <v>5.7071589326537109E-2</v>
      </c>
    </row>
    <row r="4811" spans="1:67" hidden="1" x14ac:dyDescent="0.25">
      <c r="A4811" s="34" t="s">
        <v>304</v>
      </c>
      <c r="B4811" s="34" t="s">
        <v>238</v>
      </c>
      <c r="C4811" s="26" t="s">
        <v>184</v>
      </c>
      <c r="D4811" s="27">
        <v>23191.024416971206</v>
      </c>
      <c r="E4811" s="27">
        <v>26692.677642967701</v>
      </c>
      <c r="F4811" s="28">
        <v>-0.1311840375414349</v>
      </c>
      <c r="G4811" s="27">
        <v>19125.310263593197</v>
      </c>
      <c r="H4811" s="28">
        <v>0.21258291224260412</v>
      </c>
      <c r="I4811" s="27">
        <v>17760.159773108961</v>
      </c>
      <c r="J4811" s="28">
        <v>0.30578917719452242</v>
      </c>
      <c r="K4811" s="29">
        <v>4791.5574049920497</v>
      </c>
      <c r="L4811" s="29">
        <v>5641.0914969604155</v>
      </c>
      <c r="M4811" s="28">
        <v>-0.15059746725010922</v>
      </c>
      <c r="N4811" s="29">
        <v>4150.8936438252404</v>
      </c>
      <c r="O4811" s="28">
        <v>0.15434357421319234</v>
      </c>
      <c r="P4811" s="29">
        <v>4482.6792331082033</v>
      </c>
      <c r="Q4811" s="28">
        <v>6.8904812461826795E-2</v>
      </c>
      <c r="R4811" s="29">
        <v>1436.3235358487698</v>
      </c>
      <c r="S4811" s="29">
        <v>1681.2509291796837</v>
      </c>
      <c r="T4811" s="28">
        <v>-0.14568164042616705</v>
      </c>
      <c r="U4811" s="29">
        <v>1207.6694446545007</v>
      </c>
      <c r="V4811" s="28">
        <v>0.18933499742529644</v>
      </c>
      <c r="W4811" s="29">
        <v>1340.7930090966533</v>
      </c>
      <c r="X4811" s="28">
        <v>7.1249272709498407E-2</v>
      </c>
      <c r="Y4811" s="27">
        <v>22449.110709685116</v>
      </c>
      <c r="Z4811" s="85">
        <v>741.91370728609047</v>
      </c>
      <c r="AA4811" s="29">
        <v>4577.9223486440997</v>
      </c>
      <c r="AB4811" s="29">
        <v>213.63505634795007</v>
      </c>
      <c r="AC4811" s="29">
        <v>1369.5625806569562</v>
      </c>
      <c r="AD4811" s="29">
        <v>66.760955191813508</v>
      </c>
      <c r="AE4811" s="31">
        <v>61.816696685449536</v>
      </c>
      <c r="AF4811" s="31">
        <v>64.702180772510602</v>
      </c>
      <c r="AG4811" s="26"/>
      <c r="AH4811" s="31">
        <v>63.221535590710509</v>
      </c>
      <c r="AI4811" s="26"/>
      <c r="AJ4811" s="32">
        <v>82.997290067550665</v>
      </c>
      <c r="AK4811" s="32">
        <v>93.826607135717168</v>
      </c>
      <c r="AL4811" s="28">
        <v>-0.11541840207972398</v>
      </c>
      <c r="AM4811" s="32">
        <v>110.37522799383356</v>
      </c>
      <c r="AN4811" s="28">
        <v>-0.24804422535654871</v>
      </c>
      <c r="AO4811" s="32">
        <v>1.3403687273136771</v>
      </c>
      <c r="AP4811" s="32">
        <v>1.4463526441800469</v>
      </c>
      <c r="AQ4811" s="28">
        <v>-7.327667792003334E-2</v>
      </c>
      <c r="AR4811" s="32">
        <v>1.7458485777439987</v>
      </c>
      <c r="AS4811" s="28">
        <v>-0.23225373357080392</v>
      </c>
      <c r="AT4811" s="27">
        <v>20569.540660821211</v>
      </c>
      <c r="AU4811" s="27">
        <v>19973.184325745926</v>
      </c>
      <c r="AV4811" s="28">
        <v>2.9857849672301214E-2</v>
      </c>
      <c r="AW4811" s="27">
        <v>18630.192047600623</v>
      </c>
      <c r="AX4811" s="28">
        <v>0.10409708113934098</v>
      </c>
      <c r="AY4811" s="33">
        <v>241.87180950440779</v>
      </c>
      <c r="AZ4811" s="33">
        <v>263.44565071270267</v>
      </c>
      <c r="BA4811" s="28">
        <v>-8.1891050962241765E-2</v>
      </c>
      <c r="BB4811" s="33">
        <v>243.9985144729647</v>
      </c>
      <c r="BC4811" s="28">
        <v>-8.7160570348166974E-3</v>
      </c>
      <c r="BD4811" s="30">
        <v>4.8399763285335586</v>
      </c>
      <c r="BE4811" s="30">
        <v>4.7318285224323153</v>
      </c>
      <c r="BF4811" s="28">
        <v>2.2855394186104567E-2</v>
      </c>
      <c r="BG4811" s="30">
        <v>4.607516333752252</v>
      </c>
      <c r="BH4811" s="28">
        <v>5.0452343072215813E-2</v>
      </c>
      <c r="BI4811" s="30">
        <v>3.9619519598761048</v>
      </c>
      <c r="BJ4811" s="28">
        <v>0.22161408758851048</v>
      </c>
      <c r="BK4811" s="30">
        <v>16.146100678679531</v>
      </c>
      <c r="BL4811" s="30">
        <v>15.876676812301659</v>
      </c>
      <c r="BM4811" s="28">
        <v>1.6969789683513349E-2</v>
      </c>
      <c r="BN4811" s="30">
        <v>15.836543971736166</v>
      </c>
      <c r="BO4811" s="28">
        <v>1.9546986229813632E-2</v>
      </c>
    </row>
    <row r="4812" spans="1:67" hidden="1" x14ac:dyDescent="0.25">
      <c r="A4812" s="34" t="s">
        <v>304</v>
      </c>
      <c r="B4812" s="34" t="s">
        <v>238</v>
      </c>
      <c r="C4812" s="26" t="s">
        <v>192</v>
      </c>
      <c r="D4812" s="27">
        <v>17598.682392635346</v>
      </c>
      <c r="E4812" s="27">
        <v>19073.068396167757</v>
      </c>
      <c r="F4812" s="28">
        <v>-7.7301982717612988E-2</v>
      </c>
      <c r="G4812" s="27">
        <v>14196.370530703069</v>
      </c>
      <c r="H4812" s="28">
        <v>0.23966068331155202</v>
      </c>
      <c r="I4812" s="27">
        <v>12799.279568436146</v>
      </c>
      <c r="J4812" s="28">
        <v>0.37497445059601936</v>
      </c>
      <c r="K4812" s="29">
        <v>3978.0993821620941</v>
      </c>
      <c r="L4812" s="29">
        <v>4666.7119581699371</v>
      </c>
      <c r="M4812" s="28">
        <v>-0.14755840561410699</v>
      </c>
      <c r="N4812" s="29">
        <v>3698.1000591721549</v>
      </c>
      <c r="O4812" s="28">
        <v>7.5714371842231593E-2</v>
      </c>
      <c r="P4812" s="29">
        <v>3690.5233580589247</v>
      </c>
      <c r="Q4812" s="28">
        <v>7.792282996263801E-2</v>
      </c>
      <c r="R4812" s="29">
        <v>1102.9436480673078</v>
      </c>
      <c r="S4812" s="29">
        <v>1304.1594171881677</v>
      </c>
      <c r="T4812" s="28">
        <v>-0.15428770936201272</v>
      </c>
      <c r="U4812" s="29">
        <v>1017.4227610165738</v>
      </c>
      <c r="V4812" s="28">
        <v>8.4056392610368277E-2</v>
      </c>
      <c r="W4812" s="29">
        <v>972.46923457361879</v>
      </c>
      <c r="X4812" s="28">
        <v>0.13416816579384722</v>
      </c>
      <c r="Y4812" s="26"/>
      <c r="Z4812" s="26"/>
      <c r="AA4812" s="26"/>
      <c r="AB4812" s="26"/>
      <c r="AC4812" s="26"/>
      <c r="AD4812" s="26"/>
      <c r="AE4812" s="31">
        <v>73.684099410845377</v>
      </c>
      <c r="AF4812" s="31">
        <v>73.780774168685113</v>
      </c>
      <c r="AG4812" s="26"/>
      <c r="AH4812" s="31">
        <v>72.77079070104395</v>
      </c>
      <c r="AI4812" s="26"/>
      <c r="AJ4812" s="32">
        <v>80.36206707001476</v>
      </c>
      <c r="AK4812" s="32">
        <v>82.047740887737646</v>
      </c>
      <c r="AL4812" s="28">
        <v>-2.0545036334751989E-2</v>
      </c>
      <c r="AM4812" s="32">
        <v>76.690271983186619</v>
      </c>
      <c r="AN4812" s="28">
        <v>4.7878237902626498E-2</v>
      </c>
      <c r="AO4812" s="32">
        <v>1.0906296977579191</v>
      </c>
      <c r="AP4812" s="32">
        <v>1.1120477090705467</v>
      </c>
      <c r="AQ4812" s="28">
        <v>-1.9259975213229752E-2</v>
      </c>
      <c r="AR4812" s="32">
        <v>1.0538606389237219</v>
      </c>
      <c r="AS4812" s="28">
        <v>3.4889868238886235E-2</v>
      </c>
      <c r="AT4812" s="27">
        <v>19536.846234544195</v>
      </c>
      <c r="AU4812" s="27">
        <v>18966.511424841065</v>
      </c>
      <c r="AV4812" s="28">
        <v>3.0070622737513236E-2</v>
      </c>
      <c r="AW4812" s="27">
        <v>17482.966999774217</v>
      </c>
      <c r="AX4812" s="28">
        <v>0.11747887156662271</v>
      </c>
      <c r="AY4812" s="33">
        <v>394.08270856115053</v>
      </c>
      <c r="AZ4812" s="33">
        <v>366.72043290281721</v>
      </c>
      <c r="BA4812" s="28">
        <v>7.4613447202121028E-2</v>
      </c>
      <c r="BB4812" s="33">
        <v>343.81968644080752</v>
      </c>
      <c r="BC4812" s="28">
        <v>0.14619006445111271</v>
      </c>
      <c r="BD4812" s="30">
        <v>4.4238920906672963</v>
      </c>
      <c r="BE4812" s="30">
        <v>4.0870464187910382</v>
      </c>
      <c r="BF4812" s="28">
        <v>8.2417872801135952E-2</v>
      </c>
      <c r="BG4812" s="30">
        <v>3.8388281289179136</v>
      </c>
      <c r="BH4812" s="28">
        <v>0.1524069174501699</v>
      </c>
      <c r="BI4812" s="30">
        <v>3.4681475570359437</v>
      </c>
      <c r="BJ4812" s="28">
        <v>0.2755778172391779</v>
      </c>
      <c r="BK4812" s="30">
        <v>15.956102946395839</v>
      </c>
      <c r="BL4812" s="30">
        <v>14.624798276034564</v>
      </c>
      <c r="BM4812" s="28">
        <v>9.1030634763890311E-2</v>
      </c>
      <c r="BN4812" s="30">
        <v>13.953266109870142</v>
      </c>
      <c r="BO4812" s="28">
        <v>0.14353892635280191</v>
      </c>
    </row>
    <row r="4813" spans="1:67" hidden="1" x14ac:dyDescent="0.25">
      <c r="A4813" s="34" t="s">
        <v>304</v>
      </c>
      <c r="B4813" s="34" t="s">
        <v>238</v>
      </c>
      <c r="C4813" s="26" t="s">
        <v>215</v>
      </c>
      <c r="D4813" s="27">
        <v>5264.532415832281</v>
      </c>
      <c r="E4813" s="27">
        <v>6436.0458557534221</v>
      </c>
      <c r="F4813" s="28">
        <v>-0.18202378699242508</v>
      </c>
      <c r="G4813" s="27">
        <v>5315.0773308181761</v>
      </c>
      <c r="H4813" s="28">
        <v>-9.5097233473580376E-3</v>
      </c>
      <c r="I4813" s="27">
        <v>3905.2430775904654</v>
      </c>
      <c r="J4813" s="28">
        <v>0.34806779276861222</v>
      </c>
      <c r="K4813" s="29">
        <v>1372.8286118995024</v>
      </c>
      <c r="L4813" s="29">
        <v>1680.5794804096222</v>
      </c>
      <c r="M4813" s="28">
        <v>-0.18312187676783306</v>
      </c>
      <c r="N4813" s="29">
        <v>1455.3362216949463</v>
      </c>
      <c r="O4813" s="28">
        <v>-5.6693160360807883E-2</v>
      </c>
      <c r="P4813" s="29">
        <v>1312.290146112442</v>
      </c>
      <c r="Q4813" s="28">
        <v>4.6131921333404012E-2</v>
      </c>
      <c r="R4813" s="29">
        <v>336.98493521970721</v>
      </c>
      <c r="S4813" s="29">
        <v>418.44481945295331</v>
      </c>
      <c r="T4813" s="28">
        <v>-0.19467294239594432</v>
      </c>
      <c r="U4813" s="29">
        <v>365.22574568929934</v>
      </c>
      <c r="V4813" s="28">
        <v>-7.732425986643568E-2</v>
      </c>
      <c r="W4813" s="29">
        <v>325.19875794770536</v>
      </c>
      <c r="X4813" s="28">
        <v>3.6242995964631465E-2</v>
      </c>
      <c r="Y4813" s="26"/>
      <c r="Z4813" s="26"/>
      <c r="AA4813" s="26"/>
      <c r="AB4813" s="26"/>
      <c r="AC4813" s="26"/>
      <c r="AD4813" s="26"/>
      <c r="AE4813" s="31">
        <v>59.536187141740768</v>
      </c>
      <c r="AF4813" s="31">
        <v>59.145207381153583</v>
      </c>
      <c r="AG4813" s="26"/>
      <c r="AH4813" s="31">
        <v>61.149481763716992</v>
      </c>
      <c r="AI4813" s="26"/>
      <c r="AJ4813" s="32">
        <v>64.651962558116409</v>
      </c>
      <c r="AK4813" s="32">
        <v>64.984797546907473</v>
      </c>
      <c r="AL4813" s="28">
        <v>-5.1217361806938869E-3</v>
      </c>
      <c r="AM4813" s="32">
        <v>66.813225740204203</v>
      </c>
      <c r="AN4813" s="28">
        <v>-3.2347834701045942E-2</v>
      </c>
      <c r="AO4813" s="32">
        <v>1.0859271589595796</v>
      </c>
      <c r="AP4813" s="32">
        <v>1.0987331082993996</v>
      </c>
      <c r="AQ4813" s="28">
        <v>-1.1655195645866059E-2</v>
      </c>
      <c r="AR4813" s="32">
        <v>1.0802711722644496</v>
      </c>
      <c r="AS4813" s="28">
        <v>5.2357101071891137E-3</v>
      </c>
      <c r="AT4813" s="27">
        <v>7316.1617257881162</v>
      </c>
      <c r="AU4813" s="27">
        <v>6921.5065309114452</v>
      </c>
      <c r="AV4813" s="28">
        <v>5.7018684171450396E-2</v>
      </c>
      <c r="AW4813" s="27">
        <v>6384.9801764398817</v>
      </c>
      <c r="AX4813" s="28">
        <v>0.14583937985966308</v>
      </c>
      <c r="AY4813" s="33">
        <v>65.951489314581266</v>
      </c>
      <c r="AZ4813" s="33">
        <v>69.261838966951373</v>
      </c>
      <c r="BA4813" s="28">
        <v>-4.7794712091742991E-2</v>
      </c>
      <c r="BB4813" s="33">
        <v>65.344026566357684</v>
      </c>
      <c r="BC4813" s="28">
        <v>9.2963776513939871E-3</v>
      </c>
      <c r="BD4813" s="30">
        <v>3.834806741497073</v>
      </c>
      <c r="BE4813" s="30">
        <v>3.8296587163998388</v>
      </c>
      <c r="BF4813" s="28">
        <v>1.3442516627366063E-3</v>
      </c>
      <c r="BG4813" s="30">
        <v>3.6521301755466591</v>
      </c>
      <c r="BH4813" s="28">
        <v>5.0019182550926043E-2</v>
      </c>
      <c r="BI4813" s="30">
        <v>2.9758991097810541</v>
      </c>
      <c r="BJ4813" s="28">
        <v>0.28862122001817841</v>
      </c>
      <c r="BK4813" s="30">
        <v>15.62245627508516</v>
      </c>
      <c r="BL4813" s="30">
        <v>15.380871160425588</v>
      </c>
      <c r="BM4813" s="28">
        <v>1.5706855102015346E-2</v>
      </c>
      <c r="BN4813" s="30">
        <v>14.552855031583007</v>
      </c>
      <c r="BO4813" s="28">
        <v>7.3497691084043248E-2</v>
      </c>
    </row>
    <row r="4814" spans="1:67" hidden="1" x14ac:dyDescent="0.25">
      <c r="A4814" s="34" t="s">
        <v>304</v>
      </c>
      <c r="B4814" s="34" t="s">
        <v>238</v>
      </c>
      <c r="C4814" s="26" t="s">
        <v>195</v>
      </c>
      <c r="D4814" s="27">
        <v>21461.010665301084</v>
      </c>
      <c r="E4814" s="27">
        <v>18164.84158720851</v>
      </c>
      <c r="F4814" s="28">
        <v>0.18145872961610093</v>
      </c>
      <c r="G4814" s="27">
        <v>13472.158403420448</v>
      </c>
      <c r="H4814" s="28">
        <v>0.59298978104743383</v>
      </c>
      <c r="I4814" s="27">
        <v>11646.648347953558</v>
      </c>
      <c r="J4814" s="28">
        <v>0.84267696801131764</v>
      </c>
      <c r="K4814" s="29">
        <v>4787.5278024197669</v>
      </c>
      <c r="L4814" s="29">
        <v>4209.5335643652961</v>
      </c>
      <c r="M4814" s="28">
        <v>0.13730600533686907</v>
      </c>
      <c r="N4814" s="29">
        <v>3524.1319216111128</v>
      </c>
      <c r="O4814" s="28">
        <v>0.35849846399367269</v>
      </c>
      <c r="P4814" s="29">
        <v>3143.0706931214158</v>
      </c>
      <c r="Q4814" s="28">
        <v>0.52320080260912738</v>
      </c>
      <c r="R4814" s="29">
        <v>1774.5577625052688</v>
      </c>
      <c r="S4814" s="29">
        <v>1598.9680453177107</v>
      </c>
      <c r="T4814" s="28">
        <v>0.10981440042015905</v>
      </c>
      <c r="U4814" s="29">
        <v>1414.7956449614542</v>
      </c>
      <c r="V4814" s="28">
        <v>0.25428557037551264</v>
      </c>
      <c r="W4814" s="29">
        <v>1192.241425646876</v>
      </c>
      <c r="X4814" s="28">
        <v>0.48842149277143648</v>
      </c>
      <c r="Y4814" s="26"/>
      <c r="Z4814" s="26"/>
      <c r="AA4814" s="26"/>
      <c r="AB4814" s="26"/>
      <c r="AC4814" s="26"/>
      <c r="AD4814" s="26"/>
      <c r="AE4814" s="31">
        <v>60.826697227156245</v>
      </c>
      <c r="AF4814" s="31">
        <v>58.033671635819729</v>
      </c>
      <c r="AG4814" s="26"/>
      <c r="AH4814" s="31">
        <v>58.585448598430034</v>
      </c>
      <c r="AI4814" s="26"/>
      <c r="AJ4814" s="32">
        <v>117.68428311251603</v>
      </c>
      <c r="AK4814" s="32">
        <v>106.8613155171537</v>
      </c>
      <c r="AL4814" s="28">
        <v>0.10128050120836285</v>
      </c>
      <c r="AM4814" s="32">
        <v>108.91542828703126</v>
      </c>
      <c r="AN4814" s="28">
        <v>8.0510676617601737E-2</v>
      </c>
      <c r="AO4814" s="32">
        <v>1.9341283981469586</v>
      </c>
      <c r="AP4814" s="32">
        <v>1.8405995546450111</v>
      </c>
      <c r="AQ4814" s="28">
        <v>5.0814335614672024E-2</v>
      </c>
      <c r="AR4814" s="32">
        <v>1.8581105413386096</v>
      </c>
      <c r="AS4814" s="28">
        <v>4.0911374817121794E-2</v>
      </c>
      <c r="AT4814" s="27">
        <v>19353.467121128946</v>
      </c>
      <c r="AU4814" s="27">
        <v>18095.908194518768</v>
      </c>
      <c r="AV4814" s="28">
        <v>6.9494104031268863E-2</v>
      </c>
      <c r="AW4814" s="27">
        <v>16482.260997205256</v>
      </c>
      <c r="AX4814" s="28">
        <v>0.17419977298081457</v>
      </c>
      <c r="AY4814" s="33">
        <v>335.190654286773</v>
      </c>
      <c r="AZ4814" s="33">
        <v>320.0100156571109</v>
      </c>
      <c r="BA4814" s="28">
        <v>4.7438010958782223E-2</v>
      </c>
      <c r="BB4814" s="33">
        <v>324.69949954009803</v>
      </c>
      <c r="BC4814" s="28">
        <v>3.2310350836803135E-2</v>
      </c>
      <c r="BD4814" s="30">
        <v>4.4826916001310773</v>
      </c>
      <c r="BE4814" s="30">
        <v>4.3151673004767606</v>
      </c>
      <c r="BF4814" s="28">
        <v>3.882220270713671E-2</v>
      </c>
      <c r="BG4814" s="30">
        <v>3.8228303318626726</v>
      </c>
      <c r="BH4814" s="28">
        <v>0.17261066042313405</v>
      </c>
      <c r="BI4814" s="30">
        <v>3.7054999664634178</v>
      </c>
      <c r="BJ4814" s="28">
        <v>0.20974001908018428</v>
      </c>
      <c r="BK4814" s="30">
        <v>12.093723359561459</v>
      </c>
      <c r="BL4814" s="30">
        <v>11.360353097987774</v>
      </c>
      <c r="BM4814" s="28">
        <v>6.4555234793149521E-2</v>
      </c>
      <c r="BN4814" s="30">
        <v>9.5223352230402813</v>
      </c>
      <c r="BO4814" s="28">
        <v>0.27003755657534889</v>
      </c>
    </row>
    <row r="4815" spans="1:67" hidden="1" x14ac:dyDescent="0.25">
      <c r="A4815" s="34" t="s">
        <v>304</v>
      </c>
      <c r="B4815" s="34" t="s">
        <v>238</v>
      </c>
      <c r="C4815" s="26" t="s">
        <v>196</v>
      </c>
      <c r="D4815" s="27">
        <v>20183.80814672351</v>
      </c>
      <c r="E4815" s="27">
        <v>17528.620292195083</v>
      </c>
      <c r="F4815" s="28">
        <v>0.15147728744576064</v>
      </c>
      <c r="G4815" s="27">
        <v>16162.908714985848</v>
      </c>
      <c r="H4815" s="28">
        <v>0.24877325626479493</v>
      </c>
      <c r="I4815" s="27">
        <v>15329.301886130572</v>
      </c>
      <c r="J4815" s="28">
        <v>0.3166814964342981</v>
      </c>
      <c r="K4815" s="29">
        <v>5469.6532325297239</v>
      </c>
      <c r="L4815" s="29">
        <v>5016.9772324049081</v>
      </c>
      <c r="M4815" s="28">
        <v>9.0228832851972848E-2</v>
      </c>
      <c r="N4815" s="29">
        <v>4481.6182293974489</v>
      </c>
      <c r="O4815" s="28">
        <v>0.22046389329889793</v>
      </c>
      <c r="P4815" s="29">
        <v>4089.7998597128671</v>
      </c>
      <c r="Q4815" s="28">
        <v>0.3373889726021293</v>
      </c>
      <c r="R4815" s="29">
        <v>1474.092558165147</v>
      </c>
      <c r="S4815" s="29">
        <v>1635.2062321366961</v>
      </c>
      <c r="T4815" s="28">
        <v>-9.8528045457009203E-2</v>
      </c>
      <c r="U4815" s="29">
        <v>1558.1081392936594</v>
      </c>
      <c r="V4815" s="28">
        <v>-5.3921534076960383E-2</v>
      </c>
      <c r="W4815" s="29">
        <v>1289.6819567695597</v>
      </c>
      <c r="X4815" s="28">
        <v>0.14298920786447641</v>
      </c>
      <c r="Y4815" s="26"/>
      <c r="Z4815" s="26"/>
      <c r="AA4815" s="26"/>
      <c r="AB4815" s="26"/>
      <c r="AC4815" s="26"/>
      <c r="AD4815" s="26"/>
      <c r="AE4815" s="31">
        <v>72.414562415438837</v>
      </c>
      <c r="AF4815" s="31">
        <v>73.79356751561059</v>
      </c>
      <c r="AG4815" s="26"/>
      <c r="AH4815" s="31">
        <v>77.044948400766515</v>
      </c>
      <c r="AI4815" s="26"/>
      <c r="AJ4815" s="32">
        <v>133.3400854240883</v>
      </c>
      <c r="AK4815" s="32">
        <v>107.36156312894376</v>
      </c>
      <c r="AL4815" s="28">
        <v>0.24197228074952418</v>
      </c>
      <c r="AM4815" s="32">
        <v>113.95750486155029</v>
      </c>
      <c r="AN4815" s="28">
        <v>0.17008603852889173</v>
      </c>
      <c r="AO4815" s="32">
        <v>1.8400056023194642</v>
      </c>
      <c r="AP4815" s="32">
        <v>1.4225498543215325</v>
      </c>
      <c r="AQ4815" s="28">
        <v>0.29345597043910426</v>
      </c>
      <c r="AR4815" s="32">
        <v>1.4503767764505255</v>
      </c>
      <c r="AS4815" s="28">
        <v>0.26863973016892101</v>
      </c>
      <c r="AT4815" s="27">
        <v>13802.249651025906</v>
      </c>
      <c r="AU4815" s="27">
        <v>13262.401134363772</v>
      </c>
      <c r="AV4815" s="28">
        <v>4.0705186880779093E-2</v>
      </c>
      <c r="AW4815" s="27">
        <v>12359.926543440939</v>
      </c>
      <c r="AX4815" s="28">
        <v>0.1166935015767037</v>
      </c>
      <c r="AY4815" s="33">
        <v>286.6622294903259</v>
      </c>
      <c r="AZ4815" s="33">
        <v>301.69067201152461</v>
      </c>
      <c r="BA4815" s="28">
        <v>-4.9814077515212753E-2</v>
      </c>
      <c r="BB4815" s="33">
        <v>325.87297535863297</v>
      </c>
      <c r="BC4815" s="28">
        <v>-0.12032524582670433</v>
      </c>
      <c r="BD4815" s="30">
        <v>3.6901440162027352</v>
      </c>
      <c r="BE4815" s="30">
        <v>3.4938608409416019</v>
      </c>
      <c r="BF4815" s="28">
        <v>5.6179448523265937E-2</v>
      </c>
      <c r="BG4815" s="30">
        <v>3.6064894169173671</v>
      </c>
      <c r="BH4815" s="28">
        <v>2.3195575978390521E-2</v>
      </c>
      <c r="BI4815" s="30">
        <v>3.7481789847796603</v>
      </c>
      <c r="BJ4815" s="28">
        <v>-1.5483510476044319E-2</v>
      </c>
      <c r="BK4815" s="30">
        <v>13.692361470060591</v>
      </c>
      <c r="BL4815" s="30">
        <v>10.71951656476427</v>
      </c>
      <c r="BM4815" s="28">
        <v>0.277330128400403</v>
      </c>
      <c r="BN4815" s="30">
        <v>10.373419089071067</v>
      </c>
      <c r="BO4815" s="28">
        <v>0.31994681334008779</v>
      </c>
    </row>
    <row r="4816" spans="1:67" hidden="1" x14ac:dyDescent="0.25">
      <c r="A4816" s="34" t="s">
        <v>304</v>
      </c>
      <c r="B4816" s="34" t="s">
        <v>238</v>
      </c>
      <c r="C4816" s="26" t="s">
        <v>209</v>
      </c>
      <c r="D4816" s="27">
        <v>4474.2196893310547</v>
      </c>
      <c r="E4816" s="27">
        <v>5149.7624594116214</v>
      </c>
      <c r="F4816" s="28">
        <v>-0.13117940398317904</v>
      </c>
      <c r="G4816" s="27">
        <v>4172.2738794279103</v>
      </c>
      <c r="H4816" s="28">
        <v>7.2369604352182731E-2</v>
      </c>
      <c r="I4816" s="27">
        <v>5822.6315819489955</v>
      </c>
      <c r="J4816" s="28">
        <v>-0.23158118002832495</v>
      </c>
      <c r="K4816" s="29">
        <v>959.11629676818848</v>
      </c>
      <c r="L4816" s="29">
        <v>1099.9983117580414</v>
      </c>
      <c r="M4816" s="28">
        <v>-0.1280747556463902</v>
      </c>
      <c r="N4816" s="29">
        <v>1022.4815473176318</v>
      </c>
      <c r="O4816" s="28">
        <v>-6.1972023569202887E-2</v>
      </c>
      <c r="P4816" s="29">
        <v>1327.4817371497381</v>
      </c>
      <c r="Q4816" s="28">
        <v>-0.27749190822954317</v>
      </c>
      <c r="R4816" s="29">
        <v>293.26327645874028</v>
      </c>
      <c r="S4816" s="29">
        <v>333.23007738177779</v>
      </c>
      <c r="T4816" s="28">
        <v>-0.11993755556839492</v>
      </c>
      <c r="U4816" s="29">
        <v>309.69788762252324</v>
      </c>
      <c r="V4816" s="28">
        <v>-5.306659108961817E-2</v>
      </c>
      <c r="W4816" s="29">
        <v>364.85435519401403</v>
      </c>
      <c r="X4816" s="28">
        <v>-0.19621823808901681</v>
      </c>
      <c r="Y4816" s="27">
        <v>4305.8882702910596</v>
      </c>
      <c r="Z4816" s="85">
        <v>168.33141903999496</v>
      </c>
      <c r="AA4816" s="29">
        <v>884.66234856082804</v>
      </c>
      <c r="AB4816" s="29">
        <v>74.45394820736044</v>
      </c>
      <c r="AC4816" s="29">
        <v>269.99641772955908</v>
      </c>
      <c r="AD4816" s="29">
        <v>23.266858729181195</v>
      </c>
      <c r="AE4816" s="31">
        <v>28.074946845698378</v>
      </c>
      <c r="AF4816" s="31">
        <v>27.594165178590007</v>
      </c>
      <c r="AG4816" s="26"/>
      <c r="AH4816" s="31">
        <v>28.416050832441382</v>
      </c>
      <c r="AI4816" s="26"/>
      <c r="AJ4816" s="32">
        <v>28.074946845698378</v>
      </c>
      <c r="AK4816" s="32">
        <v>30.860185006659201</v>
      </c>
      <c r="AL4816" s="28">
        <v>-9.0253449885663584E-2</v>
      </c>
      <c r="AM4816" s="32">
        <v>31.774528499912893</v>
      </c>
      <c r="AN4816" s="28">
        <v>-0.11643230690975187</v>
      </c>
      <c r="AO4816" s="32">
        <v>1</v>
      </c>
      <c r="AP4816" s="32">
        <v>1.1183590736277558</v>
      </c>
      <c r="AQ4816" s="28">
        <v>-0.10583280130577402</v>
      </c>
      <c r="AR4816" s="32">
        <v>1.1181894587420036</v>
      </c>
      <c r="AS4816" s="28">
        <v>-0.10569716770087446</v>
      </c>
      <c r="AT4816" s="27">
        <v>29352.50874458253</v>
      </c>
      <c r="AU4816" s="27">
        <v>27393.216662637216</v>
      </c>
      <c r="AV4816" s="28">
        <v>7.152471745378032E-2</v>
      </c>
      <c r="AW4816" s="27">
        <v>25767.951021536112</v>
      </c>
      <c r="AX4816" s="28">
        <v>0.13910914841659505</v>
      </c>
      <c r="AY4816" s="33">
        <v>242.56495427433509</v>
      </c>
      <c r="AZ4816" s="33">
        <v>219.26028596451425</v>
      </c>
      <c r="BA4816" s="28">
        <v>0.10628768546617939</v>
      </c>
      <c r="BB4816" s="33">
        <v>228.98537439691532</v>
      </c>
      <c r="BC4816" s="28">
        <v>5.9303262984304848E-2</v>
      </c>
      <c r="BD4816" s="30">
        <v>4.6649396996039592</v>
      </c>
      <c r="BE4816" s="30">
        <v>4.6816094210009815</v>
      </c>
      <c r="BF4816" s="28">
        <v>-3.5606817865336165E-3</v>
      </c>
      <c r="BG4816" s="30">
        <v>4.0805370917190764</v>
      </c>
      <c r="BH4816" s="28">
        <v>0.14321708019046131</v>
      </c>
      <c r="BI4816" s="30">
        <v>4.3862234929505552</v>
      </c>
      <c r="BJ4816" s="28">
        <v>6.35435488185567E-2</v>
      </c>
      <c r="BK4816" s="30">
        <v>15.256665421456344</v>
      </c>
      <c r="BL4816" s="30">
        <v>15.454074553755239</v>
      </c>
      <c r="BM4816" s="28">
        <v>-1.2773921311964077E-2</v>
      </c>
      <c r="BN4816" s="30">
        <v>13.472077292672097</v>
      </c>
      <c r="BO4816" s="28">
        <v>0.13246569849736109</v>
      </c>
    </row>
    <row r="4817" spans="1:67" hidden="1" x14ac:dyDescent="0.25">
      <c r="A4817" s="34" t="s">
        <v>304</v>
      </c>
      <c r="B4817" s="34" t="s">
        <v>238</v>
      </c>
      <c r="C4817" s="26" t="s">
        <v>214</v>
      </c>
      <c r="D4817" s="27">
        <v>5404.012365857363</v>
      </c>
      <c r="E4817" s="27">
        <v>6750.1977912890907</v>
      </c>
      <c r="F4817" s="28">
        <v>-0.19942903408977675</v>
      </c>
      <c r="G4817" s="27">
        <v>6221.0402639245985</v>
      </c>
      <c r="H4817" s="28">
        <v>-0.13133300274636164</v>
      </c>
      <c r="I4817" s="27">
        <v>6439.410465747118</v>
      </c>
      <c r="J4817" s="28">
        <v>-0.16079082167495054</v>
      </c>
      <c r="K4817" s="29">
        <v>1293.8343625708103</v>
      </c>
      <c r="L4817" s="29">
        <v>1585.3864575978503</v>
      </c>
      <c r="M4817" s="28">
        <v>-0.18389970068799161</v>
      </c>
      <c r="N4817" s="29">
        <v>1506.1314725849952</v>
      </c>
      <c r="O4817" s="28">
        <v>-0.14095523125203427</v>
      </c>
      <c r="P4817" s="29">
        <v>1731.0096750877995</v>
      </c>
      <c r="Q4817" s="28">
        <v>-0.25255509475694582</v>
      </c>
      <c r="R4817" s="29">
        <v>371.90607325498343</v>
      </c>
      <c r="S4817" s="29">
        <v>457.94406476026114</v>
      </c>
      <c r="T4817" s="28">
        <v>-0.18787882216645732</v>
      </c>
      <c r="U4817" s="29">
        <v>437.28899372104354</v>
      </c>
      <c r="V4817" s="28">
        <v>-0.14951878827247445</v>
      </c>
      <c r="W4817" s="29">
        <v>472.87338974811331</v>
      </c>
      <c r="X4817" s="28">
        <v>-0.21351871067837505</v>
      </c>
      <c r="Y4817" s="27">
        <v>5312.2284656206821</v>
      </c>
      <c r="Z4817" s="85">
        <v>91.783900236681148</v>
      </c>
      <c r="AA4817" s="29">
        <v>1220.1129594767799</v>
      </c>
      <c r="AB4817" s="29">
        <v>73.721403094030507</v>
      </c>
      <c r="AC4817" s="29">
        <v>349.06676103352822</v>
      </c>
      <c r="AD4817" s="29">
        <v>22.839312221455195</v>
      </c>
      <c r="AE4817" s="31">
        <v>59.685993580623709</v>
      </c>
      <c r="AF4817" s="31">
        <v>61.302435694284938</v>
      </c>
      <c r="AG4817" s="26"/>
      <c r="AH4817" s="31">
        <v>59.220783432829471</v>
      </c>
      <c r="AI4817" s="26"/>
      <c r="AJ4817" s="32">
        <v>62.737070946652899</v>
      </c>
      <c r="AK4817" s="32">
        <v>73.421166215131677</v>
      </c>
      <c r="AL4817" s="28">
        <v>-0.14551791832307953</v>
      </c>
      <c r="AM4817" s="32">
        <v>76.328938763848356</v>
      </c>
      <c r="AN4817" s="28">
        <v>-0.17806965532754096</v>
      </c>
      <c r="AO4817" s="32">
        <v>1.0381764204170705</v>
      </c>
      <c r="AP4817" s="32">
        <v>1.1977676106780972</v>
      </c>
      <c r="AQ4817" s="28">
        <v>-0.13324052916297904</v>
      </c>
      <c r="AR4817" s="32">
        <v>1.2887746343680104</v>
      </c>
      <c r="AS4817" s="28">
        <v>-0.19444688564485005</v>
      </c>
      <c r="AT4817" s="27">
        <v>10944.001217388275</v>
      </c>
      <c r="AU4817" s="27">
        <v>10294.223653672707</v>
      </c>
      <c r="AV4817" s="28">
        <v>6.3120599044275166E-2</v>
      </c>
      <c r="AW4817" s="27">
        <v>9422.3256490560761</v>
      </c>
      <c r="AX4817" s="28">
        <v>0.16149681352656706</v>
      </c>
      <c r="AY4817" s="33">
        <v>115.79555140036021</v>
      </c>
      <c r="AZ4817" s="33">
        <v>112.55603764976692</v>
      </c>
      <c r="BA4817" s="28">
        <v>2.8781341438772635E-2</v>
      </c>
      <c r="BB4817" s="33">
        <v>101.94269302039244</v>
      </c>
      <c r="BC4817" s="28">
        <v>0.13588868382353475</v>
      </c>
      <c r="BD4817" s="30">
        <v>4.1767420329753424</v>
      </c>
      <c r="BE4817" s="30">
        <v>4.2577617330709838</v>
      </c>
      <c r="BF4817" s="28">
        <v>-1.90287069063408E-2</v>
      </c>
      <c r="BG4817" s="30">
        <v>4.1304762413916878</v>
      </c>
      <c r="BH4817" s="28">
        <v>1.1201079216973348E-2</v>
      </c>
      <c r="BI4817" s="30">
        <v>3.7200314697377421</v>
      </c>
      <c r="BJ4817" s="28">
        <v>0.12277061819312993</v>
      </c>
      <c r="BK4817" s="30">
        <v>14.530583807251528</v>
      </c>
      <c r="BL4817" s="30">
        <v>14.740223338898158</v>
      </c>
      <c r="BM4817" s="28">
        <v>-1.4222276476192163E-2</v>
      </c>
      <c r="BN4817" s="30">
        <v>14.22638198823074</v>
      </c>
      <c r="BO4817" s="28">
        <v>2.1382936242851442E-2</v>
      </c>
    </row>
    <row r="4818" spans="1:67" hidden="1" x14ac:dyDescent="0.25">
      <c r="A4818" s="34" t="s">
        <v>304</v>
      </c>
      <c r="B4818" s="34" t="s">
        <v>238</v>
      </c>
      <c r="C4818" s="26" t="s">
        <v>213</v>
      </c>
      <c r="D4818" s="27">
        <v>12711.5998093009</v>
      </c>
      <c r="E4818" s="27">
        <v>10943.450820262433</v>
      </c>
      <c r="F4818" s="28">
        <v>0.16157142916607595</v>
      </c>
      <c r="G4818" s="27">
        <v>7181.4553780524493</v>
      </c>
      <c r="H4818" s="28">
        <v>0.77005901173588853</v>
      </c>
      <c r="I4818" s="27">
        <v>5853.2499614667895</v>
      </c>
      <c r="J4818" s="28">
        <v>1.1717165494356316</v>
      </c>
      <c r="K4818" s="29">
        <v>2220.7940288900363</v>
      </c>
      <c r="L4818" s="29">
        <v>2254.877397132318</v>
      </c>
      <c r="M4818" s="28">
        <v>-1.5115397531425821E-2</v>
      </c>
      <c r="N4818" s="29">
        <v>1254.2211738274059</v>
      </c>
      <c r="O4818" s="28">
        <v>0.7706558262870159</v>
      </c>
      <c r="P4818" s="29">
        <v>1010.5865250825882</v>
      </c>
      <c r="Q4818" s="28">
        <v>1.1975298242855021</v>
      </c>
      <c r="R4818" s="29">
        <v>666.64254347504448</v>
      </c>
      <c r="S4818" s="29">
        <v>690.0556840587526</v>
      </c>
      <c r="T4818" s="28">
        <v>-3.3929349651896631E-2</v>
      </c>
      <c r="U4818" s="29">
        <v>379.09985332947491</v>
      </c>
      <c r="V4818" s="28">
        <v>0.75848800156529417</v>
      </c>
      <c r="W4818" s="29">
        <v>310.31266039839852</v>
      </c>
      <c r="X4818" s="28">
        <v>1.1482930880717779</v>
      </c>
      <c r="Y4818" s="27">
        <v>12700.955024313809</v>
      </c>
      <c r="Z4818" s="85">
        <v>10.644784987090533</v>
      </c>
      <c r="AA4818" s="29">
        <v>2217.3214169262874</v>
      </c>
      <c r="AB4818" s="29">
        <v>3.4726119637489319</v>
      </c>
      <c r="AC4818" s="29">
        <v>665.94802108229464</v>
      </c>
      <c r="AD4818" s="29">
        <v>0.69452239274978633</v>
      </c>
      <c r="AE4818" s="31">
        <v>62.193993250398648</v>
      </c>
      <c r="AF4818" s="31">
        <v>59.859898708193306</v>
      </c>
      <c r="AG4818" s="26"/>
      <c r="AH4818" s="31">
        <v>54.56444717601503</v>
      </c>
      <c r="AI4818" s="26"/>
      <c r="AJ4818" s="32">
        <v>64.298700824966645</v>
      </c>
      <c r="AK4818" s="32">
        <v>64.47312962434448</v>
      </c>
      <c r="AL4818" s="28">
        <v>-2.7054495476511345E-3</v>
      </c>
      <c r="AM4818" s="32">
        <v>56.989692770282744</v>
      </c>
      <c r="AN4818" s="28">
        <v>0.12825140300624993</v>
      </c>
      <c r="AO4818" s="32">
        <v>1.026602655574983</v>
      </c>
      <c r="AP4818" s="32">
        <v>1.076299463749725</v>
      </c>
      <c r="AQ4818" s="28">
        <v>-4.6173773980712603E-2</v>
      </c>
      <c r="AR4818" s="32">
        <v>1.0438933981094447</v>
      </c>
      <c r="AS4818" s="28">
        <v>-1.6563705226775381E-2</v>
      </c>
      <c r="AT4818" s="27">
        <v>9494.4149725098614</v>
      </c>
      <c r="AU4818" s="27">
        <v>8815.1947061215633</v>
      </c>
      <c r="AV4818" s="28">
        <v>7.7051079304762835E-2</v>
      </c>
      <c r="AW4818" s="27">
        <v>8216.7166551618575</v>
      </c>
      <c r="AX4818" s="28">
        <v>0.15549986338464475</v>
      </c>
      <c r="AY4818" s="33">
        <v>144.58776037872084</v>
      </c>
      <c r="AZ4818" s="33">
        <v>144.71194455570716</v>
      </c>
      <c r="BA4818" s="28">
        <v>-8.5814738629618511E-4</v>
      </c>
      <c r="BB4818" s="33">
        <v>129.61589736680941</v>
      </c>
      <c r="BC4818" s="28">
        <v>0.11550946539791704</v>
      </c>
      <c r="BD4818" s="30">
        <v>5.7238985893951719</v>
      </c>
      <c r="BE4818" s="30">
        <v>4.8532354061378093</v>
      </c>
      <c r="BF4818" s="28">
        <v>0.17939850643886937</v>
      </c>
      <c r="BG4818" s="30">
        <v>5.7258285284224471</v>
      </c>
      <c r="BH4818" s="28">
        <v>-3.3705847419200413E-4</v>
      </c>
      <c r="BI4818" s="30">
        <v>5.7919335120646345</v>
      </c>
      <c r="BJ4818" s="28">
        <v>-1.1746495799329423E-2</v>
      </c>
      <c r="BK4818" s="30">
        <v>19.068089688723497</v>
      </c>
      <c r="BL4818" s="30">
        <v>15.858793823558575</v>
      </c>
      <c r="BM4818" s="28">
        <v>0.20236695809724475</v>
      </c>
      <c r="BN4818" s="30">
        <v>18.943440138477346</v>
      </c>
      <c r="BO4818" s="28">
        <v>6.5800904869948214E-3</v>
      </c>
    </row>
    <row r="4819" spans="1:67" hidden="1" x14ac:dyDescent="0.25">
      <c r="A4819" s="34" t="s">
        <v>304</v>
      </c>
      <c r="B4819" s="34" t="s">
        <v>238</v>
      </c>
      <c r="C4819" s="26" t="s">
        <v>211</v>
      </c>
      <c r="D4819" s="27">
        <v>7658.7023383474352</v>
      </c>
      <c r="E4819" s="27">
        <v>7395.3725328469272</v>
      </c>
      <c r="F4819" s="28">
        <v>3.560737533246839E-2</v>
      </c>
      <c r="G4819" s="27">
        <v>5107.382376570702</v>
      </c>
      <c r="H4819" s="28">
        <v>0.49953572567436982</v>
      </c>
      <c r="I4819" s="27">
        <v>3853.241407545805</v>
      </c>
      <c r="J4819" s="28">
        <v>0.98759992647992256</v>
      </c>
      <c r="K4819" s="29">
        <v>1745.7457362708906</v>
      </c>
      <c r="L4819" s="29">
        <v>1719.6174303687903</v>
      </c>
      <c r="M4819" s="28">
        <v>1.5194255094574578E-2</v>
      </c>
      <c r="N4819" s="29">
        <v>1210.393448213181</v>
      </c>
      <c r="O4819" s="28">
        <v>0.44229608880320076</v>
      </c>
      <c r="P4819" s="29">
        <v>993.3720395994203</v>
      </c>
      <c r="Q4819" s="28">
        <v>0.75739367193671647</v>
      </c>
      <c r="R4819" s="29">
        <v>549.10884627837595</v>
      </c>
      <c r="S4819" s="29">
        <v>522.8752407454507</v>
      </c>
      <c r="T4819" s="28">
        <v>5.0171825874800707E-2</v>
      </c>
      <c r="U4819" s="29">
        <v>369.33201060060981</v>
      </c>
      <c r="V4819" s="28">
        <v>0.48676212870206415</v>
      </c>
      <c r="W4819" s="29">
        <v>290.69682478278662</v>
      </c>
      <c r="X4819" s="28">
        <v>0.88893995209159571</v>
      </c>
      <c r="Y4819" s="27">
        <v>7594.2968626527854</v>
      </c>
      <c r="Z4819" s="85">
        <v>64.40547569464951</v>
      </c>
      <c r="AA4819" s="29">
        <v>1716.5806714617866</v>
      </c>
      <c r="AB4819" s="29">
        <v>29.165064809104052</v>
      </c>
      <c r="AC4819" s="29">
        <v>539.99476370608488</v>
      </c>
      <c r="AD4819" s="29">
        <v>9.1140825722910801</v>
      </c>
      <c r="AE4819" s="31">
        <v>60.881642946768885</v>
      </c>
      <c r="AF4819" s="31">
        <v>71.707241286475693</v>
      </c>
      <c r="AG4819" s="26"/>
      <c r="AH4819" s="31">
        <v>63.86843195495485</v>
      </c>
      <c r="AI4819" s="26"/>
      <c r="AJ4819" s="32">
        <v>73.471483745063097</v>
      </c>
      <c r="AK4819" s="32">
        <v>86.493513303789513</v>
      </c>
      <c r="AL4819" s="28">
        <v>-0.15055498454536573</v>
      </c>
      <c r="AM4819" s="32">
        <v>82.94529668302215</v>
      </c>
      <c r="AN4819" s="28">
        <v>-0.11421760264676011</v>
      </c>
      <c r="AO4819" s="32">
        <v>1.1535904490955868</v>
      </c>
      <c r="AP4819" s="32">
        <v>1.1786833517635142</v>
      </c>
      <c r="AQ4819" s="28">
        <v>-2.1288926012558065E-2</v>
      </c>
      <c r="AR4819" s="32">
        <v>1.2393080714075724</v>
      </c>
      <c r="AS4819" s="28">
        <v>-6.9165709713025436E-2</v>
      </c>
      <c r="AT4819" s="27">
        <v>10092.418759033784</v>
      </c>
      <c r="AU4819" s="27">
        <v>9276.7698047360027</v>
      </c>
      <c r="AV4819" s="28">
        <v>8.7923810924075543E-2</v>
      </c>
      <c r="AW4819" s="27">
        <v>8493.3416260962495</v>
      </c>
      <c r="AX4819" s="28">
        <v>0.18827420388040017</v>
      </c>
      <c r="AY4819" s="33">
        <v>156.80769230769232</v>
      </c>
      <c r="AZ4819" s="33">
        <v>165.8860759493671</v>
      </c>
      <c r="BA4819" s="28">
        <v>-5.4726616382472892E-2</v>
      </c>
      <c r="BB4819" s="33">
        <v>153.49367088607596</v>
      </c>
      <c r="BC4819" s="28">
        <v>2.15906063258859E-2</v>
      </c>
      <c r="BD4819" s="30">
        <v>4.3870663288614331</v>
      </c>
      <c r="BE4819" s="30">
        <v>4.3005917492130274</v>
      </c>
      <c r="BF4819" s="28">
        <v>2.0107600230649603E-2</v>
      </c>
      <c r="BG4819" s="30">
        <v>4.2196051078352852</v>
      </c>
      <c r="BH4819" s="28">
        <v>3.9686467512135941E-2</v>
      </c>
      <c r="BI4819" s="30">
        <v>3.8789509407770666</v>
      </c>
      <c r="BJ4819" s="28">
        <v>0.13099299162122846</v>
      </c>
      <c r="BK4819" s="30">
        <v>13.947512210474903</v>
      </c>
      <c r="BL4819" s="30">
        <v>14.143665556440427</v>
      </c>
      <c r="BM4819" s="28">
        <v>-1.3868635763676104E-2</v>
      </c>
      <c r="BN4819" s="30">
        <v>13.828702170345451</v>
      </c>
      <c r="BO4819" s="28">
        <v>8.5915539047641265E-3</v>
      </c>
    </row>
    <row r="4820" spans="1:67" hidden="1" x14ac:dyDescent="0.25">
      <c r="A4820" s="34" t="s">
        <v>304</v>
      </c>
      <c r="B4820" s="34" t="s">
        <v>238</v>
      </c>
      <c r="C4820" s="26" t="s">
        <v>178</v>
      </c>
      <c r="D4820" s="27">
        <v>51685.576711623668</v>
      </c>
      <c r="E4820" s="27">
        <v>49799.154145165681</v>
      </c>
      <c r="F4820" s="28">
        <v>3.7880614617650354E-2</v>
      </c>
      <c r="G4820" s="27">
        <v>36692.938853149411</v>
      </c>
      <c r="H4820" s="28">
        <v>0.40859735761360022</v>
      </c>
      <c r="I4820" s="27">
        <v>28978.873490664959</v>
      </c>
      <c r="J4820" s="28">
        <v>0.78356059038227555</v>
      </c>
      <c r="K4820" s="29">
        <v>10587.072835894836</v>
      </c>
      <c r="L4820" s="29">
        <v>11331.764020671711</v>
      </c>
      <c r="M4820" s="28">
        <v>-6.5717145487533032E-2</v>
      </c>
      <c r="N4820" s="29">
        <v>8498.4650697989982</v>
      </c>
      <c r="O4820" s="28">
        <v>0.24576294059478165</v>
      </c>
      <c r="P4820" s="29">
        <v>7283.4221055715443</v>
      </c>
      <c r="Q4820" s="28">
        <v>0.45358496081067762</v>
      </c>
      <c r="R4820" s="29">
        <v>3180.5275320062824</v>
      </c>
      <c r="S4820" s="29">
        <v>3384.4783714607283</v>
      </c>
      <c r="T4820" s="28">
        <v>-6.0260641986735912E-2</v>
      </c>
      <c r="U4820" s="29">
        <v>2539.9810616329669</v>
      </c>
      <c r="V4820" s="28">
        <v>0.25218553006119854</v>
      </c>
      <c r="W4820" s="29">
        <v>1989.284984641987</v>
      </c>
      <c r="X4820" s="28">
        <v>0.59882950736627827</v>
      </c>
      <c r="Y4820" s="27">
        <v>49542.658710017175</v>
      </c>
      <c r="Z4820" s="85">
        <v>2142.9180016064943</v>
      </c>
      <c r="AA4820" s="29">
        <v>9895.1851891641036</v>
      </c>
      <c r="AB4820" s="29">
        <v>691.88764673073354</v>
      </c>
      <c r="AC4820" s="29">
        <v>2985.9390454219547</v>
      </c>
      <c r="AD4820" s="29">
        <v>194.58848658432794</v>
      </c>
      <c r="AE4820" s="31">
        <v>53.662936239018421</v>
      </c>
      <c r="AF4820" s="31">
        <v>54.999733015728012</v>
      </c>
      <c r="AG4820" s="26"/>
      <c r="AH4820" s="31">
        <v>48.829798389653014</v>
      </c>
      <c r="AI4820" s="26"/>
      <c r="AJ4820" s="32">
        <v>64.714871538564068</v>
      </c>
      <c r="AK4820" s="32">
        <v>75.512133437338676</v>
      </c>
      <c r="AL4820" s="28">
        <v>-0.14298711223321969</v>
      </c>
      <c r="AM4820" s="32">
        <v>73.444282946766023</v>
      </c>
      <c r="AN4820" s="28">
        <v>-0.11885760276983326</v>
      </c>
      <c r="AO4820" s="32">
        <v>1.1862671655545007</v>
      </c>
      <c r="AP4820" s="32">
        <v>1.3639542851999729</v>
      </c>
      <c r="AQ4820" s="28">
        <v>-0.13027351544954527</v>
      </c>
      <c r="AR4820" s="32">
        <v>1.505368135423385</v>
      </c>
      <c r="AS4820" s="28">
        <v>-0.21197537157855215</v>
      </c>
      <c r="AT4820" s="27">
        <v>61558.180543746617</v>
      </c>
      <c r="AU4820" s="27">
        <v>58757.654319769441</v>
      </c>
      <c r="AV4820" s="28">
        <v>4.7662321724693472E-2</v>
      </c>
      <c r="AW4820" s="27">
        <v>53584.129562186477</v>
      </c>
      <c r="AX4820" s="28">
        <v>0.14881367014287208</v>
      </c>
      <c r="AY4820" s="33">
        <v>979.27045521775869</v>
      </c>
      <c r="AZ4820" s="33">
        <v>1002.5646467932254</v>
      </c>
      <c r="BA4820" s="28">
        <v>-2.3234603025325932E-2</v>
      </c>
      <c r="BB4820" s="33">
        <v>855.82908273615249</v>
      </c>
      <c r="BC4820" s="28">
        <v>0.14423601040403358</v>
      </c>
      <c r="BD4820" s="30">
        <v>4.8819515566556619</v>
      </c>
      <c r="BE4820" s="30">
        <v>4.3946515347761137</v>
      </c>
      <c r="BF4820" s="28">
        <v>0.11088479212137893</v>
      </c>
      <c r="BG4820" s="30">
        <v>4.3175960072537256</v>
      </c>
      <c r="BH4820" s="28">
        <v>0.13071059646474509</v>
      </c>
      <c r="BI4820" s="30">
        <v>3.9787442043894736</v>
      </c>
      <c r="BJ4820" s="28">
        <v>0.22700814776424733</v>
      </c>
      <c r="BK4820" s="30">
        <v>16.250630183672804</v>
      </c>
      <c r="BL4820" s="30">
        <v>14.713982091034179</v>
      </c>
      <c r="BM4820" s="28">
        <v>0.10443454960944711</v>
      </c>
      <c r="BN4820" s="30">
        <v>14.446146629754528</v>
      </c>
      <c r="BO4820" s="28">
        <v>0.12491106453271118</v>
      </c>
    </row>
    <row r="4821" spans="1:67" hidden="1" x14ac:dyDescent="0.25">
      <c r="A4821" s="34" t="s">
        <v>304</v>
      </c>
      <c r="B4821" s="34" t="s">
        <v>238</v>
      </c>
      <c r="C4821" s="26" t="s">
        <v>222</v>
      </c>
      <c r="D4821" s="27">
        <v>2738.309215979576</v>
      </c>
      <c r="E4821" s="27">
        <v>3727.2211303436757</v>
      </c>
      <c r="F4821" s="28">
        <v>-0.26532150354945938</v>
      </c>
      <c r="G4821" s="27">
        <v>3003.0222842562198</v>
      </c>
      <c r="H4821" s="28">
        <v>-8.8148885762333651E-2</v>
      </c>
      <c r="I4821" s="27">
        <v>3862.3550614643095</v>
      </c>
      <c r="J4821" s="28">
        <v>-0.29102602624487384</v>
      </c>
      <c r="K4821" s="29">
        <v>590.10463380813599</v>
      </c>
      <c r="L4821" s="29">
        <v>799.7514618985075</v>
      </c>
      <c r="M4821" s="28">
        <v>-0.26213997482755058</v>
      </c>
      <c r="N4821" s="29">
        <v>678.18592166900635</v>
      </c>
      <c r="O4821" s="28">
        <v>-0.12987778873985398</v>
      </c>
      <c r="P4821" s="29">
        <v>897.97096934771673</v>
      </c>
      <c r="Q4821" s="28">
        <v>-0.34284664654940222</v>
      </c>
      <c r="R4821" s="29">
        <v>179.14138860492704</v>
      </c>
      <c r="S4821" s="29">
        <v>241.94701771697493</v>
      </c>
      <c r="T4821" s="28">
        <v>-0.25958422511128748</v>
      </c>
      <c r="U4821" s="29">
        <v>207.37251481413841</v>
      </c>
      <c r="V4821" s="28">
        <v>-0.13613726117231137</v>
      </c>
      <c r="W4821" s="29">
        <v>250.70609640908614</v>
      </c>
      <c r="X4821" s="28">
        <v>-0.28545260298490865</v>
      </c>
      <c r="Y4821" s="26"/>
      <c r="Z4821" s="26"/>
      <c r="AA4821" s="26"/>
      <c r="AB4821" s="26"/>
      <c r="AC4821" s="26"/>
      <c r="AD4821" s="26"/>
      <c r="AE4821" s="31">
        <v>57.009371309993782</v>
      </c>
      <c r="AF4821" s="31">
        <v>62.691148587183164</v>
      </c>
      <c r="AG4821" s="26"/>
      <c r="AH4821" s="31">
        <v>61.766286908950399</v>
      </c>
      <c r="AI4821" s="26"/>
      <c r="AJ4821" s="32">
        <v>57.009371309993796</v>
      </c>
      <c r="AK4821" s="32">
        <v>63.615172323457791</v>
      </c>
      <c r="AL4821" s="28">
        <v>-0.10384002388417862</v>
      </c>
      <c r="AM4821" s="32">
        <v>61.766286908950406</v>
      </c>
      <c r="AN4821" s="28">
        <v>-7.7014757354101154E-2</v>
      </c>
      <c r="AO4821" s="32">
        <v>1</v>
      </c>
      <c r="AP4821" s="32">
        <v>1.0147393014340707</v>
      </c>
      <c r="AQ4821" s="28">
        <v>-1.452520998569827E-2</v>
      </c>
      <c r="AR4821" s="32">
        <v>1</v>
      </c>
      <c r="AS4821" s="28">
        <v>0</v>
      </c>
      <c r="AT4821" s="27">
        <v>6762.7056828550103</v>
      </c>
      <c r="AU4821" s="27">
        <v>6267.9307942576406</v>
      </c>
      <c r="AV4821" s="28">
        <v>7.893751619763531E-2</v>
      </c>
      <c r="AW4821" s="27">
        <v>5848.596785310745</v>
      </c>
      <c r="AX4821" s="28">
        <v>0.15629542112394013</v>
      </c>
      <c r="AY4821" s="33">
        <v>53.72914084637015</v>
      </c>
      <c r="AZ4821" s="33">
        <v>65.413837473477898</v>
      </c>
      <c r="BA4821" s="28">
        <v>-0.17862729169260738</v>
      </c>
      <c r="BB4821" s="33">
        <v>65.841212596477504</v>
      </c>
      <c r="BC4821" s="28">
        <v>-0.18395881959736793</v>
      </c>
      <c r="BD4821" s="30">
        <v>4.6403791109186541</v>
      </c>
      <c r="BE4821" s="30">
        <v>4.6604742947211752</v>
      </c>
      <c r="BF4821" s="28">
        <v>-4.3118323440347233E-3</v>
      </c>
      <c r="BG4821" s="30">
        <v>4.4280221518987339</v>
      </c>
      <c r="BH4821" s="28">
        <v>4.7957519573126245E-2</v>
      </c>
      <c r="BI4821" s="30">
        <v>4.3012025926293722</v>
      </c>
      <c r="BJ4821" s="28">
        <v>7.8856206138836982E-2</v>
      </c>
      <c r="BK4821" s="30">
        <v>15.285742939162763</v>
      </c>
      <c r="BL4821" s="30">
        <v>15.405112927259591</v>
      </c>
      <c r="BM4821" s="28">
        <v>-7.7487252875375629E-3</v>
      </c>
      <c r="BN4821" s="30">
        <v>14.481293661060802</v>
      </c>
      <c r="BO4821" s="28">
        <v>5.5550926383398293E-2</v>
      </c>
    </row>
    <row r="4822" spans="1:67" hidden="1" x14ac:dyDescent="0.25">
      <c r="A4822" s="34" t="s">
        <v>304</v>
      </c>
      <c r="B4822" s="34" t="s">
        <v>238</v>
      </c>
      <c r="C4822" s="26" t="s">
        <v>187</v>
      </c>
      <c r="D4822" s="27">
        <v>38803.418199241161</v>
      </c>
      <c r="E4822" s="27">
        <v>40861.171924364564</v>
      </c>
      <c r="F4822" s="28">
        <v>-5.0359635522259999E-2</v>
      </c>
      <c r="G4822" s="27">
        <v>29410.710863611697</v>
      </c>
      <c r="H4822" s="28">
        <v>0.31936349240883394</v>
      </c>
      <c r="I4822" s="27">
        <v>23697.562455122472</v>
      </c>
      <c r="J4822" s="28">
        <v>0.63744344055324575</v>
      </c>
      <c r="K4822" s="29">
        <v>6497.6100389833009</v>
      </c>
      <c r="L4822" s="29">
        <v>8212.9958317759374</v>
      </c>
      <c r="M4822" s="28">
        <v>-0.20886237226078197</v>
      </c>
      <c r="N4822" s="29">
        <v>4994.0536535188912</v>
      </c>
      <c r="O4822" s="28">
        <v>0.3010693296026124</v>
      </c>
      <c r="P4822" s="29">
        <v>3951.4306597709656</v>
      </c>
      <c r="Q4822" s="28">
        <v>0.64436898896763584</v>
      </c>
      <c r="R4822" s="29">
        <v>1987.4736667520542</v>
      </c>
      <c r="S4822" s="29">
        <v>2634.2069639479705</v>
      </c>
      <c r="T4822" s="28">
        <v>-0.24551347181416466</v>
      </c>
      <c r="U4822" s="29">
        <v>1621.7059404161637</v>
      </c>
      <c r="V4822" s="28">
        <v>0.22554503700099099</v>
      </c>
      <c r="W4822" s="29">
        <v>1274.472928574467</v>
      </c>
      <c r="X4822" s="28">
        <v>0.55944753489201071</v>
      </c>
      <c r="Y4822" s="27">
        <v>38803.418199241161</v>
      </c>
      <c r="Z4822" s="85">
        <v>0</v>
      </c>
      <c r="AA4822" s="29">
        <v>6497.6100389833009</v>
      </c>
      <c r="AB4822" s="29">
        <v>0</v>
      </c>
      <c r="AC4822" s="29">
        <v>1987.4736667520542</v>
      </c>
      <c r="AD4822" s="29">
        <v>0</v>
      </c>
      <c r="AE4822" s="31">
        <v>65.983086843833348</v>
      </c>
      <c r="AF4822" s="31">
        <v>67.730805505071928</v>
      </c>
      <c r="AG4822" s="26"/>
      <c r="AH4822" s="31">
        <v>66.060633015691081</v>
      </c>
      <c r="AI4822" s="26"/>
      <c r="AJ4822" s="32">
        <v>67.622193252337269</v>
      </c>
      <c r="AK4822" s="32">
        <v>70.971197150259712</v>
      </c>
      <c r="AL4822" s="28">
        <v>-4.7188212012712095E-2</v>
      </c>
      <c r="AM4822" s="32">
        <v>67.973624670766625</v>
      </c>
      <c r="AN4822" s="28">
        <v>-5.1701144397040908E-3</v>
      </c>
      <c r="AO4822" s="32">
        <v>1.0203297882430589</v>
      </c>
      <c r="AP4822" s="32">
        <v>1.0375217063276418</v>
      </c>
      <c r="AQ4822" s="28">
        <v>-1.6570176777731815E-2</v>
      </c>
      <c r="AR4822" s="32">
        <v>1.022286548677233</v>
      </c>
      <c r="AS4822" s="28">
        <v>-1.9141017131703959E-3</v>
      </c>
      <c r="AT4822" s="27">
        <v>26588.567021295512</v>
      </c>
      <c r="AU4822" s="27">
        <v>24491.075149384647</v>
      </c>
      <c r="AV4822" s="28">
        <v>8.5643111178953915E-2</v>
      </c>
      <c r="AW4822" s="27">
        <v>23630.375624479282</v>
      </c>
      <c r="AX4822" s="28">
        <v>0.12518596588671096</v>
      </c>
      <c r="AY4822" s="33">
        <v>531.29557435834442</v>
      </c>
      <c r="AZ4822" s="33">
        <v>525.55037866876614</v>
      </c>
      <c r="BA4822" s="28">
        <v>1.0931769669981065E-2</v>
      </c>
      <c r="BB4822" s="33">
        <v>519.69069585427292</v>
      </c>
      <c r="BC4822" s="28">
        <v>2.2330356492134787E-2</v>
      </c>
      <c r="BD4822" s="30">
        <v>5.9719524511989395</v>
      </c>
      <c r="BE4822" s="30">
        <v>4.9751847877815063</v>
      </c>
      <c r="BF4822" s="28">
        <v>0.20034786765415877</v>
      </c>
      <c r="BG4822" s="30">
        <v>5.8891459531854311</v>
      </c>
      <c r="BH4822" s="28">
        <v>1.4060867003766216E-2</v>
      </c>
      <c r="BI4822" s="30">
        <v>5.9972107561912882</v>
      </c>
      <c r="BJ4822" s="28">
        <v>-4.2116753969790068E-3</v>
      </c>
      <c r="BK4822" s="30">
        <v>19.52399110910185</v>
      </c>
      <c r="BL4822" s="30">
        <v>15.511754574942211</v>
      </c>
      <c r="BM4822" s="28">
        <v>0.25865781429014045</v>
      </c>
      <c r="BN4822" s="30">
        <v>18.135662039977664</v>
      </c>
      <c r="BO4822" s="28">
        <v>7.6552433876623777E-2</v>
      </c>
    </row>
    <row r="4823" spans="1:67" hidden="1" x14ac:dyDescent="0.25">
      <c r="A4823" s="34" t="s">
        <v>304</v>
      </c>
      <c r="B4823" s="34" t="s">
        <v>238</v>
      </c>
      <c r="C4823" s="26" t="s">
        <v>217</v>
      </c>
      <c r="D4823" s="27">
        <v>10892.229383661746</v>
      </c>
      <c r="E4823" s="27">
        <v>10019.691844326258</v>
      </c>
      <c r="F4823" s="28">
        <v>8.7082272877440858E-2</v>
      </c>
      <c r="G4823" s="27">
        <v>7530.8054010772703</v>
      </c>
      <c r="H4823" s="28">
        <v>0.44635650552112655</v>
      </c>
      <c r="I4823" s="27">
        <v>7743.8483595478538</v>
      </c>
      <c r="J4823" s="28">
        <v>0.40656542818688662</v>
      </c>
      <c r="K4823" s="29">
        <v>1976.8044770465842</v>
      </c>
      <c r="L4823" s="29">
        <v>2057.4542313814163</v>
      </c>
      <c r="M4823" s="28">
        <v>-3.9198808461796124E-2</v>
      </c>
      <c r="N4823" s="29">
        <v>1450.2020416259766</v>
      </c>
      <c r="O4823" s="28">
        <v>0.36312349610967132</v>
      </c>
      <c r="P4823" s="29">
        <v>1595.2138153123979</v>
      </c>
      <c r="Q4823" s="28">
        <v>0.23920972729254966</v>
      </c>
      <c r="R4823" s="29">
        <v>615.12081031448952</v>
      </c>
      <c r="S4823" s="29">
        <v>642.9544473066926</v>
      </c>
      <c r="T4823" s="28">
        <v>-4.3290216140189935E-2</v>
      </c>
      <c r="U4823" s="29">
        <v>451.6889380081177</v>
      </c>
      <c r="V4823" s="28">
        <v>0.36182394243941973</v>
      </c>
      <c r="W4823" s="29">
        <v>464.16104968652303</v>
      </c>
      <c r="X4823" s="28">
        <v>0.32523142717364811</v>
      </c>
      <c r="Y4823" s="26"/>
      <c r="Z4823" s="26"/>
      <c r="AA4823" s="26"/>
      <c r="AB4823" s="26"/>
      <c r="AC4823" s="26"/>
      <c r="AD4823" s="26"/>
      <c r="AE4823" s="31">
        <v>58.833976722000813</v>
      </c>
      <c r="AF4823" s="31">
        <v>59.226186044149834</v>
      </c>
      <c r="AG4823" s="26"/>
      <c r="AH4823" s="31">
        <v>57.97520581258393</v>
      </c>
      <c r="AI4823" s="26"/>
      <c r="AJ4823" s="32">
        <v>60.087766433807687</v>
      </c>
      <c r="AK4823" s="32">
        <v>59.226186044149834</v>
      </c>
      <c r="AL4823" s="28">
        <v>1.4547288069766847E-2</v>
      </c>
      <c r="AM4823" s="32">
        <v>57.975205812583937</v>
      </c>
      <c r="AN4823" s="28">
        <v>3.6439036164063146E-2</v>
      </c>
      <c r="AO4823" s="32">
        <v>1.0211145659218674</v>
      </c>
      <c r="AP4823" s="32">
        <v>1</v>
      </c>
      <c r="AQ4823" s="28">
        <v>2.1114565921867445E-2</v>
      </c>
      <c r="AR4823" s="32">
        <v>1</v>
      </c>
      <c r="AS4823" s="28">
        <v>2.1114565921867445E-2</v>
      </c>
      <c r="AT4823" s="27">
        <v>10658.796566471337</v>
      </c>
      <c r="AU4823" s="27">
        <v>9921.4329368275412</v>
      </c>
      <c r="AV4823" s="28">
        <v>7.4320275542735695E-2</v>
      </c>
      <c r="AW4823" s="27">
        <v>9245.7213502039904</v>
      </c>
      <c r="AX4823" s="28">
        <v>0.15283558337351039</v>
      </c>
      <c r="AY4823" s="33">
        <v>124.75844969824468</v>
      </c>
      <c r="AZ4823" s="33">
        <v>137.00244366580185</v>
      </c>
      <c r="BA4823" s="28">
        <v>-8.9370624639547827E-2</v>
      </c>
      <c r="BB4823" s="33">
        <v>127.42447631575428</v>
      </c>
      <c r="BC4823" s="28">
        <v>-2.0922405919120767E-2</v>
      </c>
      <c r="BD4823" s="30">
        <v>5.510018572972438</v>
      </c>
      <c r="BE4823" s="30">
        <v>4.8699464082847834</v>
      </c>
      <c r="BF4823" s="28">
        <v>0.13143310234354116</v>
      </c>
      <c r="BG4823" s="30">
        <v>5.1929353186082121</v>
      </c>
      <c r="BH4823" s="28">
        <v>6.1060505265297466E-2</v>
      </c>
      <c r="BI4823" s="30">
        <v>4.8544265885957998</v>
      </c>
      <c r="BJ4823" s="28">
        <v>0.135050344754781</v>
      </c>
      <c r="BK4823" s="30">
        <v>17.707463641317769</v>
      </c>
      <c r="BL4823" s="30">
        <v>15.583828506511308</v>
      </c>
      <c r="BM4823" s="28">
        <v>0.13627172128589288</v>
      </c>
      <c r="BN4823" s="30">
        <v>16.672547780972948</v>
      </c>
      <c r="BO4823" s="28">
        <v>6.2073048099216613E-2</v>
      </c>
    </row>
    <row r="4824" spans="1:67" hidden="1" x14ac:dyDescent="0.25">
      <c r="A4824" s="34" t="s">
        <v>304</v>
      </c>
      <c r="B4824" s="34" t="s">
        <v>238</v>
      </c>
      <c r="C4824" s="26" t="s">
        <v>193</v>
      </c>
      <c r="D4824" s="27">
        <v>45542.036254367827</v>
      </c>
      <c r="E4824" s="27">
        <v>42379.249568960666</v>
      </c>
      <c r="F4824" s="28">
        <v>7.463054956319104E-2</v>
      </c>
      <c r="G4824" s="27">
        <v>34780.760600419046</v>
      </c>
      <c r="H4824" s="28">
        <v>0.30940311448563113</v>
      </c>
      <c r="I4824" s="27">
        <v>31559.621232521535</v>
      </c>
      <c r="J4824" s="28">
        <v>0.4430476183103777</v>
      </c>
      <c r="K4824" s="29">
        <v>11161.200872069408</v>
      </c>
      <c r="L4824" s="29">
        <v>10294.676641020984</v>
      </c>
      <c r="M4824" s="28">
        <v>8.4172068853100593E-2</v>
      </c>
      <c r="N4824" s="29">
        <v>8947.9041506419944</v>
      </c>
      <c r="O4824" s="28">
        <v>0.24735364663786819</v>
      </c>
      <c r="P4824" s="29">
        <v>8450.9847867248936</v>
      </c>
      <c r="Q4824" s="28">
        <v>0.32069825632650745</v>
      </c>
      <c r="R4824" s="29">
        <v>3210.0842913687738</v>
      </c>
      <c r="S4824" s="29">
        <v>2959.8315614743201</v>
      </c>
      <c r="T4824" s="28">
        <v>8.4549652470696846E-2</v>
      </c>
      <c r="U4824" s="29">
        <v>2538.9414986378583</v>
      </c>
      <c r="V4824" s="28">
        <v>0.26433960494599168</v>
      </c>
      <c r="W4824" s="29">
        <v>2626.1395566304736</v>
      </c>
      <c r="X4824" s="28">
        <v>0.22235860743346916</v>
      </c>
      <c r="Y4824" s="26"/>
      <c r="Z4824" s="26"/>
      <c r="AA4824" s="26"/>
      <c r="AB4824" s="26"/>
      <c r="AC4824" s="26"/>
      <c r="AD4824" s="26"/>
      <c r="AE4824" s="31">
        <v>64.825212141317692</v>
      </c>
      <c r="AF4824" s="31">
        <v>64.486053851204645</v>
      </c>
      <c r="AG4824" s="26"/>
      <c r="AH4824" s="31">
        <v>63.244767280328361</v>
      </c>
      <c r="AI4824" s="26"/>
      <c r="AJ4824" s="32">
        <v>192.14667261167065</v>
      </c>
      <c r="AK4824" s="32">
        <v>208.0277601890142</v>
      </c>
      <c r="AL4824" s="28">
        <v>-7.6341193900823529E-2</v>
      </c>
      <c r="AM4824" s="32">
        <v>194.74736532901488</v>
      </c>
      <c r="AN4824" s="28">
        <v>-1.3354186912621408E-2</v>
      </c>
      <c r="AO4824" s="32">
        <v>2.9640731787008221</v>
      </c>
      <c r="AP4824" s="32">
        <v>3.2259341014883343</v>
      </c>
      <c r="AQ4824" s="28">
        <v>-8.1173673903226537E-2</v>
      </c>
      <c r="AR4824" s="32">
        <v>3.0776424698293772</v>
      </c>
      <c r="AS4824" s="28">
        <v>-3.6901391971904812E-2</v>
      </c>
      <c r="AT4824" s="27">
        <v>19011.200658625025</v>
      </c>
      <c r="AU4824" s="27">
        <v>18292.467828060628</v>
      </c>
      <c r="AV4824" s="28">
        <v>3.9291190085454814E-2</v>
      </c>
      <c r="AW4824" s="27">
        <v>16818.581035559313</v>
      </c>
      <c r="AX4824" s="28">
        <v>0.13036888298899196</v>
      </c>
      <c r="AY4824" s="33">
        <v>355.73240746835546</v>
      </c>
      <c r="AZ4824" s="33">
        <v>396.78885961848596</v>
      </c>
      <c r="BA4824" s="28">
        <v>-0.10347178645490812</v>
      </c>
      <c r="BB4824" s="33">
        <v>374.35924000436972</v>
      </c>
      <c r="BC4824" s="28">
        <v>-4.9756572151917075E-2</v>
      </c>
      <c r="BD4824" s="30">
        <v>4.0803885510505857</v>
      </c>
      <c r="BE4824" s="30">
        <v>4.1166178450028195</v>
      </c>
      <c r="BF4824" s="28">
        <v>-8.8007425795456409E-3</v>
      </c>
      <c r="BG4824" s="30">
        <v>3.8870287404591379</v>
      </c>
      <c r="BH4824" s="28">
        <v>4.9744888320174353E-2</v>
      </c>
      <c r="BI4824" s="30">
        <v>3.7344311969531061</v>
      </c>
      <c r="BJ4824" s="28">
        <v>9.2639905745148979E-2</v>
      </c>
      <c r="BK4824" s="30">
        <v>14.187177694000299</v>
      </c>
      <c r="BL4824" s="30">
        <v>14.318128815361089</v>
      </c>
      <c r="BM4824" s="28">
        <v>-9.1458264588526132E-3</v>
      </c>
      <c r="BN4824" s="30">
        <v>13.698921625046863</v>
      </c>
      <c r="BO4824" s="28">
        <v>3.5641934622117837E-2</v>
      </c>
    </row>
    <row r="4825" spans="1:67" hidden="1" x14ac:dyDescent="0.25">
      <c r="A4825" s="34" t="s">
        <v>304</v>
      </c>
      <c r="B4825" s="34" t="s">
        <v>238</v>
      </c>
      <c r="C4825" s="26" t="s">
        <v>210</v>
      </c>
      <c r="D4825" s="27">
        <v>4154.9333126020429</v>
      </c>
      <c r="E4825" s="27">
        <v>5614.0385970234875</v>
      </c>
      <c r="F4825" s="28">
        <v>-0.25990296632357479</v>
      </c>
      <c r="G4825" s="27">
        <v>2945.8959958791734</v>
      </c>
      <c r="H4825" s="28">
        <v>0.41041412134512384</v>
      </c>
      <c r="I4825" s="27">
        <v>2500.4540919780729</v>
      </c>
      <c r="J4825" s="28">
        <v>0.66167150436068811</v>
      </c>
      <c r="K4825" s="29">
        <v>840.26632976531982</v>
      </c>
      <c r="L4825" s="29">
        <v>1290.9054317482248</v>
      </c>
      <c r="M4825" s="28">
        <v>-0.34908761780684539</v>
      </c>
      <c r="N4825" s="29">
        <v>612.07763910293579</v>
      </c>
      <c r="O4825" s="28">
        <v>0.3728100425247009</v>
      </c>
      <c r="P4825" s="29">
        <v>556.38810634613037</v>
      </c>
      <c r="Q4825" s="28">
        <v>0.51021619653851502</v>
      </c>
      <c r="R4825" s="29">
        <v>246.16833546659151</v>
      </c>
      <c r="S4825" s="29">
        <v>340.75770004994325</v>
      </c>
      <c r="T4825" s="28">
        <v>-0.27758540619768307</v>
      </c>
      <c r="U4825" s="29">
        <v>167.98361536407472</v>
      </c>
      <c r="V4825" s="28">
        <v>0.46543063103544513</v>
      </c>
      <c r="W4825" s="29">
        <v>156.35380705385208</v>
      </c>
      <c r="X4825" s="28">
        <v>0.57443134967481224</v>
      </c>
      <c r="Y4825" s="26"/>
      <c r="Z4825" s="26"/>
      <c r="AA4825" s="26"/>
      <c r="AB4825" s="26"/>
      <c r="AC4825" s="26"/>
      <c r="AD4825" s="26"/>
      <c r="AE4825" s="31">
        <v>28.301610804101447</v>
      </c>
      <c r="AF4825" s="31">
        <v>31.195742979927505</v>
      </c>
      <c r="AG4825" s="26"/>
      <c r="AH4825" s="31">
        <v>20.746694604110669</v>
      </c>
      <c r="AI4825" s="26"/>
      <c r="AJ4825" s="32">
        <v>36.125843126974637</v>
      </c>
      <c r="AK4825" s="32">
        <v>35.605793763809139</v>
      </c>
      <c r="AL4825" s="28">
        <v>1.460575114868223E-2</v>
      </c>
      <c r="AM4825" s="32">
        <v>20.746694604110672</v>
      </c>
      <c r="AN4825" s="28">
        <v>0.74128186760973469</v>
      </c>
      <c r="AO4825" s="32">
        <v>1.2739111230355777</v>
      </c>
      <c r="AP4825" s="32">
        <v>1.1399720526355379</v>
      </c>
      <c r="AQ4825" s="28">
        <v>0.11749329300694855</v>
      </c>
      <c r="AR4825" s="32">
        <v>1</v>
      </c>
      <c r="AS4825" s="28">
        <v>0.27391112303557774</v>
      </c>
      <c r="AT4825" s="27">
        <v>14401.414476109127</v>
      </c>
      <c r="AU4825" s="27">
        <v>13491.489818109196</v>
      </c>
      <c r="AV4825" s="28">
        <v>6.7444342342279209E-2</v>
      </c>
      <c r="AW4825" s="27">
        <v>12473.694965462955</v>
      </c>
      <c r="AX4825" s="28">
        <v>0.15454278110725189</v>
      </c>
      <c r="AY4825" s="33">
        <v>167.91871799306782</v>
      </c>
      <c r="AZ4825" s="33">
        <v>189.96588846986492</v>
      </c>
      <c r="BA4825" s="28">
        <v>-0.11605857585476216</v>
      </c>
      <c r="BB4825" s="33">
        <v>119.86870942250408</v>
      </c>
      <c r="BC4825" s="28">
        <v>0.40085530912993089</v>
      </c>
      <c r="BD4825" s="30">
        <v>4.9447813930167657</v>
      </c>
      <c r="BE4825" s="30">
        <v>4.3489154658065114</v>
      </c>
      <c r="BF4825" s="28">
        <v>0.13701483321422764</v>
      </c>
      <c r="BG4825" s="30">
        <v>4.812944972465738</v>
      </c>
      <c r="BH4825" s="28">
        <v>2.7392048175337025E-2</v>
      </c>
      <c r="BI4825" s="30">
        <v>4.4940825719637765</v>
      </c>
      <c r="BJ4825" s="28">
        <v>0.1002871695915564</v>
      </c>
      <c r="BK4825" s="30">
        <v>16.878423070646814</v>
      </c>
      <c r="BL4825" s="30">
        <v>16.475162839168899</v>
      </c>
      <c r="BM4825" s="28">
        <v>2.4476858615271702E-2</v>
      </c>
      <c r="BN4825" s="30">
        <v>17.536805536030794</v>
      </c>
      <c r="BO4825" s="28">
        <v>-3.7542895941411879E-2</v>
      </c>
    </row>
    <row r="4826" spans="1:67" hidden="1" x14ac:dyDescent="0.25">
      <c r="A4826" s="34" t="s">
        <v>304</v>
      </c>
      <c r="B4826" s="34" t="s">
        <v>238</v>
      </c>
      <c r="C4826" s="26" t="s">
        <v>177</v>
      </c>
      <c r="D4826" s="27">
        <v>108545.82976051688</v>
      </c>
      <c r="E4826" s="27">
        <v>106176.20499870897</v>
      </c>
      <c r="F4826" s="28">
        <v>2.231785136638402E-2</v>
      </c>
      <c r="G4826" s="27">
        <v>69715.587599095103</v>
      </c>
      <c r="H4826" s="28">
        <v>0.55698077716447136</v>
      </c>
      <c r="I4826" s="27">
        <v>61126.171844398974</v>
      </c>
      <c r="J4826" s="28">
        <v>0.77576685215668373</v>
      </c>
      <c r="K4826" s="29">
        <v>21970.606208574533</v>
      </c>
      <c r="L4826" s="29">
        <v>22335.196142002747</v>
      </c>
      <c r="M4826" s="28">
        <v>-1.6323560854815171E-2</v>
      </c>
      <c r="N4826" s="29">
        <v>15945.01901863642</v>
      </c>
      <c r="O4826" s="28">
        <v>0.3778977737747099</v>
      </c>
      <c r="P4826" s="29">
        <v>14026.412869817925</v>
      </c>
      <c r="Q4826" s="28">
        <v>0.56637384144387659</v>
      </c>
      <c r="R4826" s="29">
        <v>6585.3617610254187</v>
      </c>
      <c r="S4826" s="29">
        <v>9450.2528631802215</v>
      </c>
      <c r="T4826" s="28">
        <v>-0.30315496776989975</v>
      </c>
      <c r="U4826" s="29">
        <v>6240.1786509410285</v>
      </c>
      <c r="V4826" s="28">
        <v>5.5316222402116005E-2</v>
      </c>
      <c r="W4826" s="29">
        <v>5384.1407381306699</v>
      </c>
      <c r="X4826" s="28">
        <v>0.2231035705266135</v>
      </c>
      <c r="Y4826" s="27">
        <v>108543.84030715446</v>
      </c>
      <c r="Z4826" s="85">
        <v>1.9894533624243922</v>
      </c>
      <c r="AA4826" s="29">
        <v>21966.147448008378</v>
      </c>
      <c r="AB4826" s="29">
        <v>4.4587605661554335</v>
      </c>
      <c r="AC4826" s="29">
        <v>6584.3134262497524</v>
      </c>
      <c r="AD4826" s="29">
        <v>1.0483347756661328</v>
      </c>
      <c r="AE4826" s="31">
        <v>68.41604889536535</v>
      </c>
      <c r="AF4826" s="31">
        <v>69.012713349664736</v>
      </c>
      <c r="AG4826" s="26"/>
      <c r="AH4826" s="31">
        <v>68.595008835806112</v>
      </c>
      <c r="AI4826" s="26"/>
      <c r="AJ4826" s="32">
        <v>112.63948952402143</v>
      </c>
      <c r="AK4826" s="32">
        <v>109.71166123057955</v>
      </c>
      <c r="AL4826" s="28">
        <v>2.6686573337801337E-2</v>
      </c>
      <c r="AM4826" s="32">
        <v>109.81305667943782</v>
      </c>
      <c r="AN4826" s="28">
        <v>2.5738586376248724E-2</v>
      </c>
      <c r="AO4826" s="32">
        <v>1.6483259194343287</v>
      </c>
      <c r="AP4826" s="32">
        <v>1.5419508020041175</v>
      </c>
      <c r="AQ4826" s="28">
        <v>6.8987361524085231E-2</v>
      </c>
      <c r="AR4826" s="32">
        <v>1.5494164098020209</v>
      </c>
      <c r="AS4826" s="28">
        <v>6.3836621973654029E-2</v>
      </c>
      <c r="AT4826" s="27">
        <v>59926.656166547276</v>
      </c>
      <c r="AU4826" s="27">
        <v>58419.074039218889</v>
      </c>
      <c r="AV4826" s="28">
        <v>2.5806333840832387E-2</v>
      </c>
      <c r="AW4826" s="27">
        <v>55541.41561283006</v>
      </c>
      <c r="AX4826" s="28">
        <v>7.8954425365856645E-2</v>
      </c>
      <c r="AY4826" s="33">
        <v>1378.0330480398918</v>
      </c>
      <c r="AZ4826" s="33">
        <v>1455.7537898866142</v>
      </c>
      <c r="BA4826" s="28">
        <v>-5.33886584301978E-2</v>
      </c>
      <c r="BB4826" s="33">
        <v>1640.4035583192435</v>
      </c>
      <c r="BC4826" s="28">
        <v>-0.1599426610292021</v>
      </c>
      <c r="BD4826" s="30">
        <v>4.9405022660755886</v>
      </c>
      <c r="BE4826" s="30">
        <v>4.7537619246171703</v>
      </c>
      <c r="BF4826" s="28">
        <v>3.9282644865194193E-2</v>
      </c>
      <c r="BG4826" s="30">
        <v>4.3722486324796499</v>
      </c>
      <c r="BH4826" s="28">
        <v>0.1299682797942035</v>
      </c>
      <c r="BI4826" s="30">
        <v>4.3579333085175644</v>
      </c>
      <c r="BJ4826" s="28">
        <v>0.13368009933043154</v>
      </c>
      <c r="BK4826" s="30">
        <v>16.482895503619989</v>
      </c>
      <c r="BL4826" s="30">
        <v>11.235276614913593</v>
      </c>
      <c r="BM4826" s="28">
        <v>0.46706628315147669</v>
      </c>
      <c r="BN4826" s="30">
        <v>11.172049952220821</v>
      </c>
      <c r="BO4826" s="28">
        <v>0.47536894071472169</v>
      </c>
    </row>
    <row r="4827" spans="1:67" hidden="1" x14ac:dyDescent="0.25">
      <c r="A4827" s="34" t="s">
        <v>304</v>
      </c>
      <c r="B4827" s="34" t="s">
        <v>238</v>
      </c>
      <c r="C4827" s="26" t="s">
        <v>197</v>
      </c>
      <c r="D4827" s="27">
        <v>22126.94710432291</v>
      </c>
      <c r="E4827" s="27">
        <v>19286.309900783301</v>
      </c>
      <c r="F4827" s="28">
        <v>0.14728775064556224</v>
      </c>
      <c r="G4827" s="27">
        <v>12525.804059704542</v>
      </c>
      <c r="H4827" s="28">
        <v>0.7665091198021533</v>
      </c>
      <c r="I4827" s="27">
        <v>11307.565863317252</v>
      </c>
      <c r="J4827" s="28">
        <v>0.95682672750151221</v>
      </c>
      <c r="K4827" s="29">
        <v>3781.4298164844513</v>
      </c>
      <c r="L4827" s="29">
        <v>3920.8082087039948</v>
      </c>
      <c r="M4827" s="28">
        <v>-3.5548383088499592E-2</v>
      </c>
      <c r="N4827" s="29">
        <v>2145.9549718749695</v>
      </c>
      <c r="O4827" s="28">
        <v>0.76211983291547369</v>
      </c>
      <c r="P4827" s="29">
        <v>1900.9624543190002</v>
      </c>
      <c r="Q4827" s="28">
        <v>0.989218570778721</v>
      </c>
      <c r="R4827" s="29">
        <v>1156.2908304478051</v>
      </c>
      <c r="S4827" s="29">
        <v>1203.7295225573239</v>
      </c>
      <c r="T4827" s="28">
        <v>-3.9409760432505866E-2</v>
      </c>
      <c r="U4827" s="29">
        <v>654.45799630774695</v>
      </c>
      <c r="V4827" s="28">
        <v>0.76679150834926979</v>
      </c>
      <c r="W4827" s="29">
        <v>601.63561721925737</v>
      </c>
      <c r="X4827" s="28">
        <v>0.9219121962761252</v>
      </c>
      <c r="Y4827" s="27">
        <v>22123.448820125763</v>
      </c>
      <c r="Z4827" s="85">
        <v>3.4982841971486049</v>
      </c>
      <c r="AA4827" s="29">
        <v>3779.4755860492592</v>
      </c>
      <c r="AB4827" s="29">
        <v>1.9542304351920734</v>
      </c>
      <c r="AC4827" s="29">
        <v>1155.8913363600495</v>
      </c>
      <c r="AD4827" s="29">
        <v>0.3994940877555776</v>
      </c>
      <c r="AE4827" s="31">
        <v>62.025716154918975</v>
      </c>
      <c r="AF4827" s="31">
        <v>60.150073142524896</v>
      </c>
      <c r="AG4827" s="26"/>
      <c r="AH4827" s="31">
        <v>59.024040883952679</v>
      </c>
      <c r="AI4827" s="26"/>
      <c r="AJ4827" s="32">
        <v>62.116000373402436</v>
      </c>
      <c r="AK4827" s="32">
        <v>60.756644454729511</v>
      </c>
      <c r="AL4827" s="28">
        <v>2.2373782009732241E-2</v>
      </c>
      <c r="AM4827" s="32">
        <v>59.024040883952672</v>
      </c>
      <c r="AN4827" s="28">
        <v>5.2384747691688431E-2</v>
      </c>
      <c r="AO4827" s="32">
        <v>1.0011084137683617</v>
      </c>
      <c r="AP4827" s="32">
        <v>1.0075641986032786</v>
      </c>
      <c r="AQ4827" s="28">
        <v>-6.4073186044781788E-3</v>
      </c>
      <c r="AR4827" s="32">
        <v>1</v>
      </c>
      <c r="AS4827" s="28">
        <v>1.1084137683616824E-3</v>
      </c>
      <c r="AT4827" s="27">
        <v>19636.036989202814</v>
      </c>
      <c r="AU4827" s="27">
        <v>17921.582540506228</v>
      </c>
      <c r="AV4827" s="28">
        <v>9.5664233045356845E-2</v>
      </c>
      <c r="AW4827" s="27">
        <v>17256.818311014315</v>
      </c>
      <c r="AX4827" s="28">
        <v>0.13787122488679981</v>
      </c>
      <c r="AY4827" s="33">
        <v>351.85567010309279</v>
      </c>
      <c r="AZ4827" s="33">
        <v>338.62105263157895</v>
      </c>
      <c r="BA4827" s="28">
        <v>3.9083858988274892E-2</v>
      </c>
      <c r="BB4827" s="33">
        <v>330.18518518518522</v>
      </c>
      <c r="BC4827" s="28">
        <v>6.5631305976837279E-2</v>
      </c>
      <c r="BD4827" s="30">
        <v>5.851476340474318</v>
      </c>
      <c r="BE4827" s="30">
        <v>4.9189628449483127</v>
      </c>
      <c r="BF4827" s="28">
        <v>0.18957522651013314</v>
      </c>
      <c r="BG4827" s="30">
        <v>5.8369370391590572</v>
      </c>
      <c r="BH4827" s="28">
        <v>2.4909128225504276E-3</v>
      </c>
      <c r="BI4827" s="30">
        <v>5.9483372949457163</v>
      </c>
      <c r="BJ4827" s="28">
        <v>-1.6283702431215654E-2</v>
      </c>
      <c r="BK4827" s="30">
        <v>19.136143366071359</v>
      </c>
      <c r="BL4827" s="30">
        <v>16.022129173844242</v>
      </c>
      <c r="BM4827" s="28">
        <v>0.19435707691775908</v>
      </c>
      <c r="BN4827" s="30">
        <v>19.139202409278091</v>
      </c>
      <c r="BO4827" s="28">
        <v>-1.5983127934578151E-4</v>
      </c>
    </row>
    <row r="4828" spans="1:67" hidden="1" x14ac:dyDescent="0.25">
      <c r="A4828" s="34" t="s">
        <v>304</v>
      </c>
      <c r="B4828" s="34" t="s">
        <v>238</v>
      </c>
      <c r="C4828" s="26" t="s">
        <v>220</v>
      </c>
      <c r="D4828" s="27">
        <v>3436.7032035231591</v>
      </c>
      <c r="E4828" s="27">
        <v>3632.8207355117797</v>
      </c>
      <c r="F4828" s="28">
        <v>-5.3984918680825639E-2</v>
      </c>
      <c r="G4828" s="27">
        <v>2978.9178541886808</v>
      </c>
      <c r="H4828" s="28">
        <v>0.15367504971336571</v>
      </c>
      <c r="I4828" s="27">
        <v>2868.5081823039054</v>
      </c>
      <c r="J4828" s="28">
        <v>0.19808032088752675</v>
      </c>
      <c r="K4828" s="29">
        <v>773.49717617034912</v>
      </c>
      <c r="L4828" s="29">
        <v>809.24884414672852</v>
      </c>
      <c r="M4828" s="28">
        <v>-4.417883106657499E-2</v>
      </c>
      <c r="N4828" s="29">
        <v>712.54524230957031</v>
      </c>
      <c r="O4828" s="28">
        <v>8.5541142150097768E-2</v>
      </c>
      <c r="P4828" s="29">
        <v>741.3544921328014</v>
      </c>
      <c r="Q4828" s="28">
        <v>4.335669963376966E-2</v>
      </c>
      <c r="R4828" s="29">
        <v>219.24423859839439</v>
      </c>
      <c r="S4828" s="29">
        <v>226.60921756782528</v>
      </c>
      <c r="T4828" s="28">
        <v>-3.250079166451611E-2</v>
      </c>
      <c r="U4828" s="29">
        <v>192.93264653953312</v>
      </c>
      <c r="V4828" s="28">
        <v>0.13637708563475209</v>
      </c>
      <c r="W4828" s="29">
        <v>212.28772224409136</v>
      </c>
      <c r="X4828" s="28">
        <v>3.2769282560318469E-2</v>
      </c>
      <c r="Y4828" s="27">
        <v>3372.8364262770497</v>
      </c>
      <c r="Z4828" s="85">
        <v>63.866777246109265</v>
      </c>
      <c r="AA4828" s="29">
        <v>732.07087713260751</v>
      </c>
      <c r="AB4828" s="29">
        <v>41.426299037741614</v>
      </c>
      <c r="AC4828" s="29">
        <v>206.29852014910014</v>
      </c>
      <c r="AD4828" s="29">
        <v>12.945718449294255</v>
      </c>
      <c r="AE4828" s="31">
        <v>36.257542378734243</v>
      </c>
      <c r="AF4828" s="31">
        <v>35.655536571241271</v>
      </c>
      <c r="AG4828" s="26"/>
      <c r="AH4828" s="31">
        <v>35.31534496582178</v>
      </c>
      <c r="AI4828" s="26"/>
      <c r="AJ4828" s="32">
        <v>40.550113467704122</v>
      </c>
      <c r="AK4828" s="32">
        <v>41.921436599678124</v>
      </c>
      <c r="AL4828" s="28">
        <v>-3.2711739940337131E-2</v>
      </c>
      <c r="AM4828" s="32">
        <v>43.650481840148373</v>
      </c>
      <c r="AN4828" s="28">
        <v>-7.1027128263968606E-2</v>
      </c>
      <c r="AO4828" s="32">
        <v>1.1183911210564441</v>
      </c>
      <c r="AP4828" s="32">
        <v>1.1757342794692578</v>
      </c>
      <c r="AQ4828" s="28">
        <v>-4.877220934537959E-2</v>
      </c>
      <c r="AR4828" s="32">
        <v>1.2360202592497211</v>
      </c>
      <c r="AS4828" s="28">
        <v>-9.5167645767132727E-2</v>
      </c>
      <c r="AT4828" s="27">
        <v>8061.9277487540248</v>
      </c>
      <c r="AU4828" s="27">
        <v>7605.3893126356597</v>
      </c>
      <c r="AV4828" s="28">
        <v>6.0028279599029621E-2</v>
      </c>
      <c r="AW4828" s="27">
        <v>7044.1324664297108</v>
      </c>
      <c r="AX4828" s="28">
        <v>0.1444883791119532</v>
      </c>
      <c r="AY4828" s="33">
        <v>72.22317908250767</v>
      </c>
      <c r="AZ4828" s="33">
        <v>65.382948176829586</v>
      </c>
      <c r="BA4828" s="28">
        <v>0.10461796380271095</v>
      </c>
      <c r="BB4828" s="33">
        <v>65.772389092309808</v>
      </c>
      <c r="BC4828" s="28">
        <v>9.8077477178825728E-2</v>
      </c>
      <c r="BD4828" s="30">
        <v>4.4430714285714288</v>
      </c>
      <c r="BE4828" s="30">
        <v>4.4891268758526603</v>
      </c>
      <c r="BF4828" s="28">
        <v>-1.0259332951573982E-2</v>
      </c>
      <c r="BG4828" s="30">
        <v>4.1806718750000007</v>
      </c>
      <c r="BH4828" s="28">
        <v>6.2764924255488963E-2</v>
      </c>
      <c r="BI4828" s="30">
        <v>3.8692800984472346</v>
      </c>
      <c r="BJ4828" s="28">
        <v>0.14829407939592176</v>
      </c>
      <c r="BK4828" s="30">
        <v>15.675226977427755</v>
      </c>
      <c r="BL4828" s="30">
        <v>16.031213445342125</v>
      </c>
      <c r="BM4828" s="28">
        <v>-2.2205834207628374E-2</v>
      </c>
      <c r="BN4828" s="30">
        <v>15.440195879852203</v>
      </c>
      <c r="BO4828" s="28">
        <v>1.5222028231017627E-2</v>
      </c>
    </row>
    <row r="4829" spans="1:67" hidden="1" x14ac:dyDescent="0.25">
      <c r="A4829" s="34" t="s">
        <v>304</v>
      </c>
      <c r="B4829" s="34" t="s">
        <v>238</v>
      </c>
      <c r="C4829" s="26" t="s">
        <v>182</v>
      </c>
      <c r="D4829" s="27">
        <v>43364.336487474444</v>
      </c>
      <c r="E4829" s="27">
        <v>39894.127813632491</v>
      </c>
      <c r="F4829" s="28">
        <v>8.6985450341293707E-2</v>
      </c>
      <c r="G4829" s="27">
        <v>28677.93414459467</v>
      </c>
      <c r="H4829" s="28">
        <v>0.51211507317196081</v>
      </c>
      <c r="I4829" s="27">
        <v>23258.479164738656</v>
      </c>
      <c r="J4829" s="28">
        <v>0.86445279505710571</v>
      </c>
      <c r="K4829" s="29">
        <v>9939.2824310226806</v>
      </c>
      <c r="L4829" s="29">
        <v>9340.9567687440249</v>
      </c>
      <c r="M4829" s="28">
        <v>6.4054001864212243E-2</v>
      </c>
      <c r="N4829" s="29">
        <v>7172.3944246092142</v>
      </c>
      <c r="O4829" s="28">
        <v>0.38576908109236052</v>
      </c>
      <c r="P4829" s="29">
        <v>6172.0923119045128</v>
      </c>
      <c r="Q4829" s="28">
        <v>0.61035868045138353</v>
      </c>
      <c r="R4829" s="29">
        <v>3327.9374241185656</v>
      </c>
      <c r="S4829" s="29">
        <v>3836.0106904521422</v>
      </c>
      <c r="T4829" s="28">
        <v>-0.13244834473432895</v>
      </c>
      <c r="U4829" s="29">
        <v>3039.7259969373281</v>
      </c>
      <c r="V4829" s="28">
        <v>9.4814936435594688E-2</v>
      </c>
      <c r="W4829" s="29">
        <v>2701.6983275859325</v>
      </c>
      <c r="X4829" s="28">
        <v>0.23179460494843659</v>
      </c>
      <c r="Y4829" s="26"/>
      <c r="Z4829" s="26"/>
      <c r="AA4829" s="26"/>
      <c r="AB4829" s="26"/>
      <c r="AC4829" s="26"/>
      <c r="AD4829" s="26"/>
      <c r="AE4829" s="31">
        <v>67.33396187745177</v>
      </c>
      <c r="AF4829" s="31">
        <v>67.669470901100922</v>
      </c>
      <c r="AG4829" s="26"/>
      <c r="AH4829" s="31">
        <v>67.385663162826901</v>
      </c>
      <c r="AI4829" s="26"/>
      <c r="AJ4829" s="32">
        <v>143.15047521060944</v>
      </c>
      <c r="AK4829" s="32">
        <v>140.07868943867331</v>
      </c>
      <c r="AL4829" s="28">
        <v>2.1929001365200294E-2</v>
      </c>
      <c r="AM4829" s="32">
        <v>141.49934513892072</v>
      </c>
      <c r="AN4829" s="28">
        <v>1.166881776073017E-2</v>
      </c>
      <c r="AO4829" s="32">
        <v>2.1243879767943601</v>
      </c>
      <c r="AP4829" s="32">
        <v>2.068881306732441</v>
      </c>
      <c r="AQ4829" s="28">
        <v>2.6829315863260175E-2</v>
      </c>
      <c r="AR4829" s="32">
        <v>2.0996595881580342</v>
      </c>
      <c r="AS4829" s="28">
        <v>1.1777332276047334E-2</v>
      </c>
      <c r="AT4829" s="27">
        <v>27343.948081312188</v>
      </c>
      <c r="AU4829" s="27">
        <v>26372.366045774757</v>
      </c>
      <c r="AV4829" s="28">
        <v>3.6840912713370005E-2</v>
      </c>
      <c r="AW4829" s="27">
        <v>24125.885415249017</v>
      </c>
      <c r="AX4829" s="28">
        <v>0.13338630316254266</v>
      </c>
      <c r="AY4829" s="33">
        <v>437.44793853853696</v>
      </c>
      <c r="AZ4829" s="33">
        <v>492.4827520423915</v>
      </c>
      <c r="BA4829" s="28">
        <v>-0.11174972783436139</v>
      </c>
      <c r="BB4829" s="33">
        <v>495.37295069842526</v>
      </c>
      <c r="BC4829" s="28">
        <v>-0.11693212574126211</v>
      </c>
      <c r="BD4829" s="30">
        <v>4.3629242642431452</v>
      </c>
      <c r="BE4829" s="30">
        <v>4.2708823947374519</v>
      </c>
      <c r="BF4829" s="28">
        <v>2.1551019437834801E-2</v>
      </c>
      <c r="BG4829" s="30">
        <v>3.998376615513191</v>
      </c>
      <c r="BH4829" s="28">
        <v>9.1173914762195191E-2</v>
      </c>
      <c r="BI4829" s="30">
        <v>3.7683297639405886</v>
      </c>
      <c r="BJ4829" s="28">
        <v>0.15778727912622537</v>
      </c>
      <c r="BK4829" s="30">
        <v>13.030394193472517</v>
      </c>
      <c r="BL4829" s="30">
        <v>10.399900061000679</v>
      </c>
      <c r="BM4829" s="28">
        <v>0.25293455870178161</v>
      </c>
      <c r="BN4829" s="30">
        <v>9.4343813138056145</v>
      </c>
      <c r="BO4829" s="28">
        <v>0.38116043437896124</v>
      </c>
    </row>
    <row r="4830" spans="1:67" hidden="1" x14ac:dyDescent="0.25">
      <c r="A4830" s="34" t="s">
        <v>304</v>
      </c>
      <c r="B4830" s="34" t="s">
        <v>238</v>
      </c>
      <c r="C4830" s="26" t="s">
        <v>183</v>
      </c>
      <c r="D4830" s="27">
        <v>18138.586911238432</v>
      </c>
      <c r="E4830" s="27">
        <v>17534.217295172213</v>
      </c>
      <c r="F4830" s="28">
        <v>3.4468012223883106E-2</v>
      </c>
      <c r="G4830" s="27">
        <v>11806.159265389442</v>
      </c>
      <c r="H4830" s="28">
        <v>0.53636644259178612</v>
      </c>
      <c r="I4830" s="27">
        <v>12099.385141633749</v>
      </c>
      <c r="J4830" s="28">
        <v>0.49913294757631166</v>
      </c>
      <c r="K4830" s="29">
        <v>4268.1598493450438</v>
      </c>
      <c r="L4830" s="29">
        <v>4545.3494574190026</v>
      </c>
      <c r="M4830" s="28">
        <v>-6.0983123667537803E-2</v>
      </c>
      <c r="N4830" s="29">
        <v>3034.0635635936101</v>
      </c>
      <c r="O4830" s="28">
        <v>0.40674701102495808</v>
      </c>
      <c r="P4830" s="29">
        <v>3353.4167587316556</v>
      </c>
      <c r="Q4830" s="28">
        <v>0.27277942362265956</v>
      </c>
      <c r="R4830" s="29">
        <v>1341.5443222223903</v>
      </c>
      <c r="S4830" s="29">
        <v>1483.1535717929935</v>
      </c>
      <c r="T4830" s="28">
        <v>-9.5478480626528042E-2</v>
      </c>
      <c r="U4830" s="29">
        <v>1000.3984301297943</v>
      </c>
      <c r="V4830" s="28">
        <v>0.34101002342470177</v>
      </c>
      <c r="W4830" s="29">
        <v>1037.284501203706</v>
      </c>
      <c r="X4830" s="28">
        <v>0.29332340420165265</v>
      </c>
      <c r="Y4830" s="27">
        <v>17415.670871549541</v>
      </c>
      <c r="Z4830" s="85">
        <v>722.91603968889274</v>
      </c>
      <c r="AA4830" s="29">
        <v>4035.9808308730958</v>
      </c>
      <c r="AB4830" s="29">
        <v>232.17901847194787</v>
      </c>
      <c r="AC4830" s="29">
        <v>1272.1031373468099</v>
      </c>
      <c r="AD4830" s="29">
        <v>69.441184875580461</v>
      </c>
      <c r="AE4830" s="31">
        <v>56.804251136485362</v>
      </c>
      <c r="AF4830" s="31">
        <v>59.130412909100308</v>
      </c>
      <c r="AG4830" s="26"/>
      <c r="AH4830" s="31">
        <v>56.540979965919888</v>
      </c>
      <c r="AI4830" s="26"/>
      <c r="AJ4830" s="32">
        <v>70.220561607161898</v>
      </c>
      <c r="AK4830" s="32">
        <v>83.507194673111513</v>
      </c>
      <c r="AL4830" s="28">
        <v>-0.1591076447719274</v>
      </c>
      <c r="AM4830" s="32">
        <v>83.202649154710159</v>
      </c>
      <c r="AN4830" s="28">
        <v>-0.15602973798837674</v>
      </c>
      <c r="AO4830" s="32">
        <v>1.2349324587908395</v>
      </c>
      <c r="AP4830" s="32">
        <v>1.4126957777846207</v>
      </c>
      <c r="AQ4830" s="28">
        <v>-0.12583269645822007</v>
      </c>
      <c r="AR4830" s="32">
        <v>1.4717767495062912</v>
      </c>
      <c r="AS4830" s="28">
        <v>-0.160924060524058</v>
      </c>
      <c r="AT4830" s="27">
        <v>26188.144853533257</v>
      </c>
      <c r="AU4830" s="27">
        <v>24290.799936636351</v>
      </c>
      <c r="AV4830" s="28">
        <v>7.8109610298805116E-2</v>
      </c>
      <c r="AW4830" s="27">
        <v>22167.147387585632</v>
      </c>
      <c r="AX4830" s="28">
        <v>0.18139444808309085</v>
      </c>
      <c r="AY4830" s="33">
        <v>313.18420055741598</v>
      </c>
      <c r="AZ4830" s="33">
        <v>285.35600154846668</v>
      </c>
      <c r="BA4830" s="28">
        <v>9.7520987320894953E-2</v>
      </c>
      <c r="BB4830" s="33">
        <v>269.89204215830097</v>
      </c>
      <c r="BC4830" s="28">
        <v>0.16040546454394039</v>
      </c>
      <c r="BD4830" s="30">
        <v>4.2497440469624932</v>
      </c>
      <c r="BE4830" s="30">
        <v>3.857616990603999</v>
      </c>
      <c r="BF4830" s="28">
        <v>0.10165007498504865</v>
      </c>
      <c r="BG4830" s="30">
        <v>3.89120366727122</v>
      </c>
      <c r="BH4830" s="28">
        <v>9.2141252514471028E-2</v>
      </c>
      <c r="BI4830" s="30">
        <v>3.6080767802359386</v>
      </c>
      <c r="BJ4830" s="28">
        <v>0.17784191019476997</v>
      </c>
      <c r="BK4830" s="30">
        <v>13.520676589492185</v>
      </c>
      <c r="BL4830" s="30">
        <v>11.822253358413175</v>
      </c>
      <c r="BM4830" s="28">
        <v>0.14366324080428763</v>
      </c>
      <c r="BN4830" s="30">
        <v>11.801457209261795</v>
      </c>
      <c r="BO4830" s="28">
        <v>0.1456785674637828</v>
      </c>
    </row>
    <row r="4831" spans="1:67" hidden="1" x14ac:dyDescent="0.25">
      <c r="A4831" s="34" t="s">
        <v>304</v>
      </c>
      <c r="B4831" s="34" t="s">
        <v>238</v>
      </c>
      <c r="C4831" s="26" t="s">
        <v>206</v>
      </c>
      <c r="D4831" s="27">
        <v>10268.265275136233</v>
      </c>
      <c r="E4831" s="27">
        <v>9865.9701363980766</v>
      </c>
      <c r="F4831" s="28">
        <v>4.0776034508151114E-2</v>
      </c>
      <c r="G4831" s="27">
        <v>6599.3908826637271</v>
      </c>
      <c r="H4831" s="28">
        <v>0.55594136757537083</v>
      </c>
      <c r="I4831" s="27">
        <v>8088.7262758612633</v>
      </c>
      <c r="J4831" s="28">
        <v>0.26945391955952902</v>
      </c>
      <c r="K4831" s="29">
        <v>2901.6635408905004</v>
      </c>
      <c r="L4831" s="29">
        <v>3557.4600909159258</v>
      </c>
      <c r="M4831" s="28">
        <v>-0.18434403570682922</v>
      </c>
      <c r="N4831" s="29">
        <v>2420.2236897431312</v>
      </c>
      <c r="O4831" s="28">
        <v>0.19892369998182541</v>
      </c>
      <c r="P4831" s="29">
        <v>2699.9939332988606</v>
      </c>
      <c r="Q4831" s="28">
        <v>7.4692615084967703E-2</v>
      </c>
      <c r="R4831" s="29">
        <v>957.86590265674488</v>
      </c>
      <c r="S4831" s="29">
        <v>1168.3851328045002</v>
      </c>
      <c r="T4831" s="28">
        <v>-0.1801796550101947</v>
      </c>
      <c r="U4831" s="29">
        <v>794.47902054913243</v>
      </c>
      <c r="V4831" s="28">
        <v>0.20565285914621356</v>
      </c>
      <c r="W4831" s="29">
        <v>1023.0690381156784</v>
      </c>
      <c r="X4831" s="28">
        <v>-6.3732879238557291E-2</v>
      </c>
      <c r="Y4831" s="26"/>
      <c r="Z4831" s="26"/>
      <c r="AA4831" s="26"/>
      <c r="AB4831" s="26"/>
      <c r="AC4831" s="26"/>
      <c r="AD4831" s="26"/>
      <c r="AE4831" s="31">
        <v>59.004357694780076</v>
      </c>
      <c r="AF4831" s="31">
        <v>59.875153304139651</v>
      </c>
      <c r="AG4831" s="26"/>
      <c r="AH4831" s="31">
        <v>54.883810176641859</v>
      </c>
      <c r="AI4831" s="26"/>
      <c r="AJ4831" s="32">
        <v>93.930001951826029</v>
      </c>
      <c r="AK4831" s="32">
        <v>112.45972112047384</v>
      </c>
      <c r="AL4831" s="28">
        <v>-0.16476760731780252</v>
      </c>
      <c r="AM4831" s="32">
        <v>112.74254169320847</v>
      </c>
      <c r="AN4831" s="28">
        <v>-0.16686283153500781</v>
      </c>
      <c r="AO4831" s="32">
        <v>1.591916353665108</v>
      </c>
      <c r="AP4831" s="32">
        <v>1.8782368798160323</v>
      </c>
      <c r="AQ4831" s="28">
        <v>-0.15244111604227925</v>
      </c>
      <c r="AR4831" s="32">
        <v>2.0542039871202467</v>
      </c>
      <c r="AS4831" s="28">
        <v>-0.22504465785952046</v>
      </c>
      <c r="AT4831" s="27">
        <v>11264.914464239171</v>
      </c>
      <c r="AU4831" s="27">
        <v>10589.965527072532</v>
      </c>
      <c r="AV4831" s="28">
        <v>6.373476244480468E-2</v>
      </c>
      <c r="AW4831" s="27">
        <v>9965.2300461429204</v>
      </c>
      <c r="AX4831" s="28">
        <v>0.13042191821746238</v>
      </c>
      <c r="AY4831" s="33">
        <v>217.34487110433915</v>
      </c>
      <c r="AZ4831" s="33">
        <v>237.7143424987737</v>
      </c>
      <c r="BA4831" s="28">
        <v>-8.5688861598831101E-2</v>
      </c>
      <c r="BB4831" s="33">
        <v>201.36904497253349</v>
      </c>
      <c r="BC4831" s="28">
        <v>7.9336057505684385E-2</v>
      </c>
      <c r="BD4831" s="30">
        <v>3.5387511785687509</v>
      </c>
      <c r="BE4831" s="30">
        <v>2.7733185711882218</v>
      </c>
      <c r="BF4831" s="28">
        <v>0.2759988035029749</v>
      </c>
      <c r="BG4831" s="30">
        <v>2.7267689803350983</v>
      </c>
      <c r="BH4831" s="28">
        <v>0.29778180846617464</v>
      </c>
      <c r="BI4831" s="30">
        <v>2.9958312780275151</v>
      </c>
      <c r="BJ4831" s="28">
        <v>0.18122512590184969</v>
      </c>
      <c r="BK4831" s="30">
        <v>10.719940282513541</v>
      </c>
      <c r="BL4831" s="30">
        <v>8.4441079053416015</v>
      </c>
      <c r="BM4831" s="28">
        <v>0.2695172068718219</v>
      </c>
      <c r="BN4831" s="30">
        <v>8.306564065218895</v>
      </c>
      <c r="BO4831" s="28">
        <v>0.29053844626322622</v>
      </c>
    </row>
    <row r="4832" spans="1:67" hidden="1" x14ac:dyDescent="0.25">
      <c r="A4832" s="34" t="s">
        <v>304</v>
      </c>
      <c r="B4832" s="34" t="s">
        <v>238</v>
      </c>
      <c r="C4832" s="26" t="s">
        <v>189</v>
      </c>
      <c r="D4832" s="27">
        <v>19346.974225263595</v>
      </c>
      <c r="E4832" s="27">
        <v>22234.881086149217</v>
      </c>
      <c r="F4832" s="28">
        <v>-0.12988182170601248</v>
      </c>
      <c r="G4832" s="27">
        <v>19466.046677006481</v>
      </c>
      <c r="H4832" s="28">
        <v>-6.1169303515302845E-3</v>
      </c>
      <c r="I4832" s="27">
        <v>17534.409716581107</v>
      </c>
      <c r="J4832" s="28">
        <v>0.10337185784865448</v>
      </c>
      <c r="K4832" s="29">
        <v>3577.987971477045</v>
      </c>
      <c r="L4832" s="29">
        <v>4386.1727098485699</v>
      </c>
      <c r="M4832" s="28">
        <v>-0.18425739063052696</v>
      </c>
      <c r="N4832" s="29">
        <v>3777.3370942050901</v>
      </c>
      <c r="O4832" s="28">
        <v>-5.2775041717582405E-2</v>
      </c>
      <c r="P4832" s="29">
        <v>3526.2194882767903</v>
      </c>
      <c r="Q4832" s="28">
        <v>1.4681015567057943E-2</v>
      </c>
      <c r="R4832" s="29">
        <v>1188.0757943677158</v>
      </c>
      <c r="S4832" s="29">
        <v>1404.9034543121211</v>
      </c>
      <c r="T4832" s="28">
        <v>-0.15433634195922022</v>
      </c>
      <c r="U4832" s="29">
        <v>1192.2437064919604</v>
      </c>
      <c r="V4832" s="28">
        <v>-3.4958558401689491E-3</v>
      </c>
      <c r="W4832" s="29">
        <v>1118.7943462415537</v>
      </c>
      <c r="X4832" s="28">
        <v>6.1925096742671479E-2</v>
      </c>
      <c r="Y4832" s="27">
        <v>18833.368440792761</v>
      </c>
      <c r="Z4832" s="85">
        <v>513.60578447083242</v>
      </c>
      <c r="AA4832" s="29">
        <v>3445.9291209517828</v>
      </c>
      <c r="AB4832" s="29">
        <v>132.05885052526207</v>
      </c>
      <c r="AC4832" s="29">
        <v>1146.7292785785714</v>
      </c>
      <c r="AD4832" s="29">
        <v>41.346515789144398</v>
      </c>
      <c r="AE4832" s="31">
        <v>80.38287589385989</v>
      </c>
      <c r="AF4832" s="31">
        <v>81.241945835159854</v>
      </c>
      <c r="AG4832" s="26"/>
      <c r="AH4832" s="31">
        <v>82.26975728838282</v>
      </c>
      <c r="AI4832" s="26"/>
      <c r="AJ4832" s="32">
        <v>133.59862543900732</v>
      </c>
      <c r="AK4832" s="32">
        <v>132.2603033613016</v>
      </c>
      <c r="AL4832" s="28">
        <v>1.0118849297130143E-2</v>
      </c>
      <c r="AM4832" s="32">
        <v>145.16832288261716</v>
      </c>
      <c r="AN4832" s="28">
        <v>-7.9698499051787469E-2</v>
      </c>
      <c r="AO4832" s="32">
        <v>1.594331164225802</v>
      </c>
      <c r="AP4832" s="32">
        <v>1.5777966128572176</v>
      </c>
      <c r="AQ4832" s="28">
        <v>1.047952013196563E-2</v>
      </c>
      <c r="AR4832" s="32">
        <v>1.7212558697354734</v>
      </c>
      <c r="AS4832" s="28">
        <v>-7.3739591969657292E-2</v>
      </c>
      <c r="AT4832" s="27">
        <v>13123.820959516648</v>
      </c>
      <c r="AU4832" s="27">
        <v>12141.169442798257</v>
      </c>
      <c r="AV4832" s="28">
        <v>8.0935491539595325E-2</v>
      </c>
      <c r="AW4832" s="27">
        <v>10917.146065056802</v>
      </c>
      <c r="AX4832" s="28">
        <v>0.2021292818938174</v>
      </c>
      <c r="AY4832" s="33">
        <v>313.36832747804579</v>
      </c>
      <c r="AZ4832" s="33">
        <v>307.46305377228305</v>
      </c>
      <c r="BA4832" s="28">
        <v>1.920644979392019E-2</v>
      </c>
      <c r="BB4832" s="33">
        <v>301.60235412553652</v>
      </c>
      <c r="BC4832" s="28">
        <v>3.9011543482886379E-2</v>
      </c>
      <c r="BD4832" s="30">
        <v>5.4072217065830115</v>
      </c>
      <c r="BE4832" s="30">
        <v>5.0693127145275731</v>
      </c>
      <c r="BF4832" s="28">
        <v>6.6657752457658204E-2</v>
      </c>
      <c r="BG4832" s="30">
        <v>5.1533782110338642</v>
      </c>
      <c r="BH4832" s="28">
        <v>4.9257687899879866E-2</v>
      </c>
      <c r="BI4832" s="30">
        <v>4.9725803441548972</v>
      </c>
      <c r="BJ4832" s="28">
        <v>8.7407609801422453E-2</v>
      </c>
      <c r="BK4832" s="30">
        <v>16.284292902002854</v>
      </c>
      <c r="BL4832" s="30">
        <v>15.826625678727524</v>
      </c>
      <c r="BM4832" s="28">
        <v>2.8917548981428016E-2</v>
      </c>
      <c r="BN4832" s="30">
        <v>16.327237938863252</v>
      </c>
      <c r="BO4832" s="28">
        <v>-2.6302695545446738E-3</v>
      </c>
    </row>
    <row r="4833" spans="1:67" hidden="1" x14ac:dyDescent="0.25">
      <c r="A4833" s="34" t="s">
        <v>304</v>
      </c>
      <c r="B4833" s="34" t="s">
        <v>238</v>
      </c>
      <c r="C4833" s="26" t="s">
        <v>223</v>
      </c>
      <c r="D4833" s="27">
        <v>7201.7650403869156</v>
      </c>
      <c r="E4833" s="27">
        <v>6664.7870072495934</v>
      </c>
      <c r="F4833" s="28">
        <v>8.0569421431356564E-2</v>
      </c>
      <c r="G4833" s="27">
        <v>4995.0455513525012</v>
      </c>
      <c r="H4833" s="28">
        <v>0.44178165471121766</v>
      </c>
      <c r="I4833" s="27">
        <v>4750.4718685543539</v>
      </c>
      <c r="J4833" s="28">
        <v>0.51601045952063074</v>
      </c>
      <c r="K4833" s="29">
        <v>1630.528433899681</v>
      </c>
      <c r="L4833" s="29">
        <v>1538.6764281681071</v>
      </c>
      <c r="M4833" s="28">
        <v>5.9695465563821985E-2</v>
      </c>
      <c r="N4833" s="29">
        <v>1256.5615764688139</v>
      </c>
      <c r="O4833" s="28">
        <v>0.29761124678170392</v>
      </c>
      <c r="P4833" s="29">
        <v>1193.5093427643478</v>
      </c>
      <c r="Q4833" s="28">
        <v>0.36616310863820384</v>
      </c>
      <c r="R4833" s="29">
        <v>470.73043130469847</v>
      </c>
      <c r="S4833" s="29">
        <v>423.75102753571821</v>
      </c>
      <c r="T4833" s="28">
        <v>0.11086558076846278</v>
      </c>
      <c r="U4833" s="29">
        <v>340.80411205376635</v>
      </c>
      <c r="V4833" s="28">
        <v>0.38123459974694945</v>
      </c>
      <c r="W4833" s="29">
        <v>343.5287840652162</v>
      </c>
      <c r="X4833" s="28">
        <v>0.37027944422652531</v>
      </c>
      <c r="Y4833" s="26"/>
      <c r="Z4833" s="26"/>
      <c r="AA4833" s="26"/>
      <c r="AB4833" s="26"/>
      <c r="AC4833" s="26"/>
      <c r="AD4833" s="26"/>
      <c r="AE4833" s="31">
        <v>67.428484795821475</v>
      </c>
      <c r="AF4833" s="31">
        <v>69.985534220098174</v>
      </c>
      <c r="AG4833" s="26"/>
      <c r="AH4833" s="31">
        <v>71.494439660677216</v>
      </c>
      <c r="AI4833" s="26"/>
      <c r="AJ4833" s="32">
        <v>116.11216294033581</v>
      </c>
      <c r="AK4833" s="32">
        <v>127.25838724979306</v>
      </c>
      <c r="AL4833" s="28">
        <v>-8.7587345324269608E-2</v>
      </c>
      <c r="AM4833" s="32">
        <v>117.64905087831326</v>
      </c>
      <c r="AN4833" s="28">
        <v>-1.3063326278484708E-2</v>
      </c>
      <c r="AO4833" s="32">
        <v>1.7187272486218137</v>
      </c>
      <c r="AP4833" s="32">
        <v>1.8147130731745462</v>
      </c>
      <c r="AQ4833" s="28">
        <v>-5.2893113501861148E-2</v>
      </c>
      <c r="AR4833" s="32">
        <v>1.64199466773826</v>
      </c>
      <c r="AS4833" s="28">
        <v>4.6731321599995101E-2</v>
      </c>
      <c r="AT4833" s="27">
        <v>3937.4390198047163</v>
      </c>
      <c r="AU4833" s="27">
        <v>3776.4432203397751</v>
      </c>
      <c r="AV4833" s="28">
        <v>4.2631595411741968E-2</v>
      </c>
      <c r="AW4833" s="27">
        <v>3472.3415658491849</v>
      </c>
      <c r="AX4833" s="28">
        <v>0.13394346297317344</v>
      </c>
      <c r="AY4833" s="33">
        <v>85.193999070982898</v>
      </c>
      <c r="AZ4833" s="33">
        <v>86.343814098420765</v>
      </c>
      <c r="BA4833" s="28">
        <v>-1.3316704148918267E-2</v>
      </c>
      <c r="BB4833" s="33">
        <v>83.73794358341307</v>
      </c>
      <c r="BC4833" s="28">
        <v>1.7388240327629024E-2</v>
      </c>
      <c r="BD4833" s="30">
        <v>4.4168288578462214</v>
      </c>
      <c r="BE4833" s="30">
        <v>4.3315065372025288</v>
      </c>
      <c r="BF4833" s="28">
        <v>1.9698070385182287E-2</v>
      </c>
      <c r="BG4833" s="30">
        <v>3.9751697369177603</v>
      </c>
      <c r="BH4833" s="28">
        <v>0.11110446852790534</v>
      </c>
      <c r="BI4833" s="30">
        <v>3.980255284429985</v>
      </c>
      <c r="BJ4833" s="28">
        <v>0.1096848172337163</v>
      </c>
      <c r="BK4833" s="30">
        <v>15.2991278265698</v>
      </c>
      <c r="BL4833" s="30">
        <v>15.728072793139869</v>
      </c>
      <c r="BM4833" s="28">
        <v>-2.7272570022511794E-2</v>
      </c>
      <c r="BN4833" s="30">
        <v>14.656646955493503</v>
      </c>
      <c r="BO4833" s="28">
        <v>4.3835460663496854E-2</v>
      </c>
    </row>
    <row r="4834" spans="1:67" hidden="1" x14ac:dyDescent="0.25">
      <c r="A4834" s="34" t="s">
        <v>304</v>
      </c>
      <c r="B4834" s="34" t="s">
        <v>238</v>
      </c>
      <c r="C4834" s="26" t="s">
        <v>198</v>
      </c>
      <c r="D4834" s="27">
        <v>19657.11763962865</v>
      </c>
      <c r="E4834" s="27">
        <v>26971.59598946929</v>
      </c>
      <c r="F4834" s="28">
        <v>-0.27119189953373479</v>
      </c>
      <c r="G4834" s="27">
        <v>18969.748874900342</v>
      </c>
      <c r="H4834" s="28">
        <v>3.6234995479449583E-2</v>
      </c>
      <c r="I4834" s="27">
        <v>16635.929305242302</v>
      </c>
      <c r="J4834" s="28">
        <v>0.18160622583520558</v>
      </c>
      <c r="K4834" s="29">
        <v>4221.95749429851</v>
      </c>
      <c r="L4834" s="29">
        <v>7020.3595360743257</v>
      </c>
      <c r="M4834" s="28">
        <v>-0.39861235416735336</v>
      </c>
      <c r="N4834" s="29">
        <v>5038.4312174296392</v>
      </c>
      <c r="O4834" s="28">
        <v>-0.16204919505632431</v>
      </c>
      <c r="P4834" s="29">
        <v>4590.5387551746689</v>
      </c>
      <c r="Q4834" s="28">
        <v>-8.0291504011523046E-2</v>
      </c>
      <c r="R4834" s="29">
        <v>1275.8529818815825</v>
      </c>
      <c r="S4834" s="29">
        <v>2165.3045734790089</v>
      </c>
      <c r="T4834" s="28">
        <v>-0.41077435594584216</v>
      </c>
      <c r="U4834" s="29">
        <v>1563.3131489376319</v>
      </c>
      <c r="V4834" s="28">
        <v>-0.18387881356425381</v>
      </c>
      <c r="W4834" s="29">
        <v>1396.4180984671327</v>
      </c>
      <c r="X4834" s="28">
        <v>-8.6338838430908449E-2</v>
      </c>
      <c r="Y4834" s="26"/>
      <c r="Z4834" s="26"/>
      <c r="AA4834" s="26"/>
      <c r="AB4834" s="26"/>
      <c r="AC4834" s="26"/>
      <c r="AD4834" s="26"/>
      <c r="AE4834" s="31">
        <v>36.300558380044237</v>
      </c>
      <c r="AF4834" s="31">
        <v>64.345634766258129</v>
      </c>
      <c r="AG4834" s="26"/>
      <c r="AH4834" s="31">
        <v>61.450910872126641</v>
      </c>
      <c r="AI4834" s="26"/>
      <c r="AJ4834" s="32">
        <v>91.578548831992421</v>
      </c>
      <c r="AK4834" s="32">
        <v>112.59252490966547</v>
      </c>
      <c r="AL4834" s="28">
        <v>-0.18663739972553997</v>
      </c>
      <c r="AM4834" s="32">
        <v>125.31003505091419</v>
      </c>
      <c r="AN4834" s="28">
        <v>-0.26918423736148883</v>
      </c>
      <c r="AO4834" s="32">
        <v>2.5299905178802198</v>
      </c>
      <c r="AP4834" s="32">
        <v>1.7191467962912346</v>
      </c>
      <c r="AQ4834" s="28">
        <v>0.47165473206723357</v>
      </c>
      <c r="AR4834" s="32">
        <v>1.9975007385474794</v>
      </c>
      <c r="AS4834" s="28">
        <v>0.26657801374328921</v>
      </c>
      <c r="AT4834" s="27">
        <v>17876.564687451842</v>
      </c>
      <c r="AU4834" s="27">
        <v>16614.219939890503</v>
      </c>
      <c r="AV4834" s="28">
        <v>7.5979778294042427E-2</v>
      </c>
      <c r="AW4834" s="27">
        <v>15302.235887781857</v>
      </c>
      <c r="AX4834" s="28">
        <v>0.16823219943468984</v>
      </c>
      <c r="AY4834" s="33">
        <v>176.34174519180303</v>
      </c>
      <c r="AZ4834" s="33">
        <v>381.07242060182119</v>
      </c>
      <c r="BA4834" s="28">
        <v>-0.53724873368345705</v>
      </c>
      <c r="BB4834" s="33">
        <v>386.4551402145928</v>
      </c>
      <c r="BC4834" s="28">
        <v>-0.54369413978066616</v>
      </c>
      <c r="BD4834" s="30">
        <v>4.6559250457102799</v>
      </c>
      <c r="BE4834" s="30">
        <v>3.8419109236321791</v>
      </c>
      <c r="BF4834" s="28">
        <v>0.21187740638935065</v>
      </c>
      <c r="BG4834" s="30">
        <v>3.7650109838311496</v>
      </c>
      <c r="BH4834" s="28">
        <v>0.2366298705913909</v>
      </c>
      <c r="BI4834" s="30">
        <v>3.623960104135818</v>
      </c>
      <c r="BJ4834" s="28">
        <v>0.28476167284422899</v>
      </c>
      <c r="BK4834" s="30">
        <v>15.407039775569622</v>
      </c>
      <c r="BL4834" s="30">
        <v>12.456259650407448</v>
      </c>
      <c r="BM4834" s="28">
        <v>0.23689134683906923</v>
      </c>
      <c r="BN4834" s="30">
        <v>12.134324391623943</v>
      </c>
      <c r="BO4834" s="28">
        <v>0.26970726002716411</v>
      </c>
    </row>
    <row r="4835" spans="1:67" hidden="1" x14ac:dyDescent="0.25">
      <c r="A4835" s="34" t="s">
        <v>304</v>
      </c>
      <c r="B4835" s="34" t="s">
        <v>238</v>
      </c>
      <c r="C4835" s="26" t="s">
        <v>203</v>
      </c>
      <c r="D4835" s="27">
        <v>16085.088749439716</v>
      </c>
      <c r="E4835" s="27">
        <v>20144.238055379392</v>
      </c>
      <c r="F4835" s="28">
        <v>-0.201504236336986</v>
      </c>
      <c r="G4835" s="27">
        <v>15851.182785687446</v>
      </c>
      <c r="H4835" s="28">
        <v>1.4756372878588655E-2</v>
      </c>
      <c r="I4835" s="27">
        <v>16296.614760143757</v>
      </c>
      <c r="J4835" s="28">
        <v>-1.297975155069416E-2</v>
      </c>
      <c r="K4835" s="29">
        <v>3275.3455076478085</v>
      </c>
      <c r="L4835" s="29">
        <v>5261.1207401683341</v>
      </c>
      <c r="M4835" s="28">
        <v>-0.3774433871778029</v>
      </c>
      <c r="N4835" s="29">
        <v>4158.7722836715047</v>
      </c>
      <c r="O4835" s="28">
        <v>-0.21242489748531679</v>
      </c>
      <c r="P4835" s="29">
        <v>4515.370570541505</v>
      </c>
      <c r="Q4835" s="28">
        <v>-0.27462309981459321</v>
      </c>
      <c r="R4835" s="29">
        <v>1019.7238255953953</v>
      </c>
      <c r="S4835" s="29">
        <v>1686.9739157062077</v>
      </c>
      <c r="T4835" s="28">
        <v>-0.39553076896952821</v>
      </c>
      <c r="U4835" s="29">
        <v>1328.7635205982956</v>
      </c>
      <c r="V4835" s="28">
        <v>-0.232576895897737</v>
      </c>
      <c r="W4835" s="29">
        <v>1381.4515811343272</v>
      </c>
      <c r="X4835" s="28">
        <v>-0.26184613379059779</v>
      </c>
      <c r="Y4835" s="26"/>
      <c r="Z4835" s="26"/>
      <c r="AA4835" s="26"/>
      <c r="AB4835" s="26"/>
      <c r="AC4835" s="26"/>
      <c r="AD4835" s="26"/>
      <c r="AE4835" s="31">
        <v>41.753187699993788</v>
      </c>
      <c r="AF4835" s="31">
        <v>65.357219017438112</v>
      </c>
      <c r="AG4835" s="26"/>
      <c r="AH4835" s="31">
        <v>61.433532878457719</v>
      </c>
      <c r="AI4835" s="26"/>
      <c r="AJ4835" s="32">
        <v>86.779308355815047</v>
      </c>
      <c r="AK4835" s="32">
        <v>110.67778679283178</v>
      </c>
      <c r="AL4835" s="28">
        <v>-0.21592840920961168</v>
      </c>
      <c r="AM4835" s="32">
        <v>117.94824863881463</v>
      </c>
      <c r="AN4835" s="28">
        <v>-0.26425945821752922</v>
      </c>
      <c r="AO4835" s="32">
        <v>2.0588468992205899</v>
      </c>
      <c r="AP4835" s="32">
        <v>1.6292694525850031</v>
      </c>
      <c r="AQ4835" s="28">
        <v>0.26366261636711974</v>
      </c>
      <c r="AR4835" s="32">
        <v>1.8265878882708828</v>
      </c>
      <c r="AS4835" s="28">
        <v>0.12715457736313598</v>
      </c>
      <c r="AT4835" s="27">
        <v>15425.588226321694</v>
      </c>
      <c r="AU4835" s="27">
        <v>14544.897599593758</v>
      </c>
      <c r="AV4835" s="28">
        <v>6.0549799041041949E-2</v>
      </c>
      <c r="AW4835" s="27">
        <v>13291.093670746443</v>
      </c>
      <c r="AX4835" s="28">
        <v>0.16059585527361464</v>
      </c>
      <c r="AY4835" s="33">
        <v>166.21619431567322</v>
      </c>
      <c r="AZ4835" s="33">
        <v>328.20346153071318</v>
      </c>
      <c r="BA4835" s="28">
        <v>-0.49355746115395932</v>
      </c>
      <c r="BB4835" s="33">
        <v>307.38514442256132</v>
      </c>
      <c r="BC4835" s="28">
        <v>-0.45925755576796395</v>
      </c>
      <c r="BD4835" s="30">
        <v>4.9109593818061752</v>
      </c>
      <c r="BE4835" s="30">
        <v>3.8288872371963203</v>
      </c>
      <c r="BF4835" s="28">
        <v>0.28260747250477813</v>
      </c>
      <c r="BG4835" s="30">
        <v>3.8115053444795697</v>
      </c>
      <c r="BH4835" s="28">
        <v>0.28845664323126563</v>
      </c>
      <c r="BI4835" s="30">
        <v>3.6091422631984309</v>
      </c>
      <c r="BJ4835" s="28">
        <v>0.36069986264660864</v>
      </c>
      <c r="BK4835" s="30">
        <v>15.773965799071107</v>
      </c>
      <c r="BL4835" s="30">
        <v>11.941048920692133</v>
      </c>
      <c r="BM4835" s="28">
        <v>0.32098661548376006</v>
      </c>
      <c r="BN4835" s="30">
        <v>11.929272997011699</v>
      </c>
      <c r="BO4835" s="28">
        <v>0.32229062098105299</v>
      </c>
    </row>
    <row r="4836" spans="1:67" hidden="1" x14ac:dyDescent="0.25">
      <c r="A4836" s="34" t="s">
        <v>304</v>
      </c>
      <c r="B4836" s="34" t="s">
        <v>238</v>
      </c>
      <c r="C4836" s="26" t="s">
        <v>216</v>
      </c>
      <c r="D4836" s="27">
        <v>5841.5683852171896</v>
      </c>
      <c r="E4836" s="27">
        <v>9019.8850367224222</v>
      </c>
      <c r="F4836" s="28">
        <v>-0.35236775619261612</v>
      </c>
      <c r="G4836" s="27">
        <v>7130.4213030660148</v>
      </c>
      <c r="H4836" s="28">
        <v>-0.18075410457088004</v>
      </c>
      <c r="I4836" s="27">
        <v>7927.041455723047</v>
      </c>
      <c r="J4836" s="28">
        <v>-0.26308340660943796</v>
      </c>
      <c r="K4836" s="29">
        <v>1397.8864124739378</v>
      </c>
      <c r="L4836" s="29">
        <v>2605.2027032536321</v>
      </c>
      <c r="M4836" s="28">
        <v>-0.46342508752654049</v>
      </c>
      <c r="N4836" s="29">
        <v>2063.3211458940154</v>
      </c>
      <c r="O4836" s="28">
        <v>-0.32250662226977361</v>
      </c>
      <c r="P4836" s="29">
        <v>2355.3652236298253</v>
      </c>
      <c r="Q4836" s="28">
        <v>-0.40650970030046057</v>
      </c>
      <c r="R4836" s="29">
        <v>434.11448821190731</v>
      </c>
      <c r="S4836" s="29">
        <v>854.53320363568196</v>
      </c>
      <c r="T4836" s="28">
        <v>-0.49198640103751212</v>
      </c>
      <c r="U4836" s="29">
        <v>672.03414717005342</v>
      </c>
      <c r="V4836" s="28">
        <v>-0.35402912182368945</v>
      </c>
      <c r="W4836" s="29">
        <v>747.00542978371675</v>
      </c>
      <c r="X4836" s="28">
        <v>-0.41886033099170633</v>
      </c>
      <c r="Y4836" s="26"/>
      <c r="Z4836" s="26"/>
      <c r="AA4836" s="26"/>
      <c r="AB4836" s="26"/>
      <c r="AC4836" s="26"/>
      <c r="AD4836" s="26"/>
      <c r="AE4836" s="31">
        <v>39.916407040455567</v>
      </c>
      <c r="AF4836" s="31">
        <v>49.47897738120259</v>
      </c>
      <c r="AG4836" s="26"/>
      <c r="AH4836" s="31">
        <v>48.091187100001235</v>
      </c>
      <c r="AI4836" s="26"/>
      <c r="AJ4836" s="32">
        <v>49.484181679580928</v>
      </c>
      <c r="AK4836" s="32">
        <v>61.464208966480058</v>
      </c>
      <c r="AL4836" s="28">
        <v>-0.1949106234073967</v>
      </c>
      <c r="AM4836" s="32">
        <v>64.977548950737756</v>
      </c>
      <c r="AN4836" s="28">
        <v>-0.2384418544765825</v>
      </c>
      <c r="AO4836" s="32">
        <v>1.2396952869387357</v>
      </c>
      <c r="AP4836" s="32">
        <v>1.2268835086800725</v>
      </c>
      <c r="AQ4836" s="28">
        <v>1.0442538487167858E-2</v>
      </c>
      <c r="AR4836" s="32">
        <v>1.3306889211169417</v>
      </c>
      <c r="AS4836" s="28">
        <v>-6.8380845992035935E-2</v>
      </c>
      <c r="AT4836" s="27">
        <v>12504.536304310323</v>
      </c>
      <c r="AU4836" s="27">
        <v>11673.973379065157</v>
      </c>
      <c r="AV4836" s="28">
        <v>7.1146549531679357E-2</v>
      </c>
      <c r="AW4836" s="27">
        <v>10885.250114498853</v>
      </c>
      <c r="AX4836" s="28">
        <v>0.14875966769515248</v>
      </c>
      <c r="AY4836" s="33">
        <v>111.06683216986154</v>
      </c>
      <c r="AZ4836" s="33">
        <v>148.27760254708571</v>
      </c>
      <c r="BA4836" s="28">
        <v>-0.25095341263969956</v>
      </c>
      <c r="BB4836" s="33">
        <v>175.52997066623658</v>
      </c>
      <c r="BC4836" s="28">
        <v>-0.36724861430615285</v>
      </c>
      <c r="BD4836" s="30">
        <v>4.178857690503591</v>
      </c>
      <c r="BE4836" s="30">
        <v>3.462258435958748</v>
      </c>
      <c r="BF4836" s="28">
        <v>0.20697451325478727</v>
      </c>
      <c r="BG4836" s="30">
        <v>3.4557981035843444</v>
      </c>
      <c r="BH4836" s="28">
        <v>0.20923085355284246</v>
      </c>
      <c r="BI4836" s="30">
        <v>3.3655253869744999</v>
      </c>
      <c r="BJ4836" s="28">
        <v>0.24166577577364554</v>
      </c>
      <c r="BK4836" s="30">
        <v>13.456285251566413</v>
      </c>
      <c r="BL4836" s="30">
        <v>10.55533594054225</v>
      </c>
      <c r="BM4836" s="28">
        <v>0.27483249489784933</v>
      </c>
      <c r="BN4836" s="30">
        <v>10.610206837096499</v>
      </c>
      <c r="BO4836" s="28">
        <v>0.26823967319083375</v>
      </c>
    </row>
    <row r="4837" spans="1:67" hidden="1" x14ac:dyDescent="0.25">
      <c r="A4837" s="34" t="s">
        <v>304</v>
      </c>
      <c r="B4837" s="34" t="s">
        <v>238</v>
      </c>
      <c r="C4837" s="26" t="s">
        <v>199</v>
      </c>
      <c r="D4837" s="27">
        <v>15579.842123653889</v>
      </c>
      <c r="E4837" s="27">
        <v>12777.128634426594</v>
      </c>
      <c r="F4837" s="28">
        <v>0.21935393854263049</v>
      </c>
      <c r="G4837" s="27">
        <v>9828.2351003301137</v>
      </c>
      <c r="H4837" s="28">
        <v>0.58521260069680148</v>
      </c>
      <c r="I4837" s="27">
        <v>7695.6680164849759</v>
      </c>
      <c r="J4837" s="28">
        <v>1.0244950913007338</v>
      </c>
      <c r="K4837" s="29">
        <v>2931.3743916832918</v>
      </c>
      <c r="L4837" s="29">
        <v>2643.1016641614256</v>
      </c>
      <c r="M4837" s="28">
        <v>0.10906607620533064</v>
      </c>
      <c r="N4837" s="29">
        <v>2037.5856844645928</v>
      </c>
      <c r="O4837" s="28">
        <v>0.43865085725391517</v>
      </c>
      <c r="P4837" s="29">
        <v>1624.5608446041419</v>
      </c>
      <c r="Q4837" s="28">
        <v>0.80441034352122542</v>
      </c>
      <c r="R4837" s="29">
        <v>998.95083384635018</v>
      </c>
      <c r="S4837" s="29">
        <v>884.32967758526388</v>
      </c>
      <c r="T4837" s="28">
        <v>0.12961360357606561</v>
      </c>
      <c r="U4837" s="29">
        <v>679.11116742764807</v>
      </c>
      <c r="V4837" s="28">
        <v>0.47096805612871556</v>
      </c>
      <c r="W4837" s="29">
        <v>538.84100307347626</v>
      </c>
      <c r="X4837" s="28">
        <v>0.85388793382179462</v>
      </c>
      <c r="Y4837" s="26"/>
      <c r="Z4837" s="26"/>
      <c r="AA4837" s="26"/>
      <c r="AB4837" s="26"/>
      <c r="AC4837" s="26"/>
      <c r="AD4837" s="26"/>
      <c r="AE4837" s="31">
        <v>64.348770809639802</v>
      </c>
      <c r="AF4837" s="31">
        <v>62.67141014696054</v>
      </c>
      <c r="AG4837" s="26"/>
      <c r="AH4837" s="31">
        <v>61.989980732077754</v>
      </c>
      <c r="AI4837" s="26"/>
      <c r="AJ4837" s="32">
        <v>115.40508831900678</v>
      </c>
      <c r="AK4837" s="32">
        <v>109.00206482013654</v>
      </c>
      <c r="AL4837" s="28">
        <v>5.8742222080249762E-2</v>
      </c>
      <c r="AM4837" s="32">
        <v>96.325151364387139</v>
      </c>
      <c r="AN4837" s="28">
        <v>0.19807845286889195</v>
      </c>
      <c r="AO4837" s="32">
        <v>1.7068121981002422</v>
      </c>
      <c r="AP4837" s="32">
        <v>1.654914625265073</v>
      </c>
      <c r="AQ4837" s="28">
        <v>3.1359667769481799E-2</v>
      </c>
      <c r="AR4837" s="32">
        <v>1.4997373819269813</v>
      </c>
      <c r="AS4837" s="28">
        <v>0.13807405127636069</v>
      </c>
      <c r="AT4837" s="27">
        <v>11692.370406673263</v>
      </c>
      <c r="AU4837" s="27">
        <v>11372.237107065765</v>
      </c>
      <c r="AV4837" s="28">
        <v>2.8150424282711597E-2</v>
      </c>
      <c r="AW4837" s="27">
        <v>10239.064359096154</v>
      </c>
      <c r="AX4837" s="28">
        <v>0.14193738769558809</v>
      </c>
      <c r="AY4837" s="33">
        <v>238.50538451521416</v>
      </c>
      <c r="AZ4837" s="33">
        <v>230.72765269687056</v>
      </c>
      <c r="BA4837" s="28">
        <v>3.3709578056350109E-2</v>
      </c>
      <c r="BB4837" s="33">
        <v>226.35156130737363</v>
      </c>
      <c r="BC4837" s="28">
        <v>5.3694452724963856E-2</v>
      </c>
      <c r="BD4837" s="30">
        <v>5.3148591895515027</v>
      </c>
      <c r="BE4837" s="30">
        <v>4.8341419506012011</v>
      </c>
      <c r="BF4837" s="28">
        <v>9.9442102417062223E-2</v>
      </c>
      <c r="BG4837" s="30">
        <v>4.8234708239583233</v>
      </c>
      <c r="BH4837" s="28">
        <v>0.10187443513754428</v>
      </c>
      <c r="BI4837" s="30">
        <v>4.7370758947229126</v>
      </c>
      <c r="BJ4837" s="28">
        <v>0.12197045343357046</v>
      </c>
      <c r="BK4837" s="30">
        <v>15.596205134206077</v>
      </c>
      <c r="BL4837" s="30">
        <v>14.448377068284772</v>
      </c>
      <c r="BM4837" s="28">
        <v>7.94433908041388E-2</v>
      </c>
      <c r="BN4837" s="30">
        <v>14.472203626922695</v>
      </c>
      <c r="BO4837" s="28">
        <v>7.7666230814524825E-2</v>
      </c>
    </row>
    <row r="4838" spans="1:67" hidden="1" x14ac:dyDescent="0.25">
      <c r="A4838" s="34" t="s">
        <v>304</v>
      </c>
      <c r="B4838" s="34" t="s">
        <v>238</v>
      </c>
      <c r="C4838" s="26" t="s">
        <v>201</v>
      </c>
      <c r="D4838" s="27">
        <v>14056.691795436143</v>
      </c>
      <c r="E4838" s="27">
        <v>11920.468656809329</v>
      </c>
      <c r="F4838" s="28">
        <v>0.1792063047291802</v>
      </c>
      <c r="G4838" s="27">
        <v>10237.377471790314</v>
      </c>
      <c r="H4838" s="28">
        <v>0.37307546138355946</v>
      </c>
      <c r="I4838" s="27">
        <v>8478.4819759941092</v>
      </c>
      <c r="J4838" s="28">
        <v>0.65792553846739577</v>
      </c>
      <c r="K4838" s="29">
        <v>2795.8258164728049</v>
      </c>
      <c r="L4838" s="29">
        <v>2575.6247989179251</v>
      </c>
      <c r="M4838" s="28">
        <v>8.5494213927195833E-2</v>
      </c>
      <c r="N4838" s="29">
        <v>2184.7709938287735</v>
      </c>
      <c r="O4838" s="28">
        <v>0.27968827138864949</v>
      </c>
      <c r="P4838" s="29">
        <v>1937.7332830565438</v>
      </c>
      <c r="Q4838" s="28">
        <v>0.44283314990736095</v>
      </c>
      <c r="R4838" s="29">
        <v>824.92179326013161</v>
      </c>
      <c r="S4838" s="29">
        <v>800.1595013290663</v>
      </c>
      <c r="T4838" s="28">
        <v>3.0946694865130134E-2</v>
      </c>
      <c r="U4838" s="29">
        <v>648.73675008211717</v>
      </c>
      <c r="V4838" s="28">
        <v>0.27158172117690715</v>
      </c>
      <c r="W4838" s="29">
        <v>485.67984011875609</v>
      </c>
      <c r="X4838" s="28">
        <v>0.69848885030604879</v>
      </c>
      <c r="Y4838" s="27">
        <v>13851.784303724382</v>
      </c>
      <c r="Z4838" s="85">
        <v>204.90749171176168</v>
      </c>
      <c r="AA4838" s="29">
        <v>2733.1476329265474</v>
      </c>
      <c r="AB4838" s="29">
        <v>62.678183546257401</v>
      </c>
      <c r="AC4838" s="29">
        <v>805.33486090192616</v>
      </c>
      <c r="AD4838" s="29">
        <v>19.586932358205438</v>
      </c>
      <c r="AE4838" s="31">
        <v>62.275798757306674</v>
      </c>
      <c r="AF4838" s="31">
        <v>59.423551833933061</v>
      </c>
      <c r="AG4838" s="26"/>
      <c r="AH4838" s="31">
        <v>56.516603463831018</v>
      </c>
      <c r="AI4838" s="26"/>
      <c r="AJ4838" s="32">
        <v>71.413892388413004</v>
      </c>
      <c r="AK4838" s="32">
        <v>73.09932653924777</v>
      </c>
      <c r="AL4838" s="28">
        <v>-2.3056767149966E-2</v>
      </c>
      <c r="AM4838" s="32">
        <v>91.829188186476884</v>
      </c>
      <c r="AN4838" s="28">
        <v>-0.22231815614667835</v>
      </c>
      <c r="AO4838" s="32">
        <v>1.1422869367458253</v>
      </c>
      <c r="AP4838" s="32">
        <v>1.2313808889733389</v>
      </c>
      <c r="AQ4838" s="28">
        <v>-7.2352878808924409E-2</v>
      </c>
      <c r="AR4838" s="32">
        <v>1.6262407207928837</v>
      </c>
      <c r="AS4838" s="28">
        <v>-0.29759049681839461</v>
      </c>
      <c r="AT4838" s="27">
        <v>12809.15150592138</v>
      </c>
      <c r="AU4838" s="27">
        <v>12364.282330485707</v>
      </c>
      <c r="AV4838" s="28">
        <v>3.5980185792004432E-2</v>
      </c>
      <c r="AW4838" s="27">
        <v>11419.740139456002</v>
      </c>
      <c r="AX4838" s="28">
        <v>0.12166751165071298</v>
      </c>
      <c r="AY4838" s="33">
        <v>255.77523946820867</v>
      </c>
      <c r="AZ4838" s="33">
        <v>231.32344647238833</v>
      </c>
      <c r="BA4838" s="28">
        <v>0.10570391099001286</v>
      </c>
      <c r="BB4838" s="33">
        <v>221.44302634188224</v>
      </c>
      <c r="BC4838" s="28">
        <v>0.15503858348341701</v>
      </c>
      <c r="BD4838" s="30">
        <v>5.0277423266553747</v>
      </c>
      <c r="BE4838" s="30">
        <v>4.6281852317221714</v>
      </c>
      <c r="BF4838" s="28">
        <v>8.6331266993072794E-2</v>
      </c>
      <c r="BG4838" s="30">
        <v>4.6857897238234045</v>
      </c>
      <c r="BH4838" s="28">
        <v>7.2976514736335929E-2</v>
      </c>
      <c r="BI4838" s="30">
        <v>4.3754638732428193</v>
      </c>
      <c r="BJ4838" s="28">
        <v>0.14907641162378688</v>
      </c>
      <c r="BK4838" s="30">
        <v>17.040029624970149</v>
      </c>
      <c r="BL4838" s="30">
        <v>14.897615584154673</v>
      </c>
      <c r="BM4838" s="28">
        <v>0.14380919072003573</v>
      </c>
      <c r="BN4838" s="30">
        <v>15.780480249491749</v>
      </c>
      <c r="BO4838" s="28">
        <v>7.9816922905053364E-2</v>
      </c>
    </row>
    <row r="4839" spans="1:67" hidden="1" x14ac:dyDescent="0.25">
      <c r="A4839" s="34" t="s">
        <v>304</v>
      </c>
      <c r="B4839" s="34" t="s">
        <v>238</v>
      </c>
      <c r="C4839" s="26" t="s">
        <v>181</v>
      </c>
      <c r="D4839" s="27">
        <v>46076.667688759568</v>
      </c>
      <c r="E4839" s="27">
        <v>39111.187372031214</v>
      </c>
      <c r="F4839" s="28">
        <v>0.1780943199313206</v>
      </c>
      <c r="G4839" s="27">
        <v>29543.214105498791</v>
      </c>
      <c r="H4839" s="28">
        <v>0.55963625095833613</v>
      </c>
      <c r="I4839" s="27">
        <v>22268.216054987908</v>
      </c>
      <c r="J4839" s="28">
        <v>1.0691674436326817</v>
      </c>
      <c r="K4839" s="29">
        <v>8190.5857292266865</v>
      </c>
      <c r="L4839" s="29">
        <v>7714.8970684935139</v>
      </c>
      <c r="M4839" s="28">
        <v>6.1658458500478762E-2</v>
      </c>
      <c r="N4839" s="29">
        <v>6049.631906937394</v>
      </c>
      <c r="O4839" s="28">
        <v>0.35389819665460326</v>
      </c>
      <c r="P4839" s="29">
        <v>4712.7571248126887</v>
      </c>
      <c r="Q4839" s="28">
        <v>0.73796050004427627</v>
      </c>
      <c r="R4839" s="29">
        <v>2531.5794005829489</v>
      </c>
      <c r="S4839" s="29">
        <v>2480.2474623578537</v>
      </c>
      <c r="T4839" s="28">
        <v>2.069629704460875E-2</v>
      </c>
      <c r="U4839" s="29">
        <v>1857.1473739760395</v>
      </c>
      <c r="V4839" s="28">
        <v>0.36315482339077459</v>
      </c>
      <c r="W4839" s="29">
        <v>1466.3166497306797</v>
      </c>
      <c r="X4839" s="28">
        <v>0.72648888699990366</v>
      </c>
      <c r="Y4839" s="27">
        <v>45772.761970847845</v>
      </c>
      <c r="Z4839" s="85">
        <v>303.90571791172027</v>
      </c>
      <c r="AA4839" s="29">
        <v>8062.0157623539262</v>
      </c>
      <c r="AB4839" s="29">
        <v>128.56996687276009</v>
      </c>
      <c r="AC4839" s="29">
        <v>2503.2061987341071</v>
      </c>
      <c r="AD4839" s="29">
        <v>28.373201848841816</v>
      </c>
      <c r="AE4839" s="31">
        <v>72.003336740008081</v>
      </c>
      <c r="AF4839" s="31">
        <v>77.022285597106389</v>
      </c>
      <c r="AG4839" s="26"/>
      <c r="AH4839" s="31">
        <v>70.838352260412478</v>
      </c>
      <c r="AI4839" s="26"/>
      <c r="AJ4839" s="32">
        <v>146.21310848263929</v>
      </c>
      <c r="AK4839" s="32">
        <v>157.22039146383656</v>
      </c>
      <c r="AL4839" s="28">
        <v>-7.0011802404964407E-2</v>
      </c>
      <c r="AM4839" s="32">
        <v>140.17899058410677</v>
      </c>
      <c r="AN4839" s="28">
        <v>4.3045807887395725E-2</v>
      </c>
      <c r="AO4839" s="32">
        <v>1.9866316642449169</v>
      </c>
      <c r="AP4839" s="32">
        <v>1.9922973774194936</v>
      </c>
      <c r="AQ4839" s="28">
        <v>-2.8438089809239351E-3</v>
      </c>
      <c r="AR4839" s="32">
        <v>1.9362728477407987</v>
      </c>
      <c r="AS4839" s="28">
        <v>2.6008119962471096E-2</v>
      </c>
      <c r="AT4839" s="27">
        <v>19283.779623408667</v>
      </c>
      <c r="AU4839" s="27">
        <v>19207.238166934389</v>
      </c>
      <c r="AV4839" s="28">
        <v>3.9850318827225348E-3</v>
      </c>
      <c r="AW4839" s="27">
        <v>18527.922358110191</v>
      </c>
      <c r="AX4839" s="28">
        <v>4.0795576033252151E-2</v>
      </c>
      <c r="AY4839" s="33">
        <v>485.17471609687414</v>
      </c>
      <c r="AZ4839" s="33">
        <v>572.94030287688827</v>
      </c>
      <c r="BA4839" s="28">
        <v>-0.15318452260963206</v>
      </c>
      <c r="BB4839" s="33">
        <v>475.11645324935751</v>
      </c>
      <c r="BC4839" s="28">
        <v>2.1170100043320761E-2</v>
      </c>
      <c r="BD4839" s="30">
        <v>5.6255644238412597</v>
      </c>
      <c r="BE4839" s="30">
        <v>5.0695669721577303</v>
      </c>
      <c r="BF4839" s="28">
        <v>0.10967355885366346</v>
      </c>
      <c r="BG4839" s="30">
        <v>4.8834730046335899</v>
      </c>
      <c r="BH4839" s="28">
        <v>0.15195976685108128</v>
      </c>
      <c r="BI4839" s="30">
        <v>4.7250930750803271</v>
      </c>
      <c r="BJ4839" s="28">
        <v>0.19057219285476709</v>
      </c>
      <c r="BK4839" s="30">
        <v>18.200759446118678</v>
      </c>
      <c r="BL4839" s="30">
        <v>15.769066581303973</v>
      </c>
      <c r="BM4839" s="28">
        <v>0.15420651896401746</v>
      </c>
      <c r="BN4839" s="30">
        <v>15.907845828222328</v>
      </c>
      <c r="BO4839" s="28">
        <v>0.14413727934353374</v>
      </c>
    </row>
    <row r="4840" spans="1:67" hidden="1" x14ac:dyDescent="0.25">
      <c r="A4840" s="34" t="s">
        <v>304</v>
      </c>
      <c r="B4840" s="34" t="s">
        <v>238</v>
      </c>
      <c r="C4840" s="26" t="s">
        <v>185</v>
      </c>
      <c r="D4840" s="27">
        <v>19303.323057057856</v>
      </c>
      <c r="E4840" s="27">
        <v>31770.111049273015</v>
      </c>
      <c r="F4840" s="28">
        <v>-0.39240618242977254</v>
      </c>
      <c r="G4840" s="27">
        <v>29648.087546736002</v>
      </c>
      <c r="H4840" s="28">
        <v>-0.34891844114299425</v>
      </c>
      <c r="I4840" s="27">
        <v>21067.448651983737</v>
      </c>
      <c r="J4840" s="28">
        <v>-8.3737030718229327E-2</v>
      </c>
      <c r="K4840" s="29">
        <v>3632.4661173432683</v>
      </c>
      <c r="L4840" s="29">
        <v>6089.1351963706666</v>
      </c>
      <c r="M4840" s="28">
        <v>-0.40345122908285191</v>
      </c>
      <c r="N4840" s="29">
        <v>5651.9328908668058</v>
      </c>
      <c r="O4840" s="28">
        <v>-0.3573055116749313</v>
      </c>
      <c r="P4840" s="29">
        <v>4262.0375178258773</v>
      </c>
      <c r="Q4840" s="28">
        <v>-0.14771606252864755</v>
      </c>
      <c r="R4840" s="29">
        <v>1138.9637699412644</v>
      </c>
      <c r="S4840" s="29">
        <v>1901.7707821242345</v>
      </c>
      <c r="T4840" s="28">
        <v>-0.40110355009815224</v>
      </c>
      <c r="U4840" s="29">
        <v>1758.86386862018</v>
      </c>
      <c r="V4840" s="28">
        <v>-0.35244347771224849</v>
      </c>
      <c r="W4840" s="29">
        <v>1254.8699144944549</v>
      </c>
      <c r="X4840" s="28">
        <v>-9.2365067657140476E-2</v>
      </c>
      <c r="Y4840" s="26"/>
      <c r="Z4840" s="26"/>
      <c r="AA4840" s="26"/>
      <c r="AB4840" s="26"/>
      <c r="AC4840" s="26"/>
      <c r="AD4840" s="26"/>
      <c r="AE4840" s="31">
        <v>63.263120574819943</v>
      </c>
      <c r="AF4840" s="31">
        <v>89.234310575687843</v>
      </c>
      <c r="AG4840" s="26"/>
      <c r="AH4840" s="31">
        <v>86.127676220347027</v>
      </c>
      <c r="AI4840" s="26"/>
      <c r="AJ4840" s="32">
        <v>155.55299270167535</v>
      </c>
      <c r="AK4840" s="32">
        <v>188.12821363094258</v>
      </c>
      <c r="AL4840" s="28">
        <v>-0.17315436265807072</v>
      </c>
      <c r="AM4840" s="32">
        <v>189.74390721262901</v>
      </c>
      <c r="AN4840" s="28">
        <v>-0.18019505876749425</v>
      </c>
      <c r="AO4840" s="32">
        <v>2.376932012340093</v>
      </c>
      <c r="AP4840" s="32">
        <v>2.0490327470908003</v>
      </c>
      <c r="AQ4840" s="28">
        <v>0.16002636644770141</v>
      </c>
      <c r="AR4840" s="32">
        <v>2.1515775959641421</v>
      </c>
      <c r="AS4840" s="28">
        <v>0.10473915363250817</v>
      </c>
      <c r="AT4840" s="27">
        <v>14618.216526630402</v>
      </c>
      <c r="AU4840" s="27">
        <v>13989.646273728576</v>
      </c>
      <c r="AV4840" s="28">
        <v>4.4931104089617292E-2</v>
      </c>
      <c r="AW4840" s="27">
        <v>13028.18256181039</v>
      </c>
      <c r="AX4840" s="28">
        <v>0.12204572335982534</v>
      </c>
      <c r="AY4840" s="33">
        <v>312.82203473476483</v>
      </c>
      <c r="AZ4840" s="33">
        <v>355.22370881412047</v>
      </c>
      <c r="BA4840" s="28">
        <v>-0.11936611500653906</v>
      </c>
      <c r="BB4840" s="33">
        <v>317.98798452592672</v>
      </c>
      <c r="BC4840" s="28">
        <v>-1.6245738966720907E-2</v>
      </c>
      <c r="BD4840" s="30">
        <v>5.3141095975799546</v>
      </c>
      <c r="BE4840" s="30">
        <v>5.2175079095318972</v>
      </c>
      <c r="BF4840" s="28">
        <v>1.8514909746773001E-2</v>
      </c>
      <c r="BG4840" s="30">
        <v>5.2456545608751979</v>
      </c>
      <c r="BH4840" s="28">
        <v>1.304985601136029E-2</v>
      </c>
      <c r="BI4840" s="30">
        <v>4.9430462692713526</v>
      </c>
      <c r="BJ4840" s="28">
        <v>7.5067743269030721E-2</v>
      </c>
      <c r="BK4840" s="30">
        <v>16.948144942356958</v>
      </c>
      <c r="BL4840" s="30">
        <v>16.705541670898175</v>
      </c>
      <c r="BM4840" s="28">
        <v>1.4522322965522839E-2</v>
      </c>
      <c r="BN4840" s="30">
        <v>16.856385576897875</v>
      </c>
      <c r="BO4840" s="28">
        <v>5.4435967331479288E-3</v>
      </c>
    </row>
    <row r="4841" spans="1:67" hidden="1" x14ac:dyDescent="0.25">
      <c r="A4841" s="34" t="s">
        <v>304</v>
      </c>
      <c r="B4841" s="34" t="s">
        <v>238</v>
      </c>
      <c r="C4841" s="26" t="s">
        <v>191</v>
      </c>
      <c r="D4841" s="27">
        <v>22768.259908180236</v>
      </c>
      <c r="E4841" s="27">
        <v>25823.901635295151</v>
      </c>
      <c r="F4841" s="28">
        <v>-0.11832610618910416</v>
      </c>
      <c r="G4841" s="27">
        <v>16436.789997303487</v>
      </c>
      <c r="H4841" s="28">
        <v>0.38520111967820048</v>
      </c>
      <c r="I4841" s="27">
        <v>15116.258631558418</v>
      </c>
      <c r="J4841" s="28">
        <v>0.50620999965207214</v>
      </c>
      <c r="K4841" s="29">
        <v>4367.037844642351</v>
      </c>
      <c r="L4841" s="29">
        <v>6243.4985574301172</v>
      </c>
      <c r="M4841" s="28">
        <v>-0.30054635162118704</v>
      </c>
      <c r="N4841" s="29">
        <v>3804.6963707165391</v>
      </c>
      <c r="O4841" s="28">
        <v>0.1478019319107732</v>
      </c>
      <c r="P4841" s="29">
        <v>3540.105705547553</v>
      </c>
      <c r="Q4841" s="28">
        <v>0.23358967439840761</v>
      </c>
      <c r="R4841" s="29">
        <v>1311.3635551524328</v>
      </c>
      <c r="S4841" s="29">
        <v>1872.1074263980279</v>
      </c>
      <c r="T4841" s="28">
        <v>-0.29952547772564392</v>
      </c>
      <c r="U4841" s="29">
        <v>1152.2408356130136</v>
      </c>
      <c r="V4841" s="28">
        <v>0.13809849002163074</v>
      </c>
      <c r="W4841" s="29">
        <v>1035.6795597078744</v>
      </c>
      <c r="X4841" s="28">
        <v>0.26618657562607329</v>
      </c>
      <c r="Y4841" s="26"/>
      <c r="Z4841" s="26"/>
      <c r="AA4841" s="26"/>
      <c r="AB4841" s="26"/>
      <c r="AC4841" s="26"/>
      <c r="AD4841" s="26"/>
      <c r="AE4841" s="31">
        <v>36.264351947998584</v>
      </c>
      <c r="AF4841" s="31">
        <v>49.024351793487774</v>
      </c>
      <c r="AG4841" s="26"/>
      <c r="AH4841" s="31">
        <v>45.718019691498455</v>
      </c>
      <c r="AI4841" s="26"/>
      <c r="AJ4841" s="32">
        <v>47.695135212062361</v>
      </c>
      <c r="AK4841" s="32">
        <v>60.341250219068129</v>
      </c>
      <c r="AL4841" s="28">
        <v>-0.20957661568320529</v>
      </c>
      <c r="AM4841" s="32">
        <v>61.516285387258385</v>
      </c>
      <c r="AN4841" s="28">
        <v>-0.22467465465752492</v>
      </c>
      <c r="AO4841" s="32">
        <v>1.3116786526883599</v>
      </c>
      <c r="AP4841" s="32">
        <v>1.2084725600783575</v>
      </c>
      <c r="AQ4841" s="28">
        <v>8.5402098499704926E-2</v>
      </c>
      <c r="AR4841" s="32">
        <v>1.3132582719980352</v>
      </c>
      <c r="AS4841" s="28">
        <v>-1.2028245649441307E-3</v>
      </c>
      <c r="AT4841" s="27">
        <v>27560.312590711488</v>
      </c>
      <c r="AU4841" s="27">
        <v>25622.252941309565</v>
      </c>
      <c r="AV4841" s="28">
        <v>7.5639704823820528E-2</v>
      </c>
      <c r="AW4841" s="27">
        <v>23684.75076689768</v>
      </c>
      <c r="AX4841" s="28">
        <v>0.16363110010979628</v>
      </c>
      <c r="AY4841" s="33">
        <v>194.29044800827381</v>
      </c>
      <c r="AZ4841" s="33">
        <v>397.09723063044328</v>
      </c>
      <c r="BA4841" s="28">
        <v>-0.51072323596965774</v>
      </c>
      <c r="BB4841" s="33">
        <v>387.98198412184445</v>
      </c>
      <c r="BC4841" s="28">
        <v>-0.49922817048314916</v>
      </c>
      <c r="BD4841" s="30">
        <v>5.2136621476988587</v>
      </c>
      <c r="BE4841" s="30">
        <v>4.1361267881712322</v>
      </c>
      <c r="BF4841" s="28">
        <v>0.26051797121143216</v>
      </c>
      <c r="BG4841" s="30">
        <v>4.3201318569891409</v>
      </c>
      <c r="BH4841" s="28">
        <v>0.20682940250172177</v>
      </c>
      <c r="BI4841" s="30">
        <v>4.2700020532918987</v>
      </c>
      <c r="BJ4841" s="28">
        <v>0.22099757391907068</v>
      </c>
      <c r="BK4841" s="30">
        <v>17.362278994808314</v>
      </c>
      <c r="BL4841" s="30">
        <v>13.794027666981085</v>
      </c>
      <c r="BM4841" s="28">
        <v>0.25868088813310058</v>
      </c>
      <c r="BN4841" s="30">
        <v>14.2650646369071</v>
      </c>
      <c r="BO4841" s="28">
        <v>0.21711884500600065</v>
      </c>
    </row>
    <row r="4842" spans="1:67" hidden="1" x14ac:dyDescent="0.25">
      <c r="A4842" s="34" t="s">
        <v>304</v>
      </c>
      <c r="B4842" s="34" t="s">
        <v>238</v>
      </c>
      <c r="C4842" s="26" t="s">
        <v>225</v>
      </c>
      <c r="D4842" s="27">
        <v>1590.2452537822724</v>
      </c>
      <c r="E4842" s="27">
        <v>2647.5635199546814</v>
      </c>
      <c r="F4842" s="28">
        <v>-0.39935520269991759</v>
      </c>
      <c r="G4842" s="27">
        <v>2086.8029929089548</v>
      </c>
      <c r="H4842" s="28">
        <v>-0.23795142177484255</v>
      </c>
      <c r="I4842" s="27">
        <v>1563.7796801161767</v>
      </c>
      <c r="J4842" s="28">
        <v>1.6924106383150787E-2</v>
      </c>
      <c r="K4842" s="29">
        <v>378.68880462646484</v>
      </c>
      <c r="L4842" s="29">
        <v>575.85393800033728</v>
      </c>
      <c r="M4842" s="28">
        <v>-0.34238740132355744</v>
      </c>
      <c r="N4842" s="29">
        <v>444.947701751674</v>
      </c>
      <c r="O4842" s="28">
        <v>-0.14891389901411009</v>
      </c>
      <c r="P4842" s="29">
        <v>345.19760586562609</v>
      </c>
      <c r="Q4842" s="28">
        <v>9.7020368020384717E-2</v>
      </c>
      <c r="R4842" s="29">
        <v>101.18422356066587</v>
      </c>
      <c r="S4842" s="29">
        <v>157.05537649163819</v>
      </c>
      <c r="T4842" s="28">
        <v>-0.35574174013677884</v>
      </c>
      <c r="U4842" s="29">
        <v>117.06147124867917</v>
      </c>
      <c r="V4842" s="28">
        <v>-0.13563171143035199</v>
      </c>
      <c r="W4842" s="29">
        <v>87.594466627254491</v>
      </c>
      <c r="X4842" s="28">
        <v>0.1551440114504106</v>
      </c>
      <c r="Y4842" s="27">
        <v>1573.4125796699525</v>
      </c>
      <c r="Z4842" s="85">
        <v>16.832674112319946</v>
      </c>
      <c r="AA4842" s="29">
        <v>371.23797825475179</v>
      </c>
      <c r="AB4842" s="29">
        <v>7.450826371713049</v>
      </c>
      <c r="AC4842" s="29">
        <v>99.56289458672957</v>
      </c>
      <c r="AD4842" s="29">
        <v>1.6213289739363006</v>
      </c>
      <c r="AE4842" s="31">
        <v>52.967317597720388</v>
      </c>
      <c r="AF4842" s="31">
        <v>84.743294652873843</v>
      </c>
      <c r="AG4842" s="26"/>
      <c r="AH4842" s="31">
        <v>70.479431172965093</v>
      </c>
      <c r="AI4842" s="26"/>
      <c r="AJ4842" s="32">
        <v>82.992827510319401</v>
      </c>
      <c r="AK4842" s="32">
        <v>133.58282857705376</v>
      </c>
      <c r="AL4842" s="28">
        <v>-0.37871634854290304</v>
      </c>
      <c r="AM4842" s="32">
        <v>99.405343640090095</v>
      </c>
      <c r="AN4842" s="28">
        <v>-0.16510698045765357</v>
      </c>
      <c r="AO4842" s="32">
        <v>1.4915471530119935</v>
      </c>
      <c r="AP4842" s="32">
        <v>1.5335588063346315</v>
      </c>
      <c r="AQ4842" s="28">
        <v>-2.7394875989822865E-2</v>
      </c>
      <c r="AR4842" s="32">
        <v>1.375028360272865</v>
      </c>
      <c r="AS4842" s="28">
        <v>8.4739192372734848E-2</v>
      </c>
      <c r="AT4842" s="27">
        <v>2989.1374643118384</v>
      </c>
      <c r="AU4842" s="27">
        <v>2757.2829277559358</v>
      </c>
      <c r="AV4842" s="28">
        <v>8.4088047048766781E-2</v>
      </c>
      <c r="AW4842" s="27">
        <v>2472.863713772671</v>
      </c>
      <c r="AX4842" s="28">
        <v>0.20877565862759398</v>
      </c>
      <c r="AY4842" s="33">
        <v>63.714767989266555</v>
      </c>
      <c r="AZ4842" s="33">
        <v>80.312478836438729</v>
      </c>
      <c r="BA4842" s="28">
        <v>-0.20666415839280003</v>
      </c>
      <c r="BB4842" s="33">
        <v>65.173538414713548</v>
      </c>
      <c r="BC4842" s="28">
        <v>-2.2382863673359513E-2</v>
      </c>
      <c r="BD4842" s="30">
        <v>4.1993458331858413</v>
      </c>
      <c r="BE4842" s="30">
        <v>4.5976303108187322</v>
      </c>
      <c r="BF4842" s="28">
        <v>-8.6628208600348644E-2</v>
      </c>
      <c r="BG4842" s="30">
        <v>4.6899961157089036</v>
      </c>
      <c r="BH4842" s="28">
        <v>-0.1046163515742911</v>
      </c>
      <c r="BI4842" s="30">
        <v>4.5301000167565011</v>
      </c>
      <c r="BJ4842" s="28">
        <v>-7.3012556532355749E-2</v>
      </c>
      <c r="BK4842" s="30">
        <v>15.716335984224132</v>
      </c>
      <c r="BL4842" s="30">
        <v>16.857515986379752</v>
      </c>
      <c r="BM4842" s="28">
        <v>-6.7695620343925594E-2</v>
      </c>
      <c r="BN4842" s="30">
        <v>17.826557027255035</v>
      </c>
      <c r="BO4842" s="28">
        <v>-0.11837513210232263</v>
      </c>
    </row>
    <row r="4843" spans="1:67" hidden="1" x14ac:dyDescent="0.25">
      <c r="A4843" s="34" t="s">
        <v>304</v>
      </c>
      <c r="B4843" s="34" t="s">
        <v>238</v>
      </c>
      <c r="C4843" s="26" t="s">
        <v>207</v>
      </c>
      <c r="D4843" s="27">
        <v>10742.505058208704</v>
      </c>
      <c r="E4843" s="27">
        <v>10144.011273826362</v>
      </c>
      <c r="F4843" s="28">
        <v>5.8999716012400338E-2</v>
      </c>
      <c r="G4843" s="27">
        <v>7679.7530926978588</v>
      </c>
      <c r="H4843" s="28">
        <v>0.39880865029671364</v>
      </c>
      <c r="I4843" s="27">
        <v>6479.7087192714216</v>
      </c>
      <c r="J4843" s="28">
        <v>0.65786851286373738</v>
      </c>
      <c r="K4843" s="29">
        <v>2389.4972779057125</v>
      </c>
      <c r="L4843" s="29">
        <v>2218.226336372521</v>
      </c>
      <c r="M4843" s="28">
        <v>7.7210760112636612E-2</v>
      </c>
      <c r="N4843" s="29">
        <v>1702.1386535162517</v>
      </c>
      <c r="O4843" s="28">
        <v>0.40382058357556594</v>
      </c>
      <c r="P4843" s="29">
        <v>1544.8236288688113</v>
      </c>
      <c r="Q4843" s="28">
        <v>0.54677675383267466</v>
      </c>
      <c r="R4843" s="29">
        <v>690.97196572609562</v>
      </c>
      <c r="S4843" s="29">
        <v>648.3356796068191</v>
      </c>
      <c r="T4843" s="28">
        <v>6.5762671190845376E-2</v>
      </c>
      <c r="U4843" s="29">
        <v>499.24824499225463</v>
      </c>
      <c r="V4843" s="28">
        <v>0.3840248266407334</v>
      </c>
      <c r="W4843" s="29">
        <v>472.13782610401466</v>
      </c>
      <c r="X4843" s="28">
        <v>0.46349630875343284</v>
      </c>
      <c r="Y4843" s="27">
        <v>10742.505058208704</v>
      </c>
      <c r="Z4843" s="26"/>
      <c r="AA4843" s="29">
        <v>2389.4972779057125</v>
      </c>
      <c r="AB4843" s="26"/>
      <c r="AC4843" s="29">
        <v>690.97196572609562</v>
      </c>
      <c r="AD4843" s="26"/>
      <c r="AE4843" s="31">
        <v>56.387575699513192</v>
      </c>
      <c r="AF4843" s="31">
        <v>55.104596626375709</v>
      </c>
      <c r="AG4843" s="26"/>
      <c r="AH4843" s="31">
        <v>54.184344783604629</v>
      </c>
      <c r="AI4843" s="26"/>
      <c r="AJ4843" s="32">
        <v>85.839864739725982</v>
      </c>
      <c r="AK4843" s="32">
        <v>86.885115342890813</v>
      </c>
      <c r="AL4843" s="28">
        <v>-1.2030260868501645E-2</v>
      </c>
      <c r="AM4843" s="32">
        <v>84.237477706562188</v>
      </c>
      <c r="AN4843" s="28">
        <v>1.9022257987657745E-2</v>
      </c>
      <c r="AO4843" s="32">
        <v>1.5223187674739322</v>
      </c>
      <c r="AP4843" s="32">
        <v>1.5767308112605514</v>
      </c>
      <c r="AQ4843" s="28">
        <v>-3.4509406043202927E-2</v>
      </c>
      <c r="AR4843" s="32">
        <v>1.5522131208699983</v>
      </c>
      <c r="AS4843" s="28">
        <v>-1.9259180968210474E-2</v>
      </c>
      <c r="AT4843" s="27">
        <v>11996.874862017274</v>
      </c>
      <c r="AU4843" s="27">
        <v>11489.059837321282</v>
      </c>
      <c r="AV4843" s="28">
        <v>4.4199876394271718E-2</v>
      </c>
      <c r="AW4843" s="27">
        <v>10762.794771447185</v>
      </c>
      <c r="AX4843" s="28">
        <v>0.11466167633745118</v>
      </c>
      <c r="AY4843" s="33">
        <v>196.20406294521845</v>
      </c>
      <c r="AZ4843" s="33">
        <v>214.1740486217416</v>
      </c>
      <c r="BA4843" s="28">
        <v>-8.3903655891850906E-2</v>
      </c>
      <c r="BB4843" s="33">
        <v>208.87627898915426</v>
      </c>
      <c r="BC4843" s="28">
        <v>-6.0668526389221059E-2</v>
      </c>
      <c r="BD4843" s="30">
        <v>4.4957176379895394</v>
      </c>
      <c r="BE4843" s="30">
        <v>4.5730280573689903</v>
      </c>
      <c r="BF4843" s="28">
        <v>-1.6905739131618209E-2</v>
      </c>
      <c r="BG4843" s="30">
        <v>4.5118258003442575</v>
      </c>
      <c r="BH4843" s="28">
        <v>-3.5702092827894758E-3</v>
      </c>
      <c r="BI4843" s="30">
        <v>4.1944650497197236</v>
      </c>
      <c r="BJ4843" s="28">
        <v>7.1821456299879211E-2</v>
      </c>
      <c r="BK4843" s="30">
        <v>15.546947764979341</v>
      </c>
      <c r="BL4843" s="30">
        <v>15.646233259872666</v>
      </c>
      <c r="BM4843" s="28">
        <v>-6.345648389888099E-3</v>
      </c>
      <c r="BN4843" s="30">
        <v>15.382634129874614</v>
      </c>
      <c r="BO4843" s="28">
        <v>1.0681761895748033E-2</v>
      </c>
    </row>
    <row r="4844" spans="1:67" hidden="1" x14ac:dyDescent="0.25">
      <c r="A4844" s="34" t="s">
        <v>304</v>
      </c>
      <c r="B4844" s="34" t="s">
        <v>238</v>
      </c>
      <c r="C4844" s="26" t="s">
        <v>221</v>
      </c>
      <c r="D4844" s="27">
        <v>8222.1741054534905</v>
      </c>
      <c r="E4844" s="27">
        <v>8906.0631648194794</v>
      </c>
      <c r="F4844" s="28">
        <v>-7.6789154389503025E-2</v>
      </c>
      <c r="G4844" s="27">
        <v>6232.4342341125011</v>
      </c>
      <c r="H4844" s="28">
        <v>0.31925565462855277</v>
      </c>
      <c r="I4844" s="27">
        <v>4810.1026956009864</v>
      </c>
      <c r="J4844" s="28">
        <v>0.70935521043510508</v>
      </c>
      <c r="K4844" s="29">
        <v>1784.924946308136</v>
      </c>
      <c r="L4844" s="29">
        <v>1979.9839045650579</v>
      </c>
      <c r="M4844" s="28">
        <v>-9.8515426214926927E-2</v>
      </c>
      <c r="N4844" s="29">
        <v>1467.8056537438777</v>
      </c>
      <c r="O4844" s="28">
        <v>0.21604991897625811</v>
      </c>
      <c r="P4844" s="29">
        <v>1335.4066093055717</v>
      </c>
      <c r="Q4844" s="28">
        <v>0.33661533039462754</v>
      </c>
      <c r="R4844" s="29">
        <v>579.81813384332168</v>
      </c>
      <c r="S4844" s="29">
        <v>715.95223785783742</v>
      </c>
      <c r="T4844" s="28">
        <v>-0.19014411411274493</v>
      </c>
      <c r="U4844" s="29">
        <v>509.40065472205242</v>
      </c>
      <c r="V4844" s="28">
        <v>0.13823594152954435</v>
      </c>
      <c r="W4844" s="29">
        <v>412.14956488449383</v>
      </c>
      <c r="X4844" s="28">
        <v>0.40681486344846068</v>
      </c>
      <c r="Y4844" s="26"/>
      <c r="Z4844" s="26"/>
      <c r="AA4844" s="26"/>
      <c r="AB4844" s="26"/>
      <c r="AC4844" s="26"/>
      <c r="AD4844" s="26"/>
      <c r="AE4844" s="31">
        <v>54.100045820207768</v>
      </c>
      <c r="AF4844" s="31">
        <v>55.995849144895558</v>
      </c>
      <c r="AG4844" s="26"/>
      <c r="AH4844" s="31">
        <v>60.928208410628159</v>
      </c>
      <c r="AI4844" s="26"/>
      <c r="AJ4844" s="32">
        <v>197.30981651894183</v>
      </c>
      <c r="AK4844" s="32">
        <v>201.40033039137467</v>
      </c>
      <c r="AL4844" s="28">
        <v>-2.031036326744785E-2</v>
      </c>
      <c r="AM4844" s="32">
        <v>196.88903857907135</v>
      </c>
      <c r="AN4844" s="28">
        <v>2.1371323813005969E-3</v>
      </c>
      <c r="AO4844" s="32">
        <v>3.6227581507470039</v>
      </c>
      <c r="AP4844" s="32">
        <v>3.5730563446008192</v>
      </c>
      <c r="AQ4844" s="28">
        <v>1.3910165794415246E-2</v>
      </c>
      <c r="AR4844" s="32">
        <v>3.1064903964212465</v>
      </c>
      <c r="AS4844" s="28">
        <v>0.16619003713016806</v>
      </c>
      <c r="AT4844" s="27">
        <v>5398.1171447968482</v>
      </c>
      <c r="AU4844" s="27">
        <v>5168.0585086580513</v>
      </c>
      <c r="AV4844" s="28">
        <v>4.451548599021847E-2</v>
      </c>
      <c r="AW4844" s="27">
        <v>4796.6309240004693</v>
      </c>
      <c r="AX4844" s="28">
        <v>0.12539764478996632</v>
      </c>
      <c r="AY4844" s="33">
        <v>88.581707164275727</v>
      </c>
      <c r="AZ4844" s="33">
        <v>84.098679709915501</v>
      </c>
      <c r="BA4844" s="28">
        <v>5.3306751899360232E-2</v>
      </c>
      <c r="BB4844" s="33">
        <v>102.68553716715016</v>
      </c>
      <c r="BC4844" s="28">
        <v>-0.13734972219034511</v>
      </c>
      <c r="BD4844" s="30">
        <v>4.6064536900892614</v>
      </c>
      <c r="BE4844" s="30">
        <v>4.4980482640720609</v>
      </c>
      <c r="BF4844" s="28">
        <v>2.4100547538158604E-2</v>
      </c>
      <c r="BG4844" s="30">
        <v>4.2460895406797636</v>
      </c>
      <c r="BH4844" s="28">
        <v>8.4869653820773286E-2</v>
      </c>
      <c r="BI4844" s="30">
        <v>3.601976103819271</v>
      </c>
      <c r="BJ4844" s="28">
        <v>0.2788684758915852</v>
      </c>
      <c r="BK4844" s="30">
        <v>14.180608755633166</v>
      </c>
      <c r="BL4844" s="30">
        <v>12.439465503267142</v>
      </c>
      <c r="BM4844" s="28">
        <v>0.13996929786964918</v>
      </c>
      <c r="BN4844" s="30">
        <v>12.234837502345073</v>
      </c>
      <c r="BO4844" s="28">
        <v>0.15903531640000482</v>
      </c>
    </row>
    <row r="4845" spans="1:67" hidden="1" x14ac:dyDescent="0.25">
      <c r="A4845" s="34" t="s">
        <v>304</v>
      </c>
      <c r="B4845" s="34" t="s">
        <v>238</v>
      </c>
      <c r="C4845" s="26" t="s">
        <v>194</v>
      </c>
      <c r="D4845" s="27">
        <v>26981.405842810869</v>
      </c>
      <c r="E4845" s="27">
        <v>25443.808864967825</v>
      </c>
      <c r="F4845" s="28">
        <v>6.0431085062900187E-2</v>
      </c>
      <c r="G4845" s="27">
        <v>19091.084146029949</v>
      </c>
      <c r="H4845" s="28">
        <v>0.41329877530405928</v>
      </c>
      <c r="I4845" s="27">
        <v>16106.499077470302</v>
      </c>
      <c r="J4845" s="28">
        <v>0.67518749500022246</v>
      </c>
      <c r="K4845" s="29">
        <v>4604.5100123773291</v>
      </c>
      <c r="L4845" s="29">
        <v>5143.5069021821037</v>
      </c>
      <c r="M4845" s="28">
        <v>-0.10479171119146515</v>
      </c>
      <c r="N4845" s="29">
        <v>3318.4995844158311</v>
      </c>
      <c r="O4845" s="28">
        <v>0.38752767485667156</v>
      </c>
      <c r="P4845" s="29">
        <v>2744.8293085098267</v>
      </c>
      <c r="Q4845" s="28">
        <v>0.67752143934849152</v>
      </c>
      <c r="R4845" s="29">
        <v>1418.0313153156694</v>
      </c>
      <c r="S4845" s="29">
        <v>1722.5863790656649</v>
      </c>
      <c r="T4845" s="28">
        <v>-0.17680104025621457</v>
      </c>
      <c r="U4845" s="29">
        <v>1141.6700528351505</v>
      </c>
      <c r="V4845" s="28">
        <v>0.2420675411378454</v>
      </c>
      <c r="W4845" s="29">
        <v>940.13555890932082</v>
      </c>
      <c r="X4845" s="28">
        <v>0.50832643428652957</v>
      </c>
      <c r="Y4845" s="27">
        <v>26961.753146378116</v>
      </c>
      <c r="Z4845" s="85">
        <v>19.652696432751835</v>
      </c>
      <c r="AA4845" s="29">
        <v>4599.0290651109781</v>
      </c>
      <c r="AB4845" s="29">
        <v>5.4809472663509951</v>
      </c>
      <c r="AC4845" s="29">
        <v>1416.9351259154118</v>
      </c>
      <c r="AD4845" s="29">
        <v>1.0961894002576402</v>
      </c>
      <c r="AE4845" s="31">
        <v>61.478225922499853</v>
      </c>
      <c r="AF4845" s="31">
        <v>64.292356262237092</v>
      </c>
      <c r="AG4845" s="26"/>
      <c r="AH4845" s="31">
        <v>61.810457808145003</v>
      </c>
      <c r="AI4845" s="26"/>
      <c r="AJ4845" s="32">
        <v>62.169131739627396</v>
      </c>
      <c r="AK4845" s="32">
        <v>65.200385586393736</v>
      </c>
      <c r="AL4845" s="28">
        <v>-4.6491348471394835E-2</v>
      </c>
      <c r="AM4845" s="32">
        <v>62.213216556347611</v>
      </c>
      <c r="AN4845" s="28">
        <v>-7.0860854269263519E-4</v>
      </c>
      <c r="AO4845" s="32">
        <v>1.0112093683078207</v>
      </c>
      <c r="AP4845" s="32">
        <v>1.0132158976417784</v>
      </c>
      <c r="AQ4845" s="28">
        <v>-1.9803571367443505E-3</v>
      </c>
      <c r="AR4845" s="32">
        <v>1.0061651166672496</v>
      </c>
      <c r="AS4845" s="28">
        <v>5.0133437912052835E-3</v>
      </c>
      <c r="AT4845" s="27">
        <v>20494.886729734524</v>
      </c>
      <c r="AU4845" s="27">
        <v>19201.484572901598</v>
      </c>
      <c r="AV4845" s="28">
        <v>6.7359487331425438E-2</v>
      </c>
      <c r="AW4845" s="27">
        <v>17917.996333313957</v>
      </c>
      <c r="AX4845" s="28">
        <v>0.1438157675939187</v>
      </c>
      <c r="AY4845" s="33">
        <v>370.03673469387758</v>
      </c>
      <c r="AZ4845" s="33">
        <v>378.60323886639679</v>
      </c>
      <c r="BA4845" s="28">
        <v>-2.2626600338044658E-2</v>
      </c>
      <c r="BB4845" s="33">
        <v>358.09528187273929</v>
      </c>
      <c r="BC4845" s="28">
        <v>3.3347138109968352E-2</v>
      </c>
      <c r="BD4845" s="30">
        <v>5.8597778635039282</v>
      </c>
      <c r="BE4845" s="30">
        <v>4.9467822924809202</v>
      </c>
      <c r="BF4845" s="28">
        <v>0.18456352372950713</v>
      </c>
      <c r="BG4845" s="30">
        <v>5.7529264839099357</v>
      </c>
      <c r="BH4845" s="28">
        <v>1.8573395626180801E-2</v>
      </c>
      <c r="BI4845" s="30">
        <v>5.8679419618317006</v>
      </c>
      <c r="BJ4845" s="28">
        <v>-1.3913052277742663E-3</v>
      </c>
      <c r="BK4845" s="30">
        <v>19.027369530837554</v>
      </c>
      <c r="BL4845" s="30">
        <v>14.770701297875471</v>
      </c>
      <c r="BM4845" s="28">
        <v>0.28818321805575586</v>
      </c>
      <c r="BN4845" s="30">
        <v>16.72206790273632</v>
      </c>
      <c r="BO4845" s="28">
        <v>0.13785984134916737</v>
      </c>
    </row>
    <row r="4846" spans="1:67" hidden="1" x14ac:dyDescent="0.25">
      <c r="A4846" s="34" t="s">
        <v>304</v>
      </c>
      <c r="B4846" s="34" t="s">
        <v>238</v>
      </c>
      <c r="C4846" s="26" t="s">
        <v>218</v>
      </c>
      <c r="D4846" s="27">
        <v>3524.4043721377848</v>
      </c>
      <c r="E4846" s="27">
        <v>3703.2413331103326</v>
      </c>
      <c r="F4846" s="28">
        <v>-4.8292008239804229E-2</v>
      </c>
      <c r="G4846" s="27">
        <v>3779.1435952544211</v>
      </c>
      <c r="H4846" s="28">
        <v>-6.740660064796683E-2</v>
      </c>
      <c r="I4846" s="27">
        <v>3752.0235894775392</v>
      </c>
      <c r="J4846" s="28">
        <v>-6.0665721286536439E-2</v>
      </c>
      <c r="K4846" s="29">
        <v>818.25591148110129</v>
      </c>
      <c r="L4846" s="29">
        <v>917.26202530481737</v>
      </c>
      <c r="M4846" s="28">
        <v>-0.10793656675235752</v>
      </c>
      <c r="N4846" s="29">
        <v>1104.3713115683115</v>
      </c>
      <c r="O4846" s="28">
        <v>-0.25907536449937235</v>
      </c>
      <c r="P4846" s="29">
        <v>1168.6263707805324</v>
      </c>
      <c r="Q4846" s="28">
        <v>-0.29981392518587152</v>
      </c>
      <c r="R4846" s="29">
        <v>236.94722526094046</v>
      </c>
      <c r="S4846" s="29">
        <v>282.94248515570331</v>
      </c>
      <c r="T4846" s="28">
        <v>-0.16256045771794098</v>
      </c>
      <c r="U4846" s="29">
        <v>351.28211421609114</v>
      </c>
      <c r="V4846" s="28">
        <v>-0.32547882265596251</v>
      </c>
      <c r="W4846" s="29">
        <v>360.18570831615284</v>
      </c>
      <c r="X4846" s="28">
        <v>-0.34215261796850605</v>
      </c>
      <c r="Y4846" s="26"/>
      <c r="Z4846" s="26"/>
      <c r="AA4846" s="26"/>
      <c r="AB4846" s="26"/>
      <c r="AC4846" s="26"/>
      <c r="AD4846" s="26"/>
      <c r="AE4846" s="31">
        <v>53.547904672684155</v>
      </c>
      <c r="AF4846" s="31">
        <v>53.454363266767345</v>
      </c>
      <c r="AG4846" s="26"/>
      <c r="AH4846" s="31">
        <v>57.329605164175256</v>
      </c>
      <c r="AI4846" s="26"/>
      <c r="AJ4846" s="32">
        <v>59.003950630695428</v>
      </c>
      <c r="AK4846" s="32">
        <v>57.656278341090861</v>
      </c>
      <c r="AL4846" s="28">
        <v>2.3374250443842802E-2</v>
      </c>
      <c r="AM4846" s="32">
        <v>82.56568122062825</v>
      </c>
      <c r="AN4846" s="28">
        <v>-0.28536954145599841</v>
      </c>
      <c r="AO4846" s="32">
        <v>1.1018909328266304</v>
      </c>
      <c r="AP4846" s="32">
        <v>1.0748012089027204</v>
      </c>
      <c r="AQ4846" s="28">
        <v>2.5204404032599059E-2</v>
      </c>
      <c r="AR4846" s="32">
        <v>1.420795464688354</v>
      </c>
      <c r="AS4846" s="28">
        <v>-0.22445491964719502</v>
      </c>
      <c r="AT4846" s="27">
        <v>8739.7153139081001</v>
      </c>
      <c r="AU4846" s="27">
        <v>8194.4813526306152</v>
      </c>
      <c r="AV4846" s="28">
        <v>6.6536726098284718E-2</v>
      </c>
      <c r="AW4846" s="27">
        <v>7619.751763988018</v>
      </c>
      <c r="AX4846" s="28">
        <v>0.14698163202811698</v>
      </c>
      <c r="AY4846" s="33">
        <v>90.184385984622622</v>
      </c>
      <c r="AZ4846" s="33">
        <v>91.579256346299374</v>
      </c>
      <c r="BA4846" s="28">
        <v>-1.5231291641003996E-2</v>
      </c>
      <c r="BB4846" s="33">
        <v>142.51772091904826</v>
      </c>
      <c r="BC4846" s="28">
        <v>-0.36720580849136358</v>
      </c>
      <c r="BD4846" s="30">
        <v>4.3072152888677122</v>
      </c>
      <c r="BE4846" s="30">
        <v>4.0372774964489562</v>
      </c>
      <c r="BF4846" s="28">
        <v>6.6861342242682989E-2</v>
      </c>
      <c r="BG4846" s="30">
        <v>3.4219863877916934</v>
      </c>
      <c r="BH4846" s="28">
        <v>0.25868860970171265</v>
      </c>
      <c r="BI4846" s="30">
        <v>3.2106271801581379</v>
      </c>
      <c r="BJ4846" s="28">
        <v>0.34154950019938546</v>
      </c>
      <c r="BK4846" s="30">
        <v>14.874216687941798</v>
      </c>
      <c r="BL4846" s="30">
        <v>13.088318394716998</v>
      </c>
      <c r="BM4846" s="28">
        <v>0.13644978975646443</v>
      </c>
      <c r="BN4846" s="30">
        <v>10.758144073710742</v>
      </c>
      <c r="BO4846" s="28">
        <v>0.38260062200592226</v>
      </c>
    </row>
    <row r="4847" spans="1:67" hidden="1" x14ac:dyDescent="0.25">
      <c r="A4847" s="34" t="s">
        <v>304</v>
      </c>
      <c r="B4847" s="34" t="s">
        <v>238</v>
      </c>
      <c r="C4847" s="26" t="s">
        <v>200</v>
      </c>
      <c r="D4847" s="27">
        <v>4215.4061499428753</v>
      </c>
      <c r="E4847" s="27">
        <v>4176.49123747468</v>
      </c>
      <c r="F4847" s="28">
        <v>9.3176090300443846E-3</v>
      </c>
      <c r="G4847" s="27">
        <v>2952.9014103221893</v>
      </c>
      <c r="H4847" s="28">
        <v>0.42754720330569207</v>
      </c>
      <c r="I4847" s="27">
        <v>4409.2191010427478</v>
      </c>
      <c r="J4847" s="28">
        <v>-4.395629853232675E-2</v>
      </c>
      <c r="K4847" s="29">
        <v>922.08912444114685</v>
      </c>
      <c r="L4847" s="29">
        <v>964.64464503278271</v>
      </c>
      <c r="M4847" s="28">
        <v>-4.4115230215360429E-2</v>
      </c>
      <c r="N4847" s="29">
        <v>671.62701709746671</v>
      </c>
      <c r="O4847" s="28">
        <v>0.37291845171161869</v>
      </c>
      <c r="P4847" s="29">
        <v>1195.7567569336975</v>
      </c>
      <c r="Q4847" s="28">
        <v>-0.22886563751838787</v>
      </c>
      <c r="R4847" s="29">
        <v>279.65079448334626</v>
      </c>
      <c r="S4847" s="29">
        <v>279.64349841724407</v>
      </c>
      <c r="T4847" s="28">
        <v>2.6090598005962229E-5</v>
      </c>
      <c r="U4847" s="29">
        <v>195.88531091245613</v>
      </c>
      <c r="V4847" s="28">
        <v>0.42762514034718041</v>
      </c>
      <c r="W4847" s="29">
        <v>374.45548713146155</v>
      </c>
      <c r="X4847" s="28">
        <v>-0.25318013997971361</v>
      </c>
      <c r="Y4847" s="27">
        <v>4201.0990567230183</v>
      </c>
      <c r="Z4847" s="85">
        <v>14.30709321985676</v>
      </c>
      <c r="AA4847" s="29">
        <v>915.38810629399507</v>
      </c>
      <c r="AB4847" s="29">
        <v>6.7010181471517853</v>
      </c>
      <c r="AC4847" s="29">
        <v>277.55672631236132</v>
      </c>
      <c r="AD4847" s="29">
        <v>2.0940681709849329</v>
      </c>
      <c r="AE4847" s="31">
        <v>26.925594994500113</v>
      </c>
      <c r="AF4847" s="31">
        <v>26.27099502734286</v>
      </c>
      <c r="AG4847" s="26"/>
      <c r="AH4847" s="31">
        <v>22.40591966311101</v>
      </c>
      <c r="AI4847" s="26"/>
      <c r="AJ4847" s="32">
        <v>30.208167396477364</v>
      </c>
      <c r="AK4847" s="32">
        <v>29.915632381663663</v>
      </c>
      <c r="AL4847" s="28">
        <v>9.778667256019842E-3</v>
      </c>
      <c r="AM4847" s="32">
        <v>28.87408123872531</v>
      </c>
      <c r="AN4847" s="28">
        <v>4.6203588149596457E-2</v>
      </c>
      <c r="AO4847" s="32">
        <v>1.0809915974410438</v>
      </c>
      <c r="AP4847" s="32">
        <v>1.0932587907916329</v>
      </c>
      <c r="AQ4847" s="28">
        <v>-1.1220758940073466E-2</v>
      </c>
      <c r="AR4847" s="32">
        <v>1.2047573072330027</v>
      </c>
      <c r="AS4847" s="28">
        <v>-0.10273082308686286</v>
      </c>
      <c r="AT4847" s="27">
        <v>19709.963862655641</v>
      </c>
      <c r="AU4847" s="27">
        <v>18489.346431171343</v>
      </c>
      <c r="AV4847" s="28">
        <v>6.6017337931775041E-2</v>
      </c>
      <c r="AW4847" s="27">
        <v>17138.77016340123</v>
      </c>
      <c r="AX4847" s="28">
        <v>0.15002206545397484</v>
      </c>
      <c r="AY4847" s="33">
        <v>100.66201616934119</v>
      </c>
      <c r="AZ4847" s="33">
        <v>97.068594166342322</v>
      </c>
      <c r="BA4847" s="28">
        <v>3.7019409149379144E-2</v>
      </c>
      <c r="BB4847" s="33">
        <v>76.867249395316932</v>
      </c>
      <c r="BC4847" s="28">
        <v>0.30955663122081128</v>
      </c>
      <c r="BD4847" s="30">
        <v>4.5715821152296083</v>
      </c>
      <c r="BE4847" s="30">
        <v>4.3295645282234947</v>
      </c>
      <c r="BF4847" s="28">
        <v>5.5898828953455562E-2</v>
      </c>
      <c r="BG4847" s="30">
        <v>4.3966388116481374</v>
      </c>
      <c r="BH4847" s="28">
        <v>3.9790237742065318E-2</v>
      </c>
      <c r="BI4847" s="30">
        <v>3.6873879871265749</v>
      </c>
      <c r="BJ4847" s="28">
        <v>0.23978874238076814</v>
      </c>
      <c r="BK4847" s="30">
        <v>15.073821469847141</v>
      </c>
      <c r="BL4847" s="30">
        <v>14.935055744593484</v>
      </c>
      <c r="BM4847" s="28">
        <v>9.2912760170909183E-3</v>
      </c>
      <c r="BN4847" s="30">
        <v>15.074644426206527</v>
      </c>
      <c r="BO4847" s="28">
        <v>-5.4592090938816151E-5</v>
      </c>
    </row>
    <row r="4848" spans="1:67" hidden="1" x14ac:dyDescent="0.25">
      <c r="A4848" s="34" t="s">
        <v>304</v>
      </c>
      <c r="B4848" s="34" t="s">
        <v>238</v>
      </c>
      <c r="C4848" s="26" t="s">
        <v>226</v>
      </c>
      <c r="D4848" s="27">
        <v>1262.1695415592194</v>
      </c>
      <c r="E4848" s="27">
        <v>1616.8101752829552</v>
      </c>
      <c r="F4848" s="28">
        <v>-0.21934586950609139</v>
      </c>
      <c r="G4848" s="27">
        <v>1355.1858121967316</v>
      </c>
      <c r="H4848" s="28">
        <v>-6.863728191393513E-2</v>
      </c>
      <c r="I4848" s="27">
        <v>1614.4868890988828</v>
      </c>
      <c r="J4848" s="28">
        <v>-0.21822248908834896</v>
      </c>
      <c r="K4848" s="29">
        <v>309.31312489509583</v>
      </c>
      <c r="L4848" s="29">
        <v>358.89780926704407</v>
      </c>
      <c r="M4848" s="28">
        <v>-0.13815822524303542</v>
      </c>
      <c r="N4848" s="29">
        <v>318.04476547241211</v>
      </c>
      <c r="O4848" s="28">
        <v>-2.7454124466870643E-2</v>
      </c>
      <c r="P4848" s="29">
        <v>376.47485620656983</v>
      </c>
      <c r="Q4848" s="28">
        <v>-0.17839632635286193</v>
      </c>
      <c r="R4848" s="29">
        <v>94.036751529717449</v>
      </c>
      <c r="S4848" s="29">
        <v>110.06053648171427</v>
      </c>
      <c r="T4848" s="28">
        <v>-0.14559064914842612</v>
      </c>
      <c r="U4848" s="29">
        <v>94.739476417684557</v>
      </c>
      <c r="V4848" s="28">
        <v>-7.4174453410419472E-3</v>
      </c>
      <c r="W4848" s="29">
        <v>110.20699650782829</v>
      </c>
      <c r="X4848" s="28">
        <v>-0.14672611985176667</v>
      </c>
      <c r="Y4848" s="26"/>
      <c r="Z4848" s="26"/>
      <c r="AA4848" s="26"/>
      <c r="AB4848" s="26"/>
      <c r="AC4848" s="26"/>
      <c r="AD4848" s="26"/>
      <c r="AE4848" s="31">
        <v>58.756507346315537</v>
      </c>
      <c r="AF4848" s="31">
        <v>60.590330181408824</v>
      </c>
      <c r="AG4848" s="26"/>
      <c r="AH4848" s="31">
        <v>62.307120666140904</v>
      </c>
      <c r="AI4848" s="26"/>
      <c r="AJ4848" s="32">
        <v>58.756507346315523</v>
      </c>
      <c r="AK4848" s="32">
        <v>63.456531825925723</v>
      </c>
      <c r="AL4848" s="28">
        <v>-7.4066835113260371E-2</v>
      </c>
      <c r="AM4848" s="32">
        <v>71.753968409923132</v>
      </c>
      <c r="AN4848" s="28">
        <v>-0.18113926451223483</v>
      </c>
      <c r="AO4848" s="32">
        <v>1</v>
      </c>
      <c r="AP4848" s="32">
        <v>1.0372037271113019</v>
      </c>
      <c r="AQ4848" s="28">
        <v>-3.586925705995811E-2</v>
      </c>
      <c r="AR4848" s="32">
        <v>1.1193159241205068</v>
      </c>
      <c r="AS4848" s="28">
        <v>-0.10659718275182972</v>
      </c>
      <c r="AT4848" s="27">
        <v>4108.7673415668014</v>
      </c>
      <c r="AU4848" s="27">
        <v>3815.8758770365716</v>
      </c>
      <c r="AV4848" s="28">
        <v>7.675602508268449E-2</v>
      </c>
      <c r="AW4848" s="27">
        <v>3547.0096504566668</v>
      </c>
      <c r="AX4848" s="28">
        <v>0.15837501063404494</v>
      </c>
      <c r="AY4848" s="33">
        <v>33.57876918493573</v>
      </c>
      <c r="AZ4848" s="33">
        <v>38.986461099604647</v>
      </c>
      <c r="BA4848" s="28">
        <v>-0.13870691932907331</v>
      </c>
      <c r="BB4848" s="33">
        <v>38.520835664330825</v>
      </c>
      <c r="BC4848" s="28">
        <v>-0.12829593112828819</v>
      </c>
      <c r="BD4848" s="30">
        <v>4.0805560449052614</v>
      </c>
      <c r="BE4848" s="30">
        <v>4.5049318595309114</v>
      </c>
      <c r="BF4848" s="28">
        <v>-9.4202493591066055E-2</v>
      </c>
      <c r="BG4848" s="30">
        <v>4.2609907765147081</v>
      </c>
      <c r="BH4848" s="28">
        <v>-4.2345722174276561E-2</v>
      </c>
      <c r="BI4848" s="30">
        <v>4.2884321820765159</v>
      </c>
      <c r="BJ4848" s="28">
        <v>-4.8473691163887812E-2</v>
      </c>
      <c r="BK4848" s="30">
        <v>13.422087864874291</v>
      </c>
      <c r="BL4848" s="30">
        <v>14.690189844309693</v>
      </c>
      <c r="BM4848" s="28">
        <v>-8.6323049114753719E-2</v>
      </c>
      <c r="BN4848" s="30">
        <v>14.304341373199374</v>
      </c>
      <c r="BO4848" s="28">
        <v>-6.1677324758067829E-2</v>
      </c>
    </row>
    <row r="4849" spans="1:67" hidden="1" x14ac:dyDescent="0.25">
      <c r="A4849" s="34" t="s">
        <v>304</v>
      </c>
      <c r="B4849" s="34" t="s">
        <v>239</v>
      </c>
      <c r="C4849" s="26" t="s">
        <v>168</v>
      </c>
      <c r="D4849" s="27">
        <v>1277847.7993806875</v>
      </c>
      <c r="E4849" s="27">
        <v>1296703.6425179818</v>
      </c>
      <c r="F4849" s="28">
        <v>-1.4541366677029911E-2</v>
      </c>
      <c r="G4849" s="27">
        <v>979875.31087248202</v>
      </c>
      <c r="H4849" s="28">
        <v>0.30409225051592587</v>
      </c>
      <c r="I4849" s="27">
        <v>888379.32793680427</v>
      </c>
      <c r="J4849" s="28">
        <v>0.43840334775505774</v>
      </c>
      <c r="K4849" s="29">
        <v>265578.01961893914</v>
      </c>
      <c r="L4849" s="29">
        <v>289286.82144940994</v>
      </c>
      <c r="M4849" s="28">
        <v>-8.1956038341749887E-2</v>
      </c>
      <c r="N4849" s="29">
        <v>233768.33339580832</v>
      </c>
      <c r="O4849" s="28">
        <v>0.13607354666498725</v>
      </c>
      <c r="P4849" s="29">
        <v>217995.80276101417</v>
      </c>
      <c r="Q4849" s="28">
        <v>0.21827125226850677</v>
      </c>
      <c r="R4849" s="29">
        <v>81789.998097554606</v>
      </c>
      <c r="S4849" s="29">
        <v>93881.528320517304</v>
      </c>
      <c r="T4849" s="28">
        <v>-0.12879562613937717</v>
      </c>
      <c r="U4849" s="29">
        <v>74456.780569666909</v>
      </c>
      <c r="V4849" s="28">
        <v>9.848958646588582E-2</v>
      </c>
      <c r="W4849" s="29">
        <v>68185.042881583751</v>
      </c>
      <c r="X4849" s="28">
        <v>0.19952990628162304</v>
      </c>
      <c r="Y4849" s="27">
        <v>1259340.9910754233</v>
      </c>
      <c r="Z4849" s="85">
        <v>18506.808305264243</v>
      </c>
      <c r="AA4849" s="29">
        <v>259267.93103853505</v>
      </c>
      <c r="AB4849" s="29">
        <v>6310.0885804040863</v>
      </c>
      <c r="AC4849" s="29">
        <v>79880.251401782181</v>
      </c>
      <c r="AD4849" s="29">
        <v>1909.7466957724296</v>
      </c>
      <c r="AE4849" s="31">
        <v>49.386026621769837</v>
      </c>
      <c r="AF4849" s="31">
        <v>52.028643340903933</v>
      </c>
      <c r="AG4849" s="26"/>
      <c r="AH4849" s="31">
        <v>52.364386791332393</v>
      </c>
      <c r="AI4849" s="26"/>
      <c r="AJ4849" s="32">
        <v>76.623131941328793</v>
      </c>
      <c r="AK4849" s="32">
        <v>80.289302174478024</v>
      </c>
      <c r="AL4849" s="28">
        <v>-4.5662001460446314E-2</v>
      </c>
      <c r="AM4849" s="32">
        <v>82.84932064046393</v>
      </c>
      <c r="AN4849" s="28">
        <v>-7.5150751400298643E-2</v>
      </c>
      <c r="AO4849" s="32">
        <v>1.4167603645146938</v>
      </c>
      <c r="AP4849" s="32">
        <v>1.3893192926221136</v>
      </c>
      <c r="AQ4849" s="28">
        <v>1.9751450971928569E-2</v>
      </c>
      <c r="AR4849" s="32">
        <v>1.4198101744241534</v>
      </c>
      <c r="AS4849" s="28">
        <v>-2.1480406073977596E-3</v>
      </c>
      <c r="AT4849" s="27">
        <v>1399959.3296006932</v>
      </c>
      <c r="AU4849" s="27">
        <v>1325250.6299458814</v>
      </c>
      <c r="AV4849" s="28">
        <v>5.6373261001854871E-2</v>
      </c>
      <c r="AW4849" s="27">
        <v>1225321.1226008965</v>
      </c>
      <c r="AX4849" s="28">
        <v>0.14252444014766133</v>
      </c>
      <c r="AY4849" s="33">
        <v>20776.503937357607</v>
      </c>
      <c r="AZ4849" s="33">
        <v>22115.542160220106</v>
      </c>
      <c r="BA4849" s="28">
        <v>-6.0547383969228076E-2</v>
      </c>
      <c r="BB4849" s="33">
        <v>21440.210245505546</v>
      </c>
      <c r="BC4849" s="28">
        <v>-3.0956147376729672E-2</v>
      </c>
      <c r="BD4849" s="30">
        <v>4.8115721369343341</v>
      </c>
      <c r="BE4849" s="30">
        <v>4.4824151892613866</v>
      </c>
      <c r="BF4849" s="28">
        <v>7.3432944913607162E-2</v>
      </c>
      <c r="BG4849" s="30">
        <v>4.191651181485696</v>
      </c>
      <c r="BH4849" s="28">
        <v>0.14789421366615535</v>
      </c>
      <c r="BI4849" s="30">
        <v>4.0752129934846613</v>
      </c>
      <c r="BJ4849" s="28">
        <v>0.18069218581383195</v>
      </c>
      <c r="BK4849" s="30">
        <v>15.623521568695246</v>
      </c>
      <c r="BL4849" s="30">
        <v>13.812127536856408</v>
      </c>
      <c r="BM4849" s="28">
        <v>0.1311451857800543</v>
      </c>
      <c r="BN4849" s="30">
        <v>13.160323389965042</v>
      </c>
      <c r="BO4849" s="28">
        <v>0.18716851446131122</v>
      </c>
    </row>
    <row r="4850" spans="1:67" hidden="1" x14ac:dyDescent="0.25">
      <c r="A4850" s="34" t="s">
        <v>304</v>
      </c>
      <c r="B4850" s="34" t="s">
        <v>239</v>
      </c>
      <c r="C4850" s="26" t="s">
        <v>173</v>
      </c>
      <c r="D4850" s="27">
        <v>155422.5638069415</v>
      </c>
      <c r="E4850" s="27">
        <v>143989.89629142761</v>
      </c>
      <c r="F4850" s="28">
        <v>7.9399095422464969E-2</v>
      </c>
      <c r="G4850" s="27">
        <v>109232.6199083078</v>
      </c>
      <c r="H4850" s="28">
        <v>0.42285851916219291</v>
      </c>
      <c r="I4850" s="27">
        <v>82793.738622381687</v>
      </c>
      <c r="J4850" s="28">
        <v>0.87722606072684362</v>
      </c>
      <c r="K4850" s="29">
        <v>29853.895773863049</v>
      </c>
      <c r="L4850" s="29">
        <v>30859.911328302842</v>
      </c>
      <c r="M4850" s="28">
        <v>-3.2599431143443908E-2</v>
      </c>
      <c r="N4850" s="29">
        <v>23655.939134663349</v>
      </c>
      <c r="O4850" s="28">
        <v>0.26200425203655325</v>
      </c>
      <c r="P4850" s="29">
        <v>18886.706683468852</v>
      </c>
      <c r="Q4850" s="28">
        <v>0.58068297846725991</v>
      </c>
      <c r="R4850" s="29">
        <v>9260.6937897882926</v>
      </c>
      <c r="S4850" s="29">
        <v>9621.896036975686</v>
      </c>
      <c r="T4850" s="28">
        <v>-3.7539612338289716E-2</v>
      </c>
      <c r="U4850" s="29">
        <v>7248.0054950289896</v>
      </c>
      <c r="V4850" s="28">
        <v>0.27768857186155499</v>
      </c>
      <c r="W4850" s="29">
        <v>5426.8720044664342</v>
      </c>
      <c r="X4850" s="28">
        <v>0.70645148479023268</v>
      </c>
      <c r="Y4850" s="27">
        <v>152474.5164823769</v>
      </c>
      <c r="Z4850" s="85">
        <v>2948.047324564589</v>
      </c>
      <c r="AA4850" s="29">
        <v>28848.754774025379</v>
      </c>
      <c r="AB4850" s="29">
        <v>1005.1409998376702</v>
      </c>
      <c r="AC4850" s="29">
        <v>8981.6608480528212</v>
      </c>
      <c r="AD4850" s="29">
        <v>279.03294173547141</v>
      </c>
      <c r="AE4850" s="31">
        <v>58.169472347967833</v>
      </c>
      <c r="AF4850" s="31">
        <v>59.34127523645941</v>
      </c>
      <c r="AG4850" s="26"/>
      <c r="AH4850" s="31">
        <v>54.495612289351229</v>
      </c>
      <c r="AI4850" s="26"/>
      <c r="AJ4850" s="32">
        <v>87.440346786284863</v>
      </c>
      <c r="AK4850" s="32">
        <v>91.972539217742778</v>
      </c>
      <c r="AL4850" s="28">
        <v>-4.9277669943721548E-2</v>
      </c>
      <c r="AM4850" s="32">
        <v>91.046168735827905</v>
      </c>
      <c r="AN4850" s="28">
        <v>-3.960432382394255E-2</v>
      </c>
      <c r="AO4850" s="32">
        <v>1.4376828771855334</v>
      </c>
      <c r="AP4850" s="32">
        <v>1.4879082303850546</v>
      </c>
      <c r="AQ4850" s="28">
        <v>-3.3755679398670559E-2</v>
      </c>
      <c r="AR4850" s="32">
        <v>1.597588587837955</v>
      </c>
      <c r="AS4850" s="28">
        <v>-0.10009192095495924</v>
      </c>
      <c r="AT4850" s="27">
        <v>137669.66692700252</v>
      </c>
      <c r="AU4850" s="27">
        <v>132748.42281265953</v>
      </c>
      <c r="AV4850" s="28">
        <v>3.7071959199756879E-2</v>
      </c>
      <c r="AW4850" s="27">
        <v>121744.68456051056</v>
      </c>
      <c r="AX4850" s="28">
        <v>0.13080638735054412</v>
      </c>
      <c r="AY4850" s="33">
        <v>2655.9699183271987</v>
      </c>
      <c r="AZ4850" s="33">
        <v>2700.3975667654481</v>
      </c>
      <c r="BA4850" s="28">
        <v>-1.6452262061347186E-2</v>
      </c>
      <c r="BB4850" s="33">
        <v>2379.3684046631124</v>
      </c>
      <c r="BC4850" s="28">
        <v>0.11624997336351932</v>
      </c>
      <c r="BD4850" s="30">
        <v>5.2061065994279128</v>
      </c>
      <c r="BE4850" s="30">
        <v>4.6659206100624404</v>
      </c>
      <c r="BF4850" s="28">
        <v>0.11577264906747813</v>
      </c>
      <c r="BG4850" s="30">
        <v>4.6175558402687908</v>
      </c>
      <c r="BH4850" s="28">
        <v>0.12745937017728887</v>
      </c>
      <c r="BI4850" s="30">
        <v>4.3837043699550513</v>
      </c>
      <c r="BJ4850" s="28">
        <v>0.18760440031253614</v>
      </c>
      <c r="BK4850" s="30">
        <v>16.783036707068856</v>
      </c>
      <c r="BL4850" s="30">
        <v>14.964815223329508</v>
      </c>
      <c r="BM4850" s="28">
        <v>0.12149976171471993</v>
      </c>
      <c r="BN4850" s="30">
        <v>15.070714279014341</v>
      </c>
      <c r="BO4850" s="28">
        <v>0.11361919523873454</v>
      </c>
    </row>
    <row r="4851" spans="1:67" hidden="1" x14ac:dyDescent="0.25">
      <c r="A4851" s="34" t="s">
        <v>304</v>
      </c>
      <c r="B4851" s="34" t="s">
        <v>239</v>
      </c>
      <c r="C4851" s="26" t="s">
        <v>171</v>
      </c>
      <c r="D4851" s="27">
        <v>125783.79997319936</v>
      </c>
      <c r="E4851" s="27">
        <v>134477.53399659158</v>
      </c>
      <c r="F4851" s="28">
        <v>-6.4648226101562539E-2</v>
      </c>
      <c r="G4851" s="27">
        <v>118850.14716630935</v>
      </c>
      <c r="H4851" s="28">
        <v>5.8339454954040658E-2</v>
      </c>
      <c r="I4851" s="27">
        <v>117047.2291722691</v>
      </c>
      <c r="J4851" s="28">
        <v>7.4641414946028772E-2</v>
      </c>
      <c r="K4851" s="29">
        <v>28304.704659218987</v>
      </c>
      <c r="L4851" s="29">
        <v>33195.198796429075</v>
      </c>
      <c r="M4851" s="28">
        <v>-0.14732534566824693</v>
      </c>
      <c r="N4851" s="29">
        <v>32369.477196364827</v>
      </c>
      <c r="O4851" s="28">
        <v>-0.12557424120530203</v>
      </c>
      <c r="P4851" s="29">
        <v>32990.296934253412</v>
      </c>
      <c r="Q4851" s="28">
        <v>-0.14202940593024591</v>
      </c>
      <c r="R4851" s="29">
        <v>7910.5021036103326</v>
      </c>
      <c r="S4851" s="29">
        <v>9664.99528351769</v>
      </c>
      <c r="T4851" s="28">
        <v>-0.18153068143751735</v>
      </c>
      <c r="U4851" s="29">
        <v>9152.0525643390065</v>
      </c>
      <c r="V4851" s="28">
        <v>-0.13565814356949588</v>
      </c>
      <c r="W4851" s="29">
        <v>9468.1229836253715</v>
      </c>
      <c r="X4851" s="28">
        <v>-0.16451210896910229</v>
      </c>
      <c r="Y4851" s="27">
        <v>121487.95098437222</v>
      </c>
      <c r="Z4851" s="85">
        <v>4295.8489888271442</v>
      </c>
      <c r="AA4851" s="29">
        <v>26606.011614133506</v>
      </c>
      <c r="AB4851" s="29">
        <v>1698.6930450854807</v>
      </c>
      <c r="AC4851" s="29">
        <v>7408.714377849873</v>
      </c>
      <c r="AD4851" s="29">
        <v>501.78772576045958</v>
      </c>
      <c r="AE4851" s="31">
        <v>54.582442475870216</v>
      </c>
      <c r="AF4851" s="31">
        <v>51.442433526870957</v>
      </c>
      <c r="AG4851" s="26"/>
      <c r="AH4851" s="31">
        <v>57.342073061334332</v>
      </c>
      <c r="AI4851" s="26"/>
      <c r="AJ4851" s="32">
        <v>67.186528963097089</v>
      </c>
      <c r="AK4851" s="32">
        <v>67.663128974511565</v>
      </c>
      <c r="AL4851" s="28">
        <v>-7.0437181761725696E-3</v>
      </c>
      <c r="AM4851" s="32">
        <v>80.29240088073162</v>
      </c>
      <c r="AN4851" s="28">
        <v>-0.16322680320771984</v>
      </c>
      <c r="AO4851" s="32">
        <v>1.2303027399289796</v>
      </c>
      <c r="AP4851" s="32">
        <v>1.291980169002751</v>
      </c>
      <c r="AQ4851" s="28">
        <v>-4.7738680943824961E-2</v>
      </c>
      <c r="AR4851" s="32">
        <v>1.3758597005924762</v>
      </c>
      <c r="AS4851" s="28">
        <v>-0.10579346179033838</v>
      </c>
      <c r="AT4851" s="27">
        <v>197024.68289722019</v>
      </c>
      <c r="AU4851" s="27">
        <v>186374.87332841463</v>
      </c>
      <c r="AV4851" s="28">
        <v>5.7141874216270205E-2</v>
      </c>
      <c r="AW4851" s="27">
        <v>172156.42952211504</v>
      </c>
      <c r="AX4851" s="28">
        <v>0.14445149358717738</v>
      </c>
      <c r="AY4851" s="33">
        <v>2856.1836869235917</v>
      </c>
      <c r="AZ4851" s="33">
        <v>2751.7890313488779</v>
      </c>
      <c r="BA4851" s="28">
        <v>3.7937012752587887E-2</v>
      </c>
      <c r="BB4851" s="33">
        <v>2928.8662185195394</v>
      </c>
      <c r="BC4851" s="28">
        <v>-2.4815927452188889E-2</v>
      </c>
      <c r="BD4851" s="30">
        <v>4.4439184753065755</v>
      </c>
      <c r="BE4851" s="30">
        <v>4.051113982515381</v>
      </c>
      <c r="BF4851" s="28">
        <v>9.6962093509720959E-2</v>
      </c>
      <c r="BG4851" s="30">
        <v>3.6716733620787831</v>
      </c>
      <c r="BH4851" s="28">
        <v>0.21032511257770817</v>
      </c>
      <c r="BI4851" s="30">
        <v>3.5479289381824395</v>
      </c>
      <c r="BJ4851" s="28">
        <v>0.25253874943254656</v>
      </c>
      <c r="BK4851" s="30">
        <v>15.90086170583179</v>
      </c>
      <c r="BL4851" s="30">
        <v>13.913874766801426</v>
      </c>
      <c r="BM4851" s="28">
        <v>0.14280615373737049</v>
      </c>
      <c r="BN4851" s="30">
        <v>12.986174011872398</v>
      </c>
      <c r="BO4851" s="28">
        <v>0.22444545185477155</v>
      </c>
    </row>
    <row r="4852" spans="1:67" hidden="1" x14ac:dyDescent="0.25">
      <c r="A4852" s="34" t="s">
        <v>304</v>
      </c>
      <c r="B4852" s="34" t="s">
        <v>239</v>
      </c>
      <c r="C4852" s="26" t="s">
        <v>174</v>
      </c>
      <c r="D4852" s="27">
        <v>184474.71165333746</v>
      </c>
      <c r="E4852" s="27">
        <v>215583.86949143172</v>
      </c>
      <c r="F4852" s="28">
        <v>-0.14430188080157208</v>
      </c>
      <c r="G4852" s="27">
        <v>147308.83906122326</v>
      </c>
      <c r="H4852" s="28">
        <v>0.25229899868172634</v>
      </c>
      <c r="I4852" s="27">
        <v>140891.45181306481</v>
      </c>
      <c r="J4852" s="28">
        <v>0.30933927700666364</v>
      </c>
      <c r="K4852" s="29">
        <v>39300.443005937937</v>
      </c>
      <c r="L4852" s="29">
        <v>53445.107692537473</v>
      </c>
      <c r="M4852" s="28">
        <v>-0.26465780119617105</v>
      </c>
      <c r="N4852" s="29">
        <v>38523.778222249988</v>
      </c>
      <c r="O4852" s="28">
        <v>2.016065971533848E-2</v>
      </c>
      <c r="P4852" s="29">
        <v>37928.378284606159</v>
      </c>
      <c r="Q4852" s="28">
        <v>3.6175148619224072E-2</v>
      </c>
      <c r="R4852" s="29">
        <v>12602.646176114335</v>
      </c>
      <c r="S4852" s="29">
        <v>16892.677342472431</v>
      </c>
      <c r="T4852" s="28">
        <v>-0.25395803633636455</v>
      </c>
      <c r="U4852" s="29">
        <v>11880.210090988852</v>
      </c>
      <c r="V4852" s="28">
        <v>6.0810042885811474E-2</v>
      </c>
      <c r="W4852" s="29">
        <v>11307.184759301297</v>
      </c>
      <c r="X4852" s="28">
        <v>0.11456975758244245</v>
      </c>
      <c r="Y4852" s="27">
        <v>182147.8878136561</v>
      </c>
      <c r="Z4852" s="85">
        <v>2326.8238396813827</v>
      </c>
      <c r="AA4852" s="29">
        <v>38588.093277140644</v>
      </c>
      <c r="AB4852" s="29">
        <v>712.34972879729446</v>
      </c>
      <c r="AC4852" s="29">
        <v>12381.134340092529</v>
      </c>
      <c r="AD4852" s="29">
        <v>221.51183602180487</v>
      </c>
      <c r="AE4852" s="31">
        <v>42.227848473824963</v>
      </c>
      <c r="AF4852" s="31">
        <v>57.198036628329476</v>
      </c>
      <c r="AG4852" s="26"/>
      <c r="AH4852" s="31">
        <v>56.028438228324227</v>
      </c>
      <c r="AI4852" s="26"/>
      <c r="AJ4852" s="32">
        <v>69.791403886485114</v>
      </c>
      <c r="AK4852" s="32">
        <v>88.520256101731476</v>
      </c>
      <c r="AL4852" s="28">
        <v>-0.21157702248084687</v>
      </c>
      <c r="AM4852" s="32">
        <v>92.59614737938125</v>
      </c>
      <c r="AN4852" s="28">
        <v>-0.24628177454793501</v>
      </c>
      <c r="AO4852" s="32">
        <v>1.648982522055396</v>
      </c>
      <c r="AP4852" s="32">
        <v>1.5080661090435898</v>
      </c>
      <c r="AQ4852" s="28">
        <v>9.3441800838011554E-2</v>
      </c>
      <c r="AR4852" s="32">
        <v>1.6080818404229305</v>
      </c>
      <c r="AS4852" s="28">
        <v>2.5434452777421152E-2</v>
      </c>
      <c r="AT4852" s="27">
        <v>187400.2752021013</v>
      </c>
      <c r="AU4852" s="27">
        <v>176160.7682707037</v>
      </c>
      <c r="AV4852" s="28">
        <v>6.3802554006383599E-2</v>
      </c>
      <c r="AW4852" s="27">
        <v>162117.35846996409</v>
      </c>
      <c r="AX4852" s="28">
        <v>0.15595440840359756</v>
      </c>
      <c r="AY4852" s="33">
        <v>2282.1890394334482</v>
      </c>
      <c r="AZ4852" s="33">
        <v>3432.3653808093659</v>
      </c>
      <c r="BA4852" s="28">
        <v>-0.33509729115864156</v>
      </c>
      <c r="BB4852" s="33">
        <v>3357.874522818182</v>
      </c>
      <c r="BC4852" s="28">
        <v>-0.32034713509245044</v>
      </c>
      <c r="BD4852" s="30">
        <v>4.6939601068991772</v>
      </c>
      <c r="BE4852" s="30">
        <v>4.0337437568964543</v>
      </c>
      <c r="BF4852" s="28">
        <v>0.16367334907527459</v>
      </c>
      <c r="BG4852" s="30">
        <v>3.8238419453921271</v>
      </c>
      <c r="BH4852" s="28">
        <v>0.2275507654168539</v>
      </c>
      <c r="BI4852" s="30">
        <v>3.7146711297764043</v>
      </c>
      <c r="BJ4852" s="28">
        <v>0.2636273691290994</v>
      </c>
      <c r="BK4852" s="30">
        <v>14.637775993661592</v>
      </c>
      <c r="BL4852" s="30">
        <v>12.761971659128287</v>
      </c>
      <c r="BM4852" s="28">
        <v>0.14698389752273061</v>
      </c>
      <c r="BN4852" s="30">
        <v>12.399514649404821</v>
      </c>
      <c r="BO4852" s="28">
        <v>0.18051201257012162</v>
      </c>
    </row>
    <row r="4853" spans="1:67" hidden="1" x14ac:dyDescent="0.25">
      <c r="A4853" s="34" t="s">
        <v>304</v>
      </c>
      <c r="B4853" s="34" t="s">
        <v>239</v>
      </c>
      <c r="C4853" s="26" t="s">
        <v>169</v>
      </c>
      <c r="D4853" s="27">
        <v>384274.60908266663</v>
      </c>
      <c r="E4853" s="27">
        <v>365589.88216330408</v>
      </c>
      <c r="F4853" s="28">
        <v>5.110843552015025E-2</v>
      </c>
      <c r="G4853" s="27">
        <v>269215.06093740941</v>
      </c>
      <c r="H4853" s="28">
        <v>0.42738897201597409</v>
      </c>
      <c r="I4853" s="27">
        <v>253222.40786223172</v>
      </c>
      <c r="J4853" s="28">
        <v>0.51753793168152495</v>
      </c>
      <c r="K4853" s="29">
        <v>85849.25007233661</v>
      </c>
      <c r="L4853" s="29">
        <v>85004.281378362517</v>
      </c>
      <c r="M4853" s="28">
        <v>9.9403074794909858E-3</v>
      </c>
      <c r="N4853" s="29">
        <v>67321.200778889848</v>
      </c>
      <c r="O4853" s="28">
        <v>0.2752186395828024</v>
      </c>
      <c r="P4853" s="29">
        <v>65679.021130571782</v>
      </c>
      <c r="Q4853" s="28">
        <v>0.30710306875106791</v>
      </c>
      <c r="R4853" s="29">
        <v>26868.210867007987</v>
      </c>
      <c r="S4853" s="29">
        <v>30854.681851949052</v>
      </c>
      <c r="T4853" s="28">
        <v>-0.12920149376582357</v>
      </c>
      <c r="U4853" s="29">
        <v>24073.925795946343</v>
      </c>
      <c r="V4853" s="28">
        <v>0.11607101786166327</v>
      </c>
      <c r="W4853" s="29">
        <v>23002.526592037451</v>
      </c>
      <c r="X4853" s="28">
        <v>0.16805476822309945</v>
      </c>
      <c r="Y4853" s="27">
        <v>383277.36499911401</v>
      </c>
      <c r="Z4853" s="85">
        <v>997.24408355264666</v>
      </c>
      <c r="AA4853" s="29">
        <v>85528.533780861471</v>
      </c>
      <c r="AB4853" s="29">
        <v>320.71629147513721</v>
      </c>
      <c r="AC4853" s="29">
        <v>26774.010427407888</v>
      </c>
      <c r="AD4853" s="29">
        <v>94.200439600097752</v>
      </c>
      <c r="AE4853" s="31">
        <v>64.622770503732269</v>
      </c>
      <c r="AF4853" s="31">
        <v>65.762537245637361</v>
      </c>
      <c r="AG4853" s="26"/>
      <c r="AH4853" s="31">
        <v>65.334319657084052</v>
      </c>
      <c r="AI4853" s="26"/>
      <c r="AJ4853" s="32">
        <v>152.00938697117203</v>
      </c>
      <c r="AK4853" s="32">
        <v>143.00435962002445</v>
      </c>
      <c r="AL4853" s="28">
        <v>6.2970299472510941E-2</v>
      </c>
      <c r="AM4853" s="32">
        <v>139.14363072787657</v>
      </c>
      <c r="AN4853" s="28">
        <v>9.2463853185325073E-2</v>
      </c>
      <c r="AO4853" s="32">
        <v>2.3518700733524045</v>
      </c>
      <c r="AP4853" s="32">
        <v>2.0824841433203889</v>
      </c>
      <c r="AQ4853" s="28">
        <v>0.12935797417525438</v>
      </c>
      <c r="AR4853" s="32">
        <v>2.0497198761294433</v>
      </c>
      <c r="AS4853" s="28">
        <v>0.14741048313075925</v>
      </c>
      <c r="AT4853" s="27">
        <v>222645.16141856415</v>
      </c>
      <c r="AU4853" s="27">
        <v>214065.96563314812</v>
      </c>
      <c r="AV4853" s="28">
        <v>4.0077346064990443E-2</v>
      </c>
      <c r="AW4853" s="27">
        <v>199149.90978640685</v>
      </c>
      <c r="AX4853" s="28">
        <v>0.11797771667261381</v>
      </c>
      <c r="AY4853" s="33">
        <v>4492.3378522328421</v>
      </c>
      <c r="AZ4853" s="33">
        <v>4672.1581340957164</v>
      </c>
      <c r="BA4853" s="28">
        <v>-3.8487627495013714E-2</v>
      </c>
      <c r="BB4853" s="33">
        <v>4793.3746959623286</v>
      </c>
      <c r="BC4853" s="28">
        <v>-6.280269388976896E-2</v>
      </c>
      <c r="BD4853" s="30">
        <v>4.4761556887087153</v>
      </c>
      <c r="BE4853" s="30">
        <v>4.3008408074885915</v>
      </c>
      <c r="BF4853" s="28">
        <v>4.0762931963179566E-2</v>
      </c>
      <c r="BG4853" s="30">
        <v>3.9989640384107372</v>
      </c>
      <c r="BH4853" s="28">
        <v>0.11932881759237397</v>
      </c>
      <c r="BI4853" s="30">
        <v>3.8554534386074102</v>
      </c>
      <c r="BJ4853" s="28">
        <v>0.16099332023719179</v>
      </c>
      <c r="BK4853" s="30">
        <v>14.302203112248352</v>
      </c>
      <c r="BL4853" s="30">
        <v>11.848765251170795</v>
      </c>
      <c r="BM4853" s="28">
        <v>0.20706274527931329</v>
      </c>
      <c r="BN4853" s="30">
        <v>11.182848332229256</v>
      </c>
      <c r="BO4853" s="28">
        <v>0.27894098957141672</v>
      </c>
    </row>
    <row r="4854" spans="1:67" hidden="1" x14ac:dyDescent="0.25">
      <c r="A4854" s="34" t="s">
        <v>304</v>
      </c>
      <c r="B4854" s="34" t="s">
        <v>239</v>
      </c>
      <c r="C4854" s="26" t="s">
        <v>176</v>
      </c>
      <c r="D4854" s="27">
        <v>54167.821422754525</v>
      </c>
      <c r="E4854" s="27">
        <v>50944.171287524703</v>
      </c>
      <c r="F4854" s="28">
        <v>6.3278095486838062E-2</v>
      </c>
      <c r="G4854" s="27">
        <v>44744.9122063303</v>
      </c>
      <c r="H4854" s="28">
        <v>0.21059174667664485</v>
      </c>
      <c r="I4854" s="27">
        <v>36778.964330518247</v>
      </c>
      <c r="J4854" s="28">
        <v>0.47279354948577079</v>
      </c>
      <c r="K4854" s="29">
        <v>10714.87371981805</v>
      </c>
      <c r="L4854" s="29">
        <v>10218.973240597632</v>
      </c>
      <c r="M4854" s="28">
        <v>4.8527427124509845E-2</v>
      </c>
      <c r="N4854" s="29">
        <v>9392.8635261699019</v>
      </c>
      <c r="O4854" s="28">
        <v>0.1407462367535558</v>
      </c>
      <c r="P4854" s="29">
        <v>7562.0562383260694</v>
      </c>
      <c r="Q4854" s="28">
        <v>0.41692595004951793</v>
      </c>
      <c r="R4854" s="29">
        <v>3172.2664519162322</v>
      </c>
      <c r="S4854" s="29">
        <v>3036.605464884065</v>
      </c>
      <c r="T4854" s="28">
        <v>4.4675210066299029E-2</v>
      </c>
      <c r="U4854" s="29">
        <v>2711.6369676607501</v>
      </c>
      <c r="V4854" s="28">
        <v>0.16987136912093867</v>
      </c>
      <c r="W4854" s="29">
        <v>2219.3561808204331</v>
      </c>
      <c r="X4854" s="28">
        <v>0.42936337994360829</v>
      </c>
      <c r="Y4854" s="27">
        <v>53962.804660997674</v>
      </c>
      <c r="Z4854" s="85">
        <v>205.01676175685455</v>
      </c>
      <c r="AA4854" s="29">
        <v>10597.140764073434</v>
      </c>
      <c r="AB4854" s="29">
        <v>117.73295574461599</v>
      </c>
      <c r="AC4854" s="29">
        <v>3135.4510802655527</v>
      </c>
      <c r="AD4854" s="29">
        <v>36.815371650679509</v>
      </c>
      <c r="AE4854" s="31">
        <v>36.253751249231094</v>
      </c>
      <c r="AF4854" s="31">
        <v>36.504701326069508</v>
      </c>
      <c r="AG4854" s="26"/>
      <c r="AH4854" s="31">
        <v>43.633364812033406</v>
      </c>
      <c r="AI4854" s="26"/>
      <c r="AJ4854" s="32">
        <v>49.852170456793864</v>
      </c>
      <c r="AK4854" s="32">
        <v>52.055176360628408</v>
      </c>
      <c r="AL4854" s="28">
        <v>-4.2320592453141188E-2</v>
      </c>
      <c r="AM4854" s="32">
        <v>62.675373186589027</v>
      </c>
      <c r="AN4854" s="28">
        <v>-0.20459715001009376</v>
      </c>
      <c r="AO4854" s="32">
        <v>1.2453522756301163</v>
      </c>
      <c r="AP4854" s="32">
        <v>1.2837558941070457</v>
      </c>
      <c r="AQ4854" s="28">
        <v>-2.9915047442599811E-2</v>
      </c>
      <c r="AR4854" s="32">
        <v>1.2929664627883595</v>
      </c>
      <c r="AS4854" s="28">
        <v>-3.6825539198874754E-2</v>
      </c>
      <c r="AT4854" s="27">
        <v>95588.139986068258</v>
      </c>
      <c r="AU4854" s="27">
        <v>91286.289141455476</v>
      </c>
      <c r="AV4854" s="28">
        <v>4.7124829862967885E-2</v>
      </c>
      <c r="AW4854" s="27">
        <v>85141.019898454761</v>
      </c>
      <c r="AX4854" s="28">
        <v>0.12270372260132044</v>
      </c>
      <c r="AY4854" s="33">
        <v>1512.7034508727704</v>
      </c>
      <c r="AZ4854" s="33">
        <v>1759.6668489884933</v>
      </c>
      <c r="BA4854" s="28">
        <v>-0.14034667883735177</v>
      </c>
      <c r="BB4854" s="33">
        <v>1759.5736155759398</v>
      </c>
      <c r="BC4854" s="28">
        <v>-0.14030112893137717</v>
      </c>
      <c r="BD4854" s="30">
        <v>5.0553858906023912</v>
      </c>
      <c r="BE4854" s="30">
        <v>4.9852534191140867</v>
      </c>
      <c r="BF4854" s="28">
        <v>1.4067985234092171E-2</v>
      </c>
      <c r="BG4854" s="30">
        <v>4.7637136515040783</v>
      </c>
      <c r="BH4854" s="28">
        <v>6.122791175876436E-2</v>
      </c>
      <c r="BI4854" s="30">
        <v>4.8636195197960612</v>
      </c>
      <c r="BJ4854" s="28">
        <v>3.9428736155407776E-2</v>
      </c>
      <c r="BK4854" s="30">
        <v>17.075432421521221</v>
      </c>
      <c r="BL4854" s="30">
        <v>16.776684319597543</v>
      </c>
      <c r="BM4854" s="28">
        <v>1.780733881811784E-2</v>
      </c>
      <c r="BN4854" s="30">
        <v>16.501070290736752</v>
      </c>
      <c r="BO4854" s="28">
        <v>3.4807568276761992E-2</v>
      </c>
    </row>
    <row r="4855" spans="1:67" hidden="1" x14ac:dyDescent="0.25">
      <c r="A4855" s="34" t="s">
        <v>304</v>
      </c>
      <c r="B4855" s="34" t="s">
        <v>239</v>
      </c>
      <c r="C4855" s="26" t="s">
        <v>175</v>
      </c>
      <c r="D4855" s="27">
        <v>22727.027684032917</v>
      </c>
      <c r="E4855" s="27">
        <v>24997.614442755334</v>
      </c>
      <c r="F4855" s="28">
        <v>-9.0832137759467885E-2</v>
      </c>
      <c r="G4855" s="27">
        <v>18444.033612226249</v>
      </c>
      <c r="H4855" s="28">
        <v>0.23221569434614028</v>
      </c>
      <c r="I4855" s="27">
        <v>23185.78643669486</v>
      </c>
      <c r="J4855" s="28">
        <v>-1.978620625677336E-2</v>
      </c>
      <c r="K4855" s="29">
        <v>5018.5625932280409</v>
      </c>
      <c r="L4855" s="29">
        <v>5616.3748615346603</v>
      </c>
      <c r="M4855" s="28">
        <v>-0.10644094866261629</v>
      </c>
      <c r="N4855" s="29">
        <v>4247.5213777794888</v>
      </c>
      <c r="O4855" s="28">
        <v>0.1815273301465137</v>
      </c>
      <c r="P4855" s="29">
        <v>5676.2973965638284</v>
      </c>
      <c r="Q4855" s="28">
        <v>-0.11587391522754784</v>
      </c>
      <c r="R4855" s="29">
        <v>1388.5185661265746</v>
      </c>
      <c r="S4855" s="29">
        <v>1534.3740561798259</v>
      </c>
      <c r="T4855" s="28">
        <v>-9.5058626327658199E-2</v>
      </c>
      <c r="U4855" s="29">
        <v>1164.5616842218344</v>
      </c>
      <c r="V4855" s="28">
        <v>0.19231002096242691</v>
      </c>
      <c r="W4855" s="29">
        <v>1545.0942564739207</v>
      </c>
      <c r="X4855" s="28">
        <v>-0.10133730656967785</v>
      </c>
      <c r="Y4855" s="27">
        <v>21797.557973318402</v>
      </c>
      <c r="Z4855" s="85">
        <v>929.46971071451526</v>
      </c>
      <c r="AA4855" s="29">
        <v>4722.4436604007424</v>
      </c>
      <c r="AB4855" s="29">
        <v>296.11893282729898</v>
      </c>
      <c r="AC4855" s="29">
        <v>1295.9813994574611</v>
      </c>
      <c r="AD4855" s="29">
        <v>92.537166669113461</v>
      </c>
      <c r="AE4855" s="31">
        <v>21.379003871460579</v>
      </c>
      <c r="AF4855" s="31">
        <v>21.932899264973667</v>
      </c>
      <c r="AG4855" s="26"/>
      <c r="AH4855" s="31">
        <v>21.245247465752666</v>
      </c>
      <c r="AI4855" s="26"/>
      <c r="AJ4855" s="32">
        <v>22.600767183922041</v>
      </c>
      <c r="AK4855" s="32">
        <v>24.234272663913917</v>
      </c>
      <c r="AL4855" s="28">
        <v>-6.7404766078424508E-2</v>
      </c>
      <c r="AM4855" s="32">
        <v>23.753059122053028</v>
      </c>
      <c r="AN4855" s="28">
        <v>-4.8511306784108706E-2</v>
      </c>
      <c r="AO4855" s="32">
        <v>1.0428618108629593</v>
      </c>
      <c r="AP4855" s="32">
        <v>1.0764144991652542</v>
      </c>
      <c r="AQ4855" s="28">
        <v>-3.1170788138133263E-2</v>
      </c>
      <c r="AR4855" s="32">
        <v>1.0886473223641422</v>
      </c>
      <c r="AS4855" s="28">
        <v>-4.2057248992036847E-2</v>
      </c>
      <c r="AT4855" s="27">
        <v>181268.76422514184</v>
      </c>
      <c r="AU4855" s="27">
        <v>170750.6075664176</v>
      </c>
      <c r="AV4855" s="28">
        <v>6.1599526986356103E-2</v>
      </c>
      <c r="AW4855" s="27">
        <v>158459.5440367882</v>
      </c>
      <c r="AX4855" s="28">
        <v>0.1439434924983643</v>
      </c>
      <c r="AY4855" s="33">
        <v>1070.5543336393914</v>
      </c>
      <c r="AZ4855" s="33">
        <v>844.75308304163434</v>
      </c>
      <c r="BA4855" s="28">
        <v>0.26729852205419924</v>
      </c>
      <c r="BB4855" s="33">
        <v>779.5923128199131</v>
      </c>
      <c r="BC4855" s="28">
        <v>0.37322330663705627</v>
      </c>
      <c r="BD4855" s="30">
        <v>4.5285930506676086</v>
      </c>
      <c r="BE4855" s="30">
        <v>4.4508450840699041</v>
      </c>
      <c r="BF4855" s="28">
        <v>1.7468135854912956E-2</v>
      </c>
      <c r="BG4855" s="30">
        <v>4.3423050696612115</v>
      </c>
      <c r="BH4855" s="28">
        <v>4.2900712413771372E-2</v>
      </c>
      <c r="BI4855" s="30">
        <v>4.0846673133670688</v>
      </c>
      <c r="BJ4855" s="28">
        <v>0.10868100220739971</v>
      </c>
      <c r="BK4855" s="30">
        <v>16.367824124550573</v>
      </c>
      <c r="BL4855" s="30">
        <v>16.291734301733825</v>
      </c>
      <c r="BM4855" s="28">
        <v>4.6704556683477179E-3</v>
      </c>
      <c r="BN4855" s="30">
        <v>15.837747250417774</v>
      </c>
      <c r="BO4855" s="28">
        <v>3.3469209083306764E-2</v>
      </c>
    </row>
    <row r="4856" spans="1:67" hidden="1" x14ac:dyDescent="0.25">
      <c r="A4856" s="34" t="s">
        <v>304</v>
      </c>
      <c r="B4856" s="34" t="s">
        <v>239</v>
      </c>
      <c r="C4856" s="26" t="s">
        <v>172</v>
      </c>
      <c r="D4856" s="27">
        <v>208529.88138139845</v>
      </c>
      <c r="E4856" s="27">
        <v>200430.97453274726</v>
      </c>
      <c r="F4856" s="28">
        <v>4.0407461309469157E-2</v>
      </c>
      <c r="G4856" s="27">
        <v>150921.46796566845</v>
      </c>
      <c r="H4856" s="28">
        <v>0.38171119186857327</v>
      </c>
      <c r="I4856" s="27">
        <v>130696.55720380545</v>
      </c>
      <c r="J4856" s="28">
        <v>0.59552696599514365</v>
      </c>
      <c r="K4856" s="29">
        <v>37041.308553384741</v>
      </c>
      <c r="L4856" s="29">
        <v>37366.171025522839</v>
      </c>
      <c r="M4856" s="28">
        <v>-8.6940262601753367E-3</v>
      </c>
      <c r="N4856" s="29">
        <v>32410.150884712813</v>
      </c>
      <c r="O4856" s="28">
        <v>0.1428921971127369</v>
      </c>
      <c r="P4856" s="29">
        <v>24927.498528397162</v>
      </c>
      <c r="Q4856" s="28">
        <v>0.48596171858911735</v>
      </c>
      <c r="R4856" s="29">
        <v>11340.699539904555</v>
      </c>
      <c r="S4856" s="29">
        <v>11848.436395644954</v>
      </c>
      <c r="T4856" s="28">
        <v>-4.2852646440928191E-2</v>
      </c>
      <c r="U4856" s="29">
        <v>10311.832521955817</v>
      </c>
      <c r="V4856" s="28">
        <v>9.9775380928471061E-2</v>
      </c>
      <c r="W4856" s="29">
        <v>7829.2752596896244</v>
      </c>
      <c r="X4856" s="28">
        <v>0.44849927531531625</v>
      </c>
      <c r="Y4856" s="27">
        <v>204630.39729511639</v>
      </c>
      <c r="Z4856" s="85">
        <v>3899.4840862820656</v>
      </c>
      <c r="AA4856" s="29">
        <v>35863.780794301929</v>
      </c>
      <c r="AB4856" s="29">
        <v>1177.5277590828136</v>
      </c>
      <c r="AC4856" s="29">
        <v>10973.67750227945</v>
      </c>
      <c r="AD4856" s="29">
        <v>367.02203762510544</v>
      </c>
      <c r="AE4856" s="31">
        <v>49.996283650125989</v>
      </c>
      <c r="AF4856" s="31">
        <v>51.90907836198798</v>
      </c>
      <c r="AG4856" s="26"/>
      <c r="AH4856" s="31">
        <v>50.949907469812281</v>
      </c>
      <c r="AI4856" s="26"/>
      <c r="AJ4856" s="32">
        <v>51.911482265448548</v>
      </c>
      <c r="AK4856" s="32">
        <v>55.071410448007427</v>
      </c>
      <c r="AL4856" s="28">
        <v>-5.7378740745021362E-2</v>
      </c>
      <c r="AM4856" s="32">
        <v>55.931073322145018</v>
      </c>
      <c r="AN4856" s="28">
        <v>-7.1866867877627097E-2</v>
      </c>
      <c r="AO4856" s="32">
        <v>1.0269302215582132</v>
      </c>
      <c r="AP4856" s="32">
        <v>1.0391980668756988</v>
      </c>
      <c r="AQ4856" s="28">
        <v>-1.180510790822418E-2</v>
      </c>
      <c r="AR4856" s="32">
        <v>1.063571201810096</v>
      </c>
      <c r="AS4856" s="28">
        <v>-3.445089542620499E-2</v>
      </c>
      <c r="AT4856" s="27">
        <v>218867.87965520626</v>
      </c>
      <c r="AU4856" s="27">
        <v>203896.44872129741</v>
      </c>
      <c r="AV4856" s="28">
        <v>7.3426639001315047E-2</v>
      </c>
      <c r="AW4856" s="27">
        <v>189475.17469900451</v>
      </c>
      <c r="AX4856" s="28">
        <v>0.15512694474563363</v>
      </c>
      <c r="AY4856" s="33">
        <v>3047.6381537888246</v>
      </c>
      <c r="AZ4856" s="33">
        <v>3248.1637550364644</v>
      </c>
      <c r="BA4856" s="28">
        <v>-6.1735065215450823E-2</v>
      </c>
      <c r="BB4856" s="33">
        <v>2988.4250042765352</v>
      </c>
      <c r="BC4856" s="28">
        <v>1.9814166133516296E-2</v>
      </c>
      <c r="BD4856" s="30">
        <v>5.6296575235958697</v>
      </c>
      <c r="BE4856" s="30">
        <v>5.3639687726056691</v>
      </c>
      <c r="BF4856" s="28">
        <v>4.9532121131483822E-2</v>
      </c>
      <c r="BG4856" s="30">
        <v>4.6566110877581544</v>
      </c>
      <c r="BH4856" s="28">
        <v>0.20896021108478954</v>
      </c>
      <c r="BI4856" s="30">
        <v>5.2430674925090139</v>
      </c>
      <c r="BJ4856" s="28">
        <v>7.3733559913007576E-2</v>
      </c>
      <c r="BK4856" s="30">
        <v>18.387744128802961</v>
      </c>
      <c r="BL4856" s="30">
        <v>16.916238382848412</v>
      </c>
      <c r="BM4856" s="28">
        <v>8.6987763629917073E-2</v>
      </c>
      <c r="BN4856" s="30">
        <v>14.635756316283111</v>
      </c>
      <c r="BO4856" s="28">
        <v>0.25635763068462342</v>
      </c>
    </row>
    <row r="4857" spans="1:67" hidden="1" x14ac:dyDescent="0.25">
      <c r="A4857" s="34" t="s">
        <v>304</v>
      </c>
      <c r="B4857" s="34" t="s">
        <v>239</v>
      </c>
      <c r="C4857" s="26" t="s">
        <v>170</v>
      </c>
      <c r="D4857" s="27">
        <v>142467.38437635661</v>
      </c>
      <c r="E4857" s="27">
        <v>160689.70031219959</v>
      </c>
      <c r="F4857" s="28">
        <v>-0.11340064671500008</v>
      </c>
      <c r="G4857" s="27">
        <v>121158.23001500726</v>
      </c>
      <c r="H4857" s="28">
        <v>0.17587871957777776</v>
      </c>
      <c r="I4857" s="27">
        <v>103763.1924958384</v>
      </c>
      <c r="J4857" s="28">
        <v>0.37300502181513451</v>
      </c>
      <c r="K4857" s="29">
        <v>29494.981241151723</v>
      </c>
      <c r="L4857" s="29">
        <v>33580.803126122817</v>
      </c>
      <c r="M4857" s="28">
        <v>-0.12167135698409474</v>
      </c>
      <c r="N4857" s="29">
        <v>25847.402274978089</v>
      </c>
      <c r="O4857" s="28">
        <v>0.14111975073428251</v>
      </c>
      <c r="P4857" s="29">
        <v>24345.547564826898</v>
      </c>
      <c r="Q4857" s="28">
        <v>0.21151439139386793</v>
      </c>
      <c r="R4857" s="29">
        <v>9246.4606030863379</v>
      </c>
      <c r="S4857" s="29">
        <v>10427.861888893613</v>
      </c>
      <c r="T4857" s="28">
        <v>-0.11329276302225944</v>
      </c>
      <c r="U4857" s="29">
        <v>7914.5554495253182</v>
      </c>
      <c r="V4857" s="28">
        <v>0.16828552937119187</v>
      </c>
      <c r="W4857" s="29">
        <v>7386.6108451692298</v>
      </c>
      <c r="X4857" s="28">
        <v>0.25178661728652341</v>
      </c>
      <c r="Y4857" s="27">
        <v>139562.51086647157</v>
      </c>
      <c r="Z4857" s="85">
        <v>2904.8735098850502</v>
      </c>
      <c r="AA4857" s="29">
        <v>28513.172373597947</v>
      </c>
      <c r="AB4857" s="29">
        <v>981.80886755377583</v>
      </c>
      <c r="AC4857" s="29">
        <v>8929.6214263766396</v>
      </c>
      <c r="AD4857" s="29">
        <v>316.8391767096976</v>
      </c>
      <c r="AE4857" s="31">
        <v>60.855492436110147</v>
      </c>
      <c r="AF4857" s="31">
        <v>63.746986887176028</v>
      </c>
      <c r="AG4857" s="26"/>
      <c r="AH4857" s="31">
        <v>62.979894795394955</v>
      </c>
      <c r="AI4857" s="26"/>
      <c r="AJ4857" s="32">
        <v>91.957233088054096</v>
      </c>
      <c r="AK4857" s="32">
        <v>100.56553525202079</v>
      </c>
      <c r="AL4857" s="28">
        <v>-8.5598929517890873E-2</v>
      </c>
      <c r="AM4857" s="32">
        <v>100.71778443365463</v>
      </c>
      <c r="AN4857" s="28">
        <v>-8.6981176113651817E-2</v>
      </c>
      <c r="AO4857" s="32">
        <v>1.4000104708573935</v>
      </c>
      <c r="AP4857" s="32">
        <v>1.46275631352795</v>
      </c>
      <c r="AQ4857" s="28">
        <v>-4.2895622524590497E-2</v>
      </c>
      <c r="AR4857" s="32">
        <v>1.4779115810477697</v>
      </c>
      <c r="AS4857" s="28">
        <v>-5.271026439561962E-2</v>
      </c>
      <c r="AT4857" s="27">
        <v>159494.75928938881</v>
      </c>
      <c r="AU4857" s="27">
        <v>149967.25447178463</v>
      </c>
      <c r="AV4857" s="28">
        <v>6.3530567730682247E-2</v>
      </c>
      <c r="AW4857" s="27">
        <v>137077.00162765261</v>
      </c>
      <c r="AX4857" s="28">
        <v>0.16354134826081465</v>
      </c>
      <c r="AY4857" s="33">
        <v>3045.144909087252</v>
      </c>
      <c r="AZ4857" s="33">
        <v>2864.2759598657285</v>
      </c>
      <c r="BA4857" s="28">
        <v>6.314648160856759E-2</v>
      </c>
      <c r="BB4857" s="33">
        <v>2544.0906909269452</v>
      </c>
      <c r="BC4857" s="28">
        <v>0.19694825343578715</v>
      </c>
      <c r="BD4857" s="30">
        <v>4.8302246138602234</v>
      </c>
      <c r="BE4857" s="30">
        <v>4.7851654919830544</v>
      </c>
      <c r="BF4857" s="28">
        <v>9.4164187116746335E-3</v>
      </c>
      <c r="BG4857" s="30">
        <v>4.6874431993615095</v>
      </c>
      <c r="BH4857" s="28">
        <v>3.0460404196079115E-2</v>
      </c>
      <c r="BI4857" s="30">
        <v>4.2621014055871855</v>
      </c>
      <c r="BJ4857" s="28">
        <v>0.13329650193875855</v>
      </c>
      <c r="BK4857" s="30">
        <v>15.407774984603623</v>
      </c>
      <c r="BL4857" s="30">
        <v>15.409649842346409</v>
      </c>
      <c r="BM4857" s="28">
        <v>-1.216677706480954E-4</v>
      </c>
      <c r="BN4857" s="30">
        <v>15.308279888578431</v>
      </c>
      <c r="BO4857" s="28">
        <v>6.4994301612832442E-3</v>
      </c>
    </row>
    <row r="4858" spans="1:67" hidden="1" x14ac:dyDescent="0.25">
      <c r="A4858" s="34" t="s">
        <v>304</v>
      </c>
      <c r="B4858" s="34" t="s">
        <v>239</v>
      </c>
      <c r="C4858" s="26" t="s">
        <v>219</v>
      </c>
      <c r="D4858" s="27">
        <v>8631.2108263814443</v>
      </c>
      <c r="E4858" s="27">
        <v>7898.1927071690561</v>
      </c>
      <c r="F4858" s="28">
        <v>9.2808335576193279E-2</v>
      </c>
      <c r="G4858" s="27">
        <v>6801.6384519624708</v>
      </c>
      <c r="H4858" s="28">
        <v>0.26898994813390714</v>
      </c>
      <c r="I4858" s="27">
        <v>7785.4280920124056</v>
      </c>
      <c r="J4858" s="28">
        <v>0.10863663813641591</v>
      </c>
      <c r="K4858" s="29">
        <v>2156.1587012381415</v>
      </c>
      <c r="L4858" s="29">
        <v>2091.5240662598762</v>
      </c>
      <c r="M4858" s="28">
        <v>3.0903127542704665E-2</v>
      </c>
      <c r="N4858" s="29">
        <v>1820.7543477402032</v>
      </c>
      <c r="O4858" s="28">
        <v>0.18421175482251045</v>
      </c>
      <c r="P4858" s="29">
        <v>2101.8865491359275</v>
      </c>
      <c r="Q4858" s="28">
        <v>2.5820685766567642E-2</v>
      </c>
      <c r="R4858" s="29">
        <v>549.16941131536942</v>
      </c>
      <c r="S4858" s="29">
        <v>569.05468283524533</v>
      </c>
      <c r="T4858" s="28">
        <v>-3.4944394835308236E-2</v>
      </c>
      <c r="U4858" s="29">
        <v>507.19540442222245</v>
      </c>
      <c r="V4858" s="28">
        <v>8.2757072574350596E-2</v>
      </c>
      <c r="W4858" s="29">
        <v>602.63013499246529</v>
      </c>
      <c r="X4858" s="28">
        <v>-8.8712330454175328E-2</v>
      </c>
      <c r="Y4858" s="27">
        <v>8615.021734037944</v>
      </c>
      <c r="Z4858" s="85">
        <v>16.189092343500814</v>
      </c>
      <c r="AA4858" s="29">
        <v>2139.5444395674822</v>
      </c>
      <c r="AB4858" s="29">
        <v>16.614261670659289</v>
      </c>
      <c r="AC4858" s="29">
        <v>543.69024835848438</v>
      </c>
      <c r="AD4858" s="29">
        <v>5.4791629568850535</v>
      </c>
      <c r="AE4858" s="31">
        <v>59.600386172336428</v>
      </c>
      <c r="AF4858" s="31">
        <v>61.375876614977201</v>
      </c>
      <c r="AG4858" s="26"/>
      <c r="AH4858" s="31">
        <v>66.307041888189971</v>
      </c>
      <c r="AI4858" s="26"/>
      <c r="AJ4858" s="32">
        <v>125.17446294388486</v>
      </c>
      <c r="AK4858" s="32">
        <v>150.40061686816128</v>
      </c>
      <c r="AL4858" s="28">
        <v>-0.167726399329793</v>
      </c>
      <c r="AM4858" s="32">
        <v>143.39913578523544</v>
      </c>
      <c r="AN4858" s="28">
        <v>-0.12709053469223919</v>
      </c>
      <c r="AO4858" s="32">
        <v>2.100229058616145</v>
      </c>
      <c r="AP4858" s="32">
        <v>2.4504842156740767</v>
      </c>
      <c r="AQ4858" s="28">
        <v>-0.14293303944485269</v>
      </c>
      <c r="AR4858" s="32">
        <v>2.1626531919044396</v>
      </c>
      <c r="AS4858" s="28">
        <v>-2.8864606457461521E-2</v>
      </c>
      <c r="AT4858" s="27">
        <v>5519.021817820907</v>
      </c>
      <c r="AU4858" s="27">
        <v>5460.725728764176</v>
      </c>
      <c r="AV4858" s="28">
        <v>1.067552042572995E-2</v>
      </c>
      <c r="AW4858" s="27">
        <v>5012.3948105092049</v>
      </c>
      <c r="AX4858" s="28">
        <v>0.10107484076264021</v>
      </c>
      <c r="AY4858" s="33">
        <v>70.945757470249603</v>
      </c>
      <c r="AZ4858" s="33">
        <v>95.398852798689333</v>
      </c>
      <c r="BA4858" s="28">
        <v>-0.25632483631685438</v>
      </c>
      <c r="BB4858" s="33">
        <v>102.76610249973017</v>
      </c>
      <c r="BC4858" s="28">
        <v>-0.30963853114468476</v>
      </c>
      <c r="BD4858" s="30">
        <v>4.0030498782047452</v>
      </c>
      <c r="BE4858" s="30">
        <v>3.7762858360472191</v>
      </c>
      <c r="BF4858" s="28">
        <v>6.0049490955612773E-2</v>
      </c>
      <c r="BG4858" s="30">
        <v>3.7356156586440137</v>
      </c>
      <c r="BH4858" s="28">
        <v>7.1590400083558686E-2</v>
      </c>
      <c r="BI4858" s="30">
        <v>3.7040191799186055</v>
      </c>
      <c r="BJ4858" s="28">
        <v>8.0731411950385953E-2</v>
      </c>
      <c r="BK4858" s="30">
        <v>15.716845564482528</v>
      </c>
      <c r="BL4858" s="30">
        <v>13.87949690145291</v>
      </c>
      <c r="BM4858" s="28">
        <v>0.13237862121913679</v>
      </c>
      <c r="BN4858" s="30">
        <v>13.410291955840247</v>
      </c>
      <c r="BO4858" s="28">
        <v>0.17199876156594529</v>
      </c>
    </row>
    <row r="4859" spans="1:67" hidden="1" x14ac:dyDescent="0.25">
      <c r="A4859" s="34" t="s">
        <v>304</v>
      </c>
      <c r="B4859" s="34" t="s">
        <v>239</v>
      </c>
      <c r="C4859" s="26" t="s">
        <v>190</v>
      </c>
      <c r="D4859" s="27">
        <v>33642.127376780511</v>
      </c>
      <c r="E4859" s="27">
        <v>30771.836476037501</v>
      </c>
      <c r="F4859" s="28">
        <v>9.3276555105125072E-2</v>
      </c>
      <c r="G4859" s="27">
        <v>21529.768096427917</v>
      </c>
      <c r="H4859" s="28">
        <v>0.56258661152798017</v>
      </c>
      <c r="I4859" s="27">
        <v>20537.53639104843</v>
      </c>
      <c r="J4859" s="28">
        <v>0.63807998857369752</v>
      </c>
      <c r="K4859" s="29">
        <v>6266.3510210514069</v>
      </c>
      <c r="L4859" s="29">
        <v>6120.5387078312951</v>
      </c>
      <c r="M4859" s="28">
        <v>2.3823444337267779E-2</v>
      </c>
      <c r="N4859" s="29">
        <v>5045.7057209014893</v>
      </c>
      <c r="O4859" s="28">
        <v>0.24191765585802563</v>
      </c>
      <c r="P4859" s="29">
        <v>4538.6782122071636</v>
      </c>
      <c r="Q4859" s="28">
        <v>0.38065549661518616</v>
      </c>
      <c r="R4859" s="29">
        <v>1958.2346940785646</v>
      </c>
      <c r="S4859" s="29">
        <v>1917.2362387707933</v>
      </c>
      <c r="T4859" s="28">
        <v>2.1384143737058124E-2</v>
      </c>
      <c r="U4859" s="29">
        <v>1557.8921708265304</v>
      </c>
      <c r="V4859" s="28">
        <v>0.25697704292308937</v>
      </c>
      <c r="W4859" s="29">
        <v>1337.5123580244372</v>
      </c>
      <c r="X4859" s="28">
        <v>0.46408717820817807</v>
      </c>
      <c r="Y4859" s="26"/>
      <c r="Z4859" s="26"/>
      <c r="AA4859" s="26"/>
      <c r="AB4859" s="26"/>
      <c r="AC4859" s="26"/>
      <c r="AD4859" s="26"/>
      <c r="AE4859" s="31">
        <v>64.896534551414547</v>
      </c>
      <c r="AF4859" s="31">
        <v>64.053478375741605</v>
      </c>
      <c r="AG4859" s="26"/>
      <c r="AH4859" s="31">
        <v>63.839418919782723</v>
      </c>
      <c r="AI4859" s="26"/>
      <c r="AJ4859" s="32">
        <v>64.896534551414561</v>
      </c>
      <c r="AK4859" s="32">
        <v>64.053478375741605</v>
      </c>
      <c r="AL4859" s="28">
        <v>1.3161754787578235E-2</v>
      </c>
      <c r="AM4859" s="32">
        <v>72.1675668498264</v>
      </c>
      <c r="AN4859" s="28">
        <v>-0.10075207764094557</v>
      </c>
      <c r="AO4859" s="32">
        <v>1</v>
      </c>
      <c r="AP4859" s="32">
        <v>1</v>
      </c>
      <c r="AQ4859" s="28">
        <v>0</v>
      </c>
      <c r="AR4859" s="32">
        <v>1.1304558299393932</v>
      </c>
      <c r="AS4859" s="28">
        <v>-0.11540108554828479</v>
      </c>
      <c r="AT4859" s="27">
        <v>26474.995551070824</v>
      </c>
      <c r="AU4859" s="27">
        <v>24770.852745451455</v>
      </c>
      <c r="AV4859" s="28">
        <v>6.8796291477381297E-2</v>
      </c>
      <c r="AW4859" s="27">
        <v>22562.015481797112</v>
      </c>
      <c r="AX4859" s="28">
        <v>0.17343220389289593</v>
      </c>
      <c r="AY4859" s="33">
        <v>391.97796997345961</v>
      </c>
      <c r="AZ4859" s="33">
        <v>385.31214640765177</v>
      </c>
      <c r="BA4859" s="28">
        <v>1.7299801285671244E-2</v>
      </c>
      <c r="BB4859" s="33">
        <v>375.53043134558618</v>
      </c>
      <c r="BC4859" s="28">
        <v>4.3798151241536513E-2</v>
      </c>
      <c r="BD4859" s="30">
        <v>5.3686949970982996</v>
      </c>
      <c r="BE4859" s="30">
        <v>5.0276353022103439</v>
      </c>
      <c r="BF4859" s="28">
        <v>6.7836999779600671E-2</v>
      </c>
      <c r="BG4859" s="30">
        <v>4.2669488248675167</v>
      </c>
      <c r="BH4859" s="28">
        <v>0.25820468382697104</v>
      </c>
      <c r="BI4859" s="30">
        <v>4.5250038515202435</v>
      </c>
      <c r="BJ4859" s="28">
        <v>0.18645092319525988</v>
      </c>
      <c r="BK4859" s="30">
        <v>17.17982399071456</v>
      </c>
      <c r="BL4859" s="30">
        <v>16.050101627416762</v>
      </c>
      <c r="BM4859" s="28">
        <v>7.0387240499960951E-2</v>
      </c>
      <c r="BN4859" s="30">
        <v>13.81980633807629</v>
      </c>
      <c r="BO4859" s="28">
        <v>0.24313058884050776</v>
      </c>
    </row>
    <row r="4860" spans="1:67" hidden="1" x14ac:dyDescent="0.25">
      <c r="A4860" s="34" t="s">
        <v>304</v>
      </c>
      <c r="B4860" s="34" t="s">
        <v>239</v>
      </c>
      <c r="C4860" s="26" t="s">
        <v>179</v>
      </c>
      <c r="D4860" s="27">
        <v>74344.620979585641</v>
      </c>
      <c r="E4860" s="27">
        <v>69839.266604790682</v>
      </c>
      <c r="F4860" s="28">
        <v>6.451033342446226E-2</v>
      </c>
      <c r="G4860" s="27">
        <v>50030.84931205988</v>
      </c>
      <c r="H4860" s="28">
        <v>0.48597559309601712</v>
      </c>
      <c r="I4860" s="27">
        <v>43513.280141161682</v>
      </c>
      <c r="J4860" s="28">
        <v>0.70855014235662839</v>
      </c>
      <c r="K4860" s="29">
        <v>15845.41397769683</v>
      </c>
      <c r="L4860" s="29">
        <v>16502.435946384758</v>
      </c>
      <c r="M4860" s="28">
        <v>-3.9813635442824673E-2</v>
      </c>
      <c r="N4860" s="29">
        <v>12912.223012437827</v>
      </c>
      <c r="O4860" s="28">
        <v>0.22716390217498386</v>
      </c>
      <c r="P4860" s="29">
        <v>11537.900699968761</v>
      </c>
      <c r="Q4860" s="28">
        <v>0.37333596377196515</v>
      </c>
      <c r="R4860" s="29">
        <v>5304.0705980171097</v>
      </c>
      <c r="S4860" s="29">
        <v>5178.2485950421651</v>
      </c>
      <c r="T4860" s="28">
        <v>2.4298177398321685E-2</v>
      </c>
      <c r="U4860" s="29">
        <v>3797.8508544086453</v>
      </c>
      <c r="V4860" s="28">
        <v>0.3965979184938252</v>
      </c>
      <c r="W4860" s="29">
        <v>3209.361003872938</v>
      </c>
      <c r="X4860" s="28">
        <v>0.6526874326747143</v>
      </c>
      <c r="Y4860" s="27">
        <v>74293.535755065473</v>
      </c>
      <c r="Z4860" s="85">
        <v>51.085224520170598</v>
      </c>
      <c r="AA4860" s="29">
        <v>15826.296809506191</v>
      </c>
      <c r="AB4860" s="29">
        <v>19.117168190637358</v>
      </c>
      <c r="AC4860" s="29">
        <v>5298.8467546640804</v>
      </c>
      <c r="AD4860" s="29">
        <v>5.2238433530290296</v>
      </c>
      <c r="AE4860" s="31">
        <v>62.092901159116956</v>
      </c>
      <c r="AF4860" s="31">
        <v>66.964191620869926</v>
      </c>
      <c r="AG4860" s="26"/>
      <c r="AH4860" s="31">
        <v>68.117041369894523</v>
      </c>
      <c r="AI4860" s="26"/>
      <c r="AJ4860" s="32">
        <v>128.63590516036612</v>
      </c>
      <c r="AK4860" s="32">
        <v>136.39676702659779</v>
      </c>
      <c r="AL4860" s="28">
        <v>-5.6899162901113867E-2</v>
      </c>
      <c r="AM4860" s="32">
        <v>144.07017243093927</v>
      </c>
      <c r="AN4860" s="28">
        <v>-0.10713020613598304</v>
      </c>
      <c r="AO4860" s="32">
        <v>2.060443088758714</v>
      </c>
      <c r="AP4860" s="32">
        <v>2.0227477377925656</v>
      </c>
      <c r="AQ4860" s="28">
        <v>1.8635715300458336E-2</v>
      </c>
      <c r="AR4860" s="32">
        <v>2.0995330063300441</v>
      </c>
      <c r="AS4860" s="28">
        <v>-1.8618386781000806E-2</v>
      </c>
      <c r="AT4860" s="27">
        <v>34591.317965624956</v>
      </c>
      <c r="AU4860" s="27">
        <v>33238.38893316855</v>
      </c>
      <c r="AV4860" s="28">
        <v>4.0703808935406011E-2</v>
      </c>
      <c r="AW4860" s="27">
        <v>31153.057714947165</v>
      </c>
      <c r="AX4860" s="28">
        <v>0.11036670243216999</v>
      </c>
      <c r="AY4860" s="33">
        <v>629.47765027683818</v>
      </c>
      <c r="AZ4860" s="33">
        <v>698.94886720040665</v>
      </c>
      <c r="BA4860" s="28">
        <v>-9.9393847223518406E-2</v>
      </c>
      <c r="BB4860" s="33">
        <v>757.91009644504777</v>
      </c>
      <c r="BC4860" s="28">
        <v>-0.16945604336268608</v>
      </c>
      <c r="BD4860" s="30">
        <v>4.6918699053384918</v>
      </c>
      <c r="BE4860" s="30">
        <v>4.2320580326258197</v>
      </c>
      <c r="BF4860" s="28">
        <v>0.10864970876294378</v>
      </c>
      <c r="BG4860" s="30">
        <v>3.8746890650716894</v>
      </c>
      <c r="BH4860" s="28">
        <v>0.21090230120224704</v>
      </c>
      <c r="BI4860" s="30">
        <v>3.7713342550503572</v>
      </c>
      <c r="BJ4860" s="28">
        <v>0.244087526597624</v>
      </c>
      <c r="BK4860" s="30">
        <v>14.016521764883535</v>
      </c>
      <c r="BL4860" s="30">
        <v>13.487043992375572</v>
      </c>
      <c r="BM4860" s="28">
        <v>3.9258252053399181E-2</v>
      </c>
      <c r="BN4860" s="30">
        <v>13.17346342181467</v>
      </c>
      <c r="BO4860" s="28">
        <v>6.3996711880096604E-2</v>
      </c>
    </row>
    <row r="4861" spans="1:67" hidden="1" x14ac:dyDescent="0.25">
      <c r="A4861" s="34" t="s">
        <v>304</v>
      </c>
      <c r="B4861" s="34" t="s">
        <v>239</v>
      </c>
      <c r="C4861" s="26" t="s">
        <v>208</v>
      </c>
      <c r="D4861" s="27">
        <v>11931.945126399994</v>
      </c>
      <c r="E4861" s="27">
        <v>10488.829607295989</v>
      </c>
      <c r="F4861" s="28">
        <v>0.13758594363094426</v>
      </c>
      <c r="G4861" s="27">
        <v>8035.0868596160408</v>
      </c>
      <c r="H4861" s="28">
        <v>0.48498022919570111</v>
      </c>
      <c r="I4861" s="27">
        <v>6237.1326318442825</v>
      </c>
      <c r="J4861" s="28">
        <v>0.91304976672779048</v>
      </c>
      <c r="K4861" s="29">
        <v>2069.18013436298</v>
      </c>
      <c r="L4861" s="29">
        <v>1862.6589561285014</v>
      </c>
      <c r="M4861" s="28">
        <v>0.1108743914472291</v>
      </c>
      <c r="N4861" s="29">
        <v>1672.9010123093176</v>
      </c>
      <c r="O4861" s="28">
        <v>0.23688139294424121</v>
      </c>
      <c r="P4861" s="29">
        <v>1155.4341787099838</v>
      </c>
      <c r="Q4861" s="28">
        <v>0.79082475877005198</v>
      </c>
      <c r="R4861" s="29">
        <v>635.17598915008364</v>
      </c>
      <c r="S4861" s="29">
        <v>582.61071105682299</v>
      </c>
      <c r="T4861" s="28">
        <v>9.0223672678296965E-2</v>
      </c>
      <c r="U4861" s="29">
        <v>522.16333503038163</v>
      </c>
      <c r="V4861" s="28">
        <v>0.21643161543145586</v>
      </c>
      <c r="W4861" s="29">
        <v>340.94808721202617</v>
      </c>
      <c r="X4861" s="28">
        <v>0.86296979796541662</v>
      </c>
      <c r="Y4861" s="26"/>
      <c r="Z4861" s="26"/>
      <c r="AA4861" s="26"/>
      <c r="AB4861" s="26"/>
      <c r="AC4861" s="26"/>
      <c r="AD4861" s="26"/>
      <c r="AE4861" s="31">
        <v>34.077321955426001</v>
      </c>
      <c r="AF4861" s="31">
        <v>33.31637747986143</v>
      </c>
      <c r="AG4861" s="26"/>
      <c r="AH4861" s="31">
        <v>30.847189201183191</v>
      </c>
      <c r="AI4861" s="26"/>
      <c r="AJ4861" s="32">
        <v>34.829887254511164</v>
      </c>
      <c r="AK4861" s="32">
        <v>33.745303309573671</v>
      </c>
      <c r="AL4861" s="28">
        <v>3.2140293272450493E-2</v>
      </c>
      <c r="AM4861" s="32">
        <v>30.847189201183188</v>
      </c>
      <c r="AN4861" s="28">
        <v>0.12911056587208322</v>
      </c>
      <c r="AO4861" s="32">
        <v>1.0217683115570648</v>
      </c>
      <c r="AP4861" s="32">
        <v>1.012697863815377</v>
      </c>
      <c r="AQ4861" s="28">
        <v>8.9567165743932829E-3</v>
      </c>
      <c r="AR4861" s="32">
        <v>1</v>
      </c>
      <c r="AS4861" s="28">
        <v>2.1768311557064823E-2</v>
      </c>
      <c r="AT4861" s="27">
        <v>19509.481123217804</v>
      </c>
      <c r="AU4861" s="27">
        <v>18340.256906556027</v>
      </c>
      <c r="AV4861" s="28">
        <v>6.375179053483257E-2</v>
      </c>
      <c r="AW4861" s="27">
        <v>16868.759785865659</v>
      </c>
      <c r="AX4861" s="28">
        <v>0.15654507923960159</v>
      </c>
      <c r="AY4861" s="33">
        <v>249.06139392042013</v>
      </c>
      <c r="AZ4861" s="33">
        <v>187.78338937418059</v>
      </c>
      <c r="BA4861" s="28">
        <v>0.32632281667967916</v>
      </c>
      <c r="BB4861" s="33">
        <v>162.54751330398256</v>
      </c>
      <c r="BC4861" s="28">
        <v>0.53223749079843907</v>
      </c>
      <c r="BD4861" s="30">
        <v>5.7665086418749016</v>
      </c>
      <c r="BE4861" s="30">
        <v>5.6311057763879697</v>
      </c>
      <c r="BF4861" s="28">
        <v>2.4045519807973679E-2</v>
      </c>
      <c r="BG4861" s="30">
        <v>4.8030856580833738</v>
      </c>
      <c r="BH4861" s="28">
        <v>0.20058417700091</v>
      </c>
      <c r="BI4861" s="30">
        <v>5.3980856259660763</v>
      </c>
      <c r="BJ4861" s="28">
        <v>6.8250680229417438E-2</v>
      </c>
      <c r="BK4861" s="30">
        <v>18.785258464139826</v>
      </c>
      <c r="BL4861" s="30">
        <v>18.003152719712006</v>
      </c>
      <c r="BM4861" s="28">
        <v>4.3442710096630872E-2</v>
      </c>
      <c r="BN4861" s="30">
        <v>15.388071740327241</v>
      </c>
      <c r="BO4861" s="28">
        <v>0.22076753872349314</v>
      </c>
    </row>
    <row r="4862" spans="1:67" hidden="1" x14ac:dyDescent="0.25">
      <c r="A4862" s="34" t="s">
        <v>304</v>
      </c>
      <c r="B4862" s="34" t="s">
        <v>239</v>
      </c>
      <c r="C4862" s="26" t="s">
        <v>224</v>
      </c>
      <c r="D4862" s="27">
        <v>3127.474907668829</v>
      </c>
      <c r="E4862" s="27">
        <v>3107.7479333078863</v>
      </c>
      <c r="F4862" s="28">
        <v>6.3476751603677483E-3</v>
      </c>
      <c r="G4862" s="27">
        <v>1819.0126693511008</v>
      </c>
      <c r="H4862" s="28">
        <v>0.7193255222265702</v>
      </c>
      <c r="I4862" s="27">
        <v>1525.2088361132146</v>
      </c>
      <c r="J4862" s="28">
        <v>1.0505224160900939</v>
      </c>
      <c r="K4862" s="29">
        <v>624.78015267848969</v>
      </c>
      <c r="L4862" s="29">
        <v>634.88096642494202</v>
      </c>
      <c r="M4862" s="28">
        <v>-1.5909775659728315E-2</v>
      </c>
      <c r="N4862" s="29">
        <v>391.81661959347792</v>
      </c>
      <c r="O4862" s="28">
        <v>0.59457287270437575</v>
      </c>
      <c r="P4862" s="29">
        <v>357.86210173594185</v>
      </c>
      <c r="Q4862" s="28">
        <v>0.74586844946073805</v>
      </c>
      <c r="R4862" s="29">
        <v>193.99617736359585</v>
      </c>
      <c r="S4862" s="29">
        <v>198.60703030425262</v>
      </c>
      <c r="T4862" s="28">
        <v>-2.3215960349405824E-2</v>
      </c>
      <c r="U4862" s="29">
        <v>122.52901822207185</v>
      </c>
      <c r="V4862" s="28">
        <v>0.58326721439974949</v>
      </c>
      <c r="W4862" s="29">
        <v>109.88648060126403</v>
      </c>
      <c r="X4862" s="28">
        <v>0.76542351981890944</v>
      </c>
      <c r="Y4862" s="26"/>
      <c r="Z4862" s="26"/>
      <c r="AA4862" s="26"/>
      <c r="AB4862" s="26"/>
      <c r="AC4862" s="26"/>
      <c r="AD4862" s="26"/>
      <c r="AE4862" s="31">
        <v>71.871651747478595</v>
      </c>
      <c r="AF4862" s="31">
        <v>65.385407379969791</v>
      </c>
      <c r="AG4862" s="26"/>
      <c r="AH4862" s="31">
        <v>63.866486456899231</v>
      </c>
      <c r="AI4862" s="26"/>
      <c r="AJ4862" s="32">
        <v>121.72208553831854</v>
      </c>
      <c r="AK4862" s="32">
        <v>124.49508662258327</v>
      </c>
      <c r="AL4862" s="28">
        <v>-2.2273980118358464E-2</v>
      </c>
      <c r="AM4862" s="32">
        <v>102.77575733680945</v>
      </c>
      <c r="AN4862" s="28">
        <v>0.18434627671406517</v>
      </c>
      <c r="AO4862" s="32">
        <v>1.5138024463666462</v>
      </c>
      <c r="AP4862" s="32">
        <v>1.6602381520354752</v>
      </c>
      <c r="AQ4862" s="28">
        <v>-8.8201626669822522E-2</v>
      </c>
      <c r="AR4862" s="32">
        <v>1.4342497219210426</v>
      </c>
      <c r="AS4862" s="28">
        <v>5.5466438814469617E-2</v>
      </c>
      <c r="AT4862" s="27">
        <v>2890.9445339087247</v>
      </c>
      <c r="AU4862" s="27">
        <v>2621.9872855445146</v>
      </c>
      <c r="AV4862" s="28">
        <v>0.10257763256405533</v>
      </c>
      <c r="AW4862" s="27">
        <v>2305.7359233710768</v>
      </c>
      <c r="AX4862" s="28">
        <v>0.25380556576576641</v>
      </c>
      <c r="AY4862" s="33">
        <v>56.405307834462562</v>
      </c>
      <c r="AZ4862" s="33">
        <v>47.104035647974968</v>
      </c>
      <c r="BA4862" s="28">
        <v>0.1974623205535779</v>
      </c>
      <c r="BB4862" s="33">
        <v>44.125948139911344</v>
      </c>
      <c r="BC4862" s="28">
        <v>0.27827979255237117</v>
      </c>
      <c r="BD4862" s="30">
        <v>5.005720643111113</v>
      </c>
      <c r="BE4862" s="30">
        <v>4.8950088247373786</v>
      </c>
      <c r="BF4862" s="28">
        <v>2.2617286778777997E-2</v>
      </c>
      <c r="BG4862" s="30">
        <v>4.6425102417513164</v>
      </c>
      <c r="BH4862" s="28">
        <v>7.8235778155823929E-2</v>
      </c>
      <c r="BI4862" s="30">
        <v>4.2620015606978994</v>
      </c>
      <c r="BJ4862" s="28">
        <v>0.17449995543676672</v>
      </c>
      <c r="BK4862" s="30">
        <v>16.121322338260217</v>
      </c>
      <c r="BL4862" s="30">
        <v>15.64772369108498</v>
      </c>
      <c r="BM4862" s="28">
        <v>3.0266296652788006E-2</v>
      </c>
      <c r="BN4862" s="30">
        <v>14.84556634620477</v>
      </c>
      <c r="BO4862" s="28">
        <v>8.5935151432036241E-2</v>
      </c>
    </row>
    <row r="4863" spans="1:67" hidden="1" x14ac:dyDescent="0.25">
      <c r="A4863" s="34" t="s">
        <v>304</v>
      </c>
      <c r="B4863" s="34" t="s">
        <v>239</v>
      </c>
      <c r="C4863" s="26" t="s">
        <v>188</v>
      </c>
      <c r="D4863" s="27">
        <v>46214.254708511828</v>
      </c>
      <c r="E4863" s="27">
        <v>50828.813836770059</v>
      </c>
      <c r="F4863" s="28">
        <v>-9.0786283997837752E-2</v>
      </c>
      <c r="G4863" s="27">
        <v>34774.04517912984</v>
      </c>
      <c r="H4863" s="28">
        <v>0.32898702093617799</v>
      </c>
      <c r="I4863" s="27">
        <v>30678.171870993378</v>
      </c>
      <c r="J4863" s="28">
        <v>0.5064214029066062</v>
      </c>
      <c r="K4863" s="29">
        <v>10463.754972890762</v>
      </c>
      <c r="L4863" s="29">
        <v>11272.126173739774</v>
      </c>
      <c r="M4863" s="28">
        <v>-7.1714172498551623E-2</v>
      </c>
      <c r="N4863" s="29">
        <v>9088.6961614993179</v>
      </c>
      <c r="O4863" s="28">
        <v>0.15129329740566516</v>
      </c>
      <c r="P4863" s="29">
        <v>8403.972694129192</v>
      </c>
      <c r="Q4863" s="28">
        <v>0.2450962602722975</v>
      </c>
      <c r="R4863" s="29">
        <v>3270.6232522914938</v>
      </c>
      <c r="S4863" s="29">
        <v>3666.290044836478</v>
      </c>
      <c r="T4863" s="28">
        <v>-0.10792021026875181</v>
      </c>
      <c r="U4863" s="29">
        <v>2810.6174743618717</v>
      </c>
      <c r="V4863" s="28">
        <v>0.16366715930778264</v>
      </c>
      <c r="W4863" s="29">
        <v>2613.474792121076</v>
      </c>
      <c r="X4863" s="28">
        <v>0.25144625926813752</v>
      </c>
      <c r="Y4863" s="26"/>
      <c r="Z4863" s="26"/>
      <c r="AA4863" s="26"/>
      <c r="AB4863" s="26"/>
      <c r="AC4863" s="26"/>
      <c r="AD4863" s="26"/>
      <c r="AE4863" s="31">
        <v>63.703450378563055</v>
      </c>
      <c r="AF4863" s="31">
        <v>66.42420266374458</v>
      </c>
      <c r="AG4863" s="26"/>
      <c r="AH4863" s="31">
        <v>67.969524051057832</v>
      </c>
      <c r="AI4863" s="26"/>
      <c r="AJ4863" s="32">
        <v>159.2859150321448</v>
      </c>
      <c r="AK4863" s="32">
        <v>161.04869876731371</v>
      </c>
      <c r="AL4863" s="28">
        <v>-1.0945656491865319E-2</v>
      </c>
      <c r="AM4863" s="32">
        <v>143.09895260841773</v>
      </c>
      <c r="AN4863" s="28">
        <v>0.11311726695877211</v>
      </c>
      <c r="AO4863" s="32">
        <v>2.504139147138682</v>
      </c>
      <c r="AP4863" s="32">
        <v>2.4271631573586383</v>
      </c>
      <c r="AQ4863" s="28">
        <v>3.171438621531026E-2</v>
      </c>
      <c r="AR4863" s="32">
        <v>2.1062339240741883</v>
      </c>
      <c r="AS4863" s="28">
        <v>0.18891786829394844</v>
      </c>
      <c r="AT4863" s="27">
        <v>23814.708500592922</v>
      </c>
      <c r="AU4863" s="27">
        <v>22935.812726293687</v>
      </c>
      <c r="AV4863" s="28">
        <v>3.8319800775651884E-2</v>
      </c>
      <c r="AW4863" s="27">
        <v>21340.78031781788</v>
      </c>
      <c r="AX4863" s="28">
        <v>0.11592491679929368</v>
      </c>
      <c r="AY4863" s="33">
        <v>406.09281108613374</v>
      </c>
      <c r="AZ4863" s="33">
        <v>432.08638329654559</v>
      </c>
      <c r="BA4863" s="28">
        <v>-6.0158276713321426E-2</v>
      </c>
      <c r="BB4863" s="33">
        <v>430.31506394452538</v>
      </c>
      <c r="BC4863" s="28">
        <v>-5.6289576842502277E-2</v>
      </c>
      <c r="BD4863" s="30">
        <v>4.4166032966408881</v>
      </c>
      <c r="BE4863" s="30">
        <v>4.5092481270466909</v>
      </c>
      <c r="BF4863" s="28">
        <v>-2.0545516191516389E-2</v>
      </c>
      <c r="BG4863" s="30">
        <v>3.8260763217540914</v>
      </c>
      <c r="BH4863" s="28">
        <v>0.15434270652919582</v>
      </c>
      <c r="BI4863" s="30">
        <v>3.6504368811698296</v>
      </c>
      <c r="BJ4863" s="28">
        <v>0.20988348529547254</v>
      </c>
      <c r="BK4863" s="30">
        <v>14.130106448712114</v>
      </c>
      <c r="BL4863" s="30">
        <v>13.86382779735505</v>
      </c>
      <c r="BM4863" s="28">
        <v>1.9206719475256675E-2</v>
      </c>
      <c r="BN4863" s="30">
        <v>12.372386315937572</v>
      </c>
      <c r="BO4863" s="28">
        <v>0.14206799625310143</v>
      </c>
    </row>
    <row r="4864" spans="1:67" hidden="1" x14ac:dyDescent="0.25">
      <c r="A4864" s="34" t="s">
        <v>304</v>
      </c>
      <c r="B4864" s="34" t="s">
        <v>239</v>
      </c>
      <c r="C4864" s="26" t="s">
        <v>202</v>
      </c>
      <c r="D4864" s="27">
        <v>25934.706539797782</v>
      </c>
      <c r="E4864" s="27">
        <v>24364.705387443304</v>
      </c>
      <c r="F4864" s="28">
        <v>6.4437518426288892E-2</v>
      </c>
      <c r="G4864" s="27">
        <v>18072.079121310711</v>
      </c>
      <c r="H4864" s="28">
        <v>0.43507044019165508</v>
      </c>
      <c r="I4864" s="27">
        <v>12668.913868470192</v>
      </c>
      <c r="J4864" s="28">
        <v>1.0471136522873428</v>
      </c>
      <c r="K4864" s="29">
        <v>5073.2325410842896</v>
      </c>
      <c r="L4864" s="29">
        <v>5045.7513648271561</v>
      </c>
      <c r="M4864" s="28">
        <v>5.4463992119585664E-3</v>
      </c>
      <c r="N4864" s="29">
        <v>4078.0606939792633</v>
      </c>
      <c r="O4864" s="28">
        <v>0.24403066108708746</v>
      </c>
      <c r="P4864" s="29">
        <v>3545.0254645664081</v>
      </c>
      <c r="Q4864" s="28">
        <v>0.43108493628403211</v>
      </c>
      <c r="R4864" s="29">
        <v>1896.1648938481808</v>
      </c>
      <c r="S4864" s="29">
        <v>2093.5335447283683</v>
      </c>
      <c r="T4864" s="28">
        <v>-9.4275370641742295E-2</v>
      </c>
      <c r="U4864" s="29">
        <v>1549.7869505215692</v>
      </c>
      <c r="V4864" s="28">
        <v>0.22350036126581183</v>
      </c>
      <c r="W4864" s="29">
        <v>1111.5212881584368</v>
      </c>
      <c r="X4864" s="28">
        <v>0.70591864865650722</v>
      </c>
      <c r="Y4864" s="26"/>
      <c r="Z4864" s="26"/>
      <c r="AA4864" s="26"/>
      <c r="AB4864" s="26"/>
      <c r="AC4864" s="26"/>
      <c r="AD4864" s="26"/>
      <c r="AE4864" s="31">
        <v>65.862254926877512</v>
      </c>
      <c r="AF4864" s="31">
        <v>65.035804780050427</v>
      </c>
      <c r="AG4864" s="26"/>
      <c r="AH4864" s="31">
        <v>65.926686760085701</v>
      </c>
      <c r="AI4864" s="26"/>
      <c r="AJ4864" s="32">
        <v>280.27017402566378</v>
      </c>
      <c r="AK4864" s="32">
        <v>293.43254076519906</v>
      </c>
      <c r="AL4864" s="28">
        <v>-4.4856533993166227E-2</v>
      </c>
      <c r="AM4864" s="32">
        <v>280.90939655390031</v>
      </c>
      <c r="AN4864" s="28">
        <v>-2.2755469773467602E-3</v>
      </c>
      <c r="AO4864" s="32">
        <v>4.2553990041311085</v>
      </c>
      <c r="AP4864" s="32">
        <v>4.2893085798824169</v>
      </c>
      <c r="AQ4864" s="28">
        <v>-7.905604159689052E-3</v>
      </c>
      <c r="AR4864" s="32">
        <v>4.0729071881169761</v>
      </c>
      <c r="AS4864" s="28">
        <v>4.4806279049659302E-2</v>
      </c>
      <c r="AT4864" s="27">
        <v>11927.856755864719</v>
      </c>
      <c r="AU4864" s="27">
        <v>11480.706462671405</v>
      </c>
      <c r="AV4864" s="28">
        <v>3.8947977169104267E-2</v>
      </c>
      <c r="AW4864" s="27">
        <v>10703.724773347567</v>
      </c>
      <c r="AX4864" s="28">
        <v>0.11436504660183892</v>
      </c>
      <c r="AY4864" s="33">
        <v>160.98538343573384</v>
      </c>
      <c r="AZ4864" s="33">
        <v>149.3718578294048</v>
      </c>
      <c r="BA4864" s="28">
        <v>7.7749087245019444E-2</v>
      </c>
      <c r="BB4864" s="33">
        <v>170.95630665445501</v>
      </c>
      <c r="BC4864" s="28">
        <v>-5.8324395360709748E-2</v>
      </c>
      <c r="BD4864" s="30">
        <v>5.1120673712021132</v>
      </c>
      <c r="BE4864" s="30">
        <v>4.8287566361839405</v>
      </c>
      <c r="BF4864" s="28">
        <v>5.8671570419433466E-2</v>
      </c>
      <c r="BG4864" s="30">
        <v>4.4315375560721382</v>
      </c>
      <c r="BH4864" s="28">
        <v>0.15356516931634848</v>
      </c>
      <c r="BI4864" s="30">
        <v>3.5737158999560887</v>
      </c>
      <c r="BJ4864" s="28">
        <v>0.43046272124343365</v>
      </c>
      <c r="BK4864" s="30">
        <v>13.677453170839204</v>
      </c>
      <c r="BL4864" s="30">
        <v>11.63807737821778</v>
      </c>
      <c r="BM4864" s="28">
        <v>0.17523304978521531</v>
      </c>
      <c r="BN4864" s="30">
        <v>11.661008705247317</v>
      </c>
      <c r="BO4864" s="28">
        <v>0.17292195868823168</v>
      </c>
    </row>
    <row r="4865" spans="1:67" hidden="1" x14ac:dyDescent="0.25">
      <c r="A4865" s="34" t="s">
        <v>304</v>
      </c>
      <c r="B4865" s="34" t="s">
        <v>239</v>
      </c>
      <c r="C4865" s="26" t="s">
        <v>204</v>
      </c>
      <c r="D4865" s="27">
        <v>13623.359623707533</v>
      </c>
      <c r="E4865" s="27">
        <v>18911.868333091737</v>
      </c>
      <c r="F4865" s="28">
        <v>-0.27963967473961532</v>
      </c>
      <c r="G4865" s="27">
        <v>11135.445194534062</v>
      </c>
      <c r="H4865" s="28">
        <v>0.2234229872007889</v>
      </c>
      <c r="I4865" s="27">
        <v>11477.151368474961</v>
      </c>
      <c r="J4865" s="28">
        <v>0.18699834012189662</v>
      </c>
      <c r="K4865" s="29">
        <v>2853.644212912207</v>
      </c>
      <c r="L4865" s="29">
        <v>4640.5751976966858</v>
      </c>
      <c r="M4865" s="28">
        <v>-0.3850667015742808</v>
      </c>
      <c r="N4865" s="29">
        <v>2843.2545305607209</v>
      </c>
      <c r="O4865" s="28">
        <v>3.6541513395345177E-3</v>
      </c>
      <c r="P4865" s="29">
        <v>3006.6474366063694</v>
      </c>
      <c r="Q4865" s="28">
        <v>-5.0888315614037734E-2</v>
      </c>
      <c r="R4865" s="29">
        <v>827.63446578859089</v>
      </c>
      <c r="S4865" s="29">
        <v>1441.2923811384783</v>
      </c>
      <c r="T4865" s="28">
        <v>-0.42576920781691663</v>
      </c>
      <c r="U4865" s="29">
        <v>860.36845922739974</v>
      </c>
      <c r="V4865" s="28">
        <v>-3.804648239686003E-2</v>
      </c>
      <c r="W4865" s="29">
        <v>907.6352760731744</v>
      </c>
      <c r="X4865" s="28">
        <v>-8.81420239974606E-2</v>
      </c>
      <c r="Y4865" s="26"/>
      <c r="Z4865" s="26"/>
      <c r="AA4865" s="26"/>
      <c r="AB4865" s="26"/>
      <c r="AC4865" s="26"/>
      <c r="AD4865" s="26"/>
      <c r="AE4865" s="31">
        <v>35.911658271043571</v>
      </c>
      <c r="AF4865" s="31">
        <v>63.505685539040321</v>
      </c>
      <c r="AG4865" s="26"/>
      <c r="AH4865" s="31">
        <v>56.955027597165163</v>
      </c>
      <c r="AI4865" s="26"/>
      <c r="AJ4865" s="32">
        <v>68.292828365939727</v>
      </c>
      <c r="AK4865" s="32">
        <v>107.90504018635642</v>
      </c>
      <c r="AL4865" s="28">
        <v>-0.36710251673142219</v>
      </c>
      <c r="AM4865" s="32">
        <v>109.7365733020753</v>
      </c>
      <c r="AN4865" s="28">
        <v>-0.37766574706184858</v>
      </c>
      <c r="AO4865" s="32">
        <v>1.9049832689497352</v>
      </c>
      <c r="AP4865" s="32">
        <v>1.6684675329431606</v>
      </c>
      <c r="AQ4865" s="28">
        <v>0.14175627115102632</v>
      </c>
      <c r="AR4865" s="32">
        <v>1.8836603728710302</v>
      </c>
      <c r="AS4865" s="28">
        <v>1.1319926025839377E-2</v>
      </c>
      <c r="AT4865" s="27">
        <v>14685.67442506218</v>
      </c>
      <c r="AU4865" s="27">
        <v>13728.882597095251</v>
      </c>
      <c r="AV4865" s="28">
        <v>6.9691893801274538E-2</v>
      </c>
      <c r="AW4865" s="27">
        <v>12537.097264200094</v>
      </c>
      <c r="AX4865" s="28">
        <v>0.17137756177399899</v>
      </c>
      <c r="AY4865" s="33">
        <v>127.21371112692975</v>
      </c>
      <c r="AZ4865" s="33">
        <v>294.55250961788045</v>
      </c>
      <c r="BA4865" s="28">
        <v>-0.5681119427841147</v>
      </c>
      <c r="BB4865" s="33">
        <v>255.9187807643423</v>
      </c>
      <c r="BC4865" s="28">
        <v>-0.50291373400972883</v>
      </c>
      <c r="BD4865" s="30">
        <v>4.7740217796123199</v>
      </c>
      <c r="BE4865" s="30">
        <v>4.0753284942949524</v>
      </c>
      <c r="BF4865" s="28">
        <v>0.17144465441140941</v>
      </c>
      <c r="BG4865" s="30">
        <v>3.9164433134088883</v>
      </c>
      <c r="BH4865" s="28">
        <v>0.21896869112526277</v>
      </c>
      <c r="BI4865" s="30">
        <v>3.8172587942101144</v>
      </c>
      <c r="BJ4865" s="28">
        <v>0.25064137303276118</v>
      </c>
      <c r="BK4865" s="30">
        <v>16.460599681197248</v>
      </c>
      <c r="BL4865" s="30">
        <v>13.121465554513813</v>
      </c>
      <c r="BM4865" s="28">
        <v>0.2544787480339622</v>
      </c>
      <c r="BN4865" s="30">
        <v>12.942646926566271</v>
      </c>
      <c r="BO4865" s="28">
        <v>0.27181091894038883</v>
      </c>
    </row>
    <row r="4866" spans="1:67" hidden="1" x14ac:dyDescent="0.25">
      <c r="A4866" s="34" t="s">
        <v>304</v>
      </c>
      <c r="B4866" s="34" t="s">
        <v>239</v>
      </c>
      <c r="C4866" s="26" t="s">
        <v>180</v>
      </c>
      <c r="D4866" s="27">
        <v>21951.705152273178</v>
      </c>
      <c r="E4866" s="27">
        <v>20650.27634155512</v>
      </c>
      <c r="F4866" s="28">
        <v>6.3022343584776014E-2</v>
      </c>
      <c r="G4866" s="27">
        <v>22611.892616407873</v>
      </c>
      <c r="H4866" s="28">
        <v>-2.9196470871953588E-2</v>
      </c>
      <c r="I4866" s="27">
        <v>26741.568868376016</v>
      </c>
      <c r="J4866" s="28">
        <v>-0.17911678030854894</v>
      </c>
      <c r="K4866" s="29">
        <v>4813.6028699874878</v>
      </c>
      <c r="L4866" s="29">
        <v>4698.0561094590112</v>
      </c>
      <c r="M4866" s="28">
        <v>2.4594589301697809E-2</v>
      </c>
      <c r="N4866" s="29">
        <v>5077.4118156433105</v>
      </c>
      <c r="O4866" s="28">
        <v>-5.1957366318610899E-2</v>
      </c>
      <c r="P4866" s="29">
        <v>7223.0933153325204</v>
      </c>
      <c r="Q4866" s="28">
        <v>-0.3335815197389721</v>
      </c>
      <c r="R4866" s="29">
        <v>1238.9632908502579</v>
      </c>
      <c r="S4866" s="29">
        <v>1282.9949391130497</v>
      </c>
      <c r="T4866" s="28">
        <v>-3.4319424746313831E-2</v>
      </c>
      <c r="U4866" s="29">
        <v>1324.1610359661922</v>
      </c>
      <c r="V4866" s="28">
        <v>-6.4340924405594413E-2</v>
      </c>
      <c r="W4866" s="29">
        <v>2131.0687065076536</v>
      </c>
      <c r="X4866" s="28">
        <v>-0.41861879578690714</v>
      </c>
      <c r="Y4866" s="27">
        <v>21754.440126260804</v>
      </c>
      <c r="Z4866" s="85">
        <v>197.26502601237502</v>
      </c>
      <c r="AA4866" s="29">
        <v>4722.5202649683461</v>
      </c>
      <c r="AB4866" s="29">
        <v>91.082605019141738</v>
      </c>
      <c r="AC4866" s="29">
        <v>1211.9997560329857</v>
      </c>
      <c r="AD4866" s="29">
        <v>26.963534817272034</v>
      </c>
      <c r="AE4866" s="31">
        <v>53.624940990028456</v>
      </c>
      <c r="AF4866" s="31">
        <v>27.010019695386738</v>
      </c>
      <c r="AG4866" s="26"/>
      <c r="AH4866" s="31">
        <v>58.01320557218569</v>
      </c>
      <c r="AI4866" s="26"/>
      <c r="AJ4866" s="32">
        <v>68.640316724959476</v>
      </c>
      <c r="AK4866" s="32">
        <v>41.571334775097249</v>
      </c>
      <c r="AL4866" s="28">
        <v>0.65114536486034458</v>
      </c>
      <c r="AM4866" s="32">
        <v>70.259327798552661</v>
      </c>
      <c r="AN4866" s="28">
        <v>-2.3043361277739649E-2</v>
      </c>
      <c r="AO4866" s="32">
        <v>1.2764578755072509</v>
      </c>
      <c r="AP4866" s="32">
        <v>1.5048196413453612</v>
      </c>
      <c r="AQ4866" s="28">
        <v>-0.15175357867734032</v>
      </c>
      <c r="AR4866" s="32">
        <v>1.2103759745254556</v>
      </c>
      <c r="AS4866" s="28">
        <v>5.4596177033093815E-2</v>
      </c>
      <c r="AT4866" s="27">
        <v>33827.273599372318</v>
      </c>
      <c r="AU4866" s="27">
        <v>32049.922016774184</v>
      </c>
      <c r="AV4866" s="28">
        <v>5.5455722533986493E-2</v>
      </c>
      <c r="AW4866" s="27">
        <v>29576.238876027226</v>
      </c>
      <c r="AX4866" s="28">
        <v>0.14373141700551834</v>
      </c>
      <c r="AY4866" s="33">
        <v>496.86930137896297</v>
      </c>
      <c r="AZ4866" s="33">
        <v>284.39015649378166</v>
      </c>
      <c r="BA4866" s="28">
        <v>0.747139589867722</v>
      </c>
      <c r="BB4866" s="33">
        <v>560.50901752841946</v>
      </c>
      <c r="BC4866" s="28">
        <v>-0.11353914773767181</v>
      </c>
      <c r="BD4866" s="30">
        <v>4.5603481934790846</v>
      </c>
      <c r="BE4866" s="30">
        <v>4.3954937660233764</v>
      </c>
      <c r="BF4866" s="28">
        <v>3.7505326188837437E-2</v>
      </c>
      <c r="BG4866" s="30">
        <v>4.4534289195809373</v>
      </c>
      <c r="BH4866" s="28">
        <v>2.400830367540889E-2</v>
      </c>
      <c r="BI4866" s="30">
        <v>3.7022322294537529</v>
      </c>
      <c r="BJ4866" s="28">
        <v>0.23178339737805773</v>
      </c>
      <c r="BK4866" s="30">
        <v>17.717801095792336</v>
      </c>
      <c r="BL4866" s="30">
        <v>16.095368510051109</v>
      </c>
      <c r="BM4866" s="28">
        <v>0.10080120779639572</v>
      </c>
      <c r="BN4866" s="30">
        <v>17.076391769758423</v>
      </c>
      <c r="BO4866" s="28">
        <v>3.7561174203664109E-2</v>
      </c>
    </row>
    <row r="4867" spans="1:67" hidden="1" x14ac:dyDescent="0.25">
      <c r="A4867" s="34" t="s">
        <v>304</v>
      </c>
      <c r="B4867" s="34" t="s">
        <v>239</v>
      </c>
      <c r="C4867" s="26" t="s">
        <v>205</v>
      </c>
      <c r="D4867" s="27">
        <v>8386.1978758430487</v>
      </c>
      <c r="E4867" s="27">
        <v>10023.462468901873</v>
      </c>
      <c r="F4867" s="28">
        <v>-0.16334321579379305</v>
      </c>
      <c r="G4867" s="27">
        <v>9342.77696597457</v>
      </c>
      <c r="H4867" s="28">
        <v>-0.10238701979243256</v>
      </c>
      <c r="I4867" s="27">
        <v>11066.093417608738</v>
      </c>
      <c r="J4867" s="28">
        <v>-0.24217178010636975</v>
      </c>
      <c r="K4867" s="29">
        <v>1616.9939956182288</v>
      </c>
      <c r="L4867" s="29">
        <v>2871.0852253950975</v>
      </c>
      <c r="M4867" s="28">
        <v>-0.43680041911827605</v>
      </c>
      <c r="N4867" s="29">
        <v>2856.3484468954794</v>
      </c>
      <c r="O4867" s="28">
        <v>-0.43389469958550947</v>
      </c>
      <c r="P4867" s="29">
        <v>3515.0928698856287</v>
      </c>
      <c r="Q4867" s="28">
        <v>-0.53998541276923895</v>
      </c>
      <c r="R4867" s="29">
        <v>479.93569502565981</v>
      </c>
      <c r="S4867" s="29">
        <v>883.66257151225864</v>
      </c>
      <c r="T4867" s="28">
        <v>-0.45687900506601703</v>
      </c>
      <c r="U4867" s="29">
        <v>858.07846032997418</v>
      </c>
      <c r="V4867" s="28">
        <v>-0.44068553493220131</v>
      </c>
      <c r="W4867" s="29">
        <v>1007.1762561795944</v>
      </c>
      <c r="X4867" s="28">
        <v>-0.52348390653474641</v>
      </c>
      <c r="Y4867" s="26"/>
      <c r="Z4867" s="26"/>
      <c r="AA4867" s="26"/>
      <c r="AB4867" s="26"/>
      <c r="AC4867" s="26"/>
      <c r="AD4867" s="26"/>
      <c r="AE4867" s="31">
        <v>74.031101380936917</v>
      </c>
      <c r="AF4867" s="31">
        <v>73.880229321396456</v>
      </c>
      <c r="AG4867" s="26"/>
      <c r="AH4867" s="31">
        <v>74.512576199244307</v>
      </c>
      <c r="AI4867" s="26"/>
      <c r="AJ4867" s="32">
        <v>75.066782304104279</v>
      </c>
      <c r="AK4867" s="32">
        <v>92.116919619087994</v>
      </c>
      <c r="AL4867" s="28">
        <v>-0.18509235204007704</v>
      </c>
      <c r="AM4867" s="32">
        <v>99.987168752870147</v>
      </c>
      <c r="AN4867" s="28">
        <v>-0.24923584455480968</v>
      </c>
      <c r="AO4867" s="32">
        <v>1.0139582801780953</v>
      </c>
      <c r="AP4867" s="32">
        <v>1.2368885681821089</v>
      </c>
      <c r="AQ4867" s="28">
        <v>-0.18023473879434485</v>
      </c>
      <c r="AR4867" s="32">
        <v>1.329659249481203</v>
      </c>
      <c r="AS4867" s="28">
        <v>-0.23742998021958303</v>
      </c>
      <c r="AT4867" s="27">
        <v>15653.828475884002</v>
      </c>
      <c r="AU4867" s="27">
        <v>14619.508143027246</v>
      </c>
      <c r="AV4867" s="28">
        <v>7.0749324993541168E-2</v>
      </c>
      <c r="AW4867" s="27">
        <v>13563.847554789938</v>
      </c>
      <c r="AX4867" s="28">
        <v>0.1540846660692532</v>
      </c>
      <c r="AY4867" s="33">
        <v>167.34152050237671</v>
      </c>
      <c r="AZ4867" s="33">
        <v>153.12235429741801</v>
      </c>
      <c r="BA4867" s="28">
        <v>9.2861465396097714E-2</v>
      </c>
      <c r="BB4867" s="33">
        <v>149.92773437847339</v>
      </c>
      <c r="BC4867" s="28">
        <v>0.1161478641432975</v>
      </c>
      <c r="BD4867" s="30">
        <v>5.1862888165127261</v>
      </c>
      <c r="BE4867" s="30">
        <v>3.4911755249350072</v>
      </c>
      <c r="BF4867" s="28">
        <v>0.48554227063942185</v>
      </c>
      <c r="BG4867" s="30">
        <v>3.2708813856828596</v>
      </c>
      <c r="BH4867" s="28">
        <v>0.58559366879333907</v>
      </c>
      <c r="BI4867" s="30">
        <v>3.148165305222447</v>
      </c>
      <c r="BJ4867" s="28">
        <v>0.64740041061670583</v>
      </c>
      <c r="BK4867" s="30">
        <v>17.473586488278769</v>
      </c>
      <c r="BL4867" s="30">
        <v>11.343088178724363</v>
      </c>
      <c r="BM4867" s="28">
        <v>0.54046113483037728</v>
      </c>
      <c r="BN4867" s="30">
        <v>10.888021781110558</v>
      </c>
      <c r="BO4867" s="28">
        <v>0.60484492404243673</v>
      </c>
    </row>
    <row r="4868" spans="1:67" hidden="1" x14ac:dyDescent="0.25">
      <c r="A4868" s="34" t="s">
        <v>304</v>
      </c>
      <c r="B4868" s="34" t="s">
        <v>239</v>
      </c>
      <c r="C4868" s="26" t="s">
        <v>212</v>
      </c>
      <c r="D4868" s="27">
        <v>8843.2678899669645</v>
      </c>
      <c r="E4868" s="27">
        <v>9684.0651170301444</v>
      </c>
      <c r="F4868" s="28">
        <v>-8.6822756446006941E-2</v>
      </c>
      <c r="G4868" s="27">
        <v>8400.628766355514</v>
      </c>
      <c r="H4868" s="28">
        <v>5.269118966239985E-2</v>
      </c>
      <c r="I4868" s="27">
        <v>9333.2853018581864</v>
      </c>
      <c r="J4868" s="28">
        <v>-5.2502135747812519E-2</v>
      </c>
      <c r="K4868" s="29">
        <v>2162.7665913869528</v>
      </c>
      <c r="L4868" s="29">
        <v>2629.977332597427</v>
      </c>
      <c r="M4868" s="28">
        <v>-0.17764820077329183</v>
      </c>
      <c r="N4868" s="29">
        <v>2663.5879389013298</v>
      </c>
      <c r="O4868" s="28">
        <v>-0.188025084586077</v>
      </c>
      <c r="P4868" s="29">
        <v>2972.6273823215174</v>
      </c>
      <c r="Q4868" s="28">
        <v>-0.27243939006647105</v>
      </c>
      <c r="R4868" s="29">
        <v>669.0221426935309</v>
      </c>
      <c r="S4868" s="29">
        <v>850.15399564367783</v>
      </c>
      <c r="T4868" s="28">
        <v>-0.21305769763865712</v>
      </c>
      <c r="U4868" s="29">
        <v>874.27091074293435</v>
      </c>
      <c r="V4868" s="28">
        <v>-0.23476563789019125</v>
      </c>
      <c r="W4868" s="29">
        <v>925.10338940663428</v>
      </c>
      <c r="X4868" s="28">
        <v>-0.27681365093403787</v>
      </c>
      <c r="Y4868" s="27">
        <v>8061.2882457766791</v>
      </c>
      <c r="Z4868" s="85">
        <v>781.97964419028517</v>
      </c>
      <c r="AA4868" s="29">
        <v>1882.5596779425991</v>
      </c>
      <c r="AB4868" s="29">
        <v>280.20691344435357</v>
      </c>
      <c r="AC4868" s="29">
        <v>582.66840913000033</v>
      </c>
      <c r="AD4868" s="29">
        <v>86.353733563530625</v>
      </c>
      <c r="AE4868" s="31">
        <v>70.351748281484134</v>
      </c>
      <c r="AF4868" s="31">
        <v>77.447460262862506</v>
      </c>
      <c r="AG4868" s="26"/>
      <c r="AH4868" s="31">
        <v>77.70990503982371</v>
      </c>
      <c r="AI4868" s="26"/>
      <c r="AJ4868" s="32">
        <v>83.235830767590087</v>
      </c>
      <c r="AK4868" s="32">
        <v>97.622140110068457</v>
      </c>
      <c r="AL4868" s="28">
        <v>-0.14736728088789983</v>
      </c>
      <c r="AM4868" s="32">
        <v>135.91787515930895</v>
      </c>
      <c r="AN4868" s="28">
        <v>-0.38760203049062081</v>
      </c>
      <c r="AO4868" s="32">
        <v>1.1831634714927757</v>
      </c>
      <c r="AP4868" s="32">
        <v>1.2522764495881189</v>
      </c>
      <c r="AQ4868" s="28">
        <v>-5.5189872905519299E-2</v>
      </c>
      <c r="AR4868" s="32">
        <v>1.7284165316520752</v>
      </c>
      <c r="AS4868" s="28">
        <v>-0.31546392329291678</v>
      </c>
      <c r="AT4868" s="27">
        <v>10912.504875533103</v>
      </c>
      <c r="AU4868" s="27">
        <v>10133.644008168221</v>
      </c>
      <c r="AV4868" s="28">
        <v>7.6858913411313914E-2</v>
      </c>
      <c r="AW4868" s="27">
        <v>9388.0031984943162</v>
      </c>
      <c r="AX4868" s="28">
        <v>0.16238827840230091</v>
      </c>
      <c r="AY4868" s="33">
        <v>136.77258150484812</v>
      </c>
      <c r="AZ4868" s="33">
        <v>179.36765902504374</v>
      </c>
      <c r="BA4868" s="28">
        <v>-0.23747356547842546</v>
      </c>
      <c r="BB4868" s="33">
        <v>195.39704777884731</v>
      </c>
      <c r="BC4868" s="28">
        <v>-0.30002739007782275</v>
      </c>
      <c r="BD4868" s="30">
        <v>4.0888683620250932</v>
      </c>
      <c r="BE4868" s="30">
        <v>3.6821857728583294</v>
      </c>
      <c r="BF4868" s="28">
        <v>0.11044597265147565</v>
      </c>
      <c r="BG4868" s="30">
        <v>3.1538770106537517</v>
      </c>
      <c r="BH4868" s="28">
        <v>0.29645777188297262</v>
      </c>
      <c r="BI4868" s="30">
        <v>3.139742760012262</v>
      </c>
      <c r="BJ4868" s="28">
        <v>0.3022940650109579</v>
      </c>
      <c r="BK4868" s="30">
        <v>13.218199108273662</v>
      </c>
      <c r="BL4868" s="30">
        <v>11.39095407026587</v>
      </c>
      <c r="BM4868" s="28">
        <v>0.16041193974941059</v>
      </c>
      <c r="BN4868" s="30">
        <v>9.6087250108972082</v>
      </c>
      <c r="BO4868" s="28">
        <v>0.37564547775932466</v>
      </c>
    </row>
    <row r="4869" spans="1:67" hidden="1" x14ac:dyDescent="0.25">
      <c r="A4869" s="34" t="s">
        <v>304</v>
      </c>
      <c r="B4869" s="34" t="s">
        <v>239</v>
      </c>
      <c r="C4869" s="26" t="s">
        <v>186</v>
      </c>
      <c r="D4869" s="27">
        <v>7149.3137501215933</v>
      </c>
      <c r="E4869" s="27">
        <v>7872.3748871207235</v>
      </c>
      <c r="F4869" s="28">
        <v>-9.1847904522695534E-2</v>
      </c>
      <c r="G4869" s="27">
        <v>6379.5395411777499</v>
      </c>
      <c r="H4869" s="28">
        <v>0.12066297324050014</v>
      </c>
      <c r="I4869" s="27">
        <v>8359.400308865308</v>
      </c>
      <c r="J4869" s="28">
        <v>-0.14475757997381633</v>
      </c>
      <c r="K4869" s="29">
        <v>1517.3556023836136</v>
      </c>
      <c r="L4869" s="29">
        <v>1656.6396194696426</v>
      </c>
      <c r="M4869" s="28">
        <v>-8.4076232059824521E-2</v>
      </c>
      <c r="N4869" s="29">
        <v>1376.3495042114637</v>
      </c>
      <c r="O4869" s="28">
        <v>0.10244933989563569</v>
      </c>
      <c r="P4869" s="29">
        <v>2059.8479910223623</v>
      </c>
      <c r="Q4869" s="28">
        <v>-0.26336525365131142</v>
      </c>
      <c r="R4869" s="29">
        <v>423.10656222289816</v>
      </c>
      <c r="S4869" s="29">
        <v>455.27992468574064</v>
      </c>
      <c r="T4869" s="28">
        <v>-7.0667210914362871E-2</v>
      </c>
      <c r="U4869" s="29">
        <v>390.39573267679225</v>
      </c>
      <c r="V4869" s="28">
        <v>8.3788901384296469E-2</v>
      </c>
      <c r="W4869" s="29">
        <v>556.27076833682975</v>
      </c>
      <c r="X4869" s="28">
        <v>-0.2393873877501663</v>
      </c>
      <c r="Y4869" s="27">
        <v>6871.0916721411922</v>
      </c>
      <c r="Z4869" s="85">
        <v>278.22207798040063</v>
      </c>
      <c r="AA4869" s="29">
        <v>1426.7513035926436</v>
      </c>
      <c r="AB4869" s="29">
        <v>90.604298790969921</v>
      </c>
      <c r="AC4869" s="29">
        <v>394.79271885072006</v>
      </c>
      <c r="AD4869" s="29">
        <v>28.313843372178098</v>
      </c>
      <c r="AE4869" s="31">
        <v>35.573526712344218</v>
      </c>
      <c r="AF4869" s="31">
        <v>37.573177479303574</v>
      </c>
      <c r="AG4869" s="26"/>
      <c r="AH4869" s="31">
        <v>35.026126812644655</v>
      </c>
      <c r="AI4869" s="26"/>
      <c r="AJ4869" s="32">
        <v>35.573526712344218</v>
      </c>
      <c r="AK4869" s="32">
        <v>42.583365026027984</v>
      </c>
      <c r="AL4869" s="28">
        <v>-0.16461447584988134</v>
      </c>
      <c r="AM4869" s="32">
        <v>38.862549420418731</v>
      </c>
      <c r="AN4869" s="28">
        <v>-8.4632191071500579E-2</v>
      </c>
      <c r="AO4869" s="32">
        <v>1</v>
      </c>
      <c r="AP4869" s="32">
        <v>1.1333447922918998</v>
      </c>
      <c r="AQ4869" s="28">
        <v>-0.11765598006785213</v>
      </c>
      <c r="AR4869" s="32">
        <v>1.1095303122807489</v>
      </c>
      <c r="AS4869" s="28">
        <v>-9.8717728635640961E-2</v>
      </c>
      <c r="AT4869" s="27">
        <v>33654.834361884947</v>
      </c>
      <c r="AU4869" s="27">
        <v>31649.431444689308</v>
      </c>
      <c r="AV4869" s="28">
        <v>6.3362999765107647E-2</v>
      </c>
      <c r="AW4869" s="27">
        <v>29243.507774703692</v>
      </c>
      <c r="AX4869" s="28">
        <v>0.15084806587386052</v>
      </c>
      <c r="AY4869" s="33">
        <v>299.60742980293509</v>
      </c>
      <c r="AZ4869" s="33">
        <v>309.52401508367626</v>
      </c>
      <c r="BA4869" s="28">
        <v>-3.2038177322235691E-2</v>
      </c>
      <c r="BB4869" s="33">
        <v>277.68787805188128</v>
      </c>
      <c r="BC4869" s="28">
        <v>7.8935933051274582E-2</v>
      </c>
      <c r="BD4869" s="30">
        <v>4.7116929867268675</v>
      </c>
      <c r="BE4869" s="30">
        <v>4.7520141342756181</v>
      </c>
      <c r="BF4869" s="28">
        <v>-8.4850647345343019E-3</v>
      </c>
      <c r="BG4869" s="30">
        <v>4.6351159510408708</v>
      </c>
      <c r="BH4869" s="28">
        <v>1.6521061499831614E-2</v>
      </c>
      <c r="BI4869" s="30">
        <v>4.0582607771538983</v>
      </c>
      <c r="BJ4869" s="28">
        <v>0.16101286867800255</v>
      </c>
      <c r="BK4869" s="30">
        <v>16.897194202237969</v>
      </c>
      <c r="BL4869" s="30">
        <v>17.291284900283429</v>
      </c>
      <c r="BM4869" s="28">
        <v>-2.2791290544232502E-2</v>
      </c>
      <c r="BN4869" s="30">
        <v>16.341212280768847</v>
      </c>
      <c r="BO4869" s="28">
        <v>3.4023297165255581E-2</v>
      </c>
    </row>
    <row r="4870" spans="1:67" hidden="1" x14ac:dyDescent="0.25">
      <c r="A4870" s="34" t="s">
        <v>304</v>
      </c>
      <c r="B4870" s="34" t="s">
        <v>239</v>
      </c>
      <c r="C4870" s="26" t="s">
        <v>184</v>
      </c>
      <c r="D4870" s="27">
        <v>19586.766569353342</v>
      </c>
      <c r="E4870" s="27">
        <v>26651.709467096327</v>
      </c>
      <c r="F4870" s="28">
        <v>-0.26508404297537552</v>
      </c>
      <c r="G4870" s="27">
        <v>19295.657613347768</v>
      </c>
      <c r="H4870" s="28">
        <v>1.5086760028546467E-2</v>
      </c>
      <c r="I4870" s="27">
        <v>17407.262635750769</v>
      </c>
      <c r="J4870" s="28">
        <v>0.12520658642366556</v>
      </c>
      <c r="K4870" s="29">
        <v>4276.884431265431</v>
      </c>
      <c r="L4870" s="29">
        <v>5633.5074598440769</v>
      </c>
      <c r="M4870" s="28">
        <v>-0.24081321241672668</v>
      </c>
      <c r="N4870" s="29">
        <v>4179.3424564226862</v>
      </c>
      <c r="O4870" s="28">
        <v>2.3339072081266107E-2</v>
      </c>
      <c r="P4870" s="29">
        <v>4332.9980391494792</v>
      </c>
      <c r="Q4870" s="28">
        <v>-1.2950296163776404E-2</v>
      </c>
      <c r="R4870" s="29">
        <v>1253.4634902380901</v>
      </c>
      <c r="S4870" s="29">
        <v>1677.1736917445623</v>
      </c>
      <c r="T4870" s="28">
        <v>-0.25263346521118957</v>
      </c>
      <c r="U4870" s="29">
        <v>1216.7980704595077</v>
      </c>
      <c r="V4870" s="28">
        <v>3.0132707035552913E-2</v>
      </c>
      <c r="W4870" s="29">
        <v>1299.0637221364059</v>
      </c>
      <c r="X4870" s="28">
        <v>-3.5102382678597804E-2</v>
      </c>
      <c r="Y4870" s="27">
        <v>19542.931348961574</v>
      </c>
      <c r="Z4870" s="85">
        <v>43.835220391768964</v>
      </c>
      <c r="AA4870" s="29">
        <v>4218.9974161706623</v>
      </c>
      <c r="AB4870" s="29">
        <v>57.887015094769083</v>
      </c>
      <c r="AC4870" s="29">
        <v>1235.3737980209748</v>
      </c>
      <c r="AD4870" s="29">
        <v>18.089692217115338</v>
      </c>
      <c r="AE4870" s="31">
        <v>56.256581165553584</v>
      </c>
      <c r="AF4870" s="31">
        <v>62.939161635506224</v>
      </c>
      <c r="AG4870" s="26"/>
      <c r="AH4870" s="31">
        <v>63.431551555059507</v>
      </c>
      <c r="AI4870" s="26"/>
      <c r="AJ4870" s="32">
        <v>74.475651962713187</v>
      </c>
      <c r="AK4870" s="32">
        <v>91.656453738734356</v>
      </c>
      <c r="AL4870" s="28">
        <v>-0.18744781273116723</v>
      </c>
      <c r="AM4870" s="32">
        <v>111.46241177559993</v>
      </c>
      <c r="AN4870" s="28">
        <v>-0.33183168409588876</v>
      </c>
      <c r="AO4870" s="32">
        <v>1.32153006561333</v>
      </c>
      <c r="AP4870" s="32">
        <v>1.4523832624773854</v>
      </c>
      <c r="AQ4870" s="28">
        <v>-9.0095500440327381E-2</v>
      </c>
      <c r="AR4870" s="32">
        <v>1.7572077151360379</v>
      </c>
      <c r="AS4870" s="28">
        <v>-0.24793747817626616</v>
      </c>
      <c r="AT4870" s="27">
        <v>20601.319024619941</v>
      </c>
      <c r="AU4870" s="27">
        <v>19996.652112369538</v>
      </c>
      <c r="AV4870" s="28">
        <v>3.0238407352017067E-2</v>
      </c>
      <c r="AW4870" s="27">
        <v>18624.478847775688</v>
      </c>
      <c r="AX4870" s="28">
        <v>0.10614203989285562</v>
      </c>
      <c r="AY4870" s="33">
        <v>244.7936641260946</v>
      </c>
      <c r="AZ4870" s="33">
        <v>254.58637662224154</v>
      </c>
      <c r="BA4870" s="28">
        <v>-3.8465186653241452E-2</v>
      </c>
      <c r="BB4870" s="33">
        <v>240.97960602799282</v>
      </c>
      <c r="BC4870" s="28">
        <v>1.5827306554973501E-2</v>
      </c>
      <c r="BD4870" s="30">
        <v>4.5796810468311095</v>
      </c>
      <c r="BE4870" s="30">
        <v>4.730926453381139</v>
      </c>
      <c r="BF4870" s="28">
        <v>-3.1969511266009248E-2</v>
      </c>
      <c r="BG4870" s="30">
        <v>4.6169123048758038</v>
      </c>
      <c r="BH4870" s="28">
        <v>-8.0641033630583173E-3</v>
      </c>
      <c r="BI4870" s="30">
        <v>4.0173714547001333</v>
      </c>
      <c r="BJ4870" s="28">
        <v>0.13996952944769414</v>
      </c>
      <c r="BK4870" s="30">
        <v>15.62611653382335</v>
      </c>
      <c r="BL4870" s="30">
        <v>15.890846367482521</v>
      </c>
      <c r="BM4870" s="28">
        <v>-1.6659265814871156E-2</v>
      </c>
      <c r="BN4870" s="30">
        <v>15.857731929227187</v>
      </c>
      <c r="BO4870" s="28">
        <v>-1.4605833699140161E-2</v>
      </c>
    </row>
    <row r="4871" spans="1:67" hidden="1" x14ac:dyDescent="0.25">
      <c r="A4871" s="34" t="s">
        <v>304</v>
      </c>
      <c r="B4871" s="34" t="s">
        <v>239</v>
      </c>
      <c r="C4871" s="26" t="s">
        <v>192</v>
      </c>
      <c r="D4871" s="27">
        <v>14966.610227624178</v>
      </c>
      <c r="E4871" s="27">
        <v>19595.318340206148</v>
      </c>
      <c r="F4871" s="28">
        <v>-0.23621499953306063</v>
      </c>
      <c r="G4871" s="27">
        <v>14762.713437066079</v>
      </c>
      <c r="H4871" s="28">
        <v>1.3811606614686247E-2</v>
      </c>
      <c r="I4871" s="27">
        <v>12824.711405129432</v>
      </c>
      <c r="J4871" s="28">
        <v>0.16701341299875661</v>
      </c>
      <c r="K4871" s="29">
        <v>3440.7717431783676</v>
      </c>
      <c r="L4871" s="29">
        <v>4810.8677363395691</v>
      </c>
      <c r="M4871" s="28">
        <v>-0.28479186463847006</v>
      </c>
      <c r="N4871" s="29">
        <v>4259.5592497680464</v>
      </c>
      <c r="O4871" s="28">
        <v>-0.19222352797047387</v>
      </c>
      <c r="P4871" s="29">
        <v>3842.4930286897948</v>
      </c>
      <c r="Q4871" s="28">
        <v>-0.10454704341998643</v>
      </c>
      <c r="R4871" s="29">
        <v>941.94326064132451</v>
      </c>
      <c r="S4871" s="29">
        <v>1361.8752809802295</v>
      </c>
      <c r="T4871" s="28">
        <v>-0.30834836802137477</v>
      </c>
      <c r="U4871" s="29">
        <v>1152.8466109868255</v>
      </c>
      <c r="V4871" s="28">
        <v>-0.18294138034978455</v>
      </c>
      <c r="W4871" s="29">
        <v>1021.7172898751426</v>
      </c>
      <c r="X4871" s="28">
        <v>-7.8078378455909966E-2</v>
      </c>
      <c r="Y4871" s="26"/>
      <c r="Z4871" s="26"/>
      <c r="AA4871" s="26"/>
      <c r="AB4871" s="26"/>
      <c r="AC4871" s="26"/>
      <c r="AD4871" s="26"/>
      <c r="AE4871" s="31">
        <v>70.26610658136984</v>
      </c>
      <c r="AF4871" s="31">
        <v>73.130352922433417</v>
      </c>
      <c r="AG4871" s="26"/>
      <c r="AH4871" s="31">
        <v>73.521526856260806</v>
      </c>
      <c r="AI4871" s="26"/>
      <c r="AJ4871" s="32">
        <v>76.825884666910881</v>
      </c>
      <c r="AK4871" s="32">
        <v>78.657140771353269</v>
      </c>
      <c r="AL4871" s="28">
        <v>-2.3281498494404054E-2</v>
      </c>
      <c r="AM4871" s="32">
        <v>76.294956923984188</v>
      </c>
      <c r="AN4871" s="28">
        <v>6.9588838415057756E-3</v>
      </c>
      <c r="AO4871" s="32">
        <v>1.0933562197294178</v>
      </c>
      <c r="AP4871" s="32">
        <v>1.0755744725419538</v>
      </c>
      <c r="AQ4871" s="28">
        <v>1.6532325414380225E-2</v>
      </c>
      <c r="AR4871" s="32">
        <v>1.0377226941048929</v>
      </c>
      <c r="AS4871" s="28">
        <v>5.3611167935873824E-2</v>
      </c>
      <c r="AT4871" s="27">
        <v>19520.738841260812</v>
      </c>
      <c r="AU4871" s="27">
        <v>18981.556750428434</v>
      </c>
      <c r="AV4871" s="28">
        <v>2.8405577999823909E-2</v>
      </c>
      <c r="AW4871" s="27">
        <v>17519.247611276729</v>
      </c>
      <c r="AX4871" s="28">
        <v>0.11424527322142365</v>
      </c>
      <c r="AY4871" s="33">
        <v>354.2666825594161</v>
      </c>
      <c r="AZ4871" s="33">
        <v>364.24696542007376</v>
      </c>
      <c r="BA4871" s="28">
        <v>-2.7399769409603023E-2</v>
      </c>
      <c r="BB4871" s="33">
        <v>363.66764513028363</v>
      </c>
      <c r="BC4871" s="28">
        <v>-2.5850423310271792E-2</v>
      </c>
      <c r="BD4871" s="30">
        <v>4.3497829396259133</v>
      </c>
      <c r="BE4871" s="30">
        <v>4.0731359526245425</v>
      </c>
      <c r="BF4871" s="28">
        <v>6.7919900101324177E-2</v>
      </c>
      <c r="BG4871" s="30">
        <v>3.4657842681422921</v>
      </c>
      <c r="BH4871" s="28">
        <v>0.2550645404012572</v>
      </c>
      <c r="BI4871" s="30">
        <v>3.3376017365221804</v>
      </c>
      <c r="BJ4871" s="28">
        <v>0.30326602243395206</v>
      </c>
      <c r="BK4871" s="30">
        <v>15.889078305453475</v>
      </c>
      <c r="BL4871" s="30">
        <v>14.388482274310855</v>
      </c>
      <c r="BM4871" s="28">
        <v>0.10429147442616513</v>
      </c>
      <c r="BN4871" s="30">
        <v>12.805444624093868</v>
      </c>
      <c r="BO4871" s="28">
        <v>0.24080645162118378</v>
      </c>
    </row>
    <row r="4872" spans="1:67" hidden="1" x14ac:dyDescent="0.25">
      <c r="A4872" s="34" t="s">
        <v>304</v>
      </c>
      <c r="B4872" s="34" t="s">
        <v>239</v>
      </c>
      <c r="C4872" s="26" t="s">
        <v>215</v>
      </c>
      <c r="D4872" s="27">
        <v>5164.000562186241</v>
      </c>
      <c r="E4872" s="27">
        <v>6325.0028100275995</v>
      </c>
      <c r="F4872" s="28">
        <v>-0.18355758609319769</v>
      </c>
      <c r="G4872" s="27">
        <v>5408.197077349424</v>
      </c>
      <c r="H4872" s="28">
        <v>-4.5153035599594785E-2</v>
      </c>
      <c r="I4872" s="27">
        <v>3986.3910153794291</v>
      </c>
      <c r="J4872" s="28">
        <v>0.29540743551337895</v>
      </c>
      <c r="K4872" s="29">
        <v>1381.4184772968292</v>
      </c>
      <c r="L4872" s="29">
        <v>1642.9285671710968</v>
      </c>
      <c r="M4872" s="28">
        <v>-0.15917313454750681</v>
      </c>
      <c r="N4872" s="29">
        <v>1865.1762048006058</v>
      </c>
      <c r="O4872" s="28">
        <v>-0.25936301688745383</v>
      </c>
      <c r="P4872" s="29">
        <v>1337.5885274410248</v>
      </c>
      <c r="Q4872" s="28">
        <v>3.2767887101765633E-2</v>
      </c>
      <c r="R4872" s="29">
        <v>338.89146974894567</v>
      </c>
      <c r="S4872" s="29">
        <v>410.23032010407661</v>
      </c>
      <c r="T4872" s="28">
        <v>-0.17389950683565289</v>
      </c>
      <c r="U4872" s="29">
        <v>467.47040137030922</v>
      </c>
      <c r="V4872" s="28">
        <v>-0.27505256213967022</v>
      </c>
      <c r="W4872" s="29">
        <v>332.84861997690552</v>
      </c>
      <c r="X4872" s="28">
        <v>1.8154949155142725E-2</v>
      </c>
      <c r="Y4872" s="26"/>
      <c r="Z4872" s="26"/>
      <c r="AA4872" s="26"/>
      <c r="AB4872" s="26"/>
      <c r="AC4872" s="26"/>
      <c r="AD4872" s="26"/>
      <c r="AE4872" s="31">
        <v>60.231764330875535</v>
      </c>
      <c r="AF4872" s="31">
        <v>59.368899213376416</v>
      </c>
      <c r="AG4872" s="26"/>
      <c r="AH4872" s="31">
        <v>58.517773731724411</v>
      </c>
      <c r="AI4872" s="26"/>
      <c r="AJ4872" s="32">
        <v>64.935316808418236</v>
      </c>
      <c r="AK4872" s="32">
        <v>67.531142260879477</v>
      </c>
      <c r="AL4872" s="28">
        <v>-3.8438938918481658E-2</v>
      </c>
      <c r="AM4872" s="32">
        <v>64.311202888328467</v>
      </c>
      <c r="AN4872" s="28">
        <v>9.7045909897455311E-3</v>
      </c>
      <c r="AO4872" s="32">
        <v>1.0780908965525955</v>
      </c>
      <c r="AP4872" s="32">
        <v>1.137483483029849</v>
      </c>
      <c r="AQ4872" s="28">
        <v>-5.2214021006312054E-2</v>
      </c>
      <c r="AR4872" s="32">
        <v>1.0990028975327073</v>
      </c>
      <c r="AS4872" s="28">
        <v>-1.9028158185078352E-2</v>
      </c>
      <c r="AT4872" s="27">
        <v>7291.714954383152</v>
      </c>
      <c r="AU4872" s="27">
        <v>6937.5664909226898</v>
      </c>
      <c r="AV4872" s="28">
        <v>5.1047937907887461E-2</v>
      </c>
      <c r="AW4872" s="27">
        <v>6400.6057164504527</v>
      </c>
      <c r="AX4872" s="28">
        <v>0.13922264195128028</v>
      </c>
      <c r="AY4872" s="33">
        <v>76.759005384041814</v>
      </c>
      <c r="AZ4872" s="33">
        <v>68.803508391876036</v>
      </c>
      <c r="BA4872" s="28">
        <v>0.11562632746653834</v>
      </c>
      <c r="BB4872" s="33">
        <v>53.566768413872779</v>
      </c>
      <c r="BC4872" s="28">
        <v>0.43295941974656593</v>
      </c>
      <c r="BD4872" s="30">
        <v>3.738186977411218</v>
      </c>
      <c r="BE4872" s="30">
        <v>3.849834336326873</v>
      </c>
      <c r="BF4872" s="28">
        <v>-2.9000561884483002E-2</v>
      </c>
      <c r="BG4872" s="30">
        <v>2.8995636248359604</v>
      </c>
      <c r="BH4872" s="28">
        <v>0.2892239871517569</v>
      </c>
      <c r="BI4872" s="30">
        <v>2.9802820027216419</v>
      </c>
      <c r="BJ4872" s="28">
        <v>0.25430646294459547</v>
      </c>
      <c r="BK4872" s="30">
        <v>15.237918399102186</v>
      </c>
      <c r="BL4872" s="30">
        <v>15.418174864361387</v>
      </c>
      <c r="BM4872" s="28">
        <v>-1.1691167524364835E-2</v>
      </c>
      <c r="BN4872" s="30">
        <v>11.569068461866726</v>
      </c>
      <c r="BO4872" s="28">
        <v>0.31712578668961161</v>
      </c>
    </row>
    <row r="4873" spans="1:67" hidden="1" x14ac:dyDescent="0.25">
      <c r="A4873" s="34" t="s">
        <v>304</v>
      </c>
      <c r="B4873" s="34" t="s">
        <v>239</v>
      </c>
      <c r="C4873" s="26" t="s">
        <v>195</v>
      </c>
      <c r="D4873" s="27">
        <v>22308.824340415002</v>
      </c>
      <c r="E4873" s="27">
        <v>18960.769599620104</v>
      </c>
      <c r="F4873" s="28">
        <v>0.17657799822966994</v>
      </c>
      <c r="G4873" s="27">
        <v>15386.436728043556</v>
      </c>
      <c r="H4873" s="28">
        <v>0.44990193211886381</v>
      </c>
      <c r="I4873" s="27">
        <v>12982.4888555336</v>
      </c>
      <c r="J4873" s="28">
        <v>0.7183780851778806</v>
      </c>
      <c r="K4873" s="29">
        <v>4960.334119187909</v>
      </c>
      <c r="L4873" s="29">
        <v>4420.837241306398</v>
      </c>
      <c r="M4873" s="28">
        <v>0.12203500116237816</v>
      </c>
      <c r="N4873" s="29">
        <v>3817.7482751595726</v>
      </c>
      <c r="O4873" s="28">
        <v>0.29928265607836052</v>
      </c>
      <c r="P4873" s="29">
        <v>3517.6106904747198</v>
      </c>
      <c r="Q4873" s="28">
        <v>0.41014300775805468</v>
      </c>
      <c r="R4873" s="29">
        <v>1877.3238411274772</v>
      </c>
      <c r="S4873" s="29">
        <v>1625.7368210377742</v>
      </c>
      <c r="T4873" s="28">
        <v>0.15475261237492591</v>
      </c>
      <c r="U4873" s="29">
        <v>1583.6915093856119</v>
      </c>
      <c r="V4873" s="28">
        <v>0.18541005618940209</v>
      </c>
      <c r="W4873" s="29">
        <v>1264.6531805680072</v>
      </c>
      <c r="X4873" s="28">
        <v>0.48445745440207938</v>
      </c>
      <c r="Y4873" s="26"/>
      <c r="Z4873" s="26"/>
      <c r="AA4873" s="26"/>
      <c r="AB4873" s="26"/>
      <c r="AC4873" s="26"/>
      <c r="AD4873" s="26"/>
      <c r="AE4873" s="31">
        <v>57.782895735996739</v>
      </c>
      <c r="AF4873" s="31">
        <v>61.783957383451224</v>
      </c>
      <c r="AG4873" s="26"/>
      <c r="AH4873" s="31">
        <v>55.624339737269246</v>
      </c>
      <c r="AI4873" s="26"/>
      <c r="AJ4873" s="32">
        <v>112.26260091243233</v>
      </c>
      <c r="AK4873" s="32">
        <v>111.85157703481191</v>
      </c>
      <c r="AL4873" s="28">
        <v>3.6747258153767334E-3</v>
      </c>
      <c r="AM4873" s="32">
        <v>108.43878993994798</v>
      </c>
      <c r="AN4873" s="28">
        <v>3.526239065007946E-2</v>
      </c>
      <c r="AO4873" s="32">
        <v>1.9421366044641868</v>
      </c>
      <c r="AP4873" s="32">
        <v>1.8096567035357478</v>
      </c>
      <c r="AQ4873" s="28">
        <v>7.320720038756344E-2</v>
      </c>
      <c r="AR4873" s="32">
        <v>1.9485692182635486</v>
      </c>
      <c r="AS4873" s="28">
        <v>-3.3011985096912011E-3</v>
      </c>
      <c r="AT4873" s="27">
        <v>19359.28530939452</v>
      </c>
      <c r="AU4873" s="27">
        <v>18115.403273911947</v>
      </c>
      <c r="AV4873" s="28">
        <v>6.8664330386389555E-2</v>
      </c>
      <c r="AW4873" s="27">
        <v>16480.501233608</v>
      </c>
      <c r="AX4873" s="28">
        <v>0.17467818696654294</v>
      </c>
      <c r="AY4873" s="33">
        <v>324.66200056545085</v>
      </c>
      <c r="AZ4873" s="33">
        <v>343.27488047468324</v>
      </c>
      <c r="BA4873" s="28">
        <v>-5.4221502847788781E-2</v>
      </c>
      <c r="BB4873" s="33">
        <v>310.53424267600474</v>
      </c>
      <c r="BC4873" s="28">
        <v>4.5495008111508924E-2</v>
      </c>
      <c r="BD4873" s="30">
        <v>4.4974438826849301</v>
      </c>
      <c r="BE4873" s="30">
        <v>4.2889544592275062</v>
      </c>
      <c r="BF4873" s="28">
        <v>4.8610780421990178E-2</v>
      </c>
      <c r="BG4873" s="30">
        <v>4.0302386692586332</v>
      </c>
      <c r="BH4873" s="28">
        <v>0.11592494930634961</v>
      </c>
      <c r="BI4873" s="30">
        <v>3.6907122470058065</v>
      </c>
      <c r="BJ4873" s="28">
        <v>0.21858426820828616</v>
      </c>
      <c r="BK4873" s="30">
        <v>11.88331168639335</v>
      </c>
      <c r="BL4873" s="30">
        <v>11.662877628321581</v>
      </c>
      <c r="BM4873" s="28">
        <v>1.8900486234758828E-2</v>
      </c>
      <c r="BN4873" s="30">
        <v>9.7155516947948257</v>
      </c>
      <c r="BO4873" s="28">
        <v>0.22312268615275002</v>
      </c>
    </row>
    <row r="4874" spans="1:67" hidden="1" x14ac:dyDescent="0.25">
      <c r="A4874" s="34" t="s">
        <v>304</v>
      </c>
      <c r="B4874" s="34" t="s">
        <v>239</v>
      </c>
      <c r="C4874" s="26" t="s">
        <v>196</v>
      </c>
      <c r="D4874" s="27">
        <v>18846.95514860511</v>
      </c>
      <c r="E4874" s="27">
        <v>18886.78687839508</v>
      </c>
      <c r="F4874" s="28">
        <v>-2.1089733286255518E-3</v>
      </c>
      <c r="G4874" s="27">
        <v>16367.128406602144</v>
      </c>
      <c r="H4874" s="28">
        <v>0.15151263437284807</v>
      </c>
      <c r="I4874" s="27">
        <v>16401.081630997658</v>
      </c>
      <c r="J4874" s="28">
        <v>0.1491287936147338</v>
      </c>
      <c r="K4874" s="29">
        <v>5121.0384993087373</v>
      </c>
      <c r="L4874" s="29">
        <v>5284.6842079985781</v>
      </c>
      <c r="M4874" s="28">
        <v>-3.096603358856459E-2</v>
      </c>
      <c r="N4874" s="29">
        <v>4571.0903237768352</v>
      </c>
      <c r="O4874" s="28">
        <v>0.1203100653407152</v>
      </c>
      <c r="P4874" s="29">
        <v>4418.4099802903875</v>
      </c>
      <c r="Q4874" s="28">
        <v>0.15902293407642801</v>
      </c>
      <c r="R4874" s="29">
        <v>1384.2598466145198</v>
      </c>
      <c r="S4874" s="29">
        <v>1723.6522611400414</v>
      </c>
      <c r="T4874" s="28">
        <v>-0.19690306576167746</v>
      </c>
      <c r="U4874" s="29">
        <v>1517.210432603541</v>
      </c>
      <c r="V4874" s="28">
        <v>-8.7628309911419011E-2</v>
      </c>
      <c r="W4874" s="29">
        <v>1383.4550561656729</v>
      </c>
      <c r="X4874" s="28">
        <v>5.8172504069444787E-4</v>
      </c>
      <c r="Y4874" s="26"/>
      <c r="Z4874" s="26"/>
      <c r="AA4874" s="26"/>
      <c r="AB4874" s="26"/>
      <c r="AC4874" s="26"/>
      <c r="AD4874" s="26"/>
      <c r="AE4874" s="31">
        <v>72.627404465786611</v>
      </c>
      <c r="AF4874" s="31">
        <v>73.722425714730946</v>
      </c>
      <c r="AG4874" s="26"/>
      <c r="AH4874" s="31">
        <v>75.383551889304883</v>
      </c>
      <c r="AI4874" s="26"/>
      <c r="AJ4874" s="32">
        <v>137.40959002485593</v>
      </c>
      <c r="AK4874" s="32">
        <v>110.07188555692784</v>
      </c>
      <c r="AL4874" s="28">
        <v>0.24836228006459801</v>
      </c>
      <c r="AM4874" s="32">
        <v>113.30789197562359</v>
      </c>
      <c r="AN4874" s="28">
        <v>0.21270979125105813</v>
      </c>
      <c r="AO4874" s="32">
        <v>1.8902238450080213</v>
      </c>
      <c r="AP4874" s="32">
        <v>1.4591977118956996</v>
      </c>
      <c r="AQ4874" s="28">
        <v>0.29538569694737199</v>
      </c>
      <c r="AR4874" s="32">
        <v>1.472751857292389</v>
      </c>
      <c r="AS4874" s="28">
        <v>0.28346390170788327</v>
      </c>
      <c r="AT4874" s="27">
        <v>13833.355462160825</v>
      </c>
      <c r="AU4874" s="27">
        <v>13263.585510377168</v>
      </c>
      <c r="AV4874" s="28">
        <v>4.2957460585441275E-2</v>
      </c>
      <c r="AW4874" s="27">
        <v>12368.336480162736</v>
      </c>
      <c r="AX4874" s="28">
        <v>0.1184491531539263</v>
      </c>
      <c r="AY4874" s="33">
        <v>297.62028395510066</v>
      </c>
      <c r="AZ4874" s="33">
        <v>300.07963835299336</v>
      </c>
      <c r="BA4874" s="28">
        <v>-8.1956723601475361E-3</v>
      </c>
      <c r="BB4874" s="33">
        <v>316.14942162658156</v>
      </c>
      <c r="BC4874" s="28">
        <v>-5.8608798257953169E-2</v>
      </c>
      <c r="BD4874" s="30">
        <v>3.680299445346713</v>
      </c>
      <c r="BE4874" s="30">
        <v>3.5738723706156712</v>
      </c>
      <c r="BF4874" s="28">
        <v>2.9779204094159538E-2</v>
      </c>
      <c r="BG4874" s="30">
        <v>3.5805742716278037</v>
      </c>
      <c r="BH4874" s="28">
        <v>2.7851726051076209E-2</v>
      </c>
      <c r="BI4874" s="30">
        <v>3.711987276907188</v>
      </c>
      <c r="BJ4874" s="28">
        <v>-8.5366218137679362E-3</v>
      </c>
      <c r="BK4874" s="30">
        <v>13.615185902198242</v>
      </c>
      <c r="BL4874" s="30">
        <v>10.957422969934298</v>
      </c>
      <c r="BM4874" s="28">
        <v>0.24255364966347381</v>
      </c>
      <c r="BN4874" s="30">
        <v>10.787645573011297</v>
      </c>
      <c r="BO4874" s="28">
        <v>0.26210912381668627</v>
      </c>
    </row>
    <row r="4875" spans="1:67" hidden="1" x14ac:dyDescent="0.25">
      <c r="A4875" s="34" t="s">
        <v>304</v>
      </c>
      <c r="B4875" s="34" t="s">
        <v>239</v>
      </c>
      <c r="C4875" s="26" t="s">
        <v>209</v>
      </c>
      <c r="D4875" s="27">
        <v>4256.8615253758435</v>
      </c>
      <c r="E4875" s="27">
        <v>4881.2131976261226</v>
      </c>
      <c r="F4875" s="28">
        <v>-0.1279091174616015</v>
      </c>
      <c r="G4875" s="27">
        <v>3628.5142043972014</v>
      </c>
      <c r="H4875" s="28">
        <v>0.17316931547826978</v>
      </c>
      <c r="I4875" s="27">
        <v>4848.9859043455126</v>
      </c>
      <c r="J4875" s="28">
        <v>-0.12211303366318829</v>
      </c>
      <c r="K4875" s="29">
        <v>904.8189709186554</v>
      </c>
      <c r="L4875" s="29">
        <v>1025.441759433505</v>
      </c>
      <c r="M4875" s="28">
        <v>-0.11763007250795644</v>
      </c>
      <c r="N4875" s="29">
        <v>802.73473418791377</v>
      </c>
      <c r="O4875" s="28">
        <v>0.1271705737686997</v>
      </c>
      <c r="P4875" s="29">
        <v>1107.9140602070036</v>
      </c>
      <c r="Q4875" s="28">
        <v>-0.18331303535438634</v>
      </c>
      <c r="R4875" s="29">
        <v>275.75926574230192</v>
      </c>
      <c r="S4875" s="29">
        <v>311.65138067872141</v>
      </c>
      <c r="T4875" s="28">
        <v>-0.11516751460639395</v>
      </c>
      <c r="U4875" s="29">
        <v>241.19319851762816</v>
      </c>
      <c r="V4875" s="28">
        <v>0.14331277762854253</v>
      </c>
      <c r="W4875" s="29">
        <v>299.47374054978417</v>
      </c>
      <c r="X4875" s="28">
        <v>-7.9187159328047929E-2</v>
      </c>
      <c r="Y4875" s="27">
        <v>4050.8642800255202</v>
      </c>
      <c r="Z4875" s="85">
        <v>205.9972453503232</v>
      </c>
      <c r="AA4875" s="29">
        <v>835.60818178175816</v>
      </c>
      <c r="AB4875" s="29">
        <v>69.210789136897233</v>
      </c>
      <c r="AC4875" s="29">
        <v>254.13089405143054</v>
      </c>
      <c r="AD4875" s="29">
        <v>21.628371690871386</v>
      </c>
      <c r="AE4875" s="31">
        <v>26.919670367659016</v>
      </c>
      <c r="AF4875" s="31">
        <v>27.512847091376347</v>
      </c>
      <c r="AG4875" s="26"/>
      <c r="AH4875" s="31">
        <v>27.253720110512507</v>
      </c>
      <c r="AI4875" s="26"/>
      <c r="AJ4875" s="32">
        <v>26.919670367659016</v>
      </c>
      <c r="AK4875" s="32">
        <v>30.774327438307328</v>
      </c>
      <c r="AL4875" s="28">
        <v>-0.12525560723871756</v>
      </c>
      <c r="AM4875" s="32">
        <v>31.040011792449359</v>
      </c>
      <c r="AN4875" s="28">
        <v>-0.13274290784234294</v>
      </c>
      <c r="AO4875" s="32">
        <v>1</v>
      </c>
      <c r="AP4875" s="32">
        <v>1.1185439055470658</v>
      </c>
      <c r="AQ4875" s="28">
        <v>-0.10598055647094827</v>
      </c>
      <c r="AR4875" s="32">
        <v>1.1389275176593734</v>
      </c>
      <c r="AS4875" s="28">
        <v>-0.12198100011218042</v>
      </c>
      <c r="AT4875" s="27">
        <v>29390.429071099501</v>
      </c>
      <c r="AU4875" s="27">
        <v>27489.42415459597</v>
      </c>
      <c r="AV4875" s="28">
        <v>6.9154046509399172E-2</v>
      </c>
      <c r="AW4875" s="27">
        <v>25787.940070322755</v>
      </c>
      <c r="AX4875" s="28">
        <v>0.13969665630340744</v>
      </c>
      <c r="AY4875" s="33">
        <v>240.37599806818224</v>
      </c>
      <c r="AZ4875" s="33">
        <v>222.07799672975034</v>
      </c>
      <c r="BA4875" s="28">
        <v>8.2394481253804636E-2</v>
      </c>
      <c r="BB4875" s="33">
        <v>232.27594309692503</v>
      </c>
      <c r="BC4875" s="28">
        <v>3.4872552289572173E-2</v>
      </c>
      <c r="BD4875" s="30">
        <v>4.7046554749552678</v>
      </c>
      <c r="BE4875" s="30">
        <v>4.7601076830757307</v>
      </c>
      <c r="BF4875" s="28">
        <v>-1.1649360017131509E-2</v>
      </c>
      <c r="BG4875" s="30">
        <v>4.5201908549129692</v>
      </c>
      <c r="BH4875" s="28">
        <v>4.0809033503929386E-2</v>
      </c>
      <c r="BI4875" s="30">
        <v>4.3766805373329447</v>
      </c>
      <c r="BJ4875" s="28">
        <v>7.4936915048906899E-2</v>
      </c>
      <c r="BK4875" s="30">
        <v>15.436875761606853</v>
      </c>
      <c r="BL4875" s="30">
        <v>15.662414801422367</v>
      </c>
      <c r="BM4875" s="28">
        <v>-1.4400017026431443E-2</v>
      </c>
      <c r="BN4875" s="30">
        <v>15.044015447773926</v>
      </c>
      <c r="BO4875" s="28">
        <v>2.6114059454190361E-2</v>
      </c>
    </row>
    <row r="4876" spans="1:67" hidden="1" x14ac:dyDescent="0.25">
      <c r="A4876" s="34" t="s">
        <v>304</v>
      </c>
      <c r="B4876" s="34" t="s">
        <v>239</v>
      </c>
      <c r="C4876" s="26" t="s">
        <v>214</v>
      </c>
      <c r="D4876" s="27">
        <v>5847.2010179996487</v>
      </c>
      <c r="E4876" s="27">
        <v>7089.8685611462597</v>
      </c>
      <c r="F4876" s="28">
        <v>-0.17527370675905757</v>
      </c>
      <c r="G4876" s="27">
        <v>6699.5665417575838</v>
      </c>
      <c r="H4876" s="28">
        <v>-0.12722696587088797</v>
      </c>
      <c r="I4876" s="27">
        <v>6727.7518254160877</v>
      </c>
      <c r="J4876" s="28">
        <v>-0.13088336643006002</v>
      </c>
      <c r="K4876" s="29">
        <v>1377.2184718126373</v>
      </c>
      <c r="L4876" s="29">
        <v>1655.5126511612584</v>
      </c>
      <c r="M4876" s="28">
        <v>-0.16810151173016519</v>
      </c>
      <c r="N4876" s="29">
        <v>1812.3661827193207</v>
      </c>
      <c r="O4876" s="28">
        <v>-0.24009922225197153</v>
      </c>
      <c r="P4876" s="29">
        <v>1706.8930987057088</v>
      </c>
      <c r="Q4876" s="28">
        <v>-0.19314310142975849</v>
      </c>
      <c r="R4876" s="29">
        <v>397.39267665494117</v>
      </c>
      <c r="S4876" s="29">
        <v>482.12495294096078</v>
      </c>
      <c r="T4876" s="28">
        <v>-0.17574754380405533</v>
      </c>
      <c r="U4876" s="29">
        <v>511.48825094900883</v>
      </c>
      <c r="V4876" s="28">
        <v>-0.2230658750858425</v>
      </c>
      <c r="W4876" s="29">
        <v>464.00942945369735</v>
      </c>
      <c r="X4876" s="28">
        <v>-0.143567670332018</v>
      </c>
      <c r="Y4876" s="27">
        <v>5661.6359064858016</v>
      </c>
      <c r="Z4876" s="85">
        <v>185.56511151384723</v>
      </c>
      <c r="AA4876" s="29">
        <v>1275.9096991677056</v>
      </c>
      <c r="AB4876" s="29">
        <v>101.30877264493174</v>
      </c>
      <c r="AC4876" s="29">
        <v>370.08859765119661</v>
      </c>
      <c r="AD4876" s="29">
        <v>27.304079003744565</v>
      </c>
      <c r="AE4876" s="31">
        <v>57.949068443777819</v>
      </c>
      <c r="AF4876" s="31">
        <v>60.694135030890536</v>
      </c>
      <c r="AG4876" s="26"/>
      <c r="AH4876" s="31">
        <v>59.097518869563984</v>
      </c>
      <c r="AI4876" s="26"/>
      <c r="AJ4876" s="32">
        <v>60.885220368893712</v>
      </c>
      <c r="AK4876" s="32">
        <v>72.314112384878285</v>
      </c>
      <c r="AL4876" s="28">
        <v>-0.15804511234482754</v>
      </c>
      <c r="AM4876" s="32">
        <v>76.76978980832898</v>
      </c>
      <c r="AN4876" s="28">
        <v>-0.2069117224248529</v>
      </c>
      <c r="AO4876" s="32">
        <v>1.0506651215217995</v>
      </c>
      <c r="AP4876" s="32">
        <v>1.1915432966493655</v>
      </c>
      <c r="AQ4876" s="28">
        <v>-0.11823168786540718</v>
      </c>
      <c r="AR4876" s="32">
        <v>1.2987557542037691</v>
      </c>
      <c r="AS4876" s="28">
        <v>-0.19102177748122245</v>
      </c>
      <c r="AT4876" s="27">
        <v>10988.748272152185</v>
      </c>
      <c r="AU4876" s="27">
        <v>10329.237673890677</v>
      </c>
      <c r="AV4876" s="28">
        <v>6.3848913064374499E-2</v>
      </c>
      <c r="AW4876" s="27">
        <v>9433.8091090664857</v>
      </c>
      <c r="AX4876" s="28">
        <v>0.1648262271484065</v>
      </c>
      <c r="AY4876" s="33">
        <v>110.62235970232938</v>
      </c>
      <c r="AZ4876" s="33">
        <v>111.82248980839464</v>
      </c>
      <c r="BA4876" s="28">
        <v>-1.073245738063654E-2</v>
      </c>
      <c r="BB4876" s="33">
        <v>98.188109410020786</v>
      </c>
      <c r="BC4876" s="28">
        <v>0.12663702730424084</v>
      </c>
      <c r="BD4876" s="30">
        <v>4.2456597393032407</v>
      </c>
      <c r="BE4876" s="30">
        <v>4.2825819278234301</v>
      </c>
      <c r="BF4876" s="28">
        <v>-8.6214786179127714E-3</v>
      </c>
      <c r="BG4876" s="30">
        <v>3.6965854944972447</v>
      </c>
      <c r="BH4876" s="28">
        <v>0.1485355189602271</v>
      </c>
      <c r="BI4876" s="30">
        <v>3.9415191440621333</v>
      </c>
      <c r="BJ4876" s="28">
        <v>7.7163292660722638E-2</v>
      </c>
      <c r="BK4876" s="30">
        <v>14.713912363002136</v>
      </c>
      <c r="BL4876" s="30">
        <v>14.705458653193705</v>
      </c>
      <c r="BM4876" s="28">
        <v>5.7486882985415184E-4</v>
      </c>
      <c r="BN4876" s="30">
        <v>13.098182664660024</v>
      </c>
      <c r="BO4876" s="28">
        <v>0.12335525772605714</v>
      </c>
    </row>
    <row r="4877" spans="1:67" hidden="1" x14ac:dyDescent="0.25">
      <c r="A4877" s="34" t="s">
        <v>304</v>
      </c>
      <c r="B4877" s="34" t="s">
        <v>239</v>
      </c>
      <c r="C4877" s="26" t="s">
        <v>213</v>
      </c>
      <c r="D4877" s="27">
        <v>11995.996600540877</v>
      </c>
      <c r="E4877" s="27">
        <v>9404.3925828504562</v>
      </c>
      <c r="F4877" s="28">
        <v>0.27557378053489445</v>
      </c>
      <c r="G4877" s="27">
        <v>7978.8410173714165</v>
      </c>
      <c r="H4877" s="28">
        <v>0.50347607809497241</v>
      </c>
      <c r="I4877" s="27">
        <v>6201.6075859832763</v>
      </c>
      <c r="J4877" s="28">
        <v>0.93433661098679299</v>
      </c>
      <c r="K4877" s="29">
        <v>2084.6225329198301</v>
      </c>
      <c r="L4877" s="29">
        <v>1662.4575954835323</v>
      </c>
      <c r="M4877" s="28">
        <v>0.2539402740756882</v>
      </c>
      <c r="N4877" s="29">
        <v>1639.8649555444717</v>
      </c>
      <c r="O4877" s="28">
        <v>0.27121597779842116</v>
      </c>
      <c r="P4877" s="29">
        <v>1065.2322928905487</v>
      </c>
      <c r="Q4877" s="28">
        <v>0.9569652054606107</v>
      </c>
      <c r="R4877" s="29">
        <v>633.87510646323119</v>
      </c>
      <c r="S4877" s="29">
        <v>511.13358049132273</v>
      </c>
      <c r="T4877" s="28">
        <v>0.24013590704395557</v>
      </c>
      <c r="U4877" s="29">
        <v>498.03377676513918</v>
      </c>
      <c r="V4877" s="28">
        <v>0.27275525483515856</v>
      </c>
      <c r="W4877" s="29">
        <v>327.86762871472052</v>
      </c>
      <c r="X4877" s="28">
        <v>0.93332629069876705</v>
      </c>
      <c r="Y4877" s="27">
        <v>11995.996600540877</v>
      </c>
      <c r="Z4877" s="85">
        <v>0</v>
      </c>
      <c r="AA4877" s="29">
        <v>2084.6225329198301</v>
      </c>
      <c r="AB4877" s="29">
        <v>0</v>
      </c>
      <c r="AC4877" s="29">
        <v>633.87510646323119</v>
      </c>
      <c r="AD4877" s="29">
        <v>0</v>
      </c>
      <c r="AE4877" s="31">
        <v>62.122662035397333</v>
      </c>
      <c r="AF4877" s="31">
        <v>57.696020174548742</v>
      </c>
      <c r="AG4877" s="26"/>
      <c r="AH4877" s="31">
        <v>55.927348070543601</v>
      </c>
      <c r="AI4877" s="26"/>
      <c r="AJ4877" s="32">
        <v>64.853401463755148</v>
      </c>
      <c r="AK4877" s="32">
        <v>62.833882039699859</v>
      </c>
      <c r="AL4877" s="28">
        <v>3.2140612015334524E-2</v>
      </c>
      <c r="AM4877" s="32">
        <v>58.656366111449657</v>
      </c>
      <c r="AN4877" s="28">
        <v>0.10564983416345386</v>
      </c>
      <c r="AO4877" s="32">
        <v>1.0344196544615569</v>
      </c>
      <c r="AP4877" s="32">
        <v>1.0881149760854754</v>
      </c>
      <c r="AQ4877" s="28">
        <v>-4.9347102837504257E-2</v>
      </c>
      <c r="AR4877" s="32">
        <v>1.0481942351114475</v>
      </c>
      <c r="AS4877" s="28">
        <v>-1.3141248242436678E-2</v>
      </c>
      <c r="AT4877" s="27">
        <v>9493.7223134055112</v>
      </c>
      <c r="AU4877" s="27">
        <v>8845.9964691123969</v>
      </c>
      <c r="AV4877" s="28">
        <v>7.3222485059176917E-2</v>
      </c>
      <c r="AW4877" s="27">
        <v>8223.6438250607243</v>
      </c>
      <c r="AX4877" s="28">
        <v>0.15444230262920081</v>
      </c>
      <c r="AY4877" s="33">
        <v>148.42172993458354</v>
      </c>
      <c r="AZ4877" s="33">
        <v>143.17035405472112</v>
      </c>
      <c r="BA4877" s="28">
        <v>3.6679212777914166E-2</v>
      </c>
      <c r="BB4877" s="33">
        <v>133.34626031351891</v>
      </c>
      <c r="BC4877" s="28">
        <v>0.11305506120396423</v>
      </c>
      <c r="BD4877" s="30">
        <v>5.7545173819735433</v>
      </c>
      <c r="BE4877" s="30">
        <v>5.6569217815839403</v>
      </c>
      <c r="BF4877" s="28">
        <v>1.7252421751229555E-2</v>
      </c>
      <c r="BG4877" s="30">
        <v>4.8655476113411202</v>
      </c>
      <c r="BH4877" s="28">
        <v>0.18270703354342288</v>
      </c>
      <c r="BI4877" s="30">
        <v>5.8218358825331666</v>
      </c>
      <c r="BJ4877" s="28">
        <v>-1.1563105164402543E-2</v>
      </c>
      <c r="BK4877" s="30">
        <v>18.924858348632313</v>
      </c>
      <c r="BL4877" s="30">
        <v>18.399089673995917</v>
      </c>
      <c r="BM4877" s="28">
        <v>2.8575798256991122E-2</v>
      </c>
      <c r="BN4877" s="30">
        <v>16.020682511126243</v>
      </c>
      <c r="BO4877" s="28">
        <v>0.18127666130885137</v>
      </c>
    </row>
    <row r="4878" spans="1:67" hidden="1" x14ac:dyDescent="0.25">
      <c r="A4878" s="34" t="s">
        <v>304</v>
      </c>
      <c r="B4878" s="34" t="s">
        <v>239</v>
      </c>
      <c r="C4878" s="26" t="s">
        <v>211</v>
      </c>
      <c r="D4878" s="27">
        <v>7915.2669286799428</v>
      </c>
      <c r="E4878" s="27">
        <v>6910.0785760164263</v>
      </c>
      <c r="F4878" s="28">
        <v>0.14546699311818753</v>
      </c>
      <c r="G4878" s="27">
        <v>4640.5369316482547</v>
      </c>
      <c r="H4878" s="28">
        <v>0.70567911542696182</v>
      </c>
      <c r="I4878" s="27">
        <v>3687.3262586402893</v>
      </c>
      <c r="J4878" s="28">
        <v>1.1466142059256557</v>
      </c>
      <c r="K4878" s="29">
        <v>1802.227276857077</v>
      </c>
      <c r="L4878" s="29">
        <v>1668.1240924317601</v>
      </c>
      <c r="M4878" s="28">
        <v>8.0391611771414281E-2</v>
      </c>
      <c r="N4878" s="29">
        <v>1081.6247714216715</v>
      </c>
      <c r="O4878" s="28">
        <v>0.66622226531318818</v>
      </c>
      <c r="P4878" s="29">
        <v>922.77271150548677</v>
      </c>
      <c r="Q4878" s="28">
        <v>0.95305653752675046</v>
      </c>
      <c r="R4878" s="29">
        <v>571.8886993971737</v>
      </c>
      <c r="S4878" s="29">
        <v>509.81759677788983</v>
      </c>
      <c r="T4878" s="28">
        <v>0.12175158921853796</v>
      </c>
      <c r="U4878" s="29">
        <v>332.71848491098018</v>
      </c>
      <c r="V4878" s="28">
        <v>0.71883657005165857</v>
      </c>
      <c r="W4878" s="29">
        <v>278.30994350648245</v>
      </c>
      <c r="X4878" s="28">
        <v>1.0548626189629948</v>
      </c>
      <c r="Y4878" s="27">
        <v>7893.4939446216231</v>
      </c>
      <c r="Z4878" s="85">
        <v>21.77298405831927</v>
      </c>
      <c r="AA4878" s="29">
        <v>1786.4526485525448</v>
      </c>
      <c r="AB4878" s="29">
        <v>15.774628304532143</v>
      </c>
      <c r="AC4878" s="29">
        <v>566.95912805200737</v>
      </c>
      <c r="AD4878" s="29">
        <v>4.9295713451662948</v>
      </c>
      <c r="AE4878" s="31">
        <v>64.587098770267787</v>
      </c>
      <c r="AF4878" s="31">
        <v>71.495175126670446</v>
      </c>
      <c r="AG4878" s="26"/>
      <c r="AH4878" s="31">
        <v>62.051320010930041</v>
      </c>
      <c r="AI4878" s="26"/>
      <c r="AJ4878" s="32">
        <v>76.330766359441711</v>
      </c>
      <c r="AK4878" s="32">
        <v>89.540554508607997</v>
      </c>
      <c r="AL4878" s="28">
        <v>-0.14752854973548729</v>
      </c>
      <c r="AM4878" s="32">
        <v>82.824461857626247</v>
      </c>
      <c r="AN4878" s="28">
        <v>-7.8403111261345484E-2</v>
      </c>
      <c r="AO4878" s="32">
        <v>1.1443286202077929</v>
      </c>
      <c r="AP4878" s="32">
        <v>1.2173911984420502</v>
      </c>
      <c r="AQ4878" s="28">
        <v>-6.0015694484861368E-2</v>
      </c>
      <c r="AR4878" s="32">
        <v>1.2642119287974045</v>
      </c>
      <c r="AS4878" s="28">
        <v>-9.4828490270339336E-2</v>
      </c>
      <c r="AT4878" s="27">
        <v>10097.918134859203</v>
      </c>
      <c r="AU4878" s="27">
        <v>9306.963195100514</v>
      </c>
      <c r="AV4878" s="28">
        <v>8.4985287163816564E-2</v>
      </c>
      <c r="AW4878" s="27">
        <v>8496.2715696710511</v>
      </c>
      <c r="AX4878" s="28">
        <v>0.18851169622514344</v>
      </c>
      <c r="AY4878" s="33">
        <v>162.87179487179486</v>
      </c>
      <c r="AZ4878" s="33">
        <v>165.8860759493671</v>
      </c>
      <c r="BA4878" s="28">
        <v>-1.817079016621187E-2</v>
      </c>
      <c r="BB4878" s="33">
        <v>150.43037974683543</v>
      </c>
      <c r="BC4878" s="28">
        <v>8.2705469107354032E-2</v>
      </c>
      <c r="BD4878" s="30">
        <v>4.3919360395451674</v>
      </c>
      <c r="BE4878" s="30">
        <v>4.1424247796475635</v>
      </c>
      <c r="BF4878" s="28">
        <v>6.0233141980874372E-2</v>
      </c>
      <c r="BG4878" s="30">
        <v>4.2903389920968635</v>
      </c>
      <c r="BH4878" s="28">
        <v>2.3680424235812954E-2</v>
      </c>
      <c r="BI4878" s="30">
        <v>3.9959203525042306</v>
      </c>
      <c r="BJ4878" s="28">
        <v>9.9105000126630413E-2</v>
      </c>
      <c r="BK4878" s="30">
        <v>13.840572364908423</v>
      </c>
      <c r="BL4878" s="30">
        <v>13.554021319956345</v>
      </c>
      <c r="BM4878" s="28">
        <v>2.1141404324794263E-2</v>
      </c>
      <c r="BN4878" s="30">
        <v>13.947337289930989</v>
      </c>
      <c r="BO4878" s="28">
        <v>-7.654860766839142E-3</v>
      </c>
    </row>
    <row r="4879" spans="1:67" hidden="1" x14ac:dyDescent="0.25">
      <c r="A4879" s="34" t="s">
        <v>304</v>
      </c>
      <c r="B4879" s="34" t="s">
        <v>239</v>
      </c>
      <c r="C4879" s="26" t="s">
        <v>178</v>
      </c>
      <c r="D4879" s="27">
        <v>49826.356231613157</v>
      </c>
      <c r="E4879" s="27">
        <v>51230.998997682334</v>
      </c>
      <c r="F4879" s="28">
        <v>-2.7417828922928527E-2</v>
      </c>
      <c r="G4879" s="27">
        <v>35694.699512864354</v>
      </c>
      <c r="H4879" s="28">
        <v>0.39590350700825372</v>
      </c>
      <c r="I4879" s="27">
        <v>27630.461054983138</v>
      </c>
      <c r="J4879" s="28">
        <v>0.80331251557697059</v>
      </c>
      <c r="K4879" s="29">
        <v>10346.74426612037</v>
      </c>
      <c r="L4879" s="29">
        <v>11811.392223658095</v>
      </c>
      <c r="M4879" s="28">
        <v>-0.12400299048608772</v>
      </c>
      <c r="N4879" s="29">
        <v>8286.2166561040631</v>
      </c>
      <c r="O4879" s="28">
        <v>0.24866928968100457</v>
      </c>
      <c r="P4879" s="29">
        <v>6884.7041705012371</v>
      </c>
      <c r="Q4879" s="28">
        <v>0.50285967412410704</v>
      </c>
      <c r="R4879" s="29">
        <v>3083.9624293974921</v>
      </c>
      <c r="S4879" s="29">
        <v>3516.6302861424674</v>
      </c>
      <c r="T4879" s="28">
        <v>-0.12303478658246614</v>
      </c>
      <c r="U4879" s="29">
        <v>2485.0052468806093</v>
      </c>
      <c r="V4879" s="28">
        <v>0.24102853837783439</v>
      </c>
      <c r="W4879" s="29">
        <v>1874.8383202326715</v>
      </c>
      <c r="X4879" s="28">
        <v>0.64492180265163646</v>
      </c>
      <c r="Y4879" s="27">
        <v>47804.767135813716</v>
      </c>
      <c r="Z4879" s="85">
        <v>2021.5890957994409</v>
      </c>
      <c r="AA4879" s="29">
        <v>9646.6907772812829</v>
      </c>
      <c r="AB4879" s="29">
        <v>700.05348883908675</v>
      </c>
      <c r="AC4879" s="29">
        <v>2885.2879617399149</v>
      </c>
      <c r="AD4879" s="29">
        <v>198.6744676575774</v>
      </c>
      <c r="AE4879" s="31">
        <v>53.612741351286161</v>
      </c>
      <c r="AF4879" s="31">
        <v>55.032213154583218</v>
      </c>
      <c r="AG4879" s="26"/>
      <c r="AH4879" s="31">
        <v>48.050822378074983</v>
      </c>
      <c r="AI4879" s="26"/>
      <c r="AJ4879" s="32">
        <v>64.652700923556836</v>
      </c>
      <c r="AK4879" s="32">
        <v>74.940274776229856</v>
      </c>
      <c r="AL4879" s="28">
        <v>-0.13727697000566794</v>
      </c>
      <c r="AM4879" s="32">
        <v>73.914436435622633</v>
      </c>
      <c r="AN4879" s="28">
        <v>-0.12530347194262254</v>
      </c>
      <c r="AO4879" s="32">
        <v>1.1921462452046205</v>
      </c>
      <c r="AP4879" s="32">
        <v>1.3522624599981139</v>
      </c>
      <c r="AQ4879" s="28">
        <v>-0.11840616709400976</v>
      </c>
      <c r="AR4879" s="32">
        <v>1.5397381842983904</v>
      </c>
      <c r="AS4879" s="28">
        <v>-0.22574743072450101</v>
      </c>
      <c r="AT4879" s="27">
        <v>61642.046024998162</v>
      </c>
      <c r="AU4879" s="27">
        <v>58887.040234769607</v>
      </c>
      <c r="AV4879" s="28">
        <v>4.6784585865496997E-2</v>
      </c>
      <c r="AW4879" s="27">
        <v>53606.923475082411</v>
      </c>
      <c r="AX4879" s="28">
        <v>0.14988964165516122</v>
      </c>
      <c r="AY4879" s="33">
        <v>986.7940618827455</v>
      </c>
      <c r="AZ4879" s="33">
        <v>1018.172811730667</v>
      </c>
      <c r="BA4879" s="28">
        <v>-3.0818687639659767E-2</v>
      </c>
      <c r="BB4879" s="33">
        <v>841.44755542869052</v>
      </c>
      <c r="BC4879" s="28">
        <v>0.1727338864036578</v>
      </c>
      <c r="BD4879" s="30">
        <v>4.8156555289344292</v>
      </c>
      <c r="BE4879" s="30">
        <v>4.3374225516842273</v>
      </c>
      <c r="BF4879" s="28">
        <v>0.1102574101443041</v>
      </c>
      <c r="BG4879" s="30">
        <v>4.3077197947231758</v>
      </c>
      <c r="BH4879" s="28">
        <v>0.11791290019222211</v>
      </c>
      <c r="BI4879" s="30">
        <v>4.0133113015038262</v>
      </c>
      <c r="BJ4879" s="28">
        <v>0.19992075549433627</v>
      </c>
      <c r="BK4879" s="30">
        <v>16.156602868001748</v>
      </c>
      <c r="BL4879" s="30">
        <v>14.568207297639942</v>
      </c>
      <c r="BM4879" s="28">
        <v>0.10903164252880497</v>
      </c>
      <c r="BN4879" s="30">
        <v>14.364033861768053</v>
      </c>
      <c r="BO4879" s="28">
        <v>0.12479565444390071</v>
      </c>
    </row>
    <row r="4880" spans="1:67" hidden="1" x14ac:dyDescent="0.25">
      <c r="A4880" s="34" t="s">
        <v>304</v>
      </c>
      <c r="B4880" s="34" t="s">
        <v>239</v>
      </c>
      <c r="C4880" s="26" t="s">
        <v>222</v>
      </c>
      <c r="D4880" s="27">
        <v>3083.1218572270868</v>
      </c>
      <c r="E4880" s="27">
        <v>3516.2418984246256</v>
      </c>
      <c r="F4880" s="28">
        <v>-0.12317697522220772</v>
      </c>
      <c r="G4880" s="27">
        <v>2989.3490668809413</v>
      </c>
      <c r="H4880" s="28">
        <v>3.1368966369654222E-2</v>
      </c>
      <c r="I4880" s="27">
        <v>3801.7644017934799</v>
      </c>
      <c r="J4880" s="28">
        <v>-0.18902869000177233</v>
      </c>
      <c r="K4880" s="29">
        <v>666.34339512207134</v>
      </c>
      <c r="L4880" s="29">
        <v>755.50045335292816</v>
      </c>
      <c r="M4880" s="28">
        <v>-0.11801059527519245</v>
      </c>
      <c r="N4880" s="29">
        <v>680.17341330162935</v>
      </c>
      <c r="O4880" s="28">
        <v>-2.0333076696464402E-2</v>
      </c>
      <c r="P4880" s="29">
        <v>895.47906219959259</v>
      </c>
      <c r="Q4880" s="28">
        <v>-0.25588054120962728</v>
      </c>
      <c r="R4880" s="29">
        <v>201.10724344900657</v>
      </c>
      <c r="S4880" s="29">
        <v>228.03539776802063</v>
      </c>
      <c r="T4880" s="28">
        <v>-0.11808760649698756</v>
      </c>
      <c r="U4880" s="29">
        <v>205.02614114036484</v>
      </c>
      <c r="V4880" s="28">
        <v>-1.9114136712329356E-2</v>
      </c>
      <c r="W4880" s="29">
        <v>250.3917105122209</v>
      </c>
      <c r="X4880" s="28">
        <v>-0.19682946756661454</v>
      </c>
      <c r="Y4880" s="26"/>
      <c r="Z4880" s="26"/>
      <c r="AA4880" s="26"/>
      <c r="AB4880" s="26"/>
      <c r="AC4880" s="26"/>
      <c r="AD4880" s="26"/>
      <c r="AE4880" s="31">
        <v>55.80688385614507</v>
      </c>
      <c r="AF4880" s="31">
        <v>61.868134318991132</v>
      </c>
      <c r="AG4880" s="26"/>
      <c r="AH4880" s="31">
        <v>61.282366720379436</v>
      </c>
      <c r="AI4880" s="26"/>
      <c r="AJ4880" s="32">
        <v>58.781697053224924</v>
      </c>
      <c r="AK4880" s="32">
        <v>61.868134318991125</v>
      </c>
      <c r="AL4880" s="28">
        <v>-4.9887349921569936E-2</v>
      </c>
      <c r="AM4880" s="32">
        <v>62.848774796377846</v>
      </c>
      <c r="AN4880" s="28">
        <v>-6.471212456137361E-2</v>
      </c>
      <c r="AO4880" s="32">
        <v>1.0528928232928831</v>
      </c>
      <c r="AP4880" s="32">
        <v>1</v>
      </c>
      <c r="AQ4880" s="28">
        <v>5.289282329288314E-2</v>
      </c>
      <c r="AR4880" s="32">
        <v>1.0255605023080401</v>
      </c>
      <c r="AS4880" s="28">
        <v>2.6651105345156374E-2</v>
      </c>
      <c r="AT4880" s="27">
        <v>6774.1822090966698</v>
      </c>
      <c r="AU4880" s="27">
        <v>6290.3605464733837</v>
      </c>
      <c r="AV4880" s="28">
        <v>7.6914774447155498E-2</v>
      </c>
      <c r="AW4880" s="27">
        <v>5841.2735575859542</v>
      </c>
      <c r="AX4880" s="28">
        <v>0.15970980340394508</v>
      </c>
      <c r="AY4880" s="33">
        <v>62.424061142692402</v>
      </c>
      <c r="AZ4880" s="33">
        <v>65.2899270756606</v>
      </c>
      <c r="BA4880" s="28">
        <v>-4.3894457557704381E-2</v>
      </c>
      <c r="BB4880" s="33">
        <v>64.141882146058748</v>
      </c>
      <c r="BC4880" s="28">
        <v>-2.678158086248018E-2</v>
      </c>
      <c r="BD4880" s="30">
        <v>4.6269264163146264</v>
      </c>
      <c r="BE4880" s="30">
        <v>4.6541889985895626</v>
      </c>
      <c r="BF4880" s="28">
        <v>-5.8576440026818864E-3</v>
      </c>
      <c r="BG4880" s="30">
        <v>4.3949807628768429</v>
      </c>
      <c r="BH4880" s="28">
        <v>5.2775123704058666E-2</v>
      </c>
      <c r="BI4880" s="30">
        <v>4.2455089820359282</v>
      </c>
      <c r="BJ4880" s="28">
        <v>8.9840213715856987E-2</v>
      </c>
      <c r="BK4880" s="30">
        <v>15.330735006612795</v>
      </c>
      <c r="BL4880" s="30">
        <v>15.419719626168225</v>
      </c>
      <c r="BM4880" s="28">
        <v>-5.7708325256717683E-3</v>
      </c>
      <c r="BN4880" s="30">
        <v>14.580331318992027</v>
      </c>
      <c r="BO4880" s="28">
        <v>5.1466847440106392E-2</v>
      </c>
    </row>
    <row r="4881" spans="1:67" hidden="1" x14ac:dyDescent="0.25">
      <c r="A4881" s="34" t="s">
        <v>304</v>
      </c>
      <c r="B4881" s="34" t="s">
        <v>239</v>
      </c>
      <c r="C4881" s="26" t="s">
        <v>187</v>
      </c>
      <c r="D4881" s="27">
        <v>37001.037248003486</v>
      </c>
      <c r="E4881" s="27">
        <v>37884.860049033166</v>
      </c>
      <c r="F4881" s="28">
        <v>-2.3329182155768215E-2</v>
      </c>
      <c r="G4881" s="27">
        <v>28758.584879055023</v>
      </c>
      <c r="H4881" s="28">
        <v>0.28660841288305078</v>
      </c>
      <c r="I4881" s="27">
        <v>23145.806084673404</v>
      </c>
      <c r="J4881" s="28">
        <v>0.59860655155599363</v>
      </c>
      <c r="K4881" s="29">
        <v>6214.4897117777109</v>
      </c>
      <c r="L4881" s="29">
        <v>6401.9350304637355</v>
      </c>
      <c r="M4881" s="28">
        <v>-2.9279478438013245E-2</v>
      </c>
      <c r="N4881" s="29">
        <v>5829.3757762826644</v>
      </c>
      <c r="O4881" s="28">
        <v>6.6064352389481718E-2</v>
      </c>
      <c r="P4881" s="29">
        <v>3881.2121970653534</v>
      </c>
      <c r="Q4881" s="28">
        <v>0.60117236477732028</v>
      </c>
      <c r="R4881" s="29">
        <v>1895.2516202752454</v>
      </c>
      <c r="S4881" s="29">
        <v>2090.4926066591497</v>
      </c>
      <c r="T4881" s="28">
        <v>-9.3394727042791184E-2</v>
      </c>
      <c r="U4881" s="29">
        <v>1896.2338853489362</v>
      </c>
      <c r="V4881" s="28">
        <v>-5.1800839615837643E-4</v>
      </c>
      <c r="W4881" s="29">
        <v>1259.7752564483649</v>
      </c>
      <c r="X4881" s="28">
        <v>0.50443629573933224</v>
      </c>
      <c r="Y4881" s="27">
        <v>37002.806563163031</v>
      </c>
      <c r="Z4881" s="85">
        <v>-1.7693151595455128</v>
      </c>
      <c r="AA4881" s="29">
        <v>6209.5440463863406</v>
      </c>
      <c r="AB4881" s="29">
        <v>4.9456653913703121</v>
      </c>
      <c r="AC4881" s="29">
        <v>1894.147737145473</v>
      </c>
      <c r="AD4881" s="29">
        <v>1.1038831297724754</v>
      </c>
      <c r="AE4881" s="31">
        <v>64.505830506513377</v>
      </c>
      <c r="AF4881" s="31">
        <v>66.883863996501475</v>
      </c>
      <c r="AG4881" s="26"/>
      <c r="AH4881" s="31">
        <v>65.908677912547091</v>
      </c>
      <c r="AI4881" s="26"/>
      <c r="AJ4881" s="32">
        <v>65.286116702612759</v>
      </c>
      <c r="AK4881" s="32">
        <v>70.309925042617792</v>
      </c>
      <c r="AL4881" s="28">
        <v>-7.1452335313398382E-2</v>
      </c>
      <c r="AM4881" s="32">
        <v>68.032970090248767</v>
      </c>
      <c r="AN4881" s="28">
        <v>-4.0375326609909654E-2</v>
      </c>
      <c r="AO4881" s="32">
        <v>1.0097805910763382</v>
      </c>
      <c r="AP4881" s="32">
        <v>1.0394457754641679</v>
      </c>
      <c r="AQ4881" s="28">
        <v>-2.8539424651163395E-2</v>
      </c>
      <c r="AR4881" s="32">
        <v>1.0246905871030088</v>
      </c>
      <c r="AS4881" s="28">
        <v>-1.4550729961152344E-2</v>
      </c>
      <c r="AT4881" s="27">
        <v>26686.599029213448</v>
      </c>
      <c r="AU4881" s="27">
        <v>24569.005247068089</v>
      </c>
      <c r="AV4881" s="28">
        <v>8.6189642635127003E-2</v>
      </c>
      <c r="AW4881" s="27">
        <v>23744.393292133704</v>
      </c>
      <c r="AX4881" s="28">
        <v>0.12391159887224704</v>
      </c>
      <c r="AY4881" s="33">
        <v>529.60167279323821</v>
      </c>
      <c r="AZ4881" s="33">
        <v>529.47747238241891</v>
      </c>
      <c r="BA4881" s="28">
        <v>2.3457166224740537E-4</v>
      </c>
      <c r="BB4881" s="33">
        <v>520.92189770516006</v>
      </c>
      <c r="BC4881" s="28">
        <v>1.6662334845809968E-2</v>
      </c>
      <c r="BD4881" s="30">
        <v>5.9539944491144716</v>
      </c>
      <c r="BE4881" s="30">
        <v>5.9177201687860475</v>
      </c>
      <c r="BF4881" s="28">
        <v>6.1297728337609825E-3</v>
      </c>
      <c r="BG4881" s="30">
        <v>4.9333901231864123</v>
      </c>
      <c r="BH4881" s="28">
        <v>0.20687687380151162</v>
      </c>
      <c r="BI4881" s="30">
        <v>5.9635507953351068</v>
      </c>
      <c r="BJ4881" s="28">
        <v>-1.6024590967030029E-3</v>
      </c>
      <c r="BK4881" s="30">
        <v>19.523021034341532</v>
      </c>
      <c r="BL4881" s="30">
        <v>18.122455888316953</v>
      </c>
      <c r="BM4881" s="28">
        <v>7.7283407649373012E-2</v>
      </c>
      <c r="BN4881" s="30">
        <v>15.166159143793067</v>
      </c>
      <c r="BO4881" s="28">
        <v>0.28727523226152901</v>
      </c>
    </row>
    <row r="4882" spans="1:67" hidden="1" x14ac:dyDescent="0.25">
      <c r="A4882" s="34" t="s">
        <v>304</v>
      </c>
      <c r="B4882" s="34" t="s">
        <v>239</v>
      </c>
      <c r="C4882" s="26" t="s">
        <v>217</v>
      </c>
      <c r="D4882" s="27">
        <v>11043.050016953945</v>
      </c>
      <c r="E4882" s="27">
        <v>9607.4920178055763</v>
      </c>
      <c r="F4882" s="28">
        <v>0.1494206809110897</v>
      </c>
      <c r="G4882" s="27">
        <v>6902.7717055130006</v>
      </c>
      <c r="H4882" s="28">
        <v>0.59979939770197666</v>
      </c>
      <c r="I4882" s="27">
        <v>7646.0737400233747</v>
      </c>
      <c r="J4882" s="28">
        <v>0.44427720584868241</v>
      </c>
      <c r="K4882" s="29">
        <v>2009.8206605911255</v>
      </c>
      <c r="L4882" s="29">
        <v>1820.6924498081207</v>
      </c>
      <c r="M4882" s="28">
        <v>0.1038770775387884</v>
      </c>
      <c r="N4882" s="29">
        <v>1418.6697764396667</v>
      </c>
      <c r="O4882" s="28">
        <v>0.41669378876529495</v>
      </c>
      <c r="P4882" s="29">
        <v>1568.1563390850824</v>
      </c>
      <c r="Q4882" s="28">
        <v>0.28164559266056699</v>
      </c>
      <c r="R4882" s="29">
        <v>626.2886564347267</v>
      </c>
      <c r="S4882" s="29">
        <v>568.96639056503773</v>
      </c>
      <c r="T4882" s="28">
        <v>0.10074807022039126</v>
      </c>
      <c r="U4882" s="29">
        <v>442.39099624490734</v>
      </c>
      <c r="V4882" s="28">
        <v>0.41569033219657514</v>
      </c>
      <c r="W4882" s="29">
        <v>460.95739795700757</v>
      </c>
      <c r="X4882" s="28">
        <v>0.35866928095845246</v>
      </c>
      <c r="Y4882" s="26"/>
      <c r="Z4882" s="26"/>
      <c r="AA4882" s="26"/>
      <c r="AB4882" s="26"/>
      <c r="AC4882" s="26"/>
      <c r="AD4882" s="26"/>
      <c r="AE4882" s="31">
        <v>56.303696585279226</v>
      </c>
      <c r="AF4882" s="31">
        <v>58.289276473140639</v>
      </c>
      <c r="AG4882" s="26"/>
      <c r="AH4882" s="31">
        <v>58.172742487361148</v>
      </c>
      <c r="AI4882" s="26"/>
      <c r="AJ4882" s="32">
        <v>56.303696585279219</v>
      </c>
      <c r="AK4882" s="32">
        <v>58.289276473140639</v>
      </c>
      <c r="AL4882" s="28">
        <v>-3.4064239736726933E-2</v>
      </c>
      <c r="AM4882" s="32">
        <v>58.917513547872645</v>
      </c>
      <c r="AN4882" s="28">
        <v>-4.4364006645827014E-2</v>
      </c>
      <c r="AO4882" s="32">
        <v>1</v>
      </c>
      <c r="AP4882" s="32">
        <v>1</v>
      </c>
      <c r="AQ4882" s="28">
        <v>0</v>
      </c>
      <c r="AR4882" s="32">
        <v>1.0130280403518603</v>
      </c>
      <c r="AS4882" s="28">
        <v>-1.2860493325866123E-2</v>
      </c>
      <c r="AT4882" s="27">
        <v>10733.172892623186</v>
      </c>
      <c r="AU4882" s="27">
        <v>9959.6629880212549</v>
      </c>
      <c r="AV4882" s="28">
        <v>7.7664264898546442E-2</v>
      </c>
      <c r="AW4882" s="27">
        <v>9255.6818890413069</v>
      </c>
      <c r="AX4882" s="28">
        <v>0.15963070266397369</v>
      </c>
      <c r="AY4882" s="33">
        <v>127.60572018915737</v>
      </c>
      <c r="AZ4882" s="33">
        <v>141.80816553448847</v>
      </c>
      <c r="BA4882" s="28">
        <v>-0.10015252148422295</v>
      </c>
      <c r="BB4882" s="33">
        <v>129.21341409206545</v>
      </c>
      <c r="BC4882" s="28">
        <v>-1.2442159463123456E-2</v>
      </c>
      <c r="BD4882" s="30">
        <v>5.4945449778120894</v>
      </c>
      <c r="BE4882" s="30">
        <v>5.2768341071651568</v>
      </c>
      <c r="BF4882" s="28">
        <v>4.1257857689957239E-2</v>
      </c>
      <c r="BG4882" s="30">
        <v>4.8656648785712413</v>
      </c>
      <c r="BH4882" s="28">
        <v>0.12924854360818888</v>
      </c>
      <c r="BI4882" s="30">
        <v>4.8758363878976274</v>
      </c>
      <c r="BJ4882" s="28">
        <v>0.1268928119594345</v>
      </c>
      <c r="BK4882" s="30">
        <v>17.632524401477607</v>
      </c>
      <c r="BL4882" s="30">
        <v>16.885869142928502</v>
      </c>
      <c r="BM4882" s="28">
        <v>4.4217757003156111E-2</v>
      </c>
      <c r="BN4882" s="30">
        <v>15.603327744246474</v>
      </c>
      <c r="BO4882" s="28">
        <v>0.13004896714929112</v>
      </c>
    </row>
    <row r="4883" spans="1:67" hidden="1" x14ac:dyDescent="0.25">
      <c r="A4883" s="34" t="s">
        <v>304</v>
      </c>
      <c r="B4883" s="34" t="s">
        <v>239</v>
      </c>
      <c r="C4883" s="26" t="s">
        <v>193</v>
      </c>
      <c r="D4883" s="27">
        <v>44693.838279964926</v>
      </c>
      <c r="E4883" s="27">
        <v>45348.56515235424</v>
      </c>
      <c r="F4883" s="28">
        <v>-1.443765354404657E-2</v>
      </c>
      <c r="G4883" s="27">
        <v>34804.465757895705</v>
      </c>
      <c r="H4883" s="28">
        <v>0.28414090855067148</v>
      </c>
      <c r="I4883" s="27">
        <v>37344.84553523302</v>
      </c>
      <c r="J4883" s="28">
        <v>0.19678733810261698</v>
      </c>
      <c r="K4883" s="29">
        <v>11023.474705043016</v>
      </c>
      <c r="L4883" s="29">
        <v>10982.387032366192</v>
      </c>
      <c r="M4883" s="28">
        <v>3.7412333544369096E-3</v>
      </c>
      <c r="N4883" s="29">
        <v>9058.4248951930113</v>
      </c>
      <c r="O4883" s="28">
        <v>0.21693062895435472</v>
      </c>
      <c r="P4883" s="29">
        <v>9916.2425967410163</v>
      </c>
      <c r="Q4883" s="28">
        <v>0.11165843286910837</v>
      </c>
      <c r="R4883" s="29">
        <v>3186.1973336057231</v>
      </c>
      <c r="S4883" s="29">
        <v>3190.5317993825242</v>
      </c>
      <c r="T4883" s="28">
        <v>-1.3585402213010442E-3</v>
      </c>
      <c r="U4883" s="29">
        <v>2609.0865456983715</v>
      </c>
      <c r="V4883" s="28">
        <v>0.22119265796638299</v>
      </c>
      <c r="W4883" s="29">
        <v>3075.7849318130588</v>
      </c>
      <c r="X4883" s="28">
        <v>3.5897308895255012E-2</v>
      </c>
      <c r="Y4883" s="26"/>
      <c r="Z4883" s="26"/>
      <c r="AA4883" s="26"/>
      <c r="AB4883" s="26"/>
      <c r="AC4883" s="26"/>
      <c r="AD4883" s="26"/>
      <c r="AE4883" s="31">
        <v>64.125014334082934</v>
      </c>
      <c r="AF4883" s="31">
        <v>62.020786313196609</v>
      </c>
      <c r="AG4883" s="26"/>
      <c r="AH4883" s="31">
        <v>63.679269495605283</v>
      </c>
      <c r="AI4883" s="26"/>
      <c r="AJ4883" s="32">
        <v>188.96165367947083</v>
      </c>
      <c r="AK4883" s="32">
        <v>203.1548645738095</v>
      </c>
      <c r="AL4883" s="28">
        <v>-6.986399722258213E-2</v>
      </c>
      <c r="AM4883" s="32">
        <v>189.96228679719894</v>
      </c>
      <c r="AN4883" s="28">
        <v>-5.2675356493069375E-3</v>
      </c>
      <c r="AO4883" s="32">
        <v>2.9467697690483989</v>
      </c>
      <c r="AP4883" s="32">
        <v>3.2755931785176799</v>
      </c>
      <c r="AQ4883" s="28">
        <v>-0.1003859122756157</v>
      </c>
      <c r="AR4883" s="32">
        <v>2.9817502110895271</v>
      </c>
      <c r="AS4883" s="28">
        <v>-1.1731513227040691E-2</v>
      </c>
      <c r="AT4883" s="27">
        <v>18975.756516661386</v>
      </c>
      <c r="AU4883" s="27">
        <v>18309.441811909335</v>
      </c>
      <c r="AV4883" s="28">
        <v>3.6391863367382815E-2</v>
      </c>
      <c r="AW4883" s="27">
        <v>16796.751208980313</v>
      </c>
      <c r="AX4883" s="28">
        <v>0.12972778369879506</v>
      </c>
      <c r="AY4883" s="33">
        <v>379.47839600303888</v>
      </c>
      <c r="AZ4883" s="33">
        <v>381.06530230039641</v>
      </c>
      <c r="BA4883" s="28">
        <v>-4.1643946267943344E-3</v>
      </c>
      <c r="BB4883" s="33">
        <v>372.84755395066918</v>
      </c>
      <c r="BC4883" s="28">
        <v>1.7784324939535519E-2</v>
      </c>
      <c r="BD4883" s="30">
        <v>4.0544238069978427</v>
      </c>
      <c r="BE4883" s="30">
        <v>4.1292084333494605</v>
      </c>
      <c r="BF4883" s="28">
        <v>-1.8111128938811005E-2</v>
      </c>
      <c r="BG4883" s="30">
        <v>3.8422204920377729</v>
      </c>
      <c r="BH4883" s="28">
        <v>5.5229343396564122E-2</v>
      </c>
      <c r="BI4883" s="30">
        <v>3.7660278246426167</v>
      </c>
      <c r="BJ4883" s="28">
        <v>7.6578293040783313E-2</v>
      </c>
      <c r="BK4883" s="30">
        <v>14.027329007078874</v>
      </c>
      <c r="BL4883" s="30">
        <v>14.213481639998298</v>
      </c>
      <c r="BM4883" s="28">
        <v>-1.3096905996316164E-2</v>
      </c>
      <c r="BN4883" s="30">
        <v>13.339713017675935</v>
      </c>
      <c r="BO4883" s="28">
        <v>5.1546535408355937E-2</v>
      </c>
    </row>
    <row r="4884" spans="1:67" hidden="1" x14ac:dyDescent="0.25">
      <c r="A4884" s="34" t="s">
        <v>304</v>
      </c>
      <c r="B4884" s="34" t="s">
        <v>239</v>
      </c>
      <c r="C4884" s="26" t="s">
        <v>210</v>
      </c>
      <c r="D4884" s="27">
        <v>4289.8218530344966</v>
      </c>
      <c r="E4884" s="27">
        <v>5138.3590813398359</v>
      </c>
      <c r="F4884" s="28">
        <v>-0.16513778326369549</v>
      </c>
      <c r="G4884" s="27">
        <v>2679.7202687823774</v>
      </c>
      <c r="H4884" s="28">
        <v>0.60084688801630926</v>
      </c>
      <c r="I4884" s="27">
        <v>2809.7094072139262</v>
      </c>
      <c r="J4884" s="28">
        <v>0.52678488459353956</v>
      </c>
      <c r="K4884" s="29">
        <v>867.96189509538567</v>
      </c>
      <c r="L4884" s="29">
        <v>1106.7095971107483</v>
      </c>
      <c r="M4884" s="28">
        <v>-0.21572750669069257</v>
      </c>
      <c r="N4884" s="29">
        <v>605.09147918224335</v>
      </c>
      <c r="O4884" s="28">
        <v>0.43443086699617894</v>
      </c>
      <c r="P4884" s="29">
        <v>614.77096879482269</v>
      </c>
      <c r="Q4884" s="28">
        <v>0.41184593800340047</v>
      </c>
      <c r="R4884" s="29">
        <v>242.54548569274493</v>
      </c>
      <c r="S4884" s="29">
        <v>294.55475158794053</v>
      </c>
      <c r="T4884" s="28">
        <v>-0.17656909492993875</v>
      </c>
      <c r="U4884" s="29">
        <v>168.53121404932739</v>
      </c>
      <c r="V4884" s="28">
        <v>0.43917248244443496</v>
      </c>
      <c r="W4884" s="29">
        <v>176.36429362795349</v>
      </c>
      <c r="X4884" s="28">
        <v>0.37525278333494722</v>
      </c>
      <c r="Y4884" s="26"/>
      <c r="Z4884" s="26"/>
      <c r="AA4884" s="26"/>
      <c r="AB4884" s="26"/>
      <c r="AC4884" s="26"/>
      <c r="AD4884" s="26"/>
      <c r="AE4884" s="31">
        <v>23.869463819926573</v>
      </c>
      <c r="AF4884" s="31">
        <v>27.048927542740287</v>
      </c>
      <c r="AG4884" s="26"/>
      <c r="AH4884" s="31">
        <v>20.851369806716232</v>
      </c>
      <c r="AI4884" s="26"/>
      <c r="AJ4884" s="32">
        <v>31.529784248838617</v>
      </c>
      <c r="AK4884" s="32">
        <v>30.40092240750749</v>
      </c>
      <c r="AL4884" s="28">
        <v>3.7132486514697145E-2</v>
      </c>
      <c r="AM4884" s="32">
        <v>20.851369806716228</v>
      </c>
      <c r="AN4884" s="28">
        <v>0.51212052450783685</v>
      </c>
      <c r="AO4884" s="32">
        <v>1.318075378153384</v>
      </c>
      <c r="AP4884" s="32">
        <v>1.1226591683128826</v>
      </c>
      <c r="AQ4884" s="28">
        <v>0.17406548252233164</v>
      </c>
      <c r="AR4884" s="32">
        <v>1</v>
      </c>
      <c r="AS4884" s="28">
        <v>0.31807537815338405</v>
      </c>
      <c r="AT4884" s="27">
        <v>14378.787413847014</v>
      </c>
      <c r="AU4884" s="27">
        <v>13566.932007277341</v>
      </c>
      <c r="AV4884" s="28">
        <v>5.9840751478240764E-2</v>
      </c>
      <c r="AW4884" s="27">
        <v>12472.875394943496</v>
      </c>
      <c r="AX4884" s="28">
        <v>0.15280454254166406</v>
      </c>
      <c r="AY4884" s="33">
        <v>147.08306313165176</v>
      </c>
      <c r="AZ4884" s="33">
        <v>175.55324277070065</v>
      </c>
      <c r="BA4884" s="28">
        <v>-0.16217404583198328</v>
      </c>
      <c r="BB4884" s="33">
        <v>120.53095687606162</v>
      </c>
      <c r="BC4884" s="28">
        <v>0.22029283549862522</v>
      </c>
      <c r="BD4884" s="30">
        <v>4.9424080449557772</v>
      </c>
      <c r="BE4884" s="30">
        <v>4.6429154448053831</v>
      </c>
      <c r="BF4884" s="28">
        <v>6.4505288478917788E-2</v>
      </c>
      <c r="BG4884" s="30">
        <v>4.4286200698180558</v>
      </c>
      <c r="BH4884" s="28">
        <v>0.11601536529161549</v>
      </c>
      <c r="BI4884" s="30">
        <v>4.5703352139773132</v>
      </c>
      <c r="BJ4884" s="28">
        <v>8.1410402860727871E-2</v>
      </c>
      <c r="BK4884" s="30">
        <v>17.686669536570207</v>
      </c>
      <c r="BL4884" s="30">
        <v>17.444495645169578</v>
      </c>
      <c r="BM4884" s="28">
        <v>1.3882539015548298E-2</v>
      </c>
      <c r="BN4884" s="30">
        <v>15.900438882485297</v>
      </c>
      <c r="BO4884" s="28">
        <v>0.11233844972999361</v>
      </c>
    </row>
    <row r="4885" spans="1:67" hidden="1" x14ac:dyDescent="0.25">
      <c r="A4885" s="34" t="s">
        <v>304</v>
      </c>
      <c r="B4885" s="34" t="s">
        <v>239</v>
      </c>
      <c r="C4885" s="26" t="s">
        <v>177</v>
      </c>
      <c r="D4885" s="27">
        <v>113136.36975775361</v>
      </c>
      <c r="E4885" s="27">
        <v>102111.65524505377</v>
      </c>
      <c r="F4885" s="28">
        <v>0.10796724904950424</v>
      </c>
      <c r="G4885" s="27">
        <v>69651.497863638404</v>
      </c>
      <c r="H4885" s="28">
        <v>0.62432069988284489</v>
      </c>
      <c r="I4885" s="27">
        <v>68375.709401236774</v>
      </c>
      <c r="J4885" s="28">
        <v>0.65462809451607984</v>
      </c>
      <c r="K4885" s="29">
        <v>22642.757685373424</v>
      </c>
      <c r="L4885" s="29">
        <v>21819.058946523965</v>
      </c>
      <c r="M4885" s="28">
        <v>3.7751341195248242E-2</v>
      </c>
      <c r="N4885" s="29">
        <v>15930.925971991472</v>
      </c>
      <c r="O4885" s="28">
        <v>0.42130832352006276</v>
      </c>
      <c r="P4885" s="29">
        <v>15596.918938731029</v>
      </c>
      <c r="Q4885" s="28">
        <v>0.451745551433612</v>
      </c>
      <c r="R4885" s="29">
        <v>6828.9240544288641</v>
      </c>
      <c r="S4885" s="29">
        <v>9108.3598563901451</v>
      </c>
      <c r="T4885" s="28">
        <v>-0.25025754778036124</v>
      </c>
      <c r="U4885" s="29">
        <v>6312.6003950992217</v>
      </c>
      <c r="V4885" s="28">
        <v>8.1792546179620298E-2</v>
      </c>
      <c r="W4885" s="29">
        <v>6045.8916876289086</v>
      </c>
      <c r="X4885" s="28">
        <v>0.12951478578456752</v>
      </c>
      <c r="Y4885" s="27">
        <v>113045.03647855866</v>
      </c>
      <c r="Z4885" s="85">
        <v>91.333279194947238</v>
      </c>
      <c r="AA4885" s="29">
        <v>22609.879998933251</v>
      </c>
      <c r="AB4885" s="29">
        <v>32.877686440171829</v>
      </c>
      <c r="AC4885" s="29">
        <v>6820.7935306292457</v>
      </c>
      <c r="AD4885" s="29">
        <v>8.1305237996189135</v>
      </c>
      <c r="AE4885" s="31">
        <v>68.794283013644858</v>
      </c>
      <c r="AF4885" s="31">
        <v>70.154784493624078</v>
      </c>
      <c r="AG4885" s="26"/>
      <c r="AH4885" s="31">
        <v>68.981323122578317</v>
      </c>
      <c r="AI4885" s="26"/>
      <c r="AJ4885" s="32">
        <v>144.42697180706753</v>
      </c>
      <c r="AK4885" s="32">
        <v>111.60733576934003</v>
      </c>
      <c r="AL4885" s="28">
        <v>0.2940634306113728</v>
      </c>
      <c r="AM4885" s="32">
        <v>110.06806817540044</v>
      </c>
      <c r="AN4885" s="28">
        <v>0.31216050396118517</v>
      </c>
      <c r="AO4885" s="32">
        <v>2.1023686168780724</v>
      </c>
      <c r="AP4885" s="32">
        <v>1.5431888766150772</v>
      </c>
      <c r="AQ4885" s="28">
        <v>0.3623534025786484</v>
      </c>
      <c r="AR4885" s="32">
        <v>1.5456040430924611</v>
      </c>
      <c r="AS4885" s="28">
        <v>0.36022458421603942</v>
      </c>
      <c r="AT4885" s="27">
        <v>60158.005240902137</v>
      </c>
      <c r="AU4885" s="27">
        <v>58390.355056017637</v>
      </c>
      <c r="AV4885" s="28">
        <v>3.0272982296282992E-2</v>
      </c>
      <c r="AW4885" s="27">
        <v>55548.793605071885</v>
      </c>
      <c r="AX4885" s="28">
        <v>8.2975908866712231E-2</v>
      </c>
      <c r="AY4885" s="33">
        <v>1426.1873363754144</v>
      </c>
      <c r="AZ4885" s="33">
        <v>1515.5830050954587</v>
      </c>
      <c r="BA4885" s="28">
        <v>-5.8984343595495634E-2</v>
      </c>
      <c r="BB4885" s="33">
        <v>1640.9521442196628</v>
      </c>
      <c r="BC4885" s="28">
        <v>-0.13087816643572966</v>
      </c>
      <c r="BD4885" s="30">
        <v>4.9965808639482319</v>
      </c>
      <c r="BE4885" s="30">
        <v>4.6799293908741824</v>
      </c>
      <c r="BF4885" s="28">
        <v>6.7661592008528351E-2</v>
      </c>
      <c r="BG4885" s="30">
        <v>4.3720934982746336</v>
      </c>
      <c r="BH4885" s="28">
        <v>0.14283486067259102</v>
      </c>
      <c r="BI4885" s="30">
        <v>4.3839241371860238</v>
      </c>
      <c r="BJ4885" s="28">
        <v>0.13975075927191188</v>
      </c>
      <c r="BK4885" s="30">
        <v>16.567232093374884</v>
      </c>
      <c r="BL4885" s="30">
        <v>11.210762075173761</v>
      </c>
      <c r="BM4885" s="28">
        <v>0.47779713656246686</v>
      </c>
      <c r="BN4885" s="30">
        <v>11.033725169379048</v>
      </c>
      <c r="BO4885" s="28">
        <v>0.50150849681778398</v>
      </c>
    </row>
    <row r="4886" spans="1:67" hidden="1" x14ac:dyDescent="0.25">
      <c r="A4886" s="34" t="s">
        <v>304</v>
      </c>
      <c r="B4886" s="34" t="s">
        <v>239</v>
      </c>
      <c r="C4886" s="26" t="s">
        <v>197</v>
      </c>
      <c r="D4886" s="27">
        <v>20219.214078752993</v>
      </c>
      <c r="E4886" s="27">
        <v>17241.490848162175</v>
      </c>
      <c r="F4886" s="28">
        <v>0.17270683010038099</v>
      </c>
      <c r="G4886" s="27">
        <v>13681.043354319334</v>
      </c>
      <c r="H4886" s="28">
        <v>0.47790000770441604</v>
      </c>
      <c r="I4886" s="27">
        <v>11659.103292151689</v>
      </c>
      <c r="J4886" s="28">
        <v>0.73419975551323335</v>
      </c>
      <c r="K4886" s="29">
        <v>3474.5261262655258</v>
      </c>
      <c r="L4886" s="29">
        <v>2946.7876471391128</v>
      </c>
      <c r="M4886" s="28">
        <v>0.17908941611003687</v>
      </c>
      <c r="N4886" s="29">
        <v>2779.8810214996338</v>
      </c>
      <c r="O4886" s="28">
        <v>0.24988303434337597</v>
      </c>
      <c r="P4886" s="29">
        <v>1959.3993219137192</v>
      </c>
      <c r="Q4886" s="28">
        <v>0.77326085979860526</v>
      </c>
      <c r="R4886" s="29">
        <v>1057.9227186982057</v>
      </c>
      <c r="S4886" s="29">
        <v>903.08299024647988</v>
      </c>
      <c r="T4886" s="28">
        <v>0.17145680975506489</v>
      </c>
      <c r="U4886" s="29">
        <v>851.80666465768809</v>
      </c>
      <c r="V4886" s="28">
        <v>0.2419751600832433</v>
      </c>
      <c r="W4886" s="29">
        <v>619.35551371866461</v>
      </c>
      <c r="X4886" s="28">
        <v>0.70810252797516127</v>
      </c>
      <c r="Y4886" s="27">
        <v>20220.314215195627</v>
      </c>
      <c r="Z4886" s="85">
        <v>-1.1001364426355575</v>
      </c>
      <c r="AA4886" s="29">
        <v>3474.4691182465258</v>
      </c>
      <c r="AB4886" s="29">
        <v>5.7008019000249988E-2</v>
      </c>
      <c r="AC4886" s="29">
        <v>1057.9113170944056</v>
      </c>
      <c r="AD4886" s="29">
        <v>1.1401603800049953E-2</v>
      </c>
      <c r="AE4886" s="31">
        <v>60.974218565248748</v>
      </c>
      <c r="AF4886" s="31">
        <v>59.500613250509417</v>
      </c>
      <c r="AG4886" s="26"/>
      <c r="AH4886" s="31">
        <v>59.643194742199015</v>
      </c>
      <c r="AI4886" s="26"/>
      <c r="AJ4886" s="32">
        <v>61.219034407470652</v>
      </c>
      <c r="AK4886" s="32">
        <v>60.238054193271736</v>
      </c>
      <c r="AL4886" s="28">
        <v>1.6285058130388372E-2</v>
      </c>
      <c r="AM4886" s="32">
        <v>59.643194742199</v>
      </c>
      <c r="AN4886" s="28">
        <v>2.6421114296158028E-2</v>
      </c>
      <c r="AO4886" s="32">
        <v>1.0030404638963073</v>
      </c>
      <c r="AP4886" s="32">
        <v>1.0091322372932996</v>
      </c>
      <c r="AQ4886" s="28">
        <v>-6.0366453194793234E-3</v>
      </c>
      <c r="AR4886" s="32">
        <v>1</v>
      </c>
      <c r="AS4886" s="28">
        <v>3.0404638963072994E-3</v>
      </c>
      <c r="AT4886" s="27">
        <v>19684.345450583976</v>
      </c>
      <c r="AU4886" s="27">
        <v>17973.665533118605</v>
      </c>
      <c r="AV4886" s="28">
        <v>9.5177019640943106E-2</v>
      </c>
      <c r="AW4886" s="27">
        <v>17250.532086122286</v>
      </c>
      <c r="AX4886" s="28">
        <v>0.14108627793687853</v>
      </c>
      <c r="AY4886" s="33">
        <v>347.95876288659792</v>
      </c>
      <c r="AZ4886" s="33">
        <v>348.25263157894739</v>
      </c>
      <c r="BA4886" s="28">
        <v>-8.4383767903515217E-4</v>
      </c>
      <c r="BB4886" s="33">
        <v>334.10052910052912</v>
      </c>
      <c r="BC4886" s="28">
        <v>4.1479233281605903E-2</v>
      </c>
      <c r="BD4886" s="30">
        <v>5.8192724256429509</v>
      </c>
      <c r="BE4886" s="30">
        <v>5.8509444563815336</v>
      </c>
      <c r="BF4886" s="28">
        <v>-5.4131484198313533E-3</v>
      </c>
      <c r="BG4886" s="30">
        <v>4.9214492449532834</v>
      </c>
      <c r="BH4886" s="28">
        <v>0.18243064918536817</v>
      </c>
      <c r="BI4886" s="30">
        <v>5.9503456808203845</v>
      </c>
      <c r="BJ4886" s="28">
        <v>-2.2027838752279403E-2</v>
      </c>
      <c r="BK4886" s="30">
        <v>19.112184398150674</v>
      </c>
      <c r="BL4886" s="30">
        <v>19.091812197078838</v>
      </c>
      <c r="BM4886" s="28">
        <v>1.067064816139017E-3</v>
      </c>
      <c r="BN4886" s="30">
        <v>16.061207222201386</v>
      </c>
      <c r="BO4886" s="28">
        <v>0.18995939307301427</v>
      </c>
    </row>
    <row r="4887" spans="1:67" hidden="1" x14ac:dyDescent="0.25">
      <c r="A4887" s="34" t="s">
        <v>304</v>
      </c>
      <c r="B4887" s="34" t="s">
        <v>239</v>
      </c>
      <c r="C4887" s="26" t="s">
        <v>220</v>
      </c>
      <c r="D4887" s="27">
        <v>3293.4180981600284</v>
      </c>
      <c r="E4887" s="27">
        <v>3955.7746526539327</v>
      </c>
      <c r="F4887" s="28">
        <v>-0.16744041626575687</v>
      </c>
      <c r="G4887" s="27">
        <v>3181.5403931021692</v>
      </c>
      <c r="H4887" s="28">
        <v>3.5164634496050687E-2</v>
      </c>
      <c r="I4887" s="27">
        <v>3053.6185434782506</v>
      </c>
      <c r="J4887" s="28">
        <v>7.8529636648273726E-2</v>
      </c>
      <c r="K4887" s="29">
        <v>763.62132394313812</v>
      </c>
      <c r="L4887" s="29">
        <v>877.34022099265712</v>
      </c>
      <c r="M4887" s="28">
        <v>-0.12961778604069124</v>
      </c>
      <c r="N4887" s="29">
        <v>830.73591828346252</v>
      </c>
      <c r="O4887" s="28">
        <v>-8.0789325299672018E-2</v>
      </c>
      <c r="P4887" s="29">
        <v>778.13329408394065</v>
      </c>
      <c r="Q4887" s="28">
        <v>-1.8649722677509622E-2</v>
      </c>
      <c r="R4887" s="29">
        <v>213.66953465915915</v>
      </c>
      <c r="S4887" s="29">
        <v>245.95609546733843</v>
      </c>
      <c r="T4887" s="28">
        <v>-0.13126961032143539</v>
      </c>
      <c r="U4887" s="29">
        <v>219.04100817167756</v>
      </c>
      <c r="V4887" s="28">
        <v>-2.4522684392999195E-2</v>
      </c>
      <c r="W4887" s="29">
        <v>217.6369465422022</v>
      </c>
      <c r="X4887" s="28">
        <v>-1.8229496168168841E-2</v>
      </c>
      <c r="Y4887" s="27">
        <v>3187.139698201795</v>
      </c>
      <c r="Z4887" s="85">
        <v>106.27839995823363</v>
      </c>
      <c r="AA4887" s="29">
        <v>689.63514812209053</v>
      </c>
      <c r="AB4887" s="29">
        <v>73.986175821047595</v>
      </c>
      <c r="AC4887" s="29">
        <v>194.65290492555221</v>
      </c>
      <c r="AD4887" s="29">
        <v>19.016629733606955</v>
      </c>
      <c r="AE4887" s="31">
        <v>35.587945157949726</v>
      </c>
      <c r="AF4887" s="31">
        <v>35.510618309435884</v>
      </c>
      <c r="AG4887" s="26"/>
      <c r="AH4887" s="31">
        <v>34.691331108057298</v>
      </c>
      <c r="AI4887" s="26"/>
      <c r="AJ4887" s="32">
        <v>40.457430320842477</v>
      </c>
      <c r="AK4887" s="32">
        <v>43.293910157313839</v>
      </c>
      <c r="AL4887" s="28">
        <v>-6.5516831955456503E-2</v>
      </c>
      <c r="AM4887" s="32">
        <v>44.726409825788402</v>
      </c>
      <c r="AN4887" s="28">
        <v>-9.5446505131393578E-2</v>
      </c>
      <c r="AO4887" s="32">
        <v>1.1368296242247353</v>
      </c>
      <c r="AP4887" s="32">
        <v>1.2191820987191819</v>
      </c>
      <c r="AQ4887" s="28">
        <v>-6.7547312727903749E-2</v>
      </c>
      <c r="AR4887" s="32">
        <v>1.2892676180822706</v>
      </c>
      <c r="AS4887" s="28">
        <v>-0.11823611461232555</v>
      </c>
      <c r="AT4887" s="27">
        <v>8053.4528970404863</v>
      </c>
      <c r="AU4887" s="27">
        <v>7629.6821958962682</v>
      </c>
      <c r="AV4887" s="28">
        <v>5.5542379127160639E-2</v>
      </c>
      <c r="AW4887" s="27">
        <v>7038.0859221626524</v>
      </c>
      <c r="AX4887" s="28">
        <v>0.14426748779529441</v>
      </c>
      <c r="AY4887" s="33">
        <v>74.903498262867004</v>
      </c>
      <c r="AZ4887" s="33">
        <v>65.449800347404732</v>
      </c>
      <c r="BA4887" s="28">
        <v>0.14444196720665989</v>
      </c>
      <c r="BB4887" s="33">
        <v>62.917507337730093</v>
      </c>
      <c r="BC4887" s="28">
        <v>0.19050327058887159</v>
      </c>
      <c r="BD4887" s="30">
        <v>4.3128943560057884</v>
      </c>
      <c r="BE4887" s="30">
        <v>4.5088262888235242</v>
      </c>
      <c r="BF4887" s="28">
        <v>-4.345519660036843E-2</v>
      </c>
      <c r="BG4887" s="30">
        <v>3.8297855227882041</v>
      </c>
      <c r="BH4887" s="28">
        <v>0.12614514059415682</v>
      </c>
      <c r="BI4887" s="30">
        <v>3.9242872226321204</v>
      </c>
      <c r="BJ4887" s="28">
        <v>9.9026169932846866E-2</v>
      </c>
      <c r="BK4887" s="30">
        <v>15.413606359061038</v>
      </c>
      <c r="BL4887" s="30">
        <v>16.083255205111342</v>
      </c>
      <c r="BM4887" s="28">
        <v>-4.1636399939577289E-2</v>
      </c>
      <c r="BN4887" s="30">
        <v>14.524861895305817</v>
      </c>
      <c r="BO4887" s="28">
        <v>6.1187808198193507E-2</v>
      </c>
    </row>
    <row r="4888" spans="1:67" hidden="1" x14ac:dyDescent="0.25">
      <c r="A4888" s="34" t="s">
        <v>304</v>
      </c>
      <c r="B4888" s="34" t="s">
        <v>239</v>
      </c>
      <c r="C4888" s="26" t="s">
        <v>182</v>
      </c>
      <c r="D4888" s="27">
        <v>45039.635659557578</v>
      </c>
      <c r="E4888" s="27">
        <v>40485.326606490613</v>
      </c>
      <c r="F4888" s="28">
        <v>0.11249283221385245</v>
      </c>
      <c r="G4888" s="27">
        <v>28608.124632836581</v>
      </c>
      <c r="H4888" s="28">
        <v>0.57436519302145406</v>
      </c>
      <c r="I4888" s="27">
        <v>24075.999624917506</v>
      </c>
      <c r="J4888" s="28">
        <v>0.87072754449388323</v>
      </c>
      <c r="K4888" s="29">
        <v>10165.89088795263</v>
      </c>
      <c r="L4888" s="29">
        <v>9489.6775842207826</v>
      </c>
      <c r="M4888" s="28">
        <v>7.1257774326942261E-2</v>
      </c>
      <c r="N4888" s="29">
        <v>7010.4479130364234</v>
      </c>
      <c r="O4888" s="28">
        <v>0.4501057584421157</v>
      </c>
      <c r="P4888" s="29">
        <v>6351.3079193446474</v>
      </c>
      <c r="Q4888" s="28">
        <v>0.60059802123427608</v>
      </c>
      <c r="R4888" s="29">
        <v>3454.6391329792264</v>
      </c>
      <c r="S4888" s="29">
        <v>3809.7622762639917</v>
      </c>
      <c r="T4888" s="28">
        <v>-9.3213990147703804E-2</v>
      </c>
      <c r="U4888" s="29">
        <v>2931.0656820352633</v>
      </c>
      <c r="V4888" s="28">
        <v>0.17862904067724811</v>
      </c>
      <c r="W4888" s="29">
        <v>2642.990759209722</v>
      </c>
      <c r="X4888" s="28">
        <v>0.30709466952967879</v>
      </c>
      <c r="Y4888" s="26"/>
      <c r="Z4888" s="26"/>
      <c r="AA4888" s="26"/>
      <c r="AB4888" s="26"/>
      <c r="AC4888" s="26"/>
      <c r="AD4888" s="26"/>
      <c r="AE4888" s="31">
        <v>69.078561086262241</v>
      </c>
      <c r="AF4888" s="31">
        <v>68.849781896174633</v>
      </c>
      <c r="AG4888" s="26"/>
      <c r="AH4888" s="31">
        <v>67.572227850699392</v>
      </c>
      <c r="AI4888" s="26"/>
      <c r="AJ4888" s="32">
        <v>154.21279104154297</v>
      </c>
      <c r="AK4888" s="32">
        <v>143.37218942761211</v>
      </c>
      <c r="AL4888" s="28">
        <v>7.5611606806103931E-2</v>
      </c>
      <c r="AM4888" s="32">
        <v>144.12230014865901</v>
      </c>
      <c r="AN4888" s="28">
        <v>7.0013390588936214E-2</v>
      </c>
      <c r="AO4888" s="32">
        <v>2.2306710825325555</v>
      </c>
      <c r="AP4888" s="32">
        <v>2.0811065669104227</v>
      </c>
      <c r="AQ4888" s="28">
        <v>7.1867783226581175E-2</v>
      </c>
      <c r="AR4888" s="32">
        <v>2.1311019493460832</v>
      </c>
      <c r="AS4888" s="28">
        <v>4.6721900478306329E-2</v>
      </c>
      <c r="AT4888" s="27">
        <v>27474.54812025285</v>
      </c>
      <c r="AU4888" s="27">
        <v>26424.698141720404</v>
      </c>
      <c r="AV4888" s="28">
        <v>3.9729875925239015E-2</v>
      </c>
      <c r="AW4888" s="27">
        <v>24182.588867891904</v>
      </c>
      <c r="AX4888" s="28">
        <v>0.13612931478696225</v>
      </c>
      <c r="AY4888" s="33">
        <v>455.91578016810024</v>
      </c>
      <c r="AZ4888" s="33">
        <v>515.89076072388377</v>
      </c>
      <c r="BA4888" s="28">
        <v>-0.11625519416480397</v>
      </c>
      <c r="BB4888" s="33">
        <v>499.8920603509672</v>
      </c>
      <c r="BC4888" s="28">
        <v>-8.7971551602543621E-2</v>
      </c>
      <c r="BD4888" s="30">
        <v>4.4304661692693399</v>
      </c>
      <c r="BE4888" s="30">
        <v>4.2662489054221062</v>
      </c>
      <c r="BF4888" s="28">
        <v>3.8492190091985706E-2</v>
      </c>
      <c r="BG4888" s="30">
        <v>4.0807841364369528</v>
      </c>
      <c r="BH4888" s="28">
        <v>8.5689911826040438E-2</v>
      </c>
      <c r="BI4888" s="30">
        <v>3.7907152244323497</v>
      </c>
      <c r="BJ4888" s="28">
        <v>0.1687678728050038</v>
      </c>
      <c r="BK4888" s="30">
        <v>13.037435727973158</v>
      </c>
      <c r="BL4888" s="30">
        <v>10.62673302707805</v>
      </c>
      <c r="BM4888" s="28">
        <v>0.22685266438447077</v>
      </c>
      <c r="BN4888" s="30">
        <v>9.7603150991047638</v>
      </c>
      <c r="BO4888" s="28">
        <v>0.33575971631991453</v>
      </c>
    </row>
    <row r="4889" spans="1:67" hidden="1" x14ac:dyDescent="0.25">
      <c r="A4889" s="34" t="s">
        <v>304</v>
      </c>
      <c r="B4889" s="34" t="s">
        <v>239</v>
      </c>
      <c r="C4889" s="26" t="s">
        <v>183</v>
      </c>
      <c r="D4889" s="27">
        <v>17058.53545231104</v>
      </c>
      <c r="E4889" s="27">
        <v>15196.820589610339</v>
      </c>
      <c r="F4889" s="28">
        <v>0.12250686594099201</v>
      </c>
      <c r="G4889" s="27">
        <v>12131.642311639785</v>
      </c>
      <c r="H4889" s="28">
        <v>0.40611922228733316</v>
      </c>
      <c r="I4889" s="27">
        <v>11795.416076653004</v>
      </c>
      <c r="J4889" s="28">
        <v>0.44620040034666303</v>
      </c>
      <c r="K4889" s="29">
        <v>4100.7310535795768</v>
      </c>
      <c r="L4889" s="29">
        <v>3784.2185521065285</v>
      </c>
      <c r="M4889" s="28">
        <v>8.3640122026477054E-2</v>
      </c>
      <c r="N4889" s="29">
        <v>3128.2306346682517</v>
      </c>
      <c r="O4889" s="28">
        <v>0.31087874664153675</v>
      </c>
      <c r="P4889" s="29">
        <v>3253.8515351972296</v>
      </c>
      <c r="Q4889" s="28">
        <v>0.26026987071216029</v>
      </c>
      <c r="R4889" s="29">
        <v>1290.6744888715725</v>
      </c>
      <c r="S4889" s="29">
        <v>1234.4887688869405</v>
      </c>
      <c r="T4889" s="28">
        <v>4.5513350465951223E-2</v>
      </c>
      <c r="U4889" s="29">
        <v>1033.2441831993506</v>
      </c>
      <c r="V4889" s="28">
        <v>0.24914759730377717</v>
      </c>
      <c r="W4889" s="29">
        <v>1021.6094189171072</v>
      </c>
      <c r="X4889" s="28">
        <v>0.26337371697264778</v>
      </c>
      <c r="Y4889" s="27">
        <v>16198.532890045148</v>
      </c>
      <c r="Z4889" s="85">
        <v>860.00256226589204</v>
      </c>
      <c r="AA4889" s="29">
        <v>3792.6231519683756</v>
      </c>
      <c r="AB4889" s="29">
        <v>308.10790161120121</v>
      </c>
      <c r="AC4889" s="29">
        <v>1197.2945322689234</v>
      </c>
      <c r="AD4889" s="29">
        <v>93.37995660264906</v>
      </c>
      <c r="AE4889" s="31">
        <v>55.947043643062408</v>
      </c>
      <c r="AF4889" s="31">
        <v>58.227105133870303</v>
      </c>
      <c r="AG4889" s="26"/>
      <c r="AH4889" s="31">
        <v>56.732706270683899</v>
      </c>
      <c r="AI4889" s="26"/>
      <c r="AJ4889" s="32">
        <v>67.842016992532933</v>
      </c>
      <c r="AK4889" s="32">
        <v>81.504024840746723</v>
      </c>
      <c r="AL4889" s="28">
        <v>-0.16762372011576626</v>
      </c>
      <c r="AM4889" s="32">
        <v>81.732614615062019</v>
      </c>
      <c r="AN4889" s="28">
        <v>-0.1699517100725329</v>
      </c>
      <c r="AO4889" s="32">
        <v>1.2113913774859182</v>
      </c>
      <c r="AP4889" s="32">
        <v>1.3046301439806285</v>
      </c>
      <c r="AQ4889" s="28">
        <v>-7.1467585602632472E-2</v>
      </c>
      <c r="AR4889" s="32">
        <v>1.4408826466796605</v>
      </c>
      <c r="AS4889" s="28">
        <v>-0.15927131173560674</v>
      </c>
      <c r="AT4889" s="27">
        <v>26236.111700969926</v>
      </c>
      <c r="AU4889" s="27">
        <v>24367.402661593678</v>
      </c>
      <c r="AV4889" s="28">
        <v>7.6688889059217891E-2</v>
      </c>
      <c r="AW4889" s="27">
        <v>22225.284089782614</v>
      </c>
      <c r="AX4889" s="28">
        <v>0.18046237766792672</v>
      </c>
      <c r="AY4889" s="33">
        <v>315.86926715132267</v>
      </c>
      <c r="AZ4889" s="33">
        <v>286.20732252960266</v>
      </c>
      <c r="BA4889" s="28">
        <v>0.10363796551240247</v>
      </c>
      <c r="BB4889" s="33">
        <v>271.04944476742133</v>
      </c>
      <c r="BC4889" s="28">
        <v>0.16535662864891593</v>
      </c>
      <c r="BD4889" s="30">
        <v>4.1598766730679504</v>
      </c>
      <c r="BE4889" s="30">
        <v>4.0158411519733326</v>
      </c>
      <c r="BF4889" s="28">
        <v>3.5866837268660544E-2</v>
      </c>
      <c r="BG4889" s="30">
        <v>3.8781163310634046</v>
      </c>
      <c r="BH4889" s="28">
        <v>7.2653916992553261E-2</v>
      </c>
      <c r="BI4889" s="30">
        <v>3.6250627753174469</v>
      </c>
      <c r="BJ4889" s="28">
        <v>0.14753231347936308</v>
      </c>
      <c r="BK4889" s="30">
        <v>13.216760383344367</v>
      </c>
      <c r="BL4889" s="30">
        <v>12.310213727835158</v>
      </c>
      <c r="BM4889" s="28">
        <v>7.3641829098334527E-2</v>
      </c>
      <c r="BN4889" s="30">
        <v>11.741311985009402</v>
      </c>
      <c r="BO4889" s="28">
        <v>0.12566299236565118</v>
      </c>
    </row>
    <row r="4890" spans="1:67" hidden="1" x14ac:dyDescent="0.25">
      <c r="A4890" s="34" t="s">
        <v>304</v>
      </c>
      <c r="B4890" s="34" t="s">
        <v>239</v>
      </c>
      <c r="C4890" s="26" t="s">
        <v>206</v>
      </c>
      <c r="D4890" s="27">
        <v>11491.427724649906</v>
      </c>
      <c r="E4890" s="27">
        <v>10352.038722836971</v>
      </c>
      <c r="F4890" s="28">
        <v>0.11006421366058086</v>
      </c>
      <c r="G4890" s="27">
        <v>7040.6611092519761</v>
      </c>
      <c r="H4890" s="28">
        <v>0.63215180312389652</v>
      </c>
      <c r="I4890" s="27">
        <v>8387.4947314083583</v>
      </c>
      <c r="J4890" s="28">
        <v>0.37006675922172066</v>
      </c>
      <c r="K4890" s="29">
        <v>3248.7850443600792</v>
      </c>
      <c r="L4890" s="29">
        <v>3679.5098389590585</v>
      </c>
      <c r="M4890" s="28">
        <v>-0.1170603731068789</v>
      </c>
      <c r="N4890" s="29">
        <v>2592.2510195381651</v>
      </c>
      <c r="O4890" s="28">
        <v>0.25326792038021151</v>
      </c>
      <c r="P4890" s="29">
        <v>2772.6241815860458</v>
      </c>
      <c r="Q4890" s="28">
        <v>0.17173653246494133</v>
      </c>
      <c r="R4890" s="29">
        <v>1063.7853566380122</v>
      </c>
      <c r="S4890" s="29">
        <v>1203.7888434281974</v>
      </c>
      <c r="T4890" s="28">
        <v>-0.11630236278937238</v>
      </c>
      <c r="U4890" s="29">
        <v>827.7819940986102</v>
      </c>
      <c r="V4890" s="28">
        <v>0.28510328108355537</v>
      </c>
      <c r="W4890" s="29">
        <v>1048.2759664582727</v>
      </c>
      <c r="X4890" s="28">
        <v>1.4795140474449553E-2</v>
      </c>
      <c r="Y4890" s="26"/>
      <c r="Z4890" s="26"/>
      <c r="AA4890" s="26"/>
      <c r="AB4890" s="26"/>
      <c r="AC4890" s="26"/>
      <c r="AD4890" s="26"/>
      <c r="AE4890" s="31">
        <v>56.805622393442711</v>
      </c>
      <c r="AF4890" s="31">
        <v>56.420738270107783</v>
      </c>
      <c r="AG4890" s="26"/>
      <c r="AH4890" s="31">
        <v>53.703196153511477</v>
      </c>
      <c r="AI4890" s="26"/>
      <c r="AJ4890" s="32">
        <v>92.392648758211536</v>
      </c>
      <c r="AK4890" s="32">
        <v>108.57223996601734</v>
      </c>
      <c r="AL4890" s="28">
        <v>-0.14902143690569472</v>
      </c>
      <c r="AM4890" s="32">
        <v>127.72606722971268</v>
      </c>
      <c r="AN4890" s="28">
        <v>-0.27663435693165694</v>
      </c>
      <c r="AO4890" s="32">
        <v>1.6264701426610328</v>
      </c>
      <c r="AP4890" s="32">
        <v>1.924332139119489</v>
      </c>
      <c r="AQ4890" s="28">
        <v>-0.15478720663821993</v>
      </c>
      <c r="AR4890" s="32">
        <v>2.3783699365789253</v>
      </c>
      <c r="AS4890" s="28">
        <v>-0.31614080818707024</v>
      </c>
      <c r="AT4890" s="27">
        <v>11258.016148586854</v>
      </c>
      <c r="AU4890" s="27">
        <v>10604.418921434193</v>
      </c>
      <c r="AV4890" s="28">
        <v>6.1634421649598981E-2</v>
      </c>
      <c r="AW4890" s="27">
        <v>9966.1351581014242</v>
      </c>
      <c r="AX4890" s="28">
        <v>0.12962707910250101</v>
      </c>
      <c r="AY4890" s="33">
        <v>218.90030300895393</v>
      </c>
      <c r="AZ4890" s="33">
        <v>218.27618406679855</v>
      </c>
      <c r="BA4890" s="28">
        <v>2.8593084711632092E-3</v>
      </c>
      <c r="BB4890" s="33">
        <v>209.11006875332561</v>
      </c>
      <c r="BC4890" s="28">
        <v>4.6818569349605363E-2</v>
      </c>
      <c r="BD4890" s="30">
        <v>3.5371462155057412</v>
      </c>
      <c r="BE4890" s="30">
        <v>2.8134287380423437</v>
      </c>
      <c r="BF4890" s="28">
        <v>0.25723682554226651</v>
      </c>
      <c r="BG4890" s="30">
        <v>2.7160414080987954</v>
      </c>
      <c r="BH4890" s="28">
        <v>0.30231674854387136</v>
      </c>
      <c r="BI4890" s="30">
        <v>3.0251105747084677</v>
      </c>
      <c r="BJ4890" s="28">
        <v>0.1692617932971322</v>
      </c>
      <c r="BK4890" s="30">
        <v>10.802393220534093</v>
      </c>
      <c r="BL4890" s="30">
        <v>8.5995469881212934</v>
      </c>
      <c r="BM4890" s="28">
        <v>0.25615840409449819</v>
      </c>
      <c r="BN4890" s="30">
        <v>8.5054533191661221</v>
      </c>
      <c r="BO4890" s="28">
        <v>0.27005496534700441</v>
      </c>
    </row>
    <row r="4891" spans="1:67" hidden="1" x14ac:dyDescent="0.25">
      <c r="A4891" s="34" t="s">
        <v>304</v>
      </c>
      <c r="B4891" s="34" t="s">
        <v>239</v>
      </c>
      <c r="C4891" s="26" t="s">
        <v>189</v>
      </c>
      <c r="D4891" s="27">
        <v>19143.586914764644</v>
      </c>
      <c r="E4891" s="27">
        <v>21849.393096414806</v>
      </c>
      <c r="F4891" s="28">
        <v>-0.12383896292726539</v>
      </c>
      <c r="G4891" s="27">
        <v>17294.827120838167</v>
      </c>
      <c r="H4891" s="28">
        <v>0.10689669119033557</v>
      </c>
      <c r="I4891" s="27">
        <v>16777.314201116562</v>
      </c>
      <c r="J4891" s="28">
        <v>0.14104001899723631</v>
      </c>
      <c r="K4891" s="29">
        <v>3687.1978602364775</v>
      </c>
      <c r="L4891" s="29">
        <v>4225.0996126694836</v>
      </c>
      <c r="M4891" s="28">
        <v>-0.1273110226372039</v>
      </c>
      <c r="N4891" s="29">
        <v>3350.0627071320127</v>
      </c>
      <c r="O4891" s="28">
        <v>0.10063547538579837</v>
      </c>
      <c r="P4891" s="29">
        <v>3456.7922397572938</v>
      </c>
      <c r="Q4891" s="28">
        <v>6.6653013689755555E-2</v>
      </c>
      <c r="R4891" s="29">
        <v>1208.7608155018206</v>
      </c>
      <c r="S4891" s="29">
        <v>1370.6083072379292</v>
      </c>
      <c r="T4891" s="28">
        <v>-0.11808442345010016</v>
      </c>
      <c r="U4891" s="29">
        <v>1042.2674987634987</v>
      </c>
      <c r="V4891" s="28">
        <v>0.15974144539270624</v>
      </c>
      <c r="W4891" s="29">
        <v>1084.293499630508</v>
      </c>
      <c r="X4891" s="28">
        <v>0.11479116670322845</v>
      </c>
      <c r="Y4891" s="27">
        <v>18062.157110621418</v>
      </c>
      <c r="Z4891" s="85">
        <v>1081.4298041432276</v>
      </c>
      <c r="AA4891" s="29">
        <v>3396.3824023036036</v>
      </c>
      <c r="AB4891" s="29">
        <v>290.81545793287404</v>
      </c>
      <c r="AC4891" s="29">
        <v>1109.96180125774</v>
      </c>
      <c r="AD4891" s="29">
        <v>98.79901424408061</v>
      </c>
      <c r="AE4891" s="31">
        <v>83.700343182510593</v>
      </c>
      <c r="AF4891" s="31">
        <v>82.302653467381248</v>
      </c>
      <c r="AG4891" s="26"/>
      <c r="AH4891" s="31">
        <v>82.43693520312388</v>
      </c>
      <c r="AI4891" s="26"/>
      <c r="AJ4891" s="32">
        <v>140.34663800570627</v>
      </c>
      <c r="AK4891" s="32">
        <v>139.65887205364487</v>
      </c>
      <c r="AL4891" s="28">
        <v>4.9246133951104604E-3</v>
      </c>
      <c r="AM4891" s="32">
        <v>142.18509325987347</v>
      </c>
      <c r="AN4891" s="28">
        <v>-1.2930014054335732E-2</v>
      </c>
      <c r="AO4891" s="32">
        <v>1.6103634342878075</v>
      </c>
      <c r="AP4891" s="32">
        <v>1.645535735062414</v>
      </c>
      <c r="AQ4891" s="28">
        <v>-2.137437676081369E-2</v>
      </c>
      <c r="AR4891" s="32">
        <v>1.6823428161907787</v>
      </c>
      <c r="AS4891" s="28">
        <v>-4.2785204781240468E-2</v>
      </c>
      <c r="AT4891" s="27">
        <v>13097.744012383106</v>
      </c>
      <c r="AU4891" s="27">
        <v>12176.504619374991</v>
      </c>
      <c r="AV4891" s="28">
        <v>7.565713000611507E-2</v>
      </c>
      <c r="AW4891" s="27">
        <v>10952.186066420556</v>
      </c>
      <c r="AX4891" s="28">
        <v>0.19590225485127927</v>
      </c>
      <c r="AY4891" s="33">
        <v>342.92732095993762</v>
      </c>
      <c r="AZ4891" s="33">
        <v>310.46997016772605</v>
      </c>
      <c r="BA4891" s="28">
        <v>0.10454264151433727</v>
      </c>
      <c r="BB4891" s="33">
        <v>299.58062144275499</v>
      </c>
      <c r="BC4891" s="28">
        <v>0.14469126643915944</v>
      </c>
      <c r="BD4891" s="30">
        <v>5.1919066023587019</v>
      </c>
      <c r="BE4891" s="30">
        <v>5.1713320630114135</v>
      </c>
      <c r="BF4891" s="28">
        <v>3.9785763313190409E-3</v>
      </c>
      <c r="BG4891" s="30">
        <v>5.1625383262286038</v>
      </c>
      <c r="BH4891" s="28">
        <v>5.6887279617646204E-3</v>
      </c>
      <c r="BI4891" s="30">
        <v>4.8534343511181106</v>
      </c>
      <c r="BJ4891" s="28">
        <v>6.9738710107949797E-2</v>
      </c>
      <c r="BK4891" s="30">
        <v>15.837365564184944</v>
      </c>
      <c r="BL4891" s="30">
        <v>15.941383822812249</v>
      </c>
      <c r="BM4891" s="28">
        <v>-6.5250457415405453E-3</v>
      </c>
      <c r="BN4891" s="30">
        <v>16.593462946274354</v>
      </c>
      <c r="BO4891" s="28">
        <v>-4.5565978875986957E-2</v>
      </c>
    </row>
    <row r="4892" spans="1:67" hidden="1" x14ac:dyDescent="0.25">
      <c r="A4892" s="34" t="s">
        <v>304</v>
      </c>
      <c r="B4892" s="34" t="s">
        <v>239</v>
      </c>
      <c r="C4892" s="26" t="s">
        <v>223</v>
      </c>
      <c r="D4892" s="27">
        <v>6280.2203090143203</v>
      </c>
      <c r="E4892" s="27">
        <v>7088.3428976166251</v>
      </c>
      <c r="F4892" s="28">
        <v>-0.11400726520637523</v>
      </c>
      <c r="G4892" s="27">
        <v>5140.6304987764361</v>
      </c>
      <c r="H4892" s="28">
        <v>0.22168288705230368</v>
      </c>
      <c r="I4892" s="27">
        <v>4913.5643011915681</v>
      </c>
      <c r="J4892" s="28">
        <v>0.27813943688318682</v>
      </c>
      <c r="K4892" s="29">
        <v>1471.5505966747085</v>
      </c>
      <c r="L4892" s="29">
        <v>1632.6950046431882</v>
      </c>
      <c r="M4892" s="28">
        <v>-9.8698414284483282E-2</v>
      </c>
      <c r="N4892" s="29">
        <v>1331.5543784333963</v>
      </c>
      <c r="O4892" s="28">
        <v>0.1051374397536966</v>
      </c>
      <c r="P4892" s="29">
        <v>1227.3198697750277</v>
      </c>
      <c r="Q4892" s="28">
        <v>0.1989951706269118</v>
      </c>
      <c r="R4892" s="29">
        <v>426.88654159405917</v>
      </c>
      <c r="S4892" s="29">
        <v>446.47258261180195</v>
      </c>
      <c r="T4892" s="28">
        <v>-4.3868407110616278E-2</v>
      </c>
      <c r="U4892" s="29">
        <v>369.33124155001406</v>
      </c>
      <c r="V4892" s="28">
        <v>0.15583653254595062</v>
      </c>
      <c r="W4892" s="29">
        <v>340.30554650706887</v>
      </c>
      <c r="X4892" s="28">
        <v>0.25442134568674102</v>
      </c>
      <c r="Y4892" s="26"/>
      <c r="Z4892" s="26"/>
      <c r="AA4892" s="26"/>
      <c r="AB4892" s="26"/>
      <c r="AC4892" s="26"/>
      <c r="AD4892" s="26"/>
      <c r="AE4892" s="31">
        <v>64.607387970639124</v>
      </c>
      <c r="AF4892" s="31">
        <v>67.615884154206412</v>
      </c>
      <c r="AG4892" s="26"/>
      <c r="AH4892" s="31">
        <v>71.930639653175788</v>
      </c>
      <c r="AI4892" s="26"/>
      <c r="AJ4892" s="32">
        <v>118.42629972879655</v>
      </c>
      <c r="AK4892" s="32">
        <v>119.35519703928534</v>
      </c>
      <c r="AL4892" s="28">
        <v>-7.7826297767582733E-3</v>
      </c>
      <c r="AM4892" s="32">
        <v>107.11603535432096</v>
      </c>
      <c r="AN4892" s="28">
        <v>0.10558890027121741</v>
      </c>
      <c r="AO4892" s="32">
        <v>1.8278860851881682</v>
      </c>
      <c r="AP4892" s="32">
        <v>1.7620224233549626</v>
      </c>
      <c r="AQ4892" s="28">
        <v>3.7379582098506149E-2</v>
      </c>
      <c r="AR4892" s="32">
        <v>1.4865200337096605</v>
      </c>
      <c r="AS4892" s="28">
        <v>0.22964107024283914</v>
      </c>
      <c r="AT4892" s="27">
        <v>3948.6732976510525</v>
      </c>
      <c r="AU4892" s="27">
        <v>3773.914805161357</v>
      </c>
      <c r="AV4892" s="28">
        <v>4.6306952200057303E-2</v>
      </c>
      <c r="AW4892" s="27">
        <v>3470.3743120872973</v>
      </c>
      <c r="AX4892" s="28">
        <v>0.13782345722703229</v>
      </c>
      <c r="AY4892" s="33">
        <v>85.210891433574162</v>
      </c>
      <c r="AZ4892" s="33">
        <v>84.390803995037501</v>
      </c>
      <c r="BA4892" s="28">
        <v>9.7177346311913861E-3</v>
      </c>
      <c r="BB4892" s="33">
        <v>91.121575183173988</v>
      </c>
      <c r="BC4892" s="28">
        <v>-6.4865908405534911E-2</v>
      </c>
      <c r="BD4892" s="30">
        <v>4.2677569654797169</v>
      </c>
      <c r="BE4892" s="30">
        <v>4.3414984902006992</v>
      </c>
      <c r="BF4892" s="28">
        <v>-1.6985270152097495E-2</v>
      </c>
      <c r="BG4892" s="30">
        <v>3.8606237807760455</v>
      </c>
      <c r="BH4892" s="28">
        <v>0.10545787619373555</v>
      </c>
      <c r="BI4892" s="30">
        <v>4.0034912024134695</v>
      </c>
      <c r="BJ4892" s="28">
        <v>6.6008828221462604E-2</v>
      </c>
      <c r="BK4892" s="30">
        <v>14.711684949267841</v>
      </c>
      <c r="BL4892" s="30">
        <v>15.876322922565175</v>
      </c>
      <c r="BM4892" s="28">
        <v>-7.3356908836996623E-2</v>
      </c>
      <c r="BN4892" s="30">
        <v>13.918753466947916</v>
      </c>
      <c r="BO4892" s="28">
        <v>5.6968570080852113E-2</v>
      </c>
    </row>
    <row r="4893" spans="1:67" hidden="1" x14ac:dyDescent="0.25">
      <c r="A4893" s="34" t="s">
        <v>304</v>
      </c>
      <c r="B4893" s="34" t="s">
        <v>239</v>
      </c>
      <c r="C4893" s="26" t="s">
        <v>198</v>
      </c>
      <c r="D4893" s="27">
        <v>20691.880002425911</v>
      </c>
      <c r="E4893" s="27">
        <v>26079.482167390586</v>
      </c>
      <c r="F4893" s="28">
        <v>-0.20658393945034909</v>
      </c>
      <c r="G4893" s="27">
        <v>17205.263361229896</v>
      </c>
      <c r="H4893" s="28">
        <v>0.20264825757057045</v>
      </c>
      <c r="I4893" s="27">
        <v>16307.26214730382</v>
      </c>
      <c r="J4893" s="28">
        <v>0.26887516834620989</v>
      </c>
      <c r="K4893" s="29">
        <v>4338.1637644706288</v>
      </c>
      <c r="L4893" s="29">
        <v>6737.8866541136476</v>
      </c>
      <c r="M4893" s="28">
        <v>-0.35615364473041827</v>
      </c>
      <c r="N4893" s="29">
        <v>4601.4928415047998</v>
      </c>
      <c r="O4893" s="28">
        <v>-5.7226879646314073E-2</v>
      </c>
      <c r="P4893" s="29">
        <v>4510.5862824257047</v>
      </c>
      <c r="Q4893" s="28">
        <v>-3.8226187719071936E-2</v>
      </c>
      <c r="R4893" s="29">
        <v>1352.8365466156336</v>
      </c>
      <c r="S4893" s="29">
        <v>2073.5052555506813</v>
      </c>
      <c r="T4893" s="28">
        <v>-0.34756058949252705</v>
      </c>
      <c r="U4893" s="29">
        <v>1414.8496245860031</v>
      </c>
      <c r="V4893" s="28">
        <v>-4.3830154733592322E-2</v>
      </c>
      <c r="W4893" s="29">
        <v>1371.5658390234153</v>
      </c>
      <c r="X4893" s="28">
        <v>-1.3655408931092492E-2</v>
      </c>
      <c r="Y4893" s="26"/>
      <c r="Z4893" s="26"/>
      <c r="AA4893" s="26"/>
      <c r="AB4893" s="26"/>
      <c r="AC4893" s="26"/>
      <c r="AD4893" s="26"/>
      <c r="AE4893" s="31">
        <v>36.186673181265256</v>
      </c>
      <c r="AF4893" s="31">
        <v>64.115577461271513</v>
      </c>
      <c r="AG4893" s="26"/>
      <c r="AH4893" s="31">
        <v>62.070672267528337</v>
      </c>
      <c r="AI4893" s="26"/>
      <c r="AJ4893" s="32">
        <v>80.239166497281076</v>
      </c>
      <c r="AK4893" s="32">
        <v>111.63947726838016</v>
      </c>
      <c r="AL4893" s="28">
        <v>-0.28126529736083467</v>
      </c>
      <c r="AM4893" s="32">
        <v>126.10488989549404</v>
      </c>
      <c r="AN4893" s="28">
        <v>-0.36371090317134347</v>
      </c>
      <c r="AO4893" s="32">
        <v>2.2207677084467674</v>
      </c>
      <c r="AP4893" s="32">
        <v>1.709011198984673</v>
      </c>
      <c r="AQ4893" s="28">
        <v>0.29944596604523716</v>
      </c>
      <c r="AR4893" s="32">
        <v>1.9905877361924467</v>
      </c>
      <c r="AS4893" s="28">
        <v>0.11563417581111196</v>
      </c>
      <c r="AT4893" s="27">
        <v>17950.508419457321</v>
      </c>
      <c r="AU4893" s="27">
        <v>16702.994953779697</v>
      </c>
      <c r="AV4893" s="28">
        <v>7.4688010690880713E-2</v>
      </c>
      <c r="AW4893" s="27">
        <v>15298.955204266071</v>
      </c>
      <c r="AX4893" s="28">
        <v>0.17331596699177682</v>
      </c>
      <c r="AY4893" s="33">
        <v>181.78301163282379</v>
      </c>
      <c r="AZ4893" s="33">
        <v>384.24616281141971</v>
      </c>
      <c r="BA4893" s="28">
        <v>-0.52691001439605989</v>
      </c>
      <c r="BB4893" s="33">
        <v>401.8345151919533</v>
      </c>
      <c r="BC4893" s="28">
        <v>-0.54761722858478834</v>
      </c>
      <c r="BD4893" s="30">
        <v>4.7697323397266604</v>
      </c>
      <c r="BE4893" s="30">
        <v>3.8705730010267261</v>
      </c>
      <c r="BF4893" s="28">
        <v>0.23230651855976342</v>
      </c>
      <c r="BG4893" s="30">
        <v>3.7390612033644626</v>
      </c>
      <c r="BH4893" s="28">
        <v>0.27564970999532845</v>
      </c>
      <c r="BI4893" s="30">
        <v>3.61533094064528</v>
      </c>
      <c r="BJ4893" s="28">
        <v>0.31930725514033792</v>
      </c>
      <c r="BK4893" s="30">
        <v>15.295181117179609</v>
      </c>
      <c r="BL4893" s="30">
        <v>12.577485442863949</v>
      </c>
      <c r="BM4893" s="28">
        <v>0.21607623293713221</v>
      </c>
      <c r="BN4893" s="30">
        <v>12.160489045798277</v>
      </c>
      <c r="BO4893" s="28">
        <v>0.25777680976279804</v>
      </c>
    </row>
    <row r="4894" spans="1:67" hidden="1" x14ac:dyDescent="0.25">
      <c r="A4894" s="34" t="s">
        <v>304</v>
      </c>
      <c r="B4894" s="34" t="s">
        <v>239</v>
      </c>
      <c r="C4894" s="26" t="s">
        <v>203</v>
      </c>
      <c r="D4894" s="27">
        <v>16200.713011012078</v>
      </c>
      <c r="E4894" s="27">
        <v>20859.475705310106</v>
      </c>
      <c r="F4894" s="28">
        <v>-0.22334035428858198</v>
      </c>
      <c r="G4894" s="27">
        <v>13976.183345116377</v>
      </c>
      <c r="H4894" s="28">
        <v>0.15916574725481167</v>
      </c>
      <c r="I4894" s="27">
        <v>13308.048345662355</v>
      </c>
      <c r="J4894" s="28">
        <v>0.21736204965715819</v>
      </c>
      <c r="K4894" s="29">
        <v>3263.9156851012058</v>
      </c>
      <c r="L4894" s="29">
        <v>5330.6444363179762</v>
      </c>
      <c r="M4894" s="28">
        <v>-0.38770711044541495</v>
      </c>
      <c r="N4894" s="29">
        <v>3754.4741055562881</v>
      </c>
      <c r="O4894" s="28">
        <v>-0.13065968939007983</v>
      </c>
      <c r="P4894" s="29">
        <v>3760.658300157671</v>
      </c>
      <c r="Q4894" s="28">
        <v>-0.1320892714543192</v>
      </c>
      <c r="R4894" s="29">
        <v>1041.6500387171784</v>
      </c>
      <c r="S4894" s="29">
        <v>1710.6309481605761</v>
      </c>
      <c r="T4894" s="28">
        <v>-0.3910726098827722</v>
      </c>
      <c r="U4894" s="29">
        <v>1201.236064030662</v>
      </c>
      <c r="V4894" s="28">
        <v>-0.13285151028350251</v>
      </c>
      <c r="W4894" s="29">
        <v>1160.9001850033023</v>
      </c>
      <c r="X4894" s="28">
        <v>-0.10272213565525852</v>
      </c>
      <c r="Y4894" s="26"/>
      <c r="Z4894" s="26"/>
      <c r="AA4894" s="26"/>
      <c r="AB4894" s="26"/>
      <c r="AC4894" s="26"/>
      <c r="AD4894" s="26"/>
      <c r="AE4894" s="31">
        <v>40.635630709649575</v>
      </c>
      <c r="AF4894" s="31">
        <v>66.032457377761943</v>
      </c>
      <c r="AG4894" s="26"/>
      <c r="AH4894" s="31">
        <v>61.903318148949879</v>
      </c>
      <c r="AI4894" s="26"/>
      <c r="AJ4894" s="32">
        <v>80.236260509571792</v>
      </c>
      <c r="AK4894" s="32">
        <v>110.67424886601195</v>
      </c>
      <c r="AL4894" s="28">
        <v>-0.27502322056226453</v>
      </c>
      <c r="AM4894" s="32">
        <v>110.64205412886596</v>
      </c>
      <c r="AN4894" s="28">
        <v>-0.27481226608356552</v>
      </c>
      <c r="AO4894" s="32">
        <v>1.9600927443174496</v>
      </c>
      <c r="AP4894" s="32">
        <v>1.6139202028456097</v>
      </c>
      <c r="AQ4894" s="28">
        <v>0.21449173314856596</v>
      </c>
      <c r="AR4894" s="32">
        <v>1.707104374285503</v>
      </c>
      <c r="AS4894" s="28">
        <v>0.14819736498996039</v>
      </c>
      <c r="AT4894" s="27">
        <v>15452.076747060162</v>
      </c>
      <c r="AU4894" s="27">
        <v>14584.103614200354</v>
      </c>
      <c r="AV4894" s="28">
        <v>5.951501414284207E-2</v>
      </c>
      <c r="AW4894" s="27">
        <v>13297.403240642672</v>
      </c>
      <c r="AX4894" s="28">
        <v>0.16203716375478985</v>
      </c>
      <c r="AY4894" s="33">
        <v>153.75321180379157</v>
      </c>
      <c r="AZ4894" s="33">
        <v>329.50122622791247</v>
      </c>
      <c r="BA4894" s="28">
        <v>-0.53337590404764645</v>
      </c>
      <c r="BB4894" s="33">
        <v>309.68689843573424</v>
      </c>
      <c r="BC4894" s="28">
        <v>-0.50352045055694139</v>
      </c>
      <c r="BD4894" s="30">
        <v>4.9635819592287458</v>
      </c>
      <c r="BE4894" s="30">
        <v>3.9131245676776603</v>
      </c>
      <c r="BF4894" s="28">
        <v>0.26844465934661138</v>
      </c>
      <c r="BG4894" s="30">
        <v>3.7225408811404153</v>
      </c>
      <c r="BH4894" s="28">
        <v>0.33338547989515499</v>
      </c>
      <c r="BI4894" s="30">
        <v>3.5387549953965229</v>
      </c>
      <c r="BJ4894" s="28">
        <v>0.4026350978481823</v>
      </c>
      <c r="BK4894" s="30">
        <v>15.5529327594167</v>
      </c>
      <c r="BL4894" s="30">
        <v>12.194024507588903</v>
      </c>
      <c r="BM4894" s="28">
        <v>0.27545526497321648</v>
      </c>
      <c r="BN4894" s="30">
        <v>11.634834953439784</v>
      </c>
      <c r="BO4894" s="28">
        <v>0.33675577020699804</v>
      </c>
    </row>
    <row r="4895" spans="1:67" hidden="1" x14ac:dyDescent="0.25">
      <c r="A4895" s="34" t="s">
        <v>304</v>
      </c>
      <c r="B4895" s="34" t="s">
        <v>239</v>
      </c>
      <c r="C4895" s="26" t="s">
        <v>216</v>
      </c>
      <c r="D4895" s="27">
        <v>6619.9122858881947</v>
      </c>
      <c r="E4895" s="27">
        <v>9255.7606942987441</v>
      </c>
      <c r="F4895" s="28">
        <v>-0.28477923052117682</v>
      </c>
      <c r="G4895" s="27">
        <v>7090.1253698575492</v>
      </c>
      <c r="H4895" s="28">
        <v>-6.6319431524918412E-2</v>
      </c>
      <c r="I4895" s="27">
        <v>7418.020894136429</v>
      </c>
      <c r="J4895" s="28">
        <v>-0.10759050421104892</v>
      </c>
      <c r="K4895" s="29">
        <v>1574.6124813661186</v>
      </c>
      <c r="L4895" s="29">
        <v>2685.0165103985319</v>
      </c>
      <c r="M4895" s="28">
        <v>-0.41355575458550836</v>
      </c>
      <c r="N4895" s="29">
        <v>2075.8659743163207</v>
      </c>
      <c r="O4895" s="28">
        <v>-0.24146717521842337</v>
      </c>
      <c r="P4895" s="29">
        <v>2263.3117454965791</v>
      </c>
      <c r="Q4895" s="28">
        <v>-0.30428829148295578</v>
      </c>
      <c r="R4895" s="29">
        <v>491.4309979078688</v>
      </c>
      <c r="S4895" s="29">
        <v>885.37850232956976</v>
      </c>
      <c r="T4895" s="28">
        <v>-0.44494812488123808</v>
      </c>
      <c r="U4895" s="29">
        <v>676.77336494828614</v>
      </c>
      <c r="V4895" s="28">
        <v>-0.27386179279466738</v>
      </c>
      <c r="W4895" s="29">
        <v>717.74781384685161</v>
      </c>
      <c r="X4895" s="28">
        <v>-0.31531522851461147</v>
      </c>
      <c r="Y4895" s="26"/>
      <c r="Z4895" s="26"/>
      <c r="AA4895" s="26"/>
      <c r="AB4895" s="26"/>
      <c r="AC4895" s="26"/>
      <c r="AD4895" s="26"/>
      <c r="AE4895" s="31">
        <v>42.046365143693286</v>
      </c>
      <c r="AF4895" s="31">
        <v>49.304373574989057</v>
      </c>
      <c r="AG4895" s="26"/>
      <c r="AH4895" s="31">
        <v>46.968550059361895</v>
      </c>
      <c r="AI4895" s="26"/>
      <c r="AJ4895" s="32">
        <v>51.463726697578885</v>
      </c>
      <c r="AK4895" s="32">
        <v>60.04534815718732</v>
      </c>
      <c r="AL4895" s="28">
        <v>-0.14291900576783034</v>
      </c>
      <c r="AM4895" s="32">
        <v>65.249323158449315</v>
      </c>
      <c r="AN4895" s="28">
        <v>-0.21127570055238643</v>
      </c>
      <c r="AO4895" s="32">
        <v>1.2239756402652595</v>
      </c>
      <c r="AP4895" s="32">
        <v>1.202963342089526</v>
      </c>
      <c r="AQ4895" s="28">
        <v>1.7467114283994289E-2</v>
      </c>
      <c r="AR4895" s="32">
        <v>1.3668639045297262</v>
      </c>
      <c r="AS4895" s="28">
        <v>-0.10453730162230586</v>
      </c>
      <c r="AT4895" s="27">
        <v>12502.804090776923</v>
      </c>
      <c r="AU4895" s="27">
        <v>11700.861752803685</v>
      </c>
      <c r="AV4895" s="28">
        <v>6.8537032136208403E-2</v>
      </c>
      <c r="AW4895" s="27">
        <v>10883.41915494418</v>
      </c>
      <c r="AX4895" s="28">
        <v>0.14879376717720913</v>
      </c>
      <c r="AY4895" s="33">
        <v>136.72479662472378</v>
      </c>
      <c r="AZ4895" s="33">
        <v>148.6186492276407</v>
      </c>
      <c r="BA4895" s="28">
        <v>-8.0029341302241194E-2</v>
      </c>
      <c r="BB4895" s="33">
        <v>153.0618929746947</v>
      </c>
      <c r="BC4895" s="28">
        <v>-0.10673522999399915</v>
      </c>
      <c r="BD4895" s="30">
        <v>4.2041533165956002</v>
      </c>
      <c r="BE4895" s="30">
        <v>3.4471894896932791</v>
      </c>
      <c r="BF4895" s="28">
        <v>0.21958869077709842</v>
      </c>
      <c r="BG4895" s="30">
        <v>3.4155024734641923</v>
      </c>
      <c r="BH4895" s="28">
        <v>0.23090331488810617</v>
      </c>
      <c r="BI4895" s="30">
        <v>3.2775073557128946</v>
      </c>
      <c r="BJ4895" s="28">
        <v>0.2827288729855954</v>
      </c>
      <c r="BK4895" s="30">
        <v>13.470685231641136</v>
      </c>
      <c r="BL4895" s="30">
        <v>10.454015621505814</v>
      </c>
      <c r="BM4895" s="28">
        <v>0.28856563060126705</v>
      </c>
      <c r="BN4895" s="30">
        <v>10.476365851660434</v>
      </c>
      <c r="BO4895" s="28">
        <v>0.28581661068147235</v>
      </c>
    </row>
    <row r="4896" spans="1:67" hidden="1" x14ac:dyDescent="0.25">
      <c r="A4896" s="34" t="s">
        <v>304</v>
      </c>
      <c r="B4896" s="34" t="s">
        <v>239</v>
      </c>
      <c r="C4896" s="26" t="s">
        <v>199</v>
      </c>
      <c r="D4896" s="27">
        <v>13369.162938730717</v>
      </c>
      <c r="E4896" s="27">
        <v>12936.74488470912</v>
      </c>
      <c r="F4896" s="28">
        <v>3.3425568632237848E-2</v>
      </c>
      <c r="G4896" s="27">
        <v>10022.851337311267</v>
      </c>
      <c r="H4896" s="28">
        <v>0.33386822659559984</v>
      </c>
      <c r="I4896" s="27">
        <v>7966.5860117006305</v>
      </c>
      <c r="J4896" s="28">
        <v>0.67815459710034509</v>
      </c>
      <c r="K4896" s="29">
        <v>2525.8571412563324</v>
      </c>
      <c r="L4896" s="29">
        <v>2663.7403248400979</v>
      </c>
      <c r="M4896" s="28">
        <v>-5.1762997428077932E-2</v>
      </c>
      <c r="N4896" s="29">
        <v>2102.6674864949796</v>
      </c>
      <c r="O4896" s="28">
        <v>0.20126323228918355</v>
      </c>
      <c r="P4896" s="29">
        <v>1691.9846628784992</v>
      </c>
      <c r="Q4896" s="28">
        <v>0.4928369013459038</v>
      </c>
      <c r="R4896" s="29">
        <v>847.82972189344923</v>
      </c>
      <c r="S4896" s="29">
        <v>898.96053260978033</v>
      </c>
      <c r="T4896" s="28">
        <v>-5.6877703593830514E-2</v>
      </c>
      <c r="U4896" s="29">
        <v>693.08193891165456</v>
      </c>
      <c r="V4896" s="28">
        <v>0.22327487457658304</v>
      </c>
      <c r="W4896" s="29">
        <v>556.79503361586649</v>
      </c>
      <c r="X4896" s="28">
        <v>0.52269627188946499</v>
      </c>
      <c r="Y4896" s="26"/>
      <c r="Z4896" s="26"/>
      <c r="AA4896" s="26"/>
      <c r="AB4896" s="26"/>
      <c r="AC4896" s="26"/>
      <c r="AD4896" s="26"/>
      <c r="AE4896" s="31">
        <v>64.744215219009178</v>
      </c>
      <c r="AF4896" s="31">
        <v>64.122840657407778</v>
      </c>
      <c r="AG4896" s="26"/>
      <c r="AH4896" s="31">
        <v>61.504871313340168</v>
      </c>
      <c r="AI4896" s="26"/>
      <c r="AJ4896" s="32">
        <v>117.395071423779</v>
      </c>
      <c r="AK4896" s="32">
        <v>112.52155537865579</v>
      </c>
      <c r="AL4896" s="28">
        <v>4.3311843928240501E-2</v>
      </c>
      <c r="AM4896" s="32">
        <v>94.147401964828362</v>
      </c>
      <c r="AN4896" s="28">
        <v>0.24692842259880435</v>
      </c>
      <c r="AO4896" s="32">
        <v>1.7318631665308375</v>
      </c>
      <c r="AP4896" s="32">
        <v>1.6651163654820522</v>
      </c>
      <c r="AQ4896" s="28">
        <v>4.0085367264684854E-2</v>
      </c>
      <c r="AR4896" s="32">
        <v>1.474258737660477</v>
      </c>
      <c r="AS4896" s="28">
        <v>0.1747348835653888</v>
      </c>
      <c r="AT4896" s="27">
        <v>11703.927560740574</v>
      </c>
      <c r="AU4896" s="27">
        <v>11379.315330671772</v>
      </c>
      <c r="AV4896" s="28">
        <v>2.8526516810184817E-2</v>
      </c>
      <c r="AW4896" s="27">
        <v>10241.184184593201</v>
      </c>
      <c r="AX4896" s="28">
        <v>0.14282951558940993</v>
      </c>
      <c r="AY4896" s="33">
        <v>239.32570636525867</v>
      </c>
      <c r="AZ4896" s="33">
        <v>248.36103942682814</v>
      </c>
      <c r="BA4896" s="28">
        <v>-3.6379832692041272E-2</v>
      </c>
      <c r="BB4896" s="33">
        <v>225.26104777899053</v>
      </c>
      <c r="BC4896" s="28">
        <v>6.2437153360253121E-2</v>
      </c>
      <c r="BD4896" s="30">
        <v>5.2929212505189618</v>
      </c>
      <c r="BE4896" s="30">
        <v>4.8566088683909916</v>
      </c>
      <c r="BF4896" s="28">
        <v>8.9838896635816942E-2</v>
      </c>
      <c r="BG4896" s="30">
        <v>4.7667314978169744</v>
      </c>
      <c r="BH4896" s="28">
        <v>0.11038795722875668</v>
      </c>
      <c r="BI4896" s="30">
        <v>4.7084268471721415</v>
      </c>
      <c r="BJ4896" s="28">
        <v>0.12413793870406307</v>
      </c>
      <c r="BK4896" s="30">
        <v>15.768688680639203</v>
      </c>
      <c r="BL4896" s="30">
        <v>14.390781814583494</v>
      </c>
      <c r="BM4896" s="28">
        <v>9.5749270874175119E-2</v>
      </c>
      <c r="BN4896" s="30">
        <v>14.461279070480662</v>
      </c>
      <c r="BO4896" s="28">
        <v>9.0407605287647963E-2</v>
      </c>
    </row>
    <row r="4897" spans="1:67" hidden="1" x14ac:dyDescent="0.25">
      <c r="A4897" s="34" t="s">
        <v>304</v>
      </c>
      <c r="B4897" s="34" t="s">
        <v>239</v>
      </c>
      <c r="C4897" s="26" t="s">
        <v>201</v>
      </c>
      <c r="D4897" s="27">
        <v>14154.942507716418</v>
      </c>
      <c r="E4897" s="27">
        <v>11478.426494994164</v>
      </c>
      <c r="F4897" s="28">
        <v>0.23317795465166796</v>
      </c>
      <c r="G4897" s="27">
        <v>10001.273976056576</v>
      </c>
      <c r="H4897" s="28">
        <v>0.41531394316402881</v>
      </c>
      <c r="I4897" s="27">
        <v>7239.8089317739013</v>
      </c>
      <c r="J4897" s="28">
        <v>0.95515415408182147</v>
      </c>
      <c r="K4897" s="29">
        <v>2855.477345627467</v>
      </c>
      <c r="L4897" s="29">
        <v>2543.8976897979401</v>
      </c>
      <c r="M4897" s="28">
        <v>0.12248120554497437</v>
      </c>
      <c r="N4897" s="29">
        <v>2124.3859459333326</v>
      </c>
      <c r="O4897" s="28">
        <v>0.34414245730331977</v>
      </c>
      <c r="P4897" s="29">
        <v>1702.2218280732595</v>
      </c>
      <c r="Q4897" s="28">
        <v>0.67750013455036839</v>
      </c>
      <c r="R4897" s="29">
        <v>839.5799510368945</v>
      </c>
      <c r="S4897" s="29">
        <v>780.85201971389245</v>
      </c>
      <c r="T4897" s="28">
        <v>7.5210065211229429E-2</v>
      </c>
      <c r="U4897" s="29">
        <v>630.83065846639943</v>
      </c>
      <c r="V4897" s="28">
        <v>0.3309117744498683</v>
      </c>
      <c r="W4897" s="29">
        <v>429.47537963241064</v>
      </c>
      <c r="X4897" s="28">
        <v>0.95489658046403891</v>
      </c>
      <c r="Y4897" s="27">
        <v>13842.188135931376</v>
      </c>
      <c r="Z4897" s="85">
        <v>312.75437178504188</v>
      </c>
      <c r="AA4897" s="29">
        <v>2751.2568478577891</v>
      </c>
      <c r="AB4897" s="29">
        <v>104.22049776967788</v>
      </c>
      <c r="AC4897" s="29">
        <v>808.11389416932548</v>
      </c>
      <c r="AD4897" s="29">
        <v>31.466056867569012</v>
      </c>
      <c r="AE4897" s="31">
        <v>61.911396145532173</v>
      </c>
      <c r="AF4897" s="31">
        <v>58.893113175724523</v>
      </c>
      <c r="AG4897" s="26"/>
      <c r="AH4897" s="31">
        <v>56.483072575823755</v>
      </c>
      <c r="AI4897" s="26"/>
      <c r="AJ4897" s="32">
        <v>70.367629887507704</v>
      </c>
      <c r="AK4897" s="32">
        <v>72.670880917181634</v>
      </c>
      <c r="AL4897" s="28">
        <v>-3.1694277000698511E-2</v>
      </c>
      <c r="AM4897" s="32">
        <v>88.290659748066744</v>
      </c>
      <c r="AN4897" s="28">
        <v>-0.20300029370832165</v>
      </c>
      <c r="AO4897" s="32">
        <v>1.1320176452644037</v>
      </c>
      <c r="AP4897" s="32">
        <v>1.2352231678503429</v>
      </c>
      <c r="AQ4897" s="28">
        <v>-8.3552126669990817E-2</v>
      </c>
      <c r="AR4897" s="32">
        <v>1.5643878157984701</v>
      </c>
      <c r="AS4897" s="28">
        <v>-0.27638298263872813</v>
      </c>
      <c r="AT4897" s="27">
        <v>12810.509006323815</v>
      </c>
      <c r="AU4897" s="27">
        <v>12376.757425549526</v>
      </c>
      <c r="AV4897" s="28">
        <v>3.5045655809565229E-2</v>
      </c>
      <c r="AW4897" s="27">
        <v>11416.320286787406</v>
      </c>
      <c r="AX4897" s="28">
        <v>0.12212242513465243</v>
      </c>
      <c r="AY4897" s="33">
        <v>255.88851162695292</v>
      </c>
      <c r="AZ4897" s="33">
        <v>230.90041841127805</v>
      </c>
      <c r="BA4897" s="28">
        <v>0.10822021626295308</v>
      </c>
      <c r="BB4897" s="33">
        <v>220.72386531721813</v>
      </c>
      <c r="BC4897" s="28">
        <v>0.15931510740443564</v>
      </c>
      <c r="BD4897" s="30">
        <v>4.957119526579886</v>
      </c>
      <c r="BE4897" s="30">
        <v>4.5121415617567102</v>
      </c>
      <c r="BF4897" s="28">
        <v>9.8617908754159891E-2</v>
      </c>
      <c r="BG4897" s="30">
        <v>4.7078422803548508</v>
      </c>
      <c r="BH4897" s="28">
        <v>5.2949362230173547E-2</v>
      </c>
      <c r="BI4897" s="30">
        <v>4.2531524460408443</v>
      </c>
      <c r="BJ4897" s="28">
        <v>0.16551654084121706</v>
      </c>
      <c r="BK4897" s="30">
        <v>16.859552792125207</v>
      </c>
      <c r="BL4897" s="30">
        <v>14.699874246595289</v>
      </c>
      <c r="BM4897" s="28">
        <v>0.1469181646931525</v>
      </c>
      <c r="BN4897" s="30">
        <v>15.854134293933155</v>
      </c>
      <c r="BO4897" s="28">
        <v>6.3416802176123332E-2</v>
      </c>
    </row>
    <row r="4898" spans="1:67" hidden="1" x14ac:dyDescent="0.25">
      <c r="A4898" s="34" t="s">
        <v>304</v>
      </c>
      <c r="B4898" s="34" t="s">
        <v>239</v>
      </c>
      <c r="C4898" s="26" t="s">
        <v>181</v>
      </c>
      <c r="D4898" s="27">
        <v>43806.091506123543</v>
      </c>
      <c r="E4898" s="27">
        <v>37928.225809478761</v>
      </c>
      <c r="F4898" s="28">
        <v>0.15497338911054009</v>
      </c>
      <c r="G4898" s="27">
        <v>29288.072676928045</v>
      </c>
      <c r="H4898" s="28">
        <v>0.49569730959566366</v>
      </c>
      <c r="I4898" s="27">
        <v>22542.130673685075</v>
      </c>
      <c r="J4898" s="28">
        <v>0.94329862337553128</v>
      </c>
      <c r="K4898" s="29">
        <v>7705.7726211125409</v>
      </c>
      <c r="L4898" s="29">
        <v>7577.9524508603954</v>
      </c>
      <c r="M4898" s="28">
        <v>1.686737559796023E-2</v>
      </c>
      <c r="N4898" s="29">
        <v>6023.4842335720195</v>
      </c>
      <c r="O4898" s="28">
        <v>0.27928825282952524</v>
      </c>
      <c r="P4898" s="29">
        <v>4726.2933395009122</v>
      </c>
      <c r="Q4898" s="28">
        <v>0.63040506959440146</v>
      </c>
      <c r="R4898" s="29">
        <v>2426.9452134031294</v>
      </c>
      <c r="S4898" s="29">
        <v>2428.7086773570882</v>
      </c>
      <c r="T4898" s="28">
        <v>-7.2609118186943585E-4</v>
      </c>
      <c r="U4898" s="29">
        <v>1855.7309926007215</v>
      </c>
      <c r="V4898" s="28">
        <v>0.30781089666551159</v>
      </c>
      <c r="W4898" s="29">
        <v>1431.9177680010739</v>
      </c>
      <c r="X4898" s="28">
        <v>0.69489147186929046</v>
      </c>
      <c r="Y4898" s="27">
        <v>43366.920519795414</v>
      </c>
      <c r="Z4898" s="85">
        <v>439.17098632812503</v>
      </c>
      <c r="AA4898" s="29">
        <v>7558.4826201970136</v>
      </c>
      <c r="AB4898" s="29">
        <v>147.29000091552734</v>
      </c>
      <c r="AC4898" s="29">
        <v>2394.7181612028121</v>
      </c>
      <c r="AD4898" s="29">
        <v>32.227052200317381</v>
      </c>
      <c r="AE4898" s="31">
        <v>71.24232736541866</v>
      </c>
      <c r="AF4898" s="31">
        <v>74.559721211342662</v>
      </c>
      <c r="AG4898" s="26"/>
      <c r="AH4898" s="31">
        <v>71.6416236685684</v>
      </c>
      <c r="AI4898" s="26"/>
      <c r="AJ4898" s="32">
        <v>153.16653577121227</v>
      </c>
      <c r="AK4898" s="32">
        <v>149.64405142488005</v>
      </c>
      <c r="AL4898" s="28">
        <v>2.3539087005409468E-2</v>
      </c>
      <c r="AM4898" s="32">
        <v>148.44230935006823</v>
      </c>
      <c r="AN4898" s="28">
        <v>3.1825336333208068E-2</v>
      </c>
      <c r="AO4898" s="32">
        <v>2.0987714149227412</v>
      </c>
      <c r="AP4898" s="32">
        <v>1.9650863617284038</v>
      </c>
      <c r="AQ4898" s="28">
        <v>6.8030116028464996E-2</v>
      </c>
      <c r="AR4898" s="32">
        <v>2.0258757985184803</v>
      </c>
      <c r="AS4898" s="28">
        <v>3.5982273176652459E-2</v>
      </c>
      <c r="AT4898" s="27">
        <v>19344.899351183311</v>
      </c>
      <c r="AU4898" s="27">
        <v>19206.489847389596</v>
      </c>
      <c r="AV4898" s="28">
        <v>7.2063924690813075E-3</v>
      </c>
      <c r="AW4898" s="27">
        <v>18520.772535070202</v>
      </c>
      <c r="AX4898" s="28">
        <v>4.4497431980905465E-2</v>
      </c>
      <c r="AY4898" s="33">
        <v>478.53782659381892</v>
      </c>
      <c r="AZ4898" s="33">
        <v>516.54287103362935</v>
      </c>
      <c r="BA4898" s="28">
        <v>-7.3575779612949352E-2</v>
      </c>
      <c r="BB4898" s="33">
        <v>495.23118707477596</v>
      </c>
      <c r="BC4898" s="28">
        <v>-3.3708217326863292E-2</v>
      </c>
      <c r="BD4898" s="30">
        <v>5.6848409186253575</v>
      </c>
      <c r="BE4898" s="30">
        <v>5.0050757187282713</v>
      </c>
      <c r="BF4898" s="28">
        <v>0.13581516806099514</v>
      </c>
      <c r="BG4898" s="30">
        <v>4.8623141592519392</v>
      </c>
      <c r="BH4898" s="28">
        <v>0.16916363945927404</v>
      </c>
      <c r="BI4898" s="30">
        <v>4.769515782121446</v>
      </c>
      <c r="BJ4898" s="28">
        <v>0.19191154371163049</v>
      </c>
      <c r="BK4898" s="30">
        <v>18.049888915579366</v>
      </c>
      <c r="BL4898" s="30">
        <v>15.616622184078544</v>
      </c>
      <c r="BM4898" s="28">
        <v>0.15581261445779138</v>
      </c>
      <c r="BN4898" s="30">
        <v>15.782499076486383</v>
      </c>
      <c r="BO4898" s="28">
        <v>0.1436648168394993</v>
      </c>
    </row>
    <row r="4899" spans="1:67" hidden="1" x14ac:dyDescent="0.25">
      <c r="A4899" s="34" t="s">
        <v>304</v>
      </c>
      <c r="B4899" s="34" t="s">
        <v>239</v>
      </c>
      <c r="C4899" s="26" t="s">
        <v>185</v>
      </c>
      <c r="D4899" s="27">
        <v>24192.801629768612</v>
      </c>
      <c r="E4899" s="27">
        <v>31613.069691740275</v>
      </c>
      <c r="F4899" s="28">
        <v>-0.23472152923859838</v>
      </c>
      <c r="G4899" s="27">
        <v>24339.131516764162</v>
      </c>
      <c r="H4899" s="28">
        <v>-6.012124421726486E-3</v>
      </c>
      <c r="I4899" s="27">
        <v>20175.196654173134</v>
      </c>
      <c r="J4899" s="28">
        <v>0.19913585202969789</v>
      </c>
      <c r="K4899" s="29">
        <v>4525.2009959695406</v>
      </c>
      <c r="L4899" s="29">
        <v>5991.4025042125741</v>
      </c>
      <c r="M4899" s="28">
        <v>-0.24471757776449546</v>
      </c>
      <c r="N4899" s="29">
        <v>4735.834887665621</v>
      </c>
      <c r="O4899" s="28">
        <v>-4.4476612190317642E-2</v>
      </c>
      <c r="P4899" s="29">
        <v>4277.4938123021311</v>
      </c>
      <c r="Q4899" s="28">
        <v>5.7909419519205432E-2</v>
      </c>
      <c r="R4899" s="29">
        <v>1464.843869796113</v>
      </c>
      <c r="S4899" s="29">
        <v>1894.203437758915</v>
      </c>
      <c r="T4899" s="28">
        <v>-0.22667025062038176</v>
      </c>
      <c r="U4899" s="29">
        <v>1476.3393128243285</v>
      </c>
      <c r="V4899" s="28">
        <v>-7.7864505323129345E-3</v>
      </c>
      <c r="W4899" s="29">
        <v>1267.2840150335935</v>
      </c>
      <c r="X4899" s="28">
        <v>0.1558923275437058</v>
      </c>
      <c r="Y4899" s="26"/>
      <c r="Z4899" s="26"/>
      <c r="AA4899" s="26"/>
      <c r="AB4899" s="26"/>
      <c r="AC4899" s="26"/>
      <c r="AD4899" s="26"/>
      <c r="AE4899" s="31">
        <v>69.038094365291229</v>
      </c>
      <c r="AF4899" s="31">
        <v>89.932085856403376</v>
      </c>
      <c r="AG4899" s="26"/>
      <c r="AH4899" s="31">
        <v>86.512686340879569</v>
      </c>
      <c r="AI4899" s="26"/>
      <c r="AJ4899" s="32">
        <v>175.94449850282939</v>
      </c>
      <c r="AK4899" s="32">
        <v>200.97362143275694</v>
      </c>
      <c r="AL4899" s="28">
        <v>-0.12453934377801894</v>
      </c>
      <c r="AM4899" s="32">
        <v>179.66938335346066</v>
      </c>
      <c r="AN4899" s="28">
        <v>-2.0731884203684076E-2</v>
      </c>
      <c r="AO4899" s="32">
        <v>2.4417362902511828</v>
      </c>
      <c r="AP4899" s="32">
        <v>2.1741721838021273</v>
      </c>
      <c r="AQ4899" s="28">
        <v>0.12306481908031193</v>
      </c>
      <c r="AR4899" s="32">
        <v>2.0219937009343925</v>
      </c>
      <c r="AS4899" s="28">
        <v>0.20758847523749516</v>
      </c>
      <c r="AT4899" s="27">
        <v>14608.788975589303</v>
      </c>
      <c r="AU4899" s="27">
        <v>14009.735377911942</v>
      </c>
      <c r="AV4899" s="28">
        <v>4.2759808198935857E-2</v>
      </c>
      <c r="AW4899" s="27">
        <v>13126.063606444955</v>
      </c>
      <c r="AX4899" s="28">
        <v>0.11296039799901036</v>
      </c>
      <c r="AY4899" s="33">
        <v>330.56292425247364</v>
      </c>
      <c r="AZ4899" s="33">
        <v>369.17955988548857</v>
      </c>
      <c r="BA4899" s="28">
        <v>-0.10460122885728823</v>
      </c>
      <c r="BB4899" s="33">
        <v>336.9566434998867</v>
      </c>
      <c r="BC4899" s="28">
        <v>-1.8974901877591887E-2</v>
      </c>
      <c r="BD4899" s="30">
        <v>5.3462380237510789</v>
      </c>
      <c r="BE4899" s="30">
        <v>5.2764055944351966</v>
      </c>
      <c r="BF4899" s="28">
        <v>1.3234848622996615E-2</v>
      </c>
      <c r="BG4899" s="30">
        <v>5.1393539036073452</v>
      </c>
      <c r="BH4899" s="28">
        <v>4.0254888848678123E-2</v>
      </c>
      <c r="BI4899" s="30">
        <v>4.7165928320337933</v>
      </c>
      <c r="BJ4899" s="28">
        <v>0.13349576996362919</v>
      </c>
      <c r="BK4899" s="30">
        <v>16.515617895261379</v>
      </c>
      <c r="BL4899" s="30">
        <v>16.689374045874704</v>
      </c>
      <c r="BM4899" s="28">
        <v>-1.0411184394077056E-2</v>
      </c>
      <c r="BN4899" s="30">
        <v>16.486136557727978</v>
      </c>
      <c r="BO4899" s="28">
        <v>1.7882502325616925E-3</v>
      </c>
    </row>
    <row r="4900" spans="1:67" hidden="1" x14ac:dyDescent="0.25">
      <c r="A4900" s="34" t="s">
        <v>304</v>
      </c>
      <c r="B4900" s="34" t="s">
        <v>239</v>
      </c>
      <c r="C4900" s="26" t="s">
        <v>191</v>
      </c>
      <c r="D4900" s="27">
        <v>22566.365179846285</v>
      </c>
      <c r="E4900" s="27">
        <v>25785.260034055711</v>
      </c>
      <c r="F4900" s="28">
        <v>-0.12483468655961165</v>
      </c>
      <c r="G4900" s="27">
        <v>17186.174276084901</v>
      </c>
      <c r="H4900" s="28">
        <v>0.31305343570547217</v>
      </c>
      <c r="I4900" s="27">
        <v>15168.274132336379</v>
      </c>
      <c r="J4900" s="28">
        <v>0.48773452951633683</v>
      </c>
      <c r="K4900" s="29">
        <v>4362.590315163332</v>
      </c>
      <c r="L4900" s="29">
        <v>5843.642654452542</v>
      </c>
      <c r="M4900" s="28">
        <v>-0.25344676717367853</v>
      </c>
      <c r="N4900" s="29">
        <v>4161.956941946085</v>
      </c>
      <c r="O4900" s="28">
        <v>4.8206499013762762E-2</v>
      </c>
      <c r="P4900" s="29">
        <v>3545.945923804662</v>
      </c>
      <c r="Q4900" s="28">
        <v>0.23030367887913031</v>
      </c>
      <c r="R4900" s="29">
        <v>1316.9624419355059</v>
      </c>
      <c r="S4900" s="29">
        <v>1763.1478360482486</v>
      </c>
      <c r="T4900" s="28">
        <v>-0.25306181647976839</v>
      </c>
      <c r="U4900" s="29">
        <v>1262.9810811986183</v>
      </c>
      <c r="V4900" s="28">
        <v>4.2741226721826418E-2</v>
      </c>
      <c r="W4900" s="29">
        <v>1041.7483160900204</v>
      </c>
      <c r="X4900" s="28">
        <v>0.26418485309238893</v>
      </c>
      <c r="Y4900" s="26"/>
      <c r="Z4900" s="26"/>
      <c r="AA4900" s="26"/>
      <c r="AB4900" s="26"/>
      <c r="AC4900" s="26"/>
      <c r="AD4900" s="26"/>
      <c r="AE4900" s="31">
        <v>35.015111677798458</v>
      </c>
      <c r="AF4900" s="31">
        <v>47.70270316121217</v>
      </c>
      <c r="AG4900" s="26"/>
      <c r="AH4900" s="31">
        <v>46.074329236829705</v>
      </c>
      <c r="AI4900" s="26"/>
      <c r="AJ4900" s="32">
        <v>43.856717446900362</v>
      </c>
      <c r="AK4900" s="32">
        <v>58.426611236242962</v>
      </c>
      <c r="AL4900" s="28">
        <v>-0.24937085141615509</v>
      </c>
      <c r="AM4900" s="32">
        <v>61.593904968173277</v>
      </c>
      <c r="AN4900" s="28">
        <v>-0.28796984913422929</v>
      </c>
      <c r="AO4900" s="32">
        <v>1.2498860646702621</v>
      </c>
      <c r="AP4900" s="32">
        <v>1.2010951026561207</v>
      </c>
      <c r="AQ4900" s="28">
        <v>4.0622063903386373E-2</v>
      </c>
      <c r="AR4900" s="32">
        <v>1.3045341196607689</v>
      </c>
      <c r="AS4900" s="28">
        <v>-4.189085909436966E-2</v>
      </c>
      <c r="AT4900" s="27">
        <v>27538.451715752246</v>
      </c>
      <c r="AU4900" s="27">
        <v>25707.324321774478</v>
      </c>
      <c r="AV4900" s="28">
        <v>7.1229793153804649E-2</v>
      </c>
      <c r="AW4900" s="27">
        <v>23689.178374514227</v>
      </c>
      <c r="AX4900" s="28">
        <v>0.16249079138089575</v>
      </c>
      <c r="AY4900" s="33">
        <v>196.3356631443209</v>
      </c>
      <c r="AZ4900" s="33">
        <v>402.72042564846527</v>
      </c>
      <c r="BA4900" s="28">
        <v>-0.51247652058328341</v>
      </c>
      <c r="BB4900" s="33">
        <v>394.04637933424709</v>
      </c>
      <c r="BC4900" s="28">
        <v>-0.50174478578883086</v>
      </c>
      <c r="BD4900" s="30">
        <v>5.1726986834887834</v>
      </c>
      <c r="BE4900" s="30">
        <v>4.4125319700048271</v>
      </c>
      <c r="BF4900" s="28">
        <v>0.17227449424760194</v>
      </c>
      <c r="BG4900" s="30">
        <v>4.1293493699742205</v>
      </c>
      <c r="BH4900" s="28">
        <v>0.25266675692327684</v>
      </c>
      <c r="BI4900" s="30">
        <v>4.2776383109817449</v>
      </c>
      <c r="BJ4900" s="28">
        <v>0.20924171410406517</v>
      </c>
      <c r="BK4900" s="30">
        <v>17.135162295654442</v>
      </c>
      <c r="BL4900" s="30">
        <v>14.624559272266319</v>
      </c>
      <c r="BM4900" s="28">
        <v>0.17167033731739004</v>
      </c>
      <c r="BN4900" s="30">
        <v>13.607626061804941</v>
      </c>
      <c r="BO4900" s="28">
        <v>0.25923230237424688</v>
      </c>
    </row>
    <row r="4901" spans="1:67" hidden="1" x14ac:dyDescent="0.25">
      <c r="A4901" s="34" t="s">
        <v>304</v>
      </c>
      <c r="B4901" s="34" t="s">
        <v>239</v>
      </c>
      <c r="C4901" s="26" t="s">
        <v>225</v>
      </c>
      <c r="D4901" s="27">
        <v>1435.5885048758983</v>
      </c>
      <c r="E4901" s="27">
        <v>2587.0509724712374</v>
      </c>
      <c r="F4901" s="28">
        <v>-0.44508688844867395</v>
      </c>
      <c r="G4901" s="27">
        <v>1933.3412057471276</v>
      </c>
      <c r="H4901" s="28">
        <v>-0.2574572452041004</v>
      </c>
      <c r="I4901" s="27">
        <v>1576.9581952023507</v>
      </c>
      <c r="J4901" s="28">
        <v>-8.9647075462461631E-2</v>
      </c>
      <c r="K4901" s="29">
        <v>331.72027981281281</v>
      </c>
      <c r="L4901" s="29">
        <v>572.78629450352287</v>
      </c>
      <c r="M4901" s="28">
        <v>-0.42086554270587112</v>
      </c>
      <c r="N4901" s="29">
        <v>407.87502885783908</v>
      </c>
      <c r="O4901" s="28">
        <v>-0.18671098659381102</v>
      </c>
      <c r="P4901" s="29">
        <v>350.26245128360603</v>
      </c>
      <c r="Q4901" s="28">
        <v>-5.2937936689593096E-2</v>
      </c>
      <c r="R4901" s="29">
        <v>87.388928922871756</v>
      </c>
      <c r="S4901" s="29">
        <v>155.54924516056732</v>
      </c>
      <c r="T4901" s="28">
        <v>-0.43819123755526024</v>
      </c>
      <c r="U4901" s="29">
        <v>107.6232416998842</v>
      </c>
      <c r="V4901" s="28">
        <v>-0.18801062351789594</v>
      </c>
      <c r="W4901" s="29">
        <v>89.788996770721141</v>
      </c>
      <c r="X4901" s="28">
        <v>-2.6730088698708035E-2</v>
      </c>
      <c r="Y4901" s="27">
        <v>1425.5015041434763</v>
      </c>
      <c r="Z4901" s="85">
        <v>10.087000732421876</v>
      </c>
      <c r="AA4901" s="29">
        <v>329.04027998447418</v>
      </c>
      <c r="AB4901" s="29">
        <v>2.679999828338623</v>
      </c>
      <c r="AC4901" s="29">
        <v>86.383928987244772</v>
      </c>
      <c r="AD4901" s="29">
        <v>1.0049999356269836</v>
      </c>
      <c r="AE4901" s="31">
        <v>58.826454798282192</v>
      </c>
      <c r="AF4901" s="31">
        <v>77.145290886967558</v>
      </c>
      <c r="AG4901" s="26"/>
      <c r="AH4901" s="31">
        <v>71.990026841025994</v>
      </c>
      <c r="AI4901" s="26"/>
      <c r="AJ4901" s="32">
        <v>99.750317805079916</v>
      </c>
      <c r="AK4901" s="32">
        <v>110.71473638483511</v>
      </c>
      <c r="AL4901" s="28">
        <v>-9.9033055018473731E-2</v>
      </c>
      <c r="AM4901" s="32">
        <v>103.65363706558711</v>
      </c>
      <c r="AN4901" s="28">
        <v>-3.7657330422832667E-2</v>
      </c>
      <c r="AO4901" s="32">
        <v>1.6699782351973851</v>
      </c>
      <c r="AP4901" s="32">
        <v>1.4135541026360512</v>
      </c>
      <c r="AQ4901" s="28">
        <v>0.1814038331346102</v>
      </c>
      <c r="AR4901" s="32">
        <v>1.4007530741285574</v>
      </c>
      <c r="AS4901" s="28">
        <v>0.19220029999671367</v>
      </c>
      <c r="AT4901" s="27">
        <v>2983.1200829211634</v>
      </c>
      <c r="AU4901" s="27">
        <v>2747.7658878049851</v>
      </c>
      <c r="AV4901" s="28">
        <v>8.5652928497553973E-2</v>
      </c>
      <c r="AW4901" s="27">
        <v>2482.1641679369213</v>
      </c>
      <c r="AX4901" s="28">
        <v>0.20182223297527385</v>
      </c>
      <c r="AY4901" s="33">
        <v>65.715467045045386</v>
      </c>
      <c r="AZ4901" s="33">
        <v>70.755106180310335</v>
      </c>
      <c r="BA4901" s="28">
        <v>-7.1226507984060869E-2</v>
      </c>
      <c r="BB4901" s="33">
        <v>67.089600882913061</v>
      </c>
      <c r="BC4901" s="28">
        <v>-2.0482069050699186E-2</v>
      </c>
      <c r="BD4901" s="30">
        <v>4.3277079884473437</v>
      </c>
      <c r="BE4901" s="30">
        <v>4.51660767252406</v>
      </c>
      <c r="BF4901" s="28">
        <v>-4.1823354555644114E-2</v>
      </c>
      <c r="BG4901" s="30">
        <v>4.7400332674471599</v>
      </c>
      <c r="BH4901" s="28">
        <v>-8.6987844965459971E-2</v>
      </c>
      <c r="BI4901" s="30">
        <v>4.5022188059932642</v>
      </c>
      <c r="BJ4901" s="28">
        <v>-3.8761069833748447E-2</v>
      </c>
      <c r="BK4901" s="30">
        <v>16.427578671240251</v>
      </c>
      <c r="BL4901" s="30">
        <v>16.631716661824537</v>
      </c>
      <c r="BM4901" s="28">
        <v>-1.2274018054483351E-2</v>
      </c>
      <c r="BN4901" s="30">
        <v>17.963974836758776</v>
      </c>
      <c r="BO4901" s="28">
        <v>-8.5526515121512797E-2</v>
      </c>
    </row>
    <row r="4902" spans="1:67" hidden="1" x14ac:dyDescent="0.25">
      <c r="A4902" s="34" t="s">
        <v>304</v>
      </c>
      <c r="B4902" s="34" t="s">
        <v>239</v>
      </c>
      <c r="C4902" s="26" t="s">
        <v>207</v>
      </c>
      <c r="D4902" s="27">
        <v>10157.241429473162</v>
      </c>
      <c r="E4902" s="27">
        <v>9988.960514082908</v>
      </c>
      <c r="F4902" s="28">
        <v>1.68466894180835E-2</v>
      </c>
      <c r="G4902" s="27">
        <v>7870.3753165483477</v>
      </c>
      <c r="H4902" s="28">
        <v>0.29056633526947845</v>
      </c>
      <c r="I4902" s="27">
        <v>6027.7062946951391</v>
      </c>
      <c r="J4902" s="28">
        <v>0.68509229429647933</v>
      </c>
      <c r="K4902" s="29">
        <v>2274.8748547990472</v>
      </c>
      <c r="L4902" s="29">
        <v>2193.7632593017979</v>
      </c>
      <c r="M4902" s="28">
        <v>3.6973723191564611E-2</v>
      </c>
      <c r="N4902" s="29">
        <v>1745.3856552850543</v>
      </c>
      <c r="O4902" s="28">
        <v>0.30336516053669371</v>
      </c>
      <c r="P4902" s="29">
        <v>1434.2143759259959</v>
      </c>
      <c r="Q4902" s="28">
        <v>0.58614701747797049</v>
      </c>
      <c r="R4902" s="29">
        <v>666.89161150543578</v>
      </c>
      <c r="S4902" s="29">
        <v>643.18447097851254</v>
      </c>
      <c r="T4902" s="28">
        <v>3.68590063918307E-2</v>
      </c>
      <c r="U4902" s="29">
        <v>515.5906993496219</v>
      </c>
      <c r="V4902" s="28">
        <v>0.2934515931855799</v>
      </c>
      <c r="W4902" s="29">
        <v>442.08356384689125</v>
      </c>
      <c r="X4902" s="28">
        <v>0.50851935254576275</v>
      </c>
      <c r="Y4902" s="27">
        <v>10157.241429473162</v>
      </c>
      <c r="Z4902" s="26"/>
      <c r="AA4902" s="29">
        <v>2274.8748547990472</v>
      </c>
      <c r="AB4902" s="26"/>
      <c r="AC4902" s="29">
        <v>666.89161150543578</v>
      </c>
      <c r="AD4902" s="26"/>
      <c r="AE4902" s="31">
        <v>52.728558613846424</v>
      </c>
      <c r="AF4902" s="31">
        <v>53.948055582137641</v>
      </c>
      <c r="AG4902" s="26"/>
      <c r="AH4902" s="31">
        <v>53.669277018557068</v>
      </c>
      <c r="AI4902" s="26"/>
      <c r="AJ4902" s="32">
        <v>81.303378539420052</v>
      </c>
      <c r="AK4902" s="32">
        <v>86.638524304447245</v>
      </c>
      <c r="AL4902" s="28">
        <v>-6.1579370238111664E-2</v>
      </c>
      <c r="AM4902" s="32">
        <v>83.684047235034527</v>
      </c>
      <c r="AN4902" s="28">
        <v>-2.8448297785217562E-2</v>
      </c>
      <c r="AO4902" s="32">
        <v>1.5419230238178734</v>
      </c>
      <c r="AP4902" s="32">
        <v>1.6059619456077951</v>
      </c>
      <c r="AQ4902" s="28">
        <v>-3.9875740496257826E-2</v>
      </c>
      <c r="AR4902" s="32">
        <v>1.5570010507872909</v>
      </c>
      <c r="AS4902" s="28">
        <v>-9.6840184929826312E-3</v>
      </c>
      <c r="AT4902" s="27">
        <v>12004.294300094994</v>
      </c>
      <c r="AU4902" s="27">
        <v>11520.155511684417</v>
      </c>
      <c r="AV4902" s="28">
        <v>4.2025369181825284E-2</v>
      </c>
      <c r="AW4902" s="27">
        <v>10751.457582695366</v>
      </c>
      <c r="AX4902" s="28">
        <v>0.11652715064570297</v>
      </c>
      <c r="AY4902" s="33">
        <v>194.49160310386105</v>
      </c>
      <c r="AZ4902" s="33">
        <v>214.24982681245194</v>
      </c>
      <c r="BA4902" s="28">
        <v>-9.2220488588243596E-2</v>
      </c>
      <c r="BB4902" s="33">
        <v>206.37255514662479</v>
      </c>
      <c r="BC4902" s="28">
        <v>-5.7570407239094797E-2</v>
      </c>
      <c r="BD4902" s="30">
        <v>4.4649671202991996</v>
      </c>
      <c r="BE4902" s="30">
        <v>4.5533447931214157</v>
      </c>
      <c r="BF4902" s="28">
        <v>-1.9409396133524801E-2</v>
      </c>
      <c r="BG4902" s="30">
        <v>4.5092471642108043</v>
      </c>
      <c r="BH4902" s="28">
        <v>-9.8198307387203157E-3</v>
      </c>
      <c r="BI4902" s="30">
        <v>4.2027931081107521</v>
      </c>
      <c r="BJ4902" s="28">
        <v>6.2380898950864717E-2</v>
      </c>
      <c r="BK4902" s="30">
        <v>15.23072303540344</v>
      </c>
      <c r="BL4902" s="30">
        <v>15.530475259898834</v>
      </c>
      <c r="BM4902" s="28">
        <v>-1.9300904800343317E-2</v>
      </c>
      <c r="BN4902" s="30">
        <v>15.264773640168881</v>
      </c>
      <c r="BO4902" s="28">
        <v>-2.2306655550946735E-3</v>
      </c>
    </row>
    <row r="4903" spans="1:67" hidden="1" x14ac:dyDescent="0.25">
      <c r="A4903" s="34" t="s">
        <v>304</v>
      </c>
      <c r="B4903" s="34" t="s">
        <v>239</v>
      </c>
      <c r="C4903" s="26" t="s">
        <v>221</v>
      </c>
      <c r="D4903" s="27">
        <v>8860.9377710044391</v>
      </c>
      <c r="E4903" s="27">
        <v>8441.5457820844658</v>
      </c>
      <c r="F4903" s="28">
        <v>4.9681894731892703E-2</v>
      </c>
      <c r="G4903" s="27">
        <v>7124.3123333680633</v>
      </c>
      <c r="H4903" s="28">
        <v>0.24376042997196548</v>
      </c>
      <c r="I4903" s="27">
        <v>6010.2642801558968</v>
      </c>
      <c r="J4903" s="28">
        <v>0.47430085566463648</v>
      </c>
      <c r="K4903" s="29">
        <v>1892.7617639947023</v>
      </c>
      <c r="L4903" s="29">
        <v>1889.0608681301651</v>
      </c>
      <c r="M4903" s="28">
        <v>1.959119437056794E-3</v>
      </c>
      <c r="N4903" s="29">
        <v>1682.4528517303506</v>
      </c>
      <c r="O4903" s="28">
        <v>0.12500137049787485</v>
      </c>
      <c r="P4903" s="29">
        <v>1636.1301901218626</v>
      </c>
      <c r="Q4903" s="28">
        <v>0.15685278312340487</v>
      </c>
      <c r="R4903" s="29">
        <v>631.11729932246215</v>
      </c>
      <c r="S4903" s="29">
        <v>673.703527004693</v>
      </c>
      <c r="T4903" s="28">
        <v>-6.3212119241189899E-2</v>
      </c>
      <c r="U4903" s="29">
        <v>595.28031554846712</v>
      </c>
      <c r="V4903" s="28">
        <v>6.020186261488638E-2</v>
      </c>
      <c r="W4903" s="29">
        <v>509.77284476176493</v>
      </c>
      <c r="X4903" s="28">
        <v>0.23803632501728456</v>
      </c>
      <c r="Y4903" s="26"/>
      <c r="Z4903" s="26"/>
      <c r="AA4903" s="26"/>
      <c r="AB4903" s="26"/>
      <c r="AC4903" s="26"/>
      <c r="AD4903" s="26"/>
      <c r="AE4903" s="31">
        <v>53.541965136269354</v>
      </c>
      <c r="AF4903" s="31">
        <v>54.970345765788217</v>
      </c>
      <c r="AG4903" s="26"/>
      <c r="AH4903" s="31">
        <v>58.812022436990318</v>
      </c>
      <c r="AI4903" s="26"/>
      <c r="AJ4903" s="32">
        <v>185.31187643649807</v>
      </c>
      <c r="AK4903" s="32">
        <v>203.83286077568093</v>
      </c>
      <c r="AL4903" s="28">
        <v>-9.0863584353875579E-2</v>
      </c>
      <c r="AM4903" s="32">
        <v>200.90854132179612</v>
      </c>
      <c r="AN4903" s="28">
        <v>-7.7630671063988285E-2</v>
      </c>
      <c r="AO4903" s="32">
        <v>3.4408786891084313</v>
      </c>
      <c r="AP4903" s="32">
        <v>3.682268114412885</v>
      </c>
      <c r="AQ4903" s="28">
        <v>-6.5554548936733736E-2</v>
      </c>
      <c r="AR4903" s="32">
        <v>3.2835738884574006</v>
      </c>
      <c r="AS4903" s="28">
        <v>4.7906581668223508E-2</v>
      </c>
      <c r="AT4903" s="27">
        <v>5388.0566461848184</v>
      </c>
      <c r="AU4903" s="27">
        <v>5183.5884934501646</v>
      </c>
      <c r="AV4903" s="28">
        <v>3.9445290264266533E-2</v>
      </c>
      <c r="AW4903" s="27">
        <v>4795.5757044601442</v>
      </c>
      <c r="AX4903" s="28">
        <v>0.12354740665935793</v>
      </c>
      <c r="AY4903" s="33">
        <v>86.847238809946191</v>
      </c>
      <c r="AZ4903" s="33">
        <v>82.29679422873815</v>
      </c>
      <c r="BA4903" s="28">
        <v>5.5293096454770763E-2</v>
      </c>
      <c r="BB4903" s="33">
        <v>94.875975255430859</v>
      </c>
      <c r="BC4903" s="28">
        <v>-8.4623493185384563E-2</v>
      </c>
      <c r="BD4903" s="30">
        <v>4.6814860377902479</v>
      </c>
      <c r="BE4903" s="30">
        <v>4.4686467887295223</v>
      </c>
      <c r="BF4903" s="28">
        <v>4.7629463487141657E-2</v>
      </c>
      <c r="BG4903" s="30">
        <v>4.2344796325441925</v>
      </c>
      <c r="BH4903" s="28">
        <v>0.10556347982183624</v>
      </c>
      <c r="BI4903" s="30">
        <v>3.6734633444470814</v>
      </c>
      <c r="BJ4903" s="28">
        <v>0.27440662906489161</v>
      </c>
      <c r="BK4903" s="30">
        <v>14.040080632423045</v>
      </c>
      <c r="BL4903" s="30">
        <v>12.530060247147352</v>
      </c>
      <c r="BM4903" s="28">
        <v>0.12051182161071179</v>
      </c>
      <c r="BN4903" s="30">
        <v>11.967995828661008</v>
      </c>
      <c r="BO4903" s="28">
        <v>0.17313548846664861</v>
      </c>
    </row>
    <row r="4904" spans="1:67" hidden="1" x14ac:dyDescent="0.25">
      <c r="A4904" s="34" t="s">
        <v>304</v>
      </c>
      <c r="B4904" s="34" t="s">
        <v>239</v>
      </c>
      <c r="C4904" s="26" t="s">
        <v>194</v>
      </c>
      <c r="D4904" s="27">
        <v>25002.185189752578</v>
      </c>
      <c r="E4904" s="27">
        <v>23907.963619101047</v>
      </c>
      <c r="F4904" s="28">
        <v>4.5768079125622918E-2</v>
      </c>
      <c r="G4904" s="27">
        <v>19913.349761134385</v>
      </c>
      <c r="H4904" s="28">
        <v>0.25554894026670788</v>
      </c>
      <c r="I4904" s="27">
        <v>17278.562834827899</v>
      </c>
      <c r="J4904" s="28">
        <v>0.44700606345317084</v>
      </c>
      <c r="K4904" s="29">
        <v>4273.5591005522601</v>
      </c>
      <c r="L4904" s="29">
        <v>4131.7854335310894</v>
      </c>
      <c r="M4904" s="28">
        <v>3.4312930645096128E-2</v>
      </c>
      <c r="N4904" s="29">
        <v>4034.9039300680161</v>
      </c>
      <c r="O4904" s="28">
        <v>5.9147671077318831E-2</v>
      </c>
      <c r="P4904" s="29">
        <v>2940.2732656002045</v>
      </c>
      <c r="Q4904" s="28">
        <v>0.45345643568265043</v>
      </c>
      <c r="R4904" s="29">
        <v>1310.406140944734</v>
      </c>
      <c r="S4904" s="29">
        <v>1406.702921412674</v>
      </c>
      <c r="T4904" s="28">
        <v>-6.8455662529821437E-2</v>
      </c>
      <c r="U4904" s="29">
        <v>1371.722919123423</v>
      </c>
      <c r="V4904" s="28">
        <v>-4.4700556740622566E-2</v>
      </c>
      <c r="W4904" s="29">
        <v>1016.2735955000639</v>
      </c>
      <c r="X4904" s="28">
        <v>0.28942259913772556</v>
      </c>
      <c r="Y4904" s="27">
        <v>24985.29040622096</v>
      </c>
      <c r="Z4904" s="85">
        <v>16.894783531615975</v>
      </c>
      <c r="AA4904" s="29">
        <v>4265.7124076319997</v>
      </c>
      <c r="AB4904" s="29">
        <v>7.8466929202604661</v>
      </c>
      <c r="AC4904" s="29">
        <v>1308.209052369265</v>
      </c>
      <c r="AD4904" s="29">
        <v>2.1970885754690244</v>
      </c>
      <c r="AE4904" s="31">
        <v>59.826162848907813</v>
      </c>
      <c r="AF4904" s="31">
        <v>63.336640156340607</v>
      </c>
      <c r="AG4904" s="26"/>
      <c r="AH4904" s="31">
        <v>62.437994732597261</v>
      </c>
      <c r="AI4904" s="26"/>
      <c r="AJ4904" s="32">
        <v>60.407707611379891</v>
      </c>
      <c r="AK4904" s="32">
        <v>64.138973842849509</v>
      </c>
      <c r="AL4904" s="28">
        <v>-5.8174710443790426E-2</v>
      </c>
      <c r="AM4904" s="32">
        <v>62.437994732597268</v>
      </c>
      <c r="AN4904" s="28">
        <v>-3.251685339851916E-2</v>
      </c>
      <c r="AO4904" s="32">
        <v>1.0096945550215357</v>
      </c>
      <c r="AP4904" s="32">
        <v>1.0118039860788348</v>
      </c>
      <c r="AQ4904" s="28">
        <v>-2.0848218492141306E-3</v>
      </c>
      <c r="AR4904" s="32">
        <v>1</v>
      </c>
      <c r="AS4904" s="28">
        <v>9.6945550215357112E-3</v>
      </c>
      <c r="AT4904" s="27">
        <v>20564.428057332414</v>
      </c>
      <c r="AU4904" s="27">
        <v>19270.899144492523</v>
      </c>
      <c r="AV4904" s="28">
        <v>6.712343327319896E-2</v>
      </c>
      <c r="AW4904" s="27">
        <v>17976.640624674907</v>
      </c>
      <c r="AX4904" s="28">
        <v>0.14395278220700958</v>
      </c>
      <c r="AY4904" s="33">
        <v>365.0408163265306</v>
      </c>
      <c r="AZ4904" s="33">
        <v>380.25910931174093</v>
      </c>
      <c r="BA4904" s="28">
        <v>-4.0020850553074298E-2</v>
      </c>
      <c r="BB4904" s="33">
        <v>366.49884266215668</v>
      </c>
      <c r="BC4904" s="28">
        <v>-3.9782563159963379E-3</v>
      </c>
      <c r="BD4904" s="30">
        <v>5.8504362760588977</v>
      </c>
      <c r="BE4904" s="30">
        <v>5.7863516883230117</v>
      </c>
      <c r="BF4904" s="28">
        <v>1.1075128368918559E-2</v>
      </c>
      <c r="BG4904" s="30">
        <v>4.9352723401269945</v>
      </c>
      <c r="BH4904" s="28">
        <v>0.18543332016169026</v>
      </c>
      <c r="BI4904" s="30">
        <v>5.8765159813473282</v>
      </c>
      <c r="BJ4904" s="28">
        <v>-4.437953605709608E-3</v>
      </c>
      <c r="BK4904" s="30">
        <v>19.079722239188619</v>
      </c>
      <c r="BL4904" s="30">
        <v>16.995744627509268</v>
      </c>
      <c r="BM4904" s="28">
        <v>0.12261761148765621</v>
      </c>
      <c r="BN4904" s="30">
        <v>14.517035097627211</v>
      </c>
      <c r="BO4904" s="28">
        <v>0.31429882967681005</v>
      </c>
    </row>
    <row r="4905" spans="1:67" hidden="1" x14ac:dyDescent="0.25">
      <c r="A4905" s="34" t="s">
        <v>304</v>
      </c>
      <c r="B4905" s="34" t="s">
        <v>239</v>
      </c>
      <c r="C4905" s="26" t="s">
        <v>218</v>
      </c>
      <c r="D4905" s="27">
        <v>3603.8235578906538</v>
      </c>
      <c r="E4905" s="27">
        <v>3834.0303838980199</v>
      </c>
      <c r="F4905" s="28">
        <v>-6.0043036428239556E-2</v>
      </c>
      <c r="G4905" s="27">
        <v>3916.2227832269668</v>
      </c>
      <c r="H4905" s="28">
        <v>-7.9770544891957382E-2</v>
      </c>
      <c r="I4905" s="27">
        <v>4270.8198121833802</v>
      </c>
      <c r="J4905" s="28">
        <v>-0.15617522715193563</v>
      </c>
      <c r="K4905" s="29">
        <v>865.03609860551728</v>
      </c>
      <c r="L4905" s="29">
        <v>982.73133988441487</v>
      </c>
      <c r="M4905" s="28">
        <v>-0.11976339463514052</v>
      </c>
      <c r="N4905" s="29">
        <v>1182.8558777646356</v>
      </c>
      <c r="O4905" s="28">
        <v>-0.26868850646431669</v>
      </c>
      <c r="P4905" s="29">
        <v>1307.0339958873337</v>
      </c>
      <c r="Q4905" s="28">
        <v>-0.33816863116995516</v>
      </c>
      <c r="R4905" s="29">
        <v>252.49860997213889</v>
      </c>
      <c r="S4905" s="29">
        <v>314.4495369802483</v>
      </c>
      <c r="T4905" s="28">
        <v>-0.19701389165028652</v>
      </c>
      <c r="U4905" s="29">
        <v>368.59945431321819</v>
      </c>
      <c r="V4905" s="28">
        <v>-0.31497834026206223</v>
      </c>
      <c r="W4905" s="29">
        <v>404.41568080887038</v>
      </c>
      <c r="X4905" s="28">
        <v>-0.37564584670130169</v>
      </c>
      <c r="Y4905" s="26"/>
      <c r="Z4905" s="26"/>
      <c r="AA4905" s="26"/>
      <c r="AB4905" s="26"/>
      <c r="AC4905" s="26"/>
      <c r="AD4905" s="26"/>
      <c r="AE4905" s="31">
        <v>53.054897656859346</v>
      </c>
      <c r="AF4905" s="31">
        <v>50.207867848994184</v>
      </c>
      <c r="AG4905" s="26"/>
      <c r="AH4905" s="31">
        <v>57.20651802828398</v>
      </c>
      <c r="AI4905" s="26"/>
      <c r="AJ4905" s="32">
        <v>59.166656164215638</v>
      </c>
      <c r="AK4905" s="32">
        <v>56.817619954987336</v>
      </c>
      <c r="AL4905" s="28">
        <v>4.1343446119166571E-2</v>
      </c>
      <c r="AM4905" s="32">
        <v>81.409626098441251</v>
      </c>
      <c r="AN4905" s="28">
        <v>-0.27322284845442252</v>
      </c>
      <c r="AO4905" s="32">
        <v>1.1151968767687579</v>
      </c>
      <c r="AP4905" s="32">
        <v>1.1250311971190241</v>
      </c>
      <c r="AQ4905" s="28">
        <v>-8.7413756840253893E-3</v>
      </c>
      <c r="AR4905" s="32">
        <v>1.4047338082240632</v>
      </c>
      <c r="AS4905" s="28">
        <v>-0.20611515844510986</v>
      </c>
      <c r="AT4905" s="27">
        <v>8721.9257724795334</v>
      </c>
      <c r="AU4905" s="27">
        <v>8217.7623826997278</v>
      </c>
      <c r="AV4905" s="28">
        <v>6.1350446301682439E-2</v>
      </c>
      <c r="AW4905" s="27">
        <v>7607.7842138878104</v>
      </c>
      <c r="AX4905" s="28">
        <v>0.14644757622829085</v>
      </c>
      <c r="AY4905" s="33">
        <v>98.714805377277102</v>
      </c>
      <c r="AZ4905" s="33">
        <v>91.448096023873603</v>
      </c>
      <c r="BA4905" s="28">
        <v>7.9462664280144646E-2</v>
      </c>
      <c r="BB4905" s="33">
        <v>131.05182149683165</v>
      </c>
      <c r="BC4905" s="28">
        <v>-0.2467498410187022</v>
      </c>
      <c r="BD4905" s="30">
        <v>4.1660961475482967</v>
      </c>
      <c r="BE4905" s="30">
        <v>3.9014023754945719</v>
      </c>
      <c r="BF4905" s="28">
        <v>6.7845801734349481E-2</v>
      </c>
      <c r="BG4905" s="30">
        <v>3.3108199036283743</v>
      </c>
      <c r="BH4905" s="28">
        <v>0.25832762542674492</v>
      </c>
      <c r="BI4905" s="30">
        <v>3.2675659742759473</v>
      </c>
      <c r="BJ4905" s="28">
        <v>0.2749845543582185</v>
      </c>
      <c r="BK4905" s="30">
        <v>14.272647117892275</v>
      </c>
      <c r="BL4905" s="30">
        <v>12.192832022324934</v>
      </c>
      <c r="BM4905" s="28">
        <v>0.17057686776617798</v>
      </c>
      <c r="BN4905" s="30">
        <v>10.624602769756539</v>
      </c>
      <c r="BO4905" s="28">
        <v>0.34335818733101964</v>
      </c>
    </row>
    <row r="4906" spans="1:67" hidden="1" x14ac:dyDescent="0.25">
      <c r="A4906" s="34" t="s">
        <v>304</v>
      </c>
      <c r="B4906" s="34" t="s">
        <v>239</v>
      </c>
      <c r="C4906" s="26" t="s">
        <v>200</v>
      </c>
      <c r="D4906" s="27">
        <v>4023.1869373846052</v>
      </c>
      <c r="E4906" s="27">
        <v>4170.6004156923291</v>
      </c>
      <c r="F4906" s="28">
        <v>-3.5345864771188555E-2</v>
      </c>
      <c r="G4906" s="27">
        <v>3003.6925349247454</v>
      </c>
      <c r="H4906" s="28">
        <v>0.33941370183729619</v>
      </c>
      <c r="I4906" s="27">
        <v>4192.2552706432343</v>
      </c>
      <c r="J4906" s="28">
        <v>-4.0328730562413546E-2</v>
      </c>
      <c r="K4906" s="29">
        <v>876.32851147651672</v>
      </c>
      <c r="L4906" s="29">
        <v>915.90109935639111</v>
      </c>
      <c r="M4906" s="28">
        <v>-4.3206180129800341E-2</v>
      </c>
      <c r="N4906" s="29">
        <v>692.10483826091081</v>
      </c>
      <c r="O4906" s="28">
        <v>0.26617885475055292</v>
      </c>
      <c r="P4906" s="29">
        <v>1104.5275870991534</v>
      </c>
      <c r="Q4906" s="28">
        <v>-0.20660332823552305</v>
      </c>
      <c r="R4906" s="29">
        <v>255.17494363232532</v>
      </c>
      <c r="S4906" s="29">
        <v>262.12970876175194</v>
      </c>
      <c r="T4906" s="28">
        <v>-2.653176994808994E-2</v>
      </c>
      <c r="U4906" s="29">
        <v>200.44106146611711</v>
      </c>
      <c r="V4906" s="28">
        <v>0.27306721370291948</v>
      </c>
      <c r="W4906" s="29">
        <v>347.99466019188964</v>
      </c>
      <c r="X4906" s="28">
        <v>-0.26672741618616241</v>
      </c>
      <c r="Y4906" s="27">
        <v>4035.2087489805463</v>
      </c>
      <c r="Z4906" s="85">
        <v>-12.021811595940962</v>
      </c>
      <c r="AA4906" s="29">
        <v>869.06729230817177</v>
      </c>
      <c r="AB4906" s="29">
        <v>7.261219168344951</v>
      </c>
      <c r="AC4906" s="29">
        <v>252.90581264221754</v>
      </c>
      <c r="AD4906" s="29">
        <v>2.2691309901077972</v>
      </c>
      <c r="AE4906" s="31">
        <v>27.016505872501472</v>
      </c>
      <c r="AF4906" s="31">
        <v>22.242640713891902</v>
      </c>
      <c r="AG4906" s="26"/>
      <c r="AH4906" s="31">
        <v>21.695037410144209</v>
      </c>
      <c r="AI4906" s="26"/>
      <c r="AJ4906" s="32">
        <v>30.399600104987154</v>
      </c>
      <c r="AK4906" s="32">
        <v>27.168856505302688</v>
      </c>
      <c r="AL4906" s="28">
        <v>0.11891349196289895</v>
      </c>
      <c r="AM4906" s="32">
        <v>27.336290460548003</v>
      </c>
      <c r="AN4906" s="28">
        <v>0.11206018054498466</v>
      </c>
      <c r="AO4906" s="32">
        <v>1.0832185595496135</v>
      </c>
      <c r="AP4906" s="32">
        <v>1.144843037743325</v>
      </c>
      <c r="AQ4906" s="28">
        <v>-5.3827883964935021E-2</v>
      </c>
      <c r="AR4906" s="32">
        <v>1.1785734473930904</v>
      </c>
      <c r="AS4906" s="28">
        <v>-8.0907038975291889E-2</v>
      </c>
      <c r="AT4906" s="27">
        <v>19706.792250815568</v>
      </c>
      <c r="AU4906" s="27">
        <v>18537.02780131251</v>
      </c>
      <c r="AV4906" s="28">
        <v>6.3104207537533777E-2</v>
      </c>
      <c r="AW4906" s="27">
        <v>17153.250651954597</v>
      </c>
      <c r="AX4906" s="28">
        <v>0.14886633738835953</v>
      </c>
      <c r="AY4906" s="33">
        <v>110.05273761317243</v>
      </c>
      <c r="AZ4906" s="33">
        <v>76.998818366996744</v>
      </c>
      <c r="BA4906" s="28">
        <v>0.42927826617587761</v>
      </c>
      <c r="BB4906" s="33">
        <v>76.987054992168737</v>
      </c>
      <c r="BC4906" s="28">
        <v>0.42949665530610553</v>
      </c>
      <c r="BD4906" s="30">
        <v>4.5909574830630353</v>
      </c>
      <c r="BE4906" s="30">
        <v>4.5535488696574706</v>
      </c>
      <c r="BF4906" s="28">
        <v>8.2152656041173978E-3</v>
      </c>
      <c r="BG4906" s="30">
        <v>4.3399386463939278</v>
      </c>
      <c r="BH4906" s="28">
        <v>5.7839259289455637E-2</v>
      </c>
      <c r="BI4906" s="30">
        <v>3.7955188440819776</v>
      </c>
      <c r="BJ4906" s="28">
        <v>0.20957309702764776</v>
      </c>
      <c r="BK4906" s="30">
        <v>15.766387091600603</v>
      </c>
      <c r="BL4906" s="30">
        <v>15.910445387489297</v>
      </c>
      <c r="BM4906" s="28">
        <v>-9.0543220117502276E-3</v>
      </c>
      <c r="BN4906" s="30">
        <v>14.985415228568296</v>
      </c>
      <c r="BO4906" s="28">
        <v>5.2115463677206361E-2</v>
      </c>
    </row>
    <row r="4907" spans="1:67" hidden="1" x14ac:dyDescent="0.25">
      <c r="A4907" s="34" t="s">
        <v>304</v>
      </c>
      <c r="B4907" s="34" t="s">
        <v>239</v>
      </c>
      <c r="C4907" s="26" t="s">
        <v>226</v>
      </c>
      <c r="D4907" s="27">
        <v>1378.8950141477585</v>
      </c>
      <c r="E4907" s="27">
        <v>1654.3399967646599</v>
      </c>
      <c r="F4907" s="28">
        <v>-0.1664984121496067</v>
      </c>
      <c r="G4907" s="27">
        <v>1138.901087641716</v>
      </c>
      <c r="H4907" s="28">
        <v>0.21072411740600741</v>
      </c>
      <c r="I4907" s="27">
        <v>1401.8549256765843</v>
      </c>
      <c r="J4907" s="28">
        <v>-1.6378236512415566E-2</v>
      </c>
      <c r="K4907" s="29">
        <v>314.14480829238892</v>
      </c>
      <c r="L4907" s="29">
        <v>375.52210116386414</v>
      </c>
      <c r="M4907" s="28">
        <v>-0.16344522115009261</v>
      </c>
      <c r="N4907" s="29">
        <v>316.49333715438843</v>
      </c>
      <c r="O4907" s="28">
        <v>-7.4204685732574436E-3</v>
      </c>
      <c r="P4907" s="29">
        <v>298.25255440210037</v>
      </c>
      <c r="Q4907" s="28">
        <v>5.3284552489910299E-2</v>
      </c>
      <c r="R4907" s="29">
        <v>96.389952591371525</v>
      </c>
      <c r="S4907" s="29">
        <v>114.50595598864557</v>
      </c>
      <c r="T4907" s="28">
        <v>-0.15821014060675087</v>
      </c>
      <c r="U4907" s="29">
        <v>96.52869808292391</v>
      </c>
      <c r="V4907" s="28">
        <v>-1.4373496618921974E-3</v>
      </c>
      <c r="W4907" s="29">
        <v>85.54169371329354</v>
      </c>
      <c r="X4907" s="28">
        <v>0.12681837835053433</v>
      </c>
      <c r="Y4907" s="26"/>
      <c r="Z4907" s="26"/>
      <c r="AA4907" s="26"/>
      <c r="AB4907" s="26"/>
      <c r="AC4907" s="26"/>
      <c r="AD4907" s="26"/>
      <c r="AE4907" s="31">
        <v>55.519241065017354</v>
      </c>
      <c r="AF4907" s="31">
        <v>61.84040381455678</v>
      </c>
      <c r="AG4907" s="26"/>
      <c r="AH4907" s="31">
        <v>63.497346651599543</v>
      </c>
      <c r="AI4907" s="26"/>
      <c r="AJ4907" s="32">
        <v>55.519241065017347</v>
      </c>
      <c r="AK4907" s="32">
        <v>65.697985533990604</v>
      </c>
      <c r="AL4907" s="28">
        <v>-0.15493236795985185</v>
      </c>
      <c r="AM4907" s="32">
        <v>70.015256990578777</v>
      </c>
      <c r="AN4907" s="28">
        <v>-0.2070408157969342</v>
      </c>
      <c r="AO4907" s="32">
        <v>1</v>
      </c>
      <c r="AP4907" s="32">
        <v>1.0500279364646765</v>
      </c>
      <c r="AQ4907" s="28">
        <v>-4.7644386141872407E-2</v>
      </c>
      <c r="AR4907" s="32">
        <v>1.0826262314985668</v>
      </c>
      <c r="AS4907" s="28">
        <v>-7.632018243655149E-2</v>
      </c>
      <c r="AT4907" s="27">
        <v>4102.1328968640564</v>
      </c>
      <c r="AU4907" s="27">
        <v>3823.3713257678746</v>
      </c>
      <c r="AV4907" s="28">
        <v>7.2909886941257565E-2</v>
      </c>
      <c r="AW4907" s="27">
        <v>3552.5352271252868</v>
      </c>
      <c r="AX4907" s="28">
        <v>0.15470576211105</v>
      </c>
      <c r="AY4907" s="33">
        <v>32.516181139998302</v>
      </c>
      <c r="AZ4907" s="33">
        <v>39.680305626217063</v>
      </c>
      <c r="BA4907" s="28">
        <v>-0.18054610147673289</v>
      </c>
      <c r="BB4907" s="33">
        <v>39.070786375577441</v>
      </c>
      <c r="BC4907" s="28">
        <v>-0.16776230640897272</v>
      </c>
      <c r="BD4907" s="30">
        <v>4.389361140943504</v>
      </c>
      <c r="BE4907" s="30">
        <v>4.4054397640973102</v>
      </c>
      <c r="BF4907" s="28">
        <v>-3.6497203491104172E-3</v>
      </c>
      <c r="BG4907" s="30">
        <v>3.5984994119675555</v>
      </c>
      <c r="BH4907" s="28">
        <v>0.21977542259581145</v>
      </c>
      <c r="BI4907" s="30">
        <v>4.7002277264208141</v>
      </c>
      <c r="BJ4907" s="28">
        <v>-6.6138622120344048E-2</v>
      </c>
      <c r="BK4907" s="30">
        <v>14.305381184212679</v>
      </c>
      <c r="BL4907" s="30">
        <v>14.447632723390429</v>
      </c>
      <c r="BM4907" s="28">
        <v>-9.8460102012039013E-3</v>
      </c>
      <c r="BN4907" s="30">
        <v>11.798575037895279</v>
      </c>
      <c r="BO4907" s="28">
        <v>0.21246685623186776</v>
      </c>
    </row>
    <row r="4908" spans="1:67" hidden="1" x14ac:dyDescent="0.25">
      <c r="A4908" s="34" t="s">
        <v>304</v>
      </c>
      <c r="B4908" s="34" t="s">
        <v>240</v>
      </c>
      <c r="C4908" s="26" t="s">
        <v>168</v>
      </c>
      <c r="D4908" s="27">
        <v>1214855.6494638908</v>
      </c>
      <c r="E4908" s="27">
        <v>1276597.0711864403</v>
      </c>
      <c r="F4908" s="28">
        <v>-4.8364063427756739E-2</v>
      </c>
      <c r="G4908" s="27">
        <v>948660.76519104955</v>
      </c>
      <c r="H4908" s="28">
        <v>0.28060071001168962</v>
      </c>
      <c r="I4908" s="27">
        <v>818705.32850609545</v>
      </c>
      <c r="J4908" s="28">
        <v>0.48387412071771552</v>
      </c>
      <c r="K4908" s="29">
        <v>259026.87146667481</v>
      </c>
      <c r="L4908" s="29">
        <v>284912.02144041774</v>
      </c>
      <c r="M4908" s="28">
        <v>-9.0853133689749066E-2</v>
      </c>
      <c r="N4908" s="29">
        <v>220303.3305585323</v>
      </c>
      <c r="O4908" s="28">
        <v>0.17577374254836367</v>
      </c>
      <c r="P4908" s="29">
        <v>202918.81654697951</v>
      </c>
      <c r="Q4908" s="28">
        <v>0.27650493864725079</v>
      </c>
      <c r="R4908" s="29">
        <v>79541.576463190606</v>
      </c>
      <c r="S4908" s="29">
        <v>92681.801224974188</v>
      </c>
      <c r="T4908" s="28">
        <v>-0.14177783111796921</v>
      </c>
      <c r="U4908" s="29">
        <v>70300.867658349598</v>
      </c>
      <c r="V4908" s="28">
        <v>0.13144516010455659</v>
      </c>
      <c r="W4908" s="29">
        <v>62580.264323976677</v>
      </c>
      <c r="X4908" s="28">
        <v>0.27103292583434263</v>
      </c>
      <c r="Y4908" s="27">
        <v>1187737.539165003</v>
      </c>
      <c r="Z4908" s="85">
        <v>27118.110298887721</v>
      </c>
      <c r="AA4908" s="29">
        <v>246884.85957765358</v>
      </c>
      <c r="AB4908" s="29">
        <v>12142.011889021247</v>
      </c>
      <c r="AC4908" s="29">
        <v>75812.797347195941</v>
      </c>
      <c r="AD4908" s="29">
        <v>3728.7791159946605</v>
      </c>
      <c r="AE4908" s="31">
        <v>49.570496489497515</v>
      </c>
      <c r="AF4908" s="31">
        <v>52.308018721194571</v>
      </c>
      <c r="AG4908" s="26"/>
      <c r="AH4908" s="31">
        <v>52.038766866409283</v>
      </c>
      <c r="AI4908" s="26"/>
      <c r="AJ4908" s="32">
        <v>77.070304231901289</v>
      </c>
      <c r="AK4908" s="32">
        <v>80.844842885958556</v>
      </c>
      <c r="AL4908" s="28">
        <v>-4.6688675731384757E-2</v>
      </c>
      <c r="AM4908" s="32">
        <v>82.269591076560019</v>
      </c>
      <c r="AN4908" s="28">
        <v>-6.3198160786046412E-2</v>
      </c>
      <c r="AO4908" s="32">
        <v>1.4227528680592905</v>
      </c>
      <c r="AP4908" s="32">
        <v>1.393508274571444</v>
      </c>
      <c r="AQ4908" s="28">
        <v>2.0986307739607989E-2</v>
      </c>
      <c r="AR4908" s="32">
        <v>1.4184589372460397</v>
      </c>
      <c r="AS4908" s="28">
        <v>3.0271802027540787E-3</v>
      </c>
      <c r="AT4908" s="27">
        <v>1401057.7081169076</v>
      </c>
      <c r="AU4908" s="27">
        <v>1328272.8400866748</v>
      </c>
      <c r="AV4908" s="28">
        <v>5.4796624483779519E-2</v>
      </c>
      <c r="AW4908" s="27">
        <v>1225284.8875283021</v>
      </c>
      <c r="AX4908" s="28">
        <v>0.14345465481352834</v>
      </c>
      <c r="AY4908" s="33">
        <v>20677.794538759485</v>
      </c>
      <c r="AZ4908" s="33">
        <v>22104.061856119326</v>
      </c>
      <c r="BA4908" s="28">
        <v>-6.452512332999065E-2</v>
      </c>
      <c r="BB4908" s="33">
        <v>21377.145794603366</v>
      </c>
      <c r="BC4908" s="28">
        <v>-3.271490322250746E-2</v>
      </c>
      <c r="BD4908" s="30">
        <v>4.6900757538593387</v>
      </c>
      <c r="BE4908" s="30">
        <v>4.4806711374704449</v>
      </c>
      <c r="BF4908" s="28">
        <v>4.6735100605288536E-2</v>
      </c>
      <c r="BG4908" s="30">
        <v>4.3061571642422365</v>
      </c>
      <c r="BH4908" s="28">
        <v>8.9155730962425572E-2</v>
      </c>
      <c r="BI4908" s="30">
        <v>4.0346447039156166</v>
      </c>
      <c r="BJ4908" s="28">
        <v>0.16245074796985898</v>
      </c>
      <c r="BK4908" s="30">
        <v>15.273215637435708</v>
      </c>
      <c r="BL4908" s="30">
        <v>13.773977785430073</v>
      </c>
      <c r="BM4908" s="28">
        <v>0.10884567082658637</v>
      </c>
      <c r="BN4908" s="30">
        <v>13.494296682103291</v>
      </c>
      <c r="BO4908" s="28">
        <v>0.1318274673545376</v>
      </c>
    </row>
    <row r="4909" spans="1:67" hidden="1" x14ac:dyDescent="0.25">
      <c r="A4909" s="34" t="s">
        <v>304</v>
      </c>
      <c r="B4909" s="34" t="s">
        <v>240</v>
      </c>
      <c r="C4909" s="26" t="s">
        <v>173</v>
      </c>
      <c r="D4909" s="27">
        <v>149801.64290470124</v>
      </c>
      <c r="E4909" s="27">
        <v>149613.61388492584</v>
      </c>
      <c r="F4909" s="28">
        <v>1.2567641065071393E-3</v>
      </c>
      <c r="G4909" s="27">
        <v>107855.57928990245</v>
      </c>
      <c r="H4909" s="28">
        <v>0.3889095389497928</v>
      </c>
      <c r="I4909" s="27">
        <v>77456.698606011865</v>
      </c>
      <c r="J4909" s="28">
        <v>0.93400500667703723</v>
      </c>
      <c r="K4909" s="29">
        <v>29035.769166119586</v>
      </c>
      <c r="L4909" s="29">
        <v>31843.451884023154</v>
      </c>
      <c r="M4909" s="28">
        <v>-8.8171430915511689E-2</v>
      </c>
      <c r="N4909" s="29">
        <v>23378.440887999524</v>
      </c>
      <c r="O4909" s="28">
        <v>0.2419891174618084</v>
      </c>
      <c r="P4909" s="29">
        <v>17792.108887633174</v>
      </c>
      <c r="Q4909" s="28">
        <v>0.63194646286711875</v>
      </c>
      <c r="R4909" s="29">
        <v>9084.2810658604303</v>
      </c>
      <c r="S4909" s="29">
        <v>10010.748071859945</v>
      </c>
      <c r="T4909" s="28">
        <v>-9.2547230171918834E-2</v>
      </c>
      <c r="U4909" s="29">
        <v>7124.8141786583556</v>
      </c>
      <c r="V4909" s="28">
        <v>0.27502006902460069</v>
      </c>
      <c r="W4909" s="29">
        <v>5126.7719953430878</v>
      </c>
      <c r="X4909" s="28">
        <v>0.7719299930077157</v>
      </c>
      <c r="Y4909" s="27">
        <v>146586.19796244579</v>
      </c>
      <c r="Z4909" s="85">
        <v>3215.4449422554462</v>
      </c>
      <c r="AA4909" s="29">
        <v>27838.483839918132</v>
      </c>
      <c r="AB4909" s="29">
        <v>1197.2853262014553</v>
      </c>
      <c r="AC4909" s="29">
        <v>8755.0948011694654</v>
      </c>
      <c r="AD4909" s="29">
        <v>329.18626469096512</v>
      </c>
      <c r="AE4909" s="31">
        <v>57.924924009608759</v>
      </c>
      <c r="AF4909" s="31">
        <v>59.377169840560107</v>
      </c>
      <c r="AG4909" s="26"/>
      <c r="AH4909" s="31">
        <v>54.384173072033725</v>
      </c>
      <c r="AI4909" s="26"/>
      <c r="AJ4909" s="32">
        <v>87.339907150947582</v>
      </c>
      <c r="AK4909" s="32">
        <v>94.290665697704668</v>
      </c>
      <c r="AL4909" s="28">
        <v>-7.3716295195551784E-2</v>
      </c>
      <c r="AM4909" s="32">
        <v>89.790371191193344</v>
      </c>
      <c r="AN4909" s="28">
        <v>-2.7290944538227998E-2</v>
      </c>
      <c r="AO4909" s="32">
        <v>1.4450488801323322</v>
      </c>
      <c r="AP4909" s="32">
        <v>1.5220978938794933</v>
      </c>
      <c r="AQ4909" s="28">
        <v>-5.0620274856816264E-2</v>
      </c>
      <c r="AR4909" s="32">
        <v>1.5782363314179102</v>
      </c>
      <c r="AS4909" s="28">
        <v>-8.4390055300476094E-2</v>
      </c>
      <c r="AT4909" s="27">
        <v>137727.36350388988</v>
      </c>
      <c r="AU4909" s="27">
        <v>133025.46421413423</v>
      </c>
      <c r="AV4909" s="28">
        <v>3.534585891154559E-2</v>
      </c>
      <c r="AW4909" s="27">
        <v>121787.18197638997</v>
      </c>
      <c r="AX4909" s="28">
        <v>0.13088554369038707</v>
      </c>
      <c r="AY4909" s="33">
        <v>2659.0913700265587</v>
      </c>
      <c r="AZ4909" s="33">
        <v>2687.7593115391023</v>
      </c>
      <c r="BA4909" s="28">
        <v>-1.066611187596533E-2</v>
      </c>
      <c r="BB4909" s="33">
        <v>2384.449622785286</v>
      </c>
      <c r="BC4909" s="28">
        <v>0.11518035215206705</v>
      </c>
      <c r="BD4909" s="30">
        <v>5.1592104224157227</v>
      </c>
      <c r="BE4909" s="30">
        <v>4.6984106631979694</v>
      </c>
      <c r="BF4909" s="28">
        <v>9.807566691160842E-2</v>
      </c>
      <c r="BG4909" s="30">
        <v>4.6134633103470222</v>
      </c>
      <c r="BH4909" s="28">
        <v>0.11829445155545189</v>
      </c>
      <c r="BI4909" s="30">
        <v>4.3534298882270202</v>
      </c>
      <c r="BJ4909" s="28">
        <v>0.18509096387833757</v>
      </c>
      <c r="BK4909" s="30">
        <v>16.490203442479306</v>
      </c>
      <c r="BL4909" s="30">
        <v>14.94529807472504</v>
      </c>
      <c r="BM4909" s="28">
        <v>0.10337066280176475</v>
      </c>
      <c r="BN4909" s="30">
        <v>15.138019965906295</v>
      </c>
      <c r="BO4909" s="28">
        <v>8.9323668459837233E-2</v>
      </c>
    </row>
    <row r="4910" spans="1:67" hidden="1" x14ac:dyDescent="0.25">
      <c r="A4910" s="34" t="s">
        <v>304</v>
      </c>
      <c r="B4910" s="34" t="s">
        <v>240</v>
      </c>
      <c r="C4910" s="26" t="s">
        <v>171</v>
      </c>
      <c r="D4910" s="27">
        <v>129524.67697783827</v>
      </c>
      <c r="E4910" s="27">
        <v>127101.69398293376</v>
      </c>
      <c r="F4910" s="28">
        <v>1.9063341478594679E-2</v>
      </c>
      <c r="G4910" s="27">
        <v>111373.08530458808</v>
      </c>
      <c r="H4910" s="28">
        <v>0.16298005594088025</v>
      </c>
      <c r="I4910" s="27">
        <v>117527.36971948504</v>
      </c>
      <c r="J4910" s="28">
        <v>0.10208096451906029</v>
      </c>
      <c r="K4910" s="29">
        <v>28695.471246465</v>
      </c>
      <c r="L4910" s="29">
        <v>31642.284580526324</v>
      </c>
      <c r="M4910" s="28">
        <v>-9.3128968818986205E-2</v>
      </c>
      <c r="N4910" s="29">
        <v>28316.290053388806</v>
      </c>
      <c r="O4910" s="28">
        <v>1.3390920645369465E-2</v>
      </c>
      <c r="P4910" s="29">
        <v>34997.128541318831</v>
      </c>
      <c r="Q4910" s="28">
        <v>-0.18006212388007417</v>
      </c>
      <c r="R4910" s="29">
        <v>8081.5017706882172</v>
      </c>
      <c r="S4910" s="29">
        <v>9158.1413999319302</v>
      </c>
      <c r="T4910" s="28">
        <v>-0.11756093100415717</v>
      </c>
      <c r="U4910" s="29">
        <v>8190.8338994801888</v>
      </c>
      <c r="V4910" s="28">
        <v>-1.3348107180992904E-2</v>
      </c>
      <c r="W4910" s="29">
        <v>9860.8407681749577</v>
      </c>
      <c r="X4910" s="28">
        <v>-0.18044495792178381</v>
      </c>
      <c r="Y4910" s="27">
        <v>124588.8977593334</v>
      </c>
      <c r="Z4910" s="85">
        <v>4935.779218504882</v>
      </c>
      <c r="AA4910" s="29">
        <v>26914.822941718478</v>
      </c>
      <c r="AB4910" s="29">
        <v>1780.6483047465244</v>
      </c>
      <c r="AC4910" s="29">
        <v>7538.5101030013857</v>
      </c>
      <c r="AD4910" s="29">
        <v>542.99166768683153</v>
      </c>
      <c r="AE4910" s="31">
        <v>55.143948529659127</v>
      </c>
      <c r="AF4910" s="31">
        <v>51.195834508897796</v>
      </c>
      <c r="AG4910" s="26"/>
      <c r="AH4910" s="31">
        <v>57.251679974377979</v>
      </c>
      <c r="AI4910" s="26"/>
      <c r="AJ4910" s="32">
        <v>67.300992608086474</v>
      </c>
      <c r="AK4910" s="32">
        <v>67.291403994822033</v>
      </c>
      <c r="AL4910" s="28">
        <v>1.4249388027598244E-4</v>
      </c>
      <c r="AM4910" s="32">
        <v>79.721438203483743</v>
      </c>
      <c r="AN4910" s="28">
        <v>-0.15579806229404561</v>
      </c>
      <c r="AO4910" s="32">
        <v>1.1655456595523901</v>
      </c>
      <c r="AP4910" s="32">
        <v>1.292285147400797</v>
      </c>
      <c r="AQ4910" s="28">
        <v>-9.8073933685085685E-2</v>
      </c>
      <c r="AR4910" s="32">
        <v>1.3687850660211505</v>
      </c>
      <c r="AS4910" s="28">
        <v>-0.14848160716681863</v>
      </c>
      <c r="AT4910" s="27">
        <v>196772.62237927335</v>
      </c>
      <c r="AU4910" s="27">
        <v>187001.06012686389</v>
      </c>
      <c r="AV4910" s="28">
        <v>5.2254047360909682E-2</v>
      </c>
      <c r="AW4910" s="27">
        <v>172003.83137175263</v>
      </c>
      <c r="AX4910" s="28">
        <v>0.1440013911898731</v>
      </c>
      <c r="AY4910" s="33">
        <v>2902.0083989631894</v>
      </c>
      <c r="AZ4910" s="33">
        <v>2670.6597407070535</v>
      </c>
      <c r="BA4910" s="28">
        <v>8.6626032785025106E-2</v>
      </c>
      <c r="BB4910" s="33">
        <v>2885.4924314317868</v>
      </c>
      <c r="BC4910" s="28">
        <v>5.7237951316362707E-3</v>
      </c>
      <c r="BD4910" s="30">
        <v>4.5137672026834004</v>
      </c>
      <c r="BE4910" s="30">
        <v>4.0168305060108151</v>
      </c>
      <c r="BF4910" s="28">
        <v>0.12371363340548361</v>
      </c>
      <c r="BG4910" s="30">
        <v>3.9331806919126855</v>
      </c>
      <c r="BH4910" s="28">
        <v>0.14761246844430598</v>
      </c>
      <c r="BI4910" s="30">
        <v>3.358200361516178</v>
      </c>
      <c r="BJ4910" s="28">
        <v>0.34410300660128007</v>
      </c>
      <c r="BK4910" s="30">
        <v>16.027302926249067</v>
      </c>
      <c r="BL4910" s="30">
        <v>13.878546795955616</v>
      </c>
      <c r="BM4910" s="28">
        <v>0.15482572937100489</v>
      </c>
      <c r="BN4910" s="30">
        <v>13.597282849510121</v>
      </c>
      <c r="BO4910" s="28">
        <v>0.17871365210487583</v>
      </c>
    </row>
    <row r="4911" spans="1:67" hidden="1" x14ac:dyDescent="0.25">
      <c r="A4911" s="34" t="s">
        <v>304</v>
      </c>
      <c r="B4911" s="34" t="s">
        <v>240</v>
      </c>
      <c r="C4911" s="26" t="s">
        <v>174</v>
      </c>
      <c r="D4911" s="27">
        <v>168440.62569710732</v>
      </c>
      <c r="E4911" s="27">
        <v>213587.5608131194</v>
      </c>
      <c r="F4911" s="28">
        <v>-0.21137436536163196</v>
      </c>
      <c r="G4911" s="27">
        <v>143574.5061041555</v>
      </c>
      <c r="H4911" s="28">
        <v>0.17319314039578027</v>
      </c>
      <c r="I4911" s="27">
        <v>135520.24247000099</v>
      </c>
      <c r="J4911" s="28">
        <v>0.24291856793566205</v>
      </c>
      <c r="K4911" s="29">
        <v>36523.307881508226</v>
      </c>
      <c r="L4911" s="29">
        <v>52957.183185239577</v>
      </c>
      <c r="M4911" s="28">
        <v>-0.31032381851291257</v>
      </c>
      <c r="N4911" s="29">
        <v>36852.780600230464</v>
      </c>
      <c r="O4911" s="28">
        <v>-8.940240420289413E-3</v>
      </c>
      <c r="P4911" s="29">
        <v>36559.744882311075</v>
      </c>
      <c r="Q4911" s="28">
        <v>-9.9664264398296185E-4</v>
      </c>
      <c r="R4911" s="29">
        <v>11510.417113572812</v>
      </c>
      <c r="S4911" s="29">
        <v>16764.325915301284</v>
      </c>
      <c r="T4911" s="28">
        <v>-0.31339815440673807</v>
      </c>
      <c r="U4911" s="29">
        <v>11393.781224121465</v>
      </c>
      <c r="V4911" s="28">
        <v>1.0236802616888958E-2</v>
      </c>
      <c r="W4911" s="29">
        <v>10862.205152806073</v>
      </c>
      <c r="X4911" s="28">
        <v>5.9675908496285783E-2</v>
      </c>
      <c r="Y4911" s="27">
        <v>166316.89863743403</v>
      </c>
      <c r="Z4911" s="85">
        <v>2123.7270596732778</v>
      </c>
      <c r="AA4911" s="29">
        <v>35533.213978760738</v>
      </c>
      <c r="AB4911" s="29">
        <v>990.09390274748728</v>
      </c>
      <c r="AC4911" s="29">
        <v>11203.236580954672</v>
      </c>
      <c r="AD4911" s="29">
        <v>307.18053261814055</v>
      </c>
      <c r="AE4911" s="31">
        <v>42.111684833099538</v>
      </c>
      <c r="AF4911" s="31">
        <v>57.622380865157353</v>
      </c>
      <c r="AG4911" s="26"/>
      <c r="AH4911" s="31">
        <v>55.244125618620799</v>
      </c>
      <c r="AI4911" s="26"/>
      <c r="AJ4911" s="32">
        <v>73.067213555898576</v>
      </c>
      <c r="AK4911" s="32">
        <v>89.075871900337162</v>
      </c>
      <c r="AL4911" s="28">
        <v>-0.1797193561276608</v>
      </c>
      <c r="AM4911" s="32">
        <v>91.352667001820748</v>
      </c>
      <c r="AN4911" s="28">
        <v>-0.20016332359029787</v>
      </c>
      <c r="AO4911" s="32">
        <v>1.7313202618105887</v>
      </c>
      <c r="AP4911" s="32">
        <v>1.5071314525968005</v>
      </c>
      <c r="AQ4911" s="28">
        <v>0.14875199427860722</v>
      </c>
      <c r="AR4911" s="32">
        <v>1.6089984770918568</v>
      </c>
      <c r="AS4911" s="28">
        <v>7.602355531113944E-2</v>
      </c>
      <c r="AT4911" s="27">
        <v>188190.15403810094</v>
      </c>
      <c r="AU4911" s="27">
        <v>176707.09456660453</v>
      </c>
      <c r="AV4911" s="28">
        <v>6.4983579180337939E-2</v>
      </c>
      <c r="AW4911" s="27">
        <v>162014.04804776257</v>
      </c>
      <c r="AX4911" s="28">
        <v>0.16156689068482211</v>
      </c>
      <c r="AY4911" s="33">
        <v>2131.7171585301076</v>
      </c>
      <c r="AZ4911" s="33">
        <v>3483.5391306782931</v>
      </c>
      <c r="BA4911" s="28">
        <v>-0.38805993601253652</v>
      </c>
      <c r="BB4911" s="33">
        <v>3291.0208781459396</v>
      </c>
      <c r="BC4911" s="28">
        <v>-0.35226264510024874</v>
      </c>
      <c r="BD4911" s="30">
        <v>4.6118666535784651</v>
      </c>
      <c r="BE4911" s="30">
        <v>4.0332122663323853</v>
      </c>
      <c r="BF4911" s="28">
        <v>0.14347233644915028</v>
      </c>
      <c r="BG4911" s="30">
        <v>3.8958934377738008</v>
      </c>
      <c r="BH4911" s="28">
        <v>0.18377638588949372</v>
      </c>
      <c r="BI4911" s="30">
        <v>3.7068158682795014</v>
      </c>
      <c r="BJ4911" s="28">
        <v>0.24415854940187201</v>
      </c>
      <c r="BK4911" s="30">
        <v>14.633755148498146</v>
      </c>
      <c r="BL4911" s="30">
        <v>12.74059940687337</v>
      </c>
      <c r="BM4911" s="28">
        <v>0.1485923606234292</v>
      </c>
      <c r="BN4911" s="30">
        <v>12.601128921116882</v>
      </c>
      <c r="BO4911" s="28">
        <v>0.16130508941742547</v>
      </c>
    </row>
    <row r="4912" spans="1:67" hidden="1" x14ac:dyDescent="0.25">
      <c r="A4912" s="34" t="s">
        <v>304</v>
      </c>
      <c r="B4912" s="34" t="s">
        <v>240</v>
      </c>
      <c r="C4912" s="26" t="s">
        <v>169</v>
      </c>
      <c r="D4912" s="27">
        <v>357052.44035835506</v>
      </c>
      <c r="E4912" s="27">
        <v>361618.42104030214</v>
      </c>
      <c r="F4912" s="28">
        <v>-1.2626515731172355E-2</v>
      </c>
      <c r="G4912" s="27">
        <v>262081.06924969197</v>
      </c>
      <c r="H4912" s="28">
        <v>0.36237402182673945</v>
      </c>
      <c r="I4912" s="27">
        <v>206738.98268846751</v>
      </c>
      <c r="J4912" s="28">
        <v>0.727068769107726</v>
      </c>
      <c r="K4912" s="29">
        <v>80178.292088859656</v>
      </c>
      <c r="L4912" s="29">
        <v>84230.778460067726</v>
      </c>
      <c r="M4912" s="28">
        <v>-4.8111705071433947E-2</v>
      </c>
      <c r="N4912" s="29">
        <v>65434.414494498895</v>
      </c>
      <c r="O4912" s="28">
        <v>0.22532298498063716</v>
      </c>
      <c r="P4912" s="29">
        <v>53854.484653146581</v>
      </c>
      <c r="Q4912" s="28">
        <v>0.48879508559506829</v>
      </c>
      <c r="R4912" s="29">
        <v>24998.652256978465</v>
      </c>
      <c r="S4912" s="29">
        <v>30691.43808064764</v>
      </c>
      <c r="T4912" s="28">
        <v>-0.18548449273410678</v>
      </c>
      <c r="U4912" s="29">
        <v>23324.242861516457</v>
      </c>
      <c r="V4912" s="28">
        <v>7.1788370812442465E-2</v>
      </c>
      <c r="W4912" s="29">
        <v>18597.111852016591</v>
      </c>
      <c r="X4912" s="28">
        <v>0.34422228870273308</v>
      </c>
      <c r="Y4912" s="27">
        <v>356648.82538516546</v>
      </c>
      <c r="Z4912" s="85">
        <v>403.61497318957265</v>
      </c>
      <c r="AA4912" s="29">
        <v>80002.656014659908</v>
      </c>
      <c r="AB4912" s="29">
        <v>175.63607419974707</v>
      </c>
      <c r="AC4912" s="29">
        <v>24943.674596467026</v>
      </c>
      <c r="AD4912" s="29">
        <v>54.977660511438174</v>
      </c>
      <c r="AE4912" s="31">
        <v>64.497791656923297</v>
      </c>
      <c r="AF4912" s="31">
        <v>66.084052389833232</v>
      </c>
      <c r="AG4912" s="26"/>
      <c r="AH4912" s="31">
        <v>65.231219967494297</v>
      </c>
      <c r="AI4912" s="26"/>
      <c r="AJ4912" s="32">
        <v>149.01988685560437</v>
      </c>
      <c r="AK4912" s="32">
        <v>142.80627193304463</v>
      </c>
      <c r="AL4912" s="28">
        <v>4.3510798499613687E-2</v>
      </c>
      <c r="AM4912" s="32">
        <v>140.73406997587108</v>
      </c>
      <c r="AN4912" s="28">
        <v>5.887569997196767E-2</v>
      </c>
      <c r="AO4912" s="32">
        <v>2.3104703078304043</v>
      </c>
      <c r="AP4912" s="32">
        <v>2.0733748372094412</v>
      </c>
      <c r="AQ4912" s="28">
        <v>0.11435243949428379</v>
      </c>
      <c r="AR4912" s="32">
        <v>2.0772830492209282</v>
      </c>
      <c r="AS4912" s="28">
        <v>0.1122558905474781</v>
      </c>
      <c r="AT4912" s="27">
        <v>222780.90905053189</v>
      </c>
      <c r="AU4912" s="27">
        <v>214326.09890324817</v>
      </c>
      <c r="AV4912" s="28">
        <v>3.9448346190915438E-2</v>
      </c>
      <c r="AW4912" s="27">
        <v>199241.39491601317</v>
      </c>
      <c r="AX4912" s="28">
        <v>0.11814570031715245</v>
      </c>
      <c r="AY4912" s="33">
        <v>4467.2223772431335</v>
      </c>
      <c r="AZ4912" s="33">
        <v>4697.1729623246165</v>
      </c>
      <c r="BA4912" s="28">
        <v>-4.8955102766256496E-2</v>
      </c>
      <c r="BB4912" s="33">
        <v>4788.4988407065593</v>
      </c>
      <c r="BC4912" s="28">
        <v>-6.709335726100342E-2</v>
      </c>
      <c r="BD4912" s="30">
        <v>4.4532308066956885</v>
      </c>
      <c r="BE4912" s="30">
        <v>4.2931862634006031</v>
      </c>
      <c r="BF4912" s="28">
        <v>3.7278732735046831E-2</v>
      </c>
      <c r="BG4912" s="30">
        <v>4.0052481752048879</v>
      </c>
      <c r="BH4912" s="28">
        <v>0.11184890720732533</v>
      </c>
      <c r="BI4912" s="30">
        <v>3.8388443231790963</v>
      </c>
      <c r="BJ4912" s="28">
        <v>0.16004464672008237</v>
      </c>
      <c r="BK4912" s="30">
        <v>14.282867599739605</v>
      </c>
      <c r="BL4912" s="30">
        <v>11.782387651242681</v>
      </c>
      <c r="BM4912" s="28">
        <v>0.21222183673724229</v>
      </c>
      <c r="BN4912" s="30">
        <v>11.236423441727634</v>
      </c>
      <c r="BO4912" s="28">
        <v>0.2711222279768028</v>
      </c>
    </row>
    <row r="4913" spans="1:67" hidden="1" x14ac:dyDescent="0.25">
      <c r="A4913" s="34" t="s">
        <v>304</v>
      </c>
      <c r="B4913" s="34" t="s">
        <v>240</v>
      </c>
      <c r="C4913" s="26" t="s">
        <v>176</v>
      </c>
      <c r="D4913" s="27">
        <v>49924.487711548805</v>
      </c>
      <c r="E4913" s="27">
        <v>50345.96534138322</v>
      </c>
      <c r="F4913" s="28">
        <v>-8.3716267426095035E-3</v>
      </c>
      <c r="G4913" s="27">
        <v>40367.475485903022</v>
      </c>
      <c r="H4913" s="28">
        <v>0.2367503072859547</v>
      </c>
      <c r="I4913" s="27">
        <v>36188.325544146297</v>
      </c>
      <c r="J4913" s="28">
        <v>0.37957440585764884</v>
      </c>
      <c r="K4913" s="29">
        <v>9936.469040116157</v>
      </c>
      <c r="L4913" s="29">
        <v>10084.509482988966</v>
      </c>
      <c r="M4913" s="28">
        <v>-1.4679984497265888E-2</v>
      </c>
      <c r="N4913" s="29">
        <v>8613.4017531098216</v>
      </c>
      <c r="O4913" s="28">
        <v>0.15360566300400991</v>
      </c>
      <c r="P4913" s="29">
        <v>7571.5151879435916</v>
      </c>
      <c r="Q4913" s="28">
        <v>0.31234882232533462</v>
      </c>
      <c r="R4913" s="29">
        <v>2943.7613883422928</v>
      </c>
      <c r="S4913" s="29">
        <v>2997.7292212987054</v>
      </c>
      <c r="T4913" s="28">
        <v>-1.8002904522854853E-2</v>
      </c>
      <c r="U4913" s="29">
        <v>2474.2040121467558</v>
      </c>
      <c r="V4913" s="28">
        <v>0.18978118776394803</v>
      </c>
      <c r="W4913" s="29">
        <v>2221.7354509395104</v>
      </c>
      <c r="X4913" s="28">
        <v>0.32498285837652613</v>
      </c>
      <c r="Y4913" s="27">
        <v>49613.527390235715</v>
      </c>
      <c r="Z4913" s="85">
        <v>310.96032131308692</v>
      </c>
      <c r="AA4913" s="29">
        <v>9772.9522389450867</v>
      </c>
      <c r="AB4913" s="29">
        <v>163.51680117106957</v>
      </c>
      <c r="AC4913" s="29">
        <v>2892.6597029684185</v>
      </c>
      <c r="AD4913" s="29">
        <v>51.101685373874361</v>
      </c>
      <c r="AE4913" s="31">
        <v>36.99375637160022</v>
      </c>
      <c r="AF4913" s="31">
        <v>36.063046527601536</v>
      </c>
      <c r="AG4913" s="26"/>
      <c r="AH4913" s="31">
        <v>42.420311718286122</v>
      </c>
      <c r="AI4913" s="26"/>
      <c r="AJ4913" s="32">
        <v>51.540325484715865</v>
      </c>
      <c r="AK4913" s="32">
        <v>51.486696268737838</v>
      </c>
      <c r="AL4913" s="28">
        <v>1.0416130741445625E-3</v>
      </c>
      <c r="AM4913" s="32">
        <v>60.156621993940881</v>
      </c>
      <c r="AN4913" s="28">
        <v>-0.14323105625998864</v>
      </c>
      <c r="AO4913" s="32">
        <v>1.2637007443559707</v>
      </c>
      <c r="AP4913" s="32">
        <v>1.2842387380074942</v>
      </c>
      <c r="AQ4913" s="28">
        <v>-1.5992348652703298E-2</v>
      </c>
      <c r="AR4913" s="32">
        <v>1.2783153960452123</v>
      </c>
      <c r="AS4913" s="28">
        <v>-1.1432743229453122E-2</v>
      </c>
      <c r="AT4913" s="27">
        <v>95530.476540482079</v>
      </c>
      <c r="AU4913" s="27">
        <v>91390.188023259485</v>
      </c>
      <c r="AV4913" s="28">
        <v>4.5303424872797725E-2</v>
      </c>
      <c r="AW4913" s="27">
        <v>85176.989830241917</v>
      </c>
      <c r="AX4913" s="28">
        <v>0.12155262507955145</v>
      </c>
      <c r="AY4913" s="33">
        <v>1759.9472892073929</v>
      </c>
      <c r="AZ4913" s="33">
        <v>1628.3212836224538</v>
      </c>
      <c r="BA4913" s="28">
        <v>8.083540202343642E-2</v>
      </c>
      <c r="BB4913" s="33">
        <v>1750.1592976996715</v>
      </c>
      <c r="BC4913" s="28">
        <v>5.5926289227422642E-3</v>
      </c>
      <c r="BD4913" s="30">
        <v>5.0243690701385395</v>
      </c>
      <c r="BE4913" s="30">
        <v>4.9924059694037881</v>
      </c>
      <c r="BF4913" s="28">
        <v>6.4023440662956633E-3</v>
      </c>
      <c r="BG4913" s="30">
        <v>4.6865891831097466</v>
      </c>
      <c r="BH4913" s="28">
        <v>7.207371370337648E-2</v>
      </c>
      <c r="BI4913" s="30">
        <v>4.7795354887183388</v>
      </c>
      <c r="BJ4913" s="28">
        <v>5.1225392508980894E-2</v>
      </c>
      <c r="BK4913" s="30">
        <v>16.959420661354134</v>
      </c>
      <c r="BL4913" s="30">
        <v>16.79470079674903</v>
      </c>
      <c r="BM4913" s="28">
        <v>9.8078475227727068E-3</v>
      </c>
      <c r="BN4913" s="30">
        <v>16.31533830182337</v>
      </c>
      <c r="BO4913" s="28">
        <v>3.9477107223622944E-2</v>
      </c>
    </row>
    <row r="4914" spans="1:67" hidden="1" x14ac:dyDescent="0.25">
      <c r="A4914" s="34" t="s">
        <v>304</v>
      </c>
      <c r="B4914" s="34" t="s">
        <v>240</v>
      </c>
      <c r="C4914" s="26" t="s">
        <v>175</v>
      </c>
      <c r="D4914" s="27">
        <v>25342.26817923069</v>
      </c>
      <c r="E4914" s="27">
        <v>24343.479147541522</v>
      </c>
      <c r="F4914" s="28">
        <v>4.1029017489064908E-2</v>
      </c>
      <c r="G4914" s="27">
        <v>19270.231821938753</v>
      </c>
      <c r="H4914" s="28">
        <v>0.31509928958815392</v>
      </c>
      <c r="I4914" s="27">
        <v>21771.012651573419</v>
      </c>
      <c r="J4914" s="28">
        <v>0.16403718030080572</v>
      </c>
      <c r="K4914" s="29">
        <v>5565.2617339494855</v>
      </c>
      <c r="L4914" s="29">
        <v>5411.4773724597226</v>
      </c>
      <c r="M4914" s="28">
        <v>2.8418184333987528E-2</v>
      </c>
      <c r="N4914" s="29">
        <v>4477.382248312113</v>
      </c>
      <c r="O4914" s="28">
        <v>0.24297221575117517</v>
      </c>
      <c r="P4914" s="29">
        <v>5161.5945506496973</v>
      </c>
      <c r="Q4914" s="28">
        <v>7.8205906980620549E-2</v>
      </c>
      <c r="R4914" s="29">
        <v>1554.9707249083265</v>
      </c>
      <c r="S4914" s="29">
        <v>1468.1586003987527</v>
      </c>
      <c r="T4914" s="28">
        <v>5.9129936292983305E-2</v>
      </c>
      <c r="U4914" s="29">
        <v>1218.2711310453556</v>
      </c>
      <c r="V4914" s="28">
        <v>0.27637492614149106</v>
      </c>
      <c r="W4914" s="29">
        <v>1388.5298207367689</v>
      </c>
      <c r="X4914" s="28">
        <v>0.1198684404799043</v>
      </c>
      <c r="Y4914" s="27">
        <v>24960.407597300677</v>
      </c>
      <c r="Z4914" s="85">
        <v>381.86058193001429</v>
      </c>
      <c r="AA4914" s="29">
        <v>5411.5425778975332</v>
      </c>
      <c r="AB4914" s="29">
        <v>153.71915605195181</v>
      </c>
      <c r="AC4914" s="29">
        <v>1507.0702904441189</v>
      </c>
      <c r="AD4914" s="29">
        <v>47.900434464207521</v>
      </c>
      <c r="AE4914" s="31">
        <v>22.19866573248251</v>
      </c>
      <c r="AF4914" s="31">
        <v>21.560551767088395</v>
      </c>
      <c r="AG4914" s="26"/>
      <c r="AH4914" s="31">
        <v>22.565618445354989</v>
      </c>
      <c r="AI4914" s="26"/>
      <c r="AJ4914" s="32">
        <v>23.56992756557467</v>
      </c>
      <c r="AK4914" s="32">
        <v>23.946443672322033</v>
      </c>
      <c r="AL4914" s="28">
        <v>-1.5723257778880596E-2</v>
      </c>
      <c r="AM4914" s="32">
        <v>24.629573971545234</v>
      </c>
      <c r="AN4914" s="28">
        <v>-4.3023334759861601E-2</v>
      </c>
      <c r="AO4914" s="32">
        <v>1.0459472342216849</v>
      </c>
      <c r="AP4914" s="32">
        <v>1.0812993384696137</v>
      </c>
      <c r="AQ4914" s="28">
        <v>-3.2694095880945774E-2</v>
      </c>
      <c r="AR4914" s="32">
        <v>1.0682649823545123</v>
      </c>
      <c r="AS4914" s="28">
        <v>-2.0891584486498745E-2</v>
      </c>
      <c r="AT4914" s="27">
        <v>181215.17883770255</v>
      </c>
      <c r="AU4914" s="27">
        <v>170990.41411019003</v>
      </c>
      <c r="AV4914" s="28">
        <v>5.9797297881993866E-2</v>
      </c>
      <c r="AW4914" s="27">
        <v>158538.07637615394</v>
      </c>
      <c r="AX4914" s="28">
        <v>0.14303883950089052</v>
      </c>
      <c r="AY4914" s="33">
        <v>1129.3114413101584</v>
      </c>
      <c r="AZ4914" s="33">
        <v>783.18146375097649</v>
      </c>
      <c r="BA4914" s="28">
        <v>0.44195374070962284</v>
      </c>
      <c r="BB4914" s="33">
        <v>866.70118732073081</v>
      </c>
      <c r="BC4914" s="28">
        <v>0.30299976258397149</v>
      </c>
      <c r="BD4914" s="30">
        <v>4.5536525307761408</v>
      </c>
      <c r="BE4914" s="30">
        <v>4.4984904254485469</v>
      </c>
      <c r="BF4914" s="28">
        <v>1.226235917176453E-2</v>
      </c>
      <c r="BG4914" s="30">
        <v>4.3039058881343575</v>
      </c>
      <c r="BH4914" s="28">
        <v>5.8027905147815091E-2</v>
      </c>
      <c r="BI4914" s="30">
        <v>4.2178850814295501</v>
      </c>
      <c r="BJ4914" s="28">
        <v>7.9605641895011153E-2</v>
      </c>
      <c r="BK4914" s="30">
        <v>16.297585397130064</v>
      </c>
      <c r="BL4914" s="30">
        <v>16.580960082193993</v>
      </c>
      <c r="BM4914" s="28">
        <v>-1.7090366520346463E-2</v>
      </c>
      <c r="BN4914" s="30">
        <v>15.817687320066138</v>
      </c>
      <c r="BO4914" s="28">
        <v>3.0339332631460741E-2</v>
      </c>
    </row>
    <row r="4915" spans="1:67" hidden="1" x14ac:dyDescent="0.25">
      <c r="A4915" s="34" t="s">
        <v>304</v>
      </c>
      <c r="B4915" s="34" t="s">
        <v>240</v>
      </c>
      <c r="C4915" s="26" t="s">
        <v>172</v>
      </c>
      <c r="D4915" s="27">
        <v>195539.11360023261</v>
      </c>
      <c r="E4915" s="27">
        <v>190400.10811422646</v>
      </c>
      <c r="F4915" s="28">
        <v>2.6990559705581226E-2</v>
      </c>
      <c r="G4915" s="27">
        <v>143494.80879874851</v>
      </c>
      <c r="H4915" s="28">
        <v>0.36269120281888562</v>
      </c>
      <c r="I4915" s="27">
        <v>122435.64522138835</v>
      </c>
      <c r="J4915" s="28">
        <v>0.59707667850043544</v>
      </c>
      <c r="K4915" s="29">
        <v>40283.229636052223</v>
      </c>
      <c r="L4915" s="29">
        <v>35517.392501037742</v>
      </c>
      <c r="M4915" s="28">
        <v>0.13418319306168755</v>
      </c>
      <c r="N4915" s="29">
        <v>27017.364786989008</v>
      </c>
      <c r="O4915" s="28">
        <v>0.49101253781241372</v>
      </c>
      <c r="P4915" s="29">
        <v>23305.415592109042</v>
      </c>
      <c r="Q4915" s="28">
        <v>0.72849222434341321</v>
      </c>
      <c r="R4915" s="29">
        <v>12345.056051246214</v>
      </c>
      <c r="S4915" s="29">
        <v>11228.171758406308</v>
      </c>
      <c r="T4915" s="28">
        <v>9.9471607388239083E-2</v>
      </c>
      <c r="U4915" s="29">
        <v>8581.9849028749704</v>
      </c>
      <c r="V4915" s="28">
        <v>0.43848494153265322</v>
      </c>
      <c r="W4915" s="29">
        <v>7325.2031239198514</v>
      </c>
      <c r="X4915" s="28">
        <v>0.68528515078775687</v>
      </c>
      <c r="Y4915" s="27">
        <v>181430.34319784679</v>
      </c>
      <c r="Z4915" s="85">
        <v>14108.770402385831</v>
      </c>
      <c r="AA4915" s="29">
        <v>33268.3138475046</v>
      </c>
      <c r="AB4915" s="29">
        <v>7014.9157885476243</v>
      </c>
      <c r="AC4915" s="29">
        <v>10153.689782510372</v>
      </c>
      <c r="AD4915" s="29">
        <v>2191.3662687358424</v>
      </c>
      <c r="AE4915" s="31">
        <v>49.473268149284777</v>
      </c>
      <c r="AF4915" s="31">
        <v>52.552270719372714</v>
      </c>
      <c r="AG4915" s="26"/>
      <c r="AH4915" s="31">
        <v>49.456192738636879</v>
      </c>
      <c r="AI4915" s="26"/>
      <c r="AJ4915" s="32">
        <v>51.910599340554526</v>
      </c>
      <c r="AK4915" s="32">
        <v>56.237669246269355</v>
      </c>
      <c r="AL4915" s="28">
        <v>-7.6942554051559919E-2</v>
      </c>
      <c r="AM4915" s="32">
        <v>54.156008010773405</v>
      </c>
      <c r="AN4915" s="28">
        <v>-4.1461857191767044E-2</v>
      </c>
      <c r="AO4915" s="32">
        <v>1.0342910437336144</v>
      </c>
      <c r="AP4915" s="32">
        <v>1.0453715537024122</v>
      </c>
      <c r="AQ4915" s="28">
        <v>-1.0599590097467053E-2</v>
      </c>
      <c r="AR4915" s="32">
        <v>1.0613296804261694</v>
      </c>
      <c r="AS4915" s="28">
        <v>-2.547619009552041E-2</v>
      </c>
      <c r="AT4915" s="27">
        <v>219524.50008722013</v>
      </c>
      <c r="AU4915" s="27">
        <v>204331.52247135321</v>
      </c>
      <c r="AV4915" s="28">
        <v>7.4354546142027328E-2</v>
      </c>
      <c r="AW4915" s="27">
        <v>189388.28486413471</v>
      </c>
      <c r="AX4915" s="28">
        <v>0.15912396716990626</v>
      </c>
      <c r="AY4915" s="33">
        <v>3047.6242248879325</v>
      </c>
      <c r="AZ4915" s="33">
        <v>3303.2951576457231</v>
      </c>
      <c r="BA4915" s="28">
        <v>-7.7398755047977191E-2</v>
      </c>
      <c r="BB4915" s="33">
        <v>3010.72040190085</v>
      </c>
      <c r="BC4915" s="28">
        <v>1.2257472651323893E-2</v>
      </c>
      <c r="BD4915" s="30">
        <v>4.8541071648642404</v>
      </c>
      <c r="BE4915" s="30">
        <v>5.3607569336252192</v>
      </c>
      <c r="BF4915" s="28">
        <v>-9.4510863863838016E-2</v>
      </c>
      <c r="BG4915" s="30">
        <v>5.3112066972517091</v>
      </c>
      <c r="BH4915" s="28">
        <v>-8.6063216598969011E-2</v>
      </c>
      <c r="BI4915" s="30">
        <v>5.2535276505793664</v>
      </c>
      <c r="BJ4915" s="28">
        <v>-7.6029006085287731E-2</v>
      </c>
      <c r="BK4915" s="30">
        <v>15.839467458755948</v>
      </c>
      <c r="BL4915" s="30">
        <v>16.957356211769532</v>
      </c>
      <c r="BM4915" s="28">
        <v>-6.5923528352709579E-2</v>
      </c>
      <c r="BN4915" s="30">
        <v>16.720468565573643</v>
      </c>
      <c r="BO4915" s="28">
        <v>-5.2689977159588661E-2</v>
      </c>
    </row>
    <row r="4916" spans="1:67" hidden="1" x14ac:dyDescent="0.25">
      <c r="A4916" s="34" t="s">
        <v>304</v>
      </c>
      <c r="B4916" s="34" t="s">
        <v>240</v>
      </c>
      <c r="C4916" s="26" t="s">
        <v>170</v>
      </c>
      <c r="D4916" s="27">
        <v>139230.39403487684</v>
      </c>
      <c r="E4916" s="27">
        <v>159586.22886200785</v>
      </c>
      <c r="F4916" s="28">
        <v>-0.12755383075523663</v>
      </c>
      <c r="G4916" s="27">
        <v>120644.00913612127</v>
      </c>
      <c r="H4916" s="28">
        <v>0.15405974181266441</v>
      </c>
      <c r="I4916" s="27">
        <v>101067.05160502196</v>
      </c>
      <c r="J4916" s="28">
        <v>0.37760419269971623</v>
      </c>
      <c r="K4916" s="29">
        <v>28809.070673604521</v>
      </c>
      <c r="L4916" s="29">
        <v>33224.943974074493</v>
      </c>
      <c r="M4916" s="28">
        <v>-0.13290837462105845</v>
      </c>
      <c r="N4916" s="29">
        <v>26213.255734003673</v>
      </c>
      <c r="O4916" s="28">
        <v>9.902680406972772E-2</v>
      </c>
      <c r="P4916" s="29">
        <v>23676.824251867511</v>
      </c>
      <c r="Q4916" s="28">
        <v>0.21676244952201326</v>
      </c>
      <c r="R4916" s="29">
        <v>9022.9360915938505</v>
      </c>
      <c r="S4916" s="29">
        <v>10363.088177129637</v>
      </c>
      <c r="T4916" s="28">
        <v>-0.12931976092738229</v>
      </c>
      <c r="U4916" s="29">
        <v>7992.7354485060596</v>
      </c>
      <c r="V4916" s="28">
        <v>0.12889212331935096</v>
      </c>
      <c r="W4916" s="29">
        <v>7197.8661600398209</v>
      </c>
      <c r="X4916" s="28">
        <v>0.25355708080350481</v>
      </c>
      <c r="Y4916" s="27">
        <v>137592.44123524125</v>
      </c>
      <c r="Z4916" s="85">
        <v>1637.9527996355973</v>
      </c>
      <c r="AA4916" s="29">
        <v>28142.874138249132</v>
      </c>
      <c r="AB4916" s="29">
        <v>666.19653535538805</v>
      </c>
      <c r="AC4916" s="29">
        <v>8818.8614896804884</v>
      </c>
      <c r="AD4916" s="29">
        <v>204.07460191336151</v>
      </c>
      <c r="AE4916" s="31">
        <v>61.269010844979213</v>
      </c>
      <c r="AF4916" s="31">
        <v>64.853795029355553</v>
      </c>
      <c r="AG4916" s="26"/>
      <c r="AH4916" s="31">
        <v>62.943746881976395</v>
      </c>
      <c r="AI4916" s="26"/>
      <c r="AJ4916" s="32">
        <v>93.929866357373001</v>
      </c>
      <c r="AK4916" s="32">
        <v>101.64986408220219</v>
      </c>
      <c r="AL4916" s="28">
        <v>-7.5946955704595712E-2</v>
      </c>
      <c r="AM4916" s="32">
        <v>100.16966561879664</v>
      </c>
      <c r="AN4916" s="28">
        <v>-6.2292303991207047E-2</v>
      </c>
      <c r="AO4916" s="32">
        <v>1.4243746576181258</v>
      </c>
      <c r="AP4916" s="32">
        <v>1.4551138902430643</v>
      </c>
      <c r="AQ4916" s="28">
        <v>-2.112496680229186E-2</v>
      </c>
      <c r="AR4916" s="32">
        <v>1.4710659443223535</v>
      </c>
      <c r="AS4916" s="28">
        <v>-3.1739764545862061E-2</v>
      </c>
      <c r="AT4916" s="27">
        <v>159316.50367970677</v>
      </c>
      <c r="AU4916" s="27">
        <v>150500.99767102124</v>
      </c>
      <c r="AV4916" s="28">
        <v>5.8574402463133647E-2</v>
      </c>
      <c r="AW4916" s="27">
        <v>137135.08014585314</v>
      </c>
      <c r="AX4916" s="28">
        <v>0.16174871892926362</v>
      </c>
      <c r="AY4916" s="33">
        <v>3025.0673825931185</v>
      </c>
      <c r="AZ4916" s="33">
        <v>2907.0755187701334</v>
      </c>
      <c r="BA4916" s="28">
        <v>4.0587822043543859E-2</v>
      </c>
      <c r="BB4916" s="33">
        <v>2523.1885704977444</v>
      </c>
      <c r="BC4916" s="28">
        <v>0.19890658112658202</v>
      </c>
      <c r="BD4916" s="30">
        <v>4.8328665513824669</v>
      </c>
      <c r="BE4916" s="30">
        <v>4.8032053563892649</v>
      </c>
      <c r="BF4916" s="28">
        <v>6.1752918712389407E-3</v>
      </c>
      <c r="BG4916" s="30">
        <v>4.6024046139229702</v>
      </c>
      <c r="BH4916" s="28">
        <v>5.0074245267857261E-2</v>
      </c>
      <c r="BI4916" s="30">
        <v>4.268606740916713</v>
      </c>
      <c r="BJ4916" s="28">
        <v>0.13218828641604385</v>
      </c>
      <c r="BK4916" s="30">
        <v>15.430719293755141</v>
      </c>
      <c r="BL4916" s="30">
        <v>15.399485764697021</v>
      </c>
      <c r="BM4916" s="28">
        <v>2.0282189636307494E-3</v>
      </c>
      <c r="BN4916" s="30">
        <v>15.094207723173312</v>
      </c>
      <c r="BO4916" s="28">
        <v>2.2294086364347619E-2</v>
      </c>
    </row>
    <row r="4917" spans="1:67" hidden="1" x14ac:dyDescent="0.25">
      <c r="A4917" s="34" t="s">
        <v>304</v>
      </c>
      <c r="B4917" s="34" t="s">
        <v>240</v>
      </c>
      <c r="C4917" s="26" t="s">
        <v>219</v>
      </c>
      <c r="D4917" s="27">
        <v>7731.8845260727403</v>
      </c>
      <c r="E4917" s="27">
        <v>7717.8545154619214</v>
      </c>
      <c r="F4917" s="28">
        <v>1.8178640945759202E-3</v>
      </c>
      <c r="G4917" s="27">
        <v>5790.784934928417</v>
      </c>
      <c r="H4917" s="28">
        <v>0.33520491832396437</v>
      </c>
      <c r="I4917" s="27">
        <v>4559.4615313971044</v>
      </c>
      <c r="J4917" s="28">
        <v>0.69578895947029651</v>
      </c>
      <c r="K4917" s="29">
        <v>1940.5642150793446</v>
      </c>
      <c r="L4917" s="29">
        <v>2043.0531514952825</v>
      </c>
      <c r="M4917" s="28">
        <v>-5.016459622742931E-2</v>
      </c>
      <c r="N4917" s="29">
        <v>1552.9125823249415</v>
      </c>
      <c r="O4917" s="28">
        <v>0.24962875384397423</v>
      </c>
      <c r="P4917" s="29">
        <v>1241.9237242686495</v>
      </c>
      <c r="Q4917" s="28">
        <v>0.56254702052826489</v>
      </c>
      <c r="R4917" s="29">
        <v>504.18322195262903</v>
      </c>
      <c r="S4917" s="29">
        <v>555.38985404296045</v>
      </c>
      <c r="T4917" s="28">
        <v>-9.2199437417829558E-2</v>
      </c>
      <c r="U4917" s="29">
        <v>433.35873471460451</v>
      </c>
      <c r="V4917" s="28">
        <v>0.16343154427166939</v>
      </c>
      <c r="W4917" s="29">
        <v>356.91061991437675</v>
      </c>
      <c r="X4917" s="28">
        <v>0.41263160528421128</v>
      </c>
      <c r="Y4917" s="27">
        <v>7679.4602070986193</v>
      </c>
      <c r="Z4917" s="85">
        <v>52.424318974120546</v>
      </c>
      <c r="AA4917" s="29">
        <v>1919.7882401036477</v>
      </c>
      <c r="AB4917" s="29">
        <v>20.775974975696954</v>
      </c>
      <c r="AC4917" s="29">
        <v>497.09179352524876</v>
      </c>
      <c r="AD4917" s="29">
        <v>7.0914284273802863</v>
      </c>
      <c r="AE4917" s="31">
        <v>57.475489838385286</v>
      </c>
      <c r="AF4917" s="31">
        <v>63.988515396188795</v>
      </c>
      <c r="AG4917" s="26"/>
      <c r="AH4917" s="31">
        <v>60.446426060672998</v>
      </c>
      <c r="AI4917" s="26"/>
      <c r="AJ4917" s="32">
        <v>122.57352734194571</v>
      </c>
      <c r="AK4917" s="32">
        <v>148.91620936688602</v>
      </c>
      <c r="AL4917" s="28">
        <v>-0.17689600169743541</v>
      </c>
      <c r="AM4917" s="32">
        <v>125.74783349920637</v>
      </c>
      <c r="AN4917" s="28">
        <v>-2.5243426219988856E-2</v>
      </c>
      <c r="AO4917" s="32">
        <v>2.1326225785392849</v>
      </c>
      <c r="AP4917" s="32">
        <v>2.3272333862547403</v>
      </c>
      <c r="AQ4917" s="28">
        <v>-8.3623245036307303E-2</v>
      </c>
      <c r="AR4917" s="32">
        <v>2.0803187499123137</v>
      </c>
      <c r="AS4917" s="28">
        <v>2.5142218532220543E-2</v>
      </c>
      <c r="AT4917" s="27">
        <v>5524.0287774425742</v>
      </c>
      <c r="AU4917" s="27">
        <v>5463.4081749567986</v>
      </c>
      <c r="AV4917" s="28">
        <v>1.1095748394500103E-2</v>
      </c>
      <c r="AW4917" s="27">
        <v>5021.5796765795949</v>
      </c>
      <c r="AX4917" s="28">
        <v>0.10005797641853173</v>
      </c>
      <c r="AY4917" s="33">
        <v>69.562349992454429</v>
      </c>
      <c r="AZ4917" s="33">
        <v>99.179166920895057</v>
      </c>
      <c r="BA4917" s="28">
        <v>-0.29861933557137954</v>
      </c>
      <c r="BB4917" s="33">
        <v>85.611937763187868</v>
      </c>
      <c r="BC4917" s="28">
        <v>-0.18746903983330435</v>
      </c>
      <c r="BD4917" s="30">
        <v>3.9843487095100345</v>
      </c>
      <c r="BE4917" s="30">
        <v>3.7776082868002381</v>
      </c>
      <c r="BF4917" s="28">
        <v>5.4727861391079421E-2</v>
      </c>
      <c r="BG4917" s="30">
        <v>3.7289832028141272</v>
      </c>
      <c r="BH4917" s="28">
        <v>6.8481270310682088E-2</v>
      </c>
      <c r="BI4917" s="30">
        <v>3.671289502164961</v>
      </c>
      <c r="BJ4917" s="28">
        <v>8.5272274812559015E-2</v>
      </c>
      <c r="BK4917" s="30">
        <v>15.335465738285112</v>
      </c>
      <c r="BL4917" s="30">
        <v>13.89628287099557</v>
      </c>
      <c r="BM4917" s="28">
        <v>0.10356603133730213</v>
      </c>
      <c r="BN4917" s="30">
        <v>13.362566555262889</v>
      </c>
      <c r="BO4917" s="28">
        <v>0.1476437310798793</v>
      </c>
    </row>
    <row r="4918" spans="1:67" hidden="1" x14ac:dyDescent="0.25">
      <c r="A4918" s="34" t="s">
        <v>304</v>
      </c>
      <c r="B4918" s="34" t="s">
        <v>240</v>
      </c>
      <c r="C4918" s="26" t="s">
        <v>190</v>
      </c>
      <c r="D4918" s="27">
        <v>26585.664157533647</v>
      </c>
      <c r="E4918" s="27">
        <v>28592.719391194583</v>
      </c>
      <c r="F4918" s="28">
        <v>-7.0194625638827099E-2</v>
      </c>
      <c r="G4918" s="27">
        <v>22138.939981852771</v>
      </c>
      <c r="H4918" s="28">
        <v>0.20085533360340846</v>
      </c>
      <c r="I4918" s="27">
        <v>19602.037431981564</v>
      </c>
      <c r="J4918" s="28">
        <v>0.35627045146633568</v>
      </c>
      <c r="K4918" s="29">
        <v>5561.1351799964905</v>
      </c>
      <c r="L4918" s="29">
        <v>5677.9886691868305</v>
      </c>
      <c r="M4918" s="28">
        <v>-2.0580084955871381E-2</v>
      </c>
      <c r="N4918" s="29">
        <v>4720.5214548110962</v>
      </c>
      <c r="O4918" s="28">
        <v>0.17807645473756958</v>
      </c>
      <c r="P4918" s="29">
        <v>4262.1766299641185</v>
      </c>
      <c r="Q4918" s="28">
        <v>0.3047641294122781</v>
      </c>
      <c r="R4918" s="29">
        <v>1737.8547437489033</v>
      </c>
      <c r="S4918" s="29">
        <v>1778.4730744361877</v>
      </c>
      <c r="T4918" s="28">
        <v>-2.2838878626352727E-2</v>
      </c>
      <c r="U4918" s="29">
        <v>1458.3725286101819</v>
      </c>
      <c r="V4918" s="28">
        <v>0.19163979686662488</v>
      </c>
      <c r="W4918" s="29">
        <v>1269.7086474158803</v>
      </c>
      <c r="X4918" s="28">
        <v>0.36870355832087714</v>
      </c>
      <c r="Y4918" s="26"/>
      <c r="Z4918" s="26"/>
      <c r="AA4918" s="26"/>
      <c r="AB4918" s="26"/>
      <c r="AC4918" s="26"/>
      <c r="AD4918" s="26"/>
      <c r="AE4918" s="31">
        <v>63.193919117416499</v>
      </c>
      <c r="AF4918" s="31">
        <v>64.63638941730035</v>
      </c>
      <c r="AG4918" s="26"/>
      <c r="AH4918" s="31">
        <v>61.245704034166906</v>
      </c>
      <c r="AI4918" s="26"/>
      <c r="AJ4918" s="32">
        <v>63.193919117416499</v>
      </c>
      <c r="AK4918" s="32">
        <v>65.051814889541532</v>
      </c>
      <c r="AL4918" s="28">
        <v>-2.8560245018217467E-2</v>
      </c>
      <c r="AM4918" s="32">
        <v>69.611791195412565</v>
      </c>
      <c r="AN4918" s="28">
        <v>-9.2195186588145212E-2</v>
      </c>
      <c r="AO4918" s="32">
        <v>1</v>
      </c>
      <c r="AP4918" s="32">
        <v>1.006155460356539</v>
      </c>
      <c r="AQ4918" s="28">
        <v>-6.1178024659904809E-3</v>
      </c>
      <c r="AR4918" s="32">
        <v>1.136490008775852</v>
      </c>
      <c r="AS4918" s="28">
        <v>-0.12009785191413129</v>
      </c>
      <c r="AT4918" s="27">
        <v>26691.568755926593</v>
      </c>
      <c r="AU4918" s="27">
        <v>24831.53779001713</v>
      </c>
      <c r="AV4918" s="28">
        <v>7.4905991793115634E-2</v>
      </c>
      <c r="AW4918" s="27">
        <v>22537.997948932163</v>
      </c>
      <c r="AX4918" s="28">
        <v>0.18429191520940857</v>
      </c>
      <c r="AY4918" s="33">
        <v>388.16880759960856</v>
      </c>
      <c r="AZ4918" s="33">
        <v>388.84173078804383</v>
      </c>
      <c r="BA4918" s="28">
        <v>-1.7305837700894429E-3</v>
      </c>
      <c r="BB4918" s="33">
        <v>355.97215978987913</v>
      </c>
      <c r="BC4918" s="28">
        <v>9.0447095156919718E-2</v>
      </c>
      <c r="BD4918" s="30">
        <v>4.7806182185901163</v>
      </c>
      <c r="BE4918" s="30">
        <v>5.0357126540883836</v>
      </c>
      <c r="BF4918" s="28">
        <v>-5.0657067434370359E-2</v>
      </c>
      <c r="BG4918" s="30">
        <v>4.6899352526592253</v>
      </c>
      <c r="BH4918" s="28">
        <v>1.9335654128588047E-2</v>
      </c>
      <c r="BI4918" s="30">
        <v>4.5990673624773226</v>
      </c>
      <c r="BJ4918" s="28">
        <v>3.9475580982792975E-2</v>
      </c>
      <c r="BK4918" s="30">
        <v>15.297978299488372</v>
      </c>
      <c r="BL4918" s="30">
        <v>16.077116826893239</v>
      </c>
      <c r="BM4918" s="28">
        <v>-4.8462577948152397E-2</v>
      </c>
      <c r="BN4918" s="30">
        <v>15.180579411318872</v>
      </c>
      <c r="BO4918" s="28">
        <v>7.7334919167819033E-3</v>
      </c>
    </row>
    <row r="4919" spans="1:67" hidden="1" x14ac:dyDescent="0.25">
      <c r="A4919" s="34" t="s">
        <v>304</v>
      </c>
      <c r="B4919" s="34" t="s">
        <v>240</v>
      </c>
      <c r="C4919" s="26" t="s">
        <v>179</v>
      </c>
      <c r="D4919" s="27">
        <v>63574.437072790861</v>
      </c>
      <c r="E4919" s="27">
        <v>69609.163857282401</v>
      </c>
      <c r="F4919" s="28">
        <v>-8.6694430015915161E-2</v>
      </c>
      <c r="G4919" s="27">
        <v>48005.646525398937</v>
      </c>
      <c r="H4919" s="28">
        <v>0.32431165236270182</v>
      </c>
      <c r="I4919" s="27">
        <v>42030.968714400529</v>
      </c>
      <c r="J4919" s="28">
        <v>0.51256178521075035</v>
      </c>
      <c r="K4919" s="29">
        <v>13821.230198287698</v>
      </c>
      <c r="L4919" s="29">
        <v>16424.195930611488</v>
      </c>
      <c r="M4919" s="28">
        <v>-0.15848360207834411</v>
      </c>
      <c r="N4919" s="29">
        <v>12461.221794465771</v>
      </c>
      <c r="O4919" s="28">
        <v>0.10913925024799158</v>
      </c>
      <c r="P4919" s="29">
        <v>11237.69711333637</v>
      </c>
      <c r="Q4919" s="28">
        <v>0.22989880034098029</v>
      </c>
      <c r="R4919" s="29">
        <v>4516.9232107269027</v>
      </c>
      <c r="S4919" s="29">
        <v>5200.0614781974728</v>
      </c>
      <c r="T4919" s="28">
        <v>-0.13137119057818722</v>
      </c>
      <c r="U4919" s="29">
        <v>3622.4856318937027</v>
      </c>
      <c r="V4919" s="28">
        <v>0.24691266432038841</v>
      </c>
      <c r="W4919" s="29">
        <v>3073.5003460948001</v>
      </c>
      <c r="X4919" s="28">
        <v>0.4696348469477547</v>
      </c>
      <c r="Y4919" s="27">
        <v>63546.298755984812</v>
      </c>
      <c r="Z4919" s="85">
        <v>28.138316806046642</v>
      </c>
      <c r="AA4919" s="29">
        <v>13799.156657915839</v>
      </c>
      <c r="AB4919" s="29">
        <v>22.073540371859963</v>
      </c>
      <c r="AC4919" s="29">
        <v>4510.6369842177355</v>
      </c>
      <c r="AD4919" s="29">
        <v>6.2862265091667835</v>
      </c>
      <c r="AE4919" s="31">
        <v>62.773932700384094</v>
      </c>
      <c r="AF4919" s="31">
        <v>67.043905362063455</v>
      </c>
      <c r="AG4919" s="26"/>
      <c r="AH4919" s="31">
        <v>70.231415105756483</v>
      </c>
      <c r="AI4919" s="26"/>
      <c r="AJ4919" s="32">
        <v>135.12378305695941</v>
      </c>
      <c r="AK4919" s="32">
        <v>137.28019224913805</v>
      </c>
      <c r="AL4919" s="28">
        <v>-1.5708086919525584E-2</v>
      </c>
      <c r="AM4919" s="32">
        <v>143.16630388131992</v>
      </c>
      <c r="AN4919" s="28">
        <v>-5.6176073603377293E-2</v>
      </c>
      <c r="AO4919" s="32">
        <v>2.1436004230728685</v>
      </c>
      <c r="AP4919" s="32">
        <v>2.0344638837038529</v>
      </c>
      <c r="AQ4919" s="28">
        <v>5.3643881438842023E-2</v>
      </c>
      <c r="AR4919" s="32">
        <v>2.0235205660994158</v>
      </c>
      <c r="AS4919" s="28">
        <v>5.9342049191484794E-2</v>
      </c>
      <c r="AT4919" s="27">
        <v>34707.1042221885</v>
      </c>
      <c r="AU4919" s="27">
        <v>33298.991657572558</v>
      </c>
      <c r="AV4919" s="28">
        <v>4.2286943073116187E-2</v>
      </c>
      <c r="AW4919" s="27">
        <v>31122.786242608498</v>
      </c>
      <c r="AX4919" s="28">
        <v>0.11516700181145445</v>
      </c>
      <c r="AY4919" s="33">
        <v>621.72001436699964</v>
      </c>
      <c r="AZ4919" s="33">
        <v>699.68668389513346</v>
      </c>
      <c r="BA4919" s="28">
        <v>-0.11143083228924103</v>
      </c>
      <c r="BB4919" s="33">
        <v>797.91577500525284</v>
      </c>
      <c r="BC4919" s="28">
        <v>-0.2208199989993847</v>
      </c>
      <c r="BD4919" s="30">
        <v>4.5997668919997476</v>
      </c>
      <c r="BE4919" s="30">
        <v>4.2382083209044374</v>
      </c>
      <c r="BF4919" s="28">
        <v>8.5309296693125564E-2</v>
      </c>
      <c r="BG4919" s="30">
        <v>3.852402863635652</v>
      </c>
      <c r="BH4919" s="28">
        <v>0.19399944783001774</v>
      </c>
      <c r="BI4919" s="30">
        <v>3.7401763270982054</v>
      </c>
      <c r="BJ4919" s="28">
        <v>0.22982621398720279</v>
      </c>
      <c r="BK4919" s="30">
        <v>14.074721687057396</v>
      </c>
      <c r="BL4919" s="30">
        <v>13.386219403200483</v>
      </c>
      <c r="BM4919" s="28">
        <v>5.143366197122843E-2</v>
      </c>
      <c r="BN4919" s="30">
        <v>13.252128898107829</v>
      </c>
      <c r="BO4919" s="28">
        <v>6.2072501352369053E-2</v>
      </c>
    </row>
    <row r="4920" spans="1:67" hidden="1" x14ac:dyDescent="0.25">
      <c r="A4920" s="34" t="s">
        <v>304</v>
      </c>
      <c r="B4920" s="34" t="s">
        <v>240</v>
      </c>
      <c r="C4920" s="26" t="s">
        <v>208</v>
      </c>
      <c r="D4920" s="27">
        <v>10231.288868854046</v>
      </c>
      <c r="E4920" s="27">
        <v>10483.342346229554</v>
      </c>
      <c r="F4920" s="28">
        <v>-2.4043236312526008E-2</v>
      </c>
      <c r="G4920" s="27">
        <v>7546.9228887760637</v>
      </c>
      <c r="H4920" s="28">
        <v>0.35569012955866103</v>
      </c>
      <c r="I4920" s="27">
        <v>6005.7120954513548</v>
      </c>
      <c r="J4920" s="28">
        <v>0.70359296387235848</v>
      </c>
      <c r="K4920" s="29">
        <v>2113.5749559676196</v>
      </c>
      <c r="L4920" s="29">
        <v>1860.7870638691995</v>
      </c>
      <c r="M4920" s="28">
        <v>0.1358499835939258</v>
      </c>
      <c r="N4920" s="29">
        <v>1369.5603549436196</v>
      </c>
      <c r="O4920" s="28">
        <v>0.54325068503799434</v>
      </c>
      <c r="P4920" s="29">
        <v>1097.0270538330078</v>
      </c>
      <c r="Q4920" s="28">
        <v>0.92663886326485556</v>
      </c>
      <c r="R4920" s="29">
        <v>643.33444193062883</v>
      </c>
      <c r="S4920" s="29">
        <v>568.29100077201929</v>
      </c>
      <c r="T4920" s="28">
        <v>0.13205108132394067</v>
      </c>
      <c r="U4920" s="29">
        <v>411.67642149605661</v>
      </c>
      <c r="V4920" s="28">
        <v>0.56271869929473539</v>
      </c>
      <c r="W4920" s="29">
        <v>321.56066954936983</v>
      </c>
      <c r="X4920" s="28">
        <v>1.0006627142311522</v>
      </c>
      <c r="Y4920" s="26"/>
      <c r="Z4920" s="26"/>
      <c r="AA4920" s="26"/>
      <c r="AB4920" s="26"/>
      <c r="AC4920" s="26"/>
      <c r="AD4920" s="26"/>
      <c r="AE4920" s="31">
        <v>33.981581614235715</v>
      </c>
      <c r="AF4920" s="31">
        <v>34.581137838487095</v>
      </c>
      <c r="AG4920" s="26"/>
      <c r="AH4920" s="31">
        <v>31.062029154413512</v>
      </c>
      <c r="AI4920" s="26"/>
      <c r="AJ4920" s="32">
        <v>34.846281555356256</v>
      </c>
      <c r="AK4920" s="32">
        <v>35.017185562102846</v>
      </c>
      <c r="AL4920" s="28">
        <v>-4.8805751805350442E-3</v>
      </c>
      <c r="AM4920" s="32">
        <v>31.062029154413509</v>
      </c>
      <c r="AN4920" s="28">
        <v>0.12182888574763491</v>
      </c>
      <c r="AO4920" s="32">
        <v>1.0250750493184926</v>
      </c>
      <c r="AP4920" s="32">
        <v>1.0124480717001376</v>
      </c>
      <c r="AQ4920" s="28">
        <v>1.2471728645945571E-2</v>
      </c>
      <c r="AR4920" s="32">
        <v>1</v>
      </c>
      <c r="AS4920" s="28">
        <v>2.5075049318492582E-2</v>
      </c>
      <c r="AT4920" s="27">
        <v>19509.044858203557</v>
      </c>
      <c r="AU4920" s="27">
        <v>18398.52429863</v>
      </c>
      <c r="AV4920" s="28">
        <v>6.0359219117168496E-2</v>
      </c>
      <c r="AW4920" s="27">
        <v>16846.89305099058</v>
      </c>
      <c r="AX4920" s="28">
        <v>0.15802034233584955</v>
      </c>
      <c r="AY4920" s="33">
        <v>256.3552598914697</v>
      </c>
      <c r="AZ4920" s="33">
        <v>207.34291364288376</v>
      </c>
      <c r="BA4920" s="28">
        <v>0.23638303035039895</v>
      </c>
      <c r="BB4920" s="33">
        <v>175.09233129233633</v>
      </c>
      <c r="BC4920" s="28">
        <v>0.46411472164052564</v>
      </c>
      <c r="BD4920" s="30">
        <v>4.8407504261754655</v>
      </c>
      <c r="BE4920" s="30">
        <v>5.6338215961321092</v>
      </c>
      <c r="BF4920" s="28">
        <v>-0.14076966343789185</v>
      </c>
      <c r="BG4920" s="30">
        <v>5.5104711972235396</v>
      </c>
      <c r="BH4920" s="28">
        <v>-0.12153602606352686</v>
      </c>
      <c r="BI4920" s="30">
        <v>5.4745341734895439</v>
      </c>
      <c r="BJ4920" s="28">
        <v>-0.11576943850002416</v>
      </c>
      <c r="BK4920" s="30">
        <v>15.903530422139738</v>
      </c>
      <c r="BL4920" s="30">
        <v>18.447137702318017</v>
      </c>
      <c r="BM4920" s="28">
        <v>-0.13788628464884586</v>
      </c>
      <c r="BN4920" s="30">
        <v>18.332171809476232</v>
      </c>
      <c r="BO4920" s="28">
        <v>-0.13247974176638938</v>
      </c>
    </row>
    <row r="4921" spans="1:67" hidden="1" x14ac:dyDescent="0.25">
      <c r="A4921" s="34" t="s">
        <v>304</v>
      </c>
      <c r="B4921" s="34" t="s">
        <v>240</v>
      </c>
      <c r="C4921" s="26" t="s">
        <v>224</v>
      </c>
      <c r="D4921" s="27">
        <v>3146.2198543858526</v>
      </c>
      <c r="E4921" s="27">
        <v>3036.9412489378451</v>
      </c>
      <c r="F4921" s="28">
        <v>3.5983114749495781E-2</v>
      </c>
      <c r="G4921" s="27">
        <v>2340.3922587811949</v>
      </c>
      <c r="H4921" s="28">
        <v>0.34431304948184549</v>
      </c>
      <c r="I4921" s="27">
        <v>1463.8605756688119</v>
      </c>
      <c r="J4921" s="28">
        <v>1.1492619629764951</v>
      </c>
      <c r="K4921" s="29">
        <v>618.22455720708581</v>
      </c>
      <c r="L4921" s="29">
        <v>619.70998358726501</v>
      </c>
      <c r="M4921" s="28">
        <v>-2.3969702272353889E-3</v>
      </c>
      <c r="N4921" s="29">
        <v>507.99196251714636</v>
      </c>
      <c r="O4921" s="28">
        <v>0.21699672991621149</v>
      </c>
      <c r="P4921" s="29">
        <v>340.72659597577194</v>
      </c>
      <c r="Q4921" s="28">
        <v>0.81442999903372948</v>
      </c>
      <c r="R4921" s="29">
        <v>198.79335697960411</v>
      </c>
      <c r="S4921" s="29">
        <v>195.36958493261341</v>
      </c>
      <c r="T4921" s="28">
        <v>1.7524590883333392E-2</v>
      </c>
      <c r="U4921" s="29">
        <v>170.37940084641392</v>
      </c>
      <c r="V4921" s="28">
        <v>0.1667687290366959</v>
      </c>
      <c r="W4921" s="29">
        <v>105.55836098829258</v>
      </c>
      <c r="X4921" s="28">
        <v>0.88325543441937471</v>
      </c>
      <c r="Y4921" s="26"/>
      <c r="Z4921" s="26"/>
      <c r="AA4921" s="26"/>
      <c r="AB4921" s="26"/>
      <c r="AC4921" s="26"/>
      <c r="AD4921" s="26"/>
      <c r="AE4921" s="31">
        <v>70.206088656663937</v>
      </c>
      <c r="AF4921" s="31">
        <v>69.275154255860102</v>
      </c>
      <c r="AG4921" s="26"/>
      <c r="AH4921" s="31">
        <v>61.324507938817717</v>
      </c>
      <c r="AI4921" s="26"/>
      <c r="AJ4921" s="32">
        <v>117.11240685901159</v>
      </c>
      <c r="AK4921" s="32">
        <v>125.551199963987</v>
      </c>
      <c r="AL4921" s="28">
        <v>-6.7213958189137127E-2</v>
      </c>
      <c r="AM4921" s="32">
        <v>104.16386921241454</v>
      </c>
      <c r="AN4921" s="28">
        <v>0.12430929980329306</v>
      </c>
      <c r="AO4921" s="32">
        <v>1.4997699606762809</v>
      </c>
      <c r="AP4921" s="32">
        <v>1.593524935769957</v>
      </c>
      <c r="AQ4921" s="28">
        <v>-5.8834959522221564E-2</v>
      </c>
      <c r="AR4921" s="32">
        <v>1.4961415498810016</v>
      </c>
      <c r="AS4921" s="28">
        <v>2.4251788178517638E-3</v>
      </c>
      <c r="AT4921" s="27">
        <v>2887.0116339523793</v>
      </c>
      <c r="AU4921" s="27">
        <v>2637.5616773067713</v>
      </c>
      <c r="AV4921" s="28">
        <v>9.4575970977983967E-2</v>
      </c>
      <c r="AW4921" s="27">
        <v>2308.4066554191113</v>
      </c>
      <c r="AX4921" s="28">
        <v>0.25065123477051193</v>
      </c>
      <c r="AY4921" s="33">
        <v>54.78233543171045</v>
      </c>
      <c r="AZ4921" s="33">
        <v>48.742179966935538</v>
      </c>
      <c r="BA4921" s="28">
        <v>0.12392050312218857</v>
      </c>
      <c r="BB4921" s="33">
        <v>41.117499101913523</v>
      </c>
      <c r="BC4921" s="28">
        <v>0.332336271131845</v>
      </c>
      <c r="BD4921" s="30">
        <v>5.089121449007675</v>
      </c>
      <c r="BE4921" s="30">
        <v>4.900584675686761</v>
      </c>
      <c r="BF4921" s="28">
        <v>3.847230193905235E-2</v>
      </c>
      <c r="BG4921" s="30">
        <v>4.6071442689453947</v>
      </c>
      <c r="BH4921" s="28">
        <v>0.10461516981594501</v>
      </c>
      <c r="BI4921" s="30">
        <v>4.2962909058408307</v>
      </c>
      <c r="BJ4921" s="28">
        <v>0.18453837520382685</v>
      </c>
      <c r="BK4921" s="30">
        <v>15.826584460307947</v>
      </c>
      <c r="BL4921" s="30">
        <v>15.544595900049348</v>
      </c>
      <c r="BM4921" s="28">
        <v>1.814061697529902E-2</v>
      </c>
      <c r="BN4921" s="30">
        <v>13.736356902034819</v>
      </c>
      <c r="BO4921" s="28">
        <v>0.15216753417083204</v>
      </c>
    </row>
    <row r="4922" spans="1:67" hidden="1" x14ac:dyDescent="0.25">
      <c r="A4922" s="34" t="s">
        <v>304</v>
      </c>
      <c r="B4922" s="34" t="s">
        <v>240</v>
      </c>
      <c r="C4922" s="26" t="s">
        <v>188</v>
      </c>
      <c r="D4922" s="27">
        <v>46703.481053769588</v>
      </c>
      <c r="E4922" s="27">
        <v>50514.492107629776</v>
      </c>
      <c r="F4922" s="28">
        <v>-7.5443915099456527E-2</v>
      </c>
      <c r="G4922" s="27">
        <v>34201.867824264766</v>
      </c>
      <c r="H4922" s="28">
        <v>0.36552428346136878</v>
      </c>
      <c r="I4922" s="27">
        <v>27740.702689857484</v>
      </c>
      <c r="J4922" s="28">
        <v>0.68357238732980075</v>
      </c>
      <c r="K4922" s="29">
        <v>10474.50301456697</v>
      </c>
      <c r="L4922" s="29">
        <v>11343.507480997845</v>
      </c>
      <c r="M4922" s="28">
        <v>-7.6608092151972756E-2</v>
      </c>
      <c r="N4922" s="29">
        <v>8955.7112482307912</v>
      </c>
      <c r="O4922" s="28">
        <v>0.16958918440299395</v>
      </c>
      <c r="P4922" s="29">
        <v>7607.5262697751559</v>
      </c>
      <c r="Q4922" s="28">
        <v>0.37686057768638487</v>
      </c>
      <c r="R4922" s="29">
        <v>3354.4685792428186</v>
      </c>
      <c r="S4922" s="29">
        <v>3773.1470643484427</v>
      </c>
      <c r="T4922" s="28">
        <v>-0.11096267332424335</v>
      </c>
      <c r="U4922" s="29">
        <v>2752.7322385538955</v>
      </c>
      <c r="V4922" s="28">
        <v>0.21859603061321931</v>
      </c>
      <c r="W4922" s="29">
        <v>2419.7092197770921</v>
      </c>
      <c r="X4922" s="28">
        <v>0.38631061609619283</v>
      </c>
      <c r="Y4922" s="26"/>
      <c r="Z4922" s="26"/>
      <c r="AA4922" s="26"/>
      <c r="AB4922" s="26"/>
      <c r="AC4922" s="26"/>
      <c r="AD4922" s="26"/>
      <c r="AE4922" s="31">
        <v>64.416207907324392</v>
      </c>
      <c r="AF4922" s="31">
        <v>66.49633298560768</v>
      </c>
      <c r="AG4922" s="26"/>
      <c r="AH4922" s="31">
        <v>69.364806587289735</v>
      </c>
      <c r="AI4922" s="26"/>
      <c r="AJ4922" s="32">
        <v>159.72100934421482</v>
      </c>
      <c r="AK4922" s="32">
        <v>161.38039079338157</v>
      </c>
      <c r="AL4922" s="28">
        <v>-1.0282423044143466E-2</v>
      </c>
      <c r="AM4922" s="32">
        <v>143.48582369269178</v>
      </c>
      <c r="AN4922" s="28">
        <v>0.11314836012158568</v>
      </c>
      <c r="AO4922" s="32">
        <v>2.4828732103296081</v>
      </c>
      <c r="AP4922" s="32">
        <v>2.4280296626879045</v>
      </c>
      <c r="AQ4922" s="28">
        <v>2.2587676124594787E-2</v>
      </c>
      <c r="AR4922" s="32">
        <v>2.0694087690718117</v>
      </c>
      <c r="AS4922" s="28">
        <v>0.19979834213384862</v>
      </c>
      <c r="AT4922" s="27">
        <v>23808.985980273272</v>
      </c>
      <c r="AU4922" s="27">
        <v>22956.229821404344</v>
      </c>
      <c r="AV4922" s="28">
        <v>3.714704746830072E-2</v>
      </c>
      <c r="AW4922" s="27">
        <v>21359.802471562642</v>
      </c>
      <c r="AX4922" s="28">
        <v>0.11466320964209988</v>
      </c>
      <c r="AY4922" s="33">
        <v>407.2833937347209</v>
      </c>
      <c r="AZ4922" s="33">
        <v>432.22441817034013</v>
      </c>
      <c r="BA4922" s="28">
        <v>-5.7703876475090635E-2</v>
      </c>
      <c r="BB4922" s="33">
        <v>444.8662320604551</v>
      </c>
      <c r="BC4922" s="28">
        <v>-8.448121169292723E-2</v>
      </c>
      <c r="BD4922" s="30">
        <v>4.4587777566934399</v>
      </c>
      <c r="BE4922" s="30">
        <v>4.453163379338311</v>
      </c>
      <c r="BF4922" s="28">
        <v>1.2607615927990412E-3</v>
      </c>
      <c r="BG4922" s="30">
        <v>3.819000733305395</v>
      </c>
      <c r="BH4922" s="28">
        <v>0.16752471865442914</v>
      </c>
      <c r="BI4922" s="30">
        <v>3.646481353613173</v>
      </c>
      <c r="BJ4922" s="28">
        <v>0.22276170486252186</v>
      </c>
      <c r="BK4922" s="30">
        <v>13.922765991241345</v>
      </c>
      <c r="BL4922" s="30">
        <v>13.387893778360519</v>
      </c>
      <c r="BM4922" s="28">
        <v>3.9951931329584113E-2</v>
      </c>
      <c r="BN4922" s="30">
        <v>12.42469839428777</v>
      </c>
      <c r="BO4922" s="28">
        <v>0.1205717474512145</v>
      </c>
    </row>
    <row r="4923" spans="1:67" hidden="1" x14ac:dyDescent="0.25">
      <c r="A4923" s="34" t="s">
        <v>304</v>
      </c>
      <c r="B4923" s="34" t="s">
        <v>240</v>
      </c>
      <c r="C4923" s="26" t="s">
        <v>202</v>
      </c>
      <c r="D4923" s="27">
        <v>23505.859316172598</v>
      </c>
      <c r="E4923" s="27">
        <v>23704.187414237262</v>
      </c>
      <c r="F4923" s="28">
        <v>-8.3667958997633868E-3</v>
      </c>
      <c r="G4923" s="27">
        <v>17221.459649528264</v>
      </c>
      <c r="H4923" s="28">
        <v>0.36491678374175901</v>
      </c>
      <c r="I4923" s="27">
        <v>8770.1458113300796</v>
      </c>
      <c r="J4923" s="28">
        <v>1.6802130570971319</v>
      </c>
      <c r="K4923" s="29">
        <v>4615.8008139036765</v>
      </c>
      <c r="L4923" s="29">
        <v>4957.4440052509308</v>
      </c>
      <c r="M4923" s="28">
        <v>-6.8915189155013226E-2</v>
      </c>
      <c r="N4923" s="29">
        <v>3939.9393442869186</v>
      </c>
      <c r="O4923" s="28">
        <v>0.17154108491461575</v>
      </c>
      <c r="P4923" s="29">
        <v>2481.9710959211493</v>
      </c>
      <c r="Q4923" s="28">
        <v>0.85973189675304651</v>
      </c>
      <c r="R4923" s="29">
        <v>1709.7091508945769</v>
      </c>
      <c r="S4923" s="29">
        <v>2072.0997326613419</v>
      </c>
      <c r="T4923" s="28">
        <v>-0.17489051132752265</v>
      </c>
      <c r="U4923" s="29">
        <v>1497.2117014517755</v>
      </c>
      <c r="V4923" s="28">
        <v>0.1419287928599226</v>
      </c>
      <c r="W4923" s="29">
        <v>766.36480974502012</v>
      </c>
      <c r="X4923" s="28">
        <v>1.2309337917843854</v>
      </c>
      <c r="Y4923" s="26"/>
      <c r="Z4923" s="26"/>
      <c r="AA4923" s="26"/>
      <c r="AB4923" s="26"/>
      <c r="AC4923" s="26"/>
      <c r="AD4923" s="26"/>
      <c r="AE4923" s="31">
        <v>65.111177443346804</v>
      </c>
      <c r="AF4923" s="31">
        <v>66.175056971029306</v>
      </c>
      <c r="AG4923" s="26"/>
      <c r="AH4923" s="31">
        <v>66.731657397029494</v>
      </c>
      <c r="AI4923" s="26"/>
      <c r="AJ4923" s="32">
        <v>280.14725329126424</v>
      </c>
      <c r="AK4923" s="32">
        <v>292.027825656613</v>
      </c>
      <c r="AL4923" s="28">
        <v>-4.0683014841602069E-2</v>
      </c>
      <c r="AM4923" s="32">
        <v>272.02602560710989</v>
      </c>
      <c r="AN4923" s="28">
        <v>2.9854598162177046E-2</v>
      </c>
      <c r="AO4923" s="32">
        <v>4.3025984829566344</v>
      </c>
      <c r="AP4923" s="32">
        <v>4.1990548188515868</v>
      </c>
      <c r="AQ4923" s="28">
        <v>2.4658802652489795E-2</v>
      </c>
      <c r="AR4923" s="32">
        <v>3.9036542784942081</v>
      </c>
      <c r="AS4923" s="28">
        <v>0.10219762714650915</v>
      </c>
      <c r="AT4923" s="27">
        <v>11955.072440332444</v>
      </c>
      <c r="AU4923" s="27">
        <v>11516.10483956755</v>
      </c>
      <c r="AV4923" s="28">
        <v>3.8117714876706357E-2</v>
      </c>
      <c r="AW4923" s="27">
        <v>10693.347315895231</v>
      </c>
      <c r="AX4923" s="28">
        <v>0.11799159675303066</v>
      </c>
      <c r="AY4923" s="33">
        <v>161.11019061478535</v>
      </c>
      <c r="AZ4923" s="33">
        <v>165.8662239172381</v>
      </c>
      <c r="BA4923" s="28">
        <v>-2.8673910758502928E-2</v>
      </c>
      <c r="BB4923" s="33">
        <v>178.92302087137432</v>
      </c>
      <c r="BC4923" s="28">
        <v>-9.9555832278253362E-2</v>
      </c>
      <c r="BD4923" s="30">
        <v>5.0924769642070444</v>
      </c>
      <c r="BE4923" s="30">
        <v>4.7815340706077079</v>
      </c>
      <c r="BF4923" s="28">
        <v>6.5029944157611611E-2</v>
      </c>
      <c r="BG4923" s="30">
        <v>4.3709961358923257</v>
      </c>
      <c r="BH4923" s="28">
        <v>0.16506096228049641</v>
      </c>
      <c r="BI4923" s="30">
        <v>3.5335406708574748</v>
      </c>
      <c r="BJ4923" s="28">
        <v>0.44118249613107374</v>
      </c>
      <c r="BK4923" s="30">
        <v>13.748454995326865</v>
      </c>
      <c r="BL4923" s="30">
        <v>11.439694258245149</v>
      </c>
      <c r="BM4923" s="28">
        <v>0.20182014352504909</v>
      </c>
      <c r="BN4923" s="30">
        <v>11.5023544317944</v>
      </c>
      <c r="BO4923" s="28">
        <v>0.19527311359175945</v>
      </c>
    </row>
    <row r="4924" spans="1:67" hidden="1" x14ac:dyDescent="0.25">
      <c r="A4924" s="34" t="s">
        <v>304</v>
      </c>
      <c r="B4924" s="34" t="s">
        <v>240</v>
      </c>
      <c r="C4924" s="26" t="s">
        <v>204</v>
      </c>
      <c r="D4924" s="27">
        <v>16400.033428978921</v>
      </c>
      <c r="E4924" s="27">
        <v>18837.851705660822</v>
      </c>
      <c r="F4924" s="28">
        <v>-0.12941063104076408</v>
      </c>
      <c r="G4924" s="27">
        <v>10313.540324528218</v>
      </c>
      <c r="H4924" s="28">
        <v>0.59014585805957209</v>
      </c>
      <c r="I4924" s="27">
        <v>11274.210213826895</v>
      </c>
      <c r="J4924" s="28">
        <v>0.45465031411828954</v>
      </c>
      <c r="K4924" s="29">
        <v>3458.2352322427046</v>
      </c>
      <c r="L4924" s="29">
        <v>4599.5604078769684</v>
      </c>
      <c r="M4924" s="28">
        <v>-0.24813788154182942</v>
      </c>
      <c r="N4924" s="29">
        <v>2523.2257279471028</v>
      </c>
      <c r="O4924" s="28">
        <v>0.37056118045226411</v>
      </c>
      <c r="P4924" s="29">
        <v>2921.354979444588</v>
      </c>
      <c r="Q4924" s="28">
        <v>0.18377782110552993</v>
      </c>
      <c r="R4924" s="29">
        <v>1021.0539510825297</v>
      </c>
      <c r="S4924" s="29">
        <v>1423.7365372194288</v>
      </c>
      <c r="T4924" s="28">
        <v>-0.28283504399159559</v>
      </c>
      <c r="U4924" s="29">
        <v>772.66898182734644</v>
      </c>
      <c r="V4924" s="28">
        <v>0.32146362167633263</v>
      </c>
      <c r="W4924" s="29">
        <v>887.12404830637536</v>
      </c>
      <c r="X4924" s="28">
        <v>0.15097088511109844</v>
      </c>
      <c r="Y4924" s="26"/>
      <c r="Z4924" s="26"/>
      <c r="AA4924" s="26"/>
      <c r="AB4924" s="26"/>
      <c r="AC4924" s="26"/>
      <c r="AD4924" s="26"/>
      <c r="AE4924" s="31">
        <v>37.83079814951433</v>
      </c>
      <c r="AF4924" s="31">
        <v>63.320849946749313</v>
      </c>
      <c r="AG4924" s="26"/>
      <c r="AH4924" s="31">
        <v>53.457135959771293</v>
      </c>
      <c r="AI4924" s="26"/>
      <c r="AJ4924" s="32">
        <v>86.001323627226611</v>
      </c>
      <c r="AK4924" s="32">
        <v>107.43036273721636</v>
      </c>
      <c r="AL4924" s="28">
        <v>-0.19946911249296406</v>
      </c>
      <c r="AM4924" s="32">
        <v>107.68817438260514</v>
      </c>
      <c r="AN4924" s="28">
        <v>-0.20138562919942679</v>
      </c>
      <c r="AO4924" s="32">
        <v>2.2766252153998305</v>
      </c>
      <c r="AP4924" s="32">
        <v>1.6666101965472284</v>
      </c>
      <c r="AQ4924" s="28">
        <v>0.36602141287530249</v>
      </c>
      <c r="AR4924" s="32">
        <v>1.9684033161749646</v>
      </c>
      <c r="AS4924" s="28">
        <v>0.15658472869462958</v>
      </c>
      <c r="AT4924" s="27">
        <v>14797.965845836281</v>
      </c>
      <c r="AU4924" s="27">
        <v>13772.265945523741</v>
      </c>
      <c r="AV4924" s="28">
        <v>7.4475754706574845E-2</v>
      </c>
      <c r="AW4924" s="27">
        <v>12545.072171505928</v>
      </c>
      <c r="AX4924" s="28">
        <v>0.17958395484144213</v>
      </c>
      <c r="AY4924" s="33">
        <v>127.47750951709462</v>
      </c>
      <c r="AZ4924" s="33">
        <v>296.50342674513877</v>
      </c>
      <c r="BA4924" s="28">
        <v>-0.57006395873236004</v>
      </c>
      <c r="BB4924" s="33">
        <v>224.60797547675077</v>
      </c>
      <c r="BC4924" s="28">
        <v>-0.43244442123432142</v>
      </c>
      <c r="BD4924" s="30">
        <v>4.7423128641088175</v>
      </c>
      <c r="BE4924" s="30">
        <v>4.0955765410538136</v>
      </c>
      <c r="BF4924" s="28">
        <v>0.15791093551107097</v>
      </c>
      <c r="BG4924" s="30">
        <v>4.0874425978999973</v>
      </c>
      <c r="BH4924" s="28">
        <v>0.1602151591181421</v>
      </c>
      <c r="BI4924" s="30">
        <v>3.859240076319093</v>
      </c>
      <c r="BJ4924" s="28">
        <v>0.22882038181775696</v>
      </c>
      <c r="BK4924" s="30">
        <v>16.061867653116149</v>
      </c>
      <c r="BL4924" s="30">
        <v>13.231276442797014</v>
      </c>
      <c r="BM4924" s="28">
        <v>0.21393183209168626</v>
      </c>
      <c r="BN4924" s="30">
        <v>13.347941443355088</v>
      </c>
      <c r="BO4924" s="28">
        <v>0.20332170479457082</v>
      </c>
    </row>
    <row r="4925" spans="1:67" hidden="1" x14ac:dyDescent="0.25">
      <c r="A4925" s="34" t="s">
        <v>304</v>
      </c>
      <c r="B4925" s="34" t="s">
        <v>240</v>
      </c>
      <c r="C4925" s="26" t="s">
        <v>180</v>
      </c>
      <c r="D4925" s="27">
        <v>24265.375308709146</v>
      </c>
      <c r="E4925" s="27">
        <v>18389.278733320236</v>
      </c>
      <c r="F4925" s="28">
        <v>0.31953926310017733</v>
      </c>
      <c r="G4925" s="27">
        <v>21319.815668239593</v>
      </c>
      <c r="H4925" s="28">
        <v>0.13816065233892205</v>
      </c>
      <c r="I4925" s="27">
        <v>28684.365242938995</v>
      </c>
      <c r="J4925" s="28">
        <v>-0.15405569887301712</v>
      </c>
      <c r="K4925" s="29">
        <v>5227.1478677493142</v>
      </c>
      <c r="L4925" s="29">
        <v>4176.3902648466974</v>
      </c>
      <c r="M4925" s="28">
        <v>0.25159468734208124</v>
      </c>
      <c r="N4925" s="29">
        <v>4530.7176181806517</v>
      </c>
      <c r="O4925" s="28">
        <v>0.15371301154900049</v>
      </c>
      <c r="P4925" s="29">
        <v>7906.3396513841781</v>
      </c>
      <c r="Q4925" s="28">
        <v>-0.33886626451291058</v>
      </c>
      <c r="R4925" s="29">
        <v>1382.2627903736495</v>
      </c>
      <c r="S4925" s="29">
        <v>1143.966813818088</v>
      </c>
      <c r="T4925" s="28">
        <v>0.20830672155622079</v>
      </c>
      <c r="U4925" s="29">
        <v>1212.5441603393424</v>
      </c>
      <c r="V4925" s="28">
        <v>0.13996903006551917</v>
      </c>
      <c r="W4925" s="29">
        <v>2303.1132956523024</v>
      </c>
      <c r="X4925" s="28">
        <v>-0.39982857422471862</v>
      </c>
      <c r="Y4925" s="27">
        <v>23236.406840846641</v>
      </c>
      <c r="Z4925" s="85">
        <v>1028.9684678625042</v>
      </c>
      <c r="AA4925" s="29">
        <v>4939.7379700301599</v>
      </c>
      <c r="AB4925" s="29">
        <v>287.40989771915412</v>
      </c>
      <c r="AC4925" s="29">
        <v>1294.273278629486</v>
      </c>
      <c r="AD4925" s="29">
        <v>87.989511744163522</v>
      </c>
      <c r="AE4925" s="31">
        <v>55.202614302893451</v>
      </c>
      <c r="AF4925" s="31">
        <v>27.114374576319712</v>
      </c>
      <c r="AG4925" s="26"/>
      <c r="AH4925" s="31">
        <v>56.688904832676727</v>
      </c>
      <c r="AI4925" s="26"/>
      <c r="AJ4925" s="32">
        <v>69.09200945589177</v>
      </c>
      <c r="AK4925" s="32">
        <v>41.776106222893318</v>
      </c>
      <c r="AL4925" s="28">
        <v>0.65386427081682708</v>
      </c>
      <c r="AM4925" s="32">
        <v>68.552612062956086</v>
      </c>
      <c r="AN4925" s="28">
        <v>7.8683711196930236E-3</v>
      </c>
      <c r="AO4925" s="32">
        <v>1.2482110865976481</v>
      </c>
      <c r="AP4925" s="32">
        <v>1.5063627673341116</v>
      </c>
      <c r="AQ4925" s="28">
        <v>-0.17137417781065306</v>
      </c>
      <c r="AR4925" s="32">
        <v>1.2082405088163362</v>
      </c>
      <c r="AS4925" s="28">
        <v>3.3081640194690634E-2</v>
      </c>
      <c r="AT4925" s="27">
        <v>33804.679366560718</v>
      </c>
      <c r="AU4925" s="27">
        <v>32067.612913763165</v>
      </c>
      <c r="AV4925" s="28">
        <v>5.4168873045490021E-2</v>
      </c>
      <c r="AW4925" s="27">
        <v>29540.040188589093</v>
      </c>
      <c r="AX4925" s="28">
        <v>0.1443680899127211</v>
      </c>
      <c r="AY4925" s="33">
        <v>529.56765299736855</v>
      </c>
      <c r="AZ4925" s="33">
        <v>280.74542139010845</v>
      </c>
      <c r="BA4925" s="28">
        <v>0.88629132534101196</v>
      </c>
      <c r="BB4925" s="33">
        <v>554.34422534610576</v>
      </c>
      <c r="BC4925" s="28">
        <v>-4.4695283572707752E-2</v>
      </c>
      <c r="BD4925" s="30">
        <v>4.6421826821511445</v>
      </c>
      <c r="BE4925" s="30">
        <v>4.4031514219601435</v>
      </c>
      <c r="BF4925" s="28">
        <v>5.4286404732497663E-2</v>
      </c>
      <c r="BG4925" s="30">
        <v>4.7056156364034774</v>
      </c>
      <c r="BH4925" s="28">
        <v>-1.3480266803264652E-2</v>
      </c>
      <c r="BI4925" s="30">
        <v>3.6280208677750352</v>
      </c>
      <c r="BJ4925" s="28">
        <v>0.27953582720103448</v>
      </c>
      <c r="BK4925" s="30">
        <v>17.554820601189586</v>
      </c>
      <c r="BL4925" s="30">
        <v>16.075010665689184</v>
      </c>
      <c r="BM4925" s="28">
        <v>9.2056544550787586E-2</v>
      </c>
      <c r="BN4925" s="30">
        <v>17.582712750249883</v>
      </c>
      <c r="BO4925" s="28">
        <v>-1.5863393468621464E-3</v>
      </c>
    </row>
    <row r="4926" spans="1:67" hidden="1" x14ac:dyDescent="0.25">
      <c r="A4926" s="34" t="s">
        <v>304</v>
      </c>
      <c r="B4926" s="34" t="s">
        <v>240</v>
      </c>
      <c r="C4926" s="26" t="s">
        <v>205</v>
      </c>
      <c r="D4926" s="27">
        <v>8751.9737938904764</v>
      </c>
      <c r="E4926" s="27">
        <v>9678.7023368191713</v>
      </c>
      <c r="F4926" s="28">
        <v>-9.5749255497122446E-2</v>
      </c>
      <c r="G4926" s="27">
        <v>9175.9573278665539</v>
      </c>
      <c r="H4926" s="28">
        <v>-4.6205918230294928E-2</v>
      </c>
      <c r="I4926" s="27">
        <v>9046.3295751094811</v>
      </c>
      <c r="J4926" s="28">
        <v>-3.2538697465645049E-2</v>
      </c>
      <c r="K4926" s="29">
        <v>1644.3766016061672</v>
      </c>
      <c r="L4926" s="29">
        <v>2768.3321435451508</v>
      </c>
      <c r="M4926" s="28">
        <v>-0.40600458458703442</v>
      </c>
      <c r="N4926" s="29">
        <v>2694.7288521999149</v>
      </c>
      <c r="O4926" s="28">
        <v>-0.38978031119393114</v>
      </c>
      <c r="P4926" s="29">
        <v>2929.9118713778535</v>
      </c>
      <c r="Q4926" s="28">
        <v>-0.43876243593877651</v>
      </c>
      <c r="R4926" s="29">
        <v>491.08245559892475</v>
      </c>
      <c r="S4926" s="29">
        <v>842.30110813264878</v>
      </c>
      <c r="T4926" s="28">
        <v>-0.41697517567365328</v>
      </c>
      <c r="U4926" s="29">
        <v>814.01639215532077</v>
      </c>
      <c r="V4926" s="28">
        <v>-0.39671674878849084</v>
      </c>
      <c r="W4926" s="29">
        <v>844.25512091268831</v>
      </c>
      <c r="X4926" s="28">
        <v>-0.41832457578932253</v>
      </c>
      <c r="Y4926" s="26"/>
      <c r="Z4926" s="26"/>
      <c r="AA4926" s="26"/>
      <c r="AB4926" s="26"/>
      <c r="AC4926" s="26"/>
      <c r="AD4926" s="26"/>
      <c r="AE4926" s="31">
        <v>74.06813160677595</v>
      </c>
      <c r="AF4926" s="31">
        <v>75.245359020138523</v>
      </c>
      <c r="AG4926" s="26"/>
      <c r="AH4926" s="31">
        <v>76.195040498304095</v>
      </c>
      <c r="AI4926" s="26"/>
      <c r="AJ4926" s="32">
        <v>75.881562689458349</v>
      </c>
      <c r="AK4926" s="32">
        <v>91.842423856798121</v>
      </c>
      <c r="AL4926" s="28">
        <v>-0.17378527805653463</v>
      </c>
      <c r="AM4926" s="32">
        <v>100.53013451135773</v>
      </c>
      <c r="AN4926" s="28">
        <v>-0.2451859031295201</v>
      </c>
      <c r="AO4926" s="32">
        <v>1.0244274844367858</v>
      </c>
      <c r="AP4926" s="32">
        <v>1.2122966996755273</v>
      </c>
      <c r="AQ4926" s="28">
        <v>-0.15496966649255497</v>
      </c>
      <c r="AR4926" s="32">
        <v>1.3080885858545788</v>
      </c>
      <c r="AS4926" s="28">
        <v>-0.21685159895533851</v>
      </c>
      <c r="AT4926" s="27">
        <v>15642.422343187454</v>
      </c>
      <c r="AU4926" s="27">
        <v>14625.924187916182</v>
      </c>
      <c r="AV4926" s="28">
        <v>6.9499755517062972E-2</v>
      </c>
      <c r="AW4926" s="27">
        <v>13544.193113167903</v>
      </c>
      <c r="AX4926" s="28">
        <v>0.1549172558666205</v>
      </c>
      <c r="AY4926" s="33">
        <v>165.81161757104678</v>
      </c>
      <c r="AZ4926" s="33">
        <v>165.82307434857088</v>
      </c>
      <c r="BA4926" s="28">
        <v>-6.9090369775800316E-5</v>
      </c>
      <c r="BB4926" s="33">
        <v>165.65427335431366</v>
      </c>
      <c r="BC4926" s="28">
        <v>9.4983493964313716E-4</v>
      </c>
      <c r="BD4926" s="30">
        <v>5.3223658043673616</v>
      </c>
      <c r="BE4926" s="30">
        <v>3.4962214918418493</v>
      </c>
      <c r="BF4926" s="28">
        <v>0.52231940018293255</v>
      </c>
      <c r="BG4926" s="30">
        <v>3.405150510922653</v>
      </c>
      <c r="BH4926" s="28">
        <v>0.56303393559106552</v>
      </c>
      <c r="BI4926" s="30">
        <v>3.0875773648629412</v>
      </c>
      <c r="BJ4926" s="28">
        <v>0.72379998147953239</v>
      </c>
      <c r="BK4926" s="30">
        <v>17.821800991070958</v>
      </c>
      <c r="BL4926" s="30">
        <v>11.490786659745119</v>
      </c>
      <c r="BM4926" s="28">
        <v>0.55096439598037661</v>
      </c>
      <c r="BN4926" s="30">
        <v>11.272447847850843</v>
      </c>
      <c r="BO4926" s="28">
        <v>0.58100540642277498</v>
      </c>
    </row>
    <row r="4927" spans="1:67" hidden="1" x14ac:dyDescent="0.25">
      <c r="A4927" s="34" t="s">
        <v>304</v>
      </c>
      <c r="B4927" s="34" t="s">
        <v>240</v>
      </c>
      <c r="C4927" s="26" t="s">
        <v>212</v>
      </c>
      <c r="D4927" s="27">
        <v>8833.6599093925961</v>
      </c>
      <c r="E4927" s="27">
        <v>9568.245681540966</v>
      </c>
      <c r="F4927" s="28">
        <v>-7.6773297488120604E-2</v>
      </c>
      <c r="G4927" s="27">
        <v>7812.4071979308128</v>
      </c>
      <c r="H4927" s="28">
        <v>0.13072189986874613</v>
      </c>
      <c r="I4927" s="27">
        <v>7598.9087606036665</v>
      </c>
      <c r="J4927" s="28">
        <v>0.16249058748941203</v>
      </c>
      <c r="K4927" s="29">
        <v>2113.6763889441299</v>
      </c>
      <c r="L4927" s="29">
        <v>2612.3542485431954</v>
      </c>
      <c r="M4927" s="28">
        <v>-0.19089212723624982</v>
      </c>
      <c r="N4927" s="29">
        <v>2406.4962557002932</v>
      </c>
      <c r="O4927" s="28">
        <v>-0.12167892057282771</v>
      </c>
      <c r="P4927" s="29">
        <v>2447.8943417418618</v>
      </c>
      <c r="Q4927" s="28">
        <v>-0.13653283440326536</v>
      </c>
      <c r="R4927" s="29">
        <v>657.97940862714665</v>
      </c>
      <c r="S4927" s="29">
        <v>842.28759196692477</v>
      </c>
      <c r="T4927" s="28">
        <v>-0.21881859010813445</v>
      </c>
      <c r="U4927" s="29">
        <v>807.20534649443914</v>
      </c>
      <c r="V4927" s="28">
        <v>-0.18486738041981057</v>
      </c>
      <c r="W4927" s="29">
        <v>761.16388223874185</v>
      </c>
      <c r="X4927" s="28">
        <v>-0.13556144217997854</v>
      </c>
      <c r="Y4927" s="27">
        <v>8020.9836670093155</v>
      </c>
      <c r="Z4927" s="85">
        <v>812.67624238328062</v>
      </c>
      <c r="AA4927" s="29">
        <v>1836.6295471077542</v>
      </c>
      <c r="AB4927" s="29">
        <v>277.04684183637568</v>
      </c>
      <c r="AC4927" s="29">
        <v>571.40227055327932</v>
      </c>
      <c r="AD4927" s="29">
        <v>86.577138073867388</v>
      </c>
      <c r="AE4927" s="31">
        <v>70.632471301134515</v>
      </c>
      <c r="AF4927" s="31">
        <v>76.417157983188247</v>
      </c>
      <c r="AG4927" s="26"/>
      <c r="AH4927" s="31">
        <v>77.803143334481661</v>
      </c>
      <c r="AI4927" s="26"/>
      <c r="AJ4927" s="32">
        <v>86.483450435906903</v>
      </c>
      <c r="AK4927" s="32">
        <v>102.58521623031692</v>
      </c>
      <c r="AL4927" s="28">
        <v>-0.15695990500482537</v>
      </c>
      <c r="AM4927" s="32">
        <v>132.75165168766796</v>
      </c>
      <c r="AN4927" s="28">
        <v>-0.34853201947813633</v>
      </c>
      <c r="AO4927" s="32">
        <v>1.224385190071519</v>
      </c>
      <c r="AP4927" s="32">
        <v>1.3321329228459338</v>
      </c>
      <c r="AQ4927" s="28">
        <v>-8.0883619739856971E-2</v>
      </c>
      <c r="AR4927" s="32">
        <v>1.6873375358063958</v>
      </c>
      <c r="AS4927" s="28">
        <v>-0.27436854565890229</v>
      </c>
      <c r="AT4927" s="27">
        <v>10909.758894488694</v>
      </c>
      <c r="AU4927" s="27">
        <v>10147.022249717951</v>
      </c>
      <c r="AV4927" s="28">
        <v>7.5168519985451293E-2</v>
      </c>
      <c r="AW4927" s="27">
        <v>9361.3013831624976</v>
      </c>
      <c r="AX4927" s="28">
        <v>0.16541049667638047</v>
      </c>
      <c r="AY4927" s="33">
        <v>136.86819750314609</v>
      </c>
      <c r="AZ4927" s="33">
        <v>175.404499921737</v>
      </c>
      <c r="BA4927" s="28">
        <v>-0.21969962250560993</v>
      </c>
      <c r="BB4927" s="33">
        <v>192.75625965610311</v>
      </c>
      <c r="BC4927" s="28">
        <v>-0.28994161980870059</v>
      </c>
      <c r="BD4927" s="30">
        <v>4.1792868367164662</v>
      </c>
      <c r="BE4927" s="30">
        <v>3.6626907269091817</v>
      </c>
      <c r="BF4927" s="28">
        <v>0.14104278748187457</v>
      </c>
      <c r="BG4927" s="30">
        <v>3.2463824447785785</v>
      </c>
      <c r="BH4927" s="28">
        <v>0.28736737208468888</v>
      </c>
      <c r="BI4927" s="30">
        <v>3.1042633789481568</v>
      </c>
      <c r="BJ4927" s="28">
        <v>0.34630549232989644</v>
      </c>
      <c r="BK4927" s="30">
        <v>13.425435193821261</v>
      </c>
      <c r="BL4927" s="30">
        <v>11.359832167534405</v>
      </c>
      <c r="BM4927" s="28">
        <v>0.18183393872580297</v>
      </c>
      <c r="BN4927" s="30">
        <v>9.6783392625666078</v>
      </c>
      <c r="BO4927" s="28">
        <v>0.38716311028148004</v>
      </c>
    </row>
    <row r="4928" spans="1:67" hidden="1" x14ac:dyDescent="0.25">
      <c r="A4928" s="34" t="s">
        <v>304</v>
      </c>
      <c r="B4928" s="34" t="s">
        <v>240</v>
      </c>
      <c r="C4928" s="26" t="s">
        <v>186</v>
      </c>
      <c r="D4928" s="27">
        <v>8834.6859646129615</v>
      </c>
      <c r="E4928" s="27">
        <v>8772.4396620428561</v>
      </c>
      <c r="F4928" s="28">
        <v>7.0956660824282002E-3</v>
      </c>
      <c r="G4928" s="27">
        <v>6409.3921117424961</v>
      </c>
      <c r="H4928" s="28">
        <v>0.37839686051148935</v>
      </c>
      <c r="I4928" s="27">
        <v>7615.1520280122759</v>
      </c>
      <c r="J4928" s="28">
        <v>0.16014571109212788</v>
      </c>
      <c r="K4928" s="29">
        <v>1842.9102430343628</v>
      </c>
      <c r="L4928" s="29">
        <v>1827.9014183282852</v>
      </c>
      <c r="M4928" s="28">
        <v>8.2109596040490836E-3</v>
      </c>
      <c r="N4928" s="29">
        <v>1419.3285287210783</v>
      </c>
      <c r="O4928" s="28">
        <v>0.29843810347063437</v>
      </c>
      <c r="P4928" s="29">
        <v>1784.5087802953039</v>
      </c>
      <c r="Q4928" s="28">
        <v>3.2726912517289188E-2</v>
      </c>
      <c r="R4928" s="29">
        <v>519.01295023775106</v>
      </c>
      <c r="S4928" s="29">
        <v>505.93524324429029</v>
      </c>
      <c r="T4928" s="28">
        <v>2.584857878174383E-2</v>
      </c>
      <c r="U4928" s="29">
        <v>392.86335427353185</v>
      </c>
      <c r="V4928" s="28">
        <v>0.3211029855342204</v>
      </c>
      <c r="W4928" s="29">
        <v>478.69367306125059</v>
      </c>
      <c r="X4928" s="28">
        <v>8.4227721078196635E-2</v>
      </c>
      <c r="Y4928" s="27">
        <v>8700.4435720152269</v>
      </c>
      <c r="Z4928" s="85">
        <v>134.24239259773472</v>
      </c>
      <c r="AA4928" s="29">
        <v>1793.1789341228705</v>
      </c>
      <c r="AB4928" s="29">
        <v>49.731308911492306</v>
      </c>
      <c r="AC4928" s="29">
        <v>503.47191620290971</v>
      </c>
      <c r="AD4928" s="29">
        <v>15.541034034841346</v>
      </c>
      <c r="AE4928" s="31">
        <v>37.26870001111476</v>
      </c>
      <c r="AF4928" s="31">
        <v>38.225552457627963</v>
      </c>
      <c r="AG4928" s="26"/>
      <c r="AH4928" s="31">
        <v>36.712573252412746</v>
      </c>
      <c r="AI4928" s="26"/>
      <c r="AJ4928" s="32">
        <v>37.26870001111476</v>
      </c>
      <c r="AK4928" s="32">
        <v>43.962672448210128</v>
      </c>
      <c r="AL4928" s="28">
        <v>-0.15226491166980691</v>
      </c>
      <c r="AM4928" s="32">
        <v>40.321119277221946</v>
      </c>
      <c r="AN4928" s="28">
        <v>-7.5702741412526905E-2</v>
      </c>
      <c r="AO4928" s="32">
        <v>1</v>
      </c>
      <c r="AP4928" s="32">
        <v>1.1500859927908593</v>
      </c>
      <c r="AQ4928" s="28">
        <v>-0.13049980065112587</v>
      </c>
      <c r="AR4928" s="32">
        <v>1.0593348539079526</v>
      </c>
      <c r="AS4928" s="28">
        <v>-5.6011424233860123E-2</v>
      </c>
      <c r="AT4928" s="27">
        <v>33696.199893700956</v>
      </c>
      <c r="AU4928" s="27">
        <v>31667.861157632728</v>
      </c>
      <c r="AV4928" s="28">
        <v>6.4050386161913206E-2</v>
      </c>
      <c r="AW4928" s="27">
        <v>29269.124151866225</v>
      </c>
      <c r="AX4928" s="28">
        <v>0.1512541242732218</v>
      </c>
      <c r="AY4928" s="33">
        <v>328.15212602768941</v>
      </c>
      <c r="AZ4928" s="33">
        <v>306.17340490103265</v>
      </c>
      <c r="BA4928" s="28">
        <v>7.17852066013413E-2</v>
      </c>
      <c r="BB4928" s="33">
        <v>290.39609888362895</v>
      </c>
      <c r="BC4928" s="28">
        <v>0.13001561415324145</v>
      </c>
      <c r="BD4928" s="30">
        <v>4.7938775086878884</v>
      </c>
      <c r="BE4928" s="30">
        <v>4.7991864189622033</v>
      </c>
      <c r="BF4928" s="28">
        <v>-1.1062104721205903E-3</v>
      </c>
      <c r="BG4928" s="30">
        <v>4.5157917860763641</v>
      </c>
      <c r="BH4928" s="28">
        <v>6.1580722890933963E-2</v>
      </c>
      <c r="BI4928" s="30">
        <v>4.2673659620504116</v>
      </c>
      <c r="BJ4928" s="28">
        <v>0.12338092193632606</v>
      </c>
      <c r="BK4928" s="30">
        <v>17.022091569325855</v>
      </c>
      <c r="BL4928" s="30">
        <v>17.339056290662661</v>
      </c>
      <c r="BM4928" s="28">
        <v>-1.8280390583165478E-2</v>
      </c>
      <c r="BN4928" s="30">
        <v>16.314558336942632</v>
      </c>
      <c r="BO4928" s="28">
        <v>4.3368212474443002E-2</v>
      </c>
    </row>
    <row r="4929" spans="1:67" hidden="1" x14ac:dyDescent="0.25">
      <c r="A4929" s="34" t="s">
        <v>304</v>
      </c>
      <c r="B4929" s="34" t="s">
        <v>240</v>
      </c>
      <c r="C4929" s="26" t="s">
        <v>184</v>
      </c>
      <c r="D4929" s="27">
        <v>17664.18306076646</v>
      </c>
      <c r="E4929" s="27">
        <v>25172.984531999828</v>
      </c>
      <c r="F4929" s="28">
        <v>-0.29828808982455779</v>
      </c>
      <c r="G4929" s="27">
        <v>18937.080875782965</v>
      </c>
      <c r="H4929" s="28">
        <v>-6.7217213854977378E-2</v>
      </c>
      <c r="I4929" s="27">
        <v>17323.338913054467</v>
      </c>
      <c r="J4929" s="28">
        <v>1.9675430321064724E-2</v>
      </c>
      <c r="K4929" s="29">
        <v>3815.5039740802677</v>
      </c>
      <c r="L4929" s="29">
        <v>5274.7765768036552</v>
      </c>
      <c r="M4929" s="28">
        <v>-0.27665107355270385</v>
      </c>
      <c r="N4929" s="29">
        <v>4100.510934373975</v>
      </c>
      <c r="O4929" s="28">
        <v>-6.9505231141938018E-2</v>
      </c>
      <c r="P4929" s="29">
        <v>4323.0049636345084</v>
      </c>
      <c r="Q4929" s="28">
        <v>-0.11739542143101453</v>
      </c>
      <c r="R4929" s="29">
        <v>1135.7538724327774</v>
      </c>
      <c r="S4929" s="29">
        <v>1581.710025281558</v>
      </c>
      <c r="T4929" s="28">
        <v>-0.28194558150404125</v>
      </c>
      <c r="U4929" s="29">
        <v>1201.3440149046603</v>
      </c>
      <c r="V4929" s="28">
        <v>-5.459730240308245E-2</v>
      </c>
      <c r="W4929" s="29">
        <v>1310.6801584558955</v>
      </c>
      <c r="X4929" s="28">
        <v>-0.13346222180489689</v>
      </c>
      <c r="Y4929" s="27">
        <v>17416.978075495317</v>
      </c>
      <c r="Z4929" s="85">
        <v>247.20498527114395</v>
      </c>
      <c r="AA4929" s="29">
        <v>3734.2644513019709</v>
      </c>
      <c r="AB4929" s="29">
        <v>81.239522778296873</v>
      </c>
      <c r="AC4929" s="29">
        <v>1110.366521415548</v>
      </c>
      <c r="AD4929" s="29">
        <v>25.387351017229385</v>
      </c>
      <c r="AE4929" s="31">
        <v>52.593004023474741</v>
      </c>
      <c r="AF4929" s="31">
        <v>63.268388970651969</v>
      </c>
      <c r="AG4929" s="26"/>
      <c r="AH4929" s="31">
        <v>63.758373602790151</v>
      </c>
      <c r="AI4929" s="26"/>
      <c r="AJ4929" s="32">
        <v>70.683844015678758</v>
      </c>
      <c r="AK4929" s="32">
        <v>91.357214914408246</v>
      </c>
      <c r="AL4929" s="28">
        <v>-0.22629160617580321</v>
      </c>
      <c r="AM4929" s="32">
        <v>105.40769951006499</v>
      </c>
      <c r="AN4929" s="28">
        <v>-0.3294242797801557</v>
      </c>
      <c r="AO4929" s="32">
        <v>1.3412428632122049</v>
      </c>
      <c r="AP4929" s="32">
        <v>1.4397377026083373</v>
      </c>
      <c r="AQ4929" s="28">
        <v>-6.841165527421543E-2</v>
      </c>
      <c r="AR4929" s="32">
        <v>1.6532369562427514</v>
      </c>
      <c r="AS4929" s="28">
        <v>-0.18871710546539169</v>
      </c>
      <c r="AT4929" s="27">
        <v>20527.869032269384</v>
      </c>
      <c r="AU4929" s="27">
        <v>20001.635472898244</v>
      </c>
      <c r="AV4929" s="28">
        <v>2.6309526542675668E-2</v>
      </c>
      <c r="AW4929" s="27">
        <v>18618.154658611835</v>
      </c>
      <c r="AX4929" s="28">
        <v>0.10257269899593459</v>
      </c>
      <c r="AY4929" s="33">
        <v>244.82901154266537</v>
      </c>
      <c r="AZ4929" s="33">
        <v>256.06080069357682</v>
      </c>
      <c r="BA4929" s="28">
        <v>-4.3863758609238773E-2</v>
      </c>
      <c r="BB4929" s="33">
        <v>242.60285812012225</v>
      </c>
      <c r="BC4929" s="28">
        <v>9.1761219954006653E-3</v>
      </c>
      <c r="BD4929" s="30">
        <v>4.6295805693727354</v>
      </c>
      <c r="BE4929" s="30">
        <v>4.7723319017340913</v>
      </c>
      <c r="BF4929" s="28">
        <v>-2.9912280893431828E-2</v>
      </c>
      <c r="BG4929" s="30">
        <v>4.6182246990335338</v>
      </c>
      <c r="BH4929" s="28">
        <v>2.4589254701223328E-3</v>
      </c>
      <c r="BI4929" s="30">
        <v>4.0072447426685587</v>
      </c>
      <c r="BJ4929" s="28">
        <v>0.15530267469756351</v>
      </c>
      <c r="BK4929" s="30">
        <v>15.552826619846689</v>
      </c>
      <c r="BL4929" s="30">
        <v>15.915043926916262</v>
      </c>
      <c r="BM4929" s="28">
        <v>-2.275942867219951E-2</v>
      </c>
      <c r="BN4929" s="30">
        <v>15.763245698848243</v>
      </c>
      <c r="BO4929" s="28">
        <v>-1.3348715297695837E-2</v>
      </c>
    </row>
    <row r="4930" spans="1:67" hidden="1" x14ac:dyDescent="0.25">
      <c r="A4930" s="34" t="s">
        <v>304</v>
      </c>
      <c r="B4930" s="34" t="s">
        <v>240</v>
      </c>
      <c r="C4930" s="26" t="s">
        <v>192</v>
      </c>
      <c r="D4930" s="27">
        <v>17063.135856711866</v>
      </c>
      <c r="E4930" s="27">
        <v>18290.561621826888</v>
      </c>
      <c r="F4930" s="28">
        <v>-6.7107057207597368E-2</v>
      </c>
      <c r="G4930" s="27">
        <v>13284.509294610023</v>
      </c>
      <c r="H4930" s="28">
        <v>0.28443855006635133</v>
      </c>
      <c r="I4930" s="27">
        <v>14211.785149458647</v>
      </c>
      <c r="J4930" s="28">
        <v>0.20063283234772464</v>
      </c>
      <c r="K4930" s="29">
        <v>3795.0635808706284</v>
      </c>
      <c r="L4930" s="29">
        <v>4559.9103103876114</v>
      </c>
      <c r="M4930" s="28">
        <v>-0.16773284504623687</v>
      </c>
      <c r="N4930" s="29">
        <v>3475.1448635511983</v>
      </c>
      <c r="O4930" s="28">
        <v>9.2059102535515566E-2</v>
      </c>
      <c r="P4930" s="29">
        <v>4540.9751035359541</v>
      </c>
      <c r="Q4930" s="28">
        <v>-0.1642624118516971</v>
      </c>
      <c r="R4930" s="29">
        <v>1044.7291409811974</v>
      </c>
      <c r="S4930" s="29">
        <v>1276.9271719149472</v>
      </c>
      <c r="T4930" s="28">
        <v>-0.18184124830356099</v>
      </c>
      <c r="U4930" s="29">
        <v>947.62398491602039</v>
      </c>
      <c r="V4930" s="28">
        <v>0.10247224385501655</v>
      </c>
      <c r="W4930" s="29">
        <v>1195.585102764426</v>
      </c>
      <c r="X4930" s="28">
        <v>-0.1261775188018153</v>
      </c>
      <c r="Y4930" s="26"/>
      <c r="Z4930" s="26"/>
      <c r="AA4930" s="26"/>
      <c r="AB4930" s="26"/>
      <c r="AC4930" s="26"/>
      <c r="AD4930" s="26"/>
      <c r="AE4930" s="31">
        <v>69.964428644462956</v>
      </c>
      <c r="AF4930" s="31">
        <v>73.483748441097873</v>
      </c>
      <c r="AG4930" s="26"/>
      <c r="AH4930" s="31">
        <v>74.741887059099554</v>
      </c>
      <c r="AI4930" s="26"/>
      <c r="AJ4930" s="32">
        <v>76.491446584536021</v>
      </c>
      <c r="AK4930" s="32">
        <v>79.137831068888957</v>
      </c>
      <c r="AL4930" s="28">
        <v>-3.3440194766637912E-2</v>
      </c>
      <c r="AM4930" s="32">
        <v>77.660763211723861</v>
      </c>
      <c r="AN4930" s="28">
        <v>-1.5056723354623391E-2</v>
      </c>
      <c r="AO4930" s="32">
        <v>1.0932905201476208</v>
      </c>
      <c r="AP4930" s="32">
        <v>1.0769433071629873</v>
      </c>
      <c r="AQ4930" s="28">
        <v>1.5179269768338482E-2</v>
      </c>
      <c r="AR4930" s="32">
        <v>1.0390527489668051</v>
      </c>
      <c r="AS4930" s="28">
        <v>5.2199247088030649E-2</v>
      </c>
      <c r="AT4930" s="27">
        <v>19460.135660495904</v>
      </c>
      <c r="AU4930" s="27">
        <v>19090.518019922882</v>
      </c>
      <c r="AV4930" s="28">
        <v>1.9361320640293195E-2</v>
      </c>
      <c r="AW4930" s="27">
        <v>17515.54244586705</v>
      </c>
      <c r="AX4930" s="28">
        <v>0.11102101009082356</v>
      </c>
      <c r="AY4930" s="33">
        <v>375.0409532222244</v>
      </c>
      <c r="AZ4930" s="33">
        <v>387.12948319106363</v>
      </c>
      <c r="BA4930" s="28">
        <v>-3.1226063871950201E-2</v>
      </c>
      <c r="BB4930" s="33">
        <v>365.36463620490491</v>
      </c>
      <c r="BC4930" s="28">
        <v>2.6483999978292341E-2</v>
      </c>
      <c r="BD4930" s="30">
        <v>4.4961396543447103</v>
      </c>
      <c r="BE4930" s="30">
        <v>4.0111669697012342</v>
      </c>
      <c r="BF4930" s="28">
        <v>0.12090563377360443</v>
      </c>
      <c r="BG4930" s="30">
        <v>3.8227210134298639</v>
      </c>
      <c r="BH4930" s="28">
        <v>0.17616212079014218</v>
      </c>
      <c r="BI4930" s="30">
        <v>3.129676958235744</v>
      </c>
      <c r="BJ4930" s="28">
        <v>0.43661461369459237</v>
      </c>
      <c r="BK4930" s="30">
        <v>16.332593001748155</v>
      </c>
      <c r="BL4930" s="30">
        <v>14.323887864644151</v>
      </c>
      <c r="BM4930" s="28">
        <v>0.14023463155294019</v>
      </c>
      <c r="BN4930" s="30">
        <v>14.018755863157383</v>
      </c>
      <c r="BO4930" s="28">
        <v>0.16505295913396675</v>
      </c>
    </row>
    <row r="4931" spans="1:67" hidden="1" x14ac:dyDescent="0.25">
      <c r="A4931" s="34" t="s">
        <v>304</v>
      </c>
      <c r="B4931" s="34" t="s">
        <v>240</v>
      </c>
      <c r="C4931" s="26" t="s">
        <v>215</v>
      </c>
      <c r="D4931" s="27">
        <v>5138.5791756761073</v>
      </c>
      <c r="E4931" s="27">
        <v>5823.9915415036676</v>
      </c>
      <c r="F4931" s="28">
        <v>-0.11768773373777892</v>
      </c>
      <c r="G4931" s="27">
        <v>4744.8467678773404</v>
      </c>
      <c r="H4931" s="28">
        <v>8.298105862223816E-2</v>
      </c>
      <c r="I4931" s="27">
        <v>5370.3855774378781</v>
      </c>
      <c r="J4931" s="28">
        <v>-4.3163828447558464E-2</v>
      </c>
      <c r="K4931" s="29">
        <v>1357.7212131023407</v>
      </c>
      <c r="L4931" s="29">
        <v>1532.2251968383789</v>
      </c>
      <c r="M4931" s="28">
        <v>-0.11388925341791328</v>
      </c>
      <c r="N4931" s="29">
        <v>1286.8108987808228</v>
      </c>
      <c r="O4931" s="28">
        <v>5.5105466070190477E-2</v>
      </c>
      <c r="P4931" s="29">
        <v>2096.2375602722168</v>
      </c>
      <c r="Q4931" s="28">
        <v>-0.35230565522066715</v>
      </c>
      <c r="R4931" s="29">
        <v>332.03578602647258</v>
      </c>
      <c r="S4931" s="29">
        <v>380.99442011573962</v>
      </c>
      <c r="T4931" s="28">
        <v>-0.12850223390251814</v>
      </c>
      <c r="U4931" s="29">
        <v>322.84138854702718</v>
      </c>
      <c r="V4931" s="28">
        <v>2.8479611987872751E-2</v>
      </c>
      <c r="W4931" s="29">
        <v>522.24997346742316</v>
      </c>
      <c r="X4931" s="28">
        <v>-0.3642205784675176</v>
      </c>
      <c r="Y4931" s="26"/>
      <c r="Z4931" s="26"/>
      <c r="AA4931" s="26"/>
      <c r="AB4931" s="26"/>
      <c r="AC4931" s="26"/>
      <c r="AD4931" s="26"/>
      <c r="AE4931" s="31">
        <v>60.35582477818128</v>
      </c>
      <c r="AF4931" s="31">
        <v>59.286788606751919</v>
      </c>
      <c r="AG4931" s="26"/>
      <c r="AH4931" s="31">
        <v>57.735399236720795</v>
      </c>
      <c r="AI4931" s="26"/>
      <c r="AJ4931" s="32">
        <v>64.530094068357897</v>
      </c>
      <c r="AK4931" s="32">
        <v>65.557720026385653</v>
      </c>
      <c r="AL4931" s="28">
        <v>-1.567513265583606E-2</v>
      </c>
      <c r="AM4931" s="32">
        <v>62.62339909936356</v>
      </c>
      <c r="AN4931" s="28">
        <v>3.0447005375243433E-2</v>
      </c>
      <c r="AO4931" s="32">
        <v>1.0691610015357726</v>
      </c>
      <c r="AP4931" s="32">
        <v>1.1057728301195178</v>
      </c>
      <c r="AQ4931" s="28">
        <v>-3.3109719814501067E-2</v>
      </c>
      <c r="AR4931" s="32">
        <v>1.0846620951316452</v>
      </c>
      <c r="AS4931" s="28">
        <v>-1.4291172951877911E-2</v>
      </c>
      <c r="AT4931" s="27">
        <v>7275.5103261831973</v>
      </c>
      <c r="AU4931" s="27">
        <v>6987.9523348098992</v>
      </c>
      <c r="AV4931" s="28">
        <v>4.1150537037989238E-2</v>
      </c>
      <c r="AW4931" s="27">
        <v>6399.8526742075683</v>
      </c>
      <c r="AX4931" s="28">
        <v>0.13682465777761879</v>
      </c>
      <c r="AY4931" s="33">
        <v>77.697904664194098</v>
      </c>
      <c r="AZ4931" s="33">
        <v>70.395832908438564</v>
      </c>
      <c r="BA4931" s="28">
        <v>0.10372875004196751</v>
      </c>
      <c r="BB4931" s="33">
        <v>53.423612637579978</v>
      </c>
      <c r="BC4931" s="28">
        <v>0.45437384010864817</v>
      </c>
      <c r="BD4931" s="30">
        <v>3.7847086177100024</v>
      </c>
      <c r="BE4931" s="30">
        <v>3.8010023288489165</v>
      </c>
      <c r="BF4931" s="28">
        <v>-4.2866880178546026E-3</v>
      </c>
      <c r="BG4931" s="30">
        <v>3.6872914057324211</v>
      </c>
      <c r="BH4931" s="28">
        <v>2.641972148611102E-2</v>
      </c>
      <c r="BI4931" s="30">
        <v>2.5619164922989364</v>
      </c>
      <c r="BJ4931" s="28">
        <v>0.47729585608537667</v>
      </c>
      <c r="BK4931" s="30">
        <v>15.475979975442822</v>
      </c>
      <c r="BL4931" s="30">
        <v>15.286290911385102</v>
      </c>
      <c r="BM4931" s="28">
        <v>1.2409096827827712E-2</v>
      </c>
      <c r="BN4931" s="30">
        <v>14.697145211869806</v>
      </c>
      <c r="BO4931" s="28">
        <v>5.2992247973709106E-2</v>
      </c>
    </row>
    <row r="4932" spans="1:67" hidden="1" x14ac:dyDescent="0.25">
      <c r="A4932" s="34" t="s">
        <v>304</v>
      </c>
      <c r="B4932" s="34" t="s">
        <v>240</v>
      </c>
      <c r="C4932" s="26" t="s">
        <v>195</v>
      </c>
      <c r="D4932" s="27">
        <v>19590.437201761008</v>
      </c>
      <c r="E4932" s="27">
        <v>18689.921044363975</v>
      </c>
      <c r="F4932" s="28">
        <v>4.8181913409879658E-2</v>
      </c>
      <c r="G4932" s="27">
        <v>14350.269144675731</v>
      </c>
      <c r="H4932" s="28">
        <v>0.36516165684805263</v>
      </c>
      <c r="I4932" s="27">
        <v>10564.682843565941</v>
      </c>
      <c r="J4932" s="28">
        <v>0.85433273216449601</v>
      </c>
      <c r="K4932" s="29">
        <v>4366.258152749203</v>
      </c>
      <c r="L4932" s="29">
        <v>4443.2530617887069</v>
      </c>
      <c r="M4932" s="28">
        <v>-1.7328499630518076E-2</v>
      </c>
      <c r="N4932" s="29">
        <v>3619.2432684779951</v>
      </c>
      <c r="O4932" s="28">
        <v>0.20640084925414559</v>
      </c>
      <c r="P4932" s="29">
        <v>2857.5240163431426</v>
      </c>
      <c r="Q4932" s="28">
        <v>0.5279865113213752</v>
      </c>
      <c r="R4932" s="29">
        <v>1602.1265758588213</v>
      </c>
      <c r="S4932" s="29">
        <v>1548.2937186055135</v>
      </c>
      <c r="T4932" s="28">
        <v>3.4769150456667168E-2</v>
      </c>
      <c r="U4932" s="29">
        <v>1416.6614082987569</v>
      </c>
      <c r="V4932" s="28">
        <v>0.13091707480250075</v>
      </c>
      <c r="W4932" s="29">
        <v>997.39810506535127</v>
      </c>
      <c r="X4932" s="28">
        <v>0.6063060153436397</v>
      </c>
      <c r="Y4932" s="26"/>
      <c r="Z4932" s="26"/>
      <c r="AA4932" s="26"/>
      <c r="AB4932" s="26"/>
      <c r="AC4932" s="26"/>
      <c r="AD4932" s="26"/>
      <c r="AE4932" s="31">
        <v>58.361813661931151</v>
      </c>
      <c r="AF4932" s="31">
        <v>62.943472877011075</v>
      </c>
      <c r="AG4932" s="26"/>
      <c r="AH4932" s="31">
        <v>60.612382202937134</v>
      </c>
      <c r="AI4932" s="26"/>
      <c r="AJ4932" s="32">
        <v>111.02180491404408</v>
      </c>
      <c r="AK4932" s="32">
        <v>112.87950042960495</v>
      </c>
      <c r="AL4932" s="28">
        <v>-1.6457332894730323E-2</v>
      </c>
      <c r="AM4932" s="32">
        <v>110.39878228151069</v>
      </c>
      <c r="AN4932" s="28">
        <v>5.6433831937087757E-3</v>
      </c>
      <c r="AO4932" s="32">
        <v>1.9017297855793593</v>
      </c>
      <c r="AP4932" s="32">
        <v>1.792629080111626</v>
      </c>
      <c r="AQ4932" s="28">
        <v>6.0860724997800257E-2</v>
      </c>
      <c r="AR4932" s="32">
        <v>1.8204315458743656</v>
      </c>
      <c r="AS4932" s="28">
        <v>4.4658773294299091E-2</v>
      </c>
      <c r="AT4932" s="27">
        <v>19395.183434112718</v>
      </c>
      <c r="AU4932" s="27">
        <v>18140.05305801392</v>
      </c>
      <c r="AV4932" s="28">
        <v>6.9191108321720457E-2</v>
      </c>
      <c r="AW4932" s="27">
        <v>16501.905775129904</v>
      </c>
      <c r="AX4932" s="28">
        <v>0.1753299102788046</v>
      </c>
      <c r="AY4932" s="33">
        <v>334.34064773274605</v>
      </c>
      <c r="AZ4932" s="33">
        <v>338.45121882238681</v>
      </c>
      <c r="BA4932" s="28">
        <v>-1.2145239434926992E-2</v>
      </c>
      <c r="BB4932" s="33">
        <v>340.50900774142764</v>
      </c>
      <c r="BC4932" s="28">
        <v>-1.8115115513671395E-2</v>
      </c>
      <c r="BD4932" s="30">
        <v>4.4867794153275016</v>
      </c>
      <c r="BE4932" s="30">
        <v>4.2063597964055708</v>
      </c>
      <c r="BF4932" s="28">
        <v>6.6665628356745818E-2</v>
      </c>
      <c r="BG4932" s="30">
        <v>3.964991596353916</v>
      </c>
      <c r="BH4932" s="28">
        <v>0.13159872002084586</v>
      </c>
      <c r="BI4932" s="30">
        <v>3.6971457748536705</v>
      </c>
      <c r="BJ4932" s="28">
        <v>0.21357925506875208</v>
      </c>
      <c r="BK4932" s="30">
        <v>12.227771199200998</v>
      </c>
      <c r="BL4932" s="30">
        <v>12.071301988615728</v>
      </c>
      <c r="BM4932" s="28">
        <v>1.296208236135866E-2</v>
      </c>
      <c r="BN4932" s="30">
        <v>10.129639348267919</v>
      </c>
      <c r="BO4932" s="28">
        <v>0.20712799131312032</v>
      </c>
    </row>
    <row r="4933" spans="1:67" hidden="1" x14ac:dyDescent="0.25">
      <c r="A4933" s="34" t="s">
        <v>304</v>
      </c>
      <c r="B4933" s="34" t="s">
        <v>240</v>
      </c>
      <c r="C4933" s="26" t="s">
        <v>196</v>
      </c>
      <c r="D4933" s="27">
        <v>18245.771834436655</v>
      </c>
      <c r="E4933" s="27">
        <v>17612.721256895064</v>
      </c>
      <c r="F4933" s="28">
        <v>3.5942803403747926E-2</v>
      </c>
      <c r="G4933" s="27">
        <v>16242.144252256156</v>
      </c>
      <c r="H4933" s="28">
        <v>0.12335979480678362</v>
      </c>
      <c r="I4933" s="27">
        <v>14271.628309668302</v>
      </c>
      <c r="J4933" s="28">
        <v>0.27846461794945099</v>
      </c>
      <c r="K4933" s="29">
        <v>4863.7047075704895</v>
      </c>
      <c r="L4933" s="29">
        <v>5009.0993429957216</v>
      </c>
      <c r="M4933" s="28">
        <v>-2.9026103390929748E-2</v>
      </c>
      <c r="N4933" s="29">
        <v>4562.4361358765191</v>
      </c>
      <c r="O4933" s="28">
        <v>6.6032392064616113E-2</v>
      </c>
      <c r="P4933" s="29">
        <v>3978.4309112956771</v>
      </c>
      <c r="Q4933" s="28">
        <v>0.22251832845992556</v>
      </c>
      <c r="R4933" s="29">
        <v>1288.3993504264693</v>
      </c>
      <c r="S4933" s="29">
        <v>1647.3454498707847</v>
      </c>
      <c r="T4933" s="28">
        <v>-0.21789364184207424</v>
      </c>
      <c r="U4933" s="29">
        <v>1618.7901271439405</v>
      </c>
      <c r="V4933" s="28">
        <v>-0.20409735096444245</v>
      </c>
      <c r="W4933" s="29">
        <v>1201.3797977105046</v>
      </c>
      <c r="X4933" s="28">
        <v>7.2433008180926378E-2</v>
      </c>
      <c r="Y4933" s="26"/>
      <c r="Z4933" s="26"/>
      <c r="AA4933" s="26"/>
      <c r="AB4933" s="26"/>
      <c r="AC4933" s="26"/>
      <c r="AD4933" s="26"/>
      <c r="AE4933" s="31">
        <v>72.777380827717892</v>
      </c>
      <c r="AF4933" s="31">
        <v>74.316645216015857</v>
      </c>
      <c r="AG4933" s="26"/>
      <c r="AH4933" s="31">
        <v>74.420057468100296</v>
      </c>
      <c r="AI4933" s="26"/>
      <c r="AJ4933" s="32">
        <v>140.9554394769072</v>
      </c>
      <c r="AK4933" s="32">
        <v>106.36444312708527</v>
      </c>
      <c r="AL4933" s="28">
        <v>0.32521202887784856</v>
      </c>
      <c r="AM4933" s="32">
        <v>113.54170070954852</v>
      </c>
      <c r="AN4933" s="28">
        <v>0.24144203051428545</v>
      </c>
      <c r="AO4933" s="32">
        <v>1.9350551304250467</v>
      </c>
      <c r="AP4933" s="32">
        <v>1.4020879753340676</v>
      </c>
      <c r="AQ4933" s="28">
        <v>0.38012390411093289</v>
      </c>
      <c r="AR4933" s="32">
        <v>1.495356747791847</v>
      </c>
      <c r="AS4933" s="28">
        <v>0.29404246396887596</v>
      </c>
      <c r="AT4933" s="27">
        <v>13829.612121309892</v>
      </c>
      <c r="AU4933" s="27">
        <v>13291.91761009419</v>
      </c>
      <c r="AV4933" s="28">
        <v>4.0452741808101871E-2</v>
      </c>
      <c r="AW4933" s="27">
        <v>12384.943791840551</v>
      </c>
      <c r="AX4933" s="28">
        <v>0.11664714460966046</v>
      </c>
      <c r="AY4933" s="33">
        <v>296.61238472921156</v>
      </c>
      <c r="AZ4933" s="33">
        <v>301.69996237028664</v>
      </c>
      <c r="BA4933" s="28">
        <v>-1.6863037042182089E-2</v>
      </c>
      <c r="BB4933" s="33">
        <v>306.97677888947027</v>
      </c>
      <c r="BC4933" s="28">
        <v>-3.3762795341567203E-2</v>
      </c>
      <c r="BD4933" s="30">
        <v>3.7514143911813997</v>
      </c>
      <c r="BE4933" s="30">
        <v>3.5161453289049107</v>
      </c>
      <c r="BF4933" s="28">
        <v>6.6911074562939821E-2</v>
      </c>
      <c r="BG4933" s="30">
        <v>3.5599718590111888</v>
      </c>
      <c r="BH4933" s="28">
        <v>5.3776417272968453E-2</v>
      </c>
      <c r="BI4933" s="30">
        <v>3.5872505085228146</v>
      </c>
      <c r="BJ4933" s="28">
        <v>4.5763149874410589E-2</v>
      </c>
      <c r="BK4933" s="30">
        <v>14.16158105667872</v>
      </c>
      <c r="BL4933" s="30">
        <v>10.691577324159045</v>
      </c>
      <c r="BM4933" s="28">
        <v>0.32455489282004618</v>
      </c>
      <c r="BN4933" s="30">
        <v>10.033508346701158</v>
      </c>
      <c r="BO4933" s="28">
        <v>0.41142864164106674</v>
      </c>
    </row>
    <row r="4934" spans="1:67" hidden="1" x14ac:dyDescent="0.25">
      <c r="A4934" s="34" t="s">
        <v>304</v>
      </c>
      <c r="B4934" s="34" t="s">
        <v>240</v>
      </c>
      <c r="C4934" s="26" t="s">
        <v>209</v>
      </c>
      <c r="D4934" s="27">
        <v>4638.1161565029624</v>
      </c>
      <c r="E4934" s="27">
        <v>5076.9468096971514</v>
      </c>
      <c r="F4934" s="28">
        <v>-8.643593672401817E-2</v>
      </c>
      <c r="G4934" s="27">
        <v>3988.3701633071901</v>
      </c>
      <c r="H4934" s="28">
        <v>0.16291015291745076</v>
      </c>
      <c r="I4934" s="27">
        <v>5179.5059023261074</v>
      </c>
      <c r="J4934" s="28">
        <v>-0.10452536516659007</v>
      </c>
      <c r="K4934" s="29">
        <v>974.61121273040771</v>
      </c>
      <c r="L4934" s="29">
        <v>1071.0584907531738</v>
      </c>
      <c r="M4934" s="28">
        <v>-9.0048563038741133E-2</v>
      </c>
      <c r="N4934" s="29">
        <v>896.67975279742882</v>
      </c>
      <c r="O4934" s="28">
        <v>8.6911140448807017E-2</v>
      </c>
      <c r="P4934" s="29">
        <v>1167.4840916264561</v>
      </c>
      <c r="Q4934" s="28">
        <v>-0.16520386040322962</v>
      </c>
      <c r="R4934" s="29">
        <v>297.67688004560478</v>
      </c>
      <c r="S4934" s="29">
        <v>325.19603140990733</v>
      </c>
      <c r="T4934" s="28">
        <v>-8.4623269370759507E-2</v>
      </c>
      <c r="U4934" s="29">
        <v>272.37454581158158</v>
      </c>
      <c r="V4934" s="28">
        <v>9.2895370081778464E-2</v>
      </c>
      <c r="W4934" s="29">
        <v>321.27451598584491</v>
      </c>
      <c r="X4934" s="28">
        <v>-7.3450070783951729E-2</v>
      </c>
      <c r="Y4934" s="27">
        <v>4606.8975142764266</v>
      </c>
      <c r="Z4934" s="85">
        <v>31.218642226535813</v>
      </c>
      <c r="AA4934" s="29">
        <v>950.4723010460491</v>
      </c>
      <c r="AB4934" s="29">
        <v>24.13891168435859</v>
      </c>
      <c r="AC4934" s="29">
        <v>290.13347010144656</v>
      </c>
      <c r="AD4934" s="29">
        <v>7.5434099441581948</v>
      </c>
      <c r="AE4934" s="31">
        <v>27.22947759106588</v>
      </c>
      <c r="AF4934" s="31">
        <v>27.911695100037331</v>
      </c>
      <c r="AG4934" s="26"/>
      <c r="AH4934" s="31">
        <v>30.050085145918494</v>
      </c>
      <c r="AI4934" s="26"/>
      <c r="AJ4934" s="32">
        <v>27.229477591065884</v>
      </c>
      <c r="AK4934" s="32">
        <v>31.468211914035738</v>
      </c>
      <c r="AL4934" s="28">
        <v>-0.1346989252058283</v>
      </c>
      <c r="AM4934" s="32">
        <v>32.761133012435401</v>
      </c>
      <c r="AN4934" s="28">
        <v>-0.16884811093895391</v>
      </c>
      <c r="AO4934" s="32">
        <v>1</v>
      </c>
      <c r="AP4934" s="32">
        <v>1.1274203089870258</v>
      </c>
      <c r="AQ4934" s="28">
        <v>-0.11301934865934028</v>
      </c>
      <c r="AR4934" s="32">
        <v>1.0902176434227218</v>
      </c>
      <c r="AS4934" s="28">
        <v>-8.2751956884026243E-2</v>
      </c>
      <c r="AT4934" s="27">
        <v>29266.385259728562</v>
      </c>
      <c r="AU4934" s="27">
        <v>27482.717364578388</v>
      </c>
      <c r="AV4934" s="28">
        <v>6.4901438656465901E-2</v>
      </c>
      <c r="AW4934" s="27">
        <v>25785.758349843749</v>
      </c>
      <c r="AX4934" s="28">
        <v>0.13498253038215977</v>
      </c>
      <c r="AY4934" s="33">
        <v>249.18892926795976</v>
      </c>
      <c r="AZ4934" s="33">
        <v>221.45372970169674</v>
      </c>
      <c r="BA4934" s="28">
        <v>0.12524151028579636</v>
      </c>
      <c r="BB4934" s="33">
        <v>244.13681905418906</v>
      </c>
      <c r="BC4934" s="28">
        <v>2.0693766033911203E-2</v>
      </c>
      <c r="BD4934" s="30">
        <v>4.7589398684518684</v>
      </c>
      <c r="BE4934" s="30">
        <v>4.7401209677419356</v>
      </c>
      <c r="BF4934" s="28">
        <v>3.9701308970808129E-3</v>
      </c>
      <c r="BG4934" s="30">
        <v>4.4479315506616697</v>
      </c>
      <c r="BH4934" s="28">
        <v>6.9922010770137308E-2</v>
      </c>
      <c r="BI4934" s="30">
        <v>4.4364680765031981</v>
      </c>
      <c r="BJ4934" s="28">
        <v>7.268660258293598E-2</v>
      </c>
      <c r="BK4934" s="30">
        <v>15.581042625118862</v>
      </c>
      <c r="BL4934" s="30">
        <v>15.611958078595661</v>
      </c>
      <c r="BM4934" s="28">
        <v>-1.9802418967025822E-3</v>
      </c>
      <c r="BN4934" s="30">
        <v>14.642962143996355</v>
      </c>
      <c r="BO4934" s="28">
        <v>6.406357346946509E-2</v>
      </c>
    </row>
    <row r="4935" spans="1:67" hidden="1" x14ac:dyDescent="0.25">
      <c r="A4935" s="34" t="s">
        <v>304</v>
      </c>
      <c r="B4935" s="34" t="s">
        <v>240</v>
      </c>
      <c r="C4935" s="26" t="s">
        <v>214</v>
      </c>
      <c r="D4935" s="27">
        <v>5801.136026595831</v>
      </c>
      <c r="E4935" s="27">
        <v>7202.8623596131802</v>
      </c>
      <c r="F4935" s="28">
        <v>-0.1946068469775156</v>
      </c>
      <c r="G4935" s="27">
        <v>6083.1563512253761</v>
      </c>
      <c r="H4935" s="28">
        <v>-4.6360854192533711E-2</v>
      </c>
      <c r="I4935" s="27">
        <v>5778.0971407485013</v>
      </c>
      <c r="J4935" s="28">
        <v>3.9872790792757915E-3</v>
      </c>
      <c r="K4935" s="29">
        <v>1314.6439945938473</v>
      </c>
      <c r="L4935" s="29">
        <v>1708.1270672177986</v>
      </c>
      <c r="M4935" s="28">
        <v>-0.23035936855965727</v>
      </c>
      <c r="N4935" s="29">
        <v>1498.7983729143632</v>
      </c>
      <c r="O4935" s="28">
        <v>-0.12286801323545199</v>
      </c>
      <c r="P4935" s="29">
        <v>1600.488260008708</v>
      </c>
      <c r="Q4935" s="28">
        <v>-0.17859816442096582</v>
      </c>
      <c r="R4935" s="29">
        <v>381.43788804858923</v>
      </c>
      <c r="S4935" s="29">
        <v>495.80287590554678</v>
      </c>
      <c r="T4935" s="28">
        <v>-0.23066624542683115</v>
      </c>
      <c r="U4935" s="29">
        <v>430.12830114292592</v>
      </c>
      <c r="V4935" s="28">
        <v>-0.11319974287894512</v>
      </c>
      <c r="W4935" s="29">
        <v>440.2366388318527</v>
      </c>
      <c r="X4935" s="28">
        <v>-0.13356169295514159</v>
      </c>
      <c r="Y4935" s="27">
        <v>5700.1690217900632</v>
      </c>
      <c r="Z4935" s="85">
        <v>100.9670048057675</v>
      </c>
      <c r="AA4935" s="29">
        <v>1251.4478685654758</v>
      </c>
      <c r="AB4935" s="29">
        <v>63.196126028371452</v>
      </c>
      <c r="AC4935" s="29">
        <v>363.3161109934648</v>
      </c>
      <c r="AD4935" s="29">
        <v>18.121777055124436</v>
      </c>
      <c r="AE4935" s="31">
        <v>58.917176610864189</v>
      </c>
      <c r="AF4935" s="31">
        <v>61.026942726013814</v>
      </c>
      <c r="AG4935" s="26"/>
      <c r="AH4935" s="31">
        <v>59.828944578620948</v>
      </c>
      <c r="AI4935" s="26"/>
      <c r="AJ4935" s="32">
        <v>60.864825296719758</v>
      </c>
      <c r="AK4935" s="32">
        <v>72.204279714246042</v>
      </c>
      <c r="AL4935" s="28">
        <v>-0.15704684628671656</v>
      </c>
      <c r="AM4935" s="32">
        <v>78.308992963951127</v>
      </c>
      <c r="AN4935" s="28">
        <v>-0.22276072015460144</v>
      </c>
      <c r="AO4935" s="32">
        <v>1.0330545423263922</v>
      </c>
      <c r="AP4935" s="32">
        <v>1.183201409512767</v>
      </c>
      <c r="AQ4935" s="28">
        <v>-0.12689882380059378</v>
      </c>
      <c r="AR4935" s="32">
        <v>1.3085209779725513</v>
      </c>
      <c r="AS4935" s="28">
        <v>-0.21051740116002754</v>
      </c>
      <c r="AT4935" s="27">
        <v>10980.743919681545</v>
      </c>
      <c r="AU4935" s="27">
        <v>10388.183588219697</v>
      </c>
      <c r="AV4935" s="28">
        <v>5.704176542796343E-2</v>
      </c>
      <c r="AW4935" s="27">
        <v>9457.7572850079541</v>
      </c>
      <c r="AX4935" s="28">
        <v>0.16103042072011789</v>
      </c>
      <c r="AY4935" s="33">
        <v>114.06008075370855</v>
      </c>
      <c r="AZ4935" s="33">
        <v>114.7540475797976</v>
      </c>
      <c r="BA4935" s="28">
        <v>-6.047427874877203E-3</v>
      </c>
      <c r="BB4935" s="33">
        <v>100.7262772309513</v>
      </c>
      <c r="BC4935" s="28">
        <v>0.13237661402083489</v>
      </c>
      <c r="BD4935" s="30">
        <v>4.4127049227407475</v>
      </c>
      <c r="BE4935" s="30">
        <v>4.2168188174344774</v>
      </c>
      <c r="BF4935" s="28">
        <v>4.6453526648187297E-2</v>
      </c>
      <c r="BG4935" s="30">
        <v>4.0586889211768238</v>
      </c>
      <c r="BH4935" s="28">
        <v>8.7224226453225251E-2</v>
      </c>
      <c r="BI4935" s="30">
        <v>3.6102090125403752</v>
      </c>
      <c r="BJ4935" s="28">
        <v>0.22228516615321522</v>
      </c>
      <c r="BK4935" s="30">
        <v>15.208599377146449</v>
      </c>
      <c r="BL4935" s="30">
        <v>14.527673617176367</v>
      </c>
      <c r="BM4935" s="28">
        <v>4.6870942857981698E-2</v>
      </c>
      <c r="BN4935" s="30">
        <v>14.142655424117336</v>
      </c>
      <c r="BO4935" s="28">
        <v>7.5370849466597931E-2</v>
      </c>
    </row>
    <row r="4936" spans="1:67" hidden="1" x14ac:dyDescent="0.25">
      <c r="A4936" s="34" t="s">
        <v>304</v>
      </c>
      <c r="B4936" s="34" t="s">
        <v>240</v>
      </c>
      <c r="C4936" s="26" t="s">
        <v>213</v>
      </c>
      <c r="D4936" s="27">
        <v>10739.402448669673</v>
      </c>
      <c r="E4936" s="27">
        <v>9234.6728299307815</v>
      </c>
      <c r="F4936" s="28">
        <v>0.16294346821490693</v>
      </c>
      <c r="G4936" s="27">
        <v>7474.8087342931985</v>
      </c>
      <c r="H4936" s="28">
        <v>0.43674612025844256</v>
      </c>
      <c r="I4936" s="27">
        <v>6012.5102934575079</v>
      </c>
      <c r="J4936" s="28">
        <v>0.78617614349129938</v>
      </c>
      <c r="K4936" s="29">
        <v>2208.144718713052</v>
      </c>
      <c r="L4936" s="29">
        <v>1639.2732111329976</v>
      </c>
      <c r="M4936" s="28">
        <v>0.34702666017879596</v>
      </c>
      <c r="N4936" s="29">
        <v>1304.6717487261258</v>
      </c>
      <c r="O4936" s="28">
        <v>0.69249063672074773</v>
      </c>
      <c r="P4936" s="29">
        <v>1043.3642839193344</v>
      </c>
      <c r="Q4936" s="28">
        <v>1.1163698554241197</v>
      </c>
      <c r="R4936" s="29">
        <v>666.36913609635826</v>
      </c>
      <c r="S4936" s="29">
        <v>506.70892945903938</v>
      </c>
      <c r="T4936" s="28">
        <v>0.31509254594698288</v>
      </c>
      <c r="U4936" s="29">
        <v>392.64896212360247</v>
      </c>
      <c r="V4936" s="28">
        <v>0.69711167066982105</v>
      </c>
      <c r="W4936" s="29">
        <v>319.20115962610112</v>
      </c>
      <c r="X4936" s="28">
        <v>1.0876150226926342</v>
      </c>
      <c r="Y4936" s="27">
        <v>10355.990926571158</v>
      </c>
      <c r="Z4936" s="85">
        <v>383.41152209851424</v>
      </c>
      <c r="AA4936" s="29">
        <v>1928.5262194980351</v>
      </c>
      <c r="AB4936" s="29">
        <v>279.6184992150171</v>
      </c>
      <c r="AC4936" s="29">
        <v>578.98835509166543</v>
      </c>
      <c r="AD4936" s="29">
        <v>87.380781004692835</v>
      </c>
      <c r="AE4936" s="31">
        <v>61.430591174471097</v>
      </c>
      <c r="AF4936" s="31">
        <v>58.89369150733603</v>
      </c>
      <c r="AG4936" s="26"/>
      <c r="AH4936" s="31">
        <v>54.770556367022294</v>
      </c>
      <c r="AI4936" s="26"/>
      <c r="AJ4936" s="32">
        <v>63.566476166233741</v>
      </c>
      <c r="AK4936" s="32">
        <v>64.867652241811868</v>
      </c>
      <c r="AL4936" s="28">
        <v>-2.0058935858008827E-2</v>
      </c>
      <c r="AM4936" s="32">
        <v>57.493639653225351</v>
      </c>
      <c r="AN4936" s="28">
        <v>0.1056262318690709</v>
      </c>
      <c r="AO4936" s="32">
        <v>1.0270677895982809</v>
      </c>
      <c r="AP4936" s="32">
        <v>1.100401019476247</v>
      </c>
      <c r="AQ4936" s="28">
        <v>-6.6642277297116803E-2</v>
      </c>
      <c r="AR4936" s="32">
        <v>1.0491044642879332</v>
      </c>
      <c r="AS4936" s="28">
        <v>-2.1005224398324751E-2</v>
      </c>
      <c r="AT4936" s="27">
        <v>9494.632454102757</v>
      </c>
      <c r="AU4936" s="27">
        <v>8860.9923018467434</v>
      </c>
      <c r="AV4936" s="28">
        <v>7.15089383526442E-2</v>
      </c>
      <c r="AW4936" s="27">
        <v>8214.3221398043625</v>
      </c>
      <c r="AX4936" s="28">
        <v>0.15586317318800541</v>
      </c>
      <c r="AY4936" s="33">
        <v>144.57808886265823</v>
      </c>
      <c r="AZ4936" s="33">
        <v>147.55146330085924</v>
      </c>
      <c r="BA4936" s="28">
        <v>-2.015143985484074E-2</v>
      </c>
      <c r="BB4936" s="33">
        <v>130.30049545620986</v>
      </c>
      <c r="BC4936" s="28">
        <v>0.10957436007023205</v>
      </c>
      <c r="BD4936" s="30">
        <v>4.8635410340898293</v>
      </c>
      <c r="BE4936" s="30">
        <v>5.633394584389114</v>
      </c>
      <c r="BF4936" s="28">
        <v>-0.13665890765625602</v>
      </c>
      <c r="BG4936" s="30">
        <v>5.7292638869444055</v>
      </c>
      <c r="BH4936" s="28">
        <v>-0.15110542469990731</v>
      </c>
      <c r="BI4936" s="30">
        <v>5.7626184700053935</v>
      </c>
      <c r="BJ4936" s="28">
        <v>-0.15601890713315308</v>
      </c>
      <c r="BK4936" s="30">
        <v>16.116296309252736</v>
      </c>
      <c r="BL4936" s="30">
        <v>18.224807760521774</v>
      </c>
      <c r="BM4936" s="28">
        <v>-0.11569457845456427</v>
      </c>
      <c r="BN4936" s="30">
        <v>19.036873786362367</v>
      </c>
      <c r="BO4936" s="28">
        <v>-0.15341686402322394</v>
      </c>
    </row>
    <row r="4937" spans="1:67" hidden="1" x14ac:dyDescent="0.25">
      <c r="A4937" s="34" t="s">
        <v>304</v>
      </c>
      <c r="B4937" s="34" t="s">
        <v>240</v>
      </c>
      <c r="C4937" s="26" t="s">
        <v>211</v>
      </c>
      <c r="D4937" s="27">
        <v>7784.8474132609372</v>
      </c>
      <c r="E4937" s="27">
        <v>6584.9630783128741</v>
      </c>
      <c r="F4937" s="28">
        <v>0.18221580298601828</v>
      </c>
      <c r="G4937" s="27">
        <v>4773.4405457925795</v>
      </c>
      <c r="H4937" s="28">
        <v>0.63086715725886244</v>
      </c>
      <c r="I4937" s="27">
        <v>3955.7340728640556</v>
      </c>
      <c r="J4937" s="28">
        <v>0.96799058527827242</v>
      </c>
      <c r="K4937" s="29">
        <v>1765.1223186693051</v>
      </c>
      <c r="L4937" s="29">
        <v>1572.6414126165041</v>
      </c>
      <c r="M4937" s="28">
        <v>0.12239338510904285</v>
      </c>
      <c r="N4937" s="29">
        <v>1143.9921318452052</v>
      </c>
      <c r="O4937" s="28">
        <v>0.54294970178006929</v>
      </c>
      <c r="P4937" s="29">
        <v>1012.8902611073461</v>
      </c>
      <c r="Q4937" s="28">
        <v>0.74265898927646756</v>
      </c>
      <c r="R4937" s="29">
        <v>554.41693671315033</v>
      </c>
      <c r="S4937" s="29">
        <v>481.15077462313485</v>
      </c>
      <c r="T4937" s="28">
        <v>0.15227277176764764</v>
      </c>
      <c r="U4937" s="29">
        <v>348.32400458463383</v>
      </c>
      <c r="V4937" s="28">
        <v>0.59167019618494654</v>
      </c>
      <c r="W4937" s="29">
        <v>301.83610648973524</v>
      </c>
      <c r="X4937" s="28">
        <v>0.83681449897050264</v>
      </c>
      <c r="Y4937" s="27">
        <v>7752.9889460114455</v>
      </c>
      <c r="Z4937" s="85">
        <v>31.858467249491952</v>
      </c>
      <c r="AA4937" s="29">
        <v>1754.5194709027846</v>
      </c>
      <c r="AB4937" s="29">
        <v>10.602847766520483</v>
      </c>
      <c r="AC4937" s="29">
        <v>551.1035467861127</v>
      </c>
      <c r="AD4937" s="29">
        <v>3.313389927037651</v>
      </c>
      <c r="AE4937" s="31">
        <v>64.416821374482069</v>
      </c>
      <c r="AF4937" s="31">
        <v>71.045449526081967</v>
      </c>
      <c r="AG4937" s="26"/>
      <c r="AH4937" s="31">
        <v>62.325798413590626</v>
      </c>
      <c r="AI4937" s="26"/>
      <c r="AJ4937" s="32">
        <v>76.511151816227795</v>
      </c>
      <c r="AK4937" s="32">
        <v>89.391139110531739</v>
      </c>
      <c r="AL4937" s="28">
        <v>-0.14408572731552172</v>
      </c>
      <c r="AM4937" s="32">
        <v>81.894879315371853</v>
      </c>
      <c r="AN4937" s="28">
        <v>-6.5739488770862872E-2</v>
      </c>
      <c r="AO4937" s="32">
        <v>1.148951475670138</v>
      </c>
      <c r="AP4937" s="32">
        <v>1.2237637202289136</v>
      </c>
      <c r="AQ4937" s="28">
        <v>-6.1132915874300801E-2</v>
      </c>
      <c r="AR4937" s="32">
        <v>1.2478761302926666</v>
      </c>
      <c r="AS4937" s="28">
        <v>-7.9274418526883481E-2</v>
      </c>
      <c r="AT4937" s="27">
        <v>10097.733537214668</v>
      </c>
      <c r="AU4937" s="27">
        <v>9321.3481417743842</v>
      </c>
      <c r="AV4937" s="28">
        <v>8.3291105924994821E-2</v>
      </c>
      <c r="AW4937" s="27">
        <v>8498.9166957005418</v>
      </c>
      <c r="AX4937" s="28">
        <v>0.18812007444701048</v>
      </c>
      <c r="AY4937" s="33">
        <v>162.87179487179486</v>
      </c>
      <c r="AZ4937" s="33">
        <v>163.84810126582278</v>
      </c>
      <c r="BA4937" s="28">
        <v>-5.9586067002630801E-3</v>
      </c>
      <c r="BB4937" s="33">
        <v>152.49367088607596</v>
      </c>
      <c r="BC4937" s="28">
        <v>6.8056096527915097E-2</v>
      </c>
      <c r="BD4937" s="30">
        <v>4.4103727718596852</v>
      </c>
      <c r="BE4937" s="30">
        <v>4.1871993357704156</v>
      </c>
      <c r="BF4937" s="28">
        <v>5.3298975805317679E-2</v>
      </c>
      <c r="BG4937" s="30">
        <v>4.1726165879246437</v>
      </c>
      <c r="BH4937" s="28">
        <v>5.6980117613273339E-2</v>
      </c>
      <c r="BI4937" s="30">
        <v>3.9053925432548189</v>
      </c>
      <c r="BJ4937" s="28">
        <v>0.12930332175623183</v>
      </c>
      <c r="BK4937" s="30">
        <v>14.041503600905934</v>
      </c>
      <c r="BL4937" s="30">
        <v>13.685861949345501</v>
      </c>
      <c r="BM4937" s="28">
        <v>2.5986061592374928E-2</v>
      </c>
      <c r="BN4937" s="30">
        <v>13.704024078055625</v>
      </c>
      <c r="BO4937" s="28">
        <v>2.4626308369577216E-2</v>
      </c>
    </row>
    <row r="4938" spans="1:67" hidden="1" x14ac:dyDescent="0.25">
      <c r="A4938" s="34" t="s">
        <v>304</v>
      </c>
      <c r="B4938" s="34" t="s">
        <v>240</v>
      </c>
      <c r="C4938" s="26" t="s">
        <v>178</v>
      </c>
      <c r="D4938" s="27">
        <v>48870.237767121791</v>
      </c>
      <c r="E4938" s="27">
        <v>50354.575528434514</v>
      </c>
      <c r="F4938" s="28">
        <v>-2.9477713707953684E-2</v>
      </c>
      <c r="G4938" s="27">
        <v>35742.80262029529</v>
      </c>
      <c r="H4938" s="28">
        <v>0.36727492486480484</v>
      </c>
      <c r="I4938" s="27">
        <v>25075.379694316387</v>
      </c>
      <c r="J4938" s="28">
        <v>0.94893311139766201</v>
      </c>
      <c r="K4938" s="29">
        <v>10235.570238183736</v>
      </c>
      <c r="L4938" s="29">
        <v>11566.783346117887</v>
      </c>
      <c r="M4938" s="28">
        <v>-0.11508930945619729</v>
      </c>
      <c r="N4938" s="29">
        <v>8326.672812982797</v>
      </c>
      <c r="O4938" s="28">
        <v>0.22925092267641659</v>
      </c>
      <c r="P4938" s="29">
        <v>6389.43221824181</v>
      </c>
      <c r="Q4938" s="28">
        <v>0.60195302001345496</v>
      </c>
      <c r="R4938" s="29">
        <v>3066.1936109090939</v>
      </c>
      <c r="S4938" s="29">
        <v>3444.6907024313973</v>
      </c>
      <c r="T4938" s="28">
        <v>-0.10987839670340951</v>
      </c>
      <c r="U4938" s="29">
        <v>2490.3358378525209</v>
      </c>
      <c r="V4938" s="28">
        <v>0.23123699394421823</v>
      </c>
      <c r="W4938" s="29">
        <v>1744.8036101155142</v>
      </c>
      <c r="X4938" s="28">
        <v>0.75732878653666791</v>
      </c>
      <c r="Y4938" s="27">
        <v>46276.860115339077</v>
      </c>
      <c r="Z4938" s="85">
        <v>2593.3776517827155</v>
      </c>
      <c r="AA4938" s="29">
        <v>9293.0937247294496</v>
      </c>
      <c r="AB4938" s="29">
        <v>942.47651345428676</v>
      </c>
      <c r="AC4938" s="29">
        <v>2802.5304841226057</v>
      </c>
      <c r="AD4938" s="29">
        <v>263.66312678648819</v>
      </c>
      <c r="AE4938" s="31">
        <v>53.579851218595742</v>
      </c>
      <c r="AF4938" s="31">
        <v>54.09287406043822</v>
      </c>
      <c r="AG4938" s="26"/>
      <c r="AH4938" s="31">
        <v>48.390555514590126</v>
      </c>
      <c r="AI4938" s="26"/>
      <c r="AJ4938" s="32">
        <v>65.893355352620262</v>
      </c>
      <c r="AK4938" s="32">
        <v>76.601820933644134</v>
      </c>
      <c r="AL4938" s="28">
        <v>-0.13979387761943696</v>
      </c>
      <c r="AM4938" s="32">
        <v>71.943596601499749</v>
      </c>
      <c r="AN4938" s="28">
        <v>-8.4097008416081365E-2</v>
      </c>
      <c r="AO4938" s="32">
        <v>1.2088975311637502</v>
      </c>
      <c r="AP4938" s="32">
        <v>1.4054147971127358</v>
      </c>
      <c r="AQ4938" s="28">
        <v>-0.13982865866554689</v>
      </c>
      <c r="AR4938" s="32">
        <v>1.4881707287279244</v>
      </c>
      <c r="AS4938" s="28">
        <v>-0.18766206872170813</v>
      </c>
      <c r="AT4938" s="27">
        <v>61691.269114109316</v>
      </c>
      <c r="AU4938" s="27">
        <v>59059.928815158768</v>
      </c>
      <c r="AV4938" s="28">
        <v>4.4553732991888889E-2</v>
      </c>
      <c r="AW4938" s="27">
        <v>53641.571783426167</v>
      </c>
      <c r="AX4938" s="28">
        <v>0.1500645313523474</v>
      </c>
      <c r="AY4938" s="33">
        <v>986.75514625867766</v>
      </c>
      <c r="AZ4938" s="33">
        <v>992.00951744657232</v>
      </c>
      <c r="BA4938" s="28">
        <v>-5.2966943315416858E-3</v>
      </c>
      <c r="BB4938" s="33">
        <v>866.60161941679848</v>
      </c>
      <c r="BC4938" s="28">
        <v>0.13864909105840298</v>
      </c>
      <c r="BD4938" s="30">
        <v>4.7745495981075532</v>
      </c>
      <c r="BE4938" s="30">
        <v>4.3533776004661497</v>
      </c>
      <c r="BF4938" s="28">
        <v>9.6746029472909792E-2</v>
      </c>
      <c r="BG4938" s="30">
        <v>4.2925672021801748</v>
      </c>
      <c r="BH4938" s="28">
        <v>0.11228301695139024</v>
      </c>
      <c r="BI4938" s="30">
        <v>3.9245082877201911</v>
      </c>
      <c r="BJ4938" s="28">
        <v>0.2165981692654711</v>
      </c>
      <c r="BK4938" s="30">
        <v>15.938405713601458</v>
      </c>
      <c r="BL4938" s="30">
        <v>14.618025209895416</v>
      </c>
      <c r="BM4938" s="28">
        <v>9.0325504625086692E-2</v>
      </c>
      <c r="BN4938" s="30">
        <v>14.352603402727082</v>
      </c>
      <c r="BO4938" s="28">
        <v>0.11048882675689792</v>
      </c>
    </row>
    <row r="4939" spans="1:67" hidden="1" x14ac:dyDescent="0.25">
      <c r="A4939" s="34" t="s">
        <v>304</v>
      </c>
      <c r="B4939" s="34" t="s">
        <v>240</v>
      </c>
      <c r="C4939" s="26" t="s">
        <v>222</v>
      </c>
      <c r="D4939" s="27">
        <v>2713.8429640197755</v>
      </c>
      <c r="E4939" s="27">
        <v>3775.7868242740633</v>
      </c>
      <c r="F4939" s="28">
        <v>-0.28125101063099828</v>
      </c>
      <c r="G4939" s="27">
        <v>2648.4745186042787</v>
      </c>
      <c r="H4939" s="28">
        <v>2.4681545907394783E-2</v>
      </c>
      <c r="I4939" s="27">
        <v>3196.8892435598373</v>
      </c>
      <c r="J4939" s="28">
        <v>-0.15109884726634271</v>
      </c>
      <c r="K4939" s="29">
        <v>586.08596253395081</v>
      </c>
      <c r="L4939" s="29">
        <v>804.50381755828857</v>
      </c>
      <c r="M4939" s="28">
        <v>-0.27149387020592081</v>
      </c>
      <c r="N4939" s="29">
        <v>590.2919743456539</v>
      </c>
      <c r="O4939" s="28">
        <v>-7.1253074656241252E-3</v>
      </c>
      <c r="P4939" s="29">
        <v>772.92568528652191</v>
      </c>
      <c r="Q4939" s="28">
        <v>-0.24173051343650201</v>
      </c>
      <c r="R4939" s="29">
        <v>177.12408044934273</v>
      </c>
      <c r="S4939" s="29">
        <v>243.14929121732712</v>
      </c>
      <c r="T4939" s="28">
        <v>-0.27154185988957286</v>
      </c>
      <c r="U4939" s="29">
        <v>180.34508988937986</v>
      </c>
      <c r="V4939" s="28">
        <v>-1.7860255812968569E-2</v>
      </c>
      <c r="W4939" s="29">
        <v>213.30958642209774</v>
      </c>
      <c r="X4939" s="28">
        <v>-0.16963844232087633</v>
      </c>
      <c r="Y4939" s="26"/>
      <c r="Z4939" s="26"/>
      <c r="AA4939" s="26"/>
      <c r="AB4939" s="26"/>
      <c r="AC4939" s="26"/>
      <c r="AD4939" s="26"/>
      <c r="AE4939" s="31">
        <v>55.33987508574323</v>
      </c>
      <c r="AF4939" s="31">
        <v>62.496346025540547</v>
      </c>
      <c r="AG4939" s="26"/>
      <c r="AH4939" s="31">
        <v>59.555004854390567</v>
      </c>
      <c r="AI4939" s="26"/>
      <c r="AJ4939" s="32">
        <v>55.339875085743238</v>
      </c>
      <c r="AK4939" s="32">
        <v>62.496346025540554</v>
      </c>
      <c r="AL4939" s="28">
        <v>-0.1145102297160327</v>
      </c>
      <c r="AM4939" s="32">
        <v>64.260852882862636</v>
      </c>
      <c r="AN4939" s="28">
        <v>-0.13882445372116253</v>
      </c>
      <c r="AO4939" s="32">
        <v>1</v>
      </c>
      <c r="AP4939" s="32">
        <v>1</v>
      </c>
      <c r="AQ4939" s="28">
        <v>0</v>
      </c>
      <c r="AR4939" s="32">
        <v>1.0790168356123497</v>
      </c>
      <c r="AS4939" s="28">
        <v>-7.3230401050700125E-2</v>
      </c>
      <c r="AT4939" s="27">
        <v>6778.4454779779908</v>
      </c>
      <c r="AU4939" s="27">
        <v>6314.6290164918901</v>
      </c>
      <c r="AV4939" s="28">
        <v>7.3451102238112992E-2</v>
      </c>
      <c r="AW4939" s="27">
        <v>5837.1322467511891</v>
      </c>
      <c r="AX4939" s="28">
        <v>0.1612629612342113</v>
      </c>
      <c r="AY4939" s="33">
        <v>54.233839091639794</v>
      </c>
      <c r="AZ4939" s="33">
        <v>65.489788520181435</v>
      </c>
      <c r="BA4939" s="28">
        <v>-0.17187335129465245</v>
      </c>
      <c r="BB4939" s="33">
        <v>61.311342446937267</v>
      </c>
      <c r="BC4939" s="28">
        <v>-0.11543546549193234</v>
      </c>
      <c r="BD4939" s="30">
        <v>4.6304520795660036</v>
      </c>
      <c r="BE4939" s="30">
        <v>4.693311258278146</v>
      </c>
      <c r="BF4939" s="28">
        <v>-1.3393353914311623E-2</v>
      </c>
      <c r="BG4939" s="30">
        <v>4.4867195112048508</v>
      </c>
      <c r="BH4939" s="28">
        <v>3.203511340573087E-2</v>
      </c>
      <c r="BI4939" s="30">
        <v>4.1360887656033283</v>
      </c>
      <c r="BJ4939" s="28">
        <v>0.11952434823786062</v>
      </c>
      <c r="BK4939" s="30">
        <v>15.32170531039641</v>
      </c>
      <c r="BL4939" s="30">
        <v>15.528677074774036</v>
      </c>
      <c r="BM4939" s="28">
        <v>-1.3328357810585559E-2</v>
      </c>
      <c r="BN4939" s="30">
        <v>14.685592605980018</v>
      </c>
      <c r="BO4939" s="28">
        <v>4.3315426314997019E-2</v>
      </c>
    </row>
    <row r="4940" spans="1:67" hidden="1" x14ac:dyDescent="0.25">
      <c r="A4940" s="34" t="s">
        <v>304</v>
      </c>
      <c r="B4940" s="34" t="s">
        <v>240</v>
      </c>
      <c r="C4940" s="26" t="s">
        <v>187</v>
      </c>
      <c r="D4940" s="27">
        <v>38802.824791469575</v>
      </c>
      <c r="E4940" s="27">
        <v>36941.018546472791</v>
      </c>
      <c r="F4940" s="28">
        <v>5.0399429096806891E-2</v>
      </c>
      <c r="G4940" s="27">
        <v>27194.117566287518</v>
      </c>
      <c r="H4940" s="28">
        <v>0.42688302706955067</v>
      </c>
      <c r="I4940" s="27">
        <v>22608.180623220207</v>
      </c>
      <c r="J4940" s="28">
        <v>0.71631788679254971</v>
      </c>
      <c r="K4940" s="29">
        <v>7826.2996544380367</v>
      </c>
      <c r="L4940" s="29">
        <v>6247.8677654516432</v>
      </c>
      <c r="M4940" s="28">
        <v>0.25263529066900675</v>
      </c>
      <c r="N4940" s="29">
        <v>4612.0913225645672</v>
      </c>
      <c r="O4940" s="28">
        <v>0.69690908246938166</v>
      </c>
      <c r="P4940" s="29">
        <v>3814.4364738464355</v>
      </c>
      <c r="Q4940" s="28">
        <v>1.0517577650326111</v>
      </c>
      <c r="R4940" s="29">
        <v>2405.4679954424482</v>
      </c>
      <c r="S4940" s="29">
        <v>2027.7620795027954</v>
      </c>
      <c r="T4940" s="28">
        <v>0.18626737315862316</v>
      </c>
      <c r="U4940" s="29">
        <v>1499.5240755177344</v>
      </c>
      <c r="V4940" s="28">
        <v>0.60415430116513624</v>
      </c>
      <c r="W4940" s="29">
        <v>1236.459793953713</v>
      </c>
      <c r="X4940" s="28">
        <v>0.94544780768868031</v>
      </c>
      <c r="Y4940" s="27">
        <v>34497.084033961779</v>
      </c>
      <c r="Z4940" s="85">
        <v>4305.7407575077987</v>
      </c>
      <c r="AA4940" s="29">
        <v>5906.6652260128285</v>
      </c>
      <c r="AB4940" s="29">
        <v>1919.6344284252082</v>
      </c>
      <c r="AC4940" s="29">
        <v>1805.5822368928282</v>
      </c>
      <c r="AD4940" s="29">
        <v>599.88575854962005</v>
      </c>
      <c r="AE4940" s="31">
        <v>63.6774080721611</v>
      </c>
      <c r="AF4940" s="31">
        <v>67.109462848524501</v>
      </c>
      <c r="AG4940" s="26"/>
      <c r="AH4940" s="31">
        <v>66.009159271022995</v>
      </c>
      <c r="AI4940" s="26"/>
      <c r="AJ4940" s="32">
        <v>64.694787198000256</v>
      </c>
      <c r="AK4940" s="32">
        <v>72.205409006004402</v>
      </c>
      <c r="AL4940" s="28">
        <v>-0.1040174401252901</v>
      </c>
      <c r="AM4940" s="32">
        <v>66.628739230280587</v>
      </c>
      <c r="AN4940" s="28">
        <v>-2.9025793593305947E-2</v>
      </c>
      <c r="AO4940" s="32">
        <v>1.0128504879997517</v>
      </c>
      <c r="AP4940" s="32">
        <v>1.0583579933302727</v>
      </c>
      <c r="AQ4940" s="28">
        <v>-4.2998215742978581E-2</v>
      </c>
      <c r="AR4940" s="32">
        <v>1.0070243207876755</v>
      </c>
      <c r="AS4940" s="28">
        <v>5.7855278088211172E-3</v>
      </c>
      <c r="AT4940" s="27">
        <v>26747.326519451246</v>
      </c>
      <c r="AU4940" s="27">
        <v>24603.262960305641</v>
      </c>
      <c r="AV4940" s="28">
        <v>8.7145496213440851E-2</v>
      </c>
      <c r="AW4940" s="27">
        <v>23756.8518972522</v>
      </c>
      <c r="AX4940" s="28">
        <v>0.12587840489694407</v>
      </c>
      <c r="AY4940" s="33">
        <v>516.82738800381117</v>
      </c>
      <c r="AZ4940" s="33">
        <v>527.43616037694699</v>
      </c>
      <c r="BA4940" s="28">
        <v>-2.0113851059347099E-2</v>
      </c>
      <c r="BB4940" s="33">
        <v>524.54879822289899</v>
      </c>
      <c r="BC4940" s="28">
        <v>-1.4720098959804945E-2</v>
      </c>
      <c r="BD4940" s="30">
        <v>4.9580039743898343</v>
      </c>
      <c r="BE4940" s="30">
        <v>5.912580088641235</v>
      </c>
      <c r="BF4940" s="28">
        <v>-0.16144831865960754</v>
      </c>
      <c r="BG4940" s="30">
        <v>5.896266067681883</v>
      </c>
      <c r="BH4940" s="28">
        <v>-0.15912818087276825</v>
      </c>
      <c r="BI4940" s="30">
        <v>5.9270041009287979</v>
      </c>
      <c r="BJ4940" s="28">
        <v>-0.16348902582792466</v>
      </c>
      <c r="BK4940" s="30">
        <v>16.131091689844911</v>
      </c>
      <c r="BL4940" s="30">
        <v>18.217629632136468</v>
      </c>
      <c r="BM4940" s="28">
        <v>-0.11453399725564947</v>
      </c>
      <c r="BN4940" s="30">
        <v>18.135165690419687</v>
      </c>
      <c r="BO4940" s="28">
        <v>-0.11050762010040376</v>
      </c>
    </row>
    <row r="4941" spans="1:67" hidden="1" x14ac:dyDescent="0.25">
      <c r="A4941" s="34" t="s">
        <v>304</v>
      </c>
      <c r="B4941" s="34" t="s">
        <v>240</v>
      </c>
      <c r="C4941" s="26" t="s">
        <v>217</v>
      </c>
      <c r="D4941" s="27">
        <v>8410.1971876525877</v>
      </c>
      <c r="E4941" s="27">
        <v>9535.8608714938164</v>
      </c>
      <c r="F4941" s="28">
        <v>-0.11804531326649806</v>
      </c>
      <c r="G4941" s="27">
        <v>7502.6268489766117</v>
      </c>
      <c r="H4941" s="28">
        <v>0.12096701021453203</v>
      </c>
      <c r="I4941" s="27">
        <v>6932.3200578153137</v>
      </c>
      <c r="J4941" s="28">
        <v>0.21318651151588919</v>
      </c>
      <c r="K4941" s="29">
        <v>1710.8730411529541</v>
      </c>
      <c r="L4941" s="29">
        <v>1820.7312858104706</v>
      </c>
      <c r="M4941" s="28">
        <v>-6.0337428984538359E-2</v>
      </c>
      <c r="N4941" s="29">
        <v>1438.5454683303833</v>
      </c>
      <c r="O4941" s="28">
        <v>0.18930758798930555</v>
      </c>
      <c r="P4941" s="29">
        <v>1420.7268739930155</v>
      </c>
      <c r="Q4941" s="28">
        <v>0.20422374804839866</v>
      </c>
      <c r="R4941" s="29">
        <v>532.96122536029816</v>
      </c>
      <c r="S4941" s="29">
        <v>568.97852681577206</v>
      </c>
      <c r="T4941" s="28">
        <v>-6.3301688478545767E-2</v>
      </c>
      <c r="U4941" s="29">
        <v>447.20677586433885</v>
      </c>
      <c r="V4941" s="28">
        <v>0.19175570256111929</v>
      </c>
      <c r="W4941" s="29">
        <v>415.5644690960288</v>
      </c>
      <c r="X4941" s="28">
        <v>0.28249950367422116</v>
      </c>
      <c r="Y4941" s="26"/>
      <c r="Z4941" s="26"/>
      <c r="AA4941" s="26"/>
      <c r="AB4941" s="26"/>
      <c r="AC4941" s="26"/>
      <c r="AD4941" s="26"/>
      <c r="AE4941" s="31">
        <v>55.157663498081213</v>
      </c>
      <c r="AF4941" s="31">
        <v>58.507850305514907</v>
      </c>
      <c r="AG4941" s="26"/>
      <c r="AH4941" s="31">
        <v>57.622490858070982</v>
      </c>
      <c r="AI4941" s="26"/>
      <c r="AJ4941" s="32">
        <v>55.157663498081213</v>
      </c>
      <c r="AK4941" s="32">
        <v>59.142783134980796</v>
      </c>
      <c r="AL4941" s="28">
        <v>-6.7381334216288002E-2</v>
      </c>
      <c r="AM4941" s="32">
        <v>60.000366559928416</v>
      </c>
      <c r="AN4941" s="28">
        <v>-8.0711224605774817E-2</v>
      </c>
      <c r="AO4941" s="32">
        <v>1</v>
      </c>
      <c r="AP4941" s="32">
        <v>1.0103823572996395</v>
      </c>
      <c r="AQ4941" s="28">
        <v>-1.0275671605537098E-2</v>
      </c>
      <c r="AR4941" s="32">
        <v>1.0407083599112659</v>
      </c>
      <c r="AS4941" s="28">
        <v>-3.9116011247124785E-2</v>
      </c>
      <c r="AT4941" s="27">
        <v>10833.330585561753</v>
      </c>
      <c r="AU4941" s="27">
        <v>9993.5239526184796</v>
      </c>
      <c r="AV4941" s="28">
        <v>8.4035084813423491E-2</v>
      </c>
      <c r="AW4941" s="27">
        <v>9254.2328062840697</v>
      </c>
      <c r="AX4941" s="28">
        <v>0.17063519065625835</v>
      </c>
      <c r="AY4941" s="33">
        <v>128.10230172956855</v>
      </c>
      <c r="AZ4941" s="33">
        <v>142.01938314070935</v>
      </c>
      <c r="BA4941" s="28">
        <v>-9.7994239260651442E-2</v>
      </c>
      <c r="BB4941" s="33">
        <v>129.07858660464129</v>
      </c>
      <c r="BC4941" s="28">
        <v>-7.5634921388086493E-3</v>
      </c>
      <c r="BD4941" s="30">
        <v>4.9157342393945092</v>
      </c>
      <c r="BE4941" s="30">
        <v>5.2373795879764184</v>
      </c>
      <c r="BF4941" s="28">
        <v>-6.1413411645838779E-2</v>
      </c>
      <c r="BG4941" s="30">
        <v>5.2154255907422744</v>
      </c>
      <c r="BH4941" s="28">
        <v>-5.7462492012106785E-2</v>
      </c>
      <c r="BI4941" s="30">
        <v>4.8794178421723826</v>
      </c>
      <c r="BJ4941" s="28">
        <v>7.4427725595145981E-3</v>
      </c>
      <c r="BK4941" s="30">
        <v>15.780129561896432</v>
      </c>
      <c r="BL4941" s="30">
        <v>16.759614681524539</v>
      </c>
      <c r="BM4941" s="28">
        <v>-5.8443176543185781E-2</v>
      </c>
      <c r="BN4941" s="30">
        <v>16.776639473934424</v>
      </c>
      <c r="BO4941" s="28">
        <v>-5.9398660475851066E-2</v>
      </c>
    </row>
    <row r="4942" spans="1:67" hidden="1" x14ac:dyDescent="0.25">
      <c r="A4942" s="34" t="s">
        <v>304</v>
      </c>
      <c r="B4942" s="34" t="s">
        <v>240</v>
      </c>
      <c r="C4942" s="26" t="s">
        <v>193</v>
      </c>
      <c r="D4942" s="27">
        <v>43472.568821725843</v>
      </c>
      <c r="E4942" s="27">
        <v>44535.308629562853</v>
      </c>
      <c r="F4942" s="28">
        <v>-2.3862859392683212E-2</v>
      </c>
      <c r="G4942" s="27">
        <v>31803.935628706218</v>
      </c>
      <c r="H4942" s="28">
        <v>0.36689274337756872</v>
      </c>
      <c r="I4942" s="27">
        <v>26696.070021791456</v>
      </c>
      <c r="J4942" s="28">
        <v>0.62842578650116188</v>
      </c>
      <c r="K4942" s="29">
        <v>10625.562306887343</v>
      </c>
      <c r="L4942" s="29">
        <v>10844.208766970769</v>
      </c>
      <c r="M4942" s="28">
        <v>-2.0162509297070915E-2</v>
      </c>
      <c r="N4942" s="29">
        <v>8327.3449272599246</v>
      </c>
      <c r="O4942" s="28">
        <v>0.27598441036159127</v>
      </c>
      <c r="P4942" s="29">
        <v>7057.2287723789168</v>
      </c>
      <c r="Q4942" s="28">
        <v>0.50562815087905655</v>
      </c>
      <c r="R4942" s="29">
        <v>3126.1998594256725</v>
      </c>
      <c r="S4942" s="29">
        <v>3196.2142974055328</v>
      </c>
      <c r="T4942" s="28">
        <v>-2.1905426690786413E-2</v>
      </c>
      <c r="U4942" s="29">
        <v>2359.5029709118658</v>
      </c>
      <c r="V4942" s="28">
        <v>0.32493999709502591</v>
      </c>
      <c r="W4942" s="29">
        <v>2239.0096236481891</v>
      </c>
      <c r="X4942" s="28">
        <v>0.39624226104571925</v>
      </c>
      <c r="Y4942" s="26"/>
      <c r="Z4942" s="26"/>
      <c r="AA4942" s="26"/>
      <c r="AB4942" s="26"/>
      <c r="AC4942" s="26"/>
      <c r="AD4942" s="26"/>
      <c r="AE4942" s="31">
        <v>63.520957353754724</v>
      </c>
      <c r="AF4942" s="31">
        <v>62.814107369877327</v>
      </c>
      <c r="AG4942" s="26"/>
      <c r="AH4942" s="31">
        <v>61.424755535526877</v>
      </c>
      <c r="AI4942" s="26"/>
      <c r="AJ4942" s="32">
        <v>185.0865337303224</v>
      </c>
      <c r="AK4942" s="32">
        <v>205.80660944305632</v>
      </c>
      <c r="AL4942" s="28">
        <v>-0.10067740666252441</v>
      </c>
      <c r="AM4942" s="32">
        <v>202.23152443493942</v>
      </c>
      <c r="AN4942" s="28">
        <v>-8.4779021235795449E-2</v>
      </c>
      <c r="AO4942" s="32">
        <v>2.9137869049982434</v>
      </c>
      <c r="AP4942" s="32">
        <v>3.2764392914345764</v>
      </c>
      <c r="AQ4942" s="28">
        <v>-0.11068490949440023</v>
      </c>
      <c r="AR4942" s="32">
        <v>3.2906057510882678</v>
      </c>
      <c r="AS4942" s="28">
        <v>-0.1145135195747479</v>
      </c>
      <c r="AT4942" s="27">
        <v>18930.007849575868</v>
      </c>
      <c r="AU4942" s="27">
        <v>18337.757433414936</v>
      </c>
      <c r="AV4942" s="28">
        <v>3.2296774472637402E-2</v>
      </c>
      <c r="AW4942" s="27">
        <v>16797.156262758264</v>
      </c>
      <c r="AX4942" s="28">
        <v>0.12697694499315015</v>
      </c>
      <c r="AY4942" s="33">
        <v>376.04185671035435</v>
      </c>
      <c r="AZ4942" s="33">
        <v>381.45421653700237</v>
      </c>
      <c r="BA4942" s="28">
        <v>-1.4188753438836341E-2</v>
      </c>
      <c r="BB4942" s="33">
        <v>375.67955442838786</v>
      </c>
      <c r="BC4942" s="28">
        <v>9.6439180066040743E-4</v>
      </c>
      <c r="BD4942" s="30">
        <v>4.0913193642041445</v>
      </c>
      <c r="BE4942" s="30">
        <v>4.1068287771449263</v>
      </c>
      <c r="BF4942" s="28">
        <v>-3.7764936846390643E-3</v>
      </c>
      <c r="BG4942" s="30">
        <v>3.8192167979729836</v>
      </c>
      <c r="BH4942" s="28">
        <v>7.1245645540618963E-2</v>
      </c>
      <c r="BI4942" s="30">
        <v>3.7827978775856654</v>
      </c>
      <c r="BJ4942" s="28">
        <v>8.1559072570747557E-2</v>
      </c>
      <c r="BK4942" s="30">
        <v>13.905882789500341</v>
      </c>
      <c r="BL4942" s="30">
        <v>13.933768041058309</v>
      </c>
      <c r="BM4942" s="28">
        <v>-2.0012714059685645E-3</v>
      </c>
      <c r="BN4942" s="30">
        <v>13.479082680033713</v>
      </c>
      <c r="BO4942" s="28">
        <v>3.1663883930234955E-2</v>
      </c>
    </row>
    <row r="4943" spans="1:67" hidden="1" x14ac:dyDescent="0.25">
      <c r="A4943" s="34" t="s">
        <v>304</v>
      </c>
      <c r="B4943" s="34" t="s">
        <v>240</v>
      </c>
      <c r="C4943" s="26" t="s">
        <v>210</v>
      </c>
      <c r="D4943" s="27">
        <v>3757.8696365380288</v>
      </c>
      <c r="E4943" s="27">
        <v>4022.1081879663466</v>
      </c>
      <c r="F4943" s="28">
        <v>-6.5696530048318214E-2</v>
      </c>
      <c r="G4943" s="27">
        <v>2755.9130498266222</v>
      </c>
      <c r="H4943" s="28">
        <v>0.36356610988668198</v>
      </c>
      <c r="I4943" s="27">
        <v>2289.0335301566124</v>
      </c>
      <c r="J4943" s="28">
        <v>0.64168396269884287</v>
      </c>
      <c r="K4943" s="29">
        <v>837.59736037254333</v>
      </c>
      <c r="L4943" s="29">
        <v>828.81219541160499</v>
      </c>
      <c r="M4943" s="28">
        <v>1.0599705228245892E-2</v>
      </c>
      <c r="N4943" s="29">
        <v>590.59321904182434</v>
      </c>
      <c r="O4943" s="28">
        <v>0.41823057455935125</v>
      </c>
      <c r="P4943" s="29">
        <v>497.07230401039124</v>
      </c>
      <c r="Q4943" s="28">
        <v>0.68506141584390801</v>
      </c>
      <c r="R4943" s="29">
        <v>239.46120431229394</v>
      </c>
      <c r="S4943" s="29">
        <v>213.29292216245568</v>
      </c>
      <c r="T4943" s="28">
        <v>0.12268706286421943</v>
      </c>
      <c r="U4943" s="29">
        <v>158.63093607805968</v>
      </c>
      <c r="V4943" s="28">
        <v>0.50954921046711232</v>
      </c>
      <c r="W4943" s="29">
        <v>139.14196100577118</v>
      </c>
      <c r="X4943" s="28">
        <v>0.72098483147267012</v>
      </c>
      <c r="Y4943" s="26"/>
      <c r="Z4943" s="26"/>
      <c r="AA4943" s="26"/>
      <c r="AB4943" s="26"/>
      <c r="AC4943" s="26"/>
      <c r="AD4943" s="26"/>
      <c r="AE4943" s="31">
        <v>24.601201590835416</v>
      </c>
      <c r="AF4943" s="31">
        <v>23.200741748230843</v>
      </c>
      <c r="AG4943" s="26"/>
      <c r="AH4943" s="31">
        <v>21.154750454410685</v>
      </c>
      <c r="AI4943" s="26"/>
      <c r="AJ4943" s="32">
        <v>31.980631734545842</v>
      </c>
      <c r="AK4943" s="32">
        <v>26.231386215544354</v>
      </c>
      <c r="AL4943" s="28">
        <v>0.21917429264926017</v>
      </c>
      <c r="AM4943" s="32">
        <v>21.154750454410685</v>
      </c>
      <c r="AN4943" s="28">
        <v>0.51174705669373666</v>
      </c>
      <c r="AO4943" s="32">
        <v>1.2973413639545874</v>
      </c>
      <c r="AP4943" s="32">
        <v>1.129452216219794</v>
      </c>
      <c r="AQ4943" s="28">
        <v>0.14864652556679905</v>
      </c>
      <c r="AR4943" s="32">
        <v>1</v>
      </c>
      <c r="AS4943" s="28">
        <v>0.29734136395458743</v>
      </c>
      <c r="AT4943" s="27">
        <v>14367.674391159389</v>
      </c>
      <c r="AU4943" s="27">
        <v>13604.269057975749</v>
      </c>
      <c r="AV4943" s="28">
        <v>5.6115130473406813E-2</v>
      </c>
      <c r="AW4943" s="27">
        <v>12472.794544202781</v>
      </c>
      <c r="AX4943" s="28">
        <v>0.1519210342350526</v>
      </c>
      <c r="AY4943" s="33">
        <v>150.18789236842835</v>
      </c>
      <c r="AZ4943" s="33">
        <v>143.19000424335388</v>
      </c>
      <c r="BA4943" s="28">
        <v>4.8871345189580667E-2</v>
      </c>
      <c r="BB4943" s="33">
        <v>121.93828642485232</v>
      </c>
      <c r="BC4943" s="28">
        <v>0.23167133778762417</v>
      </c>
      <c r="BD4943" s="30">
        <v>4.4864869617862908</v>
      </c>
      <c r="BE4943" s="30">
        <v>4.8528583558895217</v>
      </c>
      <c r="BF4943" s="28">
        <v>-7.5495999931379745E-2</v>
      </c>
      <c r="BG4943" s="30">
        <v>4.6663472606370293</v>
      </c>
      <c r="BH4943" s="28">
        <v>-3.8544130731107393E-2</v>
      </c>
      <c r="BI4943" s="30">
        <v>4.6050313237905938</v>
      </c>
      <c r="BJ4943" s="28">
        <v>-2.5742357362886326E-2</v>
      </c>
      <c r="BK4943" s="30">
        <v>15.693020701746716</v>
      </c>
      <c r="BL4943" s="30">
        <v>18.857204201566926</v>
      </c>
      <c r="BM4943" s="28">
        <v>-0.16779706397607361</v>
      </c>
      <c r="BN4943" s="30">
        <v>17.373112193390089</v>
      </c>
      <c r="BO4943" s="28">
        <v>-9.6706420412261712E-2</v>
      </c>
    </row>
    <row r="4944" spans="1:67" hidden="1" x14ac:dyDescent="0.25">
      <c r="A4944" s="34" t="s">
        <v>304</v>
      </c>
      <c r="B4944" s="34" t="s">
        <v>240</v>
      </c>
      <c r="C4944" s="26" t="s">
        <v>177</v>
      </c>
      <c r="D4944" s="27">
        <v>103387.91398408651</v>
      </c>
      <c r="E4944" s="27">
        <v>102546.14341443978</v>
      </c>
      <c r="F4944" s="28">
        <v>8.2087004115280974E-3</v>
      </c>
      <c r="G4944" s="27">
        <v>72088.944407000541</v>
      </c>
      <c r="H4944" s="28">
        <v>0.4341715617359842</v>
      </c>
      <c r="I4944" s="27">
        <v>56805.805445352795</v>
      </c>
      <c r="J4944" s="28">
        <v>0.82002373126362449</v>
      </c>
      <c r="K4944" s="29">
        <v>21030.333654656628</v>
      </c>
      <c r="L4944" s="29">
        <v>21600.652716216962</v>
      </c>
      <c r="M4944" s="28">
        <v>-2.6402862406660524E-2</v>
      </c>
      <c r="N4944" s="29">
        <v>16364.665798237444</v>
      </c>
      <c r="O4944" s="28">
        <v>0.28510621078016152</v>
      </c>
      <c r="P4944" s="29">
        <v>12977.365003389519</v>
      </c>
      <c r="Q4944" s="28">
        <v>0.62053958173818624</v>
      </c>
      <c r="R4944" s="29">
        <v>6299.6746915690837</v>
      </c>
      <c r="S4944" s="29">
        <v>9022.7081768702483</v>
      </c>
      <c r="T4944" s="28">
        <v>-0.30179780082898755</v>
      </c>
      <c r="U4944" s="29">
        <v>6320.4200292158839</v>
      </c>
      <c r="V4944" s="28">
        <v>-3.2822719931437632E-3</v>
      </c>
      <c r="W4944" s="29">
        <v>4910.8332741457516</v>
      </c>
      <c r="X4944" s="28">
        <v>0.28281176327757201</v>
      </c>
      <c r="Y4944" s="27">
        <v>103316.18086160856</v>
      </c>
      <c r="Z4944" s="85">
        <v>71.733122477947035</v>
      </c>
      <c r="AA4944" s="29">
        <v>21003.248224047318</v>
      </c>
      <c r="AB4944" s="29">
        <v>27.085430609309128</v>
      </c>
      <c r="AC4944" s="29">
        <v>6289.0628714390095</v>
      </c>
      <c r="AD4944" s="29">
        <v>10.611820130074282</v>
      </c>
      <c r="AE4944" s="31">
        <v>68.153870887034884</v>
      </c>
      <c r="AF4944" s="31">
        <v>69.877332316085003</v>
      </c>
      <c r="AG4944" s="26"/>
      <c r="AH4944" s="31">
        <v>67.533862862591079</v>
      </c>
      <c r="AI4944" s="26"/>
      <c r="AJ4944" s="32">
        <v>132.78877318331891</v>
      </c>
      <c r="AK4944" s="32">
        <v>110.50067239315719</v>
      </c>
      <c r="AL4944" s="28">
        <v>0.20170104224218208</v>
      </c>
      <c r="AM4944" s="32">
        <v>113.19939847563383</v>
      </c>
      <c r="AN4944" s="28">
        <v>0.17305193288550641</v>
      </c>
      <c r="AO4944" s="32">
        <v>1.9507509186070353</v>
      </c>
      <c r="AP4944" s="32">
        <v>1.5351294139694418</v>
      </c>
      <c r="AQ4944" s="28">
        <v>0.27074036941478791</v>
      </c>
      <c r="AR4944" s="32">
        <v>1.6200689087875038</v>
      </c>
      <c r="AS4944" s="28">
        <v>0.20411601508174207</v>
      </c>
      <c r="AT4944" s="27">
        <v>60226.972515831534</v>
      </c>
      <c r="AU4944" s="27">
        <v>58490.324954918564</v>
      </c>
      <c r="AV4944" s="28">
        <v>2.9691193582040993E-2</v>
      </c>
      <c r="AW4944" s="27">
        <v>55605.04314695808</v>
      </c>
      <c r="AX4944" s="28">
        <v>8.3120686673296834E-2</v>
      </c>
      <c r="AY4944" s="33">
        <v>1404.6626321947356</v>
      </c>
      <c r="AZ4944" s="33">
        <v>1514.1155649586262</v>
      </c>
      <c r="BA4944" s="28">
        <v>-7.2288361137666193E-2</v>
      </c>
      <c r="BB4944" s="33">
        <v>1577.3360136448759</v>
      </c>
      <c r="BC4944" s="28">
        <v>-0.10947152664772437</v>
      </c>
      <c r="BD4944" s="30">
        <v>4.9161328432463511</v>
      </c>
      <c r="BE4944" s="30">
        <v>4.7473631821066204</v>
      </c>
      <c r="BF4944" s="28">
        <v>3.5550189582259833E-2</v>
      </c>
      <c r="BG4944" s="30">
        <v>4.4051583635007612</v>
      </c>
      <c r="BH4944" s="28">
        <v>0.11599457671699245</v>
      </c>
      <c r="BI4944" s="30">
        <v>4.3772988916098035</v>
      </c>
      <c r="BJ4944" s="28">
        <v>0.12309736323223409</v>
      </c>
      <c r="BK4944" s="30">
        <v>16.411627432516724</v>
      </c>
      <c r="BL4944" s="30">
        <v>11.36533969671293</v>
      </c>
      <c r="BM4944" s="28">
        <v>0.44400676710642234</v>
      </c>
      <c r="BN4944" s="30">
        <v>11.405720517587808</v>
      </c>
      <c r="BO4944" s="28">
        <v>0.43889440454110074</v>
      </c>
    </row>
    <row r="4945" spans="1:67" hidden="1" x14ac:dyDescent="0.25">
      <c r="A4945" s="34" t="s">
        <v>304</v>
      </c>
      <c r="B4945" s="34" t="s">
        <v>240</v>
      </c>
      <c r="C4945" s="26" t="s">
        <v>197</v>
      </c>
      <c r="D4945" s="27">
        <v>18890.611993087528</v>
      </c>
      <c r="E4945" s="27">
        <v>16302.591074926853</v>
      </c>
      <c r="F4945" s="28">
        <v>0.15874905444576926</v>
      </c>
      <c r="G4945" s="27">
        <v>12420.409201824665</v>
      </c>
      <c r="H4945" s="28">
        <v>0.52093314206687613</v>
      </c>
      <c r="I4945" s="27">
        <v>10389.106771695613</v>
      </c>
      <c r="J4945" s="28">
        <v>0.81830954366102626</v>
      </c>
      <c r="K4945" s="29">
        <v>3842.6316497325897</v>
      </c>
      <c r="L4945" s="29">
        <v>2804.8009035648324</v>
      </c>
      <c r="M4945" s="28">
        <v>0.37001939954051644</v>
      </c>
      <c r="N4945" s="29">
        <v>2131.6738902330399</v>
      </c>
      <c r="O4945" s="28">
        <v>0.80263579121499851</v>
      </c>
      <c r="P4945" s="29">
        <v>1741.1309406757355</v>
      </c>
      <c r="Q4945" s="28">
        <v>1.2069745358963404</v>
      </c>
      <c r="R4945" s="29">
        <v>1174.8901374001537</v>
      </c>
      <c r="S4945" s="29">
        <v>856.56272291299751</v>
      </c>
      <c r="T4945" s="28">
        <v>0.3716335137777052</v>
      </c>
      <c r="U4945" s="29">
        <v>648.00860334327911</v>
      </c>
      <c r="V4945" s="28">
        <v>0.81307799207993214</v>
      </c>
      <c r="W4945" s="29">
        <v>551.47931896116734</v>
      </c>
      <c r="X4945" s="28">
        <v>1.1304337207301225</v>
      </c>
      <c r="Y4945" s="27">
        <v>17731.424824352449</v>
      </c>
      <c r="Z4945" s="85">
        <v>1159.1871687350795</v>
      </c>
      <c r="AA4945" s="29">
        <v>3182.831466028224</v>
      </c>
      <c r="AB4945" s="29">
        <v>659.80018370436574</v>
      </c>
      <c r="AC4945" s="29">
        <v>968.70257965280928</v>
      </c>
      <c r="AD4945" s="29">
        <v>206.18755774734439</v>
      </c>
      <c r="AE4945" s="31">
        <v>60.619887921970076</v>
      </c>
      <c r="AF4945" s="31">
        <v>59.011090683225142</v>
      </c>
      <c r="AG4945" s="26"/>
      <c r="AH4945" s="31">
        <v>59.114949346801936</v>
      </c>
      <c r="AI4945" s="26"/>
      <c r="AJ4945" s="32">
        <v>61.038246023706435</v>
      </c>
      <c r="AK4945" s="32">
        <v>60.452802229113125</v>
      </c>
      <c r="AL4945" s="28">
        <v>9.6843119426376131E-3</v>
      </c>
      <c r="AM4945" s="32">
        <v>59.114949346801929</v>
      </c>
      <c r="AN4945" s="28">
        <v>3.2534861285617514E-2</v>
      </c>
      <c r="AO4945" s="32">
        <v>1.0051983721189668</v>
      </c>
      <c r="AP4945" s="32">
        <v>1.0177796399516628</v>
      </c>
      <c r="AQ4945" s="28">
        <v>-1.2361485078728333E-2</v>
      </c>
      <c r="AR4945" s="32">
        <v>1</v>
      </c>
      <c r="AS4945" s="28">
        <v>5.1983721189667875E-3</v>
      </c>
      <c r="AT4945" s="27">
        <v>19706.510093953017</v>
      </c>
      <c r="AU4945" s="27">
        <v>17991.683432539936</v>
      </c>
      <c r="AV4945" s="28">
        <v>9.5312185090564022E-2</v>
      </c>
      <c r="AW4945" s="27">
        <v>17230.535119497505</v>
      </c>
      <c r="AX4945" s="28">
        <v>0.14369692857964583</v>
      </c>
      <c r="AY4945" s="33">
        <v>349.95876288659792</v>
      </c>
      <c r="AZ4945" s="33">
        <v>343.4</v>
      </c>
      <c r="BA4945" s="28">
        <v>1.9099484235870552E-2</v>
      </c>
      <c r="BB4945" s="33">
        <v>334.10052910052912</v>
      </c>
      <c r="BC4945" s="28">
        <v>4.7465455468635752E-2</v>
      </c>
      <c r="BD4945" s="30">
        <v>4.9160611047385023</v>
      </c>
      <c r="BE4945" s="30">
        <v>5.8123879859731451</v>
      </c>
      <c r="BF4945" s="28">
        <v>-0.15420974707774507</v>
      </c>
      <c r="BG4945" s="30">
        <v>5.8265991147768084</v>
      </c>
      <c r="BH4945" s="28">
        <v>-0.15627263727979762</v>
      </c>
      <c r="BI4945" s="30">
        <v>5.9668727543625097</v>
      </c>
      <c r="BJ4945" s="28">
        <v>-0.17610760156662236</v>
      </c>
      <c r="BK4945" s="30">
        <v>16.078619942192613</v>
      </c>
      <c r="BL4945" s="30">
        <v>19.032571274506342</v>
      </c>
      <c r="BM4945" s="28">
        <v>-0.15520505819781025</v>
      </c>
      <c r="BN4945" s="30">
        <v>19.167043674642418</v>
      </c>
      <c r="BO4945" s="28">
        <v>-0.16113198179517491</v>
      </c>
    </row>
    <row r="4946" spans="1:67" hidden="1" x14ac:dyDescent="0.25">
      <c r="A4946" s="34" t="s">
        <v>304</v>
      </c>
      <c r="B4946" s="34" t="s">
        <v>240</v>
      </c>
      <c r="C4946" s="26" t="s">
        <v>220</v>
      </c>
      <c r="D4946" s="27">
        <v>3247.9207306563853</v>
      </c>
      <c r="E4946" s="27">
        <v>3861.6917296624183</v>
      </c>
      <c r="F4946" s="28">
        <v>-0.15893837260274726</v>
      </c>
      <c r="G4946" s="27">
        <v>3099.2708749294279</v>
      </c>
      <c r="H4946" s="28">
        <v>4.7962847303671785E-2</v>
      </c>
      <c r="I4946" s="27">
        <v>2935.8166411089896</v>
      </c>
      <c r="J4946" s="28">
        <v>0.10630912202660585</v>
      </c>
      <c r="K4946" s="29">
        <v>720.6424859229395</v>
      </c>
      <c r="L4946" s="29">
        <v>860.82826333268372</v>
      </c>
      <c r="M4946" s="28">
        <v>-0.16284987770617229</v>
      </c>
      <c r="N4946" s="29">
        <v>727.38717377185822</v>
      </c>
      <c r="O4946" s="28">
        <v>-9.2724866372666578E-3</v>
      </c>
      <c r="P4946" s="29">
        <v>813.70781521679419</v>
      </c>
      <c r="Q4946" s="28">
        <v>-0.11437192509827317</v>
      </c>
      <c r="R4946" s="29">
        <v>202.82162580797609</v>
      </c>
      <c r="S4946" s="29">
        <v>240.43627235765862</v>
      </c>
      <c r="T4946" s="28">
        <v>-0.1564433110730033</v>
      </c>
      <c r="U4946" s="29">
        <v>197.93920429033045</v>
      </c>
      <c r="V4946" s="28">
        <v>2.4666268287530702E-2</v>
      </c>
      <c r="W4946" s="29">
        <v>229.49683834378075</v>
      </c>
      <c r="X4946" s="28">
        <v>-0.11623346416583671</v>
      </c>
      <c r="Y4946" s="27">
        <v>3192.0121267552322</v>
      </c>
      <c r="Z4946" s="85">
        <v>55.908603901153256</v>
      </c>
      <c r="AA4946" s="29">
        <v>692.84089662992824</v>
      </c>
      <c r="AB4946" s="29">
        <v>27.801589293011261</v>
      </c>
      <c r="AC4946" s="29">
        <v>194.13362915391008</v>
      </c>
      <c r="AD4946" s="29">
        <v>8.6879966540660192</v>
      </c>
      <c r="AE4946" s="31">
        <v>34.936181588358643</v>
      </c>
      <c r="AF4946" s="31">
        <v>35.445170227556218</v>
      </c>
      <c r="AG4946" s="26"/>
      <c r="AH4946" s="31">
        <v>35.217785576126623</v>
      </c>
      <c r="AI4946" s="26"/>
      <c r="AJ4946" s="32">
        <v>41.051444810578396</v>
      </c>
      <c r="AK4946" s="32">
        <v>41.64204844402915</v>
      </c>
      <c r="AL4946" s="28">
        <v>-1.4182866970259205E-2</v>
      </c>
      <c r="AM4946" s="32">
        <v>45.774290530635483</v>
      </c>
      <c r="AN4946" s="28">
        <v>-0.10317681967995147</v>
      </c>
      <c r="AO4946" s="32">
        <v>1.175040973117035</v>
      </c>
      <c r="AP4946" s="32">
        <v>1.174829974766358</v>
      </c>
      <c r="AQ4946" s="28">
        <v>1.7959905280678817E-4</v>
      </c>
      <c r="AR4946" s="32">
        <v>1.299749254015133</v>
      </c>
      <c r="AS4946" s="28">
        <v>-9.5947953432444097E-2</v>
      </c>
      <c r="AT4946" s="27">
        <v>8044.6795046033858</v>
      </c>
      <c r="AU4946" s="27">
        <v>7645.8033823337555</v>
      </c>
      <c r="AV4946" s="28">
        <v>5.2169288474153766E-2</v>
      </c>
      <c r="AW4946" s="27">
        <v>7037.6279017624856</v>
      </c>
      <c r="AX4946" s="28">
        <v>0.14309531803872391</v>
      </c>
      <c r="AY4946" s="33">
        <v>72.08536992154859</v>
      </c>
      <c r="AZ4946" s="33">
        <v>65.346384647756508</v>
      </c>
      <c r="BA4946" s="28">
        <v>0.1031271325891699</v>
      </c>
      <c r="BB4946" s="33">
        <v>64.043350890857241</v>
      </c>
      <c r="BC4946" s="28">
        <v>0.12557149054234482</v>
      </c>
      <c r="BD4946" s="30">
        <v>4.5069792499074159</v>
      </c>
      <c r="BE4946" s="30">
        <v>4.4860187497932937</v>
      </c>
      <c r="BF4946" s="28">
        <v>4.6724058197679221E-3</v>
      </c>
      <c r="BG4946" s="30">
        <v>4.2608269525267994</v>
      </c>
      <c r="BH4946" s="28">
        <v>5.7771014904663222E-2</v>
      </c>
      <c r="BI4946" s="30">
        <v>3.6079494214109364</v>
      </c>
      <c r="BJ4946" s="28">
        <v>0.24918027485676392</v>
      </c>
      <c r="BK4946" s="30">
        <v>16.013680581238386</v>
      </c>
      <c r="BL4946" s="30">
        <v>16.0611861587922</v>
      </c>
      <c r="BM4946" s="28">
        <v>-2.9577876181833764E-3</v>
      </c>
      <c r="BN4946" s="30">
        <v>15.657690885649533</v>
      </c>
      <c r="BO4946" s="28">
        <v>2.2735772355496061E-2</v>
      </c>
    </row>
    <row r="4947" spans="1:67" hidden="1" x14ac:dyDescent="0.25">
      <c r="A4947" s="34" t="s">
        <v>304</v>
      </c>
      <c r="B4947" s="34" t="s">
        <v>240</v>
      </c>
      <c r="C4947" s="26" t="s">
        <v>182</v>
      </c>
      <c r="D4947" s="27">
        <v>40115.652087060211</v>
      </c>
      <c r="E4947" s="27">
        <v>39196.525388001202</v>
      </c>
      <c r="F4947" s="28">
        <v>2.3449188160447772E-2</v>
      </c>
      <c r="G4947" s="27">
        <v>28709.820672971011</v>
      </c>
      <c r="H4947" s="28">
        <v>0.39727978603597724</v>
      </c>
      <c r="I4947" s="27">
        <v>23463.546489932538</v>
      </c>
      <c r="J4947" s="28">
        <v>0.70970113594177087</v>
      </c>
      <c r="K4947" s="29">
        <v>9252.0138350596335</v>
      </c>
      <c r="L4947" s="29">
        <v>9208.9530251984015</v>
      </c>
      <c r="M4947" s="28">
        <v>4.6759723655235234E-3</v>
      </c>
      <c r="N4947" s="29">
        <v>6947.8761523654093</v>
      </c>
      <c r="O4947" s="28">
        <v>0.33163194509588068</v>
      </c>
      <c r="P4947" s="29">
        <v>6104.8556762069547</v>
      </c>
      <c r="Q4947" s="28">
        <v>0.51551720888642838</v>
      </c>
      <c r="R4947" s="29">
        <v>3073.4813808856384</v>
      </c>
      <c r="S4947" s="29">
        <v>3788.7751914405308</v>
      </c>
      <c r="T4947" s="28">
        <v>-0.18879288804753033</v>
      </c>
      <c r="U4947" s="29">
        <v>2980.5697514287644</v>
      </c>
      <c r="V4947" s="28">
        <v>3.1172439233249232E-2</v>
      </c>
      <c r="W4947" s="29">
        <v>2397.627982266381</v>
      </c>
      <c r="X4947" s="28">
        <v>0.28188418037246982</v>
      </c>
      <c r="Y4947" s="26"/>
      <c r="Z4947" s="26"/>
      <c r="AA4947" s="26"/>
      <c r="AB4947" s="26"/>
      <c r="AC4947" s="26"/>
      <c r="AD4947" s="26"/>
      <c r="AE4947" s="31">
        <v>68.802521132986456</v>
      </c>
      <c r="AF4947" s="31">
        <v>67.726481401676779</v>
      </c>
      <c r="AG4947" s="26"/>
      <c r="AH4947" s="31">
        <v>67.271768162574702</v>
      </c>
      <c r="AI4947" s="26"/>
      <c r="AJ4947" s="32">
        <v>158.94814709780073</v>
      </c>
      <c r="AK4947" s="32">
        <v>139.10509629833777</v>
      </c>
      <c r="AL4947" s="28">
        <v>0.14264790670864927</v>
      </c>
      <c r="AM4947" s="32">
        <v>148.51056636458685</v>
      </c>
      <c r="AN4947" s="28">
        <v>7.0281738119495688E-2</v>
      </c>
      <c r="AO4947" s="32">
        <v>2.30812356687853</v>
      </c>
      <c r="AP4947" s="32">
        <v>2.0529534824098779</v>
      </c>
      <c r="AQ4947" s="28">
        <v>0.12429413849607469</v>
      </c>
      <c r="AR4947" s="32">
        <v>2.2073670278723814</v>
      </c>
      <c r="AS4947" s="28">
        <v>4.5645575807692046E-2</v>
      </c>
      <c r="AT4947" s="27">
        <v>27522.010941197281</v>
      </c>
      <c r="AU4947" s="27">
        <v>26383.738618575084</v>
      </c>
      <c r="AV4947" s="28">
        <v>4.3142950249697103E-2</v>
      </c>
      <c r="AW4947" s="27">
        <v>24211.044959593688</v>
      </c>
      <c r="AX4947" s="28">
        <v>0.13675436095919577</v>
      </c>
      <c r="AY4947" s="33">
        <v>455.6782496506388</v>
      </c>
      <c r="AZ4947" s="33">
        <v>493.22044100585276</v>
      </c>
      <c r="BA4947" s="28">
        <v>-7.6116454700563524E-2</v>
      </c>
      <c r="BB4947" s="33">
        <v>499.78674830265334</v>
      </c>
      <c r="BC4947" s="28">
        <v>-8.8254638206821709E-2</v>
      </c>
      <c r="BD4947" s="30">
        <v>4.3358832792754516</v>
      </c>
      <c r="BE4947" s="30">
        <v>4.2563498022791508</v>
      </c>
      <c r="BF4947" s="28">
        <v>1.868584131729796E-2</v>
      </c>
      <c r="BG4947" s="30">
        <v>4.132172198146729</v>
      </c>
      <c r="BH4947" s="28">
        <v>4.9298787988575746E-2</v>
      </c>
      <c r="BI4947" s="30">
        <v>3.8434236179209429</v>
      </c>
      <c r="BJ4947" s="28">
        <v>0.12813046656067001</v>
      </c>
      <c r="BK4947" s="30">
        <v>13.05218646728899</v>
      </c>
      <c r="BL4947" s="30">
        <v>10.345434449780138</v>
      </c>
      <c r="BM4947" s="28">
        <v>0.26163734646894188</v>
      </c>
      <c r="BN4947" s="30">
        <v>9.6323263896805926</v>
      </c>
      <c r="BO4947" s="28">
        <v>0.35503988748473048</v>
      </c>
    </row>
    <row r="4948" spans="1:67" hidden="1" x14ac:dyDescent="0.25">
      <c r="A4948" s="34" t="s">
        <v>304</v>
      </c>
      <c r="B4948" s="34" t="s">
        <v>240</v>
      </c>
      <c r="C4948" s="26" t="s">
        <v>183</v>
      </c>
      <c r="D4948" s="27">
        <v>16656.88905771017</v>
      </c>
      <c r="E4948" s="27">
        <v>15148.957378737927</v>
      </c>
      <c r="F4948" s="28">
        <v>9.9540294508233054E-2</v>
      </c>
      <c r="G4948" s="27">
        <v>12110.789952875375</v>
      </c>
      <c r="H4948" s="28">
        <v>0.37537593522175228</v>
      </c>
      <c r="I4948" s="27">
        <v>11744.618495285511</v>
      </c>
      <c r="J4948" s="28">
        <v>0.4182571417195482</v>
      </c>
      <c r="K4948" s="29">
        <v>4018.4858151858684</v>
      </c>
      <c r="L4948" s="29">
        <v>3775.7486818080124</v>
      </c>
      <c r="M4948" s="28">
        <v>6.428847728859477E-2</v>
      </c>
      <c r="N4948" s="29">
        <v>3169.9174994497221</v>
      </c>
      <c r="O4948" s="28">
        <v>0.26769413269697162</v>
      </c>
      <c r="P4948" s="29">
        <v>3245.8303990977438</v>
      </c>
      <c r="Q4948" s="28">
        <v>0.23804552952085933</v>
      </c>
      <c r="R4948" s="29">
        <v>1258.3279119196691</v>
      </c>
      <c r="S4948" s="29">
        <v>1243.4766453642126</v>
      </c>
      <c r="T4948" s="28">
        <v>1.1943341767473718E-2</v>
      </c>
      <c r="U4948" s="29">
        <v>1040.8447912564059</v>
      </c>
      <c r="V4948" s="28">
        <v>0.20894865640893384</v>
      </c>
      <c r="W4948" s="29">
        <v>1031.7228562601665</v>
      </c>
      <c r="X4948" s="28">
        <v>0.21963752599308534</v>
      </c>
      <c r="Y4948" s="27">
        <v>15787.588636473462</v>
      </c>
      <c r="Z4948" s="85">
        <v>869.30042123670808</v>
      </c>
      <c r="AA4948" s="29">
        <v>3702.1815477920536</v>
      </c>
      <c r="AB4948" s="29">
        <v>316.30426739381494</v>
      </c>
      <c r="AC4948" s="29">
        <v>1163.4619655567599</v>
      </c>
      <c r="AD4948" s="29">
        <v>94.865946362909099</v>
      </c>
      <c r="AE4948" s="31">
        <v>56.048222328874417</v>
      </c>
      <c r="AF4948" s="31">
        <v>58.182592620683295</v>
      </c>
      <c r="AG4948" s="26"/>
      <c r="AH4948" s="31">
        <v>57.050084439518159</v>
      </c>
      <c r="AI4948" s="26"/>
      <c r="AJ4948" s="32">
        <v>71.632369121975344</v>
      </c>
      <c r="AK4948" s="32">
        <v>77.984801756811606</v>
      </c>
      <c r="AL4948" s="28">
        <v>-8.1457315935042518E-2</v>
      </c>
      <c r="AM4948" s="32">
        <v>82.395603187153185</v>
      </c>
      <c r="AN4948" s="28">
        <v>-0.13062874290428161</v>
      </c>
      <c r="AO4948" s="32">
        <v>1.2768950423816174</v>
      </c>
      <c r="AP4948" s="32">
        <v>1.3407766962876033</v>
      </c>
      <c r="AQ4948" s="28">
        <v>-4.7645259708692718E-2</v>
      </c>
      <c r="AR4948" s="32">
        <v>1.4445230029188052</v>
      </c>
      <c r="AS4948" s="28">
        <v>-0.11604381529299185</v>
      </c>
      <c r="AT4948" s="27">
        <v>26267.755973300373</v>
      </c>
      <c r="AU4948" s="27">
        <v>24447.165527370926</v>
      </c>
      <c r="AV4948" s="28">
        <v>7.4470410235948331E-2</v>
      </c>
      <c r="AW4948" s="27">
        <v>22217.519979118686</v>
      </c>
      <c r="AX4948" s="28">
        <v>0.18229919441901407</v>
      </c>
      <c r="AY4948" s="33">
        <v>314.46876774010951</v>
      </c>
      <c r="AZ4948" s="33">
        <v>282.64946786092884</v>
      </c>
      <c r="BA4948" s="28">
        <v>0.11257512748913658</v>
      </c>
      <c r="BB4948" s="33">
        <v>268.46793443483404</v>
      </c>
      <c r="BC4948" s="28">
        <v>0.17134572663999614</v>
      </c>
      <c r="BD4948" s="30">
        <v>4.1450660332714735</v>
      </c>
      <c r="BE4948" s="30">
        <v>4.0121731225723076</v>
      </c>
      <c r="BF4948" s="28">
        <v>3.3122426834354741E-2</v>
      </c>
      <c r="BG4948" s="30">
        <v>3.8205379020046211</v>
      </c>
      <c r="BH4948" s="28">
        <v>8.4943047181019665E-2</v>
      </c>
      <c r="BI4948" s="30">
        <v>3.6183709717396844</v>
      </c>
      <c r="BJ4948" s="28">
        <v>0.14556137710737777</v>
      </c>
      <c r="BK4948" s="30">
        <v>13.2373198590969</v>
      </c>
      <c r="BL4948" s="30">
        <v>12.18274378953118</v>
      </c>
      <c r="BM4948" s="28">
        <v>8.65631000523817E-2</v>
      </c>
      <c r="BN4948" s="30">
        <v>11.635538799455793</v>
      </c>
      <c r="BO4948" s="28">
        <v>0.13766281796215782</v>
      </c>
    </row>
    <row r="4949" spans="1:67" hidden="1" x14ac:dyDescent="0.25">
      <c r="A4949" s="34" t="s">
        <v>304</v>
      </c>
      <c r="B4949" s="34" t="s">
        <v>240</v>
      </c>
      <c r="C4949" s="26" t="s">
        <v>206</v>
      </c>
      <c r="D4949" s="27">
        <v>10074.600650763512</v>
      </c>
      <c r="E4949" s="27">
        <v>10364.629074109793</v>
      </c>
      <c r="F4949" s="28">
        <v>-2.7982518358592685E-2</v>
      </c>
      <c r="G4949" s="27">
        <v>5957.1788338291644</v>
      </c>
      <c r="H4949" s="28">
        <v>0.69116975195585073</v>
      </c>
      <c r="I4949" s="27">
        <v>7733.164040464163</v>
      </c>
      <c r="J4949" s="28">
        <v>0.30277860369283083</v>
      </c>
      <c r="K4949" s="29">
        <v>2894.1165072125523</v>
      </c>
      <c r="L4949" s="29">
        <v>3722.4354297131831</v>
      </c>
      <c r="M4949" s="28">
        <v>-0.2225206959639468</v>
      </c>
      <c r="N4949" s="29">
        <v>2281.6193107354911</v>
      </c>
      <c r="O4949" s="28">
        <v>0.26844846271905881</v>
      </c>
      <c r="P4949" s="29">
        <v>2622.1703764750682</v>
      </c>
      <c r="Q4949" s="28">
        <v>0.10371032072410789</v>
      </c>
      <c r="R4949" s="29">
        <v>952.9754094522342</v>
      </c>
      <c r="S4949" s="29">
        <v>1222.7282211068057</v>
      </c>
      <c r="T4949" s="28">
        <v>-0.22061551127886209</v>
      </c>
      <c r="U4949" s="29">
        <v>748.63165682724537</v>
      </c>
      <c r="V4949" s="28">
        <v>0.27295633408158604</v>
      </c>
      <c r="W4949" s="29">
        <v>959.95175516289612</v>
      </c>
      <c r="X4949" s="28">
        <v>-7.2673920050055924E-3</v>
      </c>
      <c r="Y4949" s="26"/>
      <c r="Z4949" s="26"/>
      <c r="AA4949" s="26"/>
      <c r="AB4949" s="26"/>
      <c r="AC4949" s="26"/>
      <c r="AD4949" s="26"/>
      <c r="AE4949" s="31">
        <v>56.963150721715962</v>
      </c>
      <c r="AF4949" s="31">
        <v>57.833957868477661</v>
      </c>
      <c r="AG4949" s="26"/>
      <c r="AH4949" s="31">
        <v>54.619610957693219</v>
      </c>
      <c r="AI4949" s="26"/>
      <c r="AJ4949" s="32">
        <v>92.097055862509976</v>
      </c>
      <c r="AK4949" s="32">
        <v>111.91566583929736</v>
      </c>
      <c r="AL4949" s="28">
        <v>-0.17708521705303926</v>
      </c>
      <c r="AM4949" s="32">
        <v>120.47100096867665</v>
      </c>
      <c r="AN4949" s="28">
        <v>-0.23552510461454626</v>
      </c>
      <c r="AO4949" s="32">
        <v>1.6167830377296879</v>
      </c>
      <c r="AP4949" s="32">
        <v>1.9351202989394036</v>
      </c>
      <c r="AQ4949" s="28">
        <v>-0.16450515318566464</v>
      </c>
      <c r="AR4949" s="32">
        <v>2.2056363796144582</v>
      </c>
      <c r="AS4949" s="28">
        <v>-0.26697661832532021</v>
      </c>
      <c r="AT4949" s="27">
        <v>11274.103203886138</v>
      </c>
      <c r="AU4949" s="27">
        <v>10614.547406471611</v>
      </c>
      <c r="AV4949" s="28">
        <v>6.2136968460134293E-2</v>
      </c>
      <c r="AW4949" s="27">
        <v>9953.2133571351915</v>
      </c>
      <c r="AX4949" s="28">
        <v>0.13270988969648034</v>
      </c>
      <c r="AY4949" s="33">
        <v>218.93002302938123</v>
      </c>
      <c r="AZ4949" s="33">
        <v>234.63106569747038</v>
      </c>
      <c r="BA4949" s="28">
        <v>-6.6918004320595054E-2</v>
      </c>
      <c r="BB4949" s="33">
        <v>214.73775289348913</v>
      </c>
      <c r="BC4949" s="28">
        <v>1.9522743809149787E-2</v>
      </c>
      <c r="BD4949" s="30">
        <v>3.4810625714811985</v>
      </c>
      <c r="BE4949" s="30">
        <v>2.7843677264022806</v>
      </c>
      <c r="BF4949" s="28">
        <v>0.25021653514822439</v>
      </c>
      <c r="BG4949" s="30">
        <v>2.6109433794671202</v>
      </c>
      <c r="BH4949" s="28">
        <v>0.33325854511317093</v>
      </c>
      <c r="BI4949" s="30">
        <v>2.9491462911192303</v>
      </c>
      <c r="BJ4949" s="28">
        <v>0.18036279921539619</v>
      </c>
      <c r="BK4949" s="30">
        <v>10.571732020403701</v>
      </c>
      <c r="BL4949" s="30">
        <v>8.4766417386913648</v>
      </c>
      <c r="BM4949" s="28">
        <v>0.24716041402922129</v>
      </c>
      <c r="BN4949" s="30">
        <v>7.9574230925207132</v>
      </c>
      <c r="BO4949" s="28">
        <v>0.32853712784735689</v>
      </c>
    </row>
    <row r="4950" spans="1:67" hidden="1" x14ac:dyDescent="0.25">
      <c r="A4950" s="34" t="s">
        <v>304</v>
      </c>
      <c r="B4950" s="34" t="s">
        <v>240</v>
      </c>
      <c r="C4950" s="26" t="s">
        <v>189</v>
      </c>
      <c r="D4950" s="27">
        <v>16676.619826567174</v>
      </c>
      <c r="E4950" s="27">
        <v>22465.107667982578</v>
      </c>
      <c r="F4950" s="28">
        <v>-0.25766570661333604</v>
      </c>
      <c r="G4950" s="27">
        <v>16244.091801825762</v>
      </c>
      <c r="H4950" s="28">
        <v>2.662679022121741E-2</v>
      </c>
      <c r="I4950" s="27">
        <v>14574.060226244927</v>
      </c>
      <c r="J4950" s="28">
        <v>0.14426725069627225</v>
      </c>
      <c r="K4950" s="29">
        <v>3160.1733870748944</v>
      </c>
      <c r="L4950" s="29">
        <v>4367.1389881925134</v>
      </c>
      <c r="M4950" s="28">
        <v>-0.27637444202735623</v>
      </c>
      <c r="N4950" s="29">
        <v>3276.5208952276143</v>
      </c>
      <c r="O4950" s="28">
        <v>-3.5509466251896875E-2</v>
      </c>
      <c r="P4950" s="29">
        <v>2994.9605642638212</v>
      </c>
      <c r="Q4950" s="28">
        <v>5.5163605418518592E-2</v>
      </c>
      <c r="R4950" s="29">
        <v>1049.0617670000545</v>
      </c>
      <c r="S4950" s="29">
        <v>1418.055093036359</v>
      </c>
      <c r="T4950" s="28">
        <v>-0.26021085347693435</v>
      </c>
      <c r="U4950" s="29">
        <v>1013.8096928671498</v>
      </c>
      <c r="V4950" s="28">
        <v>3.4771885079544346E-2</v>
      </c>
      <c r="W4950" s="29">
        <v>930.88792541015357</v>
      </c>
      <c r="X4950" s="28">
        <v>0.12694744272016739</v>
      </c>
      <c r="Y4950" s="27">
        <v>16663.487660908082</v>
      </c>
      <c r="Z4950" s="85">
        <v>13.132165659093298</v>
      </c>
      <c r="AA4950" s="29">
        <v>3151.071422449334</v>
      </c>
      <c r="AB4950" s="29">
        <v>9.101964625560413</v>
      </c>
      <c r="AC4950" s="29">
        <v>1046.1349030587392</v>
      </c>
      <c r="AD4950" s="29">
        <v>2.9268639413153039</v>
      </c>
      <c r="AE4950" s="31">
        <v>83.370270532494644</v>
      </c>
      <c r="AF4950" s="31">
        <v>84.486972524679558</v>
      </c>
      <c r="AG4950" s="26"/>
      <c r="AH4950" s="31">
        <v>82.290862830303112</v>
      </c>
      <c r="AI4950" s="26"/>
      <c r="AJ4950" s="32">
        <v>139.95076181486851</v>
      </c>
      <c r="AK4950" s="32">
        <v>149.42503619956608</v>
      </c>
      <c r="AL4950" s="28">
        <v>-6.3404865915803466E-2</v>
      </c>
      <c r="AM4950" s="32">
        <v>146.50523250114475</v>
      </c>
      <c r="AN4950" s="28">
        <v>-4.47388163165095E-2</v>
      </c>
      <c r="AO4950" s="32">
        <v>1.6342325456508584</v>
      </c>
      <c r="AP4950" s="32">
        <v>1.7053182896818906</v>
      </c>
      <c r="AQ4950" s="28">
        <v>-4.1684736779720163E-2</v>
      </c>
      <c r="AR4950" s="32">
        <v>1.7331614800593274</v>
      </c>
      <c r="AS4950" s="28">
        <v>-5.7080044500575064E-2</v>
      </c>
      <c r="AT4950" s="27">
        <v>13061.87467208767</v>
      </c>
      <c r="AU4950" s="27">
        <v>12256.254943884494</v>
      </c>
      <c r="AV4950" s="28">
        <v>6.5731312859574245E-2</v>
      </c>
      <c r="AW4950" s="27">
        <v>10955.844805271625</v>
      </c>
      <c r="AX4950" s="28">
        <v>0.19222888825539827</v>
      </c>
      <c r="AY4950" s="33">
        <v>339.35821406272737</v>
      </c>
      <c r="AZ4950" s="33">
        <v>322.44649608452261</v>
      </c>
      <c r="BA4950" s="28">
        <v>5.2448136926790206E-2</v>
      </c>
      <c r="BB4950" s="33">
        <v>302.23166640202538</v>
      </c>
      <c r="BC4950" s="28">
        <v>0.1228413557807561</v>
      </c>
      <c r="BD4950" s="30">
        <v>5.2771217853977666</v>
      </c>
      <c r="BE4950" s="30">
        <v>5.1441247298796222</v>
      </c>
      <c r="BF4950" s="28">
        <v>2.5854166160791479E-2</v>
      </c>
      <c r="BG4950" s="30">
        <v>4.9577256856459977</v>
      </c>
      <c r="BH4950" s="28">
        <v>6.4423915319984301E-2</v>
      </c>
      <c r="BI4950" s="30">
        <v>4.8661943666785197</v>
      </c>
      <c r="BJ4950" s="28">
        <v>8.4445336078864924E-2</v>
      </c>
      <c r="BK4950" s="30">
        <v>15.89669965216291</v>
      </c>
      <c r="BL4950" s="30">
        <v>15.842196666618912</v>
      </c>
      <c r="BM4950" s="28">
        <v>3.4403679420822379E-3</v>
      </c>
      <c r="BN4950" s="30">
        <v>16.022821557254925</v>
      </c>
      <c r="BO4950" s="28">
        <v>-7.8713917296862543E-3</v>
      </c>
    </row>
    <row r="4951" spans="1:67" hidden="1" x14ac:dyDescent="0.25">
      <c r="A4951" s="34" t="s">
        <v>304</v>
      </c>
      <c r="B4951" s="34" t="s">
        <v>240</v>
      </c>
      <c r="C4951" s="26" t="s">
        <v>223</v>
      </c>
      <c r="D4951" s="27">
        <v>6440.717748789787</v>
      </c>
      <c r="E4951" s="27">
        <v>7864.6769868755337</v>
      </c>
      <c r="F4951" s="28">
        <v>-0.18105756160895489</v>
      </c>
      <c r="G4951" s="27">
        <v>4870.2059054207803</v>
      </c>
      <c r="H4951" s="28">
        <v>0.3224733971968104</v>
      </c>
      <c r="I4951" s="27">
        <v>4308.2616568672656</v>
      </c>
      <c r="J4951" s="28">
        <v>0.49496902968357032</v>
      </c>
      <c r="K4951" s="29">
        <v>1486.3337737663226</v>
      </c>
      <c r="L4951" s="29">
        <v>1797.8987562113482</v>
      </c>
      <c r="M4951" s="28">
        <v>-0.173293952937359</v>
      </c>
      <c r="N4951" s="29">
        <v>1289.6308808946178</v>
      </c>
      <c r="O4951" s="28">
        <v>0.15252650644907931</v>
      </c>
      <c r="P4951" s="29">
        <v>1099.1314734668358</v>
      </c>
      <c r="Q4951" s="28">
        <v>0.35228024094168553</v>
      </c>
      <c r="R4951" s="29">
        <v>438.81725762355745</v>
      </c>
      <c r="S4951" s="29">
        <v>529.79500217939824</v>
      </c>
      <c r="T4951" s="28">
        <v>-0.17172254208059529</v>
      </c>
      <c r="U4951" s="29">
        <v>338.01166108529782</v>
      </c>
      <c r="V4951" s="28">
        <v>0.29823112082757752</v>
      </c>
      <c r="W4951" s="29">
        <v>302.80211773034057</v>
      </c>
      <c r="X4951" s="28">
        <v>0.44918820552749478</v>
      </c>
      <c r="Y4951" s="26"/>
      <c r="Z4951" s="26"/>
      <c r="AA4951" s="26"/>
      <c r="AB4951" s="26"/>
      <c r="AC4951" s="26"/>
      <c r="AD4951" s="26"/>
      <c r="AE4951" s="31">
        <v>64.06825793778043</v>
      </c>
      <c r="AF4951" s="31">
        <v>70.998864092484951</v>
      </c>
      <c r="AG4951" s="26"/>
      <c r="AH4951" s="31">
        <v>72.7164939158408</v>
      </c>
      <c r="AI4951" s="26"/>
      <c r="AJ4951" s="32">
        <v>116.72869329488628</v>
      </c>
      <c r="AK4951" s="32">
        <v>132.83198286546951</v>
      </c>
      <c r="AL4951" s="28">
        <v>-0.12123051409156806</v>
      </c>
      <c r="AM4951" s="32">
        <v>110.43551220552241</v>
      </c>
      <c r="AN4951" s="28">
        <v>5.6985121576220425E-2</v>
      </c>
      <c r="AO4951" s="32">
        <v>1.8175284775558138</v>
      </c>
      <c r="AP4951" s="32">
        <v>1.8669106872472332</v>
      </c>
      <c r="AQ4951" s="28">
        <v>-2.6451297337760506E-2</v>
      </c>
      <c r="AR4951" s="32">
        <v>1.5159995216350111</v>
      </c>
      <c r="AS4951" s="28">
        <v>0.19889779094099097</v>
      </c>
      <c r="AT4951" s="27">
        <v>3939.5449881563186</v>
      </c>
      <c r="AU4951" s="27">
        <v>3779.0745711737873</v>
      </c>
      <c r="AV4951" s="28">
        <v>4.2462887132891092E-2</v>
      </c>
      <c r="AW4951" s="27">
        <v>3471.8709419611691</v>
      </c>
      <c r="AX4951" s="28">
        <v>0.13470375310983554</v>
      </c>
      <c r="AY4951" s="33">
        <v>83.325594913847382</v>
      </c>
      <c r="AZ4951" s="33">
        <v>86.35485852154298</v>
      </c>
      <c r="BA4951" s="28">
        <v>-3.5079249269337705E-2</v>
      </c>
      <c r="BB4951" s="33">
        <v>91.121277303012903</v>
      </c>
      <c r="BC4951" s="28">
        <v>-8.5552821688856612E-2</v>
      </c>
      <c r="BD4951" s="30">
        <v>4.3332916619859976</v>
      </c>
      <c r="BE4951" s="30">
        <v>4.3743714487285725</v>
      </c>
      <c r="BF4951" s="28">
        <v>-9.3910147375607413E-3</v>
      </c>
      <c r="BG4951" s="30">
        <v>3.7764339995040404</v>
      </c>
      <c r="BH4951" s="28">
        <v>0.14745594986039459</v>
      </c>
      <c r="BI4951" s="30">
        <v>3.9196963792496287</v>
      </c>
      <c r="BJ4951" s="28">
        <v>0.10551717345401788</v>
      </c>
      <c r="BK4951" s="30">
        <v>14.677448611911711</v>
      </c>
      <c r="BL4951" s="30">
        <v>14.844754960924321</v>
      </c>
      <c r="BM4951" s="28">
        <v>-1.1270401529227619E-2</v>
      </c>
      <c r="BN4951" s="30">
        <v>14.408396118001903</v>
      </c>
      <c r="BO4951" s="28">
        <v>1.8673313233917299E-2</v>
      </c>
    </row>
    <row r="4952" spans="1:67" hidden="1" x14ac:dyDescent="0.25">
      <c r="A4952" s="34" t="s">
        <v>304</v>
      </c>
      <c r="B4952" s="34" t="s">
        <v>240</v>
      </c>
      <c r="C4952" s="26" t="s">
        <v>198</v>
      </c>
      <c r="D4952" s="27">
        <v>22212.836229376793</v>
      </c>
      <c r="E4952" s="27">
        <v>25764.089318050144</v>
      </c>
      <c r="F4952" s="28">
        <v>-0.13783732251639758</v>
      </c>
      <c r="G4952" s="27">
        <v>16042.935912134648</v>
      </c>
      <c r="H4952" s="28">
        <v>0.3845867334404372</v>
      </c>
      <c r="I4952" s="27">
        <v>15369.351470458507</v>
      </c>
      <c r="J4952" s="28">
        <v>0.44526828422605708</v>
      </c>
      <c r="K4952" s="29">
        <v>4615.0618931688186</v>
      </c>
      <c r="L4952" s="29">
        <v>6663.3204621104269</v>
      </c>
      <c r="M4952" s="28">
        <v>-0.30739307535763899</v>
      </c>
      <c r="N4952" s="29">
        <v>4185.9357526144076</v>
      </c>
      <c r="O4952" s="28">
        <v>0.10251617939582372</v>
      </c>
      <c r="P4952" s="29">
        <v>4263.2626360065433</v>
      </c>
      <c r="Q4952" s="28">
        <v>8.2518786009348588E-2</v>
      </c>
      <c r="R4952" s="29">
        <v>1431.3348215888843</v>
      </c>
      <c r="S4952" s="29">
        <v>2045.9354720165038</v>
      </c>
      <c r="T4952" s="28">
        <v>-0.3004007989664797</v>
      </c>
      <c r="U4952" s="29">
        <v>1317.1125915565244</v>
      </c>
      <c r="V4952" s="28">
        <v>8.6721690130815224E-2</v>
      </c>
      <c r="W4952" s="29">
        <v>1302.5694876811722</v>
      </c>
      <c r="X4952" s="28">
        <v>9.8854867341426497E-2</v>
      </c>
      <c r="Y4952" s="26"/>
      <c r="Z4952" s="26"/>
      <c r="AA4952" s="26"/>
      <c r="AB4952" s="26"/>
      <c r="AC4952" s="26"/>
      <c r="AD4952" s="26"/>
      <c r="AE4952" s="31">
        <v>38.421596068364835</v>
      </c>
      <c r="AF4952" s="31">
        <v>63.956985861553214</v>
      </c>
      <c r="AG4952" s="26"/>
      <c r="AH4952" s="31">
        <v>60.034347768922267</v>
      </c>
      <c r="AI4952" s="26"/>
      <c r="AJ4952" s="32">
        <v>92.044255489698756</v>
      </c>
      <c r="AK4952" s="32">
        <v>111.2750035841154</v>
      </c>
      <c r="AL4952" s="28">
        <v>-0.17282181509776062</v>
      </c>
      <c r="AM4952" s="32">
        <v>122.20079447710107</v>
      </c>
      <c r="AN4952" s="28">
        <v>-0.2467785836945052</v>
      </c>
      <c r="AO4952" s="32">
        <v>2.3990378986325891</v>
      </c>
      <c r="AP4952" s="32">
        <v>1.7071710603597439</v>
      </c>
      <c r="AQ4952" s="28">
        <v>0.40527095048521472</v>
      </c>
      <c r="AR4952" s="32">
        <v>1.9940088896375179</v>
      </c>
      <c r="AS4952" s="28">
        <v>0.20312297056443898</v>
      </c>
      <c r="AT4952" s="27">
        <v>18097.925898178582</v>
      </c>
      <c r="AU4952" s="27">
        <v>16751.88354477382</v>
      </c>
      <c r="AV4952" s="28">
        <v>8.0351701932926498E-2</v>
      </c>
      <c r="AW4952" s="27">
        <v>15304.978279227733</v>
      </c>
      <c r="AX4952" s="28">
        <v>0.18248621905863807</v>
      </c>
      <c r="AY4952" s="33">
        <v>196.94268632629195</v>
      </c>
      <c r="AZ4952" s="33">
        <v>387.79381004080614</v>
      </c>
      <c r="BA4952" s="28">
        <v>-0.49214587436151086</v>
      </c>
      <c r="BB4952" s="33">
        <v>384.24373981008875</v>
      </c>
      <c r="BC4952" s="28">
        <v>-0.48745375416231829</v>
      </c>
      <c r="BD4952" s="30">
        <v>4.8131177313691227</v>
      </c>
      <c r="BE4952" s="30">
        <v>3.8665541398694887</v>
      </c>
      <c r="BF4952" s="28">
        <v>0.24480805318080565</v>
      </c>
      <c r="BG4952" s="30">
        <v>3.832580541188364</v>
      </c>
      <c r="BH4952" s="28">
        <v>0.2558425529856509</v>
      </c>
      <c r="BI4952" s="30">
        <v>3.6050679450645315</v>
      </c>
      <c r="BJ4952" s="28">
        <v>0.33509764717706775</v>
      </c>
      <c r="BK4952" s="30">
        <v>15.518965859238268</v>
      </c>
      <c r="BL4952" s="30">
        <v>12.592816181370903</v>
      </c>
      <c r="BM4952" s="28">
        <v>0.23236658390965351</v>
      </c>
      <c r="BN4952" s="30">
        <v>12.180383070497856</v>
      </c>
      <c r="BO4952" s="28">
        <v>0.27409505673321588</v>
      </c>
    </row>
    <row r="4953" spans="1:67" hidden="1" x14ac:dyDescent="0.25">
      <c r="A4953" s="34" t="s">
        <v>304</v>
      </c>
      <c r="B4953" s="34" t="s">
        <v>240</v>
      </c>
      <c r="C4953" s="26" t="s">
        <v>203</v>
      </c>
      <c r="D4953" s="27">
        <v>14606.34883499384</v>
      </c>
      <c r="E4953" s="27">
        <v>21975.673557953836</v>
      </c>
      <c r="F4953" s="28">
        <v>-0.33534010702906336</v>
      </c>
      <c r="G4953" s="27">
        <v>14857.130497539043</v>
      </c>
      <c r="H4953" s="28">
        <v>-1.6879549021040309E-2</v>
      </c>
      <c r="I4953" s="27">
        <v>12818.861309868098</v>
      </c>
      <c r="J4953" s="28">
        <v>0.13944198957435591</v>
      </c>
      <c r="K4953" s="29">
        <v>3036.1941591697955</v>
      </c>
      <c r="L4953" s="29">
        <v>5621.3661933804979</v>
      </c>
      <c r="M4953" s="28">
        <v>-0.45988322860995967</v>
      </c>
      <c r="N4953" s="29">
        <v>3854.0028503344297</v>
      </c>
      <c r="O4953" s="28">
        <v>-0.21219722011717482</v>
      </c>
      <c r="P4953" s="29">
        <v>3585.5280088319773</v>
      </c>
      <c r="Q4953" s="28">
        <v>-0.15320863435149484</v>
      </c>
      <c r="R4953" s="29">
        <v>952.55449131255648</v>
      </c>
      <c r="S4953" s="29">
        <v>1781.4955099808619</v>
      </c>
      <c r="T4953" s="28">
        <v>-0.46530626320647339</v>
      </c>
      <c r="U4953" s="29">
        <v>1222.6553558349979</v>
      </c>
      <c r="V4953" s="28">
        <v>-0.22091332870985481</v>
      </c>
      <c r="W4953" s="29">
        <v>1120.1433258279724</v>
      </c>
      <c r="X4953" s="28">
        <v>-0.14961374196604693</v>
      </c>
      <c r="Y4953" s="26"/>
      <c r="Z4953" s="26"/>
      <c r="AA4953" s="26"/>
      <c r="AB4953" s="26"/>
      <c r="AC4953" s="26"/>
      <c r="AD4953" s="26"/>
      <c r="AE4953" s="31">
        <v>38.788956771301052</v>
      </c>
      <c r="AF4953" s="31">
        <v>65.349736485888386</v>
      </c>
      <c r="AG4953" s="26"/>
      <c r="AH4953" s="31">
        <v>62.456389358831885</v>
      </c>
      <c r="AI4953" s="26"/>
      <c r="AJ4953" s="32">
        <v>76.745073203641383</v>
      </c>
      <c r="AK4953" s="32">
        <v>110.38413132191779</v>
      </c>
      <c r="AL4953" s="28">
        <v>-0.3047454168948745</v>
      </c>
      <c r="AM4953" s="32">
        <v>110.54322762327666</v>
      </c>
      <c r="AN4953" s="28">
        <v>-0.30574604294002478</v>
      </c>
      <c r="AO4953" s="32">
        <v>1.9615169742587779</v>
      </c>
      <c r="AP4953" s="32">
        <v>1.6240897896763111</v>
      </c>
      <c r="AQ4953" s="28">
        <v>0.2077638728642692</v>
      </c>
      <c r="AR4953" s="32">
        <v>1.6947649102596005</v>
      </c>
      <c r="AS4953" s="28">
        <v>0.15739767939750232</v>
      </c>
      <c r="AT4953" s="27">
        <v>15519.418149537549</v>
      </c>
      <c r="AU4953" s="27">
        <v>14616.603012720348</v>
      </c>
      <c r="AV4953" s="28">
        <v>6.1766412895767231E-2</v>
      </c>
      <c r="AW4953" s="27">
        <v>13281.988080438492</v>
      </c>
      <c r="AX4953" s="28">
        <v>0.16845596122724349</v>
      </c>
      <c r="AY4953" s="33">
        <v>142.13546627093805</v>
      </c>
      <c r="AZ4953" s="33">
        <v>330.18001157549838</v>
      </c>
      <c r="BA4953" s="28">
        <v>-0.56952128751610509</v>
      </c>
      <c r="BB4953" s="33">
        <v>311.85666883334807</v>
      </c>
      <c r="BC4953" s="28">
        <v>-0.54422822894034917</v>
      </c>
      <c r="BD4953" s="30">
        <v>4.8107426828683906</v>
      </c>
      <c r="BE4953" s="30">
        <v>3.9093118651176888</v>
      </c>
      <c r="BF4953" s="28">
        <v>0.23058554775178175</v>
      </c>
      <c r="BG4953" s="30">
        <v>3.8549868992052825</v>
      </c>
      <c r="BH4953" s="28">
        <v>0.2479271158768763</v>
      </c>
      <c r="BI4953" s="30">
        <v>3.5751669707480471</v>
      </c>
      <c r="BJ4953" s="28">
        <v>0.34559944255185898</v>
      </c>
      <c r="BK4953" s="30">
        <v>15.333872201754323</v>
      </c>
      <c r="BL4953" s="30">
        <v>12.335520036303608</v>
      </c>
      <c r="BM4953" s="28">
        <v>0.24306653928059155</v>
      </c>
      <c r="BN4953" s="30">
        <v>12.151527760161443</v>
      </c>
      <c r="BO4953" s="28">
        <v>0.26188842295420145</v>
      </c>
    </row>
    <row r="4954" spans="1:67" hidden="1" x14ac:dyDescent="0.25">
      <c r="A4954" s="34" t="s">
        <v>304</v>
      </c>
      <c r="B4954" s="34" t="s">
        <v>240</v>
      </c>
      <c r="C4954" s="26" t="s">
        <v>216</v>
      </c>
      <c r="D4954" s="27">
        <v>4935.3924418377874</v>
      </c>
      <c r="E4954" s="27">
        <v>9032.7117968511575</v>
      </c>
      <c r="F4954" s="28">
        <v>-0.4536089988437042</v>
      </c>
      <c r="G4954" s="27">
        <v>7175.9808177328114</v>
      </c>
      <c r="H4954" s="28">
        <v>-0.31223444331933409</v>
      </c>
      <c r="I4954" s="27">
        <v>7576.6815374898906</v>
      </c>
      <c r="J4954" s="28">
        <v>-0.34860764340995998</v>
      </c>
      <c r="K4954" s="29">
        <v>1197.523293135712</v>
      </c>
      <c r="L4954" s="29">
        <v>2621.8703494570977</v>
      </c>
      <c r="M4954" s="28">
        <v>-0.54325609831024657</v>
      </c>
      <c r="N4954" s="29">
        <v>2078.3146017979307</v>
      </c>
      <c r="O4954" s="28">
        <v>-0.42380076043360049</v>
      </c>
      <c r="P4954" s="29">
        <v>2253.4065082082593</v>
      </c>
      <c r="Q4954" s="28">
        <v>-0.46857200918981406</v>
      </c>
      <c r="R4954" s="29">
        <v>369.7023860518795</v>
      </c>
      <c r="S4954" s="29">
        <v>862.04938138854823</v>
      </c>
      <c r="T4954" s="28">
        <v>-0.57113548941200976</v>
      </c>
      <c r="U4954" s="29">
        <v>675.48918164812369</v>
      </c>
      <c r="V4954" s="28">
        <v>-0.4526894048105346</v>
      </c>
      <c r="W4954" s="29">
        <v>714.28186630172377</v>
      </c>
      <c r="X4954" s="28">
        <v>-0.48241387119897644</v>
      </c>
      <c r="Y4954" s="26"/>
      <c r="Z4954" s="26"/>
      <c r="AA4954" s="26"/>
      <c r="AB4954" s="26"/>
      <c r="AC4954" s="26"/>
      <c r="AD4954" s="26"/>
      <c r="AE4954" s="31">
        <v>37.437717170857113</v>
      </c>
      <c r="AF4954" s="31">
        <v>49.010783455693009</v>
      </c>
      <c r="AG4954" s="26"/>
      <c r="AH4954" s="31">
        <v>50.578383828705732</v>
      </c>
      <c r="AI4954" s="26"/>
      <c r="AJ4954" s="32">
        <v>45.227782197385622</v>
      </c>
      <c r="AK4954" s="32">
        <v>60.5209587578277</v>
      </c>
      <c r="AL4954" s="28">
        <v>-0.25269223876041252</v>
      </c>
      <c r="AM4954" s="32">
        <v>65.497002135783603</v>
      </c>
      <c r="AN4954" s="28">
        <v>-0.30946790352903963</v>
      </c>
      <c r="AO4954" s="32">
        <v>1.2080806634383303</v>
      </c>
      <c r="AP4954" s="32">
        <v>1.2202326558405374</v>
      </c>
      <c r="AQ4954" s="28">
        <v>-9.9587503612877815E-3</v>
      </c>
      <c r="AR4954" s="32">
        <v>1.2777331645040333</v>
      </c>
      <c r="AS4954" s="28">
        <v>-5.4512556299451918E-2</v>
      </c>
      <c r="AT4954" s="27">
        <v>12578.05778516114</v>
      </c>
      <c r="AU4954" s="27">
        <v>11751.159638270614</v>
      </c>
      <c r="AV4954" s="28">
        <v>7.0367365634071005E-2</v>
      </c>
      <c r="AW4954" s="27">
        <v>10874.296026704793</v>
      </c>
      <c r="AX4954" s="28">
        <v>0.15667789016156045</v>
      </c>
      <c r="AY4954" s="33">
        <v>88.072507260568287</v>
      </c>
      <c r="AZ4954" s="33">
        <v>149.67107976301227</v>
      </c>
      <c r="BA4954" s="28">
        <v>-0.41155961859818585</v>
      </c>
      <c r="BB4954" s="33">
        <v>193.46670290728068</v>
      </c>
      <c r="BC4954" s="28">
        <v>-0.54476658806359446</v>
      </c>
      <c r="BD4954" s="30">
        <v>4.1213331466100112</v>
      </c>
      <c r="BE4954" s="30">
        <v>3.4451405267699573</v>
      </c>
      <c r="BF4954" s="28">
        <v>0.19627432163820274</v>
      </c>
      <c r="BG4954" s="30">
        <v>3.4527885294771719</v>
      </c>
      <c r="BH4954" s="28">
        <v>0.19362454764470377</v>
      </c>
      <c r="BI4954" s="30">
        <v>3.3623234466977299</v>
      </c>
      <c r="BJ4954" s="28">
        <v>0.22573964460728327</v>
      </c>
      <c r="BK4954" s="30">
        <v>13.349636432006189</v>
      </c>
      <c r="BL4954" s="30">
        <v>10.478183723421614</v>
      </c>
      <c r="BM4954" s="28">
        <v>0.27404107280215856</v>
      </c>
      <c r="BN4954" s="30">
        <v>10.623383782733812</v>
      </c>
      <c r="BO4954" s="28">
        <v>0.25662752142150375</v>
      </c>
    </row>
    <row r="4955" spans="1:67" hidden="1" x14ac:dyDescent="0.25">
      <c r="A4955" s="34" t="s">
        <v>304</v>
      </c>
      <c r="B4955" s="34" t="s">
        <v>240</v>
      </c>
      <c r="C4955" s="26" t="s">
        <v>199</v>
      </c>
      <c r="D4955" s="27">
        <v>13276.086702640057</v>
      </c>
      <c r="E4955" s="27">
        <v>14081.630880327224</v>
      </c>
      <c r="F4955" s="28">
        <v>-5.7205318370655067E-2</v>
      </c>
      <c r="G4955" s="27">
        <v>10013.533652753829</v>
      </c>
      <c r="H4955" s="28">
        <v>0.3258143591487298</v>
      </c>
      <c r="I4955" s="27">
        <v>7045.0142982888219</v>
      </c>
      <c r="J4955" s="28">
        <v>0.88446554407486633</v>
      </c>
      <c r="K4955" s="29">
        <v>2536.8168904781342</v>
      </c>
      <c r="L4955" s="29">
        <v>2868.5497965925979</v>
      </c>
      <c r="M4955" s="28">
        <v>-0.11564481345539551</v>
      </c>
      <c r="N4955" s="29">
        <v>2086.5709986743304</v>
      </c>
      <c r="O4955" s="28">
        <v>0.21578268464857425</v>
      </c>
      <c r="P4955" s="29">
        <v>1495.2159494679781</v>
      </c>
      <c r="Q4955" s="28">
        <v>0.69662241188690799</v>
      </c>
      <c r="R4955" s="29">
        <v>860.25785918086842</v>
      </c>
      <c r="S4955" s="29">
        <v>993.54845934243281</v>
      </c>
      <c r="T4955" s="28">
        <v>-0.13415611378410375</v>
      </c>
      <c r="U4955" s="29">
        <v>699.49026758847788</v>
      </c>
      <c r="V4955" s="28">
        <v>0.22983535160059279</v>
      </c>
      <c r="W4955" s="29">
        <v>495.15104536160129</v>
      </c>
      <c r="X4955" s="28">
        <v>0.73736452187561308</v>
      </c>
      <c r="Y4955" s="26"/>
      <c r="Z4955" s="26"/>
      <c r="AA4955" s="26"/>
      <c r="AB4955" s="26"/>
      <c r="AC4955" s="26"/>
      <c r="AD4955" s="26"/>
      <c r="AE4955" s="31">
        <v>65.381249520309282</v>
      </c>
      <c r="AF4955" s="31">
        <v>64.261763802504618</v>
      </c>
      <c r="AG4955" s="26"/>
      <c r="AH4955" s="31">
        <v>59.608760165867182</v>
      </c>
      <c r="AI4955" s="26"/>
      <c r="AJ4955" s="32">
        <v>117.85428069267313</v>
      </c>
      <c r="AK4955" s="32">
        <v>113.6201521059965</v>
      </c>
      <c r="AL4955" s="28">
        <v>3.7265647934766048E-2</v>
      </c>
      <c r="AM4955" s="32">
        <v>96.79381794677883</v>
      </c>
      <c r="AN4955" s="28">
        <v>0.21758065951561281</v>
      </c>
      <c r="AO4955" s="32">
        <v>1.7369269420151039</v>
      </c>
      <c r="AP4955" s="32">
        <v>1.6922464144400411</v>
      </c>
      <c r="AQ4955" s="28">
        <v>2.6403085977196438E-2</v>
      </c>
      <c r="AR4955" s="32">
        <v>1.5459646839796621</v>
      </c>
      <c r="AS4955" s="28">
        <v>0.12352304034776641</v>
      </c>
      <c r="AT4955" s="27">
        <v>11710.216729196429</v>
      </c>
      <c r="AU4955" s="27">
        <v>11404.776084798335</v>
      </c>
      <c r="AV4955" s="28">
        <v>2.67818186106452E-2</v>
      </c>
      <c r="AW4955" s="27">
        <v>10251.709786532028</v>
      </c>
      <c r="AX4955" s="28">
        <v>0.14226962848484881</v>
      </c>
      <c r="AY4955" s="33">
        <v>240.31044363052268</v>
      </c>
      <c r="AZ4955" s="33">
        <v>235.86753381998645</v>
      </c>
      <c r="BA4955" s="28">
        <v>1.8836461884267016E-2</v>
      </c>
      <c r="BB4955" s="33">
        <v>220.84616198743851</v>
      </c>
      <c r="BC4955" s="28">
        <v>8.8135023348023075E-2</v>
      </c>
      <c r="BD4955" s="30">
        <v>5.2333642023874285</v>
      </c>
      <c r="BE4955" s="30">
        <v>4.9089720865414526</v>
      </c>
      <c r="BF4955" s="28">
        <v>6.6081474925338571E-2</v>
      </c>
      <c r="BG4955" s="30">
        <v>4.7990380672959452</v>
      </c>
      <c r="BH4955" s="28">
        <v>9.0502748467716929E-2</v>
      </c>
      <c r="BI4955" s="30">
        <v>4.7117035507784353</v>
      </c>
      <c r="BJ4955" s="28">
        <v>0.11071593235589026</v>
      </c>
      <c r="BK4955" s="30">
        <v>15.432682841492962</v>
      </c>
      <c r="BL4955" s="30">
        <v>14.173069011296107</v>
      </c>
      <c r="BM4955" s="28">
        <v>8.887375269201947E-2</v>
      </c>
      <c r="BN4955" s="30">
        <v>14.315472447209176</v>
      </c>
      <c r="BO4955" s="28">
        <v>7.8042160215368098E-2</v>
      </c>
    </row>
    <row r="4956" spans="1:67" hidden="1" x14ac:dyDescent="0.25">
      <c r="A4956" s="34" t="s">
        <v>304</v>
      </c>
      <c r="B4956" s="34" t="s">
        <v>240</v>
      </c>
      <c r="C4956" s="26" t="s">
        <v>201</v>
      </c>
      <c r="D4956" s="27">
        <v>13014.338176810741</v>
      </c>
      <c r="E4956" s="27">
        <v>12655.592136485577</v>
      </c>
      <c r="F4956" s="28">
        <v>2.8346839599145548E-2</v>
      </c>
      <c r="G4956" s="27">
        <v>9464.6269784057149</v>
      </c>
      <c r="H4956" s="28">
        <v>0.37505030113748478</v>
      </c>
      <c r="I4956" s="27">
        <v>6735.6745282638076</v>
      </c>
      <c r="J4956" s="28">
        <v>0.93215068842783388</v>
      </c>
      <c r="K4956" s="29">
        <v>2641.2747546106575</v>
      </c>
      <c r="L4956" s="29">
        <v>2793.1963748822327</v>
      </c>
      <c r="M4956" s="28">
        <v>-5.4389881655914914E-2</v>
      </c>
      <c r="N4956" s="29">
        <v>2030.1896953098671</v>
      </c>
      <c r="O4956" s="28">
        <v>0.30099899566652105</v>
      </c>
      <c r="P4956" s="29">
        <v>1557.2401180573981</v>
      </c>
      <c r="Q4956" s="28">
        <v>0.69612555185487657</v>
      </c>
      <c r="R4956" s="29">
        <v>788.99042854172831</v>
      </c>
      <c r="S4956" s="29">
        <v>875.86671008460644</v>
      </c>
      <c r="T4956" s="28">
        <v>-9.9188929711104226E-2</v>
      </c>
      <c r="U4956" s="29">
        <v>595.82783831978338</v>
      </c>
      <c r="V4956" s="28">
        <v>0.32419195243823723</v>
      </c>
      <c r="W4956" s="29">
        <v>398.43726493301938</v>
      </c>
      <c r="X4956" s="28">
        <v>0.98021243990409423</v>
      </c>
      <c r="Y4956" s="27">
        <v>12935.439540568685</v>
      </c>
      <c r="Z4956" s="85">
        <v>78.898636242055801</v>
      </c>
      <c r="AA4956" s="29">
        <v>2599.9829866820305</v>
      </c>
      <c r="AB4956" s="29">
        <v>41.291767928626996</v>
      </c>
      <c r="AC4956" s="29">
        <v>776.08675106403234</v>
      </c>
      <c r="AD4956" s="29">
        <v>12.903677477695936</v>
      </c>
      <c r="AE4956" s="31">
        <v>61.112854921859153</v>
      </c>
      <c r="AF4956" s="31">
        <v>59.734701017674283</v>
      </c>
      <c r="AG4956" s="26"/>
      <c r="AH4956" s="31">
        <v>58.466693075674279</v>
      </c>
      <c r="AI4956" s="26"/>
      <c r="AJ4956" s="32">
        <v>71.456793886581238</v>
      </c>
      <c r="AK4956" s="32">
        <v>75.705787225392271</v>
      </c>
      <c r="AL4956" s="28">
        <v>-5.61250796608306E-2</v>
      </c>
      <c r="AM4956" s="32">
        <v>92.170611882421539</v>
      </c>
      <c r="AN4956" s="28">
        <v>-0.2247334326288743</v>
      </c>
      <c r="AO4956" s="32">
        <v>1.1644055396015625</v>
      </c>
      <c r="AP4956" s="32">
        <v>1.2688198498596019</v>
      </c>
      <c r="AQ4956" s="28">
        <v>-8.2292462771285615E-2</v>
      </c>
      <c r="AR4956" s="32">
        <v>1.5777574860495909</v>
      </c>
      <c r="AS4956" s="28">
        <v>-0.26198699743329013</v>
      </c>
      <c r="AT4956" s="27">
        <v>12806.90023842202</v>
      </c>
      <c r="AU4956" s="27">
        <v>12390.923810641747</v>
      </c>
      <c r="AV4956" s="28">
        <v>3.3571058472897604E-2</v>
      </c>
      <c r="AW4956" s="27">
        <v>11415.777904754288</v>
      </c>
      <c r="AX4956" s="28">
        <v>0.1218596179142883</v>
      </c>
      <c r="AY4956" s="33">
        <v>254.04356385710668</v>
      </c>
      <c r="AZ4956" s="33">
        <v>232.69592966253734</v>
      </c>
      <c r="BA4956" s="28">
        <v>9.1740471032425538E-2</v>
      </c>
      <c r="BB4956" s="33">
        <v>240.92564208832718</v>
      </c>
      <c r="BC4956" s="28">
        <v>5.4448009996255431E-2</v>
      </c>
      <c r="BD4956" s="30">
        <v>4.9272943506133444</v>
      </c>
      <c r="BE4956" s="30">
        <v>4.5308637266934602</v>
      </c>
      <c r="BF4956" s="28">
        <v>8.7495596388018473E-2</v>
      </c>
      <c r="BG4956" s="30">
        <v>4.6619421821866416</v>
      </c>
      <c r="BH4956" s="28">
        <v>5.6918802948826321E-2</v>
      </c>
      <c r="BI4956" s="30">
        <v>4.3253923721579453</v>
      </c>
      <c r="BJ4956" s="28">
        <v>0.13915546305805068</v>
      </c>
      <c r="BK4956" s="30">
        <v>16.494925294423183</v>
      </c>
      <c r="BL4956" s="30">
        <v>14.44922154338196</v>
      </c>
      <c r="BM4956" s="28">
        <v>0.14157882103885366</v>
      </c>
      <c r="BN4956" s="30">
        <v>15.884835131395805</v>
      </c>
      <c r="BO4956" s="28">
        <v>3.8407081847614308E-2</v>
      </c>
    </row>
    <row r="4957" spans="1:67" hidden="1" x14ac:dyDescent="0.25">
      <c r="A4957" s="34" t="s">
        <v>304</v>
      </c>
      <c r="B4957" s="34" t="s">
        <v>240</v>
      </c>
      <c r="C4957" s="26" t="s">
        <v>181</v>
      </c>
      <c r="D4957" s="27">
        <v>41662.305231735707</v>
      </c>
      <c r="E4957" s="27">
        <v>40227.239647320508</v>
      </c>
      <c r="F4957" s="28">
        <v>3.5673976066881011E-2</v>
      </c>
      <c r="G4957" s="27">
        <v>29727.44184319854</v>
      </c>
      <c r="H4957" s="28">
        <v>0.40147630097097614</v>
      </c>
      <c r="I4957" s="27">
        <v>22245.479145869016</v>
      </c>
      <c r="J4957" s="28">
        <v>0.87284368920740441</v>
      </c>
      <c r="K4957" s="29">
        <v>7390.8686995312437</v>
      </c>
      <c r="L4957" s="29">
        <v>7961.2701428234232</v>
      </c>
      <c r="M4957" s="28">
        <v>-7.1647040366587728E-2</v>
      </c>
      <c r="N4957" s="29">
        <v>6098.7806757295584</v>
      </c>
      <c r="O4957" s="28">
        <v>0.21186005736255156</v>
      </c>
      <c r="P4957" s="29">
        <v>4676.8476207616504</v>
      </c>
      <c r="Q4957" s="28">
        <v>0.58030992216239874</v>
      </c>
      <c r="R4957" s="29">
        <v>2364.8578916629485</v>
      </c>
      <c r="S4957" s="29">
        <v>2562.462956765723</v>
      </c>
      <c r="T4957" s="28">
        <v>-7.7115286518009474E-2</v>
      </c>
      <c r="U4957" s="29">
        <v>1847.6911313638625</v>
      </c>
      <c r="V4957" s="28">
        <v>0.2798989244037462</v>
      </c>
      <c r="W4957" s="29">
        <v>1424.1168981242922</v>
      </c>
      <c r="X4957" s="28">
        <v>0.66057849238198674</v>
      </c>
      <c r="Y4957" s="27">
        <v>41337.754469251631</v>
      </c>
      <c r="Z4957" s="85">
        <v>324.55076248407363</v>
      </c>
      <c r="AA4957" s="29">
        <v>7259.8018648563293</v>
      </c>
      <c r="AB4957" s="29">
        <v>131.06683467491453</v>
      </c>
      <c r="AC4957" s="29">
        <v>2336.1649192041264</v>
      </c>
      <c r="AD4957" s="29">
        <v>28.692972458822069</v>
      </c>
      <c r="AE4957" s="31">
        <v>71.630216981962775</v>
      </c>
      <c r="AF4957" s="31">
        <v>76.000796357834403</v>
      </c>
      <c r="AG4957" s="26"/>
      <c r="AH4957" s="31">
        <v>68.94225782574803</v>
      </c>
      <c r="AI4957" s="26"/>
      <c r="AJ4957" s="32">
        <v>152.76230105076434</v>
      </c>
      <c r="AK4957" s="32">
        <v>157.2735196663142</v>
      </c>
      <c r="AL4957" s="28">
        <v>-2.8683904481321944E-2</v>
      </c>
      <c r="AM4957" s="32">
        <v>139.0255732728501</v>
      </c>
      <c r="AN4957" s="28">
        <v>9.8807201110796258E-2</v>
      </c>
      <c r="AO4957" s="32">
        <v>2.0810609456176929</v>
      </c>
      <c r="AP4957" s="32">
        <v>2.0202442702196484</v>
      </c>
      <c r="AQ4957" s="28">
        <v>3.0103624742087436E-2</v>
      </c>
      <c r="AR4957" s="32">
        <v>1.9709214096953209</v>
      </c>
      <c r="AS4957" s="28">
        <v>5.5882256583431288E-2</v>
      </c>
      <c r="AT4957" s="27">
        <v>19351.596429700974</v>
      </c>
      <c r="AU4957" s="27">
        <v>19189.713173441396</v>
      </c>
      <c r="AV4957" s="28">
        <v>8.4359393387716097E-3</v>
      </c>
      <c r="AW4957" s="27">
        <v>18520.283725736379</v>
      </c>
      <c r="AX4957" s="28">
        <v>4.4886607369269207E-2</v>
      </c>
      <c r="AY4957" s="33">
        <v>499.48842471047266</v>
      </c>
      <c r="AZ4957" s="33">
        <v>537.70665536999752</v>
      </c>
      <c r="BA4957" s="28">
        <v>-7.1076357857662725E-2</v>
      </c>
      <c r="BB4957" s="33">
        <v>451.3105143684117</v>
      </c>
      <c r="BC4957" s="28">
        <v>0.10675113654173053</v>
      </c>
      <c r="BD4957" s="30">
        <v>5.6369970737510311</v>
      </c>
      <c r="BE4957" s="30">
        <v>5.0528670583528426</v>
      </c>
      <c r="BF4957" s="28">
        <v>0.1156036778035886</v>
      </c>
      <c r="BG4957" s="30">
        <v>4.8743254469701736</v>
      </c>
      <c r="BH4957" s="28">
        <v>0.15646711223497103</v>
      </c>
      <c r="BI4957" s="30">
        <v>4.7565114260118264</v>
      </c>
      <c r="BJ4957" s="28">
        <v>0.18511164357224347</v>
      </c>
      <c r="BK4957" s="30">
        <v>17.617255302575124</v>
      </c>
      <c r="BL4957" s="30">
        <v>15.69866192254905</v>
      </c>
      <c r="BM4957" s="28">
        <v>0.12221381602404398</v>
      </c>
      <c r="BN4957" s="30">
        <v>16.088967110674716</v>
      </c>
      <c r="BO4957" s="28">
        <v>9.4989826344192035E-2</v>
      </c>
    </row>
    <row r="4958" spans="1:67" hidden="1" x14ac:dyDescent="0.25">
      <c r="A4958" s="34" t="s">
        <v>304</v>
      </c>
      <c r="B4958" s="34" t="s">
        <v>240</v>
      </c>
      <c r="C4958" s="26" t="s">
        <v>185</v>
      </c>
      <c r="D4958" s="27">
        <v>24746.749381914138</v>
      </c>
      <c r="E4958" s="27">
        <v>32357.627619974613</v>
      </c>
      <c r="F4958" s="28">
        <v>-0.23521125613554628</v>
      </c>
      <c r="G4958" s="27">
        <v>24945.039421919584</v>
      </c>
      <c r="H4958" s="28">
        <v>-7.9490770349797662E-3</v>
      </c>
      <c r="I4958" s="27">
        <v>20396.71071742654</v>
      </c>
      <c r="J4958" s="28">
        <v>0.2132715772044074</v>
      </c>
      <c r="K4958" s="29">
        <v>4687.7159297043199</v>
      </c>
      <c r="L4958" s="29">
        <v>6141.3013226344174</v>
      </c>
      <c r="M4958" s="28">
        <v>-0.23669012747717724</v>
      </c>
      <c r="N4958" s="29">
        <v>4936.5426393050848</v>
      </c>
      <c r="O4958" s="28">
        <v>-5.0405056287692082E-2</v>
      </c>
      <c r="P4958" s="29">
        <v>4144.0585662239255</v>
      </c>
      <c r="Q4958" s="28">
        <v>0.13118959464315103</v>
      </c>
      <c r="R4958" s="29">
        <v>1497.2998719509981</v>
      </c>
      <c r="S4958" s="29">
        <v>1903.4080778630125</v>
      </c>
      <c r="T4958" s="28">
        <v>-0.2133584545716328</v>
      </c>
      <c r="U4958" s="29">
        <v>1521.6241554497367</v>
      </c>
      <c r="V4958" s="28">
        <v>-1.5985736958512763E-2</v>
      </c>
      <c r="W4958" s="29">
        <v>1232.9589692051081</v>
      </c>
      <c r="X4958" s="28">
        <v>0.2143955389823809</v>
      </c>
      <c r="Y4958" s="26"/>
      <c r="Z4958" s="26"/>
      <c r="AA4958" s="26"/>
      <c r="AB4958" s="26"/>
      <c r="AC4958" s="26"/>
      <c r="AD4958" s="26"/>
      <c r="AE4958" s="31">
        <v>69.198821114472693</v>
      </c>
      <c r="AF4958" s="31">
        <v>88.58920801945483</v>
      </c>
      <c r="AG4958" s="26"/>
      <c r="AH4958" s="31">
        <v>85.390665363851355</v>
      </c>
      <c r="AI4958" s="26"/>
      <c r="AJ4958" s="32">
        <v>178.71378854962148</v>
      </c>
      <c r="AK4958" s="32">
        <v>192.56374216257819</v>
      </c>
      <c r="AL4958" s="28">
        <v>-7.1923994919372916E-2</v>
      </c>
      <c r="AM4958" s="32">
        <v>180.69916445539801</v>
      </c>
      <c r="AN4958" s="28">
        <v>-1.0987189186846363E-2</v>
      </c>
      <c r="AO4958" s="32">
        <v>2.5297373431267061</v>
      </c>
      <c r="AP4958" s="32">
        <v>2.1166519003220921</v>
      </c>
      <c r="AQ4958" s="28">
        <v>0.19515983839466214</v>
      </c>
      <c r="AR4958" s="32">
        <v>2.0573950738672533</v>
      </c>
      <c r="AS4958" s="28">
        <v>0.22958267726946502</v>
      </c>
      <c r="AT4958" s="27">
        <v>14570.047989400116</v>
      </c>
      <c r="AU4958" s="27">
        <v>14040.833531657696</v>
      </c>
      <c r="AV4958" s="28">
        <v>3.7691099787573665E-2</v>
      </c>
      <c r="AW4958" s="27">
        <v>13137.491387887954</v>
      </c>
      <c r="AX4958" s="28">
        <v>0.10904339034108906</v>
      </c>
      <c r="AY4958" s="33">
        <v>312.62322326079936</v>
      </c>
      <c r="AZ4958" s="33">
        <v>352.12444424104297</v>
      </c>
      <c r="BA4958" s="28">
        <v>-0.11217971835321797</v>
      </c>
      <c r="BB4958" s="33">
        <v>317.60884490831512</v>
      </c>
      <c r="BC4958" s="28">
        <v>-1.569736399801765E-2</v>
      </c>
      <c r="BD4958" s="30">
        <v>5.2790633547359711</v>
      </c>
      <c r="BE4958" s="30">
        <v>5.2688552344300623</v>
      </c>
      <c r="BF4958" s="28">
        <v>1.9374455838532844E-3</v>
      </c>
      <c r="BG4958" s="30">
        <v>5.0531396656650953</v>
      </c>
      <c r="BH4958" s="28">
        <v>4.4709567520164646E-2</v>
      </c>
      <c r="BI4958" s="30">
        <v>4.92191661663992</v>
      </c>
      <c r="BJ4958" s="28">
        <v>7.2562533239310958E-2</v>
      </c>
      <c r="BK4958" s="30">
        <v>16.527583983339859</v>
      </c>
      <c r="BL4958" s="30">
        <v>16.999837289911607</v>
      </c>
      <c r="BM4958" s="28">
        <v>-2.7779872155129511E-2</v>
      </c>
      <c r="BN4958" s="30">
        <v>16.393693102582706</v>
      </c>
      <c r="BO4958" s="28">
        <v>8.1672189371447962E-3</v>
      </c>
    </row>
    <row r="4959" spans="1:67" hidden="1" x14ac:dyDescent="0.25">
      <c r="A4959" s="34" t="s">
        <v>304</v>
      </c>
      <c r="B4959" s="34" t="s">
        <v>240</v>
      </c>
      <c r="C4959" s="26" t="s">
        <v>191</v>
      </c>
      <c r="D4959" s="27">
        <v>21893.691678700448</v>
      </c>
      <c r="E4959" s="27">
        <v>24471.09966643179</v>
      </c>
      <c r="F4959" s="28">
        <v>-0.10532456746383567</v>
      </c>
      <c r="G4959" s="27">
        <v>15865.064882687329</v>
      </c>
      <c r="H4959" s="28">
        <v>0.37999383176754775</v>
      </c>
      <c r="I4959" s="27">
        <v>13829.135934166909</v>
      </c>
      <c r="J4959" s="28">
        <v>0.58315687855875886</v>
      </c>
      <c r="K4959" s="29">
        <v>4647.7674130560363</v>
      </c>
      <c r="L4959" s="29">
        <v>5556.8615636095737</v>
      </c>
      <c r="M4959" s="28">
        <v>-0.16359848812987463</v>
      </c>
      <c r="N4959" s="29">
        <v>3536.0619017271879</v>
      </c>
      <c r="O4959" s="28">
        <v>0.31439085124212229</v>
      </c>
      <c r="P4959" s="29">
        <v>3276.8604402457659</v>
      </c>
      <c r="Q4959" s="28">
        <v>0.41835988984244071</v>
      </c>
      <c r="R4959" s="29">
        <v>1413.9955716336685</v>
      </c>
      <c r="S4959" s="29">
        <v>1675.0787429421491</v>
      </c>
      <c r="T4959" s="28">
        <v>-0.15586322279387757</v>
      </c>
      <c r="U4959" s="29">
        <v>1065.8921637260976</v>
      </c>
      <c r="V4959" s="28">
        <v>0.32658407647044407</v>
      </c>
      <c r="W4959" s="29">
        <v>956.1802105963028</v>
      </c>
      <c r="X4959" s="28">
        <v>0.47879610554987145</v>
      </c>
      <c r="Y4959" s="26"/>
      <c r="Z4959" s="26"/>
      <c r="AA4959" s="26"/>
      <c r="AB4959" s="26"/>
      <c r="AC4959" s="26"/>
      <c r="AD4959" s="26"/>
      <c r="AE4959" s="31">
        <v>35.514749561111593</v>
      </c>
      <c r="AF4959" s="31">
        <v>47.384003773547896</v>
      </c>
      <c r="AG4959" s="26"/>
      <c r="AH4959" s="31">
        <v>41.074268170936008</v>
      </c>
      <c r="AI4959" s="26"/>
      <c r="AJ4959" s="32">
        <v>48.330260845914431</v>
      </c>
      <c r="AK4959" s="32">
        <v>57.931425496441278</v>
      </c>
      <c r="AL4959" s="28">
        <v>-0.16573327116068715</v>
      </c>
      <c r="AM4959" s="32">
        <v>56.384284392749549</v>
      </c>
      <c r="AN4959" s="28">
        <v>-0.14284163811912784</v>
      </c>
      <c r="AO4959" s="32">
        <v>1.3575048695392304</v>
      </c>
      <c r="AP4959" s="32">
        <v>1.1998654477941706</v>
      </c>
      <c r="AQ4959" s="28">
        <v>0.13138091611427244</v>
      </c>
      <c r="AR4959" s="32">
        <v>1.3375205859034194</v>
      </c>
      <c r="AS4959" s="28">
        <v>1.4941290509044997E-2</v>
      </c>
      <c r="AT4959" s="27">
        <v>27610.348722233895</v>
      </c>
      <c r="AU4959" s="27">
        <v>25735.409908487072</v>
      </c>
      <c r="AV4959" s="28">
        <v>7.2854437540103151E-2</v>
      </c>
      <c r="AW4959" s="27">
        <v>23660.319322025047</v>
      </c>
      <c r="AX4959" s="28">
        <v>0.16694742562209733</v>
      </c>
      <c r="AY4959" s="33">
        <v>196.65679052683828</v>
      </c>
      <c r="AZ4959" s="33">
        <v>394.71066343998996</v>
      </c>
      <c r="BA4959" s="28">
        <v>-0.50176975505822108</v>
      </c>
      <c r="BB4959" s="33">
        <v>345.18070567331449</v>
      </c>
      <c r="BC4959" s="28">
        <v>-0.43027872851920651</v>
      </c>
      <c r="BD4959" s="30">
        <v>4.7105824652926724</v>
      </c>
      <c r="BE4959" s="30">
        <v>4.4037626970386654</v>
      </c>
      <c r="BF4959" s="28">
        <v>6.9672184756987401E-2</v>
      </c>
      <c r="BG4959" s="30">
        <v>4.4866479500650271</v>
      </c>
      <c r="BH4959" s="28">
        <v>4.9911318587944863E-2</v>
      </c>
      <c r="BI4959" s="30">
        <v>4.2202395208291863</v>
      </c>
      <c r="BJ4959" s="28">
        <v>0.11618841585729341</v>
      </c>
      <c r="BK4959" s="30">
        <v>15.483564530124685</v>
      </c>
      <c r="BL4959" s="30">
        <v>14.608924965193072</v>
      </c>
      <c r="BM4959" s="28">
        <v>5.9870220910540048E-2</v>
      </c>
      <c r="BN4959" s="30">
        <v>14.884305769944826</v>
      </c>
      <c r="BO4959" s="28">
        <v>4.0261115932589492E-2</v>
      </c>
    </row>
    <row r="4960" spans="1:67" hidden="1" x14ac:dyDescent="0.25">
      <c r="A4960" s="34" t="s">
        <v>304</v>
      </c>
      <c r="B4960" s="34" t="s">
        <v>240</v>
      </c>
      <c r="C4960" s="26" t="s">
        <v>225</v>
      </c>
      <c r="D4960" s="27">
        <v>1596.071307953596</v>
      </c>
      <c r="E4960" s="27">
        <v>2477.6092260241508</v>
      </c>
      <c r="F4960" s="28">
        <v>-0.35580183864796516</v>
      </c>
      <c r="G4960" s="27">
        <v>1888.1283138763904</v>
      </c>
      <c r="H4960" s="28">
        <v>-0.15468069822182348</v>
      </c>
      <c r="I4960" s="27">
        <v>1215.0472963654995</v>
      </c>
      <c r="J4960" s="28">
        <v>0.31358780248952578</v>
      </c>
      <c r="K4960" s="29">
        <v>369.59323514705375</v>
      </c>
      <c r="L4960" s="29">
        <v>540.9017935503897</v>
      </c>
      <c r="M4960" s="28">
        <v>-0.31670917058509823</v>
      </c>
      <c r="N4960" s="29">
        <v>411.23263680934906</v>
      </c>
      <c r="O4960" s="28">
        <v>-0.10125509975415617</v>
      </c>
      <c r="P4960" s="29">
        <v>275.38301348686218</v>
      </c>
      <c r="Q4960" s="28">
        <v>0.34210614687999297</v>
      </c>
      <c r="R4960" s="29">
        <v>97.489192516414448</v>
      </c>
      <c r="S4960" s="29">
        <v>149.10315152576365</v>
      </c>
      <c r="T4960" s="28">
        <v>-0.34616276370543908</v>
      </c>
      <c r="U4960" s="29">
        <v>107.43468818703624</v>
      </c>
      <c r="V4960" s="28">
        <v>-9.2572481369400786E-2</v>
      </c>
      <c r="W4960" s="29">
        <v>68.122741442253712</v>
      </c>
      <c r="X4960" s="28">
        <v>0.43108146343543868</v>
      </c>
      <c r="Y4960" s="27">
        <v>1596.071307953596</v>
      </c>
      <c r="Z4960" s="26"/>
      <c r="AA4960" s="29">
        <v>369.59323514705375</v>
      </c>
      <c r="AB4960" s="26"/>
      <c r="AC4960" s="29">
        <v>97.489192516414448</v>
      </c>
      <c r="AD4960" s="26"/>
      <c r="AE4960" s="31">
        <v>76.99899296212817</v>
      </c>
      <c r="AF4960" s="31">
        <v>82.920492503512804</v>
      </c>
      <c r="AG4960" s="26"/>
      <c r="AH4960" s="31">
        <v>69.462841611326411</v>
      </c>
      <c r="AI4960" s="26"/>
      <c r="AJ4960" s="32">
        <v>117.45766941065411</v>
      </c>
      <c r="AK4960" s="32">
        <v>127.58317983622453</v>
      </c>
      <c r="AL4960" s="28">
        <v>-7.9363991699911388E-2</v>
      </c>
      <c r="AM4960" s="32">
        <v>92.572404495842321</v>
      </c>
      <c r="AN4960" s="28">
        <v>0.26881947217790425</v>
      </c>
      <c r="AO4960" s="32">
        <v>1.4718977468895804</v>
      </c>
      <c r="AP4960" s="32">
        <v>1.5023215093557201</v>
      </c>
      <c r="AQ4960" s="28">
        <v>-2.0251166129670251E-2</v>
      </c>
      <c r="AR4960" s="32">
        <v>1.3045865601021291</v>
      </c>
      <c r="AS4960" s="28">
        <v>0.12824843663447932</v>
      </c>
      <c r="AT4960" s="27">
        <v>2976.0807833113831</v>
      </c>
      <c r="AU4960" s="27">
        <v>2779.5098024178742</v>
      </c>
      <c r="AV4960" s="28">
        <v>7.072145625193095E-2</v>
      </c>
      <c r="AW4960" s="27">
        <v>2483.7148488200901</v>
      </c>
      <c r="AX4960" s="28">
        <v>0.19823770620254402</v>
      </c>
      <c r="AY4960" s="33">
        <v>79.251655973006507</v>
      </c>
      <c r="AZ4960" s="33">
        <v>78.470486657400329</v>
      </c>
      <c r="BA4960" s="28">
        <v>9.9549441947102794E-3</v>
      </c>
      <c r="BB4960" s="33">
        <v>63.32157507337989</v>
      </c>
      <c r="BC4960" s="28">
        <v>0.25157429961535421</v>
      </c>
      <c r="BD4960" s="30">
        <v>4.3184537923659541</v>
      </c>
      <c r="BE4960" s="30">
        <v>4.5805158266559527</v>
      </c>
      <c r="BF4960" s="28">
        <v>-5.7212341187634193E-2</v>
      </c>
      <c r="BG4960" s="30">
        <v>4.5913873191726822</v>
      </c>
      <c r="BH4960" s="28">
        <v>-5.9444674960662601E-2</v>
      </c>
      <c r="BI4960" s="30">
        <v>4.4122085853471358</v>
      </c>
      <c r="BJ4960" s="28">
        <v>-2.1248948495440512E-2</v>
      </c>
      <c r="BK4960" s="30">
        <v>16.371776878599771</v>
      </c>
      <c r="BL4960" s="30">
        <v>16.616746196649256</v>
      </c>
      <c r="BM4960" s="28">
        <v>-1.4742315682650461E-2</v>
      </c>
      <c r="BN4960" s="30">
        <v>17.574661831654332</v>
      </c>
      <c r="BO4960" s="28">
        <v>-6.8444273043592962E-2</v>
      </c>
    </row>
    <row r="4961" spans="1:67" hidden="1" x14ac:dyDescent="0.25">
      <c r="A4961" s="34" t="s">
        <v>304</v>
      </c>
      <c r="B4961" s="34" t="s">
        <v>240</v>
      </c>
      <c r="C4961" s="26" t="s">
        <v>207</v>
      </c>
      <c r="D4961" s="27">
        <v>10508.063197135925</v>
      </c>
      <c r="E4961" s="27">
        <v>9792.4463404536255</v>
      </c>
      <c r="F4961" s="28">
        <v>7.3078455760948249E-2</v>
      </c>
      <c r="G4961" s="27">
        <v>8207.4263434410095</v>
      </c>
      <c r="H4961" s="28">
        <v>0.28031160529798443</v>
      </c>
      <c r="I4961" s="27">
        <v>5451.1543428468703</v>
      </c>
      <c r="J4961" s="28">
        <v>0.92767669675778797</v>
      </c>
      <c r="K4961" s="29">
        <v>2356.0650053107256</v>
      </c>
      <c r="L4961" s="29">
        <v>2188.5846454361754</v>
      </c>
      <c r="M4961" s="28">
        <v>7.6524506476728996E-2</v>
      </c>
      <c r="N4961" s="29">
        <v>1835.80771727511</v>
      </c>
      <c r="O4961" s="28">
        <v>0.28339421560327333</v>
      </c>
      <c r="P4961" s="29">
        <v>1320.2637751924397</v>
      </c>
      <c r="Q4961" s="28">
        <v>0.78454112699358813</v>
      </c>
      <c r="R4961" s="29">
        <v>690.32119227017063</v>
      </c>
      <c r="S4961" s="29">
        <v>642.65399866026473</v>
      </c>
      <c r="T4961" s="28">
        <v>7.4172406472654467E-2</v>
      </c>
      <c r="U4961" s="29">
        <v>538.39275618273757</v>
      </c>
      <c r="V4961" s="28">
        <v>0.28218885626289247</v>
      </c>
      <c r="W4961" s="29">
        <v>407.78975961423839</v>
      </c>
      <c r="X4961" s="28">
        <v>0.69283601658659055</v>
      </c>
      <c r="Y4961" s="27">
        <v>10508.063197135925</v>
      </c>
      <c r="Z4961" s="26"/>
      <c r="AA4961" s="29">
        <v>2356.0650053107256</v>
      </c>
      <c r="AB4961" s="26"/>
      <c r="AC4961" s="29">
        <v>690.32119227017063</v>
      </c>
      <c r="AD4961" s="26"/>
      <c r="AE4961" s="31">
        <v>55.670341856023256</v>
      </c>
      <c r="AF4961" s="31">
        <v>53.715974152434768</v>
      </c>
      <c r="AG4961" s="26"/>
      <c r="AH4961" s="31">
        <v>54.423097431477011</v>
      </c>
      <c r="AI4961" s="26"/>
      <c r="AJ4961" s="32">
        <v>85.669355134435392</v>
      </c>
      <c r="AK4961" s="32">
        <v>85.656383273048718</v>
      </c>
      <c r="AL4961" s="28">
        <v>1.514406853406779E-4</v>
      </c>
      <c r="AM4961" s="32">
        <v>85.458034044759586</v>
      </c>
      <c r="AN4961" s="28">
        <v>2.4728054189161954E-3</v>
      </c>
      <c r="AO4961" s="32">
        <v>1.5388688532934953</v>
      </c>
      <c r="AP4961" s="32">
        <v>1.5946165851888623</v>
      </c>
      <c r="AQ4961" s="28">
        <v>-3.4959959913350803E-2</v>
      </c>
      <c r="AR4961" s="32">
        <v>1.5678629483771085</v>
      </c>
      <c r="AS4961" s="28">
        <v>-1.849274843418227E-2</v>
      </c>
      <c r="AT4961" s="27">
        <v>12018.036006758182</v>
      </c>
      <c r="AU4961" s="27">
        <v>11535.362802166939</v>
      </c>
      <c r="AV4961" s="28">
        <v>4.1842914945039444E-2</v>
      </c>
      <c r="AW4961" s="27">
        <v>10760.464672286154</v>
      </c>
      <c r="AX4961" s="28">
        <v>0.11686961230502753</v>
      </c>
      <c r="AY4961" s="33">
        <v>197.86827845275837</v>
      </c>
      <c r="AZ4961" s="33">
        <v>200.8095529717649</v>
      </c>
      <c r="BA4961" s="28">
        <v>-1.4647084640540426E-2</v>
      </c>
      <c r="BB4961" s="33">
        <v>208.00109049427425</v>
      </c>
      <c r="BC4961" s="28">
        <v>-4.8715187105208023E-2</v>
      </c>
      <c r="BD4961" s="30">
        <v>4.4600056337367855</v>
      </c>
      <c r="BE4961" s="30">
        <v>4.4743283568555023</v>
      </c>
      <c r="BF4961" s="28">
        <v>-3.2010889627203552E-3</v>
      </c>
      <c r="BG4961" s="30">
        <v>4.4707440034206281</v>
      </c>
      <c r="BH4961" s="28">
        <v>-2.4019200552808412E-3</v>
      </c>
      <c r="BI4961" s="30">
        <v>4.128837316658422</v>
      </c>
      <c r="BJ4961" s="28">
        <v>8.0208613631303549E-2</v>
      </c>
      <c r="BK4961" s="30">
        <v>15.221991320561097</v>
      </c>
      <c r="BL4961" s="30">
        <v>15.237509392095676</v>
      </c>
      <c r="BM4961" s="28">
        <v>-1.0184125984938953E-3</v>
      </c>
      <c r="BN4961" s="30">
        <v>15.244310494874677</v>
      </c>
      <c r="BO4961" s="28">
        <v>-1.4640986432993457E-3</v>
      </c>
    </row>
    <row r="4962" spans="1:67" hidden="1" x14ac:dyDescent="0.25">
      <c r="A4962" s="34" t="s">
        <v>304</v>
      </c>
      <c r="B4962" s="34" t="s">
        <v>240</v>
      </c>
      <c r="C4962" s="26" t="s">
        <v>221</v>
      </c>
      <c r="D4962" s="27">
        <v>8414.3392195582383</v>
      </c>
      <c r="E4962" s="27">
        <v>8184.0623812198637</v>
      </c>
      <c r="F4962" s="28">
        <v>2.8137229118242738E-2</v>
      </c>
      <c r="G4962" s="27">
        <v>6772.4581448626523</v>
      </c>
      <c r="H4962" s="28">
        <v>0.24243502721992591</v>
      </c>
      <c r="I4962" s="27">
        <v>3801.9018435680864</v>
      </c>
      <c r="J4962" s="28">
        <v>1.2131921248291295</v>
      </c>
      <c r="K4962" s="29">
        <v>1793.1370928287506</v>
      </c>
      <c r="L4962" s="29">
        <v>1848.5429677448597</v>
      </c>
      <c r="M4962" s="28">
        <v>-2.9972727647062349E-2</v>
      </c>
      <c r="N4962" s="29">
        <v>1564.9190311100886</v>
      </c>
      <c r="O4962" s="28">
        <v>0.14583378256750679</v>
      </c>
      <c r="P4962" s="29">
        <v>1030.494545856207</v>
      </c>
      <c r="Q4962" s="28">
        <v>0.74007431678242108</v>
      </c>
      <c r="R4962" s="29">
        <v>597.9694604192257</v>
      </c>
      <c r="S4962" s="29">
        <v>656.07227984964845</v>
      </c>
      <c r="T4962" s="28">
        <v>-8.8561613125520453E-2</v>
      </c>
      <c r="U4962" s="29">
        <v>567.67113933855615</v>
      </c>
      <c r="V4962" s="28">
        <v>5.3373016489745816E-2</v>
      </c>
      <c r="W4962" s="29">
        <v>324.20701063126347</v>
      </c>
      <c r="X4962" s="28">
        <v>0.84440632315420738</v>
      </c>
      <c r="Y4962" s="26"/>
      <c r="Z4962" s="26"/>
      <c r="AA4962" s="26"/>
      <c r="AB4962" s="26"/>
      <c r="AC4962" s="26"/>
      <c r="AD4962" s="26"/>
      <c r="AE4962" s="31">
        <v>53.049786124208943</v>
      </c>
      <c r="AF4962" s="31">
        <v>53.670694701464349</v>
      </c>
      <c r="AG4962" s="26"/>
      <c r="AH4962" s="31">
        <v>58.148451986448748</v>
      </c>
      <c r="AI4962" s="26"/>
      <c r="AJ4962" s="32">
        <v>186.84205518655597</v>
      </c>
      <c r="AK4962" s="32">
        <v>199.993732444518</v>
      </c>
      <c r="AL4962" s="28">
        <v>-6.5760447076063031E-2</v>
      </c>
      <c r="AM4962" s="32">
        <v>205.54714689238497</v>
      </c>
      <c r="AN4962" s="28">
        <v>-9.1001466031645439E-2</v>
      </c>
      <c r="AO4962" s="32">
        <v>3.5023861512457617</v>
      </c>
      <c r="AP4962" s="32">
        <v>3.7023374586723832</v>
      </c>
      <c r="AQ4962" s="28">
        <v>-5.40067753570799E-2</v>
      </c>
      <c r="AR4962" s="32">
        <v>3.3869735588842551</v>
      </c>
      <c r="AS4962" s="28">
        <v>3.4075433526421173E-2</v>
      </c>
      <c r="AT4962" s="27">
        <v>5387.3955794628864</v>
      </c>
      <c r="AU4962" s="27">
        <v>5195.9422521427869</v>
      </c>
      <c r="AV4962" s="28">
        <v>3.6846700372996817E-2</v>
      </c>
      <c r="AW4962" s="27">
        <v>4791.9214483140704</v>
      </c>
      <c r="AX4962" s="28">
        <v>0.12426625468961311</v>
      </c>
      <c r="AY4962" s="33">
        <v>86.7811157522667</v>
      </c>
      <c r="AZ4962" s="33">
        <v>77.129957007644038</v>
      </c>
      <c r="BA4962" s="28">
        <v>0.12512853784770261</v>
      </c>
      <c r="BB4962" s="33">
        <v>96.619877154096827</v>
      </c>
      <c r="BC4962" s="28">
        <v>-0.10182957887783806</v>
      </c>
      <c r="BD4962" s="30">
        <v>4.6925242097826763</v>
      </c>
      <c r="BE4962" s="30">
        <v>4.4273043818960058</v>
      </c>
      <c r="BF4962" s="28">
        <v>5.9905487630622152E-2</v>
      </c>
      <c r="BG4962" s="30">
        <v>4.3276731960110117</v>
      </c>
      <c r="BH4962" s="28">
        <v>8.4306507734447741E-2</v>
      </c>
      <c r="BI4962" s="30">
        <v>3.6893954061728684</v>
      </c>
      <c r="BJ4962" s="28">
        <v>0.27189517337486646</v>
      </c>
      <c r="BK4962" s="30">
        <v>14.071519996454494</v>
      </c>
      <c r="BL4962" s="30">
        <v>12.47433039404652</v>
      </c>
      <c r="BM4962" s="28">
        <v>0.1280381032051425</v>
      </c>
      <c r="BN4962" s="30">
        <v>11.930249180456562</v>
      </c>
      <c r="BO4962" s="28">
        <v>0.17948248889098123</v>
      </c>
    </row>
    <row r="4963" spans="1:67" hidden="1" x14ac:dyDescent="0.25">
      <c r="A4963" s="34" t="s">
        <v>304</v>
      </c>
      <c r="B4963" s="34" t="s">
        <v>240</v>
      </c>
      <c r="C4963" s="26" t="s">
        <v>194</v>
      </c>
      <c r="D4963" s="27">
        <v>24286.83688328266</v>
      </c>
      <c r="E4963" s="27">
        <v>22198.791793645622</v>
      </c>
      <c r="F4963" s="28">
        <v>9.4061204278457128E-2</v>
      </c>
      <c r="G4963" s="27">
        <v>18458.139744037391</v>
      </c>
      <c r="H4963" s="28">
        <v>0.31577922911371048</v>
      </c>
      <c r="I4963" s="27">
        <v>15792.14416134119</v>
      </c>
      <c r="J4963" s="28">
        <v>0.5379062295249486</v>
      </c>
      <c r="K4963" s="29">
        <v>4937.301821571762</v>
      </c>
      <c r="L4963" s="29">
        <v>3848.6557808791931</v>
      </c>
      <c r="M4963" s="28">
        <v>0.28286396671304204</v>
      </c>
      <c r="N4963" s="29">
        <v>3210.841298779193</v>
      </c>
      <c r="O4963" s="28">
        <v>0.53769724571843325</v>
      </c>
      <c r="P4963" s="29">
        <v>2690.2554705142975</v>
      </c>
      <c r="Q4963" s="28">
        <v>0.83525389156736685</v>
      </c>
      <c r="R4963" s="29">
        <v>1521.6914671440161</v>
      </c>
      <c r="S4963" s="29">
        <v>1309.6348752954016</v>
      </c>
      <c r="T4963" s="28">
        <v>0.16192039159065841</v>
      </c>
      <c r="U4963" s="29">
        <v>1099.7470185785282</v>
      </c>
      <c r="V4963" s="28">
        <v>0.38367410089537662</v>
      </c>
      <c r="W4963" s="29">
        <v>924.29983453571799</v>
      </c>
      <c r="X4963" s="28">
        <v>0.64631801314599602</v>
      </c>
      <c r="Y4963" s="27">
        <v>22189.562603294013</v>
      </c>
      <c r="Z4963" s="85">
        <v>2097.2742799886478</v>
      </c>
      <c r="AA4963" s="29">
        <v>3947.0763012033804</v>
      </c>
      <c r="AB4963" s="29">
        <v>990.22552036838169</v>
      </c>
      <c r="AC4963" s="29">
        <v>1212.6245500814384</v>
      </c>
      <c r="AD4963" s="29">
        <v>309.06691706257766</v>
      </c>
      <c r="AE4963" s="31">
        <v>60.225824716141659</v>
      </c>
      <c r="AF4963" s="31">
        <v>63.697078184525758</v>
      </c>
      <c r="AG4963" s="26"/>
      <c r="AH4963" s="31">
        <v>62.105126188572982</v>
      </c>
      <c r="AI4963" s="26"/>
      <c r="AJ4963" s="32">
        <v>61.052367335528672</v>
      </c>
      <c r="AK4963" s="32">
        <v>64.227944933704137</v>
      </c>
      <c r="AL4963" s="28">
        <v>-4.9442304303108024E-2</v>
      </c>
      <c r="AM4963" s="32">
        <v>62.531312470906421</v>
      </c>
      <c r="AN4963" s="28">
        <v>-2.3651272889336036E-2</v>
      </c>
      <c r="AO4963" s="32">
        <v>1.0136876091125082</v>
      </c>
      <c r="AP4963" s="32">
        <v>1.0077914891000339</v>
      </c>
      <c r="AQ4963" s="28">
        <v>5.8505356279001603E-3</v>
      </c>
      <c r="AR4963" s="32">
        <v>1.0064829515764853</v>
      </c>
      <c r="AS4963" s="28">
        <v>7.1582509417949646E-3</v>
      </c>
      <c r="AT4963" s="27">
        <v>20627.785112860307</v>
      </c>
      <c r="AU4963" s="27">
        <v>19306.155369983553</v>
      </c>
      <c r="AV4963" s="28">
        <v>6.8456392147945286E-2</v>
      </c>
      <c r="AW4963" s="27">
        <v>17962.9303506043</v>
      </c>
      <c r="AX4963" s="28">
        <v>0.14835300868192464</v>
      </c>
      <c r="AY4963" s="33">
        <v>371.70204081632653</v>
      </c>
      <c r="AZ4963" s="33">
        <v>380.25910931174093</v>
      </c>
      <c r="BA4963" s="28">
        <v>-2.2503257084103702E-2</v>
      </c>
      <c r="BB4963" s="33">
        <v>369.48072174126673</v>
      </c>
      <c r="BC4963" s="28">
        <v>6.0120026414133216E-3</v>
      </c>
      <c r="BD4963" s="30">
        <v>4.9190504775645012</v>
      </c>
      <c r="BE4963" s="30">
        <v>5.7679338079370908</v>
      </c>
      <c r="BF4963" s="28">
        <v>-0.14717286269902494</v>
      </c>
      <c r="BG4963" s="30">
        <v>5.7486926404788159</v>
      </c>
      <c r="BH4963" s="28">
        <v>-0.14431840677521643</v>
      </c>
      <c r="BI4963" s="30">
        <v>5.870128073123924</v>
      </c>
      <c r="BJ4963" s="28">
        <v>-0.16201990547938505</v>
      </c>
      <c r="BK4963" s="30">
        <v>15.960421286231805</v>
      </c>
      <c r="BL4963" s="30">
        <v>16.950367016332287</v>
      </c>
      <c r="BM4963" s="28">
        <v>-5.8402613297200805E-2</v>
      </c>
      <c r="BN4963" s="30">
        <v>16.783987073586573</v>
      </c>
      <c r="BO4963" s="28">
        <v>-4.9068542757092368E-2</v>
      </c>
    </row>
    <row r="4964" spans="1:67" hidden="1" x14ac:dyDescent="0.25">
      <c r="A4964" s="34" t="s">
        <v>304</v>
      </c>
      <c r="B4964" s="34" t="s">
        <v>240</v>
      </c>
      <c r="C4964" s="26" t="s">
        <v>218</v>
      </c>
      <c r="D4964" s="27">
        <v>3522.2925810301303</v>
      </c>
      <c r="E4964" s="27">
        <v>3406.4148559737205</v>
      </c>
      <c r="F4964" s="28">
        <v>3.4017502258481179E-2</v>
      </c>
      <c r="G4964" s="27">
        <v>3749.4015770637989</v>
      </c>
      <c r="H4964" s="28">
        <v>-6.0572064999108548E-2</v>
      </c>
      <c r="I4964" s="27">
        <v>3437.8555521082876</v>
      </c>
      <c r="J4964" s="28">
        <v>2.4560958900690627E-2</v>
      </c>
      <c r="K4964" s="29">
        <v>833.16722278925806</v>
      </c>
      <c r="L4964" s="29">
        <v>885.80396303972339</v>
      </c>
      <c r="M4964" s="28">
        <v>-5.9422561251405076E-2</v>
      </c>
      <c r="N4964" s="29">
        <v>1083.1443694573657</v>
      </c>
      <c r="O4964" s="28">
        <v>-0.23078839138806703</v>
      </c>
      <c r="P4964" s="29">
        <v>1134.6274327298484</v>
      </c>
      <c r="Q4964" s="28">
        <v>-0.26569092306828362</v>
      </c>
      <c r="R4964" s="29">
        <v>243.00212712072755</v>
      </c>
      <c r="S4964" s="29">
        <v>279.55500890833042</v>
      </c>
      <c r="T4964" s="28">
        <v>-0.13075380738246409</v>
      </c>
      <c r="U4964" s="29">
        <v>351.15499497127718</v>
      </c>
      <c r="V4964" s="28">
        <v>-0.30799182526051216</v>
      </c>
      <c r="W4964" s="29">
        <v>336.86217889758944</v>
      </c>
      <c r="X4964" s="28">
        <v>-0.27863042412189759</v>
      </c>
      <c r="Y4964" s="26"/>
      <c r="Z4964" s="26"/>
      <c r="AA4964" s="26"/>
      <c r="AB4964" s="26"/>
      <c r="AC4964" s="26"/>
      <c r="AD4964" s="26"/>
      <c r="AE4964" s="31">
        <v>53.077256868675079</v>
      </c>
      <c r="AF4964" s="31">
        <v>50.140685894423896</v>
      </c>
      <c r="AG4964" s="26"/>
      <c r="AH4964" s="31">
        <v>57.801300092518524</v>
      </c>
      <c r="AI4964" s="26"/>
      <c r="AJ4964" s="32">
        <v>55.874505302448796</v>
      </c>
      <c r="AK4964" s="32">
        <v>56.569852123511687</v>
      </c>
      <c r="AL4964" s="28">
        <v>-1.2291826740941571E-2</v>
      </c>
      <c r="AM4964" s="32">
        <v>82.291665418367643</v>
      </c>
      <c r="AN4964" s="28">
        <v>-0.32101865944278835</v>
      </c>
      <c r="AO4964" s="32">
        <v>1.052701450655122</v>
      </c>
      <c r="AP4964" s="32">
        <v>1.1222270344493686</v>
      </c>
      <c r="AQ4964" s="28">
        <v>-6.1953224846663893E-2</v>
      </c>
      <c r="AR4964" s="32">
        <v>1.4065524478730136</v>
      </c>
      <c r="AS4964" s="28">
        <v>-0.25157326891932436</v>
      </c>
      <c r="AT4964" s="27">
        <v>8702.0763121719356</v>
      </c>
      <c r="AU4964" s="27">
        <v>8238.8659639754296</v>
      </c>
      <c r="AV4964" s="28">
        <v>5.6222585756571408E-2</v>
      </c>
      <c r="AW4964" s="27">
        <v>7591.522074984312</v>
      </c>
      <c r="AX4964" s="28">
        <v>0.14628874502613082</v>
      </c>
      <c r="AY4964" s="33">
        <v>98.580549390017779</v>
      </c>
      <c r="AZ4964" s="33">
        <v>87.866335958521162</v>
      </c>
      <c r="BA4964" s="28">
        <v>0.12193763760166862</v>
      </c>
      <c r="BB4964" s="33">
        <v>130.78140060651407</v>
      </c>
      <c r="BC4964" s="28">
        <v>-0.24621888943810871</v>
      </c>
      <c r="BD4964" s="30">
        <v>4.2275937947226012</v>
      </c>
      <c r="BE4964" s="30">
        <v>3.8455628989108077</v>
      </c>
      <c r="BF4964" s="28">
        <v>9.9343296639354789E-2</v>
      </c>
      <c r="BG4964" s="30">
        <v>3.4615898700024417</v>
      </c>
      <c r="BH4964" s="28">
        <v>0.22128673629369594</v>
      </c>
      <c r="BI4964" s="30">
        <v>3.0299422109308645</v>
      </c>
      <c r="BJ4964" s="28">
        <v>0.39527208785404261</v>
      </c>
      <c r="BK4964" s="30">
        <v>14.494904315303364</v>
      </c>
      <c r="BL4964" s="30">
        <v>12.185132612274984</v>
      </c>
      <c r="BM4964" s="28">
        <v>0.18955655030800209</v>
      </c>
      <c r="BN4964" s="30">
        <v>10.677340863029677</v>
      </c>
      <c r="BO4964" s="28">
        <v>0.35753878247832388</v>
      </c>
    </row>
    <row r="4965" spans="1:67" hidden="1" x14ac:dyDescent="0.25">
      <c r="A4965" s="34" t="s">
        <v>304</v>
      </c>
      <c r="B4965" s="34" t="s">
        <v>240</v>
      </c>
      <c r="C4965" s="26" t="s">
        <v>200</v>
      </c>
      <c r="D4965" s="27">
        <v>4165.1256283724306</v>
      </c>
      <c r="E4965" s="27">
        <v>3978.8211135458946</v>
      </c>
      <c r="F4965" s="28">
        <v>4.6824049010965166E-2</v>
      </c>
      <c r="G4965" s="27">
        <v>3614.4984000766276</v>
      </c>
      <c r="H4965" s="28">
        <v>0.15233848997806435</v>
      </c>
      <c r="I4965" s="27">
        <v>4156.2976472222808</v>
      </c>
      <c r="J4965" s="28">
        <v>2.1240011903501744E-3</v>
      </c>
      <c r="K4965" s="29">
        <v>919.85663757725808</v>
      </c>
      <c r="L4965" s="29">
        <v>877.57758396036138</v>
      </c>
      <c r="M4965" s="28">
        <v>4.8176998124881881E-2</v>
      </c>
      <c r="N4965" s="29">
        <v>847.72066792136172</v>
      </c>
      <c r="O4965" s="28">
        <v>8.5094032015022206E-2</v>
      </c>
      <c r="P4965" s="29">
        <v>1117.7901079697904</v>
      </c>
      <c r="Q4965" s="28">
        <v>-0.17707570408905576</v>
      </c>
      <c r="R4965" s="29">
        <v>262.88890026737562</v>
      </c>
      <c r="S4965" s="29">
        <v>253.2413427530482</v>
      </c>
      <c r="T4965" s="28">
        <v>3.8096297426978051E-2</v>
      </c>
      <c r="U4965" s="29">
        <v>244.83623832040382</v>
      </c>
      <c r="V4965" s="28">
        <v>7.3733619135853828E-2</v>
      </c>
      <c r="W4965" s="29">
        <v>334.62500630846381</v>
      </c>
      <c r="X4965" s="28">
        <v>-0.21437760086274144</v>
      </c>
      <c r="Y4965" s="27">
        <v>4118.812309287503</v>
      </c>
      <c r="Z4965" s="85">
        <v>46.31331908492735</v>
      </c>
      <c r="AA4965" s="29">
        <v>900.08946661223558</v>
      </c>
      <c r="AB4965" s="29">
        <v>19.767170965022473</v>
      </c>
      <c r="AC4965" s="29">
        <v>256.71165934080608</v>
      </c>
      <c r="AD4965" s="29">
        <v>6.1772409265695227</v>
      </c>
      <c r="AE4965" s="31">
        <v>27.101699454685775</v>
      </c>
      <c r="AF4965" s="31">
        <v>22.602681990201216</v>
      </c>
      <c r="AG4965" s="26"/>
      <c r="AH4965" s="31">
        <v>24.161765531633829</v>
      </c>
      <c r="AI4965" s="26"/>
      <c r="AJ4965" s="32">
        <v>30.649469608599251</v>
      </c>
      <c r="AK4965" s="32">
        <v>25.948292609432357</v>
      </c>
      <c r="AL4965" s="28">
        <v>0.18117481061000476</v>
      </c>
      <c r="AM4965" s="32">
        <v>29.398777427490884</v>
      </c>
      <c r="AN4965" s="28">
        <v>4.2542319461857638E-2</v>
      </c>
      <c r="AO4965" s="32">
        <v>1.0868208894626925</v>
      </c>
      <c r="AP4965" s="32">
        <v>1.0971773733752279</v>
      </c>
      <c r="AQ4965" s="28">
        <v>-9.4392066076571871E-3</v>
      </c>
      <c r="AR4965" s="32">
        <v>1.1442405432918454</v>
      </c>
      <c r="AS4965" s="28">
        <v>-5.0181453686270666E-2</v>
      </c>
      <c r="AT4965" s="27">
        <v>19700.019265846593</v>
      </c>
      <c r="AU4965" s="27">
        <v>18587.739446947049</v>
      </c>
      <c r="AV4965" s="28">
        <v>5.983943459473394E-2</v>
      </c>
      <c r="AW4965" s="27">
        <v>17175.816657304909</v>
      </c>
      <c r="AX4965" s="28">
        <v>0.1469625962424404</v>
      </c>
      <c r="AY4965" s="33">
        <v>103.96161289647003</v>
      </c>
      <c r="AZ4965" s="33">
        <v>75.012011773961106</v>
      </c>
      <c r="BA4965" s="28">
        <v>0.38593287178785129</v>
      </c>
      <c r="BB4965" s="33">
        <v>85.409298994545097</v>
      </c>
      <c r="BC4965" s="28">
        <v>0.21721655745131252</v>
      </c>
      <c r="BD4965" s="30">
        <v>4.5280160605707485</v>
      </c>
      <c r="BE4965" s="30">
        <v>4.5338682143522151</v>
      </c>
      <c r="BF4965" s="28">
        <v>-1.2907639800692305E-3</v>
      </c>
      <c r="BG4965" s="30">
        <v>4.2637846838623075</v>
      </c>
      <c r="BH4965" s="28">
        <v>6.1971088199765656E-2</v>
      </c>
      <c r="BI4965" s="30">
        <v>3.7183167193805673</v>
      </c>
      <c r="BJ4965" s="28">
        <v>0.21775964832954536</v>
      </c>
      <c r="BK4965" s="30">
        <v>15.843672456829553</v>
      </c>
      <c r="BL4965" s="30">
        <v>15.711578016018882</v>
      </c>
      <c r="BM4965" s="28">
        <v>8.4074585427379618E-3</v>
      </c>
      <c r="BN4965" s="30">
        <v>14.762922453278875</v>
      </c>
      <c r="BO4965" s="28">
        <v>7.3207050092621823E-2</v>
      </c>
    </row>
    <row r="4966" spans="1:67" hidden="1" x14ac:dyDescent="0.25">
      <c r="A4966" s="34" t="s">
        <v>304</v>
      </c>
      <c r="B4966" s="34" t="s">
        <v>240</v>
      </c>
      <c r="C4966" s="26" t="s">
        <v>226</v>
      </c>
      <c r="D4966" s="27">
        <v>1610.9506361103058</v>
      </c>
      <c r="E4966" s="27">
        <v>1576.1125732517241</v>
      </c>
      <c r="F4966" s="28">
        <v>2.2103790966343382E-2</v>
      </c>
      <c r="G4966" s="27">
        <v>1087.441590873003</v>
      </c>
      <c r="H4966" s="28">
        <v>0.48141348430220282</v>
      </c>
      <c r="I4966" s="27">
        <v>1301.231284008026</v>
      </c>
      <c r="J4966" s="28">
        <v>0.23802021662766099</v>
      </c>
      <c r="K4966" s="29">
        <v>382.8532657623291</v>
      </c>
      <c r="L4966" s="29">
        <v>339.87323483769148</v>
      </c>
      <c r="M4966" s="28">
        <v>0.12645900447313244</v>
      </c>
      <c r="N4966" s="29">
        <v>261.95686377246835</v>
      </c>
      <c r="O4966" s="28">
        <v>0.4615126332206721</v>
      </c>
      <c r="P4966" s="29">
        <v>302.63714623451233</v>
      </c>
      <c r="Q4966" s="28">
        <v>0.26505708412164852</v>
      </c>
      <c r="R4966" s="29">
        <v>117.39284555072786</v>
      </c>
      <c r="S4966" s="29">
        <v>103.23124744452848</v>
      </c>
      <c r="T4966" s="28">
        <v>0.13718325077694271</v>
      </c>
      <c r="U4966" s="29">
        <v>78.45132330703818</v>
      </c>
      <c r="V4966" s="28">
        <v>0.49637814382407081</v>
      </c>
      <c r="W4966" s="29">
        <v>88.16966651699542</v>
      </c>
      <c r="X4966" s="28">
        <v>0.33144254921390032</v>
      </c>
      <c r="Y4966" s="26"/>
      <c r="Z4966" s="26"/>
      <c r="AA4966" s="26"/>
      <c r="AB4966" s="26"/>
      <c r="AC4966" s="26"/>
      <c r="AD4966" s="26"/>
      <c r="AE4966" s="31">
        <v>57.33917589874028</v>
      </c>
      <c r="AF4966" s="31">
        <v>57.210729486912726</v>
      </c>
      <c r="AG4966" s="26"/>
      <c r="AH4966" s="31">
        <v>61.670532998482642</v>
      </c>
      <c r="AI4966" s="26"/>
      <c r="AJ4966" s="32">
        <v>57.339175898740287</v>
      </c>
      <c r="AK4966" s="32">
        <v>65.630200687292742</v>
      </c>
      <c r="AL4966" s="28">
        <v>-0.12632941392418681</v>
      </c>
      <c r="AM4966" s="32">
        <v>74.966519924138453</v>
      </c>
      <c r="AN4966" s="28">
        <v>-0.23513621871784848</v>
      </c>
      <c r="AO4966" s="32">
        <v>1.0000000000000002</v>
      </c>
      <c r="AP4966" s="32">
        <v>1.1156301051941679</v>
      </c>
      <c r="AQ4966" s="28">
        <v>-0.10364555837621743</v>
      </c>
      <c r="AR4966" s="32">
        <v>1.1739105549206581</v>
      </c>
      <c r="AS4966" s="28">
        <v>-0.14814634231856966</v>
      </c>
      <c r="AT4966" s="27">
        <v>4102.3738466968534</v>
      </c>
      <c r="AU4966" s="27">
        <v>3832.6093604109287</v>
      </c>
      <c r="AV4966" s="28">
        <v>7.0386637644959671E-2</v>
      </c>
      <c r="AW4966" s="27">
        <v>3546.95555904305</v>
      </c>
      <c r="AX4966" s="28">
        <v>0.15659014566386401</v>
      </c>
      <c r="AY4966" s="33">
        <v>33.496889189831343</v>
      </c>
      <c r="AZ4966" s="33">
        <v>36.923312581041905</v>
      </c>
      <c r="BA4966" s="28">
        <v>-9.2798374568641567E-2</v>
      </c>
      <c r="BB4966" s="33">
        <v>36.991977768782917</v>
      </c>
      <c r="BC4966" s="28">
        <v>-9.4482338868105531E-2</v>
      </c>
      <c r="BD4966" s="30">
        <v>4.2077494961486508</v>
      </c>
      <c r="BE4966" s="30">
        <v>4.6373542006166097</v>
      </c>
      <c r="BF4966" s="28">
        <v>-9.264004556969925E-2</v>
      </c>
      <c r="BG4966" s="30">
        <v>4.151223889355836</v>
      </c>
      <c r="BH4966" s="28">
        <v>1.3616612425495112E-2</v>
      </c>
      <c r="BI4966" s="30">
        <v>4.2996416672516036</v>
      </c>
      <c r="BJ4966" s="28">
        <v>-2.1372053351062546E-2</v>
      </c>
      <c r="BK4966" s="30">
        <v>13.722732663586223</v>
      </c>
      <c r="BL4966" s="30">
        <v>15.267785794205881</v>
      </c>
      <c r="BM4966" s="28">
        <v>-0.1011969352626106</v>
      </c>
      <c r="BN4966" s="30">
        <v>13.861354340920904</v>
      </c>
      <c r="BO4966" s="28">
        <v>-1.0000586805969477E-2</v>
      </c>
    </row>
    <row r="4967" spans="1:67" x14ac:dyDescent="0.25">
      <c r="A4967" s="64" t="s">
        <v>304</v>
      </c>
      <c r="B4967" s="64" t="s">
        <v>76</v>
      </c>
      <c r="C4967" s="65" t="s">
        <v>168</v>
      </c>
      <c r="D4967" s="66">
        <v>5035358.9421336344</v>
      </c>
      <c r="E4967" s="66">
        <v>5224597.9613543637</v>
      </c>
      <c r="F4967" s="67">
        <v>-3.6220781124309369E-2</v>
      </c>
      <c r="G4967" s="66">
        <v>3925876.2586212615</v>
      </c>
      <c r="H4967" s="67">
        <v>0.28260765506195934</v>
      </c>
      <c r="I4967" s="66">
        <v>3465631.7723918068</v>
      </c>
      <c r="J4967" s="67">
        <v>0.45294112959337279</v>
      </c>
      <c r="K4967" s="68">
        <v>1057408.8923928922</v>
      </c>
      <c r="L4967" s="68">
        <v>1170938.7132779586</v>
      </c>
      <c r="M4967" s="67">
        <v>-9.6956245102912217E-2</v>
      </c>
      <c r="N4967" s="68">
        <v>914444.45000916964</v>
      </c>
      <c r="O4967" s="67">
        <v>0.15634021550711905</v>
      </c>
      <c r="P4967" s="68">
        <v>852209.06257004128</v>
      </c>
      <c r="Q4967" s="67">
        <v>0.24078578700397937</v>
      </c>
      <c r="R4967" s="68">
        <v>323310.42898733716</v>
      </c>
      <c r="S4967" s="68">
        <v>379291.87429793965</v>
      </c>
      <c r="T4967" s="67">
        <v>-0.14759463385347452</v>
      </c>
      <c r="U4967" s="68">
        <v>291462.10720582062</v>
      </c>
      <c r="V4967" s="67">
        <v>0.10927088288367565</v>
      </c>
      <c r="W4967" s="68">
        <v>265282.4185188621</v>
      </c>
      <c r="X4967" s="67">
        <v>0.21874050603300402</v>
      </c>
      <c r="Y4967" s="66">
        <v>4917401.0354491081</v>
      </c>
      <c r="Z4967" s="69">
        <v>117957.90668452582</v>
      </c>
      <c r="AA4967" s="68">
        <v>1018487.1564679856</v>
      </c>
      <c r="AB4967" s="68">
        <v>38921.735924906578</v>
      </c>
      <c r="AC4967" s="68">
        <v>311513.78552419267</v>
      </c>
      <c r="AD4967" s="68">
        <v>11796.643463144492</v>
      </c>
      <c r="AE4967" s="70">
        <v>50.230517125750872</v>
      </c>
      <c r="AF4967" s="70">
        <v>53.024784981280334</v>
      </c>
      <c r="AG4967" s="65"/>
      <c r="AH4967" s="70">
        <v>52.402579454913869</v>
      </c>
      <c r="AI4967" s="65"/>
      <c r="AJ4967" s="71">
        <v>88.802132808247904</v>
      </c>
      <c r="AK4967" s="71">
        <v>91.242292105775988</v>
      </c>
      <c r="AL4967" s="67">
        <v>-2.6743730798643669E-2</v>
      </c>
      <c r="AM4967" s="71">
        <v>93.879717503673604</v>
      </c>
      <c r="AN4967" s="67">
        <v>-5.4086067048795802E-2</v>
      </c>
      <c r="AO4967" s="71">
        <v>1.5388445373334469</v>
      </c>
      <c r="AP4967" s="71">
        <v>1.3931881487028344</v>
      </c>
      <c r="AQ4967" s="67">
        <v>9.9733551132021332E-3</v>
      </c>
      <c r="AR4967" s="71">
        <v>1.4210229444409443</v>
      </c>
      <c r="AS4967" s="67">
        <v>-9.8098596128412385E-3</v>
      </c>
      <c r="AT4967" s="66">
        <v>1392491.3339146036</v>
      </c>
      <c r="AU4967" s="66">
        <v>1316536.9988534849</v>
      </c>
      <c r="AV4967" s="67">
        <v>5.7692518423154114E-2</v>
      </c>
      <c r="AW4967" s="66">
        <v>1219959.4899564539</v>
      </c>
      <c r="AX4967" s="67">
        <v>0.1414242402133436</v>
      </c>
      <c r="AY4967" s="72">
        <v>22356.651364917809</v>
      </c>
      <c r="AZ4967" s="72">
        <v>23850.581582877796</v>
      </c>
      <c r="BA4967" s="67">
        <v>-6.2637056156000473E-2</v>
      </c>
      <c r="BB4967" s="72">
        <v>23499.793025945917</v>
      </c>
      <c r="BC4967" s="67">
        <v>-4.8644754435325267E-2</v>
      </c>
      <c r="BD4967" s="73">
        <v>4.7619790020289425</v>
      </c>
      <c r="BE4967" s="73">
        <v>4.4618884849476688</v>
      </c>
      <c r="BF4967" s="67">
        <v>6.7256391120853701E-2</v>
      </c>
      <c r="BG4967" s="73">
        <v>4.2931817876765441</v>
      </c>
      <c r="BH4967" s="67">
        <v>0.10919575213378278</v>
      </c>
      <c r="BI4967" s="73">
        <v>4.0666450576579898</v>
      </c>
      <c r="BJ4967" s="67">
        <v>0.17098466537214846</v>
      </c>
      <c r="BK4967" s="73">
        <v>15.574378339434421</v>
      </c>
      <c r="BL4967" s="73">
        <v>13.774610835059338</v>
      </c>
      <c r="BM4967" s="67">
        <v>0.13065831956531859</v>
      </c>
      <c r="BN4967" s="73">
        <v>13.469594028046126</v>
      </c>
      <c r="BO4967" s="67">
        <v>0.15626189675841412</v>
      </c>
    </row>
    <row r="4968" spans="1:67" hidden="1" x14ac:dyDescent="0.25">
      <c r="A4968" s="74" t="s">
        <v>304</v>
      </c>
      <c r="B4968" s="74" t="s">
        <v>76</v>
      </c>
      <c r="C4968" s="75" t="s">
        <v>173</v>
      </c>
      <c r="D4968" s="76">
        <v>627432.82564588077</v>
      </c>
      <c r="E4968" s="76">
        <v>601062.3672378941</v>
      </c>
      <c r="F4968" s="77">
        <v>4.3873081805418587E-2</v>
      </c>
      <c r="G4968" s="76">
        <v>439558.3874293578</v>
      </c>
      <c r="H4968" s="77">
        <v>0.42741634237776116</v>
      </c>
      <c r="I4968" s="76">
        <v>333471.91930561187</v>
      </c>
      <c r="J4968" s="77">
        <v>0.88151622167282728</v>
      </c>
      <c r="K4968" s="78">
        <v>120635.34325494786</v>
      </c>
      <c r="L4968" s="78">
        <v>128116.06738982693</v>
      </c>
      <c r="M4968" s="77">
        <v>-5.8390210434082351E-2</v>
      </c>
      <c r="N4968" s="78">
        <v>95137.644250214071</v>
      </c>
      <c r="O4968" s="77">
        <v>0.26800851761343059</v>
      </c>
      <c r="P4968" s="78">
        <v>76630.334081341774</v>
      </c>
      <c r="Q4968" s="77">
        <v>0.57425051973407204</v>
      </c>
      <c r="R4968" s="78">
        <v>37469.154346827905</v>
      </c>
      <c r="S4968" s="78">
        <v>39998.283054829808</v>
      </c>
      <c r="T4968" s="77">
        <v>-6.3230931801121631E-2</v>
      </c>
      <c r="U4968" s="78">
        <v>29052.358920712908</v>
      </c>
      <c r="V4968" s="77">
        <v>0.28971125715076562</v>
      </c>
      <c r="W4968" s="78">
        <v>22101.661247353823</v>
      </c>
      <c r="X4968" s="77">
        <v>0.69530941260417678</v>
      </c>
      <c r="Y4968" s="76">
        <v>617557.39615972491</v>
      </c>
      <c r="Z4968" s="79">
        <v>9875.4294861558119</v>
      </c>
      <c r="AA4968" s="78">
        <v>117080.76000407168</v>
      </c>
      <c r="AB4968" s="78">
        <v>3554.5832508761769</v>
      </c>
      <c r="AC4968" s="78">
        <v>36500.412779044258</v>
      </c>
      <c r="AD4968" s="78">
        <v>968.74156778364375</v>
      </c>
      <c r="AE4968" s="80">
        <v>58.330749013835344</v>
      </c>
      <c r="AF4968" s="80">
        <v>59.895553902638056</v>
      </c>
      <c r="AG4968" s="75"/>
      <c r="AH4968" s="80">
        <v>54.861342058659659</v>
      </c>
      <c r="AI4968" s="75"/>
      <c r="AJ4968" s="81">
        <v>101.72336062078581</v>
      </c>
      <c r="AK4968" s="81">
        <v>107.47405526140761</v>
      </c>
      <c r="AL4968" s="77">
        <v>-5.3507747768840298E-2</v>
      </c>
      <c r="AM4968" s="81">
        <v>109.75875774291974</v>
      </c>
      <c r="AN4968" s="77">
        <v>-7.3209621604452532E-2</v>
      </c>
      <c r="AO4968" s="81">
        <v>1.6206151205293033</v>
      </c>
      <c r="AP4968" s="81">
        <v>1.5042156534989952</v>
      </c>
      <c r="AQ4968" s="77">
        <v>-4.8116523746269887E-2</v>
      </c>
      <c r="AR4968" s="81">
        <v>1.5798121530495868</v>
      </c>
      <c r="AS4968" s="77">
        <v>-9.3665647194854984E-2</v>
      </c>
      <c r="AT4968" s="76">
        <v>136828.29381475566</v>
      </c>
      <c r="AU4968" s="76">
        <v>131825.94713325734</v>
      </c>
      <c r="AV4968" s="77">
        <v>3.7946601486895805E-2</v>
      </c>
      <c r="AW4968" s="76">
        <v>121328.06058899732</v>
      </c>
      <c r="AX4968" s="77">
        <v>0.12775472673436913</v>
      </c>
      <c r="AY4968" s="82">
        <v>2771.6962271765583</v>
      </c>
      <c r="AZ4968" s="82">
        <v>2868.5054587485051</v>
      </c>
      <c r="BA4968" s="77">
        <v>-3.3749014238998017E-2</v>
      </c>
      <c r="BB4968" s="82">
        <v>2605.6190847967719</v>
      </c>
      <c r="BC4968" s="77">
        <v>6.3738074129411668E-2</v>
      </c>
      <c r="BD4968" s="83">
        <v>5.2010696759064974</v>
      </c>
      <c r="BE4968" s="83">
        <v>4.6915455608624272</v>
      </c>
      <c r="BF4968" s="77">
        <v>0.10860474622576327</v>
      </c>
      <c r="BG4968" s="83">
        <v>4.6202361945531223</v>
      </c>
      <c r="BH4968" s="77">
        <v>0.12571510565588181</v>
      </c>
      <c r="BI4968" s="83">
        <v>4.3516960131171709</v>
      </c>
      <c r="BJ4968" s="77">
        <v>0.19518221406759295</v>
      </c>
      <c r="BK4968" s="83">
        <v>16.745315889388319</v>
      </c>
      <c r="BL4968" s="83">
        <v>15.027204203089301</v>
      </c>
      <c r="BM4968" s="77">
        <v>0.11433342244366437</v>
      </c>
      <c r="BN4968" s="83">
        <v>15.129869096996947</v>
      </c>
      <c r="BO4968" s="77">
        <v>0.10677202704364537</v>
      </c>
    </row>
    <row r="4969" spans="1:67" hidden="1" x14ac:dyDescent="0.25">
      <c r="A4969" s="74" t="s">
        <v>304</v>
      </c>
      <c r="B4969" s="74" t="s">
        <v>76</v>
      </c>
      <c r="C4969" s="75" t="s">
        <v>171</v>
      </c>
      <c r="D4969" s="76">
        <v>517104.13186366198</v>
      </c>
      <c r="E4969" s="76">
        <v>538618.5558345092</v>
      </c>
      <c r="F4969" s="77">
        <v>-3.9943711069355604E-2</v>
      </c>
      <c r="G4969" s="76">
        <v>467290.68714798213</v>
      </c>
      <c r="H4969" s="77">
        <v>0.10660055097546782</v>
      </c>
      <c r="I4969" s="76">
        <v>463036.55035037635</v>
      </c>
      <c r="J4969" s="77">
        <v>0.11676741603308226</v>
      </c>
      <c r="K4969" s="78">
        <v>115697.13159745224</v>
      </c>
      <c r="L4969" s="78">
        <v>132826.23734631896</v>
      </c>
      <c r="M4969" s="77">
        <v>-0.12895875160722842</v>
      </c>
      <c r="N4969" s="78">
        <v>120676.83055951653</v>
      </c>
      <c r="O4969" s="77">
        <v>-4.1264747665114974E-2</v>
      </c>
      <c r="P4969" s="78">
        <v>132253.92086134874</v>
      </c>
      <c r="Q4969" s="77">
        <v>-0.12518940199326239</v>
      </c>
      <c r="R4969" s="78">
        <v>32396.043219143154</v>
      </c>
      <c r="S4969" s="78">
        <v>38291.755973054998</v>
      </c>
      <c r="T4969" s="77">
        <v>-0.15396820031080627</v>
      </c>
      <c r="U4969" s="78">
        <v>34518.629853094455</v>
      </c>
      <c r="V4969" s="77">
        <v>-6.1491045356802311E-2</v>
      </c>
      <c r="W4969" s="78">
        <v>37729.881279005873</v>
      </c>
      <c r="X4969" s="77">
        <v>-0.1413690655536369</v>
      </c>
      <c r="Y4969" s="76">
        <v>501591.46550014114</v>
      </c>
      <c r="Z4969" s="79">
        <v>15512.666363520868</v>
      </c>
      <c r="AA4969" s="78">
        <v>109627.86593263078</v>
      </c>
      <c r="AB4969" s="78">
        <v>6069.2656648214625</v>
      </c>
      <c r="AC4969" s="78">
        <v>30572.059222974262</v>
      </c>
      <c r="AD4969" s="78">
        <v>1823.9839961688936</v>
      </c>
      <c r="AE4969" s="80">
        <v>56.157751568118897</v>
      </c>
      <c r="AF4969" s="80">
        <v>53.818244662475337</v>
      </c>
      <c r="AG4969" s="75"/>
      <c r="AH4969" s="80">
        <v>57.452352796665039</v>
      </c>
      <c r="AI4969" s="75"/>
      <c r="AJ4969" s="81">
        <v>73.276821081690215</v>
      </c>
      <c r="AK4969" s="81">
        <v>78.280757131305876</v>
      </c>
      <c r="AL4969" s="77">
        <v>-6.3922938829298795E-2</v>
      </c>
      <c r="AM4969" s="81">
        <v>86.294185836202345</v>
      </c>
      <c r="AN4969" s="77">
        <v>-0.15084868845301805</v>
      </c>
      <c r="AO4969" s="81">
        <v>1.1993993028357151</v>
      </c>
      <c r="AP4969" s="81">
        <v>1.2186876895135272</v>
      </c>
      <c r="AQ4969" s="77">
        <v>-3.8866873101784896E-2</v>
      </c>
      <c r="AR4969" s="81">
        <v>1.2780282584275728</v>
      </c>
      <c r="AS4969" s="77">
        <v>-8.3493575348922919E-2</v>
      </c>
      <c r="AT4969" s="76">
        <v>196341.39368334218</v>
      </c>
      <c r="AU4969" s="76">
        <v>185158.41506391557</v>
      </c>
      <c r="AV4969" s="77">
        <v>6.0396815427299418E-2</v>
      </c>
      <c r="AW4969" s="76">
        <v>171306.4204076585</v>
      </c>
      <c r="AX4969" s="77">
        <v>0.14614147686997289</v>
      </c>
      <c r="AY4969" s="82">
        <v>3159.9776259396299</v>
      </c>
      <c r="AZ4969" s="82">
        <v>3151.3489872853502</v>
      </c>
      <c r="BA4969" s="77">
        <v>2.7380777848132376E-3</v>
      </c>
      <c r="BB4969" s="82">
        <v>3216.8724131798331</v>
      </c>
      <c r="BC4969" s="77">
        <v>-1.7686367357032818E-2</v>
      </c>
      <c r="BD4969" s="83">
        <v>4.4694637172409299</v>
      </c>
      <c r="BE4969" s="83">
        <v>4.0550614592067724</v>
      </c>
      <c r="BF4969" s="77">
        <v>0.10219382916953877</v>
      </c>
      <c r="BG4969" s="83">
        <v>3.872248591394015</v>
      </c>
      <c r="BH4969" s="77">
        <v>0.15422954176397974</v>
      </c>
      <c r="BI4969" s="83">
        <v>3.5011177538986593</v>
      </c>
      <c r="BJ4969" s="77">
        <v>0.27658194651235934</v>
      </c>
      <c r="BK4969" s="83">
        <v>15.961953389360213</v>
      </c>
      <c r="BL4969" s="83">
        <v>14.066175398525006</v>
      </c>
      <c r="BM4969" s="77">
        <v>0.1347756541578459</v>
      </c>
      <c r="BN4969" s="83">
        <v>13.537347488492259</v>
      </c>
      <c r="BO4969" s="77">
        <v>0.17910494673561772</v>
      </c>
    </row>
    <row r="4970" spans="1:67" hidden="1" x14ac:dyDescent="0.25">
      <c r="A4970" s="74" t="s">
        <v>304</v>
      </c>
      <c r="B4970" s="74" t="s">
        <v>76</v>
      </c>
      <c r="C4970" s="75" t="s">
        <v>174</v>
      </c>
      <c r="D4970" s="76">
        <v>709607.20788895723</v>
      </c>
      <c r="E4970" s="76">
        <v>858306.90162133693</v>
      </c>
      <c r="F4970" s="77">
        <v>-0.17324769665895359</v>
      </c>
      <c r="G4970" s="76">
        <v>602374.33322004287</v>
      </c>
      <c r="H4970" s="77">
        <v>0.1780170049671472</v>
      </c>
      <c r="I4970" s="76">
        <v>568878.04815217736</v>
      </c>
      <c r="J4970" s="77">
        <v>0.2473801901723833</v>
      </c>
      <c r="K4970" s="78">
        <v>154257.15093290378</v>
      </c>
      <c r="L4970" s="78">
        <v>212968.77026547067</v>
      </c>
      <c r="M4970" s="77">
        <v>-0.27568182536520003</v>
      </c>
      <c r="N4970" s="78">
        <v>154333.35585826167</v>
      </c>
      <c r="O4970" s="77">
        <v>-4.9376834278050613E-4</v>
      </c>
      <c r="P4970" s="78">
        <v>152948.99001256149</v>
      </c>
      <c r="Q4970" s="77">
        <v>8.552922907401006E-3</v>
      </c>
      <c r="R4970" s="78">
        <v>47842.997853952584</v>
      </c>
      <c r="S4970" s="78">
        <v>67255.203180553712</v>
      </c>
      <c r="T4970" s="77">
        <v>-0.28863499638068163</v>
      </c>
      <c r="U4970" s="78">
        <v>47702.545450845231</v>
      </c>
      <c r="V4970" s="77">
        <v>2.944337703154241E-3</v>
      </c>
      <c r="W4970" s="78">
        <v>45583.487336259328</v>
      </c>
      <c r="X4970" s="77">
        <v>4.9568619027003026E-2</v>
      </c>
      <c r="Y4970" s="76">
        <v>693590.70879225922</v>
      </c>
      <c r="Z4970" s="79">
        <v>16016.499096698004</v>
      </c>
      <c r="AA4970" s="78">
        <v>149249.71841849966</v>
      </c>
      <c r="AB4970" s="78">
        <v>5007.432514404125</v>
      </c>
      <c r="AC4970" s="78">
        <v>46397.342912789965</v>
      </c>
      <c r="AD4970" s="78">
        <v>1445.6549411626199</v>
      </c>
      <c r="AE4970" s="80">
        <v>43.001771711105647</v>
      </c>
      <c r="AF4970" s="80">
        <v>57.981251580377815</v>
      </c>
      <c r="AG4970" s="75"/>
      <c r="AH4970" s="80">
        <v>55.913623594761773</v>
      </c>
      <c r="AI4970" s="75"/>
      <c r="AJ4970" s="81">
        <v>88.962938077434927</v>
      </c>
      <c r="AK4970" s="81">
        <v>96.006882242014299</v>
      </c>
      <c r="AL4970" s="77">
        <v>-7.3369158544519614E-2</v>
      </c>
      <c r="AM4970" s="81">
        <v>102.53324850104811</v>
      </c>
      <c r="AN4970" s="77">
        <v>-0.13235034120151243</v>
      </c>
      <c r="AO4970" s="81">
        <v>1.9705967198519621</v>
      </c>
      <c r="AP4970" s="81">
        <v>1.5135687633150348</v>
      </c>
      <c r="AQ4970" s="77">
        <v>0.12094989429718057</v>
      </c>
      <c r="AR4970" s="81">
        <v>1.613815318968155</v>
      </c>
      <c r="AS4970" s="77">
        <v>5.1319023501586791E-2</v>
      </c>
      <c r="AT4970" s="76">
        <v>186368.99644789574</v>
      </c>
      <c r="AU4970" s="76">
        <v>174973.76641140136</v>
      </c>
      <c r="AV4970" s="77">
        <v>6.5125362905555331E-2</v>
      </c>
      <c r="AW4970" s="76">
        <v>161709.39683810866</v>
      </c>
      <c r="AX4970" s="77">
        <v>0.15249330027787084</v>
      </c>
      <c r="AY4970" s="82">
        <v>2502.0072480872163</v>
      </c>
      <c r="AZ4970" s="82">
        <v>3664.4892915794198</v>
      </c>
      <c r="BA4970" s="77">
        <v>-0.31722893723920964</v>
      </c>
      <c r="BB4970" s="82">
        <v>3739.2707244915373</v>
      </c>
      <c r="BC4970" s="77">
        <v>-0.33088363147938771</v>
      </c>
      <c r="BD4970" s="83">
        <v>4.6001576173127328</v>
      </c>
      <c r="BE4970" s="83">
        <v>4.0302007686452663</v>
      </c>
      <c r="BF4970" s="77">
        <v>0.14142145302082676</v>
      </c>
      <c r="BG4970" s="83">
        <v>3.9030728637382701</v>
      </c>
      <c r="BH4970" s="77">
        <v>0.1785989598223415</v>
      </c>
      <c r="BI4970" s="83">
        <v>3.719397219330812</v>
      </c>
      <c r="BJ4970" s="77">
        <v>0.23680191870993164</v>
      </c>
      <c r="BK4970" s="83">
        <v>14.831997151498159</v>
      </c>
      <c r="BL4970" s="83">
        <v>12.761940504694056</v>
      </c>
      <c r="BM4970" s="77">
        <v>0.16220547698390392</v>
      </c>
      <c r="BN4970" s="83">
        <v>12.627718867555096</v>
      </c>
      <c r="BO4970" s="77">
        <v>0.17455870748014543</v>
      </c>
    </row>
    <row r="4971" spans="1:67" hidden="1" x14ac:dyDescent="0.25">
      <c r="A4971" s="74" t="s">
        <v>304</v>
      </c>
      <c r="B4971" s="74" t="s">
        <v>76</v>
      </c>
      <c r="C4971" s="75" t="s">
        <v>169</v>
      </c>
      <c r="D4971" s="76">
        <v>1460537.21448789</v>
      </c>
      <c r="E4971" s="76">
        <v>1441864.9831676898</v>
      </c>
      <c r="F4971" s="77">
        <v>1.295005533678923E-2</v>
      </c>
      <c r="G4971" s="76">
        <v>1060112.5478074676</v>
      </c>
      <c r="H4971" s="77">
        <v>0.37771901437124156</v>
      </c>
      <c r="I4971" s="76">
        <v>925458.24912588601</v>
      </c>
      <c r="J4971" s="77">
        <v>0.57817731471667888</v>
      </c>
      <c r="K4971" s="78">
        <v>328611.48921583279</v>
      </c>
      <c r="L4971" s="78">
        <v>335145.17224585003</v>
      </c>
      <c r="M4971" s="77">
        <v>-1.9495083238807262E-2</v>
      </c>
      <c r="N4971" s="78">
        <v>264494.07039647154</v>
      </c>
      <c r="O4971" s="77">
        <v>0.24241533552434832</v>
      </c>
      <c r="P4971" s="78">
        <v>240682.96195231145</v>
      </c>
      <c r="Q4971" s="77">
        <v>0.36532925534190225</v>
      </c>
      <c r="R4971" s="78">
        <v>102293.56014843125</v>
      </c>
      <c r="S4971" s="78">
        <v>122172.9376481553</v>
      </c>
      <c r="T4971" s="77">
        <v>-0.16271506507418595</v>
      </c>
      <c r="U4971" s="78">
        <v>94559.027294985295</v>
      </c>
      <c r="V4971" s="77">
        <v>8.1795816588905806E-2</v>
      </c>
      <c r="W4971" s="78">
        <v>84129.463661589805</v>
      </c>
      <c r="X4971" s="77">
        <v>0.2159064814665454</v>
      </c>
      <c r="Y4971" s="76">
        <v>1456730.4668422763</v>
      </c>
      <c r="Z4971" s="79">
        <v>3806.7476456137306</v>
      </c>
      <c r="AA4971" s="78">
        <v>327302.08432585944</v>
      </c>
      <c r="AB4971" s="78">
        <v>1309.4048899733498</v>
      </c>
      <c r="AC4971" s="78">
        <v>101895.68031162613</v>
      </c>
      <c r="AD4971" s="78">
        <v>397.87983680511837</v>
      </c>
      <c r="AE4971" s="80">
        <v>64.797355213952187</v>
      </c>
      <c r="AF4971" s="80">
        <v>65.970431068613493</v>
      </c>
      <c r="AG4971" s="75"/>
      <c r="AH4971" s="80">
        <v>65.505103605790353</v>
      </c>
      <c r="AI4971" s="75"/>
      <c r="AJ4971" s="81">
        <v>174.63877540437511</v>
      </c>
      <c r="AK4971" s="81">
        <v>160.10747674477156</v>
      </c>
      <c r="AL4971" s="77">
        <v>9.0759650673703354E-2</v>
      </c>
      <c r="AM4971" s="81">
        <v>161.75296706201394</v>
      </c>
      <c r="AN4971" s="77">
        <v>7.9663505259974149E-2</v>
      </c>
      <c r="AO4971" s="81">
        <v>2.597427217841394</v>
      </c>
      <c r="AP4971" s="81">
        <v>1.9441654206981085</v>
      </c>
      <c r="AQ4971" s="77">
        <v>0.14806777577393379</v>
      </c>
      <c r="AR4971" s="81">
        <v>2.0632168872320524</v>
      </c>
      <c r="AS4971" s="77">
        <v>8.1822121605401643E-2</v>
      </c>
      <c r="AT4971" s="76">
        <v>221454.45884614534</v>
      </c>
      <c r="AU4971" s="76">
        <v>212985.20196415993</v>
      </c>
      <c r="AV4971" s="77">
        <v>3.9764532013874698E-2</v>
      </c>
      <c r="AW4971" s="76">
        <v>198292.07248547202</v>
      </c>
      <c r="AX4971" s="77">
        <v>0.116809442103997</v>
      </c>
      <c r="AY4971" s="82">
        <v>4723.2658622257195</v>
      </c>
      <c r="AZ4971" s="82">
        <v>4934.1684211196452</v>
      </c>
      <c r="BA4971" s="77">
        <v>-4.2743283344606309E-2</v>
      </c>
      <c r="BB4971" s="82">
        <v>5053.9742514253794</v>
      </c>
      <c r="BC4971" s="77">
        <v>-6.5435313428118425E-2</v>
      </c>
      <c r="BD4971" s="83">
        <v>4.4445713628978014</v>
      </c>
      <c r="BE4971" s="83">
        <v>4.302210213877081</v>
      </c>
      <c r="BF4971" s="77">
        <v>3.30902354704855E-2</v>
      </c>
      <c r="BG4971" s="83">
        <v>4.0080768019425888</v>
      </c>
      <c r="BH4971" s="77">
        <v>0.10890374175057162</v>
      </c>
      <c r="BI4971" s="83">
        <v>3.8451340369878566</v>
      </c>
      <c r="BJ4971" s="77">
        <v>0.15589504036627108</v>
      </c>
      <c r="BK4971" s="83">
        <v>14.277899922229743</v>
      </c>
      <c r="BL4971" s="83">
        <v>11.801836076988696</v>
      </c>
      <c r="BM4971" s="77">
        <v>0.20980327375236923</v>
      </c>
      <c r="BN4971" s="83">
        <v>11.211119425968208</v>
      </c>
      <c r="BO4971" s="77">
        <v>0.27354810699438098</v>
      </c>
    </row>
    <row r="4972" spans="1:67" hidden="1" x14ac:dyDescent="0.25">
      <c r="A4972" s="74" t="s">
        <v>304</v>
      </c>
      <c r="B4972" s="74" t="s">
        <v>76</v>
      </c>
      <c r="C4972" s="75" t="s">
        <v>176</v>
      </c>
      <c r="D4972" s="76">
        <v>212221.14313686849</v>
      </c>
      <c r="E4972" s="76">
        <v>209518.64021939039</v>
      </c>
      <c r="F4972" s="77">
        <v>1.2898627609687897E-2</v>
      </c>
      <c r="G4972" s="76">
        <v>173096.82712781549</v>
      </c>
      <c r="H4972" s="77">
        <v>0.22602561039529295</v>
      </c>
      <c r="I4972" s="76">
        <v>150669.7044345653</v>
      </c>
      <c r="J4972" s="77">
        <v>0.40851901139179914</v>
      </c>
      <c r="K4972" s="78">
        <v>42273.150291728161</v>
      </c>
      <c r="L4972" s="78">
        <v>42105.391165518202</v>
      </c>
      <c r="M4972" s="77">
        <v>3.9842671345930681E-3</v>
      </c>
      <c r="N4972" s="78">
        <v>36586.008353249781</v>
      </c>
      <c r="O4972" s="77">
        <v>0.15544581643253289</v>
      </c>
      <c r="P4972" s="78">
        <v>31365.970839542289</v>
      </c>
      <c r="Q4972" s="77">
        <v>0.34773925882872614</v>
      </c>
      <c r="R4972" s="78">
        <v>12464.886176716482</v>
      </c>
      <c r="S4972" s="78">
        <v>12469.041183134466</v>
      </c>
      <c r="T4972" s="77">
        <v>-3.3322581559876906E-4</v>
      </c>
      <c r="U4972" s="78">
        <v>10517.799944881766</v>
      </c>
      <c r="V4972" s="77">
        <v>0.18512295746623494</v>
      </c>
      <c r="W4972" s="78">
        <v>9185.2003782571937</v>
      </c>
      <c r="X4972" s="77">
        <v>0.35706197615708168</v>
      </c>
      <c r="Y4972" s="76">
        <v>211623.40832096498</v>
      </c>
      <c r="Z4972" s="79">
        <v>597.7348159034907</v>
      </c>
      <c r="AA4972" s="78">
        <v>41852.908671098885</v>
      </c>
      <c r="AB4972" s="78">
        <v>420.24162062927701</v>
      </c>
      <c r="AC4972" s="78">
        <v>12334.627635473675</v>
      </c>
      <c r="AD4972" s="78">
        <v>130.25854124280713</v>
      </c>
      <c r="AE4972" s="80">
        <v>37.811913269694344</v>
      </c>
      <c r="AF4972" s="80">
        <v>37.243533566066809</v>
      </c>
      <c r="AG4972" s="75"/>
      <c r="AH4972" s="80">
        <v>42.655101323733824</v>
      </c>
      <c r="AI4972" s="75"/>
      <c r="AJ4972" s="81">
        <v>56.165412444986558</v>
      </c>
      <c r="AK4972" s="81">
        <v>60.551184638876961</v>
      </c>
      <c r="AL4972" s="77">
        <v>-7.2430823939231628E-2</v>
      </c>
      <c r="AM4972" s="81">
        <v>67.943626021285354</v>
      </c>
      <c r="AN4972" s="77">
        <v>-0.1733527376447192</v>
      </c>
      <c r="AO4972" s="81">
        <v>1.304564641861427</v>
      </c>
      <c r="AP4972" s="81">
        <v>1.3045868435608805</v>
      </c>
      <c r="AQ4972" s="77">
        <v>-3.4143210258986867E-2</v>
      </c>
      <c r="AR4972" s="81">
        <v>1.2845709964063774</v>
      </c>
      <c r="AS4972" s="77">
        <v>-1.9093483984084041E-2</v>
      </c>
      <c r="AT4972" s="76">
        <v>95125.278950273758</v>
      </c>
      <c r="AU4972" s="76">
        <v>90622.898308386095</v>
      </c>
      <c r="AV4972" s="77">
        <v>4.9682593758657349E-2</v>
      </c>
      <c r="AW4972" s="76">
        <v>84794.647440652436</v>
      </c>
      <c r="AX4972" s="77">
        <v>0.12183117474309572</v>
      </c>
      <c r="AY4972" s="82">
        <v>1803.2339281679951</v>
      </c>
      <c r="AZ4972" s="82">
        <v>1837.8837885566732</v>
      </c>
      <c r="BA4972" s="77">
        <v>-1.8853129128414171E-2</v>
      </c>
      <c r="BB4972" s="82">
        <v>1869.6822575354229</v>
      </c>
      <c r="BC4972" s="77">
        <v>-3.5539904761688529E-2</v>
      </c>
      <c r="BD4972" s="83">
        <v>5.0202348694697365</v>
      </c>
      <c r="BE4972" s="83">
        <v>4.976052577109737</v>
      </c>
      <c r="BF4972" s="77">
        <v>8.8789842300384392E-3</v>
      </c>
      <c r="BG4972" s="83">
        <v>4.7312301865923567</v>
      </c>
      <c r="BH4972" s="77">
        <v>6.1084468833577057E-2</v>
      </c>
      <c r="BI4972" s="83">
        <v>4.8036040460963445</v>
      </c>
      <c r="BJ4972" s="77">
        <v>4.50975603514693E-2</v>
      </c>
      <c r="BK4972" s="83">
        <v>17.025517933190795</v>
      </c>
      <c r="BL4972" s="83">
        <v>16.803107563938738</v>
      </c>
      <c r="BM4972" s="77">
        <v>1.3236264090183704E-2</v>
      </c>
      <c r="BN4972" s="83">
        <v>16.457512791165883</v>
      </c>
      <c r="BO4972" s="77">
        <v>3.4513425523801371E-2</v>
      </c>
    </row>
    <row r="4973" spans="1:67" hidden="1" x14ac:dyDescent="0.25">
      <c r="A4973" s="74" t="s">
        <v>304</v>
      </c>
      <c r="B4973" s="74" t="s">
        <v>76</v>
      </c>
      <c r="C4973" s="75" t="s">
        <v>175</v>
      </c>
      <c r="D4973" s="76">
        <v>96046.285310846564</v>
      </c>
      <c r="E4973" s="76">
        <v>101254.86687997257</v>
      </c>
      <c r="F4973" s="77">
        <v>-5.1440308299454431E-2</v>
      </c>
      <c r="G4973" s="76">
        <v>77972.439387344115</v>
      </c>
      <c r="H4973" s="77">
        <v>0.23179787711548827</v>
      </c>
      <c r="I4973" s="76">
        <v>91514.082743128529</v>
      </c>
      <c r="J4973" s="77">
        <v>4.9524646173196143E-2</v>
      </c>
      <c r="K4973" s="78">
        <v>21250.061673561264</v>
      </c>
      <c r="L4973" s="78">
        <v>22845.88483258893</v>
      </c>
      <c r="M4973" s="77">
        <v>-6.9851667848350313E-2</v>
      </c>
      <c r="N4973" s="78">
        <v>18120.03244529248</v>
      </c>
      <c r="O4973" s="77">
        <v>0.17273861058024512</v>
      </c>
      <c r="P4973" s="78">
        <v>22324.741194105845</v>
      </c>
      <c r="Q4973" s="77">
        <v>-4.8138498502653067E-2</v>
      </c>
      <c r="R4973" s="78">
        <v>5953.3302490151864</v>
      </c>
      <c r="S4973" s="78">
        <v>6209.076425386771</v>
      </c>
      <c r="T4973" s="77">
        <v>-4.1189084954072516E-2</v>
      </c>
      <c r="U4973" s="78">
        <v>4982.2510043320417</v>
      </c>
      <c r="V4973" s="77">
        <v>0.19490773223564936</v>
      </c>
      <c r="W4973" s="78">
        <v>6074.3203651359618</v>
      </c>
      <c r="X4973" s="77">
        <v>-1.9918296837817057E-2</v>
      </c>
      <c r="Y4973" s="76">
        <v>93697.417737354626</v>
      </c>
      <c r="Z4973" s="79">
        <v>2348.8675734919429</v>
      </c>
      <c r="AA4973" s="78">
        <v>20328.35217675897</v>
      </c>
      <c r="AB4973" s="78">
        <v>921.70949680229501</v>
      </c>
      <c r="AC4973" s="78">
        <v>5665.7001127643052</v>
      </c>
      <c r="AD4973" s="78">
        <v>287.63013625088081</v>
      </c>
      <c r="AE4973" s="80">
        <v>22.126874561689394</v>
      </c>
      <c r="AF4973" s="80">
        <v>22.118203519952772</v>
      </c>
      <c r="AG4973" s="75"/>
      <c r="AH4973" s="80">
        <v>21.914716597840702</v>
      </c>
      <c r="AI4973" s="75"/>
      <c r="AJ4973" s="81">
        <v>25.577107950872321</v>
      </c>
      <c r="AK4973" s="81">
        <v>27.822641890831104</v>
      </c>
      <c r="AL4973" s="77">
        <v>-8.0708868294020422E-2</v>
      </c>
      <c r="AM4973" s="81">
        <v>27.592370252416117</v>
      </c>
      <c r="AN4973" s="77">
        <v>-7.3036940397221958E-2</v>
      </c>
      <c r="AO4973" s="81">
        <v>1.0539044316930648</v>
      </c>
      <c r="AP4973" s="81">
        <v>1.0827063659617013</v>
      </c>
      <c r="AQ4973" s="77">
        <v>-3.5584890317275304E-2</v>
      </c>
      <c r="AR4973" s="81">
        <v>1.0756323869090809</v>
      </c>
      <c r="AS4973" s="77">
        <v>-2.9242340235150571E-2</v>
      </c>
      <c r="AT4973" s="76">
        <v>180559.39351157061</v>
      </c>
      <c r="AU4973" s="76">
        <v>169545.4998067698</v>
      </c>
      <c r="AV4973" s="77">
        <v>6.4961286010854255E-2</v>
      </c>
      <c r="AW4973" s="76">
        <v>157858.10195517878</v>
      </c>
      <c r="AX4973" s="77">
        <v>0.14380821304209965</v>
      </c>
      <c r="AY4973" s="82">
        <v>1342.2522361083829</v>
      </c>
      <c r="AZ4973" s="82">
        <v>905.62027954400969</v>
      </c>
      <c r="BA4973" s="77">
        <v>0.48213579844327525</v>
      </c>
      <c r="BB4973" s="82">
        <v>958.51620179466386</v>
      </c>
      <c r="BC4973" s="77">
        <v>0.40034381640627098</v>
      </c>
      <c r="BD4973" s="83">
        <v>4.5198120733148119</v>
      </c>
      <c r="BE4973" s="83">
        <v>4.4320833980365562</v>
      </c>
      <c r="BF4973" s="77">
        <v>1.9794003722294621E-2</v>
      </c>
      <c r="BG4973" s="83">
        <v>4.303107051422586</v>
      </c>
      <c r="BH4973" s="77">
        <v>5.036012799648671E-2</v>
      </c>
      <c r="BI4973" s="83">
        <v>4.0992225597352041</v>
      </c>
      <c r="BJ4973" s="77">
        <v>0.10260226358794641</v>
      </c>
      <c r="BK4973" s="83">
        <v>16.133202979413877</v>
      </c>
      <c r="BL4973" s="83">
        <v>16.307556864009012</v>
      </c>
      <c r="BM4973" s="77">
        <v>-1.0691600590394762E-2</v>
      </c>
      <c r="BN4973" s="83">
        <v>15.650042384365516</v>
      </c>
      <c r="BO4973" s="77">
        <v>3.0872797860984763E-2</v>
      </c>
    </row>
    <row r="4974" spans="1:67" hidden="1" x14ac:dyDescent="0.25">
      <c r="A4974" s="74" t="s">
        <v>304</v>
      </c>
      <c r="B4974" s="74" t="s">
        <v>76</v>
      </c>
      <c r="C4974" s="75" t="s">
        <v>172</v>
      </c>
      <c r="D4974" s="76">
        <v>843118.25991118792</v>
      </c>
      <c r="E4974" s="76">
        <v>819322.22808190284</v>
      </c>
      <c r="F4974" s="77">
        <v>2.9043556995876275E-2</v>
      </c>
      <c r="G4974" s="76">
        <v>598022.20599249366</v>
      </c>
      <c r="H4974" s="77">
        <v>0.40984440287117146</v>
      </c>
      <c r="I4974" s="76">
        <v>504537.91109723091</v>
      </c>
      <c r="J4974" s="77">
        <v>0.67107018395830365</v>
      </c>
      <c r="K4974" s="78">
        <v>157602.16060549062</v>
      </c>
      <c r="L4974" s="78">
        <v>159549.57708403654</v>
      </c>
      <c r="M4974" s="77">
        <v>-1.2205713823485741E-2</v>
      </c>
      <c r="N4974" s="78">
        <v>116841.05799032835</v>
      </c>
      <c r="O4974" s="77">
        <v>0.34885941052105424</v>
      </c>
      <c r="P4974" s="78">
        <v>95899.759682263379</v>
      </c>
      <c r="Q4974" s="77">
        <v>0.64340516730866293</v>
      </c>
      <c r="R4974" s="78">
        <v>48229.574673652947</v>
      </c>
      <c r="S4974" s="78">
        <v>50254.534972780319</v>
      </c>
      <c r="T4974" s="77">
        <v>-4.029408092670967E-2</v>
      </c>
      <c r="U4974" s="78">
        <v>37068.511415295907</v>
      </c>
      <c r="V4974" s="77">
        <v>0.30109283681004662</v>
      </c>
      <c r="W4974" s="78">
        <v>30055.062331172019</v>
      </c>
      <c r="X4974" s="77">
        <v>0.60470719182741417</v>
      </c>
      <c r="Y4974" s="76">
        <v>781770.86735530256</v>
      </c>
      <c r="Z4974" s="79">
        <v>61347.392555885417</v>
      </c>
      <c r="AA4974" s="78">
        <v>139014.75725641282</v>
      </c>
      <c r="AB4974" s="78">
        <v>18587.403349077809</v>
      </c>
      <c r="AC4974" s="78">
        <v>42451.898897018786</v>
      </c>
      <c r="AD4974" s="78">
        <v>5777.6757766341643</v>
      </c>
      <c r="AE4974" s="80">
        <v>50.8707567279043</v>
      </c>
      <c r="AF4974" s="80">
        <v>53.073819369663951</v>
      </c>
      <c r="AG4974" s="75"/>
      <c r="AH4974" s="80">
        <v>50.564170627970221</v>
      </c>
      <c r="AI4974" s="75"/>
      <c r="AJ4974" s="81">
        <v>56.118359758325695</v>
      </c>
      <c r="AK4974" s="81">
        <v>58.324135537315769</v>
      </c>
      <c r="AL4974" s="77">
        <v>-3.781926227742919E-2</v>
      </c>
      <c r="AM4974" s="81">
        <v>57.687529236959683</v>
      </c>
      <c r="AN4974" s="77">
        <v>-2.7201190610684722E-2</v>
      </c>
      <c r="AO4974" s="81">
        <v>1.0564221302802705</v>
      </c>
      <c r="AP4974" s="81">
        <v>1.0419387994172842</v>
      </c>
      <c r="AQ4974" s="77">
        <v>-7.8964718418400998E-3</v>
      </c>
      <c r="AR4974" s="81">
        <v>1.0623591091367017</v>
      </c>
      <c r="AS4974" s="77">
        <v>-2.6966352397746956E-2</v>
      </c>
      <c r="AT4974" s="76">
        <v>217356.67253022132</v>
      </c>
      <c r="AU4974" s="76">
        <v>202428.21643158401</v>
      </c>
      <c r="AV4974" s="77">
        <v>7.3746913161598593E-2</v>
      </c>
      <c r="AW4974" s="76">
        <v>188398.80043346738</v>
      </c>
      <c r="AX4974" s="77">
        <v>0.15370518299547428</v>
      </c>
      <c r="AY4974" s="82">
        <v>3221.7985337079813</v>
      </c>
      <c r="AZ4974" s="82">
        <v>3424.426173776068</v>
      </c>
      <c r="BA4974" s="77">
        <v>-5.9171268348487134E-2</v>
      </c>
      <c r="BB4974" s="82">
        <v>3281.5745254018825</v>
      </c>
      <c r="BC4974" s="77">
        <v>-1.8215643506246649E-2</v>
      </c>
      <c r="BD4974" s="83">
        <v>5.3496618109296081</v>
      </c>
      <c r="BE4974" s="83">
        <v>5.1352203061645012</v>
      </c>
      <c r="BF4974" s="77">
        <v>4.1758968842618829E-2</v>
      </c>
      <c r="BG4974" s="83">
        <v>5.1182539449616726</v>
      </c>
      <c r="BH4974" s="77">
        <v>4.5212267397503732E-2</v>
      </c>
      <c r="BI4974" s="83">
        <v>5.2610967198340646</v>
      </c>
      <c r="BJ4974" s="77">
        <v>1.6833959877920076E-2</v>
      </c>
      <c r="BK4974" s="83">
        <v>17.481353829391534</v>
      </c>
      <c r="BL4974" s="83">
        <v>16.303448604701597</v>
      </c>
      <c r="BM4974" s="77">
        <v>7.2248838466620613E-2</v>
      </c>
      <c r="BN4974" s="83">
        <v>16.132889699631328</v>
      </c>
      <c r="BO4974" s="77">
        <v>8.3584785792654451E-2</v>
      </c>
    </row>
    <row r="4975" spans="1:67" hidden="1" x14ac:dyDescent="0.25">
      <c r="A4975" s="74" t="s">
        <v>304</v>
      </c>
      <c r="B4975" s="74" t="s">
        <v>76</v>
      </c>
      <c r="C4975" s="75" t="s">
        <v>170</v>
      </c>
      <c r="D4975" s="76">
        <v>569291.87388834124</v>
      </c>
      <c r="E4975" s="76">
        <v>654649.4183116674</v>
      </c>
      <c r="F4975" s="77">
        <v>-0.13038664976356687</v>
      </c>
      <c r="G4975" s="76">
        <v>507448.83050875779</v>
      </c>
      <c r="H4975" s="77">
        <v>0.12187050134213707</v>
      </c>
      <c r="I4975" s="76">
        <v>428065.30718283058</v>
      </c>
      <c r="J4975" s="77">
        <v>0.32991827259944595</v>
      </c>
      <c r="K4975" s="78">
        <v>117082.40482097531</v>
      </c>
      <c r="L4975" s="78">
        <v>137381.61294834813</v>
      </c>
      <c r="M4975" s="77">
        <v>-0.1477578235670067</v>
      </c>
      <c r="N4975" s="78">
        <v>108255.45015583516</v>
      </c>
      <c r="O4975" s="77">
        <v>8.1538201101502311E-2</v>
      </c>
      <c r="P4975" s="78">
        <v>100102.38394656626</v>
      </c>
      <c r="Q4975" s="77">
        <v>0.16962653839965319</v>
      </c>
      <c r="R4975" s="78">
        <v>36660.8823195976</v>
      </c>
      <c r="S4975" s="78">
        <v>42641.041860044294</v>
      </c>
      <c r="T4975" s="77">
        <v>-0.14024421729831724</v>
      </c>
      <c r="U4975" s="78">
        <v>33060.983321672873</v>
      </c>
      <c r="V4975" s="77">
        <v>0.10888662817130551</v>
      </c>
      <c r="W4975" s="78">
        <v>30423.341920088154</v>
      </c>
      <c r="X4975" s="77">
        <v>0.20502482652607193</v>
      </c>
      <c r="Y4975" s="76">
        <v>560839.30474108469</v>
      </c>
      <c r="Z4975" s="79">
        <v>8452.5691472565559</v>
      </c>
      <c r="AA4975" s="78">
        <v>114030.70968265324</v>
      </c>
      <c r="AB4975" s="78">
        <v>3051.6951383220794</v>
      </c>
      <c r="AC4975" s="78">
        <v>35696.063652501238</v>
      </c>
      <c r="AD4975" s="78">
        <v>964.81866709636085</v>
      </c>
      <c r="AE4975" s="80">
        <v>61.309283867444954</v>
      </c>
      <c r="AF4975" s="80">
        <v>65.141160902460143</v>
      </c>
      <c r="AG4975" s="75"/>
      <c r="AH4975" s="80">
        <v>63.162869826478371</v>
      </c>
      <c r="AI4975" s="75"/>
      <c r="AJ4975" s="81">
        <v>109.68603564282112</v>
      </c>
      <c r="AK4975" s="81">
        <v>120.86108134660711</v>
      </c>
      <c r="AL4975" s="77">
        <v>-9.2461904024654804E-2</v>
      </c>
      <c r="AM4975" s="81">
        <v>120.13014273904797</v>
      </c>
      <c r="AN4975" s="77">
        <v>-8.6939937455281294E-2</v>
      </c>
      <c r="AO4975" s="81">
        <v>1.5369905352851192</v>
      </c>
      <c r="AP4975" s="81">
        <v>1.4514591585004721</v>
      </c>
      <c r="AQ4975" s="77">
        <v>-3.0692477213315004E-2</v>
      </c>
      <c r="AR4975" s="81">
        <v>1.4958868616331584</v>
      </c>
      <c r="AS4975" s="77">
        <v>-5.9480822088294694E-2</v>
      </c>
      <c r="AT4975" s="76">
        <v>158456.84613039903</v>
      </c>
      <c r="AU4975" s="76">
        <v>148997.05373401064</v>
      </c>
      <c r="AV4975" s="77">
        <v>6.3489794994711815E-2</v>
      </c>
      <c r="AW4975" s="76">
        <v>136273.7198069189</v>
      </c>
      <c r="AX4975" s="77">
        <v>0.16278359726960243</v>
      </c>
      <c r="AY4975" s="82">
        <v>3237.1651266993299</v>
      </c>
      <c r="AZ4975" s="82">
        <v>3167.4323665889005</v>
      </c>
      <c r="BA4975" s="77">
        <v>2.201554825479244E-2</v>
      </c>
      <c r="BB4975" s="82">
        <v>2774.9456557073349</v>
      </c>
      <c r="BC4975" s="77">
        <v>0.16656883713788442</v>
      </c>
      <c r="BD4975" s="83">
        <v>4.8623179098415017</v>
      </c>
      <c r="BE4975" s="83">
        <v>4.7651894912443513</v>
      </c>
      <c r="BF4975" s="77">
        <v>2.0382907914914185E-2</v>
      </c>
      <c r="BG4975" s="83">
        <v>4.6875130053801302</v>
      </c>
      <c r="BH4975" s="77">
        <v>3.7291609486893758E-2</v>
      </c>
      <c r="BI4975" s="83">
        <v>4.2762748528679193</v>
      </c>
      <c r="BJ4975" s="77">
        <v>0.13704522677735453</v>
      </c>
      <c r="BK4975" s="83">
        <v>15.528591726883183</v>
      </c>
      <c r="BL4975" s="83">
        <v>15.352566207466193</v>
      </c>
      <c r="BM4975" s="77">
        <v>1.1465543742868631E-2</v>
      </c>
      <c r="BN4975" s="83">
        <v>15.34887288655155</v>
      </c>
      <c r="BO4975" s="77">
        <v>1.1708927532333656E-2</v>
      </c>
    </row>
    <row r="4976" spans="1:67" hidden="1" x14ac:dyDescent="0.25">
      <c r="A4976" s="74" t="s">
        <v>304</v>
      </c>
      <c r="B4976" s="74" t="s">
        <v>76</v>
      </c>
      <c r="C4976" s="75" t="s">
        <v>219</v>
      </c>
      <c r="D4976" s="76">
        <v>33646.676783051487</v>
      </c>
      <c r="E4976" s="76">
        <v>31934.041498447659</v>
      </c>
      <c r="F4976" s="77">
        <v>5.3630395785860076E-2</v>
      </c>
      <c r="G4976" s="76">
        <v>25983.506710422036</v>
      </c>
      <c r="H4976" s="77">
        <v>0.29492439792800323</v>
      </c>
      <c r="I4976" s="76">
        <v>24877.713181142808</v>
      </c>
      <c r="J4976" s="77">
        <v>0.3524827036174496</v>
      </c>
      <c r="K4976" s="78">
        <v>8386.7969470785683</v>
      </c>
      <c r="L4976" s="78">
        <v>8458.0253052548396</v>
      </c>
      <c r="M4976" s="77">
        <v>-8.4213933637699353E-3</v>
      </c>
      <c r="N4976" s="78">
        <v>6942.3322846087358</v>
      </c>
      <c r="O4976" s="77">
        <v>0.20806619494031339</v>
      </c>
      <c r="P4976" s="78">
        <v>6744.683173570299</v>
      </c>
      <c r="Q4976" s="77">
        <v>0.24346788889106799</v>
      </c>
      <c r="R4976" s="78">
        <v>2156.4010505358879</v>
      </c>
      <c r="S4976" s="78">
        <v>2305.5112945320034</v>
      </c>
      <c r="T4976" s="77">
        <v>-6.4675564309644148E-2</v>
      </c>
      <c r="U4976" s="78">
        <v>1922.204499498866</v>
      </c>
      <c r="V4976" s="77">
        <v>0.1218374793618883</v>
      </c>
      <c r="W4976" s="78">
        <v>1930.8126435764734</v>
      </c>
      <c r="X4976" s="77">
        <v>0.11683599012566731</v>
      </c>
      <c r="Y4976" s="76">
        <v>33558.665024449074</v>
      </c>
      <c r="Z4976" s="79">
        <v>88.011758602415213</v>
      </c>
      <c r="AA4976" s="78">
        <v>8337.3900108057223</v>
      </c>
      <c r="AB4976" s="78">
        <v>49.406936272845641</v>
      </c>
      <c r="AC4976" s="78">
        <v>2139.5977911018549</v>
      </c>
      <c r="AD4976" s="78">
        <v>16.803259434032739</v>
      </c>
      <c r="AE4976" s="80">
        <v>59.302980801526303</v>
      </c>
      <c r="AF4976" s="80">
        <v>63.654948653327978</v>
      </c>
      <c r="AG4976" s="75"/>
      <c r="AH4976" s="80">
        <v>63.854274858261171</v>
      </c>
      <c r="AI4976" s="75"/>
      <c r="AJ4976" s="81">
        <v>146.93305627829173</v>
      </c>
      <c r="AK4976" s="81">
        <v>166.48843768479443</v>
      </c>
      <c r="AL4976" s="77">
        <v>-0.11745789484508279</v>
      </c>
      <c r="AM4976" s="81">
        <v>154.79443999197503</v>
      </c>
      <c r="AN4976" s="77">
        <v>-5.0785956615049296E-2</v>
      </c>
      <c r="AO4976" s="81">
        <v>2.3907759480895368</v>
      </c>
      <c r="AP4976" s="81">
        <v>2.3951020106223395</v>
      </c>
      <c r="AQ4976" s="77">
        <v>-0.12257336793714146</v>
      </c>
      <c r="AR4976" s="81">
        <v>2.1308756925984929</v>
      </c>
      <c r="AS4976" s="77">
        <v>-1.3773399393074204E-2</v>
      </c>
      <c r="AT4976" s="76">
        <v>5501.0904013129475</v>
      </c>
      <c r="AU4976" s="76">
        <v>5425.9706935123204</v>
      </c>
      <c r="AV4976" s="77">
        <v>1.3844473559439902E-2</v>
      </c>
      <c r="AW4976" s="76">
        <v>4994.1178287690882</v>
      </c>
      <c r="AX4976" s="77">
        <v>0.1015139389830564</v>
      </c>
      <c r="AY4976" s="82">
        <v>73.523429388306255</v>
      </c>
      <c r="AZ4976" s="82">
        <v>101.91048159401986</v>
      </c>
      <c r="BA4976" s="77">
        <v>-0.27854889665617444</v>
      </c>
      <c r="BB4976" s="82">
        <v>103.99477497528095</v>
      </c>
      <c r="BC4976" s="77">
        <v>-0.29300842849285058</v>
      </c>
      <c r="BD4976" s="83">
        <v>4.011862573443115</v>
      </c>
      <c r="BE4976" s="83">
        <v>3.7755906781938258</v>
      </c>
      <c r="BF4976" s="77">
        <v>6.2578789754380221E-2</v>
      </c>
      <c r="BG4976" s="83">
        <v>3.7427633315719984</v>
      </c>
      <c r="BH4976" s="77">
        <v>7.1898546082552403E-2</v>
      </c>
      <c r="BI4976" s="83">
        <v>3.6884924822901337</v>
      </c>
      <c r="BJ4976" s="77">
        <v>8.7669987862414006E-2</v>
      </c>
      <c r="BK4976" s="83">
        <v>15.603162860030114</v>
      </c>
      <c r="BL4976" s="83">
        <v>13.851175474258504</v>
      </c>
      <c r="BM4976" s="77">
        <v>0.12648654903170947</v>
      </c>
      <c r="BN4976" s="83">
        <v>13.517555867336771</v>
      </c>
      <c r="BO4976" s="77">
        <v>0.15428876441582995</v>
      </c>
    </row>
    <row r="4977" spans="1:67" hidden="1" x14ac:dyDescent="0.25">
      <c r="A4977" s="74" t="s">
        <v>304</v>
      </c>
      <c r="B4977" s="74" t="s">
        <v>76</v>
      </c>
      <c r="C4977" s="75" t="s">
        <v>190</v>
      </c>
      <c r="D4977" s="76">
        <v>124754.9828433907</v>
      </c>
      <c r="E4977" s="76">
        <v>122118.75595301032</v>
      </c>
      <c r="F4977" s="77">
        <v>2.1587403751433261E-2</v>
      </c>
      <c r="G4977" s="76">
        <v>89382.725594817399</v>
      </c>
      <c r="H4977" s="77">
        <v>0.39573929988351414</v>
      </c>
      <c r="I4977" s="76">
        <v>78489.09073254824</v>
      </c>
      <c r="J4977" s="77">
        <v>0.58945633946115628</v>
      </c>
      <c r="K4977" s="78">
        <v>23843.943636949887</v>
      </c>
      <c r="L4977" s="78">
        <v>25107.760394222787</v>
      </c>
      <c r="M4977" s="77">
        <v>-5.0335702485184618E-2</v>
      </c>
      <c r="N4977" s="78">
        <v>19629.078387737274</v>
      </c>
      <c r="O4977" s="77">
        <v>0.21472558038413733</v>
      </c>
      <c r="P4977" s="78">
        <v>17141.690532483954</v>
      </c>
      <c r="Q4977" s="77">
        <v>0.39099137227830522</v>
      </c>
      <c r="R4977" s="78">
        <v>7451.0461333751209</v>
      </c>
      <c r="S4977" s="78">
        <v>7879.6118710448263</v>
      </c>
      <c r="T4977" s="77">
        <v>-5.4389193869377496E-2</v>
      </c>
      <c r="U4977" s="78">
        <v>6055.9752411583895</v>
      </c>
      <c r="V4977" s="77">
        <v>0.23036271395817029</v>
      </c>
      <c r="W4977" s="78">
        <v>5056.522022644539</v>
      </c>
      <c r="X4977" s="77">
        <v>0.47355160325757983</v>
      </c>
      <c r="Y4977" s="75"/>
      <c r="Z4977" s="75"/>
      <c r="AA4977" s="75"/>
      <c r="AB4977" s="75"/>
      <c r="AC4977" s="75"/>
      <c r="AD4977" s="75"/>
      <c r="AE4977" s="80">
        <v>65.185582823211718</v>
      </c>
      <c r="AF4977" s="80">
        <v>65.570290192324833</v>
      </c>
      <c r="AG4977" s="75"/>
      <c r="AH4977" s="80">
        <v>63.35588571056762</v>
      </c>
      <c r="AI4977" s="75"/>
      <c r="AJ4977" s="81">
        <v>66.216378884495782</v>
      </c>
      <c r="AK4977" s="81">
        <v>66.321498126557088</v>
      </c>
      <c r="AL4977" s="77">
        <v>-1.5849949870057813E-3</v>
      </c>
      <c r="AM4977" s="81">
        <v>75.095798289874438</v>
      </c>
      <c r="AN4977" s="77">
        <v>-0.11824122797261634</v>
      </c>
      <c r="AO4977" s="81">
        <v>1.0038449204340738</v>
      </c>
      <c r="AP4977" s="81">
        <v>1.0014810525255999</v>
      </c>
      <c r="AQ4977" s="77">
        <v>4.9429351465874892E-4</v>
      </c>
      <c r="AR4977" s="81">
        <v>1.1381510688273258</v>
      </c>
      <c r="AS4977" s="77">
        <v>-0.11964579610043712</v>
      </c>
      <c r="AT4977" s="76">
        <v>26292.284032307172</v>
      </c>
      <c r="AU4977" s="76">
        <v>24586.911654874806</v>
      </c>
      <c r="AV4977" s="77">
        <v>6.9360983655474467E-2</v>
      </c>
      <c r="AW4977" s="76">
        <v>22480.798636637217</v>
      </c>
      <c r="AX4977" s="77">
        <v>0.16954403877175137</v>
      </c>
      <c r="AY4977" s="82">
        <v>394.43028249578725</v>
      </c>
      <c r="AZ4977" s="82">
        <v>392.1574502115418</v>
      </c>
      <c r="BA4977" s="77">
        <v>5.7957136426183345E-3</v>
      </c>
      <c r="BB4977" s="82">
        <v>387.15970632296012</v>
      </c>
      <c r="BC4977" s="77">
        <v>1.8779268746428327E-2</v>
      </c>
      <c r="BD4977" s="83">
        <v>5.2321455184981858</v>
      </c>
      <c r="BE4977" s="83">
        <v>4.863785301261256</v>
      </c>
      <c r="BF4977" s="77">
        <v>7.5735295540575814E-2</v>
      </c>
      <c r="BG4977" s="83">
        <v>4.5535874802281491</v>
      </c>
      <c r="BH4977" s="77">
        <v>0.14901614193564122</v>
      </c>
      <c r="BI4977" s="83">
        <v>4.5788418933248947</v>
      </c>
      <c r="BJ4977" s="77">
        <v>0.1426787909243355</v>
      </c>
      <c r="BK4977" s="83">
        <v>16.743284179194859</v>
      </c>
      <c r="BL4977" s="83">
        <v>15.49806741138603</v>
      </c>
      <c r="BM4977" s="77">
        <v>8.0346583529117985E-2</v>
      </c>
      <c r="BN4977" s="83">
        <v>14.759427183146844</v>
      </c>
      <c r="BO4977" s="77">
        <v>0.13441287195164972</v>
      </c>
    </row>
    <row r="4978" spans="1:67" hidden="1" x14ac:dyDescent="0.25">
      <c r="A4978" s="74" t="s">
        <v>304</v>
      </c>
      <c r="B4978" s="74" t="s">
        <v>76</v>
      </c>
      <c r="C4978" s="75" t="s">
        <v>179</v>
      </c>
      <c r="D4978" s="76">
        <v>277692.38386413339</v>
      </c>
      <c r="E4978" s="76">
        <v>278116.66740241763</v>
      </c>
      <c r="F4978" s="77">
        <v>-1.5255595511301514E-3</v>
      </c>
      <c r="G4978" s="76">
        <v>201270.9993744664</v>
      </c>
      <c r="H4978" s="77">
        <v>0.37969396846628839</v>
      </c>
      <c r="I4978" s="76">
        <v>176614.25147791029</v>
      </c>
      <c r="J4978" s="77">
        <v>0.57231017055758526</v>
      </c>
      <c r="K4978" s="78">
        <v>60733.895651774845</v>
      </c>
      <c r="L4978" s="78">
        <v>65328.272995648913</v>
      </c>
      <c r="M4978" s="77">
        <v>-7.0327549362587158E-2</v>
      </c>
      <c r="N4978" s="78">
        <v>50810.416739864246</v>
      </c>
      <c r="O4978" s="77">
        <v>0.19530402521034532</v>
      </c>
      <c r="P4978" s="78">
        <v>47052.283624552212</v>
      </c>
      <c r="Q4978" s="77">
        <v>0.29077466539973568</v>
      </c>
      <c r="R4978" s="78">
        <v>19353.720542308569</v>
      </c>
      <c r="S4978" s="78">
        <v>20722.013408971688</v>
      </c>
      <c r="T4978" s="77">
        <v>-6.6030884145201404E-2</v>
      </c>
      <c r="U4978" s="78">
        <v>15073.578172884503</v>
      </c>
      <c r="V4978" s="77">
        <v>0.28394998986528036</v>
      </c>
      <c r="W4978" s="78">
        <v>13110.196289433525</v>
      </c>
      <c r="X4978" s="77">
        <v>0.47623423135984327</v>
      </c>
      <c r="Y4978" s="76">
        <v>275990.44478331541</v>
      </c>
      <c r="Z4978" s="79">
        <v>1701.9390808179455</v>
      </c>
      <c r="AA4978" s="78">
        <v>60230.854573673649</v>
      </c>
      <c r="AB4978" s="78">
        <v>503.0410781011982</v>
      </c>
      <c r="AC4978" s="78">
        <v>19231.142436792921</v>
      </c>
      <c r="AD4978" s="78">
        <v>122.57810551564732</v>
      </c>
      <c r="AE4978" s="80">
        <v>64.005734845104726</v>
      </c>
      <c r="AF4978" s="80">
        <v>67.473855510049205</v>
      </c>
      <c r="AG4978" s="75"/>
      <c r="AH4978" s="80">
        <v>68.782303008029416</v>
      </c>
      <c r="AI4978" s="75"/>
      <c r="AJ4978" s="81">
        <v>161.17010204987207</v>
      </c>
      <c r="AK4978" s="81">
        <v>151.33903693590725</v>
      </c>
      <c r="AL4978" s="77">
        <v>6.4960537036642604E-2</v>
      </c>
      <c r="AM4978" s="81">
        <v>159.13740139762066</v>
      </c>
      <c r="AN4978" s="77">
        <v>1.2773242709754331E-2</v>
      </c>
      <c r="AO4978" s="81">
        <v>2.4583180139420331</v>
      </c>
      <c r="AP4978" s="81">
        <v>2.0260997470850532</v>
      </c>
      <c r="AQ4978" s="77">
        <v>2.1625929568486059E-2</v>
      </c>
      <c r="AR4978" s="81">
        <v>2.0736342079673267</v>
      </c>
      <c r="AS4978" s="77">
        <v>-1.7930695967488745E-3</v>
      </c>
      <c r="AT4978" s="76">
        <v>34317.96630323663</v>
      </c>
      <c r="AU4978" s="76">
        <v>33116.05091822028</v>
      </c>
      <c r="AV4978" s="77">
        <v>3.6294043271779777E-2</v>
      </c>
      <c r="AW4978" s="76">
        <v>31132.891131786171</v>
      </c>
      <c r="AX4978" s="77">
        <v>0.10230579479329335</v>
      </c>
      <c r="AY4978" s="82">
        <v>648.27378476357558</v>
      </c>
      <c r="AZ4978" s="82">
        <v>746.43727546410753</v>
      </c>
      <c r="BA4978" s="77">
        <v>-0.13150936311359512</v>
      </c>
      <c r="BB4978" s="82">
        <v>799.07481316931683</v>
      </c>
      <c r="BC4978" s="77">
        <v>-0.18871953654455614</v>
      </c>
      <c r="BD4978" s="83">
        <v>4.5722801227228427</v>
      </c>
      <c r="BE4978" s="83">
        <v>4.2572175055192591</v>
      </c>
      <c r="BF4978" s="77">
        <v>7.4006699633063472E-2</v>
      </c>
      <c r="BG4978" s="83">
        <v>3.9612152839627379</v>
      </c>
      <c r="BH4978" s="77">
        <v>0.15426196128093422</v>
      </c>
      <c r="BI4978" s="83">
        <v>3.7535744893315175</v>
      </c>
      <c r="BJ4978" s="77">
        <v>0.21811359697756533</v>
      </c>
      <c r="BK4978" s="83">
        <v>14.348268760886501</v>
      </c>
      <c r="BL4978" s="83">
        <v>13.421314903792398</v>
      </c>
      <c r="BM4978" s="77">
        <v>6.9065800462827856E-2</v>
      </c>
      <c r="BN4978" s="83">
        <v>13.352569447414147</v>
      </c>
      <c r="BO4978" s="77">
        <v>7.4569865926829584E-2</v>
      </c>
    </row>
    <row r="4979" spans="1:67" hidden="1" x14ac:dyDescent="0.25">
      <c r="A4979" s="74" t="s">
        <v>304</v>
      </c>
      <c r="B4979" s="74" t="s">
        <v>76</v>
      </c>
      <c r="C4979" s="75" t="s">
        <v>208</v>
      </c>
      <c r="D4979" s="76">
        <v>47183.821350771192</v>
      </c>
      <c r="E4979" s="76">
        <v>44439.816685273647</v>
      </c>
      <c r="F4979" s="77">
        <v>6.1746534305728726E-2</v>
      </c>
      <c r="G4979" s="76">
        <v>30862.866656172275</v>
      </c>
      <c r="H4979" s="77">
        <v>0.52882173507803054</v>
      </c>
      <c r="I4979" s="76">
        <v>24963.82355221629</v>
      </c>
      <c r="J4979" s="77">
        <v>0.89008792070965459</v>
      </c>
      <c r="K4979" s="78">
        <v>8766.6150860285325</v>
      </c>
      <c r="L4979" s="78">
        <v>8331.6379251067028</v>
      </c>
      <c r="M4979" s="77">
        <v>5.2207880951122693E-2</v>
      </c>
      <c r="N4979" s="78">
        <v>5825.2675363866556</v>
      </c>
      <c r="O4979" s="77">
        <v>0.50492917814833271</v>
      </c>
      <c r="P4979" s="78">
        <v>4580.227117061615</v>
      </c>
      <c r="Q4979" s="77">
        <v>0.91401318361973283</v>
      </c>
      <c r="R4979" s="78">
        <v>2681.9015966549464</v>
      </c>
      <c r="S4979" s="78">
        <v>2573.1858466446643</v>
      </c>
      <c r="T4979" s="77">
        <v>4.2249474577222362E-2</v>
      </c>
      <c r="U4979" s="78">
        <v>1768.7786668165706</v>
      </c>
      <c r="V4979" s="77">
        <v>0.51624487957094423</v>
      </c>
      <c r="W4979" s="78">
        <v>1348.0540254202606</v>
      </c>
      <c r="X4979" s="77">
        <v>0.98946150976319669</v>
      </c>
      <c r="Y4979" s="75"/>
      <c r="Z4979" s="75"/>
      <c r="AA4979" s="75"/>
      <c r="AB4979" s="75"/>
      <c r="AC4979" s="75"/>
      <c r="AD4979" s="75"/>
      <c r="AE4979" s="80">
        <v>34.551318233059924</v>
      </c>
      <c r="AF4979" s="80">
        <v>35.013644180759819</v>
      </c>
      <c r="AG4979" s="75"/>
      <c r="AH4979" s="80">
        <v>31.493300229756422</v>
      </c>
      <c r="AI4979" s="75"/>
      <c r="AJ4979" s="81">
        <v>37.373795853032497</v>
      </c>
      <c r="AK4979" s="81">
        <v>36.34187895553724</v>
      </c>
      <c r="AL4979" s="77">
        <v>2.8394704048124875E-2</v>
      </c>
      <c r="AM4979" s="81">
        <v>32.661272907438253</v>
      </c>
      <c r="AN4979" s="77">
        <v>0.14428473008230547</v>
      </c>
      <c r="AO4979" s="81">
        <v>1.0424193448108221</v>
      </c>
      <c r="AP4979" s="81">
        <v>1.0115779611380717</v>
      </c>
      <c r="AQ4979" s="77">
        <v>1.036099475682974E-2</v>
      </c>
      <c r="AR4979" s="81">
        <v>1</v>
      </c>
      <c r="AS4979" s="77">
        <v>2.2058915089547826E-2</v>
      </c>
      <c r="AT4979" s="76">
        <v>19430.809033675334</v>
      </c>
      <c r="AU4979" s="76">
        <v>18214.545634298225</v>
      </c>
      <c r="AV4979" s="77">
        <v>6.6774292578941366E-2</v>
      </c>
      <c r="AW4979" s="76">
        <v>16786.992638083095</v>
      </c>
      <c r="AX4979" s="77">
        <v>0.15749196134121474</v>
      </c>
      <c r="AY4979" s="82">
        <v>259.40495784066576</v>
      </c>
      <c r="AZ4979" s="82">
        <v>210.24984372166489</v>
      </c>
      <c r="BA4979" s="77">
        <v>0.23379382000432733</v>
      </c>
      <c r="BB4979" s="82">
        <v>183.95412463051821</v>
      </c>
      <c r="BC4979" s="77">
        <v>0.41016113860830589</v>
      </c>
      <c r="BD4979" s="83">
        <v>5.3822166124264603</v>
      </c>
      <c r="BE4979" s="83">
        <v>5.3338631712928777</v>
      </c>
      <c r="BF4979" s="77">
        <v>9.0653696168704351E-3</v>
      </c>
      <c r="BG4979" s="83">
        <v>5.2981028705363364</v>
      </c>
      <c r="BH4979" s="77">
        <v>1.5876200207039184E-2</v>
      </c>
      <c r="BI4979" s="83">
        <v>5.450346219562908</v>
      </c>
      <c r="BJ4979" s="77">
        <v>-1.250005126131443E-2</v>
      </c>
      <c r="BK4979" s="83">
        <v>17.593420060460879</v>
      </c>
      <c r="BL4979" s="83">
        <v>17.270348639303091</v>
      </c>
      <c r="BM4979" s="77">
        <v>1.8706711016971408E-2</v>
      </c>
      <c r="BN4979" s="83">
        <v>17.448687750016195</v>
      </c>
      <c r="BO4979" s="77">
        <v>8.2947389808468632E-3</v>
      </c>
    </row>
    <row r="4980" spans="1:67" hidden="1" x14ac:dyDescent="0.25">
      <c r="A4980" s="74" t="s">
        <v>304</v>
      </c>
      <c r="B4980" s="74" t="s">
        <v>76</v>
      </c>
      <c r="C4980" s="75" t="s">
        <v>224</v>
      </c>
      <c r="D4980" s="76">
        <v>12608.54376765728</v>
      </c>
      <c r="E4980" s="76">
        <v>13083.675140372516</v>
      </c>
      <c r="F4980" s="77">
        <v>-3.6314824972160514E-2</v>
      </c>
      <c r="G4980" s="76">
        <v>8679.5440911543374</v>
      </c>
      <c r="H4980" s="77">
        <v>0.45267350856678518</v>
      </c>
      <c r="I4980" s="76">
        <v>6385.4908649504187</v>
      </c>
      <c r="J4980" s="77">
        <v>0.97456139775640904</v>
      </c>
      <c r="K4980" s="78">
        <v>2520.8269619207167</v>
      </c>
      <c r="L4980" s="78">
        <v>2667.7330561893687</v>
      </c>
      <c r="M4980" s="77">
        <v>-5.5067763968294076E-2</v>
      </c>
      <c r="N4980" s="78">
        <v>1886.8931760207033</v>
      </c>
      <c r="O4980" s="77">
        <v>0.33596697150441002</v>
      </c>
      <c r="P4980" s="78">
        <v>1476.0129762094098</v>
      </c>
      <c r="Q4980" s="77">
        <v>0.70786233085465344</v>
      </c>
      <c r="R4980" s="78">
        <v>793.40194971469032</v>
      </c>
      <c r="S4980" s="78">
        <v>843.46357774808291</v>
      </c>
      <c r="T4980" s="77">
        <v>-5.935244787575699E-2</v>
      </c>
      <c r="U4980" s="78">
        <v>599.5982529133272</v>
      </c>
      <c r="V4980" s="77">
        <v>0.32322258422153494</v>
      </c>
      <c r="W4980" s="78">
        <v>452.35719659053319</v>
      </c>
      <c r="X4980" s="77">
        <v>0.75392799251266385</v>
      </c>
      <c r="Y4980" s="75"/>
      <c r="Z4980" s="75"/>
      <c r="AA4980" s="75"/>
      <c r="AB4980" s="75"/>
      <c r="AC4980" s="75"/>
      <c r="AD4980" s="75"/>
      <c r="AE4980" s="80">
        <v>70.407986533899987</v>
      </c>
      <c r="AF4980" s="80">
        <v>66.194080754469439</v>
      </c>
      <c r="AG4980" s="75"/>
      <c r="AH4980" s="80">
        <v>63.400459982464142</v>
      </c>
      <c r="AI4980" s="75"/>
      <c r="AJ4980" s="81">
        <v>135.81728333789908</v>
      </c>
      <c r="AK4980" s="81">
        <v>135.70913420536499</v>
      </c>
      <c r="AL4980" s="77">
        <v>7.9691859481201667E-4</v>
      </c>
      <c r="AM4980" s="81">
        <v>132.20704655124646</v>
      </c>
      <c r="AN4980" s="77">
        <v>2.73074460161487E-2</v>
      </c>
      <c r="AO4980" s="81">
        <v>1.6470202199084825</v>
      </c>
      <c r="AP4980" s="81">
        <v>1.6273334776165698</v>
      </c>
      <c r="AQ4980" s="77">
        <v>-5.8013350484576502E-2</v>
      </c>
      <c r="AR4980" s="81">
        <v>1.4895759818727203</v>
      </c>
      <c r="AS4980" s="77">
        <v>2.9102529094953412E-2</v>
      </c>
      <c r="AT4980" s="76">
        <v>2880.7966971025467</v>
      </c>
      <c r="AU4980" s="76">
        <v>2603.3016216484307</v>
      </c>
      <c r="AV4980" s="77">
        <v>0.10659351691964297</v>
      </c>
      <c r="AW4980" s="76">
        <v>2299.9935937087535</v>
      </c>
      <c r="AX4980" s="77">
        <v>0.25252379179771745</v>
      </c>
      <c r="AY4980" s="82">
        <v>56.489173280750911</v>
      </c>
      <c r="AZ4980" s="82">
        <v>51.597113376964515</v>
      </c>
      <c r="BA4980" s="77">
        <v>9.4812666515767766E-2</v>
      </c>
      <c r="BB4980" s="82">
        <v>45.664230125964174</v>
      </c>
      <c r="BC4980" s="77">
        <v>0.23705519889257468</v>
      </c>
      <c r="BD4980" s="83">
        <v>5.0017490125741659</v>
      </c>
      <c r="BE4980" s="83">
        <v>4.9044169205825412</v>
      </c>
      <c r="BF4980" s="77">
        <v>1.984580299100341E-2</v>
      </c>
      <c r="BG4980" s="83">
        <v>4.5999128098278224</v>
      </c>
      <c r="BH4980" s="77">
        <v>8.7357352054110909E-2</v>
      </c>
      <c r="BI4980" s="83">
        <v>4.3261752896977752</v>
      </c>
      <c r="BJ4980" s="77">
        <v>0.15615958153271825</v>
      </c>
      <c r="BK4980" s="83">
        <v>15.891747899272682</v>
      </c>
      <c r="BL4980" s="83">
        <v>15.511843647480193</v>
      </c>
      <c r="BM4980" s="77">
        <v>2.4491237819703145E-2</v>
      </c>
      <c r="BN4980" s="83">
        <v>14.475599368380712</v>
      </c>
      <c r="BO4980" s="77">
        <v>9.7830044535861263E-2</v>
      </c>
    </row>
    <row r="4981" spans="1:67" hidden="1" x14ac:dyDescent="0.25">
      <c r="A4981" s="74" t="s">
        <v>304</v>
      </c>
      <c r="B4981" s="74" t="s">
        <v>76</v>
      </c>
      <c r="C4981" s="75" t="s">
        <v>188</v>
      </c>
      <c r="D4981" s="76">
        <v>179487.65455570578</v>
      </c>
      <c r="E4981" s="76">
        <v>191929.15739780664</v>
      </c>
      <c r="F4981" s="77">
        <v>-6.4823411985880167E-2</v>
      </c>
      <c r="G4981" s="76">
        <v>137122.99752766083</v>
      </c>
      <c r="H4981" s="77">
        <v>0.30895369698652508</v>
      </c>
      <c r="I4981" s="76">
        <v>116875.89536070466</v>
      </c>
      <c r="J4981" s="77">
        <v>0.53571148269510582</v>
      </c>
      <c r="K4981" s="78">
        <v>40756.918411876977</v>
      </c>
      <c r="L4981" s="78">
        <v>42969.583971177221</v>
      </c>
      <c r="M4981" s="77">
        <v>-5.1493762676046308E-2</v>
      </c>
      <c r="N4981" s="78">
        <v>35556.998773999716</v>
      </c>
      <c r="O4981" s="77">
        <v>0.14624180378462059</v>
      </c>
      <c r="P4981" s="78">
        <v>32082.892313700846</v>
      </c>
      <c r="Q4981" s="77">
        <v>0.27036297143546278</v>
      </c>
      <c r="R4981" s="78">
        <v>12848.388966819362</v>
      </c>
      <c r="S4981" s="78">
        <v>14051.511890195514</v>
      </c>
      <c r="T4981" s="77">
        <v>-8.5622311163230352E-2</v>
      </c>
      <c r="U4981" s="78">
        <v>11018.099520885295</v>
      </c>
      <c r="V4981" s="77">
        <v>0.16611661951906254</v>
      </c>
      <c r="W4981" s="78">
        <v>10044.301744492444</v>
      </c>
      <c r="X4981" s="77">
        <v>0.27917194182905475</v>
      </c>
      <c r="Y4981" s="75"/>
      <c r="Z4981" s="75"/>
      <c r="AA4981" s="75"/>
      <c r="AB4981" s="75"/>
      <c r="AC4981" s="75"/>
      <c r="AD4981" s="75"/>
      <c r="AE4981" s="80">
        <v>64.626511314918488</v>
      </c>
      <c r="AF4981" s="80">
        <v>66.508100573031243</v>
      </c>
      <c r="AG4981" s="75"/>
      <c r="AH4981" s="80">
        <v>68.292938569362406</v>
      </c>
      <c r="AI4981" s="75"/>
      <c r="AJ4981" s="81">
        <v>179.20323417634043</v>
      </c>
      <c r="AK4981" s="81">
        <v>181.97704505669105</v>
      </c>
      <c r="AL4981" s="77">
        <v>-1.5242641617169364E-2</v>
      </c>
      <c r="AM4981" s="81">
        <v>178.64973577039657</v>
      </c>
      <c r="AN4981" s="77">
        <v>3.0982324354244806E-3</v>
      </c>
      <c r="AO4981" s="81">
        <v>2.6437034689179244</v>
      </c>
      <c r="AP4981" s="81">
        <v>2.3967888147094589</v>
      </c>
      <c r="AQ4981" s="77">
        <v>3.0153667909221145E-2</v>
      </c>
      <c r="AR4981" s="81">
        <v>2.1571270063429924</v>
      </c>
      <c r="AS4981" s="77">
        <v>0.14460612723150551</v>
      </c>
      <c r="AT4981" s="76">
        <v>23680.989286587035</v>
      </c>
      <c r="AU4981" s="76">
        <v>22837.887049542464</v>
      </c>
      <c r="AV4981" s="77">
        <v>3.691682313760556E-2</v>
      </c>
      <c r="AW4981" s="76">
        <v>21304.318987017039</v>
      </c>
      <c r="AX4981" s="77">
        <v>0.11155814466626937</v>
      </c>
      <c r="AY4981" s="82">
        <v>422.3941847893359</v>
      </c>
      <c r="AZ4981" s="82">
        <v>441.65359468994552</v>
      </c>
      <c r="BA4981" s="77">
        <v>-4.3607501743827826E-2</v>
      </c>
      <c r="BB4981" s="82">
        <v>461.56188625799047</v>
      </c>
      <c r="BC4981" s="77">
        <v>-8.4859046283474418E-2</v>
      </c>
      <c r="BD4981" s="83">
        <v>4.4038573461776069</v>
      </c>
      <c r="BE4981" s="83">
        <v>4.4666282439817726</v>
      </c>
      <c r="BF4981" s="77">
        <v>-1.4053306963421832E-2</v>
      </c>
      <c r="BG4981" s="83">
        <v>3.8564277710617425</v>
      </c>
      <c r="BH4981" s="77">
        <v>0.14195250309722446</v>
      </c>
      <c r="BI4981" s="83">
        <v>3.6429351262321621</v>
      </c>
      <c r="BJ4981" s="77">
        <v>0.20887613794332271</v>
      </c>
      <c r="BK4981" s="83">
        <v>13.969662268104436</v>
      </c>
      <c r="BL4981" s="83">
        <v>13.658968436821793</v>
      </c>
      <c r="BM4981" s="77">
        <v>2.2746507741029411E-2</v>
      </c>
      <c r="BN4981" s="83">
        <v>12.44524949767772</v>
      </c>
      <c r="BO4981" s="77">
        <v>0.12248953070094505</v>
      </c>
    </row>
    <row r="4982" spans="1:67" hidden="1" x14ac:dyDescent="0.25">
      <c r="A4982" s="74" t="s">
        <v>304</v>
      </c>
      <c r="B4982" s="74" t="s">
        <v>76</v>
      </c>
      <c r="C4982" s="75" t="s">
        <v>202</v>
      </c>
      <c r="D4982" s="76">
        <v>98907.560123826261</v>
      </c>
      <c r="E4982" s="76">
        <v>98629.97164081574</v>
      </c>
      <c r="F4982" s="77">
        <v>2.8144435042668811E-3</v>
      </c>
      <c r="G4982" s="76">
        <v>71835.108591363431</v>
      </c>
      <c r="H4982" s="77">
        <v>0.37686936183900593</v>
      </c>
      <c r="I4982" s="76">
        <v>44102.388636603355</v>
      </c>
      <c r="J4982" s="77">
        <v>1.2426803441148908</v>
      </c>
      <c r="K4982" s="78">
        <v>19596.479908864483</v>
      </c>
      <c r="L4982" s="78">
        <v>20480.677941518174</v>
      </c>
      <c r="M4982" s="77">
        <v>-4.317230294712341E-2</v>
      </c>
      <c r="N4982" s="78">
        <v>16044.48694749059</v>
      </c>
      <c r="O4982" s="77">
        <v>0.22138401639133973</v>
      </c>
      <c r="P4982" s="78">
        <v>12382.8991685031</v>
      </c>
      <c r="Q4982" s="77">
        <v>0.58254376799818464</v>
      </c>
      <c r="R4982" s="78">
        <v>7169.0106559783262</v>
      </c>
      <c r="S4982" s="78">
        <v>8504.345938935212</v>
      </c>
      <c r="T4982" s="77">
        <v>-0.15701798733790415</v>
      </c>
      <c r="U4982" s="78">
        <v>6147.0571956382746</v>
      </c>
      <c r="V4982" s="77">
        <v>0.1662508461878624</v>
      </c>
      <c r="W4982" s="78">
        <v>3837.0906500959477</v>
      </c>
      <c r="X4982" s="77">
        <v>0.86834539752118256</v>
      </c>
      <c r="Y4982" s="75"/>
      <c r="Z4982" s="75"/>
      <c r="AA4982" s="75"/>
      <c r="AB4982" s="75"/>
      <c r="AC4982" s="75"/>
      <c r="AD4982" s="75"/>
      <c r="AE4982" s="80">
        <v>66.769133434294403</v>
      </c>
      <c r="AF4982" s="80">
        <v>65.724725483272366</v>
      </c>
      <c r="AG4982" s="75"/>
      <c r="AH4982" s="80">
        <v>66.513498680741236</v>
      </c>
      <c r="AI4982" s="75"/>
      <c r="AJ4982" s="81">
        <v>296.22245580034178</v>
      </c>
      <c r="AK4982" s="81">
        <v>324.21695101792807</v>
      </c>
      <c r="AL4982" s="77">
        <v>-8.6344946276539047E-2</v>
      </c>
      <c r="AM4982" s="81">
        <v>307.01817385906782</v>
      </c>
      <c r="AN4982" s="77">
        <v>-3.5163123808044192E-2</v>
      </c>
      <c r="AO4982" s="81">
        <v>4.3861768920688586</v>
      </c>
      <c r="AP4982" s="81">
        <v>4.3072676202750309</v>
      </c>
      <c r="AQ4982" s="77">
        <v>-5.3422550443159966E-2</v>
      </c>
      <c r="AR4982" s="81">
        <v>4.0471513893833917</v>
      </c>
      <c r="AS4982" s="77">
        <v>7.4153413816030016E-3</v>
      </c>
      <c r="AT4982" s="76">
        <v>11900.507855998401</v>
      </c>
      <c r="AU4982" s="76">
        <v>11420.083226286191</v>
      </c>
      <c r="AV4982" s="77">
        <v>4.206840004514082E-2</v>
      </c>
      <c r="AW4982" s="76">
        <v>10661.525201435146</v>
      </c>
      <c r="AX4982" s="77">
        <v>0.11621063883021875</v>
      </c>
      <c r="AY4982" s="82">
        <v>177.22040529048488</v>
      </c>
      <c r="AZ4982" s="82">
        <v>171.59092551701676</v>
      </c>
      <c r="BA4982" s="77">
        <v>3.2807561102115752E-2</v>
      </c>
      <c r="BB4982" s="82">
        <v>181.27491343853936</v>
      </c>
      <c r="BC4982" s="77">
        <v>-2.236662575723225E-2</v>
      </c>
      <c r="BD4982" s="83">
        <v>5.0472105492316173</v>
      </c>
      <c r="BE4982" s="83">
        <v>4.8157571698773847</v>
      </c>
      <c r="BF4982" s="77">
        <v>4.8061679854203634E-2</v>
      </c>
      <c r="BG4982" s="83">
        <v>4.4772456000906082</v>
      </c>
      <c r="BH4982" s="77">
        <v>0.1273025873607368</v>
      </c>
      <c r="BI4982" s="83">
        <v>3.5615559843030402</v>
      </c>
      <c r="BJ4982" s="77">
        <v>0.41713637844704676</v>
      </c>
      <c r="BK4982" s="83">
        <v>13.796542489631541</v>
      </c>
      <c r="BL4982" s="83">
        <v>11.597596375902452</v>
      </c>
      <c r="BM4982" s="77">
        <v>0.18960360771806747</v>
      </c>
      <c r="BN4982" s="83">
        <v>11.686097315368235</v>
      </c>
      <c r="BO4982" s="77">
        <v>0.18059452333054657</v>
      </c>
    </row>
    <row r="4983" spans="1:67" hidden="1" x14ac:dyDescent="0.25">
      <c r="A4983" s="74" t="s">
        <v>304</v>
      </c>
      <c r="B4983" s="74" t="s">
        <v>76</v>
      </c>
      <c r="C4983" s="75" t="s">
        <v>204</v>
      </c>
      <c r="D4983" s="76">
        <v>61309.807451938395</v>
      </c>
      <c r="E4983" s="76">
        <v>77226.511019563681</v>
      </c>
      <c r="F4983" s="77">
        <v>-0.20610413907722866</v>
      </c>
      <c r="G4983" s="76">
        <v>47131.502394733427</v>
      </c>
      <c r="H4983" s="77">
        <v>0.30082438150304502</v>
      </c>
      <c r="I4983" s="76">
        <v>46242.320024776462</v>
      </c>
      <c r="J4983" s="77">
        <v>0.32583761842158504</v>
      </c>
      <c r="K4983" s="78">
        <v>13166.636539637202</v>
      </c>
      <c r="L4983" s="78">
        <v>19046.958400852756</v>
      </c>
      <c r="M4983" s="77">
        <v>-0.3087276056082679</v>
      </c>
      <c r="N4983" s="78">
        <v>11732.040144551358</v>
      </c>
      <c r="O4983" s="77">
        <v>0.12228021532572961</v>
      </c>
      <c r="P4983" s="78">
        <v>11995.127881330494</v>
      </c>
      <c r="Q4983" s="77">
        <v>9.7665374633485319E-2</v>
      </c>
      <c r="R4983" s="78">
        <v>3763.5700707667597</v>
      </c>
      <c r="S4983" s="78">
        <v>5849.6955546853942</v>
      </c>
      <c r="T4983" s="77">
        <v>-0.35662120608101111</v>
      </c>
      <c r="U4983" s="78">
        <v>3555.1914256194877</v>
      </c>
      <c r="V4983" s="77">
        <v>5.8612496543969432E-2</v>
      </c>
      <c r="W4983" s="78">
        <v>3617.6363181299785</v>
      </c>
      <c r="X4983" s="77">
        <v>4.0339531064918395E-2</v>
      </c>
      <c r="Y4983" s="75"/>
      <c r="Z4983" s="75"/>
      <c r="AA4983" s="75"/>
      <c r="AB4983" s="75"/>
      <c r="AC4983" s="75"/>
      <c r="AD4983" s="75"/>
      <c r="AE4983" s="80">
        <v>37.222734795933718</v>
      </c>
      <c r="AF4983" s="80">
        <v>64.374280215774561</v>
      </c>
      <c r="AG4983" s="75"/>
      <c r="AH4983" s="80">
        <v>56.447378891078827</v>
      </c>
      <c r="AI4983" s="75"/>
      <c r="AJ4983" s="81">
        <v>108.38437284548071</v>
      </c>
      <c r="AK4983" s="81">
        <v>112.90753808922045</v>
      </c>
      <c r="AL4983" s="77">
        <v>-4.0060790628217387E-2</v>
      </c>
      <c r="AM4983" s="81">
        <v>120.14519824622775</v>
      </c>
      <c r="AN4983" s="77">
        <v>-9.788843476411091E-2</v>
      </c>
      <c r="AO4983" s="81">
        <v>2.9103082886731007</v>
      </c>
      <c r="AP4983" s="81">
        <v>1.6745857193765694</v>
      </c>
      <c r="AQ4983" s="77">
        <v>0.29556413313765023</v>
      </c>
      <c r="AR4983" s="81">
        <v>1.9169080656975712</v>
      </c>
      <c r="AS4983" s="77">
        <v>0.13178781742946602</v>
      </c>
      <c r="AT4983" s="76">
        <v>14614.354949822662</v>
      </c>
      <c r="AU4983" s="76">
        <v>13594.055662576322</v>
      </c>
      <c r="AV4983" s="77">
        <v>7.5054811645002106E-2</v>
      </c>
      <c r="AW4983" s="76">
        <v>12544.228134915707</v>
      </c>
      <c r="AX4983" s="77">
        <v>0.16502624096455537</v>
      </c>
      <c r="AY4983" s="82">
        <v>132.27725962284012</v>
      </c>
      <c r="AZ4983" s="82">
        <v>301.11348097721259</v>
      </c>
      <c r="BA4983" s="77">
        <v>-0.56070628523984789</v>
      </c>
      <c r="BB4983" s="82">
        <v>281.79847973240385</v>
      </c>
      <c r="BC4983" s="77">
        <v>-0.53059626244807723</v>
      </c>
      <c r="BD4983" s="83">
        <v>4.6564517268605146</v>
      </c>
      <c r="BE4983" s="83">
        <v>4.0545324557492686</v>
      </c>
      <c r="BF4983" s="77">
        <v>0.14845590155721486</v>
      </c>
      <c r="BG4983" s="83">
        <v>4.0173321787193537</v>
      </c>
      <c r="BH4983" s="77">
        <v>0.15909054061466724</v>
      </c>
      <c r="BI4983" s="83">
        <v>3.8550918741557663</v>
      </c>
      <c r="BJ4983" s="77">
        <v>0.20787049410599057</v>
      </c>
      <c r="BK4983" s="83">
        <v>16.290332396932794</v>
      </c>
      <c r="BL4983" s="83">
        <v>13.201800042005271</v>
      </c>
      <c r="BM4983" s="77">
        <v>0.23394782113806309</v>
      </c>
      <c r="BN4983" s="83">
        <v>13.257092727860869</v>
      </c>
      <c r="BO4983" s="77">
        <v>0.22880127123930594</v>
      </c>
    </row>
    <row r="4984" spans="1:67" hidden="1" x14ac:dyDescent="0.25">
      <c r="A4984" s="74" t="s">
        <v>304</v>
      </c>
      <c r="B4984" s="74" t="s">
        <v>76</v>
      </c>
      <c r="C4984" s="75" t="s">
        <v>180</v>
      </c>
      <c r="D4984" s="76">
        <v>94742.010610833167</v>
      </c>
      <c r="E4984" s="76">
        <v>86342.354439554212</v>
      </c>
      <c r="F4984" s="77">
        <v>9.7283149455454243E-2</v>
      </c>
      <c r="G4984" s="76">
        <v>90369.04457960726</v>
      </c>
      <c r="H4984" s="77">
        <v>4.8390088127729457E-2</v>
      </c>
      <c r="I4984" s="76">
        <v>107406.71201868891</v>
      </c>
      <c r="J4984" s="77">
        <v>-0.11791350065396347</v>
      </c>
      <c r="K4984" s="78">
        <v>20664.394911882657</v>
      </c>
      <c r="L4984" s="78">
        <v>19540.230006955768</v>
      </c>
      <c r="M4984" s="77">
        <v>5.7530791834421509E-2</v>
      </c>
      <c r="N4984" s="78">
        <v>19540.942062008264</v>
      </c>
      <c r="O4984" s="77">
        <v>5.7492256325687781E-2</v>
      </c>
      <c r="P4984" s="78">
        <v>29229.009287971909</v>
      </c>
      <c r="Q4984" s="77">
        <v>-0.29301760766875168</v>
      </c>
      <c r="R4984" s="78">
        <v>5390.0390574414141</v>
      </c>
      <c r="S4984" s="78">
        <v>5281.2363119979364</v>
      </c>
      <c r="T4984" s="77">
        <v>2.0601756675098819E-2</v>
      </c>
      <c r="U4984" s="78">
        <v>5143.7908934621983</v>
      </c>
      <c r="V4984" s="77">
        <v>4.7872895512179423E-2</v>
      </c>
      <c r="W4984" s="78">
        <v>8572.3964192085677</v>
      </c>
      <c r="X4984" s="77">
        <v>-0.37123310753995198</v>
      </c>
      <c r="Y4984" s="76">
        <v>92949.616252031468</v>
      </c>
      <c r="Z4984" s="79">
        <v>1792.3943588017039</v>
      </c>
      <c r="AA4984" s="78">
        <v>20122.512991140193</v>
      </c>
      <c r="AB4984" s="78">
        <v>541.88192074246513</v>
      </c>
      <c r="AC4984" s="78">
        <v>5225.8193173291347</v>
      </c>
      <c r="AD4984" s="78">
        <v>164.21974011227911</v>
      </c>
      <c r="AE4984" s="80">
        <v>56.572420263106778</v>
      </c>
      <c r="AF4984" s="80">
        <v>37.963606829413067</v>
      </c>
      <c r="AG4984" s="75"/>
      <c r="AH4984" s="80">
        <v>57.371257843802525</v>
      </c>
      <c r="AI4984" s="75"/>
      <c r="AJ4984" s="81">
        <v>75.735945499466084</v>
      </c>
      <c r="AK4984" s="81">
        <v>74.456649236284491</v>
      </c>
      <c r="AL4984" s="77">
        <v>1.7181759806593085E-2</v>
      </c>
      <c r="AM4984" s="81">
        <v>74.800947969180967</v>
      </c>
      <c r="AN4984" s="77">
        <v>1.2499808567537785E-2</v>
      </c>
      <c r="AO4984" s="81">
        <v>1.2645323050844861</v>
      </c>
      <c r="AP4984" s="81">
        <v>1.3948318786985554</v>
      </c>
      <c r="AQ4984" s="77">
        <v>-9.5149594735583334E-2</v>
      </c>
      <c r="AR4984" s="81">
        <v>1.1978417639973629</v>
      </c>
      <c r="AS4984" s="77">
        <v>5.3656859069821317E-2</v>
      </c>
      <c r="AT4984" s="76">
        <v>33680.370908008248</v>
      </c>
      <c r="AU4984" s="76">
        <v>31839.943775430205</v>
      </c>
      <c r="AV4984" s="77">
        <v>5.7802461761827524E-2</v>
      </c>
      <c r="AW4984" s="76">
        <v>29463.476734766726</v>
      </c>
      <c r="AX4984" s="77">
        <v>0.14312276216423611</v>
      </c>
      <c r="AY4984" s="82">
        <v>579.88093800882484</v>
      </c>
      <c r="AZ4984" s="82">
        <v>581.93438097193632</v>
      </c>
      <c r="BA4984" s="77">
        <v>-3.5286503603410672E-3</v>
      </c>
      <c r="BB4984" s="82">
        <v>663.71267265156462</v>
      </c>
      <c r="BC4984" s="77">
        <v>-0.1263072683362032</v>
      </c>
      <c r="BD4984" s="83">
        <v>4.5847948132443799</v>
      </c>
      <c r="BE4984" s="83">
        <v>4.4186969349295673</v>
      </c>
      <c r="BF4984" s="77">
        <v>3.7589787387729084E-2</v>
      </c>
      <c r="BG4984" s="83">
        <v>4.6246002005862268</v>
      </c>
      <c r="BH4984" s="77">
        <v>-8.6073142791459195E-3</v>
      </c>
      <c r="BI4984" s="83">
        <v>3.6746613941132815</v>
      </c>
      <c r="BJ4984" s="77">
        <v>0.24767817263084704</v>
      </c>
      <c r="BK4984" s="83">
        <v>17.577240090687958</v>
      </c>
      <c r="BL4984" s="83">
        <v>16.348890551138805</v>
      </c>
      <c r="BM4984" s="77">
        <v>7.5133510479314519E-2</v>
      </c>
      <c r="BN4984" s="83">
        <v>17.568568872904045</v>
      </c>
      <c r="BO4984" s="77">
        <v>4.9356426506013339E-4</v>
      </c>
    </row>
    <row r="4985" spans="1:67" hidden="1" x14ac:dyDescent="0.25">
      <c r="A4985" s="74" t="s">
        <v>304</v>
      </c>
      <c r="B4985" s="74" t="s">
        <v>76</v>
      </c>
      <c r="C4985" s="75" t="s">
        <v>205</v>
      </c>
      <c r="D4985" s="76">
        <v>33993.836250185966</v>
      </c>
      <c r="E4985" s="76">
        <v>39659.321659686568</v>
      </c>
      <c r="F4985" s="77">
        <v>-0.14285381525472557</v>
      </c>
      <c r="G4985" s="76">
        <v>36530.675426138638</v>
      </c>
      <c r="H4985" s="77">
        <v>-6.9444080799488786E-2</v>
      </c>
      <c r="I4985" s="76">
        <v>41418.428739551309</v>
      </c>
      <c r="J4985" s="77">
        <v>-0.17925818808948316</v>
      </c>
      <c r="K4985" s="78">
        <v>6461.1418511842712</v>
      </c>
      <c r="L4985" s="78">
        <v>11364.148457220927</v>
      </c>
      <c r="M4985" s="77">
        <v>-0.43144513858592032</v>
      </c>
      <c r="N4985" s="78">
        <v>10900.935676075222</v>
      </c>
      <c r="O4985" s="77">
        <v>-0.40728557225001955</v>
      </c>
      <c r="P4985" s="78">
        <v>13170.288474137213</v>
      </c>
      <c r="Q4985" s="77">
        <v>-0.50941531281777475</v>
      </c>
      <c r="R4985" s="78">
        <v>1928.5478009660815</v>
      </c>
      <c r="S4985" s="78">
        <v>3457.143027096904</v>
      </c>
      <c r="T4985" s="77">
        <v>-0.44215562218565274</v>
      </c>
      <c r="U4985" s="78">
        <v>3279.7324671483238</v>
      </c>
      <c r="V4985" s="77">
        <v>-0.41198014768475194</v>
      </c>
      <c r="W4985" s="78">
        <v>3781.666149580542</v>
      </c>
      <c r="X4985" s="77">
        <v>-0.49002695513457906</v>
      </c>
      <c r="Y4985" s="75"/>
      <c r="Z4985" s="75"/>
      <c r="AA4985" s="75"/>
      <c r="AB4985" s="75"/>
      <c r="AC4985" s="75"/>
      <c r="AD4985" s="75"/>
      <c r="AE4985" s="80">
        <v>74.585189474054246</v>
      </c>
      <c r="AF4985" s="80">
        <v>75.266906065900031</v>
      </c>
      <c r="AG4985" s="75"/>
      <c r="AH4985" s="80">
        <v>75.66561810701667</v>
      </c>
      <c r="AI4985" s="75"/>
      <c r="AJ4985" s="81">
        <v>81.71941434402838</v>
      </c>
      <c r="AK4985" s="81">
        <v>96.212588277447693</v>
      </c>
      <c r="AL4985" s="77">
        <v>-0.15063698205088746</v>
      </c>
      <c r="AM4985" s="81">
        <v>106.54415626912333</v>
      </c>
      <c r="AN4985" s="77">
        <v>-0.23299956369628885</v>
      </c>
      <c r="AO4985" s="81">
        <v>1.0842209441027966</v>
      </c>
      <c r="AP4985" s="81">
        <v>1.2348339558871813</v>
      </c>
      <c r="AQ4985" s="77">
        <v>-0.16899903997826821</v>
      </c>
      <c r="AR4985" s="81">
        <v>1.3206651260152478</v>
      </c>
      <c r="AS4985" s="77">
        <v>-0.22300651194916687</v>
      </c>
      <c r="AT4985" s="76">
        <v>15593.478527498932</v>
      </c>
      <c r="AU4985" s="76">
        <v>14541.496826403187</v>
      </c>
      <c r="AV4985" s="77">
        <v>7.2343426103538944E-2</v>
      </c>
      <c r="AW4985" s="76">
        <v>13513.779615261101</v>
      </c>
      <c r="AX4985" s="77">
        <v>0.15389468908381698</v>
      </c>
      <c r="AY4985" s="82">
        <v>183.66085810616667</v>
      </c>
      <c r="AZ4985" s="82">
        <v>168.97456554670714</v>
      </c>
      <c r="BA4985" s="77">
        <v>8.6914219971170853E-2</v>
      </c>
      <c r="BB4985" s="82">
        <v>170.90343555366746</v>
      </c>
      <c r="BC4985" s="77">
        <v>7.4646963714741082E-2</v>
      </c>
      <c r="BD4985" s="83">
        <v>5.2612737861427998</v>
      </c>
      <c r="BE4985" s="83">
        <v>3.4898630380428131</v>
      </c>
      <c r="BF4985" s="77">
        <v>0.50758746941926702</v>
      </c>
      <c r="BG4985" s="83">
        <v>3.3511504435636814</v>
      </c>
      <c r="BH4985" s="77">
        <v>0.56999032861916354</v>
      </c>
      <c r="BI4985" s="83">
        <v>3.1448383853463495</v>
      </c>
      <c r="BJ4985" s="77">
        <v>0.67298701601270416</v>
      </c>
      <c r="BK4985" s="83">
        <v>17.626649561476871</v>
      </c>
      <c r="BL4985" s="83">
        <v>11.471704048354061</v>
      </c>
      <c r="BM4985" s="77">
        <v>0.53653280168136053</v>
      </c>
      <c r="BN4985" s="83">
        <v>11.138309539589212</v>
      </c>
      <c r="BO4985" s="77">
        <v>0.58252466398298286</v>
      </c>
    </row>
    <row r="4986" spans="1:67" hidden="1" x14ac:dyDescent="0.25">
      <c r="A4986" s="74" t="s">
        <v>304</v>
      </c>
      <c r="B4986" s="74" t="s">
        <v>76</v>
      </c>
      <c r="C4986" s="75" t="s">
        <v>212</v>
      </c>
      <c r="D4986" s="76">
        <v>34882.603270047905</v>
      </c>
      <c r="E4986" s="76">
        <v>37866.573108762503</v>
      </c>
      <c r="F4986" s="77">
        <v>-7.8802215086743441E-2</v>
      </c>
      <c r="G4986" s="76">
        <v>32316.649018970729</v>
      </c>
      <c r="H4986" s="77">
        <v>7.9400381195800715E-2</v>
      </c>
      <c r="I4986" s="76">
        <v>33931.719873008726</v>
      </c>
      <c r="J4986" s="77">
        <v>2.8023436495347442E-2</v>
      </c>
      <c r="K4986" s="78">
        <v>8398.4792378631155</v>
      </c>
      <c r="L4986" s="78">
        <v>10276.789728682304</v>
      </c>
      <c r="M4986" s="77">
        <v>-0.18277210494799401</v>
      </c>
      <c r="N4986" s="78">
        <v>9984.1513580718965</v>
      </c>
      <c r="O4986" s="77">
        <v>-0.15881891843785112</v>
      </c>
      <c r="P4986" s="78">
        <v>10723.500771042662</v>
      </c>
      <c r="Q4986" s="77">
        <v>-0.21681553280230528</v>
      </c>
      <c r="R4986" s="78">
        <v>2603.133367857351</v>
      </c>
      <c r="S4986" s="78">
        <v>3307.5289831890796</v>
      </c>
      <c r="T4986" s="77">
        <v>-0.21296732966268939</v>
      </c>
      <c r="U4986" s="78">
        <v>3304.8348394658769</v>
      </c>
      <c r="V4986" s="77">
        <v>-0.21232573054147966</v>
      </c>
      <c r="W4986" s="78">
        <v>3332.8621043477729</v>
      </c>
      <c r="X4986" s="77">
        <v>-0.21894957356275821</v>
      </c>
      <c r="Y4986" s="76">
        <v>32565.912360729726</v>
      </c>
      <c r="Z4986" s="79">
        <v>2316.6909093181775</v>
      </c>
      <c r="AA4986" s="78">
        <v>7563.5370659154642</v>
      </c>
      <c r="AB4986" s="78">
        <v>834.94217194765156</v>
      </c>
      <c r="AC4986" s="78">
        <v>2345.8192429032765</v>
      </c>
      <c r="AD4986" s="78">
        <v>257.31412495407432</v>
      </c>
      <c r="AE4986" s="80">
        <v>71.383676393004748</v>
      </c>
      <c r="AF4986" s="80">
        <v>77.340680165935197</v>
      </c>
      <c r="AG4986" s="75"/>
      <c r="AH4986" s="80">
        <v>77.699947999308534</v>
      </c>
      <c r="AI4986" s="75"/>
      <c r="AJ4986" s="81">
        <v>90.654632024076193</v>
      </c>
      <c r="AK4986" s="81">
        <v>105.84636512301975</v>
      </c>
      <c r="AL4986" s="77">
        <v>-0.1435262616839699</v>
      </c>
      <c r="AM4986" s="81">
        <v>142.54787735007565</v>
      </c>
      <c r="AN4986" s="77">
        <v>-0.36404081415086692</v>
      </c>
      <c r="AO4986" s="81">
        <v>1.2347198557000791</v>
      </c>
      <c r="AP4986" s="81">
        <v>1.2710266517089364</v>
      </c>
      <c r="AQ4986" s="77">
        <v>-6.6847745909869097E-2</v>
      </c>
      <c r="AR4986" s="81">
        <v>1.7124885175554807</v>
      </c>
      <c r="AS4986" s="77">
        <v>-0.30740476628486357</v>
      </c>
      <c r="AT4986" s="76">
        <v>10876.69322461915</v>
      </c>
      <c r="AU4986" s="76">
        <v>10077.880575620769</v>
      </c>
      <c r="AV4986" s="77">
        <v>7.926395267381664E-2</v>
      </c>
      <c r="AW4986" s="76">
        <v>9330.3211219394234</v>
      </c>
      <c r="AX4986" s="77">
        <v>0.1657362144850052</v>
      </c>
      <c r="AY4986" s="82">
        <v>143.97851370172151</v>
      </c>
      <c r="AZ4986" s="82">
        <v>180.9725491415289</v>
      </c>
      <c r="BA4986" s="77">
        <v>-0.2044179386061272</v>
      </c>
      <c r="BB4986" s="82">
        <v>195.89325463489683</v>
      </c>
      <c r="BC4986" s="77">
        <v>-0.26501545972031199</v>
      </c>
      <c r="BD4986" s="83">
        <v>4.153442817693187</v>
      </c>
      <c r="BE4986" s="83">
        <v>3.6846694452721644</v>
      </c>
      <c r="BF4986" s="77">
        <v>0.12722263947516657</v>
      </c>
      <c r="BG4986" s="83">
        <v>3.2367947820466139</v>
      </c>
      <c r="BH4986" s="77">
        <v>0.28319621643327658</v>
      </c>
      <c r="BI4986" s="83">
        <v>3.1642390481881315</v>
      </c>
      <c r="BJ4986" s="77">
        <v>0.31261979718993782</v>
      </c>
      <c r="BK4986" s="83">
        <v>13.400236691967844</v>
      </c>
      <c r="BL4986" s="83">
        <v>11.448599030038434</v>
      </c>
      <c r="BM4986" s="77">
        <v>0.17046956197948518</v>
      </c>
      <c r="BN4986" s="83">
        <v>9.7785972941975228</v>
      </c>
      <c r="BO4986" s="77">
        <v>0.37036389666229019</v>
      </c>
    </row>
    <row r="4987" spans="1:67" hidden="1" x14ac:dyDescent="0.25">
      <c r="A4987" s="74" t="s">
        <v>304</v>
      </c>
      <c r="B4987" s="74" t="s">
        <v>76</v>
      </c>
      <c r="C4987" s="75" t="s">
        <v>186</v>
      </c>
      <c r="D4987" s="76">
        <v>31819.862323844434</v>
      </c>
      <c r="E4987" s="76">
        <v>35700.89600873828</v>
      </c>
      <c r="F4987" s="77">
        <v>-0.10870969972137143</v>
      </c>
      <c r="G4987" s="76">
        <v>27369.115010929108</v>
      </c>
      <c r="H4987" s="77">
        <v>0.16261933610706966</v>
      </c>
      <c r="I4987" s="76">
        <v>31704.618885629177</v>
      </c>
      <c r="J4987" s="77">
        <v>3.6349100625049161E-3</v>
      </c>
      <c r="K4987" s="78">
        <v>6727.6522226333618</v>
      </c>
      <c r="L4987" s="78">
        <v>7498.5374712944031</v>
      </c>
      <c r="M4987" s="77">
        <v>-0.10280474714064081</v>
      </c>
      <c r="N4987" s="78">
        <v>5985.4145280787716</v>
      </c>
      <c r="O4987" s="77">
        <v>0.12400773431357266</v>
      </c>
      <c r="P4987" s="78">
        <v>7776.3112773782896</v>
      </c>
      <c r="Q4987" s="77">
        <v>-0.1348530192966341</v>
      </c>
      <c r="R4987" s="78">
        <v>1884.4419536517021</v>
      </c>
      <c r="S4987" s="78">
        <v>2078.8902233472822</v>
      </c>
      <c r="T4987" s="77">
        <v>-9.3534650128131003E-2</v>
      </c>
      <c r="U4987" s="78">
        <v>1694.7601880655029</v>
      </c>
      <c r="V4987" s="77">
        <v>0.11192248137638451</v>
      </c>
      <c r="W4987" s="78">
        <v>2107.5175663639548</v>
      </c>
      <c r="X4987" s="77">
        <v>-0.10584756980086256</v>
      </c>
      <c r="Y4987" s="76">
        <v>30878.219873290112</v>
      </c>
      <c r="Z4987" s="79">
        <v>941.64245055432309</v>
      </c>
      <c r="AA4987" s="78">
        <v>6384.3417477293569</v>
      </c>
      <c r="AB4987" s="78">
        <v>343.31047490400476</v>
      </c>
      <c r="AC4987" s="78">
        <v>1777.1574295554358</v>
      </c>
      <c r="AD4987" s="78">
        <v>107.28452409626621</v>
      </c>
      <c r="AE4987" s="80">
        <v>37.527451544098277</v>
      </c>
      <c r="AF4987" s="80">
        <v>38.787740699180254</v>
      </c>
      <c r="AG4987" s="75"/>
      <c r="AH4987" s="80">
        <v>36.500021988299686</v>
      </c>
      <c r="AI4987" s="75"/>
      <c r="AJ4987" s="81">
        <v>39.640736199513107</v>
      </c>
      <c r="AK4987" s="81">
        <v>51.520157909807672</v>
      </c>
      <c r="AL4987" s="77">
        <v>-0.23057813081805656</v>
      </c>
      <c r="AM4987" s="81">
        <v>44.31600964317682</v>
      </c>
      <c r="AN4987" s="77">
        <v>-0.10549852031597678</v>
      </c>
      <c r="AO4987" s="81">
        <v>1</v>
      </c>
      <c r="AP4987" s="81">
        <v>1.0934463888024222</v>
      </c>
      <c r="AQ4987" s="77">
        <v>-8.5460421068076026E-2</v>
      </c>
      <c r="AR4987" s="81">
        <v>1.0615992678670167</v>
      </c>
      <c r="AS4987" s="77">
        <v>-5.8024972069529626E-2</v>
      </c>
      <c r="AT4987" s="76">
        <v>33513.858170376996</v>
      </c>
      <c r="AU4987" s="76">
        <v>31385.38589192689</v>
      </c>
      <c r="AV4987" s="77">
        <v>6.7817304709246962E-2</v>
      </c>
      <c r="AW4987" s="76">
        <v>29055.832544839857</v>
      </c>
      <c r="AX4987" s="77">
        <v>0.15342962961592568</v>
      </c>
      <c r="AY4987" s="82">
        <v>344.83092489290556</v>
      </c>
      <c r="AZ4987" s="82">
        <v>322.77300947610843</v>
      </c>
      <c r="BA4987" s="77">
        <v>6.8338785366841057E-2</v>
      </c>
      <c r="BB4987" s="82">
        <v>310.61207565974678</v>
      </c>
      <c r="BC4987" s="77">
        <v>0.11016586898779515</v>
      </c>
      <c r="BD4987" s="83">
        <v>4.7297127245661024</v>
      </c>
      <c r="BE4987" s="83">
        <v>4.7610478903928932</v>
      </c>
      <c r="BF4987" s="77">
        <v>-6.5815691310353534E-3</v>
      </c>
      <c r="BG4987" s="83">
        <v>4.5726348413355735</v>
      </c>
      <c r="BH4987" s="77">
        <v>3.4351722514682499E-2</v>
      </c>
      <c r="BI4987" s="83">
        <v>4.0770768754923212</v>
      </c>
      <c r="BJ4987" s="77">
        <v>0.16007445260520703</v>
      </c>
      <c r="BK4987" s="83">
        <v>16.885562467012257</v>
      </c>
      <c r="BL4987" s="83">
        <v>17.173054934692615</v>
      </c>
      <c r="BM4987" s="77">
        <v>-1.6740904211490815E-2</v>
      </c>
      <c r="BN4987" s="83">
        <v>16.149255336337465</v>
      </c>
      <c r="BO4987" s="77">
        <v>4.5593875094539257E-2</v>
      </c>
    </row>
    <row r="4988" spans="1:67" hidden="1" x14ac:dyDescent="0.25">
      <c r="A4988" s="74" t="s">
        <v>304</v>
      </c>
      <c r="B4988" s="74" t="s">
        <v>76</v>
      </c>
      <c r="C4988" s="75" t="s">
        <v>184</v>
      </c>
      <c r="D4988" s="76">
        <v>83497.301233657607</v>
      </c>
      <c r="E4988" s="76">
        <v>104031.02442895769</v>
      </c>
      <c r="F4988" s="77">
        <v>-0.19738076509399821</v>
      </c>
      <c r="G4988" s="76">
        <v>77438.330714830154</v>
      </c>
      <c r="H4988" s="77">
        <v>7.8242524895582546E-2</v>
      </c>
      <c r="I4988" s="76">
        <v>70612.621847019196</v>
      </c>
      <c r="J4988" s="77">
        <v>0.18246991896934242</v>
      </c>
      <c r="K4988" s="78">
        <v>17449.385521308519</v>
      </c>
      <c r="L4988" s="78">
        <v>22003.692960517226</v>
      </c>
      <c r="M4988" s="77">
        <v>-0.20697923059464707</v>
      </c>
      <c r="N4988" s="78">
        <v>16771.438246081449</v>
      </c>
      <c r="O4988" s="77">
        <v>4.0422727334399534E-2</v>
      </c>
      <c r="P4988" s="78">
        <v>17697.766450356146</v>
      </c>
      <c r="Q4988" s="77">
        <v>-1.4034591864705563E-2</v>
      </c>
      <c r="R4988" s="78">
        <v>5206.1214831540028</v>
      </c>
      <c r="S4988" s="78">
        <v>6552.3963172631638</v>
      </c>
      <c r="T4988" s="77">
        <v>-0.20546297399048041</v>
      </c>
      <c r="U4988" s="78">
        <v>4893.6636140594201</v>
      </c>
      <c r="V4988" s="77">
        <v>6.3849478373808957E-2</v>
      </c>
      <c r="W4988" s="78">
        <v>5325.3169490564278</v>
      </c>
      <c r="X4988" s="77">
        <v>-2.2382792807016823E-2</v>
      </c>
      <c r="Y4988" s="76">
        <v>82357.809329217329</v>
      </c>
      <c r="Z4988" s="79">
        <v>1139.4919044402807</v>
      </c>
      <c r="AA4988" s="78">
        <v>17050.264183308765</v>
      </c>
      <c r="AB4988" s="78">
        <v>399.12133799975328</v>
      </c>
      <c r="AC4988" s="78">
        <v>5081.3960647969889</v>
      </c>
      <c r="AD4988" s="78">
        <v>124.72541835701362</v>
      </c>
      <c r="AE4988" s="80">
        <v>58.300630334152771</v>
      </c>
      <c r="AF4988" s="80">
        <v>63.917472906786102</v>
      </c>
      <c r="AG4988" s="75"/>
      <c r="AH4988" s="80">
        <v>63.747386977814656</v>
      </c>
      <c r="AI4988" s="75"/>
      <c r="AJ4988" s="81">
        <v>87.035906093949123</v>
      </c>
      <c r="AK4988" s="81">
        <v>109.79934476889142</v>
      </c>
      <c r="AL4988" s="77">
        <v>-0.20731852929409902</v>
      </c>
      <c r="AM4988" s="81">
        <v>135.21270685556908</v>
      </c>
      <c r="AN4988" s="77">
        <v>-0.35630379630726011</v>
      </c>
      <c r="AO4988" s="81">
        <v>1.4299617263785136</v>
      </c>
      <c r="AP4988" s="81">
        <v>1.4506058429411512</v>
      </c>
      <c r="AQ4988" s="77">
        <v>-8.1635555955212658E-2</v>
      </c>
      <c r="AR4988" s="81">
        <v>1.7122897663441585</v>
      </c>
      <c r="AS4988" s="77">
        <v>-0.22198633977409965</v>
      </c>
      <c r="AT4988" s="76">
        <v>20366.43463710244</v>
      </c>
      <c r="AU4988" s="76">
        <v>19921.491499885185</v>
      </c>
      <c r="AV4988" s="77">
        <v>2.2334830563254724E-2</v>
      </c>
      <c r="AW4988" s="76">
        <v>18572.74388446414</v>
      </c>
      <c r="AX4988" s="77">
        <v>9.6576508231435806E-2</v>
      </c>
      <c r="AY4988" s="82">
        <v>256.50363908086126</v>
      </c>
      <c r="AZ4988" s="82">
        <v>267.87294191693798</v>
      </c>
      <c r="BA4988" s="77">
        <v>-4.244289383883388E-2</v>
      </c>
      <c r="BB4988" s="82">
        <v>247.58175442668221</v>
      </c>
      <c r="BC4988" s="77">
        <v>3.6036115322145602E-2</v>
      </c>
      <c r="BD4988" s="83">
        <v>4.7851141309070115</v>
      </c>
      <c r="BE4988" s="83">
        <v>4.7278892963843786</v>
      </c>
      <c r="BF4988" s="77">
        <v>1.2103674797630148E-2</v>
      </c>
      <c r="BG4988" s="83">
        <v>4.6172742956569737</v>
      </c>
      <c r="BH4988" s="77">
        <v>3.6350414660854931E-2</v>
      </c>
      <c r="BI4988" s="83">
        <v>3.9899171483076161</v>
      </c>
      <c r="BJ4988" s="77">
        <v>0.19930162783873601</v>
      </c>
      <c r="BK4988" s="83">
        <v>16.038292902660579</v>
      </c>
      <c r="BL4988" s="83">
        <v>15.876790626182677</v>
      </c>
      <c r="BM4988" s="77">
        <v>1.0172224367030849E-2</v>
      </c>
      <c r="BN4988" s="83">
        <v>15.824203873014692</v>
      </c>
      <c r="BO4988" s="77">
        <v>1.352921330917488E-2</v>
      </c>
    </row>
    <row r="4989" spans="1:67" hidden="1" x14ac:dyDescent="0.25">
      <c r="A4989" s="74" t="s">
        <v>304</v>
      </c>
      <c r="B4989" s="74" t="s">
        <v>76</v>
      </c>
      <c r="C4989" s="75" t="s">
        <v>192</v>
      </c>
      <c r="D4989" s="76">
        <v>65883.322200196984</v>
      </c>
      <c r="E4989" s="76">
        <v>77109.658132387412</v>
      </c>
      <c r="F4989" s="77">
        <v>-0.14558923232309298</v>
      </c>
      <c r="G4989" s="76">
        <v>56931.146929509639</v>
      </c>
      <c r="H4989" s="77">
        <v>0.15724565116827258</v>
      </c>
      <c r="I4989" s="76">
        <v>53599.257606450323</v>
      </c>
      <c r="J4989" s="77">
        <v>0.22918348391953014</v>
      </c>
      <c r="K4989" s="78">
        <v>14799.723665833473</v>
      </c>
      <c r="L4989" s="78">
        <v>18984.34582054615</v>
      </c>
      <c r="M4989" s="77">
        <v>-0.22042488028129967</v>
      </c>
      <c r="N4989" s="78">
        <v>15222.779062988615</v>
      </c>
      <c r="O4989" s="77">
        <v>-2.7790943782644986E-2</v>
      </c>
      <c r="P4989" s="78">
        <v>15934.461071471182</v>
      </c>
      <c r="Q4989" s="77">
        <v>-7.1212788468216548E-2</v>
      </c>
      <c r="R4989" s="78">
        <v>4067.1198161366583</v>
      </c>
      <c r="S4989" s="78">
        <v>5317.2855136893631</v>
      </c>
      <c r="T4989" s="77">
        <v>-0.23511351691274626</v>
      </c>
      <c r="U4989" s="78">
        <v>4147.7514102883652</v>
      </c>
      <c r="V4989" s="77">
        <v>-1.9439832857799228E-2</v>
      </c>
      <c r="W4989" s="78">
        <v>4212.2624634742888</v>
      </c>
      <c r="X4989" s="77">
        <v>-3.4457170842558636E-2</v>
      </c>
      <c r="Y4989" s="75"/>
      <c r="Z4989" s="75"/>
      <c r="AA4989" s="75"/>
      <c r="AB4989" s="75"/>
      <c r="AC4989" s="75"/>
      <c r="AD4989" s="75"/>
      <c r="AE4989" s="80">
        <v>71.139453375855965</v>
      </c>
      <c r="AF4989" s="80">
        <v>73.815097693288436</v>
      </c>
      <c r="AG4989" s="75"/>
      <c r="AH4989" s="80">
        <v>74.245828370580142</v>
      </c>
      <c r="AI4989" s="75"/>
      <c r="AJ4989" s="81">
        <v>80.830439912669462</v>
      </c>
      <c r="AK4989" s="81">
        <v>82.943332799393431</v>
      </c>
      <c r="AL4989" s="77">
        <v>-2.547393280945447E-2</v>
      </c>
      <c r="AM4989" s="81">
        <v>81.100746275320873</v>
      </c>
      <c r="AN4989" s="77">
        <v>-3.3329701028123044E-3</v>
      </c>
      <c r="AO4989" s="81">
        <v>1.0895926452766638</v>
      </c>
      <c r="AP4989" s="81">
        <v>1.0850553860671115</v>
      </c>
      <c r="AQ4989" s="77">
        <v>7.4215521642212855E-3</v>
      </c>
      <c r="AR4989" s="81">
        <v>1.0457508215128088</v>
      </c>
      <c r="AS4989" s="77">
        <v>4.5285510399657787E-2</v>
      </c>
      <c r="AT4989" s="76">
        <v>19420.427768080222</v>
      </c>
      <c r="AU4989" s="76">
        <v>18860.386717735986</v>
      </c>
      <c r="AV4989" s="77">
        <v>2.9694038554235115E-2</v>
      </c>
      <c r="AW4989" s="76">
        <v>17402.960726384401</v>
      </c>
      <c r="AX4989" s="77">
        <v>0.11592665601073075</v>
      </c>
      <c r="AY4989" s="82">
        <v>401.12662556861483</v>
      </c>
      <c r="AZ4989" s="82">
        <v>390.40303458639568</v>
      </c>
      <c r="BA4989" s="77">
        <v>2.7468001096815332E-2</v>
      </c>
      <c r="BB4989" s="82">
        <v>390.01515857805384</v>
      </c>
      <c r="BC4989" s="77">
        <v>2.8489833654343062E-2</v>
      </c>
      <c r="BD4989" s="83">
        <v>4.4516589422743555</v>
      </c>
      <c r="BE4989" s="83">
        <v>4.0617495520406131</v>
      </c>
      <c r="BF4989" s="77">
        <v>9.5995428875680675E-2</v>
      </c>
      <c r="BG4989" s="83">
        <v>3.7398655458336938</v>
      </c>
      <c r="BH4989" s="77">
        <v>0.19032593223401251</v>
      </c>
      <c r="BI4989" s="83">
        <v>3.3637320626057208</v>
      </c>
      <c r="BJ4989" s="77">
        <v>0.32342851910323389</v>
      </c>
      <c r="BK4989" s="83">
        <v>16.199011875381458</v>
      </c>
      <c r="BL4989" s="83">
        <v>14.501696012724619</v>
      </c>
      <c r="BM4989" s="77">
        <v>0.11704257634193392</v>
      </c>
      <c r="BN4989" s="83">
        <v>13.725785684333383</v>
      </c>
      <c r="BO4989" s="77">
        <v>0.18018831474769542</v>
      </c>
    </row>
    <row r="4990" spans="1:67" hidden="1" x14ac:dyDescent="0.25">
      <c r="A4990" s="74" t="s">
        <v>304</v>
      </c>
      <c r="B4990" s="74" t="s">
        <v>76</v>
      </c>
      <c r="C4990" s="75" t="s">
        <v>215</v>
      </c>
      <c r="D4990" s="76">
        <v>20565.189456820488</v>
      </c>
      <c r="E4990" s="76">
        <v>24849.877806121112</v>
      </c>
      <c r="F4990" s="77">
        <v>-0.17242291421832281</v>
      </c>
      <c r="G4990" s="76">
        <v>20444.539016956092</v>
      </c>
      <c r="H4990" s="77">
        <v>5.9013529121068322E-3</v>
      </c>
      <c r="I4990" s="76">
        <v>17197.920086107253</v>
      </c>
      <c r="J4990" s="77">
        <v>0.19579515161448896</v>
      </c>
      <c r="K4990" s="78">
        <v>5446.0471011753689</v>
      </c>
      <c r="L4990" s="78">
        <v>6483.4726448059082</v>
      </c>
      <c r="M4990" s="77">
        <v>-0.16001078441530095</v>
      </c>
      <c r="N4990" s="78">
        <v>5980.0512453317642</v>
      </c>
      <c r="O4990" s="77">
        <v>-8.9297586634104101E-2</v>
      </c>
      <c r="P4990" s="78">
        <v>6068.7307331562042</v>
      </c>
      <c r="Q4990" s="77">
        <v>-0.10260524965769774</v>
      </c>
      <c r="R4990" s="78">
        <v>1334.1585926627668</v>
      </c>
      <c r="S4990" s="78">
        <v>1616.9701113475003</v>
      </c>
      <c r="T4990" s="77">
        <v>-0.1749021312762874</v>
      </c>
      <c r="U4990" s="78">
        <v>1491.2967881355246</v>
      </c>
      <c r="V4990" s="77">
        <v>-0.10537016958858869</v>
      </c>
      <c r="W4990" s="78">
        <v>1510.2014062723138</v>
      </c>
      <c r="X4990" s="77">
        <v>-0.11656909659757239</v>
      </c>
      <c r="Y4990" s="75"/>
      <c r="Z4990" s="75"/>
      <c r="AA4990" s="75"/>
      <c r="AB4990" s="75"/>
      <c r="AC4990" s="75"/>
      <c r="AD4990" s="75"/>
      <c r="AE4990" s="80">
        <v>59.928914813890245</v>
      </c>
      <c r="AF4990" s="80">
        <v>59.04395941735725</v>
      </c>
      <c r="AG4990" s="75"/>
      <c r="AH4990" s="80">
        <v>60.267602492752445</v>
      </c>
      <c r="AI4990" s="75"/>
      <c r="AJ4990" s="81">
        <v>69.223051805518281</v>
      </c>
      <c r="AK4990" s="81">
        <v>71.820558688658195</v>
      </c>
      <c r="AL4990" s="77">
        <v>-3.6166620401828047E-2</v>
      </c>
      <c r="AM4990" s="81">
        <v>67.995817501275226</v>
      </c>
      <c r="AN4990" s="77">
        <v>1.8048673423479888E-2</v>
      </c>
      <c r="AO4990" s="81">
        <v>1.1140747148987511</v>
      </c>
      <c r="AP4990" s="81">
        <v>1.1075755151819611</v>
      </c>
      <c r="AQ4990" s="77">
        <v>-2.3314140212436892E-2</v>
      </c>
      <c r="AR4990" s="81">
        <v>1.0809020844490167</v>
      </c>
      <c r="AS4990" s="77">
        <v>7.8754578085954061E-4</v>
      </c>
      <c r="AT4990" s="76">
        <v>7259.6969300996034</v>
      </c>
      <c r="AU4990" s="76">
        <v>6888.8122759662865</v>
      </c>
      <c r="AV4990" s="77">
        <v>5.3838693707369642E-2</v>
      </c>
      <c r="AW4990" s="76">
        <v>6356.5696384328603</v>
      </c>
      <c r="AX4990" s="77">
        <v>0.14207777827309367</v>
      </c>
      <c r="AY4990" s="82">
        <v>79.304868990582065</v>
      </c>
      <c r="AZ4990" s="82">
        <v>70.404541753033072</v>
      </c>
      <c r="BA4990" s="77">
        <v>0.12641694720164215</v>
      </c>
      <c r="BB4990" s="82">
        <v>65.404381837196567</v>
      </c>
      <c r="BC4990" s="77">
        <v>0.21253143540116845</v>
      </c>
      <c r="BD4990" s="83">
        <v>3.7761681224501524</v>
      </c>
      <c r="BE4990" s="83">
        <v>3.8328036790637263</v>
      </c>
      <c r="BF4990" s="77">
        <v>-1.477653471346301E-2</v>
      </c>
      <c r="BG4990" s="83">
        <v>3.4187899364434058</v>
      </c>
      <c r="BH4990" s="77">
        <v>0.1045335316443952</v>
      </c>
      <c r="BI4990" s="83">
        <v>2.8338578266699632</v>
      </c>
      <c r="BJ4990" s="77">
        <v>0.33251855012341541</v>
      </c>
      <c r="BK4990" s="83">
        <v>15.414351464600371</v>
      </c>
      <c r="BL4990" s="83">
        <v>15.368173865262415</v>
      </c>
      <c r="BM4990" s="77">
        <v>3.0047551350478497E-3</v>
      </c>
      <c r="BN4990" s="83">
        <v>13.709235599250921</v>
      </c>
      <c r="BO4990" s="77">
        <v>0.12437716552501428</v>
      </c>
    </row>
    <row r="4991" spans="1:67" hidden="1" x14ac:dyDescent="0.25">
      <c r="A4991" s="74" t="s">
        <v>304</v>
      </c>
      <c r="B4991" s="74" t="s">
        <v>76</v>
      </c>
      <c r="C4991" s="75" t="s">
        <v>195</v>
      </c>
      <c r="D4991" s="76">
        <v>83645.793093478685</v>
      </c>
      <c r="E4991" s="76">
        <v>76262.717141395813</v>
      </c>
      <c r="F4991" s="77">
        <v>9.6811079238026509E-2</v>
      </c>
      <c r="G4991" s="76">
        <v>57669.048122888802</v>
      </c>
      <c r="H4991" s="77">
        <v>0.45044518361453123</v>
      </c>
      <c r="I4991" s="76">
        <v>46429.871583324668</v>
      </c>
      <c r="J4991" s="77">
        <v>0.80155124795822508</v>
      </c>
      <c r="K4991" s="78">
        <v>18576.036927567868</v>
      </c>
      <c r="L4991" s="78">
        <v>17857.488853459177</v>
      </c>
      <c r="M4991" s="77">
        <v>4.023791250859441E-2</v>
      </c>
      <c r="N4991" s="78">
        <v>14581.868947979767</v>
      </c>
      <c r="O4991" s="77">
        <v>0.27391330931838265</v>
      </c>
      <c r="P4991" s="78">
        <v>12595.121519609511</v>
      </c>
      <c r="Q4991" s="77">
        <v>0.47485968266733997</v>
      </c>
      <c r="R4991" s="78">
        <v>6913.1054654414456</v>
      </c>
      <c r="S4991" s="78">
        <v>6502.0163832831158</v>
      </c>
      <c r="T4991" s="77">
        <v>6.3224861016230663E-2</v>
      </c>
      <c r="U4991" s="78">
        <v>5876.0880071167012</v>
      </c>
      <c r="V4991" s="77">
        <v>0.17648092694812983</v>
      </c>
      <c r="W4991" s="78">
        <v>4598.0535156638962</v>
      </c>
      <c r="X4991" s="77">
        <v>0.50348521214270547</v>
      </c>
      <c r="Y4991" s="75"/>
      <c r="Z4991" s="75"/>
      <c r="AA4991" s="75"/>
      <c r="AB4991" s="75"/>
      <c r="AC4991" s="75"/>
      <c r="AD4991" s="75"/>
      <c r="AE4991" s="80">
        <v>58.826479814472229</v>
      </c>
      <c r="AF4991" s="80">
        <v>62.321255658858924</v>
      </c>
      <c r="AG4991" s="75"/>
      <c r="AH4991" s="80">
        <v>58.781420633768619</v>
      </c>
      <c r="AI4991" s="75"/>
      <c r="AJ4991" s="81">
        <v>133.90937564591025</v>
      </c>
      <c r="AK4991" s="81">
        <v>134.19180118178218</v>
      </c>
      <c r="AL4991" s="77">
        <v>-2.1046407707826409E-3</v>
      </c>
      <c r="AM4991" s="81">
        <v>129.12993129345301</v>
      </c>
      <c r="AN4991" s="77">
        <v>3.7012676337570036E-2</v>
      </c>
      <c r="AO4991" s="81">
        <v>2.1854008966718719</v>
      </c>
      <c r="AP4991" s="81">
        <v>1.810434063152023</v>
      </c>
      <c r="AQ4991" s="77">
        <v>4.4962693791926391E-2</v>
      </c>
      <c r="AR4991" s="81">
        <v>1.8872395815412286</v>
      </c>
      <c r="AS4991" s="77">
        <v>2.4355540588112414E-3</v>
      </c>
      <c r="AT4991" s="76">
        <v>19280.325461143781</v>
      </c>
      <c r="AU4991" s="76">
        <v>18011.141653114435</v>
      </c>
      <c r="AV4991" s="77">
        <v>7.046659409343338E-2</v>
      </c>
      <c r="AW4991" s="76">
        <v>16407.51518965984</v>
      </c>
      <c r="AX4991" s="77">
        <v>0.1750911236879068</v>
      </c>
      <c r="AY4991" s="82">
        <v>359.00856043333749</v>
      </c>
      <c r="AZ4991" s="82">
        <v>374.03811252711063</v>
      </c>
      <c r="BA4991" s="77">
        <v>-4.0181873425221552E-2</v>
      </c>
      <c r="BB4991" s="82">
        <v>352.62561795147752</v>
      </c>
      <c r="BC4991" s="77">
        <v>1.8101187653184872E-2</v>
      </c>
      <c r="BD4991" s="83">
        <v>4.5028868869949159</v>
      </c>
      <c r="BE4991" s="83">
        <v>4.2706294130836291</v>
      </c>
      <c r="BF4991" s="77">
        <v>5.4384834516367962E-2</v>
      </c>
      <c r="BG4991" s="83">
        <v>3.9548461399989825</v>
      </c>
      <c r="BH4991" s="77">
        <v>0.13857447991543723</v>
      </c>
      <c r="BI4991" s="83">
        <v>3.6863377229856327</v>
      </c>
      <c r="BJ4991" s="77">
        <v>0.22150687901377225</v>
      </c>
      <c r="BK4991" s="83">
        <v>12.099597425733382</v>
      </c>
      <c r="BL4991" s="83">
        <v>11.72908720092887</v>
      </c>
      <c r="BM4991" s="77">
        <v>3.1589007606250052E-2</v>
      </c>
      <c r="BN4991" s="83">
        <v>9.814190674653636</v>
      </c>
      <c r="BO4991" s="77">
        <v>0.23286757174813122</v>
      </c>
    </row>
    <row r="4992" spans="1:67" hidden="1" x14ac:dyDescent="0.25">
      <c r="A4992" s="74" t="s">
        <v>304</v>
      </c>
      <c r="B4992" s="74" t="s">
        <v>76</v>
      </c>
      <c r="C4992" s="75" t="s">
        <v>196</v>
      </c>
      <c r="D4992" s="76">
        <v>76201.485628232957</v>
      </c>
      <c r="E4992" s="76">
        <v>70946.498052966592</v>
      </c>
      <c r="F4992" s="77">
        <v>7.4069724644381232E-2</v>
      </c>
      <c r="G4992" s="76">
        <v>65300.828883785012</v>
      </c>
      <c r="H4992" s="77">
        <v>0.16692983735088099</v>
      </c>
      <c r="I4992" s="76">
        <v>61655.561742990016</v>
      </c>
      <c r="J4992" s="77">
        <v>0.23592233164426163</v>
      </c>
      <c r="K4992" s="78">
        <v>20783.53871757237</v>
      </c>
      <c r="L4992" s="78">
        <v>20170.614455690491</v>
      </c>
      <c r="M4992" s="77">
        <v>3.0386990105249968E-2</v>
      </c>
      <c r="N4992" s="78">
        <v>18194.585294296965</v>
      </c>
      <c r="O4992" s="77">
        <v>0.14229252172551052</v>
      </c>
      <c r="P4992" s="78">
        <v>16672.017507889064</v>
      </c>
      <c r="Q4992" s="77">
        <v>0.24661209765031539</v>
      </c>
      <c r="R4992" s="78">
        <v>5622.6572326263322</v>
      </c>
      <c r="S4992" s="78">
        <v>6588.4906014131093</v>
      </c>
      <c r="T4992" s="77">
        <v>-0.14659402695051638</v>
      </c>
      <c r="U4992" s="78">
        <v>6230.1202051763639</v>
      </c>
      <c r="V4992" s="77">
        <v>-9.7504213810403598E-2</v>
      </c>
      <c r="W4992" s="78">
        <v>5254.493632727258</v>
      </c>
      <c r="X4992" s="77">
        <v>7.0066428020007884E-2</v>
      </c>
      <c r="Y4992" s="75"/>
      <c r="Z4992" s="75"/>
      <c r="AA4992" s="75"/>
      <c r="AB4992" s="75"/>
      <c r="AC4992" s="75"/>
      <c r="AD4992" s="75"/>
      <c r="AE4992" s="80">
        <v>72.874228518635761</v>
      </c>
      <c r="AF4992" s="80">
        <v>73.829442087980112</v>
      </c>
      <c r="AG4992" s="75"/>
      <c r="AH4992" s="80">
        <v>75.870830901618675</v>
      </c>
      <c r="AI4992" s="75"/>
      <c r="AJ4992" s="81">
        <v>164.54489665175592</v>
      </c>
      <c r="AK4992" s="81">
        <v>120.32184855169801</v>
      </c>
      <c r="AL4992" s="77">
        <v>0.36753963334478562</v>
      </c>
      <c r="AM4992" s="81">
        <v>125.49469804435681</v>
      </c>
      <c r="AN4992" s="77">
        <v>0.31117010691237806</v>
      </c>
      <c r="AO4992" s="81">
        <v>2.2177533865376899</v>
      </c>
      <c r="AP4992" s="81">
        <v>1.4191922158098789</v>
      </c>
      <c r="AQ4992" s="77">
        <v>0.31054277037948663</v>
      </c>
      <c r="AR4992" s="81">
        <v>1.4777657365677765</v>
      </c>
      <c r="AS4992" s="77">
        <v>0.25859738941320187</v>
      </c>
      <c r="AT4992" s="76">
        <v>13752.658774062869</v>
      </c>
      <c r="AU4992" s="76">
        <v>13204.824216070294</v>
      </c>
      <c r="AV4992" s="77">
        <v>4.1487455571416067E-2</v>
      </c>
      <c r="AW4992" s="76">
        <v>12315.479814921138</v>
      </c>
      <c r="AX4992" s="77">
        <v>0.11669695218861709</v>
      </c>
      <c r="AY4992" s="82">
        <v>300.16123634492993</v>
      </c>
      <c r="AZ4992" s="82">
        <v>305.17076306659902</v>
      </c>
      <c r="BA4992" s="77">
        <v>-1.6415487090995787E-2</v>
      </c>
      <c r="BB4992" s="82">
        <v>327.35834400025908</v>
      </c>
      <c r="BC4992" s="77">
        <v>-8.3080538968353351E-2</v>
      </c>
      <c r="BD4992" s="83">
        <v>3.6664346078757517</v>
      </c>
      <c r="BE4992" s="83">
        <v>3.5173196239914901</v>
      </c>
      <c r="BF4992" s="77">
        <v>4.2394493485082937E-2</v>
      </c>
      <c r="BG4992" s="83">
        <v>3.5890254066001357</v>
      </c>
      <c r="BH4992" s="77">
        <v>2.1568306853794419E-2</v>
      </c>
      <c r="BI4992" s="83">
        <v>3.698146412923037</v>
      </c>
      <c r="BJ4992" s="77">
        <v>-8.575053961214078E-3</v>
      </c>
      <c r="BK4992" s="83">
        <v>13.552575317247179</v>
      </c>
      <c r="BL4992" s="83">
        <v>10.768247591906693</v>
      </c>
      <c r="BM4992" s="77">
        <v>0.25856832335775398</v>
      </c>
      <c r="BN4992" s="83">
        <v>10.481471742636538</v>
      </c>
      <c r="BO4992" s="77">
        <v>0.29300308678198345</v>
      </c>
    </row>
    <row r="4993" spans="1:67" hidden="1" x14ac:dyDescent="0.25">
      <c r="A4993" s="74" t="s">
        <v>304</v>
      </c>
      <c r="B4993" s="74" t="s">
        <v>76</v>
      </c>
      <c r="C4993" s="75" t="s">
        <v>209</v>
      </c>
      <c r="D4993" s="76">
        <v>17324.092354265453</v>
      </c>
      <c r="E4993" s="76">
        <v>19616.031233394395</v>
      </c>
      <c r="F4993" s="77">
        <v>-0.1168400912426739</v>
      </c>
      <c r="G4993" s="76">
        <v>15694.052079255582</v>
      </c>
      <c r="H4993" s="77">
        <v>0.10386356989119849</v>
      </c>
      <c r="I4993" s="76">
        <v>20885.583271840813</v>
      </c>
      <c r="J4993" s="77">
        <v>-0.17052389062924445</v>
      </c>
      <c r="K4993" s="78">
        <v>3691.6899455785751</v>
      </c>
      <c r="L4993" s="78">
        <v>4166.4808704516854</v>
      </c>
      <c r="M4993" s="77">
        <v>-0.11395490334307919</v>
      </c>
      <c r="N4993" s="78">
        <v>3583.5593608814424</v>
      </c>
      <c r="O4993" s="77">
        <v>3.0174073820988967E-2</v>
      </c>
      <c r="P4993" s="78">
        <v>4773.7650765236676</v>
      </c>
      <c r="Q4993" s="77">
        <v>-0.22667121519374744</v>
      </c>
      <c r="R4993" s="78">
        <v>1126.2026365163683</v>
      </c>
      <c r="S4993" s="78">
        <v>1261.1662670695505</v>
      </c>
      <c r="T4993" s="77">
        <v>-0.10701493853525279</v>
      </c>
      <c r="U4993" s="78">
        <v>1082.4892699674183</v>
      </c>
      <c r="V4993" s="77">
        <v>4.0382263142678315E-2</v>
      </c>
      <c r="W4993" s="78">
        <v>1309.7105651255961</v>
      </c>
      <c r="X4993" s="77">
        <v>-0.14011334526543279</v>
      </c>
      <c r="Y4993" s="76">
        <v>16772.162545923755</v>
      </c>
      <c r="Z4993" s="79">
        <v>551.92980834169862</v>
      </c>
      <c r="AA4993" s="78">
        <v>3450.5269262680699</v>
      </c>
      <c r="AB4993" s="78">
        <v>241.16301931050518</v>
      </c>
      <c r="AC4993" s="78">
        <v>1050.839193024656</v>
      </c>
      <c r="AD4993" s="78">
        <v>75.363443491712303</v>
      </c>
      <c r="AE4993" s="80">
        <v>27.673657139388126</v>
      </c>
      <c r="AF4993" s="80">
        <v>28.06653535617361</v>
      </c>
      <c r="AG4993" s="75"/>
      <c r="AH4993" s="80">
        <v>28.389856176673966</v>
      </c>
      <c r="AI4993" s="75"/>
      <c r="AJ4993" s="81">
        <v>28.629248347308224</v>
      </c>
      <c r="AK4993" s="81">
        <v>34.031197406862354</v>
      </c>
      <c r="AL4993" s="77">
        <v>-0.15873520390630844</v>
      </c>
      <c r="AM4993" s="81">
        <v>36.567967026088752</v>
      </c>
      <c r="AN4993" s="77">
        <v>-0.21709488725793244</v>
      </c>
      <c r="AO4993" s="81">
        <v>1</v>
      </c>
      <c r="AP4993" s="81">
        <v>1.1227620203450448</v>
      </c>
      <c r="AQ4993" s="77">
        <v>-0.10933930621140697</v>
      </c>
      <c r="AR4993" s="81">
        <v>1.1198954075222174</v>
      </c>
      <c r="AS4993" s="77">
        <v>-0.1070594688726222</v>
      </c>
      <c r="AT4993" s="76">
        <v>29224.532366107833</v>
      </c>
      <c r="AU4993" s="76">
        <v>27317.352362049158</v>
      </c>
      <c r="AV4993" s="77">
        <v>6.9815697318757711E-2</v>
      </c>
      <c r="AW4993" s="76">
        <v>25697.311655504349</v>
      </c>
      <c r="AX4993" s="77">
        <v>0.13726030013913754</v>
      </c>
      <c r="AY4993" s="82">
        <v>257.53308754258234</v>
      </c>
      <c r="AZ4993" s="82">
        <v>231.93425299772983</v>
      </c>
      <c r="BA4993" s="77">
        <v>0.11037108238213986</v>
      </c>
      <c r="BB4993" s="82">
        <v>265.83672234182166</v>
      </c>
      <c r="BC4993" s="77">
        <v>-3.1235845544929006E-2</v>
      </c>
      <c r="BD4993" s="83">
        <v>4.6927268025349722</v>
      </c>
      <c r="BE4993" s="83">
        <v>4.7080574334349059</v>
      </c>
      <c r="BF4993" s="77">
        <v>-3.2562540106374125E-3</v>
      </c>
      <c r="BG4993" s="83">
        <v>4.3794592188352475</v>
      </c>
      <c r="BH4993" s="77">
        <v>7.1531111045039203E-2</v>
      </c>
      <c r="BI4993" s="83">
        <v>4.3750756346497948</v>
      </c>
      <c r="BJ4993" s="77">
        <v>7.2604726046205603E-2</v>
      </c>
      <c r="BK4993" s="83">
        <v>15.382748887760807</v>
      </c>
      <c r="BL4993" s="83">
        <v>15.553881946885767</v>
      </c>
      <c r="BM4993" s="77">
        <v>-1.1002594703325808E-2</v>
      </c>
      <c r="BN4993" s="83">
        <v>14.498113297444467</v>
      </c>
      <c r="BO4993" s="77">
        <v>6.1017290468565376E-2</v>
      </c>
    </row>
    <row r="4994" spans="1:67" hidden="1" x14ac:dyDescent="0.25">
      <c r="A4994" s="74" t="s">
        <v>304</v>
      </c>
      <c r="B4994" s="74" t="s">
        <v>76</v>
      </c>
      <c r="C4994" s="75" t="s">
        <v>214</v>
      </c>
      <c r="D4994" s="76">
        <v>22318.991862729788</v>
      </c>
      <c r="E4994" s="76">
        <v>28243.045828013419</v>
      </c>
      <c r="F4994" s="77">
        <v>-0.20975265916283511</v>
      </c>
      <c r="G4994" s="76">
        <v>25455.948378369809</v>
      </c>
      <c r="H4994" s="77">
        <v>-0.12323078555209226</v>
      </c>
      <c r="I4994" s="76">
        <v>24268.319091526271</v>
      </c>
      <c r="J4994" s="77">
        <v>-8.0323949155470198E-2</v>
      </c>
      <c r="K4994" s="78">
        <v>5277.4141154011804</v>
      </c>
      <c r="L4994" s="78">
        <v>6663.6374827074505</v>
      </c>
      <c r="M4994" s="77">
        <v>-0.20802802837093182</v>
      </c>
      <c r="N4994" s="78">
        <v>6380.8896770494803</v>
      </c>
      <c r="O4994" s="77">
        <v>-0.17293443665343958</v>
      </c>
      <c r="P4994" s="78">
        <v>6482.7486728149797</v>
      </c>
      <c r="Q4994" s="77">
        <v>-0.18592955214634466</v>
      </c>
      <c r="R4994" s="78">
        <v>1527.0475173825207</v>
      </c>
      <c r="S4994" s="78">
        <v>1928.442434893673</v>
      </c>
      <c r="T4994" s="77">
        <v>-0.20814461984875562</v>
      </c>
      <c r="U4994" s="78">
        <v>1826.6000065548112</v>
      </c>
      <c r="V4994" s="77">
        <v>-0.16399457357786984</v>
      </c>
      <c r="W4994" s="78">
        <v>1759.4739282226842</v>
      </c>
      <c r="X4994" s="77">
        <v>-0.13209994596222679</v>
      </c>
      <c r="Y4994" s="76">
        <v>21785.982228972505</v>
      </c>
      <c r="Z4994" s="79">
        <v>533.00963375728145</v>
      </c>
      <c r="AA4994" s="78">
        <v>4961.0634863348641</v>
      </c>
      <c r="AB4994" s="78">
        <v>316.35062906631606</v>
      </c>
      <c r="AC4994" s="78">
        <v>1434.3847047453235</v>
      </c>
      <c r="AD4994" s="78">
        <v>92.66281263719722</v>
      </c>
      <c r="AE4994" s="80">
        <v>60.023543218852815</v>
      </c>
      <c r="AF4994" s="80">
        <v>61.449633167320506</v>
      </c>
      <c r="AG4994" s="75"/>
      <c r="AH4994" s="80">
        <v>59.419034078572544</v>
      </c>
      <c r="AI4994" s="75"/>
      <c r="AJ4994" s="81">
        <v>65.492809019737933</v>
      </c>
      <c r="AK4994" s="81">
        <v>78.697984719814059</v>
      </c>
      <c r="AL4994" s="77">
        <v>-0.1677956017182663</v>
      </c>
      <c r="AM4994" s="81">
        <v>86.707965959447179</v>
      </c>
      <c r="AN4994" s="77">
        <v>-0.24467367795977885</v>
      </c>
      <c r="AO4994" s="81">
        <v>1.0348699044980889</v>
      </c>
      <c r="AP4994" s="81">
        <v>1.1888043655935159</v>
      </c>
      <c r="AQ4994" s="77">
        <v>-0.13011509272448726</v>
      </c>
      <c r="AR4994" s="81">
        <v>1.287257201857493</v>
      </c>
      <c r="AS4994" s="77">
        <v>-0.19664619173167863</v>
      </c>
      <c r="AT4994" s="76">
        <v>11043.091983531238</v>
      </c>
      <c r="AU4994" s="76">
        <v>10257.481427160259</v>
      </c>
      <c r="AV4994" s="77">
        <v>7.6589030353084619E-2</v>
      </c>
      <c r="AW4994" s="76">
        <v>9378.8290762734414</v>
      </c>
      <c r="AX4994" s="77">
        <v>0.17744890046754858</v>
      </c>
      <c r="AY4994" s="82">
        <v>117.62052295560949</v>
      </c>
      <c r="AZ4994" s="82">
        <v>116.91992234920396</v>
      </c>
      <c r="BA4994" s="77">
        <v>5.9921405379747923E-3</v>
      </c>
      <c r="BB4994" s="82">
        <v>104.1720791377475</v>
      </c>
      <c r="BC4994" s="77">
        <v>0.12909835273690765</v>
      </c>
      <c r="BD4994" s="83">
        <v>4.2291530235605048</v>
      </c>
      <c r="BE4994" s="83">
        <v>4.238382700335344</v>
      </c>
      <c r="BF4994" s="77">
        <v>-2.1776411965132251E-3</v>
      </c>
      <c r="BG4994" s="83">
        <v>3.9894042471739812</v>
      </c>
      <c r="BH4994" s="77">
        <v>6.0096385708807799E-2</v>
      </c>
      <c r="BI4994" s="83">
        <v>3.7435230511548321</v>
      </c>
      <c r="BJ4994" s="77">
        <v>0.12972538589173685</v>
      </c>
      <c r="BK4994" s="83">
        <v>14.615780850740187</v>
      </c>
      <c r="BL4994" s="83">
        <v>14.645521855865319</v>
      </c>
      <c r="BM4994" s="77">
        <v>-2.0307234810633293E-3</v>
      </c>
      <c r="BN4994" s="83">
        <v>13.936246735475935</v>
      </c>
      <c r="BO4994" s="77">
        <v>4.8760195493269952E-2</v>
      </c>
    </row>
    <row r="4995" spans="1:67" hidden="1" x14ac:dyDescent="0.25">
      <c r="A4995" s="74" t="s">
        <v>304</v>
      </c>
      <c r="B4995" s="74" t="s">
        <v>76</v>
      </c>
      <c r="C4995" s="75" t="s">
        <v>213</v>
      </c>
      <c r="D4995" s="76">
        <v>48492.55707302213</v>
      </c>
      <c r="E4995" s="76">
        <v>40210.973547796013</v>
      </c>
      <c r="F4995" s="77">
        <v>0.20595332056266605</v>
      </c>
      <c r="G4995" s="76">
        <v>30556.83806459613</v>
      </c>
      <c r="H4995" s="77">
        <v>0.58696253095658957</v>
      </c>
      <c r="I4995" s="76">
        <v>23911.893076696397</v>
      </c>
      <c r="J4995" s="77">
        <v>1.0279681293942007</v>
      </c>
      <c r="K4995" s="78">
        <v>8955.7575604541526</v>
      </c>
      <c r="L4995" s="78">
        <v>7523.9671688060816</v>
      </c>
      <c r="M4995" s="77">
        <v>0.19029726732250885</v>
      </c>
      <c r="N4995" s="78">
        <v>5585.7885014147687</v>
      </c>
      <c r="O4995" s="77">
        <v>0.60331125286713561</v>
      </c>
      <c r="P4995" s="78">
        <v>4132.7002689838409</v>
      </c>
      <c r="Q4995" s="77">
        <v>1.1670474453876176</v>
      </c>
      <c r="R4995" s="78">
        <v>2704.8504109297896</v>
      </c>
      <c r="S4995" s="78">
        <v>2312.4549906966863</v>
      </c>
      <c r="T4995" s="77">
        <v>0.16968780876244607</v>
      </c>
      <c r="U4995" s="78">
        <v>1685.9740085558055</v>
      </c>
      <c r="V4995" s="77">
        <v>0.60432509469511164</v>
      </c>
      <c r="W4995" s="78">
        <v>1267.9101969395001</v>
      </c>
      <c r="X4995" s="77">
        <v>1.1333138714861639</v>
      </c>
      <c r="Y4995" s="76">
        <v>45684.65480908945</v>
      </c>
      <c r="Z4995" s="79">
        <v>2807.9022639326768</v>
      </c>
      <c r="AA4995" s="78">
        <v>8115.1348048197087</v>
      </c>
      <c r="AB4995" s="78">
        <v>840.62275563444371</v>
      </c>
      <c r="AC4995" s="78">
        <v>2442.9973818506187</v>
      </c>
      <c r="AD4995" s="78">
        <v>261.85302907917071</v>
      </c>
      <c r="AE4995" s="80">
        <v>62.914464867969357</v>
      </c>
      <c r="AF4995" s="80">
        <v>59.225630599184306</v>
      </c>
      <c r="AG4995" s="75"/>
      <c r="AH4995" s="80">
        <v>55.412446997648445</v>
      </c>
      <c r="AI4995" s="75"/>
      <c r="AJ4995" s="81">
        <v>68.843541582657963</v>
      </c>
      <c r="AK4995" s="81">
        <v>67.08175337793476</v>
      </c>
      <c r="AL4995" s="77">
        <v>2.6263299869301104E-2</v>
      </c>
      <c r="AM4995" s="81">
        <v>60.657787785276653</v>
      </c>
      <c r="AN4995" s="77">
        <v>0.13494975824634708</v>
      </c>
      <c r="AO4995" s="81">
        <v>1.0514107862519311</v>
      </c>
      <c r="AP4995" s="81">
        <v>1.0908290524125939</v>
      </c>
      <c r="AQ4995" s="77">
        <v>-5.7664770746762378E-2</v>
      </c>
      <c r="AR4995" s="81">
        <v>1.0505351674847514</v>
      </c>
      <c r="AS4995" s="77">
        <v>-2.1520957130419873E-2</v>
      </c>
      <c r="AT4995" s="76">
        <v>9456.5429605637801</v>
      </c>
      <c r="AU4995" s="76">
        <v>8788.1841798117166</v>
      </c>
      <c r="AV4995" s="77">
        <v>7.6051976958723996E-2</v>
      </c>
      <c r="AW4995" s="76">
        <v>8194.1665738337033</v>
      </c>
      <c r="AX4995" s="77">
        <v>0.15405793564914855</v>
      </c>
      <c r="AY4995" s="82">
        <v>155.58893896275222</v>
      </c>
      <c r="AZ4995" s="82">
        <v>149.12568969275989</v>
      </c>
      <c r="BA4995" s="77">
        <v>4.3340951403533556E-2</v>
      </c>
      <c r="BB4995" s="82">
        <v>138.52719724135019</v>
      </c>
      <c r="BC4995" s="77">
        <v>0.12316528494889031</v>
      </c>
      <c r="BD4995" s="83">
        <v>5.4146795227184601</v>
      </c>
      <c r="BE4995" s="83">
        <v>5.3443845042955935</v>
      </c>
      <c r="BF4995" s="77">
        <v>1.3153061567027289E-2</v>
      </c>
      <c r="BG4995" s="83">
        <v>5.4704609844888852</v>
      </c>
      <c r="BH4995" s="77">
        <v>-1.0196848479239606E-2</v>
      </c>
      <c r="BI4995" s="83">
        <v>5.7860216130737969</v>
      </c>
      <c r="BJ4995" s="77">
        <v>-6.4179174428984381E-2</v>
      </c>
      <c r="BK4995" s="83">
        <v>17.927999595494398</v>
      </c>
      <c r="BL4995" s="83">
        <v>17.388867549669119</v>
      </c>
      <c r="BM4995" s="77">
        <v>3.1004436849341507E-2</v>
      </c>
      <c r="BN4995" s="83">
        <v>18.124145395794635</v>
      </c>
      <c r="BO4995" s="77">
        <v>-1.082234753787333E-2</v>
      </c>
    </row>
    <row r="4996" spans="1:67" hidden="1" x14ac:dyDescent="0.25">
      <c r="A4996" s="74" t="s">
        <v>304</v>
      </c>
      <c r="B4996" s="74" t="s">
        <v>76</v>
      </c>
      <c r="C4996" s="75" t="s">
        <v>211</v>
      </c>
      <c r="D4996" s="76">
        <v>31128.841258435248</v>
      </c>
      <c r="E4996" s="76">
        <v>28196.188899426459</v>
      </c>
      <c r="F4996" s="77">
        <v>0.10400882081863348</v>
      </c>
      <c r="G4996" s="76">
        <v>19524.527724957465</v>
      </c>
      <c r="H4996" s="77">
        <v>0.59434541500557936</v>
      </c>
      <c r="I4996" s="76">
        <v>15586.276269840002</v>
      </c>
      <c r="J4996" s="77">
        <v>0.9971955276239175</v>
      </c>
      <c r="K4996" s="78">
        <v>7126.3064366705858</v>
      </c>
      <c r="L4996" s="78">
        <v>6670.9407255491997</v>
      </c>
      <c r="M4996" s="77">
        <v>6.8261093878014795E-2</v>
      </c>
      <c r="N4996" s="78">
        <v>4626.6556465386302</v>
      </c>
      <c r="O4996" s="77">
        <v>0.5402716305463614</v>
      </c>
      <c r="P4996" s="78">
        <v>3976.997854996298</v>
      </c>
      <c r="Q4996" s="77">
        <v>0.79188088515507116</v>
      </c>
      <c r="R4996" s="78">
        <v>2246.0321781759226</v>
      </c>
      <c r="S4996" s="78">
        <v>2033.6445473147453</v>
      </c>
      <c r="T4996" s="77">
        <v>0.10443694850293139</v>
      </c>
      <c r="U4996" s="78">
        <v>1412.3566055333945</v>
      </c>
      <c r="V4996" s="77">
        <v>0.59027271821883809</v>
      </c>
      <c r="W4996" s="78">
        <v>1177.9863424310815</v>
      </c>
      <c r="X4996" s="77">
        <v>0.90667081380642356</v>
      </c>
      <c r="Y4996" s="76">
        <v>30921.984139171131</v>
      </c>
      <c r="Z4996" s="79">
        <v>206.85711926411796</v>
      </c>
      <c r="AA4996" s="78">
        <v>7033.1974975762878</v>
      </c>
      <c r="AB4996" s="78">
        <v>93.108939094298393</v>
      </c>
      <c r="AC4996" s="78">
        <v>2217.1698848895085</v>
      </c>
      <c r="AD4996" s="78">
        <v>28.86229328641431</v>
      </c>
      <c r="AE4996" s="80">
        <v>64.125300233607092</v>
      </c>
      <c r="AF4996" s="80">
        <v>72.076736997122779</v>
      </c>
      <c r="AG4996" s="75"/>
      <c r="AH4996" s="80">
        <v>63.116320094214231</v>
      </c>
      <c r="AI4996" s="75"/>
      <c r="AJ4996" s="81">
        <v>81.895481737984511</v>
      </c>
      <c r="AK4996" s="81">
        <v>97.017288309845469</v>
      </c>
      <c r="AL4996" s="77">
        <v>-0.15586713291311785</v>
      </c>
      <c r="AM4996" s="81">
        <v>91.65819537208678</v>
      </c>
      <c r="AN4996" s="77">
        <v>-0.10651217378293885</v>
      </c>
      <c r="AO4996" s="81">
        <v>1.1862692712551668</v>
      </c>
      <c r="AP4996" s="81">
        <v>1.1967624201313163</v>
      </c>
      <c r="AQ4996" s="77">
        <v>-4.4074479090482246E-2</v>
      </c>
      <c r="AR4996" s="81">
        <v>1.2438678860166512</v>
      </c>
      <c r="AS4996" s="77">
        <v>-8.0275523847997216E-2</v>
      </c>
      <c r="AT4996" s="76">
        <v>10054.62370974556</v>
      </c>
      <c r="AU4996" s="76">
        <v>9251.0342827225759</v>
      </c>
      <c r="AV4996" s="77">
        <v>8.6864819917896532E-2</v>
      </c>
      <c r="AW4996" s="76">
        <v>8464.6180545405314</v>
      </c>
      <c r="AX4996" s="77">
        <v>0.18784139401920544</v>
      </c>
      <c r="AY4996" s="82">
        <v>163.87179487179486</v>
      </c>
      <c r="AZ4996" s="82">
        <v>168.92405063291139</v>
      </c>
      <c r="BA4996" s="77">
        <v>-2.9908445494807465E-2</v>
      </c>
      <c r="BB4996" s="82">
        <v>157.62025316455697</v>
      </c>
      <c r="BC4996" s="77">
        <v>3.9662045845791305E-2</v>
      </c>
      <c r="BD4996" s="83">
        <v>4.3681592329867112</v>
      </c>
      <c r="BE4996" s="83">
        <v>4.2267185483206564</v>
      </c>
      <c r="BF4996" s="77">
        <v>3.3463473625953026E-2</v>
      </c>
      <c r="BG4996" s="83">
        <v>4.2200088393361357</v>
      </c>
      <c r="BH4996" s="77">
        <v>3.5106654817785056E-2</v>
      </c>
      <c r="BI4996" s="83">
        <v>3.9191060287495456</v>
      </c>
      <c r="BJ4996" s="77">
        <v>0.11458051936922035</v>
      </c>
      <c r="BK4996" s="83">
        <v>13.859481427250083</v>
      </c>
      <c r="BL4996" s="83">
        <v>13.864856047069351</v>
      </c>
      <c r="BM4996" s="77">
        <v>-3.876433913934307E-4</v>
      </c>
      <c r="BN4996" s="83">
        <v>13.824077891138391</v>
      </c>
      <c r="BO4996" s="77">
        <v>2.5610052540565526E-3</v>
      </c>
    </row>
    <row r="4997" spans="1:67" hidden="1" x14ac:dyDescent="0.25">
      <c r="A4997" s="74" t="s">
        <v>304</v>
      </c>
      <c r="B4997" s="74" t="s">
        <v>76</v>
      </c>
      <c r="C4997" s="75" t="s">
        <v>178</v>
      </c>
      <c r="D4997" s="76">
        <v>201272.72308513641</v>
      </c>
      <c r="E4997" s="76">
        <v>205460.96628124715</v>
      </c>
      <c r="F4997" s="77">
        <v>-2.0384617438125061E-2</v>
      </c>
      <c r="G4997" s="76">
        <v>145358.35756464722</v>
      </c>
      <c r="H4997" s="77">
        <v>0.38466563916437785</v>
      </c>
      <c r="I4997" s="76">
        <v>109952.47878000737</v>
      </c>
      <c r="J4997" s="77">
        <v>0.83054284285707058</v>
      </c>
      <c r="K4997" s="78">
        <v>41419.979593907963</v>
      </c>
      <c r="L4997" s="78">
        <v>47028.052708398449</v>
      </c>
      <c r="M4997" s="77">
        <v>-0.1192495285582806</v>
      </c>
      <c r="N4997" s="78">
        <v>33724.394040926403</v>
      </c>
      <c r="O4997" s="77">
        <v>0.22819047671079115</v>
      </c>
      <c r="P4997" s="78">
        <v>27923.026736985226</v>
      </c>
      <c r="Q4997" s="77">
        <v>0.48336281679111287</v>
      </c>
      <c r="R4997" s="78">
        <v>12407.115281099324</v>
      </c>
      <c r="S4997" s="78">
        <v>14060.846669754974</v>
      </c>
      <c r="T4997" s="77">
        <v>-0.11761250424647918</v>
      </c>
      <c r="U4997" s="78">
        <v>10081.020110157666</v>
      </c>
      <c r="V4997" s="77">
        <v>0.23074005859762925</v>
      </c>
      <c r="W4997" s="78">
        <v>7642.0216416984003</v>
      </c>
      <c r="X4997" s="77">
        <v>0.62353835971889582</v>
      </c>
      <c r="Y4997" s="76">
        <v>193943.0913037883</v>
      </c>
      <c r="Z4997" s="79">
        <v>7329.6317813481</v>
      </c>
      <c r="AA4997" s="78">
        <v>38806.903067370382</v>
      </c>
      <c r="AB4997" s="78">
        <v>2613.0765265375844</v>
      </c>
      <c r="AC4997" s="78">
        <v>11681.736462799847</v>
      </c>
      <c r="AD4997" s="78">
        <v>725.37881829947821</v>
      </c>
      <c r="AE4997" s="80">
        <v>53.994582767457487</v>
      </c>
      <c r="AF4997" s="80">
        <v>54.936925369112977</v>
      </c>
      <c r="AG4997" s="75"/>
      <c r="AH4997" s="80">
        <v>48.544003114370994</v>
      </c>
      <c r="AI4997" s="75"/>
      <c r="AJ4997" s="81">
        <v>74.706096575394298</v>
      </c>
      <c r="AK4997" s="81">
        <v>84.724832301312546</v>
      </c>
      <c r="AL4997" s="77">
        <v>-0.1182502868850534</v>
      </c>
      <c r="AM4997" s="81">
        <v>89.725087214317398</v>
      </c>
      <c r="AN4997" s="77">
        <v>-0.16738897787916027</v>
      </c>
      <c r="AO4997" s="81">
        <v>1.3449173595823956</v>
      </c>
      <c r="AP4997" s="81">
        <v>1.3729200032291027</v>
      </c>
      <c r="AQ4997" s="77">
        <v>-0.12751802698014167</v>
      </c>
      <c r="AR4997" s="81">
        <v>1.5091489540976444</v>
      </c>
      <c r="AS4997" s="77">
        <v>-0.2062758616613963</v>
      </c>
      <c r="AT4997" s="76">
        <v>61271.306331648389</v>
      </c>
      <c r="AU4997" s="76">
        <v>58439.772744015449</v>
      </c>
      <c r="AV4997" s="77">
        <v>4.8452166301808652E-2</v>
      </c>
      <c r="AW4997" s="76">
        <v>53406.415328083654</v>
      </c>
      <c r="AX4997" s="77">
        <v>0.14726491106451398</v>
      </c>
      <c r="AY4997" s="82">
        <v>1003.0469268204884</v>
      </c>
      <c r="AZ4997" s="82">
        <v>1041.6075576919839</v>
      </c>
      <c r="BA4997" s="77">
        <v>-3.7020306339691861E-2</v>
      </c>
      <c r="BB4997" s="82">
        <v>941.51835413668857</v>
      </c>
      <c r="BC4997" s="77">
        <v>6.5350369871671282E-2</v>
      </c>
      <c r="BD4997" s="83">
        <v>4.8593148779517881</v>
      </c>
      <c r="BE4997" s="83">
        <v>4.3689022710599099</v>
      </c>
      <c r="BF4997" s="77">
        <v>0.11225076151060309</v>
      </c>
      <c r="BG4997" s="83">
        <v>4.3101844139362999</v>
      </c>
      <c r="BH4997" s="77">
        <v>0.12740300907774657</v>
      </c>
      <c r="BI4997" s="83">
        <v>3.9376991547399363</v>
      </c>
      <c r="BJ4997" s="77">
        <v>0.23404929807866939</v>
      </c>
      <c r="BK4997" s="83">
        <v>16.222362614116275</v>
      </c>
      <c r="BL4997" s="83">
        <v>14.612275569663653</v>
      </c>
      <c r="BM4997" s="77">
        <v>0.11018728991090895</v>
      </c>
      <c r="BN4997" s="83">
        <v>14.419012756276887</v>
      </c>
      <c r="BO4997" s="77">
        <v>0.12506749860903987</v>
      </c>
    </row>
    <row r="4998" spans="1:67" hidden="1" x14ac:dyDescent="0.25">
      <c r="A4998" s="74" t="s">
        <v>304</v>
      </c>
      <c r="B4998" s="74" t="s">
        <v>76</v>
      </c>
      <c r="C4998" s="75" t="s">
        <v>222</v>
      </c>
      <c r="D4998" s="76">
        <v>11113.672339843512</v>
      </c>
      <c r="E4998" s="76">
        <v>14544.156199630499</v>
      </c>
      <c r="F4998" s="77">
        <v>-0.23586681913345653</v>
      </c>
      <c r="G4998" s="76">
        <v>11640.211720035077</v>
      </c>
      <c r="H4998" s="77">
        <v>-4.5234519169895182E-2</v>
      </c>
      <c r="I4998" s="76">
        <v>14356.857374563217</v>
      </c>
      <c r="J4998" s="77">
        <v>-0.22589797684177201</v>
      </c>
      <c r="K4998" s="78">
        <v>2406.8529659590922</v>
      </c>
      <c r="L4998" s="78">
        <v>3106.7182114474194</v>
      </c>
      <c r="M4998" s="77">
        <v>-0.22527477481205485</v>
      </c>
      <c r="N4998" s="78">
        <v>2619.4919005085349</v>
      </c>
      <c r="O4998" s="77">
        <v>-8.1175641164670909E-2</v>
      </c>
      <c r="P4998" s="78">
        <v>3405.8829109829389</v>
      </c>
      <c r="Q4998" s="77">
        <v>-0.29332480626456015</v>
      </c>
      <c r="R4998" s="78">
        <v>726.72920308364439</v>
      </c>
      <c r="S4998" s="78">
        <v>939.49809979161705</v>
      </c>
      <c r="T4998" s="77">
        <v>-0.22647081112262527</v>
      </c>
      <c r="U4998" s="78">
        <v>797.95388268959107</v>
      </c>
      <c r="V4998" s="77">
        <v>-8.9259142854065804E-2</v>
      </c>
      <c r="W4998" s="78">
        <v>948.64749878100361</v>
      </c>
      <c r="X4998" s="77">
        <v>-0.23393125052511135</v>
      </c>
      <c r="Y4998" s="75"/>
      <c r="Z4998" s="75"/>
      <c r="AA4998" s="75"/>
      <c r="AB4998" s="75"/>
      <c r="AC4998" s="75"/>
      <c r="AD4998" s="75"/>
      <c r="AE4998" s="80">
        <v>56.756728519445844</v>
      </c>
      <c r="AF4998" s="80">
        <v>62.550633058572004</v>
      </c>
      <c r="AG4998" s="75"/>
      <c r="AH4998" s="80">
        <v>61.435117599405707</v>
      </c>
      <c r="AI4998" s="75"/>
      <c r="AJ4998" s="81">
        <v>61.733497330711771</v>
      </c>
      <c r="AK4998" s="81">
        <v>63.707790062562879</v>
      </c>
      <c r="AL4998" s="77">
        <v>-3.0989816628583345E-2</v>
      </c>
      <c r="AM4998" s="81">
        <v>68.551338792396621</v>
      </c>
      <c r="AN4998" s="77">
        <v>-9.9455992862987702E-2</v>
      </c>
      <c r="AO4998" s="81">
        <v>1.0513627761021616</v>
      </c>
      <c r="AP4998" s="81">
        <v>1.0036848253585178</v>
      </c>
      <c r="AQ4998" s="77">
        <v>9.5214311809109099E-3</v>
      </c>
      <c r="AR4998" s="81">
        <v>1.0261443344800973</v>
      </c>
      <c r="AS4998" s="77">
        <v>-1.2574247789558027E-2</v>
      </c>
      <c r="AT4998" s="76">
        <v>6749.7599007445569</v>
      </c>
      <c r="AU4998" s="76">
        <v>6248.2966726737022</v>
      </c>
      <c r="AV4998" s="77">
        <v>8.0255988846360926E-2</v>
      </c>
      <c r="AW4998" s="76">
        <v>5819.6876988347767</v>
      </c>
      <c r="AX4998" s="77">
        <v>0.15981479592040654</v>
      </c>
      <c r="AY4998" s="82">
        <v>65.137898485058059</v>
      </c>
      <c r="AZ4998" s="82">
        <v>65.489568228238511</v>
      </c>
      <c r="BA4998" s="77">
        <v>-5.3698589362330658E-3</v>
      </c>
      <c r="BB4998" s="82">
        <v>65.898991579609032</v>
      </c>
      <c r="BC4998" s="77">
        <v>-1.1549389092419366E-2</v>
      </c>
      <c r="BD4998" s="83">
        <v>4.6175119531719675</v>
      </c>
      <c r="BE4998" s="83">
        <v>4.6815176690435596</v>
      </c>
      <c r="BF4998" s="77">
        <v>-1.3672001345808987E-2</v>
      </c>
      <c r="BG4998" s="83">
        <v>4.4436906706126118</v>
      </c>
      <c r="BH4998" s="77">
        <v>3.9116422686413611E-2</v>
      </c>
      <c r="BI4998" s="83">
        <v>4.2153114918503825</v>
      </c>
      <c r="BJ4998" s="77">
        <v>9.5414173329580521E-2</v>
      </c>
      <c r="BK4998" s="83">
        <v>15.292728423030443</v>
      </c>
      <c r="BL4998" s="83">
        <v>15.480772343080234</v>
      </c>
      <c r="BM4998" s="77">
        <v>-1.2146934008356848E-2</v>
      </c>
      <c r="BN4998" s="83">
        <v>14.58757451094851</v>
      </c>
      <c r="BO4998" s="77">
        <v>4.8339352889178996E-2</v>
      </c>
    </row>
    <row r="4999" spans="1:67" hidden="1" x14ac:dyDescent="0.25">
      <c r="A4999" s="74" t="s">
        <v>304</v>
      </c>
      <c r="B4999" s="74" t="s">
        <v>76</v>
      </c>
      <c r="C4999" s="75" t="s">
        <v>187</v>
      </c>
      <c r="D4999" s="76">
        <v>156465.60492116213</v>
      </c>
      <c r="E4999" s="76">
        <v>157624.22277006507</v>
      </c>
      <c r="F4999" s="77">
        <v>-7.3505063405963876E-3</v>
      </c>
      <c r="G4999" s="76">
        <v>115758.92646690249</v>
      </c>
      <c r="H4999" s="77">
        <v>0.35165044888264751</v>
      </c>
      <c r="I4999" s="76">
        <v>92934.805540294648</v>
      </c>
      <c r="J4999" s="77">
        <v>0.68360609366446479</v>
      </c>
      <c r="K4999" s="78">
        <v>28129.99088900891</v>
      </c>
      <c r="L4999" s="78">
        <v>28287.043473428697</v>
      </c>
      <c r="M4999" s="77">
        <v>-5.5521031940758995E-3</v>
      </c>
      <c r="N4999" s="78">
        <v>20591.061431820926</v>
      </c>
      <c r="O4999" s="77">
        <v>0.36612631564186898</v>
      </c>
      <c r="P4999" s="78">
        <v>15563.413251042366</v>
      </c>
      <c r="Q4999" s="77">
        <v>0.80744354951346498</v>
      </c>
      <c r="R4999" s="78">
        <v>8618.3390609398903</v>
      </c>
      <c r="S4999" s="78">
        <v>9108.1459115411835</v>
      </c>
      <c r="T4999" s="77">
        <v>-5.3776790068837774E-2</v>
      </c>
      <c r="U4999" s="78">
        <v>6668.1416006050449</v>
      </c>
      <c r="V4999" s="77">
        <v>0.29246491408609121</v>
      </c>
      <c r="W4999" s="78">
        <v>5024.4614224458037</v>
      </c>
      <c r="X4999" s="77">
        <v>0.71527619307397561</v>
      </c>
      <c r="Y4999" s="76">
        <v>144658.95632193374</v>
      </c>
      <c r="Z4999" s="79">
        <v>11806.648599228374</v>
      </c>
      <c r="AA4999" s="78">
        <v>24476.43055468555</v>
      </c>
      <c r="AB4999" s="78">
        <v>3653.5603343233583</v>
      </c>
      <c r="AC4999" s="78">
        <v>7477.043093684777</v>
      </c>
      <c r="AD4999" s="78">
        <v>1141.2959672551128</v>
      </c>
      <c r="AE4999" s="80">
        <v>65.613368971279769</v>
      </c>
      <c r="AF4999" s="80">
        <v>67.468269357577839</v>
      </c>
      <c r="AG4999" s="75"/>
      <c r="AH4999" s="80">
        <v>65.808394256010573</v>
      </c>
      <c r="AI4999" s="75"/>
      <c r="AJ4999" s="81">
        <v>70.562809215815363</v>
      </c>
      <c r="AK4999" s="81">
        <v>73.549915577257849</v>
      </c>
      <c r="AL4999" s="77">
        <v>-4.0613321415777663E-2</v>
      </c>
      <c r="AM4999" s="81">
        <v>69.15792778867538</v>
      </c>
      <c r="AN4999" s="77">
        <v>2.0314105295821675E-2</v>
      </c>
      <c r="AO4999" s="81">
        <v>1.044219965077765</v>
      </c>
      <c r="AP4999" s="81">
        <v>1.0468024385698653</v>
      </c>
      <c r="AQ4999" s="77">
        <v>-2.474338177934007E-2</v>
      </c>
      <c r="AR4999" s="81">
        <v>1.0145646730371902</v>
      </c>
      <c r="AS4999" s="77">
        <v>6.2453713558036266E-3</v>
      </c>
      <c r="AT4999" s="76">
        <v>26391.289700732774</v>
      </c>
      <c r="AU4999" s="76">
        <v>24403.836502660728</v>
      </c>
      <c r="AV4999" s="77">
        <v>8.1440194776561281E-2</v>
      </c>
      <c r="AW4999" s="76">
        <v>23549.765509390683</v>
      </c>
      <c r="AX4999" s="77">
        <v>0.12066040276320403</v>
      </c>
      <c r="AY4999" s="82">
        <v>545.43058198944198</v>
      </c>
      <c r="AZ4999" s="82">
        <v>540.62372651436078</v>
      </c>
      <c r="BA4999" s="77">
        <v>8.8913143085175093E-3</v>
      </c>
      <c r="BB4999" s="82">
        <v>533.87502873302867</v>
      </c>
      <c r="BC4999" s="77">
        <v>2.1644678313268353E-2</v>
      </c>
      <c r="BD4999" s="83">
        <v>5.5622344684902529</v>
      </c>
      <c r="BE4999" s="83">
        <v>5.572311681075071</v>
      </c>
      <c r="BF4999" s="77">
        <v>-1.8084438131920645E-3</v>
      </c>
      <c r="BG4999" s="83">
        <v>5.6218047258123107</v>
      </c>
      <c r="BH4999" s="77">
        <v>-1.0596287175992281E-2</v>
      </c>
      <c r="BI4999" s="83">
        <v>5.9713639958811928</v>
      </c>
      <c r="BJ4999" s="77">
        <v>-6.8515255086298715E-2</v>
      </c>
      <c r="BK4999" s="83">
        <v>18.15496046451652</v>
      </c>
      <c r="BL4999" s="83">
        <v>17.305851739851363</v>
      </c>
      <c r="BM4999" s="77">
        <v>4.9064832949530991E-2</v>
      </c>
      <c r="BN4999" s="83">
        <v>17.359998242448675</v>
      </c>
      <c r="BO4999" s="77">
        <v>4.5792759363535128E-2</v>
      </c>
    </row>
    <row r="5000" spans="1:67" hidden="1" x14ac:dyDescent="0.25">
      <c r="A5000" s="74" t="s">
        <v>304</v>
      </c>
      <c r="B5000" s="74" t="s">
        <v>76</v>
      </c>
      <c r="C5000" s="75" t="s">
        <v>217</v>
      </c>
      <c r="D5000" s="76">
        <v>40087.141577944756</v>
      </c>
      <c r="E5000" s="76">
        <v>38573.913680567741</v>
      </c>
      <c r="F5000" s="77">
        <v>3.9229306881021241E-2</v>
      </c>
      <c r="G5000" s="76">
        <v>29562.372614930868</v>
      </c>
      <c r="H5000" s="77">
        <v>0.35601908886359868</v>
      </c>
      <c r="I5000" s="76">
        <v>30266.933113030194</v>
      </c>
      <c r="J5000" s="77">
        <v>0.32445337055596396</v>
      </c>
      <c r="K5000" s="78">
        <v>7583.2171300159443</v>
      </c>
      <c r="L5000" s="78">
        <v>7527.4554331302643</v>
      </c>
      <c r="M5000" s="77">
        <v>7.4077750949223184E-3</v>
      </c>
      <c r="N5000" s="78">
        <v>5766.2181333303452</v>
      </c>
      <c r="O5000" s="77">
        <v>0.31511104066334905</v>
      </c>
      <c r="P5000" s="78">
        <v>6210.9486753032306</v>
      </c>
      <c r="Q5000" s="77">
        <v>0.22094345428570408</v>
      </c>
      <c r="R5000" s="78">
        <v>2362.2523643674149</v>
      </c>
      <c r="S5000" s="78">
        <v>2353.8281954228878</v>
      </c>
      <c r="T5000" s="77">
        <v>3.5789226082465204E-3</v>
      </c>
      <c r="U5000" s="78">
        <v>1795.7564747843387</v>
      </c>
      <c r="V5000" s="77">
        <v>0.31546364862814125</v>
      </c>
      <c r="W5000" s="78">
        <v>1811.9500549858435</v>
      </c>
      <c r="X5000" s="77">
        <v>0.30370721746293983</v>
      </c>
      <c r="Y5000" s="75"/>
      <c r="Z5000" s="75"/>
      <c r="AA5000" s="75"/>
      <c r="AB5000" s="75"/>
      <c r="AC5000" s="75"/>
      <c r="AD5000" s="75"/>
      <c r="AE5000" s="80">
        <v>57.146667661915231</v>
      </c>
      <c r="AF5000" s="80">
        <v>59.339000416662834</v>
      </c>
      <c r="AG5000" s="75"/>
      <c r="AH5000" s="80">
        <v>58.048278954132705</v>
      </c>
      <c r="AI5000" s="75"/>
      <c r="AJ5000" s="81">
        <v>58.558118009991979</v>
      </c>
      <c r="AK5000" s="81">
        <v>61.006583998473509</v>
      </c>
      <c r="AL5000" s="77">
        <v>-4.0134454808071124E-2</v>
      </c>
      <c r="AM5000" s="81">
        <v>61.384502648646539</v>
      </c>
      <c r="AN5000" s="77">
        <v>-4.6043944590253648E-2</v>
      </c>
      <c r="AO5000" s="81">
        <v>1.0208959276588359</v>
      </c>
      <c r="AP5000" s="81">
        <v>1.0057419665260616</v>
      </c>
      <c r="AQ5000" s="77">
        <v>-4.8089361738886527E-4</v>
      </c>
      <c r="AR5000" s="81">
        <v>1.0134853940480022</v>
      </c>
      <c r="AS5000" s="77">
        <v>-8.117613201629837E-3</v>
      </c>
      <c r="AT5000" s="76">
        <v>10671.106607895374</v>
      </c>
      <c r="AU5000" s="76">
        <v>9890.3050671556011</v>
      </c>
      <c r="AV5000" s="77">
        <v>7.8946153373237335E-2</v>
      </c>
      <c r="AW5000" s="76">
        <v>9226.0457163231367</v>
      </c>
      <c r="AX5000" s="77">
        <v>0.1566284122151671</v>
      </c>
      <c r="AY5000" s="82">
        <v>130.11465239706973</v>
      </c>
      <c r="AZ5000" s="82">
        <v>143.45843938455482</v>
      </c>
      <c r="BA5000" s="77">
        <v>-9.3015001729634894E-2</v>
      </c>
      <c r="BB5000" s="82">
        <v>133.42734845355238</v>
      </c>
      <c r="BC5000" s="77">
        <v>-2.4827714069697176E-2</v>
      </c>
      <c r="BD5000" s="83">
        <v>5.2862974764722939</v>
      </c>
      <c r="BE5000" s="83">
        <v>5.124429367033386</v>
      </c>
      <c r="BF5000" s="77">
        <v>3.1587538405786604E-2</v>
      </c>
      <c r="BG5000" s="83">
        <v>5.1268217627862755</v>
      </c>
      <c r="BH5000" s="77">
        <v>3.1106155248773072E-2</v>
      </c>
      <c r="BI5000" s="83">
        <v>4.8731578210236144</v>
      </c>
      <c r="BJ5000" s="77">
        <v>8.4778632382133456E-2</v>
      </c>
      <c r="BK5000" s="83">
        <v>16.969881026525989</v>
      </c>
      <c r="BL5000" s="83">
        <v>16.387735415684222</v>
      </c>
      <c r="BM5000" s="77">
        <v>3.5523249312691033E-2</v>
      </c>
      <c r="BN5000" s="83">
        <v>16.462350563698323</v>
      </c>
      <c r="BO5000" s="77">
        <v>3.0829768863435532E-2</v>
      </c>
    </row>
    <row r="5001" spans="1:67" hidden="1" x14ac:dyDescent="0.25">
      <c r="A5001" s="74" t="s">
        <v>304</v>
      </c>
      <c r="B5001" s="74" t="s">
        <v>76</v>
      </c>
      <c r="C5001" s="75" t="s">
        <v>193</v>
      </c>
      <c r="D5001" s="76">
        <v>177538.81873175382</v>
      </c>
      <c r="E5001" s="76">
        <v>175948.94518322946</v>
      </c>
      <c r="F5001" s="77">
        <v>9.0359936336572334E-3</v>
      </c>
      <c r="G5001" s="76">
        <v>137536.67796214341</v>
      </c>
      <c r="H5001" s="77">
        <v>0.29084707702930629</v>
      </c>
      <c r="I5001" s="76">
        <v>129853.74631475449</v>
      </c>
      <c r="J5001" s="77">
        <v>0.36722138382834757</v>
      </c>
      <c r="K5001" s="78">
        <v>43382.265339731748</v>
      </c>
      <c r="L5001" s="78">
        <v>42669.574732561836</v>
      </c>
      <c r="M5001" s="77">
        <v>1.6702547696732649E-2</v>
      </c>
      <c r="N5001" s="78">
        <v>35702.630841566395</v>
      </c>
      <c r="O5001" s="77">
        <v>0.21509996090328512</v>
      </c>
      <c r="P5001" s="78">
        <v>34531.242201957204</v>
      </c>
      <c r="Q5001" s="77">
        <v>0.25631927997287263</v>
      </c>
      <c r="R5001" s="78">
        <v>12597.784480925558</v>
      </c>
      <c r="S5001" s="78">
        <v>12424.410341515833</v>
      </c>
      <c r="T5001" s="77">
        <v>1.3954315307053251E-2</v>
      </c>
      <c r="U5001" s="78">
        <v>10194.546067580462</v>
      </c>
      <c r="V5001" s="77">
        <v>0.23573765790196405</v>
      </c>
      <c r="W5001" s="78">
        <v>10794.191643793263</v>
      </c>
      <c r="X5001" s="77">
        <v>0.16708919914066692</v>
      </c>
      <c r="Y5001" s="75"/>
      <c r="Z5001" s="75"/>
      <c r="AA5001" s="75"/>
      <c r="AB5001" s="75"/>
      <c r="AC5001" s="75"/>
      <c r="AD5001" s="75"/>
      <c r="AE5001" s="80">
        <v>64.480104857393997</v>
      </c>
      <c r="AF5001" s="80">
        <v>63.532395914870577</v>
      </c>
      <c r="AG5001" s="75"/>
      <c r="AH5001" s="80">
        <v>63.309782842730144</v>
      </c>
      <c r="AI5001" s="75"/>
      <c r="AJ5001" s="81">
        <v>208.3762538904065</v>
      </c>
      <c r="AK5001" s="81">
        <v>222.3440506216707</v>
      </c>
      <c r="AL5001" s="77">
        <v>-6.2820645266695674E-2</v>
      </c>
      <c r="AM5001" s="81">
        <v>242.10321001262321</v>
      </c>
      <c r="AN5001" s="77">
        <v>-0.13930817406534257</v>
      </c>
      <c r="AO5001" s="81">
        <v>3.1221959913963775</v>
      </c>
      <c r="AP5001" s="81">
        <v>2.909624263625501</v>
      </c>
      <c r="AQ5001" s="77">
        <v>1.6861156779379955E-2</v>
      </c>
      <c r="AR5001" s="81">
        <v>3.129868892788477</v>
      </c>
      <c r="AS5001" s="77">
        <v>-5.4693983725428705E-2</v>
      </c>
      <c r="AT5001" s="76">
        <v>18877.432732349025</v>
      </c>
      <c r="AU5001" s="76">
        <v>18202.508151998765</v>
      </c>
      <c r="AV5001" s="77">
        <v>3.7078658320839612E-2</v>
      </c>
      <c r="AW5001" s="76">
        <v>16710.449950149537</v>
      </c>
      <c r="AX5001" s="77">
        <v>0.12967830241938494</v>
      </c>
      <c r="AY5001" s="82">
        <v>384.94403320011332</v>
      </c>
      <c r="AZ5001" s="82">
        <v>401.00128657719216</v>
      </c>
      <c r="BA5001" s="77">
        <v>-4.0042897403492095E-2</v>
      </c>
      <c r="BB5001" s="82">
        <v>390.73352781669354</v>
      </c>
      <c r="BC5001" s="77">
        <v>-1.4816989596286356E-2</v>
      </c>
      <c r="BD5001" s="83">
        <v>4.0924284921828296</v>
      </c>
      <c r="BE5001" s="83">
        <v>4.1235223525431577</v>
      </c>
      <c r="BF5001" s="77">
        <v>-7.5406067196776994E-3</v>
      </c>
      <c r="BG5001" s="83">
        <v>3.8522841236119172</v>
      </c>
      <c r="BH5001" s="77">
        <v>6.2338176745320655E-2</v>
      </c>
      <c r="BI5001" s="83">
        <v>3.7604713307242239</v>
      </c>
      <c r="BJ5001" s="77">
        <v>8.8275413442568243E-2</v>
      </c>
      <c r="BK5001" s="83">
        <v>14.092860454992485</v>
      </c>
      <c r="BL5001" s="83">
        <v>14.161552970872251</v>
      </c>
      <c r="BM5001" s="77">
        <v>-4.8506343916556362E-3</v>
      </c>
      <c r="BN5001" s="83">
        <v>13.491201771064818</v>
      </c>
      <c r="BO5001" s="77">
        <v>4.4596374299142955E-2</v>
      </c>
    </row>
    <row r="5002" spans="1:67" hidden="1" x14ac:dyDescent="0.25">
      <c r="A5002" s="74" t="s">
        <v>304</v>
      </c>
      <c r="B5002" s="74" t="s">
        <v>76</v>
      </c>
      <c r="C5002" s="75" t="s">
        <v>210</v>
      </c>
      <c r="D5002" s="76">
        <v>17436.321926913261</v>
      </c>
      <c r="E5002" s="76">
        <v>18892.223464603423</v>
      </c>
      <c r="F5002" s="77">
        <v>-7.7063535714467266E-2</v>
      </c>
      <c r="G5002" s="76">
        <v>11196.297146410943</v>
      </c>
      <c r="H5002" s="77">
        <v>0.55732932941160851</v>
      </c>
      <c r="I5002" s="76">
        <v>9816.4237352669243</v>
      </c>
      <c r="J5002" s="77">
        <v>0.77623973833472049</v>
      </c>
      <c r="K5002" s="78">
        <v>3678.892604316291</v>
      </c>
      <c r="L5002" s="78">
        <v>4120.8232265632114</v>
      </c>
      <c r="M5002" s="77">
        <v>-0.10724328561298004</v>
      </c>
      <c r="N5002" s="78">
        <v>2388.540679693222</v>
      </c>
      <c r="O5002" s="77">
        <v>0.54022606170927701</v>
      </c>
      <c r="P5002" s="78">
        <v>2149.8954039812088</v>
      </c>
      <c r="Q5002" s="77">
        <v>0.71119608772764575</v>
      </c>
      <c r="R5002" s="78">
        <v>1071.6973051563507</v>
      </c>
      <c r="S5002" s="78">
        <v>1074.5127325203543</v>
      </c>
      <c r="T5002" s="77">
        <v>-2.6201898579645928E-3</v>
      </c>
      <c r="U5002" s="78">
        <v>656.51045593509662</v>
      </c>
      <c r="V5002" s="77">
        <v>0.63241467895569958</v>
      </c>
      <c r="W5002" s="78">
        <v>607.59179223808042</v>
      </c>
      <c r="X5002" s="77">
        <v>0.763844276448708</v>
      </c>
      <c r="Y5002" s="75"/>
      <c r="Z5002" s="75"/>
      <c r="AA5002" s="75"/>
      <c r="AB5002" s="75"/>
      <c r="AC5002" s="75"/>
      <c r="AD5002" s="75"/>
      <c r="AE5002" s="80">
        <v>26.911565630896124</v>
      </c>
      <c r="AF5002" s="80">
        <v>26.689887589457779</v>
      </c>
      <c r="AG5002" s="75"/>
      <c r="AH5002" s="80">
        <v>21.098377618308049</v>
      </c>
      <c r="AI5002" s="75"/>
      <c r="AJ5002" s="81">
        <v>42.884347954041033</v>
      </c>
      <c r="AK5002" s="81">
        <v>38.169422715695461</v>
      </c>
      <c r="AL5002" s="77">
        <v>0.1235262391434275</v>
      </c>
      <c r="AM5002" s="81">
        <v>22.349772790034468</v>
      </c>
      <c r="AN5002" s="77">
        <v>0.91878227832198456</v>
      </c>
      <c r="AO5002" s="81">
        <v>1.3629689600268</v>
      </c>
      <c r="AP5002" s="81">
        <v>1.1396827113747603</v>
      </c>
      <c r="AQ5002" s="77">
        <v>0.1444150719545266</v>
      </c>
      <c r="AR5002" s="81">
        <v>1</v>
      </c>
      <c r="AS5002" s="77">
        <v>0.30427007214327628</v>
      </c>
      <c r="AT5002" s="76">
        <v>14324.298750383276</v>
      </c>
      <c r="AU5002" s="76">
        <v>13463.764250287073</v>
      </c>
      <c r="AV5002" s="77">
        <v>6.391485205022468E-2</v>
      </c>
      <c r="AW5002" s="76">
        <v>12435.534221608772</v>
      </c>
      <c r="AX5002" s="77">
        <v>0.15188447035049502</v>
      </c>
      <c r="AY5002" s="82">
        <v>191.9139998980454</v>
      </c>
      <c r="AZ5002" s="82">
        <v>210.19259873516876</v>
      </c>
      <c r="BA5002" s="77">
        <v>-8.6961191531550519E-2</v>
      </c>
      <c r="BB5002" s="82">
        <v>128.68868621363242</v>
      </c>
      <c r="BC5002" s="77">
        <v>0.49130436827565743</v>
      </c>
      <c r="BD5002" s="83">
        <v>4.7395571989396901</v>
      </c>
      <c r="BE5002" s="83">
        <v>4.5845750778199816</v>
      </c>
      <c r="BF5002" s="77">
        <v>3.3805122282653123E-2</v>
      </c>
      <c r="BG5002" s="83">
        <v>4.6875053213868503</v>
      </c>
      <c r="BH5002" s="77">
        <v>1.1104387938580446E-2</v>
      </c>
      <c r="BI5002" s="83">
        <v>4.5660006143037108</v>
      </c>
      <c r="BJ5002" s="77">
        <v>3.8010635410842063E-2</v>
      </c>
      <c r="BK5002" s="83">
        <v>16.26981969910754</v>
      </c>
      <c r="BL5002" s="83">
        <v>17.582130851339681</v>
      </c>
      <c r="BM5002" s="77">
        <v>-7.4638913981927776E-2</v>
      </c>
      <c r="BN5002" s="83">
        <v>17.05425564085429</v>
      </c>
      <c r="BO5002" s="77">
        <v>-4.5996492504052543E-2</v>
      </c>
    </row>
    <row r="5003" spans="1:67" hidden="1" x14ac:dyDescent="0.25">
      <c r="A5003" s="74" t="s">
        <v>304</v>
      </c>
      <c r="B5003" s="74" t="s">
        <v>76</v>
      </c>
      <c r="C5003" s="75" t="s">
        <v>177</v>
      </c>
      <c r="D5003" s="76">
        <v>419289.01185372111</v>
      </c>
      <c r="E5003" s="76">
        <v>408549.30623995385</v>
      </c>
      <c r="F5003" s="77">
        <v>2.6287416108007038E-2</v>
      </c>
      <c r="G5003" s="76">
        <v>278585.86927762988</v>
      </c>
      <c r="H5003" s="77">
        <v>0.50506202249573151</v>
      </c>
      <c r="I5003" s="76">
        <v>251382.69990680338</v>
      </c>
      <c r="J5003" s="77">
        <v>0.66793105495790539</v>
      </c>
      <c r="K5003" s="78">
        <v>84827.675828636173</v>
      </c>
      <c r="L5003" s="78">
        <v>86526.1843398981</v>
      </c>
      <c r="M5003" s="77">
        <v>-1.9629994367828928E-2</v>
      </c>
      <c r="N5003" s="78">
        <v>63546.244030443282</v>
      </c>
      <c r="O5003" s="77">
        <v>0.33489676884754249</v>
      </c>
      <c r="P5003" s="78">
        <v>57459.364152729249</v>
      </c>
      <c r="Q5003" s="77">
        <v>0.47630724912236888</v>
      </c>
      <c r="R5003" s="78">
        <v>25489.783665957933</v>
      </c>
      <c r="S5003" s="78">
        <v>36203.687775617807</v>
      </c>
      <c r="T5003" s="77">
        <v>-0.29593405445495513</v>
      </c>
      <c r="U5003" s="78">
        <v>25107.654533455112</v>
      </c>
      <c r="V5003" s="77">
        <v>1.5219626827095583E-2</v>
      </c>
      <c r="W5003" s="78">
        <v>21897.366604355258</v>
      </c>
      <c r="X5003" s="77">
        <v>0.16405703601309593</v>
      </c>
      <c r="Y5003" s="76">
        <v>419059.58811918681</v>
      </c>
      <c r="Z5003" s="79">
        <v>229.42373453431151</v>
      </c>
      <c r="AA5003" s="78">
        <v>84716.339765903249</v>
      </c>
      <c r="AB5003" s="78">
        <v>111.33606273293009</v>
      </c>
      <c r="AC5003" s="78">
        <v>25455.695405898514</v>
      </c>
      <c r="AD5003" s="78">
        <v>34.088260059419575</v>
      </c>
      <c r="AE5003" s="80">
        <v>67.917324561077209</v>
      </c>
      <c r="AF5003" s="80">
        <v>69.374505001547021</v>
      </c>
      <c r="AG5003" s="75"/>
      <c r="AH5003" s="80">
        <v>68.109880938856207</v>
      </c>
      <c r="AI5003" s="75"/>
      <c r="AJ5003" s="81">
        <v>170.10422399886806</v>
      </c>
      <c r="AK5003" s="81">
        <v>128.20590732301375</v>
      </c>
      <c r="AL5003" s="77">
        <v>0.32680488403932784</v>
      </c>
      <c r="AM5003" s="81">
        <v>127.17941272451928</v>
      </c>
      <c r="AN5003" s="77">
        <v>0.33751383462767937</v>
      </c>
      <c r="AO5003" s="81">
        <v>2.4006919034058161</v>
      </c>
      <c r="AP5003" s="81">
        <v>1.5505171046304527</v>
      </c>
      <c r="AQ5003" s="77">
        <v>0.17717999842009438</v>
      </c>
      <c r="AR5003" s="81">
        <v>1.56927567708895</v>
      </c>
      <c r="AS5003" s="77">
        <v>0.16310840053614564</v>
      </c>
      <c r="AT5003" s="76">
        <v>59716.794212011322</v>
      </c>
      <c r="AU5003" s="76">
        <v>58108.483435654984</v>
      </c>
      <c r="AV5003" s="77">
        <v>2.7677727609898169E-2</v>
      </c>
      <c r="AW5003" s="76">
        <v>55280.237025898226</v>
      </c>
      <c r="AX5003" s="77">
        <v>8.0255755488794558E-2</v>
      </c>
      <c r="AY5003" s="82">
        <v>1535.9536032065287</v>
      </c>
      <c r="AZ5003" s="82">
        <v>1593.0521288967827</v>
      </c>
      <c r="BA5003" s="77">
        <v>-3.5842220511513215E-2</v>
      </c>
      <c r="BB5003" s="82">
        <v>1690.5525077114901</v>
      </c>
      <c r="BC5003" s="77">
        <v>-9.1448744596666076E-2</v>
      </c>
      <c r="BD5003" s="83">
        <v>4.9428327224329927</v>
      </c>
      <c r="BE5003" s="83">
        <v>4.7216840700505456</v>
      </c>
      <c r="BF5003" s="77">
        <v>4.6836816928346431E-2</v>
      </c>
      <c r="BG5003" s="83">
        <v>4.3839863949184306</v>
      </c>
      <c r="BH5003" s="77">
        <v>0.12747446665489939</v>
      </c>
      <c r="BI5003" s="83">
        <v>4.3749648749787466</v>
      </c>
      <c r="BJ5003" s="77">
        <v>0.12979940723684202</v>
      </c>
      <c r="BK5003" s="83">
        <v>16.449296602453678</v>
      </c>
      <c r="BL5003" s="83">
        <v>11.284742835372164</v>
      </c>
      <c r="BM5003" s="77">
        <v>0.45765808245919065</v>
      </c>
      <c r="BN5003" s="83">
        <v>11.095654869172408</v>
      </c>
      <c r="BO5003" s="77">
        <v>0.48249894182952197</v>
      </c>
    </row>
    <row r="5004" spans="1:67" hidden="1" x14ac:dyDescent="0.25">
      <c r="A5004" s="74" t="s">
        <v>304</v>
      </c>
      <c r="B5004" s="74" t="s">
        <v>76</v>
      </c>
      <c r="C5004" s="75" t="s">
        <v>197</v>
      </c>
      <c r="D5004" s="76">
        <v>84017.110881911518</v>
      </c>
      <c r="E5004" s="76">
        <v>72479.747372360231</v>
      </c>
      <c r="F5004" s="77">
        <v>0.15918051494135035</v>
      </c>
      <c r="G5004" s="76">
        <v>52455.851706174115</v>
      </c>
      <c r="H5004" s="77">
        <v>0.60167280006288804</v>
      </c>
      <c r="I5004" s="76">
        <v>44552.760813142057</v>
      </c>
      <c r="J5004" s="77">
        <v>0.88578910371651698</v>
      </c>
      <c r="K5004" s="78">
        <v>15307.952733755112</v>
      </c>
      <c r="L5004" s="78">
        <v>13212.548852699223</v>
      </c>
      <c r="M5004" s="77">
        <v>0.15859194954861519</v>
      </c>
      <c r="N5004" s="78">
        <v>9428.9626737699455</v>
      </c>
      <c r="O5004" s="77">
        <v>0.62350337607547157</v>
      </c>
      <c r="P5004" s="78">
        <v>7475.5755984783173</v>
      </c>
      <c r="Q5004" s="77">
        <v>1.0477289717826017</v>
      </c>
      <c r="R5004" s="78">
        <v>4681.9907677366255</v>
      </c>
      <c r="S5004" s="78">
        <v>4049.1089749544412</v>
      </c>
      <c r="T5004" s="77">
        <v>0.15630149662477413</v>
      </c>
      <c r="U5004" s="78">
        <v>2876.3747224875287</v>
      </c>
      <c r="V5004" s="77">
        <v>0.62774020058400981</v>
      </c>
      <c r="W5004" s="78">
        <v>2363.0287452721359</v>
      </c>
      <c r="X5004" s="77">
        <v>0.98135159257126536</v>
      </c>
      <c r="Y5004" s="76">
        <v>77862.636751853599</v>
      </c>
      <c r="Z5004" s="79">
        <v>6154.474130057918</v>
      </c>
      <c r="AA5004" s="78">
        <v>13509.206443362826</v>
      </c>
      <c r="AB5004" s="78">
        <v>1798.7462903922858</v>
      </c>
      <c r="AC5004" s="78">
        <v>4120.1001678045704</v>
      </c>
      <c r="AD5004" s="78">
        <v>561.89059993205547</v>
      </c>
      <c r="AE5004" s="80">
        <v>61.785942496779768</v>
      </c>
      <c r="AF5004" s="80">
        <v>60.062244075623305</v>
      </c>
      <c r="AG5004" s="75"/>
      <c r="AH5004" s="80">
        <v>59.019854350245069</v>
      </c>
      <c r="AI5004" s="75"/>
      <c r="AJ5004" s="81">
        <v>63.059881130443948</v>
      </c>
      <c r="AK5004" s="81">
        <v>63.317832369134486</v>
      </c>
      <c r="AL5004" s="77">
        <v>-4.0739113933451893E-3</v>
      </c>
      <c r="AM5004" s="81">
        <v>59.805701006587107</v>
      </c>
      <c r="AN5004" s="77">
        <v>5.4412540428184594E-2</v>
      </c>
      <c r="AO5004" s="81">
        <v>1.008537708781879</v>
      </c>
      <c r="AP5004" s="81">
        <v>1.0096881805324929</v>
      </c>
      <c r="AQ5004" s="77">
        <v>-6.425252646314608E-3</v>
      </c>
      <c r="AR5004" s="81">
        <v>1</v>
      </c>
      <c r="AS5004" s="77">
        <v>3.2006788785738927E-3</v>
      </c>
      <c r="AT5004" s="76">
        <v>19549.994588924041</v>
      </c>
      <c r="AU5004" s="76">
        <v>17879.584322901108</v>
      </c>
      <c r="AV5004" s="77">
        <v>9.3425564926774271E-2</v>
      </c>
      <c r="AW5004" s="76">
        <v>17214.959801585061</v>
      </c>
      <c r="AX5004" s="77">
        <v>0.13563986290133437</v>
      </c>
      <c r="AY5004" s="82">
        <v>361.34020618556701</v>
      </c>
      <c r="AZ5004" s="82">
        <v>353.6591734736607</v>
      </c>
      <c r="BA5004" s="77">
        <v>2.1718743038566673E-2</v>
      </c>
      <c r="BB5004" s="82">
        <v>342.43026315789473</v>
      </c>
      <c r="BC5004" s="77">
        <v>5.5222756462249077E-2</v>
      </c>
      <c r="BD5004" s="83">
        <v>5.488461608366995</v>
      </c>
      <c r="BE5004" s="83">
        <v>5.4856748822959451</v>
      </c>
      <c r="BF5004" s="77">
        <v>5.0800058896008869E-4</v>
      </c>
      <c r="BG5004" s="83">
        <v>5.5632685716424515</v>
      </c>
      <c r="BH5004" s="77">
        <v>-1.3446584918939313E-2</v>
      </c>
      <c r="BI5004" s="83">
        <v>5.9597766387662441</v>
      </c>
      <c r="BJ5004" s="77">
        <v>-7.9082666845853092E-2</v>
      </c>
      <c r="BK5004" s="83">
        <v>17.944740827100603</v>
      </c>
      <c r="BL5004" s="83">
        <v>17.900172067652424</v>
      </c>
      <c r="BM5004" s="77">
        <v>2.4898508952726547E-3</v>
      </c>
      <c r="BN5004" s="83">
        <v>18.236793452561553</v>
      </c>
      <c r="BO5004" s="77">
        <v>-1.60144724027638E-2</v>
      </c>
    </row>
    <row r="5005" spans="1:67" hidden="1" x14ac:dyDescent="0.25">
      <c r="A5005" s="74" t="s">
        <v>304</v>
      </c>
      <c r="B5005" s="74" t="s">
        <v>76</v>
      </c>
      <c r="C5005" s="75" t="s">
        <v>220</v>
      </c>
      <c r="D5005" s="76">
        <v>13280.386076340676</v>
      </c>
      <c r="E5005" s="76">
        <v>15371.328853479623</v>
      </c>
      <c r="F5005" s="77">
        <v>-0.13602875828563243</v>
      </c>
      <c r="G5005" s="76">
        <v>12389.171981601716</v>
      </c>
      <c r="H5005" s="77">
        <v>7.1934919949649498E-2</v>
      </c>
      <c r="I5005" s="76">
        <v>11841.046988519431</v>
      </c>
      <c r="J5005" s="77">
        <v>0.12155505245581461</v>
      </c>
      <c r="K5005" s="78">
        <v>3010.3381694022487</v>
      </c>
      <c r="L5005" s="78">
        <v>3413.9324719857486</v>
      </c>
      <c r="M5005" s="77">
        <v>-0.11821976734904344</v>
      </c>
      <c r="N5005" s="78">
        <v>3032.0601624250412</v>
      </c>
      <c r="O5005" s="77">
        <v>-7.1641035662759599E-3</v>
      </c>
      <c r="P5005" s="78">
        <v>3098.660870642806</v>
      </c>
      <c r="Q5005" s="77">
        <v>-2.850350681397254E-2</v>
      </c>
      <c r="R5005" s="78">
        <v>845.67934731848186</v>
      </c>
      <c r="S5005" s="78">
        <v>956.61398399254233</v>
      </c>
      <c r="T5005" s="77">
        <v>-0.11596593665823446</v>
      </c>
      <c r="U5005" s="78">
        <v>814.11747939970496</v>
      </c>
      <c r="V5005" s="77">
        <v>3.8768198346569409E-2</v>
      </c>
      <c r="W5005" s="78">
        <v>877.63686333792907</v>
      </c>
      <c r="X5005" s="77">
        <v>-3.6413142330761636E-2</v>
      </c>
      <c r="Y5005" s="76">
        <v>13004.52406315332</v>
      </c>
      <c r="Z5005" s="79">
        <v>275.86201318735561</v>
      </c>
      <c r="AA5005" s="78">
        <v>2841.154113814393</v>
      </c>
      <c r="AB5005" s="78">
        <v>169.18405558785565</v>
      </c>
      <c r="AC5005" s="78">
        <v>796.91338015774738</v>
      </c>
      <c r="AD5005" s="78">
        <v>48.765967160734476</v>
      </c>
      <c r="AE5005" s="80">
        <v>36.073388448175358</v>
      </c>
      <c r="AF5005" s="80">
        <v>35.951958455146098</v>
      </c>
      <c r="AG5005" s="75"/>
      <c r="AH5005" s="80">
        <v>34.992220271668202</v>
      </c>
      <c r="AI5005" s="75"/>
      <c r="AJ5005" s="81">
        <v>44.191782789994676</v>
      </c>
      <c r="AK5005" s="81">
        <v>45.897851104571927</v>
      </c>
      <c r="AL5005" s="77">
        <v>-3.7170984556340339E-2</v>
      </c>
      <c r="AM5005" s="81">
        <v>48.443265367286884</v>
      </c>
      <c r="AN5005" s="77">
        <v>-8.7762097477499523E-2</v>
      </c>
      <c r="AO5005" s="81">
        <v>1.1730636041628142</v>
      </c>
      <c r="AP5005" s="81">
        <v>1.1778931759187006</v>
      </c>
      <c r="AQ5005" s="77">
        <v>-3.0796716763801961E-2</v>
      </c>
      <c r="AR5005" s="81">
        <v>1.2614650108667849</v>
      </c>
      <c r="AS5005" s="77">
        <v>-9.5006263695350285E-2</v>
      </c>
      <c r="AT5005" s="76">
        <v>8021.112660443544</v>
      </c>
      <c r="AU5005" s="76">
        <v>7579.6007097990514</v>
      </c>
      <c r="AV5005" s="77">
        <v>5.8250027613419998E-2</v>
      </c>
      <c r="AW5005" s="76">
        <v>7017.0114401125911</v>
      </c>
      <c r="AX5005" s="77">
        <v>0.14309528050517781</v>
      </c>
      <c r="AY5005" s="82">
        <v>77.575526544030552</v>
      </c>
      <c r="AZ5005" s="82">
        <v>69.148655313241818</v>
      </c>
      <c r="BA5005" s="77">
        <v>0.12186601738841053</v>
      </c>
      <c r="BB5005" s="82">
        <v>68.458369274264456</v>
      </c>
      <c r="BC5005" s="77">
        <v>0.13317812513529312</v>
      </c>
      <c r="BD5005" s="83">
        <v>4.411592761014524</v>
      </c>
      <c r="BE5005" s="83">
        <v>4.5025286761277776</v>
      </c>
      <c r="BF5005" s="77">
        <v>-2.0196632082632168E-2</v>
      </c>
      <c r="BG5005" s="83">
        <v>4.0860574388117872</v>
      </c>
      <c r="BH5005" s="77">
        <v>7.9669786114754546E-2</v>
      </c>
      <c r="BI5005" s="83">
        <v>3.8213433101709668</v>
      </c>
      <c r="BJ5005" s="77">
        <v>0.1544612464607765</v>
      </c>
      <c r="BK5005" s="83">
        <v>15.703807972195042</v>
      </c>
      <c r="BL5005" s="83">
        <v>16.06847601090416</v>
      </c>
      <c r="BM5005" s="77">
        <v>-2.2694625082157877E-2</v>
      </c>
      <c r="BN5005" s="83">
        <v>15.217916695188704</v>
      </c>
      <c r="BO5005" s="77">
        <v>3.1928895836311005E-2</v>
      </c>
    </row>
    <row r="5006" spans="1:67" hidden="1" x14ac:dyDescent="0.25">
      <c r="A5006" s="74" t="s">
        <v>304</v>
      </c>
      <c r="B5006" s="74" t="s">
        <v>76</v>
      </c>
      <c r="C5006" s="75" t="s">
        <v>182</v>
      </c>
      <c r="D5006" s="76">
        <v>166858.10988972423</v>
      </c>
      <c r="E5006" s="76">
        <v>161865.63331186294</v>
      </c>
      <c r="F5006" s="77">
        <v>3.0843338858980635E-2</v>
      </c>
      <c r="G5006" s="76">
        <v>116460.12934670449</v>
      </c>
      <c r="H5006" s="77">
        <v>0.43274879416442852</v>
      </c>
      <c r="I5006" s="76">
        <v>96567.523676267854</v>
      </c>
      <c r="J5006" s="77">
        <v>0.72789053231910494</v>
      </c>
      <c r="K5006" s="78">
        <v>38216.835948209678</v>
      </c>
      <c r="L5006" s="78">
        <v>37877.994593129777</v>
      </c>
      <c r="M5006" s="77">
        <v>8.9455991194781915E-3</v>
      </c>
      <c r="N5006" s="78">
        <v>28606.197918639067</v>
      </c>
      <c r="O5006" s="77">
        <v>0.33596348794428793</v>
      </c>
      <c r="P5006" s="78">
        <v>25314.737290520039</v>
      </c>
      <c r="Q5006" s="77">
        <v>0.50966749169154002</v>
      </c>
      <c r="R5006" s="78">
        <v>12806.114569294214</v>
      </c>
      <c r="S5006" s="78">
        <v>15435.257782256711</v>
      </c>
      <c r="T5006" s="77">
        <v>-0.17033361217878562</v>
      </c>
      <c r="U5006" s="78">
        <v>12015.824743318033</v>
      </c>
      <c r="V5006" s="77">
        <v>6.5770751726023507E-2</v>
      </c>
      <c r="W5006" s="78">
        <v>10633.993800233351</v>
      </c>
      <c r="X5006" s="77">
        <v>0.20426199317637347</v>
      </c>
      <c r="Y5006" s="75"/>
      <c r="Z5006" s="75"/>
      <c r="AA5006" s="75"/>
      <c r="AB5006" s="75"/>
      <c r="AC5006" s="75"/>
      <c r="AD5006" s="75"/>
      <c r="AE5006" s="80">
        <v>68.020699387742226</v>
      </c>
      <c r="AF5006" s="80">
        <v>68.33229584026094</v>
      </c>
      <c r="AG5006" s="75"/>
      <c r="AH5006" s="80">
        <v>67.866651917273273</v>
      </c>
      <c r="AI5006" s="75"/>
      <c r="AJ5006" s="81">
        <v>185.84534750114378</v>
      </c>
      <c r="AK5006" s="81">
        <v>157.44101678774558</v>
      </c>
      <c r="AL5006" s="77">
        <v>0.18041252078352332</v>
      </c>
      <c r="AM5006" s="81">
        <v>159.5162992657325</v>
      </c>
      <c r="AN5006" s="77">
        <v>0.1650555357452887</v>
      </c>
      <c r="AO5006" s="81">
        <v>2.5954502458710844</v>
      </c>
      <c r="AP5006" s="81">
        <v>2.0725366078103162</v>
      </c>
      <c r="AQ5006" s="77">
        <v>4.6749238382217867E-2</v>
      </c>
      <c r="AR5006" s="81">
        <v>2.1375402561045824</v>
      </c>
      <c r="AS5006" s="77">
        <v>1.4917080297818448E-2</v>
      </c>
      <c r="AT5006" s="76">
        <v>27306.478242996483</v>
      </c>
      <c r="AU5006" s="76">
        <v>26279.833932806403</v>
      </c>
      <c r="AV5006" s="77">
        <v>3.9065859883858328E-2</v>
      </c>
      <c r="AW5006" s="76">
        <v>24049.44615932307</v>
      </c>
      <c r="AX5006" s="77">
        <v>0.13543064826092821</v>
      </c>
      <c r="AY5006" s="82">
        <v>466.91280448973708</v>
      </c>
      <c r="AZ5006" s="82">
        <v>525.18177647449284</v>
      </c>
      <c r="BA5006" s="77">
        <v>-0.11095010260240012</v>
      </c>
      <c r="BB5006" s="82">
        <v>508.35381372809798</v>
      </c>
      <c r="BC5006" s="77">
        <v>-8.1520012478014672E-2</v>
      </c>
      <c r="BD5006" s="83">
        <v>4.3660890743505139</v>
      </c>
      <c r="BE5006" s="83">
        <v>4.273342214933991</v>
      </c>
      <c r="BF5006" s="77">
        <v>2.1703588140542931E-2</v>
      </c>
      <c r="BG5006" s="83">
        <v>4.0711502338736896</v>
      </c>
      <c r="BH5006" s="77">
        <v>7.2446071388574299E-2</v>
      </c>
      <c r="BI5006" s="83">
        <v>3.8146761140764767</v>
      </c>
      <c r="BJ5006" s="77">
        <v>0.14455040055413274</v>
      </c>
      <c r="BK5006" s="83">
        <v>13.029565602185638</v>
      </c>
      <c r="BL5006" s="83">
        <v>10.486746356638911</v>
      </c>
      <c r="BM5006" s="77">
        <v>0.24247933144076941</v>
      </c>
      <c r="BN5006" s="83">
        <v>9.6922293587435728</v>
      </c>
      <c r="BO5006" s="77">
        <v>0.3443311254733547</v>
      </c>
    </row>
    <row r="5007" spans="1:67" hidden="1" x14ac:dyDescent="0.25">
      <c r="A5007" s="74" t="s">
        <v>304</v>
      </c>
      <c r="B5007" s="74" t="s">
        <v>76</v>
      </c>
      <c r="C5007" s="75" t="s">
        <v>183</v>
      </c>
      <c r="D5007" s="76">
        <v>69540.137967212198</v>
      </c>
      <c r="E5007" s="76">
        <v>64329.773763329984</v>
      </c>
      <c r="F5007" s="77">
        <v>8.099459859832879E-2</v>
      </c>
      <c r="G5007" s="76">
        <v>48529.557899748084</v>
      </c>
      <c r="H5007" s="77">
        <v>0.43294398252849486</v>
      </c>
      <c r="I5007" s="76">
        <v>49118.355169712304</v>
      </c>
      <c r="J5007" s="77">
        <v>0.41576682946607529</v>
      </c>
      <c r="K5007" s="78">
        <v>16541.486241756345</v>
      </c>
      <c r="L5007" s="78">
        <v>16229.849641912482</v>
      </c>
      <c r="M5007" s="77">
        <v>1.9201447131037056E-2</v>
      </c>
      <c r="N5007" s="78">
        <v>12573.813323891412</v>
      </c>
      <c r="O5007" s="77">
        <v>0.3155504870050827</v>
      </c>
      <c r="P5007" s="78">
        <v>13614.150334708585</v>
      </c>
      <c r="Q5007" s="77">
        <v>0.21502156470129946</v>
      </c>
      <c r="R5007" s="78">
        <v>5186.1843701677662</v>
      </c>
      <c r="S5007" s="78">
        <v>5324.9085401586426</v>
      </c>
      <c r="T5007" s="77">
        <v>-2.6051934778722682E-2</v>
      </c>
      <c r="U5007" s="78">
        <v>4135.2788167377566</v>
      </c>
      <c r="V5007" s="77">
        <v>0.25413172847654542</v>
      </c>
      <c r="W5007" s="78">
        <v>4262.9195701676117</v>
      </c>
      <c r="X5007" s="77">
        <v>0.21658039397723217</v>
      </c>
      <c r="Y5007" s="76">
        <v>66912.65682083249</v>
      </c>
      <c r="Z5007" s="79">
        <v>2627.4811463797078</v>
      </c>
      <c r="AA5007" s="78">
        <v>15561.592205537287</v>
      </c>
      <c r="AB5007" s="78">
        <v>979.89403621905785</v>
      </c>
      <c r="AC5007" s="78">
        <v>4891.6704823748751</v>
      </c>
      <c r="AD5007" s="78">
        <v>294.51388779289152</v>
      </c>
      <c r="AE5007" s="80">
        <v>57.035007475296361</v>
      </c>
      <c r="AF5007" s="80">
        <v>58.983077035944397</v>
      </c>
      <c r="AG5007" s="75"/>
      <c r="AH5007" s="80">
        <v>57.045429562805374</v>
      </c>
      <c r="AI5007" s="75"/>
      <c r="AJ5007" s="81">
        <v>81.337218125200479</v>
      </c>
      <c r="AK5007" s="81">
        <v>99.945607587853033</v>
      </c>
      <c r="AL5007" s="77">
        <v>-0.18618516522895337</v>
      </c>
      <c r="AM5007" s="81">
        <v>104.19310549986893</v>
      </c>
      <c r="AN5007" s="77">
        <v>-0.21936084220752214</v>
      </c>
      <c r="AO5007" s="81">
        <v>1.3902038320512973</v>
      </c>
      <c r="AP5007" s="81">
        <v>1.2829726856988888</v>
      </c>
      <c r="AQ5007" s="77">
        <v>-3.5103544831133357E-2</v>
      </c>
      <c r="AR5007" s="81">
        <v>1.4756633317350158</v>
      </c>
      <c r="AS5007" s="77">
        <v>-0.16109876156248232</v>
      </c>
      <c r="AT5007" s="76">
        <v>26059.435364442295</v>
      </c>
      <c r="AU5007" s="76">
        <v>24212.646780814037</v>
      </c>
      <c r="AV5007" s="77">
        <v>7.6273717629732382E-2</v>
      </c>
      <c r="AW5007" s="76">
        <v>22091.020826390861</v>
      </c>
      <c r="AX5007" s="77">
        <v>0.17963925566131375</v>
      </c>
      <c r="AY5007" s="82">
        <v>323.93951935317659</v>
      </c>
      <c r="AZ5007" s="82">
        <v>296.81014362907058</v>
      </c>
      <c r="BA5007" s="77">
        <v>9.1403128587175655E-2</v>
      </c>
      <c r="BB5007" s="82">
        <v>280.82449364991726</v>
      </c>
      <c r="BC5007" s="77">
        <v>0.15353014668659062</v>
      </c>
      <c r="BD5007" s="83">
        <v>4.2039836657282468</v>
      </c>
      <c r="BE5007" s="83">
        <v>3.9636703470870565</v>
      </c>
      <c r="BF5007" s="77">
        <v>6.0628987175434287E-2</v>
      </c>
      <c r="BG5007" s="83">
        <v>3.8595735955088042</v>
      </c>
      <c r="BH5007" s="77">
        <v>8.9235264387811042E-2</v>
      </c>
      <c r="BI5007" s="83">
        <v>3.6078898764976577</v>
      </c>
      <c r="BJ5007" s="77">
        <v>0.16521950769995353</v>
      </c>
      <c r="BK5007" s="83">
        <v>13.408728460797599</v>
      </c>
      <c r="BL5007" s="83">
        <v>12.080916184414585</v>
      </c>
      <c r="BM5007" s="77">
        <v>0.10990989889458926</v>
      </c>
      <c r="BN5007" s="83">
        <v>11.735498390899828</v>
      </c>
      <c r="BO5007" s="77">
        <v>0.14257852663464726</v>
      </c>
    </row>
    <row r="5008" spans="1:67" hidden="1" x14ac:dyDescent="0.25">
      <c r="A5008" s="74" t="s">
        <v>304</v>
      </c>
      <c r="B5008" s="74" t="s">
        <v>76</v>
      </c>
      <c r="C5008" s="75" t="s">
        <v>206</v>
      </c>
      <c r="D5008" s="76">
        <v>42008.382630367283</v>
      </c>
      <c r="E5008" s="76">
        <v>40386.242636982206</v>
      </c>
      <c r="F5008" s="77">
        <v>4.0165657596967497E-2</v>
      </c>
      <c r="G5008" s="76">
        <v>26054.80756657958</v>
      </c>
      <c r="H5008" s="77">
        <v>0.61230830521470836</v>
      </c>
      <c r="I5008" s="76">
        <v>31695.693468208312</v>
      </c>
      <c r="J5008" s="77">
        <v>0.32536562648496375</v>
      </c>
      <c r="K5008" s="78">
        <v>11982.771211082167</v>
      </c>
      <c r="L5008" s="78">
        <v>14405.419705103983</v>
      </c>
      <c r="M5008" s="77">
        <v>-0.16817618254908934</v>
      </c>
      <c r="N5008" s="78">
        <v>9678.160790634267</v>
      </c>
      <c r="O5008" s="77">
        <v>0.238124832837879</v>
      </c>
      <c r="P5008" s="78">
        <v>10639.633029627334</v>
      </c>
      <c r="Q5008" s="77">
        <v>0.12623914543995116</v>
      </c>
      <c r="R5008" s="78">
        <v>3938.136850102549</v>
      </c>
      <c r="S5008" s="78">
        <v>4728.8260924600654</v>
      </c>
      <c r="T5008" s="77">
        <v>-0.1672062425002773</v>
      </c>
      <c r="U5008" s="78">
        <v>3157.6207949519257</v>
      </c>
      <c r="V5008" s="77">
        <v>0.24718486032218651</v>
      </c>
      <c r="W5008" s="78">
        <v>3964.1278095110447</v>
      </c>
      <c r="X5008" s="77">
        <v>-6.5565392079781374E-3</v>
      </c>
      <c r="Y5008" s="75"/>
      <c r="Z5008" s="75"/>
      <c r="AA5008" s="75"/>
      <c r="AB5008" s="75"/>
      <c r="AC5008" s="75"/>
      <c r="AD5008" s="75"/>
      <c r="AE5008" s="80">
        <v>58.523758695256319</v>
      </c>
      <c r="AF5008" s="80">
        <v>58.51746040384009</v>
      </c>
      <c r="AG5008" s="75"/>
      <c r="AH5008" s="80">
        <v>54.264052585438861</v>
      </c>
      <c r="AI5008" s="75"/>
      <c r="AJ5008" s="81">
        <v>98.742749764013652</v>
      </c>
      <c r="AK5008" s="81">
        <v>121.12078625605771</v>
      </c>
      <c r="AL5008" s="77">
        <v>-0.18475801869990627</v>
      </c>
      <c r="AM5008" s="81">
        <v>147.05322615090483</v>
      </c>
      <c r="AN5008" s="77">
        <v>-0.32852374375870791</v>
      </c>
      <c r="AO5008" s="81">
        <v>1.6663801473865638</v>
      </c>
      <c r="AP5008" s="81">
        <v>1.9021348927871318</v>
      </c>
      <c r="AQ5008" s="77">
        <v>-0.15205727222426932</v>
      </c>
      <c r="AR5008" s="81">
        <v>2.1851565167666736</v>
      </c>
      <c r="AS5008" s="77">
        <v>-0.26188287328090754</v>
      </c>
      <c r="AT5008" s="76">
        <v>11234.19541944943</v>
      </c>
      <c r="AU5008" s="76">
        <v>10572.244370856655</v>
      </c>
      <c r="AV5008" s="77">
        <v>6.2612159289233096E-2</v>
      </c>
      <c r="AW5008" s="76">
        <v>9931.9708945671482</v>
      </c>
      <c r="AX5008" s="77">
        <v>0.13111441210471197</v>
      </c>
      <c r="AY5008" s="82">
        <v>228.06800826755932</v>
      </c>
      <c r="AZ5008" s="82">
        <v>236.29968083006915</v>
      </c>
      <c r="BA5008" s="77">
        <v>-3.4835732886281362E-2</v>
      </c>
      <c r="BB5008" s="82">
        <v>218.1338881471743</v>
      </c>
      <c r="BC5008" s="77">
        <v>4.5541388386578868E-2</v>
      </c>
      <c r="BD5008" s="83">
        <v>3.5057318453611281</v>
      </c>
      <c r="BE5008" s="83">
        <v>2.8035450173432266</v>
      </c>
      <c r="BF5008" s="77">
        <v>0.25046390326320761</v>
      </c>
      <c r="BG5008" s="83">
        <v>2.6921238580571316</v>
      </c>
      <c r="BH5008" s="77">
        <v>0.30221788825539631</v>
      </c>
      <c r="BI5008" s="83">
        <v>2.9790213045833305</v>
      </c>
      <c r="BJ5008" s="77">
        <v>0.1768065706570929</v>
      </c>
      <c r="BK5008" s="83">
        <v>10.667070299822969</v>
      </c>
      <c r="BL5008" s="83">
        <v>8.540437277102777</v>
      </c>
      <c r="BM5008" s="77">
        <v>0.24900751023858841</v>
      </c>
      <c r="BN5008" s="83">
        <v>8.2514048578072714</v>
      </c>
      <c r="BO5008" s="77">
        <v>0.29275807982322621</v>
      </c>
    </row>
    <row r="5009" spans="1:67" hidden="1" x14ac:dyDescent="0.25">
      <c r="A5009" s="74" t="s">
        <v>304</v>
      </c>
      <c r="B5009" s="74" t="s">
        <v>76</v>
      </c>
      <c r="C5009" s="75" t="s">
        <v>189</v>
      </c>
      <c r="D5009" s="76">
        <v>74500.355337556597</v>
      </c>
      <c r="E5009" s="76">
        <v>88897.820624545813</v>
      </c>
      <c r="F5009" s="77">
        <v>-0.16195521089089437</v>
      </c>
      <c r="G5009" s="76">
        <v>72459.725081373457</v>
      </c>
      <c r="H5009" s="77">
        <v>2.8162268817491079E-2</v>
      </c>
      <c r="I5009" s="76">
        <v>67613.166349112988</v>
      </c>
      <c r="J5009" s="77">
        <v>0.10186165447247926</v>
      </c>
      <c r="K5009" s="78">
        <v>14070.813356245028</v>
      </c>
      <c r="L5009" s="78">
        <v>17421.742321311427</v>
      </c>
      <c r="M5009" s="77">
        <v>-0.19234178208268651</v>
      </c>
      <c r="N5009" s="78">
        <v>14144.188235919815</v>
      </c>
      <c r="O5009" s="77">
        <v>-5.1876345571001993E-3</v>
      </c>
      <c r="P5009" s="78">
        <v>13943.501123469012</v>
      </c>
      <c r="Q5009" s="77">
        <v>9.1305785863013984E-3</v>
      </c>
      <c r="R5009" s="78">
        <v>4654.6934939474741</v>
      </c>
      <c r="S5009" s="78">
        <v>5606.8722620606995</v>
      </c>
      <c r="T5009" s="77">
        <v>-0.16982351721408226</v>
      </c>
      <c r="U5009" s="78">
        <v>4416.8909745336568</v>
      </c>
      <c r="V5009" s="77">
        <v>5.3839345545296104E-2</v>
      </c>
      <c r="W5009" s="78">
        <v>4385.1097344677737</v>
      </c>
      <c r="X5009" s="77">
        <v>6.1477083996489788E-2</v>
      </c>
      <c r="Y5009" s="76">
        <v>72710.944348914971</v>
      </c>
      <c r="Z5009" s="79">
        <v>1789.4109886416247</v>
      </c>
      <c r="AA5009" s="78">
        <v>13592.176067065431</v>
      </c>
      <c r="AB5009" s="78">
        <v>478.63728917959622</v>
      </c>
      <c r="AC5009" s="78">
        <v>4496.6529519379183</v>
      </c>
      <c r="AD5009" s="78">
        <v>158.04054200955599</v>
      </c>
      <c r="AE5009" s="80">
        <v>83.325964843693157</v>
      </c>
      <c r="AF5009" s="80">
        <v>82.891020542946464</v>
      </c>
      <c r="AG5009" s="75"/>
      <c r="AH5009" s="80">
        <v>82.638874657464328</v>
      </c>
      <c r="AI5009" s="75"/>
      <c r="AJ5009" s="81">
        <v>168.76290922272895</v>
      </c>
      <c r="AK5009" s="81">
        <v>166.76884935458614</v>
      </c>
      <c r="AL5009" s="77">
        <v>1.1957028401047586E-2</v>
      </c>
      <c r="AM5009" s="81">
        <v>162.90199023027287</v>
      </c>
      <c r="AN5009" s="77">
        <v>3.5978191452242396E-2</v>
      </c>
      <c r="AO5009" s="81">
        <v>1.8565591048246848</v>
      </c>
      <c r="AP5009" s="81">
        <v>1.6441671485866245</v>
      </c>
      <c r="AQ5009" s="77">
        <v>-2.9405916805067732E-2</v>
      </c>
      <c r="AR5009" s="81">
        <v>1.7159343229022979</v>
      </c>
      <c r="AS5009" s="77">
        <v>-7.0000008215626922E-2</v>
      </c>
      <c r="AT5009" s="76">
        <v>13042.171997356532</v>
      </c>
      <c r="AU5009" s="76">
        <v>12064.211792246937</v>
      </c>
      <c r="AV5009" s="77">
        <v>8.1062917491060732E-2</v>
      </c>
      <c r="AW5009" s="76">
        <v>10889.853598058578</v>
      </c>
      <c r="AX5009" s="77">
        <v>0.19764438336266202</v>
      </c>
      <c r="AY5009" s="82">
        <v>358.05771890929196</v>
      </c>
      <c r="AZ5009" s="82">
        <v>341.7037808526735</v>
      </c>
      <c r="BA5009" s="77">
        <v>4.7859985674754663E-2</v>
      </c>
      <c r="BB5009" s="82">
        <v>326.60652940250839</v>
      </c>
      <c r="BC5009" s="77">
        <v>9.6296879196873852E-2</v>
      </c>
      <c r="BD5009" s="83">
        <v>5.2946729838109334</v>
      </c>
      <c r="BE5009" s="83">
        <v>5.1026940351310399</v>
      </c>
      <c r="BF5009" s="77">
        <v>3.762305702794571E-2</v>
      </c>
      <c r="BG5009" s="83">
        <v>5.1229327461408252</v>
      </c>
      <c r="BH5009" s="77">
        <v>3.3523812663651016E-2</v>
      </c>
      <c r="BI5009" s="83">
        <v>4.8490809984093488</v>
      </c>
      <c r="BJ5009" s="77">
        <v>9.1892048317558067E-2</v>
      </c>
      <c r="BK5009" s="83">
        <v>16.005426659011995</v>
      </c>
      <c r="BL5009" s="83">
        <v>15.855153545423041</v>
      </c>
      <c r="BM5009" s="77">
        <v>9.4778718577804948E-3</v>
      </c>
      <c r="BN5009" s="83">
        <v>16.405142327295927</v>
      </c>
      <c r="BO5009" s="77">
        <v>-2.4365266713892463E-2</v>
      </c>
    </row>
    <row r="5010" spans="1:67" hidden="1" x14ac:dyDescent="0.25">
      <c r="A5010" s="74" t="s">
        <v>304</v>
      </c>
      <c r="B5010" s="74" t="s">
        <v>76</v>
      </c>
      <c r="C5010" s="75" t="s">
        <v>223</v>
      </c>
      <c r="D5010" s="76">
        <v>26167.057102497816</v>
      </c>
      <c r="E5010" s="76">
        <v>27666.932816282511</v>
      </c>
      <c r="F5010" s="77">
        <v>-5.4211853686288995E-2</v>
      </c>
      <c r="G5010" s="76">
        <v>20051.343465812206</v>
      </c>
      <c r="H5010" s="77">
        <v>0.30500268708243811</v>
      </c>
      <c r="I5010" s="76">
        <v>19243.377742227316</v>
      </c>
      <c r="J5010" s="77">
        <v>0.35979542952468813</v>
      </c>
      <c r="K5010" s="78">
        <v>6017.7564799171705</v>
      </c>
      <c r="L5010" s="78">
        <v>6358.367847951894</v>
      </c>
      <c r="M5010" s="77">
        <v>-5.3568993832975302E-2</v>
      </c>
      <c r="N5010" s="78">
        <v>5173.1536847032548</v>
      </c>
      <c r="O5010" s="77">
        <v>0.1632665191663186</v>
      </c>
      <c r="P5010" s="78">
        <v>4839.1421769470562</v>
      </c>
      <c r="Q5010" s="77">
        <v>0.24355851923195296</v>
      </c>
      <c r="R5010" s="78">
        <v>1766.8052800411499</v>
      </c>
      <c r="S5010" s="78">
        <v>1794.4854356460737</v>
      </c>
      <c r="T5010" s="77">
        <v>-1.5425121349596269E-2</v>
      </c>
      <c r="U5010" s="78">
        <v>1409.0809073527637</v>
      </c>
      <c r="V5010" s="77">
        <v>0.25387071162609248</v>
      </c>
      <c r="W5010" s="78">
        <v>1366.3647527886255</v>
      </c>
      <c r="X5010" s="77">
        <v>0.29307000669862265</v>
      </c>
      <c r="Y5010" s="75"/>
      <c r="Z5010" s="75"/>
      <c r="AA5010" s="75"/>
      <c r="AB5010" s="75"/>
      <c r="AC5010" s="75"/>
      <c r="AD5010" s="75"/>
      <c r="AE5010" s="80">
        <v>65.080325875596472</v>
      </c>
      <c r="AF5010" s="80">
        <v>69.391150775215777</v>
      </c>
      <c r="AG5010" s="75"/>
      <c r="AH5010" s="80">
        <v>71.03227286368832</v>
      </c>
      <c r="AI5010" s="75"/>
      <c r="AJ5010" s="81">
        <v>128.10315177783082</v>
      </c>
      <c r="AK5010" s="81">
        <v>134.91334634381985</v>
      </c>
      <c r="AL5010" s="77">
        <v>-5.0478286622834177E-2</v>
      </c>
      <c r="AM5010" s="81">
        <v>128.80880492993455</v>
      </c>
      <c r="AN5010" s="77">
        <v>-5.4782990377682268E-3</v>
      </c>
      <c r="AO5010" s="81">
        <v>1.9393969752220832</v>
      </c>
      <c r="AP5010" s="81">
        <v>1.7992175679097906</v>
      </c>
      <c r="AQ5010" s="77">
        <v>-1.0575883415847647E-3</v>
      </c>
      <c r="AR5010" s="81">
        <v>1.5608174961184271</v>
      </c>
      <c r="AS5010" s="77">
        <v>0.15152139238297169</v>
      </c>
      <c r="AT5010" s="76">
        <v>3922.3828941760062</v>
      </c>
      <c r="AU5010" s="76">
        <v>3762.1126642508507</v>
      </c>
      <c r="AV5010" s="77">
        <v>4.2601124482025604E-2</v>
      </c>
      <c r="AW5010" s="76">
        <v>3462.7393202047347</v>
      </c>
      <c r="AX5010" s="77">
        <v>0.13273987195319545</v>
      </c>
      <c r="AY5010" s="82">
        <v>85.210562222274078</v>
      </c>
      <c r="AZ5010" s="82">
        <v>86.35485852154298</v>
      </c>
      <c r="BA5010" s="77">
        <v>-1.3251093440022645E-2</v>
      </c>
      <c r="BB5010" s="82">
        <v>91.169094057488849</v>
      </c>
      <c r="BC5010" s="77">
        <v>-6.5356927112355384E-2</v>
      </c>
      <c r="BD5010" s="83">
        <v>4.3483077438949449</v>
      </c>
      <c r="BE5010" s="83">
        <v>4.3512633238409384</v>
      </c>
      <c r="BF5010" s="77">
        <v>-6.7924639949957068E-4</v>
      </c>
      <c r="BG5010" s="83">
        <v>3.8760386193634613</v>
      </c>
      <c r="BH5010" s="77">
        <v>0.12184324536194677</v>
      </c>
      <c r="BI5010" s="83">
        <v>3.9766092911879851</v>
      </c>
      <c r="BJ5010" s="77">
        <v>9.3471202597305555E-2</v>
      </c>
      <c r="BK5010" s="83">
        <v>14.810379727803603</v>
      </c>
      <c r="BL5010" s="83">
        <v>15.417752781215249</v>
      </c>
      <c r="BM5010" s="77">
        <v>-3.9394395670402732E-2</v>
      </c>
      <c r="BN5010" s="83">
        <v>14.230086690680245</v>
      </c>
      <c r="BO5010" s="77">
        <v>4.0779304422889497E-2</v>
      </c>
    </row>
    <row r="5011" spans="1:67" hidden="1" x14ac:dyDescent="0.25">
      <c r="A5011" s="74" t="s">
        <v>304</v>
      </c>
      <c r="B5011" s="74" t="s">
        <v>76</v>
      </c>
      <c r="C5011" s="75" t="s">
        <v>198</v>
      </c>
      <c r="D5011" s="76">
        <v>84083.047489135264</v>
      </c>
      <c r="E5011" s="76">
        <v>104912.25817546487</v>
      </c>
      <c r="F5011" s="77">
        <v>-0.19853934181354602</v>
      </c>
      <c r="G5011" s="76">
        <v>70714.645461233857</v>
      </c>
      <c r="H5011" s="77">
        <v>0.18904714774013873</v>
      </c>
      <c r="I5011" s="76">
        <v>64600.962652568822</v>
      </c>
      <c r="J5011" s="77">
        <v>0.30157576662352953</v>
      </c>
      <c r="K5011" s="78">
        <v>17971.326281324891</v>
      </c>
      <c r="L5011" s="78">
        <v>27157.349647146501</v>
      </c>
      <c r="M5011" s="77">
        <v>-0.3382518355132203</v>
      </c>
      <c r="N5011" s="78">
        <v>18619.24711147269</v>
      </c>
      <c r="O5011" s="77">
        <v>-3.4798444119073298E-2</v>
      </c>
      <c r="P5011" s="78">
        <v>17902.189651870809</v>
      </c>
      <c r="Q5011" s="77">
        <v>3.8619091182992382E-3</v>
      </c>
      <c r="R5011" s="78">
        <v>5439.4530908907045</v>
      </c>
      <c r="S5011" s="78">
        <v>8325.0188762848411</v>
      </c>
      <c r="T5011" s="77">
        <v>-0.34661372283660957</v>
      </c>
      <c r="U5011" s="78">
        <v>5760.7729911844772</v>
      </c>
      <c r="V5011" s="77">
        <v>-5.5777219617137844E-2</v>
      </c>
      <c r="W5011" s="78">
        <v>5431.9186702029201</v>
      </c>
      <c r="X5011" s="77">
        <v>1.3870643404723401E-3</v>
      </c>
      <c r="Y5011" s="75"/>
      <c r="Z5011" s="75"/>
      <c r="AA5011" s="75"/>
      <c r="AB5011" s="75"/>
      <c r="AC5011" s="75"/>
      <c r="AD5011" s="75"/>
      <c r="AE5011" s="80">
        <v>37.098857569051525</v>
      </c>
      <c r="AF5011" s="80">
        <v>64.511944612765376</v>
      </c>
      <c r="AG5011" s="75"/>
      <c r="AH5011" s="80">
        <v>61.262134192940167</v>
      </c>
      <c r="AI5011" s="75"/>
      <c r="AJ5011" s="81">
        <v>118.38458316652851</v>
      </c>
      <c r="AK5011" s="81">
        <v>117.54691787066629</v>
      </c>
      <c r="AL5011" s="77">
        <v>7.1262208404637506E-3</v>
      </c>
      <c r="AM5011" s="81">
        <v>135.74818248788833</v>
      </c>
      <c r="AN5011" s="77">
        <v>-0.12791036316754387</v>
      </c>
      <c r="AO5011" s="81">
        <v>2.862887303087795</v>
      </c>
      <c r="AP5011" s="81">
        <v>1.7140690324572416</v>
      </c>
      <c r="AQ5011" s="77">
        <v>0.39935836168391237</v>
      </c>
      <c r="AR5011" s="81">
        <v>1.9973994162577868</v>
      </c>
      <c r="AS5011" s="77">
        <v>0.20085988488289847</v>
      </c>
      <c r="AT5011" s="76">
        <v>17863.619457105997</v>
      </c>
      <c r="AU5011" s="76">
        <v>16550.322493589516</v>
      </c>
      <c r="AV5011" s="77">
        <v>7.9351744597433924E-2</v>
      </c>
      <c r="AW5011" s="76">
        <v>15260.290544919013</v>
      </c>
      <c r="AX5011" s="77">
        <v>0.17059497684687103</v>
      </c>
      <c r="AY5011" s="82">
        <v>223.23066194587199</v>
      </c>
      <c r="AZ5011" s="82">
        <v>389.42632058967291</v>
      </c>
      <c r="BA5011" s="77">
        <v>-0.42677048226259062</v>
      </c>
      <c r="BB5011" s="82">
        <v>420.87650407620248</v>
      </c>
      <c r="BC5011" s="77">
        <v>-0.4696053122854903</v>
      </c>
      <c r="BD5011" s="83">
        <v>4.6787335655082467</v>
      </c>
      <c r="BE5011" s="83">
        <v>3.8631258034595546</v>
      </c>
      <c r="BF5011" s="77">
        <v>0.211126378881653</v>
      </c>
      <c r="BG5011" s="83">
        <v>3.7979325929704939</v>
      </c>
      <c r="BH5011" s="77">
        <v>0.23191590450236191</v>
      </c>
      <c r="BI5011" s="83">
        <v>3.6085509040408312</v>
      </c>
      <c r="BJ5011" s="77">
        <v>0.29656853676888195</v>
      </c>
      <c r="BK5011" s="83">
        <v>15.457996619172381</v>
      </c>
      <c r="BL5011" s="83">
        <v>12.602044479962004</v>
      </c>
      <c r="BM5011" s="77">
        <v>0.22662609576973877</v>
      </c>
      <c r="BN5011" s="83">
        <v>12.275200840138323</v>
      </c>
      <c r="BO5011" s="77">
        <v>0.25928665611944413</v>
      </c>
    </row>
    <row r="5012" spans="1:67" hidden="1" x14ac:dyDescent="0.25">
      <c r="A5012" s="74" t="s">
        <v>304</v>
      </c>
      <c r="B5012" s="74" t="s">
        <v>76</v>
      </c>
      <c r="C5012" s="75" t="s">
        <v>203</v>
      </c>
      <c r="D5012" s="76">
        <v>63499.702267246248</v>
      </c>
      <c r="E5012" s="76">
        <v>83643.199333848956</v>
      </c>
      <c r="F5012" s="77">
        <v>-0.24082647755023143</v>
      </c>
      <c r="G5012" s="76">
        <v>61270.022844196559</v>
      </c>
      <c r="H5012" s="77">
        <v>3.6391032996993276E-2</v>
      </c>
      <c r="I5012" s="76">
        <v>57239.094168157579</v>
      </c>
      <c r="J5012" s="77">
        <v>0.10937643563499089</v>
      </c>
      <c r="K5012" s="78">
        <v>13045.746659217852</v>
      </c>
      <c r="L5012" s="78">
        <v>21500.804492397958</v>
      </c>
      <c r="M5012" s="77">
        <v>-0.39324378937400051</v>
      </c>
      <c r="N5012" s="78">
        <v>16084.210728991107</v>
      </c>
      <c r="O5012" s="77">
        <v>-0.18890974017746193</v>
      </c>
      <c r="P5012" s="78">
        <v>16016.434964270642</v>
      </c>
      <c r="Q5012" s="77">
        <v>-0.18547749931116272</v>
      </c>
      <c r="R5012" s="78">
        <v>4069.3306213574992</v>
      </c>
      <c r="S5012" s="78">
        <v>6860.4407115319609</v>
      </c>
      <c r="T5012" s="77">
        <v>-0.40684122311308435</v>
      </c>
      <c r="U5012" s="78">
        <v>5106.5708007024841</v>
      </c>
      <c r="V5012" s="77">
        <v>-0.20311873071500294</v>
      </c>
      <c r="W5012" s="78">
        <v>4943.1302084727295</v>
      </c>
      <c r="X5012" s="77">
        <v>-0.17677049769344566</v>
      </c>
      <c r="Y5012" s="75"/>
      <c r="Z5012" s="75"/>
      <c r="AA5012" s="75"/>
      <c r="AB5012" s="75"/>
      <c r="AC5012" s="75"/>
      <c r="AD5012" s="75"/>
      <c r="AE5012" s="80">
        <v>40.834154093266747</v>
      </c>
      <c r="AF5012" s="80">
        <v>65.85962186762066</v>
      </c>
      <c r="AG5012" s="75"/>
      <c r="AH5012" s="80">
        <v>62.173569043478139</v>
      </c>
      <c r="AI5012" s="75"/>
      <c r="AJ5012" s="81">
        <v>98.18479013076454</v>
      </c>
      <c r="AK5012" s="81">
        <v>114.66513573401745</v>
      </c>
      <c r="AL5012" s="77">
        <v>-0.14372586312095323</v>
      </c>
      <c r="AM5012" s="81">
        <v>126.82633613990325</v>
      </c>
      <c r="AN5012" s="77">
        <v>-0.22583279530793957</v>
      </c>
      <c r="AO5012" s="81">
        <v>2.3268946104380501</v>
      </c>
      <c r="AP5012" s="81">
        <v>1.6314312563439659</v>
      </c>
      <c r="AQ5012" s="77">
        <v>0.22288436899052419</v>
      </c>
      <c r="AR5012" s="81">
        <v>1.7498309136163428</v>
      </c>
      <c r="AS5012" s="77">
        <v>0.14013975118457173</v>
      </c>
      <c r="AT5012" s="76">
        <v>15380.490083628034</v>
      </c>
      <c r="AU5012" s="76">
        <v>14500.894153569698</v>
      </c>
      <c r="AV5012" s="77">
        <v>6.0658047755062429E-2</v>
      </c>
      <c r="AW5012" s="76">
        <v>13248.038159353489</v>
      </c>
      <c r="AX5012" s="77">
        <v>0.16096360069501861</v>
      </c>
      <c r="AY5012" s="82">
        <v>175.02216791815152</v>
      </c>
      <c r="AZ5012" s="82">
        <v>340.97339531459971</v>
      </c>
      <c r="BA5012" s="77">
        <v>-0.48669846292064223</v>
      </c>
      <c r="BB5012" s="82">
        <v>318.09713348651383</v>
      </c>
      <c r="BC5012" s="77">
        <v>-0.44978388833682514</v>
      </c>
      <c r="BD5012" s="83">
        <v>4.8674640038620316</v>
      </c>
      <c r="BE5012" s="83">
        <v>3.8902357985452447</v>
      </c>
      <c r="BF5012" s="77">
        <v>0.25120025004196966</v>
      </c>
      <c r="BG5012" s="83">
        <v>3.8093272885165539</v>
      </c>
      <c r="BH5012" s="77">
        <v>0.27777521730288035</v>
      </c>
      <c r="BI5012" s="83">
        <v>3.5737724590925617</v>
      </c>
      <c r="BJ5012" s="77">
        <v>0.36199605866848023</v>
      </c>
      <c r="BK5012" s="83">
        <v>15.604458859639969</v>
      </c>
      <c r="BL5012" s="83">
        <v>12.192102934910595</v>
      </c>
      <c r="BM5012" s="77">
        <v>0.27988247334744115</v>
      </c>
      <c r="BN5012" s="83">
        <v>11.998271488915412</v>
      </c>
      <c r="BO5012" s="77">
        <v>0.30055890751064673</v>
      </c>
    </row>
    <row r="5013" spans="1:67" hidden="1" x14ac:dyDescent="0.25">
      <c r="A5013" s="74" t="s">
        <v>304</v>
      </c>
      <c r="B5013" s="74" t="s">
        <v>76</v>
      </c>
      <c r="C5013" s="75" t="s">
        <v>216</v>
      </c>
      <c r="D5013" s="76">
        <v>22922.821624124052</v>
      </c>
      <c r="E5013" s="76">
        <v>35596.174293466807</v>
      </c>
      <c r="F5013" s="77">
        <v>-0.35603131293996326</v>
      </c>
      <c r="G5013" s="76">
        <v>28471.106245697738</v>
      </c>
      <c r="H5013" s="77">
        <v>-0.19487421997914417</v>
      </c>
      <c r="I5013" s="76">
        <v>30154.196904047727</v>
      </c>
      <c r="J5013" s="77">
        <v>-0.23981322742350922</v>
      </c>
      <c r="K5013" s="78">
        <v>5456.8205557703859</v>
      </c>
      <c r="L5013" s="78">
        <v>10357.360015917024</v>
      </c>
      <c r="M5013" s="77">
        <v>-0.47314561361346597</v>
      </c>
      <c r="N5013" s="78">
        <v>8260.4962698486434</v>
      </c>
      <c r="O5013" s="77">
        <v>-0.33940766056778682</v>
      </c>
      <c r="P5013" s="78">
        <v>9003.4350622633065</v>
      </c>
      <c r="Q5013" s="77">
        <v>-0.39391793043058432</v>
      </c>
      <c r="R5013" s="78">
        <v>1693.0255584000085</v>
      </c>
      <c r="S5013" s="78">
        <v>3391.1724029927441</v>
      </c>
      <c r="T5013" s="77">
        <v>-0.50075509080402514</v>
      </c>
      <c r="U5013" s="78">
        <v>2697.3430489874122</v>
      </c>
      <c r="V5013" s="77">
        <v>-0.37233584025006622</v>
      </c>
      <c r="W5013" s="78">
        <v>2850.2462085503143</v>
      </c>
      <c r="X5013" s="77">
        <v>-0.40600725883918942</v>
      </c>
      <c r="Y5013" s="75"/>
      <c r="Z5013" s="75"/>
      <c r="AA5013" s="75"/>
      <c r="AB5013" s="75"/>
      <c r="AC5013" s="75"/>
      <c r="AD5013" s="75"/>
      <c r="AE5013" s="80">
        <v>40.738669589399848</v>
      </c>
      <c r="AF5013" s="80">
        <v>50.046247067440909</v>
      </c>
      <c r="AG5013" s="75"/>
      <c r="AH5013" s="80">
        <v>48.029861636912791</v>
      </c>
      <c r="AI5013" s="75"/>
      <c r="AJ5013" s="81">
        <v>56.922995495581937</v>
      </c>
      <c r="AK5013" s="81">
        <v>65.949212842374337</v>
      </c>
      <c r="AL5013" s="77">
        <v>-0.13686618774914</v>
      </c>
      <c r="AM5013" s="81">
        <v>75.421103533430568</v>
      </c>
      <c r="AN5013" s="77">
        <v>-0.24526435137148722</v>
      </c>
      <c r="AO5013" s="81">
        <v>1.3399606002242794</v>
      </c>
      <c r="AP5013" s="81">
        <v>1.2203609350862141</v>
      </c>
      <c r="AQ5013" s="77">
        <v>1.0708029988948405E-2</v>
      </c>
      <c r="AR5013" s="81">
        <v>1.3444394837865101</v>
      </c>
      <c r="AS5013" s="77">
        <v>-8.2570386059622483E-2</v>
      </c>
      <c r="AT5013" s="76">
        <v>12463.525904735687</v>
      </c>
      <c r="AU5013" s="76">
        <v>11635.251815506457</v>
      </c>
      <c r="AV5013" s="77">
        <v>7.1186606217269618E-2</v>
      </c>
      <c r="AW5013" s="76">
        <v>10835.721375894544</v>
      </c>
      <c r="AX5013" s="77">
        <v>0.15022576461428805</v>
      </c>
      <c r="AY5013" s="82">
        <v>136.86587665771179</v>
      </c>
      <c r="AZ5013" s="82">
        <v>175.5031032226465</v>
      </c>
      <c r="BA5013" s="77">
        <v>-0.22015124436813407</v>
      </c>
      <c r="BB5013" s="82">
        <v>202.63737563063506</v>
      </c>
      <c r="BC5013" s="77">
        <v>-0.32457733312146103</v>
      </c>
      <c r="BD5013" s="83">
        <v>4.2007651506670882</v>
      </c>
      <c r="BE5013" s="83">
        <v>3.4367999411783678</v>
      </c>
      <c r="BF5013" s="77">
        <v>0.22228969464739382</v>
      </c>
      <c r="BG5013" s="83">
        <v>3.4466580839239835</v>
      </c>
      <c r="BH5013" s="77">
        <v>0.21879369765757611</v>
      </c>
      <c r="BI5013" s="83">
        <v>3.3491880260718498</v>
      </c>
      <c r="BJ5013" s="77">
        <v>0.25426375526429451</v>
      </c>
      <c r="BK5013" s="83">
        <v>13.539560292159578</v>
      </c>
      <c r="BL5013" s="83">
        <v>10.496716198224785</v>
      </c>
      <c r="BM5013" s="77">
        <v>0.2898853352298314</v>
      </c>
      <c r="BN5013" s="83">
        <v>10.555241112688964</v>
      </c>
      <c r="BO5013" s="77">
        <v>0.28273339733405234</v>
      </c>
    </row>
    <row r="5014" spans="1:67" hidden="1" x14ac:dyDescent="0.25">
      <c r="A5014" s="74" t="s">
        <v>304</v>
      </c>
      <c r="B5014" s="74" t="s">
        <v>76</v>
      </c>
      <c r="C5014" s="75" t="s">
        <v>199</v>
      </c>
      <c r="D5014" s="76">
        <v>57999.03433975458</v>
      </c>
      <c r="E5014" s="76">
        <v>54809.883339829626</v>
      </c>
      <c r="F5014" s="77">
        <v>5.818569217073008E-2</v>
      </c>
      <c r="G5014" s="76">
        <v>40440.908855098482</v>
      </c>
      <c r="H5014" s="77">
        <v>0.4341674304988451</v>
      </c>
      <c r="I5014" s="76">
        <v>31137.928305410147</v>
      </c>
      <c r="J5014" s="77">
        <v>0.86264910660987604</v>
      </c>
      <c r="K5014" s="78">
        <v>11019.014827661256</v>
      </c>
      <c r="L5014" s="78">
        <v>11279.242364814883</v>
      </c>
      <c r="M5014" s="77">
        <v>-2.3071366740499859E-2</v>
      </c>
      <c r="N5014" s="78">
        <v>8455.8549676211551</v>
      </c>
      <c r="O5014" s="77">
        <v>0.30312249557908189</v>
      </c>
      <c r="P5014" s="78">
        <v>6608.1237182268605</v>
      </c>
      <c r="Q5014" s="77">
        <v>0.66749523730435811</v>
      </c>
      <c r="R5014" s="78">
        <v>3723.9190957344986</v>
      </c>
      <c r="S5014" s="78">
        <v>3805.3567392141126</v>
      </c>
      <c r="T5014" s="77">
        <v>-2.1400790795880194E-2</v>
      </c>
      <c r="U5014" s="78">
        <v>2808.7394304661661</v>
      </c>
      <c r="V5014" s="77">
        <v>0.32583288265954957</v>
      </c>
      <c r="W5014" s="78">
        <v>2179.1600839775856</v>
      </c>
      <c r="X5014" s="77">
        <v>0.70887816967411099</v>
      </c>
      <c r="Y5014" s="75"/>
      <c r="Z5014" s="75"/>
      <c r="AA5014" s="75"/>
      <c r="AB5014" s="75"/>
      <c r="AC5014" s="75"/>
      <c r="AD5014" s="75"/>
      <c r="AE5014" s="80">
        <v>64.135298928374425</v>
      </c>
      <c r="AF5014" s="80">
        <v>64.391831157053545</v>
      </c>
      <c r="AG5014" s="75"/>
      <c r="AH5014" s="80">
        <v>61.593591872237631</v>
      </c>
      <c r="AI5014" s="75"/>
      <c r="AJ5014" s="81">
        <v>137.81377039890739</v>
      </c>
      <c r="AK5014" s="81">
        <v>128.78413974234891</v>
      </c>
      <c r="AL5014" s="77">
        <v>7.0114461878796164E-2</v>
      </c>
      <c r="AM5014" s="81">
        <v>112.20899125984214</v>
      </c>
      <c r="AN5014" s="77">
        <v>0.22818830159316131</v>
      </c>
      <c r="AO5014" s="81">
        <v>1.9955813680220171</v>
      </c>
      <c r="AP5014" s="81">
        <v>1.6827088960901375</v>
      </c>
      <c r="AQ5014" s="77">
        <v>3.1148921996289061E-2</v>
      </c>
      <c r="AR5014" s="81">
        <v>1.4946239034836271</v>
      </c>
      <c r="AS5014" s="77">
        <v>0.16090975140484121</v>
      </c>
      <c r="AT5014" s="76">
        <v>11629.750091435282</v>
      </c>
      <c r="AU5014" s="76">
        <v>11314.010767818418</v>
      </c>
      <c r="AV5014" s="77">
        <v>2.7906931511410063E-2</v>
      </c>
      <c r="AW5014" s="76">
        <v>10204.826619351014</v>
      </c>
      <c r="AX5014" s="77">
        <v>0.13963230589162995</v>
      </c>
      <c r="AY5014" s="82">
        <v>242.59501999602679</v>
      </c>
      <c r="AZ5014" s="82">
        <v>253.81218115910201</v>
      </c>
      <c r="BA5014" s="77">
        <v>-4.4194731363360953E-2</v>
      </c>
      <c r="BB5014" s="82">
        <v>231.74730983894651</v>
      </c>
      <c r="BC5014" s="77">
        <v>4.6808354170837778E-2</v>
      </c>
      <c r="BD5014" s="83">
        <v>5.2635408198343132</v>
      </c>
      <c r="BE5014" s="83">
        <v>4.8593585958225995</v>
      </c>
      <c r="BF5014" s="77">
        <v>8.3176043924639217E-2</v>
      </c>
      <c r="BG5014" s="83">
        <v>4.7825925361720731</v>
      </c>
      <c r="BH5014" s="77">
        <v>0.10056225363643147</v>
      </c>
      <c r="BI5014" s="83">
        <v>4.712067998897167</v>
      </c>
      <c r="BJ5014" s="77">
        <v>0.11703413895262448</v>
      </c>
      <c r="BK5014" s="83">
        <v>15.574729968271495</v>
      </c>
      <c r="BL5014" s="83">
        <v>14.403349566419109</v>
      </c>
      <c r="BM5014" s="77">
        <v>8.1326943878625046E-2</v>
      </c>
      <c r="BN5014" s="83">
        <v>14.398241579991103</v>
      </c>
      <c r="BO5014" s="77">
        <v>8.1710560400329021E-2</v>
      </c>
    </row>
    <row r="5015" spans="1:67" hidden="1" x14ac:dyDescent="0.25">
      <c r="A5015" s="74" t="s">
        <v>304</v>
      </c>
      <c r="B5015" s="74" t="s">
        <v>76</v>
      </c>
      <c r="C5015" s="75" t="s">
        <v>201</v>
      </c>
      <c r="D5015" s="76">
        <v>54926.040914672616</v>
      </c>
      <c r="E5015" s="76">
        <v>49285.178786664008</v>
      </c>
      <c r="F5015" s="77">
        <v>0.11445351862119975</v>
      </c>
      <c r="G5015" s="76">
        <v>41675.119392269851</v>
      </c>
      <c r="H5015" s="77">
        <v>0.31795761393452959</v>
      </c>
      <c r="I5015" s="76">
        <v>29829.398143303391</v>
      </c>
      <c r="J5015" s="77">
        <v>0.84133922685273299</v>
      </c>
      <c r="K5015" s="78">
        <v>11092.218938931775</v>
      </c>
      <c r="L5015" s="78">
        <v>10833.159849012505</v>
      </c>
      <c r="M5015" s="77">
        <v>2.3913529711544389E-2</v>
      </c>
      <c r="N5015" s="78">
        <v>8847.6964938125911</v>
      </c>
      <c r="O5015" s="77">
        <v>0.25368438516045766</v>
      </c>
      <c r="P5015" s="78">
        <v>7014.2907577898013</v>
      </c>
      <c r="Q5015" s="77">
        <v>0.58137427174845646</v>
      </c>
      <c r="R5015" s="78">
        <v>3291.758548139846</v>
      </c>
      <c r="S5015" s="78">
        <v>3360.9958715192506</v>
      </c>
      <c r="T5015" s="77">
        <v>-2.0600240531717082E-2</v>
      </c>
      <c r="U5015" s="78">
        <v>2596.6214368895276</v>
      </c>
      <c r="V5015" s="77">
        <v>0.26770830024534409</v>
      </c>
      <c r="W5015" s="78">
        <v>1776.0580698727849</v>
      </c>
      <c r="X5015" s="77">
        <v>0.85340705012850582</v>
      </c>
      <c r="Y5015" s="76">
        <v>54216.366281461749</v>
      </c>
      <c r="Z5015" s="79">
        <v>709.67463321086541</v>
      </c>
      <c r="AA5015" s="78">
        <v>10838.224912287664</v>
      </c>
      <c r="AB5015" s="78">
        <v>253.99402664411093</v>
      </c>
      <c r="AC5015" s="78">
        <v>3216.4060814418267</v>
      </c>
      <c r="AD5015" s="78">
        <v>75.352466698019271</v>
      </c>
      <c r="AE5015" s="80">
        <v>62.282487496242645</v>
      </c>
      <c r="AF5015" s="80">
        <v>60.390705929003154</v>
      </c>
      <c r="AG5015" s="75"/>
      <c r="AH5015" s="80">
        <v>57.493551386065519</v>
      </c>
      <c r="AI5015" s="75"/>
      <c r="AJ5015" s="81">
        <v>77.819381761121249</v>
      </c>
      <c r="AK5015" s="81">
        <v>87.01538201658164</v>
      </c>
      <c r="AL5015" s="77">
        <v>-0.10568246719537475</v>
      </c>
      <c r="AM5015" s="81">
        <v>118.99957729654511</v>
      </c>
      <c r="AN5015" s="77">
        <v>-0.3460532925491277</v>
      </c>
      <c r="AO5015" s="81">
        <v>1.2268972979346668</v>
      </c>
      <c r="AP5015" s="81">
        <v>1.2585571364795891</v>
      </c>
      <c r="AQ5015" s="77">
        <v>-9.9780130753962748E-2</v>
      </c>
      <c r="AR5015" s="81">
        <v>1.6063603440529324</v>
      </c>
      <c r="AS5015" s="77">
        <v>-0.29469241130432861</v>
      </c>
      <c r="AT5015" s="76">
        <v>12749.665742192848</v>
      </c>
      <c r="AU5015" s="76">
        <v>12272.503329135792</v>
      </c>
      <c r="AV5015" s="77">
        <v>3.8880609787592307E-2</v>
      </c>
      <c r="AW5015" s="76">
        <v>11387.654526442855</v>
      </c>
      <c r="AX5015" s="77">
        <v>0.11960419176638325</v>
      </c>
      <c r="AY5015" s="82">
        <v>259.76709648551156</v>
      </c>
      <c r="AZ5015" s="82">
        <v>255.85256833761537</v>
      </c>
      <c r="BA5015" s="77">
        <v>1.5299936886819515E-2</v>
      </c>
      <c r="BB5015" s="82">
        <v>249.06004271074323</v>
      </c>
      <c r="BC5015" s="77">
        <v>4.2989849589014285E-2</v>
      </c>
      <c r="BD5015" s="83">
        <v>4.9517631428903446</v>
      </c>
      <c r="BE5015" s="83">
        <v>4.5494739737599819</v>
      </c>
      <c r="BF5015" s="77">
        <v>8.8425424884425646E-2</v>
      </c>
      <c r="BG5015" s="83">
        <v>4.7102790451067431</v>
      </c>
      <c r="BH5015" s="77">
        <v>5.1267471729613635E-2</v>
      </c>
      <c r="BI5015" s="83">
        <v>4.252660628613949</v>
      </c>
      <c r="BJ5015" s="77">
        <v>0.16439179500299111</v>
      </c>
      <c r="BK5015" s="83">
        <v>16.685926416356086</v>
      </c>
      <c r="BL5015" s="83">
        <v>14.663861745354042</v>
      </c>
      <c r="BM5015" s="77">
        <v>0.13789441731764113</v>
      </c>
      <c r="BN5015" s="83">
        <v>16.049747876298884</v>
      </c>
      <c r="BO5015" s="77">
        <v>3.9637914873208981E-2</v>
      </c>
    </row>
    <row r="5016" spans="1:67" hidden="1" x14ac:dyDescent="0.25">
      <c r="A5016" s="74" t="s">
        <v>304</v>
      </c>
      <c r="B5016" s="74" t="s">
        <v>76</v>
      </c>
      <c r="C5016" s="75" t="s">
        <v>181</v>
      </c>
      <c r="D5016" s="76">
        <v>173906.84754146219</v>
      </c>
      <c r="E5016" s="76">
        <v>162428.61517079832</v>
      </c>
      <c r="F5016" s="77">
        <v>7.0666319223335008E-2</v>
      </c>
      <c r="G5016" s="76">
        <v>117137.49656195998</v>
      </c>
      <c r="H5016" s="77">
        <v>0.48463858837442381</v>
      </c>
      <c r="I5016" s="76">
        <v>93142.243953706027</v>
      </c>
      <c r="J5016" s="77">
        <v>0.86711034820997168</v>
      </c>
      <c r="K5016" s="78">
        <v>30882.900790568237</v>
      </c>
      <c r="L5016" s="78">
        <v>32300.328475260314</v>
      </c>
      <c r="M5016" s="77">
        <v>-4.3882763786062498E-2</v>
      </c>
      <c r="N5016" s="78">
        <v>24062.706209048913</v>
      </c>
      <c r="O5016" s="77">
        <v>0.28343422897938858</v>
      </c>
      <c r="P5016" s="78">
        <v>19568.36062048018</v>
      </c>
      <c r="Q5016" s="77">
        <v>0.57820582876249216</v>
      </c>
      <c r="R5016" s="78">
        <v>9646.1794526005342</v>
      </c>
      <c r="S5016" s="78">
        <v>10304.916484656969</v>
      </c>
      <c r="T5016" s="77">
        <v>-6.3924538644949833E-2</v>
      </c>
      <c r="U5016" s="78">
        <v>7368.0919730058595</v>
      </c>
      <c r="V5016" s="77">
        <v>0.3091828234420525</v>
      </c>
      <c r="W5016" s="78">
        <v>5969.102538743864</v>
      </c>
      <c r="X5016" s="77">
        <v>0.61601838634698225</v>
      </c>
      <c r="Y5016" s="76">
        <v>172784.2038430706</v>
      </c>
      <c r="Z5016" s="79">
        <v>1122.6436983915792</v>
      </c>
      <c r="AA5016" s="78">
        <v>30433.515300216626</v>
      </c>
      <c r="AB5016" s="78">
        <v>449.38549035161304</v>
      </c>
      <c r="AC5016" s="78">
        <v>9547.2438717945843</v>
      </c>
      <c r="AD5016" s="78">
        <v>98.935580805950181</v>
      </c>
      <c r="AE5016" s="80">
        <v>71.819587932944771</v>
      </c>
      <c r="AF5016" s="80">
        <v>76.266106941822869</v>
      </c>
      <c r="AG5016" s="75"/>
      <c r="AH5016" s="80">
        <v>70.518147318246221</v>
      </c>
      <c r="AI5016" s="75"/>
      <c r="AJ5016" s="81">
        <v>183.8832229845251</v>
      </c>
      <c r="AK5016" s="81">
        <v>183.39964463722214</v>
      </c>
      <c r="AL5016" s="77">
        <v>2.6367463702534409E-3</v>
      </c>
      <c r="AM5016" s="81">
        <v>167.57061638481446</v>
      </c>
      <c r="AN5016" s="77">
        <v>9.7347655284920967E-2</v>
      </c>
      <c r="AO5016" s="81">
        <v>2.3799743985943387</v>
      </c>
      <c r="AP5016" s="81">
        <v>1.9745021894296286</v>
      </c>
      <c r="AQ5016" s="77">
        <v>4.0511274862843803E-2</v>
      </c>
      <c r="AR5016" s="81">
        <v>1.9593447505438528</v>
      </c>
      <c r="AS5016" s="77">
        <v>4.8560642415091337E-2</v>
      </c>
      <c r="AT5016" s="76">
        <v>19172.485669336667</v>
      </c>
      <c r="AU5016" s="76">
        <v>19106.618147871955</v>
      </c>
      <c r="AV5016" s="77">
        <v>3.4473668210116006E-3</v>
      </c>
      <c r="AW5016" s="76">
        <v>18480.477462287901</v>
      </c>
      <c r="AX5016" s="77">
        <v>3.7445364085473942E-2</v>
      </c>
      <c r="AY5016" s="82">
        <v>549.45098024111792</v>
      </c>
      <c r="AZ5016" s="82">
        <v>586.33414638049715</v>
      </c>
      <c r="BA5016" s="77">
        <v>-6.2904687313646873E-2</v>
      </c>
      <c r="BB5016" s="82">
        <v>508.73403838591986</v>
      </c>
      <c r="BC5016" s="77">
        <v>8.0035812001851253E-2</v>
      </c>
      <c r="BD5016" s="83">
        <v>5.6311694526627516</v>
      </c>
      <c r="BE5016" s="83">
        <v>5.0286985562765016</v>
      </c>
      <c r="BF5016" s="77">
        <v>0.11980652442057481</v>
      </c>
      <c r="BG5016" s="83">
        <v>4.8680100876562999</v>
      </c>
      <c r="BH5016" s="77">
        <v>0.15677029243254387</v>
      </c>
      <c r="BI5016" s="83">
        <v>4.7598388930048472</v>
      </c>
      <c r="BJ5016" s="77">
        <v>0.18305883439425416</v>
      </c>
      <c r="BK5016" s="83">
        <v>18.028572700311756</v>
      </c>
      <c r="BL5016" s="83">
        <v>15.762244692874409</v>
      </c>
      <c r="BM5016" s="77">
        <v>0.1437820597000298</v>
      </c>
      <c r="BN5016" s="83">
        <v>15.897941691161193</v>
      </c>
      <c r="BO5016" s="77">
        <v>0.13401929951316482</v>
      </c>
    </row>
    <row r="5017" spans="1:67" hidden="1" x14ac:dyDescent="0.25">
      <c r="A5017" s="74" t="s">
        <v>304</v>
      </c>
      <c r="B5017" s="74" t="s">
        <v>76</v>
      </c>
      <c r="C5017" s="75" t="s">
        <v>185</v>
      </c>
      <c r="D5017" s="76">
        <v>88306.5812801063</v>
      </c>
      <c r="E5017" s="76">
        <v>131273.82586282014</v>
      </c>
      <c r="F5017" s="77">
        <v>-0.32731006581322764</v>
      </c>
      <c r="G5017" s="76">
        <v>108098.78513668657</v>
      </c>
      <c r="H5017" s="77">
        <v>-0.18309367521155598</v>
      </c>
      <c r="I5017" s="76">
        <v>84734.167703566549</v>
      </c>
      <c r="J5017" s="77">
        <v>4.2160248614672886E-2</v>
      </c>
      <c r="K5017" s="78">
        <v>16637.5193491504</v>
      </c>
      <c r="L5017" s="78">
        <v>24994.202967452387</v>
      </c>
      <c r="M5017" s="77">
        <v>-0.33434487305652894</v>
      </c>
      <c r="N5017" s="78">
        <v>20874.54421031315</v>
      </c>
      <c r="O5017" s="77">
        <v>-0.20297568265320168</v>
      </c>
      <c r="P5017" s="78">
        <v>17416.87527521859</v>
      </c>
      <c r="Q5017" s="77">
        <v>-4.474717271341367E-2</v>
      </c>
      <c r="R5017" s="78">
        <v>5321.4989367416874</v>
      </c>
      <c r="S5017" s="78">
        <v>7805.919136501484</v>
      </c>
      <c r="T5017" s="77">
        <v>-0.31827388374321319</v>
      </c>
      <c r="U5017" s="78">
        <v>6482.2213563806054</v>
      </c>
      <c r="V5017" s="77">
        <v>-0.179062447242162</v>
      </c>
      <c r="W5017" s="78">
        <v>5178.7390734794008</v>
      </c>
      <c r="X5017" s="77">
        <v>2.7566529465322467E-2</v>
      </c>
      <c r="Y5017" s="75"/>
      <c r="Z5017" s="75"/>
      <c r="AA5017" s="75"/>
      <c r="AB5017" s="75"/>
      <c r="AC5017" s="75"/>
      <c r="AD5017" s="75"/>
      <c r="AE5017" s="80">
        <v>66.621198705612116</v>
      </c>
      <c r="AF5017" s="80">
        <v>89.287607661815557</v>
      </c>
      <c r="AG5017" s="75"/>
      <c r="AH5017" s="80">
        <v>86.164523166999913</v>
      </c>
      <c r="AI5017" s="75"/>
      <c r="AJ5017" s="81">
        <v>211.9627920815843</v>
      </c>
      <c r="AK5017" s="81">
        <v>229.25311952429354</v>
      </c>
      <c r="AL5017" s="77">
        <v>-7.5420249367106285E-2</v>
      </c>
      <c r="AM5017" s="81">
        <v>201.28668517616651</v>
      </c>
      <c r="AN5017" s="77">
        <v>5.3039310057066281E-2</v>
      </c>
      <c r="AO5017" s="81">
        <v>2.6977158522981934</v>
      </c>
      <c r="AP5017" s="81">
        <v>2.0984642834215212</v>
      </c>
      <c r="AQ5017" s="77">
        <v>0.15201768595761408</v>
      </c>
      <c r="AR5017" s="81">
        <v>2.0777015165247903</v>
      </c>
      <c r="AS5017" s="77">
        <v>0.16352996261728409</v>
      </c>
      <c r="AT5017" s="76">
        <v>14524.793246607407</v>
      </c>
      <c r="AU5017" s="76">
        <v>13937.118572471487</v>
      </c>
      <c r="AV5017" s="77">
        <v>4.2166153002148647E-2</v>
      </c>
      <c r="AW5017" s="76">
        <v>12993.162661465423</v>
      </c>
      <c r="AX5017" s="77">
        <v>0.11787973606183116</v>
      </c>
      <c r="AY5017" s="82">
        <v>352.24528604132132</v>
      </c>
      <c r="AZ5017" s="82">
        <v>376</v>
      </c>
      <c r="BA5017" s="77">
        <v>-6.3177430741166704E-2</v>
      </c>
      <c r="BB5017" s="82">
        <v>361.73946696290847</v>
      </c>
      <c r="BC5017" s="77">
        <v>-2.6245908419389154E-2</v>
      </c>
      <c r="BD5017" s="83">
        <v>5.3076771498760547</v>
      </c>
      <c r="BE5017" s="83">
        <v>5.252170914742341</v>
      </c>
      <c r="BF5017" s="77">
        <v>1.0568246166154451E-2</v>
      </c>
      <c r="BG5017" s="83">
        <v>5.178497985277204</v>
      </c>
      <c r="BH5017" s="77">
        <v>2.4945295907445597E-2</v>
      </c>
      <c r="BI5017" s="83">
        <v>4.8650614053675652</v>
      </c>
      <c r="BJ5017" s="77">
        <v>9.0978449731416902E-2</v>
      </c>
      <c r="BK5017" s="83">
        <v>16.594305914524103</v>
      </c>
      <c r="BL5017" s="83">
        <v>16.817215700962979</v>
      </c>
      <c r="BM5017" s="77">
        <v>-1.325485683257973E-2</v>
      </c>
      <c r="BN5017" s="83">
        <v>16.676194655136598</v>
      </c>
      <c r="BO5017" s="77">
        <v>-4.9105171956763958E-3</v>
      </c>
    </row>
    <row r="5018" spans="1:67" hidden="1" x14ac:dyDescent="0.25">
      <c r="A5018" s="74" t="s">
        <v>304</v>
      </c>
      <c r="B5018" s="74" t="s">
        <v>76</v>
      </c>
      <c r="C5018" s="75" t="s">
        <v>191</v>
      </c>
      <c r="D5018" s="76">
        <v>91174.763110415937</v>
      </c>
      <c r="E5018" s="76">
        <v>102453.98864316786</v>
      </c>
      <c r="F5018" s="77">
        <v>-0.11009064344030375</v>
      </c>
      <c r="G5018" s="76">
        <v>65960.851329040524</v>
      </c>
      <c r="H5018" s="77">
        <v>0.38225570582159096</v>
      </c>
      <c r="I5018" s="76">
        <v>58347.624252917769</v>
      </c>
      <c r="J5018" s="77">
        <v>0.56261311883416731</v>
      </c>
      <c r="K5018" s="78">
        <v>18287.423673973375</v>
      </c>
      <c r="L5018" s="78">
        <v>23704.578384937806</v>
      </c>
      <c r="M5018" s="77">
        <v>-0.22852778155322773</v>
      </c>
      <c r="N5018" s="78">
        <v>15202.644443085168</v>
      </c>
      <c r="O5018" s="77">
        <v>0.20291070033485528</v>
      </c>
      <c r="P5018" s="78">
        <v>13718.717513895164</v>
      </c>
      <c r="Q5018" s="77">
        <v>0.33302720574650968</v>
      </c>
      <c r="R5018" s="78">
        <v>5496.5528291165556</v>
      </c>
      <c r="S5018" s="78">
        <v>7122.867377383709</v>
      </c>
      <c r="T5018" s="77">
        <v>-0.22832301404782196</v>
      </c>
      <c r="U5018" s="78">
        <v>4600.283026920928</v>
      </c>
      <c r="V5018" s="77">
        <v>0.19482927397089325</v>
      </c>
      <c r="W5018" s="78">
        <v>4008.3624909292121</v>
      </c>
      <c r="X5018" s="77">
        <v>0.37127139612624049</v>
      </c>
      <c r="Y5018" s="75"/>
      <c r="Z5018" s="75"/>
      <c r="AA5018" s="75"/>
      <c r="AB5018" s="75"/>
      <c r="AC5018" s="75"/>
      <c r="AD5018" s="75"/>
      <c r="AE5018" s="80">
        <v>36.107526700342696</v>
      </c>
      <c r="AF5018" s="80">
        <v>48.818483090397486</v>
      </c>
      <c r="AG5018" s="75"/>
      <c r="AH5018" s="80">
        <v>44.617186517656336</v>
      </c>
      <c r="AI5018" s="75"/>
      <c r="AJ5018" s="81">
        <v>54.54133592573757</v>
      </c>
      <c r="AK5018" s="81">
        <v>62.641884582071626</v>
      </c>
      <c r="AL5018" s="77">
        <v>-0.12931521314179087</v>
      </c>
      <c r="AM5018" s="81">
        <v>63.890565700847361</v>
      </c>
      <c r="AN5018" s="77">
        <v>-0.14633192980142598</v>
      </c>
      <c r="AO5018" s="81">
        <v>1.499821818301365</v>
      </c>
      <c r="AP5018" s="81">
        <v>1.2052700093951649</v>
      </c>
      <c r="AQ5018" s="77">
        <v>9.0956595942850021E-2</v>
      </c>
      <c r="AR5018" s="81">
        <v>1.3182576945425151</v>
      </c>
      <c r="AS5018" s="77">
        <v>-2.5491433994058897E-3</v>
      </c>
      <c r="AT5018" s="76">
        <v>27426.588780291564</v>
      </c>
      <c r="AU5018" s="76">
        <v>25513.103516639116</v>
      </c>
      <c r="AV5018" s="77">
        <v>7.5000097985120195E-2</v>
      </c>
      <c r="AW5018" s="76">
        <v>23594.30495716965</v>
      </c>
      <c r="AX5018" s="77">
        <v>0.16242410319263886</v>
      </c>
      <c r="AY5018" s="82">
        <v>198.09111453599414</v>
      </c>
      <c r="AZ5018" s="82">
        <v>431.51472290640629</v>
      </c>
      <c r="BA5018" s="77">
        <v>-0.54094007916629239</v>
      </c>
      <c r="BB5018" s="82">
        <v>409.54602195917886</v>
      </c>
      <c r="BC5018" s="77">
        <v>-0.51631537381716119</v>
      </c>
      <c r="BD5018" s="83">
        <v>4.985653787863825</v>
      </c>
      <c r="BE5018" s="83">
        <v>4.3221181570674316</v>
      </c>
      <c r="BF5018" s="77">
        <v>0.15352093734674851</v>
      </c>
      <c r="BG5018" s="83">
        <v>4.3387748477563335</v>
      </c>
      <c r="BH5018" s="77">
        <v>0.1490925348297355</v>
      </c>
      <c r="BI5018" s="83">
        <v>4.253139857557362</v>
      </c>
      <c r="BJ5018" s="77">
        <v>0.17222897784677035</v>
      </c>
      <c r="BK5018" s="83">
        <v>16.587626089472188</v>
      </c>
      <c r="BL5018" s="83">
        <v>14.383812475362991</v>
      </c>
      <c r="BM5018" s="77">
        <v>0.15321484605586683</v>
      </c>
      <c r="BN5018" s="83">
        <v>14.33843329704642</v>
      </c>
      <c r="BO5018" s="77">
        <v>0.15686461315749753</v>
      </c>
    </row>
    <row r="5019" spans="1:67" hidden="1" x14ac:dyDescent="0.25">
      <c r="A5019" s="74" t="s">
        <v>304</v>
      </c>
      <c r="B5019" s="74" t="s">
        <v>76</v>
      </c>
      <c r="C5019" s="75" t="s">
        <v>225</v>
      </c>
      <c r="D5019" s="76">
        <v>6083.7565767645829</v>
      </c>
      <c r="E5019" s="76">
        <v>10690.303940807582</v>
      </c>
      <c r="F5019" s="77">
        <v>-0.43090892359558158</v>
      </c>
      <c r="G5019" s="76">
        <v>8051.4472988951202</v>
      </c>
      <c r="H5019" s="77">
        <v>-0.24438969157763207</v>
      </c>
      <c r="I5019" s="76">
        <v>6020.9440337002279</v>
      </c>
      <c r="J5019" s="77">
        <v>1.0432341292791074E-2</v>
      </c>
      <c r="K5019" s="78">
        <v>1431.025070965183</v>
      </c>
      <c r="L5019" s="78">
        <v>2329.3838803327644</v>
      </c>
      <c r="M5019" s="77">
        <v>-0.38566370144162165</v>
      </c>
      <c r="N5019" s="78">
        <v>1732.8628653970727</v>
      </c>
      <c r="O5019" s="77">
        <v>-0.17418446690686387</v>
      </c>
      <c r="P5019" s="78">
        <v>1338.5737562989639</v>
      </c>
      <c r="Q5019" s="77">
        <v>6.9067030659437603E-2</v>
      </c>
      <c r="R5019" s="78">
        <v>372.04030887771466</v>
      </c>
      <c r="S5019" s="78">
        <v>641.80477498340156</v>
      </c>
      <c r="T5019" s="77">
        <v>-0.42032168756093091</v>
      </c>
      <c r="U5019" s="78">
        <v>452.00613433386758</v>
      </c>
      <c r="V5019" s="77">
        <v>-0.17691314206166803</v>
      </c>
      <c r="W5019" s="78">
        <v>339.67930404298056</v>
      </c>
      <c r="X5019" s="77">
        <v>9.5269286204847425E-2</v>
      </c>
      <c r="Y5019" s="76">
        <v>6056.8369019198408</v>
      </c>
      <c r="Z5019" s="79">
        <v>26.91967484474182</v>
      </c>
      <c r="AA5019" s="78">
        <v>1420.8942447651314</v>
      </c>
      <c r="AB5019" s="78">
        <v>10.130826200051672</v>
      </c>
      <c r="AC5019" s="78">
        <v>369.41397996815135</v>
      </c>
      <c r="AD5019" s="78">
        <v>2.6263289095632842</v>
      </c>
      <c r="AE5019" s="80">
        <v>62.775572972983007</v>
      </c>
      <c r="AF5019" s="80">
        <v>82.064736502324337</v>
      </c>
      <c r="AG5019" s="75"/>
      <c r="AH5019" s="80">
        <v>70.995303243948698</v>
      </c>
      <c r="AI5019" s="75"/>
      <c r="AJ5019" s="81">
        <v>135.44322962293992</v>
      </c>
      <c r="AK5019" s="81">
        <v>148.54485287098478</v>
      </c>
      <c r="AL5019" s="77">
        <v>-8.8199779358386604E-2</v>
      </c>
      <c r="AM5019" s="81">
        <v>108.53469390912497</v>
      </c>
      <c r="AN5019" s="77">
        <v>0.2479256608614496</v>
      </c>
      <c r="AO5019" s="81">
        <v>1.6348403208701832</v>
      </c>
      <c r="AP5019" s="81">
        <v>1.473561613339629</v>
      </c>
      <c r="AQ5019" s="77">
        <v>3.6100947028920582E-2</v>
      </c>
      <c r="AR5019" s="81">
        <v>1.3535184963612013</v>
      </c>
      <c r="AS5019" s="77">
        <v>0.1279924043824972</v>
      </c>
      <c r="AT5019" s="76">
        <v>2972.5332093358202</v>
      </c>
      <c r="AU5019" s="76">
        <v>2729.7411362446383</v>
      </c>
      <c r="AV5019" s="77">
        <v>8.8943259075912245E-2</v>
      </c>
      <c r="AW5019" s="76">
        <v>2469.4567085968256</v>
      </c>
      <c r="AX5019" s="77">
        <v>0.20371950598998295</v>
      </c>
      <c r="AY5019" s="82">
        <v>80.251442309674673</v>
      </c>
      <c r="AZ5019" s="82">
        <v>82.472405733397551</v>
      </c>
      <c r="BA5019" s="77">
        <v>-2.6929776135092051E-2</v>
      </c>
      <c r="BB5019" s="82">
        <v>68.093146130601795</v>
      </c>
      <c r="BC5019" s="77">
        <v>0.17855389080941303</v>
      </c>
      <c r="BD5019" s="83">
        <v>4.2513277371592615</v>
      </c>
      <c r="BE5019" s="83">
        <v>4.5893268306125723</v>
      </c>
      <c r="BF5019" s="77">
        <v>-7.3648948076377355E-2</v>
      </c>
      <c r="BG5019" s="83">
        <v>4.6463268731020966</v>
      </c>
      <c r="BH5019" s="77">
        <v>-8.5013204350626315E-2</v>
      </c>
      <c r="BI5019" s="83">
        <v>4.4980293430730311</v>
      </c>
      <c r="BJ5019" s="77">
        <v>-5.4846597720330646E-2</v>
      </c>
      <c r="BK5019" s="83">
        <v>16.352412444545742</v>
      </c>
      <c r="BL5019" s="83">
        <v>16.656628865193557</v>
      </c>
      <c r="BM5019" s="77">
        <v>-1.8263985054233864E-2</v>
      </c>
      <c r="BN5019" s="83">
        <v>17.812694756368149</v>
      </c>
      <c r="BO5019" s="77">
        <v>-8.1979865022968931E-2</v>
      </c>
    </row>
    <row r="5020" spans="1:67" hidden="1" x14ac:dyDescent="0.25">
      <c r="A5020" s="74" t="s">
        <v>304</v>
      </c>
      <c r="B5020" s="74" t="s">
        <v>76</v>
      </c>
      <c r="C5020" s="75" t="s">
        <v>207</v>
      </c>
      <c r="D5020" s="76">
        <v>42289.186126260756</v>
      </c>
      <c r="E5020" s="76">
        <v>41239.033254797461</v>
      </c>
      <c r="F5020" s="77">
        <v>2.5465021572520195E-2</v>
      </c>
      <c r="G5020" s="76">
        <v>31836.621710993051</v>
      </c>
      <c r="H5020" s="77">
        <v>0.32831889357338684</v>
      </c>
      <c r="I5020" s="76">
        <v>24241.704387619495</v>
      </c>
      <c r="J5020" s="77">
        <v>0.7444807283376621</v>
      </c>
      <c r="K5020" s="78">
        <v>9513.1857372860777</v>
      </c>
      <c r="L5020" s="78">
        <v>9080.0676420255095</v>
      </c>
      <c r="M5020" s="77">
        <v>4.7699875412376518E-2</v>
      </c>
      <c r="N5020" s="78">
        <v>7095.5255635437225</v>
      </c>
      <c r="O5020" s="77">
        <v>0.34073024641953398</v>
      </c>
      <c r="P5020" s="78">
        <v>5811.926091070548</v>
      </c>
      <c r="Q5020" s="77">
        <v>0.63683873267111069</v>
      </c>
      <c r="R5020" s="78">
        <v>2775.3982210032905</v>
      </c>
      <c r="S5020" s="78">
        <v>2661.7442172553306</v>
      </c>
      <c r="T5020" s="77">
        <v>4.2699070410737942E-2</v>
      </c>
      <c r="U5020" s="78">
        <v>2087.798527370122</v>
      </c>
      <c r="V5020" s="77">
        <v>0.32934197654564767</v>
      </c>
      <c r="W5020" s="78">
        <v>1786.8211427429408</v>
      </c>
      <c r="X5020" s="77">
        <v>0.553260231039571</v>
      </c>
      <c r="Y5020" s="76">
        <v>42289.186126260756</v>
      </c>
      <c r="Z5020" s="75"/>
      <c r="AA5020" s="78">
        <v>9513.1857372860777</v>
      </c>
      <c r="AB5020" s="75"/>
      <c r="AC5020" s="78">
        <v>2775.3982210032905</v>
      </c>
      <c r="AD5020" s="75"/>
      <c r="AE5020" s="80">
        <v>55.901059207527673</v>
      </c>
      <c r="AF5020" s="80">
        <v>55.322802295902385</v>
      </c>
      <c r="AG5020" s="75"/>
      <c r="AH5020" s="80">
        <v>54.380701324427164</v>
      </c>
      <c r="AI5020" s="75"/>
      <c r="AJ5020" s="81">
        <v>87.079445959997443</v>
      </c>
      <c r="AK5020" s="81">
        <v>91.106726908174679</v>
      </c>
      <c r="AL5020" s="77">
        <v>-4.4203991130493378E-2</v>
      </c>
      <c r="AM5020" s="81">
        <v>89.270350886870105</v>
      </c>
      <c r="AN5020" s="77">
        <v>-2.4542358186192596E-2</v>
      </c>
      <c r="AO5020" s="81">
        <v>1.5397174574901362</v>
      </c>
      <c r="AP5020" s="81">
        <v>1.5881640966919632</v>
      </c>
      <c r="AQ5020" s="77">
        <v>-3.6146357705430968E-2</v>
      </c>
      <c r="AR5020" s="81">
        <v>1.5632708750937803</v>
      </c>
      <c r="AS5020" s="77">
        <v>-2.0798139627476224E-2</v>
      </c>
      <c r="AT5020" s="76">
        <v>11929.972490427852</v>
      </c>
      <c r="AU5020" s="76">
        <v>11442.021533081055</v>
      </c>
      <c r="AV5020" s="77">
        <v>4.2645519931599318E-2</v>
      </c>
      <c r="AW5020" s="76">
        <v>10722.560035989047</v>
      </c>
      <c r="AX5020" s="77">
        <v>0.11260486771687575</v>
      </c>
      <c r="AY5020" s="82">
        <v>199.53988737391796</v>
      </c>
      <c r="AZ5020" s="82">
        <v>214.43793323968913</v>
      </c>
      <c r="BA5020" s="77">
        <v>-6.9474862216279604E-2</v>
      </c>
      <c r="BB5020" s="82">
        <v>210.18117694413951</v>
      </c>
      <c r="BC5020" s="77">
        <v>-5.0629127331653076E-2</v>
      </c>
      <c r="BD5020" s="83">
        <v>4.4453232906524764</v>
      </c>
      <c r="BE5020" s="83">
        <v>4.5417099167774682</v>
      </c>
      <c r="BF5020" s="77">
        <v>-2.1222541265555336E-2</v>
      </c>
      <c r="BG5020" s="83">
        <v>4.486858855750901</v>
      </c>
      <c r="BH5020" s="77">
        <v>-9.2571588351141459E-3</v>
      </c>
      <c r="BI5020" s="83">
        <v>4.1710276434630655</v>
      </c>
      <c r="BJ5020" s="77">
        <v>6.576212641968307E-2</v>
      </c>
      <c r="BK5020" s="83">
        <v>15.237159772687848</v>
      </c>
      <c r="BL5020" s="83">
        <v>15.49323672329465</v>
      </c>
      <c r="BM5020" s="77">
        <v>-1.6528305555531933E-2</v>
      </c>
      <c r="BN5020" s="83">
        <v>15.248895568048793</v>
      </c>
      <c r="BO5020" s="77">
        <v>-7.6961608849463803E-4</v>
      </c>
    </row>
    <row r="5021" spans="1:67" hidden="1" x14ac:dyDescent="0.25">
      <c r="A5021" s="74" t="s">
        <v>304</v>
      </c>
      <c r="B5021" s="74" t="s">
        <v>76</v>
      </c>
      <c r="C5021" s="75" t="s">
        <v>221</v>
      </c>
      <c r="D5021" s="76">
        <v>33982.442044029231</v>
      </c>
      <c r="E5021" s="76">
        <v>34376.65347086668</v>
      </c>
      <c r="F5021" s="77">
        <v>-1.1467417186828083E-2</v>
      </c>
      <c r="G5021" s="76">
        <v>27257.179425499438</v>
      </c>
      <c r="H5021" s="77">
        <v>0.24673362249060235</v>
      </c>
      <c r="I5021" s="76">
        <v>19561.003379738329</v>
      </c>
      <c r="J5021" s="77">
        <v>0.73725454591091732</v>
      </c>
      <c r="K5021" s="78">
        <v>7283.6687613870326</v>
      </c>
      <c r="L5021" s="78">
        <v>7691.95866878579</v>
      </c>
      <c r="M5021" s="77">
        <v>-5.3080096368121506E-2</v>
      </c>
      <c r="N5021" s="78">
        <v>6378.2273855712965</v>
      </c>
      <c r="O5021" s="77">
        <v>0.14195815248982943</v>
      </c>
      <c r="P5021" s="78">
        <v>5364.0814068883119</v>
      </c>
      <c r="Q5021" s="77">
        <v>0.35785947469657581</v>
      </c>
      <c r="R5021" s="78">
        <v>2409.1824170402606</v>
      </c>
      <c r="S5021" s="78">
        <v>2757.9005276865237</v>
      </c>
      <c r="T5021" s="77">
        <v>-0.12644332424084445</v>
      </c>
      <c r="U5021" s="78">
        <v>2258.3375137358053</v>
      </c>
      <c r="V5021" s="77">
        <v>6.679466748746668E-2</v>
      </c>
      <c r="W5021" s="78">
        <v>1656.6190385167333</v>
      </c>
      <c r="X5021" s="77">
        <v>0.45427666894214902</v>
      </c>
      <c r="Y5021" s="75"/>
      <c r="Z5021" s="75"/>
      <c r="AA5021" s="75"/>
      <c r="AB5021" s="75"/>
      <c r="AC5021" s="75"/>
      <c r="AD5021" s="75"/>
      <c r="AE5021" s="80">
        <v>54.370691364224001</v>
      </c>
      <c r="AF5021" s="80">
        <v>54.813920819874319</v>
      </c>
      <c r="AG5021" s="75"/>
      <c r="AH5021" s="80">
        <v>60.106081253409016</v>
      </c>
      <c r="AI5021" s="75"/>
      <c r="AJ5021" s="81">
        <v>207.63828751695661</v>
      </c>
      <c r="AK5021" s="81">
        <v>214.79125139717135</v>
      </c>
      <c r="AL5021" s="77">
        <v>-3.3301933080077679E-2</v>
      </c>
      <c r="AM5021" s="81">
        <v>228.76230474532576</v>
      </c>
      <c r="AN5021" s="77">
        <v>-9.2340463398836156E-2</v>
      </c>
      <c r="AO5021" s="81">
        <v>3.6623790998582599</v>
      </c>
      <c r="AP5021" s="81">
        <v>3.6725657398645817</v>
      </c>
      <c r="AQ5021" s="77">
        <v>-7.4302733922165576E-2</v>
      </c>
      <c r="AR5021" s="81">
        <v>3.2707518440106891</v>
      </c>
      <c r="AS5021" s="77">
        <v>3.9419750266034573E-2</v>
      </c>
      <c r="AT5021" s="76">
        <v>5377.4751006816623</v>
      </c>
      <c r="AU5021" s="76">
        <v>5153.9998679260652</v>
      </c>
      <c r="AV5021" s="77">
        <v>4.3359572852593412E-2</v>
      </c>
      <c r="AW5021" s="76">
        <v>4782.6759276273251</v>
      </c>
      <c r="AX5021" s="77">
        <v>0.12436535154273264</v>
      </c>
      <c r="AY5021" s="82">
        <v>92.120830490030826</v>
      </c>
      <c r="AZ5021" s="82">
        <v>85.903608777970689</v>
      </c>
      <c r="BA5021" s="77">
        <v>7.2374394981814721E-2</v>
      </c>
      <c r="BB5021" s="82">
        <v>107.61003745268536</v>
      </c>
      <c r="BC5021" s="77">
        <v>-0.14393831030367335</v>
      </c>
      <c r="BD5021" s="83">
        <v>4.6655666474264459</v>
      </c>
      <c r="BE5021" s="83">
        <v>4.4691677310186568</v>
      </c>
      <c r="BF5021" s="77">
        <v>4.3945299936868534E-2</v>
      </c>
      <c r="BG5021" s="83">
        <v>4.2734725148181623</v>
      </c>
      <c r="BH5021" s="77">
        <v>9.175070887871789E-2</v>
      </c>
      <c r="BI5021" s="83">
        <v>3.6466641529002466</v>
      </c>
      <c r="BJ5021" s="77">
        <v>0.27940672675213341</v>
      </c>
      <c r="BK5021" s="83">
        <v>14.105383554051292</v>
      </c>
      <c r="BL5021" s="83">
        <v>12.464790925473908</v>
      </c>
      <c r="BM5021" s="77">
        <v>0.1316181425253235</v>
      </c>
      <c r="BN5021" s="83">
        <v>12.069577403605118</v>
      </c>
      <c r="BO5021" s="77">
        <v>0.16867252948210842</v>
      </c>
    </row>
    <row r="5022" spans="1:67" hidden="1" x14ac:dyDescent="0.25">
      <c r="A5022" s="74" t="s">
        <v>304</v>
      </c>
      <c r="B5022" s="74" t="s">
        <v>76</v>
      </c>
      <c r="C5022" s="75" t="s">
        <v>194</v>
      </c>
      <c r="D5022" s="76">
        <v>104539.51379281163</v>
      </c>
      <c r="E5022" s="76">
        <v>97610.41856709242</v>
      </c>
      <c r="F5022" s="77">
        <v>7.0987250412787695E-2</v>
      </c>
      <c r="G5022" s="76">
        <v>77790.366546189791</v>
      </c>
      <c r="H5022" s="77">
        <v>0.34386195147620147</v>
      </c>
      <c r="I5022" s="76">
        <v>65138.441478750705</v>
      </c>
      <c r="J5022" s="77">
        <v>0.60488202388008072</v>
      </c>
      <c r="K5022" s="78">
        <v>19058.271997488773</v>
      </c>
      <c r="L5022" s="78">
        <v>17809.586798128548</v>
      </c>
      <c r="M5022" s="77">
        <v>7.0113092095513307E-2</v>
      </c>
      <c r="N5022" s="78">
        <v>14085.715511992777</v>
      </c>
      <c r="O5022" s="77">
        <v>0.35302122077236975</v>
      </c>
      <c r="P5022" s="78">
        <v>11080.656705856323</v>
      </c>
      <c r="Q5022" s="77">
        <v>0.71995870853179122</v>
      </c>
      <c r="R5022" s="78">
        <v>5858.7897907614697</v>
      </c>
      <c r="S5022" s="78">
        <v>5971.4010074263706</v>
      </c>
      <c r="T5022" s="77">
        <v>-1.8858424769137301E-2</v>
      </c>
      <c r="U5022" s="78">
        <v>4814.2803470918498</v>
      </c>
      <c r="V5022" s="77">
        <v>0.21696066044441598</v>
      </c>
      <c r="W5022" s="78">
        <v>3797.1779205801008</v>
      </c>
      <c r="X5022" s="77">
        <v>0.54293264979967371</v>
      </c>
      <c r="Y5022" s="76">
        <v>96803.16731912797</v>
      </c>
      <c r="Z5022" s="79">
        <v>7736.3464736836559</v>
      </c>
      <c r="AA5022" s="78">
        <v>16763.581755059491</v>
      </c>
      <c r="AB5022" s="78">
        <v>2294.6902424292807</v>
      </c>
      <c r="AC5022" s="78">
        <v>5143.1783595920369</v>
      </c>
      <c r="AD5022" s="78">
        <v>715.61143116943276</v>
      </c>
      <c r="AE5022" s="80">
        <v>61.485722491186891</v>
      </c>
      <c r="AF5022" s="80">
        <v>63.846632216290303</v>
      </c>
      <c r="AG5022" s="75"/>
      <c r="AH5022" s="80">
        <v>62.106285272727391</v>
      </c>
      <c r="AI5022" s="75"/>
      <c r="AJ5022" s="81">
        <v>64.410688125178211</v>
      </c>
      <c r="AK5022" s="81">
        <v>66.579062046695157</v>
      </c>
      <c r="AL5022" s="77">
        <v>-3.256840596516903E-2</v>
      </c>
      <c r="AM5022" s="81">
        <v>63.807365221144877</v>
      </c>
      <c r="AN5022" s="77">
        <v>9.4553802988467713E-3</v>
      </c>
      <c r="AO5022" s="81">
        <v>1.0249375180204991</v>
      </c>
      <c r="AP5022" s="81">
        <v>1.0118068637589008</v>
      </c>
      <c r="AQ5022" s="77">
        <v>-1.079735785684457E-3</v>
      </c>
      <c r="AR5022" s="81">
        <v>1.0046284153965421</v>
      </c>
      <c r="AS5022" s="77">
        <v>6.0579256868369949E-3</v>
      </c>
      <c r="AT5022" s="76">
        <v>20385.976761422644</v>
      </c>
      <c r="AU5022" s="76">
        <v>19159.110748991832</v>
      </c>
      <c r="AV5022" s="77">
        <v>6.4035644895229296E-2</v>
      </c>
      <c r="AW5022" s="76">
        <v>17854.497753394247</v>
      </c>
      <c r="AX5022" s="77">
        <v>0.14178382629369382</v>
      </c>
      <c r="AY5022" s="82">
        <v>388.35510204081629</v>
      </c>
      <c r="AZ5022" s="82">
        <v>393.29417893414137</v>
      </c>
      <c r="BA5022" s="77">
        <v>-1.2558225262093561E-2</v>
      </c>
      <c r="BB5022" s="82">
        <v>384.86773752212343</v>
      </c>
      <c r="BC5022" s="77">
        <v>9.061202534526273E-3</v>
      </c>
      <c r="BD5022" s="83">
        <v>5.4852566804895195</v>
      </c>
      <c r="BE5022" s="83">
        <v>5.4807795191154822</v>
      </c>
      <c r="BF5022" s="77">
        <v>8.1688405060305303E-4</v>
      </c>
      <c r="BG5022" s="83">
        <v>5.522642174617113</v>
      </c>
      <c r="BH5022" s="77">
        <v>-6.7694941923673452E-3</v>
      </c>
      <c r="BI5022" s="83">
        <v>5.8785722911462353</v>
      </c>
      <c r="BJ5022" s="77">
        <v>-6.6906655421945141E-2</v>
      </c>
      <c r="BK5022" s="83">
        <v>17.843192455489103</v>
      </c>
      <c r="BL5022" s="83">
        <v>16.346317798067592</v>
      </c>
      <c r="BM5022" s="77">
        <v>9.1572589980996613E-2</v>
      </c>
      <c r="BN5022" s="83">
        <v>16.158254388567219</v>
      </c>
      <c r="BO5022" s="77">
        <v>0.1042772335676348</v>
      </c>
    </row>
    <row r="5023" spans="1:67" hidden="1" x14ac:dyDescent="0.25">
      <c r="A5023" s="74" t="s">
        <v>304</v>
      </c>
      <c r="B5023" s="74" t="s">
        <v>76</v>
      </c>
      <c r="C5023" s="75" t="s">
        <v>218</v>
      </c>
      <c r="D5023" s="76">
        <v>13748.294695868492</v>
      </c>
      <c r="E5023" s="76">
        <v>14687.715598357916</v>
      </c>
      <c r="F5023" s="77">
        <v>-6.3959633218555204E-2</v>
      </c>
      <c r="G5023" s="76">
        <v>14978.876612724065</v>
      </c>
      <c r="H5023" s="77">
        <v>-8.2154486526061277E-2</v>
      </c>
      <c r="I5023" s="76">
        <v>15623.992076278924</v>
      </c>
      <c r="J5023" s="77">
        <v>-0.12005237657910774</v>
      </c>
      <c r="K5023" s="78">
        <v>3231.2593277838123</v>
      </c>
      <c r="L5023" s="78">
        <v>3727.1614058487467</v>
      </c>
      <c r="M5023" s="77">
        <v>-0.13305087278666106</v>
      </c>
      <c r="N5023" s="78">
        <v>4444.5255090353921</v>
      </c>
      <c r="O5023" s="77">
        <v>-0.27297991175550668</v>
      </c>
      <c r="P5023" s="78">
        <v>4869.4749703853486</v>
      </c>
      <c r="Q5023" s="77">
        <v>-0.3364255186780219</v>
      </c>
      <c r="R5023" s="78">
        <v>939.60379621880259</v>
      </c>
      <c r="S5023" s="78">
        <v>1172.1324031116903</v>
      </c>
      <c r="T5023" s="77">
        <v>-0.19838083673447471</v>
      </c>
      <c r="U5023" s="78">
        <v>1413.8009828767067</v>
      </c>
      <c r="V5023" s="77">
        <v>-0.33540589687032168</v>
      </c>
      <c r="W5023" s="78">
        <v>1487.8195157332507</v>
      </c>
      <c r="X5023" s="77">
        <v>-0.36846923549343802</v>
      </c>
      <c r="Y5023" s="75"/>
      <c r="Z5023" s="75"/>
      <c r="AA5023" s="75"/>
      <c r="AB5023" s="75"/>
      <c r="AC5023" s="75"/>
      <c r="AD5023" s="75"/>
      <c r="AE5023" s="80">
        <v>54.311835724138767</v>
      </c>
      <c r="AF5023" s="80">
        <v>52.609763783461347</v>
      </c>
      <c r="AG5023" s="75"/>
      <c r="AH5023" s="80">
        <v>57.983131109697659</v>
      </c>
      <c r="AI5023" s="75"/>
      <c r="AJ5023" s="81">
        <v>64.933231273744383</v>
      </c>
      <c r="AK5023" s="81">
        <v>63.538405765300901</v>
      </c>
      <c r="AL5023" s="77">
        <v>2.1952478845561674E-2</v>
      </c>
      <c r="AM5023" s="81">
        <v>86.433394203144132</v>
      </c>
      <c r="AN5023" s="77">
        <v>-0.24874833538143817</v>
      </c>
      <c r="AO5023" s="81">
        <v>1.1667447580179235</v>
      </c>
      <c r="AP5023" s="81">
        <v>1.0993954194456563</v>
      </c>
      <c r="AQ5023" s="77">
        <v>-2.1279536848078658E-2</v>
      </c>
      <c r="AR5023" s="81">
        <v>1.4096719366720456</v>
      </c>
      <c r="AS5023" s="77">
        <v>-0.23670127345573969</v>
      </c>
      <c r="AT5023" s="76">
        <v>8688.6985492544172</v>
      </c>
      <c r="AU5023" s="76">
        <v>8160.3263782970907</v>
      </c>
      <c r="AV5023" s="77">
        <v>6.4748901755028579E-2</v>
      </c>
      <c r="AW5023" s="76">
        <v>7566.7165978240964</v>
      </c>
      <c r="AX5023" s="77">
        <v>0.14827857458715457</v>
      </c>
      <c r="AY5023" s="82">
        <v>109.19955937649662</v>
      </c>
      <c r="AZ5023" s="82">
        <v>102.25662019004193</v>
      </c>
      <c r="BA5023" s="77">
        <v>6.7897209721496543E-2</v>
      </c>
      <c r="BB5023" s="82">
        <v>151.68520007364216</v>
      </c>
      <c r="BC5023" s="77">
        <v>-0.28009087687209461</v>
      </c>
      <c r="BD5023" s="83">
        <v>4.254779112791879</v>
      </c>
      <c r="BE5023" s="83">
        <v>3.9407243204733815</v>
      </c>
      <c r="BF5023" s="77">
        <v>7.9694687265200917E-2</v>
      </c>
      <c r="BG5023" s="83">
        <v>3.3701857672485209</v>
      </c>
      <c r="BH5023" s="77">
        <v>0.26247613830069544</v>
      </c>
      <c r="BI5023" s="83">
        <v>3.2085578365838714</v>
      </c>
      <c r="BJ5023" s="77">
        <v>0.3260721263238664</v>
      </c>
      <c r="BK5023" s="83">
        <v>14.632012717695501</v>
      </c>
      <c r="BL5023" s="83">
        <v>12.530764919872581</v>
      </c>
      <c r="BM5023" s="77">
        <v>0.16768711337729622</v>
      </c>
      <c r="BN5023" s="83">
        <v>10.594756117827885</v>
      </c>
      <c r="BO5023" s="77">
        <v>0.38106177763488969</v>
      </c>
    </row>
    <row r="5024" spans="1:67" hidden="1" x14ac:dyDescent="0.25">
      <c r="A5024" s="74" t="s">
        <v>304</v>
      </c>
      <c r="B5024" s="74" t="s">
        <v>76</v>
      </c>
      <c r="C5024" s="75" t="s">
        <v>200</v>
      </c>
      <c r="D5024" s="76">
        <v>16103.200951291323</v>
      </c>
      <c r="E5024" s="76">
        <v>16889.606168195009</v>
      </c>
      <c r="F5024" s="77">
        <v>-4.656148930130613E-2</v>
      </c>
      <c r="G5024" s="76">
        <v>13160.141052026749</v>
      </c>
      <c r="H5024" s="77">
        <v>0.2236343734941445</v>
      </c>
      <c r="I5024" s="76">
        <v>17319.45073778987</v>
      </c>
      <c r="J5024" s="77">
        <v>-7.022450104868351E-2</v>
      </c>
      <c r="K5024" s="78">
        <v>3526.8205027221102</v>
      </c>
      <c r="L5024" s="78">
        <v>3781.8987421115162</v>
      </c>
      <c r="M5024" s="77">
        <v>-6.744713615653028E-2</v>
      </c>
      <c r="N5024" s="78">
        <v>3064.291130195722</v>
      </c>
      <c r="O5024" s="77">
        <v>0.15094171959334871</v>
      </c>
      <c r="P5024" s="78">
        <v>4618.4168210771095</v>
      </c>
      <c r="Q5024" s="77">
        <v>-0.23635725415109168</v>
      </c>
      <c r="R5024" s="78">
        <v>1032.6265134641249</v>
      </c>
      <c r="S5024" s="78">
        <v>1093.316479356823</v>
      </c>
      <c r="T5024" s="77">
        <v>-5.5509970844307512E-2</v>
      </c>
      <c r="U5024" s="78">
        <v>891.90535799834458</v>
      </c>
      <c r="V5024" s="77">
        <v>0.15777588306184551</v>
      </c>
      <c r="W5024" s="78">
        <v>1423.7481265798542</v>
      </c>
      <c r="X5024" s="77">
        <v>-0.27471264461312173</v>
      </c>
      <c r="Y5024" s="76">
        <v>16064.719051440627</v>
      </c>
      <c r="Z5024" s="79">
        <v>38.481899850696934</v>
      </c>
      <c r="AA5024" s="78">
        <v>3483.1235367702916</v>
      </c>
      <c r="AB5024" s="78">
        <v>43.696965951818527</v>
      </c>
      <c r="AC5024" s="78">
        <v>1018.9712116041816</v>
      </c>
      <c r="AD5024" s="78">
        <v>13.65530185994329</v>
      </c>
      <c r="AE5024" s="80">
        <v>27.319487070278349</v>
      </c>
      <c r="AF5024" s="80">
        <v>24.793186597037518</v>
      </c>
      <c r="AG5024" s="75"/>
      <c r="AH5024" s="80">
        <v>23.425674625385177</v>
      </c>
      <c r="AI5024" s="75"/>
      <c r="AJ5024" s="81">
        <v>34.600683178616045</v>
      </c>
      <c r="AK5024" s="81">
        <v>35.833678166818657</v>
      </c>
      <c r="AL5024" s="77">
        <v>-3.4408831336336106E-2</v>
      </c>
      <c r="AM5024" s="81">
        <v>38.576556746345837</v>
      </c>
      <c r="AN5024" s="77">
        <v>-0.10306450090588778</v>
      </c>
      <c r="AO5024" s="81">
        <v>1.1053682798800561</v>
      </c>
      <c r="AP5024" s="81">
        <v>1.1191230919074104</v>
      </c>
      <c r="AQ5024" s="77">
        <v>-3.5989991262617635E-2</v>
      </c>
      <c r="AR5024" s="81">
        <v>1.1859648362956805</v>
      </c>
      <c r="AS5024" s="77">
        <v>-9.0322218171656546E-2</v>
      </c>
      <c r="AT5024" s="76">
        <v>19637.506629600848</v>
      </c>
      <c r="AU5024" s="76">
        <v>18384.899586975185</v>
      </c>
      <c r="AV5024" s="77">
        <v>6.8132384226513507E-2</v>
      </c>
      <c r="AW5024" s="76">
        <v>17105.40750334605</v>
      </c>
      <c r="AX5024" s="77">
        <v>0.1480291612906319</v>
      </c>
      <c r="AY5024" s="82">
        <v>117.4740555379764</v>
      </c>
      <c r="AZ5024" s="82">
        <v>117.33790249569081</v>
      </c>
      <c r="BA5024" s="77">
        <v>1.1603500607195972E-3</v>
      </c>
      <c r="BB5024" s="82">
        <v>95.612805475132191</v>
      </c>
      <c r="BC5024" s="77">
        <v>0.228643537381926</v>
      </c>
      <c r="BD5024" s="83">
        <v>4.5659258640643516</v>
      </c>
      <c r="BE5024" s="83">
        <v>4.4659064982700132</v>
      </c>
      <c r="BF5024" s="77">
        <v>2.2396206869329575E-2</v>
      </c>
      <c r="BG5024" s="83">
        <v>4.2946771350626163</v>
      </c>
      <c r="BH5024" s="77">
        <v>6.3159283101215144E-2</v>
      </c>
      <c r="BI5024" s="83">
        <v>3.7500839375841823</v>
      </c>
      <c r="BJ5024" s="77">
        <v>0.21755297749568175</v>
      </c>
      <c r="BK5024" s="83">
        <v>15.594409732198663</v>
      </c>
      <c r="BL5024" s="83">
        <v>15.448048654796494</v>
      </c>
      <c r="BM5024" s="77">
        <v>9.4744055170181592E-3</v>
      </c>
      <c r="BN5024" s="83">
        <v>14.755086886753713</v>
      </c>
      <c r="BO5024" s="77">
        <v>5.6883626093618432E-2</v>
      </c>
    </row>
    <row r="5025" spans="1:67" hidden="1" x14ac:dyDescent="0.25">
      <c r="A5025" s="74" t="s">
        <v>304</v>
      </c>
      <c r="B5025" s="74" t="s">
        <v>76</v>
      </c>
      <c r="C5025" s="75" t="s">
        <v>226</v>
      </c>
      <c r="D5025" s="76">
        <v>5813.451409497261</v>
      </c>
      <c r="E5025" s="76">
        <v>6380.3895697712896</v>
      </c>
      <c r="F5025" s="77">
        <v>-8.8856354941090371E-2</v>
      </c>
      <c r="G5025" s="76">
        <v>4982.8618134593962</v>
      </c>
      <c r="H5025" s="77">
        <v>0.16668926956680352</v>
      </c>
      <c r="I5025" s="76">
        <v>5907.3545909023287</v>
      </c>
      <c r="J5025" s="77">
        <v>-1.5895978472273205E-2</v>
      </c>
      <c r="K5025" s="78">
        <v>1350.1208596229553</v>
      </c>
      <c r="L5025" s="78">
        <v>1437.3673633033441</v>
      </c>
      <c r="M5025" s="77">
        <v>-6.0698820571436697E-2</v>
      </c>
      <c r="N5025" s="78">
        <v>1229.3713159676358</v>
      </c>
      <c r="O5025" s="77">
        <v>9.8220563703552616E-2</v>
      </c>
      <c r="P5025" s="78">
        <v>1331.9183383525819</v>
      </c>
      <c r="Q5025" s="77">
        <v>1.3666394362350807E-2</v>
      </c>
      <c r="R5025" s="78">
        <v>413.38606863217348</v>
      </c>
      <c r="S5025" s="78">
        <v>436.96782263860121</v>
      </c>
      <c r="T5025" s="77">
        <v>-5.3966797518478299E-2</v>
      </c>
      <c r="U5025" s="78">
        <v>367.70585895412052</v>
      </c>
      <c r="V5025" s="77">
        <v>0.12423030138269454</v>
      </c>
      <c r="W5025" s="78">
        <v>388.06983993227766</v>
      </c>
      <c r="X5025" s="77">
        <v>6.5236269595992741E-2</v>
      </c>
      <c r="Y5025" s="75"/>
      <c r="Z5025" s="75"/>
      <c r="AA5025" s="75"/>
      <c r="AB5025" s="75"/>
      <c r="AC5025" s="75"/>
      <c r="AD5025" s="75"/>
      <c r="AE5025" s="80">
        <v>57.006902722627515</v>
      </c>
      <c r="AF5025" s="80">
        <v>59.967406686400096</v>
      </c>
      <c r="AG5025" s="75"/>
      <c r="AH5025" s="80">
        <v>62.487459662859244</v>
      </c>
      <c r="AI5025" s="75"/>
      <c r="AJ5025" s="81">
        <v>57.902448517687965</v>
      </c>
      <c r="AK5025" s="81">
        <v>70.942311110080652</v>
      </c>
      <c r="AL5025" s="77">
        <v>-0.18380938523639059</v>
      </c>
      <c r="AM5025" s="81">
        <v>77.979027630045181</v>
      </c>
      <c r="AN5025" s="77">
        <v>-0.25746126519564017</v>
      </c>
      <c r="AO5025" s="81">
        <v>1</v>
      </c>
      <c r="AP5025" s="81">
        <v>1.060397993394389</v>
      </c>
      <c r="AQ5025" s="77">
        <v>-5.6957853344339039E-2</v>
      </c>
      <c r="AR5025" s="81">
        <v>1.1313349338153749</v>
      </c>
      <c r="AS5025" s="77">
        <v>-0.11608846318609986</v>
      </c>
      <c r="AT5025" s="76">
        <v>4092.2272147605418</v>
      </c>
      <c r="AU5025" s="76">
        <v>3802.8864139562847</v>
      </c>
      <c r="AV5025" s="77">
        <v>7.6084523519398248E-2</v>
      </c>
      <c r="AW5025" s="76">
        <v>3539.3106167014839</v>
      </c>
      <c r="AX5025" s="77">
        <v>0.15622155214349542</v>
      </c>
      <c r="AY5025" s="82">
        <v>33.600310531948445</v>
      </c>
      <c r="AZ5025" s="82">
        <v>40.055897436001452</v>
      </c>
      <c r="BA5025" s="77">
        <v>-0.16116445560525258</v>
      </c>
      <c r="BB5025" s="82">
        <v>39.31374687842272</v>
      </c>
      <c r="BC5025" s="77">
        <v>-0.1453292245112888</v>
      </c>
      <c r="BD5025" s="83">
        <v>4.3058748171039802</v>
      </c>
      <c r="BE5025" s="83">
        <v>4.4389414513405532</v>
      </c>
      <c r="BF5025" s="77">
        <v>-2.9977109564350537E-2</v>
      </c>
      <c r="BG5025" s="83">
        <v>4.0531788473829771</v>
      </c>
      <c r="BH5025" s="77">
        <v>6.2345131867092861E-2</v>
      </c>
      <c r="BI5025" s="83">
        <v>4.4352228066842256</v>
      </c>
      <c r="BJ5025" s="77">
        <v>-2.9163808723500412E-2</v>
      </c>
      <c r="BK5025" s="83">
        <v>14.063007562719799</v>
      </c>
      <c r="BL5025" s="83">
        <v>14.601508942337517</v>
      </c>
      <c r="BM5025" s="77">
        <v>-3.6879844524583184E-2</v>
      </c>
      <c r="BN5025" s="83">
        <v>13.551216800385873</v>
      </c>
      <c r="BO5025" s="77">
        <v>3.7767144447084039E-2</v>
      </c>
    </row>
    <row r="5026" spans="1:67" hidden="1" x14ac:dyDescent="0.25">
      <c r="A5026" s="34" t="s">
        <v>305</v>
      </c>
      <c r="B5026" s="34" t="s">
        <v>237</v>
      </c>
      <c r="C5026" s="26" t="s">
        <v>168</v>
      </c>
      <c r="D5026" s="27">
        <v>707.81075764775278</v>
      </c>
      <c r="E5026" s="27">
        <v>1233.3301485478878</v>
      </c>
      <c r="F5026" s="28">
        <v>-0.42609790372746259</v>
      </c>
      <c r="G5026" s="27">
        <v>1282.9023585224152</v>
      </c>
      <c r="H5026" s="28">
        <v>-0.44827386671657932</v>
      </c>
      <c r="I5026" s="27">
        <v>1139.4658063209056</v>
      </c>
      <c r="J5026" s="28">
        <v>-0.37882229223435476</v>
      </c>
      <c r="K5026" s="29">
        <v>139.17247883545787</v>
      </c>
      <c r="L5026" s="29">
        <v>265.73869917870121</v>
      </c>
      <c r="M5026" s="28">
        <v>-0.47628072514245057</v>
      </c>
      <c r="N5026" s="29">
        <v>307.83180277771072</v>
      </c>
      <c r="O5026" s="28">
        <v>-0.54789440993542793</v>
      </c>
      <c r="P5026" s="29">
        <v>251.51807008749418</v>
      </c>
      <c r="Q5026" s="28">
        <v>-0.44667005918483427</v>
      </c>
      <c r="R5026" s="29">
        <v>63.46009629764422</v>
      </c>
      <c r="S5026" s="29">
        <v>116.69856379625818</v>
      </c>
      <c r="T5026" s="28">
        <v>-0.45620499316137259</v>
      </c>
      <c r="U5026" s="29">
        <v>125.57779913607553</v>
      </c>
      <c r="V5026" s="28">
        <v>-0.49465513224292812</v>
      </c>
      <c r="W5026" s="29">
        <v>109.3417431532643</v>
      </c>
      <c r="X5026" s="28">
        <v>-0.41961693249491905</v>
      </c>
      <c r="Y5026" s="27">
        <v>690.52682491421706</v>
      </c>
      <c r="Z5026" s="85">
        <v>17.283932733535767</v>
      </c>
      <c r="AA5026" s="29">
        <v>134.47723710022029</v>
      </c>
      <c r="AB5026" s="29">
        <v>4.6952417352375875</v>
      </c>
      <c r="AC5026" s="29">
        <v>61.449308090460356</v>
      </c>
      <c r="AD5026" s="29">
        <v>2.0107882071838645</v>
      </c>
      <c r="AE5026" s="31">
        <v>0.51238202669684429</v>
      </c>
      <c r="AF5026" s="31">
        <v>0.56796806496553098</v>
      </c>
      <c r="AG5026" s="26"/>
      <c r="AH5026" s="31">
        <v>0.7960657896447213</v>
      </c>
      <c r="AI5026" s="26"/>
      <c r="AJ5026" s="32">
        <v>0.51238202669684441</v>
      </c>
      <c r="AK5026" s="32">
        <v>0.56796806496553098</v>
      </c>
      <c r="AL5026" s="28">
        <v>-9.786824594101079E-2</v>
      </c>
      <c r="AM5026" s="32">
        <v>0.7960657896447213</v>
      </c>
      <c r="AN5026" s="28">
        <v>-0.35635718383838982</v>
      </c>
      <c r="AO5026" s="32">
        <v>1</v>
      </c>
      <c r="AP5026" s="32">
        <v>1</v>
      </c>
      <c r="AQ5026" s="28">
        <v>0</v>
      </c>
      <c r="AR5026" s="32">
        <v>1</v>
      </c>
      <c r="AS5026" s="28">
        <v>0</v>
      </c>
      <c r="AT5026" s="27">
        <v>1398846.5929407747</v>
      </c>
      <c r="AU5026" s="27">
        <v>1320621.609765043</v>
      </c>
      <c r="AV5026" s="28">
        <v>5.9233456879180586E-2</v>
      </c>
      <c r="AW5026" s="27">
        <v>1224731.2143632337</v>
      </c>
      <c r="AX5026" s="28">
        <v>0.14216619657895119</v>
      </c>
      <c r="AY5026" s="33">
        <v>231.83969952581913</v>
      </c>
      <c r="AZ5026" s="33">
        <v>241.6940430419011</v>
      </c>
      <c r="BA5026" s="28">
        <v>-4.0771975146998464E-2</v>
      </c>
      <c r="BB5026" s="33">
        <v>321.65802903425021</v>
      </c>
      <c r="BC5026" s="28">
        <v>-0.27923546562199197</v>
      </c>
      <c r="BD5026" s="30">
        <v>5.0858529184106143</v>
      </c>
      <c r="BE5026" s="30">
        <v>4.6411386537213035</v>
      </c>
      <c r="BF5026" s="28">
        <v>9.5820077327949504E-2</v>
      </c>
      <c r="BG5026" s="30">
        <v>4.1675432718328178</v>
      </c>
      <c r="BH5026" s="28">
        <v>0.220347957220835</v>
      </c>
      <c r="BI5026" s="30">
        <v>4.5303536478493411</v>
      </c>
      <c r="BJ5026" s="28">
        <v>0.12261719806906926</v>
      </c>
      <c r="BK5026" s="30">
        <v>11.153635102095304</v>
      </c>
      <c r="BL5026" s="30">
        <v>10.568511800206347</v>
      </c>
      <c r="BM5026" s="28">
        <v>5.5364777269542656E-2</v>
      </c>
      <c r="BN5026" s="30">
        <v>10.215996516488302</v>
      </c>
      <c r="BO5026" s="28">
        <v>9.1781412032950774E-2</v>
      </c>
    </row>
    <row r="5027" spans="1:67" hidden="1" x14ac:dyDescent="0.25">
      <c r="A5027" s="34" t="s">
        <v>305</v>
      </c>
      <c r="B5027" s="34" t="s">
        <v>237</v>
      </c>
      <c r="C5027" s="26" t="s">
        <v>173</v>
      </c>
      <c r="D5027" s="27">
        <v>282.21472685456274</v>
      </c>
      <c r="E5027" s="27">
        <v>439.4869970703125</v>
      </c>
      <c r="F5027" s="28">
        <v>-0.35785420561734649</v>
      </c>
      <c r="G5027" s="27">
        <v>370.07248815774915</v>
      </c>
      <c r="H5027" s="28">
        <v>-0.23740689760687012</v>
      </c>
      <c r="I5027" s="27">
        <v>364.35796194434164</v>
      </c>
      <c r="J5027" s="28">
        <v>-0.22544652146870578</v>
      </c>
      <c r="K5027" s="29">
        <v>47.360157159348766</v>
      </c>
      <c r="L5027" s="29">
        <v>77.077924143134226</v>
      </c>
      <c r="M5027" s="28">
        <v>-0.38555484354507741</v>
      </c>
      <c r="N5027" s="29">
        <v>103.82956350862472</v>
      </c>
      <c r="O5027" s="28">
        <v>-0.54386635598815025</v>
      </c>
      <c r="P5027" s="29">
        <v>78.464324030646694</v>
      </c>
      <c r="Q5027" s="28">
        <v>-0.39641158265951826</v>
      </c>
      <c r="R5027" s="29">
        <v>23.18200523572866</v>
      </c>
      <c r="S5027" s="29">
        <v>36.142686605838101</v>
      </c>
      <c r="T5027" s="28">
        <v>-0.35859761924881123</v>
      </c>
      <c r="U5027" s="29">
        <v>42.605372385797978</v>
      </c>
      <c r="V5027" s="28">
        <v>-0.45589009231483396</v>
      </c>
      <c r="W5027" s="29">
        <v>35.261035757173055</v>
      </c>
      <c r="X5027" s="28">
        <v>-0.34256028678871664</v>
      </c>
      <c r="Y5027" s="27">
        <v>282.21472685456274</v>
      </c>
      <c r="Z5027" s="26"/>
      <c r="AA5027" s="29">
        <v>47.360157159348766</v>
      </c>
      <c r="AB5027" s="26"/>
      <c r="AC5027" s="29">
        <v>23.18200523572866</v>
      </c>
      <c r="AD5027" s="26"/>
      <c r="AE5027" s="31">
        <v>1.4527966779889774</v>
      </c>
      <c r="AF5027" s="31">
        <v>1.9035540567070168</v>
      </c>
      <c r="AG5027" s="26"/>
      <c r="AH5027" s="31">
        <v>1.6006402269932256</v>
      </c>
      <c r="AI5027" s="26"/>
      <c r="AJ5027" s="32">
        <v>1.4527966779889772</v>
      </c>
      <c r="AK5027" s="32">
        <v>1.9035540567070168</v>
      </c>
      <c r="AL5027" s="28">
        <v>-0.23679778209073335</v>
      </c>
      <c r="AM5027" s="32">
        <v>1.6006402269932256</v>
      </c>
      <c r="AN5027" s="28">
        <v>-9.2365258920157178E-2</v>
      </c>
      <c r="AO5027" s="32">
        <v>1</v>
      </c>
      <c r="AP5027" s="32">
        <v>1</v>
      </c>
      <c r="AQ5027" s="28">
        <v>0</v>
      </c>
      <c r="AR5027" s="32">
        <v>1</v>
      </c>
      <c r="AS5027" s="28">
        <v>0</v>
      </c>
      <c r="AT5027" s="27">
        <v>137249.49946231686</v>
      </c>
      <c r="AU5027" s="27">
        <v>132273.52947585523</v>
      </c>
      <c r="AV5027" s="28">
        <v>3.7618788930629719E-2</v>
      </c>
      <c r="AW5027" s="27">
        <v>121902.51697203018</v>
      </c>
      <c r="AX5027" s="28">
        <v>0.12589553416528682</v>
      </c>
      <c r="AY5027" s="33">
        <v>49.058756425966365</v>
      </c>
      <c r="AZ5027" s="33">
        <v>111.59768138276758</v>
      </c>
      <c r="BA5027" s="28">
        <v>-0.56039627510091083</v>
      </c>
      <c r="BB5027" s="33">
        <v>58.839248977425413</v>
      </c>
      <c r="BC5027" s="28">
        <v>-0.16622395291298644</v>
      </c>
      <c r="BD5027" s="30">
        <v>5.9589060463844836</v>
      </c>
      <c r="BE5027" s="30">
        <v>5.7018530526870723</v>
      </c>
      <c r="BF5027" s="28">
        <v>4.5082360299740054E-2</v>
      </c>
      <c r="BG5027" s="30">
        <v>3.5642304142693297</v>
      </c>
      <c r="BH5027" s="28">
        <v>0.67186330674024741</v>
      </c>
      <c r="BI5027" s="30">
        <v>4.6436130871659618</v>
      </c>
      <c r="BJ5027" s="28">
        <v>0.2832477500879077</v>
      </c>
      <c r="BK5027" s="30">
        <v>12.173870378547178</v>
      </c>
      <c r="BL5027" s="30">
        <v>12.159776661409628</v>
      </c>
      <c r="BM5027" s="28">
        <v>1.1590440786859257E-3</v>
      </c>
      <c r="BN5027" s="30">
        <v>8.6860521909464321</v>
      </c>
      <c r="BO5027" s="28">
        <v>0.40154239359005206</v>
      </c>
    </row>
    <row r="5028" spans="1:67" hidden="1" x14ac:dyDescent="0.25">
      <c r="A5028" s="34" t="s">
        <v>305</v>
      </c>
      <c r="B5028" s="34" t="s">
        <v>237</v>
      </c>
      <c r="C5028" s="26" t="s">
        <v>171</v>
      </c>
      <c r="D5028" s="27">
        <v>24.076401957273482</v>
      </c>
      <c r="E5028" s="27">
        <v>5.3598857331275944</v>
      </c>
      <c r="F5028" s="28">
        <v>3.4919617984513351</v>
      </c>
      <c r="G5028" s="27">
        <v>99.739153107404704</v>
      </c>
      <c r="H5028" s="28">
        <v>-0.75860631249448573</v>
      </c>
      <c r="I5028" s="27">
        <v>32.157111147642134</v>
      </c>
      <c r="J5028" s="28">
        <v>-0.25128840564277977</v>
      </c>
      <c r="K5028" s="29">
        <v>7.0399714567183196</v>
      </c>
      <c r="L5028" s="29">
        <v>1.5669271398201658</v>
      </c>
      <c r="M5028" s="28">
        <v>3.4928518230441066</v>
      </c>
      <c r="N5028" s="29">
        <v>16.624931319896145</v>
      </c>
      <c r="O5028" s="28">
        <v>-0.57654132090800736</v>
      </c>
      <c r="P5028" s="29">
        <v>5.1289257999933762</v>
      </c>
      <c r="Q5028" s="28">
        <v>0.37260154099468773</v>
      </c>
      <c r="R5028" s="29">
        <v>3.0129473678391747</v>
      </c>
      <c r="S5028" s="29">
        <v>0.67154023454746437</v>
      </c>
      <c r="T5028" s="28">
        <v>3.4866222645163343</v>
      </c>
      <c r="U5028" s="29">
        <v>7.1360030850679124</v>
      </c>
      <c r="V5028" s="28">
        <v>-0.5777822217953118</v>
      </c>
      <c r="W5028" s="29">
        <v>2.2041422198311147</v>
      </c>
      <c r="X5028" s="28">
        <v>0.366947804334528</v>
      </c>
      <c r="Y5028" s="27">
        <v>24.076401957273482</v>
      </c>
      <c r="Z5028" s="26"/>
      <c r="AA5028" s="29">
        <v>7.0399714567183196</v>
      </c>
      <c r="AB5028" s="26"/>
      <c r="AC5028" s="29">
        <v>3.0129473678391747</v>
      </c>
      <c r="AD5028" s="26"/>
      <c r="AE5028" s="31">
        <v>8.2760918038611991E-2</v>
      </c>
      <c r="AF5028" s="31">
        <v>5.9638438365026317E-2</v>
      </c>
      <c r="AG5028" s="26"/>
      <c r="AH5028" s="31">
        <v>0.61523702644337797</v>
      </c>
      <c r="AI5028" s="26"/>
      <c r="AJ5028" s="32">
        <v>8.2760918038612005E-2</v>
      </c>
      <c r="AK5028" s="32">
        <v>5.9638438365026317E-2</v>
      </c>
      <c r="AL5028" s="28">
        <v>0.38771101838819055</v>
      </c>
      <c r="AM5028" s="32">
        <v>0.61523702644337797</v>
      </c>
      <c r="AN5028" s="28">
        <v>-0.86548124628154399</v>
      </c>
      <c r="AO5028" s="32">
        <v>1</v>
      </c>
      <c r="AP5028" s="32">
        <v>1</v>
      </c>
      <c r="AQ5028" s="28">
        <v>0</v>
      </c>
      <c r="AR5028" s="32">
        <v>1</v>
      </c>
      <c r="AS5028" s="28">
        <v>0</v>
      </c>
      <c r="AT5028" s="27">
        <v>197270.73457407116</v>
      </c>
      <c r="AU5028" s="27">
        <v>185577.97960938851</v>
      </c>
      <c r="AV5028" s="28">
        <v>6.3007232804743324E-2</v>
      </c>
      <c r="AW5028" s="27">
        <v>171986.18818089215</v>
      </c>
      <c r="AX5028" s="28">
        <v>0.14701498219487927</v>
      </c>
      <c r="AY5028" s="33">
        <v>25.710550774940057</v>
      </c>
      <c r="AZ5028" s="33">
        <v>3.0274225319467543</v>
      </c>
      <c r="BA5028" s="28">
        <v>7.4925544761692517</v>
      </c>
      <c r="BB5028" s="33">
        <v>32.753911329851874</v>
      </c>
      <c r="BC5028" s="28">
        <v>-0.21503876236278713</v>
      </c>
      <c r="BD5028" s="30">
        <v>3.4199573258634617</v>
      </c>
      <c r="BE5028" s="30">
        <v>3.4206349465251726</v>
      </c>
      <c r="BF5028" s="28">
        <v>-1.9809791816554695E-4</v>
      </c>
      <c r="BG5028" s="30">
        <v>5.9993723395440632</v>
      </c>
      <c r="BH5028" s="28">
        <v>-0.42994747911856235</v>
      </c>
      <c r="BI5028" s="30">
        <v>6.2697555787770733</v>
      </c>
      <c r="BJ5028" s="28">
        <v>-0.45453099679995335</v>
      </c>
      <c r="BK5028" s="30">
        <v>7.9909799335594078</v>
      </c>
      <c r="BL5028" s="30">
        <v>7.981481164325916</v>
      </c>
      <c r="BM5028" s="28">
        <v>1.1901010649436304E-3</v>
      </c>
      <c r="BN5028" s="30">
        <v>13.97689321577073</v>
      </c>
      <c r="BO5028" s="28">
        <v>-0.42827209092913143</v>
      </c>
    </row>
    <row r="5029" spans="1:67" hidden="1" x14ac:dyDescent="0.25">
      <c r="A5029" s="34" t="s">
        <v>305</v>
      </c>
      <c r="B5029" s="34" t="s">
        <v>237</v>
      </c>
      <c r="C5029" s="26" t="s">
        <v>174</v>
      </c>
      <c r="D5029" s="27">
        <v>29.480834641456603</v>
      </c>
      <c r="E5029" s="27">
        <v>38.55316755533218</v>
      </c>
      <c r="F5029" s="28">
        <v>-0.23532003954940425</v>
      </c>
      <c r="G5029" s="27">
        <v>185.81893769979476</v>
      </c>
      <c r="H5029" s="28">
        <v>-0.8413464472115042</v>
      </c>
      <c r="I5029" s="27">
        <v>42.378703998327254</v>
      </c>
      <c r="J5029" s="28">
        <v>-0.30434789505077237</v>
      </c>
      <c r="K5029" s="29">
        <v>4.5936368766301712</v>
      </c>
      <c r="L5029" s="29">
        <v>1.2364710569381714</v>
      </c>
      <c r="M5029" s="28">
        <v>2.7151188059389182</v>
      </c>
      <c r="N5029" s="29">
        <v>28.820840516890343</v>
      </c>
      <c r="O5029" s="28">
        <v>-0.84061405586217763</v>
      </c>
      <c r="P5029" s="29">
        <v>6.1163710385516481</v>
      </c>
      <c r="Q5029" s="28">
        <v>-0.24896039699417241</v>
      </c>
      <c r="R5029" s="29">
        <v>1.9669881363003299</v>
      </c>
      <c r="S5029" s="29">
        <v>1.928894778072106</v>
      </c>
      <c r="T5029" s="28">
        <v>1.9748800536594072E-2</v>
      </c>
      <c r="U5029" s="29">
        <v>9.293945095115772</v>
      </c>
      <c r="V5029" s="28">
        <v>-0.78835810668452977</v>
      </c>
      <c r="W5029" s="29">
        <v>2.6230289969695093</v>
      </c>
      <c r="X5029" s="28">
        <v>-0.25010812363383317</v>
      </c>
      <c r="Y5029" s="27">
        <v>29.480834641456603</v>
      </c>
      <c r="Z5029" s="26"/>
      <c r="AA5029" s="29">
        <v>4.5936368766301712</v>
      </c>
      <c r="AB5029" s="26"/>
      <c r="AC5029" s="29">
        <v>1.9669881363003299</v>
      </c>
      <c r="AD5029" s="26"/>
      <c r="AE5029" s="31">
        <v>6.3051828761518949E-2</v>
      </c>
      <c r="AF5029" s="31">
        <v>4.6985923164454949E-2</v>
      </c>
      <c r="AG5029" s="26"/>
      <c r="AH5029" s="31">
        <v>0.81202066100554349</v>
      </c>
      <c r="AI5029" s="26"/>
      <c r="AJ5029" s="32">
        <v>6.3051828761518963E-2</v>
      </c>
      <c r="AK5029" s="32">
        <v>4.6985923164454949E-2</v>
      </c>
      <c r="AL5029" s="28">
        <v>0.34193018919372731</v>
      </c>
      <c r="AM5029" s="32">
        <v>0.81202066100554338</v>
      </c>
      <c r="AN5029" s="28">
        <v>-0.92235194030230649</v>
      </c>
      <c r="AO5029" s="32">
        <v>1</v>
      </c>
      <c r="AP5029" s="32">
        <v>1</v>
      </c>
      <c r="AQ5029" s="28">
        <v>0</v>
      </c>
      <c r="AR5029" s="32">
        <v>1</v>
      </c>
      <c r="AS5029" s="28">
        <v>0</v>
      </c>
      <c r="AT5029" s="27">
        <v>187135.81490201052</v>
      </c>
      <c r="AU5029" s="27">
        <v>175362.54582484975</v>
      </c>
      <c r="AV5029" s="28">
        <v>6.7136736763161453E-2</v>
      </c>
      <c r="AW5029" s="27">
        <v>162339.45046119322</v>
      </c>
      <c r="AX5029" s="28">
        <v>0.15274392250542204</v>
      </c>
      <c r="AY5029" s="33">
        <v>1.3443480618059729</v>
      </c>
      <c r="AZ5029" s="33">
        <v>1.368612187799976</v>
      </c>
      <c r="BA5029" s="28">
        <v>-1.7729000377387623E-2</v>
      </c>
      <c r="BB5029" s="33">
        <v>43.310637758346118</v>
      </c>
      <c r="BC5029" s="28">
        <v>-0.96896032634506946</v>
      </c>
      <c r="BD5029" s="30">
        <v>6.4177546970328523</v>
      </c>
      <c r="BE5029" s="30">
        <v>31.179999999999996</v>
      </c>
      <c r="BF5029" s="28">
        <v>-0.79417079226963272</v>
      </c>
      <c r="BG5029" s="30">
        <v>6.4473809357119993</v>
      </c>
      <c r="BH5029" s="28">
        <v>-4.5950811615686465E-3</v>
      </c>
      <c r="BI5029" s="30">
        <v>6.9287333504153299</v>
      </c>
      <c r="BJ5029" s="28">
        <v>-7.3747772867005762E-2</v>
      </c>
      <c r="BK5029" s="30">
        <v>14.987805008781871</v>
      </c>
      <c r="BL5029" s="30">
        <v>19.987180220304886</v>
      </c>
      <c r="BM5029" s="28">
        <v>-0.25012909056797178</v>
      </c>
      <c r="BN5029" s="30">
        <v>19.993548035639655</v>
      </c>
      <c r="BO5029" s="28">
        <v>-0.25036791958759685</v>
      </c>
    </row>
    <row r="5030" spans="1:67" hidden="1" x14ac:dyDescent="0.25">
      <c r="A5030" s="34" t="s">
        <v>305</v>
      </c>
      <c r="B5030" s="34" t="s">
        <v>237</v>
      </c>
      <c r="C5030" s="26" t="s">
        <v>169</v>
      </c>
      <c r="D5030" s="26"/>
      <c r="E5030" s="26"/>
      <c r="F5030" s="26"/>
      <c r="G5030" s="27">
        <v>6.9507357215881349</v>
      </c>
      <c r="H5030" s="28">
        <v>-1</v>
      </c>
      <c r="I5030" s="27">
        <v>13.389412522315979</v>
      </c>
      <c r="J5030" s="28">
        <v>-1</v>
      </c>
      <c r="K5030" s="26"/>
      <c r="L5030" s="26"/>
      <c r="M5030" s="26"/>
      <c r="N5030" s="29">
        <v>2.1815180785266577</v>
      </c>
      <c r="O5030" s="28">
        <v>-1</v>
      </c>
      <c r="P5030" s="29">
        <v>1.2496784630660116</v>
      </c>
      <c r="Q5030" s="28">
        <v>-1</v>
      </c>
      <c r="R5030" s="26"/>
      <c r="S5030" s="26"/>
      <c r="T5030" s="26"/>
      <c r="U5030" s="29">
        <v>0.93278693414770153</v>
      </c>
      <c r="V5030" s="28">
        <v>-1</v>
      </c>
      <c r="W5030" s="29">
        <v>0.53557652217453722</v>
      </c>
      <c r="X5030" s="28">
        <v>-1</v>
      </c>
      <c r="Y5030" s="26"/>
      <c r="Z5030" s="26"/>
      <c r="AA5030" s="26"/>
      <c r="AB5030" s="26"/>
      <c r="AC5030" s="26"/>
      <c r="AD5030" s="26"/>
      <c r="AE5030" s="26"/>
      <c r="AF5030" s="31">
        <v>4.6102479289089032E-2</v>
      </c>
      <c r="AG5030" s="26"/>
      <c r="AH5030" s="31">
        <v>0.20010951038809924</v>
      </c>
      <c r="AI5030" s="26"/>
      <c r="AJ5030" s="26"/>
      <c r="AK5030" s="32">
        <v>4.6102479289089039E-2</v>
      </c>
      <c r="AL5030" s="28">
        <v>-1</v>
      </c>
      <c r="AM5030" s="32">
        <v>0.20010951038809924</v>
      </c>
      <c r="AN5030" s="28">
        <v>-1</v>
      </c>
      <c r="AO5030" s="26"/>
      <c r="AP5030" s="26"/>
      <c r="AQ5030" s="26"/>
      <c r="AR5030" s="32">
        <v>1</v>
      </c>
      <c r="AS5030" s="28">
        <v>-1</v>
      </c>
      <c r="AT5030" s="27">
        <v>222840.65851433898</v>
      </c>
      <c r="AU5030" s="27">
        <v>214162.9775116441</v>
      </c>
      <c r="AV5030" s="28">
        <v>4.0519052842469344E-2</v>
      </c>
      <c r="AW5030" s="27">
        <v>199243.41157099578</v>
      </c>
      <c r="AX5030" s="28">
        <v>0.11843426468801888</v>
      </c>
      <c r="AY5030" s="26"/>
      <c r="AZ5030" s="33">
        <v>8.3919854326545877</v>
      </c>
      <c r="BA5030" s="28">
        <v>-1</v>
      </c>
      <c r="BB5030" s="33">
        <v>20.998970134196401</v>
      </c>
      <c r="BC5030" s="28">
        <v>-1</v>
      </c>
      <c r="BD5030" s="26"/>
      <c r="BE5030" s="26"/>
      <c r="BF5030" s="26"/>
      <c r="BG5030" s="30">
        <v>3.1861921246522451</v>
      </c>
      <c r="BH5030" s="28">
        <v>-1</v>
      </c>
      <c r="BI5030" s="30">
        <v>10.714286048801588</v>
      </c>
      <c r="BJ5030" s="28">
        <v>-1</v>
      </c>
      <c r="BK5030" s="26"/>
      <c r="BL5030" s="26"/>
      <c r="BM5030" s="26"/>
      <c r="BN5030" s="30">
        <v>7.4515792054260546</v>
      </c>
      <c r="BO5030" s="28">
        <v>-1</v>
      </c>
    </row>
    <row r="5031" spans="1:67" hidden="1" x14ac:dyDescent="0.25">
      <c r="A5031" s="34" t="s">
        <v>305</v>
      </c>
      <c r="B5031" s="34" t="s">
        <v>237</v>
      </c>
      <c r="C5031" s="26" t="s">
        <v>176</v>
      </c>
      <c r="D5031" s="27">
        <v>97.543036625385284</v>
      </c>
      <c r="E5031" s="27">
        <v>203.69774817943573</v>
      </c>
      <c r="F5031" s="28">
        <v>-0.52113836555787352</v>
      </c>
      <c r="G5031" s="27">
        <v>17.760468379259109</v>
      </c>
      <c r="H5031" s="28">
        <v>4.4921432555966385</v>
      </c>
      <c r="I5031" s="26"/>
      <c r="J5031" s="26"/>
      <c r="K5031" s="29">
        <v>23.100555252778499</v>
      </c>
      <c r="L5031" s="29">
        <v>52.371126959310374</v>
      </c>
      <c r="M5031" s="28">
        <v>-0.55890666109349874</v>
      </c>
      <c r="N5031" s="29">
        <v>8.282612888193043</v>
      </c>
      <c r="O5031" s="28">
        <v>1.789042004571842</v>
      </c>
      <c r="P5031" s="26"/>
      <c r="Q5031" s="26"/>
      <c r="R5031" s="29">
        <v>9.9086149045711682</v>
      </c>
      <c r="S5031" s="29">
        <v>22.486700637755007</v>
      </c>
      <c r="T5031" s="28">
        <v>-0.55935665866718232</v>
      </c>
      <c r="U5031" s="29">
        <v>3.5472904279612223</v>
      </c>
      <c r="V5031" s="28">
        <v>1.7932911346833442</v>
      </c>
      <c r="W5031" s="26"/>
      <c r="X5031" s="26"/>
      <c r="Y5031" s="27">
        <v>97.543036625385284</v>
      </c>
      <c r="Z5031" s="26"/>
      <c r="AA5031" s="29">
        <v>23.100555252778499</v>
      </c>
      <c r="AB5031" s="26"/>
      <c r="AC5031" s="29">
        <v>9.9086149045711682</v>
      </c>
      <c r="AD5031" s="26"/>
      <c r="AE5031" s="31">
        <v>0.74432695467629462</v>
      </c>
      <c r="AF5031" s="31">
        <v>1.0227737946945827</v>
      </c>
      <c r="AG5031" s="26"/>
      <c r="AH5031" s="31">
        <v>0.15714472748704708</v>
      </c>
      <c r="AI5031" s="26"/>
      <c r="AJ5031" s="32">
        <v>0.74432695467629462</v>
      </c>
      <c r="AK5031" s="32">
        <v>1.0227737946945827</v>
      </c>
      <c r="AL5031" s="28">
        <v>-0.27224674846253466</v>
      </c>
      <c r="AM5031" s="32">
        <v>0.15714472748704711</v>
      </c>
      <c r="AN5031" s="28">
        <v>3.7365696996588502</v>
      </c>
      <c r="AO5031" s="32">
        <v>1</v>
      </c>
      <c r="AP5031" s="32">
        <v>1</v>
      </c>
      <c r="AQ5031" s="28">
        <v>0</v>
      </c>
      <c r="AR5031" s="32">
        <v>1</v>
      </c>
      <c r="AS5031" s="28">
        <v>0</v>
      </c>
      <c r="AT5031" s="27">
        <v>95459.120794755436</v>
      </c>
      <c r="AU5031" s="27">
        <v>90980.194698012812</v>
      </c>
      <c r="AV5031" s="28">
        <v>4.9229682477701403E-2</v>
      </c>
      <c r="AW5031" s="27">
        <v>85080.636712184103</v>
      </c>
      <c r="AX5031" s="28">
        <v>0.121984090430356</v>
      </c>
      <c r="AY5031" s="33">
        <v>39.590315359345659</v>
      </c>
      <c r="AZ5031" s="33">
        <v>23.176659783801874</v>
      </c>
      <c r="BA5031" s="28">
        <v>0.70819763195623464</v>
      </c>
      <c r="BB5031" s="33">
        <v>3.7582555362123036</v>
      </c>
      <c r="BC5031" s="28">
        <v>9.5342265787616221</v>
      </c>
      <c r="BD5031" s="30">
        <v>4.2225407812936862</v>
      </c>
      <c r="BE5031" s="30">
        <v>3.8895047711632831</v>
      </c>
      <c r="BF5031" s="28">
        <v>8.5624270883924852E-2</v>
      </c>
      <c r="BG5031" s="30">
        <v>2.1443074328122775</v>
      </c>
      <c r="BH5031" s="28">
        <v>0.96918628209751989</v>
      </c>
      <c r="BI5031" s="26"/>
      <c r="BJ5031" s="26"/>
      <c r="BK5031" s="30">
        <v>9.8442655774608312</v>
      </c>
      <c r="BL5031" s="30">
        <v>9.058587627454278</v>
      </c>
      <c r="BM5031" s="28">
        <v>8.6732941416315587E-2</v>
      </c>
      <c r="BN5031" s="30">
        <v>5.0067703053755315</v>
      </c>
      <c r="BO5031" s="28">
        <v>0.96619077310007828</v>
      </c>
    </row>
    <row r="5032" spans="1:67" hidden="1" x14ac:dyDescent="0.25">
      <c r="A5032" s="34" t="s">
        <v>305</v>
      </c>
      <c r="B5032" s="34" t="s">
        <v>237</v>
      </c>
      <c r="C5032" s="26" t="s">
        <v>175</v>
      </c>
      <c r="D5032" s="27">
        <v>44.654567663669589</v>
      </c>
      <c r="E5032" s="27">
        <v>122.75387339472771</v>
      </c>
      <c r="F5032" s="28">
        <v>-0.63622681363317768</v>
      </c>
      <c r="G5032" s="27">
        <v>160.55561076879502</v>
      </c>
      <c r="H5032" s="28">
        <v>-0.72187476071469392</v>
      </c>
      <c r="I5032" s="27">
        <v>146.37732804656028</v>
      </c>
      <c r="J5032" s="28">
        <v>-0.69493521804506719</v>
      </c>
      <c r="K5032" s="29">
        <v>8.8523050525433362</v>
      </c>
      <c r="L5032" s="29">
        <v>24.044194210882992</v>
      </c>
      <c r="M5032" s="28">
        <v>-0.63183191023567076</v>
      </c>
      <c r="N5032" s="29">
        <v>40.942163922723573</v>
      </c>
      <c r="O5032" s="28">
        <v>-0.78378512016971913</v>
      </c>
      <c r="P5032" s="29">
        <v>43.363960255731094</v>
      </c>
      <c r="Q5032" s="28">
        <v>-0.79586031809967372</v>
      </c>
      <c r="R5032" s="29">
        <v>3.6530961522888958</v>
      </c>
      <c r="S5032" s="29">
        <v>10.289738801015421</v>
      </c>
      <c r="T5032" s="28">
        <v>-0.64497678484040843</v>
      </c>
      <c r="U5032" s="29">
        <v>17.543654397750988</v>
      </c>
      <c r="V5032" s="28">
        <v>-0.79177108318109568</v>
      </c>
      <c r="W5032" s="29">
        <v>18.590056307063517</v>
      </c>
      <c r="X5032" s="28">
        <v>-0.8034919264391438</v>
      </c>
      <c r="Y5032" s="27">
        <v>44.654567663669589</v>
      </c>
      <c r="Z5032" s="26"/>
      <c r="AA5032" s="29">
        <v>8.8523050525433362</v>
      </c>
      <c r="AB5032" s="26"/>
      <c r="AC5032" s="29">
        <v>3.6530961522888958</v>
      </c>
      <c r="AD5032" s="26"/>
      <c r="AE5032" s="31">
        <v>0.37603602850452678</v>
      </c>
      <c r="AF5032" s="31">
        <v>0.51049368605490841</v>
      </c>
      <c r="AG5032" s="26"/>
      <c r="AH5032" s="31">
        <v>1.1348006967868542</v>
      </c>
      <c r="AI5032" s="26"/>
      <c r="AJ5032" s="32">
        <v>0.37603602850452678</v>
      </c>
      <c r="AK5032" s="32">
        <v>0.51049368605490841</v>
      </c>
      <c r="AL5032" s="28">
        <v>-0.26338750355458745</v>
      </c>
      <c r="AM5032" s="32">
        <v>1.1348006967868542</v>
      </c>
      <c r="AN5032" s="28">
        <v>-0.66863253647159471</v>
      </c>
      <c r="AO5032" s="32">
        <v>1</v>
      </c>
      <c r="AP5032" s="32">
        <v>1</v>
      </c>
      <c r="AQ5032" s="28">
        <v>0</v>
      </c>
      <c r="AR5032" s="32">
        <v>1</v>
      </c>
      <c r="AS5032" s="28">
        <v>0</v>
      </c>
      <c r="AT5032" s="27">
        <v>181239.65387885284</v>
      </c>
      <c r="AU5032" s="27">
        <v>170084.08430864676</v>
      </c>
      <c r="AV5032" s="28">
        <v>6.5588556481054286E-2</v>
      </c>
      <c r="AW5032" s="27">
        <v>158303.37754428523</v>
      </c>
      <c r="AX5032" s="28">
        <v>0.14488810466568347</v>
      </c>
      <c r="AY5032" s="33">
        <v>9.3740163474254725</v>
      </c>
      <c r="AZ5032" s="33">
        <v>18.35444908462247</v>
      </c>
      <c r="BA5032" s="28">
        <v>-0.48927825050989343</v>
      </c>
      <c r="BB5032" s="33">
        <v>79.925026206122112</v>
      </c>
      <c r="BC5032" s="28">
        <v>-0.88271487927635572</v>
      </c>
      <c r="BD5032" s="30">
        <v>5.0444000063960726</v>
      </c>
      <c r="BE5032" s="30">
        <v>5.1053436150988292</v>
      </c>
      <c r="BF5032" s="28">
        <v>-1.1937219763723361E-2</v>
      </c>
      <c r="BG5032" s="30">
        <v>3.9215223472759342</v>
      </c>
      <c r="BH5032" s="28">
        <v>0.28633718226803928</v>
      </c>
      <c r="BI5032" s="30">
        <v>3.375552582912781</v>
      </c>
      <c r="BJ5032" s="28">
        <v>0.49439236465492559</v>
      </c>
      <c r="BK5032" s="30">
        <v>12.223759190047783</v>
      </c>
      <c r="BL5032" s="30">
        <v>11.929736582100023</v>
      </c>
      <c r="BM5032" s="28">
        <v>2.4646194484203951E-2</v>
      </c>
      <c r="BN5032" s="30">
        <v>9.151776883462631</v>
      </c>
      <c r="BO5032" s="28">
        <v>0.33567058569098868</v>
      </c>
    </row>
    <row r="5033" spans="1:67" hidden="1" x14ac:dyDescent="0.25">
      <c r="A5033" s="34" t="s">
        <v>305</v>
      </c>
      <c r="B5033" s="34" t="s">
        <v>237</v>
      </c>
      <c r="C5033" s="26" t="s">
        <v>172</v>
      </c>
      <c r="D5033" s="26"/>
      <c r="E5033" s="26"/>
      <c r="F5033" s="26"/>
      <c r="G5033" s="27">
        <v>5.0010044777393343</v>
      </c>
      <c r="H5033" s="28">
        <v>-1</v>
      </c>
      <c r="I5033" s="26"/>
      <c r="J5033" s="26"/>
      <c r="K5033" s="26"/>
      <c r="L5033" s="26"/>
      <c r="M5033" s="26"/>
      <c r="N5033" s="29">
        <v>1.438464798691415</v>
      </c>
      <c r="O5033" s="28">
        <v>-1</v>
      </c>
      <c r="P5033" s="26"/>
      <c r="Q5033" s="26"/>
      <c r="R5033" s="26"/>
      <c r="S5033" s="26"/>
      <c r="T5033" s="26"/>
      <c r="U5033" s="29">
        <v>0.30272900171358863</v>
      </c>
      <c r="V5033" s="28">
        <v>-1</v>
      </c>
      <c r="W5033" s="26"/>
      <c r="X5033" s="26"/>
      <c r="Y5033" s="26"/>
      <c r="Z5033" s="26"/>
      <c r="AA5033" s="26"/>
      <c r="AB5033" s="26"/>
      <c r="AC5033" s="26"/>
      <c r="AD5033" s="26"/>
      <c r="AE5033" s="26"/>
      <c r="AF5033" s="26"/>
      <c r="AG5033" s="26"/>
      <c r="AH5033" s="31">
        <v>9.4940142920783691E-2</v>
      </c>
      <c r="AI5033" s="26"/>
      <c r="AJ5033" s="26"/>
      <c r="AK5033" s="26"/>
      <c r="AL5033" s="26"/>
      <c r="AM5033" s="32">
        <v>9.4940142920783691E-2</v>
      </c>
      <c r="AN5033" s="28">
        <v>-1</v>
      </c>
      <c r="AO5033" s="26"/>
      <c r="AP5033" s="26"/>
      <c r="AQ5033" s="26"/>
      <c r="AR5033" s="32">
        <v>1</v>
      </c>
      <c r="AS5033" s="28">
        <v>-1</v>
      </c>
      <c r="AT5033" s="27">
        <v>218102.44918871153</v>
      </c>
      <c r="AU5033" s="27">
        <v>202816.99160119737</v>
      </c>
      <c r="AV5033" s="28">
        <v>7.5365764312145131E-2</v>
      </c>
      <c r="AW5033" s="27">
        <v>189108.56667520839</v>
      </c>
      <c r="AX5033" s="28">
        <v>0.15331871539854547</v>
      </c>
      <c r="AY5033" s="26"/>
      <c r="AZ5033" s="26"/>
      <c r="BA5033" s="26"/>
      <c r="BB5033" s="33">
        <v>2.6885392167647688</v>
      </c>
      <c r="BC5033" s="28">
        <v>-1</v>
      </c>
      <c r="BD5033" s="26"/>
      <c r="BE5033" s="26"/>
      <c r="BF5033" s="26"/>
      <c r="BG5033" s="30">
        <v>3.4766262492407152</v>
      </c>
      <c r="BH5033" s="28">
        <v>-1</v>
      </c>
      <c r="BI5033" s="26"/>
      <c r="BJ5033" s="26"/>
      <c r="BK5033" s="26"/>
      <c r="BL5033" s="26"/>
      <c r="BM5033" s="26"/>
      <c r="BN5033" s="30">
        <v>16.519740260864651</v>
      </c>
      <c r="BO5033" s="28">
        <v>-1</v>
      </c>
    </row>
    <row r="5034" spans="1:67" hidden="1" x14ac:dyDescent="0.25">
      <c r="A5034" s="34" t="s">
        <v>305</v>
      </c>
      <c r="B5034" s="34" t="s">
        <v>237</v>
      </c>
      <c r="C5034" s="26" t="s">
        <v>170</v>
      </c>
      <c r="D5034" s="27">
        <v>229.84118990540503</v>
      </c>
      <c r="E5034" s="27">
        <v>423.47847661495211</v>
      </c>
      <c r="F5034" s="28">
        <v>-0.45725414018056892</v>
      </c>
      <c r="G5034" s="27">
        <v>437.00396021008493</v>
      </c>
      <c r="H5034" s="28">
        <v>-0.47405238663074961</v>
      </c>
      <c r="I5034" s="27">
        <v>540.80528866171835</v>
      </c>
      <c r="J5034" s="28">
        <v>-0.57500195592729475</v>
      </c>
      <c r="K5034" s="29">
        <v>48.225853037438746</v>
      </c>
      <c r="L5034" s="29">
        <v>109.4420556686153</v>
      </c>
      <c r="M5034" s="28">
        <v>-0.5593480701471466</v>
      </c>
      <c r="N5034" s="29">
        <v>105.71170774416481</v>
      </c>
      <c r="O5034" s="28">
        <v>-0.54379837326863378</v>
      </c>
      <c r="P5034" s="29">
        <v>117.19481049950532</v>
      </c>
      <c r="Q5034" s="28">
        <v>-0.58849839142286675</v>
      </c>
      <c r="R5034" s="29">
        <v>21.736444500916001</v>
      </c>
      <c r="S5034" s="29">
        <v>45.179002739030082</v>
      </c>
      <c r="T5034" s="28">
        <v>-0.5188817109028856</v>
      </c>
      <c r="U5034" s="29">
        <v>44.216017808520377</v>
      </c>
      <c r="V5034" s="28">
        <v>-0.50840338912819483</v>
      </c>
      <c r="W5034" s="29">
        <v>50.127903350052556</v>
      </c>
      <c r="X5034" s="28">
        <v>-0.56638033812971733</v>
      </c>
      <c r="Y5034" s="27">
        <v>212.55725717186925</v>
      </c>
      <c r="Z5034" s="85">
        <v>17.283932733535767</v>
      </c>
      <c r="AA5034" s="29">
        <v>43.530611302201159</v>
      </c>
      <c r="AB5034" s="29">
        <v>4.6952417352375875</v>
      </c>
      <c r="AC5034" s="29">
        <v>19.725656293732136</v>
      </c>
      <c r="AD5034" s="29">
        <v>2.0107882071838645</v>
      </c>
      <c r="AE5034" s="31">
        <v>2.1787089843526477</v>
      </c>
      <c r="AF5034" s="31">
        <v>1.9640055289907408</v>
      </c>
      <c r="AG5034" s="26"/>
      <c r="AH5034" s="31">
        <v>2.0615899612435888</v>
      </c>
      <c r="AI5034" s="26"/>
      <c r="AJ5034" s="32">
        <v>2.1787089843526477</v>
      </c>
      <c r="AK5034" s="32">
        <v>1.9640055289907408</v>
      </c>
      <c r="AL5034" s="28">
        <v>0.10931917053830206</v>
      </c>
      <c r="AM5034" s="32">
        <v>2.0615899612435888</v>
      </c>
      <c r="AN5034" s="28">
        <v>5.6810047250332223E-2</v>
      </c>
      <c r="AO5034" s="32">
        <v>1</v>
      </c>
      <c r="AP5034" s="32">
        <v>1</v>
      </c>
      <c r="AQ5034" s="28">
        <v>0</v>
      </c>
      <c r="AR5034" s="32">
        <v>1</v>
      </c>
      <c r="AS5034" s="28">
        <v>0</v>
      </c>
      <c r="AT5034" s="27">
        <v>159548.66162571809</v>
      </c>
      <c r="AU5034" s="27">
        <v>149363.30673544834</v>
      </c>
      <c r="AV5034" s="28">
        <v>6.8191814394615732E-2</v>
      </c>
      <c r="AW5034" s="27">
        <v>136767.06624644442</v>
      </c>
      <c r="AX5034" s="28">
        <v>0.16657223119945319</v>
      </c>
      <c r="AY5034" s="33">
        <v>116.17698989633354</v>
      </c>
      <c r="AZ5034" s="33">
        <v>94.452049844854585</v>
      </c>
      <c r="BA5034" s="28">
        <v>0.23001025480298193</v>
      </c>
      <c r="BB5034" s="33">
        <v>76.89924497402086</v>
      </c>
      <c r="BC5034" s="28">
        <v>0.51076892803800633</v>
      </c>
      <c r="BD5034" s="30">
        <v>4.76593311324062</v>
      </c>
      <c r="BE5034" s="30">
        <v>3.8694309425000415</v>
      </c>
      <c r="BF5034" s="28">
        <v>0.23168837590401548</v>
      </c>
      <c r="BG5034" s="30">
        <v>4.1339220558964733</v>
      </c>
      <c r="BH5034" s="28">
        <v>0.15288412524437162</v>
      </c>
      <c r="BI5034" s="30">
        <v>4.6145839253181018</v>
      </c>
      <c r="BJ5034" s="28">
        <v>3.279801394273809E-2</v>
      </c>
      <c r="BK5034" s="30">
        <v>10.574001184771467</v>
      </c>
      <c r="BL5034" s="30">
        <v>9.373347151133764</v>
      </c>
      <c r="BM5034" s="28">
        <v>0.12809234676563494</v>
      </c>
      <c r="BN5034" s="30">
        <v>9.8833857472771953</v>
      </c>
      <c r="BO5034" s="28">
        <v>6.9876402191883583E-2</v>
      </c>
    </row>
    <row r="5035" spans="1:67" hidden="1" x14ac:dyDescent="0.25">
      <c r="A5035" s="34" t="s">
        <v>305</v>
      </c>
      <c r="B5035" s="34" t="s">
        <v>237</v>
      </c>
      <c r="C5035" s="26" t="s">
        <v>219</v>
      </c>
      <c r="D5035" s="26"/>
      <c r="E5035" s="26"/>
      <c r="F5035" s="26"/>
      <c r="G5035" s="26"/>
      <c r="H5035" s="26"/>
      <c r="I5035" s="26"/>
      <c r="J5035" s="26"/>
      <c r="K5035" s="26"/>
      <c r="L5035" s="26"/>
      <c r="M5035" s="26"/>
      <c r="N5035" s="26"/>
      <c r="O5035" s="26"/>
      <c r="P5035" s="26"/>
      <c r="Q5035" s="26"/>
      <c r="R5035" s="26"/>
      <c r="S5035" s="26"/>
      <c r="T5035" s="26"/>
      <c r="U5035" s="26"/>
      <c r="V5035" s="26"/>
      <c r="W5035" s="26"/>
      <c r="X5035" s="26"/>
      <c r="Y5035" s="26"/>
      <c r="Z5035" s="26"/>
      <c r="AA5035" s="26"/>
      <c r="AB5035" s="26"/>
      <c r="AC5035" s="26"/>
      <c r="AD5035" s="26"/>
      <c r="AE5035" s="26"/>
      <c r="AF5035" s="26"/>
      <c r="AG5035" s="26"/>
      <c r="AH5035" s="26"/>
      <c r="AI5035" s="26"/>
      <c r="AJ5035" s="26"/>
      <c r="AK5035" s="26"/>
      <c r="AL5035" s="26"/>
      <c r="AM5035" s="26"/>
      <c r="AN5035" s="26"/>
      <c r="AO5035" s="26"/>
      <c r="AP5035" s="26"/>
      <c r="AQ5035" s="26"/>
      <c r="AR5035" s="26"/>
      <c r="AS5035" s="26"/>
      <c r="AT5035" s="27">
        <v>5520.7489991847278</v>
      </c>
      <c r="AU5035" s="27">
        <v>5435.1697514157295</v>
      </c>
      <c r="AV5035" s="28">
        <v>1.5745459973298358E-2</v>
      </c>
      <c r="AW5035" s="27">
        <v>5012.1232632058855</v>
      </c>
      <c r="AX5035" s="28">
        <v>0.10147909563850431</v>
      </c>
      <c r="AY5035" s="26"/>
      <c r="AZ5035" s="26"/>
      <c r="BA5035" s="26"/>
      <c r="BB5035" s="26"/>
      <c r="BC5035" s="26"/>
      <c r="BD5035" s="26"/>
      <c r="BE5035" s="26"/>
      <c r="BF5035" s="26"/>
      <c r="BG5035" s="26"/>
      <c r="BH5035" s="26"/>
      <c r="BI5035" s="26"/>
      <c r="BJ5035" s="26"/>
      <c r="BK5035" s="26"/>
      <c r="BL5035" s="26"/>
      <c r="BM5035" s="26"/>
      <c r="BN5035" s="26"/>
      <c r="BO5035" s="26"/>
    </row>
    <row r="5036" spans="1:67" hidden="1" x14ac:dyDescent="0.25">
      <c r="A5036" s="34" t="s">
        <v>305</v>
      </c>
      <c r="B5036" s="34" t="s">
        <v>237</v>
      </c>
      <c r="C5036" s="26" t="s">
        <v>190</v>
      </c>
      <c r="D5036" s="26"/>
      <c r="E5036" s="26"/>
      <c r="F5036" s="26"/>
      <c r="G5036" s="26"/>
      <c r="H5036" s="26"/>
      <c r="I5036" s="26"/>
      <c r="J5036" s="26"/>
      <c r="K5036" s="26"/>
      <c r="L5036" s="26"/>
      <c r="M5036" s="26"/>
      <c r="N5036" s="26"/>
      <c r="O5036" s="26"/>
      <c r="P5036" s="26"/>
      <c r="Q5036" s="26"/>
      <c r="R5036" s="26"/>
      <c r="S5036" s="26"/>
      <c r="T5036" s="26"/>
      <c r="U5036" s="26"/>
      <c r="V5036" s="26"/>
      <c r="W5036" s="26"/>
      <c r="X5036" s="26"/>
      <c r="Y5036" s="26"/>
      <c r="Z5036" s="26"/>
      <c r="AA5036" s="26"/>
      <c r="AB5036" s="26"/>
      <c r="AC5036" s="26"/>
      <c r="AD5036" s="26"/>
      <c r="AE5036" s="26"/>
      <c r="AF5036" s="26"/>
      <c r="AG5036" s="26"/>
      <c r="AH5036" s="26"/>
      <c r="AI5036" s="26"/>
      <c r="AJ5036" s="26"/>
      <c r="AK5036" s="26"/>
      <c r="AL5036" s="26"/>
      <c r="AM5036" s="26"/>
      <c r="AN5036" s="26"/>
      <c r="AO5036" s="26"/>
      <c r="AP5036" s="26"/>
      <c r="AQ5036" s="26"/>
      <c r="AR5036" s="26"/>
      <c r="AS5036" s="26"/>
      <c r="AT5036" s="27">
        <v>26374.146077918056</v>
      </c>
      <c r="AU5036" s="27">
        <v>24651.432336395264</v>
      </c>
      <c r="AV5036" s="28">
        <v>6.988290651896055E-2</v>
      </c>
      <c r="AW5036" s="27">
        <v>22562.008952473636</v>
      </c>
      <c r="AX5036" s="28">
        <v>0.1689626634522928</v>
      </c>
      <c r="AY5036" s="26"/>
      <c r="AZ5036" s="26"/>
      <c r="BA5036" s="26"/>
      <c r="BB5036" s="26"/>
      <c r="BC5036" s="26"/>
      <c r="BD5036" s="26"/>
      <c r="BE5036" s="26"/>
      <c r="BF5036" s="26"/>
      <c r="BG5036" s="26"/>
      <c r="BH5036" s="26"/>
      <c r="BI5036" s="26"/>
      <c r="BJ5036" s="26"/>
      <c r="BK5036" s="26"/>
      <c r="BL5036" s="26"/>
      <c r="BM5036" s="26"/>
      <c r="BN5036" s="26"/>
      <c r="BO5036" s="26"/>
    </row>
    <row r="5037" spans="1:67" hidden="1" x14ac:dyDescent="0.25">
      <c r="A5037" s="34" t="s">
        <v>305</v>
      </c>
      <c r="B5037" s="34" t="s">
        <v>237</v>
      </c>
      <c r="C5037" s="26" t="s">
        <v>179</v>
      </c>
      <c r="D5037" s="26"/>
      <c r="E5037" s="27">
        <v>38.050982179641721</v>
      </c>
      <c r="F5037" s="28">
        <v>-1</v>
      </c>
      <c r="G5037" s="27">
        <v>70.45185132265091</v>
      </c>
      <c r="H5037" s="28">
        <v>-1</v>
      </c>
      <c r="I5037" s="27">
        <v>25.134663423299788</v>
      </c>
      <c r="J5037" s="28">
        <v>-1</v>
      </c>
      <c r="K5037" s="26"/>
      <c r="L5037" s="29">
        <v>1.220365047454834</v>
      </c>
      <c r="M5037" s="28">
        <v>-1</v>
      </c>
      <c r="N5037" s="29">
        <v>10.716721854359719</v>
      </c>
      <c r="O5037" s="28">
        <v>-1</v>
      </c>
      <c r="P5037" s="29">
        <v>3.4377273984887609</v>
      </c>
      <c r="Q5037" s="28">
        <v>-1</v>
      </c>
      <c r="R5037" s="26"/>
      <c r="S5037" s="29">
        <v>1.9037694041996929</v>
      </c>
      <c r="T5037" s="28">
        <v>-1</v>
      </c>
      <c r="U5037" s="29">
        <v>3.5238035427152816</v>
      </c>
      <c r="V5037" s="28">
        <v>-1</v>
      </c>
      <c r="W5037" s="29">
        <v>1.4750110215141774</v>
      </c>
      <c r="X5037" s="28">
        <v>-1</v>
      </c>
      <c r="Y5037" s="26"/>
      <c r="Z5037" s="26"/>
      <c r="AA5037" s="26"/>
      <c r="AB5037" s="26"/>
      <c r="AC5037" s="26"/>
      <c r="AD5037" s="26"/>
      <c r="AE5037" s="26"/>
      <c r="AF5037" s="31">
        <v>0.24019274821596354</v>
      </c>
      <c r="AG5037" s="26"/>
      <c r="AH5037" s="31">
        <v>1.1499395329173263</v>
      </c>
      <c r="AI5037" s="26"/>
      <c r="AJ5037" s="26"/>
      <c r="AK5037" s="32">
        <v>0.24019274821596354</v>
      </c>
      <c r="AL5037" s="28">
        <v>-1</v>
      </c>
      <c r="AM5037" s="32">
        <v>1.1499395329173261</v>
      </c>
      <c r="AN5037" s="28">
        <v>-1</v>
      </c>
      <c r="AO5037" s="26"/>
      <c r="AP5037" s="32">
        <v>1</v>
      </c>
      <c r="AQ5037" s="28">
        <v>-1</v>
      </c>
      <c r="AR5037" s="32">
        <v>1</v>
      </c>
      <c r="AS5037" s="28">
        <v>-1</v>
      </c>
      <c r="AT5037" s="27">
        <v>34396.803569471238</v>
      </c>
      <c r="AU5037" s="27">
        <v>33248.688322659073</v>
      </c>
      <c r="AV5037" s="28">
        <v>3.4531144076132524E-2</v>
      </c>
      <c r="AW5037" s="27">
        <v>31243.684177980227</v>
      </c>
      <c r="AX5037" s="28">
        <v>0.10092021713986121</v>
      </c>
      <c r="AY5037" s="26"/>
      <c r="AZ5037" s="33">
        <v>1.5303782893001567</v>
      </c>
      <c r="BA5037" s="28">
        <v>-1</v>
      </c>
      <c r="BB5037" s="33">
        <v>8.850170631154219</v>
      </c>
      <c r="BC5037" s="28">
        <v>-1</v>
      </c>
      <c r="BD5037" s="26"/>
      <c r="BE5037" s="30">
        <v>31.18</v>
      </c>
      <c r="BF5037" s="28">
        <v>-1</v>
      </c>
      <c r="BG5037" s="30">
        <v>6.57401137027645</v>
      </c>
      <c r="BH5037" s="28">
        <v>-1</v>
      </c>
      <c r="BI5037" s="30">
        <v>7.3114184197237657</v>
      </c>
      <c r="BJ5037" s="28">
        <v>-1</v>
      </c>
      <c r="BK5037" s="26"/>
      <c r="BL5037" s="30">
        <v>19.987180220304886</v>
      </c>
      <c r="BM5037" s="28">
        <v>-1</v>
      </c>
      <c r="BN5037" s="30">
        <v>19.993126877999543</v>
      </c>
      <c r="BO5037" s="28">
        <v>-1</v>
      </c>
    </row>
    <row r="5038" spans="1:67" hidden="1" x14ac:dyDescent="0.25">
      <c r="A5038" s="34" t="s">
        <v>305</v>
      </c>
      <c r="B5038" s="34" t="s">
        <v>237</v>
      </c>
      <c r="C5038" s="26" t="s">
        <v>208</v>
      </c>
      <c r="D5038" s="26"/>
      <c r="E5038" s="26"/>
      <c r="F5038" s="26"/>
      <c r="G5038" s="27">
        <v>1.9208954536914826</v>
      </c>
      <c r="H5038" s="28">
        <v>-1</v>
      </c>
      <c r="I5038" s="26"/>
      <c r="J5038" s="26"/>
      <c r="K5038" s="26"/>
      <c r="L5038" s="26"/>
      <c r="M5038" s="26"/>
      <c r="N5038" s="29">
        <v>0.34477609630840966</v>
      </c>
      <c r="O5038" s="28">
        <v>-1</v>
      </c>
      <c r="P5038" s="26"/>
      <c r="Q5038" s="26"/>
      <c r="R5038" s="26"/>
      <c r="S5038" s="26"/>
      <c r="T5038" s="26"/>
      <c r="U5038" s="29">
        <v>0.14776119461700077</v>
      </c>
      <c r="V5038" s="28">
        <v>-1</v>
      </c>
      <c r="W5038" s="26"/>
      <c r="X5038" s="26"/>
      <c r="Y5038" s="26"/>
      <c r="Z5038" s="26"/>
      <c r="AA5038" s="26"/>
      <c r="AB5038" s="26"/>
      <c r="AC5038" s="26"/>
      <c r="AD5038" s="26"/>
      <c r="AE5038" s="26"/>
      <c r="AF5038" s="26"/>
      <c r="AG5038" s="26"/>
      <c r="AH5038" s="31">
        <v>0.63392113913662007</v>
      </c>
      <c r="AI5038" s="26"/>
      <c r="AJ5038" s="26"/>
      <c r="AK5038" s="26"/>
      <c r="AL5038" s="26"/>
      <c r="AM5038" s="32">
        <v>0.63392113913661996</v>
      </c>
      <c r="AN5038" s="28">
        <v>-1</v>
      </c>
      <c r="AO5038" s="26"/>
      <c r="AP5038" s="26"/>
      <c r="AQ5038" s="26"/>
      <c r="AR5038" s="32">
        <v>1</v>
      </c>
      <c r="AS5038" s="28">
        <v>-1</v>
      </c>
      <c r="AT5038" s="27">
        <v>19536.83825575672</v>
      </c>
      <c r="AU5038" s="27">
        <v>18255.68391794409</v>
      </c>
      <c r="AV5038" s="28">
        <v>7.017838080299707E-2</v>
      </c>
      <c r="AW5038" s="27">
        <v>16861.322588590621</v>
      </c>
      <c r="AX5038" s="28">
        <v>0.15867768694352083</v>
      </c>
      <c r="AY5038" s="26"/>
      <c r="AZ5038" s="26"/>
      <c r="BA5038" s="26"/>
      <c r="BB5038" s="33">
        <v>1.3647737525128394</v>
      </c>
      <c r="BC5038" s="28">
        <v>-1</v>
      </c>
      <c r="BD5038" s="26"/>
      <c r="BE5038" s="26"/>
      <c r="BF5038" s="26"/>
      <c r="BG5038" s="30">
        <v>5.5714287453768261</v>
      </c>
      <c r="BH5038" s="28">
        <v>-1</v>
      </c>
      <c r="BI5038" s="26"/>
      <c r="BJ5038" s="26"/>
      <c r="BK5038" s="26"/>
      <c r="BL5038" s="26"/>
      <c r="BM5038" s="26"/>
      <c r="BN5038" s="30">
        <v>12.999999483426434</v>
      </c>
      <c r="BO5038" s="28">
        <v>-1</v>
      </c>
    </row>
    <row r="5039" spans="1:67" hidden="1" x14ac:dyDescent="0.25">
      <c r="A5039" s="34" t="s">
        <v>305</v>
      </c>
      <c r="B5039" s="34" t="s">
        <v>237</v>
      </c>
      <c r="C5039" s="26" t="s">
        <v>224</v>
      </c>
      <c r="D5039" s="26"/>
      <c r="E5039" s="26"/>
      <c r="F5039" s="26"/>
      <c r="G5039" s="26"/>
      <c r="H5039" s="26"/>
      <c r="I5039" s="26"/>
      <c r="J5039" s="26"/>
      <c r="K5039" s="26"/>
      <c r="L5039" s="26"/>
      <c r="M5039" s="26"/>
      <c r="N5039" s="26"/>
      <c r="O5039" s="26"/>
      <c r="P5039" s="26"/>
      <c r="Q5039" s="26"/>
      <c r="R5039" s="26"/>
      <c r="S5039" s="26"/>
      <c r="T5039" s="26"/>
      <c r="U5039" s="26"/>
      <c r="V5039" s="26"/>
      <c r="W5039" s="26"/>
      <c r="X5039" s="26"/>
      <c r="Y5039" s="26"/>
      <c r="Z5039" s="26"/>
      <c r="AA5039" s="26"/>
      <c r="AB5039" s="26"/>
      <c r="AC5039" s="26"/>
      <c r="AD5039" s="26"/>
      <c r="AE5039" s="26"/>
      <c r="AF5039" s="26"/>
      <c r="AG5039" s="26"/>
      <c r="AH5039" s="26"/>
      <c r="AI5039" s="26"/>
      <c r="AJ5039" s="26"/>
      <c r="AK5039" s="26"/>
      <c r="AL5039" s="26"/>
      <c r="AM5039" s="26"/>
      <c r="AN5039" s="26"/>
      <c r="AO5039" s="26"/>
      <c r="AP5039" s="26"/>
      <c r="AQ5039" s="26"/>
      <c r="AR5039" s="26"/>
      <c r="AS5039" s="26"/>
      <c r="AT5039" s="27">
        <v>2894.8505534883739</v>
      </c>
      <c r="AU5039" s="27">
        <v>2605.8791807113885</v>
      </c>
      <c r="AV5039" s="28">
        <v>0.11089208391392039</v>
      </c>
      <c r="AW5039" s="27">
        <v>2305.1001127363443</v>
      </c>
      <c r="AX5039" s="28">
        <v>0.25584591206841212</v>
      </c>
      <c r="AY5039" s="26"/>
      <c r="AZ5039" s="26"/>
      <c r="BA5039" s="26"/>
      <c r="BB5039" s="26"/>
      <c r="BC5039" s="26"/>
      <c r="BD5039" s="26"/>
      <c r="BE5039" s="26"/>
      <c r="BF5039" s="26"/>
      <c r="BG5039" s="26"/>
      <c r="BH5039" s="26"/>
      <c r="BI5039" s="26"/>
      <c r="BJ5039" s="26"/>
      <c r="BK5039" s="26"/>
      <c r="BL5039" s="26"/>
      <c r="BM5039" s="26"/>
      <c r="BN5039" s="26"/>
      <c r="BO5039" s="26"/>
    </row>
    <row r="5040" spans="1:67" hidden="1" x14ac:dyDescent="0.25">
      <c r="A5040" s="34" t="s">
        <v>305</v>
      </c>
      <c r="B5040" s="34" t="s">
        <v>237</v>
      </c>
      <c r="C5040" s="26" t="s">
        <v>188</v>
      </c>
      <c r="D5040" s="26"/>
      <c r="E5040" s="26"/>
      <c r="F5040" s="26"/>
      <c r="G5040" s="26"/>
      <c r="H5040" s="26"/>
      <c r="I5040" s="26"/>
      <c r="J5040" s="26"/>
      <c r="K5040" s="26"/>
      <c r="L5040" s="26"/>
      <c r="M5040" s="26"/>
      <c r="N5040" s="26"/>
      <c r="O5040" s="26"/>
      <c r="P5040" s="26"/>
      <c r="Q5040" s="26"/>
      <c r="R5040" s="26"/>
      <c r="S5040" s="26"/>
      <c r="T5040" s="26"/>
      <c r="U5040" s="26"/>
      <c r="V5040" s="26"/>
      <c r="W5040" s="26"/>
      <c r="X5040" s="26"/>
      <c r="Y5040" s="26"/>
      <c r="Z5040" s="26"/>
      <c r="AA5040" s="26"/>
      <c r="AB5040" s="26"/>
      <c r="AC5040" s="26"/>
      <c r="AD5040" s="26"/>
      <c r="AE5040" s="26"/>
      <c r="AF5040" s="26"/>
      <c r="AG5040" s="26"/>
      <c r="AH5040" s="26"/>
      <c r="AI5040" s="26"/>
      <c r="AJ5040" s="26"/>
      <c r="AK5040" s="26"/>
      <c r="AL5040" s="26"/>
      <c r="AM5040" s="26"/>
      <c r="AN5040" s="26"/>
      <c r="AO5040" s="26"/>
      <c r="AP5040" s="26"/>
      <c r="AQ5040" s="26"/>
      <c r="AR5040" s="26"/>
      <c r="AS5040" s="26"/>
      <c r="AT5040" s="27">
        <v>23874.77239547205</v>
      </c>
      <c r="AU5040" s="27">
        <v>23025.257606338211</v>
      </c>
      <c r="AV5040" s="28">
        <v>3.6894909219169415E-2</v>
      </c>
      <c r="AW5040" s="27">
        <v>21403.5872846325</v>
      </c>
      <c r="AX5040" s="28">
        <v>0.11545658575718419</v>
      </c>
      <c r="AY5040" s="26"/>
      <c r="AZ5040" s="26"/>
      <c r="BA5040" s="26"/>
      <c r="BB5040" s="26"/>
      <c r="BC5040" s="26"/>
      <c r="BD5040" s="26"/>
      <c r="BE5040" s="26"/>
      <c r="BF5040" s="26"/>
      <c r="BG5040" s="26"/>
      <c r="BH5040" s="26"/>
      <c r="BI5040" s="26"/>
      <c r="BJ5040" s="26"/>
      <c r="BK5040" s="26"/>
      <c r="BL5040" s="26"/>
      <c r="BM5040" s="26"/>
      <c r="BN5040" s="26"/>
      <c r="BO5040" s="26"/>
    </row>
    <row r="5041" spans="1:67" hidden="1" x14ac:dyDescent="0.25">
      <c r="A5041" s="34" t="s">
        <v>305</v>
      </c>
      <c r="B5041" s="34" t="s">
        <v>237</v>
      </c>
      <c r="C5041" s="26" t="s">
        <v>202</v>
      </c>
      <c r="D5041" s="26"/>
      <c r="E5041" s="26"/>
      <c r="F5041" s="26"/>
      <c r="G5041" s="26"/>
      <c r="H5041" s="26"/>
      <c r="I5041" s="26"/>
      <c r="J5041" s="26"/>
      <c r="K5041" s="26"/>
      <c r="L5041" s="26"/>
      <c r="M5041" s="26"/>
      <c r="N5041" s="26"/>
      <c r="O5041" s="26"/>
      <c r="P5041" s="26"/>
      <c r="Q5041" s="26"/>
      <c r="R5041" s="26"/>
      <c r="S5041" s="26"/>
      <c r="T5041" s="26"/>
      <c r="U5041" s="26"/>
      <c r="V5041" s="26"/>
      <c r="W5041" s="26"/>
      <c r="X5041" s="26"/>
      <c r="Y5041" s="26"/>
      <c r="Z5041" s="26"/>
      <c r="AA5041" s="26"/>
      <c r="AB5041" s="26"/>
      <c r="AC5041" s="26"/>
      <c r="AD5041" s="26"/>
      <c r="AE5041" s="26"/>
      <c r="AF5041" s="26"/>
      <c r="AG5041" s="26"/>
      <c r="AH5041" s="26"/>
      <c r="AI5041" s="26"/>
      <c r="AJ5041" s="26"/>
      <c r="AK5041" s="26"/>
      <c r="AL5041" s="26"/>
      <c r="AM5041" s="26"/>
      <c r="AN5041" s="26"/>
      <c r="AO5041" s="26"/>
      <c r="AP5041" s="26"/>
      <c r="AQ5041" s="26"/>
      <c r="AR5041" s="26"/>
      <c r="AS5041" s="26"/>
      <c r="AT5041" s="27">
        <v>11940.403715362072</v>
      </c>
      <c r="AU5041" s="27">
        <v>11440.008863787578</v>
      </c>
      <c r="AV5041" s="28">
        <v>4.3740774813422881E-2</v>
      </c>
      <c r="AW5041" s="27">
        <v>10692.73776550314</v>
      </c>
      <c r="AX5041" s="28">
        <v>0.11668348903908843</v>
      </c>
      <c r="AY5041" s="26"/>
      <c r="AZ5041" s="26"/>
      <c r="BA5041" s="26"/>
      <c r="BB5041" s="26"/>
      <c r="BC5041" s="26"/>
      <c r="BD5041" s="26"/>
      <c r="BE5041" s="26"/>
      <c r="BF5041" s="26"/>
      <c r="BG5041" s="26"/>
      <c r="BH5041" s="26"/>
      <c r="BI5041" s="26"/>
      <c r="BJ5041" s="26"/>
      <c r="BK5041" s="26"/>
      <c r="BL5041" s="26"/>
      <c r="BM5041" s="26"/>
      <c r="BN5041" s="26"/>
      <c r="BO5041" s="26"/>
    </row>
    <row r="5042" spans="1:67" hidden="1" x14ac:dyDescent="0.25">
      <c r="A5042" s="34" t="s">
        <v>305</v>
      </c>
      <c r="B5042" s="34" t="s">
        <v>237</v>
      </c>
      <c r="C5042" s="26" t="s">
        <v>204</v>
      </c>
      <c r="D5042" s="26"/>
      <c r="E5042" s="26"/>
      <c r="F5042" s="26"/>
      <c r="G5042" s="27">
        <v>17.344670635461807</v>
      </c>
      <c r="H5042" s="28">
        <v>-1</v>
      </c>
      <c r="I5042" s="26"/>
      <c r="J5042" s="26"/>
      <c r="K5042" s="26"/>
      <c r="L5042" s="26"/>
      <c r="M5042" s="26"/>
      <c r="N5042" s="29">
        <v>2.021070881760636</v>
      </c>
      <c r="O5042" s="28">
        <v>-1</v>
      </c>
      <c r="P5042" s="26"/>
      <c r="Q5042" s="26"/>
      <c r="R5042" s="26"/>
      <c r="S5042" s="26"/>
      <c r="T5042" s="26"/>
      <c r="U5042" s="29">
        <v>0.86780444486763031</v>
      </c>
      <c r="V5042" s="28">
        <v>-1</v>
      </c>
      <c r="W5042" s="26"/>
      <c r="X5042" s="26"/>
      <c r="Y5042" s="26"/>
      <c r="Z5042" s="26"/>
      <c r="AA5042" s="26"/>
      <c r="AB5042" s="26"/>
      <c r="AC5042" s="26"/>
      <c r="AD5042" s="26"/>
      <c r="AE5042" s="26"/>
      <c r="AF5042" s="26"/>
      <c r="AG5042" s="26"/>
      <c r="AH5042" s="31">
        <v>0.99979209063466301</v>
      </c>
      <c r="AI5042" s="26"/>
      <c r="AJ5042" s="26"/>
      <c r="AK5042" s="26"/>
      <c r="AL5042" s="26"/>
      <c r="AM5042" s="32">
        <v>0.99979209063466301</v>
      </c>
      <c r="AN5042" s="28">
        <v>-1</v>
      </c>
      <c r="AO5042" s="26"/>
      <c r="AP5042" s="26"/>
      <c r="AQ5042" s="26"/>
      <c r="AR5042" s="32">
        <v>1</v>
      </c>
      <c r="AS5042" s="28">
        <v>-1</v>
      </c>
      <c r="AT5042" s="27">
        <v>14639.714885817524</v>
      </c>
      <c r="AU5042" s="27">
        <v>13605.26530455184</v>
      </c>
      <c r="AV5042" s="28">
        <v>7.6033032661229613E-2</v>
      </c>
      <c r="AW5042" s="27">
        <v>12570.61920618868</v>
      </c>
      <c r="AX5042" s="28">
        <v>0.16459775335571392</v>
      </c>
      <c r="AY5042" s="26"/>
      <c r="AZ5042" s="26"/>
      <c r="BA5042" s="26"/>
      <c r="BB5042" s="33">
        <v>1.1437506959766339</v>
      </c>
      <c r="BC5042" s="28">
        <v>-1</v>
      </c>
      <c r="BD5042" s="26"/>
      <c r="BE5042" s="26"/>
      <c r="BF5042" s="26"/>
      <c r="BG5042" s="30">
        <v>8.5819209964334195</v>
      </c>
      <c r="BH5042" s="28">
        <v>-1</v>
      </c>
      <c r="BI5042" s="26"/>
      <c r="BJ5042" s="26"/>
      <c r="BK5042" s="26"/>
      <c r="BL5042" s="26"/>
      <c r="BM5042" s="26"/>
      <c r="BN5042" s="30">
        <v>19.986842356064976</v>
      </c>
      <c r="BO5042" s="28">
        <v>-1</v>
      </c>
    </row>
    <row r="5043" spans="1:67" hidden="1" x14ac:dyDescent="0.25">
      <c r="A5043" s="34" t="s">
        <v>305</v>
      </c>
      <c r="B5043" s="34" t="s">
        <v>237</v>
      </c>
      <c r="C5043" s="26" t="s">
        <v>180</v>
      </c>
      <c r="D5043" s="26"/>
      <c r="E5043" s="26"/>
      <c r="F5043" s="26"/>
      <c r="G5043" s="26"/>
      <c r="H5043" s="26"/>
      <c r="I5043" s="26"/>
      <c r="J5043" s="26"/>
      <c r="K5043" s="26"/>
      <c r="L5043" s="26"/>
      <c r="M5043" s="26"/>
      <c r="N5043" s="26"/>
      <c r="O5043" s="26"/>
      <c r="P5043" s="26"/>
      <c r="Q5043" s="26"/>
      <c r="R5043" s="26"/>
      <c r="S5043" s="26"/>
      <c r="T5043" s="26"/>
      <c r="U5043" s="26"/>
      <c r="V5043" s="26"/>
      <c r="W5043" s="26"/>
      <c r="X5043" s="26"/>
      <c r="Y5043" s="26"/>
      <c r="Z5043" s="26"/>
      <c r="AA5043" s="26"/>
      <c r="AB5043" s="26"/>
      <c r="AC5043" s="26"/>
      <c r="AD5043" s="26"/>
      <c r="AE5043" s="26"/>
      <c r="AF5043" s="26"/>
      <c r="AG5043" s="26"/>
      <c r="AH5043" s="26"/>
      <c r="AI5043" s="26"/>
      <c r="AJ5043" s="26"/>
      <c r="AK5043" s="26"/>
      <c r="AL5043" s="26"/>
      <c r="AM5043" s="26"/>
      <c r="AN5043" s="26"/>
      <c r="AO5043" s="26"/>
      <c r="AP5043" s="26"/>
      <c r="AQ5043" s="26"/>
      <c r="AR5043" s="26"/>
      <c r="AS5043" s="26"/>
      <c r="AT5043" s="27">
        <v>33764.314176570886</v>
      </c>
      <c r="AU5043" s="27">
        <v>31938.117601107253</v>
      </c>
      <c r="AV5043" s="28">
        <v>5.717921758169997E-2</v>
      </c>
      <c r="AW5043" s="27">
        <v>29603.277714826232</v>
      </c>
      <c r="AX5043" s="28">
        <v>0.1405599914248914</v>
      </c>
      <c r="AY5043" s="26"/>
      <c r="AZ5043" s="26"/>
      <c r="BA5043" s="26"/>
      <c r="BB5043" s="26"/>
      <c r="BC5043" s="26"/>
      <c r="BD5043" s="26"/>
      <c r="BE5043" s="26"/>
      <c r="BF5043" s="26"/>
      <c r="BG5043" s="26"/>
      <c r="BH5043" s="26"/>
      <c r="BI5043" s="26"/>
      <c r="BJ5043" s="26"/>
      <c r="BK5043" s="26"/>
      <c r="BL5043" s="26"/>
      <c r="BM5043" s="26"/>
      <c r="BN5043" s="26"/>
      <c r="BO5043" s="26"/>
    </row>
    <row r="5044" spans="1:67" hidden="1" x14ac:dyDescent="0.25">
      <c r="A5044" s="34" t="s">
        <v>305</v>
      </c>
      <c r="B5044" s="34" t="s">
        <v>237</v>
      </c>
      <c r="C5044" s="26" t="s">
        <v>205</v>
      </c>
      <c r="D5044" s="26"/>
      <c r="E5044" s="26"/>
      <c r="F5044" s="26"/>
      <c r="G5044" s="27">
        <v>70.812252209186553</v>
      </c>
      <c r="H5044" s="28">
        <v>-1</v>
      </c>
      <c r="I5044" s="27">
        <v>16.079516150951385</v>
      </c>
      <c r="J5044" s="28">
        <v>-1</v>
      </c>
      <c r="K5044" s="26"/>
      <c r="L5044" s="26"/>
      <c r="M5044" s="26"/>
      <c r="N5044" s="29">
        <v>10.130508184432983</v>
      </c>
      <c r="O5044" s="28">
        <v>-1</v>
      </c>
      <c r="P5044" s="29">
        <v>2.3003599643707275</v>
      </c>
      <c r="Q5044" s="28">
        <v>-1</v>
      </c>
      <c r="R5044" s="26"/>
      <c r="S5044" s="26"/>
      <c r="T5044" s="26"/>
      <c r="U5044" s="29">
        <v>4.3448624822949711</v>
      </c>
      <c r="V5044" s="28">
        <v>-1</v>
      </c>
      <c r="W5044" s="29">
        <v>0.98915480113286947</v>
      </c>
      <c r="X5044" s="28">
        <v>-1</v>
      </c>
      <c r="Y5044" s="26"/>
      <c r="Z5044" s="26"/>
      <c r="AA5044" s="26"/>
      <c r="AB5044" s="26"/>
      <c r="AC5044" s="26"/>
      <c r="AD5044" s="26"/>
      <c r="AE5044" s="26"/>
      <c r="AF5044" s="26"/>
      <c r="AG5044" s="26"/>
      <c r="AH5044" s="31">
        <v>2.3257993998024156</v>
      </c>
      <c r="AI5044" s="26"/>
      <c r="AJ5044" s="26"/>
      <c r="AK5044" s="26"/>
      <c r="AL5044" s="26"/>
      <c r="AM5044" s="32">
        <v>2.3257993998024156</v>
      </c>
      <c r="AN5044" s="28">
        <v>-1</v>
      </c>
      <c r="AO5044" s="26"/>
      <c r="AP5044" s="26"/>
      <c r="AQ5044" s="26"/>
      <c r="AR5044" s="32">
        <v>1</v>
      </c>
      <c r="AS5044" s="28">
        <v>-1</v>
      </c>
      <c r="AT5044" s="27">
        <v>15667.861103900676</v>
      </c>
      <c r="AU5044" s="27">
        <v>14584.812881839698</v>
      </c>
      <c r="AV5044" s="28">
        <v>7.4258629907383772E-2</v>
      </c>
      <c r="AW5044" s="27">
        <v>13555.16063751505</v>
      </c>
      <c r="AX5044" s="28">
        <v>0.15585949313935457</v>
      </c>
      <c r="AY5044" s="26"/>
      <c r="AZ5044" s="26"/>
      <c r="BA5044" s="26"/>
      <c r="BB5044" s="33">
        <v>18.723964114743559</v>
      </c>
      <c r="BC5044" s="28">
        <v>-1</v>
      </c>
      <c r="BD5044" s="26"/>
      <c r="BE5044" s="26"/>
      <c r="BF5044" s="26"/>
      <c r="BG5044" s="30">
        <v>6.99</v>
      </c>
      <c r="BH5044" s="28">
        <v>-1</v>
      </c>
      <c r="BI5044" s="30">
        <v>6.9899999999999993</v>
      </c>
      <c r="BJ5044" s="28">
        <v>-1</v>
      </c>
      <c r="BK5044" s="26"/>
      <c r="BL5044" s="26"/>
      <c r="BM5044" s="26"/>
      <c r="BN5044" s="30">
        <v>16.297927149073608</v>
      </c>
      <c r="BO5044" s="28">
        <v>-1</v>
      </c>
    </row>
    <row r="5045" spans="1:67" hidden="1" x14ac:dyDescent="0.25">
      <c r="A5045" s="34" t="s">
        <v>305</v>
      </c>
      <c r="B5045" s="34" t="s">
        <v>237</v>
      </c>
      <c r="C5045" s="26" t="s">
        <v>212</v>
      </c>
      <c r="D5045" s="26"/>
      <c r="E5045" s="26"/>
      <c r="F5045" s="26"/>
      <c r="G5045" s="27">
        <v>8.248019814491272</v>
      </c>
      <c r="H5045" s="28">
        <v>-1</v>
      </c>
      <c r="I5045" s="27">
        <v>1.9306053519248962</v>
      </c>
      <c r="J5045" s="28">
        <v>-1</v>
      </c>
      <c r="K5045" s="26"/>
      <c r="L5045" s="26"/>
      <c r="M5045" s="26"/>
      <c r="N5045" s="29">
        <v>0.7698152023506637</v>
      </c>
      <c r="O5045" s="28">
        <v>-1</v>
      </c>
      <c r="P5045" s="29">
        <v>0.17651248537348607</v>
      </c>
      <c r="Q5045" s="28">
        <v>-1</v>
      </c>
      <c r="R5045" s="26"/>
      <c r="S5045" s="26"/>
      <c r="T5045" s="26"/>
      <c r="U5045" s="29">
        <v>0.32992078930218227</v>
      </c>
      <c r="V5045" s="28">
        <v>-1</v>
      </c>
      <c r="W5045" s="29">
        <v>7.7224214405775982E-2</v>
      </c>
      <c r="X5045" s="28">
        <v>-1</v>
      </c>
      <c r="Y5045" s="26"/>
      <c r="Z5045" s="26"/>
      <c r="AA5045" s="26"/>
      <c r="AB5045" s="26"/>
      <c r="AC5045" s="26"/>
      <c r="AD5045" s="26"/>
      <c r="AE5045" s="26"/>
      <c r="AF5045" s="26"/>
      <c r="AG5045" s="26"/>
      <c r="AH5045" s="31">
        <v>2.4352701851901282</v>
      </c>
      <c r="AI5045" s="26"/>
      <c r="AJ5045" s="26"/>
      <c r="AK5045" s="26"/>
      <c r="AL5045" s="26"/>
      <c r="AM5045" s="32">
        <v>2.4352701851901277</v>
      </c>
      <c r="AN5045" s="28">
        <v>-1</v>
      </c>
      <c r="AO5045" s="26"/>
      <c r="AP5045" s="26"/>
      <c r="AQ5045" s="26"/>
      <c r="AR5045" s="32">
        <v>1</v>
      </c>
      <c r="AS5045" s="28">
        <v>-1</v>
      </c>
      <c r="AT5045" s="27">
        <v>10924.413825137139</v>
      </c>
      <c r="AU5045" s="27">
        <v>10101.536180460573</v>
      </c>
      <c r="AV5045" s="28">
        <v>8.1460644200657351E-2</v>
      </c>
      <c r="AW5045" s="27">
        <v>9378.19239570832</v>
      </c>
      <c r="AX5045" s="28">
        <v>0.16487414249854862</v>
      </c>
      <c r="AY5045" s="26"/>
      <c r="AZ5045" s="26"/>
      <c r="BA5045" s="26"/>
      <c r="BB5045" s="33">
        <v>2.9342315683674021</v>
      </c>
      <c r="BC5045" s="28">
        <v>-1</v>
      </c>
      <c r="BD5045" s="26"/>
      <c r="BE5045" s="26"/>
      <c r="BF5045" s="26"/>
      <c r="BG5045" s="30">
        <v>10.714285440590924</v>
      </c>
      <c r="BH5045" s="28">
        <v>-1</v>
      </c>
      <c r="BI5045" s="30">
        <v>10.937500244472181</v>
      </c>
      <c r="BJ5045" s="28">
        <v>-1</v>
      </c>
      <c r="BK5045" s="26"/>
      <c r="BL5045" s="26"/>
      <c r="BM5045" s="26"/>
      <c r="BN5045" s="30">
        <v>25.000000248352688</v>
      </c>
      <c r="BO5045" s="28">
        <v>-1</v>
      </c>
    </row>
    <row r="5046" spans="1:67" hidden="1" x14ac:dyDescent="0.25">
      <c r="A5046" s="34" t="s">
        <v>305</v>
      </c>
      <c r="B5046" s="34" t="s">
        <v>237</v>
      </c>
      <c r="C5046" s="26" t="s">
        <v>186</v>
      </c>
      <c r="D5046" s="26"/>
      <c r="E5046" s="26"/>
      <c r="F5046" s="26"/>
      <c r="G5046" s="27">
        <v>42.827059867382047</v>
      </c>
      <c r="H5046" s="28">
        <v>-1</v>
      </c>
      <c r="I5046" s="27">
        <v>25.98626373052597</v>
      </c>
      <c r="J5046" s="28">
        <v>-1</v>
      </c>
      <c r="K5046" s="26"/>
      <c r="L5046" s="26"/>
      <c r="M5046" s="26"/>
      <c r="N5046" s="29">
        <v>15.826212537042238</v>
      </c>
      <c r="O5046" s="28">
        <v>-1</v>
      </c>
      <c r="P5046" s="29">
        <v>10.060512472785071</v>
      </c>
      <c r="Q5046" s="28">
        <v>-1</v>
      </c>
      <c r="R5046" s="26"/>
      <c r="S5046" s="26"/>
      <c r="T5046" s="26"/>
      <c r="U5046" s="29">
        <v>6.7807251214981079</v>
      </c>
      <c r="V5046" s="28">
        <v>-1</v>
      </c>
      <c r="W5046" s="29">
        <v>4.3174670245005657</v>
      </c>
      <c r="X5046" s="28">
        <v>-1</v>
      </c>
      <c r="Y5046" s="26"/>
      <c r="Z5046" s="26"/>
      <c r="AA5046" s="26"/>
      <c r="AB5046" s="26"/>
      <c r="AC5046" s="26"/>
      <c r="AD5046" s="26"/>
      <c r="AE5046" s="26"/>
      <c r="AF5046" s="26"/>
      <c r="AG5046" s="26"/>
      <c r="AH5046" s="31">
        <v>0.28191166551270253</v>
      </c>
      <c r="AI5046" s="26"/>
      <c r="AJ5046" s="26"/>
      <c r="AK5046" s="26"/>
      <c r="AL5046" s="26"/>
      <c r="AM5046" s="32">
        <v>0.28191166551270253</v>
      </c>
      <c r="AN5046" s="28">
        <v>-1</v>
      </c>
      <c r="AO5046" s="26"/>
      <c r="AP5046" s="26"/>
      <c r="AQ5046" s="26"/>
      <c r="AR5046" s="32">
        <v>1</v>
      </c>
      <c r="AS5046" s="28">
        <v>-1</v>
      </c>
      <c r="AT5046" s="27">
        <v>33602.403661894125</v>
      </c>
      <c r="AU5046" s="27">
        <v>31473.50605337954</v>
      </c>
      <c r="AV5046" s="28">
        <v>6.7640942350176744E-2</v>
      </c>
      <c r="AW5046" s="27">
        <v>29121.141085636023</v>
      </c>
      <c r="AX5046" s="28">
        <v>0.15388348152567688</v>
      </c>
      <c r="AY5046" s="26"/>
      <c r="AZ5046" s="26"/>
      <c r="BA5046" s="26"/>
      <c r="BB5046" s="33">
        <v>3.3285486654635452</v>
      </c>
      <c r="BC5046" s="28">
        <v>-1</v>
      </c>
      <c r="BD5046" s="26"/>
      <c r="BE5046" s="26"/>
      <c r="BF5046" s="26"/>
      <c r="BG5046" s="30">
        <v>2.7060839583155252</v>
      </c>
      <c r="BH5046" s="28">
        <v>-1</v>
      </c>
      <c r="BI5046" s="30">
        <v>2.5829960253835997</v>
      </c>
      <c r="BJ5046" s="28">
        <v>-1</v>
      </c>
      <c r="BK5046" s="26"/>
      <c r="BL5046" s="26"/>
      <c r="BM5046" s="26"/>
      <c r="BN5046" s="30">
        <v>6.3159999999999998</v>
      </c>
      <c r="BO5046" s="28">
        <v>-1</v>
      </c>
    </row>
    <row r="5047" spans="1:67" hidden="1" x14ac:dyDescent="0.25">
      <c r="A5047" s="34" t="s">
        <v>305</v>
      </c>
      <c r="B5047" s="34" t="s">
        <v>237</v>
      </c>
      <c r="C5047" s="26" t="s">
        <v>184</v>
      </c>
      <c r="D5047" s="27">
        <v>10.9962668800354</v>
      </c>
      <c r="E5047" s="27">
        <v>17.998120307922363</v>
      </c>
      <c r="F5047" s="28">
        <v>-0.38903248273126095</v>
      </c>
      <c r="G5047" s="27">
        <v>3.5708054423332216</v>
      </c>
      <c r="H5047" s="28">
        <v>2.0794920243121009</v>
      </c>
      <c r="I5047" s="27">
        <v>41.241032695770265</v>
      </c>
      <c r="J5047" s="28">
        <v>-0.7333658698327602</v>
      </c>
      <c r="K5047" s="29">
        <v>5.1346204636387256</v>
      </c>
      <c r="L5047" s="29">
        <v>8.4241676737690341</v>
      </c>
      <c r="M5047" s="28">
        <v>-0.39048928481958162</v>
      </c>
      <c r="N5047" s="29">
        <v>1.6663758379539075</v>
      </c>
      <c r="O5047" s="28">
        <v>2.0813099582284935</v>
      </c>
      <c r="P5047" s="29">
        <v>18.649605258086353</v>
      </c>
      <c r="Q5047" s="28">
        <v>-0.72467940245478457</v>
      </c>
      <c r="R5047" s="29">
        <v>2.2037972175230323</v>
      </c>
      <c r="S5047" s="29">
        <v>3.6087312549085482</v>
      </c>
      <c r="T5047" s="28">
        <v>-0.38931522968759263</v>
      </c>
      <c r="U5047" s="29">
        <v>0.71416108306127057</v>
      </c>
      <c r="V5047" s="28">
        <v>2.0858545358932141</v>
      </c>
      <c r="W5047" s="29">
        <v>7.7925044226332147</v>
      </c>
      <c r="X5047" s="28">
        <v>-0.71719012296969176</v>
      </c>
      <c r="Y5047" s="27">
        <v>10.9962668800354</v>
      </c>
      <c r="Z5047" s="26"/>
      <c r="AA5047" s="29">
        <v>5.1346204636387256</v>
      </c>
      <c r="AB5047" s="26"/>
      <c r="AC5047" s="29">
        <v>2.2037972175230323</v>
      </c>
      <c r="AD5047" s="26"/>
      <c r="AE5047" s="31">
        <v>1.0419492454005281</v>
      </c>
      <c r="AF5047" s="31">
        <v>3.003073503473547</v>
      </c>
      <c r="AG5047" s="26"/>
      <c r="AH5047" s="31">
        <v>1.015421982552706</v>
      </c>
      <c r="AI5047" s="26"/>
      <c r="AJ5047" s="32">
        <v>1.0419492454005284</v>
      </c>
      <c r="AK5047" s="32">
        <v>3.0030735034735474</v>
      </c>
      <c r="AL5047" s="28">
        <v>-0.6530390467648084</v>
      </c>
      <c r="AM5047" s="32">
        <v>1.015421982552706</v>
      </c>
      <c r="AN5047" s="28">
        <v>2.612437321982583E-2</v>
      </c>
      <c r="AO5047" s="32">
        <v>1</v>
      </c>
      <c r="AP5047" s="32">
        <v>1</v>
      </c>
      <c r="AQ5047" s="28">
        <v>0</v>
      </c>
      <c r="AR5047" s="32">
        <v>1</v>
      </c>
      <c r="AS5047" s="28">
        <v>0</v>
      </c>
      <c r="AT5047" s="27">
        <v>20601.812102502667</v>
      </c>
      <c r="AU5047" s="27">
        <v>19993.385834951547</v>
      </c>
      <c r="AV5047" s="28">
        <v>3.0431377285156786E-2</v>
      </c>
      <c r="AW5047" s="27">
        <v>18636.922878936188</v>
      </c>
      <c r="AX5047" s="28">
        <v>0.1054299165334442</v>
      </c>
      <c r="AY5047" s="33">
        <v>2.9281079901518865</v>
      </c>
      <c r="AZ5047" s="33">
        <v>8.8575943258010348</v>
      </c>
      <c r="BA5047" s="28">
        <v>-0.6694240126099833</v>
      </c>
      <c r="BB5047" s="33">
        <v>2.9238126047027051</v>
      </c>
      <c r="BC5047" s="28">
        <v>1.4691042244884761E-3</v>
      </c>
      <c r="BD5047" s="30">
        <v>2.1415929293910714</v>
      </c>
      <c r="BE5047" s="30">
        <v>2.1364864761612554</v>
      </c>
      <c r="BF5047" s="28">
        <v>2.39011727281841E-3</v>
      </c>
      <c r="BG5047" s="30">
        <v>2.1428571880385072</v>
      </c>
      <c r="BH5047" s="28">
        <v>-5.8998735636372535E-4</v>
      </c>
      <c r="BI5047" s="30">
        <v>2.2113622312669814</v>
      </c>
      <c r="BJ5047" s="28">
        <v>-3.1550372385593418E-2</v>
      </c>
      <c r="BK5047" s="30">
        <v>4.9896908810851039</v>
      </c>
      <c r="BL5047" s="30">
        <v>4.9873817241008345</v>
      </c>
      <c r="BM5047" s="28">
        <v>4.6299984882063375E-4</v>
      </c>
      <c r="BN5047" s="30">
        <v>5.0000000378442193</v>
      </c>
      <c r="BO5047" s="28">
        <v>-2.0618313362173943E-3</v>
      </c>
    </row>
    <row r="5048" spans="1:67" hidden="1" x14ac:dyDescent="0.25">
      <c r="A5048" s="34" t="s">
        <v>305</v>
      </c>
      <c r="B5048" s="34" t="s">
        <v>237</v>
      </c>
      <c r="C5048" s="26" t="s">
        <v>192</v>
      </c>
      <c r="D5048" s="26"/>
      <c r="E5048" s="26"/>
      <c r="F5048" s="26"/>
      <c r="G5048" s="26"/>
      <c r="H5048" s="26"/>
      <c r="I5048" s="26"/>
      <c r="J5048" s="26"/>
      <c r="K5048" s="26"/>
      <c r="L5048" s="26"/>
      <c r="M5048" s="26"/>
      <c r="N5048" s="26"/>
      <c r="O5048" s="26"/>
      <c r="P5048" s="26"/>
      <c r="Q5048" s="26"/>
      <c r="R5048" s="26"/>
      <c r="S5048" s="26"/>
      <c r="T5048" s="26"/>
      <c r="U5048" s="26"/>
      <c r="V5048" s="26"/>
      <c r="W5048" s="26"/>
      <c r="X5048" s="26"/>
      <c r="Y5048" s="26"/>
      <c r="Z5048" s="26"/>
      <c r="AA5048" s="26"/>
      <c r="AB5048" s="26"/>
      <c r="AC5048" s="26"/>
      <c r="AD5048" s="26"/>
      <c r="AE5048" s="26"/>
      <c r="AF5048" s="26"/>
      <c r="AG5048" s="26"/>
      <c r="AH5048" s="26"/>
      <c r="AI5048" s="26"/>
      <c r="AJ5048" s="26"/>
      <c r="AK5048" s="26"/>
      <c r="AL5048" s="26"/>
      <c r="AM5048" s="26"/>
      <c r="AN5048" s="26"/>
      <c r="AO5048" s="26"/>
      <c r="AP5048" s="26"/>
      <c r="AQ5048" s="26"/>
      <c r="AR5048" s="26"/>
      <c r="AS5048" s="26"/>
      <c r="AT5048" s="27">
        <v>19569.358446239126</v>
      </c>
      <c r="AU5048" s="27">
        <v>18901.419222622397</v>
      </c>
      <c r="AV5048" s="28">
        <v>3.5338046087951866E-2</v>
      </c>
      <c r="AW5048" s="27">
        <v>17448.784270622036</v>
      </c>
      <c r="AX5048" s="28">
        <v>0.12153134239772988</v>
      </c>
      <c r="AY5048" s="26"/>
      <c r="AZ5048" s="26"/>
      <c r="BA5048" s="26"/>
      <c r="BB5048" s="26"/>
      <c r="BC5048" s="26"/>
      <c r="BD5048" s="26"/>
      <c r="BE5048" s="26"/>
      <c r="BF5048" s="26"/>
      <c r="BG5048" s="26"/>
      <c r="BH5048" s="26"/>
      <c r="BI5048" s="26"/>
      <c r="BJ5048" s="26"/>
      <c r="BK5048" s="26"/>
      <c r="BL5048" s="26"/>
      <c r="BM5048" s="26"/>
      <c r="BN5048" s="26"/>
      <c r="BO5048" s="26"/>
    </row>
    <row r="5049" spans="1:67" hidden="1" x14ac:dyDescent="0.25">
      <c r="A5049" s="34" t="s">
        <v>305</v>
      </c>
      <c r="B5049" s="34" t="s">
        <v>237</v>
      </c>
      <c r="C5049" s="26" t="s">
        <v>215</v>
      </c>
      <c r="D5049" s="26"/>
      <c r="E5049" s="26"/>
      <c r="F5049" s="26"/>
      <c r="G5049" s="26"/>
      <c r="H5049" s="26"/>
      <c r="I5049" s="26"/>
      <c r="J5049" s="26"/>
      <c r="K5049" s="26"/>
      <c r="L5049" s="26"/>
      <c r="M5049" s="26"/>
      <c r="N5049" s="26"/>
      <c r="O5049" s="26"/>
      <c r="P5049" s="26"/>
      <c r="Q5049" s="26"/>
      <c r="R5049" s="26"/>
      <c r="S5049" s="26"/>
      <c r="T5049" s="26"/>
      <c r="U5049" s="26"/>
      <c r="V5049" s="26"/>
      <c r="W5049" s="26"/>
      <c r="X5049" s="26"/>
      <c r="Y5049" s="26"/>
      <c r="Z5049" s="26"/>
      <c r="AA5049" s="26"/>
      <c r="AB5049" s="26"/>
      <c r="AC5049" s="26"/>
      <c r="AD5049" s="26"/>
      <c r="AE5049" s="26"/>
      <c r="AF5049" s="26"/>
      <c r="AG5049" s="26"/>
      <c r="AH5049" s="26"/>
      <c r="AI5049" s="26"/>
      <c r="AJ5049" s="26"/>
      <c r="AK5049" s="26"/>
      <c r="AL5049" s="26"/>
      <c r="AM5049" s="26"/>
      <c r="AN5049" s="26"/>
      <c r="AO5049" s="26"/>
      <c r="AP5049" s="26"/>
      <c r="AQ5049" s="26"/>
      <c r="AR5049" s="26"/>
      <c r="AS5049" s="26"/>
      <c r="AT5049" s="27">
        <v>7307.1012790812492</v>
      </c>
      <c r="AU5049" s="27">
        <v>6897.2033455117944</v>
      </c>
      <c r="AV5049" s="28">
        <v>5.9429585157321344E-2</v>
      </c>
      <c r="AW5049" s="27">
        <v>6368.2584913243054</v>
      </c>
      <c r="AX5049" s="28">
        <v>0.14742535797439146</v>
      </c>
      <c r="AY5049" s="26"/>
      <c r="AZ5049" s="26"/>
      <c r="BA5049" s="26"/>
      <c r="BB5049" s="26"/>
      <c r="BC5049" s="26"/>
      <c r="BD5049" s="26"/>
      <c r="BE5049" s="26"/>
      <c r="BF5049" s="26"/>
      <c r="BG5049" s="26"/>
      <c r="BH5049" s="26"/>
      <c r="BI5049" s="26"/>
      <c r="BJ5049" s="26"/>
      <c r="BK5049" s="26"/>
      <c r="BL5049" s="26"/>
      <c r="BM5049" s="26"/>
      <c r="BN5049" s="26"/>
      <c r="BO5049" s="26"/>
    </row>
    <row r="5050" spans="1:67" hidden="1" x14ac:dyDescent="0.25">
      <c r="A5050" s="34" t="s">
        <v>305</v>
      </c>
      <c r="B5050" s="34" t="s">
        <v>237</v>
      </c>
      <c r="C5050" s="26" t="s">
        <v>195</v>
      </c>
      <c r="D5050" s="26"/>
      <c r="E5050" s="26"/>
      <c r="F5050" s="26"/>
      <c r="G5050" s="26"/>
      <c r="H5050" s="26"/>
      <c r="I5050" s="26"/>
      <c r="J5050" s="26"/>
      <c r="K5050" s="26"/>
      <c r="L5050" s="26"/>
      <c r="M5050" s="26"/>
      <c r="N5050" s="26"/>
      <c r="O5050" s="26"/>
      <c r="P5050" s="26"/>
      <c r="Q5050" s="26"/>
      <c r="R5050" s="26"/>
      <c r="S5050" s="26"/>
      <c r="T5050" s="26"/>
      <c r="U5050" s="26"/>
      <c r="V5050" s="26"/>
      <c r="W5050" s="26"/>
      <c r="X5050" s="26"/>
      <c r="Y5050" s="26"/>
      <c r="Z5050" s="26"/>
      <c r="AA5050" s="26"/>
      <c r="AB5050" s="26"/>
      <c r="AC5050" s="26"/>
      <c r="AD5050" s="26"/>
      <c r="AE5050" s="26"/>
      <c r="AF5050" s="26"/>
      <c r="AG5050" s="26"/>
      <c r="AH5050" s="26"/>
      <c r="AI5050" s="26"/>
      <c r="AJ5050" s="26"/>
      <c r="AK5050" s="26"/>
      <c r="AL5050" s="26"/>
      <c r="AM5050" s="26"/>
      <c r="AN5050" s="26"/>
      <c r="AO5050" s="26"/>
      <c r="AP5050" s="26"/>
      <c r="AQ5050" s="26"/>
      <c r="AR5050" s="26"/>
      <c r="AS5050" s="26"/>
      <c r="AT5050" s="27">
        <v>19375.430472797441</v>
      </c>
      <c r="AU5050" s="27">
        <v>18080.065227179046</v>
      </c>
      <c r="AV5050" s="28">
        <v>7.1646049355570035E-2</v>
      </c>
      <c r="AW5050" s="27">
        <v>16466.859741187822</v>
      </c>
      <c r="AX5050" s="28">
        <v>0.17663177905952168</v>
      </c>
      <c r="AY5050" s="26"/>
      <c r="AZ5050" s="26"/>
      <c r="BA5050" s="26"/>
      <c r="BB5050" s="26"/>
      <c r="BC5050" s="26"/>
      <c r="BD5050" s="26"/>
      <c r="BE5050" s="26"/>
      <c r="BF5050" s="26"/>
      <c r="BG5050" s="26"/>
      <c r="BH5050" s="26"/>
      <c r="BI5050" s="26"/>
      <c r="BJ5050" s="26"/>
      <c r="BK5050" s="26"/>
      <c r="BL5050" s="26"/>
      <c r="BM5050" s="26"/>
      <c r="BN5050" s="26"/>
      <c r="BO5050" s="26"/>
    </row>
    <row r="5051" spans="1:67" hidden="1" x14ac:dyDescent="0.25">
      <c r="A5051" s="34" t="s">
        <v>305</v>
      </c>
      <c r="B5051" s="34" t="s">
        <v>237</v>
      </c>
      <c r="C5051" s="26" t="s">
        <v>196</v>
      </c>
      <c r="D5051" s="26"/>
      <c r="E5051" s="26"/>
      <c r="F5051" s="26"/>
      <c r="G5051" s="26"/>
      <c r="H5051" s="26"/>
      <c r="I5051" s="26"/>
      <c r="J5051" s="26"/>
      <c r="K5051" s="26"/>
      <c r="L5051" s="26"/>
      <c r="M5051" s="26"/>
      <c r="N5051" s="26"/>
      <c r="O5051" s="26"/>
      <c r="P5051" s="26"/>
      <c r="Q5051" s="26"/>
      <c r="R5051" s="26"/>
      <c r="S5051" s="26"/>
      <c r="T5051" s="26"/>
      <c r="U5051" s="26"/>
      <c r="V5051" s="26"/>
      <c r="W5051" s="26"/>
      <c r="X5051" s="26"/>
      <c r="Y5051" s="26"/>
      <c r="Z5051" s="26"/>
      <c r="AA5051" s="26"/>
      <c r="AB5051" s="26"/>
      <c r="AC5051" s="26"/>
      <c r="AD5051" s="26"/>
      <c r="AE5051" s="26"/>
      <c r="AF5051" s="26"/>
      <c r="AG5051" s="26"/>
      <c r="AH5051" s="26"/>
      <c r="AI5051" s="26"/>
      <c r="AJ5051" s="26"/>
      <c r="AK5051" s="26"/>
      <c r="AL5051" s="26"/>
      <c r="AM5051" s="26"/>
      <c r="AN5051" s="26"/>
      <c r="AO5051" s="26"/>
      <c r="AP5051" s="26"/>
      <c r="AQ5051" s="26"/>
      <c r="AR5051" s="26"/>
      <c r="AS5051" s="26"/>
      <c r="AT5051" s="27">
        <v>13854.001305714948</v>
      </c>
      <c r="AU5051" s="27">
        <v>13286.195902166604</v>
      </c>
      <c r="AV5051" s="28">
        <v>4.2736491899517351E-2</v>
      </c>
      <c r="AW5051" s="27">
        <v>12359.233486202716</v>
      </c>
      <c r="AX5051" s="28">
        <v>0.12094340811514906</v>
      </c>
      <c r="AY5051" s="26"/>
      <c r="AZ5051" s="26"/>
      <c r="BA5051" s="26"/>
      <c r="BB5051" s="26"/>
      <c r="BC5051" s="26"/>
      <c r="BD5051" s="26"/>
      <c r="BE5051" s="26"/>
      <c r="BF5051" s="26"/>
      <c r="BG5051" s="26"/>
      <c r="BH5051" s="26"/>
      <c r="BI5051" s="26"/>
      <c r="BJ5051" s="26"/>
      <c r="BK5051" s="26"/>
      <c r="BL5051" s="26"/>
      <c r="BM5051" s="26"/>
      <c r="BN5051" s="26"/>
      <c r="BO5051" s="26"/>
    </row>
    <row r="5052" spans="1:67" hidden="1" x14ac:dyDescent="0.25">
      <c r="A5052" s="34" t="s">
        <v>305</v>
      </c>
      <c r="B5052" s="34" t="s">
        <v>237</v>
      </c>
      <c r="C5052" s="26" t="s">
        <v>209</v>
      </c>
      <c r="D5052" s="27">
        <v>35.718945059776303</v>
      </c>
      <c r="E5052" s="27">
        <v>90.975968575477594</v>
      </c>
      <c r="F5052" s="28">
        <v>-0.60738043662440022</v>
      </c>
      <c r="G5052" s="27">
        <v>95.68521606445313</v>
      </c>
      <c r="H5052" s="28">
        <v>-0.62670361703822475</v>
      </c>
      <c r="I5052" s="27">
        <v>72.368551688194273</v>
      </c>
      <c r="J5052" s="28">
        <v>-0.50643001377622909</v>
      </c>
      <c r="K5052" s="29">
        <v>6.4155384631788479</v>
      </c>
      <c r="L5052" s="29">
        <v>16.369229519097189</v>
      </c>
      <c r="M5052" s="28">
        <v>-0.60807327823865198</v>
      </c>
      <c r="N5052" s="29">
        <v>19.012720842137924</v>
      </c>
      <c r="O5052" s="28">
        <v>-0.66256599902523794</v>
      </c>
      <c r="P5052" s="29">
        <v>21.893853706262306</v>
      </c>
      <c r="Q5052" s="28">
        <v>-0.70697079877975944</v>
      </c>
      <c r="R5052" s="29">
        <v>2.7495166107708258</v>
      </c>
      <c r="S5052" s="29">
        <v>7.0031087765866005</v>
      </c>
      <c r="T5052" s="28">
        <v>-0.6073862767970637</v>
      </c>
      <c r="U5052" s="29">
        <v>8.1452468808189451</v>
      </c>
      <c r="V5052" s="28">
        <v>-0.66243913155712941</v>
      </c>
      <c r="W5052" s="29">
        <v>9.3859574491333966</v>
      </c>
      <c r="X5052" s="28">
        <v>-0.70706061414920562</v>
      </c>
      <c r="Y5052" s="27">
        <v>35.718945059776303</v>
      </c>
      <c r="Z5052" s="26"/>
      <c r="AA5052" s="29">
        <v>6.4155384631788479</v>
      </c>
      <c r="AB5052" s="26"/>
      <c r="AC5052" s="29">
        <v>2.7495166107708258</v>
      </c>
      <c r="AD5052" s="26"/>
      <c r="AE5052" s="31">
        <v>0.60708468786436642</v>
      </c>
      <c r="AF5052" s="31">
        <v>1.1746329357910268</v>
      </c>
      <c r="AG5052" s="26"/>
      <c r="AH5052" s="31">
        <v>3.8054877475288773</v>
      </c>
      <c r="AI5052" s="26"/>
      <c r="AJ5052" s="32">
        <v>0.60708468786436642</v>
      </c>
      <c r="AK5052" s="32">
        <v>1.174632935791027</v>
      </c>
      <c r="AL5052" s="28">
        <v>-0.48317072562285979</v>
      </c>
      <c r="AM5052" s="32">
        <v>3.8054877475288773</v>
      </c>
      <c r="AN5052" s="28">
        <v>-0.84047125410965218</v>
      </c>
      <c r="AO5052" s="32">
        <v>1</v>
      </c>
      <c r="AP5052" s="32">
        <v>1</v>
      </c>
      <c r="AQ5052" s="28">
        <v>0</v>
      </c>
      <c r="AR5052" s="32">
        <v>1</v>
      </c>
      <c r="AS5052" s="28">
        <v>0</v>
      </c>
      <c r="AT5052" s="27">
        <v>29338.179319503663</v>
      </c>
      <c r="AU5052" s="27">
        <v>27403.382473093683</v>
      </c>
      <c r="AV5052" s="28">
        <v>7.060430763646354E-2</v>
      </c>
      <c r="AW5052" s="27">
        <v>25776.591301663222</v>
      </c>
      <c r="AX5052" s="28">
        <v>0.1381714120443315</v>
      </c>
      <c r="AY5052" s="33">
        <v>4.6935160336695718</v>
      </c>
      <c r="AZ5052" s="33">
        <v>6.1220902700101014</v>
      </c>
      <c r="BA5052" s="28">
        <v>-0.23334746358422651</v>
      </c>
      <c r="BB5052" s="33">
        <v>33.676197377157685</v>
      </c>
      <c r="BC5052" s="28">
        <v>-0.86062808751521491</v>
      </c>
      <c r="BD5052" s="30">
        <v>5.5675677520726534</v>
      </c>
      <c r="BE5052" s="30">
        <v>5.5577428656211536</v>
      </c>
      <c r="BF5052" s="28">
        <v>1.767783556931749E-3</v>
      </c>
      <c r="BG5052" s="30">
        <v>5.0326945237835625</v>
      </c>
      <c r="BH5052" s="28">
        <v>0.10627969286857789</v>
      </c>
      <c r="BI5052" s="30">
        <v>3.3054277542511703</v>
      </c>
      <c r="BJ5052" s="28">
        <v>0.68437133285158147</v>
      </c>
      <c r="BK5052" s="30">
        <v>12.990990823569716</v>
      </c>
      <c r="BL5052" s="30">
        <v>12.990797584015306</v>
      </c>
      <c r="BM5052" s="28">
        <v>1.487511087443192E-5</v>
      </c>
      <c r="BN5052" s="30">
        <v>11.747368430265761</v>
      </c>
      <c r="BO5052" s="28">
        <v>0.10586391332546471</v>
      </c>
    </row>
    <row r="5053" spans="1:67" hidden="1" x14ac:dyDescent="0.25">
      <c r="A5053" s="34" t="s">
        <v>305</v>
      </c>
      <c r="B5053" s="34" t="s">
        <v>237</v>
      </c>
      <c r="C5053" s="26" t="s">
        <v>214</v>
      </c>
      <c r="D5053" s="27">
        <v>7.023533666133881</v>
      </c>
      <c r="E5053" s="26"/>
      <c r="F5053" s="26"/>
      <c r="G5053" s="26"/>
      <c r="H5053" s="26"/>
      <c r="I5053" s="26"/>
      <c r="J5053" s="26"/>
      <c r="K5053" s="29">
        <v>2.0518188829474582</v>
      </c>
      <c r="L5053" s="26"/>
      <c r="M5053" s="26"/>
      <c r="N5053" s="26"/>
      <c r="O5053" s="26"/>
      <c r="P5053" s="26"/>
      <c r="Q5053" s="26"/>
      <c r="R5053" s="29">
        <v>0.87935089223748264</v>
      </c>
      <c r="S5053" s="26"/>
      <c r="T5053" s="26"/>
      <c r="U5053" s="26"/>
      <c r="V5053" s="26"/>
      <c r="W5053" s="26"/>
      <c r="X5053" s="26"/>
      <c r="Y5053" s="27">
        <v>7.023533666133881</v>
      </c>
      <c r="Z5053" s="26"/>
      <c r="AA5053" s="29">
        <v>2.0518188829474582</v>
      </c>
      <c r="AB5053" s="26"/>
      <c r="AC5053" s="29">
        <v>0.87935089223748264</v>
      </c>
      <c r="AD5053" s="26"/>
      <c r="AE5053" s="31">
        <v>0.85264118209128914</v>
      </c>
      <c r="AF5053" s="26"/>
      <c r="AG5053" s="26"/>
      <c r="AH5053" s="26"/>
      <c r="AI5053" s="26"/>
      <c r="AJ5053" s="32">
        <v>0.85264118209128903</v>
      </c>
      <c r="AK5053" s="26"/>
      <c r="AL5053" s="26"/>
      <c r="AM5053" s="26"/>
      <c r="AN5053" s="26"/>
      <c r="AO5053" s="32">
        <v>1</v>
      </c>
      <c r="AP5053" s="26"/>
      <c r="AQ5053" s="26"/>
      <c r="AR5053" s="26"/>
      <c r="AS5053" s="26"/>
      <c r="AT5053" s="27">
        <v>11027.329705292777</v>
      </c>
      <c r="AU5053" s="27">
        <v>10271.20408524501</v>
      </c>
      <c r="AV5053" s="28">
        <v>7.361606426786628E-2</v>
      </c>
      <c r="AW5053" s="27">
        <v>9409.1540474503036</v>
      </c>
      <c r="AX5053" s="28">
        <v>0.17197886756684228</v>
      </c>
      <c r="AY5053" s="33">
        <v>15.448154148835899</v>
      </c>
      <c r="AZ5053" s="26"/>
      <c r="BA5053" s="26"/>
      <c r="BB5053" s="26"/>
      <c r="BC5053" s="26"/>
      <c r="BD5053" s="30">
        <v>3.4230768244244372</v>
      </c>
      <c r="BE5053" s="26"/>
      <c r="BF5053" s="26"/>
      <c r="BG5053" s="26"/>
      <c r="BH5053" s="26"/>
      <c r="BI5053" s="26"/>
      <c r="BJ5053" s="26"/>
      <c r="BK5053" s="30">
        <v>7.9871797801474962</v>
      </c>
      <c r="BL5053" s="26"/>
      <c r="BM5053" s="26"/>
      <c r="BN5053" s="26"/>
      <c r="BO5053" s="26"/>
    </row>
    <row r="5054" spans="1:67" hidden="1" x14ac:dyDescent="0.25">
      <c r="A5054" s="34" t="s">
        <v>305</v>
      </c>
      <c r="B5054" s="34" t="s">
        <v>237</v>
      </c>
      <c r="C5054" s="26" t="s">
        <v>213</v>
      </c>
      <c r="D5054" s="26"/>
      <c r="E5054" s="26"/>
      <c r="F5054" s="26"/>
      <c r="G5054" s="26"/>
      <c r="H5054" s="26"/>
      <c r="I5054" s="26"/>
      <c r="J5054" s="26"/>
      <c r="K5054" s="26"/>
      <c r="L5054" s="26"/>
      <c r="M5054" s="26"/>
      <c r="N5054" s="26"/>
      <c r="O5054" s="26"/>
      <c r="P5054" s="26"/>
      <c r="Q5054" s="26"/>
      <c r="R5054" s="26"/>
      <c r="S5054" s="26"/>
      <c r="T5054" s="26"/>
      <c r="U5054" s="26"/>
      <c r="V5054" s="26"/>
      <c r="W5054" s="26"/>
      <c r="X5054" s="26"/>
      <c r="Y5054" s="26"/>
      <c r="Z5054" s="26"/>
      <c r="AA5054" s="26"/>
      <c r="AB5054" s="26"/>
      <c r="AC5054" s="26"/>
      <c r="AD5054" s="26"/>
      <c r="AE5054" s="26"/>
      <c r="AF5054" s="26"/>
      <c r="AG5054" s="26"/>
      <c r="AH5054" s="26"/>
      <c r="AI5054" s="26"/>
      <c r="AJ5054" s="26"/>
      <c r="AK5054" s="26"/>
      <c r="AL5054" s="26"/>
      <c r="AM5054" s="26"/>
      <c r="AN5054" s="26"/>
      <c r="AO5054" s="26"/>
      <c r="AP5054" s="26"/>
      <c r="AQ5054" s="26"/>
      <c r="AR5054" s="26"/>
      <c r="AS5054" s="26"/>
      <c r="AT5054" s="27">
        <v>9465.7965446929957</v>
      </c>
      <c r="AU5054" s="27">
        <v>8799.4974176856267</v>
      </c>
      <c r="AV5054" s="28">
        <v>7.5720134387244772E-2</v>
      </c>
      <c r="AW5054" s="27">
        <v>8225.7512330908776</v>
      </c>
      <c r="AX5054" s="28">
        <v>0.1507516184799772</v>
      </c>
      <c r="AY5054" s="26"/>
      <c r="AZ5054" s="26"/>
      <c r="BA5054" s="26"/>
      <c r="BB5054" s="26"/>
      <c r="BC5054" s="26"/>
      <c r="BD5054" s="26"/>
      <c r="BE5054" s="26"/>
      <c r="BF5054" s="26"/>
      <c r="BG5054" s="26"/>
      <c r="BH5054" s="26"/>
      <c r="BI5054" s="26"/>
      <c r="BJ5054" s="26"/>
      <c r="BK5054" s="26"/>
      <c r="BL5054" s="26"/>
      <c r="BM5054" s="26"/>
      <c r="BN5054" s="26"/>
      <c r="BO5054" s="26"/>
    </row>
    <row r="5055" spans="1:67" hidden="1" x14ac:dyDescent="0.25">
      <c r="A5055" s="34" t="s">
        <v>305</v>
      </c>
      <c r="B5055" s="34" t="s">
        <v>237</v>
      </c>
      <c r="C5055" s="26" t="s">
        <v>211</v>
      </c>
      <c r="D5055" s="27">
        <v>9.6726533603668212</v>
      </c>
      <c r="E5055" s="27">
        <v>21.02862385034561</v>
      </c>
      <c r="F5055" s="28">
        <v>-0.54002442436537046</v>
      </c>
      <c r="G5055" s="27">
        <v>7.9677975010871886</v>
      </c>
      <c r="H5055" s="28">
        <v>0.21396827153890505</v>
      </c>
      <c r="I5055" s="27">
        <v>94.562875717878342</v>
      </c>
      <c r="J5055" s="28">
        <v>-0.89771193730164789</v>
      </c>
      <c r="K5055" s="29">
        <v>2.121195912361145</v>
      </c>
      <c r="L5055" s="29">
        <v>2.333798422559795</v>
      </c>
      <c r="M5055" s="28">
        <v>-9.109720365885747E-2</v>
      </c>
      <c r="N5055" s="29">
        <v>0.88123104489052917</v>
      </c>
      <c r="O5055" s="28">
        <v>1.407082597305285</v>
      </c>
      <c r="P5055" s="29">
        <v>10.68854121889391</v>
      </c>
      <c r="Q5055" s="28">
        <v>-0.80154486295926408</v>
      </c>
      <c r="R5055" s="29">
        <v>0.55757148901627573</v>
      </c>
      <c r="S5055" s="29">
        <v>1.0019448812826823</v>
      </c>
      <c r="T5055" s="28">
        <v>-0.44351081638096013</v>
      </c>
      <c r="U5055" s="29">
        <v>0.37941894294003609</v>
      </c>
      <c r="V5055" s="28">
        <v>0.46954046283449569</v>
      </c>
      <c r="W5055" s="29">
        <v>5.8111264275823693</v>
      </c>
      <c r="X5055" s="28">
        <v>-0.90405104828389615</v>
      </c>
      <c r="Y5055" s="27">
        <v>9.6726533603668212</v>
      </c>
      <c r="Z5055" s="26"/>
      <c r="AA5055" s="29">
        <v>2.121195912361145</v>
      </c>
      <c r="AB5055" s="26"/>
      <c r="AC5055" s="29">
        <v>0.55757148901627573</v>
      </c>
      <c r="AD5055" s="26"/>
      <c r="AE5055" s="31">
        <v>2.0492346909998056</v>
      </c>
      <c r="AF5055" s="31">
        <v>1.3904319695938137</v>
      </c>
      <c r="AG5055" s="26"/>
      <c r="AH5055" s="31">
        <v>2.0216909673515553</v>
      </c>
      <c r="AI5055" s="26"/>
      <c r="AJ5055" s="32">
        <v>2.049234690999806</v>
      </c>
      <c r="AK5055" s="32">
        <v>1.3904319695938134</v>
      </c>
      <c r="AL5055" s="28">
        <v>0.47381154620491678</v>
      </c>
      <c r="AM5055" s="32">
        <v>2.0216909673515553</v>
      </c>
      <c r="AN5055" s="28">
        <v>1.362410184991499E-2</v>
      </c>
      <c r="AO5055" s="32">
        <v>1</v>
      </c>
      <c r="AP5055" s="32">
        <v>1</v>
      </c>
      <c r="AQ5055" s="28">
        <v>0</v>
      </c>
      <c r="AR5055" s="32">
        <v>1</v>
      </c>
      <c r="AS5055" s="28">
        <v>0</v>
      </c>
      <c r="AT5055" s="27">
        <v>10088.93176440583</v>
      </c>
      <c r="AU5055" s="27">
        <v>9268.5152171675127</v>
      </c>
      <c r="AV5055" s="28">
        <v>8.8516502159775204E-2</v>
      </c>
      <c r="AW5055" s="27">
        <v>8488.1313825304514</v>
      </c>
      <c r="AX5055" s="28">
        <v>0.1885927903012917</v>
      </c>
      <c r="AY5055" s="33">
        <v>4.1282051282051277</v>
      </c>
      <c r="AZ5055" s="33">
        <v>2.037974683544304</v>
      </c>
      <c r="BA5055" s="28">
        <v>1.0256410256410251</v>
      </c>
      <c r="BB5055" s="33">
        <v>4.1265822784810133</v>
      </c>
      <c r="BC5055" s="28">
        <v>3.9326726443263468E-4</v>
      </c>
      <c r="BD5055" s="30">
        <v>4.5599999999999996</v>
      </c>
      <c r="BE5055" s="30">
        <v>9.0104713616528418</v>
      </c>
      <c r="BF5055" s="28">
        <v>-0.49392214713575949</v>
      </c>
      <c r="BG5055" s="30">
        <v>9.0416668219819556</v>
      </c>
      <c r="BH5055" s="28">
        <v>-0.49566821142825118</v>
      </c>
      <c r="BI5055" s="30">
        <v>8.8471264489041346</v>
      </c>
      <c r="BJ5055" s="28">
        <v>-0.48457840787786727</v>
      </c>
      <c r="BK5055" s="30">
        <v>17.347826334220027</v>
      </c>
      <c r="BL5055" s="30">
        <v>20.987805061117658</v>
      </c>
      <c r="BM5055" s="28">
        <v>-0.17343303486466594</v>
      </c>
      <c r="BN5055" s="30">
        <v>20.999999207594733</v>
      </c>
      <c r="BO5055" s="28">
        <v>-0.17391300053258493</v>
      </c>
    </row>
    <row r="5056" spans="1:67" hidden="1" x14ac:dyDescent="0.25">
      <c r="A5056" s="34" t="s">
        <v>305</v>
      </c>
      <c r="B5056" s="34" t="s">
        <v>237</v>
      </c>
      <c r="C5056" s="26" t="s">
        <v>178</v>
      </c>
      <c r="D5056" s="27">
        <v>165.06252155303955</v>
      </c>
      <c r="E5056" s="27">
        <v>137.22701616168021</v>
      </c>
      <c r="F5056" s="28">
        <v>0.20284275042870331</v>
      </c>
      <c r="G5056" s="27">
        <v>128.97317293167114</v>
      </c>
      <c r="H5056" s="28">
        <v>0.27982058439771984</v>
      </c>
      <c r="I5056" s="27">
        <v>135.31521537899971</v>
      </c>
      <c r="J5056" s="28">
        <v>0.21983711211427062</v>
      </c>
      <c r="K5056" s="29">
        <v>25.55663894202965</v>
      </c>
      <c r="L5056" s="29">
        <v>24.073578510154473</v>
      </c>
      <c r="M5056" s="28">
        <v>6.1605316851817769E-2</v>
      </c>
      <c r="N5056" s="29">
        <v>21.674162029000783</v>
      </c>
      <c r="O5056" s="28">
        <v>0.17912927419449839</v>
      </c>
      <c r="P5056" s="29">
        <v>21.068196858733401</v>
      </c>
      <c r="Q5056" s="28">
        <v>0.21304348508760279</v>
      </c>
      <c r="R5056" s="29">
        <v>11.7669793969674</v>
      </c>
      <c r="S5056" s="29">
        <v>10.296084723247036</v>
      </c>
      <c r="T5056" s="28">
        <v>0.14285961248932827</v>
      </c>
      <c r="U5056" s="29">
        <v>9.2889264634408093</v>
      </c>
      <c r="V5056" s="28">
        <v>0.26677495438032234</v>
      </c>
      <c r="W5056" s="29">
        <v>9.0249791711495941</v>
      </c>
      <c r="X5056" s="28">
        <v>0.30382344089870433</v>
      </c>
      <c r="Y5056" s="27">
        <v>165.06252155303955</v>
      </c>
      <c r="Z5056" s="26"/>
      <c r="AA5056" s="29">
        <v>25.55663894202965</v>
      </c>
      <c r="AB5056" s="26"/>
      <c r="AC5056" s="29">
        <v>11.7669793969674</v>
      </c>
      <c r="AD5056" s="26"/>
      <c r="AE5056" s="31">
        <v>1.4400366748908533</v>
      </c>
      <c r="AF5056" s="31">
        <v>1.2526990898879069</v>
      </c>
      <c r="AG5056" s="26"/>
      <c r="AH5056" s="31">
        <v>1.2415316374827332</v>
      </c>
      <c r="AI5056" s="26"/>
      <c r="AJ5056" s="32">
        <v>1.4400366748908533</v>
      </c>
      <c r="AK5056" s="32">
        <v>1.2526990898879069</v>
      </c>
      <c r="AL5056" s="28">
        <v>0.14954715503122909</v>
      </c>
      <c r="AM5056" s="32">
        <v>1.2415316374827332</v>
      </c>
      <c r="AN5056" s="28">
        <v>0.15988721625378702</v>
      </c>
      <c r="AO5056" s="32">
        <v>1</v>
      </c>
      <c r="AP5056" s="32">
        <v>1</v>
      </c>
      <c r="AQ5056" s="28">
        <v>0</v>
      </c>
      <c r="AR5056" s="32">
        <v>1</v>
      </c>
      <c r="AS5056" s="28">
        <v>0</v>
      </c>
      <c r="AT5056" s="27">
        <v>61438.511077251678</v>
      </c>
      <c r="AU5056" s="27">
        <v>58608.723943029792</v>
      </c>
      <c r="AV5056" s="28">
        <v>4.8282694859088912E-2</v>
      </c>
      <c r="AW5056" s="27">
        <v>53608.636862762804</v>
      </c>
      <c r="AX5056" s="28">
        <v>0.14605620796763064</v>
      </c>
      <c r="AY5056" s="33">
        <v>20.010595490648317</v>
      </c>
      <c r="AZ5056" s="33">
        <v>19.765231571715312</v>
      </c>
      <c r="BA5056" s="28">
        <v>1.2413915720781597E-2</v>
      </c>
      <c r="BB5056" s="33">
        <v>19.267087157939155</v>
      </c>
      <c r="BC5056" s="28">
        <v>3.8589555681892131E-2</v>
      </c>
      <c r="BD5056" s="30">
        <v>6.4586944287725911</v>
      </c>
      <c r="BE5056" s="30">
        <v>5.7003164736724328</v>
      </c>
      <c r="BF5056" s="28">
        <v>0.13304137736962748</v>
      </c>
      <c r="BG5056" s="30">
        <v>5.9505494495750542</v>
      </c>
      <c r="BH5056" s="28">
        <v>8.5394631790485342E-2</v>
      </c>
      <c r="BI5056" s="30">
        <v>6.4227240843777995</v>
      </c>
      <c r="BJ5056" s="28">
        <v>5.6004810298925138E-3</v>
      </c>
      <c r="BK5056" s="30">
        <v>14.027603515272547</v>
      </c>
      <c r="BL5056" s="30">
        <v>13.328077599423974</v>
      </c>
      <c r="BM5056" s="28">
        <v>5.2485132280352731E-2</v>
      </c>
      <c r="BN5056" s="30">
        <v>13.884615562334512</v>
      </c>
      <c r="BO5056" s="28">
        <v>1.0298301187821601E-2</v>
      </c>
    </row>
    <row r="5057" spans="1:67" hidden="1" x14ac:dyDescent="0.25">
      <c r="A5057" s="34" t="s">
        <v>305</v>
      </c>
      <c r="B5057" s="34" t="s">
        <v>237</v>
      </c>
      <c r="C5057" s="26" t="s">
        <v>222</v>
      </c>
      <c r="D5057" s="26"/>
      <c r="E5057" s="26"/>
      <c r="F5057" s="26"/>
      <c r="G5057" s="26"/>
      <c r="H5057" s="26"/>
      <c r="I5057" s="27">
        <v>16.88930004119873</v>
      </c>
      <c r="J5057" s="28">
        <v>-1</v>
      </c>
      <c r="K5057" s="26"/>
      <c r="L5057" s="26"/>
      <c r="M5057" s="26"/>
      <c r="N5057" s="26"/>
      <c r="O5057" s="26"/>
      <c r="P5057" s="29">
        <v>2.6289947526115611</v>
      </c>
      <c r="Q5057" s="28">
        <v>-1</v>
      </c>
      <c r="R5057" s="26"/>
      <c r="S5057" s="26"/>
      <c r="T5057" s="26"/>
      <c r="U5057" s="26"/>
      <c r="V5057" s="26"/>
      <c r="W5057" s="29">
        <v>1.1267120755967426</v>
      </c>
      <c r="X5057" s="28">
        <v>-1</v>
      </c>
      <c r="Y5057" s="26"/>
      <c r="Z5057" s="26"/>
      <c r="AA5057" s="26"/>
      <c r="AB5057" s="26"/>
      <c r="AC5057" s="26"/>
      <c r="AD5057" s="26"/>
      <c r="AE5057" s="26"/>
      <c r="AF5057" s="26"/>
      <c r="AG5057" s="26"/>
      <c r="AH5057" s="26"/>
      <c r="AI5057" s="26"/>
      <c r="AJ5057" s="26"/>
      <c r="AK5057" s="26"/>
      <c r="AL5057" s="26"/>
      <c r="AM5057" s="26"/>
      <c r="AN5057" s="26"/>
      <c r="AO5057" s="26"/>
      <c r="AP5057" s="26"/>
      <c r="AQ5057" s="26"/>
      <c r="AR5057" s="26"/>
      <c r="AS5057" s="26"/>
      <c r="AT5057" s="27">
        <v>6768.0243866536621</v>
      </c>
      <c r="AU5057" s="27">
        <v>6252.8976687393188</v>
      </c>
      <c r="AV5057" s="28">
        <v>8.238208030968798E-2</v>
      </c>
      <c r="AW5057" s="27">
        <v>5835.306187904358</v>
      </c>
      <c r="AX5057" s="28">
        <v>0.15984048972146095</v>
      </c>
      <c r="AY5057" s="26"/>
      <c r="AZ5057" s="26"/>
      <c r="BA5057" s="26"/>
      <c r="BB5057" s="26"/>
      <c r="BC5057" s="26"/>
      <c r="BD5057" s="26"/>
      <c r="BE5057" s="26"/>
      <c r="BF5057" s="26"/>
      <c r="BG5057" s="26"/>
      <c r="BH5057" s="26"/>
      <c r="BI5057" s="30">
        <v>6.424242583375805</v>
      </c>
      <c r="BJ5057" s="28">
        <v>-1</v>
      </c>
      <c r="BK5057" s="26"/>
      <c r="BL5057" s="26"/>
      <c r="BM5057" s="26"/>
      <c r="BN5057" s="26"/>
      <c r="BO5057" s="26"/>
    </row>
    <row r="5058" spans="1:67" hidden="1" x14ac:dyDescent="0.25">
      <c r="A5058" s="34" t="s">
        <v>305</v>
      </c>
      <c r="B5058" s="34" t="s">
        <v>237</v>
      </c>
      <c r="C5058" s="26" t="s">
        <v>187</v>
      </c>
      <c r="D5058" s="26"/>
      <c r="E5058" s="26"/>
      <c r="F5058" s="26"/>
      <c r="G5058" s="26"/>
      <c r="H5058" s="26"/>
      <c r="I5058" s="26"/>
      <c r="J5058" s="26"/>
      <c r="K5058" s="26"/>
      <c r="L5058" s="26"/>
      <c r="M5058" s="26"/>
      <c r="N5058" s="26"/>
      <c r="O5058" s="26"/>
      <c r="P5058" s="26"/>
      <c r="Q5058" s="26"/>
      <c r="R5058" s="26"/>
      <c r="S5058" s="26"/>
      <c r="T5058" s="26"/>
      <c r="U5058" s="26"/>
      <c r="V5058" s="26"/>
      <c r="W5058" s="26"/>
      <c r="X5058" s="26"/>
      <c r="Y5058" s="26"/>
      <c r="Z5058" s="26"/>
      <c r="AA5058" s="26"/>
      <c r="AB5058" s="26"/>
      <c r="AC5058" s="26"/>
      <c r="AD5058" s="26"/>
      <c r="AE5058" s="26"/>
      <c r="AF5058" s="26"/>
      <c r="AG5058" s="26"/>
      <c r="AH5058" s="26"/>
      <c r="AI5058" s="26"/>
      <c r="AJ5058" s="26"/>
      <c r="AK5058" s="26"/>
      <c r="AL5058" s="26"/>
      <c r="AM5058" s="26"/>
      <c r="AN5058" s="26"/>
      <c r="AO5058" s="26"/>
      <c r="AP5058" s="26"/>
      <c r="AQ5058" s="26"/>
      <c r="AR5058" s="26"/>
      <c r="AS5058" s="26"/>
      <c r="AT5058" s="27">
        <v>26452.0395544481</v>
      </c>
      <c r="AU5058" s="27">
        <v>24467.787504516855</v>
      </c>
      <c r="AV5058" s="28">
        <v>8.1096504927752208E-2</v>
      </c>
      <c r="AW5058" s="27">
        <v>23622.495642413942</v>
      </c>
      <c r="AX5058" s="28">
        <v>0.11978175188881152</v>
      </c>
      <c r="AY5058" s="26"/>
      <c r="AZ5058" s="26"/>
      <c r="BA5058" s="26"/>
      <c r="BB5058" s="26"/>
      <c r="BC5058" s="26"/>
      <c r="BD5058" s="26"/>
      <c r="BE5058" s="26"/>
      <c r="BF5058" s="26"/>
      <c r="BG5058" s="26"/>
      <c r="BH5058" s="26"/>
      <c r="BI5058" s="26"/>
      <c r="BJ5058" s="26"/>
      <c r="BK5058" s="26"/>
      <c r="BL5058" s="26"/>
      <c r="BM5058" s="26"/>
      <c r="BN5058" s="26"/>
      <c r="BO5058" s="26"/>
    </row>
    <row r="5059" spans="1:67" hidden="1" x14ac:dyDescent="0.25">
      <c r="A5059" s="34" t="s">
        <v>305</v>
      </c>
      <c r="B5059" s="34" t="s">
        <v>237</v>
      </c>
      <c r="C5059" s="26" t="s">
        <v>217</v>
      </c>
      <c r="D5059" s="26"/>
      <c r="E5059" s="26"/>
      <c r="F5059" s="26"/>
      <c r="G5059" s="26"/>
      <c r="H5059" s="26"/>
      <c r="I5059" s="26"/>
      <c r="J5059" s="26"/>
      <c r="K5059" s="26"/>
      <c r="L5059" s="26"/>
      <c r="M5059" s="26"/>
      <c r="N5059" s="26"/>
      <c r="O5059" s="26"/>
      <c r="P5059" s="26"/>
      <c r="Q5059" s="26"/>
      <c r="R5059" s="26"/>
      <c r="S5059" s="26"/>
      <c r="T5059" s="26"/>
      <c r="U5059" s="26"/>
      <c r="V5059" s="26"/>
      <c r="W5059" s="26"/>
      <c r="X5059" s="26"/>
      <c r="Y5059" s="26"/>
      <c r="Z5059" s="26"/>
      <c r="AA5059" s="26"/>
      <c r="AB5059" s="26"/>
      <c r="AC5059" s="26"/>
      <c r="AD5059" s="26"/>
      <c r="AE5059" s="26"/>
      <c r="AF5059" s="26"/>
      <c r="AG5059" s="26"/>
      <c r="AH5059" s="26"/>
      <c r="AI5059" s="26"/>
      <c r="AJ5059" s="26"/>
      <c r="AK5059" s="26"/>
      <c r="AL5059" s="26"/>
      <c r="AM5059" s="26"/>
      <c r="AN5059" s="26"/>
      <c r="AO5059" s="26"/>
      <c r="AP5059" s="26"/>
      <c r="AQ5059" s="26"/>
      <c r="AR5059" s="26"/>
      <c r="AS5059" s="26"/>
      <c r="AT5059" s="27">
        <v>10702.811147156117</v>
      </c>
      <c r="AU5059" s="27">
        <v>9902.920009131074</v>
      </c>
      <c r="AV5059" s="28">
        <v>8.0773260542092259E-2</v>
      </c>
      <c r="AW5059" s="27">
        <v>9241.2379777454134</v>
      </c>
      <c r="AX5059" s="28">
        <v>0.15815772442290071</v>
      </c>
      <c r="AY5059" s="26"/>
      <c r="AZ5059" s="26"/>
      <c r="BA5059" s="26"/>
      <c r="BB5059" s="26"/>
      <c r="BC5059" s="26"/>
      <c r="BD5059" s="26"/>
      <c r="BE5059" s="26"/>
      <c r="BF5059" s="26"/>
      <c r="BG5059" s="26"/>
      <c r="BH5059" s="26"/>
      <c r="BI5059" s="26"/>
      <c r="BJ5059" s="26"/>
      <c r="BK5059" s="26"/>
      <c r="BL5059" s="26"/>
      <c r="BM5059" s="26"/>
      <c r="BN5059" s="26"/>
      <c r="BO5059" s="26"/>
    </row>
    <row r="5060" spans="1:67" hidden="1" x14ac:dyDescent="0.25">
      <c r="A5060" s="34" t="s">
        <v>305</v>
      </c>
      <c r="B5060" s="34" t="s">
        <v>237</v>
      </c>
      <c r="C5060" s="26" t="s">
        <v>193</v>
      </c>
      <c r="D5060" s="26"/>
      <c r="E5060" s="26"/>
      <c r="F5060" s="26"/>
      <c r="G5060" s="26"/>
      <c r="H5060" s="26"/>
      <c r="I5060" s="26"/>
      <c r="J5060" s="26"/>
      <c r="K5060" s="26"/>
      <c r="L5060" s="26"/>
      <c r="M5060" s="26"/>
      <c r="N5060" s="26"/>
      <c r="O5060" s="26"/>
      <c r="P5060" s="26"/>
      <c r="Q5060" s="26"/>
      <c r="R5060" s="26"/>
      <c r="S5060" s="26"/>
      <c r="T5060" s="26"/>
      <c r="U5060" s="26"/>
      <c r="V5060" s="26"/>
      <c r="W5060" s="26"/>
      <c r="X5060" s="26"/>
      <c r="Y5060" s="26"/>
      <c r="Z5060" s="26"/>
      <c r="AA5060" s="26"/>
      <c r="AB5060" s="26"/>
      <c r="AC5060" s="26"/>
      <c r="AD5060" s="26"/>
      <c r="AE5060" s="26"/>
      <c r="AF5060" s="26"/>
      <c r="AG5060" s="26"/>
      <c r="AH5060" s="26"/>
      <c r="AI5060" s="26"/>
      <c r="AJ5060" s="26"/>
      <c r="AK5060" s="26"/>
      <c r="AL5060" s="26"/>
      <c r="AM5060" s="26"/>
      <c r="AN5060" s="26"/>
      <c r="AO5060" s="26"/>
      <c r="AP5060" s="26"/>
      <c r="AQ5060" s="26"/>
      <c r="AR5060" s="26"/>
      <c r="AS5060" s="26"/>
      <c r="AT5060" s="27">
        <v>19061.436454376209</v>
      </c>
      <c r="AU5060" s="27">
        <v>18279.922639582634</v>
      </c>
      <c r="AV5060" s="28">
        <v>4.2752577798185878E-2</v>
      </c>
      <c r="AW5060" s="27">
        <v>16803.22328610325</v>
      </c>
      <c r="AX5060" s="28">
        <v>0.13439166580263009</v>
      </c>
      <c r="AY5060" s="26"/>
      <c r="AZ5060" s="26"/>
      <c r="BA5060" s="26"/>
      <c r="BB5060" s="26"/>
      <c r="BC5060" s="26"/>
      <c r="BD5060" s="26"/>
      <c r="BE5060" s="26"/>
      <c r="BF5060" s="26"/>
      <c r="BG5060" s="26"/>
      <c r="BH5060" s="26"/>
      <c r="BI5060" s="26"/>
      <c r="BJ5060" s="26"/>
      <c r="BK5060" s="26"/>
      <c r="BL5060" s="26"/>
      <c r="BM5060" s="26"/>
      <c r="BN5060" s="26"/>
      <c r="BO5060" s="26"/>
    </row>
    <row r="5061" spans="1:67" hidden="1" x14ac:dyDescent="0.25">
      <c r="A5061" s="34" t="s">
        <v>305</v>
      </c>
      <c r="B5061" s="34" t="s">
        <v>237</v>
      </c>
      <c r="C5061" s="26" t="s">
        <v>210</v>
      </c>
      <c r="D5061" s="26"/>
      <c r="E5061" s="26"/>
      <c r="F5061" s="26"/>
      <c r="G5061" s="26"/>
      <c r="H5061" s="26"/>
      <c r="I5061" s="26"/>
      <c r="J5061" s="26"/>
      <c r="K5061" s="26"/>
      <c r="L5061" s="26"/>
      <c r="M5061" s="26"/>
      <c r="N5061" s="26"/>
      <c r="O5061" s="26"/>
      <c r="P5061" s="26"/>
      <c r="Q5061" s="26"/>
      <c r="R5061" s="26"/>
      <c r="S5061" s="26"/>
      <c r="T5061" s="26"/>
      <c r="U5061" s="26"/>
      <c r="V5061" s="26"/>
      <c r="W5061" s="26"/>
      <c r="X5061" s="26"/>
      <c r="Y5061" s="26"/>
      <c r="Z5061" s="26"/>
      <c r="AA5061" s="26"/>
      <c r="AB5061" s="26"/>
      <c r="AC5061" s="26"/>
      <c r="AD5061" s="26"/>
      <c r="AE5061" s="26"/>
      <c r="AF5061" s="26"/>
      <c r="AG5061" s="26"/>
      <c r="AH5061" s="26"/>
      <c r="AI5061" s="26"/>
      <c r="AJ5061" s="26"/>
      <c r="AK5061" s="26"/>
      <c r="AL5061" s="26"/>
      <c r="AM5061" s="26"/>
      <c r="AN5061" s="26"/>
      <c r="AO5061" s="26"/>
      <c r="AP5061" s="26"/>
      <c r="AQ5061" s="26"/>
      <c r="AR5061" s="26"/>
      <c r="AS5061" s="26"/>
      <c r="AT5061" s="27">
        <v>14420.237763413887</v>
      </c>
      <c r="AU5061" s="27">
        <v>13511.363985720498</v>
      </c>
      <c r="AV5061" s="28">
        <v>6.7267359435652305E-2</v>
      </c>
      <c r="AW5061" s="27">
        <v>12494.370995525345</v>
      </c>
      <c r="AX5061" s="28">
        <v>0.15413875324962409</v>
      </c>
      <c r="AY5061" s="26"/>
      <c r="AZ5061" s="26"/>
      <c r="BA5061" s="26"/>
      <c r="BB5061" s="26"/>
      <c r="BC5061" s="26"/>
      <c r="BD5061" s="26"/>
      <c r="BE5061" s="26"/>
      <c r="BF5061" s="26"/>
      <c r="BG5061" s="26"/>
      <c r="BH5061" s="26"/>
      <c r="BI5061" s="26"/>
      <c r="BJ5061" s="26"/>
      <c r="BK5061" s="26"/>
      <c r="BL5061" s="26"/>
      <c r="BM5061" s="26"/>
      <c r="BN5061" s="26"/>
      <c r="BO5061" s="26"/>
    </row>
    <row r="5062" spans="1:67" hidden="1" x14ac:dyDescent="0.25">
      <c r="A5062" s="34" t="s">
        <v>305</v>
      </c>
      <c r="B5062" s="34" t="s">
        <v>237</v>
      </c>
      <c r="C5062" s="26" t="s">
        <v>177</v>
      </c>
      <c r="D5062" s="26"/>
      <c r="E5062" s="26"/>
      <c r="F5062" s="26"/>
      <c r="G5062" s="26"/>
      <c r="H5062" s="26"/>
      <c r="I5062" s="26"/>
      <c r="J5062" s="26"/>
      <c r="K5062" s="26"/>
      <c r="L5062" s="26"/>
      <c r="M5062" s="26"/>
      <c r="N5062" s="26"/>
      <c r="O5062" s="26"/>
      <c r="P5062" s="26"/>
      <c r="Q5062" s="26"/>
      <c r="R5062" s="26"/>
      <c r="S5062" s="26"/>
      <c r="T5062" s="26"/>
      <c r="U5062" s="26"/>
      <c r="V5062" s="26"/>
      <c r="W5062" s="26"/>
      <c r="X5062" s="26"/>
      <c r="Y5062" s="26"/>
      <c r="Z5062" s="26"/>
      <c r="AA5062" s="26"/>
      <c r="AB5062" s="26"/>
      <c r="AC5062" s="26"/>
      <c r="AD5062" s="26"/>
      <c r="AE5062" s="26"/>
      <c r="AF5062" s="31">
        <v>0.15967666822411977</v>
      </c>
      <c r="AG5062" s="26"/>
      <c r="AH5062" s="31">
        <v>0.32489324754387688</v>
      </c>
      <c r="AI5062" s="26"/>
      <c r="AJ5062" s="26"/>
      <c r="AK5062" s="32">
        <v>0.15967666822411977</v>
      </c>
      <c r="AL5062" s="28">
        <v>-1</v>
      </c>
      <c r="AM5062" s="32">
        <v>0.32489324754387694</v>
      </c>
      <c r="AN5062" s="28">
        <v>-1</v>
      </c>
      <c r="AO5062" s="26"/>
      <c r="AP5062" s="26"/>
      <c r="AQ5062" s="26"/>
      <c r="AR5062" s="26"/>
      <c r="AS5062" s="26"/>
      <c r="AT5062" s="27">
        <v>60058.101603374176</v>
      </c>
      <c r="AU5062" s="27">
        <v>58555.84180756368</v>
      </c>
      <c r="AV5062" s="28">
        <v>2.5655165213873652E-2</v>
      </c>
      <c r="AW5062" s="27">
        <v>55581.632424487929</v>
      </c>
      <c r="AX5062" s="28">
        <v>8.0538641699088045E-2</v>
      </c>
      <c r="AY5062" s="26"/>
      <c r="AZ5062" s="33">
        <v>7.5103727272054313</v>
      </c>
      <c r="BA5062" s="28">
        <v>-1</v>
      </c>
      <c r="BB5062" s="33">
        <v>19.598755651801195</v>
      </c>
      <c r="BC5062" s="28">
        <v>-1</v>
      </c>
      <c r="BD5062" s="26"/>
      <c r="BE5062" s="26"/>
      <c r="BF5062" s="26"/>
      <c r="BG5062" s="26"/>
      <c r="BH5062" s="26"/>
      <c r="BI5062" s="26"/>
      <c r="BJ5062" s="26"/>
      <c r="BK5062" s="26"/>
      <c r="BL5062" s="26"/>
      <c r="BM5062" s="26"/>
      <c r="BN5062" s="26"/>
      <c r="BO5062" s="26"/>
    </row>
    <row r="5063" spans="1:67" hidden="1" x14ac:dyDescent="0.25">
      <c r="A5063" s="34" t="s">
        <v>305</v>
      </c>
      <c r="B5063" s="34" t="s">
        <v>237</v>
      </c>
      <c r="C5063" s="26" t="s">
        <v>197</v>
      </c>
      <c r="D5063" s="26"/>
      <c r="E5063" s="26"/>
      <c r="F5063" s="26"/>
      <c r="G5063" s="26"/>
      <c r="H5063" s="26"/>
      <c r="I5063" s="26"/>
      <c r="J5063" s="26"/>
      <c r="K5063" s="26"/>
      <c r="L5063" s="26"/>
      <c r="M5063" s="26"/>
      <c r="N5063" s="26"/>
      <c r="O5063" s="26"/>
      <c r="P5063" s="26"/>
      <c r="Q5063" s="26"/>
      <c r="R5063" s="26"/>
      <c r="S5063" s="26"/>
      <c r="T5063" s="26"/>
      <c r="U5063" s="26"/>
      <c r="V5063" s="26"/>
      <c r="W5063" s="26"/>
      <c r="X5063" s="26"/>
      <c r="Y5063" s="26"/>
      <c r="Z5063" s="26"/>
      <c r="AA5063" s="26"/>
      <c r="AB5063" s="26"/>
      <c r="AC5063" s="26"/>
      <c r="AD5063" s="26"/>
      <c r="AE5063" s="26"/>
      <c r="AF5063" s="26"/>
      <c r="AG5063" s="26"/>
      <c r="AH5063" s="26"/>
      <c r="AI5063" s="26"/>
      <c r="AJ5063" s="26"/>
      <c r="AK5063" s="26"/>
      <c r="AL5063" s="26"/>
      <c r="AM5063" s="26"/>
      <c r="AN5063" s="26"/>
      <c r="AO5063" s="26"/>
      <c r="AP5063" s="26"/>
      <c r="AQ5063" s="26"/>
      <c r="AR5063" s="26"/>
      <c r="AS5063" s="26"/>
      <c r="AT5063" s="27">
        <v>19569.582042086317</v>
      </c>
      <c r="AU5063" s="27">
        <v>17897.223679978124</v>
      </c>
      <c r="AV5063" s="28">
        <v>9.3442334521363968E-2</v>
      </c>
      <c r="AW5063" s="27">
        <v>17249.494925562711</v>
      </c>
      <c r="AX5063" s="28">
        <v>0.13450174202407381</v>
      </c>
      <c r="AY5063" s="26"/>
      <c r="AZ5063" s="26"/>
      <c r="BA5063" s="26"/>
      <c r="BB5063" s="26"/>
      <c r="BC5063" s="26"/>
      <c r="BD5063" s="26"/>
      <c r="BE5063" s="26"/>
      <c r="BF5063" s="26"/>
      <c r="BG5063" s="26"/>
      <c r="BH5063" s="26"/>
      <c r="BI5063" s="26"/>
      <c r="BJ5063" s="26"/>
      <c r="BK5063" s="26"/>
      <c r="BL5063" s="26"/>
      <c r="BM5063" s="26"/>
      <c r="BN5063" s="26"/>
      <c r="BO5063" s="26"/>
    </row>
    <row r="5064" spans="1:67" hidden="1" x14ac:dyDescent="0.25">
      <c r="A5064" s="34" t="s">
        <v>305</v>
      </c>
      <c r="B5064" s="34" t="s">
        <v>237</v>
      </c>
      <c r="C5064" s="26" t="s">
        <v>220</v>
      </c>
      <c r="D5064" s="26"/>
      <c r="E5064" s="26"/>
      <c r="F5064" s="26"/>
      <c r="G5064" s="26"/>
      <c r="H5064" s="26"/>
      <c r="I5064" s="26"/>
      <c r="J5064" s="26"/>
      <c r="K5064" s="26"/>
      <c r="L5064" s="26"/>
      <c r="M5064" s="26"/>
      <c r="N5064" s="26"/>
      <c r="O5064" s="26"/>
      <c r="P5064" s="26"/>
      <c r="Q5064" s="26"/>
      <c r="R5064" s="26"/>
      <c r="S5064" s="26"/>
      <c r="T5064" s="26"/>
      <c r="U5064" s="26"/>
      <c r="V5064" s="26"/>
      <c r="W5064" s="26"/>
      <c r="X5064" s="26"/>
      <c r="Y5064" s="26"/>
      <c r="Z5064" s="26"/>
      <c r="AA5064" s="26"/>
      <c r="AB5064" s="26"/>
      <c r="AC5064" s="26"/>
      <c r="AD5064" s="26"/>
      <c r="AE5064" s="26"/>
      <c r="AF5064" s="31">
        <v>0.35689946568019193</v>
      </c>
      <c r="AG5064" s="26"/>
      <c r="AH5064" s="31">
        <v>0.14889322102534358</v>
      </c>
      <c r="AI5064" s="26"/>
      <c r="AJ5064" s="26"/>
      <c r="AK5064" s="32">
        <v>0.35689946568019193</v>
      </c>
      <c r="AL5064" s="28">
        <v>-1</v>
      </c>
      <c r="AM5064" s="32">
        <v>0.14889322102534358</v>
      </c>
      <c r="AN5064" s="28">
        <v>-1</v>
      </c>
      <c r="AO5064" s="26"/>
      <c r="AP5064" s="26"/>
      <c r="AQ5064" s="26"/>
      <c r="AR5064" s="26"/>
      <c r="AS5064" s="26"/>
      <c r="AT5064" s="27">
        <v>8063.8910322971342</v>
      </c>
      <c r="AU5064" s="27">
        <v>7606.6570926393269</v>
      </c>
      <c r="AV5064" s="28">
        <v>6.0109708389544096E-2</v>
      </c>
      <c r="AW5064" s="27">
        <v>7045.8704908466343</v>
      </c>
      <c r="AX5064" s="28">
        <v>0.14448470813833739</v>
      </c>
      <c r="AY5064" s="26"/>
      <c r="AZ5064" s="33">
        <v>1.2326159522122346</v>
      </c>
      <c r="BA5064" s="28">
        <v>-1</v>
      </c>
      <c r="BB5064" s="33">
        <v>1.2446976231684446</v>
      </c>
      <c r="BC5064" s="28">
        <v>-1</v>
      </c>
      <c r="BD5064" s="26"/>
      <c r="BE5064" s="26"/>
      <c r="BF5064" s="26"/>
      <c r="BG5064" s="26"/>
      <c r="BH5064" s="26"/>
      <c r="BI5064" s="26"/>
      <c r="BJ5064" s="26"/>
      <c r="BK5064" s="26"/>
      <c r="BL5064" s="26"/>
      <c r="BM5064" s="26"/>
      <c r="BN5064" s="26"/>
      <c r="BO5064" s="26"/>
    </row>
    <row r="5065" spans="1:67" hidden="1" x14ac:dyDescent="0.25">
      <c r="A5065" s="34" t="s">
        <v>305</v>
      </c>
      <c r="B5065" s="34" t="s">
        <v>237</v>
      </c>
      <c r="C5065" s="26" t="s">
        <v>182</v>
      </c>
      <c r="D5065" s="26"/>
      <c r="E5065" s="26"/>
      <c r="F5065" s="26"/>
      <c r="G5065" s="26"/>
      <c r="H5065" s="26"/>
      <c r="I5065" s="26"/>
      <c r="J5065" s="26"/>
      <c r="K5065" s="26"/>
      <c r="L5065" s="26"/>
      <c r="M5065" s="26"/>
      <c r="N5065" s="26"/>
      <c r="O5065" s="26"/>
      <c r="P5065" s="26"/>
      <c r="Q5065" s="26"/>
      <c r="R5065" s="26"/>
      <c r="S5065" s="26"/>
      <c r="T5065" s="26"/>
      <c r="U5065" s="26"/>
      <c r="V5065" s="26"/>
      <c r="W5065" s="26"/>
      <c r="X5065" s="26"/>
      <c r="Y5065" s="26"/>
      <c r="Z5065" s="26"/>
      <c r="AA5065" s="26"/>
      <c r="AB5065" s="26"/>
      <c r="AC5065" s="26"/>
      <c r="AD5065" s="26"/>
      <c r="AE5065" s="26"/>
      <c r="AF5065" s="26"/>
      <c r="AG5065" s="26"/>
      <c r="AH5065" s="26"/>
      <c r="AI5065" s="26"/>
      <c r="AJ5065" s="26"/>
      <c r="AK5065" s="26"/>
      <c r="AL5065" s="26"/>
      <c r="AM5065" s="26"/>
      <c r="AN5065" s="26"/>
      <c r="AO5065" s="26"/>
      <c r="AP5065" s="26"/>
      <c r="AQ5065" s="26"/>
      <c r="AR5065" s="26"/>
      <c r="AS5065" s="26"/>
      <c r="AT5065" s="27">
        <v>27475.512194984221</v>
      </c>
      <c r="AU5065" s="27">
        <v>26394.127657758625</v>
      </c>
      <c r="AV5065" s="28">
        <v>4.0970648897642979E-2</v>
      </c>
      <c r="AW5065" s="27">
        <v>24128.839204567765</v>
      </c>
      <c r="AX5065" s="28">
        <v>0.13870012403178134</v>
      </c>
      <c r="AY5065" s="26"/>
      <c r="AZ5065" s="26"/>
      <c r="BA5065" s="26"/>
      <c r="BB5065" s="26"/>
      <c r="BC5065" s="26"/>
      <c r="BD5065" s="26"/>
      <c r="BE5065" s="26"/>
      <c r="BF5065" s="26"/>
      <c r="BG5065" s="26"/>
      <c r="BH5065" s="26"/>
      <c r="BI5065" s="26"/>
      <c r="BJ5065" s="26"/>
      <c r="BK5065" s="26"/>
      <c r="BL5065" s="26"/>
      <c r="BM5065" s="26"/>
      <c r="BN5065" s="26"/>
      <c r="BO5065" s="26"/>
    </row>
    <row r="5066" spans="1:67" hidden="1" x14ac:dyDescent="0.25">
      <c r="A5066" s="34" t="s">
        <v>305</v>
      </c>
      <c r="B5066" s="34" t="s">
        <v>237</v>
      </c>
      <c r="C5066" s="26" t="s">
        <v>183</v>
      </c>
      <c r="D5066" s="27">
        <v>65.709489208459857</v>
      </c>
      <c r="E5066" s="27">
        <v>212.11112582683563</v>
      </c>
      <c r="F5066" s="28">
        <v>-0.69021196341155577</v>
      </c>
      <c r="G5066" s="27">
        <v>105.91872086524964</v>
      </c>
      <c r="H5066" s="28">
        <v>-0.37962346342856784</v>
      </c>
      <c r="I5066" s="27">
        <v>146.66688351511957</v>
      </c>
      <c r="J5066" s="28">
        <v>-0.55198141779779475</v>
      </c>
      <c r="K5066" s="29">
        <v>16.076060087778565</v>
      </c>
      <c r="L5066" s="29">
        <v>52.608992607552153</v>
      </c>
      <c r="M5066" s="28">
        <v>-0.69442372318927836</v>
      </c>
      <c r="N5066" s="29">
        <v>24.20023641345341</v>
      </c>
      <c r="O5066" s="28">
        <v>-0.33570648595641189</v>
      </c>
      <c r="P5066" s="29">
        <v>30.612890654255434</v>
      </c>
      <c r="Q5066" s="28">
        <v>-0.47485978147758268</v>
      </c>
      <c r="R5066" s="29">
        <v>6.8913459953852882</v>
      </c>
      <c r="S5066" s="29">
        <v>22.478799460234082</v>
      </c>
      <c r="T5066" s="28">
        <v>-0.69342909048250723</v>
      </c>
      <c r="U5066" s="29">
        <v>10.051180132874848</v>
      </c>
      <c r="V5066" s="28">
        <v>-0.31437444118174218</v>
      </c>
      <c r="W5066" s="29">
        <v>12.965593372265866</v>
      </c>
      <c r="X5066" s="28">
        <v>-0.46848973297849483</v>
      </c>
      <c r="Y5066" s="27">
        <v>48.576681414842611</v>
      </c>
      <c r="Z5066" s="85">
        <v>17.13280779361725</v>
      </c>
      <c r="AA5066" s="29">
        <v>11.421871891894817</v>
      </c>
      <c r="AB5066" s="29">
        <v>4.6541881958837479</v>
      </c>
      <c r="AC5066" s="29">
        <v>4.8981394842588646</v>
      </c>
      <c r="AD5066" s="29">
        <v>1.9932065111264237</v>
      </c>
      <c r="AE5066" s="31">
        <v>2.7648287122252428</v>
      </c>
      <c r="AF5066" s="31">
        <v>4.2257650310682626</v>
      </c>
      <c r="AG5066" s="26"/>
      <c r="AH5066" s="31">
        <v>3.1854837755152672</v>
      </c>
      <c r="AI5066" s="26"/>
      <c r="AJ5066" s="32">
        <v>2.7648287122252428</v>
      </c>
      <c r="AK5066" s="32">
        <v>4.2257650310682635</v>
      </c>
      <c r="AL5066" s="28">
        <v>-0.34572114353307981</v>
      </c>
      <c r="AM5066" s="32">
        <v>3.1854837755152672</v>
      </c>
      <c r="AN5066" s="28">
        <v>-0.13205374534421585</v>
      </c>
      <c r="AO5066" s="32">
        <v>1</v>
      </c>
      <c r="AP5066" s="32">
        <v>1</v>
      </c>
      <c r="AQ5066" s="28">
        <v>0</v>
      </c>
      <c r="AR5066" s="32">
        <v>1</v>
      </c>
      <c r="AS5066" s="28">
        <v>0</v>
      </c>
      <c r="AT5066" s="27">
        <v>26109.517649805857</v>
      </c>
      <c r="AU5066" s="27">
        <v>24248.739210895164</v>
      </c>
      <c r="AV5066" s="28">
        <v>7.67371211644121E-2</v>
      </c>
      <c r="AW5066" s="27">
        <v>22169.145109774588</v>
      </c>
      <c r="AX5066" s="28">
        <v>0.17774129406072228</v>
      </c>
      <c r="AY5066" s="33">
        <v>12.158455527914773</v>
      </c>
      <c r="AZ5066" s="33">
        <v>19.880267366674758</v>
      </c>
      <c r="BA5066" s="28">
        <v>-0.38841589483369016</v>
      </c>
      <c r="BB5066" s="33">
        <v>14.373762307543194</v>
      </c>
      <c r="BC5066" s="28">
        <v>-0.15412156763339907</v>
      </c>
      <c r="BD5066" s="30">
        <v>4.0874125158572845</v>
      </c>
      <c r="BE5066" s="30">
        <v>4.0318416170619953</v>
      </c>
      <c r="BF5066" s="28">
        <v>1.3783006395916847E-2</v>
      </c>
      <c r="BG5066" s="30">
        <v>4.376763890057175</v>
      </c>
      <c r="BH5066" s="28">
        <v>-6.611080274565842E-2</v>
      </c>
      <c r="BI5066" s="30">
        <v>4.7910171297309914</v>
      </c>
      <c r="BJ5066" s="28">
        <v>-0.14685913133297715</v>
      </c>
      <c r="BK5066" s="30">
        <v>9.5350733009866975</v>
      </c>
      <c r="BL5066" s="30">
        <v>9.4360522323297964</v>
      </c>
      <c r="BM5066" s="28">
        <v>1.0493908492540466E-2</v>
      </c>
      <c r="BN5066" s="30">
        <v>10.537938775847476</v>
      </c>
      <c r="BO5066" s="28">
        <v>-9.5167138108574398E-2</v>
      </c>
    </row>
    <row r="5067" spans="1:67" hidden="1" x14ac:dyDescent="0.25">
      <c r="A5067" s="34" t="s">
        <v>305</v>
      </c>
      <c r="B5067" s="34" t="s">
        <v>237</v>
      </c>
      <c r="C5067" s="26" t="s">
        <v>206</v>
      </c>
      <c r="D5067" s="26"/>
      <c r="E5067" s="26"/>
      <c r="F5067" s="26"/>
      <c r="G5067" s="27">
        <v>6.8476809597015382</v>
      </c>
      <c r="H5067" s="28">
        <v>-1</v>
      </c>
      <c r="I5067" s="27">
        <v>13.194575786590576</v>
      </c>
      <c r="J5067" s="28">
        <v>-1</v>
      </c>
      <c r="K5067" s="26"/>
      <c r="L5067" s="26"/>
      <c r="M5067" s="26"/>
      <c r="N5067" s="29">
        <v>2.1491639640721445</v>
      </c>
      <c r="O5067" s="28">
        <v>-1</v>
      </c>
      <c r="P5067" s="29">
        <v>1.2314937016327292</v>
      </c>
      <c r="Q5067" s="28">
        <v>-1</v>
      </c>
      <c r="R5067" s="26"/>
      <c r="S5067" s="26"/>
      <c r="T5067" s="26"/>
      <c r="U5067" s="29">
        <v>0.9189528300020875</v>
      </c>
      <c r="V5067" s="28">
        <v>-1</v>
      </c>
      <c r="W5067" s="29">
        <v>0.52778305243583645</v>
      </c>
      <c r="X5067" s="28">
        <v>-1</v>
      </c>
      <c r="Y5067" s="26"/>
      <c r="Z5067" s="26"/>
      <c r="AA5067" s="26"/>
      <c r="AB5067" s="26"/>
      <c r="AC5067" s="26"/>
      <c r="AD5067" s="26"/>
      <c r="AE5067" s="26"/>
      <c r="AF5067" s="26"/>
      <c r="AG5067" s="26"/>
      <c r="AH5067" s="31">
        <v>2.0667107306635244</v>
      </c>
      <c r="AI5067" s="26"/>
      <c r="AJ5067" s="26"/>
      <c r="AK5067" s="26"/>
      <c r="AL5067" s="26"/>
      <c r="AM5067" s="32">
        <v>2.0667107306635248</v>
      </c>
      <c r="AN5067" s="28">
        <v>-1</v>
      </c>
      <c r="AO5067" s="26"/>
      <c r="AP5067" s="26"/>
      <c r="AQ5067" s="26"/>
      <c r="AR5067" s="32">
        <v>1</v>
      </c>
      <c r="AS5067" s="28">
        <v>-1</v>
      </c>
      <c r="AT5067" s="27">
        <v>11221.387051260936</v>
      </c>
      <c r="AU5067" s="27">
        <v>10601.801763709534</v>
      </c>
      <c r="AV5067" s="28">
        <v>5.8441508468142708E-2</v>
      </c>
      <c r="AW5067" s="27">
        <v>9983.3532279158826</v>
      </c>
      <c r="AX5067" s="28">
        <v>0.12400981865323661</v>
      </c>
      <c r="AY5067" s="26"/>
      <c r="AZ5067" s="26"/>
      <c r="BA5067" s="26"/>
      <c r="BB5067" s="33">
        <v>3.0237983499736476</v>
      </c>
      <c r="BC5067" s="28">
        <v>-1</v>
      </c>
      <c r="BD5067" s="26"/>
      <c r="BE5067" s="26"/>
      <c r="BF5067" s="26"/>
      <c r="BG5067" s="30">
        <v>3.1862068572594358</v>
      </c>
      <c r="BH5067" s="28">
        <v>-1</v>
      </c>
      <c r="BI5067" s="30">
        <v>10.714286048801588</v>
      </c>
      <c r="BJ5067" s="28">
        <v>-1</v>
      </c>
      <c r="BK5067" s="26"/>
      <c r="BL5067" s="26"/>
      <c r="BM5067" s="26"/>
      <c r="BN5067" s="30">
        <v>7.4516131145556006</v>
      </c>
      <c r="BO5067" s="28">
        <v>-1</v>
      </c>
    </row>
    <row r="5068" spans="1:67" hidden="1" x14ac:dyDescent="0.25">
      <c r="A5068" s="34" t="s">
        <v>305</v>
      </c>
      <c r="B5068" s="34" t="s">
        <v>237</v>
      </c>
      <c r="C5068" s="26" t="s">
        <v>189</v>
      </c>
      <c r="D5068" s="27">
        <v>2.0335190391540525</v>
      </c>
      <c r="E5068" s="27">
        <v>43.096362180709839</v>
      </c>
      <c r="F5068" s="28">
        <v>-0.95281460113437921</v>
      </c>
      <c r="G5068" s="27">
        <v>35.919966005086899</v>
      </c>
      <c r="H5068" s="28">
        <v>-0.94338750101082869</v>
      </c>
      <c r="I5068" s="27">
        <v>24.650995999574661</v>
      </c>
      <c r="J5068" s="28">
        <v>-0.9175076317732096</v>
      </c>
      <c r="K5068" s="29">
        <v>0.59310970123550177</v>
      </c>
      <c r="L5068" s="29">
        <v>10.759876610520479</v>
      </c>
      <c r="M5068" s="28">
        <v>-0.94487764844295818</v>
      </c>
      <c r="N5068" s="29">
        <v>7.1177147949656074</v>
      </c>
      <c r="O5068" s="28">
        <v>-0.91667133085256369</v>
      </c>
      <c r="P5068" s="29">
        <v>3.4031463989274613</v>
      </c>
      <c r="Q5068" s="28">
        <v>-0.82571725347389502</v>
      </c>
      <c r="R5068" s="29">
        <v>0.25418988999485492</v>
      </c>
      <c r="S5068" s="29">
        <v>3.6103153530981675</v>
      </c>
      <c r="T5068" s="28">
        <v>-0.92959343848544318</v>
      </c>
      <c r="U5068" s="29">
        <v>2.7952159203261253</v>
      </c>
      <c r="V5068" s="28">
        <v>-0.90906252066380688</v>
      </c>
      <c r="W5068" s="29">
        <v>1.6433997263701627</v>
      </c>
      <c r="X5068" s="28">
        <v>-0.84532680277591776</v>
      </c>
      <c r="Y5068" s="27">
        <v>2.0335190391540525</v>
      </c>
      <c r="Z5068" s="26"/>
      <c r="AA5068" s="29">
        <v>0.59310970123550177</v>
      </c>
      <c r="AB5068" s="26"/>
      <c r="AC5068" s="29">
        <v>0.25418988999485492</v>
      </c>
      <c r="AD5068" s="26"/>
      <c r="AE5068" s="31">
        <v>0.41273878450767099</v>
      </c>
      <c r="AF5068" s="31">
        <v>1.5158847455449591</v>
      </c>
      <c r="AG5068" s="26"/>
      <c r="AH5068" s="31">
        <v>1.8431508426083261</v>
      </c>
      <c r="AI5068" s="26"/>
      <c r="AJ5068" s="32">
        <v>0.41273878450767099</v>
      </c>
      <c r="AK5068" s="32">
        <v>1.5158847455449591</v>
      </c>
      <c r="AL5068" s="28">
        <v>-0.72772416523045624</v>
      </c>
      <c r="AM5068" s="32">
        <v>1.8431508426083261</v>
      </c>
      <c r="AN5068" s="28">
        <v>-0.77606890604591761</v>
      </c>
      <c r="AO5068" s="32">
        <v>1</v>
      </c>
      <c r="AP5068" s="32">
        <v>1</v>
      </c>
      <c r="AQ5068" s="28">
        <v>0</v>
      </c>
      <c r="AR5068" s="32">
        <v>1</v>
      </c>
      <c r="AS5068" s="28">
        <v>0</v>
      </c>
      <c r="AT5068" s="27">
        <v>13167.438564229727</v>
      </c>
      <c r="AU5068" s="27">
        <v>12076.869971844315</v>
      </c>
      <c r="AV5068" s="28">
        <v>9.0302255048529498E-2</v>
      </c>
      <c r="AW5068" s="27">
        <v>10921.132079748153</v>
      </c>
      <c r="AX5068" s="28">
        <v>0.20568439865744903</v>
      </c>
      <c r="AY5068" s="33">
        <v>1.9130774394117926</v>
      </c>
      <c r="AZ5068" s="33">
        <v>7.5162027266899365</v>
      </c>
      <c r="BA5068" s="28">
        <v>-0.74547287919490512</v>
      </c>
      <c r="BB5068" s="33">
        <v>7.4388677899600966</v>
      </c>
      <c r="BC5068" s="28">
        <v>-0.74282679926187334</v>
      </c>
      <c r="BD5068" s="30">
        <v>3.4285715356165078</v>
      </c>
      <c r="BE5068" s="30">
        <v>4.0052840511732573</v>
      </c>
      <c r="BF5068" s="28">
        <v>-0.14398791900609759</v>
      </c>
      <c r="BG5068" s="30">
        <v>5.0465587677794082</v>
      </c>
      <c r="BH5068" s="28">
        <v>-0.32061198662605661</v>
      </c>
      <c r="BI5068" s="30">
        <v>7.2435896402645774</v>
      </c>
      <c r="BJ5068" s="28">
        <v>-0.52667507328710617</v>
      </c>
      <c r="BK5068" s="30">
        <v>7.999999682108573</v>
      </c>
      <c r="BL5068" s="30">
        <v>11.937007703143436</v>
      </c>
      <c r="BM5068" s="28">
        <v>-0.32981532046746603</v>
      </c>
      <c r="BN5068" s="30">
        <v>12.850515677120221</v>
      </c>
      <c r="BO5068" s="28">
        <v>-0.37745691432817585</v>
      </c>
    </row>
    <row r="5069" spans="1:67" hidden="1" x14ac:dyDescent="0.25">
      <c r="A5069" s="34" t="s">
        <v>305</v>
      </c>
      <c r="B5069" s="34" t="s">
        <v>237</v>
      </c>
      <c r="C5069" s="26" t="s">
        <v>223</v>
      </c>
      <c r="D5069" s="26"/>
      <c r="E5069" s="26"/>
      <c r="F5069" s="26"/>
      <c r="G5069" s="26"/>
      <c r="H5069" s="26"/>
      <c r="I5069" s="26"/>
      <c r="J5069" s="26"/>
      <c r="K5069" s="26"/>
      <c r="L5069" s="26"/>
      <c r="M5069" s="26"/>
      <c r="N5069" s="26"/>
      <c r="O5069" s="26"/>
      <c r="P5069" s="26"/>
      <c r="Q5069" s="26"/>
      <c r="R5069" s="26"/>
      <c r="S5069" s="26"/>
      <c r="T5069" s="26"/>
      <c r="U5069" s="26"/>
      <c r="V5069" s="26"/>
      <c r="W5069" s="26"/>
      <c r="X5069" s="26"/>
      <c r="Y5069" s="26"/>
      <c r="Z5069" s="26"/>
      <c r="AA5069" s="26"/>
      <c r="AB5069" s="26"/>
      <c r="AC5069" s="26"/>
      <c r="AD5069" s="26"/>
      <c r="AE5069" s="26"/>
      <c r="AF5069" s="26"/>
      <c r="AG5069" s="26"/>
      <c r="AH5069" s="26"/>
      <c r="AI5069" s="26"/>
      <c r="AJ5069" s="26"/>
      <c r="AK5069" s="26"/>
      <c r="AL5069" s="26"/>
      <c r="AM5069" s="26"/>
      <c r="AN5069" s="26"/>
      <c r="AO5069" s="26"/>
      <c r="AP5069" s="26"/>
      <c r="AQ5069" s="26"/>
      <c r="AR5069" s="26"/>
      <c r="AS5069" s="26"/>
      <c r="AT5069" s="27">
        <v>3957.6352562246325</v>
      </c>
      <c r="AU5069" s="27">
        <v>3794.712398485899</v>
      </c>
      <c r="AV5069" s="28">
        <v>4.2934178043042247E-2</v>
      </c>
      <c r="AW5069" s="27">
        <v>3480.7109930399656</v>
      </c>
      <c r="AX5069" s="28">
        <v>0.13701920789698577</v>
      </c>
      <c r="AY5069" s="26"/>
      <c r="AZ5069" s="26"/>
      <c r="BA5069" s="26"/>
      <c r="BB5069" s="26"/>
      <c r="BC5069" s="26"/>
      <c r="BD5069" s="26"/>
      <c r="BE5069" s="26"/>
      <c r="BF5069" s="26"/>
      <c r="BG5069" s="26"/>
      <c r="BH5069" s="26"/>
      <c r="BI5069" s="26"/>
      <c r="BJ5069" s="26"/>
      <c r="BK5069" s="26"/>
      <c r="BL5069" s="26"/>
      <c r="BM5069" s="26"/>
      <c r="BN5069" s="26"/>
      <c r="BO5069" s="26"/>
    </row>
    <row r="5070" spans="1:67" hidden="1" x14ac:dyDescent="0.25">
      <c r="A5070" s="34" t="s">
        <v>305</v>
      </c>
      <c r="B5070" s="34" t="s">
        <v>237</v>
      </c>
      <c r="C5070" s="26" t="s">
        <v>198</v>
      </c>
      <c r="D5070" s="26"/>
      <c r="E5070" s="26"/>
      <c r="F5070" s="26"/>
      <c r="G5070" s="27">
        <v>69.93002401590347</v>
      </c>
      <c r="H5070" s="28">
        <v>-1</v>
      </c>
      <c r="I5070" s="26"/>
      <c r="J5070" s="26"/>
      <c r="K5070" s="26"/>
      <c r="L5070" s="26"/>
      <c r="M5070" s="26"/>
      <c r="N5070" s="29">
        <v>11.681674525061254</v>
      </c>
      <c r="O5070" s="28">
        <v>-1</v>
      </c>
      <c r="P5070" s="26"/>
      <c r="Q5070" s="26"/>
      <c r="R5070" s="26"/>
      <c r="S5070" s="26"/>
      <c r="T5070" s="26"/>
      <c r="U5070" s="29">
        <v>3.4976442159916887</v>
      </c>
      <c r="V5070" s="28">
        <v>-1</v>
      </c>
      <c r="W5070" s="26"/>
      <c r="X5070" s="26"/>
      <c r="Y5070" s="26"/>
      <c r="Z5070" s="26"/>
      <c r="AA5070" s="26"/>
      <c r="AB5070" s="26"/>
      <c r="AC5070" s="26"/>
      <c r="AD5070" s="26"/>
      <c r="AE5070" s="26"/>
      <c r="AF5070" s="26"/>
      <c r="AG5070" s="26"/>
      <c r="AH5070" s="31">
        <v>3.5822806776654739</v>
      </c>
      <c r="AI5070" s="26"/>
      <c r="AJ5070" s="26"/>
      <c r="AK5070" s="26"/>
      <c r="AL5070" s="26"/>
      <c r="AM5070" s="32">
        <v>3.5822806776654748</v>
      </c>
      <c r="AN5070" s="28">
        <v>-1</v>
      </c>
      <c r="AO5070" s="26"/>
      <c r="AP5070" s="26"/>
      <c r="AQ5070" s="26"/>
      <c r="AR5070" s="32">
        <v>1</v>
      </c>
      <c r="AS5070" s="28">
        <v>-1</v>
      </c>
      <c r="AT5070" s="27">
        <v>17866.724947385905</v>
      </c>
      <c r="AU5070" s="27">
        <v>16566.582141806961</v>
      </c>
      <c r="AV5070" s="28">
        <v>7.8479845417114738E-2</v>
      </c>
      <c r="AW5070" s="27">
        <v>15317.142408593898</v>
      </c>
      <c r="AX5070" s="28">
        <v>0.16645288466871783</v>
      </c>
      <c r="AY5070" s="26"/>
      <c r="AZ5070" s="26"/>
      <c r="BA5070" s="26"/>
      <c r="BB5070" s="33">
        <v>18.644102758531666</v>
      </c>
      <c r="BC5070" s="28">
        <v>-1</v>
      </c>
      <c r="BD5070" s="26"/>
      <c r="BE5070" s="26"/>
      <c r="BF5070" s="26"/>
      <c r="BG5070" s="30">
        <v>5.98630135310475</v>
      </c>
      <c r="BH5070" s="28">
        <v>-1</v>
      </c>
      <c r="BI5070" s="26"/>
      <c r="BJ5070" s="26"/>
      <c r="BK5070" s="26"/>
      <c r="BL5070" s="26"/>
      <c r="BM5070" s="26"/>
      <c r="BN5070" s="30">
        <v>19.99346408539045</v>
      </c>
      <c r="BO5070" s="28">
        <v>-1</v>
      </c>
    </row>
    <row r="5071" spans="1:67" hidden="1" x14ac:dyDescent="0.25">
      <c r="A5071" s="34" t="s">
        <v>305</v>
      </c>
      <c r="B5071" s="34" t="s">
        <v>237</v>
      </c>
      <c r="C5071" s="26" t="s">
        <v>203</v>
      </c>
      <c r="D5071" s="26"/>
      <c r="E5071" s="26"/>
      <c r="F5071" s="26"/>
      <c r="G5071" s="27">
        <v>8.1391799449920654</v>
      </c>
      <c r="H5071" s="28">
        <v>-1</v>
      </c>
      <c r="I5071" s="26"/>
      <c r="J5071" s="26"/>
      <c r="K5071" s="26"/>
      <c r="L5071" s="26"/>
      <c r="M5071" s="26"/>
      <c r="N5071" s="29">
        <v>1.1627399921417236</v>
      </c>
      <c r="O5071" s="28">
        <v>-1</v>
      </c>
      <c r="P5071" s="26"/>
      <c r="Q5071" s="26"/>
      <c r="R5071" s="26"/>
      <c r="S5071" s="26"/>
      <c r="T5071" s="26"/>
      <c r="U5071" s="29">
        <v>0.40695899031913285</v>
      </c>
      <c r="V5071" s="28">
        <v>-1</v>
      </c>
      <c r="W5071" s="26"/>
      <c r="X5071" s="26"/>
      <c r="Y5071" s="26"/>
      <c r="Z5071" s="26"/>
      <c r="AA5071" s="26"/>
      <c r="AB5071" s="26"/>
      <c r="AC5071" s="26"/>
      <c r="AD5071" s="26"/>
      <c r="AE5071" s="26"/>
      <c r="AF5071" s="26"/>
      <c r="AG5071" s="26"/>
      <c r="AH5071" s="31">
        <v>0.28728567674235611</v>
      </c>
      <c r="AI5071" s="26"/>
      <c r="AJ5071" s="26"/>
      <c r="AK5071" s="26"/>
      <c r="AL5071" s="26"/>
      <c r="AM5071" s="32">
        <v>0.28728567674235611</v>
      </c>
      <c r="AN5071" s="28">
        <v>-1</v>
      </c>
      <c r="AO5071" s="26"/>
      <c r="AP5071" s="26"/>
      <c r="AQ5071" s="26"/>
      <c r="AR5071" s="32">
        <v>1</v>
      </c>
      <c r="AS5071" s="28">
        <v>-1</v>
      </c>
      <c r="AT5071" s="27">
        <v>15421.751186121803</v>
      </c>
      <c r="AU5071" s="27">
        <v>14526.074051105739</v>
      </c>
      <c r="AV5071" s="28">
        <v>6.165995931625335E-2</v>
      </c>
      <c r="AW5071" s="27">
        <v>13314.898101339226</v>
      </c>
      <c r="AX5071" s="28">
        <v>0.15823276068261216</v>
      </c>
      <c r="AY5071" s="26"/>
      <c r="AZ5071" s="26"/>
      <c r="BA5071" s="26"/>
      <c r="BB5071" s="33">
        <v>1.3434644349764762</v>
      </c>
      <c r="BC5071" s="28">
        <v>-1</v>
      </c>
      <c r="BD5071" s="26"/>
      <c r="BE5071" s="26"/>
      <c r="BF5071" s="26"/>
      <c r="BG5071" s="30">
        <v>7</v>
      </c>
      <c r="BH5071" s="28">
        <v>-1</v>
      </c>
      <c r="BI5071" s="26"/>
      <c r="BJ5071" s="26"/>
      <c r="BK5071" s="26"/>
      <c r="BL5071" s="26"/>
      <c r="BM5071" s="26"/>
      <c r="BN5071" s="30">
        <v>20.000000340597975</v>
      </c>
      <c r="BO5071" s="28">
        <v>-1</v>
      </c>
    </row>
    <row r="5072" spans="1:67" hidden="1" x14ac:dyDescent="0.25">
      <c r="A5072" s="34" t="s">
        <v>305</v>
      </c>
      <c r="B5072" s="34" t="s">
        <v>237</v>
      </c>
      <c r="C5072" s="26" t="s">
        <v>216</v>
      </c>
      <c r="D5072" s="26"/>
      <c r="E5072" s="26"/>
      <c r="F5072" s="26"/>
      <c r="G5072" s="26"/>
      <c r="H5072" s="26"/>
      <c r="I5072" s="26"/>
      <c r="J5072" s="26"/>
      <c r="K5072" s="26"/>
      <c r="L5072" s="26"/>
      <c r="M5072" s="26"/>
      <c r="N5072" s="26"/>
      <c r="O5072" s="26"/>
      <c r="P5072" s="26"/>
      <c r="Q5072" s="26"/>
      <c r="R5072" s="26"/>
      <c r="S5072" s="26"/>
      <c r="T5072" s="26"/>
      <c r="U5072" s="26"/>
      <c r="V5072" s="26"/>
      <c r="W5072" s="26"/>
      <c r="X5072" s="26"/>
      <c r="Y5072" s="26"/>
      <c r="Z5072" s="26"/>
      <c r="AA5072" s="26"/>
      <c r="AB5072" s="26"/>
      <c r="AC5072" s="26"/>
      <c r="AD5072" s="26"/>
      <c r="AE5072" s="26"/>
      <c r="AF5072" s="26"/>
      <c r="AG5072" s="26"/>
      <c r="AH5072" s="26"/>
      <c r="AI5072" s="26"/>
      <c r="AJ5072" s="26"/>
      <c r="AK5072" s="26"/>
      <c r="AL5072" s="26"/>
      <c r="AM5072" s="26"/>
      <c r="AN5072" s="26"/>
      <c r="AO5072" s="26"/>
      <c r="AP5072" s="26"/>
      <c r="AQ5072" s="26"/>
      <c r="AR5072" s="26"/>
      <c r="AS5072" s="26"/>
      <c r="AT5072" s="27">
        <v>12529.511745851638</v>
      </c>
      <c r="AU5072" s="27">
        <v>11653.127707449676</v>
      </c>
      <c r="AV5072" s="28">
        <v>7.52059069808102E-2</v>
      </c>
      <c r="AW5072" s="27">
        <v>10885.243370339389</v>
      </c>
      <c r="AX5072" s="28">
        <v>0.15105481058812401</v>
      </c>
      <c r="AY5072" s="26"/>
      <c r="AZ5072" s="26"/>
      <c r="BA5072" s="26"/>
      <c r="BB5072" s="26"/>
      <c r="BC5072" s="26"/>
      <c r="BD5072" s="26"/>
      <c r="BE5072" s="26"/>
      <c r="BF5072" s="26"/>
      <c r="BG5072" s="26"/>
      <c r="BH5072" s="26"/>
      <c r="BI5072" s="26"/>
      <c r="BJ5072" s="26"/>
      <c r="BK5072" s="26"/>
      <c r="BL5072" s="26"/>
      <c r="BM5072" s="26"/>
      <c r="BN5072" s="26"/>
      <c r="BO5072" s="26"/>
    </row>
    <row r="5073" spans="1:67" hidden="1" x14ac:dyDescent="0.25">
      <c r="A5073" s="34" t="s">
        <v>305</v>
      </c>
      <c r="B5073" s="34" t="s">
        <v>237</v>
      </c>
      <c r="C5073" s="26" t="s">
        <v>199</v>
      </c>
      <c r="D5073" s="26"/>
      <c r="E5073" s="27">
        <v>9.9030180871486664</v>
      </c>
      <c r="F5073" s="28">
        <v>-1</v>
      </c>
      <c r="G5073" s="27">
        <v>46.880856069326398</v>
      </c>
      <c r="H5073" s="28">
        <v>-1</v>
      </c>
      <c r="I5073" s="27">
        <v>38.760105117559434</v>
      </c>
      <c r="J5073" s="28">
        <v>-1</v>
      </c>
      <c r="K5073" s="26"/>
      <c r="L5073" s="29">
        <v>1.3116580247879028</v>
      </c>
      <c r="M5073" s="28">
        <v>-1</v>
      </c>
      <c r="N5073" s="29">
        <v>15.609299465216388</v>
      </c>
      <c r="O5073" s="28">
        <v>-1</v>
      </c>
      <c r="P5073" s="29">
        <v>15.093373939195381</v>
      </c>
      <c r="Q5073" s="28">
        <v>-1</v>
      </c>
      <c r="R5073" s="26"/>
      <c r="S5073" s="29">
        <v>1.1017927064222377</v>
      </c>
      <c r="T5073" s="28">
        <v>-1</v>
      </c>
      <c r="U5073" s="29">
        <v>6.6859171365348562</v>
      </c>
      <c r="V5073" s="28">
        <v>-1</v>
      </c>
      <c r="W5073" s="29">
        <v>6.4666840771830607</v>
      </c>
      <c r="X5073" s="28">
        <v>-1</v>
      </c>
      <c r="Y5073" s="26"/>
      <c r="Z5073" s="26"/>
      <c r="AA5073" s="26"/>
      <c r="AB5073" s="26"/>
      <c r="AC5073" s="26"/>
      <c r="AD5073" s="26"/>
      <c r="AE5073" s="26"/>
      <c r="AF5073" s="31">
        <v>0.76620248262556112</v>
      </c>
      <c r="AG5073" s="26"/>
      <c r="AH5073" s="31">
        <v>1.8503190241602887</v>
      </c>
      <c r="AI5073" s="26"/>
      <c r="AJ5073" s="26"/>
      <c r="AK5073" s="32">
        <v>0.76620248262556112</v>
      </c>
      <c r="AL5073" s="28">
        <v>-1</v>
      </c>
      <c r="AM5073" s="32">
        <v>1.8503190241602885</v>
      </c>
      <c r="AN5073" s="28">
        <v>-1</v>
      </c>
      <c r="AO5073" s="26"/>
      <c r="AP5073" s="32">
        <v>1</v>
      </c>
      <c r="AQ5073" s="28">
        <v>-1</v>
      </c>
      <c r="AR5073" s="32">
        <v>1</v>
      </c>
      <c r="AS5073" s="28">
        <v>-1</v>
      </c>
      <c r="AT5073" s="27">
        <v>11665.948294222459</v>
      </c>
      <c r="AU5073" s="27">
        <v>11340.374732830271</v>
      </c>
      <c r="AV5073" s="28">
        <v>2.8709241895654096E-2</v>
      </c>
      <c r="AW5073" s="27">
        <v>10244.6488643869</v>
      </c>
      <c r="AX5073" s="28">
        <v>0.13873578769267245</v>
      </c>
      <c r="AY5073" s="26"/>
      <c r="AZ5073" s="33">
        <v>2.0815408675806317</v>
      </c>
      <c r="BA5073" s="28">
        <v>-1</v>
      </c>
      <c r="BB5073" s="33">
        <v>8.299594670830281</v>
      </c>
      <c r="BC5073" s="28">
        <v>-1</v>
      </c>
      <c r="BD5073" s="26"/>
      <c r="BE5073" s="30">
        <v>7.55</v>
      </c>
      <c r="BF5073" s="28">
        <v>-1</v>
      </c>
      <c r="BG5073" s="30">
        <v>3.0033927002166396</v>
      </c>
      <c r="BH5073" s="28">
        <v>-1</v>
      </c>
      <c r="BI5073" s="30">
        <v>2.5680212571229593</v>
      </c>
      <c r="BJ5073" s="28">
        <v>-1</v>
      </c>
      <c r="BK5073" s="26"/>
      <c r="BL5073" s="30">
        <v>8.9880955187168876</v>
      </c>
      <c r="BM5073" s="28">
        <v>-1</v>
      </c>
      <c r="BN5073" s="30">
        <v>7.0118811094963069</v>
      </c>
      <c r="BO5073" s="28">
        <v>-1</v>
      </c>
    </row>
    <row r="5074" spans="1:67" hidden="1" x14ac:dyDescent="0.25">
      <c r="A5074" s="34" t="s">
        <v>305</v>
      </c>
      <c r="B5074" s="34" t="s">
        <v>237</v>
      </c>
      <c r="C5074" s="26" t="s">
        <v>201</v>
      </c>
      <c r="D5074" s="27">
        <v>58.55994924902916</v>
      </c>
      <c r="E5074" s="27">
        <v>118.63695749282837</v>
      </c>
      <c r="F5074" s="28">
        <v>-0.50639370322212518</v>
      </c>
      <c r="G5074" s="27">
        <v>8.1621900260448452</v>
      </c>
      <c r="H5074" s="28">
        <v>6.1745388262426388</v>
      </c>
      <c r="I5074" s="27">
        <v>71.001784024238589</v>
      </c>
      <c r="J5074" s="28">
        <v>-0.17523270641991243</v>
      </c>
      <c r="K5074" s="29">
        <v>7.2018385112331273</v>
      </c>
      <c r="L5074" s="29">
        <v>17.850187039204854</v>
      </c>
      <c r="M5074" s="28">
        <v>-0.59653988524515</v>
      </c>
      <c r="N5074" s="29">
        <v>1.514320969581604</v>
      </c>
      <c r="O5074" s="28">
        <v>3.755820368269049</v>
      </c>
      <c r="P5074" s="29">
        <v>11.254715720505374</v>
      </c>
      <c r="Q5074" s="28">
        <v>-0.36010480494750857</v>
      </c>
      <c r="R5074" s="29">
        <v>5.3113558763233648</v>
      </c>
      <c r="S5074" s="29">
        <v>9.3956342588161306</v>
      </c>
      <c r="T5074" s="28">
        <v>-0.43469959238360067</v>
      </c>
      <c r="U5074" s="29">
        <v>0.90859261785318779</v>
      </c>
      <c r="V5074" s="28">
        <v>4.845695608745948</v>
      </c>
      <c r="W5074" s="29">
        <v>5.0206345928116036</v>
      </c>
      <c r="X5074" s="28">
        <v>5.7905286301458254E-2</v>
      </c>
      <c r="Y5074" s="27">
        <v>58.55994924902916</v>
      </c>
      <c r="Z5074" s="26"/>
      <c r="AA5074" s="29">
        <v>7.2018385112331273</v>
      </c>
      <c r="AB5074" s="26"/>
      <c r="AC5074" s="29">
        <v>5.3113558763233648</v>
      </c>
      <c r="AD5074" s="26"/>
      <c r="AE5074" s="31">
        <v>2.9781765354553156</v>
      </c>
      <c r="AF5074" s="31">
        <v>3.7539396246542158</v>
      </c>
      <c r="AG5074" s="26"/>
      <c r="AH5074" s="31">
        <v>0.47026850295652323</v>
      </c>
      <c r="AI5074" s="26"/>
      <c r="AJ5074" s="32">
        <v>2.978176535455316</v>
      </c>
      <c r="AK5074" s="32">
        <v>3.7539396246542154</v>
      </c>
      <c r="AL5074" s="28">
        <v>-0.20665305432831962</v>
      </c>
      <c r="AM5074" s="32">
        <v>0.47026850295652312</v>
      </c>
      <c r="AN5074" s="28">
        <v>5.3329279267734675</v>
      </c>
      <c r="AO5074" s="32">
        <v>1</v>
      </c>
      <c r="AP5074" s="32">
        <v>1</v>
      </c>
      <c r="AQ5074" s="28">
        <v>0</v>
      </c>
      <c r="AR5074" s="32">
        <v>1</v>
      </c>
      <c r="AS5074" s="28">
        <v>0</v>
      </c>
      <c r="AT5074" s="27">
        <v>12799.562554994925</v>
      </c>
      <c r="AU5074" s="27">
        <v>12356.968402157183</v>
      </c>
      <c r="AV5074" s="28">
        <v>3.5817373520229921E-2</v>
      </c>
      <c r="AW5074" s="27">
        <v>11448.284395381557</v>
      </c>
      <c r="AX5074" s="28">
        <v>0.11803324523965338</v>
      </c>
      <c r="AY5074" s="33">
        <v>7.5974126353719305</v>
      </c>
      <c r="AZ5074" s="33">
        <v>11.878798221134348</v>
      </c>
      <c r="BA5074" s="28">
        <v>-0.36042245234413728</v>
      </c>
      <c r="BB5074" s="33">
        <v>1.9360533020100323</v>
      </c>
      <c r="BC5074" s="28">
        <v>2.9241753455259785</v>
      </c>
      <c r="BD5074" s="30">
        <v>8.1312499798058226</v>
      </c>
      <c r="BE5074" s="30">
        <v>6.6462585087911279</v>
      </c>
      <c r="BF5074" s="28">
        <v>0.22343269811886934</v>
      </c>
      <c r="BG5074" s="30">
        <v>5.39</v>
      </c>
      <c r="BH5074" s="28">
        <v>0.50858070126267596</v>
      </c>
      <c r="BI5074" s="30">
        <v>6.3086252720606586</v>
      </c>
      <c r="BJ5074" s="28">
        <v>0.28890996518958229</v>
      </c>
      <c r="BK5074" s="30">
        <v>11.025423754803194</v>
      </c>
      <c r="BL5074" s="30">
        <v>12.626817330773461</v>
      </c>
      <c r="BM5074" s="28">
        <v>-0.12682479947400752</v>
      </c>
      <c r="BN5074" s="30">
        <v>8.9833329763677519</v>
      </c>
      <c r="BO5074" s="28">
        <v>0.22731994726317323</v>
      </c>
    </row>
    <row r="5075" spans="1:67" hidden="1" x14ac:dyDescent="0.25">
      <c r="A5075" s="34" t="s">
        <v>305</v>
      </c>
      <c r="B5075" s="34" t="s">
        <v>237</v>
      </c>
      <c r="C5075" s="26" t="s">
        <v>181</v>
      </c>
      <c r="D5075" s="27">
        <v>6.9479579687118527</v>
      </c>
      <c r="E5075" s="27">
        <v>29.147294424772262</v>
      </c>
      <c r="F5075" s="28">
        <v>-0.76162597229584406</v>
      </c>
      <c r="G5075" s="27">
        <v>82.738444769382482</v>
      </c>
      <c r="H5075" s="28">
        <v>-0.91602503542243341</v>
      </c>
      <c r="I5075" s="27">
        <v>44.117120361328126</v>
      </c>
      <c r="J5075" s="28">
        <v>-0.84251107253132851</v>
      </c>
      <c r="K5075" s="29">
        <v>2.8592419624328613</v>
      </c>
      <c r="L5075" s="29">
        <v>5.7413490711857742</v>
      </c>
      <c r="M5075" s="28">
        <v>-0.50199126947661177</v>
      </c>
      <c r="N5075" s="29">
        <v>29.477435081738435</v>
      </c>
      <c r="O5075" s="28">
        <v>-0.90300234893217723</v>
      </c>
      <c r="P5075" s="29">
        <v>10.517612762253066</v>
      </c>
      <c r="Q5075" s="28">
        <v>-0.72814724908921635</v>
      </c>
      <c r="R5075" s="29">
        <v>0.77199531792718545</v>
      </c>
      <c r="S5075" s="29">
        <v>3.240167284128749</v>
      </c>
      <c r="T5075" s="28">
        <v>-0.76174214161452847</v>
      </c>
      <c r="U5075" s="29">
        <v>12.097675439454747</v>
      </c>
      <c r="V5075" s="28">
        <v>-0.93618647468343885</v>
      </c>
      <c r="W5075" s="29">
        <v>5.1308893830633906</v>
      </c>
      <c r="X5075" s="28">
        <v>-0.84953966841002782</v>
      </c>
      <c r="Y5075" s="27">
        <v>6.9479579687118527</v>
      </c>
      <c r="Z5075" s="26"/>
      <c r="AA5075" s="29">
        <v>2.8592419624328613</v>
      </c>
      <c r="AB5075" s="26"/>
      <c r="AC5075" s="29">
        <v>0.77199531792718545</v>
      </c>
      <c r="AD5075" s="26"/>
      <c r="AE5075" s="31">
        <v>1.1037098627464512</v>
      </c>
      <c r="AF5075" s="31">
        <v>3.4001975801872195</v>
      </c>
      <c r="AG5075" s="26"/>
      <c r="AH5075" s="31">
        <v>2.1570863878959399</v>
      </c>
      <c r="AI5075" s="26"/>
      <c r="AJ5075" s="32">
        <v>1.103709862746451</v>
      </c>
      <c r="AK5075" s="32">
        <v>3.4001975801872195</v>
      </c>
      <c r="AL5075" s="28">
        <v>-0.67539831532799366</v>
      </c>
      <c r="AM5075" s="32">
        <v>2.1570863878959399</v>
      </c>
      <c r="AN5075" s="28">
        <v>-0.48833302692942721</v>
      </c>
      <c r="AO5075" s="32">
        <v>1</v>
      </c>
      <c r="AP5075" s="32">
        <v>1</v>
      </c>
      <c r="AQ5075" s="28">
        <v>0</v>
      </c>
      <c r="AR5075" s="32">
        <v>1</v>
      </c>
      <c r="AS5075" s="28">
        <v>0</v>
      </c>
      <c r="AT5075" s="27">
        <v>19213.045174760817</v>
      </c>
      <c r="AU5075" s="27">
        <v>19208.666617413895</v>
      </c>
      <c r="AV5075" s="28">
        <v>2.279469696741914E-4</v>
      </c>
      <c r="AW5075" s="27">
        <v>18578.451090838433</v>
      </c>
      <c r="AX5075" s="28">
        <v>3.415753449087694E-2</v>
      </c>
      <c r="AY5075" s="33">
        <v>4.0770900103593277</v>
      </c>
      <c r="AZ5075" s="33">
        <v>52.489781392723081</v>
      </c>
      <c r="BA5075" s="28">
        <v>-0.92232602418640375</v>
      </c>
      <c r="BB5075" s="33">
        <v>11.667329757553857</v>
      </c>
      <c r="BC5075" s="28">
        <v>-0.65055500315145631</v>
      </c>
      <c r="BD5075" s="30">
        <v>2.4299999999999997</v>
      </c>
      <c r="BE5075" s="30">
        <v>5.0767326743908301</v>
      </c>
      <c r="BF5075" s="28">
        <v>-0.52134568513762025</v>
      </c>
      <c r="BG5075" s="30">
        <v>2.8068400300078951</v>
      </c>
      <c r="BH5075" s="28">
        <v>-0.13425775105780979</v>
      </c>
      <c r="BI5075" s="30">
        <v>4.1945944729645506</v>
      </c>
      <c r="BJ5075" s="28">
        <v>-0.4206829728923509</v>
      </c>
      <c r="BK5075" s="30">
        <v>9.0000001390775068</v>
      </c>
      <c r="BL5075" s="30">
        <v>8.9956140744781639</v>
      </c>
      <c r="BM5075" s="28">
        <v>4.8757812007374523E-4</v>
      </c>
      <c r="BN5075" s="30">
        <v>6.8392018932450034</v>
      </c>
      <c r="BO5075" s="28">
        <v>0.31594304124384714</v>
      </c>
    </row>
    <row r="5076" spans="1:67" hidden="1" x14ac:dyDescent="0.25">
      <c r="A5076" s="34" t="s">
        <v>305</v>
      </c>
      <c r="B5076" s="34" t="s">
        <v>237</v>
      </c>
      <c r="C5076" s="26" t="s">
        <v>185</v>
      </c>
      <c r="D5076" s="27">
        <v>25.355488367080689</v>
      </c>
      <c r="E5076" s="27">
        <v>86.899348905086512</v>
      </c>
      <c r="F5076" s="28">
        <v>-0.70822004207678768</v>
      </c>
      <c r="G5076" s="27">
        <v>55.755961270332335</v>
      </c>
      <c r="H5076" s="28">
        <v>-0.5452416604541207</v>
      </c>
      <c r="I5076" s="27">
        <v>66.411480202674866</v>
      </c>
      <c r="J5076" s="28">
        <v>-0.61820624552109527</v>
      </c>
      <c r="K5076" s="29">
        <v>7.382886474927119</v>
      </c>
      <c r="L5076" s="29">
        <v>25.380845288424283</v>
      </c>
      <c r="M5076" s="28">
        <v>-0.70911581584344185</v>
      </c>
      <c r="N5076" s="29">
        <v>16.29123277442028</v>
      </c>
      <c r="O5076" s="28">
        <v>-0.54681842822113647</v>
      </c>
      <c r="P5076" s="29">
        <v>19.255194410918136</v>
      </c>
      <c r="Q5076" s="28">
        <v>-0.61657689258432757</v>
      </c>
      <c r="R5076" s="29">
        <v>3.1709317176007126</v>
      </c>
      <c r="S5076" s="29">
        <v>10.875805117751412</v>
      </c>
      <c r="T5076" s="28">
        <v>-0.70844165712153662</v>
      </c>
      <c r="U5076" s="29">
        <v>6.9785191919703209</v>
      </c>
      <c r="V5076" s="28">
        <v>-0.54561539054742803</v>
      </c>
      <c r="W5076" s="29">
        <v>8.1557888286800662</v>
      </c>
      <c r="X5076" s="28">
        <v>-0.61120477930350037</v>
      </c>
      <c r="Y5076" s="26"/>
      <c r="Z5076" s="26"/>
      <c r="AA5076" s="26"/>
      <c r="AB5076" s="26"/>
      <c r="AC5076" s="26"/>
      <c r="AD5076" s="26"/>
      <c r="AE5076" s="31">
        <v>3.7218123226012563</v>
      </c>
      <c r="AF5076" s="31">
        <v>3.3160824499862409</v>
      </c>
      <c r="AG5076" s="26"/>
      <c r="AH5076" s="31">
        <v>2.3993080650370926</v>
      </c>
      <c r="AI5076" s="26"/>
      <c r="AJ5076" s="32">
        <v>3.7218123226012558</v>
      </c>
      <c r="AK5076" s="32">
        <v>3.3160824499862414</v>
      </c>
      <c r="AL5076" s="28">
        <v>0.1223521666708552</v>
      </c>
      <c r="AM5076" s="32">
        <v>2.3993080650370926</v>
      </c>
      <c r="AN5076" s="28">
        <v>0.55120235572738663</v>
      </c>
      <c r="AO5076" s="32">
        <v>1</v>
      </c>
      <c r="AP5076" s="32">
        <v>1</v>
      </c>
      <c r="AQ5076" s="28">
        <v>0</v>
      </c>
      <c r="AR5076" s="32">
        <v>1</v>
      </c>
      <c r="AS5076" s="28">
        <v>0</v>
      </c>
      <c r="AT5076" s="27">
        <v>14634.667676400661</v>
      </c>
      <c r="AU5076" s="27">
        <v>13972.400568203337</v>
      </c>
      <c r="AV5076" s="28">
        <v>4.7398233751215928E-2</v>
      </c>
      <c r="AW5076" s="27">
        <v>13018.947356359364</v>
      </c>
      <c r="AX5076" s="28">
        <v>0.12410529636653506</v>
      </c>
      <c r="AY5076" s="33">
        <v>9.6849692734903225</v>
      </c>
      <c r="AZ5076" s="33">
        <v>10.907371917183271</v>
      </c>
      <c r="BA5076" s="28">
        <v>-0.11207123521360797</v>
      </c>
      <c r="BB5076" s="33">
        <v>9.6067487537113738</v>
      </c>
      <c r="BC5076" s="28">
        <v>8.1422468500313185E-3</v>
      </c>
      <c r="BD5076" s="30">
        <v>3.4343597796322594</v>
      </c>
      <c r="BE5076" s="30">
        <v>3.4238161856933758</v>
      </c>
      <c r="BF5076" s="28">
        <v>3.0794859791073623E-3</v>
      </c>
      <c r="BG5076" s="30">
        <v>3.4224519434697229</v>
      </c>
      <c r="BH5076" s="28">
        <v>3.4793289604131378E-3</v>
      </c>
      <c r="BI5076" s="30">
        <v>3.4490163425728921</v>
      </c>
      <c r="BJ5076" s="28">
        <v>-4.2494907199248861E-3</v>
      </c>
      <c r="BK5076" s="30">
        <v>7.9962265432400841</v>
      </c>
      <c r="BL5076" s="30">
        <v>7.9901531853719971</v>
      </c>
      <c r="BM5076" s="28">
        <v>7.6010531052217618E-4</v>
      </c>
      <c r="BN5076" s="30">
        <v>7.9896550738854026</v>
      </c>
      <c r="BO5076" s="28">
        <v>8.2249725349979521E-4</v>
      </c>
    </row>
    <row r="5077" spans="1:67" hidden="1" x14ac:dyDescent="0.25">
      <c r="A5077" s="34" t="s">
        <v>305</v>
      </c>
      <c r="B5077" s="34" t="s">
        <v>237</v>
      </c>
      <c r="C5077" s="26" t="s">
        <v>191</v>
      </c>
      <c r="D5077" s="26"/>
      <c r="E5077" s="26"/>
      <c r="F5077" s="26"/>
      <c r="G5077" s="26"/>
      <c r="H5077" s="26"/>
      <c r="I5077" s="26"/>
      <c r="J5077" s="26"/>
      <c r="K5077" s="26"/>
      <c r="L5077" s="26"/>
      <c r="M5077" s="26"/>
      <c r="N5077" s="26"/>
      <c r="O5077" s="26"/>
      <c r="P5077" s="26"/>
      <c r="Q5077" s="26"/>
      <c r="R5077" s="26"/>
      <c r="S5077" s="26"/>
      <c r="T5077" s="26"/>
      <c r="U5077" s="26"/>
      <c r="V5077" s="26"/>
      <c r="W5077" s="26"/>
      <c r="X5077" s="26"/>
      <c r="Y5077" s="26"/>
      <c r="Z5077" s="26"/>
      <c r="AA5077" s="26"/>
      <c r="AB5077" s="26"/>
      <c r="AC5077" s="26"/>
      <c r="AD5077" s="26"/>
      <c r="AE5077" s="26"/>
      <c r="AF5077" s="26"/>
      <c r="AG5077" s="26"/>
      <c r="AH5077" s="26"/>
      <c r="AI5077" s="26"/>
      <c r="AJ5077" s="26"/>
      <c r="AK5077" s="26"/>
      <c r="AL5077" s="26"/>
      <c r="AM5077" s="26"/>
      <c r="AN5077" s="26"/>
      <c r="AO5077" s="26"/>
      <c r="AP5077" s="26"/>
      <c r="AQ5077" s="26"/>
      <c r="AR5077" s="26"/>
      <c r="AS5077" s="26"/>
      <c r="AT5077" s="27">
        <v>27581.220908697964</v>
      </c>
      <c r="AU5077" s="27">
        <v>25567.037940483333</v>
      </c>
      <c r="AV5077" s="28">
        <v>7.8780458373918061E-2</v>
      </c>
      <c r="AW5077" s="27">
        <v>23717.391799556375</v>
      </c>
      <c r="AX5077" s="28">
        <v>0.16291121476577622</v>
      </c>
      <c r="AY5077" s="26"/>
      <c r="AZ5077" s="26"/>
      <c r="BA5077" s="26"/>
      <c r="BB5077" s="26"/>
      <c r="BC5077" s="26"/>
      <c r="BD5077" s="26"/>
      <c r="BE5077" s="26"/>
      <c r="BF5077" s="26"/>
      <c r="BG5077" s="26"/>
      <c r="BH5077" s="26"/>
      <c r="BI5077" s="26"/>
      <c r="BJ5077" s="26"/>
      <c r="BK5077" s="26"/>
      <c r="BL5077" s="26"/>
      <c r="BM5077" s="26"/>
      <c r="BN5077" s="26"/>
      <c r="BO5077" s="26"/>
    </row>
    <row r="5078" spans="1:67" hidden="1" x14ac:dyDescent="0.25">
      <c r="A5078" s="34" t="s">
        <v>305</v>
      </c>
      <c r="B5078" s="34" t="s">
        <v>237</v>
      </c>
      <c r="C5078" s="26" t="s">
        <v>225</v>
      </c>
      <c r="D5078" s="26"/>
      <c r="E5078" s="26"/>
      <c r="F5078" s="26"/>
      <c r="G5078" s="26"/>
      <c r="H5078" s="26"/>
      <c r="I5078" s="26"/>
      <c r="J5078" s="26"/>
      <c r="K5078" s="26"/>
      <c r="L5078" s="26"/>
      <c r="M5078" s="26"/>
      <c r="N5078" s="26"/>
      <c r="O5078" s="26"/>
      <c r="P5078" s="26"/>
      <c r="Q5078" s="26"/>
      <c r="R5078" s="26"/>
      <c r="S5078" s="26"/>
      <c r="T5078" s="26"/>
      <c r="U5078" s="26"/>
      <c r="V5078" s="26"/>
      <c r="W5078" s="26"/>
      <c r="X5078" s="26"/>
      <c r="Y5078" s="26"/>
      <c r="Z5078" s="26"/>
      <c r="AA5078" s="26"/>
      <c r="AB5078" s="26"/>
      <c r="AC5078" s="26"/>
      <c r="AD5078" s="26"/>
      <c r="AE5078" s="26"/>
      <c r="AF5078" s="26"/>
      <c r="AG5078" s="26"/>
      <c r="AH5078" s="26"/>
      <c r="AI5078" s="26"/>
      <c r="AJ5078" s="26"/>
      <c r="AK5078" s="26"/>
      <c r="AL5078" s="26"/>
      <c r="AM5078" s="26"/>
      <c r="AN5078" s="26"/>
      <c r="AO5078" s="26"/>
      <c r="AP5078" s="26"/>
      <c r="AQ5078" s="26"/>
      <c r="AR5078" s="26"/>
      <c r="AS5078" s="26"/>
      <c r="AT5078" s="27">
        <v>2993.7813601616458</v>
      </c>
      <c r="AU5078" s="27">
        <v>2731.2656777750253</v>
      </c>
      <c r="AV5078" s="28">
        <v>9.6115029937502816E-2</v>
      </c>
      <c r="AW5078" s="27">
        <v>2476.3002374196053</v>
      </c>
      <c r="AX5078" s="28">
        <v>0.20897349801220977</v>
      </c>
      <c r="AY5078" s="26"/>
      <c r="AZ5078" s="26"/>
      <c r="BA5078" s="26"/>
      <c r="BB5078" s="26"/>
      <c r="BC5078" s="26"/>
      <c r="BD5078" s="26"/>
      <c r="BE5078" s="26"/>
      <c r="BF5078" s="26"/>
      <c r="BG5078" s="26"/>
      <c r="BH5078" s="26"/>
      <c r="BI5078" s="26"/>
      <c r="BJ5078" s="26"/>
      <c r="BK5078" s="26"/>
      <c r="BL5078" s="26"/>
      <c r="BM5078" s="26"/>
      <c r="BN5078" s="26"/>
      <c r="BO5078" s="26"/>
    </row>
    <row r="5079" spans="1:67" hidden="1" x14ac:dyDescent="0.25">
      <c r="A5079" s="34" t="s">
        <v>305</v>
      </c>
      <c r="B5079" s="34" t="s">
        <v>237</v>
      </c>
      <c r="C5079" s="26" t="s">
        <v>207</v>
      </c>
      <c r="D5079" s="27">
        <v>1.1447999596595764</v>
      </c>
      <c r="E5079" s="27">
        <v>6.5477460920810699</v>
      </c>
      <c r="F5079" s="28">
        <v>-0.82516121676677223</v>
      </c>
      <c r="G5079" s="26"/>
      <c r="H5079" s="26"/>
      <c r="I5079" s="26"/>
      <c r="J5079" s="26"/>
      <c r="K5079" s="29">
        <v>0.44519997673034695</v>
      </c>
      <c r="L5079" s="29">
        <v>2.5555280742987918</v>
      </c>
      <c r="M5079" s="28">
        <v>-0.8257894400739445</v>
      </c>
      <c r="N5079" s="26"/>
      <c r="O5079" s="26"/>
      <c r="P5079" s="26"/>
      <c r="Q5079" s="26"/>
      <c r="R5079" s="29">
        <v>0.19080000085830662</v>
      </c>
      <c r="S5079" s="29">
        <v>1.0934100452147533</v>
      </c>
      <c r="T5079" s="28">
        <v>-0.82550004758660123</v>
      </c>
      <c r="U5079" s="26"/>
      <c r="V5079" s="26"/>
      <c r="W5079" s="26"/>
      <c r="X5079" s="26"/>
      <c r="Y5079" s="27">
        <v>1.1447999596595764</v>
      </c>
      <c r="Z5079" s="26"/>
      <c r="AA5079" s="29">
        <v>0.44519997673034695</v>
      </c>
      <c r="AB5079" s="26"/>
      <c r="AC5079" s="29">
        <v>0.19080000085830662</v>
      </c>
      <c r="AD5079" s="26"/>
      <c r="AE5079" s="31">
        <v>0.79031990569366917</v>
      </c>
      <c r="AF5079" s="31">
        <v>0.76317732019723139</v>
      </c>
      <c r="AG5079" s="26"/>
      <c r="AH5079" s="26"/>
      <c r="AI5079" s="26"/>
      <c r="AJ5079" s="32">
        <v>0.79031990569366906</v>
      </c>
      <c r="AK5079" s="32">
        <v>0.76317732019723128</v>
      </c>
      <c r="AL5079" s="28">
        <v>3.55652412330901E-2</v>
      </c>
      <c r="AM5079" s="26"/>
      <c r="AN5079" s="26"/>
      <c r="AO5079" s="32">
        <v>1</v>
      </c>
      <c r="AP5079" s="32">
        <v>1</v>
      </c>
      <c r="AQ5079" s="28">
        <v>0</v>
      </c>
      <c r="AR5079" s="26"/>
      <c r="AS5079" s="26"/>
      <c r="AT5079" s="27">
        <v>11960.544936865434</v>
      </c>
      <c r="AU5079" s="27">
        <v>11472.989501616716</v>
      </c>
      <c r="AV5079" s="28">
        <v>4.249593666759776E-2</v>
      </c>
      <c r="AW5079" s="27">
        <v>10752.742009272099</v>
      </c>
      <c r="AX5079" s="28">
        <v>0.11232510986982162</v>
      </c>
      <c r="AY5079" s="33">
        <v>1.6673322465564928</v>
      </c>
      <c r="AZ5079" s="33">
        <v>1.6759785978748627</v>
      </c>
      <c r="BA5079" s="28">
        <v>-5.1589867133944537E-3</v>
      </c>
      <c r="BB5079" s="26"/>
      <c r="BC5079" s="26"/>
      <c r="BD5079" s="30">
        <v>2.5714286152197396</v>
      </c>
      <c r="BE5079" s="30">
        <v>2.5621890668830543</v>
      </c>
      <c r="BF5079" s="28">
        <v>3.6061149647810546E-3</v>
      </c>
      <c r="BG5079" s="26"/>
      <c r="BH5079" s="26"/>
      <c r="BI5079" s="26"/>
      <c r="BJ5079" s="26"/>
      <c r="BK5079" s="30">
        <v>5.9999997615814298</v>
      </c>
      <c r="BL5079" s="30">
        <v>5.9883719934135486</v>
      </c>
      <c r="BM5079" s="28">
        <v>1.9417244253814242E-3</v>
      </c>
      <c r="BN5079" s="26"/>
      <c r="BO5079" s="26"/>
    </row>
    <row r="5080" spans="1:67" hidden="1" x14ac:dyDescent="0.25">
      <c r="A5080" s="34" t="s">
        <v>305</v>
      </c>
      <c r="B5080" s="34" t="s">
        <v>237</v>
      </c>
      <c r="C5080" s="26" t="s">
        <v>221</v>
      </c>
      <c r="D5080" s="26"/>
      <c r="E5080" s="26"/>
      <c r="F5080" s="26"/>
      <c r="G5080" s="26"/>
      <c r="H5080" s="26"/>
      <c r="I5080" s="26"/>
      <c r="J5080" s="26"/>
      <c r="K5080" s="26"/>
      <c r="L5080" s="26"/>
      <c r="M5080" s="26"/>
      <c r="N5080" s="26"/>
      <c r="O5080" s="26"/>
      <c r="P5080" s="26"/>
      <c r="Q5080" s="26"/>
      <c r="R5080" s="26"/>
      <c r="S5080" s="26"/>
      <c r="T5080" s="26"/>
      <c r="U5080" s="26"/>
      <c r="V5080" s="26"/>
      <c r="W5080" s="26"/>
      <c r="X5080" s="26"/>
      <c r="Y5080" s="26"/>
      <c r="Z5080" s="26"/>
      <c r="AA5080" s="26"/>
      <c r="AB5080" s="26"/>
      <c r="AC5080" s="26"/>
      <c r="AD5080" s="26"/>
      <c r="AE5080" s="26"/>
      <c r="AF5080" s="26"/>
      <c r="AG5080" s="26"/>
      <c r="AH5080" s="26"/>
      <c r="AI5080" s="26"/>
      <c r="AJ5080" s="26"/>
      <c r="AK5080" s="26"/>
      <c r="AL5080" s="26"/>
      <c r="AM5080" s="26"/>
      <c r="AN5080" s="26"/>
      <c r="AO5080" s="26"/>
      <c r="AP5080" s="26"/>
      <c r="AQ5080" s="26"/>
      <c r="AR5080" s="26"/>
      <c r="AS5080" s="26"/>
      <c r="AT5080" s="27">
        <v>5407.90501060527</v>
      </c>
      <c r="AU5080" s="27">
        <v>5163.6066090189215</v>
      </c>
      <c r="AV5080" s="28">
        <v>4.7311582791696227E-2</v>
      </c>
      <c r="AW5080" s="27">
        <v>4800.2879853700597</v>
      </c>
      <c r="AX5080" s="28">
        <v>0.12657928588598388</v>
      </c>
      <c r="AY5080" s="26"/>
      <c r="AZ5080" s="26"/>
      <c r="BA5080" s="26"/>
      <c r="BB5080" s="26"/>
      <c r="BC5080" s="26"/>
      <c r="BD5080" s="26"/>
      <c r="BE5080" s="26"/>
      <c r="BF5080" s="26"/>
      <c r="BG5080" s="26"/>
      <c r="BH5080" s="26"/>
      <c r="BI5080" s="26"/>
      <c r="BJ5080" s="26"/>
      <c r="BK5080" s="26"/>
      <c r="BL5080" s="26"/>
      <c r="BM5080" s="26"/>
      <c r="BN5080" s="26"/>
      <c r="BO5080" s="26"/>
    </row>
    <row r="5081" spans="1:67" hidden="1" x14ac:dyDescent="0.25">
      <c r="A5081" s="34" t="s">
        <v>305</v>
      </c>
      <c r="B5081" s="34" t="s">
        <v>237</v>
      </c>
      <c r="C5081" s="26" t="s">
        <v>194</v>
      </c>
      <c r="D5081" s="26"/>
      <c r="E5081" s="26"/>
      <c r="F5081" s="26"/>
      <c r="G5081" s="26"/>
      <c r="H5081" s="26"/>
      <c r="I5081" s="26"/>
      <c r="J5081" s="26"/>
      <c r="K5081" s="26"/>
      <c r="L5081" s="26"/>
      <c r="M5081" s="26"/>
      <c r="N5081" s="26"/>
      <c r="O5081" s="26"/>
      <c r="P5081" s="26"/>
      <c r="Q5081" s="26"/>
      <c r="R5081" s="26"/>
      <c r="S5081" s="26"/>
      <c r="T5081" s="26"/>
      <c r="U5081" s="26"/>
      <c r="V5081" s="26"/>
      <c r="W5081" s="26"/>
      <c r="X5081" s="26"/>
      <c r="Y5081" s="26"/>
      <c r="Z5081" s="26"/>
      <c r="AA5081" s="26"/>
      <c r="AB5081" s="26"/>
      <c r="AC5081" s="26"/>
      <c r="AD5081" s="26"/>
      <c r="AE5081" s="26"/>
      <c r="AF5081" s="26"/>
      <c r="AG5081" s="26"/>
      <c r="AH5081" s="26"/>
      <c r="AI5081" s="26"/>
      <c r="AJ5081" s="26"/>
      <c r="AK5081" s="26"/>
      <c r="AL5081" s="26"/>
      <c r="AM5081" s="26"/>
      <c r="AN5081" s="26"/>
      <c r="AO5081" s="26"/>
      <c r="AP5081" s="26"/>
      <c r="AQ5081" s="26"/>
      <c r="AR5081" s="26"/>
      <c r="AS5081" s="26"/>
      <c r="AT5081" s="27">
        <v>20412.584995703564</v>
      </c>
      <c r="AU5081" s="27">
        <v>19169.058727039916</v>
      </c>
      <c r="AV5081" s="28">
        <v>6.487153523660126E-2</v>
      </c>
      <c r="AW5081" s="27">
        <v>17891.311651375192</v>
      </c>
      <c r="AX5081" s="28">
        <v>0.14092166038226595</v>
      </c>
      <c r="AY5081" s="26"/>
      <c r="AZ5081" s="26"/>
      <c r="BA5081" s="26"/>
      <c r="BB5081" s="26"/>
      <c r="BC5081" s="26"/>
      <c r="BD5081" s="26"/>
      <c r="BE5081" s="26"/>
      <c r="BF5081" s="26"/>
      <c r="BG5081" s="26"/>
      <c r="BH5081" s="26"/>
      <c r="BI5081" s="26"/>
      <c r="BJ5081" s="26"/>
      <c r="BK5081" s="26"/>
      <c r="BL5081" s="26"/>
      <c r="BM5081" s="26"/>
      <c r="BN5081" s="26"/>
      <c r="BO5081" s="26"/>
    </row>
    <row r="5082" spans="1:67" hidden="1" x14ac:dyDescent="0.25">
      <c r="A5082" s="34" t="s">
        <v>305</v>
      </c>
      <c r="B5082" s="34" t="s">
        <v>237</v>
      </c>
      <c r="C5082" s="26" t="s">
        <v>218</v>
      </c>
      <c r="D5082" s="26"/>
      <c r="E5082" s="26"/>
      <c r="F5082" s="26"/>
      <c r="G5082" s="26"/>
      <c r="H5082" s="26"/>
      <c r="I5082" s="26"/>
      <c r="J5082" s="26"/>
      <c r="K5082" s="26"/>
      <c r="L5082" s="26"/>
      <c r="M5082" s="26"/>
      <c r="N5082" s="26"/>
      <c r="O5082" s="26"/>
      <c r="P5082" s="26"/>
      <c r="Q5082" s="26"/>
      <c r="R5082" s="26"/>
      <c r="S5082" s="26"/>
      <c r="T5082" s="26"/>
      <c r="U5082" s="26"/>
      <c r="V5082" s="26"/>
      <c r="W5082" s="26"/>
      <c r="X5082" s="26"/>
      <c r="Y5082" s="26"/>
      <c r="Z5082" s="26"/>
      <c r="AA5082" s="26"/>
      <c r="AB5082" s="26"/>
      <c r="AC5082" s="26"/>
      <c r="AD5082" s="26"/>
      <c r="AE5082" s="26"/>
      <c r="AF5082" s="26"/>
      <c r="AG5082" s="26"/>
      <c r="AH5082" s="26"/>
      <c r="AI5082" s="26"/>
      <c r="AJ5082" s="26"/>
      <c r="AK5082" s="26"/>
      <c r="AL5082" s="26"/>
      <c r="AM5082" s="26"/>
      <c r="AN5082" s="26"/>
      <c r="AO5082" s="26"/>
      <c r="AP5082" s="26"/>
      <c r="AQ5082" s="26"/>
      <c r="AR5082" s="26"/>
      <c r="AS5082" s="26"/>
      <c r="AT5082" s="27">
        <v>8734.8330812649729</v>
      </c>
      <c r="AU5082" s="27">
        <v>8172.2282125285865</v>
      </c>
      <c r="AV5082" s="28">
        <v>6.8843509273746731E-2</v>
      </c>
      <c r="AW5082" s="27">
        <v>7609.4918966981177</v>
      </c>
      <c r="AX5082" s="28">
        <v>0.14788650804072201</v>
      </c>
      <c r="AY5082" s="26"/>
      <c r="AZ5082" s="26"/>
      <c r="BA5082" s="26"/>
      <c r="BB5082" s="26"/>
      <c r="BC5082" s="26"/>
      <c r="BD5082" s="26"/>
      <c r="BE5082" s="26"/>
      <c r="BF5082" s="26"/>
      <c r="BG5082" s="26"/>
      <c r="BH5082" s="26"/>
      <c r="BI5082" s="26"/>
      <c r="BJ5082" s="26"/>
      <c r="BK5082" s="26"/>
      <c r="BL5082" s="26"/>
      <c r="BM5082" s="26"/>
      <c r="BN5082" s="26"/>
      <c r="BO5082" s="26"/>
    </row>
    <row r="5083" spans="1:67" hidden="1" x14ac:dyDescent="0.25">
      <c r="A5083" s="34" t="s">
        <v>305</v>
      </c>
      <c r="B5083" s="34" t="s">
        <v>237</v>
      </c>
      <c r="C5083" s="26" t="s">
        <v>200</v>
      </c>
      <c r="D5083" s="27">
        <v>29.818757185935976</v>
      </c>
      <c r="E5083" s="27">
        <v>18.428335547447205</v>
      </c>
      <c r="F5083" s="28">
        <v>0.61809280654576726</v>
      </c>
      <c r="G5083" s="26"/>
      <c r="H5083" s="26"/>
      <c r="I5083" s="27">
        <v>44.359520444869993</v>
      </c>
      <c r="J5083" s="28">
        <v>-0.32779351789894295</v>
      </c>
      <c r="K5083" s="29">
        <v>7.0952389027248657</v>
      </c>
      <c r="L5083" s="29">
        <v>5.2721063694013992</v>
      </c>
      <c r="M5083" s="28">
        <v>0.34580723634573918</v>
      </c>
      <c r="N5083" s="26"/>
      <c r="O5083" s="26"/>
      <c r="P5083" s="29">
        <v>4.9251381173667141</v>
      </c>
      <c r="Q5083" s="28">
        <v>0.44061724435830091</v>
      </c>
      <c r="R5083" s="29">
        <v>1.9379066431132248</v>
      </c>
      <c r="S5083" s="29">
        <v>2.2594741310250868</v>
      </c>
      <c r="T5083" s="28">
        <v>-0.14231961477070421</v>
      </c>
      <c r="U5083" s="26"/>
      <c r="V5083" s="26"/>
      <c r="W5083" s="29">
        <v>2.1131504666508221</v>
      </c>
      <c r="X5083" s="28">
        <v>-8.2930120832968884E-2</v>
      </c>
      <c r="Y5083" s="27">
        <v>29.818757185935976</v>
      </c>
      <c r="Z5083" s="26"/>
      <c r="AA5083" s="29">
        <v>7.0952389027248657</v>
      </c>
      <c r="AB5083" s="26"/>
      <c r="AC5083" s="29">
        <v>1.9379066431132248</v>
      </c>
      <c r="AD5083" s="26"/>
      <c r="AE5083" s="31">
        <v>6.613814239218101</v>
      </c>
      <c r="AF5083" s="31">
        <v>0.96124528297376888</v>
      </c>
      <c r="AG5083" s="26"/>
      <c r="AH5083" s="26"/>
      <c r="AI5083" s="26"/>
      <c r="AJ5083" s="32">
        <v>6.6138142392181001</v>
      </c>
      <c r="AK5083" s="32">
        <v>0.96124528297376877</v>
      </c>
      <c r="AL5083" s="28">
        <v>5.8804647017431275</v>
      </c>
      <c r="AM5083" s="26"/>
      <c r="AN5083" s="26"/>
      <c r="AO5083" s="32">
        <v>1</v>
      </c>
      <c r="AP5083" s="32">
        <v>1</v>
      </c>
      <c r="AQ5083" s="28">
        <v>0</v>
      </c>
      <c r="AR5083" s="26"/>
      <c r="AS5083" s="26"/>
      <c r="AT5083" s="27">
        <v>19709.119001367442</v>
      </c>
      <c r="AU5083" s="27">
        <v>18443.479150564683</v>
      </c>
      <c r="AV5083" s="28">
        <v>6.8622619434794085E-2</v>
      </c>
      <c r="AW5083" s="27">
        <v>17141.398112064857</v>
      </c>
      <c r="AX5083" s="28">
        <v>0.14979646773942626</v>
      </c>
      <c r="AY5083" s="33">
        <v>50.175565784829949</v>
      </c>
      <c r="AZ5083" s="33">
        <v>7.067882637470194</v>
      </c>
      <c r="BA5083" s="28">
        <v>6.0990943622670688</v>
      </c>
      <c r="BB5083" s="26"/>
      <c r="BC5083" s="26"/>
      <c r="BD5083" s="30">
        <v>4.202643151942965</v>
      </c>
      <c r="BE5083" s="30">
        <v>3.4954407700123049</v>
      </c>
      <c r="BF5083" s="28">
        <v>0.20232137474558626</v>
      </c>
      <c r="BG5083" s="26"/>
      <c r="BH5083" s="26"/>
      <c r="BI5083" s="30">
        <v>9.0067566406822639</v>
      </c>
      <c r="BJ5083" s="28">
        <v>-0.53338995161030422</v>
      </c>
      <c r="BK5083" s="30">
        <v>15.387096840760339</v>
      </c>
      <c r="BL5083" s="30">
        <v>8.1560285618700874</v>
      </c>
      <c r="BM5083" s="28">
        <v>0.88659182885846188</v>
      </c>
      <c r="BN5083" s="26"/>
      <c r="BO5083" s="26"/>
    </row>
    <row r="5084" spans="1:67" hidden="1" x14ac:dyDescent="0.25">
      <c r="A5084" s="34" t="s">
        <v>305</v>
      </c>
      <c r="B5084" s="34" t="s">
        <v>237</v>
      </c>
      <c r="C5084" s="26" t="s">
        <v>226</v>
      </c>
      <c r="D5084" s="27">
        <v>5.9539728891849517</v>
      </c>
      <c r="E5084" s="27">
        <v>8.1017651355266569</v>
      </c>
      <c r="F5084" s="28">
        <v>-0.26510176614766645</v>
      </c>
      <c r="G5084" s="26"/>
      <c r="H5084" s="26"/>
      <c r="I5084" s="26"/>
      <c r="J5084" s="26"/>
      <c r="K5084" s="29">
        <v>2.1452657670841262</v>
      </c>
      <c r="L5084" s="29">
        <v>2.9124747485018929</v>
      </c>
      <c r="M5084" s="28">
        <v>-0.26342167663853588</v>
      </c>
      <c r="N5084" s="26"/>
      <c r="O5084" s="26"/>
      <c r="P5084" s="26"/>
      <c r="Q5084" s="26"/>
      <c r="R5084" s="29">
        <v>0.91776076730729272</v>
      </c>
      <c r="S5084" s="29">
        <v>1.2482035226902752</v>
      </c>
      <c r="T5084" s="28">
        <v>-0.26473467617746615</v>
      </c>
      <c r="U5084" s="26"/>
      <c r="V5084" s="26"/>
      <c r="W5084" s="26"/>
      <c r="X5084" s="26"/>
      <c r="Y5084" s="26"/>
      <c r="Z5084" s="26"/>
      <c r="AA5084" s="26"/>
      <c r="AB5084" s="26"/>
      <c r="AC5084" s="26"/>
      <c r="AD5084" s="26"/>
      <c r="AE5084" s="31">
        <v>2.1623091381850648</v>
      </c>
      <c r="AF5084" s="31">
        <v>2.0786844827566422</v>
      </c>
      <c r="AG5084" s="26"/>
      <c r="AH5084" s="26"/>
      <c r="AI5084" s="26"/>
      <c r="AJ5084" s="32">
        <v>2.1623091381850648</v>
      </c>
      <c r="AK5084" s="32">
        <v>2.0786844827566417</v>
      </c>
      <c r="AL5084" s="28">
        <v>4.022960488814753E-2</v>
      </c>
      <c r="AM5084" s="26"/>
      <c r="AN5084" s="26"/>
      <c r="AO5084" s="32">
        <v>1</v>
      </c>
      <c r="AP5084" s="32">
        <v>1</v>
      </c>
      <c r="AQ5084" s="28">
        <v>0</v>
      </c>
      <c r="AR5084" s="26"/>
      <c r="AS5084" s="26"/>
      <c r="AT5084" s="27">
        <v>4105.8761453341249</v>
      </c>
      <c r="AU5084" s="27">
        <v>3806.9713584600686</v>
      </c>
      <c r="AV5084" s="28">
        <v>7.8515113125244049E-2</v>
      </c>
      <c r="AW5084" s="27">
        <v>3544.0420771014692</v>
      </c>
      <c r="AX5084" s="28">
        <v>0.15852917544708087</v>
      </c>
      <c r="AY5084" s="33">
        <v>1.0231408143091374</v>
      </c>
      <c r="AZ5084" s="33">
        <v>1.0531834264217486</v>
      </c>
      <c r="BA5084" s="28">
        <v>-2.8525526854028337E-2</v>
      </c>
      <c r="BB5084" s="26"/>
      <c r="BC5084" s="26"/>
      <c r="BD5084" s="30">
        <v>2.7754010624416345</v>
      </c>
      <c r="BE5084" s="30">
        <v>2.7817460528006328</v>
      </c>
      <c r="BF5084" s="28">
        <v>-2.2809380290520053E-3</v>
      </c>
      <c r="BG5084" s="26"/>
      <c r="BH5084" s="26"/>
      <c r="BI5084" s="26"/>
      <c r="BJ5084" s="26"/>
      <c r="BK5084" s="30">
        <v>6.4874999033287182</v>
      </c>
      <c r="BL5084" s="30">
        <v>6.4907404828218871</v>
      </c>
      <c r="BM5084" s="28">
        <v>-4.9926191036990205E-4</v>
      </c>
      <c r="BN5084" s="26"/>
      <c r="BO5084" s="26"/>
    </row>
    <row r="5085" spans="1:67" hidden="1" x14ac:dyDescent="0.25">
      <c r="A5085" s="34" t="s">
        <v>305</v>
      </c>
      <c r="B5085" s="34" t="s">
        <v>238</v>
      </c>
      <c r="C5085" s="26" t="s">
        <v>168</v>
      </c>
      <c r="D5085" s="27">
        <v>862.31742534995078</v>
      </c>
      <c r="E5085" s="27">
        <v>810.86922736525537</v>
      </c>
      <c r="F5085" s="28">
        <v>6.3448206256223619E-2</v>
      </c>
      <c r="G5085" s="27">
        <v>1135.1793370223045</v>
      </c>
      <c r="H5085" s="28">
        <v>-0.24036899084870533</v>
      </c>
      <c r="I5085" s="27">
        <v>1325.1798861992359</v>
      </c>
      <c r="J5085" s="28">
        <v>-0.34928273939987603</v>
      </c>
      <c r="K5085" s="29">
        <v>176.02766272736909</v>
      </c>
      <c r="L5085" s="29">
        <v>172.32980431019055</v>
      </c>
      <c r="M5085" s="28">
        <v>2.1458031777964875E-2</v>
      </c>
      <c r="N5085" s="29">
        <v>255.06047775762647</v>
      </c>
      <c r="O5085" s="28">
        <v>-0.30985911939426003</v>
      </c>
      <c r="P5085" s="29">
        <v>253.77305514779769</v>
      </c>
      <c r="Q5085" s="28">
        <v>-0.30635794795136784</v>
      </c>
      <c r="R5085" s="29">
        <v>78.216780919082055</v>
      </c>
      <c r="S5085" s="29">
        <v>71.794848979377278</v>
      </c>
      <c r="T5085" s="28">
        <v>8.9448366157152112E-2</v>
      </c>
      <c r="U5085" s="29">
        <v>104.13364449921883</v>
      </c>
      <c r="V5085" s="28">
        <v>-0.24888078876689268</v>
      </c>
      <c r="W5085" s="29">
        <v>111.43378738459965</v>
      </c>
      <c r="X5085" s="28">
        <v>-0.29808738664578716</v>
      </c>
      <c r="Y5085" s="27">
        <v>853.76881429314608</v>
      </c>
      <c r="Z5085" s="85">
        <v>8.5486110568046563</v>
      </c>
      <c r="AA5085" s="29">
        <v>173.34074453798621</v>
      </c>
      <c r="AB5085" s="29">
        <v>2.6869181893828795</v>
      </c>
      <c r="AC5085" s="29">
        <v>77.068321893619242</v>
      </c>
      <c r="AD5085" s="29">
        <v>1.1484590254628131</v>
      </c>
      <c r="AE5085" s="31">
        <v>0.53999565820009643</v>
      </c>
      <c r="AF5085" s="31">
        <v>0.46376723102749046</v>
      </c>
      <c r="AG5085" s="26"/>
      <c r="AH5085" s="31">
        <v>0.69660682220960168</v>
      </c>
      <c r="AI5085" s="26"/>
      <c r="AJ5085" s="32">
        <v>0.53999565820009632</v>
      </c>
      <c r="AK5085" s="32">
        <v>0.46376723102749046</v>
      </c>
      <c r="AL5085" s="28">
        <v>0.16436785972074711</v>
      </c>
      <c r="AM5085" s="32">
        <v>0.69660682220960168</v>
      </c>
      <c r="AN5085" s="28">
        <v>-0.2248200261845594</v>
      </c>
      <c r="AO5085" s="32">
        <v>1</v>
      </c>
      <c r="AP5085" s="32">
        <v>1</v>
      </c>
      <c r="AQ5085" s="28">
        <v>0</v>
      </c>
      <c r="AR5085" s="32">
        <v>1</v>
      </c>
      <c r="AS5085" s="28">
        <v>0</v>
      </c>
      <c r="AT5085" s="27">
        <v>1398736.9075834316</v>
      </c>
      <c r="AU5085" s="27">
        <v>1322045.8174017847</v>
      </c>
      <c r="AV5085" s="28">
        <v>5.80094041917305E-2</v>
      </c>
      <c r="AW5085" s="27">
        <v>1224502.7559918452</v>
      </c>
      <c r="AX5085" s="28">
        <v>0.14228971779688404</v>
      </c>
      <c r="AY5085" s="33">
        <v>223.7717736805904</v>
      </c>
      <c r="AZ5085" s="33">
        <v>177.80698817176625</v>
      </c>
      <c r="BA5085" s="28">
        <v>0.25850944319702979</v>
      </c>
      <c r="BB5085" s="33">
        <v>265.27210733098781</v>
      </c>
      <c r="BC5085" s="28">
        <v>-0.15644439239371752</v>
      </c>
      <c r="BD5085" s="30">
        <v>4.8987608651346148</v>
      </c>
      <c r="BE5085" s="30">
        <v>4.7053336514309816</v>
      </c>
      <c r="BF5085" s="28">
        <v>4.1108076075499628E-2</v>
      </c>
      <c r="BG5085" s="30">
        <v>4.4506281294627659</v>
      </c>
      <c r="BH5085" s="28">
        <v>0.10068977291210869</v>
      </c>
      <c r="BI5085" s="30">
        <v>5.2219093371731278</v>
      </c>
      <c r="BJ5085" s="28">
        <v>-6.1883202325655244E-2</v>
      </c>
      <c r="BK5085" s="30">
        <v>11.024711260388584</v>
      </c>
      <c r="BL5085" s="30">
        <v>11.294253541757204</v>
      </c>
      <c r="BM5085" s="28">
        <v>-2.386543567240336E-2</v>
      </c>
      <c r="BN5085" s="30">
        <v>10.90117744828205</v>
      </c>
      <c r="BO5085" s="28">
        <v>1.1332153126816711E-2</v>
      </c>
    </row>
    <row r="5086" spans="1:67" hidden="1" x14ac:dyDescent="0.25">
      <c r="A5086" s="34" t="s">
        <v>305</v>
      </c>
      <c r="B5086" s="34" t="s">
        <v>238</v>
      </c>
      <c r="C5086" s="26" t="s">
        <v>173</v>
      </c>
      <c r="D5086" s="27">
        <v>240.87391792535783</v>
      </c>
      <c r="E5086" s="27">
        <v>311.26453499794007</v>
      </c>
      <c r="F5086" s="28">
        <v>-0.22614403235192884</v>
      </c>
      <c r="G5086" s="27">
        <v>475.2066403865814</v>
      </c>
      <c r="H5086" s="28">
        <v>-0.49311752518987007</v>
      </c>
      <c r="I5086" s="27">
        <v>428.58792120695114</v>
      </c>
      <c r="J5086" s="28">
        <v>-0.437982486190861</v>
      </c>
      <c r="K5086" s="29">
        <v>37.676216828544142</v>
      </c>
      <c r="L5086" s="29">
        <v>57.446480274612888</v>
      </c>
      <c r="M5086" s="28">
        <v>-0.34415099674619659</v>
      </c>
      <c r="N5086" s="29">
        <v>96.312265319497968</v>
      </c>
      <c r="O5086" s="28">
        <v>-0.60881185066553756</v>
      </c>
      <c r="P5086" s="29">
        <v>78.416602165562864</v>
      </c>
      <c r="Q5086" s="28">
        <v>-0.51953775363796773</v>
      </c>
      <c r="R5086" s="29">
        <v>19.915874421108938</v>
      </c>
      <c r="S5086" s="29">
        <v>24.138169750185831</v>
      </c>
      <c r="T5086" s="28">
        <v>-0.17492193371638654</v>
      </c>
      <c r="U5086" s="29">
        <v>38.62347924646658</v>
      </c>
      <c r="V5086" s="28">
        <v>-0.48435835378732961</v>
      </c>
      <c r="W5086" s="29">
        <v>35.08056008396801</v>
      </c>
      <c r="X5086" s="28">
        <v>-0.43228174312386214</v>
      </c>
      <c r="Y5086" s="27">
        <v>240.87391792535783</v>
      </c>
      <c r="Z5086" s="26"/>
      <c r="AA5086" s="29">
        <v>37.676216828544142</v>
      </c>
      <c r="AB5086" s="26"/>
      <c r="AC5086" s="29">
        <v>19.915874421108938</v>
      </c>
      <c r="AD5086" s="26"/>
      <c r="AE5086" s="31">
        <v>0.94550672400010205</v>
      </c>
      <c r="AF5086" s="31">
        <v>1.6635853719027829</v>
      </c>
      <c r="AG5086" s="26"/>
      <c r="AH5086" s="31">
        <v>2.3360592573809855</v>
      </c>
      <c r="AI5086" s="26"/>
      <c r="AJ5086" s="32">
        <v>0.94550672400010205</v>
      </c>
      <c r="AK5086" s="32">
        <v>1.6635853719027829</v>
      </c>
      <c r="AL5086" s="28">
        <v>-0.43164520440652454</v>
      </c>
      <c r="AM5086" s="32">
        <v>2.3360592573809855</v>
      </c>
      <c r="AN5086" s="28">
        <v>-0.59525567640774091</v>
      </c>
      <c r="AO5086" s="32">
        <v>1</v>
      </c>
      <c r="AP5086" s="32">
        <v>1</v>
      </c>
      <c r="AQ5086" s="28">
        <v>0</v>
      </c>
      <c r="AR5086" s="32">
        <v>1</v>
      </c>
      <c r="AS5086" s="28">
        <v>0</v>
      </c>
      <c r="AT5086" s="27">
        <v>137502.94619744347</v>
      </c>
      <c r="AU5086" s="27">
        <v>132533.41721211141</v>
      </c>
      <c r="AV5086" s="28">
        <v>3.7496422335346856E-2</v>
      </c>
      <c r="AW5086" s="27">
        <v>121751.64211282636</v>
      </c>
      <c r="AX5086" s="28">
        <v>0.12937241593850937</v>
      </c>
      <c r="AY5086" s="33">
        <v>39.257039446529241</v>
      </c>
      <c r="AZ5086" s="33">
        <v>80.16999225367195</v>
      </c>
      <c r="BA5086" s="28">
        <v>-0.51032751353757067</v>
      </c>
      <c r="BB5086" s="33">
        <v>118.42162277016548</v>
      </c>
      <c r="BC5086" s="28">
        <v>-0.6684977073594075</v>
      </c>
      <c r="BD5086" s="30">
        <v>6.3932618028375838</v>
      </c>
      <c r="BE5086" s="30">
        <v>5.4183395311600329</v>
      </c>
      <c r="BF5086" s="28">
        <v>0.17993008117540876</v>
      </c>
      <c r="BG5086" s="30">
        <v>4.9340199694210494</v>
      </c>
      <c r="BH5086" s="28">
        <v>0.29575110000776095</v>
      </c>
      <c r="BI5086" s="30">
        <v>5.4655252761661766</v>
      </c>
      <c r="BJ5086" s="28">
        <v>0.1697433420932184</v>
      </c>
      <c r="BK5086" s="30">
        <v>12.094569027310913</v>
      </c>
      <c r="BL5086" s="30">
        <v>12.895117493137347</v>
      </c>
      <c r="BM5086" s="28">
        <v>-6.2081517772325706E-2</v>
      </c>
      <c r="BN5086" s="30">
        <v>12.303568960066048</v>
      </c>
      <c r="BO5086" s="28">
        <v>-1.6986935533379884E-2</v>
      </c>
    </row>
    <row r="5087" spans="1:67" hidden="1" x14ac:dyDescent="0.25">
      <c r="A5087" s="34" t="s">
        <v>305</v>
      </c>
      <c r="B5087" s="34" t="s">
        <v>238</v>
      </c>
      <c r="C5087" s="26" t="s">
        <v>171</v>
      </c>
      <c r="D5087" s="27">
        <v>73.208071134090417</v>
      </c>
      <c r="E5087" s="27">
        <v>36.571808645725248</v>
      </c>
      <c r="F5087" s="28">
        <v>1.0017623914437563</v>
      </c>
      <c r="G5087" s="27">
        <v>53.446948112249373</v>
      </c>
      <c r="H5087" s="28">
        <v>0.36973342201576598</v>
      </c>
      <c r="I5087" s="27">
        <v>34.667210513353346</v>
      </c>
      <c r="J5087" s="28">
        <v>1.1117381540084295</v>
      </c>
      <c r="K5087" s="29">
        <v>15.535486099290132</v>
      </c>
      <c r="L5087" s="29">
        <v>10.67995659302666</v>
      </c>
      <c r="M5087" s="28">
        <v>0.45463944202112472</v>
      </c>
      <c r="N5087" s="29">
        <v>9.1949563309041213</v>
      </c>
      <c r="O5087" s="28">
        <v>0.68956605558588435</v>
      </c>
      <c r="P5087" s="29">
        <v>5.878351587490152</v>
      </c>
      <c r="Q5087" s="28">
        <v>1.6428303697164932</v>
      </c>
      <c r="R5087" s="29">
        <v>6.6559801328999555</v>
      </c>
      <c r="S5087" s="29">
        <v>4.578914482487626</v>
      </c>
      <c r="T5087" s="28">
        <v>0.45361529645426013</v>
      </c>
      <c r="U5087" s="29">
        <v>3.9452848412086468</v>
      </c>
      <c r="V5087" s="28">
        <v>0.68707213820862711</v>
      </c>
      <c r="W5087" s="29">
        <v>2.5180236742577642</v>
      </c>
      <c r="X5087" s="28">
        <v>1.6433350094938777</v>
      </c>
      <c r="Y5087" s="27">
        <v>73.208071134090417</v>
      </c>
      <c r="Z5087" s="26"/>
      <c r="AA5087" s="29">
        <v>15.535486099290132</v>
      </c>
      <c r="AB5087" s="26"/>
      <c r="AC5087" s="29">
        <v>6.6559801328999555</v>
      </c>
      <c r="AD5087" s="26"/>
      <c r="AE5087" s="31">
        <v>0.39175166488895752</v>
      </c>
      <c r="AF5087" s="31">
        <v>0.21421046850955669</v>
      </c>
      <c r="AG5087" s="26"/>
      <c r="AH5087" s="31">
        <v>0.46199586854289676</v>
      </c>
      <c r="AI5087" s="26"/>
      <c r="AJ5087" s="32">
        <v>0.39175166488895757</v>
      </c>
      <c r="AK5087" s="32">
        <v>0.21421046850955669</v>
      </c>
      <c r="AL5087" s="28">
        <v>0.82881661953640773</v>
      </c>
      <c r="AM5087" s="32">
        <v>0.46199586854289676</v>
      </c>
      <c r="AN5087" s="28">
        <v>-0.15204509052317844</v>
      </c>
      <c r="AO5087" s="32">
        <v>1</v>
      </c>
      <c r="AP5087" s="32">
        <v>1</v>
      </c>
      <c r="AQ5087" s="28">
        <v>0</v>
      </c>
      <c r="AR5087" s="32">
        <v>1</v>
      </c>
      <c r="AS5087" s="28">
        <v>0</v>
      </c>
      <c r="AT5087" s="27">
        <v>197177.93767575579</v>
      </c>
      <c r="AU5087" s="27">
        <v>185961.03874487506</v>
      </c>
      <c r="AV5087" s="28">
        <v>6.031854310229736E-2</v>
      </c>
      <c r="AW5087" s="27">
        <v>172054.21232031705</v>
      </c>
      <c r="AX5087" s="28">
        <v>0.14602214625623555</v>
      </c>
      <c r="AY5087" s="33">
        <v>32.65079277622376</v>
      </c>
      <c r="AZ5087" s="33">
        <v>13.748550247479919</v>
      </c>
      <c r="BA5087" s="28">
        <v>1.3748535073513357</v>
      </c>
      <c r="BB5087" s="33">
        <v>10.585108146636831</v>
      </c>
      <c r="BC5087" s="28">
        <v>2.084596994561438</v>
      </c>
      <c r="BD5087" s="30">
        <v>4.7123128730059847</v>
      </c>
      <c r="BE5087" s="30">
        <v>3.4243405698487894</v>
      </c>
      <c r="BF5087" s="28">
        <v>0.37612272403561453</v>
      </c>
      <c r="BG5087" s="30">
        <v>5.8126375143963349</v>
      </c>
      <c r="BH5087" s="28">
        <v>-0.18929868560789193</v>
      </c>
      <c r="BI5087" s="30">
        <v>5.8974374018609899</v>
      </c>
      <c r="BJ5087" s="28">
        <v>-0.20095584710759767</v>
      </c>
      <c r="BK5087" s="30">
        <v>10.998841593926793</v>
      </c>
      <c r="BL5087" s="30">
        <v>7.9870040782802674</v>
      </c>
      <c r="BM5087" s="28">
        <v>0.37709227216208246</v>
      </c>
      <c r="BN5087" s="30">
        <v>13.547044196655717</v>
      </c>
      <c r="BO5087" s="28">
        <v>-0.18810026495358928</v>
      </c>
    </row>
    <row r="5088" spans="1:67" hidden="1" x14ac:dyDescent="0.25">
      <c r="A5088" s="34" t="s">
        <v>305</v>
      </c>
      <c r="B5088" s="34" t="s">
        <v>238</v>
      </c>
      <c r="C5088" s="26" t="s">
        <v>174</v>
      </c>
      <c r="D5088" s="26"/>
      <c r="E5088" s="27">
        <v>27.177843253612519</v>
      </c>
      <c r="F5088" s="28">
        <v>-1</v>
      </c>
      <c r="G5088" s="27">
        <v>68.928874139785762</v>
      </c>
      <c r="H5088" s="28">
        <v>-1</v>
      </c>
      <c r="I5088" s="27">
        <v>52.34755255460739</v>
      </c>
      <c r="J5088" s="28">
        <v>-1</v>
      </c>
      <c r="K5088" s="26"/>
      <c r="L5088" s="29">
        <v>4.9291767763093759</v>
      </c>
      <c r="M5088" s="28">
        <v>-1</v>
      </c>
      <c r="N5088" s="29">
        <v>13.158041106955338</v>
      </c>
      <c r="O5088" s="28">
        <v>-1</v>
      </c>
      <c r="P5088" s="29">
        <v>7.6053036160997181</v>
      </c>
      <c r="Q5088" s="28">
        <v>-1</v>
      </c>
      <c r="R5088" s="26"/>
      <c r="S5088" s="29">
        <v>1.8322034562654554</v>
      </c>
      <c r="T5088" s="28">
        <v>-1</v>
      </c>
      <c r="U5088" s="29">
        <v>3.4477441394468897</v>
      </c>
      <c r="V5088" s="28">
        <v>-1</v>
      </c>
      <c r="W5088" s="29">
        <v>3.1406222546636755</v>
      </c>
      <c r="X5088" s="28">
        <v>-1</v>
      </c>
      <c r="Y5088" s="26"/>
      <c r="Z5088" s="26"/>
      <c r="AA5088" s="26"/>
      <c r="AB5088" s="26"/>
      <c r="AC5088" s="26"/>
      <c r="AD5088" s="26"/>
      <c r="AE5088" s="26"/>
      <c r="AF5088" s="31">
        <v>0.14856295172833064</v>
      </c>
      <c r="AG5088" s="26"/>
      <c r="AH5088" s="31">
        <v>0.37857096275761626</v>
      </c>
      <c r="AI5088" s="26"/>
      <c r="AJ5088" s="26"/>
      <c r="AK5088" s="32">
        <v>0.14856295172833062</v>
      </c>
      <c r="AL5088" s="28">
        <v>-1</v>
      </c>
      <c r="AM5088" s="32">
        <v>0.37857096275761637</v>
      </c>
      <c r="AN5088" s="28">
        <v>-1</v>
      </c>
      <c r="AO5088" s="26"/>
      <c r="AP5088" s="32">
        <v>1</v>
      </c>
      <c r="AQ5088" s="28">
        <v>-1</v>
      </c>
      <c r="AR5088" s="32">
        <v>1</v>
      </c>
      <c r="AS5088" s="28">
        <v>-1</v>
      </c>
      <c r="AT5088" s="27">
        <v>187001.08920641703</v>
      </c>
      <c r="AU5088" s="27">
        <v>175676.24520815263</v>
      </c>
      <c r="AV5088" s="28">
        <v>6.446428761524356E-2</v>
      </c>
      <c r="AW5088" s="27">
        <v>162263.68058559045</v>
      </c>
      <c r="AX5088" s="28">
        <v>0.15245191364791058</v>
      </c>
      <c r="AY5088" s="26"/>
      <c r="AZ5088" s="33">
        <v>4.0924508409872633</v>
      </c>
      <c r="BA5088" s="28">
        <v>-1</v>
      </c>
      <c r="BB5088" s="33">
        <v>11.696584219060613</v>
      </c>
      <c r="BC5088" s="28">
        <v>-1</v>
      </c>
      <c r="BD5088" s="26"/>
      <c r="BE5088" s="30">
        <v>5.5136677962605747</v>
      </c>
      <c r="BF5088" s="28">
        <v>-1</v>
      </c>
      <c r="BG5088" s="30">
        <v>5.238536160473763</v>
      </c>
      <c r="BH5088" s="28">
        <v>-1</v>
      </c>
      <c r="BI5088" s="30">
        <v>6.8830325779226627</v>
      </c>
      <c r="BJ5088" s="28">
        <v>-1</v>
      </c>
      <c r="BK5088" s="26"/>
      <c r="BL5088" s="30">
        <v>14.833419924339946</v>
      </c>
      <c r="BM5088" s="28">
        <v>-1</v>
      </c>
      <c r="BN5088" s="30">
        <v>19.992456328515082</v>
      </c>
      <c r="BO5088" s="28">
        <v>-1</v>
      </c>
    </row>
    <row r="5089" spans="1:67" hidden="1" x14ac:dyDescent="0.25">
      <c r="A5089" s="34" t="s">
        <v>305</v>
      </c>
      <c r="B5089" s="34" t="s">
        <v>238</v>
      </c>
      <c r="C5089" s="26" t="s">
        <v>169</v>
      </c>
      <c r="D5089" s="26"/>
      <c r="E5089" s="26"/>
      <c r="F5089" s="26"/>
      <c r="G5089" s="27">
        <v>2.6364747285842896</v>
      </c>
      <c r="H5089" s="28">
        <v>-1</v>
      </c>
      <c r="I5089" s="27">
        <v>17.881218582391739</v>
      </c>
      <c r="J5089" s="28">
        <v>-1</v>
      </c>
      <c r="K5089" s="26"/>
      <c r="L5089" s="26"/>
      <c r="M5089" s="26"/>
      <c r="N5089" s="29">
        <v>0.24104911265412454</v>
      </c>
      <c r="O5089" s="28">
        <v>-1</v>
      </c>
      <c r="P5089" s="29">
        <v>1.6739865891564758</v>
      </c>
      <c r="Q5089" s="28">
        <v>-1</v>
      </c>
      <c r="R5089" s="26"/>
      <c r="S5089" s="26"/>
      <c r="T5089" s="26"/>
      <c r="U5089" s="29">
        <v>0.10545898959236055</v>
      </c>
      <c r="V5089" s="28">
        <v>-1</v>
      </c>
      <c r="W5089" s="29">
        <v>0.71524874148034101</v>
      </c>
      <c r="X5089" s="28">
        <v>-1</v>
      </c>
      <c r="Y5089" s="26"/>
      <c r="Z5089" s="26"/>
      <c r="AA5089" s="26"/>
      <c r="AB5089" s="26"/>
      <c r="AC5089" s="26"/>
      <c r="AD5089" s="26"/>
      <c r="AE5089" s="26"/>
      <c r="AF5089" s="31">
        <v>4.0277163885314118E-2</v>
      </c>
      <c r="AG5089" s="26"/>
      <c r="AH5089" s="31">
        <v>0.13859250559218178</v>
      </c>
      <c r="AI5089" s="26"/>
      <c r="AJ5089" s="26"/>
      <c r="AK5089" s="32">
        <v>4.0277163885314111E-2</v>
      </c>
      <c r="AL5089" s="28">
        <v>-1</v>
      </c>
      <c r="AM5089" s="32">
        <v>0.13859250559218175</v>
      </c>
      <c r="AN5089" s="28">
        <v>-1</v>
      </c>
      <c r="AO5089" s="26"/>
      <c r="AP5089" s="26"/>
      <c r="AQ5089" s="26"/>
      <c r="AR5089" s="32">
        <v>1</v>
      </c>
      <c r="AS5089" s="28">
        <v>-1</v>
      </c>
      <c r="AT5089" s="27">
        <v>222286.8197708349</v>
      </c>
      <c r="AU5089" s="27">
        <v>213938.62737552132</v>
      </c>
      <c r="AV5089" s="28">
        <v>3.9021435716048623E-2</v>
      </c>
      <c r="AW5089" s="27">
        <v>199151.71667025835</v>
      </c>
      <c r="AX5089" s="28">
        <v>0.11616823338200022</v>
      </c>
      <c r="AY5089" s="26"/>
      <c r="AZ5089" s="33">
        <v>6.6661863014673202</v>
      </c>
      <c r="BA5089" s="28">
        <v>-1</v>
      </c>
      <c r="BB5089" s="33">
        <v>10.53764394301303</v>
      </c>
      <c r="BC5089" s="28">
        <v>-1</v>
      </c>
      <c r="BD5089" s="26"/>
      <c r="BE5089" s="26"/>
      <c r="BF5089" s="26"/>
      <c r="BG5089" s="30">
        <v>10.937500244472181</v>
      </c>
      <c r="BH5089" s="28">
        <v>-1</v>
      </c>
      <c r="BI5089" s="30">
        <v>10.681817105477595</v>
      </c>
      <c r="BJ5089" s="28">
        <v>-1</v>
      </c>
      <c r="BK5089" s="26"/>
      <c r="BL5089" s="26"/>
      <c r="BM5089" s="26"/>
      <c r="BN5089" s="30">
        <v>24.999999893563135</v>
      </c>
      <c r="BO5089" s="28">
        <v>-1</v>
      </c>
    </row>
    <row r="5090" spans="1:67" hidden="1" x14ac:dyDescent="0.25">
      <c r="A5090" s="34" t="s">
        <v>305</v>
      </c>
      <c r="B5090" s="34" t="s">
        <v>238</v>
      </c>
      <c r="C5090" s="26" t="s">
        <v>176</v>
      </c>
      <c r="D5090" s="27">
        <v>8.3865400910377499</v>
      </c>
      <c r="E5090" s="27">
        <v>22.348684809207917</v>
      </c>
      <c r="F5090" s="28">
        <v>-0.6247412247014017</v>
      </c>
      <c r="G5090" s="27">
        <v>25.74313551902771</v>
      </c>
      <c r="H5090" s="28">
        <v>-0.67422227627093256</v>
      </c>
      <c r="I5090" s="27">
        <v>14.746487240791321</v>
      </c>
      <c r="J5090" s="28">
        <v>-0.43128556963456782</v>
      </c>
      <c r="K5090" s="29">
        <v>10.351831722497877</v>
      </c>
      <c r="L5090" s="29">
        <v>9.1175980942023997</v>
      </c>
      <c r="M5090" s="28">
        <v>0.13536828620251301</v>
      </c>
      <c r="N5090" s="29">
        <v>11.635619804588458</v>
      </c>
      <c r="O5090" s="28">
        <v>-0.11033259109964426</v>
      </c>
      <c r="P5090" s="29">
        <v>7.9252657490202694</v>
      </c>
      <c r="Q5090" s="28">
        <v>0.3061810228606634</v>
      </c>
      <c r="R5090" s="29">
        <v>4.4364991108179197</v>
      </c>
      <c r="S5090" s="29">
        <v>3.9075421519373066</v>
      </c>
      <c r="T5090" s="28">
        <v>0.13536820290431503</v>
      </c>
      <c r="U5090" s="29">
        <v>4.9890049398341461</v>
      </c>
      <c r="V5090" s="28">
        <v>-0.11074469471954337</v>
      </c>
      <c r="W5090" s="29">
        <v>3.3993087936256074</v>
      </c>
      <c r="X5090" s="28">
        <v>0.30511800491242635</v>
      </c>
      <c r="Y5090" s="27">
        <v>8.3865400910377499</v>
      </c>
      <c r="Z5090" s="26"/>
      <c r="AA5090" s="29">
        <v>10.351831722497877</v>
      </c>
      <c r="AB5090" s="26"/>
      <c r="AC5090" s="29">
        <v>4.4364991108179197</v>
      </c>
      <c r="AD5090" s="26"/>
      <c r="AE5090" s="31">
        <v>0.27330704412102919</v>
      </c>
      <c r="AF5090" s="31">
        <v>0.25915471419797748</v>
      </c>
      <c r="AG5090" s="26"/>
      <c r="AH5090" s="31">
        <v>0.24041041643751232</v>
      </c>
      <c r="AI5090" s="26"/>
      <c r="AJ5090" s="32">
        <v>0.27330704412102913</v>
      </c>
      <c r="AK5090" s="32">
        <v>0.25915471419797748</v>
      </c>
      <c r="AL5090" s="28">
        <v>5.4609579327351873E-2</v>
      </c>
      <c r="AM5090" s="32">
        <v>0.24041041643751226</v>
      </c>
      <c r="AN5090" s="28">
        <v>0.13683528430669056</v>
      </c>
      <c r="AO5090" s="32">
        <v>1</v>
      </c>
      <c r="AP5090" s="32">
        <v>1</v>
      </c>
      <c r="AQ5090" s="28">
        <v>0</v>
      </c>
      <c r="AR5090" s="32">
        <v>1</v>
      </c>
      <c r="AS5090" s="28">
        <v>0</v>
      </c>
      <c r="AT5090" s="27">
        <v>95578.110351786963</v>
      </c>
      <c r="AU5090" s="27">
        <v>90991.94883022405</v>
      </c>
      <c r="AV5090" s="28">
        <v>5.0401838629920252E-2</v>
      </c>
      <c r="AW5090" s="27">
        <v>85144.087476344735</v>
      </c>
      <c r="AX5090" s="28">
        <v>0.12254547772728287</v>
      </c>
      <c r="AY5090" s="33">
        <v>4.4997628122173925</v>
      </c>
      <c r="AZ5090" s="33">
        <v>6.7813947242149926</v>
      </c>
      <c r="BA5090" s="28">
        <v>-0.33645466821896575</v>
      </c>
      <c r="BB5090" s="33">
        <v>10.290732088386367</v>
      </c>
      <c r="BC5090" s="28">
        <v>-0.56273637545227595</v>
      </c>
      <c r="BD5090" s="30">
        <v>0.81015034979858558</v>
      </c>
      <c r="BE5090" s="30">
        <v>2.4511592393416373</v>
      </c>
      <c r="BF5090" s="28">
        <v>-0.66948277500886244</v>
      </c>
      <c r="BG5090" s="30">
        <v>2.2124421347005523</v>
      </c>
      <c r="BH5090" s="28">
        <v>-0.6338207733924589</v>
      </c>
      <c r="BI5090" s="30">
        <v>1.8606930931766295</v>
      </c>
      <c r="BJ5090" s="28">
        <v>-0.56459754014807817</v>
      </c>
      <c r="BK5090" s="30">
        <v>1.89035090091376</v>
      </c>
      <c r="BL5090" s="30">
        <v>5.7193713951691452</v>
      </c>
      <c r="BM5090" s="28">
        <v>-0.66948275075991026</v>
      </c>
      <c r="BN5090" s="30">
        <v>5.1599739486093821</v>
      </c>
      <c r="BO5090" s="28">
        <v>-0.63365107658669251</v>
      </c>
    </row>
    <row r="5091" spans="1:67" hidden="1" x14ac:dyDescent="0.25">
      <c r="A5091" s="34" t="s">
        <v>305</v>
      </c>
      <c r="B5091" s="34" t="s">
        <v>238</v>
      </c>
      <c r="C5091" s="26" t="s">
        <v>175</v>
      </c>
      <c r="D5091" s="27">
        <v>55.858365213871004</v>
      </c>
      <c r="E5091" s="27">
        <v>68.819181594848629</v>
      </c>
      <c r="F5091" s="28">
        <v>-0.18833145179319877</v>
      </c>
      <c r="G5091" s="27">
        <v>85.462290339469916</v>
      </c>
      <c r="H5091" s="28">
        <v>-0.34639751647197115</v>
      </c>
      <c r="I5091" s="27">
        <v>96.204079952239994</v>
      </c>
      <c r="J5091" s="28">
        <v>-0.41937633786839817</v>
      </c>
      <c r="K5091" s="29">
        <v>11.166364491705053</v>
      </c>
      <c r="L5091" s="29">
        <v>12.37723681123444</v>
      </c>
      <c r="M5091" s="28">
        <v>-9.783058512949469E-2</v>
      </c>
      <c r="N5091" s="29">
        <v>25.90799460940957</v>
      </c>
      <c r="O5091" s="28">
        <v>-0.56899927377437687</v>
      </c>
      <c r="P5091" s="29">
        <v>28.155404858290765</v>
      </c>
      <c r="Q5091" s="28">
        <v>-0.60340245335108522</v>
      </c>
      <c r="R5091" s="29">
        <v>4.4931365258456282</v>
      </c>
      <c r="S5091" s="29">
        <v>5.3089306862050165</v>
      </c>
      <c r="T5091" s="28">
        <v>-0.15366449640775826</v>
      </c>
      <c r="U5091" s="29">
        <v>11.101117396800447</v>
      </c>
      <c r="V5091" s="28">
        <v>-0.59525366994671769</v>
      </c>
      <c r="W5091" s="29">
        <v>12.045958215060395</v>
      </c>
      <c r="X5091" s="28">
        <v>-0.62700048882552917</v>
      </c>
      <c r="Y5091" s="27">
        <v>55.858365213871004</v>
      </c>
      <c r="Z5091" s="26"/>
      <c r="AA5091" s="29">
        <v>11.166364491705053</v>
      </c>
      <c r="AB5091" s="26"/>
      <c r="AC5091" s="29">
        <v>4.4931365258456282</v>
      </c>
      <c r="AD5091" s="26"/>
      <c r="AE5091" s="31">
        <v>0.45950962817761698</v>
      </c>
      <c r="AF5091" s="31">
        <v>0.48132484340381249</v>
      </c>
      <c r="AG5091" s="26"/>
      <c r="AH5091" s="31">
        <v>0.3540276425281223</v>
      </c>
      <c r="AI5091" s="26"/>
      <c r="AJ5091" s="32">
        <v>0.45950962817761704</v>
      </c>
      <c r="AK5091" s="32">
        <v>0.48132484340381254</v>
      </c>
      <c r="AL5091" s="28">
        <v>-4.53232687345278E-2</v>
      </c>
      <c r="AM5091" s="32">
        <v>0.3540276425281223</v>
      </c>
      <c r="AN5091" s="28">
        <v>0.29794844520118435</v>
      </c>
      <c r="AO5091" s="32">
        <v>1</v>
      </c>
      <c r="AP5091" s="32">
        <v>1</v>
      </c>
      <c r="AQ5091" s="28">
        <v>0</v>
      </c>
      <c r="AR5091" s="32">
        <v>1</v>
      </c>
      <c r="AS5091" s="28">
        <v>0</v>
      </c>
      <c r="AT5091" s="27">
        <v>181224.74595258536</v>
      </c>
      <c r="AU5091" s="27">
        <v>170125.49825187388</v>
      </c>
      <c r="AV5091" s="28">
        <v>6.5241529428344963E-2</v>
      </c>
      <c r="AW5091" s="27">
        <v>158238.55274108483</v>
      </c>
      <c r="AX5091" s="28">
        <v>0.14526291357777585</v>
      </c>
      <c r="AY5091" s="33">
        <v>27.888024087099815</v>
      </c>
      <c r="AZ5091" s="33">
        <v>12.019111303878526</v>
      </c>
      <c r="BA5091" s="28">
        <v>1.3203066667749757</v>
      </c>
      <c r="BB5091" s="33">
        <v>9.0928552829311737</v>
      </c>
      <c r="BC5091" s="28">
        <v>2.0670260572001347</v>
      </c>
      <c r="BD5091" s="30">
        <v>5.00237702748871</v>
      </c>
      <c r="BE5091" s="30">
        <v>5.5601409785085121</v>
      </c>
      <c r="BF5091" s="28">
        <v>-0.10031471381314151</v>
      </c>
      <c r="BG5091" s="30">
        <v>3.2986841176981994</v>
      </c>
      <c r="BH5091" s="28">
        <v>0.51647652488148421</v>
      </c>
      <c r="BI5091" s="30">
        <v>3.4168956346550745</v>
      </c>
      <c r="BJ5091" s="28">
        <v>0.46401223869797392</v>
      </c>
      <c r="BK5091" s="30">
        <v>12.431931434213032</v>
      </c>
      <c r="BL5091" s="30">
        <v>12.962908288418934</v>
      </c>
      <c r="BM5091" s="28">
        <v>-4.0961244374480094E-2</v>
      </c>
      <c r="BN5091" s="30">
        <v>7.6985304528084511</v>
      </c>
      <c r="BO5091" s="28">
        <v>0.61484474347670082</v>
      </c>
    </row>
    <row r="5092" spans="1:67" hidden="1" x14ac:dyDescent="0.25">
      <c r="A5092" s="34" t="s">
        <v>305</v>
      </c>
      <c r="B5092" s="34" t="s">
        <v>238</v>
      </c>
      <c r="C5092" s="26" t="s">
        <v>172</v>
      </c>
      <c r="D5092" s="26"/>
      <c r="E5092" s="26"/>
      <c r="F5092" s="26"/>
      <c r="G5092" s="26"/>
      <c r="H5092" s="26"/>
      <c r="I5092" s="27">
        <v>45.419485359191896</v>
      </c>
      <c r="J5092" s="28">
        <v>-1</v>
      </c>
      <c r="K5092" s="26"/>
      <c r="L5092" s="26"/>
      <c r="M5092" s="26"/>
      <c r="N5092" s="26"/>
      <c r="O5092" s="26"/>
      <c r="P5092" s="29">
        <v>7.1452014553547372</v>
      </c>
      <c r="Q5092" s="28">
        <v>-1</v>
      </c>
      <c r="R5092" s="26"/>
      <c r="S5092" s="26"/>
      <c r="T5092" s="26"/>
      <c r="U5092" s="26"/>
      <c r="V5092" s="26"/>
      <c r="W5092" s="29">
        <v>3.066001241432275</v>
      </c>
      <c r="X5092" s="28">
        <v>-1</v>
      </c>
      <c r="Y5092" s="26"/>
      <c r="Z5092" s="26"/>
      <c r="AA5092" s="26"/>
      <c r="AB5092" s="26"/>
      <c r="AC5092" s="26"/>
      <c r="AD5092" s="26"/>
      <c r="AE5092" s="26"/>
      <c r="AF5092" s="26"/>
      <c r="AG5092" s="26"/>
      <c r="AH5092" s="26"/>
      <c r="AI5092" s="26"/>
      <c r="AJ5092" s="26"/>
      <c r="AK5092" s="26"/>
      <c r="AL5092" s="26"/>
      <c r="AM5092" s="26"/>
      <c r="AN5092" s="26"/>
      <c r="AO5092" s="26"/>
      <c r="AP5092" s="26"/>
      <c r="AQ5092" s="26"/>
      <c r="AR5092" s="26"/>
      <c r="AS5092" s="26"/>
      <c r="AT5092" s="27">
        <v>218492.20898006877</v>
      </c>
      <c r="AU5092" s="27">
        <v>203101.00735179032</v>
      </c>
      <c r="AV5092" s="28">
        <v>7.5781020630879575E-2</v>
      </c>
      <c r="AW5092" s="27">
        <v>189109.52091368911</v>
      </c>
      <c r="AX5092" s="28">
        <v>0.15537392260535696</v>
      </c>
      <c r="AY5092" s="26"/>
      <c r="AZ5092" s="26"/>
      <c r="BA5092" s="26"/>
      <c r="BB5092" s="26"/>
      <c r="BC5092" s="26"/>
      <c r="BD5092" s="26"/>
      <c r="BE5092" s="26"/>
      <c r="BF5092" s="26"/>
      <c r="BG5092" s="26"/>
      <c r="BH5092" s="26"/>
      <c r="BI5092" s="30">
        <v>6.3566416766533225</v>
      </c>
      <c r="BJ5092" s="28">
        <v>-1</v>
      </c>
      <c r="BK5092" s="26"/>
      <c r="BL5092" s="26"/>
      <c r="BM5092" s="26"/>
      <c r="BN5092" s="26"/>
      <c r="BO5092" s="26"/>
    </row>
    <row r="5093" spans="1:67" hidden="1" x14ac:dyDescent="0.25">
      <c r="A5093" s="34" t="s">
        <v>305</v>
      </c>
      <c r="B5093" s="34" t="s">
        <v>238</v>
      </c>
      <c r="C5093" s="26" t="s">
        <v>170</v>
      </c>
      <c r="D5093" s="27">
        <v>483.99053098559381</v>
      </c>
      <c r="E5093" s="27">
        <v>344.68717406392096</v>
      </c>
      <c r="F5093" s="28">
        <v>0.40414430069811519</v>
      </c>
      <c r="G5093" s="27">
        <v>423.75497379660607</v>
      </c>
      <c r="H5093" s="28">
        <v>0.14214713906319743</v>
      </c>
      <c r="I5093" s="27">
        <v>635.3259307897091</v>
      </c>
      <c r="J5093" s="28">
        <v>-0.23820120110004897</v>
      </c>
      <c r="K5093" s="29">
        <v>101.29776358533188</v>
      </c>
      <c r="L5093" s="29">
        <v>77.779355760804791</v>
      </c>
      <c r="M5093" s="28">
        <v>0.30237339451426359</v>
      </c>
      <c r="N5093" s="29">
        <v>98.610551473616908</v>
      </c>
      <c r="O5093" s="28">
        <v>2.7250756349678558E-2</v>
      </c>
      <c r="P5093" s="29">
        <v>116.97293912682277</v>
      </c>
      <c r="Q5093" s="28">
        <v>-0.13400685370909393</v>
      </c>
      <c r="R5093" s="29">
        <v>42.71529072840962</v>
      </c>
      <c r="S5093" s="29">
        <v>32.029088452296051</v>
      </c>
      <c r="T5093" s="28">
        <v>0.3336405371645072</v>
      </c>
      <c r="U5093" s="29">
        <v>41.921554945869758</v>
      </c>
      <c r="V5093" s="28">
        <v>1.8933834481205555E-2</v>
      </c>
      <c r="W5093" s="29">
        <v>51.468064380111578</v>
      </c>
      <c r="X5093" s="28">
        <v>-0.17006222707462507</v>
      </c>
      <c r="Y5093" s="27">
        <v>475.44191992878916</v>
      </c>
      <c r="Z5093" s="85">
        <v>8.5486110568046563</v>
      </c>
      <c r="AA5093" s="29">
        <v>98.610845395948999</v>
      </c>
      <c r="AB5093" s="29">
        <v>2.6869181893828795</v>
      </c>
      <c r="AC5093" s="29">
        <v>41.566831702946807</v>
      </c>
      <c r="AD5093" s="29">
        <v>1.1484590254628131</v>
      </c>
      <c r="AE5093" s="31">
        <v>2.6158836371582721</v>
      </c>
      <c r="AF5093" s="31">
        <v>1.4228507657167417</v>
      </c>
      <c r="AG5093" s="26"/>
      <c r="AH5093" s="31">
        <v>2.3700609158162873</v>
      </c>
      <c r="AI5093" s="26"/>
      <c r="AJ5093" s="32">
        <v>2.6158836371582725</v>
      </c>
      <c r="AK5093" s="32">
        <v>1.4228507657167417</v>
      </c>
      <c r="AL5093" s="28">
        <v>0.83848067568811879</v>
      </c>
      <c r="AM5093" s="32">
        <v>2.3700609158162873</v>
      </c>
      <c r="AN5093" s="28">
        <v>0.10372000133056493</v>
      </c>
      <c r="AO5093" s="32">
        <v>1</v>
      </c>
      <c r="AP5093" s="32">
        <v>1</v>
      </c>
      <c r="AQ5093" s="28">
        <v>0</v>
      </c>
      <c r="AR5093" s="32">
        <v>1</v>
      </c>
      <c r="AS5093" s="28">
        <v>0</v>
      </c>
      <c r="AT5093" s="27">
        <v>159473.0494485391</v>
      </c>
      <c r="AU5093" s="27">
        <v>149718.03442723531</v>
      </c>
      <c r="AV5093" s="28">
        <v>6.5155911634979649E-2</v>
      </c>
      <c r="AW5093" s="27">
        <v>136789.34317173445</v>
      </c>
      <c r="AX5093" s="28">
        <v>0.16582948459900132</v>
      </c>
      <c r="AY5093" s="33">
        <v>127.64444673628381</v>
      </c>
      <c r="AZ5093" s="33">
        <v>68.581844845348286</v>
      </c>
      <c r="BA5093" s="28">
        <v>0.86119879137286837</v>
      </c>
      <c r="BB5093" s="33">
        <v>115.71650792291193</v>
      </c>
      <c r="BC5093" s="28">
        <v>0.10307897315150609</v>
      </c>
      <c r="BD5093" s="30">
        <v>4.7778994703855107</v>
      </c>
      <c r="BE5093" s="30">
        <v>4.4316023280514045</v>
      </c>
      <c r="BF5093" s="28">
        <v>7.8142648346873345E-2</v>
      </c>
      <c r="BG5093" s="30">
        <v>4.2972579248781608</v>
      </c>
      <c r="BH5093" s="28">
        <v>0.11184842844195286</v>
      </c>
      <c r="BI5093" s="30">
        <v>5.4313923847026269</v>
      </c>
      <c r="BJ5093" s="28">
        <v>-0.12031775059332148</v>
      </c>
      <c r="BK5093" s="30">
        <v>11.33061540100195</v>
      </c>
      <c r="BL5093" s="30">
        <v>10.761691659670433</v>
      </c>
      <c r="BM5093" s="28">
        <v>5.2865642254327487E-2</v>
      </c>
      <c r="BN5093" s="30">
        <v>10.108283777731288</v>
      </c>
      <c r="BO5093" s="28">
        <v>0.1209237542344704</v>
      </c>
    </row>
    <row r="5094" spans="1:67" hidden="1" x14ac:dyDescent="0.25">
      <c r="A5094" s="34" t="s">
        <v>305</v>
      </c>
      <c r="B5094" s="34" t="s">
        <v>238</v>
      </c>
      <c r="C5094" s="26" t="s">
        <v>219</v>
      </c>
      <c r="D5094" s="26"/>
      <c r="E5094" s="26"/>
      <c r="F5094" s="26"/>
      <c r="G5094" s="26"/>
      <c r="H5094" s="26"/>
      <c r="I5094" s="26"/>
      <c r="J5094" s="26"/>
      <c r="K5094" s="26"/>
      <c r="L5094" s="26"/>
      <c r="M5094" s="26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6"/>
      <c r="Y5094" s="26"/>
      <c r="Z5094" s="26"/>
      <c r="AA5094" s="26"/>
      <c r="AB5094" s="26"/>
      <c r="AC5094" s="26"/>
      <c r="AD5094" s="26"/>
      <c r="AE5094" s="26"/>
      <c r="AF5094" s="26"/>
      <c r="AG5094" s="26"/>
      <c r="AH5094" s="26"/>
      <c r="AI5094" s="26"/>
      <c r="AJ5094" s="26"/>
      <c r="AK5094" s="26"/>
      <c r="AL5094" s="26"/>
      <c r="AM5094" s="26"/>
      <c r="AN5094" s="26"/>
      <c r="AO5094" s="26"/>
      <c r="AP5094" s="26"/>
      <c r="AQ5094" s="26"/>
      <c r="AR5094" s="26"/>
      <c r="AS5094" s="26"/>
      <c r="AT5094" s="27">
        <v>5516.1202522218227</v>
      </c>
      <c r="AU5094" s="27">
        <v>5441.9360529235601</v>
      </c>
      <c r="AV5094" s="28">
        <v>1.3631949838588944E-2</v>
      </c>
      <c r="AW5094" s="27">
        <v>5006.3252669336798</v>
      </c>
      <c r="AX5094" s="28">
        <v>0.10183017644804107</v>
      </c>
      <c r="AY5094" s="26"/>
      <c r="AZ5094" s="26"/>
      <c r="BA5094" s="26"/>
      <c r="BB5094" s="26"/>
      <c r="BC5094" s="26"/>
      <c r="BD5094" s="26"/>
      <c r="BE5094" s="26"/>
      <c r="BF5094" s="26"/>
      <c r="BG5094" s="26"/>
      <c r="BH5094" s="26"/>
      <c r="BI5094" s="26"/>
      <c r="BJ5094" s="26"/>
      <c r="BK5094" s="26"/>
      <c r="BL5094" s="26"/>
      <c r="BM5094" s="26"/>
      <c r="BN5094" s="26"/>
      <c r="BO5094" s="26"/>
    </row>
    <row r="5095" spans="1:67" hidden="1" x14ac:dyDescent="0.25">
      <c r="A5095" s="34" t="s">
        <v>305</v>
      </c>
      <c r="B5095" s="34" t="s">
        <v>238</v>
      </c>
      <c r="C5095" s="26" t="s">
        <v>190</v>
      </c>
      <c r="D5095" s="26"/>
      <c r="E5095" s="26"/>
      <c r="F5095" s="26"/>
      <c r="G5095" s="26"/>
      <c r="H5095" s="26"/>
      <c r="I5095" s="27">
        <v>1.0638107657432556</v>
      </c>
      <c r="J5095" s="28">
        <v>-1</v>
      </c>
      <c r="K5095" s="26"/>
      <c r="L5095" s="26"/>
      <c r="M5095" s="26"/>
      <c r="N5095" s="26"/>
      <c r="O5095" s="26"/>
      <c r="P5095" s="29">
        <v>0.2482225042568853</v>
      </c>
      <c r="Q5095" s="28">
        <v>-1</v>
      </c>
      <c r="R5095" s="26"/>
      <c r="S5095" s="26"/>
      <c r="T5095" s="26"/>
      <c r="U5095" s="26"/>
      <c r="V5095" s="26"/>
      <c r="W5095" s="29">
        <v>0.10638108080152975</v>
      </c>
      <c r="X5095" s="28">
        <v>-1</v>
      </c>
      <c r="Y5095" s="26"/>
      <c r="Z5095" s="26"/>
      <c r="AA5095" s="26"/>
      <c r="AB5095" s="26"/>
      <c r="AC5095" s="26"/>
      <c r="AD5095" s="26"/>
      <c r="AE5095" s="26"/>
      <c r="AF5095" s="26"/>
      <c r="AG5095" s="26"/>
      <c r="AH5095" s="26"/>
      <c r="AI5095" s="26"/>
      <c r="AJ5095" s="26"/>
      <c r="AK5095" s="26"/>
      <c r="AL5095" s="26"/>
      <c r="AM5095" s="26"/>
      <c r="AN5095" s="26"/>
      <c r="AO5095" s="26"/>
      <c r="AP5095" s="26"/>
      <c r="AQ5095" s="26"/>
      <c r="AR5095" s="26"/>
      <c r="AS5095" s="26"/>
      <c r="AT5095" s="27">
        <v>26405.897192744473</v>
      </c>
      <c r="AU5095" s="27">
        <v>24664.592222115276</v>
      </c>
      <c r="AV5095" s="28">
        <v>7.0599382099975364E-2</v>
      </c>
      <c r="AW5095" s="27">
        <v>22555.186919778818</v>
      </c>
      <c r="AX5095" s="28">
        <v>0.17072393532633226</v>
      </c>
      <c r="AY5095" s="26"/>
      <c r="AZ5095" s="26"/>
      <c r="BA5095" s="26"/>
      <c r="BB5095" s="26"/>
      <c r="BC5095" s="26"/>
      <c r="BD5095" s="26"/>
      <c r="BE5095" s="26"/>
      <c r="BF5095" s="26"/>
      <c r="BG5095" s="26"/>
      <c r="BH5095" s="26"/>
      <c r="BI5095" s="30">
        <v>4.2857144195206356</v>
      </c>
      <c r="BJ5095" s="28">
        <v>-1</v>
      </c>
      <c r="BK5095" s="26"/>
      <c r="BL5095" s="26"/>
      <c r="BM5095" s="26"/>
      <c r="BN5095" s="26"/>
      <c r="BO5095" s="26"/>
    </row>
    <row r="5096" spans="1:67" hidden="1" x14ac:dyDescent="0.25">
      <c r="A5096" s="34" t="s">
        <v>305</v>
      </c>
      <c r="B5096" s="34" t="s">
        <v>238</v>
      </c>
      <c r="C5096" s="26" t="s">
        <v>179</v>
      </c>
      <c r="D5096" s="26"/>
      <c r="E5096" s="26"/>
      <c r="F5096" s="26"/>
      <c r="G5096" s="27">
        <v>25.717635679244996</v>
      </c>
      <c r="H5096" s="28">
        <v>-1</v>
      </c>
      <c r="I5096" s="27">
        <v>15.151529376506806</v>
      </c>
      <c r="J5096" s="28">
        <v>-1</v>
      </c>
      <c r="K5096" s="26"/>
      <c r="L5096" s="26"/>
      <c r="M5096" s="26"/>
      <c r="N5096" s="29">
        <v>6.06548011302948</v>
      </c>
      <c r="O5096" s="28">
        <v>-1</v>
      </c>
      <c r="P5096" s="29">
        <v>2.3547903025491337</v>
      </c>
      <c r="Q5096" s="28">
        <v>-1</v>
      </c>
      <c r="R5096" s="26"/>
      <c r="S5096" s="26"/>
      <c r="T5096" s="26"/>
      <c r="U5096" s="29">
        <v>1.2858817868544961</v>
      </c>
      <c r="V5096" s="28">
        <v>-1</v>
      </c>
      <c r="W5096" s="29">
        <v>1.0108948454687123</v>
      </c>
      <c r="X5096" s="28">
        <v>-1</v>
      </c>
      <c r="Y5096" s="26"/>
      <c r="Z5096" s="26"/>
      <c r="AA5096" s="26"/>
      <c r="AB5096" s="26"/>
      <c r="AC5096" s="26"/>
      <c r="AD5096" s="26"/>
      <c r="AE5096" s="26"/>
      <c r="AF5096" s="26"/>
      <c r="AG5096" s="26"/>
      <c r="AH5096" s="31">
        <v>1.0664781179228839</v>
      </c>
      <c r="AI5096" s="26"/>
      <c r="AJ5096" s="26"/>
      <c r="AK5096" s="26"/>
      <c r="AL5096" s="26"/>
      <c r="AM5096" s="32">
        <v>1.0664781179228839</v>
      </c>
      <c r="AN5096" s="28">
        <v>-1</v>
      </c>
      <c r="AO5096" s="26"/>
      <c r="AP5096" s="26"/>
      <c r="AQ5096" s="26"/>
      <c r="AR5096" s="32">
        <v>1</v>
      </c>
      <c r="AS5096" s="28">
        <v>-1</v>
      </c>
      <c r="AT5096" s="27">
        <v>34421.587988252279</v>
      </c>
      <c r="AU5096" s="27">
        <v>33243.500266592724</v>
      </c>
      <c r="AV5096" s="28">
        <v>3.5438137145968537E-2</v>
      </c>
      <c r="AW5096" s="27">
        <v>31242.865922136869</v>
      </c>
      <c r="AX5096" s="28">
        <v>0.10174233292289467</v>
      </c>
      <c r="AY5096" s="26"/>
      <c r="AZ5096" s="26"/>
      <c r="BA5096" s="26"/>
      <c r="BB5096" s="33">
        <v>7.4239549923899029</v>
      </c>
      <c r="BC5096" s="28">
        <v>-1</v>
      </c>
      <c r="BD5096" s="26"/>
      <c r="BE5096" s="26"/>
      <c r="BF5096" s="26"/>
      <c r="BG5096" s="30">
        <v>4.24</v>
      </c>
      <c r="BH5096" s="28">
        <v>-1</v>
      </c>
      <c r="BI5096" s="30">
        <v>6.4343433723609298</v>
      </c>
      <c r="BJ5096" s="28">
        <v>-1</v>
      </c>
      <c r="BK5096" s="26"/>
      <c r="BL5096" s="26"/>
      <c r="BM5096" s="26"/>
      <c r="BN5096" s="30">
        <v>19.999999955015362</v>
      </c>
      <c r="BO5096" s="28">
        <v>-1</v>
      </c>
    </row>
    <row r="5097" spans="1:67" hidden="1" x14ac:dyDescent="0.25">
      <c r="A5097" s="34" t="s">
        <v>305</v>
      </c>
      <c r="B5097" s="34" t="s">
        <v>238</v>
      </c>
      <c r="C5097" s="26" t="s">
        <v>208</v>
      </c>
      <c r="D5097" s="26"/>
      <c r="E5097" s="26"/>
      <c r="F5097" s="26"/>
      <c r="G5097" s="26"/>
      <c r="H5097" s="26"/>
      <c r="I5097" s="26"/>
      <c r="J5097" s="26"/>
      <c r="K5097" s="26"/>
      <c r="L5097" s="26"/>
      <c r="M5097" s="26"/>
      <c r="N5097" s="26"/>
      <c r="O5097" s="26"/>
      <c r="P5097" s="26"/>
      <c r="Q5097" s="26"/>
      <c r="R5097" s="26"/>
      <c r="S5097" s="26"/>
      <c r="T5097" s="26"/>
      <c r="U5097" s="26"/>
      <c r="V5097" s="26"/>
      <c r="W5097" s="26"/>
      <c r="X5097" s="26"/>
      <c r="Y5097" s="26"/>
      <c r="Z5097" s="26"/>
      <c r="AA5097" s="26"/>
      <c r="AB5097" s="26"/>
      <c r="AC5097" s="26"/>
      <c r="AD5097" s="26"/>
      <c r="AE5097" s="26"/>
      <c r="AF5097" s="26"/>
      <c r="AG5097" s="26"/>
      <c r="AH5097" s="26"/>
      <c r="AI5097" s="26"/>
      <c r="AJ5097" s="26"/>
      <c r="AK5097" s="26"/>
      <c r="AL5097" s="26"/>
      <c r="AM5097" s="26"/>
      <c r="AN5097" s="26"/>
      <c r="AO5097" s="26"/>
      <c r="AP5097" s="26"/>
      <c r="AQ5097" s="26"/>
      <c r="AR5097" s="26"/>
      <c r="AS5097" s="26"/>
      <c r="AT5097" s="27">
        <v>19480.845293562274</v>
      </c>
      <c r="AU5097" s="27">
        <v>18266.811553728301</v>
      </c>
      <c r="AV5097" s="28">
        <v>6.6461173930826761E-2</v>
      </c>
      <c r="AW5097" s="27">
        <v>16841.402503338813</v>
      </c>
      <c r="AX5097" s="28">
        <v>0.15672345516949612</v>
      </c>
      <c r="AY5097" s="26"/>
      <c r="AZ5097" s="26"/>
      <c r="BA5097" s="26"/>
      <c r="BB5097" s="26"/>
      <c r="BC5097" s="26"/>
      <c r="BD5097" s="26"/>
      <c r="BE5097" s="26"/>
      <c r="BF5097" s="26"/>
      <c r="BG5097" s="26"/>
      <c r="BH5097" s="26"/>
      <c r="BI5097" s="26"/>
      <c r="BJ5097" s="26"/>
      <c r="BK5097" s="26"/>
      <c r="BL5097" s="26"/>
      <c r="BM5097" s="26"/>
      <c r="BN5097" s="26"/>
      <c r="BO5097" s="26"/>
    </row>
    <row r="5098" spans="1:67" hidden="1" x14ac:dyDescent="0.25">
      <c r="A5098" s="34" t="s">
        <v>305</v>
      </c>
      <c r="B5098" s="34" t="s">
        <v>238</v>
      </c>
      <c r="C5098" s="26" t="s">
        <v>224</v>
      </c>
      <c r="D5098" s="26"/>
      <c r="E5098" s="26"/>
      <c r="F5098" s="26"/>
      <c r="G5098" s="26"/>
      <c r="H5098" s="26"/>
      <c r="I5098" s="26"/>
      <c r="J5098" s="26"/>
      <c r="K5098" s="26"/>
      <c r="L5098" s="26"/>
      <c r="M5098" s="26"/>
      <c r="N5098" s="26"/>
      <c r="O5098" s="26"/>
      <c r="P5098" s="26"/>
      <c r="Q5098" s="26"/>
      <c r="R5098" s="26"/>
      <c r="S5098" s="26"/>
      <c r="T5098" s="26"/>
      <c r="U5098" s="26"/>
      <c r="V5098" s="26"/>
      <c r="W5098" s="26"/>
      <c r="X5098" s="26"/>
      <c r="Y5098" s="26"/>
      <c r="Z5098" s="26"/>
      <c r="AA5098" s="26"/>
      <c r="AB5098" s="26"/>
      <c r="AC5098" s="26"/>
      <c r="AD5098" s="26"/>
      <c r="AE5098" s="26"/>
      <c r="AF5098" s="26"/>
      <c r="AG5098" s="26"/>
      <c r="AH5098" s="26"/>
      <c r="AI5098" s="26"/>
      <c r="AJ5098" s="26"/>
      <c r="AK5098" s="26"/>
      <c r="AL5098" s="26"/>
      <c r="AM5098" s="26"/>
      <c r="AN5098" s="26"/>
      <c r="AO5098" s="26"/>
      <c r="AP5098" s="26"/>
      <c r="AQ5098" s="26"/>
      <c r="AR5098" s="26"/>
      <c r="AS5098" s="26"/>
      <c r="AT5098" s="27">
        <v>2893.5705264680387</v>
      </c>
      <c r="AU5098" s="27">
        <v>2616.7094887526036</v>
      </c>
      <c r="AV5098" s="28">
        <v>0.10580503449292564</v>
      </c>
      <c r="AW5098" s="27">
        <v>2304.3311059703829</v>
      </c>
      <c r="AX5098" s="28">
        <v>0.25570952844882927</v>
      </c>
      <c r="AY5098" s="26"/>
      <c r="AZ5098" s="26"/>
      <c r="BA5098" s="26"/>
      <c r="BB5098" s="26"/>
      <c r="BC5098" s="26"/>
      <c r="BD5098" s="26"/>
      <c r="BE5098" s="26"/>
      <c r="BF5098" s="26"/>
      <c r="BG5098" s="26"/>
      <c r="BH5098" s="26"/>
      <c r="BI5098" s="26"/>
      <c r="BJ5098" s="26"/>
      <c r="BK5098" s="26"/>
      <c r="BL5098" s="26"/>
      <c r="BM5098" s="26"/>
      <c r="BN5098" s="26"/>
      <c r="BO5098" s="26"/>
    </row>
    <row r="5099" spans="1:67" hidden="1" x14ac:dyDescent="0.25">
      <c r="A5099" s="34" t="s">
        <v>305</v>
      </c>
      <c r="B5099" s="34" t="s">
        <v>238</v>
      </c>
      <c r="C5099" s="26" t="s">
        <v>188</v>
      </c>
      <c r="D5099" s="26"/>
      <c r="E5099" s="26"/>
      <c r="F5099" s="26"/>
      <c r="G5099" s="26"/>
      <c r="H5099" s="26"/>
      <c r="I5099" s="26"/>
      <c r="J5099" s="26"/>
      <c r="K5099" s="26"/>
      <c r="L5099" s="26"/>
      <c r="M5099" s="26"/>
      <c r="N5099" s="26"/>
      <c r="O5099" s="26"/>
      <c r="P5099" s="26"/>
      <c r="Q5099" s="26"/>
      <c r="R5099" s="26"/>
      <c r="S5099" s="26"/>
      <c r="T5099" s="26"/>
      <c r="U5099" s="26"/>
      <c r="V5099" s="26"/>
      <c r="W5099" s="26"/>
      <c r="X5099" s="26"/>
      <c r="Y5099" s="26"/>
      <c r="Z5099" s="26"/>
      <c r="AA5099" s="26"/>
      <c r="AB5099" s="26"/>
      <c r="AC5099" s="26"/>
      <c r="AD5099" s="26"/>
      <c r="AE5099" s="26"/>
      <c r="AF5099" s="26"/>
      <c r="AG5099" s="26"/>
      <c r="AH5099" s="26"/>
      <c r="AI5099" s="26"/>
      <c r="AJ5099" s="26"/>
      <c r="AK5099" s="26"/>
      <c r="AL5099" s="26"/>
      <c r="AM5099" s="26"/>
      <c r="AN5099" s="26"/>
      <c r="AO5099" s="26"/>
      <c r="AP5099" s="26"/>
      <c r="AQ5099" s="26"/>
      <c r="AR5099" s="26"/>
      <c r="AS5099" s="26"/>
      <c r="AT5099" s="27">
        <v>23763.521157717001</v>
      </c>
      <c r="AU5099" s="27">
        <v>22946.958178541503</v>
      </c>
      <c r="AV5099" s="28">
        <v>3.5584802692458582E-2</v>
      </c>
      <c r="AW5099" s="27">
        <v>21371.64893589928</v>
      </c>
      <c r="AX5099" s="28">
        <v>0.11191800075846957</v>
      </c>
      <c r="AY5099" s="26"/>
      <c r="AZ5099" s="26"/>
      <c r="BA5099" s="26"/>
      <c r="BB5099" s="26"/>
      <c r="BC5099" s="26"/>
      <c r="BD5099" s="26"/>
      <c r="BE5099" s="26"/>
      <c r="BF5099" s="26"/>
      <c r="BG5099" s="26"/>
      <c r="BH5099" s="26"/>
      <c r="BI5099" s="26"/>
      <c r="BJ5099" s="26"/>
      <c r="BK5099" s="26"/>
      <c r="BL5099" s="26"/>
      <c r="BM5099" s="26"/>
      <c r="BN5099" s="26"/>
      <c r="BO5099" s="26"/>
    </row>
    <row r="5100" spans="1:67" hidden="1" x14ac:dyDescent="0.25">
      <c r="A5100" s="34" t="s">
        <v>305</v>
      </c>
      <c r="B5100" s="34" t="s">
        <v>238</v>
      </c>
      <c r="C5100" s="26" t="s">
        <v>202</v>
      </c>
      <c r="D5100" s="26"/>
      <c r="E5100" s="26"/>
      <c r="F5100" s="26"/>
      <c r="G5100" s="26"/>
      <c r="H5100" s="26"/>
      <c r="I5100" s="26"/>
      <c r="J5100" s="26"/>
      <c r="K5100" s="26"/>
      <c r="L5100" s="26"/>
      <c r="M5100" s="26"/>
      <c r="N5100" s="26"/>
      <c r="O5100" s="26"/>
      <c r="P5100" s="26"/>
      <c r="Q5100" s="26"/>
      <c r="R5100" s="26"/>
      <c r="S5100" s="26"/>
      <c r="T5100" s="26"/>
      <c r="U5100" s="26"/>
      <c r="V5100" s="26"/>
      <c r="W5100" s="26"/>
      <c r="X5100" s="26"/>
      <c r="Y5100" s="26"/>
      <c r="Z5100" s="26"/>
      <c r="AA5100" s="26"/>
      <c r="AB5100" s="26"/>
      <c r="AC5100" s="26"/>
      <c r="AD5100" s="26"/>
      <c r="AE5100" s="26"/>
      <c r="AF5100" s="26"/>
      <c r="AG5100" s="26"/>
      <c r="AH5100" s="26"/>
      <c r="AI5100" s="26"/>
      <c r="AJ5100" s="26"/>
      <c r="AK5100" s="26"/>
      <c r="AL5100" s="26"/>
      <c r="AM5100" s="26"/>
      <c r="AN5100" s="26"/>
      <c r="AO5100" s="26"/>
      <c r="AP5100" s="26"/>
      <c r="AQ5100" s="26"/>
      <c r="AR5100" s="26"/>
      <c r="AS5100" s="26"/>
      <c r="AT5100" s="27">
        <v>11940.723207448109</v>
      </c>
      <c r="AU5100" s="27">
        <v>11468.216019215244</v>
      </c>
      <c r="AV5100" s="28">
        <v>4.1201455173251772E-2</v>
      </c>
      <c r="AW5100" s="27">
        <v>10708.175181343238</v>
      </c>
      <c r="AX5100" s="28">
        <v>0.11510346116230227</v>
      </c>
      <c r="AY5100" s="26"/>
      <c r="AZ5100" s="26"/>
      <c r="BA5100" s="26"/>
      <c r="BB5100" s="26"/>
      <c r="BC5100" s="26"/>
      <c r="BD5100" s="26"/>
      <c r="BE5100" s="26"/>
      <c r="BF5100" s="26"/>
      <c r="BG5100" s="26"/>
      <c r="BH5100" s="26"/>
      <c r="BI5100" s="26"/>
      <c r="BJ5100" s="26"/>
      <c r="BK5100" s="26"/>
      <c r="BL5100" s="26"/>
      <c r="BM5100" s="26"/>
      <c r="BN5100" s="26"/>
      <c r="BO5100" s="26"/>
    </row>
    <row r="5101" spans="1:67" hidden="1" x14ac:dyDescent="0.25">
      <c r="A5101" s="34" t="s">
        <v>305</v>
      </c>
      <c r="B5101" s="34" t="s">
        <v>238</v>
      </c>
      <c r="C5101" s="26" t="s">
        <v>204</v>
      </c>
      <c r="D5101" s="26"/>
      <c r="E5101" s="26"/>
      <c r="F5101" s="26"/>
      <c r="G5101" s="26"/>
      <c r="H5101" s="26"/>
      <c r="I5101" s="26"/>
      <c r="J5101" s="26"/>
      <c r="K5101" s="26"/>
      <c r="L5101" s="26"/>
      <c r="M5101" s="26"/>
      <c r="N5101" s="26"/>
      <c r="O5101" s="26"/>
      <c r="P5101" s="26"/>
      <c r="Q5101" s="26"/>
      <c r="R5101" s="26"/>
      <c r="S5101" s="26"/>
      <c r="T5101" s="26"/>
      <c r="U5101" s="26"/>
      <c r="V5101" s="26"/>
      <c r="W5101" s="26"/>
      <c r="X5101" s="26"/>
      <c r="Y5101" s="26"/>
      <c r="Z5101" s="26"/>
      <c r="AA5101" s="26"/>
      <c r="AB5101" s="26"/>
      <c r="AC5101" s="26"/>
      <c r="AD5101" s="26"/>
      <c r="AE5101" s="26"/>
      <c r="AF5101" s="26"/>
      <c r="AG5101" s="26"/>
      <c r="AH5101" s="26"/>
      <c r="AI5101" s="26"/>
      <c r="AJ5101" s="26"/>
      <c r="AK5101" s="26"/>
      <c r="AL5101" s="26"/>
      <c r="AM5101" s="26"/>
      <c r="AN5101" s="26"/>
      <c r="AO5101" s="26"/>
      <c r="AP5101" s="26"/>
      <c r="AQ5101" s="26"/>
      <c r="AR5101" s="26"/>
      <c r="AS5101" s="26"/>
      <c r="AT5101" s="27">
        <v>14662.127979790688</v>
      </c>
      <c r="AU5101" s="27">
        <v>13652.655652090074</v>
      </c>
      <c r="AV5101" s="28">
        <v>7.3939631484521831E-2</v>
      </c>
      <c r="AW5101" s="27">
        <v>12568.163670622826</v>
      </c>
      <c r="AX5101" s="28">
        <v>0.16660861236732244</v>
      </c>
      <c r="AY5101" s="26"/>
      <c r="AZ5101" s="26"/>
      <c r="BA5101" s="26"/>
      <c r="BB5101" s="26"/>
      <c r="BC5101" s="26"/>
      <c r="BD5101" s="26"/>
      <c r="BE5101" s="26"/>
      <c r="BF5101" s="26"/>
      <c r="BG5101" s="26"/>
      <c r="BH5101" s="26"/>
      <c r="BI5101" s="26"/>
      <c r="BJ5101" s="26"/>
      <c r="BK5101" s="26"/>
      <c r="BL5101" s="26"/>
      <c r="BM5101" s="26"/>
      <c r="BN5101" s="26"/>
      <c r="BO5101" s="26"/>
    </row>
    <row r="5102" spans="1:67" hidden="1" x14ac:dyDescent="0.25">
      <c r="A5102" s="34" t="s">
        <v>305</v>
      </c>
      <c r="B5102" s="34" t="s">
        <v>238</v>
      </c>
      <c r="C5102" s="26" t="s">
        <v>180</v>
      </c>
      <c r="D5102" s="26"/>
      <c r="E5102" s="26"/>
      <c r="F5102" s="26"/>
      <c r="G5102" s="26"/>
      <c r="H5102" s="26"/>
      <c r="I5102" s="26"/>
      <c r="J5102" s="26"/>
      <c r="K5102" s="26"/>
      <c r="L5102" s="26"/>
      <c r="M5102" s="26"/>
      <c r="N5102" s="26"/>
      <c r="O5102" s="26"/>
      <c r="P5102" s="26"/>
      <c r="Q5102" s="26"/>
      <c r="R5102" s="26"/>
      <c r="S5102" s="26"/>
      <c r="T5102" s="26"/>
      <c r="U5102" s="26"/>
      <c r="V5102" s="26"/>
      <c r="W5102" s="26"/>
      <c r="X5102" s="26"/>
      <c r="Y5102" s="26"/>
      <c r="Z5102" s="26"/>
      <c r="AA5102" s="26"/>
      <c r="AB5102" s="26"/>
      <c r="AC5102" s="26"/>
      <c r="AD5102" s="26"/>
      <c r="AE5102" s="26"/>
      <c r="AF5102" s="26"/>
      <c r="AG5102" s="26"/>
      <c r="AH5102" s="26"/>
      <c r="AI5102" s="26"/>
      <c r="AJ5102" s="26"/>
      <c r="AK5102" s="26"/>
      <c r="AL5102" s="26"/>
      <c r="AM5102" s="26"/>
      <c r="AN5102" s="26"/>
      <c r="AO5102" s="26"/>
      <c r="AP5102" s="26"/>
      <c r="AQ5102" s="26"/>
      <c r="AR5102" s="26"/>
      <c r="AS5102" s="26"/>
      <c r="AT5102" s="27">
        <v>33829.491144057276</v>
      </c>
      <c r="AU5102" s="27">
        <v>31938.27036597336</v>
      </c>
      <c r="AV5102" s="28">
        <v>5.9214877838181232E-2</v>
      </c>
      <c r="AW5102" s="27">
        <v>29550.815441483031</v>
      </c>
      <c r="AX5102" s="28">
        <v>0.14479044448187706</v>
      </c>
      <c r="AY5102" s="26"/>
      <c r="AZ5102" s="26"/>
      <c r="BA5102" s="26"/>
      <c r="BB5102" s="26"/>
      <c r="BC5102" s="26"/>
      <c r="BD5102" s="26"/>
      <c r="BE5102" s="26"/>
      <c r="BF5102" s="26"/>
      <c r="BG5102" s="26"/>
      <c r="BH5102" s="26"/>
      <c r="BI5102" s="26"/>
      <c r="BJ5102" s="26"/>
      <c r="BK5102" s="26"/>
      <c r="BL5102" s="26"/>
      <c r="BM5102" s="26"/>
      <c r="BN5102" s="26"/>
      <c r="BO5102" s="26"/>
    </row>
    <row r="5103" spans="1:67" hidden="1" x14ac:dyDescent="0.25">
      <c r="A5103" s="34" t="s">
        <v>305</v>
      </c>
      <c r="B5103" s="34" t="s">
        <v>238</v>
      </c>
      <c r="C5103" s="26" t="s">
        <v>205</v>
      </c>
      <c r="D5103" s="27">
        <v>38.779609912633894</v>
      </c>
      <c r="E5103" s="26"/>
      <c r="F5103" s="26"/>
      <c r="G5103" s="27">
        <v>15.734014527797699</v>
      </c>
      <c r="H5103" s="28">
        <v>1.4646990025413371</v>
      </c>
      <c r="I5103" s="27">
        <v>7.9518936109542846</v>
      </c>
      <c r="J5103" s="28">
        <v>3.8767767540567055</v>
      </c>
      <c r="K5103" s="29">
        <v>5.5478698015213013</v>
      </c>
      <c r="L5103" s="26"/>
      <c r="M5103" s="26"/>
      <c r="N5103" s="29">
        <v>2.250931978225708</v>
      </c>
      <c r="O5103" s="28">
        <v>1.4646990025413371</v>
      </c>
      <c r="P5103" s="29">
        <v>1.1376099586486816</v>
      </c>
      <c r="Q5103" s="28">
        <v>3.876776754056706</v>
      </c>
      <c r="R5103" s="29">
        <v>2.3755978188535138</v>
      </c>
      <c r="S5103" s="26"/>
      <c r="T5103" s="26"/>
      <c r="U5103" s="29">
        <v>0.96790076673697456</v>
      </c>
      <c r="V5103" s="28">
        <v>1.4543815858956528</v>
      </c>
      <c r="W5103" s="29">
        <v>0.4891722903557536</v>
      </c>
      <c r="X5103" s="28">
        <v>3.8563621973064857</v>
      </c>
      <c r="Y5103" s="26"/>
      <c r="Z5103" s="26"/>
      <c r="AA5103" s="26"/>
      <c r="AB5103" s="26"/>
      <c r="AC5103" s="26"/>
      <c r="AD5103" s="26"/>
      <c r="AE5103" s="31">
        <v>2.3026616152670973</v>
      </c>
      <c r="AF5103" s="26"/>
      <c r="AG5103" s="26"/>
      <c r="AH5103" s="31">
        <v>0.94552889818207919</v>
      </c>
      <c r="AI5103" s="26"/>
      <c r="AJ5103" s="32">
        <v>2.3026616152670973</v>
      </c>
      <c r="AK5103" s="26"/>
      <c r="AL5103" s="26"/>
      <c r="AM5103" s="32">
        <v>0.94552889818207919</v>
      </c>
      <c r="AN5103" s="28">
        <v>1.4353159588187192</v>
      </c>
      <c r="AO5103" s="32">
        <v>1</v>
      </c>
      <c r="AP5103" s="26"/>
      <c r="AQ5103" s="26"/>
      <c r="AR5103" s="32">
        <v>1</v>
      </c>
      <c r="AS5103" s="28">
        <v>0</v>
      </c>
      <c r="AT5103" s="27">
        <v>15650.239885605526</v>
      </c>
      <c r="AU5103" s="27">
        <v>14596.214330020017</v>
      </c>
      <c r="AV5103" s="28">
        <v>7.2212255298121794E-2</v>
      </c>
      <c r="AW5103" s="27">
        <v>13575.900570188944</v>
      </c>
      <c r="AX5103" s="28">
        <v>0.15279570623635708</v>
      </c>
      <c r="AY5103" s="33">
        <v>3.9664954075708061</v>
      </c>
      <c r="AZ5103" s="26"/>
      <c r="BA5103" s="26"/>
      <c r="BB5103" s="33">
        <v>1.2931519092678292</v>
      </c>
      <c r="BC5103" s="28">
        <v>2.0673081632123171</v>
      </c>
      <c r="BD5103" s="30">
        <v>6.9899999999999993</v>
      </c>
      <c r="BE5103" s="26"/>
      <c r="BF5103" s="26"/>
      <c r="BG5103" s="30">
        <v>6.99</v>
      </c>
      <c r="BH5103" s="28">
        <v>-1.2706415160230689E-16</v>
      </c>
      <c r="BI5103" s="30">
        <v>6.99</v>
      </c>
      <c r="BJ5103" s="28">
        <v>-1.2706415160230689E-16</v>
      </c>
      <c r="BK5103" s="30">
        <v>16.324147801814917</v>
      </c>
      <c r="BL5103" s="26"/>
      <c r="BM5103" s="26"/>
      <c r="BN5103" s="30">
        <v>16.255813683091535</v>
      </c>
      <c r="BO5103" s="28">
        <v>4.203672609415985E-3</v>
      </c>
    </row>
    <row r="5104" spans="1:67" hidden="1" x14ac:dyDescent="0.25">
      <c r="A5104" s="34" t="s">
        <v>305</v>
      </c>
      <c r="B5104" s="34" t="s">
        <v>238</v>
      </c>
      <c r="C5104" s="26" t="s">
        <v>212</v>
      </c>
      <c r="D5104" s="26"/>
      <c r="E5104" s="26"/>
      <c r="F5104" s="26"/>
      <c r="G5104" s="27">
        <v>12.644549548625946</v>
      </c>
      <c r="H5104" s="28">
        <v>-1</v>
      </c>
      <c r="I5104" s="27">
        <v>6.3421405851840973</v>
      </c>
      <c r="J5104" s="28">
        <v>-1</v>
      </c>
      <c r="K5104" s="26"/>
      <c r="L5104" s="26"/>
      <c r="M5104" s="26"/>
      <c r="N5104" s="29">
        <v>1.1764928631816431</v>
      </c>
      <c r="O5104" s="28">
        <v>-1</v>
      </c>
      <c r="P5104" s="29">
        <v>0.5956097153176465</v>
      </c>
      <c r="Q5104" s="28">
        <v>-1</v>
      </c>
      <c r="R5104" s="26"/>
      <c r="S5104" s="26"/>
      <c r="T5104" s="26"/>
      <c r="U5104" s="29">
        <v>0.5057819747359833</v>
      </c>
      <c r="V5104" s="28">
        <v>-1</v>
      </c>
      <c r="W5104" s="29">
        <v>0.2536856197915105</v>
      </c>
      <c r="X5104" s="28">
        <v>-1</v>
      </c>
      <c r="Y5104" s="26"/>
      <c r="Z5104" s="26"/>
      <c r="AA5104" s="26"/>
      <c r="AB5104" s="26"/>
      <c r="AC5104" s="26"/>
      <c r="AD5104" s="26"/>
      <c r="AE5104" s="26"/>
      <c r="AF5104" s="26"/>
      <c r="AG5104" s="26"/>
      <c r="AH5104" s="31">
        <v>2.3567392444130522</v>
      </c>
      <c r="AI5104" s="26"/>
      <c r="AJ5104" s="26"/>
      <c r="AK5104" s="26"/>
      <c r="AL5104" s="26"/>
      <c r="AM5104" s="32">
        <v>2.3567392444130517</v>
      </c>
      <c r="AN5104" s="28">
        <v>-1</v>
      </c>
      <c r="AO5104" s="26"/>
      <c r="AP5104" s="26"/>
      <c r="AQ5104" s="26"/>
      <c r="AR5104" s="32">
        <v>1</v>
      </c>
      <c r="AS5104" s="28">
        <v>-1</v>
      </c>
      <c r="AT5104" s="27">
        <v>10923.687638311056</v>
      </c>
      <c r="AU5104" s="27">
        <v>10120.874236987709</v>
      </c>
      <c r="AV5104" s="28">
        <v>7.9322535042416376E-2</v>
      </c>
      <c r="AW5104" s="27">
        <v>9391.2314300273647</v>
      </c>
      <c r="AX5104" s="28">
        <v>0.16317947435347419</v>
      </c>
      <c r="AY5104" s="26"/>
      <c r="AZ5104" s="26"/>
      <c r="BA5104" s="26"/>
      <c r="BB5104" s="33">
        <v>2.9175384513737481</v>
      </c>
      <c r="BC5104" s="28">
        <v>-1</v>
      </c>
      <c r="BD5104" s="26"/>
      <c r="BE5104" s="26"/>
      <c r="BF5104" s="26"/>
      <c r="BG5104" s="30">
        <v>10.747663623246057</v>
      </c>
      <c r="BH5104" s="28">
        <v>-1</v>
      </c>
      <c r="BI5104" s="30">
        <v>10.64814831269458</v>
      </c>
      <c r="BJ5104" s="28">
        <v>-1</v>
      </c>
      <c r="BK5104" s="26"/>
      <c r="BL5104" s="26"/>
      <c r="BM5104" s="26"/>
      <c r="BN5104" s="30">
        <v>25.000000356332119</v>
      </c>
      <c r="BO5104" s="28">
        <v>-1</v>
      </c>
    </row>
    <row r="5105" spans="1:67" hidden="1" x14ac:dyDescent="0.25">
      <c r="A5105" s="34" t="s">
        <v>305</v>
      </c>
      <c r="B5105" s="34" t="s">
        <v>238</v>
      </c>
      <c r="C5105" s="26" t="s">
        <v>186</v>
      </c>
      <c r="D5105" s="26"/>
      <c r="E5105" s="27">
        <v>5.3658599853515625</v>
      </c>
      <c r="F5105" s="28">
        <v>-1</v>
      </c>
      <c r="G5105" s="27">
        <v>38.869894657135006</v>
      </c>
      <c r="H5105" s="28">
        <v>-1</v>
      </c>
      <c r="I5105" s="27">
        <v>22.557293475866317</v>
      </c>
      <c r="J5105" s="28">
        <v>-1</v>
      </c>
      <c r="K5105" s="26"/>
      <c r="L5105" s="29">
        <v>1.2475624561891436</v>
      </c>
      <c r="M5105" s="28">
        <v>-1</v>
      </c>
      <c r="N5105" s="29">
        <v>15.838396425080418</v>
      </c>
      <c r="O5105" s="28">
        <v>-1</v>
      </c>
      <c r="P5105" s="29">
        <v>8.1347492743241077</v>
      </c>
      <c r="Q5105" s="28">
        <v>-1</v>
      </c>
      <c r="R5105" s="26"/>
      <c r="S5105" s="29">
        <v>0.53658600653091071</v>
      </c>
      <c r="T5105" s="28">
        <v>-1</v>
      </c>
      <c r="U5105" s="29">
        <v>6.7859452962875366</v>
      </c>
      <c r="V5105" s="28">
        <v>-1</v>
      </c>
      <c r="W5105" s="29">
        <v>3.4902013288160205</v>
      </c>
      <c r="X5105" s="28">
        <v>-1</v>
      </c>
      <c r="Y5105" s="26"/>
      <c r="Z5105" s="26"/>
      <c r="AA5105" s="26"/>
      <c r="AB5105" s="26"/>
      <c r="AC5105" s="26"/>
      <c r="AD5105" s="26"/>
      <c r="AE5105" s="26"/>
      <c r="AF5105" s="31">
        <v>9.7357150798621575E-2</v>
      </c>
      <c r="AG5105" s="26"/>
      <c r="AH5105" s="31">
        <v>0.2632951311464421</v>
      </c>
      <c r="AI5105" s="26"/>
      <c r="AJ5105" s="26"/>
      <c r="AK5105" s="32">
        <v>9.7357150798621561E-2</v>
      </c>
      <c r="AL5105" s="28">
        <v>-1</v>
      </c>
      <c r="AM5105" s="32">
        <v>0.2632951311464421</v>
      </c>
      <c r="AN5105" s="28">
        <v>-1</v>
      </c>
      <c r="AO5105" s="26"/>
      <c r="AP5105" s="32">
        <v>1</v>
      </c>
      <c r="AQ5105" s="28">
        <v>-1</v>
      </c>
      <c r="AR5105" s="32">
        <v>1</v>
      </c>
      <c r="AS5105" s="28">
        <v>-1</v>
      </c>
      <c r="AT5105" s="27">
        <v>33625.335174480046</v>
      </c>
      <c r="AU5105" s="27">
        <v>31490.70439201414</v>
      </c>
      <c r="AV5105" s="28">
        <v>6.7786060162161224E-2</v>
      </c>
      <c r="AW5105" s="27">
        <v>29106.784698100826</v>
      </c>
      <c r="AX5105" s="28">
        <v>0.15524045418434859</v>
      </c>
      <c r="AY5105" s="26"/>
      <c r="AZ5105" s="33">
        <v>1.7132275103995218</v>
      </c>
      <c r="BA5105" s="28">
        <v>-1</v>
      </c>
      <c r="BB5105" s="33">
        <v>3.3282786714359611</v>
      </c>
      <c r="BC5105" s="28">
        <v>-1</v>
      </c>
      <c r="BD5105" s="26"/>
      <c r="BE5105" s="30">
        <v>4.3010752357379705</v>
      </c>
      <c r="BF5105" s="28">
        <v>-1</v>
      </c>
      <c r="BG5105" s="30">
        <v>2.4541559393969803</v>
      </c>
      <c r="BH5105" s="28">
        <v>-1</v>
      </c>
      <c r="BI5105" s="30">
        <v>2.7729549756455816</v>
      </c>
      <c r="BJ5105" s="28">
        <v>-1</v>
      </c>
      <c r="BK5105" s="26"/>
      <c r="BL5105" s="30">
        <v>9.9999998509883898</v>
      </c>
      <c r="BM5105" s="28">
        <v>-1</v>
      </c>
      <c r="BN5105" s="30">
        <v>5.7279999999999998</v>
      </c>
      <c r="BO5105" s="28">
        <v>-1</v>
      </c>
    </row>
    <row r="5106" spans="1:67" hidden="1" x14ac:dyDescent="0.25">
      <c r="A5106" s="34" t="s">
        <v>305</v>
      </c>
      <c r="B5106" s="34" t="s">
        <v>238</v>
      </c>
      <c r="C5106" s="26" t="s">
        <v>184</v>
      </c>
      <c r="D5106" s="27">
        <v>6.3513750529289243</v>
      </c>
      <c r="E5106" s="27">
        <v>7.3319981861114503</v>
      </c>
      <c r="F5106" s="28">
        <v>-0.1337456868224626</v>
      </c>
      <c r="G5106" s="27">
        <v>6.7913900578022002</v>
      </c>
      <c r="H5106" s="28">
        <v>-6.4790124131917634E-2</v>
      </c>
      <c r="I5106" s="27">
        <v>18.642089691162109</v>
      </c>
      <c r="J5106" s="28">
        <v>-0.65929919026513428</v>
      </c>
      <c r="K5106" s="29">
        <v>2.9654898429085392</v>
      </c>
      <c r="L5106" s="29">
        <v>3.4269120491040042</v>
      </c>
      <c r="M5106" s="28">
        <v>-0.13464664385422664</v>
      </c>
      <c r="N5106" s="29">
        <v>3.174606316862679</v>
      </c>
      <c r="O5106" s="28">
        <v>-6.5871624095046918E-2</v>
      </c>
      <c r="P5106" s="29">
        <v>6.8141623225894818</v>
      </c>
      <c r="Q5106" s="28">
        <v>-0.56480493088964023</v>
      </c>
      <c r="R5106" s="29">
        <v>1.2725474221048501</v>
      </c>
      <c r="S5106" s="29">
        <v>1.4686766797222646</v>
      </c>
      <c r="T5106" s="28">
        <v>-0.13354148011290254</v>
      </c>
      <c r="U5106" s="29">
        <v>1.3605456416028971</v>
      </c>
      <c r="V5106" s="28">
        <v>-6.4678623639831664E-2</v>
      </c>
      <c r="W5106" s="29">
        <v>2.7233859471393771</v>
      </c>
      <c r="X5106" s="28">
        <v>-0.5327333522295935</v>
      </c>
      <c r="Y5106" s="27">
        <v>6.3513750529289243</v>
      </c>
      <c r="Z5106" s="26"/>
      <c r="AA5106" s="29">
        <v>2.9654898429085392</v>
      </c>
      <c r="AB5106" s="26"/>
      <c r="AC5106" s="29">
        <v>1.2725474221048501</v>
      </c>
      <c r="AD5106" s="26"/>
      <c r="AE5106" s="31">
        <v>0.61651641043602357</v>
      </c>
      <c r="AF5106" s="31">
        <v>0.88467318754419932</v>
      </c>
      <c r="AG5106" s="26"/>
      <c r="AH5106" s="31">
        <v>0.57362056696078934</v>
      </c>
      <c r="AI5106" s="26"/>
      <c r="AJ5106" s="32">
        <v>0.61651641043602345</v>
      </c>
      <c r="AK5106" s="32">
        <v>0.88467318754419944</v>
      </c>
      <c r="AL5106" s="28">
        <v>-0.30311394183038753</v>
      </c>
      <c r="AM5106" s="32">
        <v>0.57362056696078934</v>
      </c>
      <c r="AN5106" s="28">
        <v>7.4780867259535214E-2</v>
      </c>
      <c r="AO5106" s="32">
        <v>1</v>
      </c>
      <c r="AP5106" s="32">
        <v>1</v>
      </c>
      <c r="AQ5106" s="28">
        <v>0</v>
      </c>
      <c r="AR5106" s="32">
        <v>1</v>
      </c>
      <c r="AS5106" s="28">
        <v>0</v>
      </c>
      <c r="AT5106" s="27">
        <v>20569.540660821211</v>
      </c>
      <c r="AU5106" s="27">
        <v>19973.184325745926</v>
      </c>
      <c r="AV5106" s="28">
        <v>2.9857849672301214E-2</v>
      </c>
      <c r="AW5106" s="27">
        <v>18630.192047600623</v>
      </c>
      <c r="AX5106" s="28">
        <v>0.10409708113934098</v>
      </c>
      <c r="AY5106" s="33">
        <v>1.464151652894317</v>
      </c>
      <c r="AZ5106" s="33">
        <v>2.9525807100900892</v>
      </c>
      <c r="BA5106" s="28">
        <v>-0.50411121772530887</v>
      </c>
      <c r="BB5106" s="33">
        <v>1.4619896756519537</v>
      </c>
      <c r="BC5106" s="28">
        <v>1.4787910464547089E-3</v>
      </c>
      <c r="BD5106" s="30">
        <v>2.1417625381915064</v>
      </c>
      <c r="BE5106" s="30">
        <v>2.1395349752347643</v>
      </c>
      <c r="BF5106" s="28">
        <v>1.0411435113359935E-3</v>
      </c>
      <c r="BG5106" s="30">
        <v>2.1392857507175336</v>
      </c>
      <c r="BH5106" s="28">
        <v>1.157763741072041E-3</v>
      </c>
      <c r="BI5106" s="30">
        <v>2.7357859717198285</v>
      </c>
      <c r="BJ5106" s="28">
        <v>-0.21713081347328289</v>
      </c>
      <c r="BK5106" s="30">
        <v>4.9910714073220683</v>
      </c>
      <c r="BL5106" s="30">
        <v>4.9922479789751781</v>
      </c>
      <c r="BM5106" s="28">
        <v>-2.3567972946554898E-4</v>
      </c>
      <c r="BN5106" s="30">
        <v>4.9916664683156622</v>
      </c>
      <c r="BO5106" s="28">
        <v>-1.1921088826166021E-4</v>
      </c>
    </row>
    <row r="5107" spans="1:67" hidden="1" x14ac:dyDescent="0.25">
      <c r="A5107" s="34" t="s">
        <v>305</v>
      </c>
      <c r="B5107" s="34" t="s">
        <v>238</v>
      </c>
      <c r="C5107" s="26" t="s">
        <v>192</v>
      </c>
      <c r="D5107" s="26"/>
      <c r="E5107" s="26"/>
      <c r="F5107" s="26"/>
      <c r="G5107" s="26"/>
      <c r="H5107" s="26"/>
      <c r="I5107" s="26"/>
      <c r="J5107" s="26"/>
      <c r="K5107" s="26"/>
      <c r="L5107" s="26"/>
      <c r="M5107" s="26"/>
      <c r="N5107" s="26"/>
      <c r="O5107" s="26"/>
      <c r="P5107" s="26"/>
      <c r="Q5107" s="26"/>
      <c r="R5107" s="26"/>
      <c r="S5107" s="26"/>
      <c r="T5107" s="26"/>
      <c r="U5107" s="26"/>
      <c r="V5107" s="26"/>
      <c r="W5107" s="26"/>
      <c r="X5107" s="26"/>
      <c r="Y5107" s="26"/>
      <c r="Z5107" s="26"/>
      <c r="AA5107" s="26"/>
      <c r="AB5107" s="26"/>
      <c r="AC5107" s="26"/>
      <c r="AD5107" s="26"/>
      <c r="AE5107" s="26"/>
      <c r="AF5107" s="26"/>
      <c r="AG5107" s="26"/>
      <c r="AH5107" s="26"/>
      <c r="AI5107" s="26"/>
      <c r="AJ5107" s="26"/>
      <c r="AK5107" s="26"/>
      <c r="AL5107" s="26"/>
      <c r="AM5107" s="26"/>
      <c r="AN5107" s="26"/>
      <c r="AO5107" s="26"/>
      <c r="AP5107" s="26"/>
      <c r="AQ5107" s="26"/>
      <c r="AR5107" s="26"/>
      <c r="AS5107" s="26"/>
      <c r="AT5107" s="27">
        <v>19536.846234544195</v>
      </c>
      <c r="AU5107" s="27">
        <v>18966.511424841065</v>
      </c>
      <c r="AV5107" s="28">
        <v>3.0070622737513236E-2</v>
      </c>
      <c r="AW5107" s="27">
        <v>17482.966999774217</v>
      </c>
      <c r="AX5107" s="28">
        <v>0.11747887156662271</v>
      </c>
      <c r="AY5107" s="26"/>
      <c r="AZ5107" s="26"/>
      <c r="BA5107" s="26"/>
      <c r="BB5107" s="26"/>
      <c r="BC5107" s="26"/>
      <c r="BD5107" s="26"/>
      <c r="BE5107" s="26"/>
      <c r="BF5107" s="26"/>
      <c r="BG5107" s="26"/>
      <c r="BH5107" s="26"/>
      <c r="BI5107" s="26"/>
      <c r="BJ5107" s="26"/>
      <c r="BK5107" s="26"/>
      <c r="BL5107" s="26"/>
      <c r="BM5107" s="26"/>
      <c r="BN5107" s="26"/>
      <c r="BO5107" s="26"/>
    </row>
    <row r="5108" spans="1:67" hidden="1" x14ac:dyDescent="0.25">
      <c r="A5108" s="34" t="s">
        <v>305</v>
      </c>
      <c r="B5108" s="34" t="s">
        <v>238</v>
      </c>
      <c r="C5108" s="26" t="s">
        <v>215</v>
      </c>
      <c r="D5108" s="26"/>
      <c r="E5108" s="26"/>
      <c r="F5108" s="26"/>
      <c r="G5108" s="26"/>
      <c r="H5108" s="26"/>
      <c r="I5108" s="26"/>
      <c r="J5108" s="26"/>
      <c r="K5108" s="26"/>
      <c r="L5108" s="26"/>
      <c r="M5108" s="26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6"/>
      <c r="Y5108" s="26"/>
      <c r="Z5108" s="26"/>
      <c r="AA5108" s="26"/>
      <c r="AB5108" s="26"/>
      <c r="AC5108" s="26"/>
      <c r="AD5108" s="26"/>
      <c r="AE5108" s="26"/>
      <c r="AF5108" s="26"/>
      <c r="AG5108" s="26"/>
      <c r="AH5108" s="26"/>
      <c r="AI5108" s="26"/>
      <c r="AJ5108" s="26"/>
      <c r="AK5108" s="26"/>
      <c r="AL5108" s="26"/>
      <c r="AM5108" s="26"/>
      <c r="AN5108" s="26"/>
      <c r="AO5108" s="26"/>
      <c r="AP5108" s="26"/>
      <c r="AQ5108" s="26"/>
      <c r="AR5108" s="26"/>
      <c r="AS5108" s="26"/>
      <c r="AT5108" s="27">
        <v>7316.1617257881162</v>
      </c>
      <c r="AU5108" s="27">
        <v>6921.5065309114452</v>
      </c>
      <c r="AV5108" s="28">
        <v>5.7018684171450396E-2</v>
      </c>
      <c r="AW5108" s="27">
        <v>6384.9801764398817</v>
      </c>
      <c r="AX5108" s="28">
        <v>0.14583937985966308</v>
      </c>
      <c r="AY5108" s="26"/>
      <c r="AZ5108" s="26"/>
      <c r="BA5108" s="26"/>
      <c r="BB5108" s="26"/>
      <c r="BC5108" s="26"/>
      <c r="BD5108" s="26"/>
      <c r="BE5108" s="26"/>
      <c r="BF5108" s="26"/>
      <c r="BG5108" s="26"/>
      <c r="BH5108" s="26"/>
      <c r="BI5108" s="26"/>
      <c r="BJ5108" s="26"/>
      <c r="BK5108" s="26"/>
      <c r="BL5108" s="26"/>
      <c r="BM5108" s="26"/>
      <c r="BN5108" s="26"/>
      <c r="BO5108" s="26"/>
    </row>
    <row r="5109" spans="1:67" hidden="1" x14ac:dyDescent="0.25">
      <c r="A5109" s="34" t="s">
        <v>305</v>
      </c>
      <c r="B5109" s="34" t="s">
        <v>238</v>
      </c>
      <c r="C5109" s="26" t="s">
        <v>195</v>
      </c>
      <c r="D5109" s="26"/>
      <c r="E5109" s="26"/>
      <c r="F5109" s="26"/>
      <c r="G5109" s="26"/>
      <c r="H5109" s="26"/>
      <c r="I5109" s="26"/>
      <c r="J5109" s="26"/>
      <c r="K5109" s="26"/>
      <c r="L5109" s="26"/>
      <c r="M5109" s="26"/>
      <c r="N5109" s="26"/>
      <c r="O5109" s="26"/>
      <c r="P5109" s="26"/>
      <c r="Q5109" s="26"/>
      <c r="R5109" s="26"/>
      <c r="S5109" s="26"/>
      <c r="T5109" s="26"/>
      <c r="U5109" s="26"/>
      <c r="V5109" s="26"/>
      <c r="W5109" s="26"/>
      <c r="X5109" s="26"/>
      <c r="Y5109" s="26"/>
      <c r="Z5109" s="26"/>
      <c r="AA5109" s="26"/>
      <c r="AB5109" s="26"/>
      <c r="AC5109" s="26"/>
      <c r="AD5109" s="26"/>
      <c r="AE5109" s="26"/>
      <c r="AF5109" s="26"/>
      <c r="AG5109" s="26"/>
      <c r="AH5109" s="26"/>
      <c r="AI5109" s="26"/>
      <c r="AJ5109" s="26"/>
      <c r="AK5109" s="26"/>
      <c r="AL5109" s="26"/>
      <c r="AM5109" s="26"/>
      <c r="AN5109" s="26"/>
      <c r="AO5109" s="26"/>
      <c r="AP5109" s="26"/>
      <c r="AQ5109" s="26"/>
      <c r="AR5109" s="26"/>
      <c r="AS5109" s="26"/>
      <c r="AT5109" s="27">
        <v>19353.467121128946</v>
      </c>
      <c r="AU5109" s="27">
        <v>18095.908194518768</v>
      </c>
      <c r="AV5109" s="28">
        <v>6.9494104031268863E-2</v>
      </c>
      <c r="AW5109" s="27">
        <v>16482.260997205256</v>
      </c>
      <c r="AX5109" s="28">
        <v>0.17419977298081457</v>
      </c>
      <c r="AY5109" s="26"/>
      <c r="AZ5109" s="26"/>
      <c r="BA5109" s="26"/>
      <c r="BB5109" s="26"/>
      <c r="BC5109" s="26"/>
      <c r="BD5109" s="26"/>
      <c r="BE5109" s="26"/>
      <c r="BF5109" s="26"/>
      <c r="BG5109" s="26"/>
      <c r="BH5109" s="26"/>
      <c r="BI5109" s="26"/>
      <c r="BJ5109" s="26"/>
      <c r="BK5109" s="26"/>
      <c r="BL5109" s="26"/>
      <c r="BM5109" s="26"/>
      <c r="BN5109" s="26"/>
      <c r="BO5109" s="26"/>
    </row>
    <row r="5110" spans="1:67" hidden="1" x14ac:dyDescent="0.25">
      <c r="A5110" s="34" t="s">
        <v>305</v>
      </c>
      <c r="B5110" s="34" t="s">
        <v>238</v>
      </c>
      <c r="C5110" s="26" t="s">
        <v>196</v>
      </c>
      <c r="D5110" s="26"/>
      <c r="E5110" s="26"/>
      <c r="F5110" s="26"/>
      <c r="G5110" s="26"/>
      <c r="H5110" s="26"/>
      <c r="I5110" s="26"/>
      <c r="J5110" s="26"/>
      <c r="K5110" s="26"/>
      <c r="L5110" s="26"/>
      <c r="M5110" s="26"/>
      <c r="N5110" s="26"/>
      <c r="O5110" s="26"/>
      <c r="P5110" s="26"/>
      <c r="Q5110" s="26"/>
      <c r="R5110" s="26"/>
      <c r="S5110" s="26"/>
      <c r="T5110" s="26"/>
      <c r="U5110" s="26"/>
      <c r="V5110" s="26"/>
      <c r="W5110" s="26"/>
      <c r="X5110" s="26"/>
      <c r="Y5110" s="26"/>
      <c r="Z5110" s="26"/>
      <c r="AA5110" s="26"/>
      <c r="AB5110" s="26"/>
      <c r="AC5110" s="26"/>
      <c r="AD5110" s="26"/>
      <c r="AE5110" s="26"/>
      <c r="AF5110" s="26"/>
      <c r="AG5110" s="26"/>
      <c r="AH5110" s="26"/>
      <c r="AI5110" s="26"/>
      <c r="AJ5110" s="26"/>
      <c r="AK5110" s="26"/>
      <c r="AL5110" s="26"/>
      <c r="AM5110" s="26"/>
      <c r="AN5110" s="26"/>
      <c r="AO5110" s="26"/>
      <c r="AP5110" s="26"/>
      <c r="AQ5110" s="26"/>
      <c r="AR5110" s="26"/>
      <c r="AS5110" s="26"/>
      <c r="AT5110" s="27">
        <v>13802.249651025906</v>
      </c>
      <c r="AU5110" s="27">
        <v>13262.401134363772</v>
      </c>
      <c r="AV5110" s="28">
        <v>4.0705186880779093E-2</v>
      </c>
      <c r="AW5110" s="27">
        <v>12359.926543440939</v>
      </c>
      <c r="AX5110" s="28">
        <v>0.1166935015767037</v>
      </c>
      <c r="AY5110" s="26"/>
      <c r="AZ5110" s="26"/>
      <c r="BA5110" s="26"/>
      <c r="BB5110" s="26"/>
      <c r="BC5110" s="26"/>
      <c r="BD5110" s="26"/>
      <c r="BE5110" s="26"/>
      <c r="BF5110" s="26"/>
      <c r="BG5110" s="26"/>
      <c r="BH5110" s="26"/>
      <c r="BI5110" s="26"/>
      <c r="BJ5110" s="26"/>
      <c r="BK5110" s="26"/>
      <c r="BL5110" s="26"/>
      <c r="BM5110" s="26"/>
      <c r="BN5110" s="26"/>
      <c r="BO5110" s="26"/>
    </row>
    <row r="5111" spans="1:67" hidden="1" x14ac:dyDescent="0.25">
      <c r="A5111" s="34" t="s">
        <v>305</v>
      </c>
      <c r="B5111" s="34" t="s">
        <v>238</v>
      </c>
      <c r="C5111" s="26" t="s">
        <v>209</v>
      </c>
      <c r="D5111" s="27">
        <v>46.602685885429381</v>
      </c>
      <c r="E5111" s="27">
        <v>39.320929374694828</v>
      </c>
      <c r="F5111" s="28">
        <v>0.18518780269269938</v>
      </c>
      <c r="G5111" s="27">
        <v>36.718408155441281</v>
      </c>
      <c r="H5111" s="28">
        <v>0.26919134642614823</v>
      </c>
      <c r="I5111" s="27">
        <v>34.480948371887209</v>
      </c>
      <c r="J5111" s="28">
        <v>0.35154884322802415</v>
      </c>
      <c r="K5111" s="29">
        <v>8.3652193759038198</v>
      </c>
      <c r="L5111" s="29">
        <v>7.0614550296272682</v>
      </c>
      <c r="M5111" s="28">
        <v>0.18463111933821513</v>
      </c>
      <c r="N5111" s="29">
        <v>6.5943261992633779</v>
      </c>
      <c r="O5111" s="28">
        <v>0.26854800977820298</v>
      </c>
      <c r="P5111" s="29">
        <v>10.855859180840739</v>
      </c>
      <c r="Q5111" s="28">
        <v>-0.22942816072380459</v>
      </c>
      <c r="R5111" s="29">
        <v>3.5886295261989005</v>
      </c>
      <c r="S5111" s="29">
        <v>3.0263378332883235</v>
      </c>
      <c r="T5111" s="28">
        <v>0.18579937993889087</v>
      </c>
      <c r="U5111" s="29">
        <v>2.8261399819906501</v>
      </c>
      <c r="V5111" s="28">
        <v>0.26979893036691521</v>
      </c>
      <c r="W5111" s="29">
        <v>4.6323703944263634</v>
      </c>
      <c r="X5111" s="28">
        <v>-0.22531464009943697</v>
      </c>
      <c r="Y5111" s="27">
        <v>46.602685885429381</v>
      </c>
      <c r="Z5111" s="26"/>
      <c r="AA5111" s="29">
        <v>8.3652193759038198</v>
      </c>
      <c r="AB5111" s="26"/>
      <c r="AC5111" s="29">
        <v>3.5886295261989005</v>
      </c>
      <c r="AD5111" s="26"/>
      <c r="AE5111" s="31">
        <v>1.8995746490595884</v>
      </c>
      <c r="AF5111" s="31">
        <v>1.493517425599052</v>
      </c>
      <c r="AG5111" s="26"/>
      <c r="AH5111" s="31">
        <v>0.66082877734510936</v>
      </c>
      <c r="AI5111" s="26"/>
      <c r="AJ5111" s="32">
        <v>1.8995746490595886</v>
      </c>
      <c r="AK5111" s="32">
        <v>1.493517425599052</v>
      </c>
      <c r="AL5111" s="28">
        <v>0.27187980300776637</v>
      </c>
      <c r="AM5111" s="32">
        <v>0.66082877734510936</v>
      </c>
      <c r="AN5111" s="28">
        <v>1.8745337887541178</v>
      </c>
      <c r="AO5111" s="32">
        <v>1</v>
      </c>
      <c r="AP5111" s="32">
        <v>1</v>
      </c>
      <c r="AQ5111" s="28">
        <v>0</v>
      </c>
      <c r="AR5111" s="32">
        <v>1</v>
      </c>
      <c r="AS5111" s="28">
        <v>0</v>
      </c>
      <c r="AT5111" s="27">
        <v>29352.50874458253</v>
      </c>
      <c r="AU5111" s="27">
        <v>27393.216662637216</v>
      </c>
      <c r="AV5111" s="28">
        <v>7.152471745378032E-2</v>
      </c>
      <c r="AW5111" s="27">
        <v>25767.951021536112</v>
      </c>
      <c r="AX5111" s="28">
        <v>0.13910914841659505</v>
      </c>
      <c r="AY5111" s="33">
        <v>31.402219988194556</v>
      </c>
      <c r="AZ5111" s="33">
        <v>8.336642078177336</v>
      </c>
      <c r="BA5111" s="28">
        <v>2.7667708045659687</v>
      </c>
      <c r="BB5111" s="33">
        <v>4.0432082334371096</v>
      </c>
      <c r="BC5111" s="28">
        <v>6.7666590922772478</v>
      </c>
      <c r="BD5111" s="30">
        <v>5.5710058267771601</v>
      </c>
      <c r="BE5111" s="30">
        <v>5.5683891223152555</v>
      </c>
      <c r="BF5111" s="28">
        <v>4.6992126527546841E-4</v>
      </c>
      <c r="BG5111" s="30">
        <v>5.5681819561099246</v>
      </c>
      <c r="BH5111" s="28">
        <v>5.0714410726769219E-4</v>
      </c>
      <c r="BI5111" s="30">
        <v>3.17625236266346</v>
      </c>
      <c r="BJ5111" s="28">
        <v>0.7539556655710975</v>
      </c>
      <c r="BK5111" s="30">
        <v>12.986207003315622</v>
      </c>
      <c r="BL5111" s="30">
        <v>12.992908108996524</v>
      </c>
      <c r="BM5111" s="28">
        <v>-5.1575102545841213E-4</v>
      </c>
      <c r="BN5111" s="30">
        <v>12.992423726151708</v>
      </c>
      <c r="BO5111" s="28">
        <v>-4.7848830727195517E-4</v>
      </c>
    </row>
    <row r="5112" spans="1:67" hidden="1" x14ac:dyDescent="0.25">
      <c r="A5112" s="34" t="s">
        <v>305</v>
      </c>
      <c r="B5112" s="34" t="s">
        <v>238</v>
      </c>
      <c r="C5112" s="26" t="s">
        <v>214</v>
      </c>
      <c r="D5112" s="27">
        <v>30.515809316635131</v>
      </c>
      <c r="E5112" s="27">
        <v>20.40481875181198</v>
      </c>
      <c r="F5112" s="28">
        <v>0.49551974402738957</v>
      </c>
      <c r="G5112" s="27">
        <v>14.775842988491059</v>
      </c>
      <c r="H5112" s="28">
        <v>1.0652499718901975</v>
      </c>
      <c r="I5112" s="27">
        <v>4.88079931974411</v>
      </c>
      <c r="J5112" s="28">
        <v>5.2522155322368409</v>
      </c>
      <c r="K5112" s="29">
        <v>8.9133626105830004</v>
      </c>
      <c r="L5112" s="29">
        <v>5.9574484863728969</v>
      </c>
      <c r="M5112" s="28">
        <v>0.4961711596787583</v>
      </c>
      <c r="N5112" s="29">
        <v>4.3199602503840566</v>
      </c>
      <c r="O5112" s="28">
        <v>1.0632973670974351</v>
      </c>
      <c r="P5112" s="29">
        <v>1.4268694169936476</v>
      </c>
      <c r="Q5112" s="28">
        <v>5.2467963111600442</v>
      </c>
      <c r="R5112" s="29">
        <v>3.8200123682573448</v>
      </c>
      <c r="S5112" s="29">
        <v>2.5547859693542563</v>
      </c>
      <c r="T5112" s="28">
        <v>0.49523772796626292</v>
      </c>
      <c r="U5112" s="29">
        <v>1.8498001075607888</v>
      </c>
      <c r="V5112" s="28">
        <v>1.065094683822106</v>
      </c>
      <c r="W5112" s="29">
        <v>0.61151542736196918</v>
      </c>
      <c r="X5112" s="28">
        <v>5.2467963968408551</v>
      </c>
      <c r="Y5112" s="27">
        <v>30.515809316635131</v>
      </c>
      <c r="Z5112" s="26"/>
      <c r="AA5112" s="29">
        <v>8.9133626105830004</v>
      </c>
      <c r="AB5112" s="26"/>
      <c r="AC5112" s="29">
        <v>3.8200123682573448</v>
      </c>
      <c r="AD5112" s="26"/>
      <c r="AE5112" s="31">
        <v>3.1626757352796284</v>
      </c>
      <c r="AF5112" s="31">
        <v>2.2922101244559885</v>
      </c>
      <c r="AG5112" s="26"/>
      <c r="AH5112" s="31">
        <v>1.9163711563635104</v>
      </c>
      <c r="AI5112" s="26"/>
      <c r="AJ5112" s="32">
        <v>3.1626757352796289</v>
      </c>
      <c r="AK5112" s="32">
        <v>2.2922101244559876</v>
      </c>
      <c r="AL5112" s="28">
        <v>0.37974948349476889</v>
      </c>
      <c r="AM5112" s="32">
        <v>1.9163711563635106</v>
      </c>
      <c r="AN5112" s="28">
        <v>0.65034613716535739</v>
      </c>
      <c r="AO5112" s="32">
        <v>1</v>
      </c>
      <c r="AP5112" s="32">
        <v>1</v>
      </c>
      <c r="AQ5112" s="28">
        <v>0</v>
      </c>
      <c r="AR5112" s="32">
        <v>1</v>
      </c>
      <c r="AS5112" s="28">
        <v>0</v>
      </c>
      <c r="AT5112" s="27">
        <v>10944.001217388275</v>
      </c>
      <c r="AU5112" s="27">
        <v>10294.223653672707</v>
      </c>
      <c r="AV5112" s="28">
        <v>6.3120599044275166E-2</v>
      </c>
      <c r="AW5112" s="27">
        <v>9422.3256490560761</v>
      </c>
      <c r="AX5112" s="28">
        <v>0.16149681352656706</v>
      </c>
      <c r="AY5112" s="33">
        <v>21.082246095901514</v>
      </c>
      <c r="AZ5112" s="33">
        <v>4.1555748393240117</v>
      </c>
      <c r="BA5112" s="28">
        <v>4.0732442348050624</v>
      </c>
      <c r="BB5112" s="33">
        <v>2.7113711024183083</v>
      </c>
      <c r="BC5112" s="28">
        <v>6.7754926565006084</v>
      </c>
      <c r="BD5112" s="30">
        <v>3.4236023653299088</v>
      </c>
      <c r="BE5112" s="30">
        <v>3.4250936115496566</v>
      </c>
      <c r="BF5112" s="28">
        <v>-4.3538845616343026E-4</v>
      </c>
      <c r="BG5112" s="30">
        <v>3.4203654969226731</v>
      </c>
      <c r="BH5112" s="28">
        <v>9.4635161363542189E-4</v>
      </c>
      <c r="BI5112" s="30">
        <v>3.4206348959582749</v>
      </c>
      <c r="BJ5112" s="28">
        <v>8.6752005457823743E-4</v>
      </c>
      <c r="BK5112" s="30">
        <v>7.9884058937108016</v>
      </c>
      <c r="BL5112" s="30">
        <v>7.9868994884802307</v>
      </c>
      <c r="BM5112" s="28">
        <v>1.8860951396015716E-4</v>
      </c>
      <c r="BN5112" s="30">
        <v>7.9878052380346123</v>
      </c>
      <c r="BO5112" s="28">
        <v>7.5196585080618112E-5</v>
      </c>
    </row>
    <row r="5113" spans="1:67" hidden="1" x14ac:dyDescent="0.25">
      <c r="A5113" s="34" t="s">
        <v>305</v>
      </c>
      <c r="B5113" s="34" t="s">
        <v>238</v>
      </c>
      <c r="C5113" s="26" t="s">
        <v>213</v>
      </c>
      <c r="D5113" s="26"/>
      <c r="E5113" s="26"/>
      <c r="F5113" s="26"/>
      <c r="G5113" s="26"/>
      <c r="H5113" s="26"/>
      <c r="I5113" s="26"/>
      <c r="J5113" s="26"/>
      <c r="K5113" s="26"/>
      <c r="L5113" s="26"/>
      <c r="M5113" s="26"/>
      <c r="N5113" s="26"/>
      <c r="O5113" s="26"/>
      <c r="P5113" s="26"/>
      <c r="Q5113" s="26"/>
      <c r="R5113" s="26"/>
      <c r="S5113" s="26"/>
      <c r="T5113" s="26"/>
      <c r="U5113" s="26"/>
      <c r="V5113" s="26"/>
      <c r="W5113" s="26"/>
      <c r="X5113" s="26"/>
      <c r="Y5113" s="26"/>
      <c r="Z5113" s="26"/>
      <c r="AA5113" s="26"/>
      <c r="AB5113" s="26"/>
      <c r="AC5113" s="26"/>
      <c r="AD5113" s="26"/>
      <c r="AE5113" s="26"/>
      <c r="AF5113" s="26"/>
      <c r="AG5113" s="26"/>
      <c r="AH5113" s="26"/>
      <c r="AI5113" s="26"/>
      <c r="AJ5113" s="26"/>
      <c r="AK5113" s="26"/>
      <c r="AL5113" s="26"/>
      <c r="AM5113" s="26"/>
      <c r="AN5113" s="26"/>
      <c r="AO5113" s="26"/>
      <c r="AP5113" s="26"/>
      <c r="AQ5113" s="26"/>
      <c r="AR5113" s="26"/>
      <c r="AS5113" s="26"/>
      <c r="AT5113" s="27">
        <v>9494.4149725098614</v>
      </c>
      <c r="AU5113" s="27">
        <v>8815.1947061215633</v>
      </c>
      <c r="AV5113" s="28">
        <v>7.7051079304762835E-2</v>
      </c>
      <c r="AW5113" s="27">
        <v>8216.7166551618575</v>
      </c>
      <c r="AX5113" s="28">
        <v>0.15549986338464475</v>
      </c>
      <c r="AY5113" s="26"/>
      <c r="AZ5113" s="26"/>
      <c r="BA5113" s="26"/>
      <c r="BB5113" s="26"/>
      <c r="BC5113" s="26"/>
      <c r="BD5113" s="26"/>
      <c r="BE5113" s="26"/>
      <c r="BF5113" s="26"/>
      <c r="BG5113" s="26"/>
      <c r="BH5113" s="26"/>
      <c r="BI5113" s="26"/>
      <c r="BJ5113" s="26"/>
      <c r="BK5113" s="26"/>
      <c r="BL5113" s="26"/>
      <c r="BM5113" s="26"/>
      <c r="BN5113" s="26"/>
      <c r="BO5113" s="26"/>
    </row>
    <row r="5114" spans="1:67" hidden="1" x14ac:dyDescent="0.25">
      <c r="A5114" s="34" t="s">
        <v>305</v>
      </c>
      <c r="B5114" s="34" t="s">
        <v>238</v>
      </c>
      <c r="C5114" s="26" t="s">
        <v>211</v>
      </c>
      <c r="D5114" s="27">
        <v>90.815187793970111</v>
      </c>
      <c r="E5114" s="27">
        <v>4.4020405769348141</v>
      </c>
      <c r="F5114" s="28">
        <v>19.630247769593634</v>
      </c>
      <c r="G5114" s="27">
        <v>26.97129487991333</v>
      </c>
      <c r="H5114" s="28">
        <v>2.3671052205062666</v>
      </c>
      <c r="I5114" s="27">
        <v>11.938512625694274</v>
      </c>
      <c r="J5114" s="28">
        <v>6.6069097249615574</v>
      </c>
      <c r="K5114" s="29">
        <v>9.6449483209112543</v>
      </c>
      <c r="L5114" s="29">
        <v>1.2227890491485596</v>
      </c>
      <c r="M5114" s="28">
        <v>6.8876633116947925</v>
      </c>
      <c r="N5114" s="29">
        <v>2.9981701690857676</v>
      </c>
      <c r="O5114" s="28">
        <v>2.2169449287304093</v>
      </c>
      <c r="P5114" s="29">
        <v>2.5547433488279694</v>
      </c>
      <c r="Q5114" s="28">
        <v>2.7753100816706433</v>
      </c>
      <c r="R5114" s="29">
        <v>5.2829113976626729</v>
      </c>
      <c r="S5114" s="29">
        <v>0.48911562694781452</v>
      </c>
      <c r="T5114" s="28">
        <v>9.8009458430702026</v>
      </c>
      <c r="U5114" s="29">
        <v>1.2849301245658751</v>
      </c>
      <c r="V5114" s="28">
        <v>3.1114386663224591</v>
      </c>
      <c r="W5114" s="29">
        <v>1.1054178064288607</v>
      </c>
      <c r="X5114" s="28">
        <v>3.7791082855174323</v>
      </c>
      <c r="Y5114" s="27">
        <v>90.815187793970111</v>
      </c>
      <c r="Z5114" s="26"/>
      <c r="AA5114" s="29">
        <v>9.6449483209112543</v>
      </c>
      <c r="AB5114" s="26"/>
      <c r="AC5114" s="29">
        <v>5.2829113976626729</v>
      </c>
      <c r="AD5114" s="26"/>
      <c r="AE5114" s="31">
        <v>2.4896773074487286</v>
      </c>
      <c r="AF5114" s="31">
        <v>0.48309943384928439</v>
      </c>
      <c r="AG5114" s="26"/>
      <c r="AH5114" s="31">
        <v>2.0218685471372377</v>
      </c>
      <c r="AI5114" s="26"/>
      <c r="AJ5114" s="32">
        <v>2.4896773074487282</v>
      </c>
      <c r="AK5114" s="32">
        <v>0.48309943384928444</v>
      </c>
      <c r="AL5114" s="28">
        <v>4.1535504556717164</v>
      </c>
      <c r="AM5114" s="32">
        <v>2.0218685471372377</v>
      </c>
      <c r="AN5114" s="28">
        <v>0.23137446842123369</v>
      </c>
      <c r="AO5114" s="32">
        <v>1</v>
      </c>
      <c r="AP5114" s="32">
        <v>1</v>
      </c>
      <c r="AQ5114" s="28">
        <v>0</v>
      </c>
      <c r="AR5114" s="32">
        <v>1</v>
      </c>
      <c r="AS5114" s="28">
        <v>0</v>
      </c>
      <c r="AT5114" s="27">
        <v>10092.418759033784</v>
      </c>
      <c r="AU5114" s="27">
        <v>9276.7698047360027</v>
      </c>
      <c r="AV5114" s="28">
        <v>8.7923810924075543E-2</v>
      </c>
      <c r="AW5114" s="27">
        <v>8493.3416260962495</v>
      </c>
      <c r="AX5114" s="28">
        <v>0.18827420388040017</v>
      </c>
      <c r="AY5114" s="33">
        <v>6.1923076923076925</v>
      </c>
      <c r="AZ5114" s="33">
        <v>2.037974683544304</v>
      </c>
      <c r="BA5114" s="28">
        <v>2.0384615384615383</v>
      </c>
      <c r="BB5114" s="33">
        <v>4.1265822784810133</v>
      </c>
      <c r="BC5114" s="28">
        <v>0.50058990089664912</v>
      </c>
      <c r="BD5114" s="30">
        <v>9.4158293826285533</v>
      </c>
      <c r="BE5114" s="30">
        <v>3.5999999999999996</v>
      </c>
      <c r="BF5114" s="28">
        <v>1.615508161841265</v>
      </c>
      <c r="BG5114" s="30">
        <v>8.995918629974792</v>
      </c>
      <c r="BH5114" s="28">
        <v>4.6677918056595179E-2</v>
      </c>
      <c r="BI5114" s="30">
        <v>4.6730770944843689</v>
      </c>
      <c r="BJ5114" s="28">
        <v>1.0149099174379239</v>
      </c>
      <c r="BK5114" s="30">
        <v>17.190367386087456</v>
      </c>
      <c r="BL5114" s="30">
        <v>8.999999865889551</v>
      </c>
      <c r="BM5114" s="28">
        <v>0.91004084913821015</v>
      </c>
      <c r="BN5114" s="30">
        <v>20.990475952165742</v>
      </c>
      <c r="BO5114" s="28">
        <v>-0.18103965697291399</v>
      </c>
    </row>
    <row r="5115" spans="1:67" hidden="1" x14ac:dyDescent="0.25">
      <c r="A5115" s="34" t="s">
        <v>305</v>
      </c>
      <c r="B5115" s="34" t="s">
        <v>238</v>
      </c>
      <c r="C5115" s="26" t="s">
        <v>178</v>
      </c>
      <c r="D5115" s="27">
        <v>158.36454331874847</v>
      </c>
      <c r="E5115" s="27">
        <v>224.38164596557618</v>
      </c>
      <c r="F5115" s="28">
        <v>-0.29421792661667084</v>
      </c>
      <c r="G5115" s="27">
        <v>341.79104232788086</v>
      </c>
      <c r="H5115" s="28">
        <v>-0.53666268653457272</v>
      </c>
      <c r="I5115" s="27">
        <v>172.79414583325385</v>
      </c>
      <c r="J5115" s="28">
        <v>-8.3507473270708635E-2</v>
      </c>
      <c r="K5115" s="29">
        <v>25.615409254235999</v>
      </c>
      <c r="L5115" s="29">
        <v>36.247955975287255</v>
      </c>
      <c r="M5115" s="28">
        <v>-0.29332817354722568</v>
      </c>
      <c r="N5115" s="29">
        <v>54.40293265987286</v>
      </c>
      <c r="O5115" s="28">
        <v>-0.52915388928785256</v>
      </c>
      <c r="P5115" s="29">
        <v>28.127550553657763</v>
      </c>
      <c r="Q5115" s="28">
        <v>-8.9312480111961967E-2</v>
      </c>
      <c r="R5115" s="29">
        <v>11.540198941483837</v>
      </c>
      <c r="S5115" s="29">
        <v>15.270103851529504</v>
      </c>
      <c r="T5115" s="28">
        <v>-0.24426192161568483</v>
      </c>
      <c r="U5115" s="29">
        <v>22.896305315772381</v>
      </c>
      <c r="V5115" s="28">
        <v>-0.49597986302470209</v>
      </c>
      <c r="W5115" s="29">
        <v>11.566191699438917</v>
      </c>
      <c r="X5115" s="28">
        <v>-2.2473047854067139E-3</v>
      </c>
      <c r="Y5115" s="27">
        <v>158.36454331874847</v>
      </c>
      <c r="Z5115" s="26"/>
      <c r="AA5115" s="29">
        <v>25.615409254235999</v>
      </c>
      <c r="AB5115" s="26"/>
      <c r="AC5115" s="29">
        <v>11.540198941483837</v>
      </c>
      <c r="AD5115" s="26"/>
      <c r="AE5115" s="31">
        <v>1.2036765072591584</v>
      </c>
      <c r="AF5115" s="31">
        <v>2.1352054657921076</v>
      </c>
      <c r="AG5115" s="26"/>
      <c r="AH5115" s="31">
        <v>3.1778941171881541</v>
      </c>
      <c r="AI5115" s="26"/>
      <c r="AJ5115" s="32">
        <v>1.2036765072591586</v>
      </c>
      <c r="AK5115" s="32">
        <v>2.135205465792108</v>
      </c>
      <c r="AL5115" s="28">
        <v>-0.43627134411974511</v>
      </c>
      <c r="AM5115" s="32">
        <v>3.1778941171881545</v>
      </c>
      <c r="AN5115" s="28">
        <v>-0.62123454625222418</v>
      </c>
      <c r="AO5115" s="32">
        <v>1</v>
      </c>
      <c r="AP5115" s="32">
        <v>1</v>
      </c>
      <c r="AQ5115" s="28">
        <v>0</v>
      </c>
      <c r="AR5115" s="32">
        <v>1</v>
      </c>
      <c r="AS5115" s="28">
        <v>0</v>
      </c>
      <c r="AT5115" s="27">
        <v>61558.180543746617</v>
      </c>
      <c r="AU5115" s="27">
        <v>58757.654319769441</v>
      </c>
      <c r="AV5115" s="28">
        <v>4.7662321724693472E-2</v>
      </c>
      <c r="AW5115" s="27">
        <v>53584.129562186477</v>
      </c>
      <c r="AX5115" s="28">
        <v>0.14881367014287208</v>
      </c>
      <c r="AY5115" s="33">
        <v>22.302440978874888</v>
      </c>
      <c r="AZ5115" s="33">
        <v>33.038407859920419</v>
      </c>
      <c r="BA5115" s="28">
        <v>-0.32495412389619283</v>
      </c>
      <c r="BB5115" s="33">
        <v>81.584906754243192</v>
      </c>
      <c r="BC5115" s="28">
        <v>-0.72663520905826195</v>
      </c>
      <c r="BD5115" s="30">
        <v>6.1823936423174599</v>
      </c>
      <c r="BE5115" s="30">
        <v>6.1901875548114411</v>
      </c>
      <c r="BF5115" s="28">
        <v>-1.2590753389892422E-3</v>
      </c>
      <c r="BG5115" s="30">
        <v>6.2825848831488278</v>
      </c>
      <c r="BH5115" s="28">
        <v>-1.5947455178854996E-2</v>
      </c>
      <c r="BI5115" s="30">
        <v>6.1432347442988897</v>
      </c>
      <c r="BJ5115" s="28">
        <v>6.3743124996014288E-3</v>
      </c>
      <c r="BK5115" s="30">
        <v>13.722860768844422</v>
      </c>
      <c r="BL5115" s="30">
        <v>14.694179433697917</v>
      </c>
      <c r="BM5115" s="28">
        <v>-6.6102273300541442E-2</v>
      </c>
      <c r="BN5115" s="30">
        <v>14.927781474526119</v>
      </c>
      <c r="BO5115" s="28">
        <v>-8.0716662937347E-2</v>
      </c>
    </row>
    <row r="5116" spans="1:67" hidden="1" x14ac:dyDescent="0.25">
      <c r="A5116" s="34" t="s">
        <v>305</v>
      </c>
      <c r="B5116" s="34" t="s">
        <v>238</v>
      </c>
      <c r="C5116" s="26" t="s">
        <v>222</v>
      </c>
      <c r="D5116" s="26"/>
      <c r="E5116" s="27">
        <v>12.56907386302948</v>
      </c>
      <c r="F5116" s="28">
        <v>-1</v>
      </c>
      <c r="G5116" s="26"/>
      <c r="H5116" s="26"/>
      <c r="I5116" s="26"/>
      <c r="J5116" s="26"/>
      <c r="K5116" s="26"/>
      <c r="L5116" s="29">
        <v>1.9569287598133087</v>
      </c>
      <c r="M5116" s="28">
        <v>-1</v>
      </c>
      <c r="N5116" s="26"/>
      <c r="O5116" s="26"/>
      <c r="P5116" s="26"/>
      <c r="Q5116" s="26"/>
      <c r="R5116" s="26"/>
      <c r="S5116" s="29">
        <v>0.83868375420570374</v>
      </c>
      <c r="T5116" s="28">
        <v>-1</v>
      </c>
      <c r="U5116" s="26"/>
      <c r="V5116" s="26"/>
      <c r="W5116" s="26"/>
      <c r="X5116" s="26"/>
      <c r="Y5116" s="26"/>
      <c r="Z5116" s="26"/>
      <c r="AA5116" s="26"/>
      <c r="AB5116" s="26"/>
      <c r="AC5116" s="26"/>
      <c r="AD5116" s="26"/>
      <c r="AE5116" s="26"/>
      <c r="AF5116" s="31">
        <v>1.5564771111911642</v>
      </c>
      <c r="AG5116" s="26"/>
      <c r="AH5116" s="26"/>
      <c r="AI5116" s="26"/>
      <c r="AJ5116" s="26"/>
      <c r="AK5116" s="32">
        <v>1.5564771111911642</v>
      </c>
      <c r="AL5116" s="28">
        <v>-1</v>
      </c>
      <c r="AM5116" s="26"/>
      <c r="AN5116" s="26"/>
      <c r="AO5116" s="26"/>
      <c r="AP5116" s="32">
        <v>1</v>
      </c>
      <c r="AQ5116" s="28">
        <v>-1</v>
      </c>
      <c r="AR5116" s="26"/>
      <c r="AS5116" s="26"/>
      <c r="AT5116" s="27">
        <v>6762.7056828550103</v>
      </c>
      <c r="AU5116" s="27">
        <v>6267.9307942576406</v>
      </c>
      <c r="AV5116" s="28">
        <v>7.893751619763531E-2</v>
      </c>
      <c r="AW5116" s="27">
        <v>5848.596785310745</v>
      </c>
      <c r="AX5116" s="28">
        <v>0.15629542112394013</v>
      </c>
      <c r="AY5116" s="26"/>
      <c r="AZ5116" s="33">
        <v>1.3627882806974563</v>
      </c>
      <c r="BA5116" s="28">
        <v>-1</v>
      </c>
      <c r="BB5116" s="26"/>
      <c r="BC5116" s="26"/>
      <c r="BD5116" s="26"/>
      <c r="BE5116" s="30">
        <v>6.4228571428571426</v>
      </c>
      <c r="BF5116" s="28">
        <v>-1</v>
      </c>
      <c r="BG5116" s="26"/>
      <c r="BH5116" s="26"/>
      <c r="BI5116" s="26"/>
      <c r="BJ5116" s="26"/>
      <c r="BK5116" s="26"/>
      <c r="BL5116" s="30">
        <v>14.986666666666666</v>
      </c>
      <c r="BM5116" s="28">
        <v>-1</v>
      </c>
      <c r="BN5116" s="26"/>
      <c r="BO5116" s="26"/>
    </row>
    <row r="5117" spans="1:67" hidden="1" x14ac:dyDescent="0.25">
      <c r="A5117" s="34" t="s">
        <v>305</v>
      </c>
      <c r="B5117" s="34" t="s">
        <v>238</v>
      </c>
      <c r="C5117" s="26" t="s">
        <v>187</v>
      </c>
      <c r="D5117" s="26"/>
      <c r="E5117" s="26"/>
      <c r="F5117" s="26"/>
      <c r="G5117" s="26"/>
      <c r="H5117" s="26"/>
      <c r="I5117" s="26"/>
      <c r="J5117" s="26"/>
      <c r="K5117" s="26"/>
      <c r="L5117" s="26"/>
      <c r="M5117" s="26"/>
      <c r="N5117" s="26"/>
      <c r="O5117" s="26"/>
      <c r="P5117" s="26"/>
      <c r="Q5117" s="26"/>
      <c r="R5117" s="26"/>
      <c r="S5117" s="26"/>
      <c r="T5117" s="26"/>
      <c r="U5117" s="26"/>
      <c r="V5117" s="26"/>
      <c r="W5117" s="26"/>
      <c r="X5117" s="26"/>
      <c r="Y5117" s="26"/>
      <c r="Z5117" s="26"/>
      <c r="AA5117" s="26"/>
      <c r="AB5117" s="26"/>
      <c r="AC5117" s="26"/>
      <c r="AD5117" s="26"/>
      <c r="AE5117" s="26"/>
      <c r="AF5117" s="26"/>
      <c r="AG5117" s="26"/>
      <c r="AH5117" s="26"/>
      <c r="AI5117" s="26"/>
      <c r="AJ5117" s="26"/>
      <c r="AK5117" s="26"/>
      <c r="AL5117" s="26"/>
      <c r="AM5117" s="26"/>
      <c r="AN5117" s="26"/>
      <c r="AO5117" s="26"/>
      <c r="AP5117" s="26"/>
      <c r="AQ5117" s="26"/>
      <c r="AR5117" s="26"/>
      <c r="AS5117" s="26"/>
      <c r="AT5117" s="27">
        <v>26588.567021295512</v>
      </c>
      <c r="AU5117" s="27">
        <v>24491.075149384647</v>
      </c>
      <c r="AV5117" s="28">
        <v>8.5643111178953915E-2</v>
      </c>
      <c r="AW5117" s="27">
        <v>23630.375624479282</v>
      </c>
      <c r="AX5117" s="28">
        <v>0.12518596588671096</v>
      </c>
      <c r="AY5117" s="26"/>
      <c r="AZ5117" s="26"/>
      <c r="BA5117" s="26"/>
      <c r="BB5117" s="26"/>
      <c r="BC5117" s="26"/>
      <c r="BD5117" s="26"/>
      <c r="BE5117" s="26"/>
      <c r="BF5117" s="26"/>
      <c r="BG5117" s="26"/>
      <c r="BH5117" s="26"/>
      <c r="BI5117" s="26"/>
      <c r="BJ5117" s="26"/>
      <c r="BK5117" s="26"/>
      <c r="BL5117" s="26"/>
      <c r="BM5117" s="26"/>
      <c r="BN5117" s="26"/>
      <c r="BO5117" s="26"/>
    </row>
    <row r="5118" spans="1:67" hidden="1" x14ac:dyDescent="0.25">
      <c r="A5118" s="34" t="s">
        <v>305</v>
      </c>
      <c r="B5118" s="34" t="s">
        <v>238</v>
      </c>
      <c r="C5118" s="26" t="s">
        <v>217</v>
      </c>
      <c r="D5118" s="26"/>
      <c r="E5118" s="26"/>
      <c r="F5118" s="26"/>
      <c r="G5118" s="26"/>
      <c r="H5118" s="26"/>
      <c r="I5118" s="26"/>
      <c r="J5118" s="26"/>
      <c r="K5118" s="26"/>
      <c r="L5118" s="26"/>
      <c r="M5118" s="26"/>
      <c r="N5118" s="26"/>
      <c r="O5118" s="26"/>
      <c r="P5118" s="26"/>
      <c r="Q5118" s="26"/>
      <c r="R5118" s="26"/>
      <c r="S5118" s="26"/>
      <c r="T5118" s="26"/>
      <c r="U5118" s="26"/>
      <c r="V5118" s="26"/>
      <c r="W5118" s="26"/>
      <c r="X5118" s="26"/>
      <c r="Y5118" s="26"/>
      <c r="Z5118" s="26"/>
      <c r="AA5118" s="26"/>
      <c r="AB5118" s="26"/>
      <c r="AC5118" s="26"/>
      <c r="AD5118" s="26"/>
      <c r="AE5118" s="26"/>
      <c r="AF5118" s="26"/>
      <c r="AG5118" s="26"/>
      <c r="AH5118" s="26"/>
      <c r="AI5118" s="26"/>
      <c r="AJ5118" s="26"/>
      <c r="AK5118" s="26"/>
      <c r="AL5118" s="26"/>
      <c r="AM5118" s="26"/>
      <c r="AN5118" s="26"/>
      <c r="AO5118" s="26"/>
      <c r="AP5118" s="26"/>
      <c r="AQ5118" s="26"/>
      <c r="AR5118" s="26"/>
      <c r="AS5118" s="26"/>
      <c r="AT5118" s="27">
        <v>10658.796566471337</v>
      </c>
      <c r="AU5118" s="27">
        <v>9921.4329368275412</v>
      </c>
      <c r="AV5118" s="28">
        <v>7.4320275542735695E-2</v>
      </c>
      <c r="AW5118" s="27">
        <v>9245.7213502039904</v>
      </c>
      <c r="AX5118" s="28">
        <v>0.15283558337351039</v>
      </c>
      <c r="AY5118" s="26"/>
      <c r="AZ5118" s="26"/>
      <c r="BA5118" s="26"/>
      <c r="BB5118" s="26"/>
      <c r="BC5118" s="26"/>
      <c r="BD5118" s="26"/>
      <c r="BE5118" s="26"/>
      <c r="BF5118" s="26"/>
      <c r="BG5118" s="26"/>
      <c r="BH5118" s="26"/>
      <c r="BI5118" s="26"/>
      <c r="BJ5118" s="26"/>
      <c r="BK5118" s="26"/>
      <c r="BL5118" s="26"/>
      <c r="BM5118" s="26"/>
      <c r="BN5118" s="26"/>
      <c r="BO5118" s="26"/>
    </row>
    <row r="5119" spans="1:67" hidden="1" x14ac:dyDescent="0.25">
      <c r="A5119" s="34" t="s">
        <v>305</v>
      </c>
      <c r="B5119" s="34" t="s">
        <v>238</v>
      </c>
      <c r="C5119" s="26" t="s">
        <v>193</v>
      </c>
      <c r="D5119" s="26"/>
      <c r="E5119" s="26"/>
      <c r="F5119" s="26"/>
      <c r="G5119" s="26"/>
      <c r="H5119" s="26"/>
      <c r="I5119" s="26"/>
      <c r="J5119" s="26"/>
      <c r="K5119" s="26"/>
      <c r="L5119" s="26"/>
      <c r="M5119" s="26"/>
      <c r="N5119" s="26"/>
      <c r="O5119" s="26"/>
      <c r="P5119" s="26"/>
      <c r="Q5119" s="26"/>
      <c r="R5119" s="26"/>
      <c r="S5119" s="26"/>
      <c r="T5119" s="26"/>
      <c r="U5119" s="26"/>
      <c r="V5119" s="26"/>
      <c r="W5119" s="26"/>
      <c r="X5119" s="26"/>
      <c r="Y5119" s="26"/>
      <c r="Z5119" s="26"/>
      <c r="AA5119" s="26"/>
      <c r="AB5119" s="26"/>
      <c r="AC5119" s="26"/>
      <c r="AD5119" s="26"/>
      <c r="AE5119" s="26"/>
      <c r="AF5119" s="26"/>
      <c r="AG5119" s="26"/>
      <c r="AH5119" s="26"/>
      <c r="AI5119" s="26"/>
      <c r="AJ5119" s="26"/>
      <c r="AK5119" s="26"/>
      <c r="AL5119" s="26"/>
      <c r="AM5119" s="26"/>
      <c r="AN5119" s="26"/>
      <c r="AO5119" s="26"/>
      <c r="AP5119" s="26"/>
      <c r="AQ5119" s="26"/>
      <c r="AR5119" s="26"/>
      <c r="AS5119" s="26"/>
      <c r="AT5119" s="27">
        <v>19011.200658625025</v>
      </c>
      <c r="AU5119" s="27">
        <v>18292.467828060628</v>
      </c>
      <c r="AV5119" s="28">
        <v>3.9291190085454814E-2</v>
      </c>
      <c r="AW5119" s="27">
        <v>16818.581035559313</v>
      </c>
      <c r="AX5119" s="28">
        <v>0.13036888298899196</v>
      </c>
      <c r="AY5119" s="26"/>
      <c r="AZ5119" s="26"/>
      <c r="BA5119" s="26"/>
      <c r="BB5119" s="26"/>
      <c r="BC5119" s="26"/>
      <c r="BD5119" s="26"/>
      <c r="BE5119" s="26"/>
      <c r="BF5119" s="26"/>
      <c r="BG5119" s="26"/>
      <c r="BH5119" s="26"/>
      <c r="BI5119" s="26"/>
      <c r="BJ5119" s="26"/>
      <c r="BK5119" s="26"/>
      <c r="BL5119" s="26"/>
      <c r="BM5119" s="26"/>
      <c r="BN5119" s="26"/>
      <c r="BO5119" s="26"/>
    </row>
    <row r="5120" spans="1:67" hidden="1" x14ac:dyDescent="0.25">
      <c r="A5120" s="34" t="s">
        <v>305</v>
      </c>
      <c r="B5120" s="34" t="s">
        <v>238</v>
      </c>
      <c r="C5120" s="26" t="s">
        <v>210</v>
      </c>
      <c r="D5120" s="26"/>
      <c r="E5120" s="26"/>
      <c r="F5120" s="26"/>
      <c r="G5120" s="26"/>
      <c r="H5120" s="26"/>
      <c r="I5120" s="26"/>
      <c r="J5120" s="26"/>
      <c r="K5120" s="26"/>
      <c r="L5120" s="26"/>
      <c r="M5120" s="26"/>
      <c r="N5120" s="26"/>
      <c r="O5120" s="26"/>
      <c r="P5120" s="26"/>
      <c r="Q5120" s="26"/>
      <c r="R5120" s="26"/>
      <c r="S5120" s="26"/>
      <c r="T5120" s="26"/>
      <c r="U5120" s="26"/>
      <c r="V5120" s="26"/>
      <c r="W5120" s="26"/>
      <c r="X5120" s="26"/>
      <c r="Y5120" s="26"/>
      <c r="Z5120" s="26"/>
      <c r="AA5120" s="26"/>
      <c r="AB5120" s="26"/>
      <c r="AC5120" s="26"/>
      <c r="AD5120" s="26"/>
      <c r="AE5120" s="26"/>
      <c r="AF5120" s="26"/>
      <c r="AG5120" s="26"/>
      <c r="AH5120" s="26"/>
      <c r="AI5120" s="26"/>
      <c r="AJ5120" s="26"/>
      <c r="AK5120" s="26"/>
      <c r="AL5120" s="26"/>
      <c r="AM5120" s="26"/>
      <c r="AN5120" s="26"/>
      <c r="AO5120" s="26"/>
      <c r="AP5120" s="26"/>
      <c r="AQ5120" s="26"/>
      <c r="AR5120" s="26"/>
      <c r="AS5120" s="26"/>
      <c r="AT5120" s="27">
        <v>14401.414476109127</v>
      </c>
      <c r="AU5120" s="27">
        <v>13491.489818109196</v>
      </c>
      <c r="AV5120" s="28">
        <v>6.7444342342279209E-2</v>
      </c>
      <c r="AW5120" s="27">
        <v>12473.694965462955</v>
      </c>
      <c r="AX5120" s="28">
        <v>0.15454278110725189</v>
      </c>
      <c r="AY5120" s="26"/>
      <c r="AZ5120" s="26"/>
      <c r="BA5120" s="26"/>
      <c r="BB5120" s="26"/>
      <c r="BC5120" s="26"/>
      <c r="BD5120" s="26"/>
      <c r="BE5120" s="26"/>
      <c r="BF5120" s="26"/>
      <c r="BG5120" s="26"/>
      <c r="BH5120" s="26"/>
      <c r="BI5120" s="26"/>
      <c r="BJ5120" s="26"/>
      <c r="BK5120" s="26"/>
      <c r="BL5120" s="26"/>
      <c r="BM5120" s="26"/>
      <c r="BN5120" s="26"/>
      <c r="BO5120" s="26"/>
    </row>
    <row r="5121" spans="1:67" hidden="1" x14ac:dyDescent="0.25">
      <c r="A5121" s="34" t="s">
        <v>305</v>
      </c>
      <c r="B5121" s="34" t="s">
        <v>238</v>
      </c>
      <c r="C5121" s="26" t="s">
        <v>177</v>
      </c>
      <c r="D5121" s="26"/>
      <c r="E5121" s="26"/>
      <c r="F5121" s="26"/>
      <c r="G5121" s="26"/>
      <c r="H5121" s="26"/>
      <c r="I5121" s="26"/>
      <c r="J5121" s="26"/>
      <c r="K5121" s="26"/>
      <c r="L5121" s="26"/>
      <c r="M5121" s="26"/>
      <c r="N5121" s="26"/>
      <c r="O5121" s="26"/>
      <c r="P5121" s="26"/>
      <c r="Q5121" s="26"/>
      <c r="R5121" s="26"/>
      <c r="S5121" s="26"/>
      <c r="T5121" s="26"/>
      <c r="U5121" s="26"/>
      <c r="V5121" s="26"/>
      <c r="W5121" s="26"/>
      <c r="X5121" s="26"/>
      <c r="Y5121" s="26"/>
      <c r="Z5121" s="26"/>
      <c r="AA5121" s="26"/>
      <c r="AB5121" s="26"/>
      <c r="AC5121" s="26"/>
      <c r="AD5121" s="26"/>
      <c r="AE5121" s="26"/>
      <c r="AF5121" s="31">
        <v>0.13985614898032098</v>
      </c>
      <c r="AG5121" s="26"/>
      <c r="AH5121" s="31">
        <v>0.15536275980076072</v>
      </c>
      <c r="AI5121" s="26"/>
      <c r="AJ5121" s="26"/>
      <c r="AK5121" s="32">
        <v>0.13985614898032098</v>
      </c>
      <c r="AL5121" s="28">
        <v>-1</v>
      </c>
      <c r="AM5121" s="32">
        <v>0.15536275980076072</v>
      </c>
      <c r="AN5121" s="28">
        <v>-1</v>
      </c>
      <c r="AO5121" s="26"/>
      <c r="AP5121" s="26"/>
      <c r="AQ5121" s="26"/>
      <c r="AR5121" s="26"/>
      <c r="AS5121" s="26"/>
      <c r="AT5121" s="27">
        <v>59926.656166547276</v>
      </c>
      <c r="AU5121" s="27">
        <v>58419.074039218889</v>
      </c>
      <c r="AV5121" s="28">
        <v>2.5806333840832387E-2</v>
      </c>
      <c r="AW5121" s="27">
        <v>55541.41561283006</v>
      </c>
      <c r="AX5121" s="28">
        <v>7.8954425365856645E-2</v>
      </c>
      <c r="AY5121" s="26"/>
      <c r="AZ5121" s="33">
        <v>5.6245788777471857</v>
      </c>
      <c r="BA5121" s="28">
        <v>-1</v>
      </c>
      <c r="BB5121" s="33">
        <v>9.840429938305439</v>
      </c>
      <c r="BC5121" s="28">
        <v>-1</v>
      </c>
      <c r="BD5121" s="26"/>
      <c r="BE5121" s="26"/>
      <c r="BF5121" s="26"/>
      <c r="BG5121" s="26"/>
      <c r="BH5121" s="26"/>
      <c r="BI5121" s="26"/>
      <c r="BJ5121" s="26"/>
      <c r="BK5121" s="26"/>
      <c r="BL5121" s="26"/>
      <c r="BM5121" s="26"/>
      <c r="BN5121" s="26"/>
      <c r="BO5121" s="26"/>
    </row>
    <row r="5122" spans="1:67" hidden="1" x14ac:dyDescent="0.25">
      <c r="A5122" s="34" t="s">
        <v>305</v>
      </c>
      <c r="B5122" s="34" t="s">
        <v>238</v>
      </c>
      <c r="C5122" s="26" t="s">
        <v>197</v>
      </c>
      <c r="D5122" s="26"/>
      <c r="E5122" s="26"/>
      <c r="F5122" s="26"/>
      <c r="G5122" s="26"/>
      <c r="H5122" s="26"/>
      <c r="I5122" s="26"/>
      <c r="J5122" s="26"/>
      <c r="K5122" s="26"/>
      <c r="L5122" s="26"/>
      <c r="M5122" s="26"/>
      <c r="N5122" s="26"/>
      <c r="O5122" s="26"/>
      <c r="P5122" s="26"/>
      <c r="Q5122" s="26"/>
      <c r="R5122" s="26"/>
      <c r="S5122" s="26"/>
      <c r="T5122" s="26"/>
      <c r="U5122" s="26"/>
      <c r="V5122" s="26"/>
      <c r="W5122" s="26"/>
      <c r="X5122" s="26"/>
      <c r="Y5122" s="26"/>
      <c r="Z5122" s="26"/>
      <c r="AA5122" s="26"/>
      <c r="AB5122" s="26"/>
      <c r="AC5122" s="26"/>
      <c r="AD5122" s="26"/>
      <c r="AE5122" s="26"/>
      <c r="AF5122" s="26"/>
      <c r="AG5122" s="26"/>
      <c r="AH5122" s="26"/>
      <c r="AI5122" s="26"/>
      <c r="AJ5122" s="26"/>
      <c r="AK5122" s="26"/>
      <c r="AL5122" s="26"/>
      <c r="AM5122" s="26"/>
      <c r="AN5122" s="26"/>
      <c r="AO5122" s="26"/>
      <c r="AP5122" s="26"/>
      <c r="AQ5122" s="26"/>
      <c r="AR5122" s="26"/>
      <c r="AS5122" s="26"/>
      <c r="AT5122" s="27">
        <v>19636.036989202814</v>
      </c>
      <c r="AU5122" s="27">
        <v>17921.582540506228</v>
      </c>
      <c r="AV5122" s="28">
        <v>9.5664233045356845E-2</v>
      </c>
      <c r="AW5122" s="27">
        <v>17256.818311014315</v>
      </c>
      <c r="AX5122" s="28">
        <v>0.13787122488679981</v>
      </c>
      <c r="AY5122" s="26"/>
      <c r="AZ5122" s="26"/>
      <c r="BA5122" s="26"/>
      <c r="BB5122" s="26"/>
      <c r="BC5122" s="26"/>
      <c r="BD5122" s="26"/>
      <c r="BE5122" s="26"/>
      <c r="BF5122" s="26"/>
      <c r="BG5122" s="26"/>
      <c r="BH5122" s="26"/>
      <c r="BI5122" s="26"/>
      <c r="BJ5122" s="26"/>
      <c r="BK5122" s="26"/>
      <c r="BL5122" s="26"/>
      <c r="BM5122" s="26"/>
      <c r="BN5122" s="26"/>
      <c r="BO5122" s="26"/>
    </row>
    <row r="5123" spans="1:67" hidden="1" x14ac:dyDescent="0.25">
      <c r="A5123" s="34" t="s">
        <v>305</v>
      </c>
      <c r="B5123" s="34" t="s">
        <v>238</v>
      </c>
      <c r="C5123" s="26" t="s">
        <v>220</v>
      </c>
      <c r="D5123" s="26"/>
      <c r="E5123" s="27">
        <v>12.840416867733001</v>
      </c>
      <c r="F5123" s="28">
        <v>-1</v>
      </c>
      <c r="G5123" s="26"/>
      <c r="H5123" s="26"/>
      <c r="I5123" s="27">
        <v>5.6050527191162107</v>
      </c>
      <c r="J5123" s="28">
        <v>-1</v>
      </c>
      <c r="K5123" s="26"/>
      <c r="L5123" s="29">
        <v>3.7511331256469873</v>
      </c>
      <c r="M5123" s="28">
        <v>-1</v>
      </c>
      <c r="N5123" s="26"/>
      <c r="O5123" s="26"/>
      <c r="P5123" s="29">
        <v>1.6348070025801462</v>
      </c>
      <c r="Q5123" s="28">
        <v>-1</v>
      </c>
      <c r="R5123" s="26"/>
      <c r="S5123" s="29">
        <v>1.6076283771211024</v>
      </c>
      <c r="T5123" s="28">
        <v>-1</v>
      </c>
      <c r="U5123" s="26"/>
      <c r="V5123" s="26"/>
      <c r="W5123" s="29">
        <v>0.70063161773012439</v>
      </c>
      <c r="X5123" s="28">
        <v>-1</v>
      </c>
      <c r="Y5123" s="26"/>
      <c r="Z5123" s="26"/>
      <c r="AA5123" s="26"/>
      <c r="AB5123" s="26"/>
      <c r="AC5123" s="26"/>
      <c r="AD5123" s="26"/>
      <c r="AE5123" s="26"/>
      <c r="AF5123" s="31">
        <v>1.0804424370252486</v>
      </c>
      <c r="AG5123" s="26"/>
      <c r="AH5123" s="26"/>
      <c r="AI5123" s="26"/>
      <c r="AJ5123" s="26"/>
      <c r="AK5123" s="32">
        <v>1.0804424370252486</v>
      </c>
      <c r="AL5123" s="28">
        <v>-1</v>
      </c>
      <c r="AM5123" s="26"/>
      <c r="AN5123" s="26"/>
      <c r="AO5123" s="26"/>
      <c r="AP5123" s="32">
        <v>1</v>
      </c>
      <c r="AQ5123" s="28">
        <v>-1</v>
      </c>
      <c r="AR5123" s="26"/>
      <c r="AS5123" s="26"/>
      <c r="AT5123" s="27">
        <v>8061.9277487540248</v>
      </c>
      <c r="AU5123" s="27">
        <v>7605.3893126356597</v>
      </c>
      <c r="AV5123" s="28">
        <v>6.0028279599029621E-2</v>
      </c>
      <c r="AW5123" s="27">
        <v>7044.1324664297108</v>
      </c>
      <c r="AX5123" s="28">
        <v>0.1444883791119532</v>
      </c>
      <c r="AY5123" s="26"/>
      <c r="AZ5123" s="33">
        <v>1.2336405316382941</v>
      </c>
      <c r="BA5123" s="28">
        <v>-1</v>
      </c>
      <c r="BB5123" s="26"/>
      <c r="BC5123" s="26"/>
      <c r="BD5123" s="26"/>
      <c r="BE5123" s="30">
        <v>3.4230768244244367</v>
      </c>
      <c r="BF5123" s="28">
        <v>-1</v>
      </c>
      <c r="BG5123" s="26"/>
      <c r="BH5123" s="26"/>
      <c r="BI5123" s="30">
        <v>3.4285715134997554</v>
      </c>
      <c r="BJ5123" s="28">
        <v>-1</v>
      </c>
      <c r="BK5123" s="26"/>
      <c r="BL5123" s="30">
        <v>7.9871797801474953</v>
      </c>
      <c r="BM5123" s="28">
        <v>-1</v>
      </c>
      <c r="BN5123" s="26"/>
      <c r="BO5123" s="26"/>
    </row>
    <row r="5124" spans="1:67" hidden="1" x14ac:dyDescent="0.25">
      <c r="A5124" s="34" t="s">
        <v>305</v>
      </c>
      <c r="B5124" s="34" t="s">
        <v>238</v>
      </c>
      <c r="C5124" s="26" t="s">
        <v>182</v>
      </c>
      <c r="D5124" s="26"/>
      <c r="E5124" s="26"/>
      <c r="F5124" s="26"/>
      <c r="G5124" s="26"/>
      <c r="H5124" s="26"/>
      <c r="I5124" s="26"/>
      <c r="J5124" s="26"/>
      <c r="K5124" s="26"/>
      <c r="L5124" s="26"/>
      <c r="M5124" s="26"/>
      <c r="N5124" s="26"/>
      <c r="O5124" s="26"/>
      <c r="P5124" s="26"/>
      <c r="Q5124" s="26"/>
      <c r="R5124" s="26"/>
      <c r="S5124" s="26"/>
      <c r="T5124" s="26"/>
      <c r="U5124" s="26"/>
      <c r="V5124" s="26"/>
      <c r="W5124" s="26"/>
      <c r="X5124" s="26"/>
      <c r="Y5124" s="26"/>
      <c r="Z5124" s="26"/>
      <c r="AA5124" s="26"/>
      <c r="AB5124" s="26"/>
      <c r="AC5124" s="26"/>
      <c r="AD5124" s="26"/>
      <c r="AE5124" s="26"/>
      <c r="AF5124" s="26"/>
      <c r="AG5124" s="26"/>
      <c r="AH5124" s="26"/>
      <c r="AI5124" s="26"/>
      <c r="AJ5124" s="26"/>
      <c r="AK5124" s="26"/>
      <c r="AL5124" s="26"/>
      <c r="AM5124" s="26"/>
      <c r="AN5124" s="26"/>
      <c r="AO5124" s="26"/>
      <c r="AP5124" s="26"/>
      <c r="AQ5124" s="26"/>
      <c r="AR5124" s="26"/>
      <c r="AS5124" s="26"/>
      <c r="AT5124" s="27">
        <v>27343.948081312188</v>
      </c>
      <c r="AU5124" s="27">
        <v>26372.366045774757</v>
      </c>
      <c r="AV5124" s="28">
        <v>3.6840912713370005E-2</v>
      </c>
      <c r="AW5124" s="27">
        <v>24125.885415249017</v>
      </c>
      <c r="AX5124" s="28">
        <v>0.13338630316254266</v>
      </c>
      <c r="AY5124" s="26"/>
      <c r="AZ5124" s="26"/>
      <c r="BA5124" s="26"/>
      <c r="BB5124" s="26"/>
      <c r="BC5124" s="26"/>
      <c r="BD5124" s="26"/>
      <c r="BE5124" s="26"/>
      <c r="BF5124" s="26"/>
      <c r="BG5124" s="26"/>
      <c r="BH5124" s="26"/>
      <c r="BI5124" s="26"/>
      <c r="BJ5124" s="26"/>
      <c r="BK5124" s="26"/>
      <c r="BL5124" s="26"/>
      <c r="BM5124" s="26"/>
      <c r="BN5124" s="26"/>
      <c r="BO5124" s="26"/>
    </row>
    <row r="5125" spans="1:67" hidden="1" x14ac:dyDescent="0.25">
      <c r="A5125" s="34" t="s">
        <v>305</v>
      </c>
      <c r="B5125" s="34" t="s">
        <v>238</v>
      </c>
      <c r="C5125" s="26" t="s">
        <v>183</v>
      </c>
      <c r="D5125" s="27">
        <v>175.28378140687943</v>
      </c>
      <c r="E5125" s="27">
        <v>159.91481100440026</v>
      </c>
      <c r="F5125" s="28">
        <v>9.6107235508387442E-2</v>
      </c>
      <c r="G5125" s="27">
        <v>116.3562984752655</v>
      </c>
      <c r="H5125" s="28">
        <v>0.50643999253843974</v>
      </c>
      <c r="I5125" s="27">
        <v>260.49587952733037</v>
      </c>
      <c r="J5125" s="28">
        <v>-0.32711495581069555</v>
      </c>
      <c r="K5125" s="29">
        <v>50.016881762930147</v>
      </c>
      <c r="L5125" s="29">
        <v>36.646436382863527</v>
      </c>
      <c r="M5125" s="28">
        <v>0.36484981078047901</v>
      </c>
      <c r="N5125" s="29">
        <v>25.892378976720522</v>
      </c>
      <c r="O5125" s="28">
        <v>0.93172214140306031</v>
      </c>
      <c r="P5125" s="29">
        <v>47.004469234971495</v>
      </c>
      <c r="Q5125" s="28">
        <v>6.4087789458909722E-2</v>
      </c>
      <c r="R5125" s="29">
        <v>20.963949223263519</v>
      </c>
      <c r="S5125" s="29">
        <v>15.492066124106167</v>
      </c>
      <c r="T5125" s="28">
        <v>0.35320550889225305</v>
      </c>
      <c r="U5125" s="29">
        <v>10.816956962983994</v>
      </c>
      <c r="V5125" s="28">
        <v>0.93806347709461069</v>
      </c>
      <c r="W5125" s="29">
        <v>21.280969168856046</v>
      </c>
      <c r="X5125" s="28">
        <v>-1.4896875376168239E-2</v>
      </c>
      <c r="Y5125" s="27">
        <v>166.81281799316406</v>
      </c>
      <c r="Z5125" s="85">
        <v>8.4709634137153618</v>
      </c>
      <c r="AA5125" s="29">
        <v>47.354257845063351</v>
      </c>
      <c r="AB5125" s="29">
        <v>2.6626239178667959</v>
      </c>
      <c r="AC5125" s="29">
        <v>19.825874152303818</v>
      </c>
      <c r="AD5125" s="29">
        <v>1.138075070959701</v>
      </c>
      <c r="AE5125" s="31">
        <v>7.9174091927241657</v>
      </c>
      <c r="AF5125" s="31">
        <v>3.6495902585035966</v>
      </c>
      <c r="AG5125" s="26"/>
      <c r="AH5125" s="31">
        <v>4.3364223523449059</v>
      </c>
      <c r="AI5125" s="26"/>
      <c r="AJ5125" s="32">
        <v>7.9174091927241657</v>
      </c>
      <c r="AK5125" s="32">
        <v>3.6495902585035966</v>
      </c>
      <c r="AL5125" s="28">
        <v>1.1693967355037984</v>
      </c>
      <c r="AM5125" s="32">
        <v>4.336422352344905</v>
      </c>
      <c r="AN5125" s="28">
        <v>0.82579291162514523</v>
      </c>
      <c r="AO5125" s="32">
        <v>1</v>
      </c>
      <c r="AP5125" s="32">
        <v>1</v>
      </c>
      <c r="AQ5125" s="28">
        <v>0</v>
      </c>
      <c r="AR5125" s="32">
        <v>1</v>
      </c>
      <c r="AS5125" s="28">
        <v>0</v>
      </c>
      <c r="AT5125" s="27">
        <v>26188.144853533257</v>
      </c>
      <c r="AU5125" s="27">
        <v>24290.799936636351</v>
      </c>
      <c r="AV5125" s="28">
        <v>7.8109610298805116E-2</v>
      </c>
      <c r="AW5125" s="27">
        <v>22167.147387585632</v>
      </c>
      <c r="AX5125" s="28">
        <v>0.18139444808309085</v>
      </c>
      <c r="AY5125" s="33">
        <v>59.693837312850953</v>
      </c>
      <c r="AZ5125" s="33">
        <v>18.624338129946171</v>
      </c>
      <c r="BA5125" s="28">
        <v>2.2051521453462506</v>
      </c>
      <c r="BB5125" s="33">
        <v>15.681485394632253</v>
      </c>
      <c r="BC5125" s="28">
        <v>2.8066443203960802</v>
      </c>
      <c r="BD5125" s="30">
        <v>3.5044923879439129</v>
      </c>
      <c r="BE5125" s="30">
        <v>4.3637206448586374</v>
      </c>
      <c r="BF5125" s="28">
        <v>-0.19690267247677107</v>
      </c>
      <c r="BG5125" s="30">
        <v>4.4938434811216013</v>
      </c>
      <c r="BH5125" s="28">
        <v>-0.22015699864356644</v>
      </c>
      <c r="BI5125" s="30">
        <v>5.541938538336276</v>
      </c>
      <c r="BJ5125" s="28">
        <v>-0.36764141938752298</v>
      </c>
      <c r="BK5125" s="30">
        <v>8.3612004370039443</v>
      </c>
      <c r="BL5125" s="30">
        <v>10.322368218888991</v>
      </c>
      <c r="BM5125" s="28">
        <v>-0.18999203867735401</v>
      </c>
      <c r="BN5125" s="30">
        <v>10.756842139008302</v>
      </c>
      <c r="BO5125" s="28">
        <v>-0.22270864172272939</v>
      </c>
    </row>
    <row r="5126" spans="1:67" hidden="1" x14ac:dyDescent="0.25">
      <c r="A5126" s="34" t="s">
        <v>305</v>
      </c>
      <c r="B5126" s="34" t="s">
        <v>238</v>
      </c>
      <c r="C5126" s="26" t="s">
        <v>206</v>
      </c>
      <c r="D5126" s="26"/>
      <c r="E5126" s="26"/>
      <c r="F5126" s="26"/>
      <c r="G5126" s="27">
        <v>2.5976247489452362</v>
      </c>
      <c r="H5126" s="28">
        <v>-1</v>
      </c>
      <c r="I5126" s="27">
        <v>17.617538422346115</v>
      </c>
      <c r="J5126" s="28">
        <v>-1</v>
      </c>
      <c r="K5126" s="26"/>
      <c r="L5126" s="26"/>
      <c r="M5126" s="26"/>
      <c r="N5126" s="29">
        <v>0.23749711459509015</v>
      </c>
      <c r="O5126" s="28">
        <v>-1</v>
      </c>
      <c r="P5126" s="29">
        <v>1.6493014380468285</v>
      </c>
      <c r="Q5126" s="28">
        <v>-1</v>
      </c>
      <c r="R5126" s="26"/>
      <c r="S5126" s="26"/>
      <c r="T5126" s="26"/>
      <c r="U5126" s="29">
        <v>0.10390499040018231</v>
      </c>
      <c r="V5126" s="28">
        <v>-1</v>
      </c>
      <c r="W5126" s="29">
        <v>0.70470153510646227</v>
      </c>
      <c r="X5126" s="28">
        <v>-1</v>
      </c>
      <c r="Y5126" s="26"/>
      <c r="Z5126" s="26"/>
      <c r="AA5126" s="26"/>
      <c r="AB5126" s="26"/>
      <c r="AC5126" s="26"/>
      <c r="AD5126" s="26"/>
      <c r="AE5126" s="26"/>
      <c r="AF5126" s="26"/>
      <c r="AG5126" s="26"/>
      <c r="AH5126" s="31">
        <v>1.8321251518587804</v>
      </c>
      <c r="AI5126" s="26"/>
      <c r="AJ5126" s="26"/>
      <c r="AK5126" s="26"/>
      <c r="AL5126" s="26"/>
      <c r="AM5126" s="32">
        <v>1.8321251518587804</v>
      </c>
      <c r="AN5126" s="28">
        <v>-1</v>
      </c>
      <c r="AO5126" s="26"/>
      <c r="AP5126" s="26"/>
      <c r="AQ5126" s="26"/>
      <c r="AR5126" s="32">
        <v>1</v>
      </c>
      <c r="AS5126" s="28">
        <v>-1</v>
      </c>
      <c r="AT5126" s="27">
        <v>11264.914464239171</v>
      </c>
      <c r="AU5126" s="27">
        <v>10589.965527072532</v>
      </c>
      <c r="AV5126" s="28">
        <v>6.373476244480468E-2</v>
      </c>
      <c r="AW5126" s="27">
        <v>9965.2300461429204</v>
      </c>
      <c r="AX5126" s="28">
        <v>0.13042191821746238</v>
      </c>
      <c r="AY5126" s="26"/>
      <c r="AZ5126" s="26"/>
      <c r="BA5126" s="26"/>
      <c r="BB5126" s="33">
        <v>1.5051843987903306</v>
      </c>
      <c r="BC5126" s="28">
        <v>-1</v>
      </c>
      <c r="BD5126" s="26"/>
      <c r="BE5126" s="26"/>
      <c r="BF5126" s="26"/>
      <c r="BG5126" s="30">
        <v>10.937500244472181</v>
      </c>
      <c r="BH5126" s="28">
        <v>-1</v>
      </c>
      <c r="BI5126" s="30">
        <v>10.681818384400088</v>
      </c>
      <c r="BJ5126" s="28">
        <v>-1</v>
      </c>
      <c r="BK5126" s="26"/>
      <c r="BL5126" s="26"/>
      <c r="BM5126" s="26"/>
      <c r="BN5126" s="30">
        <v>24.999999893563135</v>
      </c>
      <c r="BO5126" s="28">
        <v>-1</v>
      </c>
    </row>
    <row r="5127" spans="1:67" hidden="1" x14ac:dyDescent="0.25">
      <c r="A5127" s="34" t="s">
        <v>305</v>
      </c>
      <c r="B5127" s="34" t="s">
        <v>238</v>
      </c>
      <c r="C5127" s="26" t="s">
        <v>189</v>
      </c>
      <c r="D5127" s="27">
        <v>6.1342819547653198</v>
      </c>
      <c r="E5127" s="27">
        <v>23.905139923095703</v>
      </c>
      <c r="F5127" s="28">
        <v>-0.74339066934978504</v>
      </c>
      <c r="G5127" s="27">
        <v>8.0721533775329597</v>
      </c>
      <c r="H5127" s="28">
        <v>-0.24006870684113527</v>
      </c>
      <c r="I5127" s="27">
        <v>48.783828699588774</v>
      </c>
      <c r="J5127" s="28">
        <v>-0.87425583193684364</v>
      </c>
      <c r="K5127" s="29">
        <v>3.2932896394106379</v>
      </c>
      <c r="L5127" s="29">
        <v>5.6916999816894531</v>
      </c>
      <c r="M5127" s="28">
        <v>-0.42138734472910516</v>
      </c>
      <c r="N5127" s="29">
        <v>1.4414559602737427</v>
      </c>
      <c r="O5127" s="28">
        <v>1.2846966748711621</v>
      </c>
      <c r="P5127" s="29">
        <v>7.8688286983954114</v>
      </c>
      <c r="Q5127" s="28">
        <v>-0.58147651122686206</v>
      </c>
      <c r="R5127" s="29">
        <v>0.52296873428795898</v>
      </c>
      <c r="S5127" s="29">
        <v>1.7075099775442482</v>
      </c>
      <c r="T5127" s="28">
        <v>-0.69372434646613546</v>
      </c>
      <c r="U5127" s="29">
        <v>0.57658239270124412</v>
      </c>
      <c r="V5127" s="28">
        <v>-9.2985250836587763E-2</v>
      </c>
      <c r="W5127" s="29">
        <v>3.3307981581012847</v>
      </c>
      <c r="X5127" s="28">
        <v>-0.84298996532828741</v>
      </c>
      <c r="Y5127" s="27">
        <v>6.1342819547653198</v>
      </c>
      <c r="Z5127" s="26"/>
      <c r="AA5127" s="29">
        <v>3.2932896394106379</v>
      </c>
      <c r="AB5127" s="26"/>
      <c r="AC5127" s="29">
        <v>0.52296873428795898</v>
      </c>
      <c r="AD5127" s="26"/>
      <c r="AE5127" s="31">
        <v>1.185461766662034</v>
      </c>
      <c r="AF5127" s="31">
        <v>1.1559256139635754</v>
      </c>
      <c r="AG5127" s="26"/>
      <c r="AH5127" s="31">
        <v>0.28515538331430668</v>
      </c>
      <c r="AI5127" s="26"/>
      <c r="AJ5127" s="32">
        <v>1.185461766662034</v>
      </c>
      <c r="AK5127" s="32">
        <v>1.1559256139635754</v>
      </c>
      <c r="AL5127" s="28">
        <v>2.5551949313746474E-2</v>
      </c>
      <c r="AM5127" s="32">
        <v>0.28515538331430662</v>
      </c>
      <c r="AN5127" s="28">
        <v>3.1572484197339641</v>
      </c>
      <c r="AO5127" s="32">
        <v>1</v>
      </c>
      <c r="AP5127" s="32">
        <v>1</v>
      </c>
      <c r="AQ5127" s="28">
        <v>0</v>
      </c>
      <c r="AR5127" s="32">
        <v>1</v>
      </c>
      <c r="AS5127" s="28">
        <v>0</v>
      </c>
      <c r="AT5127" s="27">
        <v>13123.820959516648</v>
      </c>
      <c r="AU5127" s="27">
        <v>12141.169442798257</v>
      </c>
      <c r="AV5127" s="28">
        <v>8.0935491539595325E-2</v>
      </c>
      <c r="AW5127" s="27">
        <v>10917.146065056802</v>
      </c>
      <c r="AX5127" s="28">
        <v>0.2021292818938174</v>
      </c>
      <c r="AY5127" s="33">
        <v>5.7373305392699452</v>
      </c>
      <c r="AZ5127" s="33">
        <v>9.879643640074887</v>
      </c>
      <c r="BA5127" s="28">
        <v>-0.41927758244259339</v>
      </c>
      <c r="BB5127" s="33">
        <v>1.8585525820961448</v>
      </c>
      <c r="BC5127" s="28">
        <v>2.086988549336156</v>
      </c>
      <c r="BD5127" s="30">
        <v>1.8626609337231272</v>
      </c>
      <c r="BE5127" s="30">
        <v>4.2</v>
      </c>
      <c r="BF5127" s="28">
        <v>-0.55650930149449351</v>
      </c>
      <c r="BG5127" s="30">
        <v>5.6000000000000005</v>
      </c>
      <c r="BH5127" s="28">
        <v>-0.66738197612087014</v>
      </c>
      <c r="BI5127" s="30">
        <v>6.1996302841789692</v>
      </c>
      <c r="BJ5127" s="28">
        <v>-0.69955290100499867</v>
      </c>
      <c r="BK5127" s="30">
        <v>11.729729814761045</v>
      </c>
      <c r="BL5127" s="30">
        <v>14.000000139077505</v>
      </c>
      <c r="BM5127" s="28">
        <v>-0.16216216441166789</v>
      </c>
      <c r="BN5127" s="30">
        <v>13.999999791383747</v>
      </c>
      <c r="BO5127" s="28">
        <v>-0.16216214360374004</v>
      </c>
    </row>
    <row r="5128" spans="1:67" hidden="1" x14ac:dyDescent="0.25">
      <c r="A5128" s="34" t="s">
        <v>305</v>
      </c>
      <c r="B5128" s="34" t="s">
        <v>238</v>
      </c>
      <c r="C5128" s="26" t="s">
        <v>223</v>
      </c>
      <c r="D5128" s="26"/>
      <c r="E5128" s="26"/>
      <c r="F5128" s="26"/>
      <c r="G5128" s="26"/>
      <c r="H5128" s="26"/>
      <c r="I5128" s="26"/>
      <c r="J5128" s="26"/>
      <c r="K5128" s="26"/>
      <c r="L5128" s="26"/>
      <c r="M5128" s="26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  <c r="Y5128" s="26"/>
      <c r="Z5128" s="26"/>
      <c r="AA5128" s="26"/>
      <c r="AB5128" s="26"/>
      <c r="AC5128" s="26"/>
      <c r="AD5128" s="26"/>
      <c r="AE5128" s="26"/>
      <c r="AF5128" s="26"/>
      <c r="AG5128" s="26"/>
      <c r="AH5128" s="26"/>
      <c r="AI5128" s="26"/>
      <c r="AJ5128" s="26"/>
      <c r="AK5128" s="26"/>
      <c r="AL5128" s="26"/>
      <c r="AM5128" s="26"/>
      <c r="AN5128" s="26"/>
      <c r="AO5128" s="26"/>
      <c r="AP5128" s="26"/>
      <c r="AQ5128" s="26"/>
      <c r="AR5128" s="26"/>
      <c r="AS5128" s="26"/>
      <c r="AT5128" s="27">
        <v>3937.4390198047163</v>
      </c>
      <c r="AU5128" s="27">
        <v>3776.4432203397751</v>
      </c>
      <c r="AV5128" s="28">
        <v>4.2631595411741968E-2</v>
      </c>
      <c r="AW5128" s="27">
        <v>3472.3415658491849</v>
      </c>
      <c r="AX5128" s="28">
        <v>0.13394346297317344</v>
      </c>
      <c r="AY5128" s="26"/>
      <c r="AZ5128" s="26"/>
      <c r="BA5128" s="26"/>
      <c r="BB5128" s="26"/>
      <c r="BC5128" s="26"/>
      <c r="BD5128" s="26"/>
      <c r="BE5128" s="26"/>
      <c r="BF5128" s="26"/>
      <c r="BG5128" s="26"/>
      <c r="BH5128" s="26"/>
      <c r="BI5128" s="26"/>
      <c r="BJ5128" s="26"/>
      <c r="BK5128" s="26"/>
      <c r="BL5128" s="26"/>
      <c r="BM5128" s="26"/>
      <c r="BN5128" s="26"/>
      <c r="BO5128" s="26"/>
    </row>
    <row r="5129" spans="1:67" hidden="1" x14ac:dyDescent="0.25">
      <c r="A5129" s="34" t="s">
        <v>305</v>
      </c>
      <c r="B5129" s="34" t="s">
        <v>238</v>
      </c>
      <c r="C5129" s="26" t="s">
        <v>198</v>
      </c>
      <c r="D5129" s="26"/>
      <c r="E5129" s="27">
        <v>4.5889639854431152</v>
      </c>
      <c r="F5129" s="28">
        <v>-1</v>
      </c>
      <c r="G5129" s="27">
        <v>18.970848433971405</v>
      </c>
      <c r="H5129" s="28">
        <v>-1</v>
      </c>
      <c r="I5129" s="27">
        <v>10.558646535873413</v>
      </c>
      <c r="J5129" s="28">
        <v>-1</v>
      </c>
      <c r="K5129" s="26"/>
      <c r="L5129" s="29">
        <v>1.1472409963607788</v>
      </c>
      <c r="M5129" s="28">
        <v>-1</v>
      </c>
      <c r="N5129" s="29">
        <v>3.4305331707000732</v>
      </c>
      <c r="O5129" s="28">
        <v>-1</v>
      </c>
      <c r="P5129" s="29">
        <v>1.1476789712905884</v>
      </c>
      <c r="Q5129" s="28">
        <v>-1</v>
      </c>
      <c r="R5129" s="26"/>
      <c r="S5129" s="29">
        <v>0.22944820269120036</v>
      </c>
      <c r="T5129" s="28">
        <v>-1</v>
      </c>
      <c r="U5129" s="29">
        <v>0.94911414536288863</v>
      </c>
      <c r="V5129" s="28">
        <v>-1</v>
      </c>
      <c r="W5129" s="29">
        <v>0.52793233637065029</v>
      </c>
      <c r="X5129" s="28">
        <v>-1</v>
      </c>
      <c r="Y5129" s="26"/>
      <c r="Z5129" s="26"/>
      <c r="AA5129" s="26"/>
      <c r="AB5129" s="26"/>
      <c r="AC5129" s="26"/>
      <c r="AD5129" s="26"/>
      <c r="AE5129" s="26"/>
      <c r="AF5129" s="31">
        <v>0.26480184890128905</v>
      </c>
      <c r="AG5129" s="26"/>
      <c r="AH5129" s="31">
        <v>0.97659766823086458</v>
      </c>
      <c r="AI5129" s="26"/>
      <c r="AJ5129" s="26"/>
      <c r="AK5129" s="32">
        <v>0.26480184890128905</v>
      </c>
      <c r="AL5129" s="28">
        <v>-1</v>
      </c>
      <c r="AM5129" s="32">
        <v>0.97659766823086458</v>
      </c>
      <c r="AN5129" s="28">
        <v>-1</v>
      </c>
      <c r="AO5129" s="26"/>
      <c r="AP5129" s="32">
        <v>1</v>
      </c>
      <c r="AQ5129" s="28">
        <v>-1</v>
      </c>
      <c r="AR5129" s="32">
        <v>1</v>
      </c>
      <c r="AS5129" s="28">
        <v>-1</v>
      </c>
      <c r="AT5129" s="27">
        <v>17876.564687451842</v>
      </c>
      <c r="AU5129" s="27">
        <v>16614.219939890503</v>
      </c>
      <c r="AV5129" s="28">
        <v>7.5979778294042427E-2</v>
      </c>
      <c r="AW5129" s="27">
        <v>15302.235887781857</v>
      </c>
      <c r="AX5129" s="28">
        <v>0.16823219943468984</v>
      </c>
      <c r="AY5129" s="26"/>
      <c r="AZ5129" s="33">
        <v>1.292962350896161</v>
      </c>
      <c r="BA5129" s="28">
        <v>-1</v>
      </c>
      <c r="BB5129" s="33">
        <v>2.5620602427814219</v>
      </c>
      <c r="BC5129" s="28">
        <v>-1</v>
      </c>
      <c r="BD5129" s="26"/>
      <c r="BE5129" s="30">
        <v>4</v>
      </c>
      <c r="BF5129" s="28">
        <v>-1</v>
      </c>
      <c r="BG5129" s="30">
        <v>5.53</v>
      </c>
      <c r="BH5129" s="28">
        <v>-1</v>
      </c>
      <c r="BI5129" s="30">
        <v>9.1999999999999993</v>
      </c>
      <c r="BJ5129" s="28">
        <v>-1</v>
      </c>
      <c r="BK5129" s="26"/>
      <c r="BL5129" s="30">
        <v>19.99999970197678</v>
      </c>
      <c r="BM5129" s="28">
        <v>-1</v>
      </c>
      <c r="BN5129" s="30">
        <v>19.987952478274362</v>
      </c>
      <c r="BO5129" s="28">
        <v>-1</v>
      </c>
    </row>
    <row r="5130" spans="1:67" hidden="1" x14ac:dyDescent="0.25">
      <c r="A5130" s="34" t="s">
        <v>305</v>
      </c>
      <c r="B5130" s="34" t="s">
        <v>238</v>
      </c>
      <c r="C5130" s="26" t="s">
        <v>203</v>
      </c>
      <c r="D5130" s="26"/>
      <c r="E5130" s="26"/>
      <c r="F5130" s="26"/>
      <c r="G5130" s="27">
        <v>16.276260277032851</v>
      </c>
      <c r="H5130" s="28">
        <v>-1</v>
      </c>
      <c r="I5130" s="26"/>
      <c r="J5130" s="26"/>
      <c r="K5130" s="26"/>
      <c r="L5130" s="26"/>
      <c r="M5130" s="26"/>
      <c r="N5130" s="29">
        <v>1.8963762811974476</v>
      </c>
      <c r="O5130" s="28">
        <v>-1</v>
      </c>
      <c r="P5130" s="26"/>
      <c r="Q5130" s="26"/>
      <c r="R5130" s="26"/>
      <c r="S5130" s="26"/>
      <c r="T5130" s="26"/>
      <c r="U5130" s="29">
        <v>0.81439471049998957</v>
      </c>
      <c r="V5130" s="28">
        <v>-1</v>
      </c>
      <c r="W5130" s="26"/>
      <c r="X5130" s="26"/>
      <c r="Y5130" s="26"/>
      <c r="Z5130" s="26"/>
      <c r="AA5130" s="26"/>
      <c r="AB5130" s="26"/>
      <c r="AC5130" s="26"/>
      <c r="AD5130" s="26"/>
      <c r="AE5130" s="26"/>
      <c r="AF5130" s="26"/>
      <c r="AG5130" s="26"/>
      <c r="AH5130" s="31">
        <v>0.5070283598747285</v>
      </c>
      <c r="AI5130" s="26"/>
      <c r="AJ5130" s="26"/>
      <c r="AK5130" s="26"/>
      <c r="AL5130" s="26"/>
      <c r="AM5130" s="32">
        <v>0.50702835987472861</v>
      </c>
      <c r="AN5130" s="28">
        <v>-1</v>
      </c>
      <c r="AO5130" s="26"/>
      <c r="AP5130" s="26"/>
      <c r="AQ5130" s="26"/>
      <c r="AR5130" s="32">
        <v>1</v>
      </c>
      <c r="AS5130" s="28">
        <v>-1</v>
      </c>
      <c r="AT5130" s="27">
        <v>15425.588226321694</v>
      </c>
      <c r="AU5130" s="27">
        <v>14544.897599593758</v>
      </c>
      <c r="AV5130" s="28">
        <v>6.0549799041041949E-2</v>
      </c>
      <c r="AW5130" s="27">
        <v>13291.093670746443</v>
      </c>
      <c r="AX5130" s="28">
        <v>0.16059585527361464</v>
      </c>
      <c r="AY5130" s="26"/>
      <c r="AZ5130" s="26"/>
      <c r="BA5130" s="26"/>
      <c r="BB5130" s="33">
        <v>1.3431682713617925</v>
      </c>
      <c r="BC5130" s="28">
        <v>-1</v>
      </c>
      <c r="BD5130" s="26"/>
      <c r="BE5130" s="26"/>
      <c r="BF5130" s="26"/>
      <c r="BG5130" s="30">
        <v>8.5828221109975971</v>
      </c>
      <c r="BH5130" s="28">
        <v>-1</v>
      </c>
      <c r="BI5130" s="26"/>
      <c r="BJ5130" s="26"/>
      <c r="BK5130" s="26"/>
      <c r="BL5130" s="26"/>
      <c r="BM5130" s="26"/>
      <c r="BN5130" s="30">
        <v>19.985714626068976</v>
      </c>
      <c r="BO5130" s="28">
        <v>-1</v>
      </c>
    </row>
    <row r="5131" spans="1:67" hidden="1" x14ac:dyDescent="0.25">
      <c r="A5131" s="34" t="s">
        <v>305</v>
      </c>
      <c r="B5131" s="34" t="s">
        <v>238</v>
      </c>
      <c r="C5131" s="26" t="s">
        <v>216</v>
      </c>
      <c r="D5131" s="26"/>
      <c r="E5131" s="26"/>
      <c r="F5131" s="26"/>
      <c r="G5131" s="26"/>
      <c r="H5131" s="26"/>
      <c r="I5131" s="26"/>
      <c r="J5131" s="26"/>
      <c r="K5131" s="26"/>
      <c r="L5131" s="26"/>
      <c r="M5131" s="26"/>
      <c r="N5131" s="26"/>
      <c r="O5131" s="26"/>
      <c r="P5131" s="26"/>
      <c r="Q5131" s="26"/>
      <c r="R5131" s="26"/>
      <c r="S5131" s="26"/>
      <c r="T5131" s="26"/>
      <c r="U5131" s="26"/>
      <c r="V5131" s="26"/>
      <c r="W5131" s="26"/>
      <c r="X5131" s="26"/>
      <c r="Y5131" s="26"/>
      <c r="Z5131" s="26"/>
      <c r="AA5131" s="26"/>
      <c r="AB5131" s="26"/>
      <c r="AC5131" s="26"/>
      <c r="AD5131" s="26"/>
      <c r="AE5131" s="26"/>
      <c r="AF5131" s="26"/>
      <c r="AG5131" s="26"/>
      <c r="AH5131" s="26"/>
      <c r="AI5131" s="26"/>
      <c r="AJ5131" s="26"/>
      <c r="AK5131" s="26"/>
      <c r="AL5131" s="26"/>
      <c r="AM5131" s="26"/>
      <c r="AN5131" s="26"/>
      <c r="AO5131" s="26"/>
      <c r="AP5131" s="26"/>
      <c r="AQ5131" s="26"/>
      <c r="AR5131" s="26"/>
      <c r="AS5131" s="26"/>
      <c r="AT5131" s="27">
        <v>12504.536304310323</v>
      </c>
      <c r="AU5131" s="27">
        <v>11673.973379065157</v>
      </c>
      <c r="AV5131" s="28">
        <v>7.1146549531679357E-2</v>
      </c>
      <c r="AW5131" s="27">
        <v>10885.250114498853</v>
      </c>
      <c r="AX5131" s="28">
        <v>0.14875966769515248</v>
      </c>
      <c r="AY5131" s="26"/>
      <c r="AZ5131" s="26"/>
      <c r="BA5131" s="26"/>
      <c r="BB5131" s="26"/>
      <c r="BC5131" s="26"/>
      <c r="BD5131" s="26"/>
      <c r="BE5131" s="26"/>
      <c r="BF5131" s="26"/>
      <c r="BG5131" s="26"/>
      <c r="BH5131" s="26"/>
      <c r="BI5131" s="26"/>
      <c r="BJ5131" s="26"/>
      <c r="BK5131" s="26"/>
      <c r="BL5131" s="26"/>
      <c r="BM5131" s="26"/>
      <c r="BN5131" s="26"/>
      <c r="BO5131" s="26"/>
    </row>
    <row r="5132" spans="1:67" hidden="1" x14ac:dyDescent="0.25">
      <c r="A5132" s="34" t="s">
        <v>305</v>
      </c>
      <c r="B5132" s="34" t="s">
        <v>238</v>
      </c>
      <c r="C5132" s="26" t="s">
        <v>199</v>
      </c>
      <c r="D5132" s="26"/>
      <c r="E5132" s="26"/>
      <c r="F5132" s="26"/>
      <c r="G5132" s="27">
        <v>0.87424723863601683</v>
      </c>
      <c r="H5132" s="28">
        <v>-1</v>
      </c>
      <c r="I5132" s="27">
        <v>44.949981116056442</v>
      </c>
      <c r="J5132" s="28">
        <v>-1</v>
      </c>
      <c r="K5132" s="26"/>
      <c r="L5132" s="26"/>
      <c r="M5132" s="26"/>
      <c r="N5132" s="29">
        <v>0.34440041470892879</v>
      </c>
      <c r="O5132" s="28">
        <v>-1</v>
      </c>
      <c r="P5132" s="29">
        <v>12.420214082446222</v>
      </c>
      <c r="Q5132" s="28">
        <v>-1</v>
      </c>
      <c r="R5132" s="26"/>
      <c r="S5132" s="26"/>
      <c r="T5132" s="26"/>
      <c r="U5132" s="29">
        <v>0.14570787231646953</v>
      </c>
      <c r="V5132" s="28">
        <v>-1</v>
      </c>
      <c r="W5132" s="29">
        <v>5.3172375850023066</v>
      </c>
      <c r="X5132" s="28">
        <v>-1</v>
      </c>
      <c r="Y5132" s="26"/>
      <c r="Z5132" s="26"/>
      <c r="AA5132" s="26"/>
      <c r="AB5132" s="26"/>
      <c r="AC5132" s="26"/>
      <c r="AD5132" s="26"/>
      <c r="AE5132" s="26"/>
      <c r="AF5132" s="26"/>
      <c r="AG5132" s="26"/>
      <c r="AH5132" s="31">
        <v>0.7643122795561188</v>
      </c>
      <c r="AI5132" s="26"/>
      <c r="AJ5132" s="26"/>
      <c r="AK5132" s="26"/>
      <c r="AL5132" s="26"/>
      <c r="AM5132" s="32">
        <v>0.76431227955611869</v>
      </c>
      <c r="AN5132" s="28">
        <v>-1</v>
      </c>
      <c r="AO5132" s="26"/>
      <c r="AP5132" s="26"/>
      <c r="AQ5132" s="26"/>
      <c r="AR5132" s="32">
        <v>1</v>
      </c>
      <c r="AS5132" s="28">
        <v>-1</v>
      </c>
      <c r="AT5132" s="27">
        <v>11692.370406673263</v>
      </c>
      <c r="AU5132" s="27">
        <v>11372.237107065765</v>
      </c>
      <c r="AV5132" s="28">
        <v>2.8150424282711597E-2</v>
      </c>
      <c r="AW5132" s="27">
        <v>10239.064359096154</v>
      </c>
      <c r="AX5132" s="28">
        <v>0.14193738769558809</v>
      </c>
      <c r="AY5132" s="26"/>
      <c r="AZ5132" s="26"/>
      <c r="BA5132" s="26"/>
      <c r="BB5132" s="33">
        <v>2.0776674604446783</v>
      </c>
      <c r="BC5132" s="28">
        <v>-1</v>
      </c>
      <c r="BD5132" s="26"/>
      <c r="BE5132" s="26"/>
      <c r="BF5132" s="26"/>
      <c r="BG5132" s="30">
        <v>2.5384616315717561</v>
      </c>
      <c r="BH5132" s="28">
        <v>-1</v>
      </c>
      <c r="BI5132" s="30">
        <v>3.6190987383691957</v>
      </c>
      <c r="BJ5132" s="28">
        <v>-1</v>
      </c>
      <c r="BK5132" s="26"/>
      <c r="BL5132" s="26"/>
      <c r="BM5132" s="26"/>
      <c r="BN5132" s="30">
        <v>6.0000000325116245</v>
      </c>
      <c r="BO5132" s="28">
        <v>-1</v>
      </c>
    </row>
    <row r="5133" spans="1:67" hidden="1" x14ac:dyDescent="0.25">
      <c r="A5133" s="34" t="s">
        <v>305</v>
      </c>
      <c r="B5133" s="34" t="s">
        <v>238</v>
      </c>
      <c r="C5133" s="26" t="s">
        <v>201</v>
      </c>
      <c r="D5133" s="27">
        <v>18.26965316414833</v>
      </c>
      <c r="E5133" s="27">
        <v>4.6699454021453857</v>
      </c>
      <c r="F5133" s="28">
        <v>2.9121770365356312</v>
      </c>
      <c r="G5133" s="26"/>
      <c r="H5133" s="26"/>
      <c r="I5133" s="27">
        <v>38.865459800958632</v>
      </c>
      <c r="J5133" s="28">
        <v>-0.5299257166205531</v>
      </c>
      <c r="K5133" s="29">
        <v>2.9974820613861084</v>
      </c>
      <c r="L5133" s="29">
        <v>1.5162160396575928</v>
      </c>
      <c r="M5133" s="28">
        <v>0.97694918335188574</v>
      </c>
      <c r="N5133" s="26"/>
      <c r="O5133" s="26"/>
      <c r="P5133" s="29">
        <v>4.837331885994546</v>
      </c>
      <c r="Q5133" s="28">
        <v>-0.38034393090441593</v>
      </c>
      <c r="R5133" s="29">
        <v>1.8584388923524955</v>
      </c>
      <c r="S5133" s="29">
        <v>0.42454049291159635</v>
      </c>
      <c r="T5133" s="28">
        <v>3.3775303495949092</v>
      </c>
      <c r="U5133" s="26"/>
      <c r="V5133" s="26"/>
      <c r="W5133" s="29">
        <v>2.0774748668187235</v>
      </c>
      <c r="X5133" s="28">
        <v>-0.10543375420066667</v>
      </c>
      <c r="Y5133" s="27">
        <v>18.26965316414833</v>
      </c>
      <c r="Z5133" s="26"/>
      <c r="AA5133" s="29">
        <v>2.9974820613861084</v>
      </c>
      <c r="AB5133" s="26"/>
      <c r="AC5133" s="29">
        <v>1.8584388923524955</v>
      </c>
      <c r="AD5133" s="26"/>
      <c r="AE5133" s="31">
        <v>1.1729887365399398</v>
      </c>
      <c r="AF5133" s="31">
        <v>0.50348494032728019</v>
      </c>
      <c r="AG5133" s="26"/>
      <c r="AH5133" s="26"/>
      <c r="AI5133" s="26"/>
      <c r="AJ5133" s="32">
        <v>1.1729887365399398</v>
      </c>
      <c r="AK5133" s="32">
        <v>0.50348494032728008</v>
      </c>
      <c r="AL5133" s="28">
        <v>1.3297394670384035</v>
      </c>
      <c r="AM5133" s="26"/>
      <c r="AN5133" s="26"/>
      <c r="AO5133" s="32">
        <v>1</v>
      </c>
      <c r="AP5133" s="32">
        <v>1</v>
      </c>
      <c r="AQ5133" s="28">
        <v>0</v>
      </c>
      <c r="AR5133" s="26"/>
      <c r="AS5133" s="26"/>
      <c r="AT5133" s="27">
        <v>12809.15150592138</v>
      </c>
      <c r="AU5133" s="27">
        <v>12364.282330485707</v>
      </c>
      <c r="AV5133" s="28">
        <v>3.5980185792004432E-2</v>
      </c>
      <c r="AW5133" s="27">
        <v>11419.740139456002</v>
      </c>
      <c r="AX5133" s="28">
        <v>0.12166751165071298</v>
      </c>
      <c r="AY5133" s="33">
        <v>3.8119373073697869</v>
      </c>
      <c r="AZ5133" s="33">
        <v>1.9743032205257425</v>
      </c>
      <c r="BA5133" s="28">
        <v>0.93077601643920527</v>
      </c>
      <c r="BB5133" s="26"/>
      <c r="BC5133" s="26"/>
      <c r="BD5133" s="30">
        <v>6.0949999999999998</v>
      </c>
      <c r="BE5133" s="30">
        <v>3.08</v>
      </c>
      <c r="BF5133" s="28">
        <v>0.97889610389610382</v>
      </c>
      <c r="BG5133" s="26"/>
      <c r="BH5133" s="26"/>
      <c r="BI5133" s="30">
        <v>8.0344827927736802</v>
      </c>
      <c r="BJ5133" s="28">
        <v>-0.24139485301008756</v>
      </c>
      <c r="BK5133" s="30">
        <v>9.8306450856835994</v>
      </c>
      <c r="BL5133" s="30">
        <v>10.999999953167778</v>
      </c>
      <c r="BM5133" s="28">
        <v>-0.10630498840569798</v>
      </c>
      <c r="BN5133" s="26"/>
      <c r="BO5133" s="26"/>
    </row>
    <row r="5134" spans="1:67" hidden="1" x14ac:dyDescent="0.25">
      <c r="A5134" s="34" t="s">
        <v>305</v>
      </c>
      <c r="B5134" s="34" t="s">
        <v>238</v>
      </c>
      <c r="C5134" s="26" t="s">
        <v>181</v>
      </c>
      <c r="D5134" s="27">
        <v>32.612974705696104</v>
      </c>
      <c r="E5134" s="27">
        <v>50.10265901684761</v>
      </c>
      <c r="F5134" s="28">
        <v>-0.3490769682557246</v>
      </c>
      <c r="G5134" s="27">
        <v>57.868968546390533</v>
      </c>
      <c r="H5134" s="28">
        <v>-0.43643414553774218</v>
      </c>
      <c r="I5134" s="27">
        <v>78.149807125329971</v>
      </c>
      <c r="J5134" s="28">
        <v>-0.58268643384628949</v>
      </c>
      <c r="K5134" s="29">
        <v>2.8570280075073242</v>
      </c>
      <c r="L5134" s="29">
        <v>13.517057780777435</v>
      </c>
      <c r="M5134" s="28">
        <v>-0.78863536326889905</v>
      </c>
      <c r="N5134" s="29">
        <v>22.251827107366751</v>
      </c>
      <c r="O5134" s="28">
        <v>-0.87160479030679383</v>
      </c>
      <c r="P5134" s="29">
        <v>16.49150000365438</v>
      </c>
      <c r="Q5134" s="28">
        <v>-0.82675754134710422</v>
      </c>
      <c r="R5134" s="29">
        <v>3.6284256853329566</v>
      </c>
      <c r="S5134" s="29">
        <v>5.5716999768005948</v>
      </c>
      <c r="T5134" s="28">
        <v>-0.34877583135470863</v>
      </c>
      <c r="U5134" s="29">
        <v>7.3793598677591277</v>
      </c>
      <c r="V5134" s="28">
        <v>-0.50830075367569905</v>
      </c>
      <c r="W5134" s="29">
        <v>8.7291217427866599</v>
      </c>
      <c r="X5134" s="28">
        <v>-0.5843309565098781</v>
      </c>
      <c r="Y5134" s="27">
        <v>32.612974705696104</v>
      </c>
      <c r="Z5134" s="26"/>
      <c r="AA5134" s="29">
        <v>2.8570280075073242</v>
      </c>
      <c r="AB5134" s="26"/>
      <c r="AC5134" s="29">
        <v>3.6284256853329566</v>
      </c>
      <c r="AD5134" s="26"/>
      <c r="AE5134" s="31">
        <v>0.74565510394638468</v>
      </c>
      <c r="AF5134" s="31">
        <v>3.2221627521161098</v>
      </c>
      <c r="AG5134" s="26"/>
      <c r="AH5134" s="31">
        <v>1.9773252421680783</v>
      </c>
      <c r="AI5134" s="26"/>
      <c r="AJ5134" s="32">
        <v>0.74565510394638468</v>
      </c>
      <c r="AK5134" s="32">
        <v>3.2221627521161098</v>
      </c>
      <c r="AL5134" s="28">
        <v>-0.76858552428592064</v>
      </c>
      <c r="AM5134" s="32">
        <v>1.9773252421680783</v>
      </c>
      <c r="AN5134" s="28">
        <v>-0.6228970894394712</v>
      </c>
      <c r="AO5134" s="32">
        <v>1</v>
      </c>
      <c r="AP5134" s="32">
        <v>1</v>
      </c>
      <c r="AQ5134" s="28">
        <v>0</v>
      </c>
      <c r="AR5134" s="32">
        <v>1</v>
      </c>
      <c r="AS5134" s="28">
        <v>0</v>
      </c>
      <c r="AT5134" s="27">
        <v>19283.779623408667</v>
      </c>
      <c r="AU5134" s="27">
        <v>19207.238166934389</v>
      </c>
      <c r="AV5134" s="28">
        <v>3.9850318827225348E-3</v>
      </c>
      <c r="AW5134" s="27">
        <v>18527.922358110191</v>
      </c>
      <c r="AX5134" s="28">
        <v>4.0795576033252151E-2</v>
      </c>
      <c r="AY5134" s="33">
        <v>3.9586722819493376</v>
      </c>
      <c r="AZ5134" s="33">
        <v>33.003697037877366</v>
      </c>
      <c r="BA5134" s="28">
        <v>-0.88005367164151083</v>
      </c>
      <c r="BB5134" s="33">
        <v>9.7072948774340109</v>
      </c>
      <c r="BC5134" s="28">
        <v>-0.59219614404092791</v>
      </c>
      <c r="BD5134" s="30">
        <v>11.414999999999999</v>
      </c>
      <c r="BE5134" s="30">
        <v>3.7066246093952815</v>
      </c>
      <c r="BF5134" s="28">
        <v>2.0796212735074628</v>
      </c>
      <c r="BG5134" s="30">
        <v>2.6006389617880985</v>
      </c>
      <c r="BH5134" s="28">
        <v>3.3893059235532981</v>
      </c>
      <c r="BI5134" s="30">
        <v>4.7387931424074594</v>
      </c>
      <c r="BJ5134" s="28">
        <v>1.4088411662976308</v>
      </c>
      <c r="BK5134" s="30">
        <v>8.9881886895262202</v>
      </c>
      <c r="BL5134" s="30">
        <v>8.992346900490821</v>
      </c>
      <c r="BM5134" s="28">
        <v>-4.6241665391865832E-4</v>
      </c>
      <c r="BN5134" s="30">
        <v>7.8420038571670121</v>
      </c>
      <c r="BO5134" s="28">
        <v>0.14615968740077573</v>
      </c>
    </row>
    <row r="5135" spans="1:67" hidden="1" x14ac:dyDescent="0.25">
      <c r="A5135" s="34" t="s">
        <v>305</v>
      </c>
      <c r="B5135" s="34" t="s">
        <v>238</v>
      </c>
      <c r="C5135" s="26" t="s">
        <v>185</v>
      </c>
      <c r="D5135" s="27">
        <v>17.585379121303557</v>
      </c>
      <c r="E5135" s="27">
        <v>18.660406532287599</v>
      </c>
      <c r="F5135" s="28">
        <v>-5.7610074524579669E-2</v>
      </c>
      <c r="G5135" s="27">
        <v>126.77477275133133</v>
      </c>
      <c r="H5135" s="28">
        <v>-0.86128644729817594</v>
      </c>
      <c r="I5135" s="27">
        <v>50.024460473060607</v>
      </c>
      <c r="J5135" s="28">
        <v>-0.6484643921192571</v>
      </c>
      <c r="K5135" s="29">
        <v>5.1285707874676021</v>
      </c>
      <c r="L5135" s="29">
        <v>4.4389870358004941</v>
      </c>
      <c r="M5135" s="28">
        <v>0.15534709745840777</v>
      </c>
      <c r="N5135" s="29">
        <v>35.40502518509453</v>
      </c>
      <c r="O5135" s="28">
        <v>-0.85514568170320848</v>
      </c>
      <c r="P5135" s="29">
        <v>13.807616725833249</v>
      </c>
      <c r="Q5135" s="28">
        <v>-0.62856944183043961</v>
      </c>
      <c r="R5135" s="29">
        <v>2.1996667777834933</v>
      </c>
      <c r="S5135" s="29">
        <v>2.011230037951286</v>
      </c>
      <c r="T5135" s="28">
        <v>9.3692285952608395E-2</v>
      </c>
      <c r="U5135" s="29">
        <v>15.170145105016896</v>
      </c>
      <c r="V5135" s="28">
        <v>-0.8550002809758197</v>
      </c>
      <c r="W5135" s="29">
        <v>5.9706617771475869</v>
      </c>
      <c r="X5135" s="28">
        <v>-0.63158744208177908</v>
      </c>
      <c r="Y5135" s="26"/>
      <c r="Z5135" s="26"/>
      <c r="AA5135" s="26"/>
      <c r="AB5135" s="26"/>
      <c r="AC5135" s="26"/>
      <c r="AD5135" s="26"/>
      <c r="AE5135" s="31">
        <v>1.5631945801924718</v>
      </c>
      <c r="AF5135" s="31">
        <v>2.1660504017214368</v>
      </c>
      <c r="AG5135" s="26"/>
      <c r="AH5135" s="31">
        <v>7.2066905778266435</v>
      </c>
      <c r="AI5135" s="26"/>
      <c r="AJ5135" s="32">
        <v>1.563194580192472</v>
      </c>
      <c r="AK5135" s="32">
        <v>2.1660504017214364</v>
      </c>
      <c r="AL5135" s="28">
        <v>-0.27832031103701632</v>
      </c>
      <c r="AM5135" s="32">
        <v>7.2066905778266444</v>
      </c>
      <c r="AN5135" s="28">
        <v>-0.7830912034711095</v>
      </c>
      <c r="AO5135" s="32">
        <v>1</v>
      </c>
      <c r="AP5135" s="32">
        <v>1</v>
      </c>
      <c r="AQ5135" s="28">
        <v>0</v>
      </c>
      <c r="AR5135" s="32">
        <v>1</v>
      </c>
      <c r="AS5135" s="28">
        <v>0</v>
      </c>
      <c r="AT5135" s="27">
        <v>14618.216526630402</v>
      </c>
      <c r="AU5135" s="27">
        <v>13989.646273728576</v>
      </c>
      <c r="AV5135" s="28">
        <v>4.4931104089617292E-2</v>
      </c>
      <c r="AW5135" s="27">
        <v>13028.18256181039</v>
      </c>
      <c r="AX5135" s="28">
        <v>0.12204572335982534</v>
      </c>
      <c r="AY5135" s="33">
        <v>5.5342372212188113</v>
      </c>
      <c r="AZ5135" s="33">
        <v>6.8260037518386056</v>
      </c>
      <c r="BA5135" s="28">
        <v>-0.18924198954210256</v>
      </c>
      <c r="BB5135" s="33">
        <v>37.17432515892839</v>
      </c>
      <c r="BC5135" s="28">
        <v>-0.85112743277628489</v>
      </c>
      <c r="BD5135" s="30">
        <v>3.4289044355741276</v>
      </c>
      <c r="BE5135" s="30">
        <v>4.2037533297103939</v>
      </c>
      <c r="BF5135" s="28">
        <v>-0.1843231116012336</v>
      </c>
      <c r="BG5135" s="30">
        <v>3.580699973762576</v>
      </c>
      <c r="BH5135" s="28">
        <v>-4.2392699556154829E-2</v>
      </c>
      <c r="BI5135" s="30">
        <v>3.6229612587281443</v>
      </c>
      <c r="BJ5135" s="28">
        <v>-5.3563041196344779E-2</v>
      </c>
      <c r="BK5135" s="30">
        <v>7.9945650399937227</v>
      </c>
      <c r="BL5135" s="30">
        <v>9.2781065219649292</v>
      </c>
      <c r="BM5135" s="28">
        <v>-0.1383408865734144</v>
      </c>
      <c r="BN5135" s="30">
        <v>8.3568595998073754</v>
      </c>
      <c r="BO5135" s="28">
        <v>-4.3352955196471595E-2</v>
      </c>
    </row>
    <row r="5136" spans="1:67" hidden="1" x14ac:dyDescent="0.25">
      <c r="A5136" s="34" t="s">
        <v>305</v>
      </c>
      <c r="B5136" s="34" t="s">
        <v>238</v>
      </c>
      <c r="C5136" s="26" t="s">
        <v>191</v>
      </c>
      <c r="D5136" s="26"/>
      <c r="E5136" s="26"/>
      <c r="F5136" s="26"/>
      <c r="G5136" s="26"/>
      <c r="H5136" s="26"/>
      <c r="I5136" s="26"/>
      <c r="J5136" s="26"/>
      <c r="K5136" s="26"/>
      <c r="L5136" s="26"/>
      <c r="M5136" s="26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6"/>
      <c r="Y5136" s="26"/>
      <c r="Z5136" s="26"/>
      <c r="AA5136" s="26"/>
      <c r="AB5136" s="26"/>
      <c r="AC5136" s="26"/>
      <c r="AD5136" s="26"/>
      <c r="AE5136" s="26"/>
      <c r="AF5136" s="26"/>
      <c r="AG5136" s="26"/>
      <c r="AH5136" s="26"/>
      <c r="AI5136" s="26"/>
      <c r="AJ5136" s="26"/>
      <c r="AK5136" s="26"/>
      <c r="AL5136" s="26"/>
      <c r="AM5136" s="26"/>
      <c r="AN5136" s="26"/>
      <c r="AO5136" s="26"/>
      <c r="AP5136" s="26"/>
      <c r="AQ5136" s="26"/>
      <c r="AR5136" s="26"/>
      <c r="AS5136" s="26"/>
      <c r="AT5136" s="27">
        <v>27560.312590711488</v>
      </c>
      <c r="AU5136" s="27">
        <v>25622.252941309565</v>
      </c>
      <c r="AV5136" s="28">
        <v>7.5639704823820528E-2</v>
      </c>
      <c r="AW5136" s="27">
        <v>23684.75076689768</v>
      </c>
      <c r="AX5136" s="28">
        <v>0.16363110010979628</v>
      </c>
      <c r="AY5136" s="26"/>
      <c r="AZ5136" s="26"/>
      <c r="BA5136" s="26"/>
      <c r="BB5136" s="26"/>
      <c r="BC5136" s="26"/>
      <c r="BD5136" s="26"/>
      <c r="BE5136" s="26"/>
      <c r="BF5136" s="26"/>
      <c r="BG5136" s="26"/>
      <c r="BH5136" s="26"/>
      <c r="BI5136" s="26"/>
      <c r="BJ5136" s="26"/>
      <c r="BK5136" s="26"/>
      <c r="BL5136" s="26"/>
      <c r="BM5136" s="26"/>
      <c r="BN5136" s="26"/>
      <c r="BO5136" s="26"/>
    </row>
    <row r="5137" spans="1:67" hidden="1" x14ac:dyDescent="0.25">
      <c r="A5137" s="34" t="s">
        <v>305</v>
      </c>
      <c r="B5137" s="34" t="s">
        <v>238</v>
      </c>
      <c r="C5137" s="26" t="s">
        <v>225</v>
      </c>
      <c r="D5137" s="26"/>
      <c r="E5137" s="26"/>
      <c r="F5137" s="26"/>
      <c r="G5137" s="26"/>
      <c r="H5137" s="26"/>
      <c r="I5137" s="26"/>
      <c r="J5137" s="26"/>
      <c r="K5137" s="26"/>
      <c r="L5137" s="26"/>
      <c r="M5137" s="26"/>
      <c r="N5137" s="26"/>
      <c r="O5137" s="26"/>
      <c r="P5137" s="26"/>
      <c r="Q5137" s="26"/>
      <c r="R5137" s="26"/>
      <c r="S5137" s="26"/>
      <c r="T5137" s="26"/>
      <c r="U5137" s="26"/>
      <c r="V5137" s="26"/>
      <c r="W5137" s="26"/>
      <c r="X5137" s="26"/>
      <c r="Y5137" s="26"/>
      <c r="Z5137" s="26"/>
      <c r="AA5137" s="26"/>
      <c r="AB5137" s="26"/>
      <c r="AC5137" s="26"/>
      <c r="AD5137" s="26"/>
      <c r="AE5137" s="26"/>
      <c r="AF5137" s="26"/>
      <c r="AG5137" s="26"/>
      <c r="AH5137" s="26"/>
      <c r="AI5137" s="26"/>
      <c r="AJ5137" s="26"/>
      <c r="AK5137" s="26"/>
      <c r="AL5137" s="26"/>
      <c r="AM5137" s="26"/>
      <c r="AN5137" s="26"/>
      <c r="AO5137" s="26"/>
      <c r="AP5137" s="26"/>
      <c r="AQ5137" s="26"/>
      <c r="AR5137" s="26"/>
      <c r="AS5137" s="26"/>
      <c r="AT5137" s="27">
        <v>2989.1374643118384</v>
      </c>
      <c r="AU5137" s="27">
        <v>2757.2829277559358</v>
      </c>
      <c r="AV5137" s="28">
        <v>8.4088047048766781E-2</v>
      </c>
      <c r="AW5137" s="27">
        <v>2472.863713772671</v>
      </c>
      <c r="AX5137" s="28">
        <v>0.20877565862759398</v>
      </c>
      <c r="AY5137" s="26"/>
      <c r="AZ5137" s="26"/>
      <c r="BA5137" s="26"/>
      <c r="BB5137" s="26"/>
      <c r="BC5137" s="26"/>
      <c r="BD5137" s="26"/>
      <c r="BE5137" s="26"/>
      <c r="BF5137" s="26"/>
      <c r="BG5137" s="26"/>
      <c r="BH5137" s="26"/>
      <c r="BI5137" s="26"/>
      <c r="BJ5137" s="26"/>
      <c r="BK5137" s="26"/>
      <c r="BL5137" s="26"/>
      <c r="BM5137" s="26"/>
      <c r="BN5137" s="26"/>
      <c r="BO5137" s="26"/>
    </row>
    <row r="5138" spans="1:67" hidden="1" x14ac:dyDescent="0.25">
      <c r="A5138" s="34" t="s">
        <v>305</v>
      </c>
      <c r="B5138" s="34" t="s">
        <v>238</v>
      </c>
      <c r="C5138" s="26" t="s">
        <v>207</v>
      </c>
      <c r="D5138" s="26"/>
      <c r="E5138" s="26"/>
      <c r="F5138" s="26"/>
      <c r="G5138" s="26"/>
      <c r="H5138" s="26"/>
      <c r="I5138" s="26"/>
      <c r="J5138" s="26"/>
      <c r="K5138" s="26"/>
      <c r="L5138" s="26"/>
      <c r="M5138" s="26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  <c r="Y5138" s="26"/>
      <c r="Z5138" s="26"/>
      <c r="AA5138" s="26"/>
      <c r="AB5138" s="26"/>
      <c r="AC5138" s="26"/>
      <c r="AD5138" s="26"/>
      <c r="AE5138" s="26"/>
      <c r="AF5138" s="26"/>
      <c r="AG5138" s="26"/>
      <c r="AH5138" s="26"/>
      <c r="AI5138" s="26"/>
      <c r="AJ5138" s="26"/>
      <c r="AK5138" s="26"/>
      <c r="AL5138" s="26"/>
      <c r="AM5138" s="26"/>
      <c r="AN5138" s="26"/>
      <c r="AO5138" s="26"/>
      <c r="AP5138" s="26"/>
      <c r="AQ5138" s="26"/>
      <c r="AR5138" s="26"/>
      <c r="AS5138" s="26"/>
      <c r="AT5138" s="27">
        <v>11996.874862017274</v>
      </c>
      <c r="AU5138" s="27">
        <v>11489.059837321282</v>
      </c>
      <c r="AV5138" s="28">
        <v>4.4199876394271718E-2</v>
      </c>
      <c r="AW5138" s="27">
        <v>10762.794771447185</v>
      </c>
      <c r="AX5138" s="28">
        <v>0.11466167633745118</v>
      </c>
      <c r="AY5138" s="26"/>
      <c r="AZ5138" s="26"/>
      <c r="BA5138" s="26"/>
      <c r="BB5138" s="26"/>
      <c r="BC5138" s="26"/>
      <c r="BD5138" s="26"/>
      <c r="BE5138" s="26"/>
      <c r="BF5138" s="26"/>
      <c r="BG5138" s="26"/>
      <c r="BH5138" s="26"/>
      <c r="BI5138" s="26"/>
      <c r="BJ5138" s="26"/>
      <c r="BK5138" s="26"/>
      <c r="BL5138" s="26"/>
      <c r="BM5138" s="26"/>
      <c r="BN5138" s="26"/>
      <c r="BO5138" s="26"/>
    </row>
    <row r="5139" spans="1:67" hidden="1" x14ac:dyDescent="0.25">
      <c r="A5139" s="34" t="s">
        <v>305</v>
      </c>
      <c r="B5139" s="34" t="s">
        <v>238</v>
      </c>
      <c r="C5139" s="26" t="s">
        <v>221</v>
      </c>
      <c r="D5139" s="26"/>
      <c r="E5139" s="26"/>
      <c r="F5139" s="26"/>
      <c r="G5139" s="26"/>
      <c r="H5139" s="26"/>
      <c r="I5139" s="26"/>
      <c r="J5139" s="26"/>
      <c r="K5139" s="26"/>
      <c r="L5139" s="26"/>
      <c r="M5139" s="26"/>
      <c r="N5139" s="26"/>
      <c r="O5139" s="26"/>
      <c r="P5139" s="26"/>
      <c r="Q5139" s="26"/>
      <c r="R5139" s="26"/>
      <c r="S5139" s="26"/>
      <c r="T5139" s="26"/>
      <c r="U5139" s="26"/>
      <c r="V5139" s="26"/>
      <c r="W5139" s="26"/>
      <c r="X5139" s="26"/>
      <c r="Y5139" s="26"/>
      <c r="Z5139" s="26"/>
      <c r="AA5139" s="26"/>
      <c r="AB5139" s="26"/>
      <c r="AC5139" s="26"/>
      <c r="AD5139" s="26"/>
      <c r="AE5139" s="26"/>
      <c r="AF5139" s="26"/>
      <c r="AG5139" s="26"/>
      <c r="AH5139" s="26"/>
      <c r="AI5139" s="26"/>
      <c r="AJ5139" s="26"/>
      <c r="AK5139" s="26"/>
      <c r="AL5139" s="26"/>
      <c r="AM5139" s="26"/>
      <c r="AN5139" s="26"/>
      <c r="AO5139" s="26"/>
      <c r="AP5139" s="26"/>
      <c r="AQ5139" s="26"/>
      <c r="AR5139" s="26"/>
      <c r="AS5139" s="26"/>
      <c r="AT5139" s="27">
        <v>5398.1171447968482</v>
      </c>
      <c r="AU5139" s="27">
        <v>5168.0585086580513</v>
      </c>
      <c r="AV5139" s="28">
        <v>4.451548599021847E-2</v>
      </c>
      <c r="AW5139" s="27">
        <v>4796.6309240004693</v>
      </c>
      <c r="AX5139" s="28">
        <v>0.12539764478996632</v>
      </c>
      <c r="AY5139" s="26"/>
      <c r="AZ5139" s="26"/>
      <c r="BA5139" s="26"/>
      <c r="BB5139" s="26"/>
      <c r="BC5139" s="26"/>
      <c r="BD5139" s="26"/>
      <c r="BE5139" s="26"/>
      <c r="BF5139" s="26"/>
      <c r="BG5139" s="26"/>
      <c r="BH5139" s="26"/>
      <c r="BI5139" s="26"/>
      <c r="BJ5139" s="26"/>
      <c r="BK5139" s="26"/>
      <c r="BL5139" s="26"/>
      <c r="BM5139" s="26"/>
      <c r="BN5139" s="26"/>
      <c r="BO5139" s="26"/>
    </row>
    <row r="5140" spans="1:67" hidden="1" x14ac:dyDescent="0.25">
      <c r="A5140" s="34" t="s">
        <v>305</v>
      </c>
      <c r="B5140" s="34" t="s">
        <v>238</v>
      </c>
      <c r="C5140" s="26" t="s">
        <v>194</v>
      </c>
      <c r="D5140" s="26"/>
      <c r="E5140" s="26"/>
      <c r="F5140" s="26"/>
      <c r="G5140" s="26"/>
      <c r="H5140" s="26"/>
      <c r="I5140" s="26"/>
      <c r="J5140" s="26"/>
      <c r="K5140" s="26"/>
      <c r="L5140" s="26"/>
      <c r="M5140" s="26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6"/>
      <c r="Y5140" s="26"/>
      <c r="Z5140" s="26"/>
      <c r="AA5140" s="26"/>
      <c r="AB5140" s="26"/>
      <c r="AC5140" s="26"/>
      <c r="AD5140" s="26"/>
      <c r="AE5140" s="26"/>
      <c r="AF5140" s="26"/>
      <c r="AG5140" s="26"/>
      <c r="AH5140" s="26"/>
      <c r="AI5140" s="26"/>
      <c r="AJ5140" s="26"/>
      <c r="AK5140" s="26"/>
      <c r="AL5140" s="26"/>
      <c r="AM5140" s="26"/>
      <c r="AN5140" s="26"/>
      <c r="AO5140" s="26"/>
      <c r="AP5140" s="26"/>
      <c r="AQ5140" s="26"/>
      <c r="AR5140" s="26"/>
      <c r="AS5140" s="26"/>
      <c r="AT5140" s="27">
        <v>20494.886729734524</v>
      </c>
      <c r="AU5140" s="27">
        <v>19201.484572901598</v>
      </c>
      <c r="AV5140" s="28">
        <v>6.7359487331425438E-2</v>
      </c>
      <c r="AW5140" s="27">
        <v>17917.996333313957</v>
      </c>
      <c r="AX5140" s="28">
        <v>0.1438157675939187</v>
      </c>
      <c r="AY5140" s="26"/>
      <c r="AZ5140" s="26"/>
      <c r="BA5140" s="26"/>
      <c r="BB5140" s="26"/>
      <c r="BC5140" s="26"/>
      <c r="BD5140" s="26"/>
      <c r="BE5140" s="26"/>
      <c r="BF5140" s="26"/>
      <c r="BG5140" s="26"/>
      <c r="BH5140" s="26"/>
      <c r="BI5140" s="26"/>
      <c r="BJ5140" s="26"/>
      <c r="BK5140" s="26"/>
      <c r="BL5140" s="26"/>
      <c r="BM5140" s="26"/>
      <c r="BN5140" s="26"/>
      <c r="BO5140" s="26"/>
    </row>
    <row r="5141" spans="1:67" hidden="1" x14ac:dyDescent="0.25">
      <c r="A5141" s="34" t="s">
        <v>305</v>
      </c>
      <c r="B5141" s="34" t="s">
        <v>238</v>
      </c>
      <c r="C5141" s="26" t="s">
        <v>218</v>
      </c>
      <c r="D5141" s="26"/>
      <c r="E5141" s="26"/>
      <c r="F5141" s="26"/>
      <c r="G5141" s="26"/>
      <c r="H5141" s="26"/>
      <c r="I5141" s="26"/>
      <c r="J5141" s="26"/>
      <c r="K5141" s="26"/>
      <c r="L5141" s="26"/>
      <c r="M5141" s="26"/>
      <c r="N5141" s="26"/>
      <c r="O5141" s="26"/>
      <c r="P5141" s="26"/>
      <c r="Q5141" s="26"/>
      <c r="R5141" s="26"/>
      <c r="S5141" s="26"/>
      <c r="T5141" s="26"/>
      <c r="U5141" s="26"/>
      <c r="V5141" s="26"/>
      <c r="W5141" s="26"/>
      <c r="X5141" s="26"/>
      <c r="Y5141" s="26"/>
      <c r="Z5141" s="26"/>
      <c r="AA5141" s="26"/>
      <c r="AB5141" s="26"/>
      <c r="AC5141" s="26"/>
      <c r="AD5141" s="26"/>
      <c r="AE5141" s="26"/>
      <c r="AF5141" s="26"/>
      <c r="AG5141" s="26"/>
      <c r="AH5141" s="26"/>
      <c r="AI5141" s="26"/>
      <c r="AJ5141" s="26"/>
      <c r="AK5141" s="26"/>
      <c r="AL5141" s="26"/>
      <c r="AM5141" s="26"/>
      <c r="AN5141" s="26"/>
      <c r="AO5141" s="26"/>
      <c r="AP5141" s="26"/>
      <c r="AQ5141" s="26"/>
      <c r="AR5141" s="26"/>
      <c r="AS5141" s="26"/>
      <c r="AT5141" s="27">
        <v>8739.7153139081001</v>
      </c>
      <c r="AU5141" s="27">
        <v>8194.4813526306152</v>
      </c>
      <c r="AV5141" s="28">
        <v>6.6536726098284718E-2</v>
      </c>
      <c r="AW5141" s="27">
        <v>7619.751763988018</v>
      </c>
      <c r="AX5141" s="28">
        <v>0.14698163202811698</v>
      </c>
      <c r="AY5141" s="26"/>
      <c r="AZ5141" s="26"/>
      <c r="BA5141" s="26"/>
      <c r="BB5141" s="26"/>
      <c r="BC5141" s="26"/>
      <c r="BD5141" s="26"/>
      <c r="BE5141" s="26"/>
      <c r="BF5141" s="26"/>
      <c r="BG5141" s="26"/>
      <c r="BH5141" s="26"/>
      <c r="BI5141" s="26"/>
      <c r="BJ5141" s="26"/>
      <c r="BK5141" s="26"/>
      <c r="BL5141" s="26"/>
      <c r="BM5141" s="26"/>
      <c r="BN5141" s="26"/>
      <c r="BO5141" s="26"/>
    </row>
    <row r="5142" spans="1:67" hidden="1" x14ac:dyDescent="0.25">
      <c r="A5142" s="34" t="s">
        <v>305</v>
      </c>
      <c r="B5142" s="34" t="s">
        <v>238</v>
      </c>
      <c r="C5142" s="26" t="s">
        <v>200</v>
      </c>
      <c r="D5142" s="27">
        <v>7.8825147628784178</v>
      </c>
      <c r="E5142" s="27">
        <v>24.874861650466919</v>
      </c>
      <c r="F5142" s="28">
        <v>-0.6831132219490974</v>
      </c>
      <c r="G5142" s="26"/>
      <c r="H5142" s="26"/>
      <c r="I5142" s="26"/>
      <c r="J5142" s="26"/>
      <c r="K5142" s="29">
        <v>4.6826820373535156</v>
      </c>
      <c r="L5142" s="29">
        <v>2.7692092104091444</v>
      </c>
      <c r="M5142" s="28">
        <v>0.69098167800101318</v>
      </c>
      <c r="N5142" s="26"/>
      <c r="O5142" s="26"/>
      <c r="P5142" s="26"/>
      <c r="Q5142" s="26"/>
      <c r="R5142" s="29">
        <v>0.87410062743498429</v>
      </c>
      <c r="S5142" s="29">
        <v>1.1845172367162604</v>
      </c>
      <c r="T5142" s="28">
        <v>-0.26206170721653532</v>
      </c>
      <c r="U5142" s="26"/>
      <c r="V5142" s="26"/>
      <c r="W5142" s="26"/>
      <c r="X5142" s="26"/>
      <c r="Y5142" s="27">
        <v>7.8825147628784178</v>
      </c>
      <c r="Z5142" s="26"/>
      <c r="AA5142" s="29">
        <v>4.6826820373535156</v>
      </c>
      <c r="AB5142" s="26"/>
      <c r="AC5142" s="29">
        <v>0.87410062743498429</v>
      </c>
      <c r="AD5142" s="26"/>
      <c r="AE5142" s="31">
        <v>0.54376866650309419</v>
      </c>
      <c r="AF5142" s="31">
        <v>0.99105829681707702</v>
      </c>
      <c r="AG5142" s="26"/>
      <c r="AH5142" s="26"/>
      <c r="AI5142" s="26"/>
      <c r="AJ5142" s="32">
        <v>0.54376866650309419</v>
      </c>
      <c r="AK5142" s="32">
        <v>0.99105829681707702</v>
      </c>
      <c r="AL5142" s="28">
        <v>-0.4513252467090143</v>
      </c>
      <c r="AM5142" s="26"/>
      <c r="AN5142" s="26"/>
      <c r="AO5142" s="32">
        <v>1</v>
      </c>
      <c r="AP5142" s="32">
        <v>1</v>
      </c>
      <c r="AQ5142" s="28">
        <v>0</v>
      </c>
      <c r="AR5142" s="26"/>
      <c r="AS5142" s="26"/>
      <c r="AT5142" s="27">
        <v>19709.963862655641</v>
      </c>
      <c r="AU5142" s="27">
        <v>18489.346431171343</v>
      </c>
      <c r="AV5142" s="28">
        <v>6.6017337931775041E-2</v>
      </c>
      <c r="AW5142" s="27">
        <v>17138.77016340123</v>
      </c>
      <c r="AX5142" s="28">
        <v>0.15002206545397484</v>
      </c>
      <c r="AY5142" s="33">
        <v>2.4548700271844295</v>
      </c>
      <c r="AZ5142" s="33">
        <v>2.4709227389941004</v>
      </c>
      <c r="BA5142" s="28">
        <v>-6.4966465994019352E-3</v>
      </c>
      <c r="BB5142" s="26"/>
      <c r="BC5142" s="26"/>
      <c r="BD5142" s="30">
        <v>1.6833333333333333</v>
      </c>
      <c r="BE5142" s="30">
        <v>8.9826588605025304</v>
      </c>
      <c r="BF5142" s="28">
        <v>-0.81260188553579782</v>
      </c>
      <c r="BG5142" s="26"/>
      <c r="BH5142" s="26"/>
      <c r="BI5142" s="26"/>
      <c r="BJ5142" s="26"/>
      <c r="BK5142" s="30">
        <v>9.0178573444219623</v>
      </c>
      <c r="BL5142" s="30">
        <v>20.999999729362699</v>
      </c>
      <c r="BM5142" s="28">
        <v>-0.57057821616002313</v>
      </c>
      <c r="BN5142" s="26"/>
      <c r="BO5142" s="26"/>
    </row>
    <row r="5143" spans="1:67" hidden="1" x14ac:dyDescent="0.25">
      <c r="A5143" s="34" t="s">
        <v>305</v>
      </c>
      <c r="B5143" s="34" t="s">
        <v>238</v>
      </c>
      <c r="C5143" s="26" t="s">
        <v>226</v>
      </c>
      <c r="D5143" s="26"/>
      <c r="E5143" s="26"/>
      <c r="F5143" s="26"/>
      <c r="G5143" s="26"/>
      <c r="H5143" s="26"/>
      <c r="I5143" s="27">
        <v>6.9443528866767883</v>
      </c>
      <c r="J5143" s="28">
        <v>-1</v>
      </c>
      <c r="K5143" s="26"/>
      <c r="L5143" s="26"/>
      <c r="M5143" s="26"/>
      <c r="N5143" s="26"/>
      <c r="O5143" s="26"/>
      <c r="P5143" s="29">
        <v>2.4990458198840315</v>
      </c>
      <c r="Q5143" s="28">
        <v>-1</v>
      </c>
      <c r="R5143" s="26"/>
      <c r="S5143" s="26"/>
      <c r="T5143" s="26"/>
      <c r="U5143" s="26"/>
      <c r="V5143" s="26"/>
      <c r="W5143" s="29">
        <v>1.0710196076748417</v>
      </c>
      <c r="X5143" s="28">
        <v>-1</v>
      </c>
      <c r="Y5143" s="26"/>
      <c r="Z5143" s="26"/>
      <c r="AA5143" s="26"/>
      <c r="AB5143" s="26"/>
      <c r="AC5143" s="26"/>
      <c r="AD5143" s="26"/>
      <c r="AE5143" s="26"/>
      <c r="AF5143" s="26"/>
      <c r="AG5143" s="26"/>
      <c r="AH5143" s="26"/>
      <c r="AI5143" s="26"/>
      <c r="AJ5143" s="26"/>
      <c r="AK5143" s="26"/>
      <c r="AL5143" s="26"/>
      <c r="AM5143" s="26"/>
      <c r="AN5143" s="26"/>
      <c r="AO5143" s="26"/>
      <c r="AP5143" s="26"/>
      <c r="AQ5143" s="26"/>
      <c r="AR5143" s="26"/>
      <c r="AS5143" s="26"/>
      <c r="AT5143" s="27">
        <v>4108.7673415668014</v>
      </c>
      <c r="AU5143" s="27">
        <v>3815.8758770365716</v>
      </c>
      <c r="AV5143" s="28">
        <v>7.675602508268449E-2</v>
      </c>
      <c r="AW5143" s="27">
        <v>3547.0096504566668</v>
      </c>
      <c r="AX5143" s="28">
        <v>0.15837501063404494</v>
      </c>
      <c r="AY5143" s="26"/>
      <c r="AZ5143" s="26"/>
      <c r="BA5143" s="26"/>
      <c r="BB5143" s="26"/>
      <c r="BC5143" s="26"/>
      <c r="BD5143" s="26"/>
      <c r="BE5143" s="26"/>
      <c r="BF5143" s="26"/>
      <c r="BG5143" s="26"/>
      <c r="BH5143" s="26"/>
      <c r="BI5143" s="30">
        <v>2.7788017456194707</v>
      </c>
      <c r="BJ5143" s="28">
        <v>-1</v>
      </c>
      <c r="BK5143" s="26"/>
      <c r="BL5143" s="26"/>
      <c r="BM5143" s="26"/>
      <c r="BN5143" s="26"/>
      <c r="BO5143" s="26"/>
    </row>
    <row r="5144" spans="1:67" hidden="1" x14ac:dyDescent="0.25">
      <c r="A5144" s="34" t="s">
        <v>305</v>
      </c>
      <c r="B5144" s="34" t="s">
        <v>239</v>
      </c>
      <c r="C5144" s="26" t="s">
        <v>168</v>
      </c>
      <c r="D5144" s="27">
        <v>590.15618217229849</v>
      </c>
      <c r="E5144" s="27">
        <v>716.12778212189676</v>
      </c>
      <c r="F5144" s="28">
        <v>-0.17590659529552483</v>
      </c>
      <c r="G5144" s="27">
        <v>999.29438857436185</v>
      </c>
      <c r="H5144" s="28">
        <v>-0.40942710284379585</v>
      </c>
      <c r="I5144" s="27">
        <v>1157.9039347302914</v>
      </c>
      <c r="J5144" s="28">
        <v>-0.49032370953142795</v>
      </c>
      <c r="K5144" s="29">
        <v>129.63321842138367</v>
      </c>
      <c r="L5144" s="29">
        <v>135.15213901755064</v>
      </c>
      <c r="M5144" s="28">
        <v>-4.0834874211278939E-2</v>
      </c>
      <c r="N5144" s="29">
        <v>223.07940527450899</v>
      </c>
      <c r="O5144" s="28">
        <v>-0.4188920386359094</v>
      </c>
      <c r="P5144" s="29">
        <v>247.62352693258106</v>
      </c>
      <c r="Q5144" s="28">
        <v>-0.47649070333822474</v>
      </c>
      <c r="R5144" s="29">
        <v>56.853494246762963</v>
      </c>
      <c r="S5144" s="29">
        <v>57.755290078143346</v>
      </c>
      <c r="T5144" s="28">
        <v>-1.5614081933624548E-2</v>
      </c>
      <c r="U5144" s="29">
        <v>92.570549876717138</v>
      </c>
      <c r="V5144" s="28">
        <v>-0.38583605344811223</v>
      </c>
      <c r="W5144" s="29">
        <v>110.20423620436705</v>
      </c>
      <c r="X5144" s="28">
        <v>-0.48410790542269522</v>
      </c>
      <c r="Y5144" s="27">
        <v>541.15349728345882</v>
      </c>
      <c r="Z5144" s="85">
        <v>49.002684888839724</v>
      </c>
      <c r="AA5144" s="29">
        <v>117.60153256140156</v>
      </c>
      <c r="AB5144" s="29">
        <v>12.031685859982119</v>
      </c>
      <c r="AC5144" s="29">
        <v>51.545514405589714</v>
      </c>
      <c r="AD5144" s="29">
        <v>5.3079798411732462</v>
      </c>
      <c r="AE5144" s="31">
        <v>0.40887232590730638</v>
      </c>
      <c r="AF5144" s="31">
        <v>0.41237155098652595</v>
      </c>
      <c r="AG5144" s="26"/>
      <c r="AH5144" s="31">
        <v>0.6044244917428806</v>
      </c>
      <c r="AI5144" s="26"/>
      <c r="AJ5144" s="32">
        <v>0.40887232590730638</v>
      </c>
      <c r="AK5144" s="32">
        <v>0.412371550986526</v>
      </c>
      <c r="AL5144" s="28">
        <v>-8.4856122369459004E-3</v>
      </c>
      <c r="AM5144" s="32">
        <v>0.6044244917428806</v>
      </c>
      <c r="AN5144" s="28">
        <v>-0.32353448364028442</v>
      </c>
      <c r="AO5144" s="32">
        <v>1</v>
      </c>
      <c r="AP5144" s="32">
        <v>1</v>
      </c>
      <c r="AQ5144" s="28">
        <v>0</v>
      </c>
      <c r="AR5144" s="32">
        <v>1</v>
      </c>
      <c r="AS5144" s="28">
        <v>0</v>
      </c>
      <c r="AT5144" s="27">
        <v>1399959.3296006932</v>
      </c>
      <c r="AU5144" s="27">
        <v>1325250.6299458814</v>
      </c>
      <c r="AV5144" s="28">
        <v>5.6373261001854871E-2</v>
      </c>
      <c r="AW5144" s="27">
        <v>1225321.1226008965</v>
      </c>
      <c r="AX5144" s="28">
        <v>0.14252444014766133</v>
      </c>
      <c r="AY5144" s="33">
        <v>169.33973186375272</v>
      </c>
      <c r="AZ5144" s="33">
        <v>179.43935609428519</v>
      </c>
      <c r="BA5144" s="28">
        <v>-5.6284331655903241E-2</v>
      </c>
      <c r="BB5144" s="33">
        <v>183.33510947456219</v>
      </c>
      <c r="BC5144" s="28">
        <v>-7.633768376892007E-2</v>
      </c>
      <c r="BD5144" s="30">
        <v>4.5525073693221607</v>
      </c>
      <c r="BE5144" s="30">
        <v>5.298678861670858</v>
      </c>
      <c r="BF5144" s="28">
        <v>-0.14082217696684554</v>
      </c>
      <c r="BG5144" s="30">
        <v>4.4795456906686937</v>
      </c>
      <c r="BH5144" s="28">
        <v>1.6287740697779447E-2</v>
      </c>
      <c r="BI5144" s="30">
        <v>4.6760659177814992</v>
      </c>
      <c r="BJ5144" s="28">
        <v>-2.6423611350192267E-2</v>
      </c>
      <c r="BK5144" s="30">
        <v>10.380297464406066</v>
      </c>
      <c r="BL5144" s="30">
        <v>12.399345257429587</v>
      </c>
      <c r="BM5144" s="28">
        <v>-0.16283503290738066</v>
      </c>
      <c r="BN5144" s="30">
        <v>10.794949256596121</v>
      </c>
      <c r="BO5144" s="28">
        <v>-3.8411648108182359E-2</v>
      </c>
    </row>
    <row r="5145" spans="1:67" hidden="1" x14ac:dyDescent="0.25">
      <c r="A5145" s="34" t="s">
        <v>305</v>
      </c>
      <c r="B5145" s="34" t="s">
        <v>239</v>
      </c>
      <c r="C5145" s="26" t="s">
        <v>173</v>
      </c>
      <c r="D5145" s="27">
        <v>202.55981671690941</v>
      </c>
      <c r="E5145" s="27">
        <v>288.0752719795704</v>
      </c>
      <c r="F5145" s="28">
        <v>-0.29685107879972961</v>
      </c>
      <c r="G5145" s="27">
        <v>403.63590383768081</v>
      </c>
      <c r="H5145" s="28">
        <v>-0.49816204457776053</v>
      </c>
      <c r="I5145" s="27">
        <v>418.21246479034426</v>
      </c>
      <c r="J5145" s="28">
        <v>-0.51565332511441175</v>
      </c>
      <c r="K5145" s="29">
        <v>33.927264782768475</v>
      </c>
      <c r="L5145" s="29">
        <v>53.634747150953714</v>
      </c>
      <c r="M5145" s="28">
        <v>-0.3674387111906951</v>
      </c>
      <c r="N5145" s="29">
        <v>93.924139449329246</v>
      </c>
      <c r="O5145" s="28">
        <v>-0.63878013701608882</v>
      </c>
      <c r="P5145" s="29">
        <v>93.480244940808674</v>
      </c>
      <c r="Q5145" s="28">
        <v>-0.63706487071946494</v>
      </c>
      <c r="R5145" s="29">
        <v>17.597606881234469</v>
      </c>
      <c r="S5145" s="29">
        <v>23.577190690059819</v>
      </c>
      <c r="T5145" s="28">
        <v>-0.25361731545677119</v>
      </c>
      <c r="U5145" s="29">
        <v>39.858169784161376</v>
      </c>
      <c r="V5145" s="28">
        <v>-0.55849435695295491</v>
      </c>
      <c r="W5145" s="29">
        <v>42.187730061903508</v>
      </c>
      <c r="X5145" s="28">
        <v>-0.58287381531519011</v>
      </c>
      <c r="Y5145" s="27">
        <v>202.55981671690941</v>
      </c>
      <c r="Z5145" s="26"/>
      <c r="AA5145" s="29">
        <v>33.927264782768475</v>
      </c>
      <c r="AB5145" s="26"/>
      <c r="AC5145" s="29">
        <v>17.597606881234469</v>
      </c>
      <c r="AD5145" s="26"/>
      <c r="AE5145" s="31">
        <v>1.2293905609193525</v>
      </c>
      <c r="AF5145" s="31">
        <v>1.4939051024867078</v>
      </c>
      <c r="AG5145" s="26"/>
      <c r="AH5145" s="31">
        <v>2.0293913074635879</v>
      </c>
      <c r="AI5145" s="26"/>
      <c r="AJ5145" s="32">
        <v>1.2293905609193525</v>
      </c>
      <c r="AK5145" s="32">
        <v>1.4939051024867078</v>
      </c>
      <c r="AL5145" s="28">
        <v>-0.17706247948885956</v>
      </c>
      <c r="AM5145" s="32">
        <v>2.0293913074635879</v>
      </c>
      <c r="AN5145" s="28">
        <v>-0.39420724017198405</v>
      </c>
      <c r="AO5145" s="32">
        <v>1</v>
      </c>
      <c r="AP5145" s="32">
        <v>1</v>
      </c>
      <c r="AQ5145" s="28">
        <v>0</v>
      </c>
      <c r="AR5145" s="32">
        <v>1</v>
      </c>
      <c r="AS5145" s="28">
        <v>0</v>
      </c>
      <c r="AT5145" s="27">
        <v>137669.66692700252</v>
      </c>
      <c r="AU5145" s="27">
        <v>132748.42281265953</v>
      </c>
      <c r="AV5145" s="28">
        <v>3.7071959199756879E-2</v>
      </c>
      <c r="AW5145" s="27">
        <v>121744.68456051056</v>
      </c>
      <c r="AX5145" s="28">
        <v>0.13080638735054412</v>
      </c>
      <c r="AY5145" s="33">
        <v>63.076230275120572</v>
      </c>
      <c r="AZ5145" s="33">
        <v>78.301273439065923</v>
      </c>
      <c r="BA5145" s="28">
        <v>-0.19444183338593446</v>
      </c>
      <c r="BB5145" s="33">
        <v>71.660372609544396</v>
      </c>
      <c r="BC5145" s="28">
        <v>-0.11978925062525432</v>
      </c>
      <c r="BD5145" s="30">
        <v>5.9704140022448478</v>
      </c>
      <c r="BE5145" s="30">
        <v>5.3710567734903165</v>
      </c>
      <c r="BF5145" s="28">
        <v>0.11159018681626151</v>
      </c>
      <c r="BG5145" s="30">
        <v>4.297467149597221</v>
      </c>
      <c r="BH5145" s="28">
        <v>0.38928671108153168</v>
      </c>
      <c r="BI5145" s="30">
        <v>4.4738058298323322</v>
      </c>
      <c r="BJ5145" s="28">
        <v>0.33452685014463512</v>
      </c>
      <c r="BK5145" s="30">
        <v>11.510645628350341</v>
      </c>
      <c r="BL5145" s="30">
        <v>12.218388346878978</v>
      </c>
      <c r="BM5145" s="28">
        <v>-5.792439218953295E-2</v>
      </c>
      <c r="BN5145" s="30">
        <v>10.126804768594154</v>
      </c>
      <c r="BO5145" s="28">
        <v>0.13665128254944112</v>
      </c>
    </row>
    <row r="5146" spans="1:67" hidden="1" x14ac:dyDescent="0.25">
      <c r="A5146" s="34" t="s">
        <v>305</v>
      </c>
      <c r="B5146" s="34" t="s">
        <v>239</v>
      </c>
      <c r="C5146" s="26" t="s">
        <v>171</v>
      </c>
      <c r="D5146" s="27">
        <v>12.880771771669387</v>
      </c>
      <c r="E5146" s="27">
        <v>7.9118198490142824</v>
      </c>
      <c r="F5146" s="28">
        <v>0.62804159061763476</v>
      </c>
      <c r="G5146" s="27">
        <v>52.674967391490938</v>
      </c>
      <c r="H5146" s="28">
        <v>-0.75546692462214726</v>
      </c>
      <c r="I5146" s="27">
        <v>53.752391275167469</v>
      </c>
      <c r="J5146" s="28">
        <v>-0.7603683954127628</v>
      </c>
      <c r="K5146" s="29">
        <v>2.5937242154042792</v>
      </c>
      <c r="L5146" s="29">
        <v>1.1318769454956055</v>
      </c>
      <c r="M5146" s="28">
        <v>1.2915249097759358</v>
      </c>
      <c r="N5146" s="29">
        <v>8.6454320827145459</v>
      </c>
      <c r="O5146" s="28">
        <v>-0.69998905889387475</v>
      </c>
      <c r="P5146" s="29">
        <v>12.003043261340505</v>
      </c>
      <c r="Q5146" s="28">
        <v>-0.7839111166283832</v>
      </c>
      <c r="R5146" s="29">
        <v>1.1109541988788507</v>
      </c>
      <c r="S5146" s="29">
        <v>0.48670709465892514</v>
      </c>
      <c r="T5146" s="28">
        <v>1.2825929826590792</v>
      </c>
      <c r="U5146" s="29">
        <v>3.7051549997042059</v>
      </c>
      <c r="V5146" s="28">
        <v>-0.70015985863815644</v>
      </c>
      <c r="W5146" s="29">
        <v>5.1479229860904896</v>
      </c>
      <c r="X5146" s="28">
        <v>-0.78419370260965238</v>
      </c>
      <c r="Y5146" s="27">
        <v>12.880771771669387</v>
      </c>
      <c r="Z5146" s="26"/>
      <c r="AA5146" s="29">
        <v>2.5937242154042792</v>
      </c>
      <c r="AB5146" s="26"/>
      <c r="AC5146" s="29">
        <v>1.1109541988788507</v>
      </c>
      <c r="AD5146" s="26"/>
      <c r="AE5146" s="31">
        <v>0.13067054126117408</v>
      </c>
      <c r="AF5146" s="31">
        <v>5.0100943778856197E-2</v>
      </c>
      <c r="AG5146" s="26"/>
      <c r="AH5146" s="31">
        <v>0.37737662913680353</v>
      </c>
      <c r="AI5146" s="26"/>
      <c r="AJ5146" s="32">
        <v>0.13067054126117408</v>
      </c>
      <c r="AK5146" s="32">
        <v>5.0100943778856197E-2</v>
      </c>
      <c r="AL5146" s="28">
        <v>1.6081453043669049</v>
      </c>
      <c r="AM5146" s="32">
        <v>0.37737662913680353</v>
      </c>
      <c r="AN5146" s="28">
        <v>-0.65373970942486626</v>
      </c>
      <c r="AO5146" s="32">
        <v>1</v>
      </c>
      <c r="AP5146" s="32">
        <v>1</v>
      </c>
      <c r="AQ5146" s="28">
        <v>0</v>
      </c>
      <c r="AR5146" s="32">
        <v>1</v>
      </c>
      <c r="AS5146" s="28">
        <v>0</v>
      </c>
      <c r="AT5146" s="27">
        <v>197024.68289722019</v>
      </c>
      <c r="AU5146" s="27">
        <v>186374.87332841463</v>
      </c>
      <c r="AV5146" s="28">
        <v>5.7141874216270205E-2</v>
      </c>
      <c r="AW5146" s="27">
        <v>172156.42952211504</v>
      </c>
      <c r="AX5146" s="28">
        <v>0.14445149358717738</v>
      </c>
      <c r="AY5146" s="33">
        <v>3.0342094519631719</v>
      </c>
      <c r="AZ5146" s="33">
        <v>1.4612950663346345</v>
      </c>
      <c r="BA5146" s="28">
        <v>1.0763838336728788</v>
      </c>
      <c r="BB5146" s="33">
        <v>9.3373734175845371</v>
      </c>
      <c r="BC5146" s="28">
        <v>-0.67504679139756585</v>
      </c>
      <c r="BD5146" s="30">
        <v>4.9661300515952052</v>
      </c>
      <c r="BE5146" s="30">
        <v>6.99</v>
      </c>
      <c r="BF5146" s="28">
        <v>-0.28953790392057155</v>
      </c>
      <c r="BG5146" s="30">
        <v>6.0928091144001826</v>
      </c>
      <c r="BH5146" s="28">
        <v>-0.18491947501557257</v>
      </c>
      <c r="BI5146" s="30">
        <v>4.4782302375176464</v>
      </c>
      <c r="BJ5146" s="28">
        <v>0.10894924740359248</v>
      </c>
      <c r="BK5146" s="30">
        <v>11.594331957760602</v>
      </c>
      <c r="BL5146" s="30">
        <v>16.255813683091535</v>
      </c>
      <c r="BM5146" s="28">
        <v>-0.28675782192186222</v>
      </c>
      <c r="BN5146" s="30">
        <v>14.216670394543858</v>
      </c>
      <c r="BO5146" s="28">
        <v>-0.18445517579064571</v>
      </c>
    </row>
    <row r="5147" spans="1:67" hidden="1" x14ac:dyDescent="0.25">
      <c r="A5147" s="34" t="s">
        <v>305</v>
      </c>
      <c r="B5147" s="34" t="s">
        <v>239</v>
      </c>
      <c r="C5147" s="26" t="s">
        <v>174</v>
      </c>
      <c r="D5147" s="27">
        <v>1.073682576417923</v>
      </c>
      <c r="E5147" s="27">
        <v>30.992086026668549</v>
      </c>
      <c r="F5147" s="28">
        <v>-0.96535623399167048</v>
      </c>
      <c r="G5147" s="27">
        <v>83.289161880016323</v>
      </c>
      <c r="H5147" s="28">
        <v>-0.98710897609985992</v>
      </c>
      <c r="I5147" s="27">
        <v>4.3988939523696899</v>
      </c>
      <c r="J5147" s="28">
        <v>-0.75591987712285524</v>
      </c>
      <c r="K5147" s="29">
        <v>0.18877934987591161</v>
      </c>
      <c r="L5147" s="29">
        <v>4.9458418272874098</v>
      </c>
      <c r="M5147" s="28">
        <v>-0.96183069405204791</v>
      </c>
      <c r="N5147" s="29">
        <v>15.70337603575922</v>
      </c>
      <c r="O5147" s="28">
        <v>-0.9879784226368884</v>
      </c>
      <c r="P5147" s="29">
        <v>1.5248954405029309</v>
      </c>
      <c r="Q5147" s="28">
        <v>-0.8762017743238516</v>
      </c>
      <c r="R5147" s="29">
        <v>8.2590967768392254E-2</v>
      </c>
      <c r="S5147" s="29">
        <v>1.7572721409681762</v>
      </c>
      <c r="T5147" s="28">
        <v>-0.95300046825821272</v>
      </c>
      <c r="U5147" s="29">
        <v>4.7572300598341446</v>
      </c>
      <c r="V5147" s="28">
        <v>-0.9826388535493128</v>
      </c>
      <c r="W5147" s="29">
        <v>0.29325958802224861</v>
      </c>
      <c r="X5147" s="28">
        <v>-0.71836907933551908</v>
      </c>
      <c r="Y5147" s="27">
        <v>1.073682576417923</v>
      </c>
      <c r="Z5147" s="26"/>
      <c r="AA5147" s="29">
        <v>0.18877934987591161</v>
      </c>
      <c r="AB5147" s="26"/>
      <c r="AC5147" s="29">
        <v>8.2590967768392254E-2</v>
      </c>
      <c r="AD5147" s="26"/>
      <c r="AE5147" s="31">
        <v>3.7969628665208095E-2</v>
      </c>
      <c r="AF5147" s="31">
        <v>0.32640199357894933</v>
      </c>
      <c r="AG5147" s="26"/>
      <c r="AH5147" s="31">
        <v>0.45143582419767248</v>
      </c>
      <c r="AI5147" s="26"/>
      <c r="AJ5147" s="32">
        <v>3.7969628665208095E-2</v>
      </c>
      <c r="AK5147" s="32">
        <v>0.32640199357894933</v>
      </c>
      <c r="AL5147" s="28">
        <v>-0.88367219130962793</v>
      </c>
      <c r="AM5147" s="32">
        <v>0.45143582419767248</v>
      </c>
      <c r="AN5147" s="28">
        <v>-0.91589141439386046</v>
      </c>
      <c r="AO5147" s="32">
        <v>1</v>
      </c>
      <c r="AP5147" s="32">
        <v>1</v>
      </c>
      <c r="AQ5147" s="28">
        <v>0</v>
      </c>
      <c r="AR5147" s="32">
        <v>1</v>
      </c>
      <c r="AS5147" s="28">
        <v>0</v>
      </c>
      <c r="AT5147" s="27">
        <v>187400.2752021013</v>
      </c>
      <c r="AU5147" s="27">
        <v>176160.7682707037</v>
      </c>
      <c r="AV5147" s="28">
        <v>6.3802554006383599E-2</v>
      </c>
      <c r="AW5147" s="27">
        <v>162117.35846996409</v>
      </c>
      <c r="AX5147" s="28">
        <v>0.15595440840359756</v>
      </c>
      <c r="AY5147" s="33">
        <v>1.3295443696919076</v>
      </c>
      <c r="AZ5147" s="33">
        <v>25.45779244257988</v>
      </c>
      <c r="BA5147" s="28">
        <v>-0.94777456165177321</v>
      </c>
      <c r="BB5147" s="33">
        <v>13.832156002510933</v>
      </c>
      <c r="BC5147" s="28">
        <v>-0.90388017822741751</v>
      </c>
      <c r="BD5147" s="30">
        <v>5.6875001271255341</v>
      </c>
      <c r="BE5147" s="30">
        <v>6.266291383537113</v>
      </c>
      <c r="BF5147" s="28">
        <v>-9.2365838258365585E-2</v>
      </c>
      <c r="BG5147" s="30">
        <v>5.3039016381160931</v>
      </c>
      <c r="BH5147" s="28">
        <v>7.2323831620997481E-2</v>
      </c>
      <c r="BI5147" s="30">
        <v>2.8847184111973445</v>
      </c>
      <c r="BJ5147" s="28">
        <v>0.97159629343678444</v>
      </c>
      <c r="BK5147" s="30">
        <v>12.99999994465283</v>
      </c>
      <c r="BL5147" s="30">
        <v>17.636474911389271</v>
      </c>
      <c r="BM5147" s="28">
        <v>-0.26289125179671263</v>
      </c>
      <c r="BN5147" s="30">
        <v>17.507911291328238</v>
      </c>
      <c r="BO5147" s="28">
        <v>-0.25747853479861993</v>
      </c>
    </row>
    <row r="5148" spans="1:67" hidden="1" x14ac:dyDescent="0.25">
      <c r="A5148" s="34" t="s">
        <v>305</v>
      </c>
      <c r="B5148" s="34" t="s">
        <v>239</v>
      </c>
      <c r="C5148" s="26" t="s">
        <v>169</v>
      </c>
      <c r="D5148" s="26"/>
      <c r="E5148" s="26"/>
      <c r="F5148" s="26"/>
      <c r="G5148" s="27">
        <v>1.882186233997345</v>
      </c>
      <c r="H5148" s="28">
        <v>-1</v>
      </c>
      <c r="I5148" s="27">
        <v>6.830600380897522</v>
      </c>
      <c r="J5148" s="28">
        <v>-1</v>
      </c>
      <c r="K5148" s="26"/>
      <c r="L5148" s="26"/>
      <c r="M5148" s="26"/>
      <c r="N5148" s="29">
        <v>0.18068987442501161</v>
      </c>
      <c r="O5148" s="28">
        <v>-1</v>
      </c>
      <c r="P5148" s="29">
        <v>0.6375222114053507</v>
      </c>
      <c r="Q5148" s="28">
        <v>-1</v>
      </c>
      <c r="R5148" s="26"/>
      <c r="S5148" s="26"/>
      <c r="T5148" s="26"/>
      <c r="U5148" s="29">
        <v>7.5287450481764218E-2</v>
      </c>
      <c r="V5148" s="28">
        <v>-1</v>
      </c>
      <c r="W5148" s="29">
        <v>0.27322401478377323</v>
      </c>
      <c r="X5148" s="28">
        <v>-1</v>
      </c>
      <c r="Y5148" s="26"/>
      <c r="Z5148" s="26"/>
      <c r="AA5148" s="26"/>
      <c r="AB5148" s="26"/>
      <c r="AC5148" s="26"/>
      <c r="AD5148" s="26"/>
      <c r="AE5148" s="26"/>
      <c r="AF5148" s="31">
        <v>2.3007975584635104E-2</v>
      </c>
      <c r="AG5148" s="26"/>
      <c r="AH5148" s="31">
        <v>0.14501100047876336</v>
      </c>
      <c r="AI5148" s="26"/>
      <c r="AJ5148" s="26"/>
      <c r="AK5148" s="32">
        <v>2.3007975584635104E-2</v>
      </c>
      <c r="AL5148" s="28">
        <v>-1</v>
      </c>
      <c r="AM5148" s="32">
        <v>0.14501100047876336</v>
      </c>
      <c r="AN5148" s="28">
        <v>-1</v>
      </c>
      <c r="AO5148" s="26"/>
      <c r="AP5148" s="26"/>
      <c r="AQ5148" s="26"/>
      <c r="AR5148" s="32">
        <v>1</v>
      </c>
      <c r="AS5148" s="28">
        <v>-1</v>
      </c>
      <c r="AT5148" s="27">
        <v>222645.16141856415</v>
      </c>
      <c r="AU5148" s="27">
        <v>214065.96563314812</v>
      </c>
      <c r="AV5148" s="28">
        <v>4.0077346064990443E-2</v>
      </c>
      <c r="AW5148" s="27">
        <v>199149.90978640685</v>
      </c>
      <c r="AX5148" s="28">
        <v>0.11797771667261381</v>
      </c>
      <c r="AY5148" s="26"/>
      <c r="AZ5148" s="33">
        <v>4.9354298486713795</v>
      </c>
      <c r="BA5148" s="28">
        <v>-1</v>
      </c>
      <c r="BB5148" s="33">
        <v>12.244263930292256</v>
      </c>
      <c r="BC5148" s="28">
        <v>-1</v>
      </c>
      <c r="BD5148" s="26"/>
      <c r="BE5148" s="26"/>
      <c r="BF5148" s="26"/>
      <c r="BG5148" s="30">
        <v>10.416666899497315</v>
      </c>
      <c r="BH5148" s="28">
        <v>-1</v>
      </c>
      <c r="BI5148" s="30">
        <v>10.714293962935317</v>
      </c>
      <c r="BJ5148" s="28">
        <v>-1</v>
      </c>
      <c r="BK5148" s="26"/>
      <c r="BL5148" s="26"/>
      <c r="BM5148" s="26"/>
      <c r="BN5148" s="30">
        <v>24.999999627470977</v>
      </c>
      <c r="BO5148" s="28">
        <v>-1</v>
      </c>
    </row>
    <row r="5149" spans="1:67" hidden="1" x14ac:dyDescent="0.25">
      <c r="A5149" s="34" t="s">
        <v>305</v>
      </c>
      <c r="B5149" s="34" t="s">
        <v>239</v>
      </c>
      <c r="C5149" s="26" t="s">
        <v>176</v>
      </c>
      <c r="D5149" s="27">
        <v>32.271017153263095</v>
      </c>
      <c r="E5149" s="27">
        <v>16.819235072135925</v>
      </c>
      <c r="F5149" s="28">
        <v>0.91869707598806405</v>
      </c>
      <c r="G5149" s="27">
        <v>8.8832859444618233</v>
      </c>
      <c r="H5149" s="28">
        <v>2.6327792840420798</v>
      </c>
      <c r="I5149" s="27">
        <v>15.839722328186035</v>
      </c>
      <c r="J5149" s="28">
        <v>1.0373474032330952</v>
      </c>
      <c r="K5149" s="29">
        <v>9.2480799379112</v>
      </c>
      <c r="L5149" s="29">
        <v>7.1417641623950274</v>
      </c>
      <c r="M5149" s="28">
        <v>0.29492933785282105</v>
      </c>
      <c r="N5149" s="29">
        <v>2.6913212049026782</v>
      </c>
      <c r="O5149" s="28">
        <v>2.4362601985464694</v>
      </c>
      <c r="P5149" s="29">
        <v>7.8486851581126871</v>
      </c>
      <c r="Q5149" s="28">
        <v>0.17829671487740179</v>
      </c>
      <c r="R5149" s="29">
        <v>3.9766460187193857</v>
      </c>
      <c r="S5149" s="29">
        <v>3.0289906808981826</v>
      </c>
      <c r="T5149" s="28">
        <v>0.31286175418017337</v>
      </c>
      <c r="U5149" s="29">
        <v>1.1562203934491428</v>
      </c>
      <c r="V5149" s="28">
        <v>2.4393494884280478</v>
      </c>
      <c r="W5149" s="29">
        <v>3.3689436719723602</v>
      </c>
      <c r="X5149" s="28">
        <v>0.18038364719563388</v>
      </c>
      <c r="Y5149" s="27">
        <v>32.271017153263095</v>
      </c>
      <c r="Z5149" s="26"/>
      <c r="AA5149" s="29">
        <v>9.2480799379112</v>
      </c>
      <c r="AB5149" s="26"/>
      <c r="AC5149" s="29">
        <v>3.9766460187193857</v>
      </c>
      <c r="AD5149" s="26"/>
      <c r="AE5149" s="31">
        <v>0.66502232374338022</v>
      </c>
      <c r="AF5149" s="31">
        <v>0.18755826854393404</v>
      </c>
      <c r="AG5149" s="26"/>
      <c r="AH5149" s="31">
        <v>0.1884767480337935</v>
      </c>
      <c r="AI5149" s="26"/>
      <c r="AJ5149" s="32">
        <v>0.66502232374338022</v>
      </c>
      <c r="AK5149" s="32">
        <v>0.18755826854393404</v>
      </c>
      <c r="AL5149" s="28">
        <v>2.5456838501769599</v>
      </c>
      <c r="AM5149" s="32">
        <v>0.18847674803379352</v>
      </c>
      <c r="AN5149" s="28">
        <v>2.5284051251995443</v>
      </c>
      <c r="AO5149" s="32">
        <v>1</v>
      </c>
      <c r="AP5149" s="32">
        <v>1</v>
      </c>
      <c r="AQ5149" s="28">
        <v>0</v>
      </c>
      <c r="AR5149" s="32">
        <v>1</v>
      </c>
      <c r="AS5149" s="28">
        <v>0</v>
      </c>
      <c r="AT5149" s="27">
        <v>95588.139986068258</v>
      </c>
      <c r="AU5149" s="27">
        <v>91286.289141455476</v>
      </c>
      <c r="AV5149" s="28">
        <v>4.7124829862967885E-2</v>
      </c>
      <c r="AW5149" s="27">
        <v>85141.019898454761</v>
      </c>
      <c r="AX5149" s="28">
        <v>0.12270372260132044</v>
      </c>
      <c r="AY5149" s="33">
        <v>43.376695131931996</v>
      </c>
      <c r="AZ5149" s="33">
        <v>5.9405695628410387</v>
      </c>
      <c r="BA5149" s="28">
        <v>6.3017737900517696</v>
      </c>
      <c r="BB5149" s="33">
        <v>5.4301315025701493</v>
      </c>
      <c r="BC5149" s="28">
        <v>6.9881481896711461</v>
      </c>
      <c r="BD5149" s="30">
        <v>3.4894829380715677</v>
      </c>
      <c r="BE5149" s="30">
        <v>2.3550532739092169</v>
      </c>
      <c r="BF5149" s="28">
        <v>0.48170021320973355</v>
      </c>
      <c r="BG5149" s="30">
        <v>3.3007156218586902</v>
      </c>
      <c r="BH5149" s="28">
        <v>5.7189815130628985E-2</v>
      </c>
      <c r="BI5149" s="30">
        <v>2.018137052142233</v>
      </c>
      <c r="BJ5149" s="28">
        <v>0.72906143037585835</v>
      </c>
      <c r="BK5149" s="30">
        <v>8.1151344628998316</v>
      </c>
      <c r="BL5149" s="30">
        <v>5.5527523337075895</v>
      </c>
      <c r="BM5149" s="28">
        <v>0.46146162753153658</v>
      </c>
      <c r="BN5149" s="30">
        <v>7.6830386272308564</v>
      </c>
      <c r="BO5149" s="28">
        <v>5.6240226898964907E-2</v>
      </c>
    </row>
    <row r="5150" spans="1:67" hidden="1" x14ac:dyDescent="0.25">
      <c r="A5150" s="34" t="s">
        <v>305</v>
      </c>
      <c r="B5150" s="34" t="s">
        <v>239</v>
      </c>
      <c r="C5150" s="26" t="s">
        <v>175</v>
      </c>
      <c r="D5150" s="27">
        <v>38.045379834175108</v>
      </c>
      <c r="E5150" s="27">
        <v>46.251619596481326</v>
      </c>
      <c r="F5150" s="28">
        <v>-0.17742599791966035</v>
      </c>
      <c r="G5150" s="27">
        <v>74.367758885622024</v>
      </c>
      <c r="H5150" s="28">
        <v>-0.48841567361618243</v>
      </c>
      <c r="I5150" s="27">
        <v>143.93973035097122</v>
      </c>
      <c r="J5150" s="28">
        <v>-0.73568534732274216</v>
      </c>
      <c r="K5150" s="29">
        <v>6.8182563790905419</v>
      </c>
      <c r="L5150" s="29">
        <v>8.4729649467728478</v>
      </c>
      <c r="M5150" s="28">
        <v>-0.19529274322237641</v>
      </c>
      <c r="N5150" s="29">
        <v>17.463736776439191</v>
      </c>
      <c r="O5150" s="28">
        <v>-0.60957631998386286</v>
      </c>
      <c r="P5150" s="29">
        <v>26.718887344725839</v>
      </c>
      <c r="Q5150" s="28">
        <v>-0.74481510808733475</v>
      </c>
      <c r="R5150" s="29">
        <v>2.9285768078514138</v>
      </c>
      <c r="S5150" s="29">
        <v>3.6303854942995066</v>
      </c>
      <c r="T5150" s="28">
        <v>-0.19331519684344398</v>
      </c>
      <c r="U5150" s="29">
        <v>7.4901928203960324</v>
      </c>
      <c r="V5150" s="28">
        <v>-0.60901182678811605</v>
      </c>
      <c r="W5150" s="29">
        <v>11.435002537485722</v>
      </c>
      <c r="X5150" s="28">
        <v>-0.74389364600041996</v>
      </c>
      <c r="Y5150" s="27">
        <v>38.045379834175108</v>
      </c>
      <c r="Z5150" s="26"/>
      <c r="AA5150" s="29">
        <v>6.8182563790905419</v>
      </c>
      <c r="AB5150" s="26"/>
      <c r="AC5150" s="29">
        <v>2.9285768078514138</v>
      </c>
      <c r="AD5150" s="26"/>
      <c r="AE5150" s="31">
        <v>0.32664726552205064</v>
      </c>
      <c r="AF5150" s="31">
        <v>0.25309535611173134</v>
      </c>
      <c r="AG5150" s="26"/>
      <c r="AH5150" s="31">
        <v>0.35475202885738388</v>
      </c>
      <c r="AI5150" s="26"/>
      <c r="AJ5150" s="32">
        <v>0.32664726552205059</v>
      </c>
      <c r="AK5150" s="32">
        <v>0.25309535611173134</v>
      </c>
      <c r="AL5150" s="28">
        <v>0.2906094783416297</v>
      </c>
      <c r="AM5150" s="32">
        <v>0.35475202885738388</v>
      </c>
      <c r="AN5150" s="28">
        <v>-7.9223685981037392E-2</v>
      </c>
      <c r="AO5150" s="32">
        <v>1</v>
      </c>
      <c r="AP5150" s="32">
        <v>1</v>
      </c>
      <c r="AQ5150" s="28">
        <v>0</v>
      </c>
      <c r="AR5150" s="32">
        <v>1</v>
      </c>
      <c r="AS5150" s="28">
        <v>0</v>
      </c>
      <c r="AT5150" s="27">
        <v>181268.76422514184</v>
      </c>
      <c r="AU5150" s="27">
        <v>170750.6075664176</v>
      </c>
      <c r="AV5150" s="28">
        <v>6.1599526986356103E-2</v>
      </c>
      <c r="AW5150" s="27">
        <v>158459.5440367882</v>
      </c>
      <c r="AX5150" s="28">
        <v>0.1439434924983643</v>
      </c>
      <c r="AY5150" s="33">
        <v>16.696440863081147</v>
      </c>
      <c r="AZ5150" s="33">
        <v>7.904491227316818</v>
      </c>
      <c r="BA5150" s="28">
        <v>1.1122726792814417</v>
      </c>
      <c r="BB5150" s="33">
        <v>10.384242421923853</v>
      </c>
      <c r="BC5150" s="28">
        <v>0.60786316273111962</v>
      </c>
      <c r="BD5150" s="30">
        <v>5.5799280224851007</v>
      </c>
      <c r="BE5150" s="30">
        <v>5.4587290148175907</v>
      </c>
      <c r="BF5150" s="28">
        <v>2.2202788843065514E-2</v>
      </c>
      <c r="BG5150" s="30">
        <v>4.2584104328664427</v>
      </c>
      <c r="BH5150" s="28">
        <v>0.31033119293038913</v>
      </c>
      <c r="BI5150" s="30">
        <v>5.3871902858029799</v>
      </c>
      <c r="BJ5150" s="28">
        <v>3.5777042661746736E-2</v>
      </c>
      <c r="BK5150" s="30">
        <v>12.99108144685731</v>
      </c>
      <c r="BL5150" s="30">
        <v>12.740140039978236</v>
      </c>
      <c r="BM5150" s="28">
        <v>1.9696911187131842E-2</v>
      </c>
      <c r="BN5150" s="30">
        <v>9.9286841699343515</v>
      </c>
      <c r="BO5150" s="28">
        <v>0.30843938879598853</v>
      </c>
    </row>
    <row r="5151" spans="1:67" hidden="1" x14ac:dyDescent="0.25">
      <c r="A5151" s="34" t="s">
        <v>305</v>
      </c>
      <c r="B5151" s="34" t="s">
        <v>239</v>
      </c>
      <c r="C5151" s="26" t="s">
        <v>172</v>
      </c>
      <c r="D5151" s="26"/>
      <c r="E5151" s="26"/>
      <c r="F5151" s="26"/>
      <c r="G5151" s="27">
        <v>20.774716663360596</v>
      </c>
      <c r="H5151" s="28">
        <v>-1</v>
      </c>
      <c r="I5151" s="26"/>
      <c r="J5151" s="26"/>
      <c r="K5151" s="26"/>
      <c r="L5151" s="26"/>
      <c r="M5151" s="26"/>
      <c r="N5151" s="29">
        <v>4.6822888851165771</v>
      </c>
      <c r="O5151" s="28">
        <v>-1</v>
      </c>
      <c r="P5151" s="26"/>
      <c r="Q5151" s="26"/>
      <c r="R5151" s="26"/>
      <c r="S5151" s="26"/>
      <c r="T5151" s="26"/>
      <c r="U5151" s="29">
        <v>1.0387358683518304</v>
      </c>
      <c r="V5151" s="28">
        <v>-1</v>
      </c>
      <c r="W5151" s="26"/>
      <c r="X5151" s="26"/>
      <c r="Y5151" s="26"/>
      <c r="Z5151" s="26"/>
      <c r="AA5151" s="26"/>
      <c r="AB5151" s="26"/>
      <c r="AC5151" s="26"/>
      <c r="AD5151" s="26"/>
      <c r="AE5151" s="26"/>
      <c r="AF5151" s="26"/>
      <c r="AG5151" s="26"/>
      <c r="AH5151" s="31">
        <v>0.13160308626841308</v>
      </c>
      <c r="AI5151" s="26"/>
      <c r="AJ5151" s="26"/>
      <c r="AK5151" s="26"/>
      <c r="AL5151" s="26"/>
      <c r="AM5151" s="32">
        <v>0.13160308626841311</v>
      </c>
      <c r="AN5151" s="28">
        <v>-1</v>
      </c>
      <c r="AO5151" s="26"/>
      <c r="AP5151" s="26"/>
      <c r="AQ5151" s="26"/>
      <c r="AR5151" s="32">
        <v>1</v>
      </c>
      <c r="AS5151" s="28">
        <v>-1</v>
      </c>
      <c r="AT5151" s="27">
        <v>218867.87965520626</v>
      </c>
      <c r="AU5151" s="27">
        <v>203896.44872129741</v>
      </c>
      <c r="AV5151" s="28">
        <v>7.3426639001315047E-2</v>
      </c>
      <c r="AW5151" s="27">
        <v>189475.17469900451</v>
      </c>
      <c r="AX5151" s="28">
        <v>0.15512694474563363</v>
      </c>
      <c r="AY5151" s="26"/>
      <c r="AZ5151" s="26"/>
      <c r="BA5151" s="26"/>
      <c r="BB5151" s="33">
        <v>5.432704528868201</v>
      </c>
      <c r="BC5151" s="28">
        <v>-1</v>
      </c>
      <c r="BD5151" s="26"/>
      <c r="BE5151" s="26"/>
      <c r="BF5151" s="26"/>
      <c r="BG5151" s="30">
        <v>4.4368720455067265</v>
      </c>
      <c r="BH5151" s="28">
        <v>-1</v>
      </c>
      <c r="BI5151" s="26"/>
      <c r="BJ5151" s="26"/>
      <c r="BK5151" s="26"/>
      <c r="BL5151" s="26"/>
      <c r="BM5151" s="26"/>
      <c r="BN5151" s="30">
        <v>19.999999322565021</v>
      </c>
      <c r="BO5151" s="28">
        <v>-1</v>
      </c>
    </row>
    <row r="5152" spans="1:67" hidden="1" x14ac:dyDescent="0.25">
      <c r="A5152" s="34" t="s">
        <v>305</v>
      </c>
      <c r="B5152" s="34" t="s">
        <v>239</v>
      </c>
      <c r="C5152" s="26" t="s">
        <v>170</v>
      </c>
      <c r="D5152" s="27">
        <v>303.3255141198635</v>
      </c>
      <c r="E5152" s="27">
        <v>326.07774959802629</v>
      </c>
      <c r="F5152" s="28">
        <v>-6.9775492213776324E-2</v>
      </c>
      <c r="G5152" s="27">
        <v>353.78640773773191</v>
      </c>
      <c r="H5152" s="28">
        <v>-0.14263095617646215</v>
      </c>
      <c r="I5152" s="27">
        <v>514.93013165235516</v>
      </c>
      <c r="J5152" s="28">
        <v>-0.41093850315862329</v>
      </c>
      <c r="K5152" s="29">
        <v>76.857113756333291</v>
      </c>
      <c r="L5152" s="29">
        <v>59.824943984646048</v>
      </c>
      <c r="M5152" s="28">
        <v>0.2847001373884866</v>
      </c>
      <c r="N5152" s="29">
        <v>79.788420965822496</v>
      </c>
      <c r="O5152" s="28">
        <v>-3.6738503833091712E-2</v>
      </c>
      <c r="P5152" s="29">
        <v>105.4102485756851</v>
      </c>
      <c r="Q5152" s="28">
        <v>-0.27087626872305981</v>
      </c>
      <c r="R5152" s="29">
        <v>31.157119372310447</v>
      </c>
      <c r="S5152" s="29">
        <v>25.274743977258733</v>
      </c>
      <c r="T5152" s="28">
        <v>0.23273728906391514</v>
      </c>
      <c r="U5152" s="29">
        <v>34.489558500338632</v>
      </c>
      <c r="V5152" s="28">
        <v>-9.6621681254500991E-2</v>
      </c>
      <c r="W5152" s="29">
        <v>47.498153344108935</v>
      </c>
      <c r="X5152" s="28">
        <v>-0.3440351428699327</v>
      </c>
      <c r="Y5152" s="27">
        <v>254.32282923102377</v>
      </c>
      <c r="Z5152" s="85">
        <v>49.002684888839724</v>
      </c>
      <c r="AA5152" s="29">
        <v>64.825427896351172</v>
      </c>
      <c r="AB5152" s="29">
        <v>12.031685859982119</v>
      </c>
      <c r="AC5152" s="29">
        <v>25.849139531137201</v>
      </c>
      <c r="AD5152" s="29">
        <v>5.3079798411732462</v>
      </c>
      <c r="AE5152" s="31">
        <v>1.5212587169230467</v>
      </c>
      <c r="AF5152" s="31">
        <v>1.4495895457163512</v>
      </c>
      <c r="AG5152" s="26"/>
      <c r="AH5152" s="31">
        <v>1.6790768288535751</v>
      </c>
      <c r="AI5152" s="26"/>
      <c r="AJ5152" s="32">
        <v>1.5212587169230467</v>
      </c>
      <c r="AK5152" s="32">
        <v>1.449589545716351</v>
      </c>
      <c r="AL5152" s="28">
        <v>4.9441009986919145E-2</v>
      </c>
      <c r="AM5152" s="32">
        <v>1.6790768288535751</v>
      </c>
      <c r="AN5152" s="28">
        <v>-9.3991001018269085E-2</v>
      </c>
      <c r="AO5152" s="32">
        <v>1</v>
      </c>
      <c r="AP5152" s="32">
        <v>1</v>
      </c>
      <c r="AQ5152" s="28">
        <v>0</v>
      </c>
      <c r="AR5152" s="32">
        <v>1</v>
      </c>
      <c r="AS5152" s="28">
        <v>0</v>
      </c>
      <c r="AT5152" s="27">
        <v>159494.75928938881</v>
      </c>
      <c r="AU5152" s="27">
        <v>149967.25447178463</v>
      </c>
      <c r="AV5152" s="28">
        <v>6.3530567730682247E-2</v>
      </c>
      <c r="AW5152" s="27">
        <v>137077.00162765261</v>
      </c>
      <c r="AX5152" s="28">
        <v>0.16354134826081465</v>
      </c>
      <c r="AY5152" s="33">
        <v>50.142677313222549</v>
      </c>
      <c r="AZ5152" s="33">
        <v>66.601529119701453</v>
      </c>
      <c r="BA5152" s="28">
        <v>-0.24712423309227291</v>
      </c>
      <c r="BB5152" s="33">
        <v>66.763875816120105</v>
      </c>
      <c r="BC5152" s="28">
        <v>-0.24895496703449885</v>
      </c>
      <c r="BD5152" s="30">
        <v>3.9466159903105709</v>
      </c>
      <c r="BE5152" s="30">
        <v>5.4505316324527353</v>
      </c>
      <c r="BF5152" s="28">
        <v>-0.27592090892341148</v>
      </c>
      <c r="BG5152" s="30">
        <v>4.4340570154819448</v>
      </c>
      <c r="BH5152" s="28">
        <v>-0.10993115863630661</v>
      </c>
      <c r="BI5152" s="30">
        <v>4.8850101257719043</v>
      </c>
      <c r="BJ5152" s="28">
        <v>-0.19209666127622471</v>
      </c>
      <c r="BK5152" s="30">
        <v>9.7353516702006484</v>
      </c>
      <c r="BL5152" s="30">
        <v>12.901327502720456</v>
      </c>
      <c r="BM5152" s="28">
        <v>-0.24539922979648487</v>
      </c>
      <c r="BN5152" s="30">
        <v>10.257783025383125</v>
      </c>
      <c r="BO5152" s="28">
        <v>-5.0930240373549311E-2</v>
      </c>
    </row>
    <row r="5153" spans="1:67" hidden="1" x14ac:dyDescent="0.25">
      <c r="A5153" s="34" t="s">
        <v>305</v>
      </c>
      <c r="B5153" s="34" t="s">
        <v>239</v>
      </c>
      <c r="C5153" s="26" t="s">
        <v>219</v>
      </c>
      <c r="D5153" s="26"/>
      <c r="E5153" s="26"/>
      <c r="F5153" s="26"/>
      <c r="G5153" s="26"/>
      <c r="H5153" s="26"/>
      <c r="I5153" s="26"/>
      <c r="J5153" s="26"/>
      <c r="K5153" s="26"/>
      <c r="L5153" s="26"/>
      <c r="M5153" s="26"/>
      <c r="N5153" s="26"/>
      <c r="O5153" s="26"/>
      <c r="P5153" s="26"/>
      <c r="Q5153" s="26"/>
      <c r="R5153" s="26"/>
      <c r="S5153" s="26"/>
      <c r="T5153" s="26"/>
      <c r="U5153" s="26"/>
      <c r="V5153" s="26"/>
      <c r="W5153" s="26"/>
      <c r="X5153" s="26"/>
      <c r="Y5153" s="26"/>
      <c r="Z5153" s="26"/>
      <c r="AA5153" s="26"/>
      <c r="AB5153" s="26"/>
      <c r="AC5153" s="26"/>
      <c r="AD5153" s="26"/>
      <c r="AE5153" s="26"/>
      <c r="AF5153" s="26"/>
      <c r="AG5153" s="26"/>
      <c r="AH5153" s="26"/>
      <c r="AI5153" s="26"/>
      <c r="AJ5153" s="26"/>
      <c r="AK5153" s="26"/>
      <c r="AL5153" s="26"/>
      <c r="AM5153" s="26"/>
      <c r="AN5153" s="26"/>
      <c r="AO5153" s="26"/>
      <c r="AP5153" s="26"/>
      <c r="AQ5153" s="26"/>
      <c r="AR5153" s="26"/>
      <c r="AS5153" s="26"/>
      <c r="AT5153" s="27">
        <v>5519.021817820907</v>
      </c>
      <c r="AU5153" s="27">
        <v>5460.725728764176</v>
      </c>
      <c r="AV5153" s="28">
        <v>1.067552042572995E-2</v>
      </c>
      <c r="AW5153" s="27">
        <v>5012.3948105092049</v>
      </c>
      <c r="AX5153" s="28">
        <v>0.10107484076264021</v>
      </c>
      <c r="AY5153" s="26"/>
      <c r="AZ5153" s="26"/>
      <c r="BA5153" s="26"/>
      <c r="BB5153" s="26"/>
      <c r="BC5153" s="26"/>
      <c r="BD5153" s="26"/>
      <c r="BE5153" s="26"/>
      <c r="BF5153" s="26"/>
      <c r="BG5153" s="26"/>
      <c r="BH5153" s="26"/>
      <c r="BI5153" s="26"/>
      <c r="BJ5153" s="26"/>
      <c r="BK5153" s="26"/>
      <c r="BL5153" s="26"/>
      <c r="BM5153" s="26"/>
      <c r="BN5153" s="26"/>
      <c r="BO5153" s="26"/>
    </row>
    <row r="5154" spans="1:67" hidden="1" x14ac:dyDescent="0.25">
      <c r="A5154" s="34" t="s">
        <v>305</v>
      </c>
      <c r="B5154" s="34" t="s">
        <v>239</v>
      </c>
      <c r="C5154" s="26" t="s">
        <v>190</v>
      </c>
      <c r="D5154" s="26"/>
      <c r="E5154" s="26"/>
      <c r="F5154" s="26"/>
      <c r="G5154" s="26"/>
      <c r="H5154" s="26"/>
      <c r="I5154" s="26"/>
      <c r="J5154" s="26"/>
      <c r="K5154" s="26"/>
      <c r="L5154" s="26"/>
      <c r="M5154" s="26"/>
      <c r="N5154" s="26"/>
      <c r="O5154" s="26"/>
      <c r="P5154" s="26"/>
      <c r="Q5154" s="26"/>
      <c r="R5154" s="26"/>
      <c r="S5154" s="26"/>
      <c r="T5154" s="26"/>
      <c r="U5154" s="26"/>
      <c r="V5154" s="26"/>
      <c r="W5154" s="26"/>
      <c r="X5154" s="26"/>
      <c r="Y5154" s="26"/>
      <c r="Z5154" s="26"/>
      <c r="AA5154" s="26"/>
      <c r="AB5154" s="26"/>
      <c r="AC5154" s="26"/>
      <c r="AD5154" s="26"/>
      <c r="AE5154" s="26"/>
      <c r="AF5154" s="26"/>
      <c r="AG5154" s="26"/>
      <c r="AH5154" s="26"/>
      <c r="AI5154" s="26"/>
      <c r="AJ5154" s="26"/>
      <c r="AK5154" s="26"/>
      <c r="AL5154" s="26"/>
      <c r="AM5154" s="26"/>
      <c r="AN5154" s="26"/>
      <c r="AO5154" s="26"/>
      <c r="AP5154" s="26"/>
      <c r="AQ5154" s="26"/>
      <c r="AR5154" s="26"/>
      <c r="AS5154" s="26"/>
      <c r="AT5154" s="27">
        <v>26474.995551070824</v>
      </c>
      <c r="AU5154" s="27">
        <v>24770.852745451455</v>
      </c>
      <c r="AV5154" s="28">
        <v>6.8796291477381297E-2</v>
      </c>
      <c r="AW5154" s="27">
        <v>22562.015481797112</v>
      </c>
      <c r="AX5154" s="28">
        <v>0.17343220389289593</v>
      </c>
      <c r="AY5154" s="26"/>
      <c r="AZ5154" s="26"/>
      <c r="BA5154" s="26"/>
      <c r="BB5154" s="26"/>
      <c r="BC5154" s="26"/>
      <c r="BD5154" s="26"/>
      <c r="BE5154" s="26"/>
      <c r="BF5154" s="26"/>
      <c r="BG5154" s="26"/>
      <c r="BH5154" s="26"/>
      <c r="BI5154" s="26"/>
      <c r="BJ5154" s="26"/>
      <c r="BK5154" s="26"/>
      <c r="BL5154" s="26"/>
      <c r="BM5154" s="26"/>
      <c r="BN5154" s="26"/>
      <c r="BO5154" s="26"/>
    </row>
    <row r="5155" spans="1:67" hidden="1" x14ac:dyDescent="0.25">
      <c r="A5155" s="34" t="s">
        <v>305</v>
      </c>
      <c r="B5155" s="34" t="s">
        <v>239</v>
      </c>
      <c r="C5155" s="26" t="s">
        <v>179</v>
      </c>
      <c r="D5155" s="26"/>
      <c r="E5155" s="27">
        <v>3.411259651184082</v>
      </c>
      <c r="F5155" s="28">
        <v>-1</v>
      </c>
      <c r="G5155" s="27">
        <v>20.397800999879838</v>
      </c>
      <c r="H5155" s="28">
        <v>-1</v>
      </c>
      <c r="I5155" s="27">
        <v>2.3165043890476227</v>
      </c>
      <c r="J5155" s="28">
        <v>-1</v>
      </c>
      <c r="K5155" s="26"/>
      <c r="L5155" s="29">
        <v>1.2183070182800293</v>
      </c>
      <c r="M5155" s="28">
        <v>-1</v>
      </c>
      <c r="N5155" s="29">
        <v>2.8306657060809215</v>
      </c>
      <c r="O5155" s="28">
        <v>-1</v>
      </c>
      <c r="P5155" s="29">
        <v>1.1879509687423706</v>
      </c>
      <c r="Q5155" s="28">
        <v>-1</v>
      </c>
      <c r="R5155" s="26"/>
      <c r="S5155" s="29">
        <v>0.17056298328537167</v>
      </c>
      <c r="T5155" s="28">
        <v>-1</v>
      </c>
      <c r="U5155" s="29">
        <v>1.0204974933202671</v>
      </c>
      <c r="V5155" s="28">
        <v>-1</v>
      </c>
      <c r="W5155" s="29">
        <v>0.15443362027191654</v>
      </c>
      <c r="X5155" s="28">
        <v>-1</v>
      </c>
      <c r="Y5155" s="26"/>
      <c r="Z5155" s="26"/>
      <c r="AA5155" s="26"/>
      <c r="AB5155" s="26"/>
      <c r="AC5155" s="26"/>
      <c r="AD5155" s="26"/>
      <c r="AE5155" s="26"/>
      <c r="AF5155" s="31">
        <v>0.16187792668304141</v>
      </c>
      <c r="AG5155" s="26"/>
      <c r="AH5155" s="31">
        <v>0.33481009349264212</v>
      </c>
      <c r="AI5155" s="26"/>
      <c r="AJ5155" s="26"/>
      <c r="AK5155" s="32">
        <v>0.16187792668304141</v>
      </c>
      <c r="AL5155" s="28">
        <v>-1</v>
      </c>
      <c r="AM5155" s="32">
        <v>0.33481009349264212</v>
      </c>
      <c r="AN5155" s="28">
        <v>-1</v>
      </c>
      <c r="AO5155" s="26"/>
      <c r="AP5155" s="32">
        <v>1</v>
      </c>
      <c r="AQ5155" s="28">
        <v>-1</v>
      </c>
      <c r="AR5155" s="32">
        <v>1</v>
      </c>
      <c r="AS5155" s="28">
        <v>-1</v>
      </c>
      <c r="AT5155" s="27">
        <v>34591.317965624956</v>
      </c>
      <c r="AU5155" s="27">
        <v>33238.38893316855</v>
      </c>
      <c r="AV5155" s="28">
        <v>4.0703808935406011E-2</v>
      </c>
      <c r="AW5155" s="27">
        <v>31153.057714947165</v>
      </c>
      <c r="AX5155" s="28">
        <v>0.11036670243216999</v>
      </c>
      <c r="AY5155" s="26"/>
      <c r="AZ5155" s="33">
        <v>1.5291572838487653</v>
      </c>
      <c r="BA5155" s="28">
        <v>-1</v>
      </c>
      <c r="BB5155" s="33">
        <v>2.9621679373341738</v>
      </c>
      <c r="BC5155" s="28">
        <v>-1</v>
      </c>
      <c r="BD5155" s="26"/>
      <c r="BE5155" s="30">
        <v>2.8</v>
      </c>
      <c r="BF5155" s="28">
        <v>-1</v>
      </c>
      <c r="BG5155" s="30">
        <v>7.2060084509663804</v>
      </c>
      <c r="BH5155" s="28">
        <v>-1</v>
      </c>
      <c r="BI5155" s="30">
        <v>1.95</v>
      </c>
      <c r="BJ5155" s="28">
        <v>-1</v>
      </c>
      <c r="BK5155" s="26"/>
      <c r="BL5155" s="30">
        <v>19.999999914850509</v>
      </c>
      <c r="BM5155" s="28">
        <v>-1</v>
      </c>
      <c r="BN5155" s="30">
        <v>19.988095152996429</v>
      </c>
      <c r="BO5155" s="28">
        <v>-1</v>
      </c>
    </row>
    <row r="5156" spans="1:67" hidden="1" x14ac:dyDescent="0.25">
      <c r="A5156" s="34" t="s">
        <v>305</v>
      </c>
      <c r="B5156" s="34" t="s">
        <v>239</v>
      </c>
      <c r="C5156" s="26" t="s">
        <v>208</v>
      </c>
      <c r="D5156" s="26"/>
      <c r="E5156" s="26"/>
      <c r="F5156" s="26"/>
      <c r="G5156" s="26"/>
      <c r="H5156" s="26"/>
      <c r="I5156" s="26"/>
      <c r="J5156" s="26"/>
      <c r="K5156" s="26"/>
      <c r="L5156" s="26"/>
      <c r="M5156" s="26"/>
      <c r="N5156" s="26"/>
      <c r="O5156" s="26"/>
      <c r="P5156" s="26"/>
      <c r="Q5156" s="26"/>
      <c r="R5156" s="26"/>
      <c r="S5156" s="26"/>
      <c r="T5156" s="26"/>
      <c r="U5156" s="26"/>
      <c r="V5156" s="26"/>
      <c r="W5156" s="26"/>
      <c r="X5156" s="26"/>
      <c r="Y5156" s="26"/>
      <c r="Z5156" s="26"/>
      <c r="AA5156" s="26"/>
      <c r="AB5156" s="26"/>
      <c r="AC5156" s="26"/>
      <c r="AD5156" s="26"/>
      <c r="AE5156" s="26"/>
      <c r="AF5156" s="26"/>
      <c r="AG5156" s="26"/>
      <c r="AH5156" s="26"/>
      <c r="AI5156" s="26"/>
      <c r="AJ5156" s="26"/>
      <c r="AK5156" s="26"/>
      <c r="AL5156" s="26"/>
      <c r="AM5156" s="26"/>
      <c r="AN5156" s="26"/>
      <c r="AO5156" s="26"/>
      <c r="AP5156" s="26"/>
      <c r="AQ5156" s="26"/>
      <c r="AR5156" s="26"/>
      <c r="AS5156" s="26"/>
      <c r="AT5156" s="27">
        <v>19509.481123217804</v>
      </c>
      <c r="AU5156" s="27">
        <v>18340.256906556027</v>
      </c>
      <c r="AV5156" s="28">
        <v>6.375179053483257E-2</v>
      </c>
      <c r="AW5156" s="27">
        <v>16868.759785865659</v>
      </c>
      <c r="AX5156" s="28">
        <v>0.15654507923960159</v>
      </c>
      <c r="AY5156" s="26"/>
      <c r="AZ5156" s="26"/>
      <c r="BA5156" s="26"/>
      <c r="BB5156" s="26"/>
      <c r="BC5156" s="26"/>
      <c r="BD5156" s="26"/>
      <c r="BE5156" s="26"/>
      <c r="BF5156" s="26"/>
      <c r="BG5156" s="26"/>
      <c r="BH5156" s="26"/>
      <c r="BI5156" s="26"/>
      <c r="BJ5156" s="26"/>
      <c r="BK5156" s="26"/>
      <c r="BL5156" s="26"/>
      <c r="BM5156" s="26"/>
      <c r="BN5156" s="26"/>
      <c r="BO5156" s="26"/>
    </row>
    <row r="5157" spans="1:67" hidden="1" x14ac:dyDescent="0.25">
      <c r="A5157" s="34" t="s">
        <v>305</v>
      </c>
      <c r="B5157" s="34" t="s">
        <v>239</v>
      </c>
      <c r="C5157" s="26" t="s">
        <v>224</v>
      </c>
      <c r="D5157" s="26"/>
      <c r="E5157" s="26"/>
      <c r="F5157" s="26"/>
      <c r="G5157" s="26"/>
      <c r="H5157" s="26"/>
      <c r="I5157" s="26"/>
      <c r="J5157" s="26"/>
      <c r="K5157" s="26"/>
      <c r="L5157" s="26"/>
      <c r="M5157" s="26"/>
      <c r="N5157" s="26"/>
      <c r="O5157" s="26"/>
      <c r="P5157" s="26"/>
      <c r="Q5157" s="26"/>
      <c r="R5157" s="26"/>
      <c r="S5157" s="26"/>
      <c r="T5157" s="26"/>
      <c r="U5157" s="26"/>
      <c r="V5157" s="26"/>
      <c r="W5157" s="26"/>
      <c r="X5157" s="26"/>
      <c r="Y5157" s="26"/>
      <c r="Z5157" s="26"/>
      <c r="AA5157" s="26"/>
      <c r="AB5157" s="26"/>
      <c r="AC5157" s="26"/>
      <c r="AD5157" s="26"/>
      <c r="AE5157" s="26"/>
      <c r="AF5157" s="26"/>
      <c r="AG5157" s="26"/>
      <c r="AH5157" s="26"/>
      <c r="AI5157" s="26"/>
      <c r="AJ5157" s="26"/>
      <c r="AK5157" s="26"/>
      <c r="AL5157" s="26"/>
      <c r="AM5157" s="26"/>
      <c r="AN5157" s="26"/>
      <c r="AO5157" s="26"/>
      <c r="AP5157" s="26"/>
      <c r="AQ5157" s="26"/>
      <c r="AR5157" s="26"/>
      <c r="AS5157" s="26"/>
      <c r="AT5157" s="27">
        <v>2890.9445339087247</v>
      </c>
      <c r="AU5157" s="27">
        <v>2621.9872855445146</v>
      </c>
      <c r="AV5157" s="28">
        <v>0.10257763256405533</v>
      </c>
      <c r="AW5157" s="27">
        <v>2305.7359233710768</v>
      </c>
      <c r="AX5157" s="28">
        <v>0.25380556576576641</v>
      </c>
      <c r="AY5157" s="26"/>
      <c r="AZ5157" s="26"/>
      <c r="BA5157" s="26"/>
      <c r="BB5157" s="26"/>
      <c r="BC5157" s="26"/>
      <c r="BD5157" s="26"/>
      <c r="BE5157" s="26"/>
      <c r="BF5157" s="26"/>
      <c r="BG5157" s="26"/>
      <c r="BH5157" s="26"/>
      <c r="BI5157" s="26"/>
      <c r="BJ5157" s="26"/>
      <c r="BK5157" s="26"/>
      <c r="BL5157" s="26"/>
      <c r="BM5157" s="26"/>
      <c r="BN5157" s="26"/>
      <c r="BO5157" s="26"/>
    </row>
    <row r="5158" spans="1:67" hidden="1" x14ac:dyDescent="0.25">
      <c r="A5158" s="34" t="s">
        <v>305</v>
      </c>
      <c r="B5158" s="34" t="s">
        <v>239</v>
      </c>
      <c r="C5158" s="26" t="s">
        <v>188</v>
      </c>
      <c r="D5158" s="26"/>
      <c r="E5158" s="26"/>
      <c r="F5158" s="26"/>
      <c r="G5158" s="26"/>
      <c r="H5158" s="26"/>
      <c r="I5158" s="26"/>
      <c r="J5158" s="26"/>
      <c r="K5158" s="26"/>
      <c r="L5158" s="26"/>
      <c r="M5158" s="26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6"/>
      <c r="Y5158" s="26"/>
      <c r="Z5158" s="26"/>
      <c r="AA5158" s="26"/>
      <c r="AB5158" s="26"/>
      <c r="AC5158" s="26"/>
      <c r="AD5158" s="26"/>
      <c r="AE5158" s="26"/>
      <c r="AF5158" s="26"/>
      <c r="AG5158" s="26"/>
      <c r="AH5158" s="26"/>
      <c r="AI5158" s="26"/>
      <c r="AJ5158" s="26"/>
      <c r="AK5158" s="26"/>
      <c r="AL5158" s="26"/>
      <c r="AM5158" s="26"/>
      <c r="AN5158" s="26"/>
      <c r="AO5158" s="26"/>
      <c r="AP5158" s="26"/>
      <c r="AQ5158" s="26"/>
      <c r="AR5158" s="26"/>
      <c r="AS5158" s="26"/>
      <c r="AT5158" s="27">
        <v>23814.708500592922</v>
      </c>
      <c r="AU5158" s="27">
        <v>22935.812726293687</v>
      </c>
      <c r="AV5158" s="28">
        <v>3.8319800775651884E-2</v>
      </c>
      <c r="AW5158" s="27">
        <v>21340.78031781788</v>
      </c>
      <c r="AX5158" s="28">
        <v>0.11592491679929368</v>
      </c>
      <c r="AY5158" s="26"/>
      <c r="AZ5158" s="26"/>
      <c r="BA5158" s="26"/>
      <c r="BB5158" s="26"/>
      <c r="BC5158" s="26"/>
      <c r="BD5158" s="26"/>
      <c r="BE5158" s="26"/>
      <c r="BF5158" s="26"/>
      <c r="BG5158" s="26"/>
      <c r="BH5158" s="26"/>
      <c r="BI5158" s="26"/>
      <c r="BJ5158" s="26"/>
      <c r="BK5158" s="26"/>
      <c r="BL5158" s="26"/>
      <c r="BM5158" s="26"/>
      <c r="BN5158" s="26"/>
      <c r="BO5158" s="26"/>
    </row>
    <row r="5159" spans="1:67" hidden="1" x14ac:dyDescent="0.25">
      <c r="A5159" s="34" t="s">
        <v>305</v>
      </c>
      <c r="B5159" s="34" t="s">
        <v>239</v>
      </c>
      <c r="C5159" s="26" t="s">
        <v>202</v>
      </c>
      <c r="D5159" s="26"/>
      <c r="E5159" s="26"/>
      <c r="F5159" s="26"/>
      <c r="G5159" s="26"/>
      <c r="H5159" s="26"/>
      <c r="I5159" s="26"/>
      <c r="J5159" s="26"/>
      <c r="K5159" s="26"/>
      <c r="L5159" s="26"/>
      <c r="M5159" s="26"/>
      <c r="N5159" s="26"/>
      <c r="O5159" s="26"/>
      <c r="P5159" s="26"/>
      <c r="Q5159" s="26"/>
      <c r="R5159" s="26"/>
      <c r="S5159" s="26"/>
      <c r="T5159" s="26"/>
      <c r="U5159" s="26"/>
      <c r="V5159" s="26"/>
      <c r="W5159" s="26"/>
      <c r="X5159" s="26"/>
      <c r="Y5159" s="26"/>
      <c r="Z5159" s="26"/>
      <c r="AA5159" s="26"/>
      <c r="AB5159" s="26"/>
      <c r="AC5159" s="26"/>
      <c r="AD5159" s="26"/>
      <c r="AE5159" s="26"/>
      <c r="AF5159" s="26"/>
      <c r="AG5159" s="26"/>
      <c r="AH5159" s="26"/>
      <c r="AI5159" s="26"/>
      <c r="AJ5159" s="26"/>
      <c r="AK5159" s="26"/>
      <c r="AL5159" s="26"/>
      <c r="AM5159" s="26"/>
      <c r="AN5159" s="26"/>
      <c r="AO5159" s="26"/>
      <c r="AP5159" s="26"/>
      <c r="AQ5159" s="26"/>
      <c r="AR5159" s="26"/>
      <c r="AS5159" s="26"/>
      <c r="AT5159" s="27">
        <v>11927.856755864719</v>
      </c>
      <c r="AU5159" s="27">
        <v>11480.706462671405</v>
      </c>
      <c r="AV5159" s="28">
        <v>3.8947977169104267E-2</v>
      </c>
      <c r="AW5159" s="27">
        <v>10703.724773347567</v>
      </c>
      <c r="AX5159" s="28">
        <v>0.11436504660183892</v>
      </c>
      <c r="AY5159" s="26"/>
      <c r="AZ5159" s="26"/>
      <c r="BA5159" s="26"/>
      <c r="BB5159" s="26"/>
      <c r="BC5159" s="26"/>
      <c r="BD5159" s="26"/>
      <c r="BE5159" s="26"/>
      <c r="BF5159" s="26"/>
      <c r="BG5159" s="26"/>
      <c r="BH5159" s="26"/>
      <c r="BI5159" s="26"/>
      <c r="BJ5159" s="26"/>
      <c r="BK5159" s="26"/>
      <c r="BL5159" s="26"/>
      <c r="BM5159" s="26"/>
      <c r="BN5159" s="26"/>
      <c r="BO5159" s="26"/>
    </row>
    <row r="5160" spans="1:67" hidden="1" x14ac:dyDescent="0.25">
      <c r="A5160" s="34" t="s">
        <v>305</v>
      </c>
      <c r="B5160" s="34" t="s">
        <v>239</v>
      </c>
      <c r="C5160" s="26" t="s">
        <v>204</v>
      </c>
      <c r="D5160" s="26"/>
      <c r="E5160" s="26"/>
      <c r="F5160" s="26"/>
      <c r="G5160" s="27">
        <v>28.782924294471741</v>
      </c>
      <c r="H5160" s="28">
        <v>-1</v>
      </c>
      <c r="I5160" s="26"/>
      <c r="J5160" s="26"/>
      <c r="K5160" s="26"/>
      <c r="L5160" s="26"/>
      <c r="M5160" s="26"/>
      <c r="N5160" s="29">
        <v>5.8274281297357788</v>
      </c>
      <c r="O5160" s="28">
        <v>-1</v>
      </c>
      <c r="P5160" s="26"/>
      <c r="Q5160" s="26"/>
      <c r="R5160" s="26"/>
      <c r="S5160" s="26"/>
      <c r="T5160" s="26"/>
      <c r="U5160" s="29">
        <v>1.4397175373337845</v>
      </c>
      <c r="V5160" s="28">
        <v>-1</v>
      </c>
      <c r="W5160" s="26"/>
      <c r="X5160" s="26"/>
      <c r="Y5160" s="26"/>
      <c r="Z5160" s="26"/>
      <c r="AA5160" s="26"/>
      <c r="AB5160" s="26"/>
      <c r="AC5160" s="26"/>
      <c r="AD5160" s="26"/>
      <c r="AE5160" s="26"/>
      <c r="AF5160" s="26"/>
      <c r="AG5160" s="26"/>
      <c r="AH5160" s="31">
        <v>2.6660236872424359</v>
      </c>
      <c r="AI5160" s="26"/>
      <c r="AJ5160" s="26"/>
      <c r="AK5160" s="26"/>
      <c r="AL5160" s="26"/>
      <c r="AM5160" s="32">
        <v>2.6660236872424359</v>
      </c>
      <c r="AN5160" s="28">
        <v>-1</v>
      </c>
      <c r="AO5160" s="26"/>
      <c r="AP5160" s="26"/>
      <c r="AQ5160" s="26"/>
      <c r="AR5160" s="32">
        <v>1</v>
      </c>
      <c r="AS5160" s="28">
        <v>-1</v>
      </c>
      <c r="AT5160" s="27">
        <v>14685.67442506218</v>
      </c>
      <c r="AU5160" s="27">
        <v>13728.882597095251</v>
      </c>
      <c r="AV5160" s="28">
        <v>6.9691893801274538E-2</v>
      </c>
      <c r="AW5160" s="27">
        <v>12537.097264200094</v>
      </c>
      <c r="AX5160" s="28">
        <v>0.17137756177399899</v>
      </c>
      <c r="AY5160" s="26"/>
      <c r="AZ5160" s="26"/>
      <c r="BA5160" s="26"/>
      <c r="BB5160" s="33">
        <v>5.6803855934951635</v>
      </c>
      <c r="BC5160" s="28">
        <v>-1</v>
      </c>
      <c r="BD5160" s="26"/>
      <c r="BE5160" s="26"/>
      <c r="BF5160" s="26"/>
      <c r="BG5160" s="30">
        <v>4.9392156631842985</v>
      </c>
      <c r="BH5160" s="28">
        <v>-1</v>
      </c>
      <c r="BI5160" s="26"/>
      <c r="BJ5160" s="26"/>
      <c r="BK5160" s="26"/>
      <c r="BL5160" s="26"/>
      <c r="BM5160" s="26"/>
      <c r="BN5160" s="30">
        <v>19.992063406947789</v>
      </c>
      <c r="BO5160" s="28">
        <v>-1</v>
      </c>
    </row>
    <row r="5161" spans="1:67" hidden="1" x14ac:dyDescent="0.25">
      <c r="A5161" s="34" t="s">
        <v>305</v>
      </c>
      <c r="B5161" s="34" t="s">
        <v>239</v>
      </c>
      <c r="C5161" s="26" t="s">
        <v>180</v>
      </c>
      <c r="D5161" s="26"/>
      <c r="E5161" s="26"/>
      <c r="F5161" s="26"/>
      <c r="G5161" s="26"/>
      <c r="H5161" s="26"/>
      <c r="I5161" s="26"/>
      <c r="J5161" s="26"/>
      <c r="K5161" s="26"/>
      <c r="L5161" s="26"/>
      <c r="M5161" s="26"/>
      <c r="N5161" s="26"/>
      <c r="O5161" s="26"/>
      <c r="P5161" s="26"/>
      <c r="Q5161" s="26"/>
      <c r="R5161" s="26"/>
      <c r="S5161" s="26"/>
      <c r="T5161" s="26"/>
      <c r="U5161" s="26"/>
      <c r="V5161" s="26"/>
      <c r="W5161" s="26"/>
      <c r="X5161" s="26"/>
      <c r="Y5161" s="26"/>
      <c r="Z5161" s="26"/>
      <c r="AA5161" s="26"/>
      <c r="AB5161" s="26"/>
      <c r="AC5161" s="26"/>
      <c r="AD5161" s="26"/>
      <c r="AE5161" s="26"/>
      <c r="AF5161" s="26"/>
      <c r="AG5161" s="26"/>
      <c r="AH5161" s="26"/>
      <c r="AI5161" s="26"/>
      <c r="AJ5161" s="26"/>
      <c r="AK5161" s="26"/>
      <c r="AL5161" s="26"/>
      <c r="AM5161" s="26"/>
      <c r="AN5161" s="26"/>
      <c r="AO5161" s="26"/>
      <c r="AP5161" s="26"/>
      <c r="AQ5161" s="26"/>
      <c r="AR5161" s="26"/>
      <c r="AS5161" s="26"/>
      <c r="AT5161" s="27">
        <v>33827.273599372318</v>
      </c>
      <c r="AU5161" s="27">
        <v>32049.922016774184</v>
      </c>
      <c r="AV5161" s="28">
        <v>5.5455722533986493E-2</v>
      </c>
      <c r="AW5161" s="27">
        <v>29576.238876027226</v>
      </c>
      <c r="AX5161" s="28">
        <v>0.14373141700551834</v>
      </c>
      <c r="AY5161" s="26"/>
      <c r="AZ5161" s="26"/>
      <c r="BA5161" s="26"/>
      <c r="BB5161" s="26"/>
      <c r="BC5161" s="26"/>
      <c r="BD5161" s="26"/>
      <c r="BE5161" s="26"/>
      <c r="BF5161" s="26"/>
      <c r="BG5161" s="26"/>
      <c r="BH5161" s="26"/>
      <c r="BI5161" s="26"/>
      <c r="BJ5161" s="26"/>
      <c r="BK5161" s="26"/>
      <c r="BL5161" s="26"/>
      <c r="BM5161" s="26"/>
      <c r="BN5161" s="26"/>
      <c r="BO5161" s="26"/>
    </row>
    <row r="5162" spans="1:67" hidden="1" x14ac:dyDescent="0.25">
      <c r="A5162" s="34" t="s">
        <v>305</v>
      </c>
      <c r="B5162" s="34" t="s">
        <v>239</v>
      </c>
      <c r="C5162" s="26" t="s">
        <v>205</v>
      </c>
      <c r="D5162" s="27">
        <v>7.755412019491196</v>
      </c>
      <c r="E5162" s="27">
        <v>23.409105702638627</v>
      </c>
      <c r="F5162" s="28">
        <v>-0.66870105513612077</v>
      </c>
      <c r="G5162" s="27">
        <v>39.31735010147095</v>
      </c>
      <c r="H5162" s="28">
        <v>-0.80274835411145751</v>
      </c>
      <c r="I5162" s="26"/>
      <c r="J5162" s="26"/>
      <c r="K5162" s="29">
        <v>1.1095010042190552</v>
      </c>
      <c r="L5162" s="29">
        <v>3.3489421606063843</v>
      </c>
      <c r="M5162" s="28">
        <v>-0.66870105513612077</v>
      </c>
      <c r="N5162" s="29">
        <v>5.6247997283935547</v>
      </c>
      <c r="O5162" s="28">
        <v>-0.80274835411145751</v>
      </c>
      <c r="P5162" s="26"/>
      <c r="Q5162" s="26"/>
      <c r="R5162" s="29">
        <v>0.4748664332445891</v>
      </c>
      <c r="S5162" s="29">
        <v>1.4400451530142462</v>
      </c>
      <c r="T5162" s="28">
        <v>-0.67024198355821185</v>
      </c>
      <c r="U5162" s="29">
        <v>2.4074143347125982</v>
      </c>
      <c r="V5162" s="28">
        <v>-0.80274835685844681</v>
      </c>
      <c r="W5162" s="26"/>
      <c r="X5162" s="26"/>
      <c r="Y5162" s="26"/>
      <c r="Z5162" s="26"/>
      <c r="AA5162" s="26"/>
      <c r="AB5162" s="26"/>
      <c r="AC5162" s="26"/>
      <c r="AD5162" s="26"/>
      <c r="AE5162" s="31">
        <v>0.59847816284588407</v>
      </c>
      <c r="AF5162" s="31">
        <v>2.4791683890294975</v>
      </c>
      <c r="AG5162" s="26"/>
      <c r="AH5162" s="31">
        <v>1.7337757756346155</v>
      </c>
      <c r="AI5162" s="26"/>
      <c r="AJ5162" s="32">
        <v>0.59847816284588418</v>
      </c>
      <c r="AK5162" s="32">
        <v>2.4791683890294975</v>
      </c>
      <c r="AL5162" s="28">
        <v>-0.75859721126882951</v>
      </c>
      <c r="AM5162" s="32">
        <v>1.7337757756346155</v>
      </c>
      <c r="AN5162" s="28">
        <v>-0.65481224777937463</v>
      </c>
      <c r="AO5162" s="32">
        <v>1</v>
      </c>
      <c r="AP5162" s="32">
        <v>1</v>
      </c>
      <c r="AQ5162" s="28">
        <v>0</v>
      </c>
      <c r="AR5162" s="32">
        <v>1</v>
      </c>
      <c r="AS5162" s="28">
        <v>0</v>
      </c>
      <c r="AT5162" s="27">
        <v>15653.828475884002</v>
      </c>
      <c r="AU5162" s="27">
        <v>14619.508143027246</v>
      </c>
      <c r="AV5162" s="28">
        <v>7.0749324993541168E-2</v>
      </c>
      <c r="AW5162" s="27">
        <v>13563.847554789938</v>
      </c>
      <c r="AX5162" s="28">
        <v>0.1540846660692532</v>
      </c>
      <c r="AY5162" s="33">
        <v>1.3229146527097781</v>
      </c>
      <c r="AZ5162" s="33">
        <v>3.9116244302041649</v>
      </c>
      <c r="BA5162" s="28">
        <v>-0.66179916392414762</v>
      </c>
      <c r="BB5162" s="33">
        <v>2.5701381139013102</v>
      </c>
      <c r="BC5162" s="28">
        <v>-0.48527487859332363</v>
      </c>
      <c r="BD5162" s="30">
        <v>6.99</v>
      </c>
      <c r="BE5162" s="30">
        <v>6.99</v>
      </c>
      <c r="BF5162" s="28">
        <v>0</v>
      </c>
      <c r="BG5162" s="30">
        <v>6.99</v>
      </c>
      <c r="BH5162" s="28">
        <v>0</v>
      </c>
      <c r="BI5162" s="26"/>
      <c r="BJ5162" s="26"/>
      <c r="BK5162" s="30">
        <v>16.331775582664992</v>
      </c>
      <c r="BL5162" s="30">
        <v>16.255813683091535</v>
      </c>
      <c r="BM5162" s="28">
        <v>4.6729066323187921E-3</v>
      </c>
      <c r="BN5162" s="30">
        <v>16.331775355223485</v>
      </c>
      <c r="BO5162" s="28">
        <v>1.3926318630923213E-8</v>
      </c>
    </row>
    <row r="5163" spans="1:67" hidden="1" x14ac:dyDescent="0.25">
      <c r="A5163" s="34" t="s">
        <v>305</v>
      </c>
      <c r="B5163" s="34" t="s">
        <v>239</v>
      </c>
      <c r="C5163" s="26" t="s">
        <v>212</v>
      </c>
      <c r="D5163" s="26"/>
      <c r="E5163" s="26"/>
      <c r="F5163" s="26"/>
      <c r="G5163" s="26"/>
      <c r="H5163" s="26"/>
      <c r="I5163" s="27">
        <v>4.4118161201477051</v>
      </c>
      <c r="J5163" s="28">
        <v>-1</v>
      </c>
      <c r="K5163" s="26"/>
      <c r="L5163" s="26"/>
      <c r="M5163" s="26"/>
      <c r="N5163" s="26"/>
      <c r="O5163" s="26"/>
      <c r="P5163" s="29">
        <v>0.40809299637295737</v>
      </c>
      <c r="Q5163" s="28">
        <v>-1</v>
      </c>
      <c r="R5163" s="26"/>
      <c r="S5163" s="26"/>
      <c r="T5163" s="26"/>
      <c r="U5163" s="26"/>
      <c r="V5163" s="26"/>
      <c r="W5163" s="29">
        <v>0.17647264086143721</v>
      </c>
      <c r="X5163" s="28">
        <v>-1</v>
      </c>
      <c r="Y5163" s="26"/>
      <c r="Z5163" s="26"/>
      <c r="AA5163" s="26"/>
      <c r="AB5163" s="26"/>
      <c r="AC5163" s="26"/>
      <c r="AD5163" s="26"/>
      <c r="AE5163" s="26"/>
      <c r="AF5163" s="26"/>
      <c r="AG5163" s="26"/>
      <c r="AH5163" s="26"/>
      <c r="AI5163" s="26"/>
      <c r="AJ5163" s="26"/>
      <c r="AK5163" s="26"/>
      <c r="AL5163" s="26"/>
      <c r="AM5163" s="26"/>
      <c r="AN5163" s="26"/>
      <c r="AO5163" s="26"/>
      <c r="AP5163" s="26"/>
      <c r="AQ5163" s="26"/>
      <c r="AR5163" s="26"/>
      <c r="AS5163" s="26"/>
      <c r="AT5163" s="27">
        <v>10912.504875533103</v>
      </c>
      <c r="AU5163" s="27">
        <v>10133.644008168221</v>
      </c>
      <c r="AV5163" s="28">
        <v>7.6858913411313914E-2</v>
      </c>
      <c r="AW5163" s="27">
        <v>9388.0031984943162</v>
      </c>
      <c r="AX5163" s="28">
        <v>0.16238827840230091</v>
      </c>
      <c r="AY5163" s="26"/>
      <c r="AZ5163" s="26"/>
      <c r="BA5163" s="26"/>
      <c r="BB5163" s="26"/>
      <c r="BC5163" s="26"/>
      <c r="BD5163" s="26"/>
      <c r="BE5163" s="26"/>
      <c r="BF5163" s="26"/>
      <c r="BG5163" s="26"/>
      <c r="BH5163" s="26"/>
      <c r="BI5163" s="30">
        <v>10.810810671486589</v>
      </c>
      <c r="BJ5163" s="28">
        <v>-1</v>
      </c>
      <c r="BK5163" s="26"/>
      <c r="BL5163" s="26"/>
      <c r="BM5163" s="26"/>
      <c r="BN5163" s="26"/>
      <c r="BO5163" s="26"/>
    </row>
    <row r="5164" spans="1:67" hidden="1" x14ac:dyDescent="0.25">
      <c r="A5164" s="34" t="s">
        <v>305</v>
      </c>
      <c r="B5164" s="34" t="s">
        <v>239</v>
      </c>
      <c r="C5164" s="26" t="s">
        <v>186</v>
      </c>
      <c r="D5164" s="26"/>
      <c r="E5164" s="26"/>
      <c r="F5164" s="26"/>
      <c r="G5164" s="27">
        <v>7.900314521789551</v>
      </c>
      <c r="H5164" s="28">
        <v>-1</v>
      </c>
      <c r="I5164" s="27">
        <v>36.672402822971343</v>
      </c>
      <c r="J5164" s="28">
        <v>-1</v>
      </c>
      <c r="K5164" s="26"/>
      <c r="L5164" s="26"/>
      <c r="M5164" s="26"/>
      <c r="N5164" s="29">
        <v>3.1574154773625196</v>
      </c>
      <c r="O5164" s="28">
        <v>-1</v>
      </c>
      <c r="P5164" s="29">
        <v>6.9593291490969378</v>
      </c>
      <c r="Q5164" s="28">
        <v>-1</v>
      </c>
      <c r="R5164" s="26"/>
      <c r="S5164" s="26"/>
      <c r="T5164" s="26"/>
      <c r="U5164" s="29">
        <v>1.3551139831542969</v>
      </c>
      <c r="V5164" s="28">
        <v>-1</v>
      </c>
      <c r="W5164" s="29">
        <v>2.9767443934120674</v>
      </c>
      <c r="X5164" s="28">
        <v>-1</v>
      </c>
      <c r="Y5164" s="26"/>
      <c r="Z5164" s="26"/>
      <c r="AA5164" s="26"/>
      <c r="AB5164" s="26"/>
      <c r="AC5164" s="26"/>
      <c r="AD5164" s="26"/>
      <c r="AE5164" s="26"/>
      <c r="AF5164" s="26"/>
      <c r="AG5164" s="26"/>
      <c r="AH5164" s="31">
        <v>0.1401691095848136</v>
      </c>
      <c r="AI5164" s="26"/>
      <c r="AJ5164" s="26"/>
      <c r="AK5164" s="26"/>
      <c r="AL5164" s="26"/>
      <c r="AM5164" s="32">
        <v>0.14016910958481357</v>
      </c>
      <c r="AN5164" s="28">
        <v>-1</v>
      </c>
      <c r="AO5164" s="26"/>
      <c r="AP5164" s="26"/>
      <c r="AQ5164" s="26"/>
      <c r="AR5164" s="32">
        <v>1</v>
      </c>
      <c r="AS5164" s="28">
        <v>-1</v>
      </c>
      <c r="AT5164" s="27">
        <v>33654.834361884947</v>
      </c>
      <c r="AU5164" s="27">
        <v>31649.431444689308</v>
      </c>
      <c r="AV5164" s="28">
        <v>6.3362999765107647E-2</v>
      </c>
      <c r="AW5164" s="27">
        <v>29243.507774703692</v>
      </c>
      <c r="AX5164" s="28">
        <v>0.15084806587386052</v>
      </c>
      <c r="AY5164" s="26"/>
      <c r="AZ5164" s="26"/>
      <c r="BA5164" s="26"/>
      <c r="BB5164" s="33">
        <v>1.6628016649813251</v>
      </c>
      <c r="BC5164" s="28">
        <v>-1</v>
      </c>
      <c r="BD5164" s="26"/>
      <c r="BE5164" s="26"/>
      <c r="BF5164" s="26"/>
      <c r="BG5164" s="30">
        <v>2.5021460046775066</v>
      </c>
      <c r="BH5164" s="28">
        <v>-1</v>
      </c>
      <c r="BI5164" s="30">
        <v>5.2695313064377842</v>
      </c>
      <c r="BJ5164" s="28">
        <v>-1</v>
      </c>
      <c r="BK5164" s="26"/>
      <c r="BL5164" s="26"/>
      <c r="BM5164" s="26"/>
      <c r="BN5164" s="30">
        <v>5.83</v>
      </c>
      <c r="BO5164" s="28">
        <v>-1</v>
      </c>
    </row>
    <row r="5165" spans="1:67" hidden="1" x14ac:dyDescent="0.25">
      <c r="A5165" s="34" t="s">
        <v>305</v>
      </c>
      <c r="B5165" s="34" t="s">
        <v>239</v>
      </c>
      <c r="C5165" s="26" t="s">
        <v>184</v>
      </c>
      <c r="D5165" s="27">
        <v>16.436024808883666</v>
      </c>
      <c r="E5165" s="27">
        <v>3.6886232757568358</v>
      </c>
      <c r="F5165" s="28">
        <v>3.4558697324576482</v>
      </c>
      <c r="G5165" s="27">
        <v>10.640128329992294</v>
      </c>
      <c r="H5165" s="28">
        <v>0.54472054275454118</v>
      </c>
      <c r="I5165" s="27">
        <v>21.978680295944216</v>
      </c>
      <c r="J5165" s="28">
        <v>-0.25218327089836012</v>
      </c>
      <c r="K5165" s="29">
        <v>7.689833285601253</v>
      </c>
      <c r="L5165" s="29">
        <v>1.7304652187640386</v>
      </c>
      <c r="M5165" s="28">
        <v>3.4437953460247024</v>
      </c>
      <c r="N5165" s="29">
        <v>5.2577417783765696</v>
      </c>
      <c r="O5165" s="28">
        <v>0.46257340313423284</v>
      </c>
      <c r="P5165" s="29">
        <v>3.1805248183244643</v>
      </c>
      <c r="Q5165" s="28">
        <v>1.4177875428912208</v>
      </c>
      <c r="R5165" s="29">
        <v>3.2940202165556798</v>
      </c>
      <c r="S5165" s="29">
        <v>0.74000155595626893</v>
      </c>
      <c r="T5165" s="28">
        <v>3.4513693113779653</v>
      </c>
      <c r="U5165" s="29">
        <v>1.994315859197501</v>
      </c>
      <c r="V5165" s="28">
        <v>0.65170436837481249</v>
      </c>
      <c r="W5165" s="29">
        <v>2.8955315572256026</v>
      </c>
      <c r="X5165" s="28">
        <v>0.13762193623332328</v>
      </c>
      <c r="Y5165" s="27">
        <v>16.436024808883666</v>
      </c>
      <c r="Z5165" s="26"/>
      <c r="AA5165" s="29">
        <v>7.689833285601253</v>
      </c>
      <c r="AB5165" s="26"/>
      <c r="AC5165" s="29">
        <v>3.2940202165556798</v>
      </c>
      <c r="AD5165" s="26"/>
      <c r="AE5165" s="31">
        <v>1.014921486555272</v>
      </c>
      <c r="AF5165" s="31">
        <v>0.46610397198826342</v>
      </c>
      <c r="AG5165" s="26"/>
      <c r="AH5165" s="31">
        <v>1.8374326934978984</v>
      </c>
      <c r="AI5165" s="26"/>
      <c r="AJ5165" s="32">
        <v>1.014921486555272</v>
      </c>
      <c r="AK5165" s="32">
        <v>0.46610397198826342</v>
      </c>
      <c r="AL5165" s="28">
        <v>1.1774572789541213</v>
      </c>
      <c r="AM5165" s="32">
        <v>1.8374326934978982</v>
      </c>
      <c r="AN5165" s="28">
        <v>-0.44764154347162594</v>
      </c>
      <c r="AO5165" s="32">
        <v>1</v>
      </c>
      <c r="AP5165" s="32">
        <v>1</v>
      </c>
      <c r="AQ5165" s="28">
        <v>0</v>
      </c>
      <c r="AR5165" s="32">
        <v>1</v>
      </c>
      <c r="AS5165" s="28">
        <v>0</v>
      </c>
      <c r="AT5165" s="27">
        <v>20601.319024619941</v>
      </c>
      <c r="AU5165" s="27">
        <v>19996.652112369538</v>
      </c>
      <c r="AV5165" s="28">
        <v>3.0238407352017067E-2</v>
      </c>
      <c r="AW5165" s="27">
        <v>18624.478847775688</v>
      </c>
      <c r="AX5165" s="28">
        <v>0.10614203989285562</v>
      </c>
      <c r="AY5165" s="33">
        <v>2.9282221902653407</v>
      </c>
      <c r="AZ5165" s="33">
        <v>1.4762810704378273</v>
      </c>
      <c r="BA5165" s="28">
        <v>0.98351265819381173</v>
      </c>
      <c r="BB5165" s="33">
        <v>5.8104036782835351</v>
      </c>
      <c r="BC5165" s="28">
        <v>-0.49603808058816773</v>
      </c>
      <c r="BD5165" s="30">
        <v>2.1373707593452158</v>
      </c>
      <c r="BE5165" s="30">
        <v>2.1315789741162119</v>
      </c>
      <c r="BF5165" s="28">
        <v>2.7171337770421061E-3</v>
      </c>
      <c r="BG5165" s="30">
        <v>2.0237069027908103</v>
      </c>
      <c r="BH5165" s="28">
        <v>5.616616536597091E-2</v>
      </c>
      <c r="BI5165" s="30">
        <v>6.9103942120856736</v>
      </c>
      <c r="BJ5165" s="28">
        <v>-0.69070205059978462</v>
      </c>
      <c r="BK5165" s="30">
        <v>4.9896551108813885</v>
      </c>
      <c r="BL5165" s="30">
        <v>4.9846155674499935</v>
      </c>
      <c r="BM5165" s="28">
        <v>1.0110194784736662E-3</v>
      </c>
      <c r="BN5165" s="30">
        <v>5.3352272564656875</v>
      </c>
      <c r="BO5165" s="28">
        <v>-6.4771776153584648E-2</v>
      </c>
    </row>
    <row r="5166" spans="1:67" hidden="1" x14ac:dyDescent="0.25">
      <c r="A5166" s="34" t="s">
        <v>305</v>
      </c>
      <c r="B5166" s="34" t="s">
        <v>239</v>
      </c>
      <c r="C5166" s="26" t="s">
        <v>192</v>
      </c>
      <c r="D5166" s="26"/>
      <c r="E5166" s="26"/>
      <c r="F5166" s="26"/>
      <c r="G5166" s="26"/>
      <c r="H5166" s="26"/>
      <c r="I5166" s="26"/>
      <c r="J5166" s="26"/>
      <c r="K5166" s="26"/>
      <c r="L5166" s="26"/>
      <c r="M5166" s="26"/>
      <c r="N5166" s="26"/>
      <c r="O5166" s="26"/>
      <c r="P5166" s="26"/>
      <c r="Q5166" s="26"/>
      <c r="R5166" s="26"/>
      <c r="S5166" s="26"/>
      <c r="T5166" s="26"/>
      <c r="U5166" s="26"/>
      <c r="V5166" s="26"/>
      <c r="W5166" s="26"/>
      <c r="X5166" s="26"/>
      <c r="Y5166" s="26"/>
      <c r="Z5166" s="26"/>
      <c r="AA5166" s="26"/>
      <c r="AB5166" s="26"/>
      <c r="AC5166" s="26"/>
      <c r="AD5166" s="26"/>
      <c r="AE5166" s="26"/>
      <c r="AF5166" s="26"/>
      <c r="AG5166" s="26"/>
      <c r="AH5166" s="26"/>
      <c r="AI5166" s="26"/>
      <c r="AJ5166" s="26"/>
      <c r="AK5166" s="26"/>
      <c r="AL5166" s="26"/>
      <c r="AM5166" s="26"/>
      <c r="AN5166" s="26"/>
      <c r="AO5166" s="26"/>
      <c r="AP5166" s="26"/>
      <c r="AQ5166" s="26"/>
      <c r="AR5166" s="26"/>
      <c r="AS5166" s="26"/>
      <c r="AT5166" s="27">
        <v>19520.738841260812</v>
      </c>
      <c r="AU5166" s="27">
        <v>18981.556750428434</v>
      </c>
      <c r="AV5166" s="28">
        <v>2.8405577999823909E-2</v>
      </c>
      <c r="AW5166" s="27">
        <v>17519.247611276729</v>
      </c>
      <c r="AX5166" s="28">
        <v>0.11424527322142365</v>
      </c>
      <c r="AY5166" s="26"/>
      <c r="AZ5166" s="26"/>
      <c r="BA5166" s="26"/>
      <c r="BB5166" s="26"/>
      <c r="BC5166" s="26"/>
      <c r="BD5166" s="26"/>
      <c r="BE5166" s="26"/>
      <c r="BF5166" s="26"/>
      <c r="BG5166" s="26"/>
      <c r="BH5166" s="26"/>
      <c r="BI5166" s="26"/>
      <c r="BJ5166" s="26"/>
      <c r="BK5166" s="26"/>
      <c r="BL5166" s="26"/>
      <c r="BM5166" s="26"/>
      <c r="BN5166" s="26"/>
      <c r="BO5166" s="26"/>
    </row>
    <row r="5167" spans="1:67" hidden="1" x14ac:dyDescent="0.25">
      <c r="A5167" s="34" t="s">
        <v>305</v>
      </c>
      <c r="B5167" s="34" t="s">
        <v>239</v>
      </c>
      <c r="C5167" s="26" t="s">
        <v>215</v>
      </c>
      <c r="D5167" s="26"/>
      <c r="E5167" s="26"/>
      <c r="F5167" s="26"/>
      <c r="G5167" s="26"/>
      <c r="H5167" s="26"/>
      <c r="I5167" s="26"/>
      <c r="J5167" s="26"/>
      <c r="K5167" s="26"/>
      <c r="L5167" s="26"/>
      <c r="M5167" s="26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6"/>
      <c r="Y5167" s="26"/>
      <c r="Z5167" s="26"/>
      <c r="AA5167" s="26"/>
      <c r="AB5167" s="26"/>
      <c r="AC5167" s="26"/>
      <c r="AD5167" s="26"/>
      <c r="AE5167" s="26"/>
      <c r="AF5167" s="26"/>
      <c r="AG5167" s="26"/>
      <c r="AH5167" s="26"/>
      <c r="AI5167" s="26"/>
      <c r="AJ5167" s="26"/>
      <c r="AK5167" s="26"/>
      <c r="AL5167" s="26"/>
      <c r="AM5167" s="26"/>
      <c r="AN5167" s="26"/>
      <c r="AO5167" s="26"/>
      <c r="AP5167" s="26"/>
      <c r="AQ5167" s="26"/>
      <c r="AR5167" s="26"/>
      <c r="AS5167" s="26"/>
      <c r="AT5167" s="27">
        <v>7291.714954383152</v>
      </c>
      <c r="AU5167" s="27">
        <v>6937.5664909226898</v>
      </c>
      <c r="AV5167" s="28">
        <v>5.1047937907887461E-2</v>
      </c>
      <c r="AW5167" s="27">
        <v>6400.6057164504527</v>
      </c>
      <c r="AX5167" s="28">
        <v>0.13922264195128028</v>
      </c>
      <c r="AY5167" s="26"/>
      <c r="AZ5167" s="26"/>
      <c r="BA5167" s="26"/>
      <c r="BB5167" s="26"/>
      <c r="BC5167" s="26"/>
      <c r="BD5167" s="26"/>
      <c r="BE5167" s="26"/>
      <c r="BF5167" s="26"/>
      <c r="BG5167" s="26"/>
      <c r="BH5167" s="26"/>
      <c r="BI5167" s="26"/>
      <c r="BJ5167" s="26"/>
      <c r="BK5167" s="26"/>
      <c r="BL5167" s="26"/>
      <c r="BM5167" s="26"/>
      <c r="BN5167" s="26"/>
      <c r="BO5167" s="26"/>
    </row>
    <row r="5168" spans="1:67" hidden="1" x14ac:dyDescent="0.25">
      <c r="A5168" s="34" t="s">
        <v>305</v>
      </c>
      <c r="B5168" s="34" t="s">
        <v>239</v>
      </c>
      <c r="C5168" s="26" t="s">
        <v>195</v>
      </c>
      <c r="D5168" s="26"/>
      <c r="E5168" s="26"/>
      <c r="F5168" s="26"/>
      <c r="G5168" s="26"/>
      <c r="H5168" s="26"/>
      <c r="I5168" s="26"/>
      <c r="J5168" s="26"/>
      <c r="K5168" s="26"/>
      <c r="L5168" s="26"/>
      <c r="M5168" s="26"/>
      <c r="N5168" s="26"/>
      <c r="O5168" s="26"/>
      <c r="P5168" s="26"/>
      <c r="Q5168" s="26"/>
      <c r="R5168" s="26"/>
      <c r="S5168" s="26"/>
      <c r="T5168" s="26"/>
      <c r="U5168" s="26"/>
      <c r="V5168" s="26"/>
      <c r="W5168" s="26"/>
      <c r="X5168" s="26"/>
      <c r="Y5168" s="26"/>
      <c r="Z5168" s="26"/>
      <c r="AA5168" s="26"/>
      <c r="AB5168" s="26"/>
      <c r="AC5168" s="26"/>
      <c r="AD5168" s="26"/>
      <c r="AE5168" s="26"/>
      <c r="AF5168" s="26"/>
      <c r="AG5168" s="26"/>
      <c r="AH5168" s="26"/>
      <c r="AI5168" s="26"/>
      <c r="AJ5168" s="26"/>
      <c r="AK5168" s="26"/>
      <c r="AL5168" s="26"/>
      <c r="AM5168" s="26"/>
      <c r="AN5168" s="26"/>
      <c r="AO5168" s="26"/>
      <c r="AP5168" s="26"/>
      <c r="AQ5168" s="26"/>
      <c r="AR5168" s="26"/>
      <c r="AS5168" s="26"/>
      <c r="AT5168" s="27">
        <v>19359.28530939452</v>
      </c>
      <c r="AU5168" s="27">
        <v>18115.403273911947</v>
      </c>
      <c r="AV5168" s="28">
        <v>6.8664330386389555E-2</v>
      </c>
      <c r="AW5168" s="27">
        <v>16480.501233608</v>
      </c>
      <c r="AX5168" s="28">
        <v>0.17467818696654294</v>
      </c>
      <c r="AY5168" s="26"/>
      <c r="AZ5168" s="26"/>
      <c r="BA5168" s="26"/>
      <c r="BB5168" s="26"/>
      <c r="BC5168" s="26"/>
      <c r="BD5168" s="26"/>
      <c r="BE5168" s="26"/>
      <c r="BF5168" s="26"/>
      <c r="BG5168" s="26"/>
      <c r="BH5168" s="26"/>
      <c r="BI5168" s="26"/>
      <c r="BJ5168" s="26"/>
      <c r="BK5168" s="26"/>
      <c r="BL5168" s="26"/>
      <c r="BM5168" s="26"/>
      <c r="BN5168" s="26"/>
      <c r="BO5168" s="26"/>
    </row>
    <row r="5169" spans="1:67" hidden="1" x14ac:dyDescent="0.25">
      <c r="A5169" s="34" t="s">
        <v>305</v>
      </c>
      <c r="B5169" s="34" t="s">
        <v>239</v>
      </c>
      <c r="C5169" s="26" t="s">
        <v>196</v>
      </c>
      <c r="D5169" s="26"/>
      <c r="E5169" s="26"/>
      <c r="F5169" s="26"/>
      <c r="G5169" s="26"/>
      <c r="H5169" s="26"/>
      <c r="I5169" s="26"/>
      <c r="J5169" s="26"/>
      <c r="K5169" s="26"/>
      <c r="L5169" s="26"/>
      <c r="M5169" s="26"/>
      <c r="N5169" s="26"/>
      <c r="O5169" s="26"/>
      <c r="P5169" s="26"/>
      <c r="Q5169" s="26"/>
      <c r="R5169" s="26"/>
      <c r="S5169" s="26"/>
      <c r="T5169" s="26"/>
      <c r="U5169" s="26"/>
      <c r="V5169" s="26"/>
      <c r="W5169" s="26"/>
      <c r="X5169" s="26"/>
      <c r="Y5169" s="26"/>
      <c r="Z5169" s="26"/>
      <c r="AA5169" s="26"/>
      <c r="AB5169" s="26"/>
      <c r="AC5169" s="26"/>
      <c r="AD5169" s="26"/>
      <c r="AE5169" s="26"/>
      <c r="AF5169" s="26"/>
      <c r="AG5169" s="26"/>
      <c r="AH5169" s="26"/>
      <c r="AI5169" s="26"/>
      <c r="AJ5169" s="26"/>
      <c r="AK5169" s="26"/>
      <c r="AL5169" s="26"/>
      <c r="AM5169" s="26"/>
      <c r="AN5169" s="26"/>
      <c r="AO5169" s="26"/>
      <c r="AP5169" s="26"/>
      <c r="AQ5169" s="26"/>
      <c r="AR5169" s="26"/>
      <c r="AS5169" s="26"/>
      <c r="AT5169" s="27">
        <v>13833.355462160825</v>
      </c>
      <c r="AU5169" s="27">
        <v>13263.585510377168</v>
      </c>
      <c r="AV5169" s="28">
        <v>4.2957460585441275E-2</v>
      </c>
      <c r="AW5169" s="27">
        <v>12368.336480162736</v>
      </c>
      <c r="AX5169" s="28">
        <v>0.1184491531539263</v>
      </c>
      <c r="AY5169" s="26"/>
      <c r="AZ5169" s="26"/>
      <c r="BA5169" s="26"/>
      <c r="BB5169" s="26"/>
      <c r="BC5169" s="26"/>
      <c r="BD5169" s="26"/>
      <c r="BE5169" s="26"/>
      <c r="BF5169" s="26"/>
      <c r="BG5169" s="26"/>
      <c r="BH5169" s="26"/>
      <c r="BI5169" s="26"/>
      <c r="BJ5169" s="26"/>
      <c r="BK5169" s="26"/>
      <c r="BL5169" s="26"/>
      <c r="BM5169" s="26"/>
      <c r="BN5169" s="26"/>
      <c r="BO5169" s="26"/>
    </row>
    <row r="5170" spans="1:67" hidden="1" x14ac:dyDescent="0.25">
      <c r="A5170" s="34" t="s">
        <v>305</v>
      </c>
      <c r="B5170" s="34" t="s">
        <v>239</v>
      </c>
      <c r="C5170" s="26" t="s">
        <v>209</v>
      </c>
      <c r="D5170" s="27">
        <v>27.315952491760253</v>
      </c>
      <c r="E5170" s="27">
        <v>36.613355970382692</v>
      </c>
      <c r="F5170" s="28">
        <v>-0.25393475228392892</v>
      </c>
      <c r="G5170" s="27">
        <v>60.16869340658188</v>
      </c>
      <c r="H5170" s="28">
        <v>-0.5460105422735978</v>
      </c>
      <c r="I5170" s="27">
        <v>93.957795288562778</v>
      </c>
      <c r="J5170" s="28">
        <v>-0.70927422884000613</v>
      </c>
      <c r="K5170" s="29">
        <v>4.8990567440847599</v>
      </c>
      <c r="L5170" s="29">
        <v>6.5826596459658049</v>
      </c>
      <c r="M5170" s="28">
        <v>-0.25576332249121281</v>
      </c>
      <c r="N5170" s="29">
        <v>12.619811476607424</v>
      </c>
      <c r="O5170" s="28">
        <v>-0.6117963605743364</v>
      </c>
      <c r="P5170" s="29">
        <v>17.264972199389575</v>
      </c>
      <c r="Q5170" s="28">
        <v>-0.71624299839544647</v>
      </c>
      <c r="R5170" s="29">
        <v>2.1031304591720357</v>
      </c>
      <c r="S5170" s="29">
        <v>2.8180667690067196</v>
      </c>
      <c r="T5170" s="28">
        <v>-0.25369743460218885</v>
      </c>
      <c r="U5170" s="29">
        <v>5.4115461285891229</v>
      </c>
      <c r="V5170" s="28">
        <v>-0.61136237053192122</v>
      </c>
      <c r="W5170" s="29">
        <v>7.3906196092869223</v>
      </c>
      <c r="X5170" s="28">
        <v>-0.71543245758051477</v>
      </c>
      <c r="Y5170" s="27">
        <v>27.315952491760253</v>
      </c>
      <c r="Z5170" s="26"/>
      <c r="AA5170" s="29">
        <v>4.8990567440847599</v>
      </c>
      <c r="AB5170" s="26"/>
      <c r="AC5170" s="29">
        <v>2.1031304591720357</v>
      </c>
      <c r="AD5170" s="26"/>
      <c r="AE5170" s="31">
        <v>0.80080560949852886</v>
      </c>
      <c r="AF5170" s="31">
        <v>1.2589482230704834</v>
      </c>
      <c r="AG5170" s="26"/>
      <c r="AH5170" s="31">
        <v>1.6117630304597479</v>
      </c>
      <c r="AI5170" s="26"/>
      <c r="AJ5170" s="32">
        <v>0.80080560949852886</v>
      </c>
      <c r="AK5170" s="32">
        <v>1.2589482230704832</v>
      </c>
      <c r="AL5170" s="28">
        <v>-0.36390901958984284</v>
      </c>
      <c r="AM5170" s="32">
        <v>1.6117630304597479</v>
      </c>
      <c r="AN5170" s="28">
        <v>-0.50314928785151325</v>
      </c>
      <c r="AO5170" s="32">
        <v>1</v>
      </c>
      <c r="AP5170" s="32">
        <v>1</v>
      </c>
      <c r="AQ5170" s="28">
        <v>0</v>
      </c>
      <c r="AR5170" s="32">
        <v>1</v>
      </c>
      <c r="AS5170" s="28">
        <v>0</v>
      </c>
      <c r="AT5170" s="27">
        <v>29390.429071099501</v>
      </c>
      <c r="AU5170" s="27">
        <v>27489.42415459597</v>
      </c>
      <c r="AV5170" s="28">
        <v>6.9154046509399172E-2</v>
      </c>
      <c r="AW5170" s="27">
        <v>25787.940070322755</v>
      </c>
      <c r="AX5170" s="28">
        <v>0.13969665630340744</v>
      </c>
      <c r="AY5170" s="33">
        <v>16.98850188421407</v>
      </c>
      <c r="AZ5170" s="33">
        <v>8.2454562180614008</v>
      </c>
      <c r="BA5170" s="28">
        <v>1.0603471093571895</v>
      </c>
      <c r="BB5170" s="33">
        <v>10.032724171091719</v>
      </c>
      <c r="BC5170" s="28">
        <v>0.69330897515997925</v>
      </c>
      <c r="BD5170" s="30">
        <v>5.5757575220458913</v>
      </c>
      <c r="BE5170" s="30">
        <v>5.5620916072762858</v>
      </c>
      <c r="BF5170" s="28">
        <v>2.4569740548191963E-3</v>
      </c>
      <c r="BG5170" s="30">
        <v>4.7677965331029641</v>
      </c>
      <c r="BH5170" s="28">
        <v>0.16946213692913029</v>
      </c>
      <c r="BI5170" s="30">
        <v>5.4421052176316147</v>
      </c>
      <c r="BJ5170" s="28">
        <v>2.4558934285442129E-2</v>
      </c>
      <c r="BK5170" s="30">
        <v>12.988234929807469</v>
      </c>
      <c r="BL5170" s="30">
        <v>12.992366388567776</v>
      </c>
      <c r="BM5170" s="28">
        <v>-3.1799124476219592E-4</v>
      </c>
      <c r="BN5170" s="30">
        <v>11.118577200832034</v>
      </c>
      <c r="BO5170" s="28">
        <v>0.16815620337065457</v>
      </c>
    </row>
    <row r="5171" spans="1:67" hidden="1" x14ac:dyDescent="0.25">
      <c r="A5171" s="34" t="s">
        <v>305</v>
      </c>
      <c r="B5171" s="34" t="s">
        <v>239</v>
      </c>
      <c r="C5171" s="26" t="s">
        <v>214</v>
      </c>
      <c r="D5171" s="27">
        <v>4.5136502456665042</v>
      </c>
      <c r="E5171" s="26"/>
      <c r="F5171" s="26"/>
      <c r="G5171" s="27">
        <v>2.4298661041259764</v>
      </c>
      <c r="H5171" s="28">
        <v>0.85757159129147398</v>
      </c>
      <c r="I5171" s="27">
        <v>29.204608968496323</v>
      </c>
      <c r="J5171" s="28">
        <v>-0.84544733159976626</v>
      </c>
      <c r="K5171" s="29">
        <v>1.3197159829524026</v>
      </c>
      <c r="L5171" s="26"/>
      <c r="M5171" s="26"/>
      <c r="N5171" s="29">
        <v>0.70871094167262072</v>
      </c>
      <c r="O5171" s="28">
        <v>0.86213575288926081</v>
      </c>
      <c r="P5171" s="29">
        <v>8.53168362747145</v>
      </c>
      <c r="Q5171" s="28">
        <v>-0.84531587895465254</v>
      </c>
      <c r="R5171" s="29">
        <v>0.56559252634997392</v>
      </c>
      <c r="S5171" s="26"/>
      <c r="T5171" s="26"/>
      <c r="U5171" s="29">
        <v>0.30373327508502257</v>
      </c>
      <c r="V5171" s="28">
        <v>0.86213554043971763</v>
      </c>
      <c r="W5171" s="29">
        <v>3.6548194171720856</v>
      </c>
      <c r="X5171" s="28">
        <v>-0.84524747688147039</v>
      </c>
      <c r="Y5171" s="27">
        <v>4.5136502456665042</v>
      </c>
      <c r="Z5171" s="26"/>
      <c r="AA5171" s="29">
        <v>1.3197159829524026</v>
      </c>
      <c r="AB5171" s="26"/>
      <c r="AC5171" s="29">
        <v>0.56559252634997392</v>
      </c>
      <c r="AD5171" s="26"/>
      <c r="AE5171" s="31">
        <v>1.3588131778533918</v>
      </c>
      <c r="AF5171" s="26"/>
      <c r="AG5171" s="26"/>
      <c r="AH5171" s="31">
        <v>1.0654564157582767</v>
      </c>
      <c r="AI5171" s="26"/>
      <c r="AJ5171" s="32">
        <v>1.3588131778533916</v>
      </c>
      <c r="AK5171" s="26"/>
      <c r="AL5171" s="26"/>
      <c r="AM5171" s="32">
        <v>1.0654564157582767</v>
      </c>
      <c r="AN5171" s="28">
        <v>0.27533436164663322</v>
      </c>
      <c r="AO5171" s="32">
        <v>1</v>
      </c>
      <c r="AP5171" s="26"/>
      <c r="AQ5171" s="26"/>
      <c r="AR5171" s="32">
        <v>1</v>
      </c>
      <c r="AS5171" s="28">
        <v>0</v>
      </c>
      <c r="AT5171" s="27">
        <v>10988.748272152185</v>
      </c>
      <c r="AU5171" s="27">
        <v>10329.237673890677</v>
      </c>
      <c r="AV5171" s="28">
        <v>6.3848913064374499E-2</v>
      </c>
      <c r="AW5171" s="27">
        <v>9433.8091090664857</v>
      </c>
      <c r="AX5171" s="28">
        <v>0.1648262271484065</v>
      </c>
      <c r="AY5171" s="33">
        <v>1.4263336945524574</v>
      </c>
      <c r="AZ5171" s="26"/>
      <c r="BA5171" s="26"/>
      <c r="BB5171" s="33">
        <v>1.3524146865261142</v>
      </c>
      <c r="BC5171" s="28">
        <v>5.4657058047939119E-2</v>
      </c>
      <c r="BD5171" s="30">
        <v>3.4201679027701033</v>
      </c>
      <c r="BE5171" s="26"/>
      <c r="BF5171" s="26"/>
      <c r="BG5171" s="30">
        <v>3.4285714545217498</v>
      </c>
      <c r="BH5171" s="28">
        <v>-2.4510359090120643E-3</v>
      </c>
      <c r="BI5171" s="30">
        <v>3.4230768795105622</v>
      </c>
      <c r="BJ5171" s="28">
        <v>-8.4981344061276214E-4</v>
      </c>
      <c r="BK5171" s="30">
        <v>7.980392306092063</v>
      </c>
      <c r="BL5171" s="26"/>
      <c r="BM5171" s="26"/>
      <c r="BN5171" s="30">
        <v>7.999999682108573</v>
      </c>
      <c r="BO5171" s="28">
        <v>-2.4509220994546506E-3</v>
      </c>
    </row>
    <row r="5172" spans="1:67" hidden="1" x14ac:dyDescent="0.25">
      <c r="A5172" s="34" t="s">
        <v>305</v>
      </c>
      <c r="B5172" s="34" t="s">
        <v>239</v>
      </c>
      <c r="C5172" s="26" t="s">
        <v>213</v>
      </c>
      <c r="D5172" s="26"/>
      <c r="E5172" s="26"/>
      <c r="F5172" s="26"/>
      <c r="G5172" s="26"/>
      <c r="H5172" s="26"/>
      <c r="I5172" s="26"/>
      <c r="J5172" s="26"/>
      <c r="K5172" s="26"/>
      <c r="L5172" s="26"/>
      <c r="M5172" s="26"/>
      <c r="N5172" s="26"/>
      <c r="O5172" s="26"/>
      <c r="P5172" s="26"/>
      <c r="Q5172" s="26"/>
      <c r="R5172" s="26"/>
      <c r="S5172" s="26"/>
      <c r="T5172" s="26"/>
      <c r="U5172" s="26"/>
      <c r="V5172" s="26"/>
      <c r="W5172" s="26"/>
      <c r="X5172" s="26"/>
      <c r="Y5172" s="26"/>
      <c r="Z5172" s="26"/>
      <c r="AA5172" s="26"/>
      <c r="AB5172" s="26"/>
      <c r="AC5172" s="26"/>
      <c r="AD5172" s="26"/>
      <c r="AE5172" s="26"/>
      <c r="AF5172" s="26"/>
      <c r="AG5172" s="26"/>
      <c r="AH5172" s="26"/>
      <c r="AI5172" s="26"/>
      <c r="AJ5172" s="26"/>
      <c r="AK5172" s="26"/>
      <c r="AL5172" s="26"/>
      <c r="AM5172" s="26"/>
      <c r="AN5172" s="26"/>
      <c r="AO5172" s="26"/>
      <c r="AP5172" s="26"/>
      <c r="AQ5172" s="26"/>
      <c r="AR5172" s="26"/>
      <c r="AS5172" s="26"/>
      <c r="AT5172" s="27">
        <v>9493.7223134055112</v>
      </c>
      <c r="AU5172" s="27">
        <v>8845.9964691123969</v>
      </c>
      <c r="AV5172" s="28">
        <v>7.3222485059176917E-2</v>
      </c>
      <c r="AW5172" s="27">
        <v>8223.6438250607243</v>
      </c>
      <c r="AX5172" s="28">
        <v>0.15444230262920081</v>
      </c>
      <c r="AY5172" s="26"/>
      <c r="AZ5172" s="26"/>
      <c r="BA5172" s="26"/>
      <c r="BB5172" s="26"/>
      <c r="BC5172" s="26"/>
      <c r="BD5172" s="26"/>
      <c r="BE5172" s="26"/>
      <c r="BF5172" s="26"/>
      <c r="BG5172" s="26"/>
      <c r="BH5172" s="26"/>
      <c r="BI5172" s="26"/>
      <c r="BJ5172" s="26"/>
      <c r="BK5172" s="26"/>
      <c r="BL5172" s="26"/>
      <c r="BM5172" s="26"/>
      <c r="BN5172" s="26"/>
      <c r="BO5172" s="26"/>
    </row>
    <row r="5173" spans="1:67" hidden="1" x14ac:dyDescent="0.25">
      <c r="A5173" s="34" t="s">
        <v>305</v>
      </c>
      <c r="B5173" s="34" t="s">
        <v>239</v>
      </c>
      <c r="C5173" s="26" t="s">
        <v>211</v>
      </c>
      <c r="D5173" s="27">
        <v>44.404002076387407</v>
      </c>
      <c r="E5173" s="27">
        <v>41.171540083885191</v>
      </c>
      <c r="F5173" s="28">
        <v>7.851204948651952E-2</v>
      </c>
      <c r="G5173" s="27">
        <v>1.7626190185546875</v>
      </c>
      <c r="H5173" s="28">
        <v>24.192058867490154</v>
      </c>
      <c r="I5173" s="27">
        <v>26.039663791656494</v>
      </c>
      <c r="J5173" s="28">
        <v>0.705244830795977</v>
      </c>
      <c r="K5173" s="29">
        <v>6.3001586783423491</v>
      </c>
      <c r="L5173" s="29">
        <v>5.5392657880337168</v>
      </c>
      <c r="M5173" s="28">
        <v>0.13736349173790555</v>
      </c>
      <c r="N5173" s="29">
        <v>1.2240409851074219</v>
      </c>
      <c r="O5173" s="28">
        <v>4.147016117102849</v>
      </c>
      <c r="P5173" s="29">
        <v>6.1537129881068608</v>
      </c>
      <c r="Q5173" s="28">
        <v>2.3797939637178474E-2</v>
      </c>
      <c r="R5173" s="29">
        <v>2.7260301230614044</v>
      </c>
      <c r="S5173" s="29">
        <v>2.1154370215890239</v>
      </c>
      <c r="T5173" s="28">
        <v>0.28863686096111224</v>
      </c>
      <c r="U5173" s="29">
        <v>0.19584655323967581</v>
      </c>
      <c r="V5173" s="28">
        <v>12.919214190740979</v>
      </c>
      <c r="W5173" s="29">
        <v>2.89875504343442</v>
      </c>
      <c r="X5173" s="28">
        <v>-5.9585897319689586E-2</v>
      </c>
      <c r="Y5173" s="27">
        <v>44.404002076387407</v>
      </c>
      <c r="Z5173" s="26"/>
      <c r="AA5173" s="29">
        <v>6.3001586783423491</v>
      </c>
      <c r="AB5173" s="26"/>
      <c r="AC5173" s="29">
        <v>2.7260301230614044</v>
      </c>
      <c r="AD5173" s="26"/>
      <c r="AE5173" s="31">
        <v>4.7834904593098404</v>
      </c>
      <c r="AF5173" s="31">
        <v>3.9567401767858184</v>
      </c>
      <c r="AG5173" s="26"/>
      <c r="AH5173" s="31">
        <v>0.53176164059191522</v>
      </c>
      <c r="AI5173" s="26"/>
      <c r="AJ5173" s="32">
        <v>4.7834904593098413</v>
      </c>
      <c r="AK5173" s="32">
        <v>3.9567401767858184</v>
      </c>
      <c r="AL5173" s="28">
        <v>0.20894732673491279</v>
      </c>
      <c r="AM5173" s="32">
        <v>0.53176164059191522</v>
      </c>
      <c r="AN5173" s="28">
        <v>7.9955538236741486</v>
      </c>
      <c r="AO5173" s="32">
        <v>1</v>
      </c>
      <c r="AP5173" s="32">
        <v>1</v>
      </c>
      <c r="AQ5173" s="28">
        <v>0</v>
      </c>
      <c r="AR5173" s="32">
        <v>1</v>
      </c>
      <c r="AS5173" s="28">
        <v>0</v>
      </c>
      <c r="AT5173" s="27">
        <v>10097.918134859203</v>
      </c>
      <c r="AU5173" s="27">
        <v>9306.963195100514</v>
      </c>
      <c r="AV5173" s="28">
        <v>8.4985287163816564E-2</v>
      </c>
      <c r="AW5173" s="27">
        <v>8496.2715696710511</v>
      </c>
      <c r="AX5173" s="28">
        <v>0.18851169622514344</v>
      </c>
      <c r="AY5173" s="33">
        <v>10.320512820512819</v>
      </c>
      <c r="AZ5173" s="33">
        <v>8.151898734177216</v>
      </c>
      <c r="BA5173" s="28">
        <v>0.26602564102564075</v>
      </c>
      <c r="BB5173" s="33">
        <v>2.0632911392405067</v>
      </c>
      <c r="BC5173" s="28">
        <v>4.0019663363221634</v>
      </c>
      <c r="BD5173" s="30">
        <v>7.0480767776583457</v>
      </c>
      <c r="BE5173" s="30">
        <v>7.4326709819244705</v>
      </c>
      <c r="BF5173" s="28">
        <v>-5.174374127435754E-2</v>
      </c>
      <c r="BG5173" s="30">
        <v>1.44</v>
      </c>
      <c r="BH5173" s="28">
        <v>3.8944977622627399</v>
      </c>
      <c r="BI5173" s="30">
        <v>4.2315369342026106</v>
      </c>
      <c r="BJ5173" s="28">
        <v>0.66560682022889706</v>
      </c>
      <c r="BK5173" s="30">
        <v>16.288888996765937</v>
      </c>
      <c r="BL5173" s="30">
        <v>19.462427698726255</v>
      </c>
      <c r="BM5173" s="28">
        <v>-0.16305975549843735</v>
      </c>
      <c r="BN5173" s="30">
        <v>9.0000002011656814</v>
      </c>
      <c r="BO5173" s="28">
        <v>0.8098765147423217</v>
      </c>
    </row>
    <row r="5174" spans="1:67" hidden="1" x14ac:dyDescent="0.25">
      <c r="A5174" s="34" t="s">
        <v>305</v>
      </c>
      <c r="B5174" s="34" t="s">
        <v>239</v>
      </c>
      <c r="C5174" s="26" t="s">
        <v>178</v>
      </c>
      <c r="D5174" s="27">
        <v>109.96856931209564</v>
      </c>
      <c r="E5174" s="27">
        <v>178.19387674570083</v>
      </c>
      <c r="F5174" s="28">
        <v>-0.3828712225110239</v>
      </c>
      <c r="G5174" s="27">
        <v>223.02596506118775</v>
      </c>
      <c r="H5174" s="28">
        <v>-0.50692481352148622</v>
      </c>
      <c r="I5174" s="27">
        <v>202.18449515461921</v>
      </c>
      <c r="J5174" s="28">
        <v>-0.45609791083140216</v>
      </c>
      <c r="K5174" s="29">
        <v>18.522108202202844</v>
      </c>
      <c r="L5174" s="29">
        <v>29.647127340047852</v>
      </c>
      <c r="M5174" s="28">
        <v>-0.37524779417050436</v>
      </c>
      <c r="N5174" s="29">
        <v>39.666941967566459</v>
      </c>
      <c r="O5174" s="28">
        <v>-0.53305933647853709</v>
      </c>
      <c r="P5174" s="29">
        <v>31.846399514693484</v>
      </c>
      <c r="Q5174" s="28">
        <v>-0.41839239334867345</v>
      </c>
      <c r="R5174" s="29">
        <v>7.8391100720417199</v>
      </c>
      <c r="S5174" s="29">
        <v>13.224212704733254</v>
      </c>
      <c r="T5174" s="28">
        <v>-0.4072153672153262</v>
      </c>
      <c r="U5174" s="29">
        <v>16.838333830873438</v>
      </c>
      <c r="V5174" s="28">
        <v>-0.53444858910751925</v>
      </c>
      <c r="W5174" s="29">
        <v>15.313628220822185</v>
      </c>
      <c r="X5174" s="28">
        <v>-0.48809583470344692</v>
      </c>
      <c r="Y5174" s="27">
        <v>109.96856931209564</v>
      </c>
      <c r="Z5174" s="26"/>
      <c r="AA5174" s="29">
        <v>18.522108202202844</v>
      </c>
      <c r="AB5174" s="26"/>
      <c r="AC5174" s="29">
        <v>7.8391100720417199</v>
      </c>
      <c r="AD5174" s="26"/>
      <c r="AE5174" s="31">
        <v>1.2269921187518473</v>
      </c>
      <c r="AF5174" s="31">
        <v>2.0036519286269301</v>
      </c>
      <c r="AG5174" s="26"/>
      <c r="AH5174" s="31">
        <v>1.7494856198776603</v>
      </c>
      <c r="AI5174" s="26"/>
      <c r="AJ5174" s="32">
        <v>1.2269921187518473</v>
      </c>
      <c r="AK5174" s="32">
        <v>2.0036519286269305</v>
      </c>
      <c r="AL5174" s="28">
        <v>-0.38762212077789143</v>
      </c>
      <c r="AM5174" s="32">
        <v>1.7494856198776603</v>
      </c>
      <c r="AN5174" s="28">
        <v>-0.29865549918744139</v>
      </c>
      <c r="AO5174" s="32">
        <v>1</v>
      </c>
      <c r="AP5174" s="32">
        <v>1</v>
      </c>
      <c r="AQ5174" s="28">
        <v>0</v>
      </c>
      <c r="AR5174" s="32">
        <v>1</v>
      </c>
      <c r="AS5174" s="28">
        <v>0</v>
      </c>
      <c r="AT5174" s="27">
        <v>61642.046024998162</v>
      </c>
      <c r="AU5174" s="27">
        <v>58887.040234769607</v>
      </c>
      <c r="AV5174" s="28">
        <v>4.6784585865496997E-2</v>
      </c>
      <c r="AW5174" s="27">
        <v>53606.923475082411</v>
      </c>
      <c r="AX5174" s="28">
        <v>0.14988964165516122</v>
      </c>
      <c r="AY5174" s="33">
        <v>20.089195034846043</v>
      </c>
      <c r="AZ5174" s="33">
        <v>52.16842605845094</v>
      </c>
      <c r="BA5174" s="28">
        <v>-0.61491659701717749</v>
      </c>
      <c r="BB5174" s="33">
        <v>25.751777058751344</v>
      </c>
      <c r="BC5174" s="28">
        <v>-0.2198909229054917</v>
      </c>
      <c r="BD5174" s="30">
        <v>5.9371518680047997</v>
      </c>
      <c r="BE5174" s="30">
        <v>6.010493856684505</v>
      </c>
      <c r="BF5174" s="28">
        <v>-1.2202323208123544E-2</v>
      </c>
      <c r="BG5174" s="30">
        <v>5.622464298950602</v>
      </c>
      <c r="BH5174" s="28">
        <v>5.5969687368745441E-2</v>
      </c>
      <c r="BI5174" s="30">
        <v>6.3487395195596319</v>
      </c>
      <c r="BJ5174" s="28">
        <v>-6.4829821775926513E-2</v>
      </c>
      <c r="BK5174" s="30">
        <v>14.028195586167346</v>
      </c>
      <c r="BL5174" s="30">
        <v>13.474819312451098</v>
      </c>
      <c r="BM5174" s="28">
        <v>4.1067435554027303E-2</v>
      </c>
      <c r="BN5174" s="30">
        <v>13.245132642058977</v>
      </c>
      <c r="BO5174" s="28">
        <v>5.9120808018321293E-2</v>
      </c>
    </row>
    <row r="5175" spans="1:67" hidden="1" x14ac:dyDescent="0.25">
      <c r="A5175" s="34" t="s">
        <v>305</v>
      </c>
      <c r="B5175" s="34" t="s">
        <v>239</v>
      </c>
      <c r="C5175" s="26" t="s">
        <v>222</v>
      </c>
      <c r="D5175" s="26"/>
      <c r="E5175" s="27">
        <v>1.6764780879020691</v>
      </c>
      <c r="F5175" s="28">
        <v>-1</v>
      </c>
      <c r="G5175" s="26"/>
      <c r="H5175" s="26"/>
      <c r="I5175" s="27">
        <v>2.0459538459777833</v>
      </c>
      <c r="J5175" s="28">
        <v>-1</v>
      </c>
      <c r="K5175" s="26"/>
      <c r="L5175" s="29">
        <v>0.25705997814152504</v>
      </c>
      <c r="M5175" s="28">
        <v>-1</v>
      </c>
      <c r="N5175" s="26"/>
      <c r="O5175" s="26"/>
      <c r="P5175" s="29">
        <v>0.3182594885070813</v>
      </c>
      <c r="Q5175" s="28">
        <v>-1</v>
      </c>
      <c r="R5175" s="26"/>
      <c r="S5175" s="29">
        <v>0.11176520752556929</v>
      </c>
      <c r="T5175" s="28">
        <v>-1</v>
      </c>
      <c r="U5175" s="26"/>
      <c r="V5175" s="26"/>
      <c r="W5175" s="29">
        <v>0.13639692001647674</v>
      </c>
      <c r="X5175" s="28">
        <v>-1</v>
      </c>
      <c r="Y5175" s="26"/>
      <c r="Z5175" s="26"/>
      <c r="AA5175" s="26"/>
      <c r="AB5175" s="26"/>
      <c r="AC5175" s="26"/>
      <c r="AD5175" s="26"/>
      <c r="AE5175" s="26"/>
      <c r="AF5175" s="31">
        <v>1.6153260651974946</v>
      </c>
      <c r="AG5175" s="26"/>
      <c r="AH5175" s="26"/>
      <c r="AI5175" s="26"/>
      <c r="AJ5175" s="26"/>
      <c r="AK5175" s="32">
        <v>1.6153260651974946</v>
      </c>
      <c r="AL5175" s="28">
        <v>-1</v>
      </c>
      <c r="AM5175" s="26"/>
      <c r="AN5175" s="26"/>
      <c r="AO5175" s="26"/>
      <c r="AP5175" s="32">
        <v>1</v>
      </c>
      <c r="AQ5175" s="28">
        <v>-1</v>
      </c>
      <c r="AR5175" s="26"/>
      <c r="AS5175" s="26"/>
      <c r="AT5175" s="27">
        <v>6774.1822090966698</v>
      </c>
      <c r="AU5175" s="27">
        <v>6290.3605464733837</v>
      </c>
      <c r="AV5175" s="28">
        <v>7.6914774447155498E-2</v>
      </c>
      <c r="AW5175" s="27">
        <v>5841.2735575859542</v>
      </c>
      <c r="AX5175" s="28">
        <v>0.15970980340394508</v>
      </c>
      <c r="AY5175" s="26"/>
      <c r="AZ5175" s="33">
        <v>8.4469239661232614</v>
      </c>
      <c r="BA5175" s="28">
        <v>-1</v>
      </c>
      <c r="BB5175" s="26"/>
      <c r="BC5175" s="26"/>
      <c r="BD5175" s="26"/>
      <c r="BE5175" s="30">
        <v>6.521739012126889</v>
      </c>
      <c r="BF5175" s="28">
        <v>-1</v>
      </c>
      <c r="BG5175" s="26"/>
      <c r="BH5175" s="26"/>
      <c r="BI5175" s="30">
        <v>6.4285714012019488</v>
      </c>
      <c r="BJ5175" s="28">
        <v>-1</v>
      </c>
      <c r="BK5175" s="26"/>
      <c r="BL5175" s="30">
        <v>14.999999776482586</v>
      </c>
      <c r="BM5175" s="28">
        <v>-1</v>
      </c>
      <c r="BN5175" s="26"/>
      <c r="BO5175" s="26"/>
    </row>
    <row r="5176" spans="1:67" hidden="1" x14ac:dyDescent="0.25">
      <c r="A5176" s="34" t="s">
        <v>305</v>
      </c>
      <c r="B5176" s="34" t="s">
        <v>239</v>
      </c>
      <c r="C5176" s="26" t="s">
        <v>187</v>
      </c>
      <c r="D5176" s="26"/>
      <c r="E5176" s="26"/>
      <c r="F5176" s="26"/>
      <c r="G5176" s="26"/>
      <c r="H5176" s="26"/>
      <c r="I5176" s="26"/>
      <c r="J5176" s="26"/>
      <c r="K5176" s="26"/>
      <c r="L5176" s="26"/>
      <c r="M5176" s="26"/>
      <c r="N5176" s="26"/>
      <c r="O5176" s="26"/>
      <c r="P5176" s="26"/>
      <c r="Q5176" s="26"/>
      <c r="R5176" s="26"/>
      <c r="S5176" s="26"/>
      <c r="T5176" s="26"/>
      <c r="U5176" s="26"/>
      <c r="V5176" s="26"/>
      <c r="W5176" s="26"/>
      <c r="X5176" s="26"/>
      <c r="Y5176" s="26"/>
      <c r="Z5176" s="26"/>
      <c r="AA5176" s="26"/>
      <c r="AB5176" s="26"/>
      <c r="AC5176" s="26"/>
      <c r="AD5176" s="26"/>
      <c r="AE5176" s="26"/>
      <c r="AF5176" s="26"/>
      <c r="AG5176" s="26"/>
      <c r="AH5176" s="26"/>
      <c r="AI5176" s="26"/>
      <c r="AJ5176" s="26"/>
      <c r="AK5176" s="26"/>
      <c r="AL5176" s="26"/>
      <c r="AM5176" s="26"/>
      <c r="AN5176" s="26"/>
      <c r="AO5176" s="26"/>
      <c r="AP5176" s="26"/>
      <c r="AQ5176" s="26"/>
      <c r="AR5176" s="26"/>
      <c r="AS5176" s="26"/>
      <c r="AT5176" s="27">
        <v>26686.599029213448</v>
      </c>
      <c r="AU5176" s="27">
        <v>24569.005247068089</v>
      </c>
      <c r="AV5176" s="28">
        <v>8.6189642635127003E-2</v>
      </c>
      <c r="AW5176" s="27">
        <v>23744.393292133704</v>
      </c>
      <c r="AX5176" s="28">
        <v>0.12391159887224704</v>
      </c>
      <c r="AY5176" s="26"/>
      <c r="AZ5176" s="26"/>
      <c r="BA5176" s="26"/>
      <c r="BB5176" s="26"/>
      <c r="BC5176" s="26"/>
      <c r="BD5176" s="26"/>
      <c r="BE5176" s="26"/>
      <c r="BF5176" s="26"/>
      <c r="BG5176" s="26"/>
      <c r="BH5176" s="26"/>
      <c r="BI5176" s="26"/>
      <c r="BJ5176" s="26"/>
      <c r="BK5176" s="26"/>
      <c r="BL5176" s="26"/>
      <c r="BM5176" s="26"/>
      <c r="BN5176" s="26"/>
      <c r="BO5176" s="26"/>
    </row>
    <row r="5177" spans="1:67" hidden="1" x14ac:dyDescent="0.25">
      <c r="A5177" s="34" t="s">
        <v>305</v>
      </c>
      <c r="B5177" s="34" t="s">
        <v>239</v>
      </c>
      <c r="C5177" s="26" t="s">
        <v>217</v>
      </c>
      <c r="D5177" s="27">
        <v>1.0091217362880707</v>
      </c>
      <c r="E5177" s="26"/>
      <c r="F5177" s="26"/>
      <c r="G5177" s="26"/>
      <c r="H5177" s="26"/>
      <c r="I5177" s="26"/>
      <c r="J5177" s="26"/>
      <c r="K5177" s="29">
        <v>0.17742799362328654</v>
      </c>
      <c r="L5177" s="26"/>
      <c r="M5177" s="26"/>
      <c r="N5177" s="26"/>
      <c r="O5177" s="26"/>
      <c r="P5177" s="26"/>
      <c r="Q5177" s="26"/>
      <c r="R5177" s="29">
        <v>7.7624749275721605E-2</v>
      </c>
      <c r="S5177" s="26"/>
      <c r="T5177" s="26"/>
      <c r="U5177" s="26"/>
      <c r="V5177" s="26"/>
      <c r="W5177" s="26"/>
      <c r="X5177" s="26"/>
      <c r="Y5177" s="26"/>
      <c r="Z5177" s="26"/>
      <c r="AA5177" s="26"/>
      <c r="AB5177" s="26"/>
      <c r="AC5177" s="26"/>
      <c r="AD5177" s="26"/>
      <c r="AE5177" s="31">
        <v>0.63073851900638078</v>
      </c>
      <c r="AF5177" s="26"/>
      <c r="AG5177" s="26"/>
      <c r="AH5177" s="26"/>
      <c r="AI5177" s="26"/>
      <c r="AJ5177" s="32">
        <v>0.63073851900638078</v>
      </c>
      <c r="AK5177" s="26"/>
      <c r="AL5177" s="26"/>
      <c r="AM5177" s="26"/>
      <c r="AN5177" s="26"/>
      <c r="AO5177" s="32">
        <v>1</v>
      </c>
      <c r="AP5177" s="26"/>
      <c r="AQ5177" s="26"/>
      <c r="AR5177" s="26"/>
      <c r="AS5177" s="26"/>
      <c r="AT5177" s="27">
        <v>10733.172892623186</v>
      </c>
      <c r="AU5177" s="27">
        <v>9959.6629880212549</v>
      </c>
      <c r="AV5177" s="28">
        <v>7.7664264898546442E-2</v>
      </c>
      <c r="AW5177" s="27">
        <v>9255.6818890413069</v>
      </c>
      <c r="AX5177" s="28">
        <v>0.15963070266397369</v>
      </c>
      <c r="AY5177" s="33">
        <v>1.4289845805922576</v>
      </c>
      <c r="AZ5177" s="26"/>
      <c r="BA5177" s="26"/>
      <c r="BB5177" s="26"/>
      <c r="BC5177" s="26"/>
      <c r="BD5177" s="30">
        <v>5.6875001271255341</v>
      </c>
      <c r="BE5177" s="26"/>
      <c r="BF5177" s="26"/>
      <c r="BG5177" s="26"/>
      <c r="BH5177" s="26"/>
      <c r="BI5177" s="26"/>
      <c r="BJ5177" s="26"/>
      <c r="BK5177" s="30">
        <v>12.99999994465283</v>
      </c>
      <c r="BL5177" s="26"/>
      <c r="BM5177" s="26"/>
      <c r="BN5177" s="26"/>
      <c r="BO5177" s="26"/>
    </row>
    <row r="5178" spans="1:67" hidden="1" x14ac:dyDescent="0.25">
      <c r="A5178" s="34" t="s">
        <v>305</v>
      </c>
      <c r="B5178" s="34" t="s">
        <v>239</v>
      </c>
      <c r="C5178" s="26" t="s">
        <v>193</v>
      </c>
      <c r="D5178" s="26"/>
      <c r="E5178" s="26"/>
      <c r="F5178" s="26"/>
      <c r="G5178" s="26"/>
      <c r="H5178" s="26"/>
      <c r="I5178" s="26"/>
      <c r="J5178" s="26"/>
      <c r="K5178" s="26"/>
      <c r="L5178" s="26"/>
      <c r="M5178" s="26"/>
      <c r="N5178" s="26"/>
      <c r="O5178" s="26"/>
      <c r="P5178" s="26"/>
      <c r="Q5178" s="26"/>
      <c r="R5178" s="26"/>
      <c r="S5178" s="26"/>
      <c r="T5178" s="26"/>
      <c r="U5178" s="26"/>
      <c r="V5178" s="26"/>
      <c r="W5178" s="26"/>
      <c r="X5178" s="26"/>
      <c r="Y5178" s="26"/>
      <c r="Z5178" s="26"/>
      <c r="AA5178" s="26"/>
      <c r="AB5178" s="26"/>
      <c r="AC5178" s="26"/>
      <c r="AD5178" s="26"/>
      <c r="AE5178" s="26"/>
      <c r="AF5178" s="26"/>
      <c r="AG5178" s="26"/>
      <c r="AH5178" s="26"/>
      <c r="AI5178" s="26"/>
      <c r="AJ5178" s="26"/>
      <c r="AK5178" s="26"/>
      <c r="AL5178" s="26"/>
      <c r="AM5178" s="26"/>
      <c r="AN5178" s="26"/>
      <c r="AO5178" s="26"/>
      <c r="AP5178" s="26"/>
      <c r="AQ5178" s="26"/>
      <c r="AR5178" s="26"/>
      <c r="AS5178" s="26"/>
      <c r="AT5178" s="27">
        <v>18975.756516661386</v>
      </c>
      <c r="AU5178" s="27">
        <v>18309.441811909335</v>
      </c>
      <c r="AV5178" s="28">
        <v>3.6391863367382815E-2</v>
      </c>
      <c r="AW5178" s="27">
        <v>16796.751208980313</v>
      </c>
      <c r="AX5178" s="28">
        <v>0.12972778369879506</v>
      </c>
      <c r="AY5178" s="26"/>
      <c r="AZ5178" s="26"/>
      <c r="BA5178" s="26"/>
      <c r="BB5178" s="26"/>
      <c r="BC5178" s="26"/>
      <c r="BD5178" s="26"/>
      <c r="BE5178" s="26"/>
      <c r="BF5178" s="26"/>
      <c r="BG5178" s="26"/>
      <c r="BH5178" s="26"/>
      <c r="BI5178" s="26"/>
      <c r="BJ5178" s="26"/>
      <c r="BK5178" s="26"/>
      <c r="BL5178" s="26"/>
      <c r="BM5178" s="26"/>
      <c r="BN5178" s="26"/>
      <c r="BO5178" s="26"/>
    </row>
    <row r="5179" spans="1:67" hidden="1" x14ac:dyDescent="0.25">
      <c r="A5179" s="34" t="s">
        <v>305</v>
      </c>
      <c r="B5179" s="34" t="s">
        <v>239</v>
      </c>
      <c r="C5179" s="26" t="s">
        <v>210</v>
      </c>
      <c r="D5179" s="26"/>
      <c r="E5179" s="26"/>
      <c r="F5179" s="26"/>
      <c r="G5179" s="26"/>
      <c r="H5179" s="26"/>
      <c r="I5179" s="26"/>
      <c r="J5179" s="26"/>
      <c r="K5179" s="26"/>
      <c r="L5179" s="26"/>
      <c r="M5179" s="26"/>
      <c r="N5179" s="26"/>
      <c r="O5179" s="26"/>
      <c r="P5179" s="26"/>
      <c r="Q5179" s="26"/>
      <c r="R5179" s="26"/>
      <c r="S5179" s="26"/>
      <c r="T5179" s="26"/>
      <c r="U5179" s="26"/>
      <c r="V5179" s="26"/>
      <c r="W5179" s="26"/>
      <c r="X5179" s="26"/>
      <c r="Y5179" s="26"/>
      <c r="Z5179" s="26"/>
      <c r="AA5179" s="26"/>
      <c r="AB5179" s="26"/>
      <c r="AC5179" s="26"/>
      <c r="AD5179" s="26"/>
      <c r="AE5179" s="26"/>
      <c r="AF5179" s="26"/>
      <c r="AG5179" s="26"/>
      <c r="AH5179" s="26"/>
      <c r="AI5179" s="26"/>
      <c r="AJ5179" s="26"/>
      <c r="AK5179" s="26"/>
      <c r="AL5179" s="26"/>
      <c r="AM5179" s="26"/>
      <c r="AN5179" s="26"/>
      <c r="AO5179" s="26"/>
      <c r="AP5179" s="26"/>
      <c r="AQ5179" s="26"/>
      <c r="AR5179" s="26"/>
      <c r="AS5179" s="26"/>
      <c r="AT5179" s="27">
        <v>14378.787413847014</v>
      </c>
      <c r="AU5179" s="27">
        <v>13566.932007277341</v>
      </c>
      <c r="AV5179" s="28">
        <v>5.9840751478240764E-2</v>
      </c>
      <c r="AW5179" s="27">
        <v>12472.875394943496</v>
      </c>
      <c r="AX5179" s="28">
        <v>0.15280454254166406</v>
      </c>
      <c r="AY5179" s="26"/>
      <c r="AZ5179" s="26"/>
      <c r="BA5179" s="26"/>
      <c r="BB5179" s="26"/>
      <c r="BC5179" s="26"/>
      <c r="BD5179" s="26"/>
      <c r="BE5179" s="26"/>
      <c r="BF5179" s="26"/>
      <c r="BG5179" s="26"/>
      <c r="BH5179" s="26"/>
      <c r="BI5179" s="26"/>
      <c r="BJ5179" s="26"/>
      <c r="BK5179" s="26"/>
      <c r="BL5179" s="26"/>
      <c r="BM5179" s="26"/>
      <c r="BN5179" s="26"/>
      <c r="BO5179" s="26"/>
    </row>
    <row r="5180" spans="1:67" hidden="1" x14ac:dyDescent="0.25">
      <c r="A5180" s="34" t="s">
        <v>305</v>
      </c>
      <c r="B5180" s="34" t="s">
        <v>239</v>
      </c>
      <c r="C5180" s="26" t="s">
        <v>177</v>
      </c>
      <c r="D5180" s="26"/>
      <c r="E5180" s="26"/>
      <c r="F5180" s="26"/>
      <c r="G5180" s="26"/>
      <c r="H5180" s="26"/>
      <c r="I5180" s="26"/>
      <c r="J5180" s="26"/>
      <c r="K5180" s="26"/>
      <c r="L5180" s="26"/>
      <c r="M5180" s="26"/>
      <c r="N5180" s="26"/>
      <c r="O5180" s="26"/>
      <c r="P5180" s="26"/>
      <c r="Q5180" s="26"/>
      <c r="R5180" s="26"/>
      <c r="S5180" s="26"/>
      <c r="T5180" s="26"/>
      <c r="U5180" s="26"/>
      <c r="V5180" s="26"/>
      <c r="W5180" s="26"/>
      <c r="X5180" s="26"/>
      <c r="Y5180" s="26"/>
      <c r="Z5180" s="26"/>
      <c r="AA5180" s="26"/>
      <c r="AB5180" s="26"/>
      <c r="AC5180" s="26"/>
      <c r="AD5180" s="26"/>
      <c r="AE5180" s="26"/>
      <c r="AF5180" s="31">
        <v>7.8329904128002809E-2</v>
      </c>
      <c r="AG5180" s="26"/>
      <c r="AH5180" s="31">
        <v>0.17978642881756654</v>
      </c>
      <c r="AI5180" s="26"/>
      <c r="AJ5180" s="26"/>
      <c r="AK5180" s="32">
        <v>7.8329904128002809E-2</v>
      </c>
      <c r="AL5180" s="28">
        <v>-1</v>
      </c>
      <c r="AM5180" s="32">
        <v>0.17978642881756654</v>
      </c>
      <c r="AN5180" s="28">
        <v>-1</v>
      </c>
      <c r="AO5180" s="26"/>
      <c r="AP5180" s="26"/>
      <c r="AQ5180" s="26"/>
      <c r="AR5180" s="26"/>
      <c r="AS5180" s="26"/>
      <c r="AT5180" s="27">
        <v>60158.005240902137</v>
      </c>
      <c r="AU5180" s="27">
        <v>58390.355056017637</v>
      </c>
      <c r="AV5180" s="28">
        <v>3.0272982296282992E-2</v>
      </c>
      <c r="AW5180" s="27">
        <v>55548.793605071885</v>
      </c>
      <c r="AX5180" s="28">
        <v>8.2975908866712231E-2</v>
      </c>
      <c r="AY5180" s="26"/>
      <c r="AZ5180" s="33">
        <v>3.7504497157808903</v>
      </c>
      <c r="BA5180" s="28">
        <v>-1</v>
      </c>
      <c r="BB5180" s="33">
        <v>11.743321843594572</v>
      </c>
      <c r="BC5180" s="28">
        <v>-1</v>
      </c>
      <c r="BD5180" s="26"/>
      <c r="BE5180" s="26"/>
      <c r="BF5180" s="26"/>
      <c r="BG5180" s="26"/>
      <c r="BH5180" s="26"/>
      <c r="BI5180" s="26"/>
      <c r="BJ5180" s="26"/>
      <c r="BK5180" s="26"/>
      <c r="BL5180" s="26"/>
      <c r="BM5180" s="26"/>
      <c r="BN5180" s="26"/>
      <c r="BO5180" s="26"/>
    </row>
    <row r="5181" spans="1:67" hidden="1" x14ac:dyDescent="0.25">
      <c r="A5181" s="34" t="s">
        <v>305</v>
      </c>
      <c r="B5181" s="34" t="s">
        <v>239</v>
      </c>
      <c r="C5181" s="26" t="s">
        <v>197</v>
      </c>
      <c r="D5181" s="26"/>
      <c r="E5181" s="26"/>
      <c r="F5181" s="26"/>
      <c r="G5181" s="26"/>
      <c r="H5181" s="26"/>
      <c r="I5181" s="26"/>
      <c r="J5181" s="26"/>
      <c r="K5181" s="26"/>
      <c r="L5181" s="26"/>
      <c r="M5181" s="26"/>
      <c r="N5181" s="26"/>
      <c r="O5181" s="26"/>
      <c r="P5181" s="26"/>
      <c r="Q5181" s="26"/>
      <c r="R5181" s="26"/>
      <c r="S5181" s="26"/>
      <c r="T5181" s="26"/>
      <c r="U5181" s="26"/>
      <c r="V5181" s="26"/>
      <c r="W5181" s="26"/>
      <c r="X5181" s="26"/>
      <c r="Y5181" s="26"/>
      <c r="Z5181" s="26"/>
      <c r="AA5181" s="26"/>
      <c r="AB5181" s="26"/>
      <c r="AC5181" s="26"/>
      <c r="AD5181" s="26"/>
      <c r="AE5181" s="26"/>
      <c r="AF5181" s="26"/>
      <c r="AG5181" s="26"/>
      <c r="AH5181" s="26"/>
      <c r="AI5181" s="26"/>
      <c r="AJ5181" s="26"/>
      <c r="AK5181" s="26"/>
      <c r="AL5181" s="26"/>
      <c r="AM5181" s="26"/>
      <c r="AN5181" s="26"/>
      <c r="AO5181" s="26"/>
      <c r="AP5181" s="26"/>
      <c r="AQ5181" s="26"/>
      <c r="AR5181" s="26"/>
      <c r="AS5181" s="26"/>
      <c r="AT5181" s="27">
        <v>19684.345450583976</v>
      </c>
      <c r="AU5181" s="27">
        <v>17973.665533118605</v>
      </c>
      <c r="AV5181" s="28">
        <v>9.5177019640943106E-2</v>
      </c>
      <c r="AW5181" s="27">
        <v>17250.532086122286</v>
      </c>
      <c r="AX5181" s="28">
        <v>0.14108627793687853</v>
      </c>
      <c r="AY5181" s="26"/>
      <c r="AZ5181" s="26"/>
      <c r="BA5181" s="26"/>
      <c r="BB5181" s="26"/>
      <c r="BC5181" s="26"/>
      <c r="BD5181" s="26"/>
      <c r="BE5181" s="26"/>
      <c r="BF5181" s="26"/>
      <c r="BG5181" s="26"/>
      <c r="BH5181" s="26"/>
      <c r="BI5181" s="26"/>
      <c r="BJ5181" s="26"/>
      <c r="BK5181" s="26"/>
      <c r="BL5181" s="26"/>
      <c r="BM5181" s="26"/>
      <c r="BN5181" s="26"/>
      <c r="BO5181" s="26"/>
    </row>
    <row r="5182" spans="1:67" hidden="1" x14ac:dyDescent="0.25">
      <c r="A5182" s="34" t="s">
        <v>305</v>
      </c>
      <c r="B5182" s="34" t="s">
        <v>239</v>
      </c>
      <c r="C5182" s="26" t="s">
        <v>220</v>
      </c>
      <c r="D5182" s="26"/>
      <c r="E5182" s="26"/>
      <c r="F5182" s="26"/>
      <c r="G5182" s="27">
        <v>5.7574102020263673</v>
      </c>
      <c r="H5182" s="28">
        <v>-1</v>
      </c>
      <c r="I5182" s="26"/>
      <c r="J5182" s="26"/>
      <c r="K5182" s="26"/>
      <c r="L5182" s="26"/>
      <c r="M5182" s="26"/>
      <c r="N5182" s="29">
        <v>1.6721890379196509</v>
      </c>
      <c r="O5182" s="28">
        <v>-1</v>
      </c>
      <c r="P5182" s="26"/>
      <c r="Q5182" s="26"/>
      <c r="R5182" s="26"/>
      <c r="S5182" s="26"/>
      <c r="T5182" s="26"/>
      <c r="U5182" s="29">
        <v>0.71967628282318685</v>
      </c>
      <c r="V5182" s="28">
        <v>-1</v>
      </c>
      <c r="W5182" s="26"/>
      <c r="X5182" s="26"/>
      <c r="Y5182" s="26"/>
      <c r="Z5182" s="26"/>
      <c r="AA5182" s="26"/>
      <c r="AB5182" s="26"/>
      <c r="AC5182" s="26"/>
      <c r="AD5182" s="26"/>
      <c r="AE5182" s="26"/>
      <c r="AF5182" s="26"/>
      <c r="AG5182" s="26"/>
      <c r="AH5182" s="31">
        <v>0.79170861282240856</v>
      </c>
      <c r="AI5182" s="26"/>
      <c r="AJ5182" s="26"/>
      <c r="AK5182" s="26"/>
      <c r="AL5182" s="26"/>
      <c r="AM5182" s="32">
        <v>0.79170861282240856</v>
      </c>
      <c r="AN5182" s="28">
        <v>-1</v>
      </c>
      <c r="AO5182" s="26"/>
      <c r="AP5182" s="26"/>
      <c r="AQ5182" s="26"/>
      <c r="AR5182" s="32">
        <v>1</v>
      </c>
      <c r="AS5182" s="28">
        <v>-1</v>
      </c>
      <c r="AT5182" s="27">
        <v>8053.4528970404863</v>
      </c>
      <c r="AU5182" s="27">
        <v>7629.6821958962682</v>
      </c>
      <c r="AV5182" s="28">
        <v>5.5542379127160639E-2</v>
      </c>
      <c r="AW5182" s="27">
        <v>7038.0859221626524</v>
      </c>
      <c r="AX5182" s="28">
        <v>0.14426748779529441</v>
      </c>
      <c r="AY5182" s="26"/>
      <c r="AZ5182" s="26"/>
      <c r="BA5182" s="26"/>
      <c r="BB5182" s="33">
        <v>1.2336766144652962</v>
      </c>
      <c r="BC5182" s="28">
        <v>-1</v>
      </c>
      <c r="BD5182" s="26"/>
      <c r="BE5182" s="26"/>
      <c r="BF5182" s="26"/>
      <c r="BG5182" s="30">
        <v>3.4430378811650915</v>
      </c>
      <c r="BH5182" s="28">
        <v>-1</v>
      </c>
      <c r="BI5182" s="26"/>
      <c r="BJ5182" s="26"/>
      <c r="BK5182" s="26"/>
      <c r="BL5182" s="26"/>
      <c r="BM5182" s="26"/>
      <c r="BN5182" s="30">
        <v>7.9999999158522677</v>
      </c>
      <c r="BO5182" s="28">
        <v>-1</v>
      </c>
    </row>
    <row r="5183" spans="1:67" hidden="1" x14ac:dyDescent="0.25">
      <c r="A5183" s="34" t="s">
        <v>305</v>
      </c>
      <c r="B5183" s="34" t="s">
        <v>239</v>
      </c>
      <c r="C5183" s="26" t="s">
        <v>182</v>
      </c>
      <c r="D5183" s="26"/>
      <c r="E5183" s="26"/>
      <c r="F5183" s="26"/>
      <c r="G5183" s="26"/>
      <c r="H5183" s="26"/>
      <c r="I5183" s="26"/>
      <c r="J5183" s="26"/>
      <c r="K5183" s="26"/>
      <c r="L5183" s="26"/>
      <c r="M5183" s="26"/>
      <c r="N5183" s="26"/>
      <c r="O5183" s="26"/>
      <c r="P5183" s="26"/>
      <c r="Q5183" s="26"/>
      <c r="R5183" s="26"/>
      <c r="S5183" s="26"/>
      <c r="T5183" s="26"/>
      <c r="U5183" s="26"/>
      <c r="V5183" s="26"/>
      <c r="W5183" s="26"/>
      <c r="X5183" s="26"/>
      <c r="Y5183" s="26"/>
      <c r="Z5183" s="26"/>
      <c r="AA5183" s="26"/>
      <c r="AB5183" s="26"/>
      <c r="AC5183" s="26"/>
      <c r="AD5183" s="26"/>
      <c r="AE5183" s="26"/>
      <c r="AF5183" s="26"/>
      <c r="AG5183" s="26"/>
      <c r="AH5183" s="26"/>
      <c r="AI5183" s="26"/>
      <c r="AJ5183" s="26"/>
      <c r="AK5183" s="26"/>
      <c r="AL5183" s="26"/>
      <c r="AM5183" s="26"/>
      <c r="AN5183" s="26"/>
      <c r="AO5183" s="26"/>
      <c r="AP5183" s="26"/>
      <c r="AQ5183" s="26"/>
      <c r="AR5183" s="26"/>
      <c r="AS5183" s="26"/>
      <c r="AT5183" s="27">
        <v>27474.54812025285</v>
      </c>
      <c r="AU5183" s="27">
        <v>26424.698141720404</v>
      </c>
      <c r="AV5183" s="28">
        <v>3.9729875925239015E-2</v>
      </c>
      <c r="AW5183" s="27">
        <v>24182.588867891904</v>
      </c>
      <c r="AX5183" s="28">
        <v>0.13612931478696225</v>
      </c>
      <c r="AY5183" s="26"/>
      <c r="AZ5183" s="26"/>
      <c r="BA5183" s="26"/>
      <c r="BB5183" s="26"/>
      <c r="BC5183" s="26"/>
      <c r="BD5183" s="26"/>
      <c r="BE5183" s="26"/>
      <c r="BF5183" s="26"/>
      <c r="BG5183" s="26"/>
      <c r="BH5183" s="26"/>
      <c r="BI5183" s="26"/>
      <c r="BJ5183" s="26"/>
      <c r="BK5183" s="26"/>
      <c r="BL5183" s="26"/>
      <c r="BM5183" s="26"/>
      <c r="BN5183" s="26"/>
      <c r="BO5183" s="26"/>
    </row>
    <row r="5184" spans="1:67" hidden="1" x14ac:dyDescent="0.25">
      <c r="A5184" s="34" t="s">
        <v>305</v>
      </c>
      <c r="B5184" s="34" t="s">
        <v>239</v>
      </c>
      <c r="C5184" s="26" t="s">
        <v>183</v>
      </c>
      <c r="D5184" s="27">
        <v>122.02901311874389</v>
      </c>
      <c r="E5184" s="27">
        <v>89.592406625747685</v>
      </c>
      <c r="F5184" s="28">
        <v>0.36204637998500144</v>
      </c>
      <c r="G5184" s="27">
        <v>100.75134348392487</v>
      </c>
      <c r="H5184" s="28">
        <v>0.21118993453634616</v>
      </c>
      <c r="I5184" s="27">
        <v>253.62935190081598</v>
      </c>
      <c r="J5184" s="28">
        <v>-0.51886872633548964</v>
      </c>
      <c r="K5184" s="29">
        <v>32.315672241934678</v>
      </c>
      <c r="L5184" s="29">
        <v>20.824119909581867</v>
      </c>
      <c r="M5184" s="28">
        <v>0.55183855943247651</v>
      </c>
      <c r="N5184" s="29">
        <v>20.757586627271724</v>
      </c>
      <c r="O5184" s="28">
        <v>0.55681259205141476</v>
      </c>
      <c r="P5184" s="29">
        <v>53.799821471249231</v>
      </c>
      <c r="Q5184" s="28">
        <v>-0.39933495394210072</v>
      </c>
      <c r="R5184" s="29">
        <v>13.422741948749783</v>
      </c>
      <c r="S5184" s="29">
        <v>9.0702119169944755</v>
      </c>
      <c r="T5184" s="28">
        <v>0.47987082017346855</v>
      </c>
      <c r="U5184" s="29">
        <v>8.8944899600719456</v>
      </c>
      <c r="V5184" s="28">
        <v>0.50910754961841675</v>
      </c>
      <c r="W5184" s="29">
        <v>23.446543734512673</v>
      </c>
      <c r="X5184" s="28">
        <v>-0.42751724515405343</v>
      </c>
      <c r="Y5184" s="27">
        <v>81.592300376892084</v>
      </c>
      <c r="Z5184" s="85">
        <v>40.436712741851807</v>
      </c>
      <c r="AA5184" s="29">
        <v>21.420225525792659</v>
      </c>
      <c r="AB5184" s="29">
        <v>10.895446716142018</v>
      </c>
      <c r="AC5184" s="29">
        <v>8.754548291605504</v>
      </c>
      <c r="AD5184" s="29">
        <v>4.668193657144279</v>
      </c>
      <c r="AE5184" s="31">
        <v>2.8382178482204723</v>
      </c>
      <c r="AF5184" s="31">
        <v>2.2038558148669143</v>
      </c>
      <c r="AG5184" s="26"/>
      <c r="AH5184" s="31">
        <v>2.9031110416533146</v>
      </c>
      <c r="AI5184" s="26"/>
      <c r="AJ5184" s="32">
        <v>2.8382178482204727</v>
      </c>
      <c r="AK5184" s="32">
        <v>2.2038558148669138</v>
      </c>
      <c r="AL5184" s="28">
        <v>0.28784189468033172</v>
      </c>
      <c r="AM5184" s="32">
        <v>2.9031110416533137</v>
      </c>
      <c r="AN5184" s="28">
        <v>-2.2352983575814053E-2</v>
      </c>
      <c r="AO5184" s="32">
        <v>1</v>
      </c>
      <c r="AP5184" s="32">
        <v>1</v>
      </c>
      <c r="AQ5184" s="28">
        <v>0</v>
      </c>
      <c r="AR5184" s="32">
        <v>1</v>
      </c>
      <c r="AS5184" s="28">
        <v>0</v>
      </c>
      <c r="AT5184" s="27">
        <v>26236.111700969926</v>
      </c>
      <c r="AU5184" s="27">
        <v>24367.402661593678</v>
      </c>
      <c r="AV5184" s="28">
        <v>7.6688889059217891E-2</v>
      </c>
      <c r="AW5184" s="27">
        <v>22225.284089782614</v>
      </c>
      <c r="AX5184" s="28">
        <v>0.18046237766792672</v>
      </c>
      <c r="AY5184" s="33">
        <v>13.523471798529524</v>
      </c>
      <c r="AZ5184" s="33">
        <v>11.966506585757859</v>
      </c>
      <c r="BA5184" s="28">
        <v>0.13011025411749771</v>
      </c>
      <c r="BB5184" s="33">
        <v>11.697801946409625</v>
      </c>
      <c r="BC5184" s="28">
        <v>0.15606947873487015</v>
      </c>
      <c r="BD5184" s="30">
        <v>3.7761557984980429</v>
      </c>
      <c r="BE5184" s="30">
        <v>4.3023382027551262</v>
      </c>
      <c r="BF5184" s="28">
        <v>-0.12230149733931359</v>
      </c>
      <c r="BG5184" s="30">
        <v>4.8537118159755517</v>
      </c>
      <c r="BH5184" s="28">
        <v>-0.22200659172446766</v>
      </c>
      <c r="BI5184" s="30">
        <v>4.7143158650880688</v>
      </c>
      <c r="BJ5184" s="28">
        <v>-0.19900237774426258</v>
      </c>
      <c r="BK5184" s="30">
        <v>9.0912135228905218</v>
      </c>
      <c r="BL5184" s="30">
        <v>9.8776530742222413</v>
      </c>
      <c r="BM5184" s="28">
        <v>-7.9618057591442915E-2</v>
      </c>
      <c r="BN5184" s="30">
        <v>11.327388522130606</v>
      </c>
      <c r="BO5184" s="28">
        <v>-0.19741311025672093</v>
      </c>
    </row>
    <row r="5185" spans="1:67" hidden="1" x14ac:dyDescent="0.25">
      <c r="A5185" s="34" t="s">
        <v>305</v>
      </c>
      <c r="B5185" s="34" t="s">
        <v>239</v>
      </c>
      <c r="C5185" s="26" t="s">
        <v>206</v>
      </c>
      <c r="D5185" s="26"/>
      <c r="E5185" s="26"/>
      <c r="F5185" s="26"/>
      <c r="G5185" s="27">
        <v>1.8545237183570862</v>
      </c>
      <c r="H5185" s="28">
        <v>-1</v>
      </c>
      <c r="I5185" s="27">
        <v>6.7292101979255676</v>
      </c>
      <c r="J5185" s="28">
        <v>-1</v>
      </c>
      <c r="K5185" s="26"/>
      <c r="L5185" s="26"/>
      <c r="M5185" s="26"/>
      <c r="N5185" s="29">
        <v>0.17803427298290408</v>
      </c>
      <c r="O5185" s="28">
        <v>-1</v>
      </c>
      <c r="P5185" s="29">
        <v>0.62805962114700087</v>
      </c>
      <c r="Q5185" s="28">
        <v>-1</v>
      </c>
      <c r="R5185" s="26"/>
      <c r="S5185" s="26"/>
      <c r="T5185" s="26"/>
      <c r="U5185" s="29">
        <v>7.4180949839665722E-2</v>
      </c>
      <c r="V5185" s="28">
        <v>-1</v>
      </c>
      <c r="W5185" s="29">
        <v>0.26916840747136472</v>
      </c>
      <c r="X5185" s="28">
        <v>-1</v>
      </c>
      <c r="Y5185" s="26"/>
      <c r="Z5185" s="26"/>
      <c r="AA5185" s="26"/>
      <c r="AB5185" s="26"/>
      <c r="AC5185" s="26"/>
      <c r="AD5185" s="26"/>
      <c r="AE5185" s="26"/>
      <c r="AF5185" s="26"/>
      <c r="AG5185" s="26"/>
      <c r="AH5185" s="31">
        <v>1.7805173542867929</v>
      </c>
      <c r="AI5185" s="26"/>
      <c r="AJ5185" s="26"/>
      <c r="AK5185" s="26"/>
      <c r="AL5185" s="26"/>
      <c r="AM5185" s="32">
        <v>1.7805173542867927</v>
      </c>
      <c r="AN5185" s="28">
        <v>-1</v>
      </c>
      <c r="AO5185" s="26"/>
      <c r="AP5185" s="26"/>
      <c r="AQ5185" s="26"/>
      <c r="AR5185" s="32">
        <v>1</v>
      </c>
      <c r="AS5185" s="28">
        <v>-1</v>
      </c>
      <c r="AT5185" s="27">
        <v>11258.016148586854</v>
      </c>
      <c r="AU5185" s="27">
        <v>10604.418921434193</v>
      </c>
      <c r="AV5185" s="28">
        <v>6.1634421649598981E-2</v>
      </c>
      <c r="AW5185" s="27">
        <v>9966.1351581014242</v>
      </c>
      <c r="AX5185" s="28">
        <v>0.12962707910250101</v>
      </c>
      <c r="AY5185" s="26"/>
      <c r="AZ5185" s="26"/>
      <c r="BA5185" s="26"/>
      <c r="BB5185" s="33">
        <v>1.4994763959742048</v>
      </c>
      <c r="BC5185" s="28">
        <v>-1</v>
      </c>
      <c r="BD5185" s="26"/>
      <c r="BE5185" s="26"/>
      <c r="BF5185" s="26"/>
      <c r="BG5185" s="30">
        <v>10.416666899497315</v>
      </c>
      <c r="BH5185" s="28">
        <v>-1</v>
      </c>
      <c r="BI5185" s="30">
        <v>10.714285668669914</v>
      </c>
      <c r="BJ5185" s="28">
        <v>-1</v>
      </c>
      <c r="BK5185" s="26"/>
      <c r="BL5185" s="26"/>
      <c r="BM5185" s="26"/>
      <c r="BN5185" s="30">
        <v>24.999999627470977</v>
      </c>
      <c r="BO5185" s="28">
        <v>-1</v>
      </c>
    </row>
    <row r="5186" spans="1:67" hidden="1" x14ac:dyDescent="0.25">
      <c r="A5186" s="34" t="s">
        <v>305</v>
      </c>
      <c r="B5186" s="34" t="s">
        <v>239</v>
      </c>
      <c r="C5186" s="26" t="s">
        <v>189</v>
      </c>
      <c r="D5186" s="27">
        <v>11.67342808842659</v>
      </c>
      <c r="E5186" s="27">
        <v>5.1699575471878054</v>
      </c>
      <c r="F5186" s="28">
        <v>1.2579349988620976</v>
      </c>
      <c r="G5186" s="26"/>
      <c r="H5186" s="26"/>
      <c r="I5186" s="27">
        <v>62.995986585617068</v>
      </c>
      <c r="J5186" s="28">
        <v>-0.81469568585037755</v>
      </c>
      <c r="K5186" s="29">
        <v>1.4149609804153442</v>
      </c>
      <c r="L5186" s="29">
        <v>1.4203180074691772</v>
      </c>
      <c r="M5186" s="28">
        <v>-3.7717095929654066E-3</v>
      </c>
      <c r="N5186" s="26"/>
      <c r="O5186" s="26"/>
      <c r="P5186" s="29">
        <v>12.942388714451766</v>
      </c>
      <c r="Q5186" s="28">
        <v>-0.89067234715061783</v>
      </c>
      <c r="R5186" s="29">
        <v>0.83482694133622459</v>
      </c>
      <c r="S5186" s="29">
        <v>0.36928266839677804</v>
      </c>
      <c r="T5186" s="28">
        <v>1.2606718722018107</v>
      </c>
      <c r="U5186" s="26"/>
      <c r="V5186" s="26"/>
      <c r="W5186" s="29">
        <v>5.729551869740007</v>
      </c>
      <c r="X5186" s="28">
        <v>-0.85429454862861609</v>
      </c>
      <c r="Y5186" s="27">
        <v>3.8911426961421967</v>
      </c>
      <c r="Z5186" s="85">
        <v>7.7822853922843933</v>
      </c>
      <c r="AA5186" s="29">
        <v>0.46693718426060116</v>
      </c>
      <c r="AB5186" s="29">
        <v>0.94802379615474308</v>
      </c>
      <c r="AC5186" s="29">
        <v>0.27874730875623399</v>
      </c>
      <c r="AD5186" s="29">
        <v>0.5560796325799906</v>
      </c>
      <c r="AE5186" s="31">
        <v>0.3603528292606919</v>
      </c>
      <c r="AF5186" s="31">
        <v>0.35817609637867887</v>
      </c>
      <c r="AG5186" s="26"/>
      <c r="AH5186" s="26"/>
      <c r="AI5186" s="26"/>
      <c r="AJ5186" s="32">
        <v>0.3603528292606919</v>
      </c>
      <c r="AK5186" s="32">
        <v>0.35817609637867881</v>
      </c>
      <c r="AL5186" s="28">
        <v>6.077270102669707E-3</v>
      </c>
      <c r="AM5186" s="26"/>
      <c r="AN5186" s="26"/>
      <c r="AO5186" s="32">
        <v>1</v>
      </c>
      <c r="AP5186" s="32">
        <v>1</v>
      </c>
      <c r="AQ5186" s="28">
        <v>0</v>
      </c>
      <c r="AR5186" s="26"/>
      <c r="AS5186" s="26"/>
      <c r="AT5186" s="27">
        <v>13097.744012383106</v>
      </c>
      <c r="AU5186" s="27">
        <v>12176.504619374991</v>
      </c>
      <c r="AV5186" s="28">
        <v>7.565713000611507E-2</v>
      </c>
      <c r="AW5186" s="27">
        <v>10952.186066420556</v>
      </c>
      <c r="AX5186" s="28">
        <v>0.19590225485127927</v>
      </c>
      <c r="AY5186" s="33">
        <v>1.9119310344721865</v>
      </c>
      <c r="AZ5186" s="33">
        <v>1.8792257253984552</v>
      </c>
      <c r="BA5186" s="28">
        <v>1.7403608641424224E-2</v>
      </c>
      <c r="BB5186" s="26"/>
      <c r="BC5186" s="26"/>
      <c r="BD5186" s="30">
        <v>8.25</v>
      </c>
      <c r="BE5186" s="30">
        <v>3.64</v>
      </c>
      <c r="BF5186" s="28">
        <v>1.2664835164835162</v>
      </c>
      <c r="BG5186" s="26"/>
      <c r="BH5186" s="26"/>
      <c r="BI5186" s="30">
        <v>4.8674157433762062</v>
      </c>
      <c r="BJ5186" s="28">
        <v>0.69494459379743012</v>
      </c>
      <c r="BK5186" s="30">
        <v>13.98305146901715</v>
      </c>
      <c r="BL5186" s="30">
        <v>14.000000513516959</v>
      </c>
      <c r="BM5186" s="28">
        <v>-1.2106459912943829E-3</v>
      </c>
      <c r="BN5186" s="26"/>
      <c r="BO5186" s="26"/>
    </row>
    <row r="5187" spans="1:67" hidden="1" x14ac:dyDescent="0.25">
      <c r="A5187" s="34" t="s">
        <v>305</v>
      </c>
      <c r="B5187" s="34" t="s">
        <v>239</v>
      </c>
      <c r="C5187" s="26" t="s">
        <v>223</v>
      </c>
      <c r="D5187" s="26"/>
      <c r="E5187" s="26"/>
      <c r="F5187" s="26"/>
      <c r="G5187" s="26"/>
      <c r="H5187" s="26"/>
      <c r="I5187" s="26"/>
      <c r="J5187" s="26"/>
      <c r="K5187" s="26"/>
      <c r="L5187" s="26"/>
      <c r="M5187" s="26"/>
      <c r="N5187" s="26"/>
      <c r="O5187" s="26"/>
      <c r="P5187" s="26"/>
      <c r="Q5187" s="26"/>
      <c r="R5187" s="26"/>
      <c r="S5187" s="26"/>
      <c r="T5187" s="26"/>
      <c r="U5187" s="26"/>
      <c r="V5187" s="26"/>
      <c r="W5187" s="26"/>
      <c r="X5187" s="26"/>
      <c r="Y5187" s="26"/>
      <c r="Z5187" s="26"/>
      <c r="AA5187" s="26"/>
      <c r="AB5187" s="26"/>
      <c r="AC5187" s="26"/>
      <c r="AD5187" s="26"/>
      <c r="AE5187" s="26"/>
      <c r="AF5187" s="26"/>
      <c r="AG5187" s="26"/>
      <c r="AH5187" s="26"/>
      <c r="AI5187" s="26"/>
      <c r="AJ5187" s="26"/>
      <c r="AK5187" s="26"/>
      <c r="AL5187" s="26"/>
      <c r="AM5187" s="26"/>
      <c r="AN5187" s="26"/>
      <c r="AO5187" s="26"/>
      <c r="AP5187" s="26"/>
      <c r="AQ5187" s="26"/>
      <c r="AR5187" s="26"/>
      <c r="AS5187" s="26"/>
      <c r="AT5187" s="27">
        <v>3948.6732976510525</v>
      </c>
      <c r="AU5187" s="27">
        <v>3773.914805161357</v>
      </c>
      <c r="AV5187" s="28">
        <v>4.6306952200057303E-2</v>
      </c>
      <c r="AW5187" s="27">
        <v>3470.3743120872973</v>
      </c>
      <c r="AX5187" s="28">
        <v>0.13782345722703229</v>
      </c>
      <c r="AY5187" s="26"/>
      <c r="AZ5187" s="26"/>
      <c r="BA5187" s="26"/>
      <c r="BB5187" s="26"/>
      <c r="BC5187" s="26"/>
      <c r="BD5187" s="26"/>
      <c r="BE5187" s="26"/>
      <c r="BF5187" s="26"/>
      <c r="BG5187" s="26"/>
      <c r="BH5187" s="26"/>
      <c r="BI5187" s="26"/>
      <c r="BJ5187" s="26"/>
      <c r="BK5187" s="26"/>
      <c r="BL5187" s="26"/>
      <c r="BM5187" s="26"/>
      <c r="BN5187" s="26"/>
      <c r="BO5187" s="26"/>
    </row>
    <row r="5188" spans="1:67" hidden="1" x14ac:dyDescent="0.25">
      <c r="A5188" s="34" t="s">
        <v>305</v>
      </c>
      <c r="B5188" s="34" t="s">
        <v>239</v>
      </c>
      <c r="C5188" s="26" t="s">
        <v>198</v>
      </c>
      <c r="D5188" s="26"/>
      <c r="E5188" s="27">
        <v>9.639538049697876</v>
      </c>
      <c r="F5188" s="28">
        <v>-1</v>
      </c>
      <c r="G5188" s="27">
        <v>8.4466042041778557</v>
      </c>
      <c r="H5188" s="28">
        <v>-1</v>
      </c>
      <c r="I5188" s="26"/>
      <c r="J5188" s="26"/>
      <c r="K5188" s="26"/>
      <c r="L5188" s="29">
        <v>1.1475640535354614</v>
      </c>
      <c r="M5188" s="28">
        <v>-1</v>
      </c>
      <c r="N5188" s="29">
        <v>2.2828660011291504</v>
      </c>
      <c r="O5188" s="28">
        <v>-1</v>
      </c>
      <c r="P5188" s="26"/>
      <c r="Q5188" s="26"/>
      <c r="R5188" s="26"/>
      <c r="S5188" s="29">
        <v>0.48197688743686129</v>
      </c>
      <c r="T5188" s="28">
        <v>-1</v>
      </c>
      <c r="U5188" s="29">
        <v>0.42233022415600807</v>
      </c>
      <c r="V5188" s="28">
        <v>-1</v>
      </c>
      <c r="W5188" s="26"/>
      <c r="X5188" s="26"/>
      <c r="Y5188" s="26"/>
      <c r="Z5188" s="26"/>
      <c r="AA5188" s="26"/>
      <c r="AB5188" s="26"/>
      <c r="AC5188" s="26"/>
      <c r="AD5188" s="26"/>
      <c r="AE5188" s="26"/>
      <c r="AF5188" s="31">
        <v>0.21326044966830018</v>
      </c>
      <c r="AG5188" s="26"/>
      <c r="AH5188" s="31">
        <v>0.86877807066868318</v>
      </c>
      <c r="AI5188" s="26"/>
      <c r="AJ5188" s="26"/>
      <c r="AK5188" s="32">
        <v>0.21326044966830018</v>
      </c>
      <c r="AL5188" s="28">
        <v>-1</v>
      </c>
      <c r="AM5188" s="32">
        <v>0.86877807066868318</v>
      </c>
      <c r="AN5188" s="28">
        <v>-1</v>
      </c>
      <c r="AO5188" s="26"/>
      <c r="AP5188" s="32">
        <v>1</v>
      </c>
      <c r="AQ5188" s="28">
        <v>-1</v>
      </c>
      <c r="AR5188" s="32">
        <v>1</v>
      </c>
      <c r="AS5188" s="28">
        <v>-1</v>
      </c>
      <c r="AT5188" s="27">
        <v>17950.508419457321</v>
      </c>
      <c r="AU5188" s="27">
        <v>16702.994953779697</v>
      </c>
      <c r="AV5188" s="28">
        <v>7.4688010690880713E-2</v>
      </c>
      <c r="AW5188" s="27">
        <v>15298.955204266071</v>
      </c>
      <c r="AX5188" s="28">
        <v>0.17331596699177682</v>
      </c>
      <c r="AY5188" s="26"/>
      <c r="AZ5188" s="33">
        <v>1.2950394445633204</v>
      </c>
      <c r="BA5188" s="28">
        <v>-1</v>
      </c>
      <c r="BB5188" s="33">
        <v>2.5430655610941333</v>
      </c>
      <c r="BC5188" s="28">
        <v>-1</v>
      </c>
      <c r="BD5188" s="26"/>
      <c r="BE5188" s="30">
        <v>8.4</v>
      </c>
      <c r="BF5188" s="28">
        <v>-1</v>
      </c>
      <c r="BG5188" s="30">
        <v>3.6999999999999997</v>
      </c>
      <c r="BH5188" s="28">
        <v>-1</v>
      </c>
      <c r="BI5188" s="26"/>
      <c r="BJ5188" s="26"/>
      <c r="BK5188" s="26"/>
      <c r="BL5188" s="30">
        <v>20.000000624429632</v>
      </c>
      <c r="BM5188" s="28">
        <v>-1</v>
      </c>
      <c r="BN5188" s="30">
        <v>19.999999339516119</v>
      </c>
      <c r="BO5188" s="28">
        <v>-1</v>
      </c>
    </row>
    <row r="5189" spans="1:67" hidden="1" x14ac:dyDescent="0.25">
      <c r="A5189" s="34" t="s">
        <v>305</v>
      </c>
      <c r="B5189" s="34" t="s">
        <v>239</v>
      </c>
      <c r="C5189" s="26" t="s">
        <v>203</v>
      </c>
      <c r="D5189" s="26"/>
      <c r="E5189" s="26"/>
      <c r="F5189" s="26"/>
      <c r="G5189" s="26"/>
      <c r="H5189" s="26"/>
      <c r="I5189" s="26"/>
      <c r="J5189" s="26"/>
      <c r="K5189" s="26"/>
      <c r="L5189" s="26"/>
      <c r="M5189" s="26"/>
      <c r="N5189" s="26"/>
      <c r="O5189" s="26"/>
      <c r="P5189" s="26"/>
      <c r="Q5189" s="26"/>
      <c r="R5189" s="26"/>
      <c r="S5189" s="26"/>
      <c r="T5189" s="26"/>
      <c r="U5189" s="26"/>
      <c r="V5189" s="26"/>
      <c r="W5189" s="26"/>
      <c r="X5189" s="26"/>
      <c r="Y5189" s="26"/>
      <c r="Z5189" s="26"/>
      <c r="AA5189" s="26"/>
      <c r="AB5189" s="26"/>
      <c r="AC5189" s="26"/>
      <c r="AD5189" s="26"/>
      <c r="AE5189" s="26"/>
      <c r="AF5189" s="26"/>
      <c r="AG5189" s="26"/>
      <c r="AH5189" s="26"/>
      <c r="AI5189" s="26"/>
      <c r="AJ5189" s="26"/>
      <c r="AK5189" s="26"/>
      <c r="AL5189" s="26"/>
      <c r="AM5189" s="26"/>
      <c r="AN5189" s="26"/>
      <c r="AO5189" s="26"/>
      <c r="AP5189" s="26"/>
      <c r="AQ5189" s="26"/>
      <c r="AR5189" s="26"/>
      <c r="AS5189" s="26"/>
      <c r="AT5189" s="27">
        <v>15452.076747060162</v>
      </c>
      <c r="AU5189" s="27">
        <v>14584.103614200354</v>
      </c>
      <c r="AV5189" s="28">
        <v>5.951501414284207E-2</v>
      </c>
      <c r="AW5189" s="27">
        <v>13297.403240642672</v>
      </c>
      <c r="AX5189" s="28">
        <v>0.16203716375478985</v>
      </c>
      <c r="AY5189" s="26"/>
      <c r="AZ5189" s="26"/>
      <c r="BA5189" s="26"/>
      <c r="BB5189" s="26"/>
      <c r="BC5189" s="26"/>
      <c r="BD5189" s="26"/>
      <c r="BE5189" s="26"/>
      <c r="BF5189" s="26"/>
      <c r="BG5189" s="26"/>
      <c r="BH5189" s="26"/>
      <c r="BI5189" s="26"/>
      <c r="BJ5189" s="26"/>
      <c r="BK5189" s="26"/>
      <c r="BL5189" s="26"/>
      <c r="BM5189" s="26"/>
      <c r="BN5189" s="26"/>
      <c r="BO5189" s="26"/>
    </row>
    <row r="5190" spans="1:67" hidden="1" x14ac:dyDescent="0.25">
      <c r="A5190" s="34" t="s">
        <v>305</v>
      </c>
      <c r="B5190" s="34" t="s">
        <v>239</v>
      </c>
      <c r="C5190" s="26" t="s">
        <v>216</v>
      </c>
      <c r="D5190" s="26"/>
      <c r="E5190" s="26"/>
      <c r="F5190" s="26"/>
      <c r="G5190" s="26"/>
      <c r="H5190" s="26"/>
      <c r="I5190" s="26"/>
      <c r="J5190" s="26"/>
      <c r="K5190" s="26"/>
      <c r="L5190" s="26"/>
      <c r="M5190" s="26"/>
      <c r="N5190" s="26"/>
      <c r="O5190" s="26"/>
      <c r="P5190" s="26"/>
      <c r="Q5190" s="26"/>
      <c r="R5190" s="26"/>
      <c r="S5190" s="26"/>
      <c r="T5190" s="26"/>
      <c r="U5190" s="26"/>
      <c r="V5190" s="26"/>
      <c r="W5190" s="26"/>
      <c r="X5190" s="26"/>
      <c r="Y5190" s="26"/>
      <c r="Z5190" s="26"/>
      <c r="AA5190" s="26"/>
      <c r="AB5190" s="26"/>
      <c r="AC5190" s="26"/>
      <c r="AD5190" s="26"/>
      <c r="AE5190" s="26"/>
      <c r="AF5190" s="26"/>
      <c r="AG5190" s="26"/>
      <c r="AH5190" s="26"/>
      <c r="AI5190" s="26"/>
      <c r="AJ5190" s="26"/>
      <c r="AK5190" s="26"/>
      <c r="AL5190" s="26"/>
      <c r="AM5190" s="26"/>
      <c r="AN5190" s="26"/>
      <c r="AO5190" s="26"/>
      <c r="AP5190" s="26"/>
      <c r="AQ5190" s="26"/>
      <c r="AR5190" s="26"/>
      <c r="AS5190" s="26"/>
      <c r="AT5190" s="27">
        <v>12502.804090776923</v>
      </c>
      <c r="AU5190" s="27">
        <v>11700.861752803685</v>
      </c>
      <c r="AV5190" s="28">
        <v>6.8537032136208403E-2</v>
      </c>
      <c r="AW5190" s="27">
        <v>10883.41915494418</v>
      </c>
      <c r="AX5190" s="28">
        <v>0.14879376717720913</v>
      </c>
      <c r="AY5190" s="26"/>
      <c r="AZ5190" s="26"/>
      <c r="BA5190" s="26"/>
      <c r="BB5190" s="26"/>
      <c r="BC5190" s="26"/>
      <c r="BD5190" s="26"/>
      <c r="BE5190" s="26"/>
      <c r="BF5190" s="26"/>
      <c r="BG5190" s="26"/>
      <c r="BH5190" s="26"/>
      <c r="BI5190" s="26"/>
      <c r="BJ5190" s="26"/>
      <c r="BK5190" s="26"/>
      <c r="BL5190" s="26"/>
      <c r="BM5190" s="26"/>
      <c r="BN5190" s="26"/>
      <c r="BO5190" s="26"/>
    </row>
    <row r="5191" spans="1:67" hidden="1" x14ac:dyDescent="0.25">
      <c r="A5191" s="34" t="s">
        <v>305</v>
      </c>
      <c r="B5191" s="34" t="s">
        <v>239</v>
      </c>
      <c r="C5191" s="26" t="s">
        <v>199</v>
      </c>
      <c r="D5191" s="26"/>
      <c r="E5191" s="27">
        <v>30.654125733375551</v>
      </c>
      <c r="F5191" s="28">
        <v>-1</v>
      </c>
      <c r="G5191" s="27">
        <v>15.041905796527862</v>
      </c>
      <c r="H5191" s="28">
        <v>-1</v>
      </c>
      <c r="I5191" s="27">
        <v>12.91792677640915</v>
      </c>
      <c r="J5191" s="28">
        <v>-1</v>
      </c>
      <c r="K5191" s="26"/>
      <c r="L5191" s="29">
        <v>8.102758728770084</v>
      </c>
      <c r="M5191" s="28">
        <v>-1</v>
      </c>
      <c r="N5191" s="29">
        <v>6.0565205319553357</v>
      </c>
      <c r="O5191" s="28">
        <v>-1</v>
      </c>
      <c r="P5191" s="29">
        <v>2.6634900569915771</v>
      </c>
      <c r="Q5191" s="28">
        <v>-1</v>
      </c>
      <c r="R5191" s="26"/>
      <c r="S5191" s="29">
        <v>3.4089276149541377</v>
      </c>
      <c r="T5191" s="28">
        <v>-1</v>
      </c>
      <c r="U5191" s="29">
        <v>2.1999615281321887</v>
      </c>
      <c r="V5191" s="28">
        <v>-1</v>
      </c>
      <c r="W5191" s="29">
        <v>1.4382846482386533</v>
      </c>
      <c r="X5191" s="28">
        <v>-1</v>
      </c>
      <c r="Y5191" s="26"/>
      <c r="Z5191" s="26"/>
      <c r="AA5191" s="26"/>
      <c r="AB5191" s="26"/>
      <c r="AC5191" s="26"/>
      <c r="AD5191" s="26"/>
      <c r="AE5191" s="26"/>
      <c r="AF5191" s="31">
        <v>1.4555397102759822</v>
      </c>
      <c r="AG5191" s="26"/>
      <c r="AH5191" s="31">
        <v>2.8537976828166247</v>
      </c>
      <c r="AI5191" s="26"/>
      <c r="AJ5191" s="26"/>
      <c r="AK5191" s="32">
        <v>1.4555397102759822</v>
      </c>
      <c r="AL5191" s="28">
        <v>-1</v>
      </c>
      <c r="AM5191" s="32">
        <v>2.8537976828166252</v>
      </c>
      <c r="AN5191" s="28">
        <v>-1</v>
      </c>
      <c r="AO5191" s="26"/>
      <c r="AP5191" s="32">
        <v>1</v>
      </c>
      <c r="AQ5191" s="28">
        <v>-1</v>
      </c>
      <c r="AR5191" s="32">
        <v>1</v>
      </c>
      <c r="AS5191" s="28">
        <v>-1</v>
      </c>
      <c r="AT5191" s="27">
        <v>11703.927560740574</v>
      </c>
      <c r="AU5191" s="27">
        <v>11379.315330671772</v>
      </c>
      <c r="AV5191" s="28">
        <v>2.8526516810184817E-2</v>
      </c>
      <c r="AW5191" s="27">
        <v>10241.184184593201</v>
      </c>
      <c r="AX5191" s="28">
        <v>0.14282951558940993</v>
      </c>
      <c r="AY5191" s="26"/>
      <c r="AZ5191" s="33">
        <v>6.2491186450788163</v>
      </c>
      <c r="BA5191" s="28">
        <v>-1</v>
      </c>
      <c r="BB5191" s="33">
        <v>10.383924112331028</v>
      </c>
      <c r="BC5191" s="28">
        <v>-1</v>
      </c>
      <c r="BD5191" s="26"/>
      <c r="BE5191" s="30">
        <v>3.7831714801692651</v>
      </c>
      <c r="BF5191" s="28">
        <v>-1</v>
      </c>
      <c r="BG5191" s="30">
        <v>2.4835886739199435</v>
      </c>
      <c r="BH5191" s="28">
        <v>-1</v>
      </c>
      <c r="BI5191" s="30">
        <v>4.8500000000000005</v>
      </c>
      <c r="BJ5191" s="28">
        <v>-1</v>
      </c>
      <c r="BK5191" s="26"/>
      <c r="BL5191" s="30">
        <v>8.9923076098487229</v>
      </c>
      <c r="BM5191" s="28">
        <v>-1</v>
      </c>
      <c r="BN5191" s="30">
        <v>6.8373494736968157</v>
      </c>
      <c r="BO5191" s="28">
        <v>-1</v>
      </c>
    </row>
    <row r="5192" spans="1:67" hidden="1" x14ac:dyDescent="0.25">
      <c r="A5192" s="34" t="s">
        <v>305</v>
      </c>
      <c r="B5192" s="34" t="s">
        <v>239</v>
      </c>
      <c r="C5192" s="26" t="s">
        <v>201</v>
      </c>
      <c r="D5192" s="27">
        <v>13.253882632255554</v>
      </c>
      <c r="E5192" s="27">
        <v>34.768970375061038</v>
      </c>
      <c r="F5192" s="28">
        <v>-0.61880140569931141</v>
      </c>
      <c r="G5192" s="27">
        <v>20.628056738376618</v>
      </c>
      <c r="H5192" s="28">
        <v>-0.35748273332999353</v>
      </c>
      <c r="I5192" s="27">
        <v>23.289233988523485</v>
      </c>
      <c r="J5192" s="28">
        <v>-0.43090087725569554</v>
      </c>
      <c r="K5192" s="29">
        <v>2.06904501915308</v>
      </c>
      <c r="L5192" s="29">
        <v>6.5210733016449467</v>
      </c>
      <c r="M5192" s="28">
        <v>-0.68271403748349813</v>
      </c>
      <c r="N5192" s="29">
        <v>2.7929083044606813</v>
      </c>
      <c r="O5192" s="28">
        <v>-0.25917903718911434</v>
      </c>
      <c r="P5192" s="29">
        <v>4.6730189117896614</v>
      </c>
      <c r="Q5192" s="28">
        <v>-0.55723589863224365</v>
      </c>
      <c r="R5192" s="29">
        <v>0.88459167482283618</v>
      </c>
      <c r="S5192" s="29">
        <v>2.7839384063646548</v>
      </c>
      <c r="T5192" s="28">
        <v>-0.68225170758071441</v>
      </c>
      <c r="U5192" s="29">
        <v>1.7911042751160977</v>
      </c>
      <c r="V5192" s="28">
        <v>-0.50611938840607273</v>
      </c>
      <c r="W5192" s="29">
        <v>1.6537631780939908</v>
      </c>
      <c r="X5192" s="28">
        <v>-0.465103778739134</v>
      </c>
      <c r="Y5192" s="27">
        <v>13.253882632255554</v>
      </c>
      <c r="Z5192" s="26"/>
      <c r="AA5192" s="29">
        <v>2.06904501915308</v>
      </c>
      <c r="AB5192" s="26"/>
      <c r="AC5192" s="29">
        <v>0.88459167482283618</v>
      </c>
      <c r="AD5192" s="26"/>
      <c r="AE5192" s="31">
        <v>0.70238906772244403</v>
      </c>
      <c r="AF5192" s="31">
        <v>1.618167871866812</v>
      </c>
      <c r="AG5192" s="26"/>
      <c r="AH5192" s="31">
        <v>1.302673378604625</v>
      </c>
      <c r="AI5192" s="26"/>
      <c r="AJ5192" s="32">
        <v>0.70238906772244392</v>
      </c>
      <c r="AK5192" s="32">
        <v>1.6181678718668118</v>
      </c>
      <c r="AL5192" s="28">
        <v>-0.56593559918345959</v>
      </c>
      <c r="AM5192" s="32">
        <v>1.302673378604625</v>
      </c>
      <c r="AN5192" s="28">
        <v>-0.46080953272046071</v>
      </c>
      <c r="AO5192" s="32">
        <v>1</v>
      </c>
      <c r="AP5192" s="32">
        <v>1</v>
      </c>
      <c r="AQ5192" s="28">
        <v>0</v>
      </c>
      <c r="AR5192" s="32">
        <v>1</v>
      </c>
      <c r="AS5192" s="28">
        <v>0</v>
      </c>
      <c r="AT5192" s="27">
        <v>12810.509006323815</v>
      </c>
      <c r="AU5192" s="27">
        <v>12376.757425549526</v>
      </c>
      <c r="AV5192" s="28">
        <v>3.5045655809565229E-2</v>
      </c>
      <c r="AW5192" s="27">
        <v>11416.320286787406</v>
      </c>
      <c r="AX5192" s="28">
        <v>0.12212242513465243</v>
      </c>
      <c r="AY5192" s="33">
        <v>1.9101038876153742</v>
      </c>
      <c r="AZ5192" s="33">
        <v>3.9310312752783694</v>
      </c>
      <c r="BA5192" s="28">
        <v>-0.51409598299873283</v>
      </c>
      <c r="BB5192" s="33">
        <v>3.8647472030608316</v>
      </c>
      <c r="BC5192" s="28">
        <v>-0.5057622692364987</v>
      </c>
      <c r="BD5192" s="30">
        <v>6.4057971235834934</v>
      </c>
      <c r="BE5192" s="30">
        <v>5.3317864662386993</v>
      </c>
      <c r="BF5192" s="28">
        <v>0.20143542209454859</v>
      </c>
      <c r="BG5192" s="30">
        <v>7.385869670490294</v>
      </c>
      <c r="BH5192" s="28">
        <v>-0.1326956188819049</v>
      </c>
      <c r="BI5192" s="30">
        <v>4.98376626077129</v>
      </c>
      <c r="BJ5192" s="28">
        <v>0.28533257548722385</v>
      </c>
      <c r="BK5192" s="30">
        <v>14.983051513468073</v>
      </c>
      <c r="BL5192" s="30">
        <v>12.489130612793742</v>
      </c>
      <c r="BM5192" s="28">
        <v>0.19968731034965578</v>
      </c>
      <c r="BN5192" s="30">
        <v>11.516949082732509</v>
      </c>
      <c r="BO5192" s="28">
        <v>0.30095665143925399</v>
      </c>
    </row>
    <row r="5193" spans="1:67" hidden="1" x14ac:dyDescent="0.25">
      <c r="A5193" s="34" t="s">
        <v>305</v>
      </c>
      <c r="B5193" s="34" t="s">
        <v>239</v>
      </c>
      <c r="C5193" s="26" t="s">
        <v>181</v>
      </c>
      <c r="D5193" s="27">
        <v>36.691076674461364</v>
      </c>
      <c r="E5193" s="27">
        <v>10.748286323547363</v>
      </c>
      <c r="F5193" s="28">
        <v>2.4136675903467975</v>
      </c>
      <c r="G5193" s="27">
        <v>63.707029447555541</v>
      </c>
      <c r="H5193" s="28">
        <v>-0.42406549178900366</v>
      </c>
      <c r="I5193" s="27">
        <v>88.027938652038571</v>
      </c>
      <c r="J5193" s="28">
        <v>-0.58318827821817154</v>
      </c>
      <c r="K5193" s="29">
        <v>5.7084522247314453</v>
      </c>
      <c r="L5193" s="29">
        <v>2.8434619903564453</v>
      </c>
      <c r="M5193" s="28">
        <v>1.0075711383136359</v>
      </c>
      <c r="N5193" s="29">
        <v>22.776899420204245</v>
      </c>
      <c r="O5193" s="28">
        <v>-0.74937535968272473</v>
      </c>
      <c r="P5193" s="29">
        <v>26.754007554797852</v>
      </c>
      <c r="Q5193" s="28">
        <v>-0.78663188260527583</v>
      </c>
      <c r="R5193" s="29">
        <v>4.0815433610979994</v>
      </c>
      <c r="S5193" s="29">
        <v>1.1942540410342133</v>
      </c>
      <c r="T5193" s="28">
        <v>2.4176508689586846</v>
      </c>
      <c r="U5193" s="29">
        <v>9.1192955925051251</v>
      </c>
      <c r="V5193" s="28">
        <v>-0.55242778132419601</v>
      </c>
      <c r="W5193" s="29">
        <v>11.848000158310938</v>
      </c>
      <c r="X5193" s="28">
        <v>-0.65550782355155979</v>
      </c>
      <c r="Y5193" s="27">
        <v>36.691076674461364</v>
      </c>
      <c r="Z5193" s="26"/>
      <c r="AA5193" s="29">
        <v>5.7084522247314453</v>
      </c>
      <c r="AB5193" s="26"/>
      <c r="AC5193" s="29">
        <v>4.0815433610979994</v>
      </c>
      <c r="AD5193" s="26"/>
      <c r="AE5193" s="31">
        <v>2.5124449657560022</v>
      </c>
      <c r="AF5193" s="31">
        <v>0.88375439340948792</v>
      </c>
      <c r="AG5193" s="26"/>
      <c r="AH5193" s="31">
        <v>2.1933236539732799</v>
      </c>
      <c r="AI5193" s="26"/>
      <c r="AJ5193" s="32">
        <v>2.5124449657560022</v>
      </c>
      <c r="AK5193" s="32">
        <v>0.88375439340948792</v>
      </c>
      <c r="AL5193" s="28">
        <v>1.842922178936043</v>
      </c>
      <c r="AM5193" s="32">
        <v>2.1933236539732799</v>
      </c>
      <c r="AN5193" s="28">
        <v>0.1454966808955091</v>
      </c>
      <c r="AO5193" s="32">
        <v>1</v>
      </c>
      <c r="AP5193" s="32">
        <v>1</v>
      </c>
      <c r="AQ5193" s="28">
        <v>0</v>
      </c>
      <c r="AR5193" s="32">
        <v>1</v>
      </c>
      <c r="AS5193" s="28">
        <v>0</v>
      </c>
      <c r="AT5193" s="27">
        <v>19344.899351183311</v>
      </c>
      <c r="AU5193" s="27">
        <v>19206.489847389596</v>
      </c>
      <c r="AV5193" s="28">
        <v>7.2063924690813075E-3</v>
      </c>
      <c r="AW5193" s="27">
        <v>18520.772535070202</v>
      </c>
      <c r="AX5193" s="28">
        <v>4.4497431980905465E-2</v>
      </c>
      <c r="AY5193" s="33">
        <v>26.916565646355462</v>
      </c>
      <c r="AZ5193" s="33">
        <v>3.960459955934251</v>
      </c>
      <c r="BA5193" s="28">
        <v>5.7963231407060114</v>
      </c>
      <c r="BB5193" s="33">
        <v>11.642811983726455</v>
      </c>
      <c r="BC5193" s="28">
        <v>1.3118612311164726</v>
      </c>
      <c r="BD5193" s="30">
        <v>6.4275000000000002</v>
      </c>
      <c r="BE5193" s="30">
        <v>3.78</v>
      </c>
      <c r="BF5193" s="28">
        <v>0.70039682539682557</v>
      </c>
      <c r="BG5193" s="30">
        <v>2.7970018338424163</v>
      </c>
      <c r="BH5193" s="28">
        <v>1.2979963481719072</v>
      </c>
      <c r="BI5193" s="30">
        <v>3.2902711293528188</v>
      </c>
      <c r="BJ5193" s="28">
        <v>0.95348642932786509</v>
      </c>
      <c r="BK5193" s="30">
        <v>8.9895104445468608</v>
      </c>
      <c r="BL5193" s="30">
        <v>8.9999999616827289</v>
      </c>
      <c r="BM5193" s="28">
        <v>-1.165501908947439E-3</v>
      </c>
      <c r="BN5193" s="30">
        <v>6.9859594747553126</v>
      </c>
      <c r="BO5193" s="28">
        <v>0.2867968211140709</v>
      </c>
    </row>
    <row r="5194" spans="1:67" hidden="1" x14ac:dyDescent="0.25">
      <c r="A5194" s="34" t="s">
        <v>305</v>
      </c>
      <c r="B5194" s="34" t="s">
        <v>239</v>
      </c>
      <c r="C5194" s="26" t="s">
        <v>185</v>
      </c>
      <c r="D5194" s="27">
        <v>44.538072824478149</v>
      </c>
      <c r="E5194" s="27">
        <v>72.587990320920937</v>
      </c>
      <c r="F5194" s="28">
        <v>-0.38642642360575707</v>
      </c>
      <c r="G5194" s="27">
        <v>85.60300282001495</v>
      </c>
      <c r="H5194" s="28">
        <v>-0.47971366240362023</v>
      </c>
      <c r="I5194" s="27">
        <v>35.77468038916588</v>
      </c>
      <c r="J5194" s="28">
        <v>0.2449607470977212</v>
      </c>
      <c r="K5194" s="29">
        <v>13.008704217931495</v>
      </c>
      <c r="L5194" s="29">
        <v>16.371262702351359</v>
      </c>
      <c r="M5194" s="28">
        <v>-0.20539396047544392</v>
      </c>
      <c r="N5194" s="29">
        <v>24.226585669045022</v>
      </c>
      <c r="O5194" s="28">
        <v>-0.46304013303232094</v>
      </c>
      <c r="P5194" s="29">
        <v>10.647187685907454</v>
      </c>
      <c r="Q5194" s="28">
        <v>0.22179721083997872</v>
      </c>
      <c r="R5194" s="29">
        <v>5.5717427973902716</v>
      </c>
      <c r="S5194" s="29">
        <v>7.0196548829329135</v>
      </c>
      <c r="T5194" s="28">
        <v>-0.20626542325648969</v>
      </c>
      <c r="U5194" s="29">
        <v>10.439390501981023</v>
      </c>
      <c r="V5194" s="28">
        <v>-0.46627700186778587</v>
      </c>
      <c r="W5194" s="29">
        <v>4.3902608232298963</v>
      </c>
      <c r="X5194" s="28">
        <v>0.26911430134375569</v>
      </c>
      <c r="Y5194" s="26"/>
      <c r="Z5194" s="26"/>
      <c r="AA5194" s="26"/>
      <c r="AB5194" s="26"/>
      <c r="AC5194" s="26"/>
      <c r="AD5194" s="26"/>
      <c r="AE5194" s="31">
        <v>3.8294150554390063</v>
      </c>
      <c r="AF5194" s="31">
        <v>3.1175869192011816</v>
      </c>
      <c r="AG5194" s="26"/>
      <c r="AH5194" s="31">
        <v>4.1721532970845425</v>
      </c>
      <c r="AI5194" s="26"/>
      <c r="AJ5194" s="32">
        <v>3.8294150554390058</v>
      </c>
      <c r="AK5194" s="32">
        <v>3.1175869192011816</v>
      </c>
      <c r="AL5194" s="28">
        <v>0.22832663681441664</v>
      </c>
      <c r="AM5194" s="32">
        <v>4.1721532970845416</v>
      </c>
      <c r="AN5194" s="28">
        <v>-8.2149004899948863E-2</v>
      </c>
      <c r="AO5194" s="32">
        <v>1</v>
      </c>
      <c r="AP5194" s="32">
        <v>1</v>
      </c>
      <c r="AQ5194" s="28">
        <v>0</v>
      </c>
      <c r="AR5194" s="32">
        <v>1</v>
      </c>
      <c r="AS5194" s="28">
        <v>0</v>
      </c>
      <c r="AT5194" s="27">
        <v>14608.788975589303</v>
      </c>
      <c r="AU5194" s="27">
        <v>14009.735377911942</v>
      </c>
      <c r="AV5194" s="28">
        <v>4.2759808198935857E-2</v>
      </c>
      <c r="AW5194" s="27">
        <v>13126.063606444955</v>
      </c>
      <c r="AX5194" s="28">
        <v>0.11296039799901036</v>
      </c>
      <c r="AY5194" s="33">
        <v>12.455248049363918</v>
      </c>
      <c r="AZ5194" s="33">
        <v>9.5486161603161204</v>
      </c>
      <c r="BA5194" s="28">
        <v>0.3044034695967473</v>
      </c>
      <c r="BB5194" s="33">
        <v>13.692690890395443</v>
      </c>
      <c r="BC5194" s="28">
        <v>-9.0372509752594574E-2</v>
      </c>
      <c r="BD5194" s="30">
        <v>3.4237132367946264</v>
      </c>
      <c r="BE5194" s="30">
        <v>4.4338663205554285</v>
      </c>
      <c r="BF5194" s="28">
        <v>-0.22782668910826809</v>
      </c>
      <c r="BG5194" s="30">
        <v>3.5334324031220081</v>
      </c>
      <c r="BH5194" s="28">
        <v>-3.1051723596137861E-2</v>
      </c>
      <c r="BI5194" s="30">
        <v>3.3600121876800393</v>
      </c>
      <c r="BJ5194" s="28">
        <v>1.8958576801642563E-2</v>
      </c>
      <c r="BK5194" s="30">
        <v>7.9935622378942499</v>
      </c>
      <c r="BL5194" s="30">
        <v>10.340677929538414</v>
      </c>
      <c r="BM5194" s="28">
        <v>-0.22697889902745808</v>
      </c>
      <c r="BN5194" s="30">
        <v>8.2000000674149085</v>
      </c>
      <c r="BO5194" s="28">
        <v>-2.5175344856520124E-2</v>
      </c>
    </row>
    <row r="5195" spans="1:67" hidden="1" x14ac:dyDescent="0.25">
      <c r="A5195" s="34" t="s">
        <v>305</v>
      </c>
      <c r="B5195" s="34" t="s">
        <v>239</v>
      </c>
      <c r="C5195" s="26" t="s">
        <v>191</v>
      </c>
      <c r="D5195" s="26"/>
      <c r="E5195" s="26"/>
      <c r="F5195" s="26"/>
      <c r="G5195" s="27">
        <v>10.594012451171874</v>
      </c>
      <c r="H5195" s="28">
        <v>-1</v>
      </c>
      <c r="I5195" s="26"/>
      <c r="J5195" s="26"/>
      <c r="K5195" s="26"/>
      <c r="L5195" s="26"/>
      <c r="M5195" s="26"/>
      <c r="N5195" s="29">
        <v>2.4077301025390625</v>
      </c>
      <c r="O5195" s="28">
        <v>-1</v>
      </c>
      <c r="P5195" s="26"/>
      <c r="Q5195" s="26"/>
      <c r="R5195" s="26"/>
      <c r="S5195" s="26"/>
      <c r="T5195" s="26"/>
      <c r="U5195" s="29">
        <v>0.52970063762734299</v>
      </c>
      <c r="V5195" s="28">
        <v>-1</v>
      </c>
      <c r="W5195" s="26"/>
      <c r="X5195" s="26"/>
      <c r="Y5195" s="26"/>
      <c r="Z5195" s="26"/>
      <c r="AA5195" s="26"/>
      <c r="AB5195" s="26"/>
      <c r="AC5195" s="26"/>
      <c r="AD5195" s="26"/>
      <c r="AE5195" s="26"/>
      <c r="AF5195" s="26"/>
      <c r="AG5195" s="26"/>
      <c r="AH5195" s="31">
        <v>0.50236320685019942</v>
      </c>
      <c r="AI5195" s="26"/>
      <c r="AJ5195" s="26"/>
      <c r="AK5195" s="26"/>
      <c r="AL5195" s="26"/>
      <c r="AM5195" s="32">
        <v>0.50236320685019942</v>
      </c>
      <c r="AN5195" s="28">
        <v>-1</v>
      </c>
      <c r="AO5195" s="26"/>
      <c r="AP5195" s="26"/>
      <c r="AQ5195" s="26"/>
      <c r="AR5195" s="32">
        <v>1</v>
      </c>
      <c r="AS5195" s="28">
        <v>-1</v>
      </c>
      <c r="AT5195" s="27">
        <v>27538.451715752246</v>
      </c>
      <c r="AU5195" s="27">
        <v>25707.324321774478</v>
      </c>
      <c r="AV5195" s="28">
        <v>7.1229793153804649E-2</v>
      </c>
      <c r="AW5195" s="27">
        <v>23689.178374514227</v>
      </c>
      <c r="AX5195" s="28">
        <v>0.16249079138089575</v>
      </c>
      <c r="AY5195" s="26"/>
      <c r="AZ5195" s="26"/>
      <c r="BA5195" s="26"/>
      <c r="BB5195" s="33">
        <v>2.5722315686571795</v>
      </c>
      <c r="BC5195" s="28">
        <v>-1</v>
      </c>
      <c r="BD5195" s="26"/>
      <c r="BE5195" s="26"/>
      <c r="BF5195" s="26"/>
      <c r="BG5195" s="30">
        <v>4.3999999999999995</v>
      </c>
      <c r="BH5195" s="28">
        <v>-1</v>
      </c>
      <c r="BI5195" s="26"/>
      <c r="BJ5195" s="26"/>
      <c r="BK5195" s="26"/>
      <c r="BL5195" s="26"/>
      <c r="BM5195" s="26"/>
      <c r="BN5195" s="30">
        <v>19.999999431046586</v>
      </c>
      <c r="BO5195" s="28">
        <v>-1</v>
      </c>
    </row>
    <row r="5196" spans="1:67" hidden="1" x14ac:dyDescent="0.25">
      <c r="A5196" s="34" t="s">
        <v>305</v>
      </c>
      <c r="B5196" s="34" t="s">
        <v>239</v>
      </c>
      <c r="C5196" s="26" t="s">
        <v>225</v>
      </c>
      <c r="D5196" s="26"/>
      <c r="E5196" s="26"/>
      <c r="F5196" s="26"/>
      <c r="G5196" s="26"/>
      <c r="H5196" s="26"/>
      <c r="I5196" s="26"/>
      <c r="J5196" s="26"/>
      <c r="K5196" s="26"/>
      <c r="L5196" s="26"/>
      <c r="M5196" s="26"/>
      <c r="N5196" s="26"/>
      <c r="O5196" s="26"/>
      <c r="P5196" s="26"/>
      <c r="Q5196" s="26"/>
      <c r="R5196" s="26"/>
      <c r="S5196" s="26"/>
      <c r="T5196" s="26"/>
      <c r="U5196" s="26"/>
      <c r="V5196" s="26"/>
      <c r="W5196" s="26"/>
      <c r="X5196" s="26"/>
      <c r="Y5196" s="26"/>
      <c r="Z5196" s="26"/>
      <c r="AA5196" s="26"/>
      <c r="AB5196" s="26"/>
      <c r="AC5196" s="26"/>
      <c r="AD5196" s="26"/>
      <c r="AE5196" s="26"/>
      <c r="AF5196" s="26"/>
      <c r="AG5196" s="26"/>
      <c r="AH5196" s="26"/>
      <c r="AI5196" s="26"/>
      <c r="AJ5196" s="26"/>
      <c r="AK5196" s="26"/>
      <c r="AL5196" s="26"/>
      <c r="AM5196" s="26"/>
      <c r="AN5196" s="26"/>
      <c r="AO5196" s="26"/>
      <c r="AP5196" s="26"/>
      <c r="AQ5196" s="26"/>
      <c r="AR5196" s="26"/>
      <c r="AS5196" s="26"/>
      <c r="AT5196" s="27">
        <v>2983.1200829211634</v>
      </c>
      <c r="AU5196" s="27">
        <v>2747.7658878049851</v>
      </c>
      <c r="AV5196" s="28">
        <v>8.5652928497553973E-2</v>
      </c>
      <c r="AW5196" s="27">
        <v>2482.1641679369213</v>
      </c>
      <c r="AX5196" s="28">
        <v>0.20182223297527385</v>
      </c>
      <c r="AY5196" s="26"/>
      <c r="AZ5196" s="26"/>
      <c r="BA5196" s="26"/>
      <c r="BB5196" s="26"/>
      <c r="BC5196" s="26"/>
      <c r="BD5196" s="26"/>
      <c r="BE5196" s="26"/>
      <c r="BF5196" s="26"/>
      <c r="BG5196" s="26"/>
      <c r="BH5196" s="26"/>
      <c r="BI5196" s="26"/>
      <c r="BJ5196" s="26"/>
      <c r="BK5196" s="26"/>
      <c r="BL5196" s="26"/>
      <c r="BM5196" s="26"/>
      <c r="BN5196" s="26"/>
      <c r="BO5196" s="26"/>
    </row>
    <row r="5197" spans="1:67" hidden="1" x14ac:dyDescent="0.25">
      <c r="A5197" s="34" t="s">
        <v>305</v>
      </c>
      <c r="B5197" s="34" t="s">
        <v>239</v>
      </c>
      <c r="C5197" s="26" t="s">
        <v>207</v>
      </c>
      <c r="D5197" s="26"/>
      <c r="E5197" s="26"/>
      <c r="F5197" s="26"/>
      <c r="G5197" s="26"/>
      <c r="H5197" s="26"/>
      <c r="I5197" s="26"/>
      <c r="J5197" s="26"/>
      <c r="K5197" s="26"/>
      <c r="L5197" s="26"/>
      <c r="M5197" s="26"/>
      <c r="N5197" s="26"/>
      <c r="O5197" s="26"/>
      <c r="P5197" s="26"/>
      <c r="Q5197" s="26"/>
      <c r="R5197" s="26"/>
      <c r="S5197" s="26"/>
      <c r="T5197" s="26"/>
      <c r="U5197" s="26"/>
      <c r="V5197" s="26"/>
      <c r="W5197" s="26"/>
      <c r="X5197" s="26"/>
      <c r="Y5197" s="26"/>
      <c r="Z5197" s="26"/>
      <c r="AA5197" s="26"/>
      <c r="AB5197" s="26"/>
      <c r="AC5197" s="26"/>
      <c r="AD5197" s="26"/>
      <c r="AE5197" s="26"/>
      <c r="AF5197" s="26"/>
      <c r="AG5197" s="26"/>
      <c r="AH5197" s="26"/>
      <c r="AI5197" s="26"/>
      <c r="AJ5197" s="26"/>
      <c r="AK5197" s="26"/>
      <c r="AL5197" s="26"/>
      <c r="AM5197" s="26"/>
      <c r="AN5197" s="26"/>
      <c r="AO5197" s="26"/>
      <c r="AP5197" s="26"/>
      <c r="AQ5197" s="26"/>
      <c r="AR5197" s="26"/>
      <c r="AS5197" s="26"/>
      <c r="AT5197" s="27">
        <v>12004.294300094994</v>
      </c>
      <c r="AU5197" s="27">
        <v>11520.155511684417</v>
      </c>
      <c r="AV5197" s="28">
        <v>4.2025369181825284E-2</v>
      </c>
      <c r="AW5197" s="27">
        <v>10751.457582695366</v>
      </c>
      <c r="AX5197" s="28">
        <v>0.11652715064570297</v>
      </c>
      <c r="AY5197" s="26"/>
      <c r="AZ5197" s="26"/>
      <c r="BA5197" s="26"/>
      <c r="BB5197" s="26"/>
      <c r="BC5197" s="26"/>
      <c r="BD5197" s="26"/>
      <c r="BE5197" s="26"/>
      <c r="BF5197" s="26"/>
      <c r="BG5197" s="26"/>
      <c r="BH5197" s="26"/>
      <c r="BI5197" s="26"/>
      <c r="BJ5197" s="26"/>
      <c r="BK5197" s="26"/>
      <c r="BL5197" s="26"/>
      <c r="BM5197" s="26"/>
      <c r="BN5197" s="26"/>
      <c r="BO5197" s="26"/>
    </row>
    <row r="5198" spans="1:67" hidden="1" x14ac:dyDescent="0.25">
      <c r="A5198" s="34" t="s">
        <v>305</v>
      </c>
      <c r="B5198" s="34" t="s">
        <v>239</v>
      </c>
      <c r="C5198" s="26" t="s">
        <v>221</v>
      </c>
      <c r="D5198" s="26"/>
      <c r="E5198" s="26"/>
      <c r="F5198" s="26"/>
      <c r="G5198" s="26"/>
      <c r="H5198" s="26"/>
      <c r="I5198" s="26"/>
      <c r="J5198" s="26"/>
      <c r="K5198" s="26"/>
      <c r="L5198" s="26"/>
      <c r="M5198" s="26"/>
      <c r="N5198" s="26"/>
      <c r="O5198" s="26"/>
      <c r="P5198" s="26"/>
      <c r="Q5198" s="26"/>
      <c r="R5198" s="26"/>
      <c r="S5198" s="26"/>
      <c r="T5198" s="26"/>
      <c r="U5198" s="26"/>
      <c r="V5198" s="26"/>
      <c r="W5198" s="26"/>
      <c r="X5198" s="26"/>
      <c r="Y5198" s="26"/>
      <c r="Z5198" s="26"/>
      <c r="AA5198" s="26"/>
      <c r="AB5198" s="26"/>
      <c r="AC5198" s="26"/>
      <c r="AD5198" s="26"/>
      <c r="AE5198" s="26"/>
      <c r="AF5198" s="26"/>
      <c r="AG5198" s="26"/>
      <c r="AH5198" s="26"/>
      <c r="AI5198" s="26"/>
      <c r="AJ5198" s="26"/>
      <c r="AK5198" s="26"/>
      <c r="AL5198" s="26"/>
      <c r="AM5198" s="26"/>
      <c r="AN5198" s="26"/>
      <c r="AO5198" s="26"/>
      <c r="AP5198" s="26"/>
      <c r="AQ5198" s="26"/>
      <c r="AR5198" s="26"/>
      <c r="AS5198" s="26"/>
      <c r="AT5198" s="27">
        <v>5388.0566461848184</v>
      </c>
      <c r="AU5198" s="27">
        <v>5183.5884934501646</v>
      </c>
      <c r="AV5198" s="28">
        <v>3.9445290264266533E-2</v>
      </c>
      <c r="AW5198" s="27">
        <v>4795.5757044601442</v>
      </c>
      <c r="AX5198" s="28">
        <v>0.12354740665935793</v>
      </c>
      <c r="AY5198" s="26"/>
      <c r="AZ5198" s="26"/>
      <c r="BA5198" s="26"/>
      <c r="BB5198" s="26"/>
      <c r="BC5198" s="26"/>
      <c r="BD5198" s="26"/>
      <c r="BE5198" s="26"/>
      <c r="BF5198" s="26"/>
      <c r="BG5198" s="26"/>
      <c r="BH5198" s="26"/>
      <c r="BI5198" s="26"/>
      <c r="BJ5198" s="26"/>
      <c r="BK5198" s="26"/>
      <c r="BL5198" s="26"/>
      <c r="BM5198" s="26"/>
      <c r="BN5198" s="26"/>
      <c r="BO5198" s="26"/>
    </row>
    <row r="5199" spans="1:67" hidden="1" x14ac:dyDescent="0.25">
      <c r="A5199" s="34" t="s">
        <v>305</v>
      </c>
      <c r="B5199" s="34" t="s">
        <v>239</v>
      </c>
      <c r="C5199" s="26" t="s">
        <v>194</v>
      </c>
      <c r="D5199" s="26"/>
      <c r="E5199" s="26"/>
      <c r="F5199" s="26"/>
      <c r="G5199" s="26"/>
      <c r="H5199" s="26"/>
      <c r="I5199" s="26"/>
      <c r="J5199" s="26"/>
      <c r="K5199" s="26"/>
      <c r="L5199" s="26"/>
      <c r="M5199" s="26"/>
      <c r="N5199" s="26"/>
      <c r="O5199" s="26"/>
      <c r="P5199" s="26"/>
      <c r="Q5199" s="26"/>
      <c r="R5199" s="26"/>
      <c r="S5199" s="26"/>
      <c r="T5199" s="26"/>
      <c r="U5199" s="26"/>
      <c r="V5199" s="26"/>
      <c r="W5199" s="26"/>
      <c r="X5199" s="26"/>
      <c r="Y5199" s="26"/>
      <c r="Z5199" s="26"/>
      <c r="AA5199" s="26"/>
      <c r="AB5199" s="26"/>
      <c r="AC5199" s="26"/>
      <c r="AD5199" s="26"/>
      <c r="AE5199" s="26"/>
      <c r="AF5199" s="26"/>
      <c r="AG5199" s="26"/>
      <c r="AH5199" s="26"/>
      <c r="AI5199" s="26"/>
      <c r="AJ5199" s="26"/>
      <c r="AK5199" s="26"/>
      <c r="AL5199" s="26"/>
      <c r="AM5199" s="26"/>
      <c r="AN5199" s="26"/>
      <c r="AO5199" s="26"/>
      <c r="AP5199" s="26"/>
      <c r="AQ5199" s="26"/>
      <c r="AR5199" s="26"/>
      <c r="AS5199" s="26"/>
      <c r="AT5199" s="27">
        <v>20564.428057332414</v>
      </c>
      <c r="AU5199" s="27">
        <v>19270.899144492523</v>
      </c>
      <c r="AV5199" s="28">
        <v>6.712343327319896E-2</v>
      </c>
      <c r="AW5199" s="27">
        <v>17976.640624674907</v>
      </c>
      <c r="AX5199" s="28">
        <v>0.14395278220700958</v>
      </c>
      <c r="AY5199" s="26"/>
      <c r="AZ5199" s="26"/>
      <c r="BA5199" s="26"/>
      <c r="BB5199" s="26"/>
      <c r="BC5199" s="26"/>
      <c r="BD5199" s="26"/>
      <c r="BE5199" s="26"/>
      <c r="BF5199" s="26"/>
      <c r="BG5199" s="26"/>
      <c r="BH5199" s="26"/>
      <c r="BI5199" s="26"/>
      <c r="BJ5199" s="26"/>
      <c r="BK5199" s="26"/>
      <c r="BL5199" s="26"/>
      <c r="BM5199" s="26"/>
      <c r="BN5199" s="26"/>
      <c r="BO5199" s="26"/>
    </row>
    <row r="5200" spans="1:67" hidden="1" x14ac:dyDescent="0.25">
      <c r="A5200" s="34" t="s">
        <v>305</v>
      </c>
      <c r="B5200" s="34" t="s">
        <v>239</v>
      </c>
      <c r="C5200" s="26" t="s">
        <v>218</v>
      </c>
      <c r="D5200" s="26"/>
      <c r="E5200" s="26"/>
      <c r="F5200" s="26"/>
      <c r="G5200" s="26"/>
      <c r="H5200" s="26"/>
      <c r="I5200" s="26"/>
      <c r="J5200" s="26"/>
      <c r="K5200" s="26"/>
      <c r="L5200" s="26"/>
      <c r="M5200" s="26"/>
      <c r="N5200" s="26"/>
      <c r="O5200" s="26"/>
      <c r="P5200" s="26"/>
      <c r="Q5200" s="26"/>
      <c r="R5200" s="26"/>
      <c r="S5200" s="26"/>
      <c r="T5200" s="26"/>
      <c r="U5200" s="26"/>
      <c r="V5200" s="26"/>
      <c r="W5200" s="26"/>
      <c r="X5200" s="26"/>
      <c r="Y5200" s="26"/>
      <c r="Z5200" s="26"/>
      <c r="AA5200" s="26"/>
      <c r="AB5200" s="26"/>
      <c r="AC5200" s="26"/>
      <c r="AD5200" s="26"/>
      <c r="AE5200" s="26"/>
      <c r="AF5200" s="26"/>
      <c r="AG5200" s="26"/>
      <c r="AH5200" s="26"/>
      <c r="AI5200" s="26"/>
      <c r="AJ5200" s="26"/>
      <c r="AK5200" s="26"/>
      <c r="AL5200" s="26"/>
      <c r="AM5200" s="26"/>
      <c r="AN5200" s="26"/>
      <c r="AO5200" s="26"/>
      <c r="AP5200" s="26"/>
      <c r="AQ5200" s="26"/>
      <c r="AR5200" s="26"/>
      <c r="AS5200" s="26"/>
      <c r="AT5200" s="27">
        <v>8721.9257724795334</v>
      </c>
      <c r="AU5200" s="27">
        <v>8217.7623826997278</v>
      </c>
      <c r="AV5200" s="28">
        <v>6.1350446301682439E-2</v>
      </c>
      <c r="AW5200" s="27">
        <v>7607.7842138878104</v>
      </c>
      <c r="AX5200" s="28">
        <v>0.14644757622829085</v>
      </c>
      <c r="AY5200" s="26"/>
      <c r="AZ5200" s="26"/>
      <c r="BA5200" s="26"/>
      <c r="BB5200" s="26"/>
      <c r="BC5200" s="26"/>
      <c r="BD5200" s="26"/>
      <c r="BE5200" s="26"/>
      <c r="BF5200" s="26"/>
      <c r="BG5200" s="26"/>
      <c r="BH5200" s="26"/>
      <c r="BI5200" s="26"/>
      <c r="BJ5200" s="26"/>
      <c r="BK5200" s="26"/>
      <c r="BL5200" s="26"/>
      <c r="BM5200" s="26"/>
      <c r="BN5200" s="26"/>
      <c r="BO5200" s="26"/>
    </row>
    <row r="5201" spans="1:67" hidden="1" x14ac:dyDescent="0.25">
      <c r="A5201" s="34" t="s">
        <v>305</v>
      </c>
      <c r="B5201" s="34" t="s">
        <v>239</v>
      </c>
      <c r="C5201" s="26" t="s">
        <v>200</v>
      </c>
      <c r="D5201" s="27">
        <v>15.718193101882935</v>
      </c>
      <c r="E5201" s="26"/>
      <c r="F5201" s="26"/>
      <c r="G5201" s="27">
        <v>8.263080110549927</v>
      </c>
      <c r="H5201" s="28">
        <v>0.9022196192694123</v>
      </c>
      <c r="I5201" s="26"/>
      <c r="J5201" s="26"/>
      <c r="K5201" s="29">
        <v>6.2435722351074219</v>
      </c>
      <c r="L5201" s="26"/>
      <c r="M5201" s="26"/>
      <c r="N5201" s="29">
        <v>0.91812001619219785</v>
      </c>
      <c r="O5201" s="28">
        <v>5.8003878850196005</v>
      </c>
      <c r="P5201" s="26"/>
      <c r="Q5201" s="26"/>
      <c r="R5201" s="29">
        <v>1.7482002332729962</v>
      </c>
      <c r="S5201" s="26"/>
      <c r="T5201" s="26"/>
      <c r="U5201" s="29">
        <v>0.39347999646931875</v>
      </c>
      <c r="V5201" s="28">
        <v>3.4429202220177171</v>
      </c>
      <c r="W5201" s="26"/>
      <c r="X5201" s="26"/>
      <c r="Y5201" s="27">
        <v>15.718193101882935</v>
      </c>
      <c r="Z5201" s="26"/>
      <c r="AA5201" s="29">
        <v>6.2435722351074219</v>
      </c>
      <c r="AB5201" s="26"/>
      <c r="AC5201" s="29">
        <v>1.7482002332729962</v>
      </c>
      <c r="AD5201" s="26"/>
      <c r="AE5201" s="31">
        <v>0.25222545395804274</v>
      </c>
      <c r="AF5201" s="26"/>
      <c r="AG5201" s="26"/>
      <c r="AH5201" s="31">
        <v>0.42581314530300052</v>
      </c>
      <c r="AI5201" s="26"/>
      <c r="AJ5201" s="32">
        <v>0.25222545395804274</v>
      </c>
      <c r="AK5201" s="26"/>
      <c r="AL5201" s="26"/>
      <c r="AM5201" s="32">
        <v>0.42581314530300057</v>
      </c>
      <c r="AN5201" s="28">
        <v>-0.40766165455375059</v>
      </c>
      <c r="AO5201" s="32">
        <v>1</v>
      </c>
      <c r="AP5201" s="26"/>
      <c r="AQ5201" s="26"/>
      <c r="AR5201" s="32">
        <v>1</v>
      </c>
      <c r="AS5201" s="28">
        <v>0</v>
      </c>
      <c r="AT5201" s="27">
        <v>19706.792250815568</v>
      </c>
      <c r="AU5201" s="27">
        <v>18537.02780131251</v>
      </c>
      <c r="AV5201" s="28">
        <v>6.3104207537533777E-2</v>
      </c>
      <c r="AW5201" s="27">
        <v>17153.250651954597</v>
      </c>
      <c r="AX5201" s="28">
        <v>0.14886633738835953</v>
      </c>
      <c r="AY5201" s="33">
        <v>1.2258389511950194</v>
      </c>
      <c r="AZ5201" s="26"/>
      <c r="BA5201" s="26"/>
      <c r="BB5201" s="33">
        <v>1.2284604253082059</v>
      </c>
      <c r="BC5201" s="28">
        <v>-2.1339508047471503E-3</v>
      </c>
      <c r="BD5201" s="30">
        <v>2.5175000000000001</v>
      </c>
      <c r="BE5201" s="26"/>
      <c r="BF5201" s="26"/>
      <c r="BG5201" s="30">
        <v>8.9999999616827289</v>
      </c>
      <c r="BH5201" s="28">
        <v>-0.72027777658686754</v>
      </c>
      <c r="BI5201" s="26"/>
      <c r="BJ5201" s="26"/>
      <c r="BK5201" s="30">
        <v>8.99107139029217</v>
      </c>
      <c r="BL5201" s="26"/>
      <c r="BM5201" s="26"/>
      <c r="BN5201" s="30">
        <v>21.000000469386588</v>
      </c>
      <c r="BO5201" s="28">
        <v>-0.57185375288923501</v>
      </c>
    </row>
    <row r="5202" spans="1:67" hidden="1" x14ac:dyDescent="0.25">
      <c r="A5202" s="34" t="s">
        <v>305</v>
      </c>
      <c r="B5202" s="34" t="s">
        <v>239</v>
      </c>
      <c r="C5202" s="26" t="s">
        <v>226</v>
      </c>
      <c r="D5202" s="27">
        <v>8.6369931435585023</v>
      </c>
      <c r="E5202" s="26"/>
      <c r="F5202" s="26"/>
      <c r="G5202" s="26"/>
      <c r="H5202" s="26"/>
      <c r="I5202" s="27">
        <v>2.763160800933838</v>
      </c>
      <c r="J5202" s="28">
        <v>2.1257656596168939</v>
      </c>
      <c r="K5202" s="29">
        <v>3.1083999666027466</v>
      </c>
      <c r="L5202" s="26"/>
      <c r="M5202" s="26"/>
      <c r="N5202" s="26"/>
      <c r="O5202" s="26"/>
      <c r="P5202" s="29">
        <v>0.99013263680434704</v>
      </c>
      <c r="Q5202" s="28">
        <v>2.139377343054873</v>
      </c>
      <c r="R5202" s="29">
        <v>1.330532770018209</v>
      </c>
      <c r="S5202" s="26"/>
      <c r="T5202" s="26"/>
      <c r="U5202" s="26"/>
      <c r="V5202" s="26"/>
      <c r="W5202" s="29">
        <v>0.42598729563387394</v>
      </c>
      <c r="X5202" s="28">
        <v>2.1234095092867995</v>
      </c>
      <c r="Y5202" s="26"/>
      <c r="Z5202" s="26"/>
      <c r="AA5202" s="26"/>
      <c r="AB5202" s="26"/>
      <c r="AC5202" s="26"/>
      <c r="AD5202" s="26"/>
      <c r="AE5202" s="31">
        <v>3.6214304559758088</v>
      </c>
      <c r="AF5202" s="26"/>
      <c r="AG5202" s="26"/>
      <c r="AH5202" s="26"/>
      <c r="AI5202" s="26"/>
      <c r="AJ5202" s="32">
        <v>3.6214304559758093</v>
      </c>
      <c r="AK5202" s="26"/>
      <c r="AL5202" s="26"/>
      <c r="AM5202" s="26"/>
      <c r="AN5202" s="26"/>
      <c r="AO5202" s="32">
        <v>1</v>
      </c>
      <c r="AP5202" s="26"/>
      <c r="AQ5202" s="26"/>
      <c r="AR5202" s="26"/>
      <c r="AS5202" s="26"/>
      <c r="AT5202" s="27">
        <v>4102.1328968640564</v>
      </c>
      <c r="AU5202" s="27">
        <v>3823.3713257678746</v>
      </c>
      <c r="AV5202" s="28">
        <v>7.2909886941257565E-2</v>
      </c>
      <c r="AW5202" s="27">
        <v>3552.5352271252868</v>
      </c>
      <c r="AX5202" s="28">
        <v>0.15470576211105</v>
      </c>
      <c r="AY5202" s="33">
        <v>17.672423507308768</v>
      </c>
      <c r="AZ5202" s="26"/>
      <c r="BA5202" s="26"/>
      <c r="BB5202" s="26"/>
      <c r="BC5202" s="26"/>
      <c r="BD5202" s="30">
        <v>2.7785977468652798</v>
      </c>
      <c r="BE5202" s="26"/>
      <c r="BF5202" s="26"/>
      <c r="BG5202" s="26"/>
      <c r="BH5202" s="26"/>
      <c r="BI5202" s="30">
        <v>2.7906976279985467</v>
      </c>
      <c r="BJ5202" s="28">
        <v>-4.3357908115415423E-3</v>
      </c>
      <c r="BK5202" s="30">
        <v>6.4913794971320407</v>
      </c>
      <c r="BL5202" s="26"/>
      <c r="BM5202" s="26"/>
      <c r="BN5202" s="26"/>
      <c r="BO5202" s="26"/>
    </row>
    <row r="5203" spans="1:67" hidden="1" x14ac:dyDescent="0.25">
      <c r="A5203" s="34" t="s">
        <v>305</v>
      </c>
      <c r="B5203" s="34" t="s">
        <v>240</v>
      </c>
      <c r="C5203" s="26" t="s">
        <v>168</v>
      </c>
      <c r="D5203" s="27">
        <v>495.32030671834946</v>
      </c>
      <c r="E5203" s="27">
        <v>949.63170925617214</v>
      </c>
      <c r="F5203" s="28">
        <v>-0.47840799555195551</v>
      </c>
      <c r="G5203" s="27">
        <v>1404.0383085787296</v>
      </c>
      <c r="H5203" s="28">
        <v>-0.64721738453151689</v>
      </c>
      <c r="I5203" s="27">
        <v>1071.817618252039</v>
      </c>
      <c r="J5203" s="28">
        <v>-0.53786885167446985</v>
      </c>
      <c r="K5203" s="29">
        <v>101.79808437964206</v>
      </c>
      <c r="L5203" s="29">
        <v>192.59886576845636</v>
      </c>
      <c r="M5203" s="28">
        <v>-0.47145023947324594</v>
      </c>
      <c r="N5203" s="29">
        <v>300.65123389590502</v>
      </c>
      <c r="O5203" s="28">
        <v>-0.66140806056067014</v>
      </c>
      <c r="P5203" s="29">
        <v>222.32138810367431</v>
      </c>
      <c r="Q5203" s="28">
        <v>-0.54211295076940169</v>
      </c>
      <c r="R5203" s="29">
        <v>46.485687522831569</v>
      </c>
      <c r="S5203" s="29">
        <v>83.405452914498341</v>
      </c>
      <c r="T5203" s="28">
        <v>-0.44265409636363262</v>
      </c>
      <c r="U5203" s="29">
        <v>124.48959980783526</v>
      </c>
      <c r="V5203" s="28">
        <v>-0.62658979067658793</v>
      </c>
      <c r="W5203" s="29">
        <v>100.54037705361617</v>
      </c>
      <c r="X5203" s="28">
        <v>-0.53764160345209688</v>
      </c>
      <c r="Y5203" s="27">
        <v>495.32030671834946</v>
      </c>
      <c r="Z5203" s="26"/>
      <c r="AA5203" s="29">
        <v>101.79808437964206</v>
      </c>
      <c r="AB5203" s="26"/>
      <c r="AC5203" s="29">
        <v>46.485687522831569</v>
      </c>
      <c r="AD5203" s="26"/>
      <c r="AE5203" s="31">
        <v>0.32597625295724331</v>
      </c>
      <c r="AF5203" s="31">
        <v>0.42837844742767339</v>
      </c>
      <c r="AG5203" s="26"/>
      <c r="AH5203" s="31">
        <v>0.70999395633384821</v>
      </c>
      <c r="AI5203" s="26"/>
      <c r="AJ5203" s="32">
        <v>0.32597625295724331</v>
      </c>
      <c r="AK5203" s="32">
        <v>0.42837844742767339</v>
      </c>
      <c r="AL5203" s="28">
        <v>-0.2390460936709928</v>
      </c>
      <c r="AM5203" s="32">
        <v>0.7099939563338481</v>
      </c>
      <c r="AN5203" s="28">
        <v>-0.54087460879178928</v>
      </c>
      <c r="AO5203" s="32">
        <v>1</v>
      </c>
      <c r="AP5203" s="32">
        <v>1</v>
      </c>
      <c r="AQ5203" s="28">
        <v>0</v>
      </c>
      <c r="AR5203" s="32">
        <v>1</v>
      </c>
      <c r="AS5203" s="28">
        <v>0</v>
      </c>
      <c r="AT5203" s="27">
        <v>1401057.7081169076</v>
      </c>
      <c r="AU5203" s="27">
        <v>1328272.8400866748</v>
      </c>
      <c r="AV5203" s="28">
        <v>5.4796624483779519E-2</v>
      </c>
      <c r="AW5203" s="27">
        <v>1225284.8875283021</v>
      </c>
      <c r="AX5203" s="28">
        <v>0.14345465481352834</v>
      </c>
      <c r="AY5203" s="33">
        <v>114.48865770587813</v>
      </c>
      <c r="AZ5203" s="33">
        <v>169.18427961405706</v>
      </c>
      <c r="BA5203" s="28">
        <v>-0.32329021368268085</v>
      </c>
      <c r="BB5203" s="33">
        <v>244.4082402570738</v>
      </c>
      <c r="BC5203" s="28">
        <v>-0.53156793082976039</v>
      </c>
      <c r="BD5203" s="30">
        <v>4.8657134339691499</v>
      </c>
      <c r="BE5203" s="30">
        <v>4.9306194274156612</v>
      </c>
      <c r="BF5203" s="28">
        <v>-1.3163861945137216E-2</v>
      </c>
      <c r="BG5203" s="30">
        <v>4.6699901756094313</v>
      </c>
      <c r="BH5203" s="28">
        <v>4.1910850130252537E-2</v>
      </c>
      <c r="BI5203" s="30">
        <v>4.821027915461837</v>
      </c>
      <c r="BJ5203" s="28">
        <v>9.2688777768739055E-3</v>
      </c>
      <c r="BK5203" s="30">
        <v>10.655329266133185</v>
      </c>
      <c r="BL5203" s="30">
        <v>11.385726904806461</v>
      </c>
      <c r="BM5203" s="28">
        <v>-6.4150286124019032E-2</v>
      </c>
      <c r="BN5203" s="30">
        <v>11.278358278490993</v>
      </c>
      <c r="BO5203" s="28">
        <v>-5.5241108410786111E-2</v>
      </c>
    </row>
    <row r="5204" spans="1:67" hidden="1" x14ac:dyDescent="0.25">
      <c r="A5204" s="34" t="s">
        <v>305</v>
      </c>
      <c r="B5204" s="34" t="s">
        <v>240</v>
      </c>
      <c r="C5204" s="26" t="s">
        <v>173</v>
      </c>
      <c r="D5204" s="27">
        <v>158.16599766016006</v>
      </c>
      <c r="E5204" s="27">
        <v>436.16997312664984</v>
      </c>
      <c r="F5204" s="28">
        <v>-0.63737531832748684</v>
      </c>
      <c r="G5204" s="27">
        <v>506.62377894997599</v>
      </c>
      <c r="H5204" s="28">
        <v>-0.68780384136730899</v>
      </c>
      <c r="I5204" s="27">
        <v>416.91109094858172</v>
      </c>
      <c r="J5204" s="28">
        <v>-0.62062415442033203</v>
      </c>
      <c r="K5204" s="29">
        <v>25.636285780711571</v>
      </c>
      <c r="L5204" s="29">
        <v>79.6746774754169</v>
      </c>
      <c r="M5204" s="28">
        <v>-0.67823797230153227</v>
      </c>
      <c r="N5204" s="29">
        <v>98.379757862340028</v>
      </c>
      <c r="O5204" s="28">
        <v>-0.73941503478201587</v>
      </c>
      <c r="P5204" s="29">
        <v>79.394699879947041</v>
      </c>
      <c r="Q5204" s="28">
        <v>-0.67710331017717462</v>
      </c>
      <c r="R5204" s="29">
        <v>13.159175286108544</v>
      </c>
      <c r="S5204" s="29">
        <v>35.710984118094544</v>
      </c>
      <c r="T5204" s="28">
        <v>-0.63150902695395428</v>
      </c>
      <c r="U5204" s="29">
        <v>41.505239904555978</v>
      </c>
      <c r="V5204" s="28">
        <v>-0.68295147031148529</v>
      </c>
      <c r="W5204" s="29">
        <v>38.645581309161557</v>
      </c>
      <c r="X5204" s="28">
        <v>-0.65949081782892094</v>
      </c>
      <c r="Y5204" s="27">
        <v>158.16599766016006</v>
      </c>
      <c r="Z5204" s="26"/>
      <c r="AA5204" s="29">
        <v>25.636285780711571</v>
      </c>
      <c r="AB5204" s="26"/>
      <c r="AC5204" s="29">
        <v>13.159175286108544</v>
      </c>
      <c r="AD5204" s="26"/>
      <c r="AE5204" s="31">
        <v>0.79006760987045499</v>
      </c>
      <c r="AF5204" s="31">
        <v>1.7376468209443281</v>
      </c>
      <c r="AG5204" s="26"/>
      <c r="AH5204" s="31">
        <v>2.5964839649907763</v>
      </c>
      <c r="AI5204" s="26"/>
      <c r="AJ5204" s="32">
        <v>0.79006760987045488</v>
      </c>
      <c r="AK5204" s="32">
        <v>1.7376468209443283</v>
      </c>
      <c r="AL5204" s="28">
        <v>-0.54532324961116629</v>
      </c>
      <c r="AM5204" s="32">
        <v>2.5964839649907763</v>
      </c>
      <c r="AN5204" s="28">
        <v>-0.69571635314402513</v>
      </c>
      <c r="AO5204" s="32">
        <v>1</v>
      </c>
      <c r="AP5204" s="32">
        <v>1</v>
      </c>
      <c r="AQ5204" s="28">
        <v>0</v>
      </c>
      <c r="AR5204" s="32">
        <v>1</v>
      </c>
      <c r="AS5204" s="28">
        <v>0</v>
      </c>
      <c r="AT5204" s="27">
        <v>137727.36350388988</v>
      </c>
      <c r="AU5204" s="27">
        <v>133025.46421413423</v>
      </c>
      <c r="AV5204" s="28">
        <v>3.534585891154559E-2</v>
      </c>
      <c r="AW5204" s="27">
        <v>121787.18197638997</v>
      </c>
      <c r="AX5204" s="28">
        <v>0.13088554369038707</v>
      </c>
      <c r="AY5204" s="33">
        <v>28.546354427197436</v>
      </c>
      <c r="AZ5204" s="33">
        <v>61.929133782967327</v>
      </c>
      <c r="BA5204" s="28">
        <v>-0.53904805891135066</v>
      </c>
      <c r="BB5204" s="33">
        <v>115.53588130169679</v>
      </c>
      <c r="BC5204" s="28">
        <v>-0.7529221735656747</v>
      </c>
      <c r="BD5204" s="30">
        <v>6.169614390051863</v>
      </c>
      <c r="BE5204" s="30">
        <v>5.4743864292544799</v>
      </c>
      <c r="BF5204" s="28">
        <v>0.12699650815334595</v>
      </c>
      <c r="BG5204" s="30">
        <v>5.1496749937002297</v>
      </c>
      <c r="BH5204" s="28">
        <v>0.19805898383866152</v>
      </c>
      <c r="BI5204" s="30">
        <v>5.2511199309147107</v>
      </c>
      <c r="BJ5204" s="28">
        <v>0.1749140128622346</v>
      </c>
      <c r="BK5204" s="30">
        <v>12.019446068715846</v>
      </c>
      <c r="BL5204" s="30">
        <v>12.213888356709976</v>
      </c>
      <c r="BM5204" s="28">
        <v>-1.5919769553756322E-2</v>
      </c>
      <c r="BN5204" s="30">
        <v>12.206260706238311</v>
      </c>
      <c r="BO5204" s="28">
        <v>-1.5304821191225979E-2</v>
      </c>
    </row>
    <row r="5205" spans="1:67" hidden="1" x14ac:dyDescent="0.25">
      <c r="A5205" s="34" t="s">
        <v>305</v>
      </c>
      <c r="B5205" s="34" t="s">
        <v>240</v>
      </c>
      <c r="C5205" s="26" t="s">
        <v>171</v>
      </c>
      <c r="D5205" s="27">
        <v>19.40110759615898</v>
      </c>
      <c r="E5205" s="27">
        <v>12.595551075935363</v>
      </c>
      <c r="F5205" s="28">
        <v>0.54031431250563411</v>
      </c>
      <c r="G5205" s="27">
        <v>11.455937951803207</v>
      </c>
      <c r="H5205" s="28">
        <v>0.69354160940660237</v>
      </c>
      <c r="I5205" s="27">
        <v>37.178530632257463</v>
      </c>
      <c r="J5205" s="28">
        <v>-0.47816368032237766</v>
      </c>
      <c r="K5205" s="29">
        <v>4.4964533981980708</v>
      </c>
      <c r="L5205" s="29">
        <v>2.5015918193993087</v>
      </c>
      <c r="M5205" s="28">
        <v>0.79743688132054069</v>
      </c>
      <c r="N5205" s="29">
        <v>1.0692166839719439</v>
      </c>
      <c r="O5205" s="28">
        <v>3.2053715262790052</v>
      </c>
      <c r="P5205" s="29">
        <v>7.0705991989500081</v>
      </c>
      <c r="Q5205" s="28">
        <v>-0.36406331745323661</v>
      </c>
      <c r="R5205" s="29">
        <v>1.9264100721167736</v>
      </c>
      <c r="S5205" s="29">
        <v>1.0719502622479702</v>
      </c>
      <c r="T5205" s="28">
        <v>0.79710770169217471</v>
      </c>
      <c r="U5205" s="29">
        <v>0.45823751613633501</v>
      </c>
      <c r="V5205" s="28">
        <v>3.2039553818278539</v>
      </c>
      <c r="W5205" s="29">
        <v>3.0324914844758224</v>
      </c>
      <c r="X5205" s="28">
        <v>-0.36474345204970599</v>
      </c>
      <c r="Y5205" s="27">
        <v>19.40110759615898</v>
      </c>
      <c r="Z5205" s="26"/>
      <c r="AA5205" s="29">
        <v>4.4964533981980708</v>
      </c>
      <c r="AB5205" s="26"/>
      <c r="AC5205" s="29">
        <v>1.9264100721167736</v>
      </c>
      <c r="AD5205" s="26"/>
      <c r="AE5205" s="31">
        <v>9.0280465471294341E-2</v>
      </c>
      <c r="AF5205" s="31">
        <v>8.9030333034049863E-2</v>
      </c>
      <c r="AG5205" s="26"/>
      <c r="AH5205" s="31">
        <v>0.23237280696693491</v>
      </c>
      <c r="AI5205" s="26"/>
      <c r="AJ5205" s="32">
        <v>9.0280465471294355E-2</v>
      </c>
      <c r="AK5205" s="32">
        <v>8.9030333034049863E-2</v>
      </c>
      <c r="AL5205" s="28">
        <v>1.4041646196767291E-2</v>
      </c>
      <c r="AM5205" s="32">
        <v>0.23237280696693491</v>
      </c>
      <c r="AN5205" s="28">
        <v>-0.61148437870296646</v>
      </c>
      <c r="AO5205" s="32">
        <v>1</v>
      </c>
      <c r="AP5205" s="32">
        <v>1</v>
      </c>
      <c r="AQ5205" s="28">
        <v>0</v>
      </c>
      <c r="AR5205" s="32">
        <v>1</v>
      </c>
      <c r="AS5205" s="28">
        <v>0</v>
      </c>
      <c r="AT5205" s="27">
        <v>196772.62237927335</v>
      </c>
      <c r="AU5205" s="27">
        <v>187001.06012686389</v>
      </c>
      <c r="AV5205" s="28">
        <v>5.2254047360909682E-2</v>
      </c>
      <c r="AW5205" s="27">
        <v>172003.83137175263</v>
      </c>
      <c r="AX5205" s="28">
        <v>0.1440013911898731</v>
      </c>
      <c r="AY5205" s="33">
        <v>3.0288107651111487</v>
      </c>
      <c r="AZ5205" s="33">
        <v>19.133228769972046</v>
      </c>
      <c r="BA5205" s="28">
        <v>-0.84169892068271268</v>
      </c>
      <c r="BB5205" s="33">
        <v>4.9023666922981759</v>
      </c>
      <c r="BC5205" s="28">
        <v>-0.38217376316024304</v>
      </c>
      <c r="BD5205" s="30">
        <v>4.3147578498053303</v>
      </c>
      <c r="BE5205" s="30">
        <v>5.0350144968733757</v>
      </c>
      <c r="BF5205" s="28">
        <v>-0.14304956768551663</v>
      </c>
      <c r="BG5205" s="30">
        <v>10.714327716292734</v>
      </c>
      <c r="BH5205" s="28">
        <v>-0.59729084604682225</v>
      </c>
      <c r="BI5205" s="30">
        <v>5.2581866948106057</v>
      </c>
      <c r="BJ5205" s="28">
        <v>-0.17942094865828204</v>
      </c>
      <c r="BK5205" s="30">
        <v>10.071120306612961</v>
      </c>
      <c r="BL5205" s="30">
        <v>11.750126400007991</v>
      </c>
      <c r="BM5205" s="28">
        <v>-0.1428925984484633</v>
      </c>
      <c r="BN5205" s="30">
        <v>25.000000105610802</v>
      </c>
      <c r="BO5205" s="28">
        <v>-0.59715518943727208</v>
      </c>
    </row>
    <row r="5206" spans="1:67" hidden="1" x14ac:dyDescent="0.25">
      <c r="A5206" s="34" t="s">
        <v>305</v>
      </c>
      <c r="B5206" s="34" t="s">
        <v>240</v>
      </c>
      <c r="C5206" s="26" t="s">
        <v>174</v>
      </c>
      <c r="D5206" s="26"/>
      <c r="E5206" s="27">
        <v>18.225324338674547</v>
      </c>
      <c r="F5206" s="28">
        <v>-1</v>
      </c>
      <c r="G5206" s="27">
        <v>135.17276168107986</v>
      </c>
      <c r="H5206" s="28">
        <v>-1</v>
      </c>
      <c r="I5206" s="27">
        <v>82.920158897638316</v>
      </c>
      <c r="J5206" s="28">
        <v>-1</v>
      </c>
      <c r="K5206" s="26"/>
      <c r="L5206" s="29">
        <v>2.706867225093621</v>
      </c>
      <c r="M5206" s="28">
        <v>-1</v>
      </c>
      <c r="N5206" s="29">
        <v>22.526476559383568</v>
      </c>
      <c r="O5206" s="28">
        <v>-1</v>
      </c>
      <c r="P5206" s="29">
        <v>6.829680472612381</v>
      </c>
      <c r="Q5206" s="28">
        <v>-1</v>
      </c>
      <c r="R5206" s="26"/>
      <c r="S5206" s="29">
        <v>1.1615785958442171</v>
      </c>
      <c r="T5206" s="28">
        <v>-1</v>
      </c>
      <c r="U5206" s="29">
        <v>7.1470145056200067</v>
      </c>
      <c r="V5206" s="28">
        <v>-1</v>
      </c>
      <c r="W5206" s="29">
        <v>4.3958537005492673</v>
      </c>
      <c r="X5206" s="28">
        <v>-1</v>
      </c>
      <c r="Y5206" s="26"/>
      <c r="Z5206" s="26"/>
      <c r="AA5206" s="26"/>
      <c r="AB5206" s="26"/>
      <c r="AC5206" s="26"/>
      <c r="AD5206" s="26"/>
      <c r="AE5206" s="26"/>
      <c r="AF5206" s="31">
        <v>0.15753282584851011</v>
      </c>
      <c r="AG5206" s="26"/>
      <c r="AH5206" s="31">
        <v>0.67022617676225793</v>
      </c>
      <c r="AI5206" s="26"/>
      <c r="AJ5206" s="26"/>
      <c r="AK5206" s="32">
        <v>0.15753282584851008</v>
      </c>
      <c r="AL5206" s="28">
        <v>-1</v>
      </c>
      <c r="AM5206" s="32">
        <v>0.67022617676225804</v>
      </c>
      <c r="AN5206" s="28">
        <v>-1</v>
      </c>
      <c r="AO5206" s="26"/>
      <c r="AP5206" s="32">
        <v>1</v>
      </c>
      <c r="AQ5206" s="28">
        <v>-1</v>
      </c>
      <c r="AR5206" s="32">
        <v>1</v>
      </c>
      <c r="AS5206" s="28">
        <v>-1</v>
      </c>
      <c r="AT5206" s="27">
        <v>188190.15403810094</v>
      </c>
      <c r="AU5206" s="27">
        <v>176707.09456660453</v>
      </c>
      <c r="AV5206" s="28">
        <v>6.4983579180337939E-2</v>
      </c>
      <c r="AW5206" s="27">
        <v>162014.04804776257</v>
      </c>
      <c r="AX5206" s="28">
        <v>0.16156689068482211</v>
      </c>
      <c r="AY5206" s="26"/>
      <c r="AZ5206" s="33">
        <v>2.6029564043379878</v>
      </c>
      <c r="BA5206" s="28">
        <v>-1</v>
      </c>
      <c r="BB5206" s="33">
        <v>40.514104519969706</v>
      </c>
      <c r="BC5206" s="28">
        <v>-1</v>
      </c>
      <c r="BD5206" s="26"/>
      <c r="BE5206" s="30">
        <v>6.7329953127066275</v>
      </c>
      <c r="BF5206" s="28">
        <v>-1</v>
      </c>
      <c r="BG5206" s="30">
        <v>6.0006171548729252</v>
      </c>
      <c r="BH5206" s="28">
        <v>-1</v>
      </c>
      <c r="BI5206" s="30">
        <v>12.141147632038635</v>
      </c>
      <c r="BJ5206" s="28">
        <v>-1</v>
      </c>
      <c r="BK5206" s="26"/>
      <c r="BL5206" s="30">
        <v>15.690134446243533</v>
      </c>
      <c r="BM5206" s="28">
        <v>-1</v>
      </c>
      <c r="BN5206" s="30">
        <v>18.91317858313953</v>
      </c>
      <c r="BO5206" s="28">
        <v>-1</v>
      </c>
    </row>
    <row r="5207" spans="1:67" hidden="1" x14ac:dyDescent="0.25">
      <c r="A5207" s="34" t="s">
        <v>305</v>
      </c>
      <c r="B5207" s="34" t="s">
        <v>240</v>
      </c>
      <c r="C5207" s="26" t="s">
        <v>169</v>
      </c>
      <c r="D5207" s="26"/>
      <c r="E5207" s="26"/>
      <c r="F5207" s="26"/>
      <c r="G5207" s="27">
        <v>2.2622355222702026</v>
      </c>
      <c r="H5207" s="28">
        <v>-1</v>
      </c>
      <c r="I5207" s="27">
        <v>10.630951255559921</v>
      </c>
      <c r="J5207" s="28">
        <v>-1</v>
      </c>
      <c r="K5207" s="26"/>
      <c r="L5207" s="26"/>
      <c r="M5207" s="26"/>
      <c r="N5207" s="29">
        <v>0.21114198297748388</v>
      </c>
      <c r="O5207" s="28">
        <v>-1</v>
      </c>
      <c r="P5207" s="29">
        <v>1.0023473125203584</v>
      </c>
      <c r="Q5207" s="28">
        <v>-1</v>
      </c>
      <c r="R5207" s="26"/>
      <c r="S5207" s="26"/>
      <c r="T5207" s="26"/>
      <c r="U5207" s="29">
        <v>9.0489418868211935E-2</v>
      </c>
      <c r="V5207" s="28">
        <v>-1</v>
      </c>
      <c r="W5207" s="29">
        <v>0.42523804637549523</v>
      </c>
      <c r="X5207" s="28">
        <v>-1</v>
      </c>
      <c r="Y5207" s="26"/>
      <c r="Z5207" s="26"/>
      <c r="AA5207" s="26"/>
      <c r="AB5207" s="26"/>
      <c r="AC5207" s="26"/>
      <c r="AD5207" s="26"/>
      <c r="AE5207" s="26"/>
      <c r="AF5207" s="31">
        <v>4.2530352500140103E-2</v>
      </c>
      <c r="AG5207" s="26"/>
      <c r="AH5207" s="31">
        <v>0.13747884095310675</v>
      </c>
      <c r="AI5207" s="26"/>
      <c r="AJ5207" s="26"/>
      <c r="AK5207" s="32">
        <v>4.2530352500140103E-2</v>
      </c>
      <c r="AL5207" s="28">
        <v>-1</v>
      </c>
      <c r="AM5207" s="32">
        <v>0.13747884095310675</v>
      </c>
      <c r="AN5207" s="28">
        <v>-1</v>
      </c>
      <c r="AO5207" s="26"/>
      <c r="AP5207" s="26"/>
      <c r="AQ5207" s="26"/>
      <c r="AR5207" s="32">
        <v>1</v>
      </c>
      <c r="AS5207" s="28">
        <v>-1</v>
      </c>
      <c r="AT5207" s="27">
        <v>222780.90905053189</v>
      </c>
      <c r="AU5207" s="27">
        <v>214326.09890324817</v>
      </c>
      <c r="AV5207" s="28">
        <v>3.9448346190915438E-2</v>
      </c>
      <c r="AW5207" s="27">
        <v>199241.39491601317</v>
      </c>
      <c r="AX5207" s="28">
        <v>0.11814570031715245</v>
      </c>
      <c r="AY5207" s="26"/>
      <c r="AZ5207" s="33">
        <v>11.890850593908091</v>
      </c>
      <c r="BA5207" s="28">
        <v>-1</v>
      </c>
      <c r="BB5207" s="33">
        <v>10.480623779998005</v>
      </c>
      <c r="BC5207" s="28">
        <v>-1</v>
      </c>
      <c r="BD5207" s="26"/>
      <c r="BE5207" s="26"/>
      <c r="BF5207" s="26"/>
      <c r="BG5207" s="30">
        <v>10.714285668669914</v>
      </c>
      <c r="BH5207" s="28">
        <v>-1</v>
      </c>
      <c r="BI5207" s="30">
        <v>10.606055528625962</v>
      </c>
      <c r="BJ5207" s="28">
        <v>-1</v>
      </c>
      <c r="BK5207" s="26"/>
      <c r="BL5207" s="26"/>
      <c r="BM5207" s="26"/>
      <c r="BN5207" s="30">
        <v>25.000000558793559</v>
      </c>
      <c r="BO5207" s="28">
        <v>-1</v>
      </c>
    </row>
    <row r="5208" spans="1:67" hidden="1" x14ac:dyDescent="0.25">
      <c r="A5208" s="34" t="s">
        <v>305</v>
      </c>
      <c r="B5208" s="34" t="s">
        <v>240</v>
      </c>
      <c r="C5208" s="26" t="s">
        <v>176</v>
      </c>
      <c r="D5208" s="26"/>
      <c r="E5208" s="27">
        <v>10.693487834930419</v>
      </c>
      <c r="F5208" s="28">
        <v>-1</v>
      </c>
      <c r="G5208" s="27">
        <v>88.30234432220459</v>
      </c>
      <c r="H5208" s="28">
        <v>-1</v>
      </c>
      <c r="I5208" s="27">
        <v>53.092692351341249</v>
      </c>
      <c r="J5208" s="28">
        <v>-1</v>
      </c>
      <c r="K5208" s="26"/>
      <c r="L5208" s="29">
        <v>3.8357076299138271</v>
      </c>
      <c r="M5208" s="28">
        <v>-1</v>
      </c>
      <c r="N5208" s="29">
        <v>18.704041412163861</v>
      </c>
      <c r="O5208" s="28">
        <v>-1</v>
      </c>
      <c r="P5208" s="29">
        <v>21.931659116081928</v>
      </c>
      <c r="Q5208" s="28">
        <v>-1</v>
      </c>
      <c r="R5208" s="26"/>
      <c r="S5208" s="29">
        <v>1.6466421946817889</v>
      </c>
      <c r="T5208" s="28">
        <v>-1</v>
      </c>
      <c r="U5208" s="29">
        <v>8.0274858474731445</v>
      </c>
      <c r="V5208" s="28">
        <v>-1</v>
      </c>
      <c r="W5208" s="29">
        <v>9.2260574950389032</v>
      </c>
      <c r="X5208" s="28">
        <v>-1</v>
      </c>
      <c r="Y5208" s="26"/>
      <c r="Z5208" s="26"/>
      <c r="AA5208" s="26"/>
      <c r="AB5208" s="26"/>
      <c r="AC5208" s="26"/>
      <c r="AD5208" s="26"/>
      <c r="AE5208" s="26"/>
      <c r="AF5208" s="31">
        <v>0.27820716596724937</v>
      </c>
      <c r="AG5208" s="26"/>
      <c r="AH5208" s="31">
        <v>5.6465643928986176E-2</v>
      </c>
      <c r="AI5208" s="26"/>
      <c r="AJ5208" s="26"/>
      <c r="AK5208" s="32">
        <v>0.27820716596724937</v>
      </c>
      <c r="AL5208" s="28">
        <v>-1</v>
      </c>
      <c r="AM5208" s="32">
        <v>5.6465643928986169E-2</v>
      </c>
      <c r="AN5208" s="28">
        <v>-1</v>
      </c>
      <c r="AO5208" s="26"/>
      <c r="AP5208" s="32">
        <v>1</v>
      </c>
      <c r="AQ5208" s="28">
        <v>-1</v>
      </c>
      <c r="AR5208" s="32">
        <v>1</v>
      </c>
      <c r="AS5208" s="28">
        <v>-1</v>
      </c>
      <c r="AT5208" s="27">
        <v>95530.476540482079</v>
      </c>
      <c r="AU5208" s="27">
        <v>91390.188023259485</v>
      </c>
      <c r="AV5208" s="28">
        <v>4.5303424872797725E-2</v>
      </c>
      <c r="AW5208" s="27">
        <v>85176.989830241917</v>
      </c>
      <c r="AX5208" s="28">
        <v>0.12155262507955145</v>
      </c>
      <c r="AY5208" s="26"/>
      <c r="AZ5208" s="33">
        <v>6.9945132255905289</v>
      </c>
      <c r="BA5208" s="28">
        <v>-1</v>
      </c>
      <c r="BB5208" s="33">
        <v>2.6784855611767489</v>
      </c>
      <c r="BC5208" s="28">
        <v>-1</v>
      </c>
      <c r="BD5208" s="26"/>
      <c r="BE5208" s="30">
        <v>2.7878787610229456</v>
      </c>
      <c r="BF5208" s="28">
        <v>-1</v>
      </c>
      <c r="BG5208" s="30">
        <v>4.7210301975047297</v>
      </c>
      <c r="BH5208" s="28">
        <v>-1</v>
      </c>
      <c r="BI5208" s="30">
        <v>2.4208242554896238</v>
      </c>
      <c r="BJ5208" s="28">
        <v>-1</v>
      </c>
      <c r="BK5208" s="26"/>
      <c r="BL5208" s="30">
        <v>6.4941174649037334</v>
      </c>
      <c r="BM5208" s="28">
        <v>-1</v>
      </c>
      <c r="BN5208" s="30">
        <v>11</v>
      </c>
      <c r="BO5208" s="28">
        <v>-1</v>
      </c>
    </row>
    <row r="5209" spans="1:67" hidden="1" x14ac:dyDescent="0.25">
      <c r="A5209" s="34" t="s">
        <v>305</v>
      </c>
      <c r="B5209" s="34" t="s">
        <v>240</v>
      </c>
      <c r="C5209" s="26" t="s">
        <v>175</v>
      </c>
      <c r="D5209" s="27">
        <v>114.64357043266297</v>
      </c>
      <c r="E5209" s="27">
        <v>99.563486595153805</v>
      </c>
      <c r="F5209" s="28">
        <v>0.15146199026584892</v>
      </c>
      <c r="G5209" s="27">
        <v>154.3119809436798</v>
      </c>
      <c r="H5209" s="28">
        <v>-0.25706630339671976</v>
      </c>
      <c r="I5209" s="27">
        <v>113.61329571366311</v>
      </c>
      <c r="J5209" s="28">
        <v>9.0682583629687116E-3</v>
      </c>
      <c r="K5209" s="29">
        <v>23.024703891924673</v>
      </c>
      <c r="L5209" s="29">
        <v>17.875010430664318</v>
      </c>
      <c r="M5209" s="28">
        <v>0.28809457097860663</v>
      </c>
      <c r="N5209" s="29">
        <v>43.441482735400868</v>
      </c>
      <c r="O5209" s="28">
        <v>-0.46998347104847715</v>
      </c>
      <c r="P5209" s="29">
        <v>26.680742036442012</v>
      </c>
      <c r="Q5209" s="28">
        <v>-0.13702910284592995</v>
      </c>
      <c r="R5209" s="29">
        <v>9.8892963000074872</v>
      </c>
      <c r="S5209" s="29">
        <v>7.6639778440273147</v>
      </c>
      <c r="T5209" s="28">
        <v>0.29036076320528587</v>
      </c>
      <c r="U5209" s="29">
        <v>18.620958158132318</v>
      </c>
      <c r="V5209" s="28">
        <v>-0.46891581968951784</v>
      </c>
      <c r="W5209" s="29">
        <v>11.438649560649214</v>
      </c>
      <c r="X5209" s="28">
        <v>-0.13544896645594862</v>
      </c>
      <c r="Y5209" s="27">
        <v>114.64357043266297</v>
      </c>
      <c r="Z5209" s="26"/>
      <c r="AA5209" s="29">
        <v>23.024703891924673</v>
      </c>
      <c r="AB5209" s="26"/>
      <c r="AC5209" s="29">
        <v>9.8892963000074872</v>
      </c>
      <c r="AD5209" s="26"/>
      <c r="AE5209" s="31">
        <v>0.71371255484754792</v>
      </c>
      <c r="AF5209" s="31">
        <v>0.28565812181767353</v>
      </c>
      <c r="AG5209" s="26"/>
      <c r="AH5209" s="31">
        <v>0.84558581402811805</v>
      </c>
      <c r="AI5209" s="26"/>
      <c r="AJ5209" s="32">
        <v>0.71371255484754792</v>
      </c>
      <c r="AK5209" s="32">
        <v>0.28565812181767353</v>
      </c>
      <c r="AL5209" s="28">
        <v>1.4984850782680981</v>
      </c>
      <c r="AM5209" s="32">
        <v>0.84558581402811805</v>
      </c>
      <c r="AN5209" s="28">
        <v>-0.15595490959381797</v>
      </c>
      <c r="AO5209" s="32">
        <v>1</v>
      </c>
      <c r="AP5209" s="32">
        <v>1</v>
      </c>
      <c r="AQ5209" s="28">
        <v>0</v>
      </c>
      <c r="AR5209" s="32">
        <v>1</v>
      </c>
      <c r="AS5209" s="28">
        <v>0</v>
      </c>
      <c r="AT5209" s="27">
        <v>181215.17883770255</v>
      </c>
      <c r="AU5209" s="27">
        <v>170990.41411019003</v>
      </c>
      <c r="AV5209" s="28">
        <v>5.9797297881993866E-2</v>
      </c>
      <c r="AW5209" s="27">
        <v>158538.07637615394</v>
      </c>
      <c r="AX5209" s="28">
        <v>0.14303883950089052</v>
      </c>
      <c r="AY5209" s="33">
        <v>18.242672011794028</v>
      </c>
      <c r="AZ5209" s="33">
        <v>14.711306501675708</v>
      </c>
      <c r="BA5209" s="28">
        <v>0.24004431623500441</v>
      </c>
      <c r="BB5209" s="33">
        <v>25.472230180864699</v>
      </c>
      <c r="BC5209" s="28">
        <v>-0.28382116986763389</v>
      </c>
      <c r="BD5209" s="30">
        <v>4.9791550402031994</v>
      </c>
      <c r="BE5209" s="30">
        <v>5.5699820137925125</v>
      </c>
      <c r="BF5209" s="28">
        <v>-0.10607340780029346</v>
      </c>
      <c r="BG5209" s="30">
        <v>3.5521803407030013</v>
      </c>
      <c r="BH5209" s="28">
        <v>0.40171797674489407</v>
      </c>
      <c r="BI5209" s="30">
        <v>4.2582509721237836</v>
      </c>
      <c r="BJ5209" s="28">
        <v>0.16929581483072337</v>
      </c>
      <c r="BK5209" s="30">
        <v>11.592692437840716</v>
      </c>
      <c r="BL5209" s="30">
        <v>12.991097915652972</v>
      </c>
      <c r="BM5209" s="28">
        <v>-0.10764336370117858</v>
      </c>
      <c r="BN5209" s="30">
        <v>8.2870054071995884</v>
      </c>
      <c r="BO5209" s="28">
        <v>0.39890006922997917</v>
      </c>
    </row>
    <row r="5210" spans="1:67" hidden="1" x14ac:dyDescent="0.25">
      <c r="A5210" s="34" t="s">
        <v>305</v>
      </c>
      <c r="B5210" s="34" t="s">
        <v>240</v>
      </c>
      <c r="C5210" s="26" t="s">
        <v>172</v>
      </c>
      <c r="D5210" s="26"/>
      <c r="E5210" s="26"/>
      <c r="F5210" s="26"/>
      <c r="G5210" s="27">
        <v>25.721914792060851</v>
      </c>
      <c r="H5210" s="28">
        <v>-1</v>
      </c>
      <c r="I5210" s="27">
        <v>47.196638281345365</v>
      </c>
      <c r="J5210" s="28">
        <v>-1</v>
      </c>
      <c r="K5210" s="26"/>
      <c r="L5210" s="26"/>
      <c r="M5210" s="26"/>
      <c r="N5210" s="29">
        <v>5.0340790748596191</v>
      </c>
      <c r="O5210" s="28">
        <v>-1</v>
      </c>
      <c r="P5210" s="29">
        <v>7.3457801521543047</v>
      </c>
      <c r="Q5210" s="28">
        <v>-1</v>
      </c>
      <c r="R5210" s="26"/>
      <c r="S5210" s="26"/>
      <c r="T5210" s="26"/>
      <c r="U5210" s="29">
        <v>1.2860957224073601</v>
      </c>
      <c r="V5210" s="28">
        <v>-1</v>
      </c>
      <c r="W5210" s="29">
        <v>3.1481916724916914</v>
      </c>
      <c r="X5210" s="28">
        <v>-1</v>
      </c>
      <c r="Y5210" s="26"/>
      <c r="Z5210" s="26"/>
      <c r="AA5210" s="26"/>
      <c r="AB5210" s="26"/>
      <c r="AC5210" s="26"/>
      <c r="AD5210" s="26"/>
      <c r="AE5210" s="26"/>
      <c r="AF5210" s="26"/>
      <c r="AG5210" s="26"/>
      <c r="AH5210" s="31">
        <v>0.10154828952834667</v>
      </c>
      <c r="AI5210" s="26"/>
      <c r="AJ5210" s="26"/>
      <c r="AK5210" s="26"/>
      <c r="AL5210" s="26"/>
      <c r="AM5210" s="32">
        <v>0.10154828952834667</v>
      </c>
      <c r="AN5210" s="28">
        <v>-1</v>
      </c>
      <c r="AO5210" s="26"/>
      <c r="AP5210" s="26"/>
      <c r="AQ5210" s="26"/>
      <c r="AR5210" s="32">
        <v>1</v>
      </c>
      <c r="AS5210" s="28">
        <v>-1</v>
      </c>
      <c r="AT5210" s="27">
        <v>219524.50008722013</v>
      </c>
      <c r="AU5210" s="27">
        <v>204331.52247135321</v>
      </c>
      <c r="AV5210" s="28">
        <v>7.4354546142027328E-2</v>
      </c>
      <c r="AW5210" s="27">
        <v>189388.28486413471</v>
      </c>
      <c r="AX5210" s="28">
        <v>0.15912396716990626</v>
      </c>
      <c r="AY5210" s="26"/>
      <c r="AZ5210" s="26"/>
      <c r="BA5210" s="26"/>
      <c r="BB5210" s="33">
        <v>5.5444891538102272</v>
      </c>
      <c r="BC5210" s="28">
        <v>-1</v>
      </c>
      <c r="BD5210" s="26"/>
      <c r="BE5210" s="26"/>
      <c r="BF5210" s="26"/>
      <c r="BG5210" s="30">
        <v>5.1095571622061051</v>
      </c>
      <c r="BH5210" s="28">
        <v>-1</v>
      </c>
      <c r="BI5210" s="30">
        <v>6.4250001094170992</v>
      </c>
      <c r="BJ5210" s="28">
        <v>-1</v>
      </c>
      <c r="BK5210" s="26"/>
      <c r="BL5210" s="26"/>
      <c r="BM5210" s="26"/>
      <c r="BN5210" s="30">
        <v>20.00000026740906</v>
      </c>
      <c r="BO5210" s="28">
        <v>-1</v>
      </c>
    </row>
    <row r="5211" spans="1:67" hidden="1" x14ac:dyDescent="0.25">
      <c r="A5211" s="34" t="s">
        <v>305</v>
      </c>
      <c r="B5211" s="34" t="s">
        <v>240</v>
      </c>
      <c r="C5211" s="26" t="s">
        <v>170</v>
      </c>
      <c r="D5211" s="27">
        <v>203.10963102936745</v>
      </c>
      <c r="E5211" s="27">
        <v>372.38388628482818</v>
      </c>
      <c r="F5211" s="28">
        <v>-0.45456922678439049</v>
      </c>
      <c r="G5211" s="27">
        <v>480.18735441565514</v>
      </c>
      <c r="H5211" s="28">
        <v>-0.57702003361472598</v>
      </c>
      <c r="I5211" s="27">
        <v>310.27426017165186</v>
      </c>
      <c r="J5211" s="28">
        <v>-0.34538678484962987</v>
      </c>
      <c r="K5211" s="29">
        <v>48.640641308807744</v>
      </c>
      <c r="L5211" s="29">
        <v>86.005011187968393</v>
      </c>
      <c r="M5211" s="28">
        <v>-0.43444410230351449</v>
      </c>
      <c r="N5211" s="29">
        <v>111.28503758480761</v>
      </c>
      <c r="O5211" s="28">
        <v>-0.56291840875966903</v>
      </c>
      <c r="P5211" s="29">
        <v>72.065879934966247</v>
      </c>
      <c r="Q5211" s="28">
        <v>-0.32505311316947672</v>
      </c>
      <c r="R5211" s="29">
        <v>21.510805864598765</v>
      </c>
      <c r="S5211" s="29">
        <v>36.150319899602508</v>
      </c>
      <c r="T5211" s="28">
        <v>-0.40496222649373326</v>
      </c>
      <c r="U5211" s="29">
        <v>47.354078734641945</v>
      </c>
      <c r="V5211" s="28">
        <v>-0.54574544707882777</v>
      </c>
      <c r="W5211" s="29">
        <v>30.228313784874221</v>
      </c>
      <c r="X5211" s="28">
        <v>-0.28838882586423198</v>
      </c>
      <c r="Y5211" s="27">
        <v>203.10963102936745</v>
      </c>
      <c r="Z5211" s="26"/>
      <c r="AA5211" s="29">
        <v>48.640641308807744</v>
      </c>
      <c r="AB5211" s="26"/>
      <c r="AC5211" s="29">
        <v>21.510805864598765</v>
      </c>
      <c r="AD5211" s="26"/>
      <c r="AE5211" s="31">
        <v>1.1997686474948674</v>
      </c>
      <c r="AF5211" s="31">
        <v>1.41402631467954</v>
      </c>
      <c r="AG5211" s="26"/>
      <c r="AH5211" s="31">
        <v>1.6326580339866232</v>
      </c>
      <c r="AI5211" s="26"/>
      <c r="AJ5211" s="32">
        <v>1.1997686474948674</v>
      </c>
      <c r="AK5211" s="32">
        <v>1.41402631467954</v>
      </c>
      <c r="AL5211" s="28">
        <v>-0.15152311167082463</v>
      </c>
      <c r="AM5211" s="32">
        <v>1.6326580339866235</v>
      </c>
      <c r="AN5211" s="28">
        <v>-0.26514394164632688</v>
      </c>
      <c r="AO5211" s="32">
        <v>1</v>
      </c>
      <c r="AP5211" s="32">
        <v>1</v>
      </c>
      <c r="AQ5211" s="28">
        <v>0</v>
      </c>
      <c r="AR5211" s="32">
        <v>1</v>
      </c>
      <c r="AS5211" s="28">
        <v>0</v>
      </c>
      <c r="AT5211" s="27">
        <v>159316.50367970677</v>
      </c>
      <c r="AU5211" s="27">
        <v>150500.99767102124</v>
      </c>
      <c r="AV5211" s="28">
        <v>5.8574402463133647E-2</v>
      </c>
      <c r="AW5211" s="27">
        <v>137135.08014585314</v>
      </c>
      <c r="AX5211" s="28">
        <v>0.16174871892926362</v>
      </c>
      <c r="AY5211" s="33">
        <v>69.809036518569286</v>
      </c>
      <c r="AZ5211" s="33">
        <v>63.059007763765479</v>
      </c>
      <c r="BA5211" s="28">
        <v>0.10704305370758563</v>
      </c>
      <c r="BB5211" s="33">
        <v>53.49419614372902</v>
      </c>
      <c r="BC5211" s="28">
        <v>0.30498337298134742</v>
      </c>
      <c r="BD5211" s="30">
        <v>4.1757186082287276</v>
      </c>
      <c r="BE5211" s="30">
        <v>4.3297928939392145</v>
      </c>
      <c r="BF5211" s="28">
        <v>-3.5584677947566028E-2</v>
      </c>
      <c r="BG5211" s="30">
        <v>4.3149318617942329</v>
      </c>
      <c r="BH5211" s="28">
        <v>-3.2263140653075735E-2</v>
      </c>
      <c r="BI5211" s="30">
        <v>4.30542526437823</v>
      </c>
      <c r="BJ5211" s="28">
        <v>-3.0126328570293747E-2</v>
      </c>
      <c r="BK5211" s="30">
        <v>9.4422139415814943</v>
      </c>
      <c r="BL5211" s="30">
        <v>10.300984536762639</v>
      </c>
      <c r="BM5211" s="28">
        <v>-8.3367817135956673E-2</v>
      </c>
      <c r="BN5211" s="30">
        <v>10.140358914096526</v>
      </c>
      <c r="BO5211" s="28">
        <v>-6.8848152065358506E-2</v>
      </c>
    </row>
    <row r="5212" spans="1:67" hidden="1" x14ac:dyDescent="0.25">
      <c r="A5212" s="34" t="s">
        <v>305</v>
      </c>
      <c r="B5212" s="34" t="s">
        <v>240</v>
      </c>
      <c r="C5212" s="26" t="s">
        <v>219</v>
      </c>
      <c r="D5212" s="26"/>
      <c r="E5212" s="26"/>
      <c r="F5212" s="26"/>
      <c r="G5212" s="26"/>
      <c r="H5212" s="26"/>
      <c r="I5212" s="26"/>
      <c r="J5212" s="26"/>
      <c r="K5212" s="26"/>
      <c r="L5212" s="26"/>
      <c r="M5212" s="26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  <c r="Y5212" s="26"/>
      <c r="Z5212" s="26"/>
      <c r="AA5212" s="26"/>
      <c r="AB5212" s="26"/>
      <c r="AC5212" s="26"/>
      <c r="AD5212" s="26"/>
      <c r="AE5212" s="26"/>
      <c r="AF5212" s="26"/>
      <c r="AG5212" s="26"/>
      <c r="AH5212" s="26"/>
      <c r="AI5212" s="26"/>
      <c r="AJ5212" s="26"/>
      <c r="AK5212" s="26"/>
      <c r="AL5212" s="26"/>
      <c r="AM5212" s="26"/>
      <c r="AN5212" s="26"/>
      <c r="AO5212" s="26"/>
      <c r="AP5212" s="26"/>
      <c r="AQ5212" s="26"/>
      <c r="AR5212" s="26"/>
      <c r="AS5212" s="26"/>
      <c r="AT5212" s="27">
        <v>5524.0287774425742</v>
      </c>
      <c r="AU5212" s="27">
        <v>5463.4081749567986</v>
      </c>
      <c r="AV5212" s="28">
        <v>1.1095748394500103E-2</v>
      </c>
      <c r="AW5212" s="27">
        <v>5021.5796765795949</v>
      </c>
      <c r="AX5212" s="28">
        <v>0.10005797641853173</v>
      </c>
      <c r="AY5212" s="26"/>
      <c r="AZ5212" s="26"/>
      <c r="BA5212" s="26"/>
      <c r="BB5212" s="26"/>
      <c r="BC5212" s="26"/>
      <c r="BD5212" s="26"/>
      <c r="BE5212" s="26"/>
      <c r="BF5212" s="26"/>
      <c r="BG5212" s="26"/>
      <c r="BH5212" s="26"/>
      <c r="BI5212" s="26"/>
      <c r="BJ5212" s="26"/>
      <c r="BK5212" s="26"/>
      <c r="BL5212" s="26"/>
      <c r="BM5212" s="26"/>
      <c r="BN5212" s="26"/>
      <c r="BO5212" s="26"/>
    </row>
    <row r="5213" spans="1:67" hidden="1" x14ac:dyDescent="0.25">
      <c r="A5213" s="34" t="s">
        <v>305</v>
      </c>
      <c r="B5213" s="34" t="s">
        <v>240</v>
      </c>
      <c r="C5213" s="26" t="s">
        <v>190</v>
      </c>
      <c r="D5213" s="26"/>
      <c r="E5213" s="26"/>
      <c r="F5213" s="26"/>
      <c r="G5213" s="26"/>
      <c r="H5213" s="26"/>
      <c r="I5213" s="26"/>
      <c r="J5213" s="26"/>
      <c r="K5213" s="26"/>
      <c r="L5213" s="26"/>
      <c r="M5213" s="26"/>
      <c r="N5213" s="26"/>
      <c r="O5213" s="26"/>
      <c r="P5213" s="26"/>
      <c r="Q5213" s="26"/>
      <c r="R5213" s="26"/>
      <c r="S5213" s="26"/>
      <c r="T5213" s="26"/>
      <c r="U5213" s="26"/>
      <c r="V5213" s="26"/>
      <c r="W5213" s="26"/>
      <c r="X5213" s="26"/>
      <c r="Y5213" s="26"/>
      <c r="Z5213" s="26"/>
      <c r="AA5213" s="26"/>
      <c r="AB5213" s="26"/>
      <c r="AC5213" s="26"/>
      <c r="AD5213" s="26"/>
      <c r="AE5213" s="26"/>
      <c r="AF5213" s="26"/>
      <c r="AG5213" s="26"/>
      <c r="AH5213" s="26"/>
      <c r="AI5213" s="26"/>
      <c r="AJ5213" s="26"/>
      <c r="AK5213" s="26"/>
      <c r="AL5213" s="26"/>
      <c r="AM5213" s="26"/>
      <c r="AN5213" s="26"/>
      <c r="AO5213" s="26"/>
      <c r="AP5213" s="26"/>
      <c r="AQ5213" s="26"/>
      <c r="AR5213" s="26"/>
      <c r="AS5213" s="26"/>
      <c r="AT5213" s="27">
        <v>26691.568755926593</v>
      </c>
      <c r="AU5213" s="27">
        <v>24831.53779001713</v>
      </c>
      <c r="AV5213" s="28">
        <v>7.4905991793115634E-2</v>
      </c>
      <c r="AW5213" s="27">
        <v>22537.997948932163</v>
      </c>
      <c r="AX5213" s="28">
        <v>0.18429191520940857</v>
      </c>
      <c r="AY5213" s="26"/>
      <c r="AZ5213" s="26"/>
      <c r="BA5213" s="26"/>
      <c r="BB5213" s="26"/>
      <c r="BC5213" s="26"/>
      <c r="BD5213" s="26"/>
      <c r="BE5213" s="26"/>
      <c r="BF5213" s="26"/>
      <c r="BG5213" s="26"/>
      <c r="BH5213" s="26"/>
      <c r="BI5213" s="26"/>
      <c r="BJ5213" s="26"/>
      <c r="BK5213" s="26"/>
      <c r="BL5213" s="26"/>
      <c r="BM5213" s="26"/>
      <c r="BN5213" s="26"/>
      <c r="BO5213" s="26"/>
    </row>
    <row r="5214" spans="1:67" hidden="1" x14ac:dyDescent="0.25">
      <c r="A5214" s="34" t="s">
        <v>305</v>
      </c>
      <c r="B5214" s="34" t="s">
        <v>240</v>
      </c>
      <c r="C5214" s="26" t="s">
        <v>179</v>
      </c>
      <c r="D5214" s="26"/>
      <c r="E5214" s="26"/>
      <c r="F5214" s="26"/>
      <c r="G5214" s="27">
        <v>28.209459495544433</v>
      </c>
      <c r="H5214" s="28">
        <v>-1</v>
      </c>
      <c r="I5214" s="27">
        <v>25.277786337137222</v>
      </c>
      <c r="J5214" s="28">
        <v>-1</v>
      </c>
      <c r="K5214" s="26"/>
      <c r="L5214" s="26"/>
      <c r="M5214" s="26"/>
      <c r="N5214" s="29">
        <v>4.8636999130249023</v>
      </c>
      <c r="O5214" s="28">
        <v>-1</v>
      </c>
      <c r="P5214" s="29">
        <v>3.5619238615036011</v>
      </c>
      <c r="Q5214" s="28">
        <v>-1</v>
      </c>
      <c r="R5214" s="26"/>
      <c r="S5214" s="26"/>
      <c r="T5214" s="26"/>
      <c r="U5214" s="29">
        <v>1.410472952310041</v>
      </c>
      <c r="V5214" s="28">
        <v>-1</v>
      </c>
      <c r="W5214" s="29">
        <v>1.5078810787237558</v>
      </c>
      <c r="X5214" s="28">
        <v>-1</v>
      </c>
      <c r="Y5214" s="26"/>
      <c r="Z5214" s="26"/>
      <c r="AA5214" s="26"/>
      <c r="AB5214" s="26"/>
      <c r="AC5214" s="26"/>
      <c r="AD5214" s="26"/>
      <c r="AE5214" s="26"/>
      <c r="AF5214" s="26"/>
      <c r="AG5214" s="26"/>
      <c r="AH5214" s="31">
        <v>0.74415691185831723</v>
      </c>
      <c r="AI5214" s="26"/>
      <c r="AJ5214" s="26"/>
      <c r="AK5214" s="26"/>
      <c r="AL5214" s="26"/>
      <c r="AM5214" s="32">
        <v>0.74415691185831734</v>
      </c>
      <c r="AN5214" s="28">
        <v>-1</v>
      </c>
      <c r="AO5214" s="26"/>
      <c r="AP5214" s="26"/>
      <c r="AQ5214" s="26"/>
      <c r="AR5214" s="32">
        <v>1</v>
      </c>
      <c r="AS5214" s="28">
        <v>-1</v>
      </c>
      <c r="AT5214" s="27">
        <v>34707.1042221885</v>
      </c>
      <c r="AU5214" s="27">
        <v>33298.991657572558</v>
      </c>
      <c r="AV5214" s="28">
        <v>4.2286943073116187E-2</v>
      </c>
      <c r="AW5214" s="27">
        <v>31122.786242608498</v>
      </c>
      <c r="AX5214" s="28">
        <v>0.11516700181145445</v>
      </c>
      <c r="AY5214" s="26"/>
      <c r="AZ5214" s="26"/>
      <c r="BA5214" s="26"/>
      <c r="BB5214" s="33">
        <v>5.9177290748341012</v>
      </c>
      <c r="BC5214" s="28">
        <v>-1</v>
      </c>
      <c r="BD5214" s="26"/>
      <c r="BE5214" s="26"/>
      <c r="BF5214" s="26"/>
      <c r="BG5214" s="30">
        <v>5.8</v>
      </c>
      <c r="BH5214" s="28">
        <v>-1</v>
      </c>
      <c r="BI5214" s="30">
        <v>7.0966666666666667</v>
      </c>
      <c r="BJ5214" s="28">
        <v>-1</v>
      </c>
      <c r="BK5214" s="26"/>
      <c r="BL5214" s="26"/>
      <c r="BM5214" s="26"/>
      <c r="BN5214" s="30">
        <v>20.000000318576554</v>
      </c>
      <c r="BO5214" s="28">
        <v>-1</v>
      </c>
    </row>
    <row r="5215" spans="1:67" hidden="1" x14ac:dyDescent="0.25">
      <c r="A5215" s="34" t="s">
        <v>305</v>
      </c>
      <c r="B5215" s="34" t="s">
        <v>240</v>
      </c>
      <c r="C5215" s="26" t="s">
        <v>208</v>
      </c>
      <c r="D5215" s="26"/>
      <c r="E5215" s="26"/>
      <c r="F5215" s="26"/>
      <c r="G5215" s="26"/>
      <c r="H5215" s="26"/>
      <c r="I5215" s="26"/>
      <c r="J5215" s="26"/>
      <c r="K5215" s="26"/>
      <c r="L5215" s="26"/>
      <c r="M5215" s="26"/>
      <c r="N5215" s="26"/>
      <c r="O5215" s="26"/>
      <c r="P5215" s="26"/>
      <c r="Q5215" s="26"/>
      <c r="R5215" s="26"/>
      <c r="S5215" s="26"/>
      <c r="T5215" s="26"/>
      <c r="U5215" s="26"/>
      <c r="V5215" s="26"/>
      <c r="W5215" s="26"/>
      <c r="X5215" s="26"/>
      <c r="Y5215" s="26"/>
      <c r="Z5215" s="26"/>
      <c r="AA5215" s="26"/>
      <c r="AB5215" s="26"/>
      <c r="AC5215" s="26"/>
      <c r="AD5215" s="26"/>
      <c r="AE5215" s="26"/>
      <c r="AF5215" s="26"/>
      <c r="AG5215" s="26"/>
      <c r="AH5215" s="26"/>
      <c r="AI5215" s="26"/>
      <c r="AJ5215" s="26"/>
      <c r="AK5215" s="26"/>
      <c r="AL5215" s="26"/>
      <c r="AM5215" s="26"/>
      <c r="AN5215" s="26"/>
      <c r="AO5215" s="26"/>
      <c r="AP5215" s="26"/>
      <c r="AQ5215" s="26"/>
      <c r="AR5215" s="26"/>
      <c r="AS5215" s="26"/>
      <c r="AT5215" s="27">
        <v>19509.044858203557</v>
      </c>
      <c r="AU5215" s="27">
        <v>18398.52429863</v>
      </c>
      <c r="AV5215" s="28">
        <v>6.0359219117168496E-2</v>
      </c>
      <c r="AW5215" s="27">
        <v>16846.89305099058</v>
      </c>
      <c r="AX5215" s="28">
        <v>0.15802034233584955</v>
      </c>
      <c r="AY5215" s="26"/>
      <c r="AZ5215" s="26"/>
      <c r="BA5215" s="26"/>
      <c r="BB5215" s="26"/>
      <c r="BC5215" s="26"/>
      <c r="BD5215" s="26"/>
      <c r="BE5215" s="26"/>
      <c r="BF5215" s="26"/>
      <c r="BG5215" s="26"/>
      <c r="BH5215" s="26"/>
      <c r="BI5215" s="26"/>
      <c r="BJ5215" s="26"/>
      <c r="BK5215" s="26"/>
      <c r="BL5215" s="26"/>
      <c r="BM5215" s="26"/>
      <c r="BN5215" s="26"/>
      <c r="BO5215" s="26"/>
    </row>
    <row r="5216" spans="1:67" hidden="1" x14ac:dyDescent="0.25">
      <c r="A5216" s="34" t="s">
        <v>305</v>
      </c>
      <c r="B5216" s="34" t="s">
        <v>240</v>
      </c>
      <c r="C5216" s="26" t="s">
        <v>224</v>
      </c>
      <c r="D5216" s="26"/>
      <c r="E5216" s="26"/>
      <c r="F5216" s="26"/>
      <c r="G5216" s="26"/>
      <c r="H5216" s="26"/>
      <c r="I5216" s="26"/>
      <c r="J5216" s="26"/>
      <c r="K5216" s="26"/>
      <c r="L5216" s="26"/>
      <c r="M5216" s="26"/>
      <c r="N5216" s="26"/>
      <c r="O5216" s="26"/>
      <c r="P5216" s="26"/>
      <c r="Q5216" s="26"/>
      <c r="R5216" s="26"/>
      <c r="S5216" s="26"/>
      <c r="T5216" s="26"/>
      <c r="U5216" s="26"/>
      <c r="V5216" s="26"/>
      <c r="W5216" s="26"/>
      <c r="X5216" s="26"/>
      <c r="Y5216" s="26"/>
      <c r="Z5216" s="26"/>
      <c r="AA5216" s="26"/>
      <c r="AB5216" s="26"/>
      <c r="AC5216" s="26"/>
      <c r="AD5216" s="26"/>
      <c r="AE5216" s="26"/>
      <c r="AF5216" s="26"/>
      <c r="AG5216" s="26"/>
      <c r="AH5216" s="26"/>
      <c r="AI5216" s="26"/>
      <c r="AJ5216" s="26"/>
      <c r="AK5216" s="26"/>
      <c r="AL5216" s="26"/>
      <c r="AM5216" s="26"/>
      <c r="AN5216" s="26"/>
      <c r="AO5216" s="26"/>
      <c r="AP5216" s="26"/>
      <c r="AQ5216" s="26"/>
      <c r="AR5216" s="26"/>
      <c r="AS5216" s="26"/>
      <c r="AT5216" s="27">
        <v>2887.0116339523793</v>
      </c>
      <c r="AU5216" s="27">
        <v>2637.5616773067713</v>
      </c>
      <c r="AV5216" s="28">
        <v>9.4575970977983967E-2</v>
      </c>
      <c r="AW5216" s="27">
        <v>2308.4066554191113</v>
      </c>
      <c r="AX5216" s="28">
        <v>0.25065123477051193</v>
      </c>
      <c r="AY5216" s="26"/>
      <c r="AZ5216" s="26"/>
      <c r="BA5216" s="26"/>
      <c r="BB5216" s="26"/>
      <c r="BC5216" s="26"/>
      <c r="BD5216" s="26"/>
      <c r="BE5216" s="26"/>
      <c r="BF5216" s="26"/>
      <c r="BG5216" s="26"/>
      <c r="BH5216" s="26"/>
      <c r="BI5216" s="26"/>
      <c r="BJ5216" s="26"/>
      <c r="BK5216" s="26"/>
      <c r="BL5216" s="26"/>
      <c r="BM5216" s="26"/>
      <c r="BN5216" s="26"/>
      <c r="BO5216" s="26"/>
    </row>
    <row r="5217" spans="1:67" hidden="1" x14ac:dyDescent="0.25">
      <c r="A5217" s="34" t="s">
        <v>305</v>
      </c>
      <c r="B5217" s="34" t="s">
        <v>240</v>
      </c>
      <c r="C5217" s="26" t="s">
        <v>188</v>
      </c>
      <c r="D5217" s="26"/>
      <c r="E5217" s="26"/>
      <c r="F5217" s="26"/>
      <c r="G5217" s="26"/>
      <c r="H5217" s="26"/>
      <c r="I5217" s="26"/>
      <c r="J5217" s="26"/>
      <c r="K5217" s="26"/>
      <c r="L5217" s="26"/>
      <c r="M5217" s="26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6"/>
      <c r="Y5217" s="26"/>
      <c r="Z5217" s="26"/>
      <c r="AA5217" s="26"/>
      <c r="AB5217" s="26"/>
      <c r="AC5217" s="26"/>
      <c r="AD5217" s="26"/>
      <c r="AE5217" s="26"/>
      <c r="AF5217" s="26"/>
      <c r="AG5217" s="26"/>
      <c r="AH5217" s="26"/>
      <c r="AI5217" s="26"/>
      <c r="AJ5217" s="26"/>
      <c r="AK5217" s="26"/>
      <c r="AL5217" s="26"/>
      <c r="AM5217" s="26"/>
      <c r="AN5217" s="26"/>
      <c r="AO5217" s="26"/>
      <c r="AP5217" s="26"/>
      <c r="AQ5217" s="26"/>
      <c r="AR5217" s="26"/>
      <c r="AS5217" s="26"/>
      <c r="AT5217" s="27">
        <v>23808.985980273272</v>
      </c>
      <c r="AU5217" s="27">
        <v>22956.229821404344</v>
      </c>
      <c r="AV5217" s="28">
        <v>3.714704746830072E-2</v>
      </c>
      <c r="AW5217" s="27">
        <v>21359.802471562642</v>
      </c>
      <c r="AX5217" s="28">
        <v>0.11466320964209988</v>
      </c>
      <c r="AY5217" s="26"/>
      <c r="AZ5217" s="26"/>
      <c r="BA5217" s="26"/>
      <c r="BB5217" s="26"/>
      <c r="BC5217" s="26"/>
      <c r="BD5217" s="26"/>
      <c r="BE5217" s="26"/>
      <c r="BF5217" s="26"/>
      <c r="BG5217" s="26"/>
      <c r="BH5217" s="26"/>
      <c r="BI5217" s="26"/>
      <c r="BJ5217" s="26"/>
      <c r="BK5217" s="26"/>
      <c r="BL5217" s="26"/>
      <c r="BM5217" s="26"/>
      <c r="BN5217" s="26"/>
      <c r="BO5217" s="26"/>
    </row>
    <row r="5218" spans="1:67" hidden="1" x14ac:dyDescent="0.25">
      <c r="A5218" s="34" t="s">
        <v>305</v>
      </c>
      <c r="B5218" s="34" t="s">
        <v>240</v>
      </c>
      <c r="C5218" s="26" t="s">
        <v>202</v>
      </c>
      <c r="D5218" s="26"/>
      <c r="E5218" s="26"/>
      <c r="F5218" s="26"/>
      <c r="G5218" s="26"/>
      <c r="H5218" s="26"/>
      <c r="I5218" s="26"/>
      <c r="J5218" s="26"/>
      <c r="K5218" s="26"/>
      <c r="L5218" s="26"/>
      <c r="M5218" s="26"/>
      <c r="N5218" s="26"/>
      <c r="O5218" s="26"/>
      <c r="P5218" s="26"/>
      <c r="Q5218" s="26"/>
      <c r="R5218" s="26"/>
      <c r="S5218" s="26"/>
      <c r="T5218" s="26"/>
      <c r="U5218" s="26"/>
      <c r="V5218" s="26"/>
      <c r="W5218" s="26"/>
      <c r="X5218" s="26"/>
      <c r="Y5218" s="26"/>
      <c r="Z5218" s="26"/>
      <c r="AA5218" s="26"/>
      <c r="AB5218" s="26"/>
      <c r="AC5218" s="26"/>
      <c r="AD5218" s="26"/>
      <c r="AE5218" s="26"/>
      <c r="AF5218" s="26"/>
      <c r="AG5218" s="26"/>
      <c r="AH5218" s="26"/>
      <c r="AI5218" s="26"/>
      <c r="AJ5218" s="26"/>
      <c r="AK5218" s="26"/>
      <c r="AL5218" s="26"/>
      <c r="AM5218" s="26"/>
      <c r="AN5218" s="26"/>
      <c r="AO5218" s="26"/>
      <c r="AP5218" s="26"/>
      <c r="AQ5218" s="26"/>
      <c r="AR5218" s="26"/>
      <c r="AS5218" s="26"/>
      <c r="AT5218" s="27">
        <v>11955.072440332444</v>
      </c>
      <c r="AU5218" s="27">
        <v>11516.10483956755</v>
      </c>
      <c r="AV5218" s="28">
        <v>3.8117714876706357E-2</v>
      </c>
      <c r="AW5218" s="27">
        <v>10693.347315895231</v>
      </c>
      <c r="AX5218" s="28">
        <v>0.11799159675303066</v>
      </c>
      <c r="AY5218" s="26"/>
      <c r="AZ5218" s="26"/>
      <c r="BA5218" s="26"/>
      <c r="BB5218" s="26"/>
      <c r="BC5218" s="26"/>
      <c r="BD5218" s="26"/>
      <c r="BE5218" s="26"/>
      <c r="BF5218" s="26"/>
      <c r="BG5218" s="26"/>
      <c r="BH5218" s="26"/>
      <c r="BI5218" s="26"/>
      <c r="BJ5218" s="26"/>
      <c r="BK5218" s="26"/>
      <c r="BL5218" s="26"/>
      <c r="BM5218" s="26"/>
      <c r="BN5218" s="26"/>
      <c r="BO5218" s="26"/>
    </row>
    <row r="5219" spans="1:67" hidden="1" x14ac:dyDescent="0.25">
      <c r="A5219" s="34" t="s">
        <v>305</v>
      </c>
      <c r="B5219" s="34" t="s">
        <v>240</v>
      </c>
      <c r="C5219" s="26" t="s">
        <v>204</v>
      </c>
      <c r="D5219" s="26"/>
      <c r="E5219" s="26"/>
      <c r="F5219" s="26"/>
      <c r="G5219" s="27">
        <v>22.618783478736876</v>
      </c>
      <c r="H5219" s="28">
        <v>-1</v>
      </c>
      <c r="I5219" s="27">
        <v>17.193740187883378</v>
      </c>
      <c r="J5219" s="28">
        <v>-1</v>
      </c>
      <c r="K5219" s="26"/>
      <c r="L5219" s="26"/>
      <c r="M5219" s="26"/>
      <c r="N5219" s="29">
        <v>2.5030387626422907</v>
      </c>
      <c r="O5219" s="28">
        <v>-1</v>
      </c>
      <c r="P5219" s="29">
        <v>2.0072745382785797</v>
      </c>
      <c r="Q5219" s="28">
        <v>-1</v>
      </c>
      <c r="R5219" s="26"/>
      <c r="S5219" s="26"/>
      <c r="T5219" s="26"/>
      <c r="U5219" s="29">
        <v>1.1315106207967034</v>
      </c>
      <c r="V5219" s="28">
        <v>-1</v>
      </c>
      <c r="W5219" s="29">
        <v>0.86026051640510559</v>
      </c>
      <c r="X5219" s="28">
        <v>-1</v>
      </c>
      <c r="Y5219" s="26"/>
      <c r="Z5219" s="26"/>
      <c r="AA5219" s="26"/>
      <c r="AB5219" s="26"/>
      <c r="AC5219" s="26"/>
      <c r="AD5219" s="26"/>
      <c r="AE5219" s="26"/>
      <c r="AF5219" s="26"/>
      <c r="AG5219" s="26"/>
      <c r="AH5219" s="31">
        <v>1.434004990131448</v>
      </c>
      <c r="AI5219" s="26"/>
      <c r="AJ5219" s="26"/>
      <c r="AK5219" s="26"/>
      <c r="AL5219" s="26"/>
      <c r="AM5219" s="32">
        <v>1.434004990131448</v>
      </c>
      <c r="AN5219" s="28">
        <v>-1</v>
      </c>
      <c r="AO5219" s="26"/>
      <c r="AP5219" s="26"/>
      <c r="AQ5219" s="26"/>
      <c r="AR5219" s="32">
        <v>1</v>
      </c>
      <c r="AS5219" s="28">
        <v>-1</v>
      </c>
      <c r="AT5219" s="27">
        <v>14797.965845836281</v>
      </c>
      <c r="AU5219" s="27">
        <v>13772.265945523741</v>
      </c>
      <c r="AV5219" s="28">
        <v>7.4475754706574845E-2</v>
      </c>
      <c r="AW5219" s="27">
        <v>12545.072171505928</v>
      </c>
      <c r="AX5219" s="28">
        <v>0.17958395484144213</v>
      </c>
      <c r="AY5219" s="26"/>
      <c r="AZ5219" s="26"/>
      <c r="BA5219" s="26"/>
      <c r="BB5219" s="33">
        <v>2.2709838674788445</v>
      </c>
      <c r="BC5219" s="28">
        <v>-1</v>
      </c>
      <c r="BD5219" s="26"/>
      <c r="BE5219" s="26"/>
      <c r="BF5219" s="26"/>
      <c r="BG5219" s="30">
        <v>9.0365294442582815</v>
      </c>
      <c r="BH5219" s="28">
        <v>-1</v>
      </c>
      <c r="BI5219" s="30">
        <v>8.5657142857142858</v>
      </c>
      <c r="BJ5219" s="28">
        <v>-1</v>
      </c>
      <c r="BK5219" s="26"/>
      <c r="BL5219" s="26"/>
      <c r="BM5219" s="26"/>
      <c r="BN5219" s="30">
        <v>19.989899399097869</v>
      </c>
      <c r="BO5219" s="28">
        <v>-1</v>
      </c>
    </row>
    <row r="5220" spans="1:67" hidden="1" x14ac:dyDescent="0.25">
      <c r="A5220" s="34" t="s">
        <v>305</v>
      </c>
      <c r="B5220" s="34" t="s">
        <v>240</v>
      </c>
      <c r="C5220" s="26" t="s">
        <v>180</v>
      </c>
      <c r="D5220" s="26"/>
      <c r="E5220" s="26"/>
      <c r="F5220" s="26"/>
      <c r="G5220" s="26"/>
      <c r="H5220" s="26"/>
      <c r="I5220" s="26"/>
      <c r="J5220" s="26"/>
      <c r="K5220" s="26"/>
      <c r="L5220" s="26"/>
      <c r="M5220" s="26"/>
      <c r="N5220" s="26"/>
      <c r="O5220" s="26"/>
      <c r="P5220" s="26"/>
      <c r="Q5220" s="26"/>
      <c r="R5220" s="26"/>
      <c r="S5220" s="26"/>
      <c r="T5220" s="26"/>
      <c r="U5220" s="26"/>
      <c r="V5220" s="26"/>
      <c r="W5220" s="26"/>
      <c r="X5220" s="26"/>
      <c r="Y5220" s="26"/>
      <c r="Z5220" s="26"/>
      <c r="AA5220" s="26"/>
      <c r="AB5220" s="26"/>
      <c r="AC5220" s="26"/>
      <c r="AD5220" s="26"/>
      <c r="AE5220" s="26"/>
      <c r="AF5220" s="26"/>
      <c r="AG5220" s="26"/>
      <c r="AH5220" s="26"/>
      <c r="AI5220" s="26"/>
      <c r="AJ5220" s="26"/>
      <c r="AK5220" s="26"/>
      <c r="AL5220" s="26"/>
      <c r="AM5220" s="26"/>
      <c r="AN5220" s="26"/>
      <c r="AO5220" s="26"/>
      <c r="AP5220" s="26"/>
      <c r="AQ5220" s="26"/>
      <c r="AR5220" s="26"/>
      <c r="AS5220" s="26"/>
      <c r="AT5220" s="27">
        <v>33804.679366560718</v>
      </c>
      <c r="AU5220" s="27">
        <v>32067.612913763165</v>
      </c>
      <c r="AV5220" s="28">
        <v>5.4168873045490021E-2</v>
      </c>
      <c r="AW5220" s="27">
        <v>29540.040188589093</v>
      </c>
      <c r="AX5220" s="28">
        <v>0.1443680899127211</v>
      </c>
      <c r="AY5220" s="26"/>
      <c r="AZ5220" s="26"/>
      <c r="BA5220" s="26"/>
      <c r="BB5220" s="26"/>
      <c r="BC5220" s="26"/>
      <c r="BD5220" s="26"/>
      <c r="BE5220" s="26"/>
      <c r="BF5220" s="26"/>
      <c r="BG5220" s="26"/>
      <c r="BH5220" s="26"/>
      <c r="BI5220" s="26"/>
      <c r="BJ5220" s="26"/>
      <c r="BK5220" s="26"/>
      <c r="BL5220" s="26"/>
      <c r="BM5220" s="26"/>
      <c r="BN5220" s="26"/>
      <c r="BO5220" s="26"/>
    </row>
    <row r="5221" spans="1:67" hidden="1" x14ac:dyDescent="0.25">
      <c r="A5221" s="34" t="s">
        <v>305</v>
      </c>
      <c r="B5221" s="34" t="s">
        <v>240</v>
      </c>
      <c r="C5221" s="26" t="s">
        <v>205</v>
      </c>
      <c r="D5221" s="27">
        <v>7.7562161278724666</v>
      </c>
      <c r="E5221" s="27">
        <v>23.40254117846489</v>
      </c>
      <c r="F5221" s="28">
        <v>-0.66857376433078275</v>
      </c>
      <c r="G5221" s="26"/>
      <c r="H5221" s="26"/>
      <c r="I5221" s="27">
        <v>15.892618031501771</v>
      </c>
      <c r="J5221" s="28">
        <v>-0.51196108076728597</v>
      </c>
      <c r="K5221" s="29">
        <v>1.1096160411834717</v>
      </c>
      <c r="L5221" s="29">
        <v>3.3480030298233032</v>
      </c>
      <c r="M5221" s="28">
        <v>-0.66857376433078264</v>
      </c>
      <c r="N5221" s="26"/>
      <c r="O5221" s="26"/>
      <c r="P5221" s="29">
        <v>2.2736220359802246</v>
      </c>
      <c r="Q5221" s="28">
        <v>-0.51196108076728597</v>
      </c>
      <c r="R5221" s="29">
        <v>0.47491566906571592</v>
      </c>
      <c r="S5221" s="29">
        <v>1.4396413267708041</v>
      </c>
      <c r="T5221" s="28">
        <v>-0.67011528480432114</v>
      </c>
      <c r="U5221" s="26"/>
      <c r="V5221" s="26"/>
      <c r="W5221" s="29">
        <v>0.97765749173370864</v>
      </c>
      <c r="X5221" s="28">
        <v>-0.51423103379125745</v>
      </c>
      <c r="Y5221" s="26"/>
      <c r="Z5221" s="26"/>
      <c r="AA5221" s="26"/>
      <c r="AB5221" s="26"/>
      <c r="AC5221" s="26"/>
      <c r="AD5221" s="26"/>
      <c r="AE5221" s="31">
        <v>0.41949499968200649</v>
      </c>
      <c r="AF5221" s="31">
        <v>1.7102133983229979</v>
      </c>
      <c r="AG5221" s="26"/>
      <c r="AH5221" s="26"/>
      <c r="AI5221" s="26"/>
      <c r="AJ5221" s="32">
        <v>0.41949499968200649</v>
      </c>
      <c r="AK5221" s="32">
        <v>1.7102133983229977</v>
      </c>
      <c r="AL5221" s="28">
        <v>-0.75471189730278376</v>
      </c>
      <c r="AM5221" s="26"/>
      <c r="AN5221" s="26"/>
      <c r="AO5221" s="32">
        <v>1</v>
      </c>
      <c r="AP5221" s="32">
        <v>1</v>
      </c>
      <c r="AQ5221" s="28">
        <v>0</v>
      </c>
      <c r="AR5221" s="26"/>
      <c r="AS5221" s="26"/>
      <c r="AT5221" s="27">
        <v>15642.422343187454</v>
      </c>
      <c r="AU5221" s="27">
        <v>14625.924187916182</v>
      </c>
      <c r="AV5221" s="28">
        <v>6.9499755517062972E-2</v>
      </c>
      <c r="AW5221" s="27">
        <v>13544.193113167903</v>
      </c>
      <c r="AX5221" s="28">
        <v>0.1549172558666205</v>
      </c>
      <c r="AY5221" s="33">
        <v>1.3225852992179978</v>
      </c>
      <c r="AZ5221" s="33">
        <v>16.989392691968238</v>
      </c>
      <c r="BA5221" s="28">
        <v>-0.92215229095014961</v>
      </c>
      <c r="BB5221" s="26"/>
      <c r="BC5221" s="26"/>
      <c r="BD5221" s="30">
        <v>6.9899999999999993</v>
      </c>
      <c r="BE5221" s="30">
        <v>6.99</v>
      </c>
      <c r="BF5221" s="28">
        <v>-1.2706415160230689E-16</v>
      </c>
      <c r="BG5221" s="26"/>
      <c r="BH5221" s="26"/>
      <c r="BI5221" s="30">
        <v>6.99</v>
      </c>
      <c r="BJ5221" s="28">
        <v>-1.2706415160230689E-16</v>
      </c>
      <c r="BK5221" s="30">
        <v>16.331775582664992</v>
      </c>
      <c r="BL5221" s="30">
        <v>16.255813683091535</v>
      </c>
      <c r="BM5221" s="28">
        <v>4.6729066323187921E-3</v>
      </c>
      <c r="BN5221" s="26"/>
      <c r="BO5221" s="26"/>
    </row>
    <row r="5222" spans="1:67" hidden="1" x14ac:dyDescent="0.25">
      <c r="A5222" s="34" t="s">
        <v>305</v>
      </c>
      <c r="B5222" s="34" t="s">
        <v>240</v>
      </c>
      <c r="C5222" s="26" t="s">
        <v>212</v>
      </c>
      <c r="D5222" s="26"/>
      <c r="E5222" s="26"/>
      <c r="F5222" s="26"/>
      <c r="G5222" s="27">
        <v>4.1227126121520996</v>
      </c>
      <c r="H5222" s="28">
        <v>-1</v>
      </c>
      <c r="I5222" s="27">
        <v>3.3064441680908203</v>
      </c>
      <c r="J5222" s="28">
        <v>-1</v>
      </c>
      <c r="K5222" s="26"/>
      <c r="L5222" s="26"/>
      <c r="M5222" s="26"/>
      <c r="N5222" s="29">
        <v>0.38478650391465408</v>
      </c>
      <c r="O5222" s="28">
        <v>-1</v>
      </c>
      <c r="P5222" s="29">
        <v>0.30860146110816089</v>
      </c>
      <c r="Q5222" s="28">
        <v>-1</v>
      </c>
      <c r="R5222" s="26"/>
      <c r="S5222" s="26"/>
      <c r="T5222" s="26"/>
      <c r="U5222" s="29">
        <v>0.1649085110389592</v>
      </c>
      <c r="V5222" s="28">
        <v>-1</v>
      </c>
      <c r="W5222" s="29">
        <v>0.13225776787326282</v>
      </c>
      <c r="X5222" s="28">
        <v>-1</v>
      </c>
      <c r="Y5222" s="26"/>
      <c r="Z5222" s="26"/>
      <c r="AA5222" s="26"/>
      <c r="AB5222" s="26"/>
      <c r="AC5222" s="26"/>
      <c r="AD5222" s="26"/>
      <c r="AE5222" s="26"/>
      <c r="AF5222" s="26"/>
      <c r="AG5222" s="26"/>
      <c r="AH5222" s="31">
        <v>1.1762588225578703</v>
      </c>
      <c r="AI5222" s="26"/>
      <c r="AJ5222" s="26"/>
      <c r="AK5222" s="26"/>
      <c r="AL5222" s="26"/>
      <c r="AM5222" s="32">
        <v>1.1762588225578701</v>
      </c>
      <c r="AN5222" s="28">
        <v>-1</v>
      </c>
      <c r="AO5222" s="26"/>
      <c r="AP5222" s="26"/>
      <c r="AQ5222" s="26"/>
      <c r="AR5222" s="32">
        <v>1</v>
      </c>
      <c r="AS5222" s="28">
        <v>-1</v>
      </c>
      <c r="AT5222" s="27">
        <v>10909.758894488694</v>
      </c>
      <c r="AU5222" s="27">
        <v>10147.022249717951</v>
      </c>
      <c r="AV5222" s="28">
        <v>7.5168519985451293E-2</v>
      </c>
      <c r="AW5222" s="27">
        <v>9361.3013831624976</v>
      </c>
      <c r="AX5222" s="28">
        <v>0.16541049667638047</v>
      </c>
      <c r="AY5222" s="26"/>
      <c r="AZ5222" s="26"/>
      <c r="BA5222" s="26"/>
      <c r="BB5222" s="33">
        <v>1.4552108298388688</v>
      </c>
      <c r="BC5222" s="28">
        <v>-1</v>
      </c>
      <c r="BD5222" s="26"/>
      <c r="BE5222" s="26"/>
      <c r="BF5222" s="26"/>
      <c r="BG5222" s="30">
        <v>10.714285896748915</v>
      </c>
      <c r="BH5222" s="28">
        <v>-1</v>
      </c>
      <c r="BI5222" s="30">
        <v>10.714285526120545</v>
      </c>
      <c r="BJ5222" s="28">
        <v>-1</v>
      </c>
      <c r="BK5222" s="26"/>
      <c r="BL5222" s="26"/>
      <c r="BM5222" s="26"/>
      <c r="BN5222" s="30">
        <v>24.999999006589292</v>
      </c>
      <c r="BO5222" s="28">
        <v>-1</v>
      </c>
    </row>
    <row r="5223" spans="1:67" hidden="1" x14ac:dyDescent="0.25">
      <c r="A5223" s="34" t="s">
        <v>305</v>
      </c>
      <c r="B5223" s="34" t="s">
        <v>240</v>
      </c>
      <c r="C5223" s="26" t="s">
        <v>186</v>
      </c>
      <c r="D5223" s="27">
        <v>33.403894393444062</v>
      </c>
      <c r="E5223" s="26"/>
      <c r="F5223" s="26"/>
      <c r="G5223" s="27">
        <v>10.558013195991515</v>
      </c>
      <c r="H5223" s="28">
        <v>2.1638428341921641</v>
      </c>
      <c r="I5223" s="27">
        <v>22.285525070428847</v>
      </c>
      <c r="J5223" s="28">
        <v>0.49890542349250838</v>
      </c>
      <c r="K5223" s="29">
        <v>7.8009095236296844</v>
      </c>
      <c r="L5223" s="26"/>
      <c r="M5223" s="26"/>
      <c r="N5223" s="29">
        <v>1.8974606190841428</v>
      </c>
      <c r="O5223" s="28">
        <v>3.1112365891393257</v>
      </c>
      <c r="P5223" s="29">
        <v>6.9169249358618394</v>
      </c>
      <c r="Q5223" s="28">
        <v>0.12780022856467527</v>
      </c>
      <c r="R5223" s="29">
        <v>3.3432467927108576</v>
      </c>
      <c r="S5223" s="26"/>
      <c r="T5223" s="26"/>
      <c r="U5223" s="29">
        <v>0.81319745434115021</v>
      </c>
      <c r="V5223" s="28">
        <v>3.1112361762366123</v>
      </c>
      <c r="W5223" s="29">
        <v>2.9760558954091838</v>
      </c>
      <c r="X5223" s="28">
        <v>0.12338172070897477</v>
      </c>
      <c r="Y5223" s="27">
        <v>33.403894393444062</v>
      </c>
      <c r="Z5223" s="26"/>
      <c r="AA5223" s="29">
        <v>7.8009095236296844</v>
      </c>
      <c r="AB5223" s="26"/>
      <c r="AC5223" s="29">
        <v>3.3432467927108576</v>
      </c>
      <c r="AD5223" s="26"/>
      <c r="AE5223" s="31">
        <v>9.9586666008882066E-2</v>
      </c>
      <c r="AF5223" s="26"/>
      <c r="AG5223" s="26"/>
      <c r="AH5223" s="31">
        <v>0.29405648073618834</v>
      </c>
      <c r="AI5223" s="26"/>
      <c r="AJ5223" s="32">
        <v>9.9586666008882066E-2</v>
      </c>
      <c r="AK5223" s="26"/>
      <c r="AL5223" s="26"/>
      <c r="AM5223" s="32">
        <v>0.29405648073618834</v>
      </c>
      <c r="AN5223" s="28">
        <v>-0.6613349049149988</v>
      </c>
      <c r="AO5223" s="32">
        <v>1</v>
      </c>
      <c r="AP5223" s="26"/>
      <c r="AQ5223" s="26"/>
      <c r="AR5223" s="32">
        <v>1</v>
      </c>
      <c r="AS5223" s="28">
        <v>0</v>
      </c>
      <c r="AT5223" s="27">
        <v>33696.199893700956</v>
      </c>
      <c r="AU5223" s="27">
        <v>31667.861157632728</v>
      </c>
      <c r="AV5223" s="28">
        <v>6.4050386161913206E-2</v>
      </c>
      <c r="AW5223" s="27">
        <v>29269.124151866225</v>
      </c>
      <c r="AX5223" s="28">
        <v>0.1512541242732218</v>
      </c>
      <c r="AY5223" s="33">
        <v>1.8973498581520087</v>
      </c>
      <c r="AZ5223" s="26"/>
      <c r="BA5223" s="26"/>
      <c r="BB5223" s="33">
        <v>1.6631419442601842</v>
      </c>
      <c r="BC5223" s="28">
        <v>0.14082256460437431</v>
      </c>
      <c r="BD5223" s="30">
        <v>4.2820512521341954</v>
      </c>
      <c r="BE5223" s="26"/>
      <c r="BF5223" s="26"/>
      <c r="BG5223" s="30">
        <v>5.5642858090449367</v>
      </c>
      <c r="BH5223" s="28">
        <v>-0.23044009616228292</v>
      </c>
      <c r="BI5223" s="30">
        <v>3.2218833191157219</v>
      </c>
      <c r="BJ5223" s="28">
        <v>0.32905224305560737</v>
      </c>
      <c r="BK5223" s="30">
        <v>9.991453357937317</v>
      </c>
      <c r="BL5223" s="26"/>
      <c r="BM5223" s="26"/>
      <c r="BN5223" s="30">
        <v>12.983332817422038</v>
      </c>
      <c r="BO5223" s="28">
        <v>-0.23044001887327317</v>
      </c>
    </row>
    <row r="5224" spans="1:67" hidden="1" x14ac:dyDescent="0.25">
      <c r="A5224" s="34" t="s">
        <v>305</v>
      </c>
      <c r="B5224" s="34" t="s">
        <v>240</v>
      </c>
      <c r="C5224" s="26" t="s">
        <v>184</v>
      </c>
      <c r="D5224" s="26"/>
      <c r="E5224" s="27">
        <v>1.5939308404922485</v>
      </c>
      <c r="F5224" s="28">
        <v>-1</v>
      </c>
      <c r="G5224" s="27">
        <v>2.6639622330665587</v>
      </c>
      <c r="H5224" s="28">
        <v>-1</v>
      </c>
      <c r="I5224" s="27">
        <v>7.647225791215897</v>
      </c>
      <c r="J5224" s="28">
        <v>-1</v>
      </c>
      <c r="K5224" s="26"/>
      <c r="L5224" s="29">
        <v>0.74003929165549209</v>
      </c>
      <c r="M5224" s="28">
        <v>-1</v>
      </c>
      <c r="N5224" s="29">
        <v>1.2469610722923505</v>
      </c>
      <c r="O5224" s="28">
        <v>-1</v>
      </c>
      <c r="P5224" s="29">
        <v>2.3819228254686919</v>
      </c>
      <c r="Q5224" s="28">
        <v>-1</v>
      </c>
      <c r="R5224" s="26"/>
      <c r="S5224" s="29">
        <v>0.31878616945567373</v>
      </c>
      <c r="T5224" s="28">
        <v>-1</v>
      </c>
      <c r="U5224" s="29">
        <v>0.53279244526195413</v>
      </c>
      <c r="V5224" s="28">
        <v>-1</v>
      </c>
      <c r="W5224" s="29">
        <v>1.0257083841542958</v>
      </c>
      <c r="X5224" s="28">
        <v>-1</v>
      </c>
      <c r="Y5224" s="26"/>
      <c r="Z5224" s="26"/>
      <c r="AA5224" s="26"/>
      <c r="AB5224" s="26"/>
      <c r="AC5224" s="26"/>
      <c r="AD5224" s="26"/>
      <c r="AE5224" s="26"/>
      <c r="AF5224" s="31">
        <v>0.4649049166078878</v>
      </c>
      <c r="AG5224" s="26"/>
      <c r="AH5224" s="31">
        <v>0.43895311800554004</v>
      </c>
      <c r="AI5224" s="26"/>
      <c r="AJ5224" s="26"/>
      <c r="AK5224" s="32">
        <v>0.4649049166078878</v>
      </c>
      <c r="AL5224" s="28">
        <v>-1</v>
      </c>
      <c r="AM5224" s="32">
        <v>0.43895311800554004</v>
      </c>
      <c r="AN5224" s="28">
        <v>-1</v>
      </c>
      <c r="AO5224" s="26"/>
      <c r="AP5224" s="32">
        <v>1</v>
      </c>
      <c r="AQ5224" s="28">
        <v>-1</v>
      </c>
      <c r="AR5224" s="32">
        <v>1</v>
      </c>
      <c r="AS5224" s="28">
        <v>-1</v>
      </c>
      <c r="AT5224" s="27">
        <v>20527.869032269384</v>
      </c>
      <c r="AU5224" s="27">
        <v>20001.635472898244</v>
      </c>
      <c r="AV5224" s="28">
        <v>2.6309526542675668E-2</v>
      </c>
      <c r="AW5224" s="27">
        <v>18618.154658611835</v>
      </c>
      <c r="AX5224" s="28">
        <v>0.10257269899593459</v>
      </c>
      <c r="AY5224" s="26"/>
      <c r="AZ5224" s="33">
        <v>1.476269883696246</v>
      </c>
      <c r="BA5224" s="28">
        <v>-1</v>
      </c>
      <c r="BB5224" s="33">
        <v>1.4527117252701933</v>
      </c>
      <c r="BC5224" s="28">
        <v>-1</v>
      </c>
      <c r="BD5224" s="26"/>
      <c r="BE5224" s="30">
        <v>2.1538462328487626</v>
      </c>
      <c r="BF5224" s="28">
        <v>-1</v>
      </c>
      <c r="BG5224" s="30">
        <v>2.1363635900592026</v>
      </c>
      <c r="BH5224" s="28">
        <v>-1</v>
      </c>
      <c r="BI5224" s="30">
        <v>3.2105262645153707</v>
      </c>
      <c r="BJ5224" s="28">
        <v>-1</v>
      </c>
      <c r="BK5224" s="26"/>
      <c r="BL5224" s="30">
        <v>4.9999999787126272</v>
      </c>
      <c r="BM5224" s="28">
        <v>-1</v>
      </c>
      <c r="BN5224" s="30">
        <v>5.0000000126818387</v>
      </c>
      <c r="BO5224" s="28">
        <v>-1</v>
      </c>
    </row>
    <row r="5225" spans="1:67" hidden="1" x14ac:dyDescent="0.25">
      <c r="A5225" s="34" t="s">
        <v>305</v>
      </c>
      <c r="B5225" s="34" t="s">
        <v>240</v>
      </c>
      <c r="C5225" s="26" t="s">
        <v>192</v>
      </c>
      <c r="D5225" s="26"/>
      <c r="E5225" s="26"/>
      <c r="F5225" s="26"/>
      <c r="G5225" s="26"/>
      <c r="H5225" s="26"/>
      <c r="I5225" s="26"/>
      <c r="J5225" s="26"/>
      <c r="K5225" s="26"/>
      <c r="L5225" s="26"/>
      <c r="M5225" s="26"/>
      <c r="N5225" s="26"/>
      <c r="O5225" s="26"/>
      <c r="P5225" s="26"/>
      <c r="Q5225" s="26"/>
      <c r="R5225" s="26"/>
      <c r="S5225" s="26"/>
      <c r="T5225" s="26"/>
      <c r="U5225" s="26"/>
      <c r="V5225" s="26"/>
      <c r="W5225" s="26"/>
      <c r="X5225" s="26"/>
      <c r="Y5225" s="26"/>
      <c r="Z5225" s="26"/>
      <c r="AA5225" s="26"/>
      <c r="AB5225" s="26"/>
      <c r="AC5225" s="26"/>
      <c r="AD5225" s="26"/>
      <c r="AE5225" s="26"/>
      <c r="AF5225" s="26"/>
      <c r="AG5225" s="26"/>
      <c r="AH5225" s="26"/>
      <c r="AI5225" s="26"/>
      <c r="AJ5225" s="26"/>
      <c r="AK5225" s="26"/>
      <c r="AL5225" s="26"/>
      <c r="AM5225" s="26"/>
      <c r="AN5225" s="26"/>
      <c r="AO5225" s="26"/>
      <c r="AP5225" s="26"/>
      <c r="AQ5225" s="26"/>
      <c r="AR5225" s="26"/>
      <c r="AS5225" s="26"/>
      <c r="AT5225" s="27">
        <v>19460.135660495904</v>
      </c>
      <c r="AU5225" s="27">
        <v>19090.518019922882</v>
      </c>
      <c r="AV5225" s="28">
        <v>1.9361320640293195E-2</v>
      </c>
      <c r="AW5225" s="27">
        <v>17515.54244586705</v>
      </c>
      <c r="AX5225" s="28">
        <v>0.11102101009082356</v>
      </c>
      <c r="AY5225" s="26"/>
      <c r="AZ5225" s="26"/>
      <c r="BA5225" s="26"/>
      <c r="BB5225" s="26"/>
      <c r="BC5225" s="26"/>
      <c r="BD5225" s="26"/>
      <c r="BE5225" s="26"/>
      <c r="BF5225" s="26"/>
      <c r="BG5225" s="26"/>
      <c r="BH5225" s="26"/>
      <c r="BI5225" s="26"/>
      <c r="BJ5225" s="26"/>
      <c r="BK5225" s="26"/>
      <c r="BL5225" s="26"/>
      <c r="BM5225" s="26"/>
      <c r="BN5225" s="26"/>
      <c r="BO5225" s="26"/>
    </row>
    <row r="5226" spans="1:67" hidden="1" x14ac:dyDescent="0.25">
      <c r="A5226" s="34" t="s">
        <v>305</v>
      </c>
      <c r="B5226" s="34" t="s">
        <v>240</v>
      </c>
      <c r="C5226" s="26" t="s">
        <v>215</v>
      </c>
      <c r="D5226" s="26"/>
      <c r="E5226" s="26"/>
      <c r="F5226" s="26"/>
      <c r="G5226" s="26"/>
      <c r="H5226" s="26"/>
      <c r="I5226" s="26"/>
      <c r="J5226" s="26"/>
      <c r="K5226" s="26"/>
      <c r="L5226" s="26"/>
      <c r="M5226" s="26"/>
      <c r="N5226" s="26"/>
      <c r="O5226" s="26"/>
      <c r="P5226" s="26"/>
      <c r="Q5226" s="26"/>
      <c r="R5226" s="26"/>
      <c r="S5226" s="26"/>
      <c r="T5226" s="26"/>
      <c r="U5226" s="26"/>
      <c r="V5226" s="26"/>
      <c r="W5226" s="26"/>
      <c r="X5226" s="26"/>
      <c r="Y5226" s="26"/>
      <c r="Z5226" s="26"/>
      <c r="AA5226" s="26"/>
      <c r="AB5226" s="26"/>
      <c r="AC5226" s="26"/>
      <c r="AD5226" s="26"/>
      <c r="AE5226" s="26"/>
      <c r="AF5226" s="26"/>
      <c r="AG5226" s="26"/>
      <c r="AH5226" s="26"/>
      <c r="AI5226" s="26"/>
      <c r="AJ5226" s="26"/>
      <c r="AK5226" s="26"/>
      <c r="AL5226" s="26"/>
      <c r="AM5226" s="26"/>
      <c r="AN5226" s="26"/>
      <c r="AO5226" s="26"/>
      <c r="AP5226" s="26"/>
      <c r="AQ5226" s="26"/>
      <c r="AR5226" s="26"/>
      <c r="AS5226" s="26"/>
      <c r="AT5226" s="27">
        <v>7275.5103261831973</v>
      </c>
      <c r="AU5226" s="27">
        <v>6987.9523348098992</v>
      </c>
      <c r="AV5226" s="28">
        <v>4.1150537037989238E-2</v>
      </c>
      <c r="AW5226" s="27">
        <v>6399.8526742075683</v>
      </c>
      <c r="AX5226" s="28">
        <v>0.13682465777761879</v>
      </c>
      <c r="AY5226" s="26"/>
      <c r="AZ5226" s="26"/>
      <c r="BA5226" s="26"/>
      <c r="BB5226" s="26"/>
      <c r="BC5226" s="26"/>
      <c r="BD5226" s="26"/>
      <c r="BE5226" s="26"/>
      <c r="BF5226" s="26"/>
      <c r="BG5226" s="26"/>
      <c r="BH5226" s="26"/>
      <c r="BI5226" s="26"/>
      <c r="BJ5226" s="26"/>
      <c r="BK5226" s="26"/>
      <c r="BL5226" s="26"/>
      <c r="BM5226" s="26"/>
      <c r="BN5226" s="26"/>
      <c r="BO5226" s="26"/>
    </row>
    <row r="5227" spans="1:67" hidden="1" x14ac:dyDescent="0.25">
      <c r="A5227" s="34" t="s">
        <v>305</v>
      </c>
      <c r="B5227" s="34" t="s">
        <v>240</v>
      </c>
      <c r="C5227" s="26" t="s">
        <v>195</v>
      </c>
      <c r="D5227" s="26"/>
      <c r="E5227" s="26"/>
      <c r="F5227" s="26"/>
      <c r="G5227" s="26"/>
      <c r="H5227" s="26"/>
      <c r="I5227" s="26"/>
      <c r="J5227" s="26"/>
      <c r="K5227" s="26"/>
      <c r="L5227" s="26"/>
      <c r="M5227" s="26"/>
      <c r="N5227" s="26"/>
      <c r="O5227" s="26"/>
      <c r="P5227" s="26"/>
      <c r="Q5227" s="26"/>
      <c r="R5227" s="26"/>
      <c r="S5227" s="26"/>
      <c r="T5227" s="26"/>
      <c r="U5227" s="26"/>
      <c r="V5227" s="26"/>
      <c r="W5227" s="26"/>
      <c r="X5227" s="26"/>
      <c r="Y5227" s="26"/>
      <c r="Z5227" s="26"/>
      <c r="AA5227" s="26"/>
      <c r="AB5227" s="26"/>
      <c r="AC5227" s="26"/>
      <c r="AD5227" s="26"/>
      <c r="AE5227" s="26"/>
      <c r="AF5227" s="26"/>
      <c r="AG5227" s="26"/>
      <c r="AH5227" s="26"/>
      <c r="AI5227" s="26"/>
      <c r="AJ5227" s="26"/>
      <c r="AK5227" s="26"/>
      <c r="AL5227" s="26"/>
      <c r="AM5227" s="26"/>
      <c r="AN5227" s="26"/>
      <c r="AO5227" s="26"/>
      <c r="AP5227" s="26"/>
      <c r="AQ5227" s="26"/>
      <c r="AR5227" s="26"/>
      <c r="AS5227" s="26"/>
      <c r="AT5227" s="27">
        <v>19395.183434112718</v>
      </c>
      <c r="AU5227" s="27">
        <v>18140.05305801392</v>
      </c>
      <c r="AV5227" s="28">
        <v>6.9191108321720457E-2</v>
      </c>
      <c r="AW5227" s="27">
        <v>16501.905775129904</v>
      </c>
      <c r="AX5227" s="28">
        <v>0.1753299102788046</v>
      </c>
      <c r="AY5227" s="26"/>
      <c r="AZ5227" s="26"/>
      <c r="BA5227" s="26"/>
      <c r="BB5227" s="26"/>
      <c r="BC5227" s="26"/>
      <c r="BD5227" s="26"/>
      <c r="BE5227" s="26"/>
      <c r="BF5227" s="26"/>
      <c r="BG5227" s="26"/>
      <c r="BH5227" s="26"/>
      <c r="BI5227" s="26"/>
      <c r="BJ5227" s="26"/>
      <c r="BK5227" s="26"/>
      <c r="BL5227" s="26"/>
      <c r="BM5227" s="26"/>
      <c r="BN5227" s="26"/>
      <c r="BO5227" s="26"/>
    </row>
    <row r="5228" spans="1:67" hidden="1" x14ac:dyDescent="0.25">
      <c r="A5228" s="34" t="s">
        <v>305</v>
      </c>
      <c r="B5228" s="34" t="s">
        <v>240</v>
      </c>
      <c r="C5228" s="26" t="s">
        <v>196</v>
      </c>
      <c r="D5228" s="26"/>
      <c r="E5228" s="26"/>
      <c r="F5228" s="26"/>
      <c r="G5228" s="26"/>
      <c r="H5228" s="26"/>
      <c r="I5228" s="26"/>
      <c r="J5228" s="26"/>
      <c r="K5228" s="26"/>
      <c r="L5228" s="26"/>
      <c r="M5228" s="26"/>
      <c r="N5228" s="26"/>
      <c r="O5228" s="26"/>
      <c r="P5228" s="26"/>
      <c r="Q5228" s="26"/>
      <c r="R5228" s="26"/>
      <c r="S5228" s="26"/>
      <c r="T5228" s="26"/>
      <c r="U5228" s="26"/>
      <c r="V5228" s="26"/>
      <c r="W5228" s="26"/>
      <c r="X5228" s="26"/>
      <c r="Y5228" s="26"/>
      <c r="Z5228" s="26"/>
      <c r="AA5228" s="26"/>
      <c r="AB5228" s="26"/>
      <c r="AC5228" s="26"/>
      <c r="AD5228" s="26"/>
      <c r="AE5228" s="26"/>
      <c r="AF5228" s="26"/>
      <c r="AG5228" s="26"/>
      <c r="AH5228" s="26"/>
      <c r="AI5228" s="26"/>
      <c r="AJ5228" s="26"/>
      <c r="AK5228" s="26"/>
      <c r="AL5228" s="26"/>
      <c r="AM5228" s="26"/>
      <c r="AN5228" s="26"/>
      <c r="AO5228" s="26"/>
      <c r="AP5228" s="26"/>
      <c r="AQ5228" s="26"/>
      <c r="AR5228" s="26"/>
      <c r="AS5228" s="26"/>
      <c r="AT5228" s="27">
        <v>13829.612121309892</v>
      </c>
      <c r="AU5228" s="27">
        <v>13291.91761009419</v>
      </c>
      <c r="AV5228" s="28">
        <v>4.0452741808101871E-2</v>
      </c>
      <c r="AW5228" s="27">
        <v>12384.943791840551</v>
      </c>
      <c r="AX5228" s="28">
        <v>0.11664714460966046</v>
      </c>
      <c r="AY5228" s="26"/>
      <c r="AZ5228" s="26"/>
      <c r="BA5228" s="26"/>
      <c r="BB5228" s="26"/>
      <c r="BC5228" s="26"/>
      <c r="BD5228" s="26"/>
      <c r="BE5228" s="26"/>
      <c r="BF5228" s="26"/>
      <c r="BG5228" s="26"/>
      <c r="BH5228" s="26"/>
      <c r="BI5228" s="26"/>
      <c r="BJ5228" s="26"/>
      <c r="BK5228" s="26"/>
      <c r="BL5228" s="26"/>
      <c r="BM5228" s="26"/>
      <c r="BN5228" s="26"/>
      <c r="BO5228" s="26"/>
    </row>
    <row r="5229" spans="1:67" hidden="1" x14ac:dyDescent="0.25">
      <c r="A5229" s="34" t="s">
        <v>305</v>
      </c>
      <c r="B5229" s="34" t="s">
        <v>240</v>
      </c>
      <c r="C5229" s="26" t="s">
        <v>209</v>
      </c>
      <c r="D5229" s="27">
        <v>67.989302079677586</v>
      </c>
      <c r="E5229" s="27">
        <v>94.273751530647274</v>
      </c>
      <c r="F5229" s="28">
        <v>-0.2788098386264487</v>
      </c>
      <c r="G5229" s="27">
        <v>117.35793710231781</v>
      </c>
      <c r="H5229" s="28">
        <v>-0.42066720190896401</v>
      </c>
      <c r="I5229" s="27">
        <v>31.433225941658019</v>
      </c>
      <c r="J5229" s="28">
        <v>1.1629756425850106</v>
      </c>
      <c r="K5229" s="29">
        <v>12.203843973521685</v>
      </c>
      <c r="L5229" s="29">
        <v>16.925346796718387</v>
      </c>
      <c r="M5229" s="28">
        <v>-0.27896047743684294</v>
      </c>
      <c r="N5229" s="29">
        <v>34.616523603025655</v>
      </c>
      <c r="O5229" s="28">
        <v>-0.64745610756664751</v>
      </c>
      <c r="P5229" s="29">
        <v>8.232511481398781</v>
      </c>
      <c r="Q5229" s="28">
        <v>0.4823962287931286</v>
      </c>
      <c r="R5229" s="29">
        <v>5.2337624725951848</v>
      </c>
      <c r="S5229" s="29">
        <v>7.2567961966345393</v>
      </c>
      <c r="T5229" s="28">
        <v>-0.27877780624148851</v>
      </c>
      <c r="U5229" s="29">
        <v>14.835653104883296</v>
      </c>
      <c r="V5229" s="28">
        <v>-0.64721725187329693</v>
      </c>
      <c r="W5229" s="29">
        <v>3.5195503992316457</v>
      </c>
      <c r="X5229" s="28">
        <v>0.48705427651718508</v>
      </c>
      <c r="Y5229" s="27">
        <v>67.989302079677586</v>
      </c>
      <c r="Z5229" s="26"/>
      <c r="AA5229" s="29">
        <v>12.203843973521685</v>
      </c>
      <c r="AB5229" s="26"/>
      <c r="AC5229" s="29">
        <v>5.2337624725951848</v>
      </c>
      <c r="AD5229" s="26"/>
      <c r="AE5229" s="31">
        <v>2.8047489879355654</v>
      </c>
      <c r="AF5229" s="31">
        <v>1.4321399476282342</v>
      </c>
      <c r="AG5229" s="26"/>
      <c r="AH5229" s="31">
        <v>2.8867919355021945</v>
      </c>
      <c r="AI5229" s="26"/>
      <c r="AJ5229" s="32">
        <v>2.8047489879355654</v>
      </c>
      <c r="AK5229" s="32">
        <v>1.4321399476282342</v>
      </c>
      <c r="AL5229" s="28">
        <v>0.95843219971659055</v>
      </c>
      <c r="AM5229" s="32">
        <v>2.8867919355021945</v>
      </c>
      <c r="AN5229" s="28">
        <v>-2.8420111112842181E-2</v>
      </c>
      <c r="AO5229" s="32">
        <v>1</v>
      </c>
      <c r="AP5229" s="32">
        <v>1</v>
      </c>
      <c r="AQ5229" s="28">
        <v>0</v>
      </c>
      <c r="AR5229" s="32">
        <v>1</v>
      </c>
      <c r="AS5229" s="28">
        <v>0</v>
      </c>
      <c r="AT5229" s="27">
        <v>29266.385259728562</v>
      </c>
      <c r="AU5229" s="27">
        <v>27482.717364578388</v>
      </c>
      <c r="AV5229" s="28">
        <v>6.4901438656465901E-2</v>
      </c>
      <c r="AW5229" s="27">
        <v>25785.758349843749</v>
      </c>
      <c r="AX5229" s="28">
        <v>0.13498253038215977</v>
      </c>
      <c r="AY5229" s="33">
        <v>16.497171614241434</v>
      </c>
      <c r="AZ5229" s="33">
        <v>16.879028241191723</v>
      </c>
      <c r="BA5229" s="28">
        <v>-2.2623140473122853E-2</v>
      </c>
      <c r="BB5229" s="33">
        <v>19.922079694352515</v>
      </c>
      <c r="BC5229" s="28">
        <v>-0.17191518820607715</v>
      </c>
      <c r="BD5229" s="30">
        <v>5.5711382599770971</v>
      </c>
      <c r="BE5229" s="30">
        <v>5.569974586808808</v>
      </c>
      <c r="BF5229" s="28">
        <v>2.0891893672998551E-4</v>
      </c>
      <c r="BG5229" s="30">
        <v>3.3902288527915654</v>
      </c>
      <c r="BH5229" s="28">
        <v>0.64329268078458424</v>
      </c>
      <c r="BI5229" s="30">
        <v>3.8181818528502336</v>
      </c>
      <c r="BJ5229" s="28">
        <v>0.45910762626937202</v>
      </c>
      <c r="BK5229" s="30">
        <v>12.990521147201543</v>
      </c>
      <c r="BL5229" s="30">
        <v>12.991098134238399</v>
      </c>
      <c r="BM5229" s="28">
        <v>-4.4414031123028375E-5</v>
      </c>
      <c r="BN5229" s="30">
        <v>7.9105339193788735</v>
      </c>
      <c r="BO5229" s="28">
        <v>0.64218007021977908</v>
      </c>
    </row>
    <row r="5230" spans="1:67" hidden="1" x14ac:dyDescent="0.25">
      <c r="A5230" s="34" t="s">
        <v>305</v>
      </c>
      <c r="B5230" s="34" t="s">
        <v>240</v>
      </c>
      <c r="C5230" s="26" t="s">
        <v>214</v>
      </c>
      <c r="D5230" s="27">
        <v>10.370337867736817</v>
      </c>
      <c r="E5230" s="26"/>
      <c r="F5230" s="26"/>
      <c r="G5230" s="26"/>
      <c r="H5230" s="26"/>
      <c r="I5230" s="27">
        <v>5.3191349387168883</v>
      </c>
      <c r="J5230" s="28">
        <v>0.94962864962369398</v>
      </c>
      <c r="K5230" s="29">
        <v>3.0279168531251344</v>
      </c>
      <c r="L5230" s="26"/>
      <c r="M5230" s="26"/>
      <c r="N5230" s="26"/>
      <c r="O5230" s="26"/>
      <c r="P5230" s="29">
        <v>1.5584726518186187</v>
      </c>
      <c r="Q5230" s="28">
        <v>0.94287455066457937</v>
      </c>
      <c r="R5230" s="29">
        <v>1.2976785946743803</v>
      </c>
      <c r="S5230" s="26"/>
      <c r="T5230" s="26"/>
      <c r="U5230" s="26"/>
      <c r="V5230" s="26"/>
      <c r="W5230" s="29">
        <v>0.66630349773738828</v>
      </c>
      <c r="X5230" s="28">
        <v>0.9475788421957787</v>
      </c>
      <c r="Y5230" s="27">
        <v>10.370337867736817</v>
      </c>
      <c r="Z5230" s="26"/>
      <c r="AA5230" s="29">
        <v>3.0279168531251344</v>
      </c>
      <c r="AB5230" s="26"/>
      <c r="AC5230" s="29">
        <v>1.2976785946743803</v>
      </c>
      <c r="AD5230" s="26"/>
      <c r="AE5230" s="31">
        <v>0.91421115452828583</v>
      </c>
      <c r="AF5230" s="26"/>
      <c r="AG5230" s="26"/>
      <c r="AH5230" s="26"/>
      <c r="AI5230" s="26"/>
      <c r="AJ5230" s="32">
        <v>0.91421115452828583</v>
      </c>
      <c r="AK5230" s="26"/>
      <c r="AL5230" s="26"/>
      <c r="AM5230" s="26"/>
      <c r="AN5230" s="26"/>
      <c r="AO5230" s="32">
        <v>1</v>
      </c>
      <c r="AP5230" s="26"/>
      <c r="AQ5230" s="26"/>
      <c r="AR5230" s="26"/>
      <c r="AS5230" s="26"/>
      <c r="AT5230" s="27">
        <v>10980.743919681545</v>
      </c>
      <c r="AU5230" s="27">
        <v>10388.183588219697</v>
      </c>
      <c r="AV5230" s="28">
        <v>5.704176542796343E-2</v>
      </c>
      <c r="AW5230" s="27">
        <v>9457.7572850079541</v>
      </c>
      <c r="AX5230" s="28">
        <v>0.16103042072011789</v>
      </c>
      <c r="AY5230" s="33">
        <v>1.4242353255005662</v>
      </c>
      <c r="AZ5230" s="26"/>
      <c r="BA5230" s="26"/>
      <c r="BB5230" s="26"/>
      <c r="BC5230" s="26"/>
      <c r="BD5230" s="30">
        <v>3.4249084009798745</v>
      </c>
      <c r="BE5230" s="26"/>
      <c r="BF5230" s="26"/>
      <c r="BG5230" s="26"/>
      <c r="BH5230" s="26"/>
      <c r="BI5230" s="30">
        <v>3.4130434900541009</v>
      </c>
      <c r="BJ5230" s="28">
        <v>3.4763433165586476E-3</v>
      </c>
      <c r="BK5230" s="30">
        <v>7.9914532845777515</v>
      </c>
      <c r="BL5230" s="26"/>
      <c r="BM5230" s="26"/>
      <c r="BN5230" s="26"/>
      <c r="BO5230" s="26"/>
    </row>
    <row r="5231" spans="1:67" hidden="1" x14ac:dyDescent="0.25">
      <c r="A5231" s="34" t="s">
        <v>305</v>
      </c>
      <c r="B5231" s="34" t="s">
        <v>240</v>
      </c>
      <c r="C5231" s="26" t="s">
        <v>213</v>
      </c>
      <c r="D5231" s="26"/>
      <c r="E5231" s="26"/>
      <c r="F5231" s="26"/>
      <c r="G5231" s="26"/>
      <c r="H5231" s="26"/>
      <c r="I5231" s="26"/>
      <c r="J5231" s="26"/>
      <c r="K5231" s="26"/>
      <c r="L5231" s="26"/>
      <c r="M5231" s="26"/>
      <c r="N5231" s="26"/>
      <c r="O5231" s="26"/>
      <c r="P5231" s="26"/>
      <c r="Q5231" s="26"/>
      <c r="R5231" s="26"/>
      <c r="S5231" s="26"/>
      <c r="T5231" s="26"/>
      <c r="U5231" s="26"/>
      <c r="V5231" s="26"/>
      <c r="W5231" s="26"/>
      <c r="X5231" s="26"/>
      <c r="Y5231" s="26"/>
      <c r="Z5231" s="26"/>
      <c r="AA5231" s="26"/>
      <c r="AB5231" s="26"/>
      <c r="AC5231" s="26"/>
      <c r="AD5231" s="26"/>
      <c r="AE5231" s="26"/>
      <c r="AF5231" s="26"/>
      <c r="AG5231" s="26"/>
      <c r="AH5231" s="26"/>
      <c r="AI5231" s="26"/>
      <c r="AJ5231" s="26"/>
      <c r="AK5231" s="26"/>
      <c r="AL5231" s="26"/>
      <c r="AM5231" s="26"/>
      <c r="AN5231" s="26"/>
      <c r="AO5231" s="26"/>
      <c r="AP5231" s="26"/>
      <c r="AQ5231" s="26"/>
      <c r="AR5231" s="26"/>
      <c r="AS5231" s="26"/>
      <c r="AT5231" s="27">
        <v>9494.632454102757</v>
      </c>
      <c r="AU5231" s="27">
        <v>8860.9923018467434</v>
      </c>
      <c r="AV5231" s="28">
        <v>7.15089383526442E-2</v>
      </c>
      <c r="AW5231" s="27">
        <v>8214.3221398043625</v>
      </c>
      <c r="AX5231" s="28">
        <v>0.15586317318800541</v>
      </c>
      <c r="AY5231" s="26"/>
      <c r="AZ5231" s="26"/>
      <c r="BA5231" s="26"/>
      <c r="BB5231" s="26"/>
      <c r="BC5231" s="26"/>
      <c r="BD5231" s="26"/>
      <c r="BE5231" s="26"/>
      <c r="BF5231" s="26"/>
      <c r="BG5231" s="26"/>
      <c r="BH5231" s="26"/>
      <c r="BI5231" s="26"/>
      <c r="BJ5231" s="26"/>
      <c r="BK5231" s="26"/>
      <c r="BL5231" s="26"/>
      <c r="BM5231" s="26"/>
      <c r="BN5231" s="26"/>
      <c r="BO5231" s="26"/>
    </row>
    <row r="5232" spans="1:67" hidden="1" x14ac:dyDescent="0.25">
      <c r="A5232" s="34" t="s">
        <v>305</v>
      </c>
      <c r="B5232" s="34" t="s">
        <v>240</v>
      </c>
      <c r="C5232" s="26" t="s">
        <v>211</v>
      </c>
      <c r="D5232" s="27">
        <v>17.861253435611726</v>
      </c>
      <c r="E5232" s="27">
        <v>48.936256284713743</v>
      </c>
      <c r="F5232" s="28">
        <v>-0.63500981089166275</v>
      </c>
      <c r="G5232" s="26"/>
      <c r="H5232" s="26"/>
      <c r="I5232" s="27">
        <v>11.353917574882507</v>
      </c>
      <c r="J5232" s="28">
        <v>0.57313573203358037</v>
      </c>
      <c r="K5232" s="29">
        <v>1.2117539644241333</v>
      </c>
      <c r="L5232" s="29">
        <v>6.9821593328835831</v>
      </c>
      <c r="M5232" s="28">
        <v>-0.82644996960794259</v>
      </c>
      <c r="N5232" s="26"/>
      <c r="O5232" s="26"/>
      <c r="P5232" s="29">
        <v>1.2656422919145882</v>
      </c>
      <c r="Q5232" s="28">
        <v>-4.2577849866991931E-2</v>
      </c>
      <c r="R5232" s="29">
        <v>1.9872764843212991</v>
      </c>
      <c r="S5232" s="29">
        <v>2.8491124430961108</v>
      </c>
      <c r="T5232" s="28">
        <v>-0.30249278538065016</v>
      </c>
      <c r="U5232" s="26"/>
      <c r="V5232" s="26"/>
      <c r="W5232" s="29">
        <v>0.54066273873143444</v>
      </c>
      <c r="X5232" s="28">
        <v>2.6756305584958144</v>
      </c>
      <c r="Y5232" s="27">
        <v>17.861253435611726</v>
      </c>
      <c r="Z5232" s="26"/>
      <c r="AA5232" s="29">
        <v>1.2117539644241333</v>
      </c>
      <c r="AB5232" s="26"/>
      <c r="AC5232" s="29">
        <v>1.9872764843212991</v>
      </c>
      <c r="AD5232" s="26"/>
      <c r="AE5232" s="31">
        <v>0.88383310008964955</v>
      </c>
      <c r="AF5232" s="31">
        <v>2.9509048551304975</v>
      </c>
      <c r="AG5232" s="26"/>
      <c r="AH5232" s="26"/>
      <c r="AI5232" s="26"/>
      <c r="AJ5232" s="32">
        <v>0.88383310008964955</v>
      </c>
      <c r="AK5232" s="32">
        <v>2.9509048551304979</v>
      </c>
      <c r="AL5232" s="28">
        <v>-0.70048742894810689</v>
      </c>
      <c r="AM5232" s="26"/>
      <c r="AN5232" s="26"/>
      <c r="AO5232" s="32">
        <v>1</v>
      </c>
      <c r="AP5232" s="32">
        <v>1</v>
      </c>
      <c r="AQ5232" s="28">
        <v>0</v>
      </c>
      <c r="AR5232" s="26"/>
      <c r="AS5232" s="26"/>
      <c r="AT5232" s="27">
        <v>10097.733537214668</v>
      </c>
      <c r="AU5232" s="27">
        <v>9321.3481417743842</v>
      </c>
      <c r="AV5232" s="28">
        <v>8.3291105924994821E-2</v>
      </c>
      <c r="AW5232" s="27">
        <v>8498.9166957005418</v>
      </c>
      <c r="AX5232" s="28">
        <v>0.18812007444701048</v>
      </c>
      <c r="AY5232" s="33">
        <v>2.0641025641025639</v>
      </c>
      <c r="AZ5232" s="33">
        <v>8.151898734177216</v>
      </c>
      <c r="BA5232" s="28">
        <v>-0.74679487179487181</v>
      </c>
      <c r="BB5232" s="26"/>
      <c r="BC5232" s="26"/>
      <c r="BD5232" s="30">
        <v>14.74</v>
      </c>
      <c r="BE5232" s="30">
        <v>7.008756740087656</v>
      </c>
      <c r="BF5232" s="28">
        <v>1.1030834064609942</v>
      </c>
      <c r="BG5232" s="26"/>
      <c r="BH5232" s="26"/>
      <c r="BI5232" s="30">
        <v>8.9708740355910344</v>
      </c>
      <c r="BJ5232" s="28">
        <v>0.64309519245511004</v>
      </c>
      <c r="BK5232" s="30">
        <v>8.9878049564460873</v>
      </c>
      <c r="BL5232" s="30">
        <v>17.175965239032493</v>
      </c>
      <c r="BM5232" s="28">
        <v>-0.47672198730227738</v>
      </c>
      <c r="BN5232" s="26"/>
      <c r="BO5232" s="26"/>
    </row>
    <row r="5233" spans="1:67" hidden="1" x14ac:dyDescent="0.25">
      <c r="A5233" s="34" t="s">
        <v>305</v>
      </c>
      <c r="B5233" s="34" t="s">
        <v>240</v>
      </c>
      <c r="C5233" s="26" t="s">
        <v>178</v>
      </c>
      <c r="D5233" s="27">
        <v>82.843322727680203</v>
      </c>
      <c r="E5233" s="27">
        <v>275.13919662475587</v>
      </c>
      <c r="F5233" s="28">
        <v>-0.69890395936328653</v>
      </c>
      <c r="G5233" s="27">
        <v>348.22066844344141</v>
      </c>
      <c r="H5233" s="28">
        <v>-0.76209533139433461</v>
      </c>
      <c r="I5233" s="27">
        <v>158.47017927169799</v>
      </c>
      <c r="J5233" s="28">
        <v>-0.47723083858165594</v>
      </c>
      <c r="K5233" s="29">
        <v>12.537732049681303</v>
      </c>
      <c r="L5233" s="29">
        <v>48.830243091801314</v>
      </c>
      <c r="M5233" s="28">
        <v>-0.74323838556137745</v>
      </c>
      <c r="N5233" s="29">
        <v>55.538728053160185</v>
      </c>
      <c r="O5233" s="28">
        <v>-0.77425244529041926</v>
      </c>
      <c r="P5233" s="29">
        <v>24.989528013027552</v>
      </c>
      <c r="Q5233" s="28">
        <v>-0.49828055803434435</v>
      </c>
      <c r="R5233" s="29">
        <v>6.0847043162858476</v>
      </c>
      <c r="S5233" s="29">
        <v>20.925130098913652</v>
      </c>
      <c r="T5233" s="28">
        <v>-0.70921546066747077</v>
      </c>
      <c r="U5233" s="29">
        <v>23.653174896116823</v>
      </c>
      <c r="V5233" s="28">
        <v>-0.74275316768216249</v>
      </c>
      <c r="W5233" s="29">
        <v>11.892696405536093</v>
      </c>
      <c r="X5233" s="28">
        <v>-0.48836629568266821</v>
      </c>
      <c r="Y5233" s="27">
        <v>82.843322727680203</v>
      </c>
      <c r="Z5233" s="26"/>
      <c r="AA5233" s="29">
        <v>12.537732049681303</v>
      </c>
      <c r="AB5233" s="26"/>
      <c r="AC5233" s="29">
        <v>6.0847043162858476</v>
      </c>
      <c r="AD5233" s="26"/>
      <c r="AE5233" s="31">
        <v>0.70152693211588701</v>
      </c>
      <c r="AF5233" s="31">
        <v>2.2292219213913511</v>
      </c>
      <c r="AG5233" s="26"/>
      <c r="AH5233" s="31">
        <v>3.3931027721082057</v>
      </c>
      <c r="AI5233" s="26"/>
      <c r="AJ5233" s="32">
        <v>0.7015269321158869</v>
      </c>
      <c r="AK5233" s="32">
        <v>2.2292219213913511</v>
      </c>
      <c r="AL5233" s="28">
        <v>-0.68530412993694478</v>
      </c>
      <c r="AM5233" s="32">
        <v>3.3931027721082057</v>
      </c>
      <c r="AN5233" s="28">
        <v>-0.79324913530985874</v>
      </c>
      <c r="AO5233" s="32">
        <v>1</v>
      </c>
      <c r="AP5233" s="32">
        <v>1</v>
      </c>
      <c r="AQ5233" s="28">
        <v>0</v>
      </c>
      <c r="AR5233" s="32">
        <v>1</v>
      </c>
      <c r="AS5233" s="28">
        <v>0</v>
      </c>
      <c r="AT5233" s="27">
        <v>61691.269114109316</v>
      </c>
      <c r="AU5233" s="27">
        <v>59059.928815158768</v>
      </c>
      <c r="AV5233" s="28">
        <v>4.4553732991888889E-2</v>
      </c>
      <c r="AW5233" s="27">
        <v>53641.571783426167</v>
      </c>
      <c r="AX5233" s="28">
        <v>0.1500645313523474</v>
      </c>
      <c r="AY5233" s="33">
        <v>11.167672116575885</v>
      </c>
      <c r="AZ5233" s="33">
        <v>35.259910705789679</v>
      </c>
      <c r="BA5233" s="28">
        <v>-0.68327565518360334</v>
      </c>
      <c r="BB5233" s="33">
        <v>64.918825134122031</v>
      </c>
      <c r="BC5233" s="28">
        <v>-0.82797482712443549</v>
      </c>
      <c r="BD5233" s="30">
        <v>6.6075205945868021</v>
      </c>
      <c r="BE5233" s="30">
        <v>5.6346063259912835</v>
      </c>
      <c r="BF5233" s="28">
        <v>0.17266765632013448</v>
      </c>
      <c r="BG5233" s="30">
        <v>6.2698711448727078</v>
      </c>
      <c r="BH5233" s="28">
        <v>5.3852693606026139E-2</v>
      </c>
      <c r="BI5233" s="30">
        <v>6.3414634797857818</v>
      </c>
      <c r="BJ5233" s="28">
        <v>4.1955159979886504E-2</v>
      </c>
      <c r="BK5233" s="30">
        <v>13.615012073133643</v>
      </c>
      <c r="BL5233" s="30">
        <v>13.148744850051852</v>
      </c>
      <c r="BM5233" s="28">
        <v>3.5460968206402814E-2</v>
      </c>
      <c r="BN5233" s="30">
        <v>14.721941979155167</v>
      </c>
      <c r="BO5233" s="28">
        <v>-7.5189122983151835E-2</v>
      </c>
    </row>
    <row r="5234" spans="1:67" hidden="1" x14ac:dyDescent="0.25">
      <c r="A5234" s="34" t="s">
        <v>305</v>
      </c>
      <c r="B5234" s="34" t="s">
        <v>240</v>
      </c>
      <c r="C5234" s="26" t="s">
        <v>222</v>
      </c>
      <c r="D5234" s="26"/>
      <c r="E5234" s="26"/>
      <c r="F5234" s="26"/>
      <c r="G5234" s="26"/>
      <c r="H5234" s="26"/>
      <c r="I5234" s="26"/>
      <c r="J5234" s="26"/>
      <c r="K5234" s="26"/>
      <c r="L5234" s="26"/>
      <c r="M5234" s="26"/>
      <c r="N5234" s="26"/>
      <c r="O5234" s="26"/>
      <c r="P5234" s="26"/>
      <c r="Q5234" s="26"/>
      <c r="R5234" s="26"/>
      <c r="S5234" s="26"/>
      <c r="T5234" s="26"/>
      <c r="U5234" s="26"/>
      <c r="V5234" s="26"/>
      <c r="W5234" s="26"/>
      <c r="X5234" s="26"/>
      <c r="Y5234" s="26"/>
      <c r="Z5234" s="26"/>
      <c r="AA5234" s="26"/>
      <c r="AB5234" s="26"/>
      <c r="AC5234" s="26"/>
      <c r="AD5234" s="26"/>
      <c r="AE5234" s="26"/>
      <c r="AF5234" s="26"/>
      <c r="AG5234" s="26"/>
      <c r="AH5234" s="26"/>
      <c r="AI5234" s="26"/>
      <c r="AJ5234" s="26"/>
      <c r="AK5234" s="26"/>
      <c r="AL5234" s="26"/>
      <c r="AM5234" s="26"/>
      <c r="AN5234" s="26"/>
      <c r="AO5234" s="26"/>
      <c r="AP5234" s="26"/>
      <c r="AQ5234" s="26"/>
      <c r="AR5234" s="26"/>
      <c r="AS5234" s="26"/>
      <c r="AT5234" s="27">
        <v>6778.4454779779908</v>
      </c>
      <c r="AU5234" s="27">
        <v>6314.6290164918901</v>
      </c>
      <c r="AV5234" s="28">
        <v>7.3451102238112992E-2</v>
      </c>
      <c r="AW5234" s="27">
        <v>5837.1322467511891</v>
      </c>
      <c r="AX5234" s="28">
        <v>0.1612629612342113</v>
      </c>
      <c r="AY5234" s="26"/>
      <c r="AZ5234" s="26"/>
      <c r="BA5234" s="26"/>
      <c r="BB5234" s="26"/>
      <c r="BC5234" s="26"/>
      <c r="BD5234" s="26"/>
      <c r="BE5234" s="26"/>
      <c r="BF5234" s="26"/>
      <c r="BG5234" s="26"/>
      <c r="BH5234" s="26"/>
      <c r="BI5234" s="26"/>
      <c r="BJ5234" s="26"/>
      <c r="BK5234" s="26"/>
      <c r="BL5234" s="26"/>
      <c r="BM5234" s="26"/>
      <c r="BN5234" s="26"/>
      <c r="BO5234" s="26"/>
    </row>
    <row r="5235" spans="1:67" hidden="1" x14ac:dyDescent="0.25">
      <c r="A5235" s="34" t="s">
        <v>305</v>
      </c>
      <c r="B5235" s="34" t="s">
        <v>240</v>
      </c>
      <c r="C5235" s="26" t="s">
        <v>187</v>
      </c>
      <c r="D5235" s="26"/>
      <c r="E5235" s="26"/>
      <c r="F5235" s="26"/>
      <c r="G5235" s="26"/>
      <c r="H5235" s="26"/>
      <c r="I5235" s="26"/>
      <c r="J5235" s="26"/>
      <c r="K5235" s="26"/>
      <c r="L5235" s="26"/>
      <c r="M5235" s="26"/>
      <c r="N5235" s="26"/>
      <c r="O5235" s="26"/>
      <c r="P5235" s="26"/>
      <c r="Q5235" s="26"/>
      <c r="R5235" s="26"/>
      <c r="S5235" s="26"/>
      <c r="T5235" s="26"/>
      <c r="U5235" s="26"/>
      <c r="V5235" s="26"/>
      <c r="W5235" s="26"/>
      <c r="X5235" s="26"/>
      <c r="Y5235" s="26"/>
      <c r="Z5235" s="26"/>
      <c r="AA5235" s="26"/>
      <c r="AB5235" s="26"/>
      <c r="AC5235" s="26"/>
      <c r="AD5235" s="26"/>
      <c r="AE5235" s="26"/>
      <c r="AF5235" s="26"/>
      <c r="AG5235" s="26"/>
      <c r="AH5235" s="26"/>
      <c r="AI5235" s="26"/>
      <c r="AJ5235" s="26"/>
      <c r="AK5235" s="26"/>
      <c r="AL5235" s="26"/>
      <c r="AM5235" s="26"/>
      <c r="AN5235" s="26"/>
      <c r="AO5235" s="26"/>
      <c r="AP5235" s="26"/>
      <c r="AQ5235" s="26"/>
      <c r="AR5235" s="26"/>
      <c r="AS5235" s="26"/>
      <c r="AT5235" s="27">
        <v>26747.326519451246</v>
      </c>
      <c r="AU5235" s="27">
        <v>24603.262960305641</v>
      </c>
      <c r="AV5235" s="28">
        <v>8.7145496213440851E-2</v>
      </c>
      <c r="AW5235" s="27">
        <v>23756.8518972522</v>
      </c>
      <c r="AX5235" s="28">
        <v>0.12587840489694407</v>
      </c>
      <c r="AY5235" s="26"/>
      <c r="AZ5235" s="26"/>
      <c r="BA5235" s="26"/>
      <c r="BB5235" s="26"/>
      <c r="BC5235" s="26"/>
      <c r="BD5235" s="26"/>
      <c r="BE5235" s="26"/>
      <c r="BF5235" s="26"/>
      <c r="BG5235" s="26"/>
      <c r="BH5235" s="26"/>
      <c r="BI5235" s="26"/>
      <c r="BJ5235" s="26"/>
      <c r="BK5235" s="26"/>
      <c r="BL5235" s="26"/>
      <c r="BM5235" s="26"/>
      <c r="BN5235" s="26"/>
      <c r="BO5235" s="26"/>
    </row>
    <row r="5236" spans="1:67" hidden="1" x14ac:dyDescent="0.25">
      <c r="A5236" s="34" t="s">
        <v>305</v>
      </c>
      <c r="B5236" s="34" t="s">
        <v>240</v>
      </c>
      <c r="C5236" s="26" t="s">
        <v>217</v>
      </c>
      <c r="D5236" s="26"/>
      <c r="E5236" s="27">
        <v>2.4645610070228576</v>
      </c>
      <c r="F5236" s="28">
        <v>-1</v>
      </c>
      <c r="G5236" s="26"/>
      <c r="H5236" s="26"/>
      <c r="I5236" s="26"/>
      <c r="J5236" s="26"/>
      <c r="K5236" s="26"/>
      <c r="L5236" s="29">
        <v>0.44607439705840335</v>
      </c>
      <c r="M5236" s="28">
        <v>-1</v>
      </c>
      <c r="N5236" s="26"/>
      <c r="O5236" s="26"/>
      <c r="P5236" s="26"/>
      <c r="Q5236" s="26"/>
      <c r="R5236" s="26"/>
      <c r="S5236" s="29">
        <v>0.18958161791894312</v>
      </c>
      <c r="T5236" s="28">
        <v>-1</v>
      </c>
      <c r="U5236" s="26"/>
      <c r="V5236" s="26"/>
      <c r="W5236" s="26"/>
      <c r="X5236" s="26"/>
      <c r="Y5236" s="26"/>
      <c r="Z5236" s="26"/>
      <c r="AA5236" s="26"/>
      <c r="AB5236" s="26"/>
      <c r="AC5236" s="26"/>
      <c r="AD5236" s="26"/>
      <c r="AE5236" s="26"/>
      <c r="AF5236" s="31">
        <v>1.059038365218161</v>
      </c>
      <c r="AG5236" s="26"/>
      <c r="AH5236" s="26"/>
      <c r="AI5236" s="26"/>
      <c r="AJ5236" s="26"/>
      <c r="AK5236" s="32">
        <v>1.0590383652181607</v>
      </c>
      <c r="AL5236" s="28">
        <v>-1</v>
      </c>
      <c r="AM5236" s="26"/>
      <c r="AN5236" s="26"/>
      <c r="AO5236" s="26"/>
      <c r="AP5236" s="32">
        <v>1</v>
      </c>
      <c r="AQ5236" s="28">
        <v>-1</v>
      </c>
      <c r="AR5236" s="26"/>
      <c r="AS5236" s="26"/>
      <c r="AT5236" s="27">
        <v>10833.330585561753</v>
      </c>
      <c r="AU5236" s="27">
        <v>9993.5239526184796</v>
      </c>
      <c r="AV5236" s="28">
        <v>8.4035084813423491E-2</v>
      </c>
      <c r="AW5236" s="27">
        <v>9254.2328062840697</v>
      </c>
      <c r="AX5236" s="28">
        <v>0.17063519065625835</v>
      </c>
      <c r="AY5236" s="26"/>
      <c r="AZ5236" s="33">
        <v>1.4349932950077104</v>
      </c>
      <c r="BA5236" s="28">
        <v>-1</v>
      </c>
      <c r="BB5236" s="26"/>
      <c r="BC5236" s="26"/>
      <c r="BD5236" s="26"/>
      <c r="BE5236" s="30">
        <v>5.5249999176710851</v>
      </c>
      <c r="BF5236" s="28">
        <v>-1</v>
      </c>
      <c r="BG5236" s="26"/>
      <c r="BH5236" s="26"/>
      <c r="BI5236" s="26"/>
      <c r="BJ5236" s="26"/>
      <c r="BK5236" s="26"/>
      <c r="BL5236" s="30">
        <v>12.999999863259934</v>
      </c>
      <c r="BM5236" s="28">
        <v>-1</v>
      </c>
      <c r="BN5236" s="26"/>
      <c r="BO5236" s="26"/>
    </row>
    <row r="5237" spans="1:67" hidden="1" x14ac:dyDescent="0.25">
      <c r="A5237" s="34" t="s">
        <v>305</v>
      </c>
      <c r="B5237" s="34" t="s">
        <v>240</v>
      </c>
      <c r="C5237" s="26" t="s">
        <v>193</v>
      </c>
      <c r="D5237" s="26"/>
      <c r="E5237" s="26"/>
      <c r="F5237" s="26"/>
      <c r="G5237" s="26"/>
      <c r="H5237" s="26"/>
      <c r="I5237" s="26"/>
      <c r="J5237" s="26"/>
      <c r="K5237" s="26"/>
      <c r="L5237" s="26"/>
      <c r="M5237" s="26"/>
      <c r="N5237" s="26"/>
      <c r="O5237" s="26"/>
      <c r="P5237" s="26"/>
      <c r="Q5237" s="26"/>
      <c r="R5237" s="26"/>
      <c r="S5237" s="26"/>
      <c r="T5237" s="26"/>
      <c r="U5237" s="26"/>
      <c r="V5237" s="26"/>
      <c r="W5237" s="26"/>
      <c r="X5237" s="26"/>
      <c r="Y5237" s="26"/>
      <c r="Z5237" s="26"/>
      <c r="AA5237" s="26"/>
      <c r="AB5237" s="26"/>
      <c r="AC5237" s="26"/>
      <c r="AD5237" s="26"/>
      <c r="AE5237" s="26"/>
      <c r="AF5237" s="26"/>
      <c r="AG5237" s="26"/>
      <c r="AH5237" s="26"/>
      <c r="AI5237" s="26"/>
      <c r="AJ5237" s="26"/>
      <c r="AK5237" s="26"/>
      <c r="AL5237" s="26"/>
      <c r="AM5237" s="26"/>
      <c r="AN5237" s="26"/>
      <c r="AO5237" s="26"/>
      <c r="AP5237" s="26"/>
      <c r="AQ5237" s="26"/>
      <c r="AR5237" s="26"/>
      <c r="AS5237" s="26"/>
      <c r="AT5237" s="27">
        <v>18930.007849575868</v>
      </c>
      <c r="AU5237" s="27">
        <v>18337.757433414936</v>
      </c>
      <c r="AV5237" s="28">
        <v>3.2296774472637402E-2</v>
      </c>
      <c r="AW5237" s="27">
        <v>16797.156262758264</v>
      </c>
      <c r="AX5237" s="28">
        <v>0.12697694499315015</v>
      </c>
      <c r="AY5237" s="26"/>
      <c r="AZ5237" s="26"/>
      <c r="BA5237" s="26"/>
      <c r="BB5237" s="26"/>
      <c r="BC5237" s="26"/>
      <c r="BD5237" s="26"/>
      <c r="BE5237" s="26"/>
      <c r="BF5237" s="26"/>
      <c r="BG5237" s="26"/>
      <c r="BH5237" s="26"/>
      <c r="BI5237" s="26"/>
      <c r="BJ5237" s="26"/>
      <c r="BK5237" s="26"/>
      <c r="BL5237" s="26"/>
      <c r="BM5237" s="26"/>
      <c r="BN5237" s="26"/>
      <c r="BO5237" s="26"/>
    </row>
    <row r="5238" spans="1:67" hidden="1" x14ac:dyDescent="0.25">
      <c r="A5238" s="34" t="s">
        <v>305</v>
      </c>
      <c r="B5238" s="34" t="s">
        <v>240</v>
      </c>
      <c r="C5238" s="26" t="s">
        <v>210</v>
      </c>
      <c r="D5238" s="26"/>
      <c r="E5238" s="26"/>
      <c r="F5238" s="26"/>
      <c r="G5238" s="26"/>
      <c r="H5238" s="26"/>
      <c r="I5238" s="26"/>
      <c r="J5238" s="26"/>
      <c r="K5238" s="26"/>
      <c r="L5238" s="26"/>
      <c r="M5238" s="26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  <c r="Y5238" s="26"/>
      <c r="Z5238" s="26"/>
      <c r="AA5238" s="26"/>
      <c r="AB5238" s="26"/>
      <c r="AC5238" s="26"/>
      <c r="AD5238" s="26"/>
      <c r="AE5238" s="26"/>
      <c r="AF5238" s="26"/>
      <c r="AG5238" s="26"/>
      <c r="AH5238" s="26"/>
      <c r="AI5238" s="26"/>
      <c r="AJ5238" s="26"/>
      <c r="AK5238" s="26"/>
      <c r="AL5238" s="26"/>
      <c r="AM5238" s="26"/>
      <c r="AN5238" s="26"/>
      <c r="AO5238" s="26"/>
      <c r="AP5238" s="26"/>
      <c r="AQ5238" s="26"/>
      <c r="AR5238" s="26"/>
      <c r="AS5238" s="26"/>
      <c r="AT5238" s="27">
        <v>14367.674391159389</v>
      </c>
      <c r="AU5238" s="27">
        <v>13604.269057975749</v>
      </c>
      <c r="AV5238" s="28">
        <v>5.6115130473406813E-2</v>
      </c>
      <c r="AW5238" s="27">
        <v>12472.794544202781</v>
      </c>
      <c r="AX5238" s="28">
        <v>0.1519210342350526</v>
      </c>
      <c r="AY5238" s="26"/>
      <c r="AZ5238" s="26"/>
      <c r="BA5238" s="26"/>
      <c r="BB5238" s="26"/>
      <c r="BC5238" s="26"/>
      <c r="BD5238" s="26"/>
      <c r="BE5238" s="26"/>
      <c r="BF5238" s="26"/>
      <c r="BG5238" s="26"/>
      <c r="BH5238" s="26"/>
      <c r="BI5238" s="26"/>
      <c r="BJ5238" s="26"/>
      <c r="BK5238" s="26"/>
      <c r="BL5238" s="26"/>
      <c r="BM5238" s="26"/>
      <c r="BN5238" s="26"/>
      <c r="BO5238" s="26"/>
    </row>
    <row r="5239" spans="1:67" hidden="1" x14ac:dyDescent="0.25">
      <c r="A5239" s="34" t="s">
        <v>305</v>
      </c>
      <c r="B5239" s="34" t="s">
        <v>240</v>
      </c>
      <c r="C5239" s="26" t="s">
        <v>177</v>
      </c>
      <c r="D5239" s="26"/>
      <c r="E5239" s="26"/>
      <c r="F5239" s="26"/>
      <c r="G5239" s="26"/>
      <c r="H5239" s="26"/>
      <c r="I5239" s="26"/>
      <c r="J5239" s="26"/>
      <c r="K5239" s="26"/>
      <c r="L5239" s="26"/>
      <c r="M5239" s="26"/>
      <c r="N5239" s="26"/>
      <c r="O5239" s="26"/>
      <c r="P5239" s="26"/>
      <c r="Q5239" s="26"/>
      <c r="R5239" s="26"/>
      <c r="S5239" s="26"/>
      <c r="T5239" s="26"/>
      <c r="U5239" s="26"/>
      <c r="V5239" s="26"/>
      <c r="W5239" s="26"/>
      <c r="X5239" s="26"/>
      <c r="Y5239" s="26"/>
      <c r="Z5239" s="26"/>
      <c r="AA5239" s="26"/>
      <c r="AB5239" s="26"/>
      <c r="AC5239" s="26"/>
      <c r="AD5239" s="26"/>
      <c r="AE5239" s="26"/>
      <c r="AF5239" s="31">
        <v>0.14790784939932208</v>
      </c>
      <c r="AG5239" s="26"/>
      <c r="AH5239" s="31">
        <v>0.15507659416213612</v>
      </c>
      <c r="AI5239" s="26"/>
      <c r="AJ5239" s="26"/>
      <c r="AK5239" s="32">
        <v>0.14790784939932208</v>
      </c>
      <c r="AL5239" s="28">
        <v>-1</v>
      </c>
      <c r="AM5239" s="32">
        <v>0.15507659416213615</v>
      </c>
      <c r="AN5239" s="28">
        <v>-1</v>
      </c>
      <c r="AO5239" s="26"/>
      <c r="AP5239" s="26"/>
      <c r="AQ5239" s="26"/>
      <c r="AR5239" s="26"/>
      <c r="AS5239" s="26"/>
      <c r="AT5239" s="27">
        <v>60226.972515831534</v>
      </c>
      <c r="AU5239" s="27">
        <v>58490.324954918564</v>
      </c>
      <c r="AV5239" s="28">
        <v>2.9691193582040993E-2</v>
      </c>
      <c r="AW5239" s="27">
        <v>55605.04314695808</v>
      </c>
      <c r="AX5239" s="28">
        <v>8.3120686673296834E-2</v>
      </c>
      <c r="AY5239" s="26"/>
      <c r="AZ5239" s="33">
        <v>11.283980979284619</v>
      </c>
      <c r="BA5239" s="28">
        <v>-1</v>
      </c>
      <c r="BB5239" s="33">
        <v>9.7841213209392226</v>
      </c>
      <c r="BC5239" s="28">
        <v>-1</v>
      </c>
      <c r="BD5239" s="26"/>
      <c r="BE5239" s="26"/>
      <c r="BF5239" s="26"/>
      <c r="BG5239" s="26"/>
      <c r="BH5239" s="26"/>
      <c r="BI5239" s="26"/>
      <c r="BJ5239" s="26"/>
      <c r="BK5239" s="26"/>
      <c r="BL5239" s="26"/>
      <c r="BM5239" s="26"/>
      <c r="BN5239" s="26"/>
      <c r="BO5239" s="26"/>
    </row>
    <row r="5240" spans="1:67" hidden="1" x14ac:dyDescent="0.25">
      <c r="A5240" s="34" t="s">
        <v>305</v>
      </c>
      <c r="B5240" s="34" t="s">
        <v>240</v>
      </c>
      <c r="C5240" s="26" t="s">
        <v>197</v>
      </c>
      <c r="D5240" s="26"/>
      <c r="E5240" s="26"/>
      <c r="F5240" s="26"/>
      <c r="G5240" s="26"/>
      <c r="H5240" s="26"/>
      <c r="I5240" s="26"/>
      <c r="J5240" s="26"/>
      <c r="K5240" s="26"/>
      <c r="L5240" s="26"/>
      <c r="M5240" s="26"/>
      <c r="N5240" s="26"/>
      <c r="O5240" s="26"/>
      <c r="P5240" s="26"/>
      <c r="Q5240" s="26"/>
      <c r="R5240" s="26"/>
      <c r="S5240" s="26"/>
      <c r="T5240" s="26"/>
      <c r="U5240" s="26"/>
      <c r="V5240" s="26"/>
      <c r="W5240" s="26"/>
      <c r="X5240" s="26"/>
      <c r="Y5240" s="26"/>
      <c r="Z5240" s="26"/>
      <c r="AA5240" s="26"/>
      <c r="AB5240" s="26"/>
      <c r="AC5240" s="26"/>
      <c r="AD5240" s="26"/>
      <c r="AE5240" s="26"/>
      <c r="AF5240" s="26"/>
      <c r="AG5240" s="26"/>
      <c r="AH5240" s="26"/>
      <c r="AI5240" s="26"/>
      <c r="AJ5240" s="26"/>
      <c r="AK5240" s="26"/>
      <c r="AL5240" s="26"/>
      <c r="AM5240" s="26"/>
      <c r="AN5240" s="26"/>
      <c r="AO5240" s="26"/>
      <c r="AP5240" s="26"/>
      <c r="AQ5240" s="26"/>
      <c r="AR5240" s="26"/>
      <c r="AS5240" s="26"/>
      <c r="AT5240" s="27">
        <v>19706.510093953017</v>
      </c>
      <c r="AU5240" s="27">
        <v>17991.683432539936</v>
      </c>
      <c r="AV5240" s="28">
        <v>9.5312185090564022E-2</v>
      </c>
      <c r="AW5240" s="27">
        <v>17230.535119497505</v>
      </c>
      <c r="AX5240" s="28">
        <v>0.14369692857964583</v>
      </c>
      <c r="AY5240" s="26"/>
      <c r="AZ5240" s="26"/>
      <c r="BA5240" s="26"/>
      <c r="BB5240" s="26"/>
      <c r="BC5240" s="26"/>
      <c r="BD5240" s="26"/>
      <c r="BE5240" s="26"/>
      <c r="BF5240" s="26"/>
      <c r="BG5240" s="26"/>
      <c r="BH5240" s="26"/>
      <c r="BI5240" s="26"/>
      <c r="BJ5240" s="26"/>
      <c r="BK5240" s="26"/>
      <c r="BL5240" s="26"/>
      <c r="BM5240" s="26"/>
      <c r="BN5240" s="26"/>
      <c r="BO5240" s="26"/>
    </row>
    <row r="5241" spans="1:67" hidden="1" x14ac:dyDescent="0.25">
      <c r="A5241" s="34" t="s">
        <v>305</v>
      </c>
      <c r="B5241" s="34" t="s">
        <v>240</v>
      </c>
      <c r="C5241" s="26" t="s">
        <v>220</v>
      </c>
      <c r="D5241" s="26"/>
      <c r="E5241" s="26"/>
      <c r="F5241" s="26"/>
      <c r="G5241" s="26"/>
      <c r="H5241" s="26"/>
      <c r="I5241" s="26"/>
      <c r="J5241" s="26"/>
      <c r="K5241" s="26"/>
      <c r="L5241" s="26"/>
      <c r="M5241" s="26"/>
      <c r="N5241" s="26"/>
      <c r="O5241" s="26"/>
      <c r="P5241" s="26"/>
      <c r="Q5241" s="26"/>
      <c r="R5241" s="26"/>
      <c r="S5241" s="26"/>
      <c r="T5241" s="26"/>
      <c r="U5241" s="26"/>
      <c r="V5241" s="26"/>
      <c r="W5241" s="26"/>
      <c r="X5241" s="26"/>
      <c r="Y5241" s="26"/>
      <c r="Z5241" s="26"/>
      <c r="AA5241" s="26"/>
      <c r="AB5241" s="26"/>
      <c r="AC5241" s="26"/>
      <c r="AD5241" s="26"/>
      <c r="AE5241" s="26"/>
      <c r="AF5241" s="26"/>
      <c r="AG5241" s="26"/>
      <c r="AH5241" s="26"/>
      <c r="AI5241" s="26"/>
      <c r="AJ5241" s="26"/>
      <c r="AK5241" s="26"/>
      <c r="AL5241" s="26"/>
      <c r="AM5241" s="26"/>
      <c r="AN5241" s="26"/>
      <c r="AO5241" s="26"/>
      <c r="AP5241" s="26"/>
      <c r="AQ5241" s="26"/>
      <c r="AR5241" s="26"/>
      <c r="AS5241" s="26"/>
      <c r="AT5241" s="27">
        <v>8044.6795046033858</v>
      </c>
      <c r="AU5241" s="27">
        <v>7645.8033823337555</v>
      </c>
      <c r="AV5241" s="28">
        <v>5.2169288474153766E-2</v>
      </c>
      <c r="AW5241" s="27">
        <v>7037.6279017624856</v>
      </c>
      <c r="AX5241" s="28">
        <v>0.14309531803872391</v>
      </c>
      <c r="AY5241" s="26"/>
      <c r="AZ5241" s="26"/>
      <c r="BA5241" s="26"/>
      <c r="BB5241" s="26"/>
      <c r="BC5241" s="26"/>
      <c r="BD5241" s="26"/>
      <c r="BE5241" s="26"/>
      <c r="BF5241" s="26"/>
      <c r="BG5241" s="26"/>
      <c r="BH5241" s="26"/>
      <c r="BI5241" s="26"/>
      <c r="BJ5241" s="26"/>
      <c r="BK5241" s="26"/>
      <c r="BL5241" s="26"/>
      <c r="BM5241" s="26"/>
      <c r="BN5241" s="26"/>
      <c r="BO5241" s="26"/>
    </row>
    <row r="5242" spans="1:67" hidden="1" x14ac:dyDescent="0.25">
      <c r="A5242" s="34" t="s">
        <v>305</v>
      </c>
      <c r="B5242" s="34" t="s">
        <v>240</v>
      </c>
      <c r="C5242" s="26" t="s">
        <v>182</v>
      </c>
      <c r="D5242" s="26"/>
      <c r="E5242" s="26"/>
      <c r="F5242" s="26"/>
      <c r="G5242" s="26"/>
      <c r="H5242" s="26"/>
      <c r="I5242" s="26"/>
      <c r="J5242" s="26"/>
      <c r="K5242" s="26"/>
      <c r="L5242" s="26"/>
      <c r="M5242" s="26"/>
      <c r="N5242" s="26"/>
      <c r="O5242" s="26"/>
      <c r="P5242" s="26"/>
      <c r="Q5242" s="26"/>
      <c r="R5242" s="26"/>
      <c r="S5242" s="26"/>
      <c r="T5242" s="26"/>
      <c r="U5242" s="26"/>
      <c r="V5242" s="26"/>
      <c r="W5242" s="26"/>
      <c r="X5242" s="26"/>
      <c r="Y5242" s="26"/>
      <c r="Z5242" s="26"/>
      <c r="AA5242" s="26"/>
      <c r="AB5242" s="26"/>
      <c r="AC5242" s="26"/>
      <c r="AD5242" s="26"/>
      <c r="AE5242" s="26"/>
      <c r="AF5242" s="26"/>
      <c r="AG5242" s="26"/>
      <c r="AH5242" s="26"/>
      <c r="AI5242" s="26"/>
      <c r="AJ5242" s="26"/>
      <c r="AK5242" s="26"/>
      <c r="AL5242" s="26"/>
      <c r="AM5242" s="26"/>
      <c r="AN5242" s="26"/>
      <c r="AO5242" s="26"/>
      <c r="AP5242" s="26"/>
      <c r="AQ5242" s="26"/>
      <c r="AR5242" s="26"/>
      <c r="AS5242" s="26"/>
      <c r="AT5242" s="27">
        <v>27522.010941197281</v>
      </c>
      <c r="AU5242" s="27">
        <v>26383.738618575084</v>
      </c>
      <c r="AV5242" s="28">
        <v>4.3142950249697103E-2</v>
      </c>
      <c r="AW5242" s="27">
        <v>24211.044959593688</v>
      </c>
      <c r="AX5242" s="28">
        <v>0.13675436095919577</v>
      </c>
      <c r="AY5242" s="26"/>
      <c r="AZ5242" s="26"/>
      <c r="BA5242" s="26"/>
      <c r="BB5242" s="26"/>
      <c r="BC5242" s="26"/>
      <c r="BD5242" s="26"/>
      <c r="BE5242" s="26"/>
      <c r="BF5242" s="26"/>
      <c r="BG5242" s="26"/>
      <c r="BH5242" s="26"/>
      <c r="BI5242" s="26"/>
      <c r="BJ5242" s="26"/>
      <c r="BK5242" s="26"/>
      <c r="BL5242" s="26"/>
      <c r="BM5242" s="26"/>
      <c r="BN5242" s="26"/>
      <c r="BO5242" s="26"/>
    </row>
    <row r="5243" spans="1:67" hidden="1" x14ac:dyDescent="0.25">
      <c r="A5243" s="34" t="s">
        <v>305</v>
      </c>
      <c r="B5243" s="34" t="s">
        <v>240</v>
      </c>
      <c r="C5243" s="26" t="s">
        <v>183</v>
      </c>
      <c r="D5243" s="27">
        <v>49.666709990501403</v>
      </c>
      <c r="E5243" s="27">
        <v>143.34709494948387</v>
      </c>
      <c r="F5243" s="28">
        <v>-0.65352133569219406</v>
      </c>
      <c r="G5243" s="27">
        <v>321.17409233093264</v>
      </c>
      <c r="H5243" s="28">
        <v>-0.84535891537812591</v>
      </c>
      <c r="I5243" s="27">
        <v>133.57762453794479</v>
      </c>
      <c r="J5243" s="28">
        <v>-0.62818091606058757</v>
      </c>
      <c r="K5243" s="29">
        <v>10.771229025471442</v>
      </c>
      <c r="L5243" s="29">
        <v>36.473733849180377</v>
      </c>
      <c r="M5243" s="28">
        <v>-0.70468532040040954</v>
      </c>
      <c r="N5243" s="29">
        <v>67.119125932483655</v>
      </c>
      <c r="O5243" s="28">
        <v>-0.83952071967822683</v>
      </c>
      <c r="P5243" s="29">
        <v>30.263503005756334</v>
      </c>
      <c r="Q5243" s="28">
        <v>-0.64408518658852287</v>
      </c>
      <c r="R5243" s="29">
        <v>5.6270968453072499</v>
      </c>
      <c r="S5243" s="29">
        <v>15.660718196436708</v>
      </c>
      <c r="T5243" s="28">
        <v>-0.64068717828103272</v>
      </c>
      <c r="U5243" s="29">
        <v>28.752382752424751</v>
      </c>
      <c r="V5243" s="28">
        <v>-0.8042911123658889</v>
      </c>
      <c r="W5243" s="29">
        <v>12.398603730515941</v>
      </c>
      <c r="X5243" s="28">
        <v>-0.54615076281068542</v>
      </c>
      <c r="Y5243" s="27">
        <v>49.666709990501403</v>
      </c>
      <c r="Z5243" s="26"/>
      <c r="AA5243" s="29">
        <v>10.771229025471442</v>
      </c>
      <c r="AB5243" s="26"/>
      <c r="AC5243" s="29">
        <v>5.6270968453072499</v>
      </c>
      <c r="AD5243" s="26"/>
      <c r="AE5243" s="31">
        <v>2.3379836132762315</v>
      </c>
      <c r="AF5243" s="31">
        <v>3.7055987318341881</v>
      </c>
      <c r="AG5243" s="26"/>
      <c r="AH5243" s="31">
        <v>5.3187889607956862</v>
      </c>
      <c r="AI5243" s="26"/>
      <c r="AJ5243" s="32">
        <v>2.3379836132762319</v>
      </c>
      <c r="AK5243" s="32">
        <v>3.7055987318341872</v>
      </c>
      <c r="AL5243" s="28">
        <v>-0.36906724595110624</v>
      </c>
      <c r="AM5243" s="32">
        <v>5.3187889607956862</v>
      </c>
      <c r="AN5243" s="28">
        <v>-0.56042933259632999</v>
      </c>
      <c r="AO5243" s="32">
        <v>1</v>
      </c>
      <c r="AP5243" s="32">
        <v>1</v>
      </c>
      <c r="AQ5243" s="28">
        <v>0</v>
      </c>
      <c r="AR5243" s="32">
        <v>1</v>
      </c>
      <c r="AS5243" s="28">
        <v>0</v>
      </c>
      <c r="AT5243" s="27">
        <v>26267.755973300373</v>
      </c>
      <c r="AU5243" s="27">
        <v>24447.165527370926</v>
      </c>
      <c r="AV5243" s="28">
        <v>7.4470410235948331E-2</v>
      </c>
      <c r="AW5243" s="27">
        <v>22217.519979118686</v>
      </c>
      <c r="AX5243" s="28">
        <v>0.18229919441901407</v>
      </c>
      <c r="AY5243" s="33">
        <v>10.823716129219536</v>
      </c>
      <c r="AZ5243" s="33">
        <v>17.291199441668606</v>
      </c>
      <c r="BA5243" s="28">
        <v>-0.37403323779052755</v>
      </c>
      <c r="BB5243" s="33">
        <v>20.797497321743148</v>
      </c>
      <c r="BC5243" s="28">
        <v>-0.47956641312300247</v>
      </c>
      <c r="BD5243" s="30">
        <v>4.6110531930062235</v>
      </c>
      <c r="BE5243" s="30">
        <v>3.9301458836714387</v>
      </c>
      <c r="BF5243" s="28">
        <v>0.17325242611571945</v>
      </c>
      <c r="BG5243" s="30">
        <v>4.7851352035485011</v>
      </c>
      <c r="BH5243" s="28">
        <v>-3.6379747517517165E-2</v>
      </c>
      <c r="BI5243" s="30">
        <v>4.4138189988296253</v>
      </c>
      <c r="BJ5243" s="28">
        <v>4.4685609951132382E-2</v>
      </c>
      <c r="BK5243" s="30">
        <v>8.8263471121740587</v>
      </c>
      <c r="BL5243" s="30">
        <v>9.1532899801555541</v>
      </c>
      <c r="BM5243" s="28">
        <v>-3.5718617971277171E-2</v>
      </c>
      <c r="BN5243" s="30">
        <v>11.170346996853585</v>
      </c>
      <c r="BO5243" s="28">
        <v>-0.20984127756637946</v>
      </c>
    </row>
    <row r="5244" spans="1:67" hidden="1" x14ac:dyDescent="0.25">
      <c r="A5244" s="34" t="s">
        <v>305</v>
      </c>
      <c r="B5244" s="34" t="s">
        <v>240</v>
      </c>
      <c r="C5244" s="26" t="s">
        <v>206</v>
      </c>
      <c r="D5244" s="26"/>
      <c r="E5244" s="26"/>
      <c r="F5244" s="26"/>
      <c r="G5244" s="27">
        <v>2.2289400100708008</v>
      </c>
      <c r="H5244" s="28">
        <v>-1</v>
      </c>
      <c r="I5244" s="27">
        <v>10.477123975753784</v>
      </c>
      <c r="J5244" s="28">
        <v>-1</v>
      </c>
      <c r="K5244" s="26"/>
      <c r="L5244" s="26"/>
      <c r="M5244" s="26"/>
      <c r="N5244" s="29">
        <v>0.20803440182564259</v>
      </c>
      <c r="O5244" s="28">
        <v>-1</v>
      </c>
      <c r="P5244" s="29">
        <v>0.98784309005815274</v>
      </c>
      <c r="Q5244" s="28">
        <v>-1</v>
      </c>
      <c r="R5244" s="26"/>
      <c r="S5244" s="26"/>
      <c r="T5244" s="26"/>
      <c r="U5244" s="29">
        <v>8.9157598410004368E-2</v>
      </c>
      <c r="V5244" s="28">
        <v>-1</v>
      </c>
      <c r="W5244" s="29">
        <v>0.41908495523863376</v>
      </c>
      <c r="X5244" s="28">
        <v>-1</v>
      </c>
      <c r="Y5244" s="26"/>
      <c r="Z5244" s="26"/>
      <c r="AA5244" s="26"/>
      <c r="AB5244" s="26"/>
      <c r="AC5244" s="26"/>
      <c r="AD5244" s="26"/>
      <c r="AE5244" s="26"/>
      <c r="AF5244" s="26"/>
      <c r="AG5244" s="26"/>
      <c r="AH5244" s="31">
        <v>1.805757063950562</v>
      </c>
      <c r="AI5244" s="26"/>
      <c r="AJ5244" s="26"/>
      <c r="AK5244" s="26"/>
      <c r="AL5244" s="26"/>
      <c r="AM5244" s="32">
        <v>1.805757063950562</v>
      </c>
      <c r="AN5244" s="28">
        <v>-1</v>
      </c>
      <c r="AO5244" s="26"/>
      <c r="AP5244" s="26"/>
      <c r="AQ5244" s="26"/>
      <c r="AR5244" s="32">
        <v>1</v>
      </c>
      <c r="AS5244" s="28">
        <v>-1</v>
      </c>
      <c r="AT5244" s="27">
        <v>11274.103203886138</v>
      </c>
      <c r="AU5244" s="27">
        <v>10614.547406471611</v>
      </c>
      <c r="AV5244" s="28">
        <v>6.2136968460134293E-2</v>
      </c>
      <c r="AW5244" s="27">
        <v>9953.2133571351915</v>
      </c>
      <c r="AX5244" s="28">
        <v>0.13270988969648034</v>
      </c>
      <c r="AY5244" s="26"/>
      <c r="AZ5244" s="26"/>
      <c r="BA5244" s="26"/>
      <c r="BB5244" s="33">
        <v>1.4969212660727529</v>
      </c>
      <c r="BC5244" s="28">
        <v>-1</v>
      </c>
      <c r="BD5244" s="26"/>
      <c r="BE5244" s="26"/>
      <c r="BF5244" s="26"/>
      <c r="BG5244" s="30">
        <v>10.714285668669914</v>
      </c>
      <c r="BH5244" s="28">
        <v>-1</v>
      </c>
      <c r="BI5244" s="30">
        <v>10.606060902989171</v>
      </c>
      <c r="BJ5244" s="28">
        <v>-1</v>
      </c>
      <c r="BK5244" s="26"/>
      <c r="BL5244" s="26"/>
      <c r="BM5244" s="26"/>
      <c r="BN5244" s="30">
        <v>25.000000558793559</v>
      </c>
      <c r="BO5244" s="28">
        <v>-1</v>
      </c>
    </row>
    <row r="5245" spans="1:67" hidden="1" x14ac:dyDescent="0.25">
      <c r="A5245" s="34" t="s">
        <v>305</v>
      </c>
      <c r="B5245" s="34" t="s">
        <v>240</v>
      </c>
      <c r="C5245" s="26" t="s">
        <v>189</v>
      </c>
      <c r="D5245" s="27">
        <v>21.653822803497313</v>
      </c>
      <c r="E5245" s="27">
        <v>47.921631850004196</v>
      </c>
      <c r="F5245" s="28">
        <v>-0.5481409549809515</v>
      </c>
      <c r="G5245" s="27">
        <v>11.942172396183015</v>
      </c>
      <c r="H5245" s="28">
        <v>0.81322309585970798</v>
      </c>
      <c r="I5245" s="27">
        <v>18.456490623950959</v>
      </c>
      <c r="J5245" s="28">
        <v>0.17323619341789609</v>
      </c>
      <c r="K5245" s="29">
        <v>5.7110540103778362</v>
      </c>
      <c r="L5245" s="29">
        <v>8.9755266913454648</v>
      </c>
      <c r="M5245" s="28">
        <v>-0.36370820267465237</v>
      </c>
      <c r="N5245" s="29">
        <v>2.0431186320460135</v>
      </c>
      <c r="O5245" s="28">
        <v>1.7952630458167229</v>
      </c>
      <c r="P5245" s="29">
        <v>2.90653395652771</v>
      </c>
      <c r="Q5245" s="28">
        <v>0.96490187136865435</v>
      </c>
      <c r="R5245" s="29">
        <v>1.8139328230992824</v>
      </c>
      <c r="S5245" s="29">
        <v>3.8405582748617633</v>
      </c>
      <c r="T5245" s="28">
        <v>-0.52769032695785012</v>
      </c>
      <c r="U5245" s="29">
        <v>0.96400671141555705</v>
      </c>
      <c r="V5245" s="28">
        <v>0.88165995279813492</v>
      </c>
      <c r="W5245" s="29">
        <v>1.2788749122871099</v>
      </c>
      <c r="X5245" s="28">
        <v>0.41838173981792126</v>
      </c>
      <c r="Y5245" s="27">
        <v>21.653822803497313</v>
      </c>
      <c r="Z5245" s="26"/>
      <c r="AA5245" s="29">
        <v>5.7110540103778362</v>
      </c>
      <c r="AB5245" s="26"/>
      <c r="AC5245" s="29">
        <v>1.8139328230992824</v>
      </c>
      <c r="AD5245" s="26"/>
      <c r="AE5245" s="31">
        <v>1.4953961404343152</v>
      </c>
      <c r="AF5245" s="31">
        <v>0.75571230386861565</v>
      </c>
      <c r="AG5245" s="26"/>
      <c r="AH5245" s="31">
        <v>0.85673653050083232</v>
      </c>
      <c r="AI5245" s="26"/>
      <c r="AJ5245" s="32">
        <v>1.4953961404343155</v>
      </c>
      <c r="AK5245" s="32">
        <v>0.75571230386861554</v>
      </c>
      <c r="AL5245" s="28">
        <v>0.9787902522946057</v>
      </c>
      <c r="AM5245" s="32">
        <v>0.85673653050083209</v>
      </c>
      <c r="AN5245" s="28">
        <v>0.74545626011783916</v>
      </c>
      <c r="AO5245" s="32">
        <v>1</v>
      </c>
      <c r="AP5245" s="32">
        <v>1</v>
      </c>
      <c r="AQ5245" s="28">
        <v>0</v>
      </c>
      <c r="AR5245" s="32">
        <v>1</v>
      </c>
      <c r="AS5245" s="28">
        <v>0</v>
      </c>
      <c r="AT5245" s="27">
        <v>13061.87467208767</v>
      </c>
      <c r="AU5245" s="27">
        <v>12256.254943884494</v>
      </c>
      <c r="AV5245" s="28">
        <v>6.5731312859574245E-2</v>
      </c>
      <c r="AW5245" s="27">
        <v>10955.844805271625</v>
      </c>
      <c r="AX5245" s="28">
        <v>0.19222888825539827</v>
      </c>
      <c r="AY5245" s="33">
        <v>7.6442672070598698</v>
      </c>
      <c r="AZ5245" s="33">
        <v>5.6547079194302423</v>
      </c>
      <c r="BA5245" s="28">
        <v>0.35184121195601764</v>
      </c>
      <c r="BB5245" s="33">
        <v>3.7054933501710581</v>
      </c>
      <c r="BC5245" s="28">
        <v>1.0629553165186452</v>
      </c>
      <c r="BD5245" s="30">
        <v>3.7915633023517357</v>
      </c>
      <c r="BE5245" s="30">
        <v>5.3391442639474302</v>
      </c>
      <c r="BF5245" s="28">
        <v>-0.28985561825810446</v>
      </c>
      <c r="BG5245" s="30">
        <v>5.8450704765116459</v>
      </c>
      <c r="BH5245" s="28">
        <v>-0.35132291088908291</v>
      </c>
      <c r="BI5245" s="30">
        <v>6.3500000000000005</v>
      </c>
      <c r="BJ5245" s="28">
        <v>-0.40290341695248261</v>
      </c>
      <c r="BK5245" s="30">
        <v>11.937499849911548</v>
      </c>
      <c r="BL5245" s="30">
        <v>12.477777557412297</v>
      </c>
      <c r="BM5245" s="28">
        <v>-4.3299193707761099E-2</v>
      </c>
      <c r="BN5245" s="30">
        <v>12.388059392913364</v>
      </c>
      <c r="BO5245" s="28">
        <v>-3.6370470039848245E-2</v>
      </c>
    </row>
    <row r="5246" spans="1:67" hidden="1" x14ac:dyDescent="0.25">
      <c r="A5246" s="34" t="s">
        <v>305</v>
      </c>
      <c r="B5246" s="34" t="s">
        <v>240</v>
      </c>
      <c r="C5246" s="26" t="s">
        <v>223</v>
      </c>
      <c r="D5246" s="26"/>
      <c r="E5246" s="26"/>
      <c r="F5246" s="26"/>
      <c r="G5246" s="26"/>
      <c r="H5246" s="26"/>
      <c r="I5246" s="26"/>
      <c r="J5246" s="26"/>
      <c r="K5246" s="26"/>
      <c r="L5246" s="26"/>
      <c r="M5246" s="26"/>
      <c r="N5246" s="26"/>
      <c r="O5246" s="26"/>
      <c r="P5246" s="26"/>
      <c r="Q5246" s="26"/>
      <c r="R5246" s="26"/>
      <c r="S5246" s="26"/>
      <c r="T5246" s="26"/>
      <c r="U5246" s="26"/>
      <c r="V5246" s="26"/>
      <c r="W5246" s="26"/>
      <c r="X5246" s="26"/>
      <c r="Y5246" s="26"/>
      <c r="Z5246" s="26"/>
      <c r="AA5246" s="26"/>
      <c r="AB5246" s="26"/>
      <c r="AC5246" s="26"/>
      <c r="AD5246" s="26"/>
      <c r="AE5246" s="26"/>
      <c r="AF5246" s="26"/>
      <c r="AG5246" s="26"/>
      <c r="AH5246" s="26"/>
      <c r="AI5246" s="26"/>
      <c r="AJ5246" s="26"/>
      <c r="AK5246" s="26"/>
      <c r="AL5246" s="26"/>
      <c r="AM5246" s="26"/>
      <c r="AN5246" s="26"/>
      <c r="AO5246" s="26"/>
      <c r="AP5246" s="26"/>
      <c r="AQ5246" s="26"/>
      <c r="AR5246" s="26"/>
      <c r="AS5246" s="26"/>
      <c r="AT5246" s="27">
        <v>3939.5449881563186</v>
      </c>
      <c r="AU5246" s="27">
        <v>3779.0745711737873</v>
      </c>
      <c r="AV5246" s="28">
        <v>4.2462887132891092E-2</v>
      </c>
      <c r="AW5246" s="27">
        <v>3471.8709419611691</v>
      </c>
      <c r="AX5246" s="28">
        <v>0.13470375310983554</v>
      </c>
      <c r="AY5246" s="26"/>
      <c r="AZ5246" s="26"/>
      <c r="BA5246" s="26"/>
      <c r="BB5246" s="26"/>
      <c r="BC5246" s="26"/>
      <c r="BD5246" s="26"/>
      <c r="BE5246" s="26"/>
      <c r="BF5246" s="26"/>
      <c r="BG5246" s="26"/>
      <c r="BH5246" s="26"/>
      <c r="BI5246" s="26"/>
      <c r="BJ5246" s="26"/>
      <c r="BK5246" s="26"/>
      <c r="BL5246" s="26"/>
      <c r="BM5246" s="26"/>
      <c r="BN5246" s="26"/>
      <c r="BO5246" s="26"/>
    </row>
    <row r="5247" spans="1:67" hidden="1" x14ac:dyDescent="0.25">
      <c r="A5247" s="34" t="s">
        <v>305</v>
      </c>
      <c r="B5247" s="34" t="s">
        <v>240</v>
      </c>
      <c r="C5247" s="26" t="s">
        <v>198</v>
      </c>
      <c r="D5247" s="26"/>
      <c r="E5247" s="26"/>
      <c r="F5247" s="26"/>
      <c r="G5247" s="27">
        <v>51.359061527252194</v>
      </c>
      <c r="H5247" s="28">
        <v>-1</v>
      </c>
      <c r="I5247" s="27">
        <v>38.062173306941986</v>
      </c>
      <c r="J5247" s="28">
        <v>-1</v>
      </c>
      <c r="K5247" s="26"/>
      <c r="L5247" s="26"/>
      <c r="M5247" s="26"/>
      <c r="N5247" s="29">
        <v>9.4085964311773296</v>
      </c>
      <c r="O5247" s="28">
        <v>-1</v>
      </c>
      <c r="P5247" s="29">
        <v>1.1471420526504517</v>
      </c>
      <c r="Q5247" s="28">
        <v>-1</v>
      </c>
      <c r="R5247" s="26"/>
      <c r="S5247" s="26"/>
      <c r="T5247" s="26"/>
      <c r="U5247" s="29">
        <v>2.5690948793020851</v>
      </c>
      <c r="V5247" s="28">
        <v>-1</v>
      </c>
      <c r="W5247" s="29">
        <v>1.9042557691097528</v>
      </c>
      <c r="X5247" s="28">
        <v>-1</v>
      </c>
      <c r="Y5247" s="26"/>
      <c r="Z5247" s="26"/>
      <c r="AA5247" s="26"/>
      <c r="AB5247" s="26"/>
      <c r="AC5247" s="26"/>
      <c r="AD5247" s="26"/>
      <c r="AE5247" s="26"/>
      <c r="AF5247" s="26"/>
      <c r="AG5247" s="26"/>
      <c r="AH5247" s="31">
        <v>2.4554280756808549</v>
      </c>
      <c r="AI5247" s="26"/>
      <c r="AJ5247" s="26"/>
      <c r="AK5247" s="26"/>
      <c r="AL5247" s="26"/>
      <c r="AM5247" s="32">
        <v>2.4554280756808544</v>
      </c>
      <c r="AN5247" s="28">
        <v>-1</v>
      </c>
      <c r="AO5247" s="26"/>
      <c r="AP5247" s="26"/>
      <c r="AQ5247" s="26"/>
      <c r="AR5247" s="32">
        <v>1</v>
      </c>
      <c r="AS5247" s="28">
        <v>-1</v>
      </c>
      <c r="AT5247" s="27">
        <v>18097.925898178582</v>
      </c>
      <c r="AU5247" s="27">
        <v>16751.88354477382</v>
      </c>
      <c r="AV5247" s="28">
        <v>8.0351701932926498E-2</v>
      </c>
      <c r="AW5247" s="27">
        <v>15304.978279227733</v>
      </c>
      <c r="AX5247" s="28">
        <v>0.18248621905863807</v>
      </c>
      <c r="AY5247" s="26"/>
      <c r="AZ5247" s="26"/>
      <c r="BA5247" s="26"/>
      <c r="BB5247" s="33">
        <v>15.996283473314024</v>
      </c>
      <c r="BC5247" s="28">
        <v>-1</v>
      </c>
      <c r="BD5247" s="26"/>
      <c r="BE5247" s="26"/>
      <c r="BF5247" s="26"/>
      <c r="BG5247" s="30">
        <v>5.4587378577598811</v>
      </c>
      <c r="BH5247" s="28">
        <v>-1</v>
      </c>
      <c r="BI5247" s="30">
        <v>33.18</v>
      </c>
      <c r="BJ5247" s="28">
        <v>-1</v>
      </c>
      <c r="BK5247" s="26"/>
      <c r="BL5247" s="26"/>
      <c r="BM5247" s="26"/>
      <c r="BN5247" s="30">
        <v>19.991111243507007</v>
      </c>
      <c r="BO5247" s="28">
        <v>-1</v>
      </c>
    </row>
    <row r="5248" spans="1:67" hidden="1" x14ac:dyDescent="0.25">
      <c r="A5248" s="34" t="s">
        <v>305</v>
      </c>
      <c r="B5248" s="34" t="s">
        <v>240</v>
      </c>
      <c r="C5248" s="26" t="s">
        <v>203</v>
      </c>
      <c r="D5248" s="26"/>
      <c r="E5248" s="26"/>
      <c r="F5248" s="26"/>
      <c r="G5248" s="27">
        <v>6.0390151023864744</v>
      </c>
      <c r="H5248" s="28">
        <v>-1</v>
      </c>
      <c r="I5248" s="26"/>
      <c r="J5248" s="26"/>
      <c r="K5248" s="26"/>
      <c r="L5248" s="26"/>
      <c r="M5248" s="26"/>
      <c r="N5248" s="29">
        <v>1.1613490581512451</v>
      </c>
      <c r="O5248" s="28">
        <v>-1</v>
      </c>
      <c r="P5248" s="26"/>
      <c r="Q5248" s="26"/>
      <c r="R5248" s="26"/>
      <c r="S5248" s="26"/>
      <c r="T5248" s="26"/>
      <c r="U5248" s="29">
        <v>0.30195074404383604</v>
      </c>
      <c r="V5248" s="28">
        <v>-1</v>
      </c>
      <c r="W5248" s="26"/>
      <c r="X5248" s="26"/>
      <c r="Y5248" s="26"/>
      <c r="Z5248" s="26"/>
      <c r="AA5248" s="26"/>
      <c r="AB5248" s="26"/>
      <c r="AC5248" s="26"/>
      <c r="AD5248" s="26"/>
      <c r="AE5248" s="26"/>
      <c r="AF5248" s="26"/>
      <c r="AG5248" s="26"/>
      <c r="AH5248" s="31">
        <v>0.28469104440335524</v>
      </c>
      <c r="AI5248" s="26"/>
      <c r="AJ5248" s="26"/>
      <c r="AK5248" s="26"/>
      <c r="AL5248" s="26"/>
      <c r="AM5248" s="32">
        <v>0.28469104440335524</v>
      </c>
      <c r="AN5248" s="28">
        <v>-1</v>
      </c>
      <c r="AO5248" s="26"/>
      <c r="AP5248" s="26"/>
      <c r="AQ5248" s="26"/>
      <c r="AR5248" s="32">
        <v>1</v>
      </c>
      <c r="AS5248" s="28">
        <v>-1</v>
      </c>
      <c r="AT5248" s="27">
        <v>15519.418149537549</v>
      </c>
      <c r="AU5248" s="27">
        <v>14616.603012720348</v>
      </c>
      <c r="AV5248" s="28">
        <v>6.1766412895767231E-2</v>
      </c>
      <c r="AW5248" s="27">
        <v>13281.988080438492</v>
      </c>
      <c r="AX5248" s="28">
        <v>0.16845596122724349</v>
      </c>
      <c r="AY5248" s="26"/>
      <c r="AZ5248" s="26"/>
      <c r="BA5248" s="26"/>
      <c r="BB5248" s="33">
        <v>1.3447153444618578</v>
      </c>
      <c r="BC5248" s="28">
        <v>-1</v>
      </c>
      <c r="BD5248" s="26"/>
      <c r="BE5248" s="26"/>
      <c r="BF5248" s="26"/>
      <c r="BG5248" s="30">
        <v>5.2</v>
      </c>
      <c r="BH5248" s="28">
        <v>-1</v>
      </c>
      <c r="BI5248" s="26"/>
      <c r="BJ5248" s="26"/>
      <c r="BK5248" s="26"/>
      <c r="BL5248" s="26"/>
      <c r="BM5248" s="26"/>
      <c r="BN5248" s="30">
        <v>20.000000733595655</v>
      </c>
      <c r="BO5248" s="28">
        <v>-1</v>
      </c>
    </row>
    <row r="5249" spans="1:67" hidden="1" x14ac:dyDescent="0.25">
      <c r="A5249" s="34" t="s">
        <v>305</v>
      </c>
      <c r="B5249" s="34" t="s">
        <v>240</v>
      </c>
      <c r="C5249" s="26" t="s">
        <v>216</v>
      </c>
      <c r="D5249" s="26"/>
      <c r="E5249" s="26"/>
      <c r="F5249" s="26"/>
      <c r="G5249" s="26"/>
      <c r="H5249" s="26"/>
      <c r="I5249" s="26"/>
      <c r="J5249" s="26"/>
      <c r="K5249" s="26"/>
      <c r="L5249" s="26"/>
      <c r="M5249" s="26"/>
      <c r="N5249" s="26"/>
      <c r="O5249" s="26"/>
      <c r="P5249" s="26"/>
      <c r="Q5249" s="26"/>
      <c r="R5249" s="26"/>
      <c r="S5249" s="26"/>
      <c r="T5249" s="26"/>
      <c r="U5249" s="26"/>
      <c r="V5249" s="26"/>
      <c r="W5249" s="26"/>
      <c r="X5249" s="26"/>
      <c r="Y5249" s="26"/>
      <c r="Z5249" s="26"/>
      <c r="AA5249" s="26"/>
      <c r="AB5249" s="26"/>
      <c r="AC5249" s="26"/>
      <c r="AD5249" s="26"/>
      <c r="AE5249" s="26"/>
      <c r="AF5249" s="26"/>
      <c r="AG5249" s="26"/>
      <c r="AH5249" s="26"/>
      <c r="AI5249" s="26"/>
      <c r="AJ5249" s="26"/>
      <c r="AK5249" s="26"/>
      <c r="AL5249" s="26"/>
      <c r="AM5249" s="26"/>
      <c r="AN5249" s="26"/>
      <c r="AO5249" s="26"/>
      <c r="AP5249" s="26"/>
      <c r="AQ5249" s="26"/>
      <c r="AR5249" s="26"/>
      <c r="AS5249" s="26"/>
      <c r="AT5249" s="27">
        <v>12578.05778516114</v>
      </c>
      <c r="AU5249" s="27">
        <v>11751.159638270614</v>
      </c>
      <c r="AV5249" s="28">
        <v>7.0367365634071005E-2</v>
      </c>
      <c r="AW5249" s="27">
        <v>10874.296026704793</v>
      </c>
      <c r="AX5249" s="28">
        <v>0.15667789016156045</v>
      </c>
      <c r="AY5249" s="26"/>
      <c r="AZ5249" s="26"/>
      <c r="BA5249" s="26"/>
      <c r="BB5249" s="26"/>
      <c r="BC5249" s="26"/>
      <c r="BD5249" s="26"/>
      <c r="BE5249" s="26"/>
      <c r="BF5249" s="26"/>
      <c r="BG5249" s="26"/>
      <c r="BH5249" s="26"/>
      <c r="BI5249" s="26"/>
      <c r="BJ5249" s="26"/>
      <c r="BK5249" s="26"/>
      <c r="BL5249" s="26"/>
      <c r="BM5249" s="26"/>
      <c r="BN5249" s="26"/>
      <c r="BO5249" s="26"/>
    </row>
    <row r="5250" spans="1:67" hidden="1" x14ac:dyDescent="0.25">
      <c r="A5250" s="34" t="s">
        <v>305</v>
      </c>
      <c r="B5250" s="34" t="s">
        <v>240</v>
      </c>
      <c r="C5250" s="26" t="s">
        <v>199</v>
      </c>
      <c r="D5250" s="27">
        <v>14.593533176183701</v>
      </c>
      <c r="E5250" s="27">
        <v>0.70909452438354492</v>
      </c>
      <c r="F5250" s="28">
        <v>19.580518780441391</v>
      </c>
      <c r="G5250" s="27">
        <v>23.489419145584108</v>
      </c>
      <c r="H5250" s="28">
        <v>-0.37871885695703922</v>
      </c>
      <c r="I5250" s="26"/>
      <c r="J5250" s="26"/>
      <c r="K5250" s="29">
        <v>1.3088370561599731</v>
      </c>
      <c r="L5250" s="29">
        <v>1.3131380081176758</v>
      </c>
      <c r="M5250" s="28">
        <v>-3.2753236378161481E-3</v>
      </c>
      <c r="N5250" s="29">
        <v>7.7016662918693726</v>
      </c>
      <c r="O5250" s="28">
        <v>-0.83005793726200405</v>
      </c>
      <c r="P5250" s="26"/>
      <c r="Q5250" s="26"/>
      <c r="R5250" s="29">
        <v>1.6229579621204095</v>
      </c>
      <c r="S5250" s="29">
        <v>7.8788278726005245E-2</v>
      </c>
      <c r="T5250" s="28">
        <v>19.598977263666608</v>
      </c>
      <c r="U5250" s="29">
        <v>3.5260640233199432</v>
      </c>
      <c r="V5250" s="28">
        <v>-0.53972532790476002</v>
      </c>
      <c r="W5250" s="26"/>
      <c r="X5250" s="26"/>
      <c r="Y5250" s="26"/>
      <c r="Z5250" s="26"/>
      <c r="AA5250" s="26"/>
      <c r="AB5250" s="26"/>
      <c r="AC5250" s="26"/>
      <c r="AD5250" s="26"/>
      <c r="AE5250" s="31">
        <v>0.90305160836294507</v>
      </c>
      <c r="AF5250" s="31">
        <v>0.57428537120134182</v>
      </c>
      <c r="AG5250" s="26"/>
      <c r="AH5250" s="31">
        <v>2.5174347633307459</v>
      </c>
      <c r="AI5250" s="26"/>
      <c r="AJ5250" s="32">
        <v>0.90305160836294507</v>
      </c>
      <c r="AK5250" s="32">
        <v>0.57428537120134182</v>
      </c>
      <c r="AL5250" s="28">
        <v>0.57247886442564333</v>
      </c>
      <c r="AM5250" s="32">
        <v>2.5174347633307455</v>
      </c>
      <c r="AN5250" s="28">
        <v>-0.64128102880086424</v>
      </c>
      <c r="AO5250" s="32">
        <v>1</v>
      </c>
      <c r="AP5250" s="32">
        <v>1</v>
      </c>
      <c r="AQ5250" s="28">
        <v>0</v>
      </c>
      <c r="AR5250" s="32">
        <v>1</v>
      </c>
      <c r="AS5250" s="28">
        <v>0</v>
      </c>
      <c r="AT5250" s="27">
        <v>11710.216729196429</v>
      </c>
      <c r="AU5250" s="27">
        <v>11404.776084798335</v>
      </c>
      <c r="AV5250" s="28">
        <v>2.67818186106452E-2</v>
      </c>
      <c r="AW5250" s="27">
        <v>10251.709786532028</v>
      </c>
      <c r="AX5250" s="28">
        <v>0.14226962848484881</v>
      </c>
      <c r="AY5250" s="33">
        <v>2.0900504609147919</v>
      </c>
      <c r="AZ5250" s="33">
        <v>2.0866963807938488</v>
      </c>
      <c r="BA5250" s="28">
        <v>1.6073637505745165E-3</v>
      </c>
      <c r="BB5250" s="33">
        <v>8.303659272412018</v>
      </c>
      <c r="BC5250" s="28">
        <v>-0.74829766102533235</v>
      </c>
      <c r="BD5250" s="30">
        <v>11.15</v>
      </c>
      <c r="BE5250" s="30">
        <v>0.54</v>
      </c>
      <c r="BF5250" s="28">
        <v>19.648148148148145</v>
      </c>
      <c r="BG5250" s="30">
        <v>3.0499139089396565</v>
      </c>
      <c r="BH5250" s="28">
        <v>2.6558408967931975</v>
      </c>
      <c r="BI5250" s="26"/>
      <c r="BJ5250" s="26"/>
      <c r="BK5250" s="30">
        <v>8.9919354147146944</v>
      </c>
      <c r="BL5250" s="30">
        <v>9.0000002011656814</v>
      </c>
      <c r="BM5250" s="28">
        <v>-8.9608736341389409E-4</v>
      </c>
      <c r="BN5250" s="30">
        <v>6.6616541816129011</v>
      </c>
      <c r="BO5250" s="28">
        <v>0.34980519396123805</v>
      </c>
    </row>
    <row r="5251" spans="1:67" hidden="1" x14ac:dyDescent="0.25">
      <c r="A5251" s="34" t="s">
        <v>305</v>
      </c>
      <c r="B5251" s="34" t="s">
        <v>240</v>
      </c>
      <c r="C5251" s="26" t="s">
        <v>201</v>
      </c>
      <c r="D5251" s="27">
        <v>24.510294129848479</v>
      </c>
      <c r="E5251" s="27">
        <v>58.419855451583864</v>
      </c>
      <c r="F5251" s="28">
        <v>-0.58044582718692839</v>
      </c>
      <c r="G5251" s="27">
        <v>30.698061418533324</v>
      </c>
      <c r="H5251" s="28">
        <v>-0.20156866599234532</v>
      </c>
      <c r="I5251" s="27">
        <v>106.18913917064667</v>
      </c>
      <c r="J5251" s="28">
        <v>-0.76918266480661202</v>
      </c>
      <c r="K5251" s="29">
        <v>3.8250458300105095</v>
      </c>
      <c r="L5251" s="29">
        <v>9.8575946281070514</v>
      </c>
      <c r="M5251" s="28">
        <v>-0.61196965646121004</v>
      </c>
      <c r="N5251" s="29">
        <v>4.8478622614692313</v>
      </c>
      <c r="O5251" s="28">
        <v>-0.21098298101166327</v>
      </c>
      <c r="P5251" s="29">
        <v>17.394618910040094</v>
      </c>
      <c r="Q5251" s="28">
        <v>-0.78010177458945595</v>
      </c>
      <c r="R5251" s="29">
        <v>1.6350195813174295</v>
      </c>
      <c r="S5251" s="29">
        <v>4.4752270347873058</v>
      </c>
      <c r="T5251" s="28">
        <v>-0.63465103142076962</v>
      </c>
      <c r="U5251" s="29">
        <v>2.4619237447724629</v>
      </c>
      <c r="V5251" s="28">
        <v>-0.33587724445602513</v>
      </c>
      <c r="W5251" s="29">
        <v>9.9723076217568973</v>
      </c>
      <c r="X5251" s="28">
        <v>-0.83604400873572571</v>
      </c>
      <c r="Y5251" s="27">
        <v>24.510294129848479</v>
      </c>
      <c r="Z5251" s="26"/>
      <c r="AA5251" s="29">
        <v>3.8250458300105095</v>
      </c>
      <c r="AB5251" s="26"/>
      <c r="AC5251" s="29">
        <v>1.6350195813174295</v>
      </c>
      <c r="AD5251" s="26"/>
      <c r="AE5251" s="31">
        <v>1.2488833849405763</v>
      </c>
      <c r="AF5251" s="31">
        <v>3.2859491239110423</v>
      </c>
      <c r="AG5251" s="26"/>
      <c r="AH5251" s="31">
        <v>1.2135381779908176</v>
      </c>
      <c r="AI5251" s="26"/>
      <c r="AJ5251" s="32">
        <v>1.248883384940576</v>
      </c>
      <c r="AK5251" s="32">
        <v>3.2859491239110423</v>
      </c>
      <c r="AL5251" s="28">
        <v>-0.61993222114951219</v>
      </c>
      <c r="AM5251" s="32">
        <v>1.2135381779908176</v>
      </c>
      <c r="AN5251" s="28">
        <v>2.9125747826308473E-2</v>
      </c>
      <c r="AO5251" s="32">
        <v>1</v>
      </c>
      <c r="AP5251" s="32">
        <v>1</v>
      </c>
      <c r="AQ5251" s="28">
        <v>0</v>
      </c>
      <c r="AR5251" s="32">
        <v>1</v>
      </c>
      <c r="AS5251" s="28">
        <v>0</v>
      </c>
      <c r="AT5251" s="27">
        <v>12806.90023842202</v>
      </c>
      <c r="AU5251" s="27">
        <v>12390.923810641747</v>
      </c>
      <c r="AV5251" s="28">
        <v>3.3571058472897604E-2</v>
      </c>
      <c r="AW5251" s="27">
        <v>11415.777904754288</v>
      </c>
      <c r="AX5251" s="28">
        <v>0.1218596179142883</v>
      </c>
      <c r="AY5251" s="33">
        <v>3.8251195984382265</v>
      </c>
      <c r="AZ5251" s="33">
        <v>9.8102816335113001</v>
      </c>
      <c r="BA5251" s="28">
        <v>-0.61009074547137776</v>
      </c>
      <c r="BB5251" s="33">
        <v>3.8624650733959269</v>
      </c>
      <c r="BC5251" s="28">
        <v>-9.6688188107979089E-3</v>
      </c>
      <c r="BD5251" s="30">
        <v>6.4078432570783432</v>
      </c>
      <c r="BE5251" s="30">
        <v>5.9263803854350821</v>
      </c>
      <c r="BF5251" s="28">
        <v>8.1240629242517792E-2</v>
      </c>
      <c r="BG5251" s="30">
        <v>6.3322882876688267</v>
      </c>
      <c r="BH5251" s="28">
        <v>1.1931700828695439E-2</v>
      </c>
      <c r="BI5251" s="30">
        <v>6.1047120215640245</v>
      </c>
      <c r="BJ5251" s="28">
        <v>4.9655288315575065E-2</v>
      </c>
      <c r="BK5251" s="30">
        <v>14.990826048761521</v>
      </c>
      <c r="BL5251" s="30">
        <v>13.054054017252867</v>
      </c>
      <c r="BM5251" s="28">
        <v>0.14836555976778734</v>
      </c>
      <c r="BN5251" s="30">
        <v>12.469135765766993</v>
      </c>
      <c r="BO5251" s="28">
        <v>0.20223456784532143</v>
      </c>
    </row>
    <row r="5252" spans="1:67" hidden="1" x14ac:dyDescent="0.25">
      <c r="A5252" s="34" t="s">
        <v>305</v>
      </c>
      <c r="B5252" s="34" t="s">
        <v>240</v>
      </c>
      <c r="C5252" s="26" t="s">
        <v>181</v>
      </c>
      <c r="D5252" s="27">
        <v>18.2185751247406</v>
      </c>
      <c r="E5252" s="27">
        <v>38.107382966279985</v>
      </c>
      <c r="F5252" s="28">
        <v>-0.52191481790125449</v>
      </c>
      <c r="G5252" s="27">
        <v>41.334509114027021</v>
      </c>
      <c r="H5252" s="28">
        <v>-0.55924055915404458</v>
      </c>
      <c r="I5252" s="27">
        <v>81.79346315860748</v>
      </c>
      <c r="J5252" s="28">
        <v>-0.77726123309618811</v>
      </c>
      <c r="K5252" s="29">
        <v>4.2833640575408936</v>
      </c>
      <c r="L5252" s="29">
        <v>9.2743611875067131</v>
      </c>
      <c r="M5252" s="28">
        <v>-0.53814996300651752</v>
      </c>
      <c r="N5252" s="29">
        <v>14.608751743565989</v>
      </c>
      <c r="O5252" s="28">
        <v>-0.7067946575635814</v>
      </c>
      <c r="P5252" s="29">
        <v>21.743287040705361</v>
      </c>
      <c r="Q5252" s="28">
        <v>-0.80300291995768369</v>
      </c>
      <c r="R5252" s="29">
        <v>2.0274589897891069</v>
      </c>
      <c r="S5252" s="29">
        <v>4.2388950139455375</v>
      </c>
      <c r="T5252" s="28">
        <v>-0.52170106050775711</v>
      </c>
      <c r="U5252" s="29">
        <v>5.0546851003607944</v>
      </c>
      <c r="V5252" s="28">
        <v>-0.59889509444527211</v>
      </c>
      <c r="W5252" s="29">
        <v>9.2067451321353122</v>
      </c>
      <c r="X5252" s="28">
        <v>-0.77978547676828325</v>
      </c>
      <c r="Y5252" s="27">
        <v>18.2185751247406</v>
      </c>
      <c r="Z5252" s="26"/>
      <c r="AA5252" s="29">
        <v>4.2833640575408936</v>
      </c>
      <c r="AB5252" s="26"/>
      <c r="AC5252" s="29">
        <v>2.0274589897891069</v>
      </c>
      <c r="AD5252" s="26"/>
      <c r="AE5252" s="31">
        <v>1.0107854376697487</v>
      </c>
      <c r="AF5252" s="31">
        <v>0.86263088735004001</v>
      </c>
      <c r="AG5252" s="26"/>
      <c r="AH5252" s="31">
        <v>1.8305544930925475</v>
      </c>
      <c r="AI5252" s="26"/>
      <c r="AJ5252" s="32">
        <v>1.0107854376697487</v>
      </c>
      <c r="AK5252" s="32">
        <v>0.86263088735004012</v>
      </c>
      <c r="AL5252" s="28">
        <v>0.17174732842552407</v>
      </c>
      <c r="AM5252" s="32">
        <v>1.8305544930925475</v>
      </c>
      <c r="AN5252" s="28">
        <v>-0.44782554057589241</v>
      </c>
      <c r="AO5252" s="32">
        <v>1</v>
      </c>
      <c r="AP5252" s="32">
        <v>1</v>
      </c>
      <c r="AQ5252" s="28">
        <v>0</v>
      </c>
      <c r="AR5252" s="32">
        <v>1</v>
      </c>
      <c r="AS5252" s="28">
        <v>0</v>
      </c>
      <c r="AT5252" s="27">
        <v>19351.596429700974</v>
      </c>
      <c r="AU5252" s="27">
        <v>19189.713173441396</v>
      </c>
      <c r="AV5252" s="28">
        <v>8.4359393387716097E-3</v>
      </c>
      <c r="AW5252" s="27">
        <v>18520.283725736379</v>
      </c>
      <c r="AX5252" s="28">
        <v>4.4886607369269207E-2</v>
      </c>
      <c r="AY5252" s="33">
        <v>6.0682906830838439</v>
      </c>
      <c r="AZ5252" s="33">
        <v>3.9626944417981003</v>
      </c>
      <c r="BA5252" s="28">
        <v>0.53135468106653072</v>
      </c>
      <c r="BB5252" s="33">
        <v>7.754787849840759</v>
      </c>
      <c r="BC5252" s="28">
        <v>-0.21747818243558353</v>
      </c>
      <c r="BD5252" s="30">
        <v>4.253333333333333</v>
      </c>
      <c r="BE5252" s="30">
        <v>4.108895717541559</v>
      </c>
      <c r="BF5252" s="28">
        <v>3.5152417029019681E-2</v>
      </c>
      <c r="BG5252" s="30">
        <v>2.8294347004857299</v>
      </c>
      <c r="BH5252" s="28">
        <v>0.50324491765198254</v>
      </c>
      <c r="BI5252" s="30">
        <v>3.7617800383853126</v>
      </c>
      <c r="BJ5252" s="28">
        <v>0.13067039803821495</v>
      </c>
      <c r="BK5252" s="30">
        <v>8.9859154816422038</v>
      </c>
      <c r="BL5252" s="30">
        <v>8.9899331879913369</v>
      </c>
      <c r="BM5252" s="28">
        <v>-4.4691170280330148E-4</v>
      </c>
      <c r="BN5252" s="30">
        <v>8.1774647269474094</v>
      </c>
      <c r="BO5252" s="28">
        <v>9.8863251837783633E-2</v>
      </c>
    </row>
    <row r="5253" spans="1:67" hidden="1" x14ac:dyDescent="0.25">
      <c r="A5253" s="34" t="s">
        <v>305</v>
      </c>
      <c r="B5253" s="34" t="s">
        <v>240</v>
      </c>
      <c r="C5253" s="26" t="s">
        <v>185</v>
      </c>
      <c r="D5253" s="27">
        <v>56.032142608165742</v>
      </c>
      <c r="E5253" s="27">
        <v>59.240790158510208</v>
      </c>
      <c r="F5253" s="28">
        <v>-5.4162808121888791E-2</v>
      </c>
      <c r="G5253" s="27">
        <v>59.296696790456771</v>
      </c>
      <c r="H5253" s="28">
        <v>-5.5054570642060235E-2</v>
      </c>
      <c r="I5253" s="27">
        <v>81.899031916856771</v>
      </c>
      <c r="J5253" s="28">
        <v>-0.31583876760534707</v>
      </c>
      <c r="K5253" s="29">
        <v>16.392063735094503</v>
      </c>
      <c r="L5253" s="29">
        <v>17.28798307979007</v>
      </c>
      <c r="M5253" s="28">
        <v>-5.1823242801695674E-2</v>
      </c>
      <c r="N5253" s="29">
        <v>17.185361357699556</v>
      </c>
      <c r="O5253" s="28">
        <v>-4.6161241890304024E-2</v>
      </c>
      <c r="P5253" s="29">
        <v>22.53590086214777</v>
      </c>
      <c r="Q5253" s="28">
        <v>-0.27262442999883396</v>
      </c>
      <c r="R5253" s="29">
        <v>7.0114958140273664</v>
      </c>
      <c r="S5253" s="29">
        <v>7.4125350263564149</v>
      </c>
      <c r="T5253" s="28">
        <v>-5.4102842132022516E-2</v>
      </c>
      <c r="U5253" s="29">
        <v>7.2725759975869959</v>
      </c>
      <c r="V5253" s="28">
        <v>-3.5899271956216693E-2</v>
      </c>
      <c r="W5253" s="29">
        <v>9.6476230101749181</v>
      </c>
      <c r="X5253" s="28">
        <v>-0.27324110751087038</v>
      </c>
      <c r="Y5253" s="26"/>
      <c r="Z5253" s="26"/>
      <c r="AA5253" s="26"/>
      <c r="AB5253" s="26"/>
      <c r="AC5253" s="26"/>
      <c r="AD5253" s="26"/>
      <c r="AE5253" s="31">
        <v>2.4888953910695228</v>
      </c>
      <c r="AF5253" s="31">
        <v>1.4744395297532746</v>
      </c>
      <c r="AG5253" s="26"/>
      <c r="AH5253" s="31">
        <v>3.2014991560409398</v>
      </c>
      <c r="AI5253" s="26"/>
      <c r="AJ5253" s="32">
        <v>2.4888953910695228</v>
      </c>
      <c r="AK5253" s="32">
        <v>1.4744395297532746</v>
      </c>
      <c r="AL5253" s="28">
        <v>0.68802812244595901</v>
      </c>
      <c r="AM5253" s="32">
        <v>3.2014991560409398</v>
      </c>
      <c r="AN5253" s="28">
        <v>-0.22258439882040826</v>
      </c>
      <c r="AO5253" s="32">
        <v>1</v>
      </c>
      <c r="AP5253" s="32">
        <v>1</v>
      </c>
      <c r="AQ5253" s="28">
        <v>0</v>
      </c>
      <c r="AR5253" s="32">
        <v>1</v>
      </c>
      <c r="AS5253" s="28">
        <v>0</v>
      </c>
      <c r="AT5253" s="27">
        <v>14570.047989400116</v>
      </c>
      <c r="AU5253" s="27">
        <v>14040.833531657696</v>
      </c>
      <c r="AV5253" s="28">
        <v>3.7691099787573665E-2</v>
      </c>
      <c r="AW5253" s="27">
        <v>13137.491387887954</v>
      </c>
      <c r="AX5253" s="28">
        <v>0.10904339034108906</v>
      </c>
      <c r="AY5253" s="33">
        <v>11.057708712658425</v>
      </c>
      <c r="AZ5253" s="33">
        <v>5.4603891797788631</v>
      </c>
      <c r="BA5253" s="28">
        <v>1.0250770317998184</v>
      </c>
      <c r="BB5253" s="33">
        <v>12.313978798007394</v>
      </c>
      <c r="BC5253" s="28">
        <v>-0.10201983501484141</v>
      </c>
      <c r="BD5253" s="30">
        <v>3.4182482153363045</v>
      </c>
      <c r="BE5253" s="30">
        <v>3.4267033861089118</v>
      </c>
      <c r="BF5253" s="28">
        <v>-2.4674358472001508E-3</v>
      </c>
      <c r="BG5253" s="30">
        <v>3.4504189674132211</v>
      </c>
      <c r="BH5253" s="28">
        <v>-9.323723403084282E-3</v>
      </c>
      <c r="BI5253" s="30">
        <v>3.6341583333115284</v>
      </c>
      <c r="BJ5253" s="28">
        <v>-5.9411312929363101E-2</v>
      </c>
      <c r="BK5253" s="30">
        <v>7.9914677401741434</v>
      </c>
      <c r="BL5253" s="30">
        <v>7.9919743984845146</v>
      </c>
      <c r="BM5253" s="28">
        <v>-6.3395887562815194E-5</v>
      </c>
      <c r="BN5253" s="30">
        <v>8.1534654034734206</v>
      </c>
      <c r="BO5253" s="28">
        <v>-1.9868565730378318E-2</v>
      </c>
    </row>
    <row r="5254" spans="1:67" hidden="1" x14ac:dyDescent="0.25">
      <c r="A5254" s="34" t="s">
        <v>305</v>
      </c>
      <c r="B5254" s="34" t="s">
        <v>240</v>
      </c>
      <c r="C5254" s="26" t="s">
        <v>191</v>
      </c>
      <c r="D5254" s="26"/>
      <c r="E5254" s="26"/>
      <c r="F5254" s="26"/>
      <c r="G5254" s="27">
        <v>24.820508337020875</v>
      </c>
      <c r="H5254" s="28">
        <v>-1</v>
      </c>
      <c r="I5254" s="26"/>
      <c r="J5254" s="26"/>
      <c r="K5254" s="26"/>
      <c r="L5254" s="26"/>
      <c r="M5254" s="26"/>
      <c r="N5254" s="29">
        <v>4.8195161819458008</v>
      </c>
      <c r="O5254" s="28">
        <v>-1</v>
      </c>
      <c r="P5254" s="26"/>
      <c r="Q5254" s="26"/>
      <c r="R5254" s="26"/>
      <c r="S5254" s="26"/>
      <c r="T5254" s="26"/>
      <c r="U5254" s="29">
        <v>1.2410254003332746</v>
      </c>
      <c r="V5254" s="28">
        <v>-1</v>
      </c>
      <c r="W5254" s="26"/>
      <c r="X5254" s="26"/>
      <c r="Y5254" s="26"/>
      <c r="Z5254" s="26"/>
      <c r="AA5254" s="26"/>
      <c r="AB5254" s="26"/>
      <c r="AC5254" s="26"/>
      <c r="AD5254" s="26"/>
      <c r="AE5254" s="26"/>
      <c r="AF5254" s="26"/>
      <c r="AG5254" s="26"/>
      <c r="AH5254" s="31">
        <v>0.8166528342365168</v>
      </c>
      <c r="AI5254" s="26"/>
      <c r="AJ5254" s="26"/>
      <c r="AK5254" s="26"/>
      <c r="AL5254" s="26"/>
      <c r="AM5254" s="32">
        <v>0.81665283423651691</v>
      </c>
      <c r="AN5254" s="28">
        <v>-1</v>
      </c>
      <c r="AO5254" s="26"/>
      <c r="AP5254" s="26"/>
      <c r="AQ5254" s="26"/>
      <c r="AR5254" s="32">
        <v>1</v>
      </c>
      <c r="AS5254" s="28">
        <v>-1</v>
      </c>
      <c r="AT5254" s="27">
        <v>27610.348722233895</v>
      </c>
      <c r="AU5254" s="27">
        <v>25735.409908487072</v>
      </c>
      <c r="AV5254" s="28">
        <v>7.2854437540103151E-2</v>
      </c>
      <c r="AW5254" s="27">
        <v>23660.319322025047</v>
      </c>
      <c r="AX5254" s="28">
        <v>0.16694742562209733</v>
      </c>
      <c r="AY5254" s="26"/>
      <c r="AZ5254" s="26"/>
      <c r="BA5254" s="26"/>
      <c r="BB5254" s="33">
        <v>5.1390480982876809</v>
      </c>
      <c r="BC5254" s="28">
        <v>-1</v>
      </c>
      <c r="BD5254" s="26"/>
      <c r="BE5254" s="26"/>
      <c r="BF5254" s="26"/>
      <c r="BG5254" s="30">
        <v>5.15</v>
      </c>
      <c r="BH5254" s="28">
        <v>-1</v>
      </c>
      <c r="BI5254" s="26"/>
      <c r="BJ5254" s="26"/>
      <c r="BK5254" s="26"/>
      <c r="BL5254" s="26"/>
      <c r="BM5254" s="26"/>
      <c r="BN5254" s="30">
        <v>20.000000266195507</v>
      </c>
      <c r="BO5254" s="28">
        <v>-1</v>
      </c>
    </row>
    <row r="5255" spans="1:67" hidden="1" x14ac:dyDescent="0.25">
      <c r="A5255" s="34" t="s">
        <v>305</v>
      </c>
      <c r="B5255" s="34" t="s">
        <v>240</v>
      </c>
      <c r="C5255" s="26" t="s">
        <v>225</v>
      </c>
      <c r="D5255" s="26"/>
      <c r="E5255" s="26"/>
      <c r="F5255" s="26"/>
      <c r="G5255" s="26"/>
      <c r="H5255" s="26"/>
      <c r="I5255" s="26"/>
      <c r="J5255" s="26"/>
      <c r="K5255" s="26"/>
      <c r="L5255" s="26"/>
      <c r="M5255" s="26"/>
      <c r="N5255" s="26"/>
      <c r="O5255" s="26"/>
      <c r="P5255" s="26"/>
      <c r="Q5255" s="26"/>
      <c r="R5255" s="26"/>
      <c r="S5255" s="26"/>
      <c r="T5255" s="26"/>
      <c r="U5255" s="26"/>
      <c r="V5255" s="26"/>
      <c r="W5255" s="26"/>
      <c r="X5255" s="26"/>
      <c r="Y5255" s="26"/>
      <c r="Z5255" s="26"/>
      <c r="AA5255" s="26"/>
      <c r="AB5255" s="26"/>
      <c r="AC5255" s="26"/>
      <c r="AD5255" s="26"/>
      <c r="AE5255" s="26"/>
      <c r="AF5255" s="26"/>
      <c r="AG5255" s="26"/>
      <c r="AH5255" s="26"/>
      <c r="AI5255" s="26"/>
      <c r="AJ5255" s="26"/>
      <c r="AK5255" s="26"/>
      <c r="AL5255" s="26"/>
      <c r="AM5255" s="26"/>
      <c r="AN5255" s="26"/>
      <c r="AO5255" s="26"/>
      <c r="AP5255" s="26"/>
      <c r="AQ5255" s="26"/>
      <c r="AR5255" s="26"/>
      <c r="AS5255" s="26"/>
      <c r="AT5255" s="27">
        <v>2976.0807833113831</v>
      </c>
      <c r="AU5255" s="27">
        <v>2779.5098024178742</v>
      </c>
      <c r="AV5255" s="28">
        <v>7.072145625193095E-2</v>
      </c>
      <c r="AW5255" s="27">
        <v>2483.7148488200901</v>
      </c>
      <c r="AX5255" s="28">
        <v>0.19823770620254402</v>
      </c>
      <c r="AY5255" s="26"/>
      <c r="AZ5255" s="26"/>
      <c r="BA5255" s="26"/>
      <c r="BB5255" s="26"/>
      <c r="BC5255" s="26"/>
      <c r="BD5255" s="26"/>
      <c r="BE5255" s="26"/>
      <c r="BF5255" s="26"/>
      <c r="BG5255" s="26"/>
      <c r="BH5255" s="26"/>
      <c r="BI5255" s="26"/>
      <c r="BJ5255" s="26"/>
      <c r="BK5255" s="26"/>
      <c r="BL5255" s="26"/>
      <c r="BM5255" s="26"/>
      <c r="BN5255" s="26"/>
      <c r="BO5255" s="26"/>
    </row>
    <row r="5256" spans="1:67" hidden="1" x14ac:dyDescent="0.25">
      <c r="A5256" s="34" t="s">
        <v>305</v>
      </c>
      <c r="B5256" s="34" t="s">
        <v>240</v>
      </c>
      <c r="C5256" s="26" t="s">
        <v>207</v>
      </c>
      <c r="D5256" s="26"/>
      <c r="E5256" s="26"/>
      <c r="F5256" s="26"/>
      <c r="G5256" s="26"/>
      <c r="H5256" s="26"/>
      <c r="I5256" s="26"/>
      <c r="J5256" s="26"/>
      <c r="K5256" s="26"/>
      <c r="L5256" s="26"/>
      <c r="M5256" s="26"/>
      <c r="N5256" s="26"/>
      <c r="O5256" s="26"/>
      <c r="P5256" s="26"/>
      <c r="Q5256" s="26"/>
      <c r="R5256" s="26"/>
      <c r="S5256" s="26"/>
      <c r="T5256" s="26"/>
      <c r="U5256" s="26"/>
      <c r="V5256" s="26"/>
      <c r="W5256" s="26"/>
      <c r="X5256" s="26"/>
      <c r="Y5256" s="26"/>
      <c r="Z5256" s="26"/>
      <c r="AA5256" s="26"/>
      <c r="AB5256" s="26"/>
      <c r="AC5256" s="26"/>
      <c r="AD5256" s="26"/>
      <c r="AE5256" s="26"/>
      <c r="AF5256" s="26"/>
      <c r="AG5256" s="26"/>
      <c r="AH5256" s="26"/>
      <c r="AI5256" s="26"/>
      <c r="AJ5256" s="26"/>
      <c r="AK5256" s="26"/>
      <c r="AL5256" s="26"/>
      <c r="AM5256" s="26"/>
      <c r="AN5256" s="26"/>
      <c r="AO5256" s="26"/>
      <c r="AP5256" s="26"/>
      <c r="AQ5256" s="26"/>
      <c r="AR5256" s="26"/>
      <c r="AS5256" s="26"/>
      <c r="AT5256" s="27">
        <v>12018.036006758182</v>
      </c>
      <c r="AU5256" s="27">
        <v>11535.362802166939</v>
      </c>
      <c r="AV5256" s="28">
        <v>4.1842914945039444E-2</v>
      </c>
      <c r="AW5256" s="27">
        <v>10760.464672286154</v>
      </c>
      <c r="AX5256" s="28">
        <v>0.11686961230502753</v>
      </c>
      <c r="AY5256" s="26"/>
      <c r="AZ5256" s="26"/>
      <c r="BA5256" s="26"/>
      <c r="BB5256" s="26"/>
      <c r="BC5256" s="26"/>
      <c r="BD5256" s="26"/>
      <c r="BE5256" s="26"/>
      <c r="BF5256" s="26"/>
      <c r="BG5256" s="26"/>
      <c r="BH5256" s="26"/>
      <c r="BI5256" s="26"/>
      <c r="BJ5256" s="26"/>
      <c r="BK5256" s="26"/>
      <c r="BL5256" s="26"/>
      <c r="BM5256" s="26"/>
      <c r="BN5256" s="26"/>
      <c r="BO5256" s="26"/>
    </row>
    <row r="5257" spans="1:67" hidden="1" x14ac:dyDescent="0.25">
      <c r="A5257" s="34" t="s">
        <v>305</v>
      </c>
      <c r="B5257" s="34" t="s">
        <v>240</v>
      </c>
      <c r="C5257" s="26" t="s">
        <v>221</v>
      </c>
      <c r="D5257" s="26"/>
      <c r="E5257" s="26"/>
      <c r="F5257" s="26"/>
      <c r="G5257" s="26"/>
      <c r="H5257" s="26"/>
      <c r="I5257" s="26"/>
      <c r="J5257" s="26"/>
      <c r="K5257" s="26"/>
      <c r="L5257" s="26"/>
      <c r="M5257" s="26"/>
      <c r="N5257" s="26"/>
      <c r="O5257" s="26"/>
      <c r="P5257" s="26"/>
      <c r="Q5257" s="26"/>
      <c r="R5257" s="26"/>
      <c r="S5257" s="26"/>
      <c r="T5257" s="26"/>
      <c r="U5257" s="26"/>
      <c r="V5257" s="26"/>
      <c r="W5257" s="26"/>
      <c r="X5257" s="26"/>
      <c r="Y5257" s="26"/>
      <c r="Z5257" s="26"/>
      <c r="AA5257" s="26"/>
      <c r="AB5257" s="26"/>
      <c r="AC5257" s="26"/>
      <c r="AD5257" s="26"/>
      <c r="AE5257" s="26"/>
      <c r="AF5257" s="26"/>
      <c r="AG5257" s="26"/>
      <c r="AH5257" s="26"/>
      <c r="AI5257" s="26"/>
      <c r="AJ5257" s="26"/>
      <c r="AK5257" s="26"/>
      <c r="AL5257" s="26"/>
      <c r="AM5257" s="26"/>
      <c r="AN5257" s="26"/>
      <c r="AO5257" s="26"/>
      <c r="AP5257" s="26"/>
      <c r="AQ5257" s="26"/>
      <c r="AR5257" s="26"/>
      <c r="AS5257" s="26"/>
      <c r="AT5257" s="27">
        <v>5387.3955794628864</v>
      </c>
      <c r="AU5257" s="27">
        <v>5195.9422521427869</v>
      </c>
      <c r="AV5257" s="28">
        <v>3.6846700372996817E-2</v>
      </c>
      <c r="AW5257" s="27">
        <v>4791.9214483140704</v>
      </c>
      <c r="AX5257" s="28">
        <v>0.12426625468961311</v>
      </c>
      <c r="AY5257" s="26"/>
      <c r="AZ5257" s="26"/>
      <c r="BA5257" s="26"/>
      <c r="BB5257" s="26"/>
      <c r="BC5257" s="26"/>
      <c r="BD5257" s="26"/>
      <c r="BE5257" s="26"/>
      <c r="BF5257" s="26"/>
      <c r="BG5257" s="26"/>
      <c r="BH5257" s="26"/>
      <c r="BI5257" s="26"/>
      <c r="BJ5257" s="26"/>
      <c r="BK5257" s="26"/>
      <c r="BL5257" s="26"/>
      <c r="BM5257" s="26"/>
      <c r="BN5257" s="26"/>
      <c r="BO5257" s="26"/>
    </row>
    <row r="5258" spans="1:67" hidden="1" x14ac:dyDescent="0.25">
      <c r="A5258" s="34" t="s">
        <v>305</v>
      </c>
      <c r="B5258" s="34" t="s">
        <v>240</v>
      </c>
      <c r="C5258" s="26" t="s">
        <v>194</v>
      </c>
      <c r="D5258" s="26"/>
      <c r="E5258" s="26"/>
      <c r="F5258" s="26"/>
      <c r="G5258" s="26"/>
      <c r="H5258" s="26"/>
      <c r="I5258" s="26"/>
      <c r="J5258" s="26"/>
      <c r="K5258" s="26"/>
      <c r="L5258" s="26"/>
      <c r="M5258" s="26"/>
      <c r="N5258" s="26"/>
      <c r="O5258" s="26"/>
      <c r="P5258" s="26"/>
      <c r="Q5258" s="26"/>
      <c r="R5258" s="26"/>
      <c r="S5258" s="26"/>
      <c r="T5258" s="26"/>
      <c r="U5258" s="26"/>
      <c r="V5258" s="26"/>
      <c r="W5258" s="26"/>
      <c r="X5258" s="26"/>
      <c r="Y5258" s="26"/>
      <c r="Z5258" s="26"/>
      <c r="AA5258" s="26"/>
      <c r="AB5258" s="26"/>
      <c r="AC5258" s="26"/>
      <c r="AD5258" s="26"/>
      <c r="AE5258" s="26"/>
      <c r="AF5258" s="26"/>
      <c r="AG5258" s="26"/>
      <c r="AH5258" s="26"/>
      <c r="AI5258" s="26"/>
      <c r="AJ5258" s="26"/>
      <c r="AK5258" s="26"/>
      <c r="AL5258" s="26"/>
      <c r="AM5258" s="26"/>
      <c r="AN5258" s="26"/>
      <c r="AO5258" s="26"/>
      <c r="AP5258" s="26"/>
      <c r="AQ5258" s="26"/>
      <c r="AR5258" s="26"/>
      <c r="AS5258" s="26"/>
      <c r="AT5258" s="27">
        <v>20627.785112860307</v>
      </c>
      <c r="AU5258" s="27">
        <v>19306.155369983553</v>
      </c>
      <c r="AV5258" s="28">
        <v>6.8456392147945286E-2</v>
      </c>
      <c r="AW5258" s="27">
        <v>17962.9303506043</v>
      </c>
      <c r="AX5258" s="28">
        <v>0.14835300868192464</v>
      </c>
      <c r="AY5258" s="26"/>
      <c r="AZ5258" s="26"/>
      <c r="BA5258" s="26"/>
      <c r="BB5258" s="26"/>
      <c r="BC5258" s="26"/>
      <c r="BD5258" s="26"/>
      <c r="BE5258" s="26"/>
      <c r="BF5258" s="26"/>
      <c r="BG5258" s="26"/>
      <c r="BH5258" s="26"/>
      <c r="BI5258" s="26"/>
      <c r="BJ5258" s="26"/>
      <c r="BK5258" s="26"/>
      <c r="BL5258" s="26"/>
      <c r="BM5258" s="26"/>
      <c r="BN5258" s="26"/>
      <c r="BO5258" s="26"/>
    </row>
    <row r="5259" spans="1:67" hidden="1" x14ac:dyDescent="0.25">
      <c r="A5259" s="34" t="s">
        <v>305</v>
      </c>
      <c r="B5259" s="34" t="s">
        <v>240</v>
      </c>
      <c r="C5259" s="26" t="s">
        <v>218</v>
      </c>
      <c r="D5259" s="26"/>
      <c r="E5259" s="26"/>
      <c r="F5259" s="26"/>
      <c r="G5259" s="26"/>
      <c r="H5259" s="26"/>
      <c r="I5259" s="26"/>
      <c r="J5259" s="26"/>
      <c r="K5259" s="26"/>
      <c r="L5259" s="26"/>
      <c r="M5259" s="26"/>
      <c r="N5259" s="26"/>
      <c r="O5259" s="26"/>
      <c r="P5259" s="26"/>
      <c r="Q5259" s="26"/>
      <c r="R5259" s="26"/>
      <c r="S5259" s="26"/>
      <c r="T5259" s="26"/>
      <c r="U5259" s="26"/>
      <c r="V5259" s="26"/>
      <c r="W5259" s="26"/>
      <c r="X5259" s="26"/>
      <c r="Y5259" s="26"/>
      <c r="Z5259" s="26"/>
      <c r="AA5259" s="26"/>
      <c r="AB5259" s="26"/>
      <c r="AC5259" s="26"/>
      <c r="AD5259" s="26"/>
      <c r="AE5259" s="26"/>
      <c r="AF5259" s="26"/>
      <c r="AG5259" s="26"/>
      <c r="AH5259" s="26"/>
      <c r="AI5259" s="26"/>
      <c r="AJ5259" s="26"/>
      <c r="AK5259" s="26"/>
      <c r="AL5259" s="26"/>
      <c r="AM5259" s="26"/>
      <c r="AN5259" s="26"/>
      <c r="AO5259" s="26"/>
      <c r="AP5259" s="26"/>
      <c r="AQ5259" s="26"/>
      <c r="AR5259" s="26"/>
      <c r="AS5259" s="26"/>
      <c r="AT5259" s="27">
        <v>8702.0763121719356</v>
      </c>
      <c r="AU5259" s="27">
        <v>8238.8659639754296</v>
      </c>
      <c r="AV5259" s="28">
        <v>5.6222585756571408E-2</v>
      </c>
      <c r="AW5259" s="27">
        <v>7591.522074984312</v>
      </c>
      <c r="AX5259" s="28">
        <v>0.14628874502613082</v>
      </c>
      <c r="AY5259" s="26"/>
      <c r="AZ5259" s="26"/>
      <c r="BA5259" s="26"/>
      <c r="BB5259" s="26"/>
      <c r="BC5259" s="26"/>
      <c r="BD5259" s="26"/>
      <c r="BE5259" s="26"/>
      <c r="BF5259" s="26"/>
      <c r="BG5259" s="26"/>
      <c r="BH5259" s="26"/>
      <c r="BI5259" s="26"/>
      <c r="BJ5259" s="26"/>
      <c r="BK5259" s="26"/>
      <c r="BL5259" s="26"/>
      <c r="BM5259" s="26"/>
      <c r="BN5259" s="26"/>
      <c r="BO5259" s="26"/>
    </row>
    <row r="5260" spans="1:67" hidden="1" x14ac:dyDescent="0.25">
      <c r="A5260" s="34" t="s">
        <v>305</v>
      </c>
      <c r="B5260" s="34" t="s">
        <v>240</v>
      </c>
      <c r="C5260" s="26" t="s">
        <v>200</v>
      </c>
      <c r="D5260" s="27">
        <v>12.085762360095977</v>
      </c>
      <c r="E5260" s="26"/>
      <c r="F5260" s="26"/>
      <c r="G5260" s="26"/>
      <c r="H5260" s="26"/>
      <c r="I5260" s="26"/>
      <c r="J5260" s="26"/>
      <c r="K5260" s="29">
        <v>4.6844040155410767</v>
      </c>
      <c r="L5260" s="26"/>
      <c r="M5260" s="26"/>
      <c r="N5260" s="26"/>
      <c r="O5260" s="26"/>
      <c r="P5260" s="26"/>
      <c r="Q5260" s="26"/>
      <c r="R5260" s="29">
        <v>1.3428624602567147</v>
      </c>
      <c r="S5260" s="26"/>
      <c r="T5260" s="26"/>
      <c r="U5260" s="26"/>
      <c r="V5260" s="26"/>
      <c r="W5260" s="26"/>
      <c r="X5260" s="26"/>
      <c r="Y5260" s="27">
        <v>12.085762360095977</v>
      </c>
      <c r="Z5260" s="26"/>
      <c r="AA5260" s="29">
        <v>4.6844040155410767</v>
      </c>
      <c r="AB5260" s="26"/>
      <c r="AC5260" s="29">
        <v>1.3428624602567147</v>
      </c>
      <c r="AD5260" s="26"/>
      <c r="AE5260" s="31">
        <v>2.4963504359617419</v>
      </c>
      <c r="AF5260" s="26"/>
      <c r="AG5260" s="26"/>
      <c r="AH5260" s="26"/>
      <c r="AI5260" s="26"/>
      <c r="AJ5260" s="32">
        <v>2.4963504359617419</v>
      </c>
      <c r="AK5260" s="26"/>
      <c r="AL5260" s="26"/>
      <c r="AM5260" s="26"/>
      <c r="AN5260" s="26"/>
      <c r="AO5260" s="32">
        <v>1</v>
      </c>
      <c r="AP5260" s="26"/>
      <c r="AQ5260" s="26"/>
      <c r="AR5260" s="26"/>
      <c r="AS5260" s="26"/>
      <c r="AT5260" s="27">
        <v>19700.019265846593</v>
      </c>
      <c r="AU5260" s="27">
        <v>18587.739446947049</v>
      </c>
      <c r="AV5260" s="28">
        <v>5.983943459473394E-2</v>
      </c>
      <c r="AW5260" s="27">
        <v>17175.816657304909</v>
      </c>
      <c r="AX5260" s="28">
        <v>0.1469625962424404</v>
      </c>
      <c r="AY5260" s="33">
        <v>23.904424370718228</v>
      </c>
      <c r="AZ5260" s="26"/>
      <c r="BA5260" s="26"/>
      <c r="BB5260" s="26"/>
      <c r="BC5260" s="26"/>
      <c r="BD5260" s="30">
        <v>2.5799999999999996</v>
      </c>
      <c r="BE5260" s="26"/>
      <c r="BF5260" s="26"/>
      <c r="BG5260" s="26"/>
      <c r="BH5260" s="26"/>
      <c r="BI5260" s="26"/>
      <c r="BJ5260" s="26"/>
      <c r="BK5260" s="30">
        <v>9.0000001621800827</v>
      </c>
      <c r="BL5260" s="26"/>
      <c r="BM5260" s="26"/>
      <c r="BN5260" s="26"/>
      <c r="BO5260" s="26"/>
    </row>
    <row r="5261" spans="1:67" hidden="1" x14ac:dyDescent="0.25">
      <c r="A5261" s="34" t="s">
        <v>305</v>
      </c>
      <c r="B5261" s="34" t="s">
        <v>240</v>
      </c>
      <c r="C5261" s="26" t="s">
        <v>226</v>
      </c>
      <c r="D5261" s="26"/>
      <c r="E5261" s="27">
        <v>6.3897199630737305</v>
      </c>
      <c r="F5261" s="28">
        <v>-1</v>
      </c>
      <c r="G5261" s="26"/>
      <c r="H5261" s="26"/>
      <c r="I5261" s="27">
        <v>4.6254079914093014</v>
      </c>
      <c r="J5261" s="28">
        <v>-1</v>
      </c>
      <c r="K5261" s="26"/>
      <c r="L5261" s="29">
        <v>2.2919647914420693</v>
      </c>
      <c r="M5261" s="28">
        <v>-1</v>
      </c>
      <c r="N5261" s="26"/>
      <c r="O5261" s="26"/>
      <c r="P5261" s="29">
        <v>1.6683686089801313</v>
      </c>
      <c r="Q5261" s="28">
        <v>-1</v>
      </c>
      <c r="R5261" s="26"/>
      <c r="S5261" s="29">
        <v>0.983924297274541</v>
      </c>
      <c r="T5261" s="28">
        <v>-1</v>
      </c>
      <c r="U5261" s="26"/>
      <c r="V5261" s="26"/>
      <c r="W5261" s="29">
        <v>0.71337138724612714</v>
      </c>
      <c r="X5261" s="28">
        <v>-1</v>
      </c>
      <c r="Y5261" s="26"/>
      <c r="Z5261" s="26"/>
      <c r="AA5261" s="26"/>
      <c r="AB5261" s="26"/>
      <c r="AC5261" s="26"/>
      <c r="AD5261" s="26"/>
      <c r="AE5261" s="26"/>
      <c r="AF5261" s="31">
        <v>1.9908465592234339</v>
      </c>
      <c r="AG5261" s="26"/>
      <c r="AH5261" s="26"/>
      <c r="AI5261" s="26"/>
      <c r="AJ5261" s="26"/>
      <c r="AK5261" s="32">
        <v>1.9908465592234341</v>
      </c>
      <c r="AL5261" s="28">
        <v>-1</v>
      </c>
      <c r="AM5261" s="26"/>
      <c r="AN5261" s="26"/>
      <c r="AO5261" s="26"/>
      <c r="AP5261" s="32">
        <v>1</v>
      </c>
      <c r="AQ5261" s="28">
        <v>-1</v>
      </c>
      <c r="AR5261" s="26"/>
      <c r="AS5261" s="26"/>
      <c r="AT5261" s="27">
        <v>4102.3738466968534</v>
      </c>
      <c r="AU5261" s="27">
        <v>3832.6093604109287</v>
      </c>
      <c r="AV5261" s="28">
        <v>7.0386637644959671E-2</v>
      </c>
      <c r="AW5261" s="27">
        <v>3546.95555904305</v>
      </c>
      <c r="AX5261" s="28">
        <v>0.15659014566386401</v>
      </c>
      <c r="AY5261" s="26"/>
      <c r="AZ5261" s="33">
        <v>1.0663211234842036</v>
      </c>
      <c r="BA5261" s="28">
        <v>-1</v>
      </c>
      <c r="BB5261" s="26"/>
      <c r="BC5261" s="26"/>
      <c r="BD5261" s="26"/>
      <c r="BE5261" s="30">
        <v>2.7878787610229456</v>
      </c>
      <c r="BF5261" s="28">
        <v>-1</v>
      </c>
      <c r="BG5261" s="26"/>
      <c r="BH5261" s="26"/>
      <c r="BI5261" s="30">
        <v>2.772413701931733</v>
      </c>
      <c r="BJ5261" s="28">
        <v>-1</v>
      </c>
      <c r="BK5261" s="26"/>
      <c r="BL5261" s="30">
        <v>6.4941174649037343</v>
      </c>
      <c r="BM5261" s="28">
        <v>-1</v>
      </c>
      <c r="BN5261" s="26"/>
      <c r="BO5261" s="26"/>
    </row>
    <row r="5262" spans="1:67" x14ac:dyDescent="0.25">
      <c r="A5262" s="64" t="s">
        <v>305</v>
      </c>
      <c r="B5262" s="64" t="s">
        <v>76</v>
      </c>
      <c r="C5262" s="65" t="s">
        <v>168</v>
      </c>
      <c r="D5262" s="66">
        <v>2655.6046718883517</v>
      </c>
      <c r="E5262" s="66">
        <v>3709.9588672912123</v>
      </c>
      <c r="F5262" s="67">
        <v>-0.28419565637197652</v>
      </c>
      <c r="G5262" s="66">
        <v>4821.4143926978113</v>
      </c>
      <c r="H5262" s="67">
        <v>-0.44920630014496343</v>
      </c>
      <c r="I5262" s="66">
        <v>4694.3672455024716</v>
      </c>
      <c r="J5262" s="67">
        <v>-0.43429976118025182</v>
      </c>
      <c r="K5262" s="68">
        <v>546.63144436385267</v>
      </c>
      <c r="L5262" s="68">
        <v>765.81950827489879</v>
      </c>
      <c r="M5262" s="67">
        <v>-0.28621373775760006</v>
      </c>
      <c r="N5262" s="68">
        <v>1086.6229197057512</v>
      </c>
      <c r="O5262" s="67">
        <v>-0.4969446765287483</v>
      </c>
      <c r="P5262" s="68">
        <v>975.23604027154727</v>
      </c>
      <c r="Q5262" s="67">
        <v>-0.43948806054004402</v>
      </c>
      <c r="R5262" s="68">
        <v>245.01605898632081</v>
      </c>
      <c r="S5262" s="68">
        <v>329.65415576827723</v>
      </c>
      <c r="T5262" s="67">
        <v>-0.25674815651785932</v>
      </c>
      <c r="U5262" s="68">
        <v>446.77159331984672</v>
      </c>
      <c r="V5262" s="67">
        <v>-0.45158541265869556</v>
      </c>
      <c r="W5262" s="68">
        <v>431.52014379584728</v>
      </c>
      <c r="X5262" s="67">
        <v>-0.43220249967696012</v>
      </c>
      <c r="Y5262" s="66">
        <v>2580.7694432091716</v>
      </c>
      <c r="Z5262" s="69">
        <v>74.835228679180148</v>
      </c>
      <c r="AA5262" s="68">
        <v>527.21759857925008</v>
      </c>
      <c r="AB5262" s="68">
        <v>19.413845784602586</v>
      </c>
      <c r="AC5262" s="68">
        <v>236.5488319125009</v>
      </c>
      <c r="AD5262" s="68">
        <v>8.4672270738199238</v>
      </c>
      <c r="AE5262" s="70">
        <v>0.44523817681279459</v>
      </c>
      <c r="AF5262" s="70">
        <v>0.46727281008636778</v>
      </c>
      <c r="AG5262" s="65"/>
      <c r="AH5262" s="70">
        <v>0.70158362515244077</v>
      </c>
      <c r="AI5262" s="65"/>
      <c r="AJ5262" s="71">
        <v>1.5805484153923883</v>
      </c>
      <c r="AK5262" s="71">
        <v>1.6088421430408852</v>
      </c>
      <c r="AL5262" s="67">
        <v>-1.7586391412533934E-2</v>
      </c>
      <c r="AM5262" s="71">
        <v>2.2461851972278746</v>
      </c>
      <c r="AN5262" s="67">
        <v>-0.29634100636803262</v>
      </c>
      <c r="AO5262" s="71">
        <v>1</v>
      </c>
      <c r="AP5262" s="71">
        <v>1</v>
      </c>
      <c r="AQ5262" s="67">
        <v>0</v>
      </c>
      <c r="AR5262" s="71">
        <v>1</v>
      </c>
      <c r="AS5262" s="67">
        <v>0</v>
      </c>
      <c r="AT5262" s="66">
        <v>1392491.3339146036</v>
      </c>
      <c r="AU5262" s="66">
        <v>1316536.9988534849</v>
      </c>
      <c r="AV5262" s="67">
        <v>5.7692518423154114E-2</v>
      </c>
      <c r="AW5262" s="66">
        <v>1219959.4899564539</v>
      </c>
      <c r="AX5262" s="67">
        <v>0.1414242402133436</v>
      </c>
      <c r="AY5262" s="72">
        <v>666.96005953064343</v>
      </c>
      <c r="AZ5262" s="72">
        <v>640.5484262291717</v>
      </c>
      <c r="BA5262" s="67">
        <v>4.1232843950540499E-2</v>
      </c>
      <c r="BB5262" s="72">
        <v>839.36856765838888</v>
      </c>
      <c r="BC5262" s="67">
        <v>-0.20540262617734009</v>
      </c>
      <c r="BD5262" s="73">
        <v>4.8581264383333016</v>
      </c>
      <c r="BE5262" s="73">
        <v>4.8444298260935454</v>
      </c>
      <c r="BF5262" s="67">
        <v>2.8272908745590893E-3</v>
      </c>
      <c r="BG5262" s="73">
        <v>4.437063037473397</v>
      </c>
      <c r="BH5262" s="67">
        <v>9.489687148994648E-2</v>
      </c>
      <c r="BI5262" s="73">
        <v>4.8135703067283684</v>
      </c>
      <c r="BJ5262" s="67">
        <v>9.2563583298353458E-3</v>
      </c>
      <c r="BK5262" s="73">
        <v>10.838492313014525</v>
      </c>
      <c r="BL5262" s="73">
        <v>11.254094032714219</v>
      </c>
      <c r="BM5262" s="67">
        <v>-3.6928936126852399E-2</v>
      </c>
      <c r="BN5262" s="73">
        <v>10.791676249761316</v>
      </c>
      <c r="BO5262" s="67">
        <v>4.3381641711355166E-3</v>
      </c>
    </row>
    <row r="5263" spans="1:67" hidden="1" x14ac:dyDescent="0.25">
      <c r="A5263" s="74" t="s">
        <v>305</v>
      </c>
      <c r="B5263" s="74" t="s">
        <v>76</v>
      </c>
      <c r="C5263" s="75" t="s">
        <v>173</v>
      </c>
      <c r="D5263" s="76">
        <v>883.8144591569901</v>
      </c>
      <c r="E5263" s="76">
        <v>1474.9967771744728</v>
      </c>
      <c r="F5263" s="77">
        <v>-0.40080244727718045</v>
      </c>
      <c r="G5263" s="76">
        <v>1755.5388113319873</v>
      </c>
      <c r="H5263" s="77">
        <v>-0.49655658225726729</v>
      </c>
      <c r="I5263" s="76">
        <v>1628.0694388902189</v>
      </c>
      <c r="J5263" s="77">
        <v>-0.45713958014011591</v>
      </c>
      <c r="K5263" s="78">
        <v>144.59992455137296</v>
      </c>
      <c r="L5263" s="78">
        <v>267.83382904411769</v>
      </c>
      <c r="M5263" s="77">
        <v>-0.46011329088845454</v>
      </c>
      <c r="N5263" s="78">
        <v>392.44572613979199</v>
      </c>
      <c r="O5263" s="77">
        <v>-0.63154159946217525</v>
      </c>
      <c r="P5263" s="78">
        <v>329.75587101696527</v>
      </c>
      <c r="Q5263" s="77">
        <v>-0.56149401038584212</v>
      </c>
      <c r="R5263" s="78">
        <v>73.854661824180639</v>
      </c>
      <c r="S5263" s="78">
        <v>119.5690311641783</v>
      </c>
      <c r="T5263" s="77">
        <v>-0.38232616669134001</v>
      </c>
      <c r="U5263" s="78">
        <v>162.59226132098192</v>
      </c>
      <c r="V5263" s="77">
        <v>-0.54576766923500575</v>
      </c>
      <c r="W5263" s="78">
        <v>151.17490721220619</v>
      </c>
      <c r="X5263" s="77">
        <v>-0.51146216534130307</v>
      </c>
      <c r="Y5263" s="76">
        <v>883.8144591569901</v>
      </c>
      <c r="Z5263" s="75"/>
      <c r="AA5263" s="78">
        <v>144.59992455137296</v>
      </c>
      <c r="AB5263" s="75"/>
      <c r="AC5263" s="78">
        <v>73.854661824180639</v>
      </c>
      <c r="AD5263" s="75"/>
      <c r="AE5263" s="80">
        <v>1.1017864839460532</v>
      </c>
      <c r="AF5263" s="80">
        <v>1.6988564697710651</v>
      </c>
      <c r="AG5263" s="75"/>
      <c r="AH5263" s="80">
        <v>2.1415943445109495</v>
      </c>
      <c r="AI5263" s="75"/>
      <c r="AJ5263" s="81">
        <v>4.1563580713163359</v>
      </c>
      <c r="AK5263" s="81">
        <v>5.6742197958330634</v>
      </c>
      <c r="AL5263" s="77">
        <v>-0.26750139739588319</v>
      </c>
      <c r="AM5263" s="81">
        <v>7.2445946846056852</v>
      </c>
      <c r="AN5263" s="77">
        <v>-0.42628148954304657</v>
      </c>
      <c r="AO5263" s="81">
        <v>1</v>
      </c>
      <c r="AP5263" s="81">
        <v>1</v>
      </c>
      <c r="AQ5263" s="77">
        <v>0</v>
      </c>
      <c r="AR5263" s="81">
        <v>1</v>
      </c>
      <c r="AS5263" s="77">
        <v>0</v>
      </c>
      <c r="AT5263" s="76">
        <v>136828.29381475566</v>
      </c>
      <c r="AU5263" s="76">
        <v>131825.94713325734</v>
      </c>
      <c r="AV5263" s="77">
        <v>3.7946601486895805E-2</v>
      </c>
      <c r="AW5263" s="76">
        <v>121328.06058899732</v>
      </c>
      <c r="AX5263" s="77">
        <v>0.12775472673436913</v>
      </c>
      <c r="AY5263" s="82">
        <v>171.16946538623887</v>
      </c>
      <c r="AZ5263" s="82">
        <v>271.52644321199801</v>
      </c>
      <c r="BA5263" s="77">
        <v>-0.36960296256451181</v>
      </c>
      <c r="BB5263" s="82">
        <v>321.34261855453838</v>
      </c>
      <c r="BC5263" s="77">
        <v>-0.46733033372232907</v>
      </c>
      <c r="BD5263" s="83">
        <v>6.1121363783491569</v>
      </c>
      <c r="BE5263" s="83">
        <v>5.5071339660066272</v>
      </c>
      <c r="BF5263" s="77">
        <v>0.10985794354685609</v>
      </c>
      <c r="BG5263" s="83">
        <v>4.4733289074134337</v>
      </c>
      <c r="BH5263" s="77">
        <v>0.36635076580660236</v>
      </c>
      <c r="BI5263" s="83">
        <v>4.9371962169142334</v>
      </c>
      <c r="BJ5263" s="77">
        <v>0.23797720605264208</v>
      </c>
      <c r="BK5263" s="83">
        <v>11.96694206333258</v>
      </c>
      <c r="BL5263" s="83">
        <v>12.335943202125462</v>
      </c>
      <c r="BM5263" s="77">
        <v>-2.9912681401557017E-2</v>
      </c>
      <c r="BN5263" s="83">
        <v>10.797185530658719</v>
      </c>
      <c r="BO5263" s="77">
        <v>0.10833902310489381</v>
      </c>
    </row>
    <row r="5264" spans="1:67" hidden="1" x14ac:dyDescent="0.25">
      <c r="A5264" s="74" t="s">
        <v>305</v>
      </c>
      <c r="B5264" s="74" t="s">
        <v>76</v>
      </c>
      <c r="C5264" s="75" t="s">
        <v>171</v>
      </c>
      <c r="D5264" s="76">
        <v>129.56635245919227</v>
      </c>
      <c r="E5264" s="76">
        <v>62.439065303802494</v>
      </c>
      <c r="F5264" s="77">
        <v>1.0750847538920763</v>
      </c>
      <c r="G5264" s="76">
        <v>217.31700656294822</v>
      </c>
      <c r="H5264" s="77">
        <v>-0.40379101245506077</v>
      </c>
      <c r="I5264" s="76">
        <v>157.75524356842041</v>
      </c>
      <c r="J5264" s="77">
        <v>-0.17868750649167656</v>
      </c>
      <c r="K5264" s="78">
        <v>29.665635169610802</v>
      </c>
      <c r="L5264" s="78">
        <v>15.88035249774174</v>
      </c>
      <c r="M5264" s="77">
        <v>0.86807157925678247</v>
      </c>
      <c r="N5264" s="78">
        <v>35.534536417486756</v>
      </c>
      <c r="O5264" s="77">
        <v>-0.16516048440659642</v>
      </c>
      <c r="P5264" s="78">
        <v>30.080919847774041</v>
      </c>
      <c r="Q5264" s="77">
        <v>-1.3805584412471674E-2</v>
      </c>
      <c r="R5264" s="78">
        <v>12.706291771734755</v>
      </c>
      <c r="S5264" s="78">
        <v>6.8091120739419857</v>
      </c>
      <c r="T5264" s="77">
        <v>0.86607176291911525</v>
      </c>
      <c r="U5264" s="78">
        <v>15.244680442117101</v>
      </c>
      <c r="V5264" s="77">
        <v>-0.16650979861601012</v>
      </c>
      <c r="W5264" s="78">
        <v>12.90258036465519</v>
      </c>
      <c r="X5264" s="77">
        <v>-1.5213126938402223E-2</v>
      </c>
      <c r="Y5264" s="76">
        <v>129.56635245919227</v>
      </c>
      <c r="Z5264" s="75"/>
      <c r="AA5264" s="78">
        <v>29.665635169610802</v>
      </c>
      <c r="AB5264" s="75"/>
      <c r="AC5264" s="78">
        <v>12.706291771734755</v>
      </c>
      <c r="AD5264" s="75"/>
      <c r="AE5264" s="80">
        <v>0.1737100280850222</v>
      </c>
      <c r="AF5264" s="80">
        <v>0.10354475041191398</v>
      </c>
      <c r="AG5264" s="75"/>
      <c r="AH5264" s="80">
        <v>0.42119224970455993</v>
      </c>
      <c r="AI5264" s="75"/>
      <c r="AJ5264" s="81">
        <v>0.68775110410528828</v>
      </c>
      <c r="AK5264" s="81">
        <v>0.41274928817681189</v>
      </c>
      <c r="AL5264" s="77">
        <v>0.6662684196094173</v>
      </c>
      <c r="AM5264" s="81">
        <v>1.1957756643366033</v>
      </c>
      <c r="AN5264" s="77">
        <v>-0.42484938888027857</v>
      </c>
      <c r="AO5264" s="81">
        <v>1</v>
      </c>
      <c r="AP5264" s="81">
        <v>1</v>
      </c>
      <c r="AQ5264" s="77">
        <v>0</v>
      </c>
      <c r="AR5264" s="81">
        <v>1</v>
      </c>
      <c r="AS5264" s="77">
        <v>0</v>
      </c>
      <c r="AT5264" s="76">
        <v>196341.39368334218</v>
      </c>
      <c r="AU5264" s="76">
        <v>185158.41506391557</v>
      </c>
      <c r="AV5264" s="77">
        <v>6.0396815427299418E-2</v>
      </c>
      <c r="AW5264" s="76">
        <v>171306.4204076585</v>
      </c>
      <c r="AX5264" s="77">
        <v>0.14614147686997289</v>
      </c>
      <c r="AY5264" s="82">
        <v>62.649747970356877</v>
      </c>
      <c r="AZ5264" s="82">
        <v>37.324271586590413</v>
      </c>
      <c r="BA5264" s="77">
        <v>0.67852566995212882</v>
      </c>
      <c r="BB5264" s="82">
        <v>46.560360456264554</v>
      </c>
      <c r="BC5264" s="77">
        <v>0.34555977136829802</v>
      </c>
      <c r="BD5264" s="83">
        <v>4.3675569971250381</v>
      </c>
      <c r="BE5264" s="83">
        <v>3.9318437870117569</v>
      </c>
      <c r="BF5264" s="77">
        <v>0.11081651095920775</v>
      </c>
      <c r="BG5264" s="83">
        <v>6.1156561608048792</v>
      </c>
      <c r="BH5264" s="77">
        <v>-0.28584000109152219</v>
      </c>
      <c r="BI5264" s="83">
        <v>5.2443623521736864</v>
      </c>
      <c r="BJ5264" s="77">
        <v>-0.16719007882535605</v>
      </c>
      <c r="BK5264" s="83">
        <v>10.197023237528169</v>
      </c>
      <c r="BL5264" s="83">
        <v>9.16992768304587</v>
      </c>
      <c r="BM5264" s="77">
        <v>0.11200694160121671</v>
      </c>
      <c r="BN5264" s="83">
        <v>14.255268084371099</v>
      </c>
      <c r="BO5264" s="77">
        <v>-0.28468386724289146</v>
      </c>
    </row>
    <row r="5265" spans="1:67" hidden="1" x14ac:dyDescent="0.25">
      <c r="A5265" s="74" t="s">
        <v>305</v>
      </c>
      <c r="B5265" s="74" t="s">
        <v>76</v>
      </c>
      <c r="C5265" s="75" t="s">
        <v>174</v>
      </c>
      <c r="D5265" s="76">
        <v>30.554517217874526</v>
      </c>
      <c r="E5265" s="76">
        <v>114.9484211742878</v>
      </c>
      <c r="F5265" s="77">
        <v>-0.73418932678033955</v>
      </c>
      <c r="G5265" s="76">
        <v>473.20973540067672</v>
      </c>
      <c r="H5265" s="77">
        <v>-0.93543134273853557</v>
      </c>
      <c r="I5265" s="76">
        <v>182.04530940294265</v>
      </c>
      <c r="J5265" s="77">
        <v>-0.83215982154066626</v>
      </c>
      <c r="K5265" s="78">
        <v>4.7824162265060828</v>
      </c>
      <c r="L5265" s="78">
        <v>13.818356885628578</v>
      </c>
      <c r="M5265" s="77">
        <v>-0.65390847362757654</v>
      </c>
      <c r="N5265" s="78">
        <v>80.208734218988468</v>
      </c>
      <c r="O5265" s="77">
        <v>-0.9403753684299645</v>
      </c>
      <c r="P5265" s="78">
        <v>22.076250567766678</v>
      </c>
      <c r="Q5265" s="77">
        <v>-0.78336827570308321</v>
      </c>
      <c r="R5265" s="78">
        <v>2.0495791040687221</v>
      </c>
      <c r="S5265" s="78">
        <v>6.6799489711499547</v>
      </c>
      <c r="T5265" s="77">
        <v>-0.6931744369724</v>
      </c>
      <c r="U5265" s="78">
        <v>24.64593380001681</v>
      </c>
      <c r="V5265" s="77">
        <v>-0.91683905666957022</v>
      </c>
      <c r="W5265" s="78">
        <v>10.452764540204701</v>
      </c>
      <c r="X5265" s="77">
        <v>-0.80391990117204104</v>
      </c>
      <c r="Y5265" s="76">
        <v>30.554517217874526</v>
      </c>
      <c r="Z5265" s="75"/>
      <c r="AA5265" s="78">
        <v>4.7824162265060828</v>
      </c>
      <c r="AB5265" s="75"/>
      <c r="AC5265" s="78">
        <v>2.0495791040687221</v>
      </c>
      <c r="AD5265" s="75"/>
      <c r="AE5265" s="80">
        <v>5.0075765112017036E-2</v>
      </c>
      <c r="AF5265" s="80">
        <v>0.17120086561189296</v>
      </c>
      <c r="AG5265" s="75"/>
      <c r="AH5265" s="80">
        <v>0.57741950748512483</v>
      </c>
      <c r="AI5265" s="75"/>
      <c r="AJ5265" s="81">
        <v>0.10045891083721388</v>
      </c>
      <c r="AK5265" s="81">
        <v>0.68765312058621375</v>
      </c>
      <c r="AL5265" s="77">
        <v>-0.85391048505447886</v>
      </c>
      <c r="AM5265" s="81">
        <v>1.5808842265322853</v>
      </c>
      <c r="AN5265" s="77">
        <v>-0.93645397357302163</v>
      </c>
      <c r="AO5265" s="81">
        <v>1</v>
      </c>
      <c r="AP5265" s="81">
        <v>1</v>
      </c>
      <c r="AQ5265" s="77">
        <v>0</v>
      </c>
      <c r="AR5265" s="81">
        <v>1</v>
      </c>
      <c r="AS5265" s="77">
        <v>0</v>
      </c>
      <c r="AT5265" s="76">
        <v>186368.99644789574</v>
      </c>
      <c r="AU5265" s="76">
        <v>174973.76641140136</v>
      </c>
      <c r="AV5265" s="77">
        <v>6.5125362905555331E-2</v>
      </c>
      <c r="AW5265" s="76">
        <v>161709.39683810866</v>
      </c>
      <c r="AX5265" s="77">
        <v>0.15249330027787084</v>
      </c>
      <c r="AY5265" s="82">
        <v>2.684001448933929</v>
      </c>
      <c r="AZ5265" s="82">
        <v>33.481008173148005</v>
      </c>
      <c r="BA5265" s="77">
        <v>-0.91983510666544033</v>
      </c>
      <c r="BB5265" s="82">
        <v>71.123358136471481</v>
      </c>
      <c r="BC5265" s="77">
        <v>-0.962262728880379</v>
      </c>
      <c r="BD5265" s="83">
        <v>6.3889288950905296</v>
      </c>
      <c r="BE5265" s="83">
        <v>8.3185303524644745</v>
      </c>
      <c r="BF5265" s="77">
        <v>-0.23196422632541996</v>
      </c>
      <c r="BG5265" s="83">
        <v>5.8997282528945574</v>
      </c>
      <c r="BH5265" s="77">
        <v>8.291918224470049E-2</v>
      </c>
      <c r="BI5265" s="83">
        <v>8.246205977963724</v>
      </c>
      <c r="BJ5265" s="77">
        <v>-0.22522807310857651</v>
      </c>
      <c r="BK5265" s="83">
        <v>14.907703321730409</v>
      </c>
      <c r="BL5265" s="83">
        <v>17.207978933782094</v>
      </c>
      <c r="BM5265" s="77">
        <v>-0.13367494351912912</v>
      </c>
      <c r="BN5265" s="83">
        <v>19.200316743541443</v>
      </c>
      <c r="BO5265" s="77">
        <v>-0.22356992747293988</v>
      </c>
    </row>
    <row r="5266" spans="1:67" hidden="1" x14ac:dyDescent="0.25">
      <c r="A5266" s="74" t="s">
        <v>305</v>
      </c>
      <c r="B5266" s="74" t="s">
        <v>76</v>
      </c>
      <c r="C5266" s="75" t="s">
        <v>169</v>
      </c>
      <c r="D5266" s="75"/>
      <c r="E5266" s="75"/>
      <c r="F5266" s="75"/>
      <c r="G5266" s="76">
        <v>13.731632206439972</v>
      </c>
      <c r="H5266" s="77">
        <v>-1</v>
      </c>
      <c r="I5266" s="76">
        <v>48.732182741165161</v>
      </c>
      <c r="J5266" s="77">
        <v>-1</v>
      </c>
      <c r="K5266" s="75"/>
      <c r="L5266" s="75"/>
      <c r="M5266" s="75"/>
      <c r="N5266" s="78">
        <v>2.8143990485832777</v>
      </c>
      <c r="O5266" s="77">
        <v>-1</v>
      </c>
      <c r="P5266" s="78">
        <v>4.5635345761481965</v>
      </c>
      <c r="Q5266" s="77">
        <v>-1</v>
      </c>
      <c r="R5266" s="75"/>
      <c r="S5266" s="75"/>
      <c r="T5266" s="75"/>
      <c r="U5266" s="78">
        <v>1.2040227930900382</v>
      </c>
      <c r="V5266" s="77">
        <v>-1</v>
      </c>
      <c r="W5266" s="78">
        <v>1.9492873248141467</v>
      </c>
      <c r="X5266" s="77">
        <v>-1</v>
      </c>
      <c r="Y5266" s="75"/>
      <c r="Z5266" s="75"/>
      <c r="AA5266" s="75"/>
      <c r="AB5266" s="75"/>
      <c r="AC5266" s="75"/>
      <c r="AD5266" s="75"/>
      <c r="AE5266" s="75"/>
      <c r="AF5266" s="80">
        <v>3.7938943886913774E-2</v>
      </c>
      <c r="AG5266" s="75"/>
      <c r="AH5266" s="80">
        <v>0.15517451379616148</v>
      </c>
      <c r="AI5266" s="75"/>
      <c r="AJ5266" s="75"/>
      <c r="AK5266" s="81">
        <v>9.6703931122174167E-2</v>
      </c>
      <c r="AL5266" s="77">
        <v>-1</v>
      </c>
      <c r="AM5266" s="81">
        <v>0.33230615706357691</v>
      </c>
      <c r="AN5266" s="77">
        <v>-1</v>
      </c>
      <c r="AO5266" s="75"/>
      <c r="AP5266" s="75"/>
      <c r="AQ5266" s="75"/>
      <c r="AR5266" s="81">
        <v>1</v>
      </c>
      <c r="AS5266" s="77">
        <v>-1</v>
      </c>
      <c r="AT5266" s="76">
        <v>221454.45884614534</v>
      </c>
      <c r="AU5266" s="76">
        <v>212985.20196415993</v>
      </c>
      <c r="AV5266" s="77">
        <v>3.9764532013874698E-2</v>
      </c>
      <c r="AW5266" s="76">
        <v>198292.07248547202</v>
      </c>
      <c r="AX5266" s="77">
        <v>0.116809442103997</v>
      </c>
      <c r="AY5266" s="75"/>
      <c r="AZ5266" s="82">
        <v>20.515108320657937</v>
      </c>
      <c r="BA5266" s="77">
        <v>-1</v>
      </c>
      <c r="BB5266" s="82">
        <v>31.450350252368917</v>
      </c>
      <c r="BC5266" s="77">
        <v>-1</v>
      </c>
      <c r="BD5266" s="75"/>
      <c r="BE5266" s="75"/>
      <c r="BF5266" s="75"/>
      <c r="BG5266" s="83">
        <v>4.8790636897607857</v>
      </c>
      <c r="BH5266" s="77">
        <v>-1</v>
      </c>
      <c r="BI5266" s="83">
        <v>10.678604912049785</v>
      </c>
      <c r="BJ5266" s="77">
        <v>-1</v>
      </c>
      <c r="BK5266" s="75"/>
      <c r="BL5266" s="75"/>
      <c r="BM5266" s="75"/>
      <c r="BN5266" s="83">
        <v>11.404794232506779</v>
      </c>
      <c r="BO5266" s="77">
        <v>-1</v>
      </c>
    </row>
    <row r="5267" spans="1:67" hidden="1" x14ac:dyDescent="0.25">
      <c r="A5267" s="74" t="s">
        <v>305</v>
      </c>
      <c r="B5267" s="74" t="s">
        <v>76</v>
      </c>
      <c r="C5267" s="75" t="s">
        <v>176</v>
      </c>
      <c r="D5267" s="76">
        <v>138.20059386968614</v>
      </c>
      <c r="E5267" s="76">
        <v>253.55915589571001</v>
      </c>
      <c r="F5267" s="77">
        <v>-0.45495719378980481</v>
      </c>
      <c r="G5267" s="76">
        <v>140.68923416495323</v>
      </c>
      <c r="H5267" s="77">
        <v>-1.7688917777100448E-2</v>
      </c>
      <c r="I5267" s="76">
        <v>83.678901920318609</v>
      </c>
      <c r="J5267" s="77">
        <v>0.6515584059800954</v>
      </c>
      <c r="K5267" s="78">
        <v>42.700466913187576</v>
      </c>
      <c r="L5267" s="78">
        <v>72.466196845821628</v>
      </c>
      <c r="M5267" s="77">
        <v>-0.41075330606852917</v>
      </c>
      <c r="N5267" s="78">
        <v>41.31359530984804</v>
      </c>
      <c r="O5267" s="77">
        <v>3.3569375720949257E-2</v>
      </c>
      <c r="P5267" s="78">
        <v>37.705610023214888</v>
      </c>
      <c r="Q5267" s="77">
        <v>0.13246986023823551</v>
      </c>
      <c r="R5267" s="78">
        <v>18.321760034108472</v>
      </c>
      <c r="S5267" s="78">
        <v>31.069875665272285</v>
      </c>
      <c r="T5267" s="77">
        <v>-0.41030468768218331</v>
      </c>
      <c r="U5267" s="78">
        <v>17.720001608717656</v>
      </c>
      <c r="V5267" s="77">
        <v>3.3959276002253347E-2</v>
      </c>
      <c r="W5267" s="78">
        <v>15.994309960636871</v>
      </c>
      <c r="X5267" s="77">
        <v>0.14551737956808519</v>
      </c>
      <c r="Y5267" s="76">
        <v>138.20059386968614</v>
      </c>
      <c r="Z5267" s="75"/>
      <c r="AA5267" s="78">
        <v>42.700466913187576</v>
      </c>
      <c r="AB5267" s="75"/>
      <c r="AC5267" s="78">
        <v>18.321760034108472</v>
      </c>
      <c r="AD5267" s="75"/>
      <c r="AE5267" s="80">
        <v>0.55777830066820944</v>
      </c>
      <c r="AF5267" s="80">
        <v>0.42925533696029561</v>
      </c>
      <c r="AG5267" s="75"/>
      <c r="AH5267" s="80">
        <v>0.16050898764779759</v>
      </c>
      <c r="AI5267" s="75"/>
      <c r="AJ5267" s="81">
        <v>1.6694593564356623</v>
      </c>
      <c r="AK5267" s="81">
        <v>1.4392763939440554</v>
      </c>
      <c r="AL5267" s="77">
        <v>0.1599296448271729</v>
      </c>
      <c r="AM5267" s="81">
        <v>0.64207564621124769</v>
      </c>
      <c r="AN5267" s="77">
        <v>1.6000976151124688</v>
      </c>
      <c r="AO5267" s="81">
        <v>1</v>
      </c>
      <c r="AP5267" s="81">
        <v>1</v>
      </c>
      <c r="AQ5267" s="77">
        <v>0</v>
      </c>
      <c r="AR5267" s="81">
        <v>1</v>
      </c>
      <c r="AS5267" s="77">
        <v>0</v>
      </c>
      <c r="AT5267" s="76">
        <v>95125.278950273758</v>
      </c>
      <c r="AU5267" s="76">
        <v>90622.898308386095</v>
      </c>
      <c r="AV5267" s="77">
        <v>4.9682593758657349E-2</v>
      </c>
      <c r="AW5267" s="76">
        <v>84794.647440652436</v>
      </c>
      <c r="AX5267" s="77">
        <v>0.12183117474309572</v>
      </c>
      <c r="AY5267" s="82">
        <v>87.133117363858332</v>
      </c>
      <c r="AZ5267" s="82">
        <v>35.961697338637748</v>
      </c>
      <c r="BA5267" s="77">
        <v>1.4229422917210668</v>
      </c>
      <c r="BB5267" s="82">
        <v>22.177867474073807</v>
      </c>
      <c r="BC5267" s="77">
        <v>2.9288320874727019</v>
      </c>
      <c r="BD5267" s="83">
        <v>3.2365124753941363</v>
      </c>
      <c r="BE5267" s="83">
        <v>3.498999077255013</v>
      </c>
      <c r="BF5267" s="77">
        <v>-7.5017625345245614E-2</v>
      </c>
      <c r="BG5267" s="83">
        <v>3.4053979836370409</v>
      </c>
      <c r="BH5267" s="77">
        <v>-4.9593471616063832E-2</v>
      </c>
      <c r="BI5267" s="83">
        <v>2.2192692776697824</v>
      </c>
      <c r="BJ5267" s="77">
        <v>0.45836853056085752</v>
      </c>
      <c r="BK5267" s="83">
        <v>7.5429758719908326</v>
      </c>
      <c r="BL5267" s="83">
        <v>8.1609324294503232</v>
      </c>
      <c r="BM5267" s="77">
        <v>-7.572131772951253E-2</v>
      </c>
      <c r="BN5267" s="83">
        <v>7.9395723133421603</v>
      </c>
      <c r="BO5267" s="77">
        <v>-4.9951864621833833E-2</v>
      </c>
    </row>
    <row r="5268" spans="1:67" hidden="1" x14ac:dyDescent="0.25">
      <c r="A5268" s="74" t="s">
        <v>305</v>
      </c>
      <c r="B5268" s="74" t="s">
        <v>76</v>
      </c>
      <c r="C5268" s="75" t="s">
        <v>175</v>
      </c>
      <c r="D5268" s="76">
        <v>253.20188314437866</v>
      </c>
      <c r="E5268" s="76">
        <v>337.38816118121144</v>
      </c>
      <c r="F5268" s="77">
        <v>-0.24952350948561078</v>
      </c>
      <c r="G5268" s="76">
        <v>474.69764093756675</v>
      </c>
      <c r="H5268" s="77">
        <v>-0.46660387305847112</v>
      </c>
      <c r="I5268" s="76">
        <v>500.13443406343458</v>
      </c>
      <c r="J5268" s="77">
        <v>-0.49373235294520079</v>
      </c>
      <c r="K5268" s="78">
        <v>49.861629815263605</v>
      </c>
      <c r="L5268" s="78">
        <v>62.769406399554597</v>
      </c>
      <c r="M5268" s="77">
        <v>-0.20563802216206054</v>
      </c>
      <c r="N5268" s="78">
        <v>127.7553780439732</v>
      </c>
      <c r="O5268" s="77">
        <v>-0.60971013057390577</v>
      </c>
      <c r="P5268" s="78">
        <v>124.91899449518971</v>
      </c>
      <c r="Q5268" s="77">
        <v>-0.60084829359410485</v>
      </c>
      <c r="R5268" s="78">
        <v>20.964105785993425</v>
      </c>
      <c r="S5268" s="78">
        <v>26.893032825547259</v>
      </c>
      <c r="T5268" s="77">
        <v>-0.22046331025638732</v>
      </c>
      <c r="U5268" s="78">
        <v>54.755922773079789</v>
      </c>
      <c r="V5268" s="77">
        <v>-0.61713537596885826</v>
      </c>
      <c r="W5268" s="78">
        <v>53.509666620258841</v>
      </c>
      <c r="X5268" s="77">
        <v>-0.60821834427096988</v>
      </c>
      <c r="Y5268" s="76">
        <v>253.20188314437866</v>
      </c>
      <c r="Z5268" s="75"/>
      <c r="AA5268" s="78">
        <v>49.861629815263605</v>
      </c>
      <c r="AB5268" s="75"/>
      <c r="AC5268" s="78">
        <v>20.964105785993425</v>
      </c>
      <c r="AD5268" s="75"/>
      <c r="AE5268" s="80">
        <v>0.47161975132437001</v>
      </c>
      <c r="AF5268" s="80">
        <v>0.37975030449626557</v>
      </c>
      <c r="AG5268" s="75"/>
      <c r="AH5268" s="80">
        <v>0.67177598602369171</v>
      </c>
      <c r="AI5268" s="75"/>
      <c r="AJ5268" s="81">
        <v>1.7165946725591386</v>
      </c>
      <c r="AK5268" s="81">
        <v>1.3607709709462148</v>
      </c>
      <c r="AL5268" s="77">
        <v>0.26148684033544678</v>
      </c>
      <c r="AM5268" s="81">
        <v>2.4620095219835436</v>
      </c>
      <c r="AN5268" s="77">
        <v>-0.30276684260093917</v>
      </c>
      <c r="AO5268" s="81">
        <v>1</v>
      </c>
      <c r="AP5268" s="81">
        <v>1</v>
      </c>
      <c r="AQ5268" s="77">
        <v>0</v>
      </c>
      <c r="AR5268" s="81">
        <v>1</v>
      </c>
      <c r="AS5268" s="77">
        <v>0</v>
      </c>
      <c r="AT5268" s="76">
        <v>180559.39351157061</v>
      </c>
      <c r="AU5268" s="76">
        <v>169545.4998067698</v>
      </c>
      <c r="AV5268" s="77">
        <v>6.4961286010854255E-2</v>
      </c>
      <c r="AW5268" s="76">
        <v>157858.10195517878</v>
      </c>
      <c r="AX5268" s="77">
        <v>0.14380821304209965</v>
      </c>
      <c r="AY5268" s="82">
        <v>67.080325632343772</v>
      </c>
      <c r="AZ5268" s="82">
        <v>49.077566126109623</v>
      </c>
      <c r="BA5268" s="77">
        <v>0.36682258162465292</v>
      </c>
      <c r="BB5268" s="82">
        <v>117.34417566873007</v>
      </c>
      <c r="BC5268" s="77">
        <v>-0.42834550372814656</v>
      </c>
      <c r="BD5268" s="83">
        <v>5.0780907901022658</v>
      </c>
      <c r="BE5268" s="83">
        <v>5.3750414498679326</v>
      </c>
      <c r="BF5268" s="77">
        <v>-5.5246208338163239E-2</v>
      </c>
      <c r="BG5268" s="83">
        <v>3.7156763825173496</v>
      </c>
      <c r="BH5268" s="77">
        <v>0.36666659507679955</v>
      </c>
      <c r="BI5268" s="83">
        <v>4.003670027000525</v>
      </c>
      <c r="BJ5268" s="77">
        <v>0.26835896960936034</v>
      </c>
      <c r="BK5268" s="83">
        <v>12.077876620597303</v>
      </c>
      <c r="BL5268" s="83">
        <v>12.545560159384729</v>
      </c>
      <c r="BM5268" s="77">
        <v>-3.7278808825253987E-2</v>
      </c>
      <c r="BN5268" s="83">
        <v>8.6693387107147277</v>
      </c>
      <c r="BO5268" s="77">
        <v>0.39317161592381306</v>
      </c>
    </row>
    <row r="5269" spans="1:67" hidden="1" x14ac:dyDescent="0.25">
      <c r="A5269" s="74" t="s">
        <v>305</v>
      </c>
      <c r="B5269" s="74" t="s">
        <v>76</v>
      </c>
      <c r="C5269" s="75" t="s">
        <v>172</v>
      </c>
      <c r="D5269" s="75"/>
      <c r="E5269" s="75"/>
      <c r="F5269" s="75"/>
      <c r="G5269" s="76">
        <v>51.49763593316078</v>
      </c>
      <c r="H5269" s="77">
        <v>-1</v>
      </c>
      <c r="I5269" s="76">
        <v>92.616123640537268</v>
      </c>
      <c r="J5269" s="77">
        <v>-1</v>
      </c>
      <c r="K5269" s="75"/>
      <c r="L5269" s="75"/>
      <c r="M5269" s="75"/>
      <c r="N5269" s="78">
        <v>11.154832758667611</v>
      </c>
      <c r="O5269" s="77">
        <v>-1</v>
      </c>
      <c r="P5269" s="78">
        <v>14.490981607509042</v>
      </c>
      <c r="Q5269" s="77">
        <v>-1</v>
      </c>
      <c r="R5269" s="75"/>
      <c r="S5269" s="75"/>
      <c r="T5269" s="75"/>
      <c r="U5269" s="78">
        <v>2.6275605924727792</v>
      </c>
      <c r="V5269" s="77">
        <v>-1</v>
      </c>
      <c r="W5269" s="78">
        <v>6.2141929139239664</v>
      </c>
      <c r="X5269" s="77">
        <v>-1</v>
      </c>
      <c r="Y5269" s="75"/>
      <c r="Z5269" s="75"/>
      <c r="AA5269" s="75"/>
      <c r="AB5269" s="75"/>
      <c r="AC5269" s="75"/>
      <c r="AD5269" s="75"/>
      <c r="AE5269" s="75"/>
      <c r="AF5269" s="75"/>
      <c r="AG5269" s="75"/>
      <c r="AH5269" s="80">
        <v>0.10938230726905106</v>
      </c>
      <c r="AI5269" s="75"/>
      <c r="AJ5269" s="75"/>
      <c r="AK5269" s="75"/>
      <c r="AL5269" s="75"/>
      <c r="AM5269" s="81">
        <v>0.25855365064860569</v>
      </c>
      <c r="AN5269" s="77">
        <v>-1</v>
      </c>
      <c r="AO5269" s="75"/>
      <c r="AP5269" s="75"/>
      <c r="AQ5269" s="75"/>
      <c r="AR5269" s="81">
        <v>1</v>
      </c>
      <c r="AS5269" s="77">
        <v>-1</v>
      </c>
      <c r="AT5269" s="76">
        <v>217356.67253022132</v>
      </c>
      <c r="AU5269" s="76">
        <v>202428.21643158401</v>
      </c>
      <c r="AV5269" s="77">
        <v>7.3746913161598593E-2</v>
      </c>
      <c r="AW5269" s="76">
        <v>188398.80043346738</v>
      </c>
      <c r="AX5269" s="77">
        <v>0.15370518299547428</v>
      </c>
      <c r="AY5269" s="75"/>
      <c r="AZ5269" s="75"/>
      <c r="BA5269" s="75"/>
      <c r="BB5269" s="82">
        <v>11.020854458285484</v>
      </c>
      <c r="BC5269" s="77">
        <v>-1</v>
      </c>
      <c r="BD5269" s="75"/>
      <c r="BE5269" s="75"/>
      <c r="BF5269" s="75"/>
      <c r="BG5269" s="83">
        <v>4.6166210688497955</v>
      </c>
      <c r="BH5269" s="77">
        <v>-1</v>
      </c>
      <c r="BI5269" s="83">
        <v>6.3912939888450877</v>
      </c>
      <c r="BJ5269" s="77">
        <v>-1</v>
      </c>
      <c r="BK5269" s="75"/>
      <c r="BL5269" s="75"/>
      <c r="BM5269" s="75"/>
      <c r="BN5269" s="83">
        <v>19.599028878986463</v>
      </c>
      <c r="BO5269" s="77">
        <v>-1</v>
      </c>
    </row>
    <row r="5270" spans="1:67" hidden="1" x14ac:dyDescent="0.25">
      <c r="A5270" s="74" t="s">
        <v>305</v>
      </c>
      <c r="B5270" s="74" t="s">
        <v>76</v>
      </c>
      <c r="C5270" s="75" t="s">
        <v>170</v>
      </c>
      <c r="D5270" s="76">
        <v>1220.2668660402298</v>
      </c>
      <c r="E5270" s="76">
        <v>1466.6272865617275</v>
      </c>
      <c r="F5270" s="77">
        <v>-0.16797752420047368</v>
      </c>
      <c r="G5270" s="76">
        <v>1694.7326961600779</v>
      </c>
      <c r="H5270" s="77">
        <v>-0.27996499459465901</v>
      </c>
      <c r="I5270" s="76">
        <v>2001.3356112754345</v>
      </c>
      <c r="J5270" s="77">
        <v>-0.39027374561003092</v>
      </c>
      <c r="K5270" s="78">
        <v>275.02137168791165</v>
      </c>
      <c r="L5270" s="78">
        <v>333.05136660203453</v>
      </c>
      <c r="M5270" s="77">
        <v>-0.17423737216927063</v>
      </c>
      <c r="N5270" s="78">
        <v>395.39571776841183</v>
      </c>
      <c r="O5270" s="77">
        <v>-0.30444018655509292</v>
      </c>
      <c r="P5270" s="78">
        <v>411.64387813697942</v>
      </c>
      <c r="Q5270" s="77">
        <v>-0.33189490650849662</v>
      </c>
      <c r="R5270" s="78">
        <v>117.11966046623479</v>
      </c>
      <c r="S5270" s="78">
        <v>138.63315506818739</v>
      </c>
      <c r="T5270" s="77">
        <v>-0.15518289684290229</v>
      </c>
      <c r="U5270" s="78">
        <v>167.98120998937071</v>
      </c>
      <c r="V5270" s="77">
        <v>-0.30278118324278214</v>
      </c>
      <c r="W5270" s="78">
        <v>179.32243485914728</v>
      </c>
      <c r="X5270" s="77">
        <v>-0.34687669973793861</v>
      </c>
      <c r="Y5270" s="76">
        <v>1145.4316373610498</v>
      </c>
      <c r="Z5270" s="79">
        <v>74.835228679180148</v>
      </c>
      <c r="AA5270" s="78">
        <v>255.60752590330907</v>
      </c>
      <c r="AB5270" s="78">
        <v>19.413845784602586</v>
      </c>
      <c r="AC5270" s="78">
        <v>108.65243339241486</v>
      </c>
      <c r="AD5270" s="78">
        <v>8.4672270738199238</v>
      </c>
      <c r="AE5270" s="80">
        <v>1.8684310673546995</v>
      </c>
      <c r="AF5270" s="80">
        <v>1.5593064675870907</v>
      </c>
      <c r="AG5270" s="75"/>
      <c r="AH5270" s="80">
        <v>1.9352254240299067</v>
      </c>
      <c r="AI5270" s="75"/>
      <c r="AJ5270" s="81">
        <v>6.1989980048561746</v>
      </c>
      <c r="AK5270" s="81">
        <v>5.3456181480768672</v>
      </c>
      <c r="AL5270" s="77">
        <v>0.15964100561247874</v>
      </c>
      <c r="AM5270" s="81">
        <v>6.1780572098260604</v>
      </c>
      <c r="AN5270" s="77">
        <v>3.389543722063351E-3</v>
      </c>
      <c r="AO5270" s="81">
        <v>1</v>
      </c>
      <c r="AP5270" s="81">
        <v>1</v>
      </c>
      <c r="AQ5270" s="77">
        <v>0</v>
      </c>
      <c r="AR5270" s="81">
        <v>1</v>
      </c>
      <c r="AS5270" s="77">
        <v>0</v>
      </c>
      <c r="AT5270" s="76">
        <v>158456.84613039903</v>
      </c>
      <c r="AU5270" s="76">
        <v>148997.05373401064</v>
      </c>
      <c r="AV5270" s="77">
        <v>6.3489794994711815E-2</v>
      </c>
      <c r="AW5270" s="76">
        <v>136273.7198069189</v>
      </c>
      <c r="AX5270" s="77">
        <v>0.16278359726960243</v>
      </c>
      <c r="AY5270" s="82">
        <v>303.9504021573938</v>
      </c>
      <c r="AZ5270" s="82">
        <v>236.15477028836369</v>
      </c>
      <c r="BA5270" s="77">
        <v>0.28708135679938313</v>
      </c>
      <c r="BB5270" s="82">
        <v>258.07731415861423</v>
      </c>
      <c r="BC5270" s="77">
        <v>0.17774940098216452</v>
      </c>
      <c r="BD5270" s="83">
        <v>4.4369892366945303</v>
      </c>
      <c r="BE5270" s="83">
        <v>4.4036068715917054</v>
      </c>
      <c r="BF5270" s="77">
        <v>7.5806869405575855E-3</v>
      </c>
      <c r="BG5270" s="83">
        <v>4.2861685648115788</v>
      </c>
      <c r="BH5270" s="77">
        <v>3.5187760257763351E-2</v>
      </c>
      <c r="BI5270" s="83">
        <v>4.8618131291860633</v>
      </c>
      <c r="BJ5270" s="77">
        <v>-8.7379724642492509E-2</v>
      </c>
      <c r="BK5270" s="83">
        <v>10.418975440865701</v>
      </c>
      <c r="BL5270" s="83">
        <v>10.579195761939918</v>
      </c>
      <c r="BM5270" s="77">
        <v>-1.5144848878837368E-2</v>
      </c>
      <c r="BN5270" s="83">
        <v>10.088823007450149</v>
      </c>
      <c r="BO5270" s="77">
        <v>3.2724573835000319E-2</v>
      </c>
    </row>
    <row r="5271" spans="1:67" hidden="1" x14ac:dyDescent="0.25">
      <c r="A5271" s="74" t="s">
        <v>305</v>
      </c>
      <c r="B5271" s="74" t="s">
        <v>76</v>
      </c>
      <c r="C5271" s="75" t="s">
        <v>219</v>
      </c>
      <c r="D5271" s="75"/>
      <c r="E5271" s="75"/>
      <c r="F5271" s="75"/>
      <c r="G5271" s="75"/>
      <c r="H5271" s="75"/>
      <c r="I5271" s="75"/>
      <c r="J5271" s="75"/>
      <c r="K5271" s="75"/>
      <c r="L5271" s="75"/>
      <c r="M5271" s="75"/>
      <c r="N5271" s="75"/>
      <c r="O5271" s="75"/>
      <c r="P5271" s="75"/>
      <c r="Q5271" s="75"/>
      <c r="R5271" s="75"/>
      <c r="S5271" s="75"/>
      <c r="T5271" s="75"/>
      <c r="U5271" s="75"/>
      <c r="V5271" s="75"/>
      <c r="W5271" s="75"/>
      <c r="X5271" s="75"/>
      <c r="Y5271" s="75"/>
      <c r="Z5271" s="75"/>
      <c r="AA5271" s="75"/>
      <c r="AB5271" s="75"/>
      <c r="AC5271" s="75"/>
      <c r="AD5271" s="75"/>
      <c r="AE5271" s="75"/>
      <c r="AF5271" s="75"/>
      <c r="AG5271" s="75"/>
      <c r="AH5271" s="75"/>
      <c r="AI5271" s="75"/>
      <c r="AJ5271" s="75"/>
      <c r="AK5271" s="75"/>
      <c r="AL5271" s="75"/>
      <c r="AM5271" s="75"/>
      <c r="AN5271" s="75"/>
      <c r="AO5271" s="75"/>
      <c r="AP5271" s="75"/>
      <c r="AQ5271" s="75"/>
      <c r="AR5271" s="75"/>
      <c r="AS5271" s="75"/>
      <c r="AT5271" s="76">
        <v>5501.0904013129475</v>
      </c>
      <c r="AU5271" s="76">
        <v>5425.9706935123204</v>
      </c>
      <c r="AV5271" s="77">
        <v>1.3844473559439902E-2</v>
      </c>
      <c r="AW5271" s="76">
        <v>4994.1178287690882</v>
      </c>
      <c r="AX5271" s="77">
        <v>0.1015139389830564</v>
      </c>
      <c r="AY5271" s="75"/>
      <c r="AZ5271" s="75"/>
      <c r="BA5271" s="75"/>
      <c r="BB5271" s="75"/>
      <c r="BC5271" s="75"/>
      <c r="BD5271" s="75"/>
      <c r="BE5271" s="75"/>
      <c r="BF5271" s="75"/>
      <c r="BG5271" s="75"/>
      <c r="BH5271" s="75"/>
      <c r="BI5271" s="75"/>
      <c r="BJ5271" s="75"/>
      <c r="BK5271" s="75"/>
      <c r="BL5271" s="75"/>
      <c r="BM5271" s="75"/>
      <c r="BN5271" s="75"/>
      <c r="BO5271" s="75"/>
    </row>
    <row r="5272" spans="1:67" hidden="1" x14ac:dyDescent="0.25">
      <c r="A5272" s="74" t="s">
        <v>305</v>
      </c>
      <c r="B5272" s="74" t="s">
        <v>76</v>
      </c>
      <c r="C5272" s="75" t="s">
        <v>190</v>
      </c>
      <c r="D5272" s="75"/>
      <c r="E5272" s="75"/>
      <c r="F5272" s="75"/>
      <c r="G5272" s="75"/>
      <c r="H5272" s="75"/>
      <c r="I5272" s="76">
        <v>1.0638107657432556</v>
      </c>
      <c r="J5272" s="77">
        <v>-1</v>
      </c>
      <c r="K5272" s="75"/>
      <c r="L5272" s="75"/>
      <c r="M5272" s="75"/>
      <c r="N5272" s="75"/>
      <c r="O5272" s="75"/>
      <c r="P5272" s="78">
        <v>0.2482225042568853</v>
      </c>
      <c r="Q5272" s="77">
        <v>-1</v>
      </c>
      <c r="R5272" s="75"/>
      <c r="S5272" s="75"/>
      <c r="T5272" s="75"/>
      <c r="U5272" s="75"/>
      <c r="V5272" s="75"/>
      <c r="W5272" s="78">
        <v>0.10638108080152975</v>
      </c>
      <c r="X5272" s="77">
        <v>-1</v>
      </c>
      <c r="Y5272" s="75"/>
      <c r="Z5272" s="75"/>
      <c r="AA5272" s="75"/>
      <c r="AB5272" s="75"/>
      <c r="AC5272" s="75"/>
      <c r="AD5272" s="75"/>
      <c r="AE5272" s="75"/>
      <c r="AF5272" s="75"/>
      <c r="AG5272" s="75"/>
      <c r="AH5272" s="75"/>
      <c r="AI5272" s="75"/>
      <c r="AJ5272" s="75"/>
      <c r="AK5272" s="75"/>
      <c r="AL5272" s="75"/>
      <c r="AM5272" s="75"/>
      <c r="AN5272" s="75"/>
      <c r="AO5272" s="75"/>
      <c r="AP5272" s="75"/>
      <c r="AQ5272" s="75"/>
      <c r="AR5272" s="75"/>
      <c r="AS5272" s="75"/>
      <c r="AT5272" s="76">
        <v>26292.284032307172</v>
      </c>
      <c r="AU5272" s="76">
        <v>24586.911654874806</v>
      </c>
      <c r="AV5272" s="77">
        <v>6.9360983655474467E-2</v>
      </c>
      <c r="AW5272" s="76">
        <v>22480.798636637217</v>
      </c>
      <c r="AX5272" s="77">
        <v>0.16954403877175137</v>
      </c>
      <c r="AY5272" s="75"/>
      <c r="AZ5272" s="75"/>
      <c r="BA5272" s="75"/>
      <c r="BB5272" s="75"/>
      <c r="BC5272" s="75"/>
      <c r="BD5272" s="75"/>
      <c r="BE5272" s="75"/>
      <c r="BF5272" s="75"/>
      <c r="BG5272" s="75"/>
      <c r="BH5272" s="75"/>
      <c r="BI5272" s="83">
        <v>4.2857144195206356</v>
      </c>
      <c r="BJ5272" s="77">
        <v>-1</v>
      </c>
      <c r="BK5272" s="75"/>
      <c r="BL5272" s="75"/>
      <c r="BM5272" s="75"/>
      <c r="BN5272" s="75"/>
      <c r="BO5272" s="75"/>
    </row>
    <row r="5273" spans="1:67" hidden="1" x14ac:dyDescent="0.25">
      <c r="A5273" s="74" t="s">
        <v>305</v>
      </c>
      <c r="B5273" s="74" t="s">
        <v>76</v>
      </c>
      <c r="C5273" s="75" t="s">
        <v>179</v>
      </c>
      <c r="D5273" s="75"/>
      <c r="E5273" s="76">
        <v>41.462241830825803</v>
      </c>
      <c r="F5273" s="77">
        <v>-1</v>
      </c>
      <c r="G5273" s="76">
        <v>144.77674749732017</v>
      </c>
      <c r="H5273" s="77">
        <v>-1</v>
      </c>
      <c r="I5273" s="76">
        <v>67.880483525991437</v>
      </c>
      <c r="J5273" s="77">
        <v>-1</v>
      </c>
      <c r="K5273" s="75"/>
      <c r="L5273" s="78">
        <v>2.4386720657348633</v>
      </c>
      <c r="M5273" s="77">
        <v>-1</v>
      </c>
      <c r="N5273" s="78">
        <v>24.476567586495023</v>
      </c>
      <c r="O5273" s="77">
        <v>-1</v>
      </c>
      <c r="P5273" s="78">
        <v>10.542392531283866</v>
      </c>
      <c r="Q5273" s="77">
        <v>-1</v>
      </c>
      <c r="R5273" s="75"/>
      <c r="S5273" s="78">
        <v>2.0743323874850645</v>
      </c>
      <c r="T5273" s="77">
        <v>-1</v>
      </c>
      <c r="U5273" s="78">
        <v>7.2406557752000857</v>
      </c>
      <c r="V5273" s="77">
        <v>-1</v>
      </c>
      <c r="W5273" s="78">
        <v>4.148220565978562</v>
      </c>
      <c r="X5273" s="77">
        <v>-1</v>
      </c>
      <c r="Y5273" s="75"/>
      <c r="Z5273" s="75"/>
      <c r="AA5273" s="75"/>
      <c r="AB5273" s="75"/>
      <c r="AC5273" s="75"/>
      <c r="AD5273" s="75"/>
      <c r="AE5273" s="75"/>
      <c r="AF5273" s="80">
        <v>0.19935429799541857</v>
      </c>
      <c r="AG5273" s="75"/>
      <c r="AH5273" s="80">
        <v>0.82212047925779319</v>
      </c>
      <c r="AI5273" s="75"/>
      <c r="AJ5273" s="75"/>
      <c r="AK5273" s="81">
        <v>0.39976504786486239</v>
      </c>
      <c r="AL5273" s="77">
        <v>-1</v>
      </c>
      <c r="AM5273" s="81">
        <v>2.310367149634784</v>
      </c>
      <c r="AN5273" s="77">
        <v>-1</v>
      </c>
      <c r="AO5273" s="75"/>
      <c r="AP5273" s="81">
        <v>1</v>
      </c>
      <c r="AQ5273" s="77">
        <v>-1</v>
      </c>
      <c r="AR5273" s="81">
        <v>1</v>
      </c>
      <c r="AS5273" s="77">
        <v>-1</v>
      </c>
      <c r="AT5273" s="76">
        <v>34317.96630323663</v>
      </c>
      <c r="AU5273" s="76">
        <v>33116.05091822028</v>
      </c>
      <c r="AV5273" s="77">
        <v>3.6294043271779777E-2</v>
      </c>
      <c r="AW5273" s="76">
        <v>31132.891131786171</v>
      </c>
      <c r="AX5273" s="77">
        <v>0.10230579479329335</v>
      </c>
      <c r="AY5273" s="75"/>
      <c r="AZ5273" s="82">
        <v>3.06338149909182</v>
      </c>
      <c r="BA5273" s="77">
        <v>-1</v>
      </c>
      <c r="BB5273" s="82">
        <v>17.591662373285661</v>
      </c>
      <c r="BC5273" s="77">
        <v>-1</v>
      </c>
      <c r="BD5273" s="75"/>
      <c r="BE5273" s="83">
        <v>17.001975137781255</v>
      </c>
      <c r="BF5273" s="77">
        <v>-1</v>
      </c>
      <c r="BG5273" s="83">
        <v>5.9149121700054437</v>
      </c>
      <c r="BH5273" s="77">
        <v>-1</v>
      </c>
      <c r="BI5273" s="83">
        <v>6.438811998752703</v>
      </c>
      <c r="BJ5273" s="77">
        <v>-1</v>
      </c>
      <c r="BK5273" s="75"/>
      <c r="BL5273" s="83">
        <v>19.988234325885891</v>
      </c>
      <c r="BM5273" s="77">
        <v>-1</v>
      </c>
      <c r="BN5273" s="83">
        <v>19.994977249601327</v>
      </c>
      <c r="BO5273" s="77">
        <v>-1</v>
      </c>
    </row>
    <row r="5274" spans="1:67" hidden="1" x14ac:dyDescent="0.25">
      <c r="A5274" s="74" t="s">
        <v>305</v>
      </c>
      <c r="B5274" s="74" t="s">
        <v>76</v>
      </c>
      <c r="C5274" s="75" t="s">
        <v>208</v>
      </c>
      <c r="D5274" s="75"/>
      <c r="E5274" s="75"/>
      <c r="F5274" s="75"/>
      <c r="G5274" s="76">
        <v>1.9208954536914826</v>
      </c>
      <c r="H5274" s="77">
        <v>-1</v>
      </c>
      <c r="I5274" s="75"/>
      <c r="J5274" s="75"/>
      <c r="K5274" s="75"/>
      <c r="L5274" s="75"/>
      <c r="M5274" s="75"/>
      <c r="N5274" s="78">
        <v>0.34477609630840966</v>
      </c>
      <c r="O5274" s="77">
        <v>-1</v>
      </c>
      <c r="P5274" s="75"/>
      <c r="Q5274" s="75"/>
      <c r="R5274" s="75"/>
      <c r="S5274" s="75"/>
      <c r="T5274" s="75"/>
      <c r="U5274" s="78">
        <v>0.14776119461700077</v>
      </c>
      <c r="V5274" s="77">
        <v>-1</v>
      </c>
      <c r="W5274" s="75"/>
      <c r="X5274" s="75"/>
      <c r="Y5274" s="75"/>
      <c r="Z5274" s="75"/>
      <c r="AA5274" s="75"/>
      <c r="AB5274" s="75"/>
      <c r="AC5274" s="75"/>
      <c r="AD5274" s="75"/>
      <c r="AE5274" s="75"/>
      <c r="AF5274" s="75"/>
      <c r="AG5274" s="75"/>
      <c r="AH5274" s="80">
        <v>0.62512117106365839</v>
      </c>
      <c r="AI5274" s="75"/>
      <c r="AJ5274" s="75"/>
      <c r="AK5274" s="75"/>
      <c r="AL5274" s="75"/>
      <c r="AM5274" s="81">
        <v>0.63103991569705831</v>
      </c>
      <c r="AN5274" s="77">
        <v>-1</v>
      </c>
      <c r="AO5274" s="75"/>
      <c r="AP5274" s="75"/>
      <c r="AQ5274" s="75"/>
      <c r="AR5274" s="81">
        <v>1</v>
      </c>
      <c r="AS5274" s="77">
        <v>-1</v>
      </c>
      <c r="AT5274" s="76">
        <v>19430.809033675334</v>
      </c>
      <c r="AU5274" s="76">
        <v>18214.545634298225</v>
      </c>
      <c r="AV5274" s="77">
        <v>6.6774292578941366E-2</v>
      </c>
      <c r="AW5274" s="76">
        <v>16786.992638083095</v>
      </c>
      <c r="AX5274" s="77">
        <v>0.15749196134121474</v>
      </c>
      <c r="AY5274" s="75"/>
      <c r="AZ5274" s="75"/>
      <c r="BA5274" s="75"/>
      <c r="BB5274" s="82">
        <v>1.368430233198958</v>
      </c>
      <c r="BC5274" s="77">
        <v>-1</v>
      </c>
      <c r="BD5274" s="75"/>
      <c r="BE5274" s="75"/>
      <c r="BF5274" s="75"/>
      <c r="BG5274" s="83">
        <v>5.5714287453768261</v>
      </c>
      <c r="BH5274" s="77">
        <v>-1</v>
      </c>
      <c r="BI5274" s="75"/>
      <c r="BJ5274" s="75"/>
      <c r="BK5274" s="75"/>
      <c r="BL5274" s="75"/>
      <c r="BM5274" s="75"/>
      <c r="BN5274" s="83">
        <v>12.999999483426434</v>
      </c>
      <c r="BO5274" s="77">
        <v>-1</v>
      </c>
    </row>
    <row r="5275" spans="1:67" hidden="1" x14ac:dyDescent="0.25">
      <c r="A5275" s="74" t="s">
        <v>305</v>
      </c>
      <c r="B5275" s="74" t="s">
        <v>76</v>
      </c>
      <c r="C5275" s="75" t="s">
        <v>224</v>
      </c>
      <c r="D5275" s="75"/>
      <c r="E5275" s="75"/>
      <c r="F5275" s="75"/>
      <c r="G5275" s="75"/>
      <c r="H5275" s="75"/>
      <c r="I5275" s="75"/>
      <c r="J5275" s="75"/>
      <c r="K5275" s="75"/>
      <c r="L5275" s="75"/>
      <c r="M5275" s="75"/>
      <c r="N5275" s="75"/>
      <c r="O5275" s="75"/>
      <c r="P5275" s="75"/>
      <c r="Q5275" s="75"/>
      <c r="R5275" s="75"/>
      <c r="S5275" s="75"/>
      <c r="T5275" s="75"/>
      <c r="U5275" s="75"/>
      <c r="V5275" s="75"/>
      <c r="W5275" s="75"/>
      <c r="X5275" s="75"/>
      <c r="Y5275" s="75"/>
      <c r="Z5275" s="75"/>
      <c r="AA5275" s="75"/>
      <c r="AB5275" s="75"/>
      <c r="AC5275" s="75"/>
      <c r="AD5275" s="75"/>
      <c r="AE5275" s="75"/>
      <c r="AF5275" s="75"/>
      <c r="AG5275" s="75"/>
      <c r="AH5275" s="75"/>
      <c r="AI5275" s="75"/>
      <c r="AJ5275" s="75"/>
      <c r="AK5275" s="75"/>
      <c r="AL5275" s="75"/>
      <c r="AM5275" s="75"/>
      <c r="AN5275" s="75"/>
      <c r="AO5275" s="75"/>
      <c r="AP5275" s="75"/>
      <c r="AQ5275" s="75"/>
      <c r="AR5275" s="75"/>
      <c r="AS5275" s="75"/>
      <c r="AT5275" s="76">
        <v>2880.7966971025467</v>
      </c>
      <c r="AU5275" s="76">
        <v>2603.3016216484307</v>
      </c>
      <c r="AV5275" s="77">
        <v>0.10659351691964297</v>
      </c>
      <c r="AW5275" s="76">
        <v>2299.9935937087535</v>
      </c>
      <c r="AX5275" s="77">
        <v>0.25252379179771745</v>
      </c>
      <c r="AY5275" s="75"/>
      <c r="AZ5275" s="75"/>
      <c r="BA5275" s="75"/>
      <c r="BB5275" s="75"/>
      <c r="BC5275" s="75"/>
      <c r="BD5275" s="75"/>
      <c r="BE5275" s="75"/>
      <c r="BF5275" s="75"/>
      <c r="BG5275" s="75"/>
      <c r="BH5275" s="75"/>
      <c r="BI5275" s="75"/>
      <c r="BJ5275" s="75"/>
      <c r="BK5275" s="75"/>
      <c r="BL5275" s="75"/>
      <c r="BM5275" s="75"/>
      <c r="BN5275" s="75"/>
      <c r="BO5275" s="75"/>
    </row>
    <row r="5276" spans="1:67" hidden="1" x14ac:dyDescent="0.25">
      <c r="A5276" s="74" t="s">
        <v>305</v>
      </c>
      <c r="B5276" s="74" t="s">
        <v>76</v>
      </c>
      <c r="C5276" s="75" t="s">
        <v>188</v>
      </c>
      <c r="D5276" s="75"/>
      <c r="E5276" s="75"/>
      <c r="F5276" s="75"/>
      <c r="G5276" s="75"/>
      <c r="H5276" s="75"/>
      <c r="I5276" s="75"/>
      <c r="J5276" s="75"/>
      <c r="K5276" s="75"/>
      <c r="L5276" s="75"/>
      <c r="M5276" s="75"/>
      <c r="N5276" s="75"/>
      <c r="O5276" s="75"/>
      <c r="P5276" s="75"/>
      <c r="Q5276" s="75"/>
      <c r="R5276" s="75"/>
      <c r="S5276" s="75"/>
      <c r="T5276" s="75"/>
      <c r="U5276" s="75"/>
      <c r="V5276" s="75"/>
      <c r="W5276" s="75"/>
      <c r="X5276" s="75"/>
      <c r="Y5276" s="75"/>
      <c r="Z5276" s="75"/>
      <c r="AA5276" s="75"/>
      <c r="AB5276" s="75"/>
      <c r="AC5276" s="75"/>
      <c r="AD5276" s="75"/>
      <c r="AE5276" s="75"/>
      <c r="AF5276" s="75"/>
      <c r="AG5276" s="75"/>
      <c r="AH5276" s="75"/>
      <c r="AI5276" s="75"/>
      <c r="AJ5276" s="75"/>
      <c r="AK5276" s="75"/>
      <c r="AL5276" s="75"/>
      <c r="AM5276" s="75"/>
      <c r="AN5276" s="75"/>
      <c r="AO5276" s="75"/>
      <c r="AP5276" s="75"/>
      <c r="AQ5276" s="75"/>
      <c r="AR5276" s="75"/>
      <c r="AS5276" s="75"/>
      <c r="AT5276" s="76">
        <v>23680.989286587035</v>
      </c>
      <c r="AU5276" s="76">
        <v>22837.887049542464</v>
      </c>
      <c r="AV5276" s="77">
        <v>3.691682313760556E-2</v>
      </c>
      <c r="AW5276" s="76">
        <v>21304.318987017039</v>
      </c>
      <c r="AX5276" s="77">
        <v>0.11155814466626937</v>
      </c>
      <c r="AY5276" s="75"/>
      <c r="AZ5276" s="75"/>
      <c r="BA5276" s="75"/>
      <c r="BB5276" s="75"/>
      <c r="BC5276" s="75"/>
      <c r="BD5276" s="75"/>
      <c r="BE5276" s="75"/>
      <c r="BF5276" s="75"/>
      <c r="BG5276" s="75"/>
      <c r="BH5276" s="75"/>
      <c r="BI5276" s="75"/>
      <c r="BJ5276" s="75"/>
      <c r="BK5276" s="75"/>
      <c r="BL5276" s="75"/>
      <c r="BM5276" s="75"/>
      <c r="BN5276" s="75"/>
      <c r="BO5276" s="75"/>
    </row>
    <row r="5277" spans="1:67" hidden="1" x14ac:dyDescent="0.25">
      <c r="A5277" s="74" t="s">
        <v>305</v>
      </c>
      <c r="B5277" s="74" t="s">
        <v>76</v>
      </c>
      <c r="C5277" s="75" t="s">
        <v>202</v>
      </c>
      <c r="D5277" s="75"/>
      <c r="E5277" s="75"/>
      <c r="F5277" s="75"/>
      <c r="G5277" s="75"/>
      <c r="H5277" s="75"/>
      <c r="I5277" s="75"/>
      <c r="J5277" s="75"/>
      <c r="K5277" s="75"/>
      <c r="L5277" s="75"/>
      <c r="M5277" s="75"/>
      <c r="N5277" s="75"/>
      <c r="O5277" s="75"/>
      <c r="P5277" s="75"/>
      <c r="Q5277" s="75"/>
      <c r="R5277" s="75"/>
      <c r="S5277" s="75"/>
      <c r="T5277" s="75"/>
      <c r="U5277" s="75"/>
      <c r="V5277" s="75"/>
      <c r="W5277" s="75"/>
      <c r="X5277" s="75"/>
      <c r="Y5277" s="75"/>
      <c r="Z5277" s="75"/>
      <c r="AA5277" s="75"/>
      <c r="AB5277" s="75"/>
      <c r="AC5277" s="75"/>
      <c r="AD5277" s="75"/>
      <c r="AE5277" s="75"/>
      <c r="AF5277" s="75"/>
      <c r="AG5277" s="75"/>
      <c r="AH5277" s="75"/>
      <c r="AI5277" s="75"/>
      <c r="AJ5277" s="75"/>
      <c r="AK5277" s="75"/>
      <c r="AL5277" s="75"/>
      <c r="AM5277" s="75"/>
      <c r="AN5277" s="75"/>
      <c r="AO5277" s="75"/>
      <c r="AP5277" s="75"/>
      <c r="AQ5277" s="75"/>
      <c r="AR5277" s="75"/>
      <c r="AS5277" s="75"/>
      <c r="AT5277" s="76">
        <v>11900.507855998401</v>
      </c>
      <c r="AU5277" s="76">
        <v>11420.083226286191</v>
      </c>
      <c r="AV5277" s="77">
        <v>4.206840004514082E-2</v>
      </c>
      <c r="AW5277" s="76">
        <v>10661.525201435146</v>
      </c>
      <c r="AX5277" s="77">
        <v>0.11621063883021875</v>
      </c>
      <c r="AY5277" s="75"/>
      <c r="AZ5277" s="75"/>
      <c r="BA5277" s="75"/>
      <c r="BB5277" s="75"/>
      <c r="BC5277" s="75"/>
      <c r="BD5277" s="75"/>
      <c r="BE5277" s="75"/>
      <c r="BF5277" s="75"/>
      <c r="BG5277" s="75"/>
      <c r="BH5277" s="75"/>
      <c r="BI5277" s="75"/>
      <c r="BJ5277" s="75"/>
      <c r="BK5277" s="75"/>
      <c r="BL5277" s="75"/>
      <c r="BM5277" s="75"/>
      <c r="BN5277" s="75"/>
      <c r="BO5277" s="75"/>
    </row>
    <row r="5278" spans="1:67" hidden="1" x14ac:dyDescent="0.25">
      <c r="A5278" s="74" t="s">
        <v>305</v>
      </c>
      <c r="B5278" s="74" t="s">
        <v>76</v>
      </c>
      <c r="C5278" s="75" t="s">
        <v>204</v>
      </c>
      <c r="D5278" s="75"/>
      <c r="E5278" s="75"/>
      <c r="F5278" s="75"/>
      <c r="G5278" s="76">
        <v>68.746378408670424</v>
      </c>
      <c r="H5278" s="77">
        <v>-1</v>
      </c>
      <c r="I5278" s="76">
        <v>17.193740187883378</v>
      </c>
      <c r="J5278" s="77">
        <v>-1</v>
      </c>
      <c r="K5278" s="75"/>
      <c r="L5278" s="75"/>
      <c r="M5278" s="75"/>
      <c r="N5278" s="78">
        <v>10.351537774138706</v>
      </c>
      <c r="O5278" s="77">
        <v>-1</v>
      </c>
      <c r="P5278" s="78">
        <v>2.0072745382785797</v>
      </c>
      <c r="Q5278" s="77">
        <v>-1</v>
      </c>
      <c r="R5278" s="75"/>
      <c r="S5278" s="75"/>
      <c r="T5278" s="75"/>
      <c r="U5278" s="78">
        <v>3.4390326029981182</v>
      </c>
      <c r="V5278" s="77">
        <v>-1</v>
      </c>
      <c r="W5278" s="78">
        <v>0.86026051640510559</v>
      </c>
      <c r="X5278" s="77">
        <v>-1</v>
      </c>
      <c r="Y5278" s="75"/>
      <c r="Z5278" s="75"/>
      <c r="AA5278" s="75"/>
      <c r="AB5278" s="75"/>
      <c r="AC5278" s="75"/>
      <c r="AD5278" s="75"/>
      <c r="AE5278" s="75"/>
      <c r="AF5278" s="75"/>
      <c r="AG5278" s="75"/>
      <c r="AH5278" s="80">
        <v>1.7022847929872746</v>
      </c>
      <c r="AI5278" s="75"/>
      <c r="AJ5278" s="75"/>
      <c r="AK5278" s="75"/>
      <c r="AL5278" s="75"/>
      <c r="AM5278" s="81">
        <v>3.0753379350807855</v>
      </c>
      <c r="AN5278" s="77">
        <v>-1</v>
      </c>
      <c r="AO5278" s="75"/>
      <c r="AP5278" s="75"/>
      <c r="AQ5278" s="75"/>
      <c r="AR5278" s="81">
        <v>1</v>
      </c>
      <c r="AS5278" s="77">
        <v>-1</v>
      </c>
      <c r="AT5278" s="76">
        <v>14614.354949822662</v>
      </c>
      <c r="AU5278" s="76">
        <v>13594.055662576322</v>
      </c>
      <c r="AV5278" s="77">
        <v>7.5054811645002106E-2</v>
      </c>
      <c r="AW5278" s="76">
        <v>12544.228134915707</v>
      </c>
      <c r="AX5278" s="77">
        <v>0.16502624096455537</v>
      </c>
      <c r="AY5278" s="75"/>
      <c r="AZ5278" s="75"/>
      <c r="BA5278" s="75"/>
      <c r="BB5278" s="82">
        <v>6.8181523708876943</v>
      </c>
      <c r="BC5278" s="77">
        <v>-1</v>
      </c>
      <c r="BD5278" s="75"/>
      <c r="BE5278" s="75"/>
      <c r="BF5278" s="75"/>
      <c r="BG5278" s="83">
        <v>6.6411754377615102</v>
      </c>
      <c r="BH5278" s="77">
        <v>-1</v>
      </c>
      <c r="BI5278" s="83">
        <v>8.5657142857142858</v>
      </c>
      <c r="BJ5278" s="77">
        <v>-1</v>
      </c>
      <c r="BK5278" s="75"/>
      <c r="BL5278" s="75"/>
      <c r="BM5278" s="75"/>
      <c r="BN5278" s="83">
        <v>19.990033926615858</v>
      </c>
      <c r="BO5278" s="77">
        <v>-1</v>
      </c>
    </row>
    <row r="5279" spans="1:67" hidden="1" x14ac:dyDescent="0.25">
      <c r="A5279" s="74" t="s">
        <v>305</v>
      </c>
      <c r="B5279" s="74" t="s">
        <v>76</v>
      </c>
      <c r="C5279" s="75" t="s">
        <v>180</v>
      </c>
      <c r="D5279" s="75"/>
      <c r="E5279" s="75"/>
      <c r="F5279" s="75"/>
      <c r="G5279" s="75"/>
      <c r="H5279" s="75"/>
      <c r="I5279" s="75"/>
      <c r="J5279" s="75"/>
      <c r="K5279" s="75"/>
      <c r="L5279" s="75"/>
      <c r="M5279" s="75"/>
      <c r="N5279" s="75"/>
      <c r="O5279" s="75"/>
      <c r="P5279" s="75"/>
      <c r="Q5279" s="75"/>
      <c r="R5279" s="75"/>
      <c r="S5279" s="75"/>
      <c r="T5279" s="75"/>
      <c r="U5279" s="75"/>
      <c r="V5279" s="75"/>
      <c r="W5279" s="75"/>
      <c r="X5279" s="75"/>
      <c r="Y5279" s="75"/>
      <c r="Z5279" s="75"/>
      <c r="AA5279" s="75"/>
      <c r="AB5279" s="75"/>
      <c r="AC5279" s="75"/>
      <c r="AD5279" s="75"/>
      <c r="AE5279" s="75"/>
      <c r="AF5279" s="75"/>
      <c r="AG5279" s="75"/>
      <c r="AH5279" s="75"/>
      <c r="AI5279" s="75"/>
      <c r="AJ5279" s="75"/>
      <c r="AK5279" s="75"/>
      <c r="AL5279" s="75"/>
      <c r="AM5279" s="75"/>
      <c r="AN5279" s="75"/>
      <c r="AO5279" s="75"/>
      <c r="AP5279" s="75"/>
      <c r="AQ5279" s="75"/>
      <c r="AR5279" s="75"/>
      <c r="AS5279" s="75"/>
      <c r="AT5279" s="76">
        <v>33680.370908008248</v>
      </c>
      <c r="AU5279" s="76">
        <v>31839.943775430205</v>
      </c>
      <c r="AV5279" s="77">
        <v>5.7802461761827524E-2</v>
      </c>
      <c r="AW5279" s="76">
        <v>29463.476734766726</v>
      </c>
      <c r="AX5279" s="77">
        <v>0.14312276216423611</v>
      </c>
      <c r="AY5279" s="75"/>
      <c r="AZ5279" s="75"/>
      <c r="BA5279" s="75"/>
      <c r="BB5279" s="75"/>
      <c r="BC5279" s="75"/>
      <c r="BD5279" s="75"/>
      <c r="BE5279" s="75"/>
      <c r="BF5279" s="75"/>
      <c r="BG5279" s="75"/>
      <c r="BH5279" s="75"/>
      <c r="BI5279" s="75"/>
      <c r="BJ5279" s="75"/>
      <c r="BK5279" s="75"/>
      <c r="BL5279" s="75"/>
      <c r="BM5279" s="75"/>
      <c r="BN5279" s="75"/>
      <c r="BO5279" s="75"/>
    </row>
    <row r="5280" spans="1:67" hidden="1" x14ac:dyDescent="0.25">
      <c r="A5280" s="74" t="s">
        <v>305</v>
      </c>
      <c r="B5280" s="74" t="s">
        <v>76</v>
      </c>
      <c r="C5280" s="75" t="s">
        <v>205</v>
      </c>
      <c r="D5280" s="76">
        <v>54.291238059997553</v>
      </c>
      <c r="E5280" s="76">
        <v>46.811646881103513</v>
      </c>
      <c r="F5280" s="77">
        <v>0.15978056054920237</v>
      </c>
      <c r="G5280" s="76">
        <v>125.8636168384552</v>
      </c>
      <c r="H5280" s="77">
        <v>-0.56865026269124408</v>
      </c>
      <c r="I5280" s="76">
        <v>39.92402779340744</v>
      </c>
      <c r="J5280" s="77">
        <v>0.35986374773946372</v>
      </c>
      <c r="K5280" s="78">
        <v>7.7669868469238281</v>
      </c>
      <c r="L5280" s="78">
        <v>6.6969451904296875</v>
      </c>
      <c r="M5280" s="77">
        <v>0.15978056054920242</v>
      </c>
      <c r="N5280" s="78">
        <v>18.006239891052246</v>
      </c>
      <c r="O5280" s="77">
        <v>-0.56865026269124408</v>
      </c>
      <c r="P5280" s="78">
        <v>5.7115919589996338</v>
      </c>
      <c r="Q5280" s="77">
        <v>0.35986374773946384</v>
      </c>
      <c r="R5280" s="78">
        <v>3.3253799211638189</v>
      </c>
      <c r="S5280" s="78">
        <v>2.8796864797850503</v>
      </c>
      <c r="T5280" s="77">
        <v>0.15477151575613071</v>
      </c>
      <c r="U5280" s="78">
        <v>7.7201775837445439</v>
      </c>
      <c r="V5280" s="77">
        <v>-0.56926121386564033</v>
      </c>
      <c r="W5280" s="78">
        <v>2.4559845832223317</v>
      </c>
      <c r="X5280" s="77">
        <v>0.35399055184654793</v>
      </c>
      <c r="Y5280" s="75"/>
      <c r="Z5280" s="75"/>
      <c r="AA5280" s="75"/>
      <c r="AB5280" s="75"/>
      <c r="AC5280" s="75"/>
      <c r="AD5280" s="75"/>
      <c r="AE5280" s="80">
        <v>1.1071998409089865</v>
      </c>
      <c r="AF5280" s="80">
        <v>2.1077029598931061</v>
      </c>
      <c r="AG5280" s="75"/>
      <c r="AH5280" s="80">
        <v>1.6635205235243273</v>
      </c>
      <c r="AI5280" s="75"/>
      <c r="AJ5280" s="81">
        <v>3.3066564983723561</v>
      </c>
      <c r="AK5280" s="81">
        <v>4.2308342908066905</v>
      </c>
      <c r="AL5280" s="77">
        <v>-0.21843866455429575</v>
      </c>
      <c r="AM5280" s="81">
        <v>4.9993392077200811</v>
      </c>
      <c r="AN5280" s="77">
        <v>-0.33858128824982509</v>
      </c>
      <c r="AO5280" s="81">
        <v>1</v>
      </c>
      <c r="AP5280" s="81">
        <v>1</v>
      </c>
      <c r="AQ5280" s="77">
        <v>0</v>
      </c>
      <c r="AR5280" s="81">
        <v>1</v>
      </c>
      <c r="AS5280" s="77">
        <v>0</v>
      </c>
      <c r="AT5280" s="76">
        <v>15593.478527498932</v>
      </c>
      <c r="AU5280" s="76">
        <v>14541.496826403187</v>
      </c>
      <c r="AV5280" s="77">
        <v>7.2343426103538944E-2</v>
      </c>
      <c r="AW5280" s="76">
        <v>13513.779615261101</v>
      </c>
      <c r="AX5280" s="77">
        <v>0.15389468908381698</v>
      </c>
      <c r="AY5280" s="82">
        <v>6.6144650473362301</v>
      </c>
      <c r="AZ5280" s="82">
        <v>20.872064279371493</v>
      </c>
      <c r="BA5280" s="77">
        <v>-0.68309483150291417</v>
      </c>
      <c r="BB5280" s="82">
        <v>22.550966851505351</v>
      </c>
      <c r="BC5280" s="77">
        <v>-0.70668818366452024</v>
      </c>
      <c r="BD5280" s="83">
        <v>6.9899999999999993</v>
      </c>
      <c r="BE5280" s="83">
        <v>6.9899999999999993</v>
      </c>
      <c r="BF5280" s="77">
        <v>0</v>
      </c>
      <c r="BG5280" s="83">
        <v>6.99</v>
      </c>
      <c r="BH5280" s="77">
        <v>-1.2706415160230689E-16</v>
      </c>
      <c r="BI5280" s="83">
        <v>6.99</v>
      </c>
      <c r="BJ5280" s="77">
        <v>-1.2706415160230689E-16</v>
      </c>
      <c r="BK5280" s="83">
        <v>16.326326418966488</v>
      </c>
      <c r="BL5280" s="83">
        <v>16.255813683091535</v>
      </c>
      <c r="BM5280" s="77">
        <v>4.3376934092383586E-3</v>
      </c>
      <c r="BN5280" s="83">
        <v>16.303202286884073</v>
      </c>
      <c r="BO5280" s="77">
        <v>1.4183797560445371E-3</v>
      </c>
    </row>
    <row r="5281" spans="1:67" hidden="1" x14ac:dyDescent="0.25">
      <c r="A5281" s="74" t="s">
        <v>305</v>
      </c>
      <c r="B5281" s="74" t="s">
        <v>76</v>
      </c>
      <c r="C5281" s="75" t="s">
        <v>212</v>
      </c>
      <c r="D5281" s="75"/>
      <c r="E5281" s="75"/>
      <c r="F5281" s="75"/>
      <c r="G5281" s="76">
        <v>25.015281975269318</v>
      </c>
      <c r="H5281" s="77">
        <v>-1</v>
      </c>
      <c r="I5281" s="76">
        <v>15.991006225347519</v>
      </c>
      <c r="J5281" s="77">
        <v>-1</v>
      </c>
      <c r="K5281" s="75"/>
      <c r="L5281" s="75"/>
      <c r="M5281" s="75"/>
      <c r="N5281" s="78">
        <v>2.3310945694469609</v>
      </c>
      <c r="O5281" s="77">
        <v>-1</v>
      </c>
      <c r="P5281" s="78">
        <v>1.4888166581722508</v>
      </c>
      <c r="Q5281" s="77">
        <v>-1</v>
      </c>
      <c r="R5281" s="75"/>
      <c r="S5281" s="75"/>
      <c r="T5281" s="75"/>
      <c r="U5281" s="78">
        <v>1.0006112750771248</v>
      </c>
      <c r="V5281" s="77">
        <v>-1</v>
      </c>
      <c r="W5281" s="78">
        <v>0.63964024293198651</v>
      </c>
      <c r="X5281" s="77">
        <v>-1</v>
      </c>
      <c r="Y5281" s="75"/>
      <c r="Z5281" s="75"/>
      <c r="AA5281" s="75"/>
      <c r="AB5281" s="75"/>
      <c r="AC5281" s="75"/>
      <c r="AD5281" s="75"/>
      <c r="AE5281" s="75"/>
      <c r="AF5281" s="75"/>
      <c r="AG5281" s="75"/>
      <c r="AH5281" s="80">
        <v>1.9853439897827327</v>
      </c>
      <c r="AI5281" s="75"/>
      <c r="AJ5281" s="75"/>
      <c r="AK5281" s="75"/>
      <c r="AL5281" s="75"/>
      <c r="AM5281" s="81">
        <v>2.3845028954357694</v>
      </c>
      <c r="AN5281" s="77">
        <v>-1</v>
      </c>
      <c r="AO5281" s="75"/>
      <c r="AP5281" s="75"/>
      <c r="AQ5281" s="75"/>
      <c r="AR5281" s="81">
        <v>1</v>
      </c>
      <c r="AS5281" s="77">
        <v>-1</v>
      </c>
      <c r="AT5281" s="76">
        <v>10876.69322461915</v>
      </c>
      <c r="AU5281" s="76">
        <v>10077.880575620769</v>
      </c>
      <c r="AV5281" s="77">
        <v>7.926395267381664E-2</v>
      </c>
      <c r="AW5281" s="76">
        <v>9330.3211219394234</v>
      </c>
      <c r="AX5281" s="77">
        <v>0.1657362144850052</v>
      </c>
      <c r="AY5281" s="75"/>
      <c r="AZ5281" s="75"/>
      <c r="BA5281" s="75"/>
      <c r="BB5281" s="82">
        <v>2.927776444492002</v>
      </c>
      <c r="BC5281" s="77">
        <v>-1</v>
      </c>
      <c r="BD5281" s="75"/>
      <c r="BE5281" s="75"/>
      <c r="BF5281" s="75"/>
      <c r="BG5281" s="83">
        <v>10.731131333382177</v>
      </c>
      <c r="BH5281" s="77">
        <v>-1</v>
      </c>
      <c r="BI5281" s="83">
        <v>10.740749129566373</v>
      </c>
      <c r="BJ5281" s="77">
        <v>-1</v>
      </c>
      <c r="BK5281" s="75"/>
      <c r="BL5281" s="75"/>
      <c r="BM5281" s="75"/>
      <c r="BN5281" s="83">
        <v>25.00000009828112</v>
      </c>
      <c r="BO5281" s="77">
        <v>-1</v>
      </c>
    </row>
    <row r="5282" spans="1:67" hidden="1" x14ac:dyDescent="0.25">
      <c r="A5282" s="74" t="s">
        <v>305</v>
      </c>
      <c r="B5282" s="74" t="s">
        <v>76</v>
      </c>
      <c r="C5282" s="75" t="s">
        <v>186</v>
      </c>
      <c r="D5282" s="76">
        <v>33.403894393444062</v>
      </c>
      <c r="E5282" s="76">
        <v>5.3658599853515625</v>
      </c>
      <c r="F5282" s="77">
        <v>5.2252638877336439</v>
      </c>
      <c r="G5282" s="76">
        <v>100.15528224229811</v>
      </c>
      <c r="H5282" s="77">
        <v>-0.66647895502273613</v>
      </c>
      <c r="I5282" s="76">
        <v>107.50148509979248</v>
      </c>
      <c r="J5282" s="77">
        <v>-0.68927039135844881</v>
      </c>
      <c r="K5282" s="78">
        <v>7.8009095236296844</v>
      </c>
      <c r="L5282" s="78">
        <v>1.2475624561891436</v>
      </c>
      <c r="M5282" s="77">
        <v>5.2529210340768575</v>
      </c>
      <c r="N5282" s="78">
        <v>36.719485058569319</v>
      </c>
      <c r="O5282" s="77">
        <v>-0.78755395095582459</v>
      </c>
      <c r="P5282" s="78">
        <v>32.071515832067959</v>
      </c>
      <c r="Q5282" s="77">
        <v>-0.75676517553842471</v>
      </c>
      <c r="R5282" s="78">
        <v>3.3432467927108576</v>
      </c>
      <c r="S5282" s="78">
        <v>0.53658600653091071</v>
      </c>
      <c r="T5282" s="77">
        <v>5.230588856249395</v>
      </c>
      <c r="U5282" s="78">
        <v>15.734981855281092</v>
      </c>
      <c r="V5282" s="77">
        <v>-0.78752776307849559</v>
      </c>
      <c r="W5282" s="78">
        <v>13.760468642137837</v>
      </c>
      <c r="X5282" s="77">
        <v>-0.75703975789944844</v>
      </c>
      <c r="Y5282" s="76">
        <v>33.403894393444062</v>
      </c>
      <c r="Z5282" s="75"/>
      <c r="AA5282" s="78">
        <v>7.8009095236296844</v>
      </c>
      <c r="AB5282" s="75"/>
      <c r="AC5282" s="78">
        <v>3.3432467927108576</v>
      </c>
      <c r="AD5282" s="75"/>
      <c r="AE5282" s="80">
        <v>0.10332793887626054</v>
      </c>
      <c r="AF5282" s="80">
        <v>9.6160402443357856E-2</v>
      </c>
      <c r="AG5282" s="75"/>
      <c r="AH5282" s="80">
        <v>0.24451588933840515</v>
      </c>
      <c r="AI5282" s="75"/>
      <c r="AJ5282" s="81">
        <v>0.1012121429106479</v>
      </c>
      <c r="AK5282" s="81">
        <v>9.5539208945459655E-2</v>
      </c>
      <c r="AL5282" s="77">
        <v>5.9378071346882728E-2</v>
      </c>
      <c r="AM5282" s="81">
        <v>0.84249883359234379</v>
      </c>
      <c r="AN5282" s="77">
        <v>-0.87986672636793117</v>
      </c>
      <c r="AO5282" s="81">
        <v>1</v>
      </c>
      <c r="AP5282" s="81">
        <v>1</v>
      </c>
      <c r="AQ5282" s="77">
        <v>0</v>
      </c>
      <c r="AR5282" s="81">
        <v>1</v>
      </c>
      <c r="AS5282" s="77">
        <v>0</v>
      </c>
      <c r="AT5282" s="76">
        <v>33513.858170376996</v>
      </c>
      <c r="AU5282" s="76">
        <v>31385.38589192689</v>
      </c>
      <c r="AV5282" s="77">
        <v>6.7817304709246962E-2</v>
      </c>
      <c r="AW5282" s="76">
        <v>29055.832544839857</v>
      </c>
      <c r="AX5282" s="77">
        <v>0.15342962961592568</v>
      </c>
      <c r="AY5282" s="82">
        <v>1.8973498581520087</v>
      </c>
      <c r="AZ5282" s="82">
        <v>1.7207112806209006</v>
      </c>
      <c r="BA5282" s="77">
        <v>0.1026543961909577</v>
      </c>
      <c r="BB5282" s="82">
        <v>8.322808562834533</v>
      </c>
      <c r="BC5282" s="77">
        <v>-0.77203009731298922</v>
      </c>
      <c r="BD5282" s="83">
        <v>4.2820512521341954</v>
      </c>
      <c r="BE5282" s="83">
        <v>4.3010752357379705</v>
      </c>
      <c r="BF5282" s="77">
        <v>-4.4230762218952458E-3</v>
      </c>
      <c r="BG5282" s="83">
        <v>2.7275786161637532</v>
      </c>
      <c r="BH5282" s="77">
        <v>0.5699093792415616</v>
      </c>
      <c r="BI5282" s="83">
        <v>3.3519302817705583</v>
      </c>
      <c r="BJ5282" s="77">
        <v>0.27748816120135056</v>
      </c>
      <c r="BK5282" s="83">
        <v>9.991453357937317</v>
      </c>
      <c r="BL5282" s="83">
        <v>9.9999998509883898</v>
      </c>
      <c r="BM5282" s="77">
        <v>-8.5464931784254717E-4</v>
      </c>
      <c r="BN5282" s="83">
        <v>6.3651349053626811</v>
      </c>
      <c r="BO5282" s="77">
        <v>0.56971588292958741</v>
      </c>
    </row>
    <row r="5283" spans="1:67" hidden="1" x14ac:dyDescent="0.25">
      <c r="A5283" s="74" t="s">
        <v>305</v>
      </c>
      <c r="B5283" s="74" t="s">
        <v>76</v>
      </c>
      <c r="C5283" s="75" t="s">
        <v>184</v>
      </c>
      <c r="D5283" s="76">
        <v>33.783666741847988</v>
      </c>
      <c r="E5283" s="76">
        <v>30.6126726102829</v>
      </c>
      <c r="F5283" s="77">
        <v>0.10358436102373958</v>
      </c>
      <c r="G5283" s="76">
        <v>23.666286063194274</v>
      </c>
      <c r="H5283" s="77">
        <v>0.42750183326771446</v>
      </c>
      <c r="I5283" s="76">
        <v>89.509028474092489</v>
      </c>
      <c r="J5283" s="77">
        <v>-0.62256693746121561</v>
      </c>
      <c r="K5283" s="78">
        <v>15.789943592148518</v>
      </c>
      <c r="L5283" s="78">
        <v>14.321584233292569</v>
      </c>
      <c r="M5283" s="77">
        <v>0.10252771864739221</v>
      </c>
      <c r="N5283" s="78">
        <v>11.345685005485507</v>
      </c>
      <c r="O5283" s="77">
        <v>0.39171355317147127</v>
      </c>
      <c r="P5283" s="78">
        <v>31.026215224468991</v>
      </c>
      <c r="Q5283" s="77">
        <v>-0.49107735255779139</v>
      </c>
      <c r="R5283" s="78">
        <v>6.7703648561835621</v>
      </c>
      <c r="S5283" s="78">
        <v>6.1361956600427554</v>
      </c>
      <c r="T5283" s="77">
        <v>0.10334892028791468</v>
      </c>
      <c r="U5283" s="78">
        <v>4.6018150291236228</v>
      </c>
      <c r="V5283" s="77">
        <v>0.47123793836470679</v>
      </c>
      <c r="W5283" s="78">
        <v>14.43713031115249</v>
      </c>
      <c r="X5283" s="77">
        <v>-0.53104497152363128</v>
      </c>
      <c r="Y5283" s="76">
        <v>33.783666741847988</v>
      </c>
      <c r="Z5283" s="75"/>
      <c r="AA5283" s="78">
        <v>15.789943592148518</v>
      </c>
      <c r="AB5283" s="75"/>
      <c r="AC5283" s="78">
        <v>6.7703648561835621</v>
      </c>
      <c r="AD5283" s="75"/>
      <c r="AE5283" s="80">
        <v>0.86648804717641048</v>
      </c>
      <c r="AF5283" s="80">
        <v>1.1879267448463435</v>
      </c>
      <c r="AG5283" s="75"/>
      <c r="AH5283" s="80">
        <v>0.9658290010634254</v>
      </c>
      <c r="AI5283" s="75"/>
      <c r="AJ5283" s="81">
        <v>2.0368512798796989</v>
      </c>
      <c r="AK5283" s="81">
        <v>4.2659639333029897</v>
      </c>
      <c r="AL5283" s="77">
        <v>-0.52253434118871356</v>
      </c>
      <c r="AM5283" s="81">
        <v>3.2887315252985463</v>
      </c>
      <c r="AN5283" s="77">
        <v>-0.38065747714240783</v>
      </c>
      <c r="AO5283" s="81">
        <v>1</v>
      </c>
      <c r="AP5283" s="81">
        <v>1</v>
      </c>
      <c r="AQ5283" s="77">
        <v>0</v>
      </c>
      <c r="AR5283" s="81">
        <v>1</v>
      </c>
      <c r="AS5283" s="77">
        <v>0</v>
      </c>
      <c r="AT5283" s="76">
        <v>20366.43463710244</v>
      </c>
      <c r="AU5283" s="76">
        <v>19921.491499885185</v>
      </c>
      <c r="AV5283" s="77">
        <v>2.2334830563254724E-2</v>
      </c>
      <c r="AW5283" s="76">
        <v>18572.74388446414</v>
      </c>
      <c r="AX5283" s="77">
        <v>9.6576508231435806E-2</v>
      </c>
      <c r="AY5283" s="82">
        <v>5.8563745887631447</v>
      </c>
      <c r="AZ5283" s="82">
        <v>13.286531478462312</v>
      </c>
      <c r="BA5283" s="77">
        <v>-0.55922472330296091</v>
      </c>
      <c r="BB5283" s="82">
        <v>10.200827788938554</v>
      </c>
      <c r="BC5283" s="77">
        <v>-0.42589222071628274</v>
      </c>
      <c r="BD5283" s="83">
        <v>2.139568551634774</v>
      </c>
      <c r="BE5283" s="83">
        <v>2.1375199916165259</v>
      </c>
      <c r="BF5283" s="77">
        <v>9.5838168825677179E-4</v>
      </c>
      <c r="BG5283" s="83">
        <v>2.0859283552955947</v>
      </c>
      <c r="BH5283" s="77">
        <v>2.5715263040075972E-2</v>
      </c>
      <c r="BI5283" s="83">
        <v>2.8849483517893191</v>
      </c>
      <c r="BJ5283" s="77">
        <v>-0.25836850759988178</v>
      </c>
      <c r="BK5283" s="83">
        <v>4.9899329592248529</v>
      </c>
      <c r="BL5283" s="83">
        <v>4.9888683976660548</v>
      </c>
      <c r="BM5283" s="77">
        <v>2.1338738045207151E-4</v>
      </c>
      <c r="BN5283" s="83">
        <v>5.1428155876359334</v>
      </c>
      <c r="BO5283" s="77">
        <v>-2.9727417949543485E-2</v>
      </c>
    </row>
    <row r="5284" spans="1:67" hidden="1" x14ac:dyDescent="0.25">
      <c r="A5284" s="74" t="s">
        <v>305</v>
      </c>
      <c r="B5284" s="74" t="s">
        <v>76</v>
      </c>
      <c r="C5284" s="75" t="s">
        <v>192</v>
      </c>
      <c r="D5284" s="75"/>
      <c r="E5284" s="75"/>
      <c r="F5284" s="75"/>
      <c r="G5284" s="75"/>
      <c r="H5284" s="75"/>
      <c r="I5284" s="75"/>
      <c r="J5284" s="75"/>
      <c r="K5284" s="75"/>
      <c r="L5284" s="75"/>
      <c r="M5284" s="75"/>
      <c r="N5284" s="75"/>
      <c r="O5284" s="75"/>
      <c r="P5284" s="75"/>
      <c r="Q5284" s="75"/>
      <c r="R5284" s="75"/>
      <c r="S5284" s="75"/>
      <c r="T5284" s="75"/>
      <c r="U5284" s="75"/>
      <c r="V5284" s="75"/>
      <c r="W5284" s="75"/>
      <c r="X5284" s="75"/>
      <c r="Y5284" s="75"/>
      <c r="Z5284" s="75"/>
      <c r="AA5284" s="75"/>
      <c r="AB5284" s="75"/>
      <c r="AC5284" s="75"/>
      <c r="AD5284" s="75"/>
      <c r="AE5284" s="75"/>
      <c r="AF5284" s="75"/>
      <c r="AG5284" s="75"/>
      <c r="AH5284" s="75"/>
      <c r="AI5284" s="75"/>
      <c r="AJ5284" s="75"/>
      <c r="AK5284" s="75"/>
      <c r="AL5284" s="75"/>
      <c r="AM5284" s="75"/>
      <c r="AN5284" s="75"/>
      <c r="AO5284" s="75"/>
      <c r="AP5284" s="75"/>
      <c r="AQ5284" s="75"/>
      <c r="AR5284" s="75"/>
      <c r="AS5284" s="75"/>
      <c r="AT5284" s="76">
        <v>19420.427768080222</v>
      </c>
      <c r="AU5284" s="76">
        <v>18860.386717735986</v>
      </c>
      <c r="AV5284" s="77">
        <v>2.9694038554235115E-2</v>
      </c>
      <c r="AW5284" s="76">
        <v>17402.960726384401</v>
      </c>
      <c r="AX5284" s="77">
        <v>0.11592665601073075</v>
      </c>
      <c r="AY5284" s="75"/>
      <c r="AZ5284" s="75"/>
      <c r="BA5284" s="75"/>
      <c r="BB5284" s="75"/>
      <c r="BC5284" s="75"/>
      <c r="BD5284" s="75"/>
      <c r="BE5284" s="75"/>
      <c r="BF5284" s="75"/>
      <c r="BG5284" s="75"/>
      <c r="BH5284" s="75"/>
      <c r="BI5284" s="75"/>
      <c r="BJ5284" s="75"/>
      <c r="BK5284" s="75"/>
      <c r="BL5284" s="75"/>
      <c r="BM5284" s="75"/>
      <c r="BN5284" s="75"/>
      <c r="BO5284" s="75"/>
    </row>
    <row r="5285" spans="1:67" hidden="1" x14ac:dyDescent="0.25">
      <c r="A5285" s="74" t="s">
        <v>305</v>
      </c>
      <c r="B5285" s="74" t="s">
        <v>76</v>
      </c>
      <c r="C5285" s="75" t="s">
        <v>215</v>
      </c>
      <c r="D5285" s="75"/>
      <c r="E5285" s="75"/>
      <c r="F5285" s="75"/>
      <c r="G5285" s="75"/>
      <c r="H5285" s="75"/>
      <c r="I5285" s="75"/>
      <c r="J5285" s="75"/>
      <c r="K5285" s="75"/>
      <c r="L5285" s="75"/>
      <c r="M5285" s="75"/>
      <c r="N5285" s="75"/>
      <c r="O5285" s="75"/>
      <c r="P5285" s="75"/>
      <c r="Q5285" s="75"/>
      <c r="R5285" s="75"/>
      <c r="S5285" s="75"/>
      <c r="T5285" s="75"/>
      <c r="U5285" s="75"/>
      <c r="V5285" s="75"/>
      <c r="W5285" s="75"/>
      <c r="X5285" s="75"/>
      <c r="Y5285" s="75"/>
      <c r="Z5285" s="75"/>
      <c r="AA5285" s="75"/>
      <c r="AB5285" s="75"/>
      <c r="AC5285" s="75"/>
      <c r="AD5285" s="75"/>
      <c r="AE5285" s="75"/>
      <c r="AF5285" s="75"/>
      <c r="AG5285" s="75"/>
      <c r="AH5285" s="75"/>
      <c r="AI5285" s="75"/>
      <c r="AJ5285" s="75"/>
      <c r="AK5285" s="75"/>
      <c r="AL5285" s="75"/>
      <c r="AM5285" s="75"/>
      <c r="AN5285" s="75"/>
      <c r="AO5285" s="75"/>
      <c r="AP5285" s="75"/>
      <c r="AQ5285" s="75"/>
      <c r="AR5285" s="75"/>
      <c r="AS5285" s="75"/>
      <c r="AT5285" s="76">
        <v>7259.6969300996034</v>
      </c>
      <c r="AU5285" s="76">
        <v>6888.8122759662865</v>
      </c>
      <c r="AV5285" s="77">
        <v>5.3838693707369642E-2</v>
      </c>
      <c r="AW5285" s="76">
        <v>6356.5696384328603</v>
      </c>
      <c r="AX5285" s="77">
        <v>0.14207777827309367</v>
      </c>
      <c r="AY5285" s="75"/>
      <c r="AZ5285" s="75"/>
      <c r="BA5285" s="75"/>
      <c r="BB5285" s="75"/>
      <c r="BC5285" s="75"/>
      <c r="BD5285" s="75"/>
      <c r="BE5285" s="75"/>
      <c r="BF5285" s="75"/>
      <c r="BG5285" s="75"/>
      <c r="BH5285" s="75"/>
      <c r="BI5285" s="75"/>
      <c r="BJ5285" s="75"/>
      <c r="BK5285" s="75"/>
      <c r="BL5285" s="75"/>
      <c r="BM5285" s="75"/>
      <c r="BN5285" s="75"/>
      <c r="BO5285" s="75"/>
    </row>
    <row r="5286" spans="1:67" hidden="1" x14ac:dyDescent="0.25">
      <c r="A5286" s="74" t="s">
        <v>305</v>
      </c>
      <c r="B5286" s="74" t="s">
        <v>76</v>
      </c>
      <c r="C5286" s="75" t="s">
        <v>195</v>
      </c>
      <c r="D5286" s="75"/>
      <c r="E5286" s="75"/>
      <c r="F5286" s="75"/>
      <c r="G5286" s="75"/>
      <c r="H5286" s="75"/>
      <c r="I5286" s="75"/>
      <c r="J5286" s="75"/>
      <c r="K5286" s="75"/>
      <c r="L5286" s="75"/>
      <c r="M5286" s="75"/>
      <c r="N5286" s="75"/>
      <c r="O5286" s="75"/>
      <c r="P5286" s="75"/>
      <c r="Q5286" s="75"/>
      <c r="R5286" s="75"/>
      <c r="S5286" s="75"/>
      <c r="T5286" s="75"/>
      <c r="U5286" s="75"/>
      <c r="V5286" s="75"/>
      <c r="W5286" s="75"/>
      <c r="X5286" s="75"/>
      <c r="Y5286" s="75"/>
      <c r="Z5286" s="75"/>
      <c r="AA5286" s="75"/>
      <c r="AB5286" s="75"/>
      <c r="AC5286" s="75"/>
      <c r="AD5286" s="75"/>
      <c r="AE5286" s="75"/>
      <c r="AF5286" s="75"/>
      <c r="AG5286" s="75"/>
      <c r="AH5286" s="75"/>
      <c r="AI5286" s="75"/>
      <c r="AJ5286" s="75"/>
      <c r="AK5286" s="75"/>
      <c r="AL5286" s="75"/>
      <c r="AM5286" s="75"/>
      <c r="AN5286" s="75"/>
      <c r="AO5286" s="75"/>
      <c r="AP5286" s="75"/>
      <c r="AQ5286" s="75"/>
      <c r="AR5286" s="75"/>
      <c r="AS5286" s="75"/>
      <c r="AT5286" s="76">
        <v>19280.325461143781</v>
      </c>
      <c r="AU5286" s="76">
        <v>18011.141653114435</v>
      </c>
      <c r="AV5286" s="77">
        <v>7.046659409343338E-2</v>
      </c>
      <c r="AW5286" s="76">
        <v>16407.51518965984</v>
      </c>
      <c r="AX5286" s="77">
        <v>0.1750911236879068</v>
      </c>
      <c r="AY5286" s="75"/>
      <c r="AZ5286" s="75"/>
      <c r="BA5286" s="75"/>
      <c r="BB5286" s="75"/>
      <c r="BC5286" s="75"/>
      <c r="BD5286" s="75"/>
      <c r="BE5286" s="75"/>
      <c r="BF5286" s="75"/>
      <c r="BG5286" s="75"/>
      <c r="BH5286" s="75"/>
      <c r="BI5286" s="75"/>
      <c r="BJ5286" s="75"/>
      <c r="BK5286" s="75"/>
      <c r="BL5286" s="75"/>
      <c r="BM5286" s="75"/>
      <c r="BN5286" s="75"/>
      <c r="BO5286" s="75"/>
    </row>
    <row r="5287" spans="1:67" hidden="1" x14ac:dyDescent="0.25">
      <c r="A5287" s="74" t="s">
        <v>305</v>
      </c>
      <c r="B5287" s="74" t="s">
        <v>76</v>
      </c>
      <c r="C5287" s="75" t="s">
        <v>196</v>
      </c>
      <c r="D5287" s="75"/>
      <c r="E5287" s="75"/>
      <c r="F5287" s="75"/>
      <c r="G5287" s="75"/>
      <c r="H5287" s="75"/>
      <c r="I5287" s="75"/>
      <c r="J5287" s="75"/>
      <c r="K5287" s="75"/>
      <c r="L5287" s="75"/>
      <c r="M5287" s="75"/>
      <c r="N5287" s="75"/>
      <c r="O5287" s="75"/>
      <c r="P5287" s="75"/>
      <c r="Q5287" s="75"/>
      <c r="R5287" s="75"/>
      <c r="S5287" s="75"/>
      <c r="T5287" s="75"/>
      <c r="U5287" s="75"/>
      <c r="V5287" s="75"/>
      <c r="W5287" s="75"/>
      <c r="X5287" s="75"/>
      <c r="Y5287" s="75"/>
      <c r="Z5287" s="75"/>
      <c r="AA5287" s="75"/>
      <c r="AB5287" s="75"/>
      <c r="AC5287" s="75"/>
      <c r="AD5287" s="75"/>
      <c r="AE5287" s="75"/>
      <c r="AF5287" s="75"/>
      <c r="AG5287" s="75"/>
      <c r="AH5287" s="75"/>
      <c r="AI5287" s="75"/>
      <c r="AJ5287" s="75"/>
      <c r="AK5287" s="75"/>
      <c r="AL5287" s="75"/>
      <c r="AM5287" s="75"/>
      <c r="AN5287" s="75"/>
      <c r="AO5287" s="75"/>
      <c r="AP5287" s="75"/>
      <c r="AQ5287" s="75"/>
      <c r="AR5287" s="75"/>
      <c r="AS5287" s="75"/>
      <c r="AT5287" s="76">
        <v>13752.658774062869</v>
      </c>
      <c r="AU5287" s="76">
        <v>13204.824216070294</v>
      </c>
      <c r="AV5287" s="77">
        <v>4.1487455571416067E-2</v>
      </c>
      <c r="AW5287" s="76">
        <v>12315.479814921138</v>
      </c>
      <c r="AX5287" s="77">
        <v>0.11669695218861709</v>
      </c>
      <c r="AY5287" s="75"/>
      <c r="AZ5287" s="75"/>
      <c r="BA5287" s="75"/>
      <c r="BB5287" s="75"/>
      <c r="BC5287" s="75"/>
      <c r="BD5287" s="75"/>
      <c r="BE5287" s="75"/>
      <c r="BF5287" s="75"/>
      <c r="BG5287" s="75"/>
      <c r="BH5287" s="75"/>
      <c r="BI5287" s="75"/>
      <c r="BJ5287" s="75"/>
      <c r="BK5287" s="75"/>
      <c r="BL5287" s="75"/>
      <c r="BM5287" s="75"/>
      <c r="BN5287" s="75"/>
      <c r="BO5287" s="75"/>
    </row>
    <row r="5288" spans="1:67" hidden="1" x14ac:dyDescent="0.25">
      <c r="A5288" s="74" t="s">
        <v>305</v>
      </c>
      <c r="B5288" s="74" t="s">
        <v>76</v>
      </c>
      <c r="C5288" s="75" t="s">
        <v>209</v>
      </c>
      <c r="D5288" s="76">
        <v>177.62688551664354</v>
      </c>
      <c r="E5288" s="76">
        <v>261.18400545120238</v>
      </c>
      <c r="F5288" s="77">
        <v>-0.31991668015892349</v>
      </c>
      <c r="G5288" s="76">
        <v>309.93025472879413</v>
      </c>
      <c r="H5288" s="77">
        <v>-0.42688110371129545</v>
      </c>
      <c r="I5288" s="76">
        <v>232.24052129030227</v>
      </c>
      <c r="J5288" s="77">
        <v>-0.23515980531834624</v>
      </c>
      <c r="K5288" s="78">
        <v>31.883658556689113</v>
      </c>
      <c r="L5288" s="78">
        <v>46.938690991408649</v>
      </c>
      <c r="M5288" s="77">
        <v>-0.32073822504924798</v>
      </c>
      <c r="N5288" s="78">
        <v>72.843382121034381</v>
      </c>
      <c r="O5288" s="77">
        <v>-0.56229848713350261</v>
      </c>
      <c r="P5288" s="78">
        <v>58.2471965678914</v>
      </c>
      <c r="Q5288" s="77">
        <v>-0.45261471048608565</v>
      </c>
      <c r="R5288" s="78">
        <v>13.675039068736947</v>
      </c>
      <c r="S5288" s="78">
        <v>20.104309575516183</v>
      </c>
      <c r="T5288" s="77">
        <v>-0.31979563797649901</v>
      </c>
      <c r="U5288" s="78">
        <v>31.218586096282014</v>
      </c>
      <c r="V5288" s="77">
        <v>-0.56195841071849251</v>
      </c>
      <c r="W5288" s="78">
        <v>24.92849785207833</v>
      </c>
      <c r="X5288" s="77">
        <v>-0.45142947842736397</v>
      </c>
      <c r="Y5288" s="76">
        <v>177.62688551664354</v>
      </c>
      <c r="Z5288" s="75"/>
      <c r="AA5288" s="78">
        <v>31.883658556689113</v>
      </c>
      <c r="AB5288" s="75"/>
      <c r="AC5288" s="78">
        <v>13.675039068736947</v>
      </c>
      <c r="AD5288" s="75"/>
      <c r="AE5288" s="80">
        <v>1.5406720097767548</v>
      </c>
      <c r="AF5288" s="80">
        <v>1.3417943696188372</v>
      </c>
      <c r="AG5288" s="75"/>
      <c r="AH5288" s="80">
        <v>2.239442378421745</v>
      </c>
      <c r="AI5288" s="75"/>
      <c r="AJ5288" s="81">
        <v>6.1676118908239141</v>
      </c>
      <c r="AK5288" s="81">
        <v>4.5725191242661936</v>
      </c>
      <c r="AL5288" s="77">
        <v>0.34884332316788375</v>
      </c>
      <c r="AM5288" s="81">
        <v>8.2734847228714266</v>
      </c>
      <c r="AN5288" s="77">
        <v>-0.25453275162592437</v>
      </c>
      <c r="AO5288" s="81">
        <v>1</v>
      </c>
      <c r="AP5288" s="81">
        <v>1</v>
      </c>
      <c r="AQ5288" s="77">
        <v>0</v>
      </c>
      <c r="AR5288" s="81">
        <v>1</v>
      </c>
      <c r="AS5288" s="77">
        <v>0</v>
      </c>
      <c r="AT5288" s="76">
        <v>29224.532366107833</v>
      </c>
      <c r="AU5288" s="76">
        <v>27317.352362049158</v>
      </c>
      <c r="AV5288" s="77">
        <v>6.9815697318757711E-2</v>
      </c>
      <c r="AW5288" s="76">
        <v>25697.311655504349</v>
      </c>
      <c r="AX5288" s="77">
        <v>0.13726030013913754</v>
      </c>
      <c r="AY5288" s="82">
        <v>69.464910089609873</v>
      </c>
      <c r="AZ5288" s="82">
        <v>35.289989725680883</v>
      </c>
      <c r="BA5288" s="77">
        <v>0.96840267253066259</v>
      </c>
      <c r="BB5288" s="82">
        <v>61.548440390179742</v>
      </c>
      <c r="BC5288" s="77">
        <v>0.12862177577928083</v>
      </c>
      <c r="BD5288" s="83">
        <v>5.5710948353314951</v>
      </c>
      <c r="BE5288" s="83">
        <v>5.5643649180376116</v>
      </c>
      <c r="BF5288" s="77">
        <v>1.2094672784790951E-3</v>
      </c>
      <c r="BG5288" s="83">
        <v>4.2547482791754963</v>
      </c>
      <c r="BH5288" s="77">
        <v>0.30938294577818976</v>
      </c>
      <c r="BI5288" s="83">
        <v>3.9871536309839191</v>
      </c>
      <c r="BJ5288" s="77">
        <v>0.39726114189302086</v>
      </c>
      <c r="BK5288" s="83">
        <v>12.989131849920886</v>
      </c>
      <c r="BL5288" s="83">
        <v>12.991443673812231</v>
      </c>
      <c r="BM5288" s="77">
        <v>-1.7794972979063182E-4</v>
      </c>
      <c r="BN5288" s="83">
        <v>9.9277479695246473</v>
      </c>
      <c r="BO5288" s="77">
        <v>0.30836639787732462</v>
      </c>
    </row>
    <row r="5289" spans="1:67" hidden="1" x14ac:dyDescent="0.25">
      <c r="A5289" s="74" t="s">
        <v>305</v>
      </c>
      <c r="B5289" s="74" t="s">
        <v>76</v>
      </c>
      <c r="C5289" s="75" t="s">
        <v>214</v>
      </c>
      <c r="D5289" s="76">
        <v>52.423331096172333</v>
      </c>
      <c r="E5289" s="76">
        <v>20.40481875181198</v>
      </c>
      <c r="F5289" s="77">
        <v>1.5691642613349388</v>
      </c>
      <c r="G5289" s="76">
        <v>17.205709092617035</v>
      </c>
      <c r="H5289" s="77">
        <v>2.0468567621352598</v>
      </c>
      <c r="I5289" s="76">
        <v>39.404543226957323</v>
      </c>
      <c r="J5289" s="77">
        <v>0.33038799090325793</v>
      </c>
      <c r="K5289" s="78">
        <v>15.312814329607995</v>
      </c>
      <c r="L5289" s="78">
        <v>5.9574484863728969</v>
      </c>
      <c r="M5289" s="77">
        <v>1.5703645385494509</v>
      </c>
      <c r="N5289" s="78">
        <v>5.0286711920566773</v>
      </c>
      <c r="O5289" s="77">
        <v>2.0451015277746176</v>
      </c>
      <c r="P5289" s="78">
        <v>11.517025696283715</v>
      </c>
      <c r="Q5289" s="77">
        <v>0.32958063422130729</v>
      </c>
      <c r="R5289" s="78">
        <v>6.5626343815191817</v>
      </c>
      <c r="S5289" s="78">
        <v>2.5547859693542563</v>
      </c>
      <c r="T5289" s="77">
        <v>1.5687609295810963</v>
      </c>
      <c r="U5289" s="78">
        <v>2.1535333826458114</v>
      </c>
      <c r="V5289" s="77">
        <v>2.0473799173042719</v>
      </c>
      <c r="W5289" s="78">
        <v>4.9326383422714422</v>
      </c>
      <c r="X5289" s="77">
        <v>0.3304511553744155</v>
      </c>
      <c r="Y5289" s="76">
        <v>52.423331096172333</v>
      </c>
      <c r="Z5289" s="75"/>
      <c r="AA5289" s="78">
        <v>15.312814329607995</v>
      </c>
      <c r="AB5289" s="75"/>
      <c r="AC5289" s="78">
        <v>6.5626343815191817</v>
      </c>
      <c r="AD5289" s="75"/>
      <c r="AE5289" s="80">
        <v>1.5733065833540303</v>
      </c>
      <c r="AF5289" s="80">
        <v>2.2967036078007892</v>
      </c>
      <c r="AG5289" s="75"/>
      <c r="AH5289" s="80">
        <v>1.4971882382104549</v>
      </c>
      <c r="AI5289" s="75"/>
      <c r="AJ5289" s="81">
        <v>6.0663912106583187</v>
      </c>
      <c r="AK5289" s="81">
        <v>2.2999043006198661</v>
      </c>
      <c r="AL5289" s="77">
        <v>1.6376711452834432</v>
      </c>
      <c r="AM5289" s="81">
        <v>2.9898399320287297</v>
      </c>
      <c r="AN5289" s="77">
        <v>1.0290020029741265</v>
      </c>
      <c r="AO5289" s="81">
        <v>1</v>
      </c>
      <c r="AP5289" s="81">
        <v>1</v>
      </c>
      <c r="AQ5289" s="77">
        <v>0</v>
      </c>
      <c r="AR5289" s="81">
        <v>1</v>
      </c>
      <c r="AS5289" s="77">
        <v>0</v>
      </c>
      <c r="AT5289" s="76">
        <v>11043.091983531238</v>
      </c>
      <c r="AU5289" s="76">
        <v>10257.481427160259</v>
      </c>
      <c r="AV5289" s="77">
        <v>7.6589030353084619E-2</v>
      </c>
      <c r="AW5289" s="76">
        <v>9378.8290762734414</v>
      </c>
      <c r="AX5289" s="77">
        <v>0.17744890046754858</v>
      </c>
      <c r="AY5289" s="82">
        <v>36.087279901726731</v>
      </c>
      <c r="AZ5289" s="82">
        <v>4.1567968939681581</v>
      </c>
      <c r="BA5289" s="77">
        <v>7.681511467180953</v>
      </c>
      <c r="BB5289" s="82">
        <v>4.1029621563457876</v>
      </c>
      <c r="BC5289" s="77">
        <v>7.7954210949552278</v>
      </c>
      <c r="BD5289" s="83">
        <v>3.4234942034665394</v>
      </c>
      <c r="BE5289" s="83">
        <v>3.4250936115496566</v>
      </c>
      <c r="BF5289" s="77">
        <v>-4.6696769913788272E-4</v>
      </c>
      <c r="BG5289" s="83">
        <v>3.4215219956706036</v>
      </c>
      <c r="BH5289" s="77">
        <v>5.7641242652579591E-4</v>
      </c>
      <c r="BI5289" s="83">
        <v>3.4214166283984486</v>
      </c>
      <c r="BJ5289" s="77">
        <v>6.0722656540759064E-4</v>
      </c>
      <c r="BK5289" s="83">
        <v>7.9881535445277807</v>
      </c>
      <c r="BL5289" s="83">
        <v>7.9868994884802307</v>
      </c>
      <c r="BM5289" s="77">
        <v>1.5701412661556457E-4</v>
      </c>
      <c r="BN5289" s="83">
        <v>7.9895251363497595</v>
      </c>
      <c r="BO5289" s="77">
        <v>-1.7167376015108437E-4</v>
      </c>
    </row>
    <row r="5290" spans="1:67" hidden="1" x14ac:dyDescent="0.25">
      <c r="A5290" s="74" t="s">
        <v>305</v>
      </c>
      <c r="B5290" s="74" t="s">
        <v>76</v>
      </c>
      <c r="C5290" s="75" t="s">
        <v>213</v>
      </c>
      <c r="D5290" s="75"/>
      <c r="E5290" s="75"/>
      <c r="F5290" s="75"/>
      <c r="G5290" s="75"/>
      <c r="H5290" s="75"/>
      <c r="I5290" s="75"/>
      <c r="J5290" s="75"/>
      <c r="K5290" s="75"/>
      <c r="L5290" s="75"/>
      <c r="M5290" s="75"/>
      <c r="N5290" s="75"/>
      <c r="O5290" s="75"/>
      <c r="P5290" s="75"/>
      <c r="Q5290" s="75"/>
      <c r="R5290" s="75"/>
      <c r="S5290" s="75"/>
      <c r="T5290" s="75"/>
      <c r="U5290" s="75"/>
      <c r="V5290" s="75"/>
      <c r="W5290" s="75"/>
      <c r="X5290" s="75"/>
      <c r="Y5290" s="75"/>
      <c r="Z5290" s="75"/>
      <c r="AA5290" s="75"/>
      <c r="AB5290" s="75"/>
      <c r="AC5290" s="75"/>
      <c r="AD5290" s="75"/>
      <c r="AE5290" s="75"/>
      <c r="AF5290" s="75"/>
      <c r="AG5290" s="75"/>
      <c r="AH5290" s="75"/>
      <c r="AI5290" s="75"/>
      <c r="AJ5290" s="75"/>
      <c r="AK5290" s="75"/>
      <c r="AL5290" s="75"/>
      <c r="AM5290" s="75"/>
      <c r="AN5290" s="75"/>
      <c r="AO5290" s="75"/>
      <c r="AP5290" s="75"/>
      <c r="AQ5290" s="75"/>
      <c r="AR5290" s="75"/>
      <c r="AS5290" s="75"/>
      <c r="AT5290" s="76">
        <v>9456.5429605637801</v>
      </c>
      <c r="AU5290" s="76">
        <v>8788.1841798117166</v>
      </c>
      <c r="AV5290" s="77">
        <v>7.6051976958723996E-2</v>
      </c>
      <c r="AW5290" s="76">
        <v>8194.1665738337033</v>
      </c>
      <c r="AX5290" s="77">
        <v>0.15405793564914855</v>
      </c>
      <c r="AY5290" s="75"/>
      <c r="AZ5290" s="75"/>
      <c r="BA5290" s="75"/>
      <c r="BB5290" s="75"/>
      <c r="BC5290" s="75"/>
      <c r="BD5290" s="75"/>
      <c r="BE5290" s="75"/>
      <c r="BF5290" s="75"/>
      <c r="BG5290" s="75"/>
      <c r="BH5290" s="75"/>
      <c r="BI5290" s="75"/>
      <c r="BJ5290" s="75"/>
      <c r="BK5290" s="75"/>
      <c r="BL5290" s="75"/>
      <c r="BM5290" s="75"/>
      <c r="BN5290" s="75"/>
      <c r="BO5290" s="75"/>
    </row>
    <row r="5291" spans="1:67" hidden="1" x14ac:dyDescent="0.25">
      <c r="A5291" s="74" t="s">
        <v>305</v>
      </c>
      <c r="B5291" s="74" t="s">
        <v>76</v>
      </c>
      <c r="C5291" s="75" t="s">
        <v>211</v>
      </c>
      <c r="D5291" s="76">
        <v>162.75309666633606</v>
      </c>
      <c r="E5291" s="76">
        <v>115.53846079587936</v>
      </c>
      <c r="F5291" s="77">
        <v>0.40864864864238004</v>
      </c>
      <c r="G5291" s="76">
        <v>36.701711399555208</v>
      </c>
      <c r="H5291" s="77">
        <v>3.4344824930509503</v>
      </c>
      <c r="I5291" s="76">
        <v>143.89496971011161</v>
      </c>
      <c r="J5291" s="77">
        <v>0.13105480333479147</v>
      </c>
      <c r="K5291" s="78">
        <v>19.278056876038882</v>
      </c>
      <c r="L5291" s="78">
        <v>16.078012592625655</v>
      </c>
      <c r="M5291" s="77">
        <v>0.19903232846583044</v>
      </c>
      <c r="N5291" s="78">
        <v>5.1034421990837187</v>
      </c>
      <c r="O5291" s="77">
        <v>2.777461588474559</v>
      </c>
      <c r="P5291" s="78">
        <v>20.662639847743328</v>
      </c>
      <c r="Q5291" s="77">
        <v>-6.7009006685835648E-2</v>
      </c>
      <c r="R5291" s="78">
        <v>10.553789494061652</v>
      </c>
      <c r="S5291" s="78">
        <v>6.4556099729156315</v>
      </c>
      <c r="T5291" s="77">
        <v>0.63482452290950686</v>
      </c>
      <c r="U5291" s="78">
        <v>1.860195620745587</v>
      </c>
      <c r="V5291" s="77">
        <v>4.6734836790076821</v>
      </c>
      <c r="W5291" s="78">
        <v>10.355962016177084</v>
      </c>
      <c r="X5291" s="77">
        <v>1.9102762020133009E-2</v>
      </c>
      <c r="Y5291" s="76">
        <v>162.75309666633606</v>
      </c>
      <c r="Z5291" s="75"/>
      <c r="AA5291" s="78">
        <v>19.278056876038882</v>
      </c>
      <c r="AB5291" s="75"/>
      <c r="AC5291" s="78">
        <v>10.553789494061652</v>
      </c>
      <c r="AD5291" s="75"/>
      <c r="AE5291" s="80">
        <v>2.5578260786847276</v>
      </c>
      <c r="AF5291" s="80">
        <v>2.2069198687109566</v>
      </c>
      <c r="AG5291" s="75"/>
      <c r="AH5291" s="80">
        <v>1.5236375248791467</v>
      </c>
      <c r="AI5291" s="75"/>
      <c r="AJ5291" s="81">
        <v>8.9668846795006729</v>
      </c>
      <c r="AK5291" s="81">
        <v>7.7419883135495748</v>
      </c>
      <c r="AL5291" s="77">
        <v>0.15821470097124224</v>
      </c>
      <c r="AM5291" s="81">
        <v>4.5811722752409096</v>
      </c>
      <c r="AN5291" s="77">
        <v>0.95733409283961757</v>
      </c>
      <c r="AO5291" s="81">
        <v>1</v>
      </c>
      <c r="AP5291" s="81">
        <v>1</v>
      </c>
      <c r="AQ5291" s="77">
        <v>0</v>
      </c>
      <c r="AR5291" s="81">
        <v>1</v>
      </c>
      <c r="AS5291" s="77">
        <v>0</v>
      </c>
      <c r="AT5291" s="76">
        <v>10054.62370974556</v>
      </c>
      <c r="AU5291" s="76">
        <v>9251.0342827225759</v>
      </c>
      <c r="AV5291" s="77">
        <v>8.6864819917896532E-2</v>
      </c>
      <c r="AW5291" s="76">
        <v>8464.6180545405314</v>
      </c>
      <c r="AX5291" s="77">
        <v>0.18784139401920544</v>
      </c>
      <c r="AY5291" s="82">
        <v>20.641025641025639</v>
      </c>
      <c r="AZ5291" s="82">
        <v>18.341772151898734</v>
      </c>
      <c r="BA5291" s="77">
        <v>0.12535612535612523</v>
      </c>
      <c r="BB5291" s="82">
        <v>10.316455696202532</v>
      </c>
      <c r="BC5291" s="77">
        <v>1.0007865345288656</v>
      </c>
      <c r="BD5291" s="83">
        <v>8.4424015196586257</v>
      </c>
      <c r="BE5291" s="83">
        <v>7.1861158293203635</v>
      </c>
      <c r="BF5291" s="77">
        <v>0.17482124142954109</v>
      </c>
      <c r="BG5291" s="83">
        <v>7.1915601211560114</v>
      </c>
      <c r="BH5291" s="77">
        <v>0.17393185587406967</v>
      </c>
      <c r="BI5291" s="83">
        <v>6.9640167360235488</v>
      </c>
      <c r="BJ5291" s="77">
        <v>0.21228909114874331</v>
      </c>
      <c r="BK5291" s="83">
        <v>15.421294574608776</v>
      </c>
      <c r="BL5291" s="83">
        <v>17.897373180941599</v>
      </c>
      <c r="BM5291" s="77">
        <v>-0.13834871638981794</v>
      </c>
      <c r="BN5291" s="83">
        <v>19.73002784774042</v>
      </c>
      <c r="BO5291" s="77">
        <v>-0.21838455101953144</v>
      </c>
    </row>
    <row r="5292" spans="1:67" hidden="1" x14ac:dyDescent="0.25">
      <c r="A5292" s="74" t="s">
        <v>305</v>
      </c>
      <c r="B5292" s="74" t="s">
        <v>76</v>
      </c>
      <c r="C5292" s="75" t="s">
        <v>178</v>
      </c>
      <c r="D5292" s="76">
        <v>516.23895691156383</v>
      </c>
      <c r="E5292" s="76">
        <v>814.94173549771313</v>
      </c>
      <c r="F5292" s="77">
        <v>-0.36653268028262309</v>
      </c>
      <c r="G5292" s="76">
        <v>1042.010848764181</v>
      </c>
      <c r="H5292" s="77">
        <v>-0.50457429735609727</v>
      </c>
      <c r="I5292" s="76">
        <v>668.7640356385707</v>
      </c>
      <c r="J5292" s="77">
        <v>-0.22807009737203943</v>
      </c>
      <c r="K5292" s="78">
        <v>82.231888448149789</v>
      </c>
      <c r="L5292" s="78">
        <v>138.79890491729088</v>
      </c>
      <c r="M5292" s="77">
        <v>-0.40754656171710368</v>
      </c>
      <c r="N5292" s="78">
        <v>171.28276470960029</v>
      </c>
      <c r="O5292" s="77">
        <v>-0.51990564498670344</v>
      </c>
      <c r="P5292" s="78">
        <v>106.0316749401122</v>
      </c>
      <c r="Q5292" s="77">
        <v>-0.22445921471489325</v>
      </c>
      <c r="R5292" s="78">
        <v>37.230992726778808</v>
      </c>
      <c r="S5292" s="78">
        <v>59.715531378423449</v>
      </c>
      <c r="T5292" s="77">
        <v>-0.37652748175609141</v>
      </c>
      <c r="U5292" s="78">
        <v>72.676740506203444</v>
      </c>
      <c r="V5292" s="77">
        <v>-0.48771790716727459</v>
      </c>
      <c r="W5292" s="78">
        <v>47.797495496946794</v>
      </c>
      <c r="X5292" s="77">
        <v>-0.2210681262754228</v>
      </c>
      <c r="Y5292" s="76">
        <v>516.23895691156383</v>
      </c>
      <c r="Z5292" s="75"/>
      <c r="AA5292" s="78">
        <v>82.231888448149789</v>
      </c>
      <c r="AB5292" s="75"/>
      <c r="AC5292" s="78">
        <v>37.230992726778808</v>
      </c>
      <c r="AD5292" s="75"/>
      <c r="AE5292" s="80">
        <v>1.1405941713508243</v>
      </c>
      <c r="AF5292" s="80">
        <v>1.9104804768987911</v>
      </c>
      <c r="AG5292" s="75"/>
      <c r="AH5292" s="80">
        <v>2.3923360421659274</v>
      </c>
      <c r="AI5292" s="75"/>
      <c r="AJ5292" s="81">
        <v>4.2751383442213386</v>
      </c>
      <c r="AK5292" s="81">
        <v>6.3878360088154125</v>
      </c>
      <c r="AL5292" s="77">
        <v>-0.33073761782213651</v>
      </c>
      <c r="AM5292" s="81">
        <v>8.768984310678567</v>
      </c>
      <c r="AN5292" s="77">
        <v>-0.51247052192632814</v>
      </c>
      <c r="AO5292" s="81">
        <v>1</v>
      </c>
      <c r="AP5292" s="81">
        <v>1</v>
      </c>
      <c r="AQ5292" s="77">
        <v>0</v>
      </c>
      <c r="AR5292" s="81">
        <v>1</v>
      </c>
      <c r="AS5292" s="77">
        <v>0</v>
      </c>
      <c r="AT5292" s="76">
        <v>61271.306331648389</v>
      </c>
      <c r="AU5292" s="76">
        <v>58439.772744015449</v>
      </c>
      <c r="AV5292" s="77">
        <v>4.8452166301808652E-2</v>
      </c>
      <c r="AW5292" s="76">
        <v>53406.415328083654</v>
      </c>
      <c r="AX5292" s="77">
        <v>0.14726491106451398</v>
      </c>
      <c r="AY5292" s="82">
        <v>69.239567122770481</v>
      </c>
      <c r="AZ5292" s="82">
        <v>120.28745142814206</v>
      </c>
      <c r="BA5292" s="77">
        <v>-0.424382458014474</v>
      </c>
      <c r="BB5292" s="82">
        <v>180.81257477659136</v>
      </c>
      <c r="BC5292" s="77">
        <v>-0.61706442592103128</v>
      </c>
      <c r="BD5292" s="83">
        <v>6.2778438712017586</v>
      </c>
      <c r="BE5292" s="83">
        <v>5.8713844751392683</v>
      </c>
      <c r="BF5292" s="77">
        <v>6.9227181047933184E-2</v>
      </c>
      <c r="BG5292" s="83">
        <v>6.0835709333093044</v>
      </c>
      <c r="BH5292" s="77">
        <v>3.1934030197421352E-2</v>
      </c>
      <c r="BI5292" s="83">
        <v>6.3072099541603546</v>
      </c>
      <c r="BJ5292" s="77">
        <v>-4.6559545618464109E-3</v>
      </c>
      <c r="BK5292" s="83">
        <v>13.86583915986353</v>
      </c>
      <c r="BL5292" s="83">
        <v>13.647064954230144</v>
      </c>
      <c r="BM5292" s="77">
        <v>1.6030861314657467E-2</v>
      </c>
      <c r="BN5292" s="83">
        <v>14.337611201416475</v>
      </c>
      <c r="BO5292" s="77">
        <v>-3.2904507935487687E-2</v>
      </c>
    </row>
    <row r="5293" spans="1:67" hidden="1" x14ac:dyDescent="0.25">
      <c r="A5293" s="74" t="s">
        <v>305</v>
      </c>
      <c r="B5293" s="74" t="s">
        <v>76</v>
      </c>
      <c r="C5293" s="75" t="s">
        <v>222</v>
      </c>
      <c r="D5293" s="75"/>
      <c r="E5293" s="76">
        <v>14.245551950931549</v>
      </c>
      <c r="F5293" s="77">
        <v>-1</v>
      </c>
      <c r="G5293" s="75"/>
      <c r="H5293" s="75"/>
      <c r="I5293" s="76">
        <v>18.935253887176515</v>
      </c>
      <c r="J5293" s="77">
        <v>-1</v>
      </c>
      <c r="K5293" s="75"/>
      <c r="L5293" s="78">
        <v>2.2139887379548338</v>
      </c>
      <c r="M5293" s="77">
        <v>-1</v>
      </c>
      <c r="N5293" s="75"/>
      <c r="O5293" s="75"/>
      <c r="P5293" s="78">
        <v>2.9472542411186424</v>
      </c>
      <c r="Q5293" s="77">
        <v>-1</v>
      </c>
      <c r="R5293" s="75"/>
      <c r="S5293" s="78">
        <v>0.95044896173127302</v>
      </c>
      <c r="T5293" s="77">
        <v>-1</v>
      </c>
      <c r="U5293" s="75"/>
      <c r="V5293" s="75"/>
      <c r="W5293" s="78">
        <v>1.2631089956132193</v>
      </c>
      <c r="X5293" s="77">
        <v>-1</v>
      </c>
      <c r="Y5293" s="75"/>
      <c r="Z5293" s="75"/>
      <c r="AA5293" s="75"/>
      <c r="AB5293" s="75"/>
      <c r="AC5293" s="75"/>
      <c r="AD5293" s="75"/>
      <c r="AE5293" s="75"/>
      <c r="AF5293" s="80">
        <v>1.5988398919172475</v>
      </c>
      <c r="AG5293" s="75"/>
      <c r="AH5293" s="75"/>
      <c r="AI5293" s="75"/>
      <c r="AJ5293" s="75"/>
      <c r="AK5293" s="81">
        <v>3.2055196365363718</v>
      </c>
      <c r="AL5293" s="77">
        <v>-1</v>
      </c>
      <c r="AM5293" s="75"/>
      <c r="AN5293" s="75"/>
      <c r="AO5293" s="75"/>
      <c r="AP5293" s="81">
        <v>1</v>
      </c>
      <c r="AQ5293" s="77">
        <v>-1</v>
      </c>
      <c r="AR5293" s="75"/>
      <c r="AS5293" s="75"/>
      <c r="AT5293" s="76">
        <v>6749.7599007445569</v>
      </c>
      <c r="AU5293" s="76">
        <v>6248.2966726737022</v>
      </c>
      <c r="AV5293" s="77">
        <v>8.0255988846360926E-2</v>
      </c>
      <c r="AW5293" s="76">
        <v>5819.6876988347767</v>
      </c>
      <c r="AX5293" s="77">
        <v>0.15981479592040654</v>
      </c>
      <c r="AY5293" s="75"/>
      <c r="AZ5293" s="82">
        <v>9.7747335594305653</v>
      </c>
      <c r="BA5293" s="77">
        <v>-1</v>
      </c>
      <c r="BB5293" s="75"/>
      <c r="BC5293" s="75"/>
      <c r="BD5293" s="75"/>
      <c r="BE5293" s="83">
        <v>6.4343380373699821</v>
      </c>
      <c r="BF5293" s="77">
        <v>-1</v>
      </c>
      <c r="BG5293" s="75"/>
      <c r="BH5293" s="75"/>
      <c r="BI5293" s="83">
        <v>6.424710031120207</v>
      </c>
      <c r="BJ5293" s="77">
        <v>-1</v>
      </c>
      <c r="BK5293" s="75"/>
      <c r="BL5293" s="83">
        <v>14.988234533901561</v>
      </c>
      <c r="BM5293" s="77">
        <v>-1</v>
      </c>
      <c r="BN5293" s="75"/>
      <c r="BO5293" s="75"/>
    </row>
    <row r="5294" spans="1:67" hidden="1" x14ac:dyDescent="0.25">
      <c r="A5294" s="74" t="s">
        <v>305</v>
      </c>
      <c r="B5294" s="74" t="s">
        <v>76</v>
      </c>
      <c r="C5294" s="75" t="s">
        <v>187</v>
      </c>
      <c r="D5294" s="75"/>
      <c r="E5294" s="75"/>
      <c r="F5294" s="75"/>
      <c r="G5294" s="75"/>
      <c r="H5294" s="75"/>
      <c r="I5294" s="75"/>
      <c r="J5294" s="75"/>
      <c r="K5294" s="75"/>
      <c r="L5294" s="75"/>
      <c r="M5294" s="75"/>
      <c r="N5294" s="75"/>
      <c r="O5294" s="75"/>
      <c r="P5294" s="75"/>
      <c r="Q5294" s="75"/>
      <c r="R5294" s="75"/>
      <c r="S5294" s="75"/>
      <c r="T5294" s="75"/>
      <c r="U5294" s="75"/>
      <c r="V5294" s="75"/>
      <c r="W5294" s="75"/>
      <c r="X5294" s="75"/>
      <c r="Y5294" s="75"/>
      <c r="Z5294" s="75"/>
      <c r="AA5294" s="75"/>
      <c r="AB5294" s="75"/>
      <c r="AC5294" s="75"/>
      <c r="AD5294" s="75"/>
      <c r="AE5294" s="75"/>
      <c r="AF5294" s="75"/>
      <c r="AG5294" s="75"/>
      <c r="AH5294" s="75"/>
      <c r="AI5294" s="75"/>
      <c r="AJ5294" s="75"/>
      <c r="AK5294" s="75"/>
      <c r="AL5294" s="75"/>
      <c r="AM5294" s="75"/>
      <c r="AN5294" s="75"/>
      <c r="AO5294" s="75"/>
      <c r="AP5294" s="75"/>
      <c r="AQ5294" s="75"/>
      <c r="AR5294" s="75"/>
      <c r="AS5294" s="75"/>
      <c r="AT5294" s="76">
        <v>26391.289700732774</v>
      </c>
      <c r="AU5294" s="76">
        <v>24403.836502660728</v>
      </c>
      <c r="AV5294" s="77">
        <v>8.1440194776561281E-2</v>
      </c>
      <c r="AW5294" s="76">
        <v>23549.765509390683</v>
      </c>
      <c r="AX5294" s="77">
        <v>0.12066040276320403</v>
      </c>
      <c r="AY5294" s="75"/>
      <c r="AZ5294" s="75"/>
      <c r="BA5294" s="75"/>
      <c r="BB5294" s="75"/>
      <c r="BC5294" s="75"/>
      <c r="BD5294" s="75"/>
      <c r="BE5294" s="75"/>
      <c r="BF5294" s="75"/>
      <c r="BG5294" s="75"/>
      <c r="BH5294" s="75"/>
      <c r="BI5294" s="75"/>
      <c r="BJ5294" s="75"/>
      <c r="BK5294" s="75"/>
      <c r="BL5294" s="75"/>
      <c r="BM5294" s="75"/>
      <c r="BN5294" s="75"/>
      <c r="BO5294" s="75"/>
    </row>
    <row r="5295" spans="1:67" hidden="1" x14ac:dyDescent="0.25">
      <c r="A5295" s="74" t="s">
        <v>305</v>
      </c>
      <c r="B5295" s="74" t="s">
        <v>76</v>
      </c>
      <c r="C5295" s="75" t="s">
        <v>217</v>
      </c>
      <c r="D5295" s="76">
        <v>1.0091217362880707</v>
      </c>
      <c r="E5295" s="76">
        <v>2.4645610070228576</v>
      </c>
      <c r="F5295" s="77">
        <v>-0.59054706561836323</v>
      </c>
      <c r="G5295" s="75"/>
      <c r="H5295" s="75"/>
      <c r="I5295" s="75"/>
      <c r="J5295" s="75"/>
      <c r="K5295" s="78">
        <v>0.17742799362328654</v>
      </c>
      <c r="L5295" s="78">
        <v>0.44607439705840335</v>
      </c>
      <c r="M5295" s="77">
        <v>-0.60224573570391138</v>
      </c>
      <c r="N5295" s="75"/>
      <c r="O5295" s="75"/>
      <c r="P5295" s="75"/>
      <c r="Q5295" s="75"/>
      <c r="R5295" s="78">
        <v>7.7624749275721605E-2</v>
      </c>
      <c r="S5295" s="78">
        <v>0.18958161791894312</v>
      </c>
      <c r="T5295" s="77">
        <v>-0.5905470681819448</v>
      </c>
      <c r="U5295" s="75"/>
      <c r="V5295" s="75"/>
      <c r="W5295" s="75"/>
      <c r="X5295" s="75"/>
      <c r="Y5295" s="75"/>
      <c r="Z5295" s="75"/>
      <c r="AA5295" s="75"/>
      <c r="AB5295" s="75"/>
      <c r="AC5295" s="75"/>
      <c r="AD5295" s="75"/>
      <c r="AE5295" s="80">
        <v>0.64111559316327116</v>
      </c>
      <c r="AF5295" s="80">
        <v>1.0769114435734062</v>
      </c>
      <c r="AG5295" s="75"/>
      <c r="AH5295" s="75"/>
      <c r="AI5295" s="75"/>
      <c r="AJ5295" s="81">
        <v>0.64599332103538054</v>
      </c>
      <c r="AK5295" s="81">
        <v>1.0797294798509445</v>
      </c>
      <c r="AL5295" s="77">
        <v>-0.40170817497308747</v>
      </c>
      <c r="AM5295" s="75"/>
      <c r="AN5295" s="75"/>
      <c r="AO5295" s="81">
        <v>1</v>
      </c>
      <c r="AP5295" s="81">
        <v>1</v>
      </c>
      <c r="AQ5295" s="77">
        <v>0</v>
      </c>
      <c r="AR5295" s="75"/>
      <c r="AS5295" s="75"/>
      <c r="AT5295" s="76">
        <v>10671.106607895374</v>
      </c>
      <c r="AU5295" s="76">
        <v>9890.3050671556011</v>
      </c>
      <c r="AV5295" s="77">
        <v>7.8946153373237335E-2</v>
      </c>
      <c r="AW5295" s="76">
        <v>9226.0457163231367</v>
      </c>
      <c r="AX5295" s="77">
        <v>0.1566284122151671</v>
      </c>
      <c r="AY5295" s="82">
        <v>1.4351162939405986</v>
      </c>
      <c r="AZ5295" s="82">
        <v>1.4350369826296216</v>
      </c>
      <c r="BA5295" s="77">
        <v>5.5267781901762464E-5</v>
      </c>
      <c r="BB5295" s="75"/>
      <c r="BC5295" s="75"/>
      <c r="BD5295" s="83">
        <v>5.6875001271255341</v>
      </c>
      <c r="BE5295" s="83">
        <v>5.5249999176710851</v>
      </c>
      <c r="BF5295" s="77">
        <v>2.9411803054459874E-2</v>
      </c>
      <c r="BG5295" s="75"/>
      <c r="BH5295" s="75"/>
      <c r="BI5295" s="75"/>
      <c r="BJ5295" s="75"/>
      <c r="BK5295" s="83">
        <v>12.99999994465283</v>
      </c>
      <c r="BL5295" s="83">
        <v>12.999999863259934</v>
      </c>
      <c r="BM5295" s="77">
        <v>6.2609920642128114E-9</v>
      </c>
      <c r="BN5295" s="75"/>
      <c r="BO5295" s="75"/>
    </row>
    <row r="5296" spans="1:67" hidden="1" x14ac:dyDescent="0.25">
      <c r="A5296" s="74" t="s">
        <v>305</v>
      </c>
      <c r="B5296" s="74" t="s">
        <v>76</v>
      </c>
      <c r="C5296" s="75" t="s">
        <v>193</v>
      </c>
      <c r="D5296" s="75"/>
      <c r="E5296" s="75"/>
      <c r="F5296" s="75"/>
      <c r="G5296" s="75"/>
      <c r="H5296" s="75"/>
      <c r="I5296" s="75"/>
      <c r="J5296" s="75"/>
      <c r="K5296" s="75"/>
      <c r="L5296" s="75"/>
      <c r="M5296" s="75"/>
      <c r="N5296" s="75"/>
      <c r="O5296" s="75"/>
      <c r="P5296" s="75"/>
      <c r="Q5296" s="75"/>
      <c r="R5296" s="75"/>
      <c r="S5296" s="75"/>
      <c r="T5296" s="75"/>
      <c r="U5296" s="75"/>
      <c r="V5296" s="75"/>
      <c r="W5296" s="75"/>
      <c r="X5296" s="75"/>
      <c r="Y5296" s="75"/>
      <c r="Z5296" s="75"/>
      <c r="AA5296" s="75"/>
      <c r="AB5296" s="75"/>
      <c r="AC5296" s="75"/>
      <c r="AD5296" s="75"/>
      <c r="AE5296" s="75"/>
      <c r="AF5296" s="75"/>
      <c r="AG5296" s="75"/>
      <c r="AH5296" s="75"/>
      <c r="AI5296" s="75"/>
      <c r="AJ5296" s="75"/>
      <c r="AK5296" s="75"/>
      <c r="AL5296" s="75"/>
      <c r="AM5296" s="75"/>
      <c r="AN5296" s="75"/>
      <c r="AO5296" s="75"/>
      <c r="AP5296" s="75"/>
      <c r="AQ5296" s="75"/>
      <c r="AR5296" s="75"/>
      <c r="AS5296" s="75"/>
      <c r="AT5296" s="76">
        <v>18877.432732349025</v>
      </c>
      <c r="AU5296" s="76">
        <v>18202.508151998765</v>
      </c>
      <c r="AV5296" s="77">
        <v>3.7078658320839612E-2</v>
      </c>
      <c r="AW5296" s="76">
        <v>16710.449950149537</v>
      </c>
      <c r="AX5296" s="77">
        <v>0.12967830241938494</v>
      </c>
      <c r="AY5296" s="75"/>
      <c r="AZ5296" s="75"/>
      <c r="BA5296" s="75"/>
      <c r="BB5296" s="75"/>
      <c r="BC5296" s="75"/>
      <c r="BD5296" s="75"/>
      <c r="BE5296" s="75"/>
      <c r="BF5296" s="75"/>
      <c r="BG5296" s="75"/>
      <c r="BH5296" s="75"/>
      <c r="BI5296" s="75"/>
      <c r="BJ5296" s="75"/>
      <c r="BK5296" s="75"/>
      <c r="BL5296" s="75"/>
      <c r="BM5296" s="75"/>
      <c r="BN5296" s="75"/>
      <c r="BO5296" s="75"/>
    </row>
    <row r="5297" spans="1:67" hidden="1" x14ac:dyDescent="0.25">
      <c r="A5297" s="74" t="s">
        <v>305</v>
      </c>
      <c r="B5297" s="74" t="s">
        <v>76</v>
      </c>
      <c r="C5297" s="75" t="s">
        <v>210</v>
      </c>
      <c r="D5297" s="75"/>
      <c r="E5297" s="75"/>
      <c r="F5297" s="75"/>
      <c r="G5297" s="75"/>
      <c r="H5297" s="75"/>
      <c r="I5297" s="75"/>
      <c r="J5297" s="75"/>
      <c r="K5297" s="75"/>
      <c r="L5297" s="75"/>
      <c r="M5297" s="75"/>
      <c r="N5297" s="75"/>
      <c r="O5297" s="75"/>
      <c r="P5297" s="75"/>
      <c r="Q5297" s="75"/>
      <c r="R5297" s="75"/>
      <c r="S5297" s="75"/>
      <c r="T5297" s="75"/>
      <c r="U5297" s="75"/>
      <c r="V5297" s="75"/>
      <c r="W5297" s="75"/>
      <c r="X5297" s="75"/>
      <c r="Y5297" s="75"/>
      <c r="Z5297" s="75"/>
      <c r="AA5297" s="75"/>
      <c r="AB5297" s="75"/>
      <c r="AC5297" s="75"/>
      <c r="AD5297" s="75"/>
      <c r="AE5297" s="75"/>
      <c r="AF5297" s="75"/>
      <c r="AG5297" s="75"/>
      <c r="AH5297" s="75"/>
      <c r="AI5297" s="75"/>
      <c r="AJ5297" s="75"/>
      <c r="AK5297" s="75"/>
      <c r="AL5297" s="75"/>
      <c r="AM5297" s="75"/>
      <c r="AN5297" s="75"/>
      <c r="AO5297" s="75"/>
      <c r="AP5297" s="75"/>
      <c r="AQ5297" s="75"/>
      <c r="AR5297" s="75"/>
      <c r="AS5297" s="75"/>
      <c r="AT5297" s="76">
        <v>14324.298750383276</v>
      </c>
      <c r="AU5297" s="76">
        <v>13463.764250287073</v>
      </c>
      <c r="AV5297" s="77">
        <v>6.391485205022468E-2</v>
      </c>
      <c r="AW5297" s="76">
        <v>12435.534221608772</v>
      </c>
      <c r="AX5297" s="77">
        <v>0.15188447035049502</v>
      </c>
      <c r="AY5297" s="75"/>
      <c r="AZ5297" s="75"/>
      <c r="BA5297" s="75"/>
      <c r="BB5297" s="75"/>
      <c r="BC5297" s="75"/>
      <c r="BD5297" s="75"/>
      <c r="BE5297" s="75"/>
      <c r="BF5297" s="75"/>
      <c r="BG5297" s="75"/>
      <c r="BH5297" s="75"/>
      <c r="BI5297" s="75"/>
      <c r="BJ5297" s="75"/>
      <c r="BK5297" s="75"/>
      <c r="BL5297" s="75"/>
      <c r="BM5297" s="75"/>
      <c r="BN5297" s="75"/>
      <c r="BO5297" s="75"/>
    </row>
    <row r="5298" spans="1:67" hidden="1" x14ac:dyDescent="0.25">
      <c r="A5298" s="74" t="s">
        <v>305</v>
      </c>
      <c r="B5298" s="74" t="s">
        <v>76</v>
      </c>
      <c r="C5298" s="75" t="s">
        <v>177</v>
      </c>
      <c r="D5298" s="75"/>
      <c r="E5298" s="75"/>
      <c r="F5298" s="75"/>
      <c r="G5298" s="75"/>
      <c r="H5298" s="75"/>
      <c r="I5298" s="75"/>
      <c r="J5298" s="75"/>
      <c r="K5298" s="75"/>
      <c r="L5298" s="75"/>
      <c r="M5298" s="75"/>
      <c r="N5298" s="75"/>
      <c r="O5298" s="75"/>
      <c r="P5298" s="75"/>
      <c r="Q5298" s="75"/>
      <c r="R5298" s="75"/>
      <c r="S5298" s="75"/>
      <c r="T5298" s="75"/>
      <c r="U5298" s="75"/>
      <c r="V5298" s="75"/>
      <c r="W5298" s="75"/>
      <c r="X5298" s="75"/>
      <c r="Y5298" s="75"/>
      <c r="Z5298" s="75"/>
      <c r="AA5298" s="75"/>
      <c r="AB5298" s="75"/>
      <c r="AC5298" s="75"/>
      <c r="AD5298" s="75"/>
      <c r="AE5298" s="75"/>
      <c r="AF5298" s="80">
        <v>0.13138947768514564</v>
      </c>
      <c r="AG5298" s="75"/>
      <c r="AH5298" s="80">
        <v>0.20357246500002085</v>
      </c>
      <c r="AI5298" s="75"/>
      <c r="AJ5298" s="75"/>
      <c r="AK5298" s="81">
        <v>0.34220821980007604</v>
      </c>
      <c r="AL5298" s="77">
        <v>-1</v>
      </c>
      <c r="AM5298" s="81">
        <v>0.4619773223198117</v>
      </c>
      <c r="AN5298" s="77">
        <v>-1</v>
      </c>
      <c r="AO5298" s="75"/>
      <c r="AP5298" s="75"/>
      <c r="AQ5298" s="75"/>
      <c r="AR5298" s="75"/>
      <c r="AS5298" s="75"/>
      <c r="AT5298" s="76">
        <v>59716.794212011322</v>
      </c>
      <c r="AU5298" s="76">
        <v>58108.483435654984</v>
      </c>
      <c r="AV5298" s="77">
        <v>2.7677727609898169E-2</v>
      </c>
      <c r="AW5298" s="76">
        <v>55280.237025898226</v>
      </c>
      <c r="AX5298" s="77">
        <v>8.0255755488794558E-2</v>
      </c>
      <c r="AY5298" s="75"/>
      <c r="AZ5298" s="82">
        <v>20.638014629167273</v>
      </c>
      <c r="BA5298" s="77">
        <v>-1</v>
      </c>
      <c r="BB5298" s="82">
        <v>29.343399571446671</v>
      </c>
      <c r="BC5298" s="77">
        <v>-1</v>
      </c>
      <c r="BD5298" s="75"/>
      <c r="BE5298" s="75"/>
      <c r="BF5298" s="75"/>
      <c r="BG5298" s="75"/>
      <c r="BH5298" s="75"/>
      <c r="BI5298" s="75"/>
      <c r="BJ5298" s="75"/>
      <c r="BK5298" s="75"/>
      <c r="BL5298" s="75"/>
      <c r="BM5298" s="75"/>
      <c r="BN5298" s="75"/>
      <c r="BO5298" s="75"/>
    </row>
    <row r="5299" spans="1:67" hidden="1" x14ac:dyDescent="0.25">
      <c r="A5299" s="74" t="s">
        <v>305</v>
      </c>
      <c r="B5299" s="74" t="s">
        <v>76</v>
      </c>
      <c r="C5299" s="75" t="s">
        <v>197</v>
      </c>
      <c r="D5299" s="75"/>
      <c r="E5299" s="75"/>
      <c r="F5299" s="75"/>
      <c r="G5299" s="75"/>
      <c r="H5299" s="75"/>
      <c r="I5299" s="75"/>
      <c r="J5299" s="75"/>
      <c r="K5299" s="75"/>
      <c r="L5299" s="75"/>
      <c r="M5299" s="75"/>
      <c r="N5299" s="75"/>
      <c r="O5299" s="75"/>
      <c r="P5299" s="75"/>
      <c r="Q5299" s="75"/>
      <c r="R5299" s="75"/>
      <c r="S5299" s="75"/>
      <c r="T5299" s="75"/>
      <c r="U5299" s="75"/>
      <c r="V5299" s="75"/>
      <c r="W5299" s="75"/>
      <c r="X5299" s="75"/>
      <c r="Y5299" s="75"/>
      <c r="Z5299" s="75"/>
      <c r="AA5299" s="75"/>
      <c r="AB5299" s="75"/>
      <c r="AC5299" s="75"/>
      <c r="AD5299" s="75"/>
      <c r="AE5299" s="75"/>
      <c r="AF5299" s="75"/>
      <c r="AG5299" s="75"/>
      <c r="AH5299" s="75"/>
      <c r="AI5299" s="75"/>
      <c r="AJ5299" s="75"/>
      <c r="AK5299" s="75"/>
      <c r="AL5299" s="75"/>
      <c r="AM5299" s="75"/>
      <c r="AN5299" s="75"/>
      <c r="AO5299" s="75"/>
      <c r="AP5299" s="75"/>
      <c r="AQ5299" s="75"/>
      <c r="AR5299" s="75"/>
      <c r="AS5299" s="75"/>
      <c r="AT5299" s="76">
        <v>19549.994588924041</v>
      </c>
      <c r="AU5299" s="76">
        <v>17879.584322901108</v>
      </c>
      <c r="AV5299" s="77">
        <v>9.3425564926774271E-2</v>
      </c>
      <c r="AW5299" s="76">
        <v>17214.959801585061</v>
      </c>
      <c r="AX5299" s="77">
        <v>0.13563986290133437</v>
      </c>
      <c r="AY5299" s="75"/>
      <c r="AZ5299" s="75"/>
      <c r="BA5299" s="75"/>
      <c r="BB5299" s="75"/>
      <c r="BC5299" s="75"/>
      <c r="BD5299" s="75"/>
      <c r="BE5299" s="75"/>
      <c r="BF5299" s="75"/>
      <c r="BG5299" s="75"/>
      <c r="BH5299" s="75"/>
      <c r="BI5299" s="75"/>
      <c r="BJ5299" s="75"/>
      <c r="BK5299" s="75"/>
      <c r="BL5299" s="75"/>
      <c r="BM5299" s="75"/>
      <c r="BN5299" s="75"/>
      <c r="BO5299" s="75"/>
    </row>
    <row r="5300" spans="1:67" hidden="1" x14ac:dyDescent="0.25">
      <c r="A5300" s="74" t="s">
        <v>305</v>
      </c>
      <c r="B5300" s="74" t="s">
        <v>76</v>
      </c>
      <c r="C5300" s="75" t="s">
        <v>220</v>
      </c>
      <c r="D5300" s="75"/>
      <c r="E5300" s="76">
        <v>12.840416867733001</v>
      </c>
      <c r="F5300" s="77">
        <v>-1</v>
      </c>
      <c r="G5300" s="76">
        <v>5.7574102020263673</v>
      </c>
      <c r="H5300" s="77">
        <v>-1</v>
      </c>
      <c r="I5300" s="76">
        <v>5.6050527191162107</v>
      </c>
      <c r="J5300" s="77">
        <v>-1</v>
      </c>
      <c r="K5300" s="75"/>
      <c r="L5300" s="78">
        <v>3.7511331256469873</v>
      </c>
      <c r="M5300" s="77">
        <v>-1</v>
      </c>
      <c r="N5300" s="78">
        <v>1.6721890379196509</v>
      </c>
      <c r="O5300" s="77">
        <v>-1</v>
      </c>
      <c r="P5300" s="78">
        <v>1.6348070025801462</v>
      </c>
      <c r="Q5300" s="77">
        <v>-1</v>
      </c>
      <c r="R5300" s="75"/>
      <c r="S5300" s="78">
        <v>1.6076283771211024</v>
      </c>
      <c r="T5300" s="77">
        <v>-1</v>
      </c>
      <c r="U5300" s="78">
        <v>0.71967628282318685</v>
      </c>
      <c r="V5300" s="77">
        <v>-1</v>
      </c>
      <c r="W5300" s="78">
        <v>0.70063161773012439</v>
      </c>
      <c r="X5300" s="77">
        <v>-1</v>
      </c>
      <c r="Y5300" s="75"/>
      <c r="Z5300" s="75"/>
      <c r="AA5300" s="75"/>
      <c r="AB5300" s="75"/>
      <c r="AC5300" s="75"/>
      <c r="AD5300" s="75"/>
      <c r="AE5300" s="75"/>
      <c r="AF5300" s="80">
        <v>0.71701239355829549</v>
      </c>
      <c r="AG5300" s="75"/>
      <c r="AH5300" s="80">
        <v>0.46993557846194239</v>
      </c>
      <c r="AI5300" s="75"/>
      <c r="AJ5300" s="75"/>
      <c r="AK5300" s="81">
        <v>1.3942979073025323</v>
      </c>
      <c r="AL5300" s="77">
        <v>-1</v>
      </c>
      <c r="AM5300" s="81">
        <v>0.94170773995479129</v>
      </c>
      <c r="AN5300" s="77">
        <v>-1</v>
      </c>
      <c r="AO5300" s="75"/>
      <c r="AP5300" s="81">
        <v>1</v>
      </c>
      <c r="AQ5300" s="77">
        <v>-1</v>
      </c>
      <c r="AR5300" s="81">
        <v>1</v>
      </c>
      <c r="AS5300" s="77">
        <v>-1</v>
      </c>
      <c r="AT5300" s="76">
        <v>8021.112660443544</v>
      </c>
      <c r="AU5300" s="76">
        <v>7579.6007097990514</v>
      </c>
      <c r="AV5300" s="77">
        <v>5.8250027613419998E-2</v>
      </c>
      <c r="AW5300" s="76">
        <v>7017.0114401125911</v>
      </c>
      <c r="AX5300" s="77">
        <v>0.14309528050517781</v>
      </c>
      <c r="AY5300" s="75"/>
      <c r="AZ5300" s="82">
        <v>2.4695948326157793</v>
      </c>
      <c r="BA5300" s="77">
        <v>-1</v>
      </c>
      <c r="BB5300" s="82">
        <v>2.4893952463368891</v>
      </c>
      <c r="BC5300" s="77">
        <v>-1</v>
      </c>
      <c r="BD5300" s="75"/>
      <c r="BE5300" s="83">
        <v>3.4230768244244367</v>
      </c>
      <c r="BF5300" s="77">
        <v>-1</v>
      </c>
      <c r="BG5300" s="83">
        <v>3.4430378811650915</v>
      </c>
      <c r="BH5300" s="77">
        <v>-1</v>
      </c>
      <c r="BI5300" s="83">
        <v>3.4285715134997554</v>
      </c>
      <c r="BJ5300" s="77">
        <v>-1</v>
      </c>
      <c r="BK5300" s="75"/>
      <c r="BL5300" s="83">
        <v>7.9871797801474953</v>
      </c>
      <c r="BM5300" s="77">
        <v>-1</v>
      </c>
      <c r="BN5300" s="83">
        <v>7.9999999158522677</v>
      </c>
      <c r="BO5300" s="77">
        <v>-1</v>
      </c>
    </row>
    <row r="5301" spans="1:67" hidden="1" x14ac:dyDescent="0.25">
      <c r="A5301" s="74" t="s">
        <v>305</v>
      </c>
      <c r="B5301" s="74" t="s">
        <v>76</v>
      </c>
      <c r="C5301" s="75" t="s">
        <v>182</v>
      </c>
      <c r="D5301" s="75"/>
      <c r="E5301" s="75"/>
      <c r="F5301" s="75"/>
      <c r="G5301" s="75"/>
      <c r="H5301" s="75"/>
      <c r="I5301" s="75"/>
      <c r="J5301" s="75"/>
      <c r="K5301" s="75"/>
      <c r="L5301" s="75"/>
      <c r="M5301" s="75"/>
      <c r="N5301" s="75"/>
      <c r="O5301" s="75"/>
      <c r="P5301" s="75"/>
      <c r="Q5301" s="75"/>
      <c r="R5301" s="75"/>
      <c r="S5301" s="75"/>
      <c r="T5301" s="75"/>
      <c r="U5301" s="75"/>
      <c r="V5301" s="75"/>
      <c r="W5301" s="75"/>
      <c r="X5301" s="75"/>
      <c r="Y5301" s="75"/>
      <c r="Z5301" s="75"/>
      <c r="AA5301" s="75"/>
      <c r="AB5301" s="75"/>
      <c r="AC5301" s="75"/>
      <c r="AD5301" s="75"/>
      <c r="AE5301" s="75"/>
      <c r="AF5301" s="75"/>
      <c r="AG5301" s="75"/>
      <c r="AH5301" s="75"/>
      <c r="AI5301" s="75"/>
      <c r="AJ5301" s="75"/>
      <c r="AK5301" s="75"/>
      <c r="AL5301" s="75"/>
      <c r="AM5301" s="75"/>
      <c r="AN5301" s="75"/>
      <c r="AO5301" s="75"/>
      <c r="AP5301" s="75"/>
      <c r="AQ5301" s="75"/>
      <c r="AR5301" s="75"/>
      <c r="AS5301" s="75"/>
      <c r="AT5301" s="76">
        <v>27306.478242996483</v>
      </c>
      <c r="AU5301" s="76">
        <v>26279.833932806403</v>
      </c>
      <c r="AV5301" s="77">
        <v>3.9065859883858328E-2</v>
      </c>
      <c r="AW5301" s="76">
        <v>24049.44615932307</v>
      </c>
      <c r="AX5301" s="77">
        <v>0.13543064826092821</v>
      </c>
      <c r="AY5301" s="75"/>
      <c r="AZ5301" s="75"/>
      <c r="BA5301" s="75"/>
      <c r="BB5301" s="75"/>
      <c r="BC5301" s="75"/>
      <c r="BD5301" s="75"/>
      <c r="BE5301" s="75"/>
      <c r="BF5301" s="75"/>
      <c r="BG5301" s="75"/>
      <c r="BH5301" s="75"/>
      <c r="BI5301" s="75"/>
      <c r="BJ5301" s="75"/>
      <c r="BK5301" s="75"/>
      <c r="BL5301" s="75"/>
      <c r="BM5301" s="75"/>
      <c r="BN5301" s="75"/>
      <c r="BO5301" s="75"/>
    </row>
    <row r="5302" spans="1:67" hidden="1" x14ac:dyDescent="0.25">
      <c r="A5302" s="74" t="s">
        <v>305</v>
      </c>
      <c r="B5302" s="74" t="s">
        <v>76</v>
      </c>
      <c r="C5302" s="75" t="s">
        <v>183</v>
      </c>
      <c r="D5302" s="76">
        <v>412.68899372458458</v>
      </c>
      <c r="E5302" s="76">
        <v>604.96543840646746</v>
      </c>
      <c r="F5302" s="77">
        <v>-0.31783046183325125</v>
      </c>
      <c r="G5302" s="76">
        <v>644.20045515537265</v>
      </c>
      <c r="H5302" s="77">
        <v>-0.35937798487731676</v>
      </c>
      <c r="I5302" s="76">
        <v>794.36973948121067</v>
      </c>
      <c r="J5302" s="77">
        <v>-0.48048248414635641</v>
      </c>
      <c r="K5302" s="78">
        <v>109.17984311811483</v>
      </c>
      <c r="L5302" s="78">
        <v>146.55328274917792</v>
      </c>
      <c r="M5302" s="77">
        <v>-0.2550160523870813</v>
      </c>
      <c r="N5302" s="78">
        <v>137.96932794992932</v>
      </c>
      <c r="O5302" s="77">
        <v>-0.20866583362834479</v>
      </c>
      <c r="P5302" s="78">
        <v>161.6806843662325</v>
      </c>
      <c r="Q5302" s="77">
        <v>-0.32471931606372284</v>
      </c>
      <c r="R5302" s="78">
        <v>46.905134012705837</v>
      </c>
      <c r="S5302" s="78">
        <v>62.701795697771431</v>
      </c>
      <c r="T5302" s="77">
        <v>-0.25193316250792869</v>
      </c>
      <c r="U5302" s="78">
        <v>58.515009808355543</v>
      </c>
      <c r="V5302" s="77">
        <v>-0.19840850806782051</v>
      </c>
      <c r="W5302" s="78">
        <v>70.091710006150521</v>
      </c>
      <c r="X5302" s="77">
        <v>-0.33080340016544141</v>
      </c>
      <c r="Y5302" s="76">
        <v>346.64850977540016</v>
      </c>
      <c r="Z5302" s="79">
        <v>66.04048394918442</v>
      </c>
      <c r="AA5302" s="78">
        <v>90.96758428822227</v>
      </c>
      <c r="AB5302" s="78">
        <v>18.212258829892562</v>
      </c>
      <c r="AC5302" s="78">
        <v>39.105658773475433</v>
      </c>
      <c r="AD5302" s="78">
        <v>7.7994752392304036</v>
      </c>
      <c r="AE5302" s="80">
        <v>3.9597890721721734</v>
      </c>
      <c r="AF5302" s="80">
        <v>3.4370060777787108</v>
      </c>
      <c r="AG5302" s="75"/>
      <c r="AH5302" s="80">
        <v>3.9364382019490143</v>
      </c>
      <c r="AI5302" s="75"/>
      <c r="AJ5302" s="81">
        <v>12.94368164403121</v>
      </c>
      <c r="AK5302" s="81">
        <v>11.989150024896654</v>
      </c>
      <c r="AL5302" s="77">
        <v>7.9616287822938003E-2</v>
      </c>
      <c r="AM5302" s="81">
        <v>12.698686833228981</v>
      </c>
      <c r="AN5302" s="77">
        <v>1.9292924852760747E-2</v>
      </c>
      <c r="AO5302" s="81">
        <v>1</v>
      </c>
      <c r="AP5302" s="81">
        <v>1</v>
      </c>
      <c r="AQ5302" s="77">
        <v>0</v>
      </c>
      <c r="AR5302" s="81">
        <v>1</v>
      </c>
      <c r="AS5302" s="77">
        <v>0</v>
      </c>
      <c r="AT5302" s="76">
        <v>26059.435364442295</v>
      </c>
      <c r="AU5302" s="76">
        <v>24212.646780814037</v>
      </c>
      <c r="AV5302" s="77">
        <v>7.6273717629732382E-2</v>
      </c>
      <c r="AW5302" s="76">
        <v>22091.020826390861</v>
      </c>
      <c r="AX5302" s="77">
        <v>0.17963925566131375</v>
      </c>
      <c r="AY5302" s="82">
        <v>85.170729026499259</v>
      </c>
      <c r="AZ5302" s="82">
        <v>57.166679529638166</v>
      </c>
      <c r="BA5302" s="77">
        <v>0.48986664482309739</v>
      </c>
      <c r="BB5302" s="82">
        <v>46.905055006528137</v>
      </c>
      <c r="BC5302" s="77">
        <v>0.8158113025268896</v>
      </c>
      <c r="BD5302" s="83">
        <v>3.7799009591735921</v>
      </c>
      <c r="BE5302" s="83">
        <v>4.1279555603121487</v>
      </c>
      <c r="BF5302" s="77">
        <v>-8.431646030419894E-2</v>
      </c>
      <c r="BG5302" s="83">
        <v>4.6691570128482507</v>
      </c>
      <c r="BH5302" s="77">
        <v>-0.19045323411221077</v>
      </c>
      <c r="BI5302" s="83">
        <v>4.9132012435192118</v>
      </c>
      <c r="BJ5302" s="77">
        <v>-0.23066433231093605</v>
      </c>
      <c r="BK5302" s="83">
        <v>8.7983757516350742</v>
      </c>
      <c r="BL5302" s="83">
        <v>9.6482952629053553</v>
      </c>
      <c r="BM5302" s="77">
        <v>-8.8090122463182999E-2</v>
      </c>
      <c r="BN5302" s="83">
        <v>11.009148887870223</v>
      </c>
      <c r="BO5302" s="77">
        <v>-0.20081235695440164</v>
      </c>
    </row>
    <row r="5303" spans="1:67" hidden="1" x14ac:dyDescent="0.25">
      <c r="A5303" s="74" t="s">
        <v>305</v>
      </c>
      <c r="B5303" s="74" t="s">
        <v>76</v>
      </c>
      <c r="C5303" s="75" t="s">
        <v>206</v>
      </c>
      <c r="D5303" s="75"/>
      <c r="E5303" s="75"/>
      <c r="F5303" s="75"/>
      <c r="G5303" s="76">
        <v>13.528769437074661</v>
      </c>
      <c r="H5303" s="77">
        <v>-1</v>
      </c>
      <c r="I5303" s="76">
        <v>48.018448382616043</v>
      </c>
      <c r="J5303" s="77">
        <v>-1</v>
      </c>
      <c r="K5303" s="75"/>
      <c r="L5303" s="75"/>
      <c r="M5303" s="75"/>
      <c r="N5303" s="78">
        <v>2.7727297534757813</v>
      </c>
      <c r="O5303" s="77">
        <v>-1</v>
      </c>
      <c r="P5303" s="78">
        <v>4.4966978508847113</v>
      </c>
      <c r="Q5303" s="77">
        <v>-1</v>
      </c>
      <c r="R5303" s="75"/>
      <c r="S5303" s="75"/>
      <c r="T5303" s="75"/>
      <c r="U5303" s="78">
        <v>1.1861963686519399</v>
      </c>
      <c r="V5303" s="77">
        <v>-1</v>
      </c>
      <c r="W5303" s="78">
        <v>1.9207379502522972</v>
      </c>
      <c r="X5303" s="77">
        <v>-1</v>
      </c>
      <c r="Y5303" s="75"/>
      <c r="Z5303" s="75"/>
      <c r="AA5303" s="75"/>
      <c r="AB5303" s="75"/>
      <c r="AC5303" s="75"/>
      <c r="AD5303" s="75"/>
      <c r="AE5303" s="75"/>
      <c r="AF5303" s="75"/>
      <c r="AG5303" s="75"/>
      <c r="AH5303" s="80">
        <v>1.8704166695243785</v>
      </c>
      <c r="AI5303" s="75"/>
      <c r="AJ5303" s="75"/>
      <c r="AK5303" s="75"/>
      <c r="AL5303" s="75"/>
      <c r="AM5303" s="81">
        <v>3.8630139179818586</v>
      </c>
      <c r="AN5303" s="77">
        <v>-1</v>
      </c>
      <c r="AO5303" s="75"/>
      <c r="AP5303" s="75"/>
      <c r="AQ5303" s="75"/>
      <c r="AR5303" s="81">
        <v>1</v>
      </c>
      <c r="AS5303" s="77">
        <v>-1</v>
      </c>
      <c r="AT5303" s="76">
        <v>11234.19541944943</v>
      </c>
      <c r="AU5303" s="76">
        <v>10572.244370856655</v>
      </c>
      <c r="AV5303" s="77">
        <v>6.2612159289233096E-2</v>
      </c>
      <c r="AW5303" s="76">
        <v>9931.9708945671482</v>
      </c>
      <c r="AX5303" s="77">
        <v>0.13111441210471197</v>
      </c>
      <c r="AY5303" s="75"/>
      <c r="AZ5303" s="75"/>
      <c r="BA5303" s="75"/>
      <c r="BB5303" s="82">
        <v>4.5259156210140592</v>
      </c>
      <c r="BC5303" s="77">
        <v>-1</v>
      </c>
      <c r="BD5303" s="75"/>
      <c r="BE5303" s="75"/>
      <c r="BF5303" s="75"/>
      <c r="BG5303" s="83">
        <v>4.8792239561448589</v>
      </c>
      <c r="BH5303" s="77">
        <v>-1</v>
      </c>
      <c r="BI5303" s="83">
        <v>10.678602382227785</v>
      </c>
      <c r="BJ5303" s="77">
        <v>-1</v>
      </c>
      <c r="BK5303" s="75"/>
      <c r="BL5303" s="75"/>
      <c r="BM5303" s="75"/>
      <c r="BN5303" s="83">
        <v>11.405168481884255</v>
      </c>
      <c r="BO5303" s="77">
        <v>-1</v>
      </c>
    </row>
    <row r="5304" spans="1:67" hidden="1" x14ac:dyDescent="0.25">
      <c r="A5304" s="74" t="s">
        <v>305</v>
      </c>
      <c r="B5304" s="74" t="s">
        <v>76</v>
      </c>
      <c r="C5304" s="75" t="s">
        <v>189</v>
      </c>
      <c r="D5304" s="76">
        <v>41.495051885843274</v>
      </c>
      <c r="E5304" s="76">
        <v>120.09309150099755</v>
      </c>
      <c r="F5304" s="77">
        <v>-0.65447594555846211</v>
      </c>
      <c r="G5304" s="76">
        <v>55.934291778802873</v>
      </c>
      <c r="H5304" s="77">
        <v>-0.25814646853956524</v>
      </c>
      <c r="I5304" s="76">
        <v>154.88730190873147</v>
      </c>
      <c r="J5304" s="77">
        <v>-0.73209519841533199</v>
      </c>
      <c r="K5304" s="78">
        <v>11.01241433143932</v>
      </c>
      <c r="L5304" s="78">
        <v>26.847421291024574</v>
      </c>
      <c r="M5304" s="77">
        <v>-0.58981482012498132</v>
      </c>
      <c r="N5304" s="78">
        <v>10.602289387285364</v>
      </c>
      <c r="O5304" s="77">
        <v>3.8682677785214267E-2</v>
      </c>
      <c r="P5304" s="78">
        <v>27.120897768302349</v>
      </c>
      <c r="Q5304" s="77">
        <v>-0.59395096631682598</v>
      </c>
      <c r="R5304" s="78">
        <v>3.4259183887183209</v>
      </c>
      <c r="S5304" s="78">
        <v>9.527666273900957</v>
      </c>
      <c r="T5304" s="77">
        <v>-0.64042418256158851</v>
      </c>
      <c r="U5304" s="78">
        <v>4.3358050244429265</v>
      </c>
      <c r="V5304" s="77">
        <v>-0.20985414025657434</v>
      </c>
      <c r="W5304" s="78">
        <v>11.982624666498564</v>
      </c>
      <c r="X5304" s="77">
        <v>-0.7140928232279008</v>
      </c>
      <c r="Y5304" s="76">
        <v>33.712766493558881</v>
      </c>
      <c r="Z5304" s="79">
        <v>7.7822853922843933</v>
      </c>
      <c r="AA5304" s="78">
        <v>10.064390535284577</v>
      </c>
      <c r="AB5304" s="78">
        <v>0.94802379615474308</v>
      </c>
      <c r="AC5304" s="78">
        <v>2.8698387561383303</v>
      </c>
      <c r="AD5304" s="78">
        <v>0.5560796325799906</v>
      </c>
      <c r="AE5304" s="80">
        <v>0.86627675059737352</v>
      </c>
      <c r="AF5304" s="80">
        <v>0.94364698895487154</v>
      </c>
      <c r="AG5304" s="75"/>
      <c r="AH5304" s="80">
        <v>0.99177114034898939</v>
      </c>
      <c r="AI5304" s="75"/>
      <c r="AJ5304" s="81">
        <v>3.1038119442036889</v>
      </c>
      <c r="AK5304" s="81">
        <v>3.4074454884785572</v>
      </c>
      <c r="AL5304" s="77">
        <v>-8.9108848637940302E-2</v>
      </c>
      <c r="AM5304" s="81">
        <v>2.9753987859145732</v>
      </c>
      <c r="AN5304" s="77">
        <v>4.3158301635739992E-2</v>
      </c>
      <c r="AO5304" s="81">
        <v>1</v>
      </c>
      <c r="AP5304" s="81">
        <v>1</v>
      </c>
      <c r="AQ5304" s="77">
        <v>0</v>
      </c>
      <c r="AR5304" s="81">
        <v>1</v>
      </c>
      <c r="AS5304" s="77">
        <v>0</v>
      </c>
      <c r="AT5304" s="76">
        <v>13042.171997356532</v>
      </c>
      <c r="AU5304" s="76">
        <v>12064.211792246937</v>
      </c>
      <c r="AV5304" s="77">
        <v>8.1062917491060732E-2</v>
      </c>
      <c r="AW5304" s="76">
        <v>10889.853598058578</v>
      </c>
      <c r="AX5304" s="77">
        <v>0.19764438336266202</v>
      </c>
      <c r="AY5304" s="82">
        <v>15.304619515294341</v>
      </c>
      <c r="AZ5304" s="82">
        <v>23.079474124989311</v>
      </c>
      <c r="BA5304" s="77">
        <v>-0.33687312664012314</v>
      </c>
      <c r="BB5304" s="82">
        <v>13.012806155539019</v>
      </c>
      <c r="BC5304" s="77">
        <v>0.17611984166687911</v>
      </c>
      <c r="BD5304" s="83">
        <v>3.7680249432115112</v>
      </c>
      <c r="BE5304" s="83">
        <v>4.4731704471425777</v>
      </c>
      <c r="BF5304" s="77">
        <v>-0.15763886314269723</v>
      </c>
      <c r="BG5304" s="83">
        <v>5.2756805380054264</v>
      </c>
      <c r="BH5304" s="77">
        <v>-0.28577461882555794</v>
      </c>
      <c r="BI5304" s="83">
        <v>5.7109946444972257</v>
      </c>
      <c r="BJ5304" s="77">
        <v>-0.34021564057284565</v>
      </c>
      <c r="BK5304" s="83">
        <v>12.112095846324902</v>
      </c>
      <c r="BL5304" s="83">
        <v>12.604670235980807</v>
      </c>
      <c r="BM5304" s="77">
        <v>-3.90787208577517E-2</v>
      </c>
      <c r="BN5304" s="83">
        <v>12.900555136468443</v>
      </c>
      <c r="BO5304" s="77">
        <v>-6.1118245052467046E-2</v>
      </c>
    </row>
    <row r="5305" spans="1:67" hidden="1" x14ac:dyDescent="0.25">
      <c r="A5305" s="74" t="s">
        <v>305</v>
      </c>
      <c r="B5305" s="74" t="s">
        <v>76</v>
      </c>
      <c r="C5305" s="75" t="s">
        <v>223</v>
      </c>
      <c r="D5305" s="75"/>
      <c r="E5305" s="75"/>
      <c r="F5305" s="75"/>
      <c r="G5305" s="75"/>
      <c r="H5305" s="75"/>
      <c r="I5305" s="75"/>
      <c r="J5305" s="75"/>
      <c r="K5305" s="75"/>
      <c r="L5305" s="75"/>
      <c r="M5305" s="75"/>
      <c r="N5305" s="75"/>
      <c r="O5305" s="75"/>
      <c r="P5305" s="75"/>
      <c r="Q5305" s="75"/>
      <c r="R5305" s="75"/>
      <c r="S5305" s="75"/>
      <c r="T5305" s="75"/>
      <c r="U5305" s="75"/>
      <c r="V5305" s="75"/>
      <c r="W5305" s="75"/>
      <c r="X5305" s="75"/>
      <c r="Y5305" s="75"/>
      <c r="Z5305" s="75"/>
      <c r="AA5305" s="75"/>
      <c r="AB5305" s="75"/>
      <c r="AC5305" s="75"/>
      <c r="AD5305" s="75"/>
      <c r="AE5305" s="75"/>
      <c r="AF5305" s="75"/>
      <c r="AG5305" s="75"/>
      <c r="AH5305" s="75"/>
      <c r="AI5305" s="75"/>
      <c r="AJ5305" s="75"/>
      <c r="AK5305" s="75"/>
      <c r="AL5305" s="75"/>
      <c r="AM5305" s="75"/>
      <c r="AN5305" s="75"/>
      <c r="AO5305" s="75"/>
      <c r="AP5305" s="75"/>
      <c r="AQ5305" s="75"/>
      <c r="AR5305" s="75"/>
      <c r="AS5305" s="75"/>
      <c r="AT5305" s="76">
        <v>3922.3828941760062</v>
      </c>
      <c r="AU5305" s="76">
        <v>3762.1126642508507</v>
      </c>
      <c r="AV5305" s="77">
        <v>4.2601124482025604E-2</v>
      </c>
      <c r="AW5305" s="76">
        <v>3462.7393202047347</v>
      </c>
      <c r="AX5305" s="77">
        <v>0.13273987195319545</v>
      </c>
      <c r="AY5305" s="75"/>
      <c r="AZ5305" s="75"/>
      <c r="BA5305" s="75"/>
      <c r="BB5305" s="75"/>
      <c r="BC5305" s="75"/>
      <c r="BD5305" s="75"/>
      <c r="BE5305" s="75"/>
      <c r="BF5305" s="75"/>
      <c r="BG5305" s="75"/>
      <c r="BH5305" s="75"/>
      <c r="BI5305" s="75"/>
      <c r="BJ5305" s="75"/>
      <c r="BK5305" s="75"/>
      <c r="BL5305" s="75"/>
      <c r="BM5305" s="75"/>
      <c r="BN5305" s="75"/>
      <c r="BO5305" s="75"/>
    </row>
    <row r="5306" spans="1:67" hidden="1" x14ac:dyDescent="0.25">
      <c r="A5306" s="74" t="s">
        <v>305</v>
      </c>
      <c r="B5306" s="74" t="s">
        <v>76</v>
      </c>
      <c r="C5306" s="75" t="s">
        <v>198</v>
      </c>
      <c r="D5306" s="75"/>
      <c r="E5306" s="76">
        <v>14.228502035140991</v>
      </c>
      <c r="F5306" s="77">
        <v>-1</v>
      </c>
      <c r="G5306" s="76">
        <v>148.70653818130492</v>
      </c>
      <c r="H5306" s="77">
        <v>-1</v>
      </c>
      <c r="I5306" s="76">
        <v>48.620819842815401</v>
      </c>
      <c r="J5306" s="77">
        <v>-1</v>
      </c>
      <c r="K5306" s="75"/>
      <c r="L5306" s="78">
        <v>2.2948050498962402</v>
      </c>
      <c r="M5306" s="77">
        <v>-1</v>
      </c>
      <c r="N5306" s="78">
        <v>26.803670128067807</v>
      </c>
      <c r="O5306" s="77">
        <v>-1</v>
      </c>
      <c r="P5306" s="78">
        <v>2.29482102394104</v>
      </c>
      <c r="Q5306" s="77">
        <v>-1</v>
      </c>
      <c r="R5306" s="75"/>
      <c r="S5306" s="78">
        <v>0.71142509012806165</v>
      </c>
      <c r="T5306" s="77">
        <v>-1</v>
      </c>
      <c r="U5306" s="78">
        <v>7.4381834648126706</v>
      </c>
      <c r="V5306" s="77">
        <v>-1</v>
      </c>
      <c r="W5306" s="78">
        <v>2.4321881054804031</v>
      </c>
      <c r="X5306" s="77">
        <v>-1</v>
      </c>
      <c r="Y5306" s="75"/>
      <c r="Z5306" s="75"/>
      <c r="AA5306" s="75"/>
      <c r="AB5306" s="75"/>
      <c r="AC5306" s="75"/>
      <c r="AD5306" s="75"/>
      <c r="AE5306" s="75"/>
      <c r="AF5306" s="80">
        <v>0.24000431103831962</v>
      </c>
      <c r="AG5306" s="75"/>
      <c r="AH5306" s="80">
        <v>1.9702866237383863</v>
      </c>
      <c r="AI5306" s="75"/>
      <c r="AJ5306" s="75"/>
      <c r="AK5306" s="81">
        <v>0.4802893071453696</v>
      </c>
      <c r="AL5306" s="77">
        <v>-1</v>
      </c>
      <c r="AM5306" s="81">
        <v>4.4736250538717979</v>
      </c>
      <c r="AN5306" s="77">
        <v>-1</v>
      </c>
      <c r="AO5306" s="75"/>
      <c r="AP5306" s="81">
        <v>1</v>
      </c>
      <c r="AQ5306" s="77">
        <v>-1</v>
      </c>
      <c r="AR5306" s="81">
        <v>1</v>
      </c>
      <c r="AS5306" s="77">
        <v>-1</v>
      </c>
      <c r="AT5306" s="76">
        <v>17863.619457105997</v>
      </c>
      <c r="AU5306" s="76">
        <v>16550.322493589516</v>
      </c>
      <c r="AV5306" s="77">
        <v>7.9351744597433924E-2</v>
      </c>
      <c r="AW5306" s="76">
        <v>15260.290544919013</v>
      </c>
      <c r="AX5306" s="77">
        <v>0.17059497684687103</v>
      </c>
      <c r="AY5306" s="75"/>
      <c r="AZ5306" s="82">
        <v>2.5900788891266409</v>
      </c>
      <c r="BA5306" s="77">
        <v>-1</v>
      </c>
      <c r="BB5306" s="82">
        <v>22.397979823819128</v>
      </c>
      <c r="BC5306" s="77">
        <v>-1</v>
      </c>
      <c r="BD5306" s="75"/>
      <c r="BE5306" s="83">
        <v>6.2003097107461631</v>
      </c>
      <c r="BF5306" s="77">
        <v>-1</v>
      </c>
      <c r="BG5306" s="83">
        <v>5.5479916545303611</v>
      </c>
      <c r="BH5306" s="77">
        <v>-1</v>
      </c>
      <c r="BI5306" s="83">
        <v>21.187194703016889</v>
      </c>
      <c r="BJ5306" s="77">
        <v>-1</v>
      </c>
      <c r="BK5306" s="75"/>
      <c r="BL5306" s="83">
        <v>20.00000032692094</v>
      </c>
      <c r="BM5306" s="77">
        <v>-1</v>
      </c>
      <c r="BN5306" s="83">
        <v>19.992319211374827</v>
      </c>
      <c r="BO5306" s="77">
        <v>-1</v>
      </c>
    </row>
    <row r="5307" spans="1:67" hidden="1" x14ac:dyDescent="0.25">
      <c r="A5307" s="74" t="s">
        <v>305</v>
      </c>
      <c r="B5307" s="74" t="s">
        <v>76</v>
      </c>
      <c r="C5307" s="75" t="s">
        <v>203</v>
      </c>
      <c r="D5307" s="75"/>
      <c r="E5307" s="75"/>
      <c r="F5307" s="75"/>
      <c r="G5307" s="76">
        <v>30.454455324411391</v>
      </c>
      <c r="H5307" s="77">
        <v>-1</v>
      </c>
      <c r="I5307" s="75"/>
      <c r="J5307" s="75"/>
      <c r="K5307" s="75"/>
      <c r="L5307" s="75"/>
      <c r="M5307" s="75"/>
      <c r="N5307" s="78">
        <v>4.2204653314904164</v>
      </c>
      <c r="O5307" s="77">
        <v>-1</v>
      </c>
      <c r="P5307" s="75"/>
      <c r="Q5307" s="75"/>
      <c r="R5307" s="75"/>
      <c r="S5307" s="75"/>
      <c r="T5307" s="75"/>
      <c r="U5307" s="78">
        <v>1.5233044448629585</v>
      </c>
      <c r="V5307" s="77">
        <v>-1</v>
      </c>
      <c r="W5307" s="75"/>
      <c r="X5307" s="75"/>
      <c r="Y5307" s="75"/>
      <c r="Z5307" s="75"/>
      <c r="AA5307" s="75"/>
      <c r="AB5307" s="75"/>
      <c r="AC5307" s="75"/>
      <c r="AD5307" s="75"/>
      <c r="AE5307" s="75"/>
      <c r="AF5307" s="75"/>
      <c r="AG5307" s="75"/>
      <c r="AH5307" s="80">
        <v>0.36027612933897735</v>
      </c>
      <c r="AI5307" s="75"/>
      <c r="AJ5307" s="75"/>
      <c r="AK5307" s="75"/>
      <c r="AL5307" s="75"/>
      <c r="AM5307" s="81">
        <v>1.0826185740204315</v>
      </c>
      <c r="AN5307" s="77">
        <v>-1</v>
      </c>
      <c r="AO5307" s="75"/>
      <c r="AP5307" s="75"/>
      <c r="AQ5307" s="75"/>
      <c r="AR5307" s="81">
        <v>1</v>
      </c>
      <c r="AS5307" s="77">
        <v>-1</v>
      </c>
      <c r="AT5307" s="76">
        <v>15380.490083628034</v>
      </c>
      <c r="AU5307" s="76">
        <v>14500.894153569698</v>
      </c>
      <c r="AV5307" s="77">
        <v>6.0658047755062429E-2</v>
      </c>
      <c r="AW5307" s="76">
        <v>13248.038159353489</v>
      </c>
      <c r="AX5307" s="77">
        <v>0.16096360069501861</v>
      </c>
      <c r="AY5307" s="75"/>
      <c r="AZ5307" s="75"/>
      <c r="BA5307" s="75"/>
      <c r="BB5307" s="82">
        <v>4.0457600663852382</v>
      </c>
      <c r="BC5307" s="77">
        <v>-1</v>
      </c>
      <c r="BD5307" s="75"/>
      <c r="BE5307" s="75"/>
      <c r="BF5307" s="75"/>
      <c r="BG5307" s="83">
        <v>7.2158998907489416</v>
      </c>
      <c r="BH5307" s="77">
        <v>-1</v>
      </c>
      <c r="BI5307" s="75"/>
      <c r="BJ5307" s="75"/>
      <c r="BK5307" s="75"/>
      <c r="BL5307" s="75"/>
      <c r="BM5307" s="75"/>
      <c r="BN5307" s="83">
        <v>19.992362936452388</v>
      </c>
      <c r="BO5307" s="77">
        <v>-1</v>
      </c>
    </row>
    <row r="5308" spans="1:67" hidden="1" x14ac:dyDescent="0.25">
      <c r="A5308" s="74" t="s">
        <v>305</v>
      </c>
      <c r="B5308" s="74" t="s">
        <v>76</v>
      </c>
      <c r="C5308" s="75" t="s">
        <v>216</v>
      </c>
      <c r="D5308" s="75"/>
      <c r="E5308" s="75"/>
      <c r="F5308" s="75"/>
      <c r="G5308" s="75"/>
      <c r="H5308" s="75"/>
      <c r="I5308" s="75"/>
      <c r="J5308" s="75"/>
      <c r="K5308" s="75"/>
      <c r="L5308" s="75"/>
      <c r="M5308" s="75"/>
      <c r="N5308" s="75"/>
      <c r="O5308" s="75"/>
      <c r="P5308" s="75"/>
      <c r="Q5308" s="75"/>
      <c r="R5308" s="75"/>
      <c r="S5308" s="75"/>
      <c r="T5308" s="75"/>
      <c r="U5308" s="75"/>
      <c r="V5308" s="75"/>
      <c r="W5308" s="75"/>
      <c r="X5308" s="75"/>
      <c r="Y5308" s="75"/>
      <c r="Z5308" s="75"/>
      <c r="AA5308" s="75"/>
      <c r="AB5308" s="75"/>
      <c r="AC5308" s="75"/>
      <c r="AD5308" s="75"/>
      <c r="AE5308" s="75"/>
      <c r="AF5308" s="75"/>
      <c r="AG5308" s="75"/>
      <c r="AH5308" s="75"/>
      <c r="AI5308" s="75"/>
      <c r="AJ5308" s="75"/>
      <c r="AK5308" s="75"/>
      <c r="AL5308" s="75"/>
      <c r="AM5308" s="75"/>
      <c r="AN5308" s="75"/>
      <c r="AO5308" s="75"/>
      <c r="AP5308" s="75"/>
      <c r="AQ5308" s="75"/>
      <c r="AR5308" s="75"/>
      <c r="AS5308" s="75"/>
      <c r="AT5308" s="76">
        <v>12463.525904735687</v>
      </c>
      <c r="AU5308" s="76">
        <v>11635.251815506457</v>
      </c>
      <c r="AV5308" s="77">
        <v>7.1186606217269618E-2</v>
      </c>
      <c r="AW5308" s="76">
        <v>10835.721375894544</v>
      </c>
      <c r="AX5308" s="77">
        <v>0.15022576461428805</v>
      </c>
      <c r="AY5308" s="75"/>
      <c r="AZ5308" s="75"/>
      <c r="BA5308" s="75"/>
      <c r="BB5308" s="75"/>
      <c r="BC5308" s="75"/>
      <c r="BD5308" s="75"/>
      <c r="BE5308" s="75"/>
      <c r="BF5308" s="75"/>
      <c r="BG5308" s="75"/>
      <c r="BH5308" s="75"/>
      <c r="BI5308" s="75"/>
      <c r="BJ5308" s="75"/>
      <c r="BK5308" s="75"/>
      <c r="BL5308" s="75"/>
      <c r="BM5308" s="75"/>
      <c r="BN5308" s="75"/>
      <c r="BO5308" s="75"/>
    </row>
    <row r="5309" spans="1:67" hidden="1" x14ac:dyDescent="0.25">
      <c r="A5309" s="74" t="s">
        <v>305</v>
      </c>
      <c r="B5309" s="74" t="s">
        <v>76</v>
      </c>
      <c r="C5309" s="75" t="s">
        <v>199</v>
      </c>
      <c r="D5309" s="76">
        <v>14.593533176183701</v>
      </c>
      <c r="E5309" s="76">
        <v>41.266238344907762</v>
      </c>
      <c r="F5309" s="77">
        <v>-0.64635659169587145</v>
      </c>
      <c r="G5309" s="76">
        <v>86.28642825007438</v>
      </c>
      <c r="H5309" s="77">
        <v>-0.83087104806460543</v>
      </c>
      <c r="I5309" s="76">
        <v>96.628013010025029</v>
      </c>
      <c r="J5309" s="77">
        <v>-0.84897202455493281</v>
      </c>
      <c r="K5309" s="78">
        <v>1.3088370561599731</v>
      </c>
      <c r="L5309" s="78">
        <v>10.727554761675663</v>
      </c>
      <c r="M5309" s="77">
        <v>-0.87799297367972318</v>
      </c>
      <c r="N5309" s="78">
        <v>29.711886703750025</v>
      </c>
      <c r="O5309" s="77">
        <v>-0.95594904257645874</v>
      </c>
      <c r="P5309" s="78">
        <v>30.17707807863318</v>
      </c>
      <c r="Q5309" s="77">
        <v>-0.95662810518800057</v>
      </c>
      <c r="R5309" s="78">
        <v>1.6229579621204095</v>
      </c>
      <c r="S5309" s="78">
        <v>4.5895086001023806</v>
      </c>
      <c r="T5309" s="77">
        <v>-0.64637652883269348</v>
      </c>
      <c r="U5309" s="78">
        <v>12.557650560303458</v>
      </c>
      <c r="V5309" s="77">
        <v>-0.87075942634916015</v>
      </c>
      <c r="W5309" s="78">
        <v>13.222206310424021</v>
      </c>
      <c r="X5309" s="77">
        <v>-0.87725513246296005</v>
      </c>
      <c r="Y5309" s="75"/>
      <c r="Z5309" s="75"/>
      <c r="AA5309" s="75"/>
      <c r="AB5309" s="75"/>
      <c r="AC5309" s="75"/>
      <c r="AD5309" s="75"/>
      <c r="AE5309" s="80">
        <v>0.92559193959938835</v>
      </c>
      <c r="AF5309" s="80">
        <v>0.93522292206016744</v>
      </c>
      <c r="AG5309" s="75"/>
      <c r="AH5309" s="80">
        <v>1.9938253394665071</v>
      </c>
      <c r="AI5309" s="75"/>
      <c r="AJ5309" s="81">
        <v>0.93300412335580585</v>
      </c>
      <c r="AK5309" s="81">
        <v>2.7900592402242634</v>
      </c>
      <c r="AL5309" s="77">
        <v>-0.66559702034111234</v>
      </c>
      <c r="AM5309" s="81">
        <v>7.39113544156291</v>
      </c>
      <c r="AN5309" s="77">
        <v>-0.87376714569331237</v>
      </c>
      <c r="AO5309" s="81">
        <v>1</v>
      </c>
      <c r="AP5309" s="81">
        <v>1</v>
      </c>
      <c r="AQ5309" s="77">
        <v>0</v>
      </c>
      <c r="AR5309" s="81">
        <v>1</v>
      </c>
      <c r="AS5309" s="77">
        <v>0</v>
      </c>
      <c r="AT5309" s="76">
        <v>11629.750091435282</v>
      </c>
      <c r="AU5309" s="76">
        <v>11314.010767818418</v>
      </c>
      <c r="AV5309" s="77">
        <v>2.7906931511410063E-2</v>
      </c>
      <c r="AW5309" s="76">
        <v>10204.826619351014</v>
      </c>
      <c r="AX5309" s="77">
        <v>0.13963230589162995</v>
      </c>
      <c r="AY5309" s="82">
        <v>2.0918540436434343</v>
      </c>
      <c r="AZ5309" s="82">
        <v>10.378713680515375</v>
      </c>
      <c r="BA5309" s="77">
        <v>-0.79844765854071054</v>
      </c>
      <c r="BB5309" s="82">
        <v>27.00842331645854</v>
      </c>
      <c r="BC5309" s="77">
        <v>-0.92254808734545091</v>
      </c>
      <c r="BD5309" s="83">
        <v>11.15</v>
      </c>
      <c r="BE5309" s="83">
        <v>3.8467515908035228</v>
      </c>
      <c r="BF5309" s="77">
        <v>1.8985495259575496</v>
      </c>
      <c r="BG5309" s="83">
        <v>2.9041046470867133</v>
      </c>
      <c r="BH5309" s="77">
        <v>2.8393933259895623</v>
      </c>
      <c r="BI5309" s="83">
        <v>3.2020334360483464</v>
      </c>
      <c r="BJ5309" s="77">
        <v>2.4821622642892511</v>
      </c>
      <c r="BK5309" s="83">
        <v>8.9919354147146944</v>
      </c>
      <c r="BL5309" s="83">
        <v>8.9914284819048422</v>
      </c>
      <c r="BM5309" s="77">
        <v>5.6379563144203656E-5</v>
      </c>
      <c r="BN5309" s="83">
        <v>6.8712238675312571</v>
      </c>
      <c r="BO5309" s="77">
        <v>0.30863665455647304</v>
      </c>
    </row>
    <row r="5310" spans="1:67" hidden="1" x14ac:dyDescent="0.25">
      <c r="A5310" s="74" t="s">
        <v>305</v>
      </c>
      <c r="B5310" s="74" t="s">
        <v>76</v>
      </c>
      <c r="C5310" s="75" t="s">
        <v>201</v>
      </c>
      <c r="D5310" s="76">
        <v>114.59377917528153</v>
      </c>
      <c r="E5310" s="76">
        <v>216.49572872161866</v>
      </c>
      <c r="F5310" s="77">
        <v>-0.47068803688671335</v>
      </c>
      <c r="G5310" s="76">
        <v>59.488308182954789</v>
      </c>
      <c r="H5310" s="77">
        <v>0.9263243934060329</v>
      </c>
      <c r="I5310" s="76">
        <v>239.34561698436738</v>
      </c>
      <c r="J5310" s="77">
        <v>-0.52122048183248704</v>
      </c>
      <c r="K5310" s="78">
        <v>16.093411421782825</v>
      </c>
      <c r="L5310" s="78">
        <v>35.745071008614445</v>
      </c>
      <c r="M5310" s="77">
        <v>-0.54977257093979848</v>
      </c>
      <c r="N5310" s="78">
        <v>9.1550915355115166</v>
      </c>
      <c r="O5310" s="77">
        <v>0.75786461111375969</v>
      </c>
      <c r="P5310" s="78">
        <v>38.159685428329674</v>
      </c>
      <c r="Q5310" s="77">
        <v>-0.57826142324970242</v>
      </c>
      <c r="R5310" s="78">
        <v>9.689406024816126</v>
      </c>
      <c r="S5310" s="78">
        <v>17.079340192879688</v>
      </c>
      <c r="T5310" s="77">
        <v>-0.43268264959933272</v>
      </c>
      <c r="U5310" s="78">
        <v>5.1616206377417484</v>
      </c>
      <c r="V5310" s="77">
        <v>0.87720227906081083</v>
      </c>
      <c r="W5310" s="78">
        <v>18.724180259481212</v>
      </c>
      <c r="X5310" s="77">
        <v>-0.48251908011247757</v>
      </c>
      <c r="Y5310" s="76">
        <v>114.59377917528153</v>
      </c>
      <c r="Z5310" s="75"/>
      <c r="AA5310" s="78">
        <v>16.093411421782825</v>
      </c>
      <c r="AB5310" s="75"/>
      <c r="AC5310" s="78">
        <v>9.689406024816126</v>
      </c>
      <c r="AD5310" s="75"/>
      <c r="AE5310" s="80">
        <v>1.5133797044576438</v>
      </c>
      <c r="AF5310" s="80">
        <v>2.2831663852579389</v>
      </c>
      <c r="AG5310" s="75"/>
      <c r="AH5310" s="80">
        <v>0.99733347458339139</v>
      </c>
      <c r="AI5310" s="75"/>
      <c r="AJ5310" s="81">
        <v>5.3417493170331376</v>
      </c>
      <c r="AK5310" s="81">
        <v>8.1943248356412663</v>
      </c>
      <c r="AL5310" s="77">
        <v>-0.34811599196078169</v>
      </c>
      <c r="AM5310" s="81">
        <v>2.9922925997900984</v>
      </c>
      <c r="AN5310" s="77">
        <v>0.78516944412717105</v>
      </c>
      <c r="AO5310" s="81">
        <v>1</v>
      </c>
      <c r="AP5310" s="81">
        <v>1</v>
      </c>
      <c r="AQ5310" s="77">
        <v>0</v>
      </c>
      <c r="AR5310" s="81">
        <v>1</v>
      </c>
      <c r="AS5310" s="77">
        <v>0</v>
      </c>
      <c r="AT5310" s="76">
        <v>12749.665742192848</v>
      </c>
      <c r="AU5310" s="76">
        <v>12272.503329135792</v>
      </c>
      <c r="AV5310" s="77">
        <v>3.8880609787592307E-2</v>
      </c>
      <c r="AW5310" s="76">
        <v>11387.654526442855</v>
      </c>
      <c r="AX5310" s="77">
        <v>0.11960419176638325</v>
      </c>
      <c r="AY5310" s="82">
        <v>15.296924878383839</v>
      </c>
      <c r="AZ5310" s="82">
        <v>25.683573462779446</v>
      </c>
      <c r="BA5310" s="77">
        <v>-0.40440823390280584</v>
      </c>
      <c r="BB5310" s="82">
        <v>9.6792823821865923</v>
      </c>
      <c r="BC5310" s="77">
        <v>0.5803779943992291</v>
      </c>
      <c r="BD5310" s="83">
        <v>7.1205399633402804</v>
      </c>
      <c r="BE5310" s="83">
        <v>6.0566596348191304</v>
      </c>
      <c r="BF5310" s="77">
        <v>0.17565463352191832</v>
      </c>
      <c r="BG5310" s="83">
        <v>6.4978387110829727</v>
      </c>
      <c r="BH5310" s="77">
        <v>9.5832057387820899E-2</v>
      </c>
      <c r="BI5310" s="83">
        <v>6.2722114791511796</v>
      </c>
      <c r="BJ5310" s="77">
        <v>0.13525189432928772</v>
      </c>
      <c r="BK5310" s="83">
        <v>11.826708353617182</v>
      </c>
      <c r="BL5310" s="83">
        <v>12.675883627628362</v>
      </c>
      <c r="BM5310" s="77">
        <v>-6.6991406591988406E-2</v>
      </c>
      <c r="BN5310" s="83">
        <v>11.525122119199642</v>
      </c>
      <c r="BO5310" s="77">
        <v>2.6167725712435533E-2</v>
      </c>
    </row>
    <row r="5311" spans="1:67" hidden="1" x14ac:dyDescent="0.25">
      <c r="A5311" s="74" t="s">
        <v>305</v>
      </c>
      <c r="B5311" s="74" t="s">
        <v>76</v>
      </c>
      <c r="C5311" s="75" t="s">
        <v>181</v>
      </c>
      <c r="D5311" s="76">
        <v>94.470584473609918</v>
      </c>
      <c r="E5311" s="76">
        <v>128.10562273144723</v>
      </c>
      <c r="F5311" s="77">
        <v>-0.26255708017085044</v>
      </c>
      <c r="G5311" s="76">
        <v>245.64895187735559</v>
      </c>
      <c r="H5311" s="77">
        <v>-0.61542443494415566</v>
      </c>
      <c r="I5311" s="76">
        <v>292.08832929730414</v>
      </c>
      <c r="J5311" s="77">
        <v>-0.67656843838682657</v>
      </c>
      <c r="K5311" s="78">
        <v>15.708086252212524</v>
      </c>
      <c r="L5311" s="78">
        <v>31.376230029826367</v>
      </c>
      <c r="M5311" s="77">
        <v>-0.49936349149402731</v>
      </c>
      <c r="N5311" s="78">
        <v>89.114913352875419</v>
      </c>
      <c r="O5311" s="77">
        <v>-0.82373223895744629</v>
      </c>
      <c r="P5311" s="78">
        <v>75.506407361410652</v>
      </c>
      <c r="Q5311" s="77">
        <v>-0.79196353261749131</v>
      </c>
      <c r="R5311" s="78">
        <v>10.509423354147248</v>
      </c>
      <c r="S5311" s="78">
        <v>14.245016315909094</v>
      </c>
      <c r="T5311" s="77">
        <v>-0.26223858779226999</v>
      </c>
      <c r="U5311" s="78">
        <v>33.651016000079792</v>
      </c>
      <c r="V5311" s="77">
        <v>-0.68769372805497675</v>
      </c>
      <c r="W5311" s="78">
        <v>34.914756416296299</v>
      </c>
      <c r="X5311" s="77">
        <v>-0.69899766079301573</v>
      </c>
      <c r="Y5311" s="76">
        <v>94.470584473609918</v>
      </c>
      <c r="Z5311" s="75"/>
      <c r="AA5311" s="78">
        <v>15.708086252212524</v>
      </c>
      <c r="AB5311" s="75"/>
      <c r="AC5311" s="78">
        <v>10.509423354147248</v>
      </c>
      <c r="AD5311" s="75"/>
      <c r="AE5311" s="80">
        <v>1.345294676229263</v>
      </c>
      <c r="AF5311" s="80">
        <v>2.0877435348354774</v>
      </c>
      <c r="AG5311" s="75"/>
      <c r="AH5311" s="80">
        <v>2.0393657746172869</v>
      </c>
      <c r="AI5311" s="75"/>
      <c r="AJ5311" s="81">
        <v>5.3747342749218969</v>
      </c>
      <c r="AK5311" s="81">
        <v>7.0617891982265144</v>
      </c>
      <c r="AL5311" s="77">
        <v>-0.2388990772661837</v>
      </c>
      <c r="AM5311" s="81">
        <v>5.7741481769090148</v>
      </c>
      <c r="AN5311" s="77">
        <v>-6.9172783543100885E-2</v>
      </c>
      <c r="AO5311" s="81">
        <v>1</v>
      </c>
      <c r="AP5311" s="81">
        <v>1</v>
      </c>
      <c r="AQ5311" s="77">
        <v>0</v>
      </c>
      <c r="AR5311" s="81">
        <v>1</v>
      </c>
      <c r="AS5311" s="77">
        <v>0</v>
      </c>
      <c r="AT5311" s="76">
        <v>19172.485669336667</v>
      </c>
      <c r="AU5311" s="76">
        <v>19106.618147871955</v>
      </c>
      <c r="AV5311" s="77">
        <v>3.4473668210116006E-3</v>
      </c>
      <c r="AW5311" s="76">
        <v>18480.477462287901</v>
      </c>
      <c r="AX5311" s="77">
        <v>3.7445364085473942E-2</v>
      </c>
      <c r="AY5311" s="82">
        <v>40.84967325296067</v>
      </c>
      <c r="AZ5311" s="82">
        <v>69.774085421409197</v>
      </c>
      <c r="BA5311" s="77">
        <v>-0.41454376641063756</v>
      </c>
      <c r="BB5311" s="82">
        <v>29.168324393884649</v>
      </c>
      <c r="BC5311" s="77">
        <v>0.40048062759220754</v>
      </c>
      <c r="BD5311" s="83">
        <v>6.014137111088468</v>
      </c>
      <c r="BE5311" s="83">
        <v>4.0828876703692423</v>
      </c>
      <c r="BF5311" s="77">
        <v>0.47301067201404789</v>
      </c>
      <c r="BG5311" s="83">
        <v>2.7565414433456259</v>
      </c>
      <c r="BH5311" s="77">
        <v>1.181769160629446</v>
      </c>
      <c r="BI5311" s="83">
        <v>3.8683912995519218</v>
      </c>
      <c r="BJ5311" s="77">
        <v>0.55468685698499254</v>
      </c>
      <c r="BK5311" s="83">
        <v>8.9891311150130573</v>
      </c>
      <c r="BL5311" s="83">
        <v>8.9930134083719189</v>
      </c>
      <c r="BM5311" s="77">
        <v>-4.3170105309166138E-4</v>
      </c>
      <c r="BN5311" s="83">
        <v>7.299897033622198</v>
      </c>
      <c r="BO5311" s="77">
        <v>0.23140519292402456</v>
      </c>
    </row>
    <row r="5312" spans="1:67" hidden="1" x14ac:dyDescent="0.25">
      <c r="A5312" s="74" t="s">
        <v>305</v>
      </c>
      <c r="B5312" s="74" t="s">
        <v>76</v>
      </c>
      <c r="C5312" s="75" t="s">
        <v>185</v>
      </c>
      <c r="D5312" s="76">
        <v>143.51108292102813</v>
      </c>
      <c r="E5312" s="76">
        <v>237.38853591680527</v>
      </c>
      <c r="F5312" s="77">
        <v>-0.39545908412644343</v>
      </c>
      <c r="G5312" s="76">
        <v>327.43043363213536</v>
      </c>
      <c r="H5312" s="77">
        <v>-0.56170511907191456</v>
      </c>
      <c r="I5312" s="76">
        <v>234.10965298175813</v>
      </c>
      <c r="J5312" s="77">
        <v>-0.38699203090010753</v>
      </c>
      <c r="K5312" s="78">
        <v>41.912225215420719</v>
      </c>
      <c r="L5312" s="78">
        <v>63.479078106366202</v>
      </c>
      <c r="M5312" s="77">
        <v>-0.33974741811479747</v>
      </c>
      <c r="N5312" s="78">
        <v>93.108204986259381</v>
      </c>
      <c r="O5312" s="77">
        <v>-0.54985465328639949</v>
      </c>
      <c r="P5312" s="78">
        <v>66.245899684806602</v>
      </c>
      <c r="Q5312" s="77">
        <v>-0.36732348092733014</v>
      </c>
      <c r="R5312" s="78">
        <v>17.953837106801846</v>
      </c>
      <c r="S5312" s="78">
        <v>27.319225064992025</v>
      </c>
      <c r="T5312" s="77">
        <v>-0.34281308989951448</v>
      </c>
      <c r="U5312" s="78">
        <v>39.860630796555242</v>
      </c>
      <c r="V5312" s="77">
        <v>-0.54958472186663399</v>
      </c>
      <c r="W5312" s="78">
        <v>28.164334439232466</v>
      </c>
      <c r="X5312" s="77">
        <v>-0.36253288194900718</v>
      </c>
      <c r="Y5312" s="75"/>
      <c r="Z5312" s="75"/>
      <c r="AA5312" s="75"/>
      <c r="AB5312" s="75"/>
      <c r="AC5312" s="75"/>
      <c r="AD5312" s="75"/>
      <c r="AE5312" s="80">
        <v>2.8966174895170766</v>
      </c>
      <c r="AF5312" s="80">
        <v>2.5164417447866274</v>
      </c>
      <c r="AG5312" s="75"/>
      <c r="AH5312" s="80">
        <v>4.239541449943478</v>
      </c>
      <c r="AI5312" s="75"/>
      <c r="AJ5312" s="81">
        <v>9.2330284407283596</v>
      </c>
      <c r="AK5312" s="81">
        <v>6.9831529477610736</v>
      </c>
      <c r="AL5312" s="77">
        <v>0.32218619723754399</v>
      </c>
      <c r="AM5312" s="81">
        <v>11.069061828299738</v>
      </c>
      <c r="AN5312" s="77">
        <v>-0.16587073196007271</v>
      </c>
      <c r="AO5312" s="81">
        <v>1</v>
      </c>
      <c r="AP5312" s="81">
        <v>1</v>
      </c>
      <c r="AQ5312" s="77">
        <v>0</v>
      </c>
      <c r="AR5312" s="81">
        <v>1</v>
      </c>
      <c r="AS5312" s="77">
        <v>0</v>
      </c>
      <c r="AT5312" s="76">
        <v>14524.793246607407</v>
      </c>
      <c r="AU5312" s="76">
        <v>13937.118572471487</v>
      </c>
      <c r="AV5312" s="77">
        <v>4.2166153002148647E-2</v>
      </c>
      <c r="AW5312" s="76">
        <v>12993.162661465423</v>
      </c>
      <c r="AX5312" s="77">
        <v>0.11787973606183116</v>
      </c>
      <c r="AY5312" s="82">
        <v>31.850323886523434</v>
      </c>
      <c r="AZ5312" s="82">
        <v>23.20841275625126</v>
      </c>
      <c r="BA5312" s="77">
        <v>0.37236114425552208</v>
      </c>
      <c r="BB5312" s="82">
        <v>53.533208209899286</v>
      </c>
      <c r="BC5312" s="77">
        <v>-0.40503614575758384</v>
      </c>
      <c r="BD5312" s="83">
        <v>3.4240864612510782</v>
      </c>
      <c r="BE5312" s="83">
        <v>3.7396342700351535</v>
      </c>
      <c r="BF5312" s="77">
        <v>-8.4379323216842023E-2</v>
      </c>
      <c r="BG5312" s="83">
        <v>3.5166657297330191</v>
      </c>
      <c r="BH5312" s="77">
        <v>-2.6325865350008509E-2</v>
      </c>
      <c r="BI5312" s="83">
        <v>3.5339493326475395</v>
      </c>
      <c r="BJ5312" s="77">
        <v>-3.1087845652318688E-2</v>
      </c>
      <c r="BK5312" s="83">
        <v>7.9933376952973845</v>
      </c>
      <c r="BL5312" s="83">
        <v>8.6894315395865558</v>
      </c>
      <c r="BM5312" s="77">
        <v>-8.0108099260344887E-2</v>
      </c>
      <c r="BN5312" s="83">
        <v>8.2143816364399314</v>
      </c>
      <c r="BO5312" s="77">
        <v>-2.6909382948799312E-2</v>
      </c>
    </row>
    <row r="5313" spans="1:67" hidden="1" x14ac:dyDescent="0.25">
      <c r="A5313" s="74" t="s">
        <v>305</v>
      </c>
      <c r="B5313" s="74" t="s">
        <v>76</v>
      </c>
      <c r="C5313" s="75" t="s">
        <v>191</v>
      </c>
      <c r="D5313" s="75"/>
      <c r="E5313" s="75"/>
      <c r="F5313" s="75"/>
      <c r="G5313" s="76">
        <v>35.414520788192746</v>
      </c>
      <c r="H5313" s="77">
        <v>-1</v>
      </c>
      <c r="I5313" s="75"/>
      <c r="J5313" s="75"/>
      <c r="K5313" s="75"/>
      <c r="L5313" s="75"/>
      <c r="M5313" s="75"/>
      <c r="N5313" s="78">
        <v>7.2272462844848633</v>
      </c>
      <c r="O5313" s="77">
        <v>-1</v>
      </c>
      <c r="P5313" s="75"/>
      <c r="Q5313" s="75"/>
      <c r="R5313" s="75"/>
      <c r="S5313" s="75"/>
      <c r="T5313" s="75"/>
      <c r="U5313" s="78">
        <v>1.7707260379606176</v>
      </c>
      <c r="V5313" s="77">
        <v>-1</v>
      </c>
      <c r="W5313" s="75"/>
      <c r="X5313" s="75"/>
      <c r="Y5313" s="75"/>
      <c r="Z5313" s="75"/>
      <c r="AA5313" s="75"/>
      <c r="AB5313" s="75"/>
      <c r="AC5313" s="75"/>
      <c r="AD5313" s="75"/>
      <c r="AE5313" s="75"/>
      <c r="AF5313" s="75"/>
      <c r="AG5313" s="75"/>
      <c r="AH5313" s="80">
        <v>0.6639496908570941</v>
      </c>
      <c r="AI5313" s="75"/>
      <c r="AJ5313" s="75"/>
      <c r="AK5313" s="75"/>
      <c r="AL5313" s="75"/>
      <c r="AM5313" s="81">
        <v>1.0803048661260766</v>
      </c>
      <c r="AN5313" s="77">
        <v>-1</v>
      </c>
      <c r="AO5313" s="75"/>
      <c r="AP5313" s="75"/>
      <c r="AQ5313" s="75"/>
      <c r="AR5313" s="81">
        <v>1</v>
      </c>
      <c r="AS5313" s="77">
        <v>-1</v>
      </c>
      <c r="AT5313" s="76">
        <v>27426.588780291564</v>
      </c>
      <c r="AU5313" s="76">
        <v>25513.103516639116</v>
      </c>
      <c r="AV5313" s="77">
        <v>7.5000097985120195E-2</v>
      </c>
      <c r="AW5313" s="76">
        <v>23594.30495716965</v>
      </c>
      <c r="AX5313" s="77">
        <v>0.16242410319263886</v>
      </c>
      <c r="AY5313" s="75"/>
      <c r="AZ5313" s="75"/>
      <c r="BA5313" s="75"/>
      <c r="BB5313" s="82">
        <v>6.4563838129818043</v>
      </c>
      <c r="BC5313" s="77">
        <v>-1</v>
      </c>
      <c r="BD5313" s="75"/>
      <c r="BE5313" s="75"/>
      <c r="BF5313" s="75"/>
      <c r="BG5313" s="83">
        <v>4.9001403015999463</v>
      </c>
      <c r="BH5313" s="77">
        <v>-1</v>
      </c>
      <c r="BI5313" s="75"/>
      <c r="BJ5313" s="75"/>
      <c r="BK5313" s="75"/>
      <c r="BL5313" s="75"/>
      <c r="BM5313" s="75"/>
      <c r="BN5313" s="83">
        <v>20.000000016366393</v>
      </c>
      <c r="BO5313" s="77">
        <v>-1</v>
      </c>
    </row>
    <row r="5314" spans="1:67" hidden="1" x14ac:dyDescent="0.25">
      <c r="A5314" s="74" t="s">
        <v>305</v>
      </c>
      <c r="B5314" s="74" t="s">
        <v>76</v>
      </c>
      <c r="C5314" s="75" t="s">
        <v>225</v>
      </c>
      <c r="D5314" s="75"/>
      <c r="E5314" s="75"/>
      <c r="F5314" s="75"/>
      <c r="G5314" s="75"/>
      <c r="H5314" s="75"/>
      <c r="I5314" s="75"/>
      <c r="J5314" s="75"/>
      <c r="K5314" s="75"/>
      <c r="L5314" s="75"/>
      <c r="M5314" s="75"/>
      <c r="N5314" s="75"/>
      <c r="O5314" s="75"/>
      <c r="P5314" s="75"/>
      <c r="Q5314" s="75"/>
      <c r="R5314" s="75"/>
      <c r="S5314" s="75"/>
      <c r="T5314" s="75"/>
      <c r="U5314" s="75"/>
      <c r="V5314" s="75"/>
      <c r="W5314" s="75"/>
      <c r="X5314" s="75"/>
      <c r="Y5314" s="75"/>
      <c r="Z5314" s="75"/>
      <c r="AA5314" s="75"/>
      <c r="AB5314" s="75"/>
      <c r="AC5314" s="75"/>
      <c r="AD5314" s="75"/>
      <c r="AE5314" s="75"/>
      <c r="AF5314" s="75"/>
      <c r="AG5314" s="75"/>
      <c r="AH5314" s="75"/>
      <c r="AI5314" s="75"/>
      <c r="AJ5314" s="75"/>
      <c r="AK5314" s="75"/>
      <c r="AL5314" s="75"/>
      <c r="AM5314" s="75"/>
      <c r="AN5314" s="75"/>
      <c r="AO5314" s="75"/>
      <c r="AP5314" s="75"/>
      <c r="AQ5314" s="75"/>
      <c r="AR5314" s="75"/>
      <c r="AS5314" s="75"/>
      <c r="AT5314" s="76">
        <v>2972.5332093358202</v>
      </c>
      <c r="AU5314" s="76">
        <v>2729.7411362446383</v>
      </c>
      <c r="AV5314" s="77">
        <v>8.8943259075912245E-2</v>
      </c>
      <c r="AW5314" s="76">
        <v>2469.4567085968256</v>
      </c>
      <c r="AX5314" s="77">
        <v>0.20371950598998295</v>
      </c>
      <c r="AY5314" s="75"/>
      <c r="AZ5314" s="75"/>
      <c r="BA5314" s="75"/>
      <c r="BB5314" s="75"/>
      <c r="BC5314" s="75"/>
      <c r="BD5314" s="75"/>
      <c r="BE5314" s="75"/>
      <c r="BF5314" s="75"/>
      <c r="BG5314" s="75"/>
      <c r="BH5314" s="75"/>
      <c r="BI5314" s="75"/>
      <c r="BJ5314" s="75"/>
      <c r="BK5314" s="75"/>
      <c r="BL5314" s="75"/>
      <c r="BM5314" s="75"/>
      <c r="BN5314" s="75"/>
      <c r="BO5314" s="75"/>
    </row>
    <row r="5315" spans="1:67" hidden="1" x14ac:dyDescent="0.25">
      <c r="A5315" s="74" t="s">
        <v>305</v>
      </c>
      <c r="B5315" s="74" t="s">
        <v>76</v>
      </c>
      <c r="C5315" s="75" t="s">
        <v>207</v>
      </c>
      <c r="D5315" s="76">
        <v>1.1447999596595764</v>
      </c>
      <c r="E5315" s="76">
        <v>6.5477460920810699</v>
      </c>
      <c r="F5315" s="77">
        <v>-0.82516121676677223</v>
      </c>
      <c r="G5315" s="75"/>
      <c r="H5315" s="75"/>
      <c r="I5315" s="75"/>
      <c r="J5315" s="75"/>
      <c r="K5315" s="78">
        <v>0.44519997673034695</v>
      </c>
      <c r="L5315" s="78">
        <v>2.5555280742987918</v>
      </c>
      <c r="M5315" s="77">
        <v>-0.8257894400739445</v>
      </c>
      <c r="N5315" s="75"/>
      <c r="O5315" s="75"/>
      <c r="P5315" s="75"/>
      <c r="Q5315" s="75"/>
      <c r="R5315" s="78">
        <v>0.19080000085830662</v>
      </c>
      <c r="S5315" s="78">
        <v>1.0934100452147533</v>
      </c>
      <c r="T5315" s="77">
        <v>-0.82550004758660123</v>
      </c>
      <c r="U5315" s="75"/>
      <c r="V5315" s="75"/>
      <c r="W5315" s="75"/>
      <c r="X5315" s="75"/>
      <c r="Y5315" s="76">
        <v>1.1447999596595764</v>
      </c>
      <c r="Z5315" s="75"/>
      <c r="AA5315" s="78">
        <v>0.44519997673034695</v>
      </c>
      <c r="AB5315" s="75"/>
      <c r="AC5315" s="78">
        <v>0.19080000085830662</v>
      </c>
      <c r="AD5315" s="75"/>
      <c r="AE5315" s="80">
        <v>0.75431718305748208</v>
      </c>
      <c r="AF5315" s="80">
        <v>0.72497730124669024</v>
      </c>
      <c r="AG5315" s="75"/>
      <c r="AH5315" s="75"/>
      <c r="AI5315" s="75"/>
      <c r="AJ5315" s="81">
        <v>0.75561310331886733</v>
      </c>
      <c r="AK5315" s="81">
        <v>0.72814140740492206</v>
      </c>
      <c r="AL5315" s="77">
        <v>3.7728517612881977E-2</v>
      </c>
      <c r="AM5315" s="75"/>
      <c r="AN5315" s="75"/>
      <c r="AO5315" s="81">
        <v>1</v>
      </c>
      <c r="AP5315" s="81">
        <v>1</v>
      </c>
      <c r="AQ5315" s="77">
        <v>0</v>
      </c>
      <c r="AR5315" s="75"/>
      <c r="AS5315" s="75"/>
      <c r="AT5315" s="76">
        <v>11929.972490427852</v>
      </c>
      <c r="AU5315" s="76">
        <v>11442.021533081055</v>
      </c>
      <c r="AV5315" s="77">
        <v>4.2645519931599318E-2</v>
      </c>
      <c r="AW5315" s="76">
        <v>10722.560035989047</v>
      </c>
      <c r="AX5315" s="77">
        <v>0.11260486771687575</v>
      </c>
      <c r="AY5315" s="82">
        <v>1.6716089211595153</v>
      </c>
      <c r="AZ5315" s="82">
        <v>1.6776835995073534</v>
      </c>
      <c r="BA5315" s="77">
        <v>-3.6208724634501088E-3</v>
      </c>
      <c r="BB5315" s="75"/>
      <c r="BC5315" s="75"/>
      <c r="BD5315" s="83">
        <v>2.5714286152197396</v>
      </c>
      <c r="BE5315" s="83">
        <v>2.5621890668830543</v>
      </c>
      <c r="BF5315" s="77">
        <v>3.6061149647810546E-3</v>
      </c>
      <c r="BG5315" s="75"/>
      <c r="BH5315" s="75"/>
      <c r="BI5315" s="75"/>
      <c r="BJ5315" s="75"/>
      <c r="BK5315" s="83">
        <v>5.9999997615814298</v>
      </c>
      <c r="BL5315" s="83">
        <v>5.9883719934135486</v>
      </c>
      <c r="BM5315" s="77">
        <v>1.9417244253814242E-3</v>
      </c>
      <c r="BN5315" s="75"/>
      <c r="BO5315" s="75"/>
    </row>
    <row r="5316" spans="1:67" hidden="1" x14ac:dyDescent="0.25">
      <c r="A5316" s="74" t="s">
        <v>305</v>
      </c>
      <c r="B5316" s="74" t="s">
        <v>76</v>
      </c>
      <c r="C5316" s="75" t="s">
        <v>221</v>
      </c>
      <c r="D5316" s="75"/>
      <c r="E5316" s="75"/>
      <c r="F5316" s="75"/>
      <c r="G5316" s="75"/>
      <c r="H5316" s="75"/>
      <c r="I5316" s="75"/>
      <c r="J5316" s="75"/>
      <c r="K5316" s="75"/>
      <c r="L5316" s="75"/>
      <c r="M5316" s="75"/>
      <c r="N5316" s="75"/>
      <c r="O5316" s="75"/>
      <c r="P5316" s="75"/>
      <c r="Q5316" s="75"/>
      <c r="R5316" s="75"/>
      <c r="S5316" s="75"/>
      <c r="T5316" s="75"/>
      <c r="U5316" s="75"/>
      <c r="V5316" s="75"/>
      <c r="W5316" s="75"/>
      <c r="X5316" s="75"/>
      <c r="Y5316" s="75"/>
      <c r="Z5316" s="75"/>
      <c r="AA5316" s="75"/>
      <c r="AB5316" s="75"/>
      <c r="AC5316" s="75"/>
      <c r="AD5316" s="75"/>
      <c r="AE5316" s="75"/>
      <c r="AF5316" s="75"/>
      <c r="AG5316" s="75"/>
      <c r="AH5316" s="75"/>
      <c r="AI5316" s="75"/>
      <c r="AJ5316" s="75"/>
      <c r="AK5316" s="75"/>
      <c r="AL5316" s="75"/>
      <c r="AM5316" s="75"/>
      <c r="AN5316" s="75"/>
      <c r="AO5316" s="75"/>
      <c r="AP5316" s="75"/>
      <c r="AQ5316" s="75"/>
      <c r="AR5316" s="75"/>
      <c r="AS5316" s="75"/>
      <c r="AT5316" s="76">
        <v>5377.4751006816623</v>
      </c>
      <c r="AU5316" s="76">
        <v>5153.9998679260652</v>
      </c>
      <c r="AV5316" s="77">
        <v>4.3359572852593412E-2</v>
      </c>
      <c r="AW5316" s="76">
        <v>4782.6759276273251</v>
      </c>
      <c r="AX5316" s="77">
        <v>0.12436535154273264</v>
      </c>
      <c r="AY5316" s="75"/>
      <c r="AZ5316" s="75"/>
      <c r="BA5316" s="75"/>
      <c r="BB5316" s="75"/>
      <c r="BC5316" s="75"/>
      <c r="BD5316" s="75"/>
      <c r="BE5316" s="75"/>
      <c r="BF5316" s="75"/>
      <c r="BG5316" s="75"/>
      <c r="BH5316" s="75"/>
      <c r="BI5316" s="75"/>
      <c r="BJ5316" s="75"/>
      <c r="BK5316" s="75"/>
      <c r="BL5316" s="75"/>
      <c r="BM5316" s="75"/>
      <c r="BN5316" s="75"/>
      <c r="BO5316" s="75"/>
    </row>
    <row r="5317" spans="1:67" hidden="1" x14ac:dyDescent="0.25">
      <c r="A5317" s="74" t="s">
        <v>305</v>
      </c>
      <c r="B5317" s="74" t="s">
        <v>76</v>
      </c>
      <c r="C5317" s="75" t="s">
        <v>194</v>
      </c>
      <c r="D5317" s="75"/>
      <c r="E5317" s="75"/>
      <c r="F5317" s="75"/>
      <c r="G5317" s="75"/>
      <c r="H5317" s="75"/>
      <c r="I5317" s="75"/>
      <c r="J5317" s="75"/>
      <c r="K5317" s="75"/>
      <c r="L5317" s="75"/>
      <c r="M5317" s="75"/>
      <c r="N5317" s="75"/>
      <c r="O5317" s="75"/>
      <c r="P5317" s="75"/>
      <c r="Q5317" s="75"/>
      <c r="R5317" s="75"/>
      <c r="S5317" s="75"/>
      <c r="T5317" s="75"/>
      <c r="U5317" s="75"/>
      <c r="V5317" s="75"/>
      <c r="W5317" s="75"/>
      <c r="X5317" s="75"/>
      <c r="Y5317" s="75"/>
      <c r="Z5317" s="75"/>
      <c r="AA5317" s="75"/>
      <c r="AB5317" s="75"/>
      <c r="AC5317" s="75"/>
      <c r="AD5317" s="75"/>
      <c r="AE5317" s="75"/>
      <c r="AF5317" s="75"/>
      <c r="AG5317" s="75"/>
      <c r="AH5317" s="75"/>
      <c r="AI5317" s="75"/>
      <c r="AJ5317" s="75"/>
      <c r="AK5317" s="75"/>
      <c r="AL5317" s="75"/>
      <c r="AM5317" s="75"/>
      <c r="AN5317" s="75"/>
      <c r="AO5317" s="75"/>
      <c r="AP5317" s="75"/>
      <c r="AQ5317" s="75"/>
      <c r="AR5317" s="75"/>
      <c r="AS5317" s="75"/>
      <c r="AT5317" s="76">
        <v>20385.976761422644</v>
      </c>
      <c r="AU5317" s="76">
        <v>19159.110748991832</v>
      </c>
      <c r="AV5317" s="77">
        <v>6.4035644895229296E-2</v>
      </c>
      <c r="AW5317" s="76">
        <v>17854.497753394247</v>
      </c>
      <c r="AX5317" s="77">
        <v>0.14178382629369382</v>
      </c>
      <c r="AY5317" s="75"/>
      <c r="AZ5317" s="75"/>
      <c r="BA5317" s="75"/>
      <c r="BB5317" s="75"/>
      <c r="BC5317" s="75"/>
      <c r="BD5317" s="75"/>
      <c r="BE5317" s="75"/>
      <c r="BF5317" s="75"/>
      <c r="BG5317" s="75"/>
      <c r="BH5317" s="75"/>
      <c r="BI5317" s="75"/>
      <c r="BJ5317" s="75"/>
      <c r="BK5317" s="75"/>
      <c r="BL5317" s="75"/>
      <c r="BM5317" s="75"/>
      <c r="BN5317" s="75"/>
      <c r="BO5317" s="75"/>
    </row>
    <row r="5318" spans="1:67" hidden="1" x14ac:dyDescent="0.25">
      <c r="A5318" s="74" t="s">
        <v>305</v>
      </c>
      <c r="B5318" s="74" t="s">
        <v>76</v>
      </c>
      <c r="C5318" s="75" t="s">
        <v>218</v>
      </c>
      <c r="D5318" s="75"/>
      <c r="E5318" s="75"/>
      <c r="F5318" s="75"/>
      <c r="G5318" s="75"/>
      <c r="H5318" s="75"/>
      <c r="I5318" s="75"/>
      <c r="J5318" s="75"/>
      <c r="K5318" s="75"/>
      <c r="L5318" s="75"/>
      <c r="M5318" s="75"/>
      <c r="N5318" s="75"/>
      <c r="O5318" s="75"/>
      <c r="P5318" s="75"/>
      <c r="Q5318" s="75"/>
      <c r="R5318" s="75"/>
      <c r="S5318" s="75"/>
      <c r="T5318" s="75"/>
      <c r="U5318" s="75"/>
      <c r="V5318" s="75"/>
      <c r="W5318" s="75"/>
      <c r="X5318" s="75"/>
      <c r="Y5318" s="75"/>
      <c r="Z5318" s="75"/>
      <c r="AA5318" s="75"/>
      <c r="AB5318" s="75"/>
      <c r="AC5318" s="75"/>
      <c r="AD5318" s="75"/>
      <c r="AE5318" s="75"/>
      <c r="AF5318" s="75"/>
      <c r="AG5318" s="75"/>
      <c r="AH5318" s="75"/>
      <c r="AI5318" s="75"/>
      <c r="AJ5318" s="75"/>
      <c r="AK5318" s="75"/>
      <c r="AL5318" s="75"/>
      <c r="AM5318" s="75"/>
      <c r="AN5318" s="75"/>
      <c r="AO5318" s="75"/>
      <c r="AP5318" s="75"/>
      <c r="AQ5318" s="75"/>
      <c r="AR5318" s="75"/>
      <c r="AS5318" s="75"/>
      <c r="AT5318" s="76">
        <v>8688.6985492544172</v>
      </c>
      <c r="AU5318" s="76">
        <v>8160.3263782970907</v>
      </c>
      <c r="AV5318" s="77">
        <v>6.4748901755028579E-2</v>
      </c>
      <c r="AW5318" s="76">
        <v>7566.7165978240964</v>
      </c>
      <c r="AX5318" s="77">
        <v>0.14827857458715457</v>
      </c>
      <c r="AY5318" s="75"/>
      <c r="AZ5318" s="75"/>
      <c r="BA5318" s="75"/>
      <c r="BB5318" s="75"/>
      <c r="BC5318" s="75"/>
      <c r="BD5318" s="75"/>
      <c r="BE5318" s="75"/>
      <c r="BF5318" s="75"/>
      <c r="BG5318" s="75"/>
      <c r="BH5318" s="75"/>
      <c r="BI5318" s="75"/>
      <c r="BJ5318" s="75"/>
      <c r="BK5318" s="75"/>
      <c r="BL5318" s="75"/>
      <c r="BM5318" s="75"/>
      <c r="BN5318" s="75"/>
      <c r="BO5318" s="75"/>
    </row>
    <row r="5319" spans="1:67" hidden="1" x14ac:dyDescent="0.25">
      <c r="A5319" s="74" t="s">
        <v>305</v>
      </c>
      <c r="B5319" s="74" t="s">
        <v>76</v>
      </c>
      <c r="C5319" s="75" t="s">
        <v>200</v>
      </c>
      <c r="D5319" s="76">
        <v>65.50522741079331</v>
      </c>
      <c r="E5319" s="76">
        <v>43.303197197914123</v>
      </c>
      <c r="F5319" s="77">
        <v>0.51271110794444152</v>
      </c>
      <c r="G5319" s="76">
        <v>8.263080110549927</v>
      </c>
      <c r="H5319" s="77">
        <v>6.9274588330759608</v>
      </c>
      <c r="I5319" s="76">
        <v>44.359520444869993</v>
      </c>
      <c r="J5319" s="77">
        <v>0.4766892597994426</v>
      </c>
      <c r="K5319" s="78">
        <v>22.70589719072688</v>
      </c>
      <c r="L5319" s="78">
        <v>8.0413155798105436</v>
      </c>
      <c r="M5319" s="77">
        <v>1.8236545333123015</v>
      </c>
      <c r="N5319" s="78">
        <v>0.91812001619219785</v>
      </c>
      <c r="O5319" s="77">
        <v>23.730859572038415</v>
      </c>
      <c r="P5319" s="78">
        <v>4.9251381173667141</v>
      </c>
      <c r="Q5319" s="77">
        <v>3.610205165752157</v>
      </c>
      <c r="R5319" s="78">
        <v>5.9030699640779201</v>
      </c>
      <c r="S5319" s="78">
        <v>3.4439913677413472</v>
      </c>
      <c r="T5319" s="77">
        <v>0.71401996513983601</v>
      </c>
      <c r="U5319" s="78">
        <v>0.39347999646931875</v>
      </c>
      <c r="V5319" s="77">
        <v>14.002211083272201</v>
      </c>
      <c r="W5319" s="78">
        <v>2.1131504666508221</v>
      </c>
      <c r="X5319" s="77">
        <v>1.7934924924838993</v>
      </c>
      <c r="Y5319" s="76">
        <v>65.50522741079331</v>
      </c>
      <c r="Z5319" s="75"/>
      <c r="AA5319" s="78">
        <v>22.70589719072688</v>
      </c>
      <c r="AB5319" s="75"/>
      <c r="AC5319" s="78">
        <v>5.9030699640779201</v>
      </c>
      <c r="AD5319" s="75"/>
      <c r="AE5319" s="80">
        <v>2.400544838583917</v>
      </c>
      <c r="AF5319" s="80">
        <v>0.94524831040512702</v>
      </c>
      <c r="AG5319" s="75"/>
      <c r="AH5319" s="80">
        <v>0.42873240194690015</v>
      </c>
      <c r="AI5319" s="75"/>
      <c r="AJ5319" s="81">
        <v>6.4424535127233025</v>
      </c>
      <c r="AK5319" s="81">
        <v>1.9013051177183855</v>
      </c>
      <c r="AL5319" s="77">
        <v>2.3884374752298627</v>
      </c>
      <c r="AM5319" s="81">
        <v>0.42840909413715189</v>
      </c>
      <c r="AN5319" s="77">
        <v>14.038087661745109</v>
      </c>
      <c r="AO5319" s="81">
        <v>1</v>
      </c>
      <c r="AP5319" s="81">
        <v>1</v>
      </c>
      <c r="AQ5319" s="77">
        <v>0</v>
      </c>
      <c r="AR5319" s="81">
        <v>1</v>
      </c>
      <c r="AS5319" s="77">
        <v>0</v>
      </c>
      <c r="AT5319" s="76">
        <v>19637.506629600848</v>
      </c>
      <c r="AU5319" s="76">
        <v>18384.899586975185</v>
      </c>
      <c r="AV5319" s="77">
        <v>6.8132384226513507E-2</v>
      </c>
      <c r="AW5319" s="76">
        <v>17105.40750334605</v>
      </c>
      <c r="AX5319" s="77">
        <v>0.1480291612906319</v>
      </c>
      <c r="AY5319" s="82">
        <v>51.367977446073645</v>
      </c>
      <c r="AZ5319" s="82">
        <v>9.5852843549173556</v>
      </c>
      <c r="BA5319" s="77">
        <v>4.3590457563965028</v>
      </c>
      <c r="BB5319" s="82">
        <v>1.2370074559725794</v>
      </c>
      <c r="BC5319" s="77">
        <v>40.526004712466595</v>
      </c>
      <c r="BD5319" s="83">
        <v>2.8849433634159913</v>
      </c>
      <c r="BE5319" s="83">
        <v>5.3850886422908379</v>
      </c>
      <c r="BF5319" s="77">
        <v>-0.46427188946165143</v>
      </c>
      <c r="BG5319" s="83">
        <v>8.9999999616827289</v>
      </c>
      <c r="BH5319" s="77">
        <v>-0.67945073603349282</v>
      </c>
      <c r="BI5319" s="83">
        <v>9.0067566406822639</v>
      </c>
      <c r="BJ5319" s="77">
        <v>-0.67969120533521421</v>
      </c>
      <c r="BK5319" s="83">
        <v>11.09680688343755</v>
      </c>
      <c r="BL5319" s="83">
        <v>12.573549865287092</v>
      </c>
      <c r="BM5319" s="77">
        <v>-0.11744837358354275</v>
      </c>
      <c r="BN5319" s="83">
        <v>21.000000469386588</v>
      </c>
      <c r="BO5319" s="77">
        <v>-0.47158063640930536</v>
      </c>
    </row>
    <row r="5320" spans="1:67" hidden="1" x14ac:dyDescent="0.25">
      <c r="A5320" s="74" t="s">
        <v>305</v>
      </c>
      <c r="B5320" s="74" t="s">
        <v>76</v>
      </c>
      <c r="C5320" s="75" t="s">
        <v>226</v>
      </c>
      <c r="D5320" s="76">
        <v>14.590966032743454</v>
      </c>
      <c r="E5320" s="76">
        <v>14.491485098600387</v>
      </c>
      <c r="F5320" s="77">
        <v>6.8647853181503619E-3</v>
      </c>
      <c r="G5320" s="75"/>
      <c r="H5320" s="75"/>
      <c r="I5320" s="76">
        <v>14.332921679019927</v>
      </c>
      <c r="J5320" s="77">
        <v>1.800361151078108E-2</v>
      </c>
      <c r="K5320" s="78">
        <v>5.2536657336868728</v>
      </c>
      <c r="L5320" s="78">
        <v>5.2044395399439622</v>
      </c>
      <c r="M5320" s="77">
        <v>9.4585004523735187E-3</v>
      </c>
      <c r="N5320" s="75"/>
      <c r="O5320" s="75"/>
      <c r="P5320" s="78">
        <v>5.1575470656685098</v>
      </c>
      <c r="Q5320" s="77">
        <v>1.8636508168424111E-2</v>
      </c>
      <c r="R5320" s="78">
        <v>2.2482935373255017</v>
      </c>
      <c r="S5320" s="78">
        <v>2.2321278199648162</v>
      </c>
      <c r="T5320" s="77">
        <v>7.2422901664028882E-3</v>
      </c>
      <c r="U5320" s="75"/>
      <c r="V5320" s="75"/>
      <c r="W5320" s="78">
        <v>2.2103782905548428</v>
      </c>
      <c r="X5320" s="77">
        <v>1.7153284092896862E-2</v>
      </c>
      <c r="Y5320" s="75"/>
      <c r="Z5320" s="75"/>
      <c r="AA5320" s="75"/>
      <c r="AB5320" s="75"/>
      <c r="AC5320" s="75"/>
      <c r="AD5320" s="75"/>
      <c r="AE5320" s="80">
        <v>2.9338738734787229</v>
      </c>
      <c r="AF5320" s="80">
        <v>2.0065005951731623</v>
      </c>
      <c r="AG5320" s="75"/>
      <c r="AH5320" s="75"/>
      <c r="AI5320" s="75"/>
      <c r="AJ5320" s="81">
        <v>5.8696004364388292</v>
      </c>
      <c r="AK5320" s="81">
        <v>2.0098028618979442</v>
      </c>
      <c r="AL5320" s="77">
        <v>1.920485659422293</v>
      </c>
      <c r="AM5320" s="75"/>
      <c r="AN5320" s="75"/>
      <c r="AO5320" s="81">
        <v>1</v>
      </c>
      <c r="AP5320" s="81">
        <v>1</v>
      </c>
      <c r="AQ5320" s="77">
        <v>0</v>
      </c>
      <c r="AR5320" s="75"/>
      <c r="AS5320" s="75"/>
      <c r="AT5320" s="76">
        <v>4092.2272147605418</v>
      </c>
      <c r="AU5320" s="76">
        <v>3802.8864139562847</v>
      </c>
      <c r="AV5320" s="77">
        <v>7.6084523519398248E-2</v>
      </c>
      <c r="AW5320" s="76">
        <v>3539.3106167014839</v>
      </c>
      <c r="AX5320" s="77">
        <v>0.15622155214349542</v>
      </c>
      <c r="AY5320" s="82">
        <v>18.642122567492272</v>
      </c>
      <c r="AZ5320" s="82">
        <v>1.0663192721290791</v>
      </c>
      <c r="BA5320" s="77">
        <v>16.482683709045471</v>
      </c>
      <c r="BB5320" s="75"/>
      <c r="BC5320" s="75"/>
      <c r="BD5320" s="83">
        <v>2.7772924225432076</v>
      </c>
      <c r="BE5320" s="83">
        <v>2.7844468145664001</v>
      </c>
      <c r="BF5320" s="77">
        <v>-2.5694123463825451E-3</v>
      </c>
      <c r="BG5320" s="75"/>
      <c r="BH5320" s="75"/>
      <c r="BI5320" s="83">
        <v>2.7790190756431081</v>
      </c>
      <c r="BJ5320" s="77">
        <v>-6.2131746954666904E-4</v>
      </c>
      <c r="BK5320" s="83">
        <v>6.4897958342665527</v>
      </c>
      <c r="BL5320" s="83">
        <v>6.4922290600852817</v>
      </c>
      <c r="BM5320" s="77">
        <v>-3.7479050665180846E-4</v>
      </c>
      <c r="BN5320" s="75"/>
      <c r="BO5320" s="75"/>
    </row>
  </sheetData>
  <autoFilter ref="A10:BO5320" xr:uid="{00000000-0001-0000-0000-000000000000}">
    <filterColumn colId="1">
      <filters>
        <filter val="January 2022"/>
      </filters>
    </filterColumn>
    <filterColumn colId="2">
      <filters>
        <filter val="Total US"/>
      </filters>
    </filterColumn>
  </autoFilter>
  <mergeCells count="9">
    <mergeCell ref="AT9:AX9"/>
    <mergeCell ref="AY9:BC9"/>
    <mergeCell ref="BD9:BO9"/>
    <mergeCell ref="A9:C9"/>
    <mergeCell ref="D9:J9"/>
    <mergeCell ref="K9:Q9"/>
    <mergeCell ref="R9:X9"/>
    <mergeCell ref="Y9:AD9"/>
    <mergeCell ref="AE9:AS9"/>
  </mergeCells>
  <pageMargins left="0.7" right="0.7" top="0.75" bottom="0.75" header="0.3" footer="0.3"/>
  <colBreaks count="1" manualBreakCount="1">
    <brk id="57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2E349-816A-4350-91A8-1FCBB1566782}">
  <dimension ref="A1:BO32"/>
  <sheetViews>
    <sheetView workbookViewId="0">
      <pane xSplit="3" ySplit="9" topLeftCell="D10" activePane="bottomRight" state="frozen"/>
      <selection pane="topRight" activeCell="D1" sqref="D1"/>
      <selection pane="bottomLeft" activeCell="A9" sqref="A9"/>
      <selection pane="bottomRight" activeCell="C5" sqref="C5"/>
    </sheetView>
  </sheetViews>
  <sheetFormatPr defaultRowHeight="13.2" x14ac:dyDescent="0.25"/>
  <cols>
    <col min="1" max="1" width="53.109375" customWidth="1"/>
    <col min="2" max="2" width="12.21875" bestFit="1" customWidth="1"/>
    <col min="3" max="3" width="11.6640625" customWidth="1"/>
    <col min="4" max="5" width="12.109375" bestFit="1" customWidth="1"/>
    <col min="6" max="6" width="7.6640625" bestFit="1" customWidth="1"/>
    <col min="7" max="7" width="12.109375" bestFit="1" customWidth="1"/>
    <col min="8" max="8" width="7.6640625" bestFit="1" customWidth="1"/>
    <col min="9" max="9" width="12.109375" bestFit="1" customWidth="1"/>
    <col min="10" max="10" width="7.6640625" bestFit="1" customWidth="1"/>
    <col min="11" max="12" width="14.21875" bestFit="1" customWidth="1"/>
    <col min="13" max="13" width="7.77734375" bestFit="1" customWidth="1"/>
    <col min="14" max="14" width="14.21875" bestFit="1" customWidth="1"/>
    <col min="15" max="15" width="7.77734375" bestFit="1" customWidth="1"/>
    <col min="16" max="16" width="14.21875" bestFit="1" customWidth="1"/>
    <col min="17" max="17" width="7.77734375" bestFit="1" customWidth="1"/>
    <col min="18" max="18" width="14.109375" bestFit="1" customWidth="1"/>
    <col min="19" max="19" width="14.21875" bestFit="1" customWidth="1"/>
    <col min="20" max="20" width="7.77734375" bestFit="1" customWidth="1"/>
    <col min="21" max="21" width="14.109375" bestFit="1" customWidth="1"/>
    <col min="22" max="22" width="7.77734375" bestFit="1" customWidth="1"/>
    <col min="23" max="23" width="14.109375" bestFit="1" customWidth="1"/>
    <col min="24" max="24" width="7.77734375" bestFit="1" customWidth="1"/>
    <col min="25" max="25" width="12.109375" bestFit="1" customWidth="1"/>
    <col min="26" max="27" width="10.109375" bestFit="1" customWidth="1"/>
    <col min="28" max="28" width="9.109375" bestFit="1" customWidth="1"/>
    <col min="29" max="29" width="10.109375" bestFit="1" customWidth="1"/>
    <col min="30" max="30" width="8.6640625" bestFit="1" customWidth="1"/>
    <col min="31" max="40" width="8.109375" bestFit="1" customWidth="1"/>
    <col min="42" max="42" width="8.6640625" bestFit="1" customWidth="1"/>
    <col min="43" max="45" width="8.5546875" bestFit="1" customWidth="1"/>
    <col min="46" max="47" width="10.109375" bestFit="1" customWidth="1"/>
    <col min="48" max="48" width="8.44140625" bestFit="1" customWidth="1"/>
    <col min="49" max="49" width="10.109375" bestFit="1" customWidth="1"/>
    <col min="50" max="50" width="8.44140625" bestFit="1" customWidth="1"/>
    <col min="51" max="51" width="8.33203125" bestFit="1" customWidth="1"/>
    <col min="52" max="52" width="8.6640625" bestFit="1" customWidth="1"/>
    <col min="53" max="53" width="8.5546875" bestFit="1" customWidth="1"/>
    <col min="54" max="54" width="8.33203125" bestFit="1" customWidth="1"/>
    <col min="55" max="63" width="8.5546875" bestFit="1" customWidth="1"/>
    <col min="64" max="64" width="8.6640625" bestFit="1" customWidth="1"/>
    <col min="65" max="67" width="8.5546875" bestFit="1" customWidth="1"/>
  </cols>
  <sheetData>
    <row r="1" spans="1:67" s="2" customFormat="1" x14ac:dyDescent="0.25"/>
    <row r="2" spans="1:67" s="2" customFormat="1" x14ac:dyDescent="0.25"/>
    <row r="3" spans="1:67" s="2" customFormat="1" x14ac:dyDescent="0.25"/>
    <row r="4" spans="1:67" s="2" customFormat="1" x14ac:dyDescent="0.25"/>
    <row r="5" spans="1:67" s="2" customFormat="1" x14ac:dyDescent="0.25"/>
    <row r="6" spans="1:67" s="2" customFormat="1" x14ac:dyDescent="0.25"/>
    <row r="7" spans="1:67" s="2" customFormat="1" x14ac:dyDescent="0.25"/>
    <row r="8" spans="1:67" ht="13.8" x14ac:dyDescent="0.25">
      <c r="A8" s="136" t="s">
        <v>227</v>
      </c>
      <c r="B8" s="136"/>
      <c r="C8" s="136"/>
      <c r="D8" s="136" t="s">
        <v>228</v>
      </c>
      <c r="E8" s="136"/>
      <c r="F8" s="136"/>
      <c r="G8" s="136"/>
      <c r="H8" s="136"/>
      <c r="I8" s="136"/>
      <c r="J8" s="136"/>
      <c r="K8" s="136" t="s">
        <v>229</v>
      </c>
      <c r="L8" s="136"/>
      <c r="M8" s="136"/>
      <c r="N8" s="136"/>
      <c r="O8" s="136"/>
      <c r="P8" s="136"/>
      <c r="Q8" s="136"/>
      <c r="R8" s="136" t="s">
        <v>230</v>
      </c>
      <c r="S8" s="136"/>
      <c r="T8" s="136"/>
      <c r="U8" s="136"/>
      <c r="V8" s="136"/>
      <c r="W8" s="136"/>
      <c r="X8" s="136"/>
      <c r="Y8" s="136" t="s">
        <v>231</v>
      </c>
      <c r="Z8" s="136"/>
      <c r="AA8" s="136"/>
      <c r="AB8" s="136"/>
      <c r="AC8" s="136"/>
      <c r="AD8" s="136"/>
      <c r="AE8" s="136" t="s">
        <v>232</v>
      </c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 t="s">
        <v>233</v>
      </c>
      <c r="AU8" s="136"/>
      <c r="AV8" s="136"/>
      <c r="AW8" s="136"/>
      <c r="AX8" s="136"/>
      <c r="AY8" s="136" t="s">
        <v>234</v>
      </c>
      <c r="AZ8" s="136"/>
      <c r="BA8" s="136"/>
      <c r="BB8" s="136"/>
      <c r="BC8" s="136"/>
      <c r="BD8" s="136" t="s">
        <v>235</v>
      </c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</row>
    <row r="9" spans="1:67" ht="92.4" x14ac:dyDescent="0.25">
      <c r="A9" s="84" t="s">
        <v>0</v>
      </c>
      <c r="B9" s="84" t="s">
        <v>8</v>
      </c>
      <c r="C9" s="84" t="s">
        <v>7</v>
      </c>
      <c r="D9" s="84" t="s">
        <v>1</v>
      </c>
      <c r="E9" s="84" t="s">
        <v>40</v>
      </c>
      <c r="F9" s="84" t="s">
        <v>9</v>
      </c>
      <c r="G9" s="84" t="s">
        <v>138</v>
      </c>
      <c r="H9" s="84" t="s">
        <v>41</v>
      </c>
      <c r="I9" s="84" t="s">
        <v>139</v>
      </c>
      <c r="J9" s="84" t="s">
        <v>42</v>
      </c>
      <c r="K9" s="84" t="s">
        <v>10</v>
      </c>
      <c r="L9" s="84" t="s">
        <v>140</v>
      </c>
      <c r="M9" s="84" t="s">
        <v>11</v>
      </c>
      <c r="N9" s="84" t="s">
        <v>141</v>
      </c>
      <c r="O9" s="84" t="s">
        <v>43</v>
      </c>
      <c r="P9" s="84" t="s">
        <v>142</v>
      </c>
      <c r="Q9" s="84" t="s">
        <v>44</v>
      </c>
      <c r="R9" s="84" t="s">
        <v>4</v>
      </c>
      <c r="S9" s="84" t="s">
        <v>143</v>
      </c>
      <c r="T9" s="84" t="s">
        <v>12</v>
      </c>
      <c r="U9" s="84" t="s">
        <v>144</v>
      </c>
      <c r="V9" s="84" t="s">
        <v>45</v>
      </c>
      <c r="W9" s="84" t="s">
        <v>145</v>
      </c>
      <c r="X9" s="84" t="s">
        <v>46</v>
      </c>
      <c r="Y9" s="84" t="s">
        <v>2</v>
      </c>
      <c r="Z9" s="84" t="s">
        <v>3</v>
      </c>
      <c r="AA9" s="84" t="s">
        <v>146</v>
      </c>
      <c r="AB9" s="84" t="s">
        <v>147</v>
      </c>
      <c r="AC9" s="84" t="s">
        <v>5</v>
      </c>
      <c r="AD9" s="84" t="s">
        <v>6</v>
      </c>
      <c r="AE9" s="84" t="s">
        <v>53</v>
      </c>
      <c r="AF9" s="84" t="s">
        <v>148</v>
      </c>
      <c r="AG9" s="84" t="s">
        <v>54</v>
      </c>
      <c r="AH9" s="84" t="s">
        <v>149</v>
      </c>
      <c r="AI9" s="84" t="s">
        <v>150</v>
      </c>
      <c r="AJ9" s="84" t="s">
        <v>58</v>
      </c>
      <c r="AK9" s="84" t="s">
        <v>151</v>
      </c>
      <c r="AL9" s="84" t="s">
        <v>59</v>
      </c>
      <c r="AM9" s="84" t="s">
        <v>152</v>
      </c>
      <c r="AN9" s="84" t="s">
        <v>60</v>
      </c>
      <c r="AO9" s="84" t="s">
        <v>61</v>
      </c>
      <c r="AP9" s="84" t="s">
        <v>153</v>
      </c>
      <c r="AQ9" s="84" t="s">
        <v>154</v>
      </c>
      <c r="AR9" s="84" t="s">
        <v>155</v>
      </c>
      <c r="AS9" s="84" t="s">
        <v>156</v>
      </c>
      <c r="AT9" s="84" t="s">
        <v>55</v>
      </c>
      <c r="AU9" s="84" t="s">
        <v>157</v>
      </c>
      <c r="AV9" s="84" t="s">
        <v>56</v>
      </c>
      <c r="AW9" s="84" t="s">
        <v>158</v>
      </c>
      <c r="AX9" s="84" t="s">
        <v>57</v>
      </c>
      <c r="AY9" s="84" t="s">
        <v>62</v>
      </c>
      <c r="AZ9" s="84" t="s">
        <v>159</v>
      </c>
      <c r="BA9" s="84" t="s">
        <v>63</v>
      </c>
      <c r="BB9" s="84" t="s">
        <v>160</v>
      </c>
      <c r="BC9" s="84" t="s">
        <v>64</v>
      </c>
      <c r="BD9" s="84" t="s">
        <v>47</v>
      </c>
      <c r="BE9" s="84" t="s">
        <v>161</v>
      </c>
      <c r="BF9" s="84" t="s">
        <v>48</v>
      </c>
      <c r="BG9" s="84" t="s">
        <v>162</v>
      </c>
      <c r="BH9" s="84" t="s">
        <v>49</v>
      </c>
      <c r="BI9" s="84" t="s">
        <v>163</v>
      </c>
      <c r="BJ9" s="84" t="s">
        <v>164</v>
      </c>
      <c r="BK9" s="84" t="s">
        <v>50</v>
      </c>
      <c r="BL9" s="84" t="s">
        <v>165</v>
      </c>
      <c r="BM9" s="84" t="s">
        <v>51</v>
      </c>
      <c r="BN9" s="84" t="s">
        <v>166</v>
      </c>
      <c r="BO9" s="84" t="s">
        <v>52</v>
      </c>
    </row>
    <row r="10" spans="1:67" s="96" customFormat="1" x14ac:dyDescent="0.25">
      <c r="A10" s="86" t="s">
        <v>167</v>
      </c>
      <c r="B10" s="86" t="s">
        <v>76</v>
      </c>
      <c r="C10" s="87" t="s">
        <v>168</v>
      </c>
      <c r="D10" s="88">
        <v>110752525.82224371</v>
      </c>
      <c r="E10" s="88">
        <v>118243218.99946575</v>
      </c>
      <c r="F10" s="89">
        <v>-6.3349875287612795E-2</v>
      </c>
      <c r="G10" s="88">
        <v>102283364.46440104</v>
      </c>
      <c r="H10" s="89">
        <v>8.2800965750303393E-2</v>
      </c>
      <c r="I10" s="88">
        <v>100906668.40397991</v>
      </c>
      <c r="J10" s="89">
        <v>9.7573902438696083E-2</v>
      </c>
      <c r="K10" s="90">
        <v>39103755.141201317</v>
      </c>
      <c r="L10" s="90">
        <v>43709790.017581426</v>
      </c>
      <c r="M10" s="89">
        <v>-0.1053776482231422</v>
      </c>
      <c r="N10" s="90">
        <v>40110710.619550385</v>
      </c>
      <c r="O10" s="89">
        <v>-2.5104403856117834E-2</v>
      </c>
      <c r="P10" s="90">
        <v>40417463.579669304</v>
      </c>
      <c r="Q10" s="89">
        <v>-3.2503485427245002E-2</v>
      </c>
      <c r="R10" s="90">
        <v>24498091.225916903</v>
      </c>
      <c r="S10" s="90">
        <v>27530956.584872521</v>
      </c>
      <c r="T10" s="89">
        <v>-0.11016200434612182</v>
      </c>
      <c r="U10" s="90">
        <v>24447389.510973167</v>
      </c>
      <c r="V10" s="89">
        <v>2.07391120107034E-3</v>
      </c>
      <c r="W10" s="90">
        <v>24763569.415695269</v>
      </c>
      <c r="X10" s="89">
        <v>-1.072051388561553E-2</v>
      </c>
      <c r="Y10" s="88">
        <v>108578403.48060259</v>
      </c>
      <c r="Z10" s="91">
        <v>2174122.3416411141</v>
      </c>
      <c r="AA10" s="90">
        <v>37646544.947669573</v>
      </c>
      <c r="AB10" s="90">
        <v>1457210.1935317421</v>
      </c>
      <c r="AC10" s="90">
        <v>23638739.354573887</v>
      </c>
      <c r="AD10" s="90">
        <v>859351.87134301499</v>
      </c>
      <c r="AE10" s="92">
        <v>92.541271090453307</v>
      </c>
      <c r="AF10" s="92">
        <v>92.707237177879776</v>
      </c>
      <c r="AG10" s="87"/>
      <c r="AH10" s="92">
        <v>92.318748315610307</v>
      </c>
      <c r="AI10" s="87"/>
      <c r="AJ10" s="93">
        <v>1525.4979477116362</v>
      </c>
      <c r="AK10" s="93">
        <v>1472.2698208112399</v>
      </c>
      <c r="AL10" s="89">
        <v>3.6153785228761212E-2</v>
      </c>
      <c r="AM10" s="93">
        <v>1463.3000585819786</v>
      </c>
      <c r="AN10" s="89">
        <v>4.2505218779209854E-2</v>
      </c>
      <c r="AO10" s="93">
        <v>15.783022444519137</v>
      </c>
      <c r="AP10" s="93">
        <v>13.623957760562284</v>
      </c>
      <c r="AQ10" s="89">
        <v>4.2485455964423723E-3</v>
      </c>
      <c r="AR10" s="93">
        <v>13.669835504869241</v>
      </c>
      <c r="AS10" s="89">
        <v>8.7815697844508499E-4</v>
      </c>
      <c r="AT10" s="88">
        <v>1392491.3339146036</v>
      </c>
      <c r="AU10" s="88">
        <v>1316536.9988534849</v>
      </c>
      <c r="AV10" s="89">
        <v>5.7692518423154114E-2</v>
      </c>
      <c r="AW10" s="88">
        <v>1219959.4899564539</v>
      </c>
      <c r="AX10" s="89">
        <v>0.1414242402133436</v>
      </c>
      <c r="AY10" s="94">
        <v>43808.899288690787</v>
      </c>
      <c r="AZ10" s="94">
        <v>43292.712367928565</v>
      </c>
      <c r="BA10" s="89">
        <v>1.1923182737439563E-2</v>
      </c>
      <c r="BB10" s="94">
        <v>43006.852002473672</v>
      </c>
      <c r="BC10" s="89">
        <v>1.8649290726300619E-2</v>
      </c>
      <c r="BD10" s="95">
        <v>2.8322734075620861</v>
      </c>
      <c r="BE10" s="95">
        <v>2.7051884475286814</v>
      </c>
      <c r="BF10" s="89">
        <v>4.6978228133978214E-2</v>
      </c>
      <c r="BG10" s="95">
        <v>2.5500262369958371</v>
      </c>
      <c r="BH10" s="89">
        <v>0.11068402609800669</v>
      </c>
      <c r="BI10" s="95">
        <v>2.4966106100417877</v>
      </c>
      <c r="BJ10" s="89">
        <v>0.1344473968708641</v>
      </c>
      <c r="BK10" s="95">
        <v>4.5208634746643819</v>
      </c>
      <c r="BL10" s="95">
        <v>4.2949186540229789</v>
      </c>
      <c r="BM10" s="89">
        <v>5.2607473817871779E-2</v>
      </c>
      <c r="BN10" s="95">
        <v>4.1838153893073668</v>
      </c>
      <c r="BO10" s="89">
        <v>8.0559980303723092E-2</v>
      </c>
    </row>
    <row r="11" spans="1:67" x14ac:dyDescent="0.25">
      <c r="A11" s="34" t="s">
        <v>303</v>
      </c>
      <c r="B11" s="34" t="s">
        <v>76</v>
      </c>
      <c r="C11" s="26" t="s">
        <v>168</v>
      </c>
      <c r="D11" s="27">
        <v>57207676.958171561</v>
      </c>
      <c r="E11" s="27">
        <v>61870268.602345973</v>
      </c>
      <c r="F11" s="28">
        <v>-7.5360779086671326E-2</v>
      </c>
      <c r="G11" s="27">
        <v>55380157.279043995</v>
      </c>
      <c r="H11" s="28">
        <v>3.2999539346182119E-2</v>
      </c>
      <c r="I11" s="27">
        <v>58375365.5965949</v>
      </c>
      <c r="J11" s="28">
        <v>-2.0003106215945501E-2</v>
      </c>
      <c r="K11" s="29">
        <v>22085334.665372223</v>
      </c>
      <c r="L11" s="29">
        <v>25050942.482378062</v>
      </c>
      <c r="M11" s="28">
        <v>-0.11838308355432051</v>
      </c>
      <c r="N11" s="29">
        <v>23657733.864309974</v>
      </c>
      <c r="O11" s="28">
        <v>-6.646448928525106E-2</v>
      </c>
      <c r="P11" s="29">
        <v>25278405.079637177</v>
      </c>
      <c r="Q11" s="28">
        <v>-0.1263161344319586</v>
      </c>
      <c r="R11" s="29">
        <v>14364026.3017787</v>
      </c>
      <c r="S11" s="29">
        <v>16369260.222167999</v>
      </c>
      <c r="T11" s="28">
        <v>-0.12249997209243101</v>
      </c>
      <c r="U11" s="29">
        <v>15001609.642625442</v>
      </c>
      <c r="V11" s="28">
        <v>-4.2500995295540835E-2</v>
      </c>
      <c r="W11" s="29">
        <v>16164103.114684204</v>
      </c>
      <c r="X11" s="28">
        <v>-0.1113626162945134</v>
      </c>
      <c r="Y11" s="27">
        <v>55915726.868958198</v>
      </c>
      <c r="Z11" s="85">
        <v>1291950.0892133671</v>
      </c>
      <c r="AA11" s="29">
        <v>21137907.375211228</v>
      </c>
      <c r="AB11" s="29">
        <v>947427.29016099579</v>
      </c>
      <c r="AC11" s="29">
        <v>13776564.589016791</v>
      </c>
      <c r="AD11" s="29">
        <v>587461.71276188549</v>
      </c>
      <c r="AE11" s="31">
        <v>92.172644695728309</v>
      </c>
      <c r="AF11" s="31">
        <v>92.461803304687251</v>
      </c>
      <c r="AG11" s="26"/>
      <c r="AH11" s="31">
        <v>92.02482268309376</v>
      </c>
      <c r="AI11" s="26"/>
      <c r="AJ11" s="32">
        <v>662.29624561248022</v>
      </c>
      <c r="AK11" s="32">
        <v>627.25238392345796</v>
      </c>
      <c r="AL11" s="28">
        <v>5.5868837787149135E-2</v>
      </c>
      <c r="AM11" s="32">
        <v>617.57098903871656</v>
      </c>
      <c r="AN11" s="28">
        <v>7.2421239610657551E-2</v>
      </c>
      <c r="AO11" s="32">
        <v>6.8985589030692527</v>
      </c>
      <c r="AP11" s="32">
        <v>5.7729131468052008</v>
      </c>
      <c r="AQ11" s="28">
        <v>2.727020226114367E-2</v>
      </c>
      <c r="AR11" s="32">
        <v>5.8273650463839521</v>
      </c>
      <c r="AS11" s="28">
        <v>1.7671213104204254E-2</v>
      </c>
      <c r="AT11" s="27">
        <v>1392491.3339146036</v>
      </c>
      <c r="AU11" s="27">
        <v>1316536.9988534849</v>
      </c>
      <c r="AV11" s="28">
        <v>5.7692518423154114E-2</v>
      </c>
      <c r="AW11" s="27">
        <v>1219959.4899564539</v>
      </c>
      <c r="AX11" s="28">
        <v>0.1414242402133436</v>
      </c>
      <c r="AY11" s="33">
        <v>43671.836289293773</v>
      </c>
      <c r="AZ11" s="33">
        <v>43134.362477342038</v>
      </c>
      <c r="BA11" s="28">
        <v>1.2460455680411729E-2</v>
      </c>
      <c r="BB11" s="33">
        <v>42814.694231129186</v>
      </c>
      <c r="BC11" s="28">
        <v>2.0019810337484244E-2</v>
      </c>
      <c r="BD11" s="30">
        <v>2.5903015654939541</v>
      </c>
      <c r="BE11" s="30">
        <v>2.4697780790430639</v>
      </c>
      <c r="BF11" s="28">
        <v>4.8799318235745293E-2</v>
      </c>
      <c r="BG11" s="30">
        <v>2.3408901966975977</v>
      </c>
      <c r="BH11" s="28">
        <v>0.10654552236077222</v>
      </c>
      <c r="BI11" s="30">
        <v>2.309297814189184</v>
      </c>
      <c r="BJ11" s="28">
        <v>0.12168363455686772</v>
      </c>
      <c r="BK11" s="30">
        <v>3.9827048319375198</v>
      </c>
      <c r="BL11" s="30">
        <v>3.779661863922136</v>
      </c>
      <c r="BM11" s="28">
        <v>5.3719876360761844E-2</v>
      </c>
      <c r="BN11" s="30">
        <v>3.6916143399497146</v>
      </c>
      <c r="BO11" s="28">
        <v>7.8851815271627296E-2</v>
      </c>
    </row>
    <row r="12" spans="1:67" x14ac:dyDescent="0.25">
      <c r="A12" s="34" t="s">
        <v>297</v>
      </c>
      <c r="B12" s="34" t="s">
        <v>76</v>
      </c>
      <c r="C12" s="26" t="s">
        <v>168</v>
      </c>
      <c r="D12" s="27">
        <v>34294215.988618314</v>
      </c>
      <c r="E12" s="27">
        <v>35927279.668878973</v>
      </c>
      <c r="F12" s="28">
        <v>-4.5454698917136639E-2</v>
      </c>
      <c r="G12" s="27">
        <v>28919812.10919084</v>
      </c>
      <c r="H12" s="28">
        <v>0.18583813266613394</v>
      </c>
      <c r="I12" s="27">
        <v>26144427.356332697</v>
      </c>
      <c r="J12" s="28">
        <v>0.31172182588698305</v>
      </c>
      <c r="K12" s="29">
        <v>11223389.951045301</v>
      </c>
      <c r="L12" s="29">
        <v>12316543.059659218</v>
      </c>
      <c r="M12" s="28">
        <v>-8.8754864357545107E-2</v>
      </c>
      <c r="N12" s="29">
        <v>10430684.216978664</v>
      </c>
      <c r="O12" s="28">
        <v>7.599748181200823E-2</v>
      </c>
      <c r="P12" s="29">
        <v>9834883.2526593264</v>
      </c>
      <c r="Q12" s="28">
        <v>0.14118181809738573</v>
      </c>
      <c r="R12" s="29">
        <v>7458310.0454772441</v>
      </c>
      <c r="S12" s="29">
        <v>8200457.479725237</v>
      </c>
      <c r="T12" s="28">
        <v>-9.0500735609308852E-2</v>
      </c>
      <c r="U12" s="29">
        <v>6606668.4377697855</v>
      </c>
      <c r="V12" s="28">
        <v>0.12890636418783979</v>
      </c>
      <c r="W12" s="29">
        <v>5985421.5527749332</v>
      </c>
      <c r="X12" s="28">
        <v>0.24607932452467901</v>
      </c>
      <c r="Y12" s="27">
        <v>33737263.357754536</v>
      </c>
      <c r="Z12" s="85">
        <v>556952.63086378132</v>
      </c>
      <c r="AA12" s="29">
        <v>10863318.463786937</v>
      </c>
      <c r="AB12" s="29">
        <v>360071.48725836421</v>
      </c>
      <c r="AC12" s="29">
        <v>7253291.5507142087</v>
      </c>
      <c r="AD12" s="29">
        <v>205018.49476303553</v>
      </c>
      <c r="AE12" s="31">
        <v>88.522072726351055</v>
      </c>
      <c r="AF12" s="31">
        <v>87.732961229550597</v>
      </c>
      <c r="AG12" s="26"/>
      <c r="AH12" s="31">
        <v>87.482859291262116</v>
      </c>
      <c r="AI12" s="26"/>
      <c r="AJ12" s="32">
        <v>408.28386794493781</v>
      </c>
      <c r="AK12" s="32">
        <v>387.52775563688675</v>
      </c>
      <c r="AL12" s="28">
        <v>5.3560324405510507E-2</v>
      </c>
      <c r="AM12" s="32">
        <v>367.44942494206902</v>
      </c>
      <c r="AN12" s="28">
        <v>0.11112942416308484</v>
      </c>
      <c r="AO12" s="32">
        <v>4.4213186376451707</v>
      </c>
      <c r="AP12" s="32">
        <v>3.9929908195218844</v>
      </c>
      <c r="AQ12" s="28">
        <v>-9.5722111278352217E-4</v>
      </c>
      <c r="AR12" s="32">
        <v>3.8030525729534501</v>
      </c>
      <c r="AS12" s="28">
        <v>4.8938600737853971E-2</v>
      </c>
      <c r="AT12" s="27">
        <v>1392491.3339146036</v>
      </c>
      <c r="AU12" s="27">
        <v>1316536.9988534849</v>
      </c>
      <c r="AV12" s="28">
        <v>5.7692518423154114E-2</v>
      </c>
      <c r="AW12" s="27">
        <v>1219959.4899564539</v>
      </c>
      <c r="AX12" s="28">
        <v>0.1414242402133436</v>
      </c>
      <c r="AY12" s="33">
        <v>38506.425471377057</v>
      </c>
      <c r="AZ12" s="33">
        <v>38157.772040499585</v>
      </c>
      <c r="BA12" s="28">
        <v>9.1371537758394485E-3</v>
      </c>
      <c r="BB12" s="33">
        <v>38217.405570908581</v>
      </c>
      <c r="BC12" s="28">
        <v>7.5625201698275631E-3</v>
      </c>
      <c r="BD12" s="30">
        <v>3.0556022857803602</v>
      </c>
      <c r="BE12" s="30">
        <v>2.9169937940259212</v>
      </c>
      <c r="BF12" s="28">
        <v>4.7517581983996721E-2</v>
      </c>
      <c r="BG12" s="30">
        <v>2.7725709558071263</v>
      </c>
      <c r="BH12" s="28">
        <v>0.10208262817599835</v>
      </c>
      <c r="BI12" s="30">
        <v>2.6583363202876162</v>
      </c>
      <c r="BJ12" s="28">
        <v>0.14944157458968904</v>
      </c>
      <c r="BK12" s="30">
        <v>4.5981215288059119</v>
      </c>
      <c r="BL12" s="30">
        <v>4.3811311451471298</v>
      </c>
      <c r="BM12" s="28">
        <v>4.9528392661593104E-2</v>
      </c>
      <c r="BN12" s="30">
        <v>4.3773669560679975</v>
      </c>
      <c r="BO12" s="28">
        <v>5.0430904000839986E-2</v>
      </c>
    </row>
    <row r="13" spans="1:67" x14ac:dyDescent="0.25">
      <c r="A13" s="34" t="s">
        <v>302</v>
      </c>
      <c r="B13" s="34" t="s">
        <v>76</v>
      </c>
      <c r="C13" s="26" t="s">
        <v>168</v>
      </c>
      <c r="D13" s="27">
        <v>10477921.940418586</v>
      </c>
      <c r="E13" s="27">
        <v>10942838.435662206</v>
      </c>
      <c r="F13" s="28">
        <v>-4.2485914233045666E-2</v>
      </c>
      <c r="G13" s="27">
        <v>9877297.827512268</v>
      </c>
      <c r="H13" s="28">
        <v>6.0808545352691215E-2</v>
      </c>
      <c r="I13" s="27">
        <v>10357764.835852429</v>
      </c>
      <c r="J13" s="28">
        <v>1.1600678956355946E-2</v>
      </c>
      <c r="K13" s="29">
        <v>3447775.2466219477</v>
      </c>
      <c r="L13" s="29">
        <v>3672288.4709205539</v>
      </c>
      <c r="M13" s="28">
        <v>-6.1137142704458108E-2</v>
      </c>
      <c r="N13" s="29">
        <v>3499346.8624697039</v>
      </c>
      <c r="O13" s="28">
        <v>-1.4737497560147238E-2</v>
      </c>
      <c r="P13" s="29">
        <v>3600171.5326873185</v>
      </c>
      <c r="Q13" s="28">
        <v>-4.2330284732743223E-2</v>
      </c>
      <c r="R13" s="29">
        <v>1761003.3395083761</v>
      </c>
      <c r="S13" s="29">
        <v>1926399.1182752897</v>
      </c>
      <c r="T13" s="28">
        <v>-8.5857482594257448E-2</v>
      </c>
      <c r="U13" s="29">
        <v>1828925.6913965491</v>
      </c>
      <c r="V13" s="28">
        <v>-3.7137841196986092E-2</v>
      </c>
      <c r="W13" s="29">
        <v>1997792.6219236837</v>
      </c>
      <c r="X13" s="28">
        <v>-0.11852545645468553</v>
      </c>
      <c r="Y13" s="27">
        <v>10296465.130972361</v>
      </c>
      <c r="Z13" s="85">
        <v>181456.80944622523</v>
      </c>
      <c r="AA13" s="29">
        <v>3350921.1708791447</v>
      </c>
      <c r="AB13" s="29">
        <v>96854.075742803165</v>
      </c>
      <c r="AC13" s="29">
        <v>1712587.5791869932</v>
      </c>
      <c r="AD13" s="29">
        <v>48415.760321382804</v>
      </c>
      <c r="AE13" s="31">
        <v>78.439164039350743</v>
      </c>
      <c r="AF13" s="31">
        <v>79.672813591513503</v>
      </c>
      <c r="AG13" s="26"/>
      <c r="AH13" s="31">
        <v>78.647769550543572</v>
      </c>
      <c r="AI13" s="26"/>
      <c r="AJ13" s="32">
        <v>267.31947694022426</v>
      </c>
      <c r="AK13" s="32">
        <v>254.87885816136543</v>
      </c>
      <c r="AL13" s="28">
        <v>4.8809928248276284E-2</v>
      </c>
      <c r="AM13" s="32">
        <v>266.33318222424901</v>
      </c>
      <c r="AN13" s="28">
        <v>3.703236328790608E-3</v>
      </c>
      <c r="AO13" s="32">
        <v>3.0480971813286368</v>
      </c>
      <c r="AP13" s="32">
        <v>2.6439136648067159</v>
      </c>
      <c r="AQ13" s="28">
        <v>3.3121413669403459E-2</v>
      </c>
      <c r="AR13" s="32">
        <v>2.7869850484290688</v>
      </c>
      <c r="AS13" s="28">
        <v>-1.9914432427753922E-2</v>
      </c>
      <c r="AT13" s="27">
        <v>1392491.3339146036</v>
      </c>
      <c r="AU13" s="27">
        <v>1316536.9988534849</v>
      </c>
      <c r="AV13" s="28">
        <v>5.7692518423154114E-2</v>
      </c>
      <c r="AW13" s="27">
        <v>1219959.4899564539</v>
      </c>
      <c r="AX13" s="28">
        <v>0.1414242402133436</v>
      </c>
      <c r="AY13" s="33">
        <v>35360.764192087416</v>
      </c>
      <c r="AZ13" s="33">
        <v>34860.0631870875</v>
      </c>
      <c r="BA13" s="28">
        <v>1.43631697485098E-2</v>
      </c>
      <c r="BB13" s="33">
        <v>34498.520659916183</v>
      </c>
      <c r="BC13" s="28">
        <v>2.4993637862654013E-2</v>
      </c>
      <c r="BD13" s="30">
        <v>3.0390385657199137</v>
      </c>
      <c r="BE13" s="30">
        <v>2.9798417314746248</v>
      </c>
      <c r="BF13" s="28">
        <v>1.9865764553875929E-2</v>
      </c>
      <c r="BG13" s="30">
        <v>2.8226118232078465</v>
      </c>
      <c r="BH13" s="28">
        <v>7.6676056102571749E-2</v>
      </c>
      <c r="BI13" s="30">
        <v>2.8770198146978183</v>
      </c>
      <c r="BJ13" s="28">
        <v>5.6314784553930054E-2</v>
      </c>
      <c r="BK13" s="30">
        <v>5.9499727827567526</v>
      </c>
      <c r="BL13" s="30">
        <v>5.6804627513842298</v>
      </c>
      <c r="BM13" s="28">
        <v>4.7445083819420843E-2</v>
      </c>
      <c r="BN13" s="30">
        <v>5.4006009505886832</v>
      </c>
      <c r="BO13" s="28">
        <v>0.10172420387923423</v>
      </c>
    </row>
    <row r="14" spans="1:67" x14ac:dyDescent="0.25">
      <c r="A14" s="34" t="s">
        <v>304</v>
      </c>
      <c r="B14" s="34" t="s">
        <v>76</v>
      </c>
      <c r="C14" s="26" t="s">
        <v>168</v>
      </c>
      <c r="D14" s="27">
        <v>5035358.9421336344</v>
      </c>
      <c r="E14" s="27">
        <v>5224597.9613543637</v>
      </c>
      <c r="F14" s="28">
        <v>-3.6220781124309369E-2</v>
      </c>
      <c r="G14" s="27">
        <v>3925876.2586212615</v>
      </c>
      <c r="H14" s="28">
        <v>0.28260765506195934</v>
      </c>
      <c r="I14" s="27">
        <v>3465631.7723918068</v>
      </c>
      <c r="J14" s="28">
        <v>0.45294112959337279</v>
      </c>
      <c r="K14" s="29">
        <v>1057408.8923928922</v>
      </c>
      <c r="L14" s="29">
        <v>1170938.7132779586</v>
      </c>
      <c r="M14" s="28">
        <v>-9.6956245102912217E-2</v>
      </c>
      <c r="N14" s="29">
        <v>914444.45000916964</v>
      </c>
      <c r="O14" s="28">
        <v>0.15634021550711905</v>
      </c>
      <c r="P14" s="29">
        <v>852209.06257004128</v>
      </c>
      <c r="Q14" s="28">
        <v>0.24078578700397937</v>
      </c>
      <c r="R14" s="29">
        <v>323310.42898733716</v>
      </c>
      <c r="S14" s="29">
        <v>379291.87429793965</v>
      </c>
      <c r="T14" s="28">
        <v>-0.14759463385347452</v>
      </c>
      <c r="U14" s="29">
        <v>291462.10720582062</v>
      </c>
      <c r="V14" s="28">
        <v>0.10927088288367565</v>
      </c>
      <c r="W14" s="29">
        <v>265282.4185188621</v>
      </c>
      <c r="X14" s="28">
        <v>0.21874050603300402</v>
      </c>
      <c r="Y14" s="27">
        <v>4917401.0354491081</v>
      </c>
      <c r="Z14" s="85">
        <v>117957.90668452582</v>
      </c>
      <c r="AA14" s="29">
        <v>1018487.1564679856</v>
      </c>
      <c r="AB14" s="29">
        <v>38921.735924906578</v>
      </c>
      <c r="AC14" s="29">
        <v>311513.78552419267</v>
      </c>
      <c r="AD14" s="29">
        <v>11796.643463144492</v>
      </c>
      <c r="AE14" s="31">
        <v>50.230517125750872</v>
      </c>
      <c r="AF14" s="31">
        <v>53.024784981280334</v>
      </c>
      <c r="AG14" s="26"/>
      <c r="AH14" s="31">
        <v>52.402579454913869</v>
      </c>
      <c r="AI14" s="26"/>
      <c r="AJ14" s="32">
        <v>88.802132808247904</v>
      </c>
      <c r="AK14" s="32">
        <v>91.242292105775988</v>
      </c>
      <c r="AL14" s="28">
        <v>-2.6743730798643669E-2</v>
      </c>
      <c r="AM14" s="32">
        <v>93.879717503673604</v>
      </c>
      <c r="AN14" s="28">
        <v>-5.4086067048795802E-2</v>
      </c>
      <c r="AO14" s="32">
        <v>1.5388445373334469</v>
      </c>
      <c r="AP14" s="32">
        <v>1.3931881487028344</v>
      </c>
      <c r="AQ14" s="28">
        <v>9.9733551132021332E-3</v>
      </c>
      <c r="AR14" s="32">
        <v>1.4210229444409443</v>
      </c>
      <c r="AS14" s="28">
        <v>-9.8098596128412385E-3</v>
      </c>
      <c r="AT14" s="27">
        <v>1392491.3339146036</v>
      </c>
      <c r="AU14" s="27">
        <v>1316536.9988534849</v>
      </c>
      <c r="AV14" s="28">
        <v>5.7692518423154114E-2</v>
      </c>
      <c r="AW14" s="27">
        <v>1219959.4899564539</v>
      </c>
      <c r="AX14" s="28">
        <v>0.1414242402133436</v>
      </c>
      <c r="AY14" s="33">
        <v>22356.651364917809</v>
      </c>
      <c r="AZ14" s="33">
        <v>23850.581582877796</v>
      </c>
      <c r="BA14" s="28">
        <v>-6.2637056156000473E-2</v>
      </c>
      <c r="BB14" s="33">
        <v>23499.793025945917</v>
      </c>
      <c r="BC14" s="28">
        <v>-4.8644754435325267E-2</v>
      </c>
      <c r="BD14" s="30">
        <v>4.7619790020289425</v>
      </c>
      <c r="BE14" s="30">
        <v>4.4618884849476688</v>
      </c>
      <c r="BF14" s="28">
        <v>6.7256391120853701E-2</v>
      </c>
      <c r="BG14" s="30">
        <v>4.2931817876765441</v>
      </c>
      <c r="BH14" s="28">
        <v>0.10919575213378278</v>
      </c>
      <c r="BI14" s="30">
        <v>4.0666450576579898</v>
      </c>
      <c r="BJ14" s="28">
        <v>0.17098466537214846</v>
      </c>
      <c r="BK14" s="30">
        <v>15.574378339434421</v>
      </c>
      <c r="BL14" s="30">
        <v>13.774610835059338</v>
      </c>
      <c r="BM14" s="28">
        <v>0.13065831956531859</v>
      </c>
      <c r="BN14" s="30">
        <v>13.469594028046126</v>
      </c>
      <c r="BO14" s="28">
        <v>0.15626189675841412</v>
      </c>
    </row>
    <row r="15" spans="1:67" x14ac:dyDescent="0.25">
      <c r="A15" s="34" t="s">
        <v>65</v>
      </c>
      <c r="B15" s="34" t="s">
        <v>76</v>
      </c>
      <c r="C15" s="26" t="s">
        <v>168</v>
      </c>
      <c r="D15" s="27">
        <v>3133469.7460888992</v>
      </c>
      <c r="E15" s="27">
        <v>3507910.9015642335</v>
      </c>
      <c r="F15" s="28">
        <v>-0.10674192303697479</v>
      </c>
      <c r="G15" s="27">
        <v>3575700.4594685864</v>
      </c>
      <c r="H15" s="28">
        <v>-0.12367666654197612</v>
      </c>
      <c r="I15" s="27">
        <v>2066955.8772609197</v>
      </c>
      <c r="J15" s="28">
        <v>0.5159828908594305</v>
      </c>
      <c r="K15" s="29">
        <v>1133781.4577602502</v>
      </c>
      <c r="L15" s="29">
        <v>1291423.4832189078</v>
      </c>
      <c r="M15" s="28">
        <v>-0.12206842101533623</v>
      </c>
      <c r="N15" s="29">
        <v>1437948.4820288913</v>
      </c>
      <c r="O15" s="28">
        <v>-0.21152845743087603</v>
      </c>
      <c r="P15" s="29">
        <v>708023.85359830048</v>
      </c>
      <c r="Q15" s="28">
        <v>0.60133228845070041</v>
      </c>
      <c r="R15" s="29">
        <v>544430.55704429408</v>
      </c>
      <c r="S15" s="29">
        <v>590206.43183196301</v>
      </c>
      <c r="T15" s="28">
        <v>-7.7559091732673169E-2</v>
      </c>
      <c r="U15" s="29">
        <v>662749.35289125075</v>
      </c>
      <c r="V15" s="28">
        <v>-0.17852721444508354</v>
      </c>
      <c r="W15" s="29">
        <v>302521.63086708874</v>
      </c>
      <c r="X15" s="28">
        <v>0.79964174952992617</v>
      </c>
      <c r="Y15" s="27">
        <v>3112517.1717096339</v>
      </c>
      <c r="Z15" s="85">
        <v>20952.574379265119</v>
      </c>
      <c r="AA15" s="29">
        <v>1121534.3171744449</v>
      </c>
      <c r="AB15" s="29">
        <v>12247.140585805257</v>
      </c>
      <c r="AC15" s="29">
        <v>538207.58311968308</v>
      </c>
      <c r="AD15" s="29">
        <v>6222.9739246110375</v>
      </c>
      <c r="AE15" s="31">
        <v>26.508689689389463</v>
      </c>
      <c r="AF15" s="31">
        <v>36.735867504138078</v>
      </c>
      <c r="AG15" s="26"/>
      <c r="AH15" s="31">
        <v>41.058705150493942</v>
      </c>
      <c r="AI15" s="26"/>
      <c r="AJ15" s="32">
        <v>58.206038860397818</v>
      </c>
      <c r="AK15" s="32">
        <v>67.287576692480826</v>
      </c>
      <c r="AL15" s="28">
        <v>-0.13496604096158274</v>
      </c>
      <c r="AM15" s="32">
        <v>68.671614853603998</v>
      </c>
      <c r="AN15" s="28">
        <v>-0.15240031875640286</v>
      </c>
      <c r="AO15" s="32">
        <v>1.7075516189600435</v>
      </c>
      <c r="AP15" s="32">
        <v>1.5016292683441639</v>
      </c>
      <c r="AQ15" s="28">
        <v>0.13759159628129491</v>
      </c>
      <c r="AR15" s="32">
        <v>1.4478726940816813</v>
      </c>
      <c r="AS15" s="28">
        <v>0.1798280631860445</v>
      </c>
      <c r="AT15" s="27">
        <v>1392491.3339146036</v>
      </c>
      <c r="AU15" s="27">
        <v>1316536.9988534849</v>
      </c>
      <c r="AV15" s="28">
        <v>5.7692518423154114E-2</v>
      </c>
      <c r="AW15" s="27">
        <v>1219959.4899564539</v>
      </c>
      <c r="AX15" s="28">
        <v>0.1414242402133436</v>
      </c>
      <c r="AY15" s="33">
        <v>12490.611381490706</v>
      </c>
      <c r="AZ15" s="33">
        <v>14395.838860375592</v>
      </c>
      <c r="BA15" s="28">
        <v>-0.13234570748975294</v>
      </c>
      <c r="BB15" s="33">
        <v>16673.146351318563</v>
      </c>
      <c r="BC15" s="28">
        <v>-0.2508545706789822</v>
      </c>
      <c r="BD15" s="30">
        <v>2.7637334555452782</v>
      </c>
      <c r="BE15" s="30">
        <v>2.7163133914993329</v>
      </c>
      <c r="BF15" s="28">
        <v>1.7457508472455977E-2</v>
      </c>
      <c r="BG15" s="30">
        <v>2.4866679885661878</v>
      </c>
      <c r="BH15" s="28">
        <v>0.1114203698495537</v>
      </c>
      <c r="BI15" s="30">
        <v>2.9193308484682969</v>
      </c>
      <c r="BJ15" s="28">
        <v>-5.3298992474476475E-2</v>
      </c>
      <c r="BK15" s="30">
        <v>5.7554994030835864</v>
      </c>
      <c r="BL15" s="30">
        <v>5.9435321480247216</v>
      </c>
      <c r="BM15" s="28">
        <v>-3.1636531991103327E-2</v>
      </c>
      <c r="BN15" s="30">
        <v>5.3952530377729637</v>
      </c>
      <c r="BO15" s="28">
        <v>6.67709860480101E-2</v>
      </c>
    </row>
    <row r="16" spans="1:67" x14ac:dyDescent="0.25">
      <c r="A16" s="34" t="s">
        <v>300</v>
      </c>
      <c r="B16" s="34" t="s">
        <v>76</v>
      </c>
      <c r="C16" s="26" t="s">
        <v>168</v>
      </c>
      <c r="D16" s="27">
        <v>541452.4655814874</v>
      </c>
      <c r="E16" s="27">
        <v>646389.11488968611</v>
      </c>
      <c r="F16" s="28">
        <v>-0.16234284719678083</v>
      </c>
      <c r="G16" s="27">
        <v>512545.87755827501</v>
      </c>
      <c r="H16" s="28">
        <v>5.6398049987097576E-2</v>
      </c>
      <c r="I16" s="27">
        <v>418622.33426138875</v>
      </c>
      <c r="J16" s="28">
        <v>0.29341514120793</v>
      </c>
      <c r="K16" s="29">
        <v>146609.39443900279</v>
      </c>
      <c r="L16" s="29">
        <v>177623.12103845362</v>
      </c>
      <c r="M16" s="28">
        <v>-0.17460410794570305</v>
      </c>
      <c r="N16" s="29">
        <v>147542.97741361451</v>
      </c>
      <c r="O16" s="28">
        <v>-6.3275324314119273E-3</v>
      </c>
      <c r="P16" s="29">
        <v>124726.2519643932</v>
      </c>
      <c r="Q16" s="28">
        <v>0.17544937116251016</v>
      </c>
      <c r="R16" s="29">
        <v>44012.716546824144</v>
      </c>
      <c r="S16" s="29">
        <v>55572.096965793098</v>
      </c>
      <c r="T16" s="28">
        <v>-0.20800691444276839</v>
      </c>
      <c r="U16" s="29">
        <v>49072.106661217811</v>
      </c>
      <c r="V16" s="28">
        <v>-0.10310113949911499</v>
      </c>
      <c r="W16" s="29">
        <v>42313.692391792472</v>
      </c>
      <c r="X16" s="28">
        <v>4.0153058241762629E-2</v>
      </c>
      <c r="Y16" s="27">
        <v>537876.65380823601</v>
      </c>
      <c r="Z16" s="85">
        <v>3575.811773251402</v>
      </c>
      <c r="AA16" s="29">
        <v>145335.27187113449</v>
      </c>
      <c r="AB16" s="29">
        <v>1274.1225678683061</v>
      </c>
      <c r="AC16" s="29">
        <v>43672.101733305877</v>
      </c>
      <c r="AD16" s="29">
        <v>340.61481351826836</v>
      </c>
      <c r="AE16" s="31">
        <v>20.146066849461974</v>
      </c>
      <c r="AF16" s="31">
        <v>22.373106619221474</v>
      </c>
      <c r="AG16" s="26"/>
      <c r="AH16" s="31">
        <v>21.319581243893314</v>
      </c>
      <c r="AI16" s="26"/>
      <c r="AJ16" s="32">
        <v>32.995242199638199</v>
      </c>
      <c r="AK16" s="32">
        <v>34.034723564032745</v>
      </c>
      <c r="AL16" s="28">
        <v>-3.0541789547338976E-2</v>
      </c>
      <c r="AM16" s="32">
        <v>35.431499748262041</v>
      </c>
      <c r="AN16" s="28">
        <v>-6.8759650760855648E-2</v>
      </c>
      <c r="AO16" s="32">
        <v>1.2938955420669818</v>
      </c>
      <c r="AP16" s="32">
        <v>1.1716560820910331</v>
      </c>
      <c r="AQ16" s="28">
        <v>8.3641963408955368E-4</v>
      </c>
      <c r="AR16" s="32">
        <v>1.2498298857640264</v>
      </c>
      <c r="AS16" s="28">
        <v>-6.176345149111475E-2</v>
      </c>
      <c r="AT16" s="27">
        <v>1392491.3339146036</v>
      </c>
      <c r="AU16" s="27">
        <v>1316536.9988534849</v>
      </c>
      <c r="AV16" s="28">
        <v>5.7692518423154114E-2</v>
      </c>
      <c r="AW16" s="27">
        <v>1219959.4899564539</v>
      </c>
      <c r="AX16" s="28">
        <v>0.1414242402133436</v>
      </c>
      <c r="AY16" s="33">
        <v>9303.3723981347521</v>
      </c>
      <c r="AZ16" s="33">
        <v>9571.3457418987073</v>
      </c>
      <c r="BA16" s="28">
        <v>-2.7997457305392066E-2</v>
      </c>
      <c r="BB16" s="33">
        <v>9896.2850166512144</v>
      </c>
      <c r="BC16" s="28">
        <v>-5.9912645757356831E-2</v>
      </c>
      <c r="BD16" s="30">
        <v>3.6931635087460926</v>
      </c>
      <c r="BE16" s="30">
        <v>3.6391045890346074</v>
      </c>
      <c r="BF16" s="28">
        <v>1.4855005782020144E-2</v>
      </c>
      <c r="BG16" s="30">
        <v>3.4738751145127691</v>
      </c>
      <c r="BH16" s="28">
        <v>6.312500795356886E-2</v>
      </c>
      <c r="BI16" s="30">
        <v>3.3563289818160884</v>
      </c>
      <c r="BJ16" s="28">
        <v>0.10035801876243523</v>
      </c>
      <c r="BK16" s="30">
        <v>12.302182370530305</v>
      </c>
      <c r="BL16" s="30">
        <v>11.631540830420077</v>
      </c>
      <c r="BM16" s="28">
        <v>5.7657153930654938E-2</v>
      </c>
      <c r="BN16" s="30">
        <v>10.444749826959136</v>
      </c>
      <c r="BO16" s="28">
        <v>0.1778340864399563</v>
      </c>
    </row>
    <row r="17" spans="1:67" x14ac:dyDescent="0.25">
      <c r="A17" s="34" t="s">
        <v>298</v>
      </c>
      <c r="B17" s="34" t="s">
        <v>76</v>
      </c>
      <c r="C17" s="26" t="s">
        <v>168</v>
      </c>
      <c r="D17" s="27">
        <v>30369.284019719362</v>
      </c>
      <c r="E17" s="27">
        <v>30367.646576974392</v>
      </c>
      <c r="F17" s="28">
        <v>5.3920633619715071E-5</v>
      </c>
      <c r="G17" s="27">
        <v>56310.511095728871</v>
      </c>
      <c r="H17" s="28">
        <v>-0.4606817905081515</v>
      </c>
      <c r="I17" s="27">
        <v>44679.336503707171</v>
      </c>
      <c r="J17" s="28">
        <v>-0.32028345995694146</v>
      </c>
      <c r="K17" s="29">
        <v>6446.2969486494849</v>
      </c>
      <c r="L17" s="29">
        <v>8602.0613560692054</v>
      </c>
      <c r="M17" s="28">
        <v>-0.2506102105280516</v>
      </c>
      <c r="N17" s="29">
        <v>18915.879411745162</v>
      </c>
      <c r="O17" s="28">
        <v>-0.65921241046573398</v>
      </c>
      <c r="P17" s="29">
        <v>15691.114349275083</v>
      </c>
      <c r="Q17" s="28">
        <v>-0.58917532527272043</v>
      </c>
      <c r="R17" s="29">
        <v>1792.7351350251236</v>
      </c>
      <c r="S17" s="29">
        <v>2903.5283902864494</v>
      </c>
      <c r="T17" s="28">
        <v>-0.3825666933298833</v>
      </c>
      <c r="U17" s="29">
        <v>5259.0627555809588</v>
      </c>
      <c r="V17" s="28">
        <v>-0.65911508982800038</v>
      </c>
      <c r="W17" s="29">
        <v>4544.394355976593</v>
      </c>
      <c r="X17" s="28">
        <v>-0.60550625790928658</v>
      </c>
      <c r="Y17" s="27">
        <v>29334.878124568568</v>
      </c>
      <c r="Z17" s="85">
        <v>1034.4058951507941</v>
      </c>
      <c r="AA17" s="29">
        <v>6071.917302987109</v>
      </c>
      <c r="AB17" s="29">
        <v>374.37964566237588</v>
      </c>
      <c r="AC17" s="29">
        <v>1710.820868551473</v>
      </c>
      <c r="AD17" s="29">
        <v>81.914266473650585</v>
      </c>
      <c r="AE17" s="31">
        <v>1.7656553893758611</v>
      </c>
      <c r="AF17" s="31">
        <v>2.1390180914882295</v>
      </c>
      <c r="AG17" s="26"/>
      <c r="AH17" s="31">
        <v>4.8992303803750348</v>
      </c>
      <c r="AI17" s="26"/>
      <c r="AJ17" s="32">
        <v>1.9397913776114615</v>
      </c>
      <c r="AK17" s="32">
        <v>2.4324044348601981</v>
      </c>
      <c r="AL17" s="28">
        <v>-0.20252103235334276</v>
      </c>
      <c r="AM17" s="32">
        <v>6.179739727006913</v>
      </c>
      <c r="AN17" s="28">
        <v>-0.68610468024500804</v>
      </c>
      <c r="AO17" s="32">
        <v>1.0043812413456046</v>
      </c>
      <c r="AP17" s="32">
        <v>1.0049412939350377</v>
      </c>
      <c r="AQ17" s="28">
        <v>-3.6721666546699287E-3</v>
      </c>
      <c r="AR17" s="32">
        <v>1.0088770061631127</v>
      </c>
      <c r="AS17" s="28">
        <v>-7.5589235268299134E-3</v>
      </c>
      <c r="AT17" s="27">
        <v>1392491.3339146036</v>
      </c>
      <c r="AU17" s="27">
        <v>1316536.9988534849</v>
      </c>
      <c r="AV17" s="28">
        <v>5.7692518423154114E-2</v>
      </c>
      <c r="AW17" s="27">
        <v>1219959.4899564539</v>
      </c>
      <c r="AX17" s="28">
        <v>0.1414242402133436</v>
      </c>
      <c r="AY17" s="33">
        <v>446.01722322865794</v>
      </c>
      <c r="AZ17" s="33">
        <v>626.62392766688754</v>
      </c>
      <c r="BA17" s="28">
        <v>-0.28822184481636948</v>
      </c>
      <c r="BB17" s="33">
        <v>1730.0429284834993</v>
      </c>
      <c r="BC17" s="28">
        <v>-0.74219297343123014</v>
      </c>
      <c r="BD17" s="30">
        <v>4.7111208592526603</v>
      </c>
      <c r="BE17" s="30">
        <v>3.530275514199678</v>
      </c>
      <c r="BF17" s="28">
        <v>0.33449098811220768</v>
      </c>
      <c r="BG17" s="30">
        <v>2.9768909956554706</v>
      </c>
      <c r="BH17" s="28">
        <v>0.58256411340830305</v>
      </c>
      <c r="BI17" s="30">
        <v>2.8474291569847185</v>
      </c>
      <c r="BJ17" s="28">
        <v>0.6545173205438044</v>
      </c>
      <c r="BK17" s="30">
        <v>16.940195696724473</v>
      </c>
      <c r="BL17" s="30">
        <v>10.458877095387537</v>
      </c>
      <c r="BM17" s="28">
        <v>0.61969545508812396</v>
      </c>
      <c r="BN17" s="30">
        <v>10.707328228013958</v>
      </c>
      <c r="BO17" s="28">
        <v>0.58211230065808994</v>
      </c>
    </row>
    <row r="18" spans="1:67" x14ac:dyDescent="0.25">
      <c r="A18" s="34" t="s">
        <v>296</v>
      </c>
      <c r="B18" s="34" t="s">
        <v>76</v>
      </c>
      <c r="C18" s="26" t="s">
        <v>168</v>
      </c>
      <c r="D18" s="27">
        <v>22285.95030914426</v>
      </c>
      <c r="E18" s="27">
        <v>82021.989633786681</v>
      </c>
      <c r="F18" s="28">
        <v>-0.72829298083785832</v>
      </c>
      <c r="G18" s="27">
        <v>21996.43484106183</v>
      </c>
      <c r="H18" s="28">
        <v>1.3161926929266644E-2</v>
      </c>
      <c r="I18" s="27">
        <v>16856.937468693257</v>
      </c>
      <c r="J18" s="28">
        <v>0.32206400780294631</v>
      </c>
      <c r="K18" s="29">
        <v>2092.0144723747339</v>
      </c>
      <c r="L18" s="29">
        <v>20160.541468890351</v>
      </c>
      <c r="M18" s="28">
        <v>-0.89623222790901169</v>
      </c>
      <c r="N18" s="29">
        <v>2250.9033978641592</v>
      </c>
      <c r="O18" s="28">
        <v>-7.0588958033557553E-2</v>
      </c>
      <c r="P18" s="29">
        <v>1839.5985964707229</v>
      </c>
      <c r="Q18" s="28">
        <v>0.13721247471501222</v>
      </c>
      <c r="R18" s="29">
        <v>720.06345625051745</v>
      </c>
      <c r="S18" s="29">
        <v>6182.5266842079791</v>
      </c>
      <c r="T18" s="28">
        <v>-0.88353249520300903</v>
      </c>
      <c r="U18" s="29">
        <v>812.00043562240762</v>
      </c>
      <c r="V18" s="28">
        <v>-0.11322282025799583</v>
      </c>
      <c r="W18" s="29">
        <v>754.18033611009025</v>
      </c>
      <c r="X18" s="28">
        <v>-4.5237031815945739E-2</v>
      </c>
      <c r="Y18" s="27">
        <v>22184.341722880603</v>
      </c>
      <c r="Z18" s="85">
        <v>101.60858626365662</v>
      </c>
      <c r="AA18" s="29">
        <v>2080.1858313860712</v>
      </c>
      <c r="AB18" s="29">
        <v>11.828640988662542</v>
      </c>
      <c r="AC18" s="29">
        <v>716.03588624231327</v>
      </c>
      <c r="AD18" s="29">
        <v>4.0275700082041999</v>
      </c>
      <c r="AE18" s="31">
        <v>1.0768023872821686</v>
      </c>
      <c r="AF18" s="31">
        <v>2.0437792196609963</v>
      </c>
      <c r="AG18" s="26"/>
      <c r="AH18" s="31">
        <v>1.1210614853612504</v>
      </c>
      <c r="AI18" s="26"/>
      <c r="AJ18" s="32">
        <v>2.8131324354521201</v>
      </c>
      <c r="AK18" s="32">
        <v>4.1085182104083326</v>
      </c>
      <c r="AL18" s="28">
        <v>-0.31529269401180732</v>
      </c>
      <c r="AM18" s="32">
        <v>3.0133490464471828</v>
      </c>
      <c r="AN18" s="28">
        <v>-6.6443219125618166E-2</v>
      </c>
      <c r="AO18" s="32">
        <v>1.1761777718982607</v>
      </c>
      <c r="AP18" s="32">
        <v>1.0984320311384239</v>
      </c>
      <c r="AQ18" s="28">
        <v>3.913750290110514E-2</v>
      </c>
      <c r="AR18" s="32">
        <v>1.0925395007293754</v>
      </c>
      <c r="AS18" s="28">
        <v>4.4742013613019591E-2</v>
      </c>
      <c r="AT18" s="27">
        <v>1392491.3339146036</v>
      </c>
      <c r="AU18" s="27">
        <v>1316536.9988534849</v>
      </c>
      <c r="AV18" s="28">
        <v>5.7692518423154114E-2</v>
      </c>
      <c r="AW18" s="27">
        <v>1219959.4899564539</v>
      </c>
      <c r="AX18" s="28">
        <v>0.1414242402133436</v>
      </c>
      <c r="AY18" s="33">
        <v>962.11686381992115</v>
      </c>
      <c r="AZ18" s="33">
        <v>1470.1040687510731</v>
      </c>
      <c r="BA18" s="28">
        <v>-0.34554506427746473</v>
      </c>
      <c r="BB18" s="33">
        <v>984.1117434582992</v>
      </c>
      <c r="BC18" s="28">
        <v>-2.2349981884257502E-2</v>
      </c>
      <c r="BD18" s="30">
        <v>10.652866222214293</v>
      </c>
      <c r="BE18" s="30">
        <v>4.068441800551561</v>
      </c>
      <c r="BF18" s="28">
        <v>1.6184143080945823</v>
      </c>
      <c r="BG18" s="30">
        <v>9.7722695971465683</v>
      </c>
      <c r="BH18" s="28">
        <v>9.0111781742580277E-2</v>
      </c>
      <c r="BI18" s="30">
        <v>9.1633780874987387</v>
      </c>
      <c r="BJ18" s="28">
        <v>0.16254792943091675</v>
      </c>
      <c r="BK18" s="30">
        <v>30.949981026937088</v>
      </c>
      <c r="BL18" s="30">
        <v>13.266742518604142</v>
      </c>
      <c r="BM18" s="28">
        <v>1.3328998044196223</v>
      </c>
      <c r="BN18" s="30">
        <v>27.089190936457207</v>
      </c>
      <c r="BO18" s="28">
        <v>0.14252142485672942</v>
      </c>
    </row>
    <row r="19" spans="1:67" x14ac:dyDescent="0.25">
      <c r="A19" s="34" t="s">
        <v>299</v>
      </c>
      <c r="B19" s="34" t="s">
        <v>76</v>
      </c>
      <c r="C19" s="26" t="s">
        <v>168</v>
      </c>
      <c r="D19" s="27">
        <v>5532.1682795441147</v>
      </c>
      <c r="E19" s="27">
        <v>4684.3400541818137</v>
      </c>
      <c r="F19" s="28">
        <v>0.18099203208046907</v>
      </c>
      <c r="G19" s="27">
        <v>4352.4892439234254</v>
      </c>
      <c r="H19" s="28">
        <v>0.27103548555982226</v>
      </c>
      <c r="I19" s="27">
        <v>4089.3541451835631</v>
      </c>
      <c r="J19" s="28">
        <v>0.35282200639430961</v>
      </c>
      <c r="K19" s="29">
        <v>271.53564296470228</v>
      </c>
      <c r="L19" s="29">
        <v>319.95626988501959</v>
      </c>
      <c r="M19" s="28">
        <v>-0.15133514007310403</v>
      </c>
      <c r="N19" s="29">
        <v>386.64868103563055</v>
      </c>
      <c r="O19" s="28">
        <v>-0.2977199812568877</v>
      </c>
      <c r="P19" s="29">
        <v>160.66717209413119</v>
      </c>
      <c r="Q19" s="28">
        <v>0.69005055249006197</v>
      </c>
      <c r="R19" s="29">
        <v>166.95538241631559</v>
      </c>
      <c r="S19" s="29">
        <v>163.33038116233243</v>
      </c>
      <c r="T19" s="28">
        <v>2.2194286379459954E-2</v>
      </c>
      <c r="U19" s="29">
        <v>184.28672275238796</v>
      </c>
      <c r="V19" s="28">
        <v>-9.4045518186132021E-2</v>
      </c>
      <c r="W19" s="29">
        <v>148.47031416152157</v>
      </c>
      <c r="X19" s="28">
        <v>0.12450346292582112</v>
      </c>
      <c r="Y19" s="27">
        <v>5466.4987089395518</v>
      </c>
      <c r="Z19" s="85">
        <v>65.66957060456275</v>
      </c>
      <c r="AA19" s="29">
        <v>262.81648440165264</v>
      </c>
      <c r="AB19" s="29">
        <v>8.7191585630496462</v>
      </c>
      <c r="AC19" s="29">
        <v>165.69315053413263</v>
      </c>
      <c r="AD19" s="29">
        <v>1.2622318821829568</v>
      </c>
      <c r="AE19" s="31">
        <v>0.245322758278995</v>
      </c>
      <c r="AF19" s="31">
        <v>0.44428131671029325</v>
      </c>
      <c r="AG19" s="26"/>
      <c r="AH19" s="31">
        <v>0.45046945782491526</v>
      </c>
      <c r="AI19" s="26"/>
      <c r="AJ19" s="32">
        <v>0.98482420732689013</v>
      </c>
      <c r="AK19" s="32">
        <v>1.4794949266364581</v>
      </c>
      <c r="AL19" s="28">
        <v>-0.33435107508896417</v>
      </c>
      <c r="AM19" s="32">
        <v>1.5045586335990626</v>
      </c>
      <c r="AN19" s="28">
        <v>-0.3454397952101827</v>
      </c>
      <c r="AO19" s="32">
        <v>1.1543428511901219</v>
      </c>
      <c r="AP19" s="32">
        <v>1.046366632946587</v>
      </c>
      <c r="AQ19" s="28">
        <v>0.11969873120334683</v>
      </c>
      <c r="AR19" s="32">
        <v>1.156042005464984</v>
      </c>
      <c r="AS19" s="28">
        <v>1.3471297535216874E-2</v>
      </c>
      <c r="AT19" s="27">
        <v>1392491.3339146036</v>
      </c>
      <c r="AU19" s="27">
        <v>1316536.9988534849</v>
      </c>
      <c r="AV19" s="28">
        <v>5.7692518423154114E-2</v>
      </c>
      <c r="AW19" s="27">
        <v>1219959.4899564539</v>
      </c>
      <c r="AX19" s="28">
        <v>0.1414242402133436</v>
      </c>
      <c r="AY19" s="33">
        <v>322.52956311239598</v>
      </c>
      <c r="AZ19" s="33">
        <v>588.13315943556142</v>
      </c>
      <c r="BA19" s="28">
        <v>-0.45160452537324791</v>
      </c>
      <c r="BB19" s="33">
        <v>423.31117185298558</v>
      </c>
      <c r="BC19" s="28">
        <v>-0.23807925573859101</v>
      </c>
      <c r="BD19" s="30">
        <v>20.373635737623061</v>
      </c>
      <c r="BE19" s="30">
        <v>14.640563399070729</v>
      </c>
      <c r="BF19" s="28">
        <v>0.39158823211108285</v>
      </c>
      <c r="BG19" s="30">
        <v>11.256961312438394</v>
      </c>
      <c r="BH19" s="28">
        <v>0.80986992600846786</v>
      </c>
      <c r="BI19" s="30">
        <v>25.452331623710318</v>
      </c>
      <c r="BJ19" s="28">
        <v>-0.19953754968979573</v>
      </c>
      <c r="BK19" s="30">
        <v>33.135609044033359</v>
      </c>
      <c r="BL19" s="30">
        <v>28.680151364650861</v>
      </c>
      <c r="BM19" s="28">
        <v>0.15534986627978475</v>
      </c>
      <c r="BN19" s="30">
        <v>23.618029443019257</v>
      </c>
      <c r="BO19" s="28">
        <v>0.4029794113000057</v>
      </c>
    </row>
    <row r="20" spans="1:67" x14ac:dyDescent="0.25">
      <c r="A20" s="34" t="s">
        <v>305</v>
      </c>
      <c r="B20" s="34" t="s">
        <v>76</v>
      </c>
      <c r="C20" s="26" t="s">
        <v>168</v>
      </c>
      <c r="D20" s="27">
        <v>2655.6046718883517</v>
      </c>
      <c r="E20" s="27">
        <v>3709.9588672912123</v>
      </c>
      <c r="F20" s="28">
        <v>-0.28419565637197652</v>
      </c>
      <c r="G20" s="27">
        <v>4821.4143926978113</v>
      </c>
      <c r="H20" s="28">
        <v>-0.44920630014496343</v>
      </c>
      <c r="I20" s="27">
        <v>4694.3672455024716</v>
      </c>
      <c r="J20" s="28">
        <v>-0.43429976118025182</v>
      </c>
      <c r="K20" s="29">
        <v>546.63144436385267</v>
      </c>
      <c r="L20" s="29">
        <v>765.81950827489879</v>
      </c>
      <c r="M20" s="28">
        <v>-0.28621373775760006</v>
      </c>
      <c r="N20" s="29">
        <v>1086.6229197057512</v>
      </c>
      <c r="O20" s="28">
        <v>-0.4969446765287483</v>
      </c>
      <c r="P20" s="29">
        <v>975.23604027154727</v>
      </c>
      <c r="Q20" s="28">
        <v>-0.43948806054004402</v>
      </c>
      <c r="R20" s="29">
        <v>245.01605898632081</v>
      </c>
      <c r="S20" s="29">
        <v>329.65415576827723</v>
      </c>
      <c r="T20" s="28">
        <v>-0.25674815651785932</v>
      </c>
      <c r="U20" s="29">
        <v>446.77159331984672</v>
      </c>
      <c r="V20" s="28">
        <v>-0.45158541265869556</v>
      </c>
      <c r="W20" s="29">
        <v>431.52014379584728</v>
      </c>
      <c r="X20" s="28">
        <v>-0.43220249967696012</v>
      </c>
      <c r="Y20" s="27">
        <v>2580.7694432091716</v>
      </c>
      <c r="Z20" s="85">
        <v>74.835228679180148</v>
      </c>
      <c r="AA20" s="29">
        <v>527.21759857925008</v>
      </c>
      <c r="AB20" s="29">
        <v>19.413845784602586</v>
      </c>
      <c r="AC20" s="29">
        <v>236.5488319125009</v>
      </c>
      <c r="AD20" s="29">
        <v>8.4672270738199238</v>
      </c>
      <c r="AE20" s="31">
        <v>0.44523817681279459</v>
      </c>
      <c r="AF20" s="31">
        <v>0.46727281008636778</v>
      </c>
      <c r="AG20" s="26"/>
      <c r="AH20" s="31">
        <v>0.70158362515244077</v>
      </c>
      <c r="AI20" s="26"/>
      <c r="AJ20" s="32">
        <v>1.5805484153923883</v>
      </c>
      <c r="AK20" s="32">
        <v>1.6088421430408852</v>
      </c>
      <c r="AL20" s="28">
        <v>-1.7586391412533934E-2</v>
      </c>
      <c r="AM20" s="32">
        <v>2.2461851972278746</v>
      </c>
      <c r="AN20" s="28">
        <v>-0.29634100636803262</v>
      </c>
      <c r="AO20" s="32">
        <v>1</v>
      </c>
      <c r="AP20" s="32">
        <v>1</v>
      </c>
      <c r="AQ20" s="28">
        <v>0</v>
      </c>
      <c r="AR20" s="32">
        <v>1</v>
      </c>
      <c r="AS20" s="28">
        <v>0</v>
      </c>
      <c r="AT20" s="27">
        <v>1392491.3339146036</v>
      </c>
      <c r="AU20" s="27">
        <v>1316536.9988534849</v>
      </c>
      <c r="AV20" s="28">
        <v>5.7692518423154114E-2</v>
      </c>
      <c r="AW20" s="27">
        <v>1219959.4899564539</v>
      </c>
      <c r="AX20" s="28">
        <v>0.1414242402133436</v>
      </c>
      <c r="AY20" s="33">
        <v>666.96005953064343</v>
      </c>
      <c r="AZ20" s="33">
        <v>640.5484262291717</v>
      </c>
      <c r="BA20" s="28">
        <v>4.1232843950540499E-2</v>
      </c>
      <c r="BB20" s="33">
        <v>839.36856765838888</v>
      </c>
      <c r="BC20" s="28">
        <v>-0.20540262617734009</v>
      </c>
      <c r="BD20" s="30">
        <v>4.8581264383333016</v>
      </c>
      <c r="BE20" s="30">
        <v>4.8444298260935454</v>
      </c>
      <c r="BF20" s="28">
        <v>2.8272908745590893E-3</v>
      </c>
      <c r="BG20" s="30">
        <v>4.437063037473397</v>
      </c>
      <c r="BH20" s="28">
        <v>9.489687148994648E-2</v>
      </c>
      <c r="BI20" s="30">
        <v>4.8135703067283684</v>
      </c>
      <c r="BJ20" s="28">
        <v>9.2563583298353458E-3</v>
      </c>
      <c r="BK20" s="30">
        <v>10.838492313014525</v>
      </c>
      <c r="BL20" s="30">
        <v>11.254094032714219</v>
      </c>
      <c r="BM20" s="28">
        <v>-3.6928936126852399E-2</v>
      </c>
      <c r="BN20" s="30">
        <v>10.791676249761316</v>
      </c>
      <c r="BO20" s="28">
        <v>4.3381641711355166E-3</v>
      </c>
    </row>
    <row r="21" spans="1:67" x14ac:dyDescent="0.25">
      <c r="A21" s="34" t="s">
        <v>301</v>
      </c>
      <c r="B21" s="34" t="s">
        <v>76</v>
      </c>
      <c r="C21" s="26" t="s">
        <v>168</v>
      </c>
      <c r="D21" s="27">
        <v>1097.1872168588638</v>
      </c>
      <c r="E21" s="27">
        <v>2355.1983541870118</v>
      </c>
      <c r="F21" s="28">
        <v>-0.53414233034414604</v>
      </c>
      <c r="G21" s="27">
        <v>4114.8978878426551</v>
      </c>
      <c r="H21" s="28">
        <v>-0.73336222507477733</v>
      </c>
      <c r="I21" s="27">
        <v>7092.3832863140105</v>
      </c>
      <c r="J21" s="28">
        <v>-0.84530063131584032</v>
      </c>
      <c r="K21" s="29">
        <v>62.009723690979861</v>
      </c>
      <c r="L21" s="29">
        <v>115.58067475949687</v>
      </c>
      <c r="M21" s="28">
        <v>-0.4634940155868511</v>
      </c>
      <c r="N21" s="29">
        <v>323.00180750850046</v>
      </c>
      <c r="O21" s="28">
        <v>-0.80802050561482408</v>
      </c>
      <c r="P21" s="29">
        <v>330.46989189599333</v>
      </c>
      <c r="Q21" s="28">
        <v>-0.81235893129260994</v>
      </c>
      <c r="R21" s="29">
        <v>25.74718371455214</v>
      </c>
      <c r="S21" s="29">
        <v>50.428949053606786</v>
      </c>
      <c r="T21" s="28">
        <v>-0.48943644081929077</v>
      </c>
      <c r="U21" s="29">
        <v>100.10049739402335</v>
      </c>
      <c r="V21" s="28">
        <v>-0.74278665556271839</v>
      </c>
      <c r="W21" s="29">
        <v>154.23248306686958</v>
      </c>
      <c r="X21" s="28">
        <v>-0.83306250925501146</v>
      </c>
      <c r="Y21" s="27">
        <v>1097.1872168588638</v>
      </c>
      <c r="Z21" s="26"/>
      <c r="AA21" s="29">
        <v>62.009723690979861</v>
      </c>
      <c r="AB21" s="26"/>
      <c r="AC21" s="29">
        <v>25.74718371455214</v>
      </c>
      <c r="AD21" s="26"/>
      <c r="AE21" s="31">
        <v>8.0801273337160695E-2</v>
      </c>
      <c r="AF21" s="31">
        <v>0.10402752528119191</v>
      </c>
      <c r="AG21" s="26"/>
      <c r="AH21" s="31">
        <v>0.38644238939991693</v>
      </c>
      <c r="AI21" s="26"/>
      <c r="AJ21" s="32">
        <v>0.21361584715244092</v>
      </c>
      <c r="AK21" s="32">
        <v>0.32275483761948465</v>
      </c>
      <c r="AL21" s="28">
        <v>-0.33814827152401766</v>
      </c>
      <c r="AM21" s="32">
        <v>0.90256089909456416</v>
      </c>
      <c r="AN21" s="28">
        <v>-0.76332251112724114</v>
      </c>
      <c r="AO21" s="32">
        <v>1</v>
      </c>
      <c r="AP21" s="32">
        <v>1</v>
      </c>
      <c r="AQ21" s="28">
        <v>0</v>
      </c>
      <c r="AR21" s="32">
        <v>1</v>
      </c>
      <c r="AS21" s="28">
        <v>0</v>
      </c>
      <c r="AT21" s="27">
        <v>1392491.3339146036</v>
      </c>
      <c r="AU21" s="27">
        <v>1316536.9988534849</v>
      </c>
      <c r="AV21" s="28">
        <v>5.7692518423154114E-2</v>
      </c>
      <c r="AW21" s="27">
        <v>1219959.4899564539</v>
      </c>
      <c r="AX21" s="28">
        <v>0.1414242402133436</v>
      </c>
      <c r="AY21" s="33">
        <v>70.940635153011527</v>
      </c>
      <c r="AZ21" s="33">
        <v>102.67918369359069</v>
      </c>
      <c r="BA21" s="28">
        <v>-0.30910402088208561</v>
      </c>
      <c r="BB21" s="33">
        <v>276.8481994337717</v>
      </c>
      <c r="BC21" s="28">
        <v>-0.74375619816887373</v>
      </c>
      <c r="BD21" s="30">
        <v>17.69379303037379</v>
      </c>
      <c r="BE21" s="30">
        <v>20.377094692410878</v>
      </c>
      <c r="BF21" s="28">
        <v>-0.13168224923823124</v>
      </c>
      <c r="BG21" s="30">
        <v>12.739550653240116</v>
      </c>
      <c r="BH21" s="28">
        <v>0.38888674428039077</v>
      </c>
      <c r="BI21" s="30">
        <v>21.461511200379341</v>
      </c>
      <c r="BJ21" s="28">
        <v>-0.17555698360789035</v>
      </c>
      <c r="BK21" s="30">
        <v>42.613872997641323</v>
      </c>
      <c r="BL21" s="30">
        <v>46.703300353997022</v>
      </c>
      <c r="BM21" s="28">
        <v>-8.7561849491557667E-2</v>
      </c>
      <c r="BN21" s="30">
        <v>41.107666744604423</v>
      </c>
      <c r="BO21" s="28">
        <v>3.6640519210071616E-2</v>
      </c>
    </row>
    <row r="22" spans="1:67" x14ac:dyDescent="0.25">
      <c r="A22" s="34" t="s">
        <v>295</v>
      </c>
      <c r="B22" s="34" t="s">
        <v>76</v>
      </c>
      <c r="C22" s="26" t="s">
        <v>168</v>
      </c>
      <c r="D22" s="27">
        <v>489.5867340683937</v>
      </c>
      <c r="E22" s="27">
        <v>795.18128388643265</v>
      </c>
      <c r="F22" s="28">
        <v>-0.38430802637161138</v>
      </c>
      <c r="G22" s="27">
        <v>378.90554454922676</v>
      </c>
      <c r="H22" s="28">
        <v>0.29210760072366115</v>
      </c>
      <c r="I22" s="27">
        <v>488.25263637304306</v>
      </c>
      <c r="J22" s="28">
        <v>2.7323922001955881E-3</v>
      </c>
      <c r="K22" s="29">
        <v>37.045337654028287</v>
      </c>
      <c r="L22" s="29">
        <v>66.727810393078727</v>
      </c>
      <c r="M22" s="28">
        <v>-0.44482911344157072</v>
      </c>
      <c r="N22" s="29">
        <v>46.7101225099277</v>
      </c>
      <c r="O22" s="28">
        <v>-0.20690985886079133</v>
      </c>
      <c r="P22" s="29">
        <v>47.46050273953491</v>
      </c>
      <c r="Q22" s="28">
        <v>-0.21944910998236691</v>
      </c>
      <c r="R22" s="29">
        <v>47.319357760427962</v>
      </c>
      <c r="S22" s="29">
        <v>139.89304782397375</v>
      </c>
      <c r="T22" s="28">
        <v>-0.66174618041084132</v>
      </c>
      <c r="U22" s="29">
        <v>99.950418440041616</v>
      </c>
      <c r="V22" s="28">
        <v>-0.52657168925396791</v>
      </c>
      <c r="W22" s="29">
        <v>101.58690159775001</v>
      </c>
      <c r="X22" s="28">
        <v>-0.53419823799925792</v>
      </c>
      <c r="Y22" s="27">
        <v>489.5867340683937</v>
      </c>
      <c r="Z22" s="85">
        <v>0</v>
      </c>
      <c r="AA22" s="29">
        <v>37.045337654028287</v>
      </c>
      <c r="AB22" s="29">
        <v>0</v>
      </c>
      <c r="AC22" s="29">
        <v>47.319357760427962</v>
      </c>
      <c r="AD22" s="29">
        <v>0</v>
      </c>
      <c r="AE22" s="31">
        <v>2.8734335095731554E-2</v>
      </c>
      <c r="AF22" s="31">
        <v>3.2884614572167452E-2</v>
      </c>
      <c r="AG22" s="26"/>
      <c r="AH22" s="31">
        <v>3.2564791267909149E-2</v>
      </c>
      <c r="AI22" s="26"/>
      <c r="AJ22" s="32">
        <v>6.5321090349450606E-2</v>
      </c>
      <c r="AK22" s="32">
        <v>7.8735530092349654E-2</v>
      </c>
      <c r="AL22" s="28">
        <v>-0.17037339720917766</v>
      </c>
      <c r="AM22" s="32">
        <v>0.11008951159266597</v>
      </c>
      <c r="AN22" s="28">
        <v>-0.40665473572868305</v>
      </c>
      <c r="AO22" s="32">
        <v>1</v>
      </c>
      <c r="AP22" s="32">
        <v>1</v>
      </c>
      <c r="AQ22" s="28">
        <v>0</v>
      </c>
      <c r="AR22" s="32">
        <v>1</v>
      </c>
      <c r="AS22" s="28">
        <v>0</v>
      </c>
      <c r="AT22" s="27">
        <v>1392491.3339146036</v>
      </c>
      <c r="AU22" s="27">
        <v>1316536.9988534849</v>
      </c>
      <c r="AV22" s="28">
        <v>5.7692518423154114E-2</v>
      </c>
      <c r="AW22" s="27">
        <v>1219959.4899564539</v>
      </c>
      <c r="AX22" s="28">
        <v>0.1414242402133436</v>
      </c>
      <c r="AY22" s="33">
        <v>16.279148715224935</v>
      </c>
      <c r="AZ22" s="33">
        <v>19.379112902793086</v>
      </c>
      <c r="BA22" s="28">
        <v>-0.15996419460053599</v>
      </c>
      <c r="BB22" s="33">
        <v>21.489249084305925</v>
      </c>
      <c r="BC22" s="28">
        <v>-0.24245148579370521</v>
      </c>
      <c r="BD22" s="30">
        <v>13.215879920996112</v>
      </c>
      <c r="BE22" s="30">
        <v>11.916789704355592</v>
      </c>
      <c r="BF22" s="28">
        <v>0.10901343808775128</v>
      </c>
      <c r="BG22" s="30">
        <v>8.111850797837123</v>
      </c>
      <c r="BH22" s="28">
        <v>0.62920648448315708</v>
      </c>
      <c r="BI22" s="30">
        <v>10.287557193664647</v>
      </c>
      <c r="BJ22" s="28">
        <v>0.28464704226721632</v>
      </c>
      <c r="BK22" s="30">
        <v>10.346436579868868</v>
      </c>
      <c r="BL22" s="30">
        <v>5.6842087312802176</v>
      </c>
      <c r="BM22" s="28">
        <v>0.82020701015647024</v>
      </c>
      <c r="BN22" s="30">
        <v>3.7909350502271795</v>
      </c>
      <c r="BO22" s="28">
        <v>1.7292571470589655</v>
      </c>
    </row>
    <row r="24" spans="1:67" x14ac:dyDescent="0.25">
      <c r="A24" s="121" t="s">
        <v>310</v>
      </c>
    </row>
    <row r="25" spans="1:67" x14ac:dyDescent="0.25">
      <c r="A25" s="120" t="s">
        <v>307</v>
      </c>
      <c r="B25" s="34" t="s">
        <v>76</v>
      </c>
      <c r="C25" s="26" t="s">
        <v>168</v>
      </c>
      <c r="D25" s="27">
        <v>57207676.958171561</v>
      </c>
      <c r="E25" s="27">
        <v>61870268.602345973</v>
      </c>
      <c r="F25" s="28">
        <v>-7.5360779086671326E-2</v>
      </c>
      <c r="G25" s="27">
        <v>55380157.279043995</v>
      </c>
      <c r="H25" s="28">
        <v>3.2999539346182119E-2</v>
      </c>
      <c r="I25" s="27">
        <v>58375365.5965949</v>
      </c>
      <c r="J25" s="28">
        <v>-2.0003106215945501E-2</v>
      </c>
      <c r="K25" s="123">
        <v>22085334.665372223</v>
      </c>
      <c r="L25" s="123">
        <v>25050942.482378062</v>
      </c>
      <c r="M25" s="124">
        <v>-0.11838308355432051</v>
      </c>
      <c r="N25" s="123">
        <v>23657733.864309974</v>
      </c>
      <c r="O25" s="124">
        <v>-6.646448928525106E-2</v>
      </c>
      <c r="P25" s="123">
        <v>25278405.079637177</v>
      </c>
      <c r="Q25" s="124">
        <v>-0.1263161344319586</v>
      </c>
      <c r="R25" s="123">
        <v>14364026.3017787</v>
      </c>
      <c r="S25" s="123">
        <v>16369260.222167999</v>
      </c>
      <c r="T25" s="124">
        <v>-0.12249997209243101</v>
      </c>
      <c r="U25" s="123">
        <v>15001609.642625442</v>
      </c>
      <c r="V25" s="124">
        <v>-4.2500995295540835E-2</v>
      </c>
      <c r="W25" s="123">
        <v>16164103.114684204</v>
      </c>
      <c r="X25" s="124">
        <v>-0.1113626162945134</v>
      </c>
    </row>
    <row r="26" spans="1:67" x14ac:dyDescent="0.25">
      <c r="A26" s="120" t="s">
        <v>308</v>
      </c>
      <c r="B26" s="34" t="s">
        <v>76</v>
      </c>
      <c r="C26" s="26" t="s">
        <v>168</v>
      </c>
      <c r="D26" s="122">
        <f>D12+D13</f>
        <v>44772137.9290369</v>
      </c>
      <c r="E26" s="122">
        <f>E12+E13</f>
        <v>46870118.104541183</v>
      </c>
      <c r="F26" s="35">
        <f>(D26-E26)/E26</f>
        <v>-4.4761572198833685E-2</v>
      </c>
      <c r="G26" s="122">
        <f>G12+G13</f>
        <v>38797109.936703108</v>
      </c>
      <c r="H26" s="35">
        <f>(D26-G26)/G26</f>
        <v>0.15400703820676229</v>
      </c>
      <c r="I26" s="122">
        <f>I12+I13</f>
        <v>36502192.192185126</v>
      </c>
      <c r="J26" s="35">
        <f>(D26-I26)/I26</f>
        <v>0.226560248582065</v>
      </c>
      <c r="K26" s="17">
        <f>K12+K13</f>
        <v>14671165.197667249</v>
      </c>
      <c r="L26" s="17">
        <f>L12+L13</f>
        <v>15988831.530579772</v>
      </c>
      <c r="M26" s="35">
        <f>(K26-L26)/L26</f>
        <v>-8.2411671571646319E-2</v>
      </c>
      <c r="N26" s="17">
        <f>N12+N13</f>
        <v>13930031.079448368</v>
      </c>
      <c r="O26" s="35">
        <f>(K26-N26)/N26</f>
        <v>5.3204053457734941E-2</v>
      </c>
      <c r="P26" s="17">
        <f>P12+P13</f>
        <v>13435054.785346646</v>
      </c>
      <c r="Q26" s="35">
        <f>(K26-P26)/P26</f>
        <v>9.2006354426541259E-2</v>
      </c>
      <c r="R26" s="17">
        <f>R12+R13</f>
        <v>9219313.3849856202</v>
      </c>
      <c r="S26" s="17">
        <f>S12+S13</f>
        <v>10126856.598000526</v>
      </c>
      <c r="T26" s="35">
        <f>(R26-S26)/S26</f>
        <v>-8.9617464633012969E-2</v>
      </c>
      <c r="U26" s="17">
        <f>U12+U13</f>
        <v>8435594.1291663349</v>
      </c>
      <c r="V26" s="35">
        <f>(R26-U26)/U26</f>
        <v>9.2906230885332786E-2</v>
      </c>
      <c r="W26" s="17">
        <f>W12+W13</f>
        <v>7983214.1746986173</v>
      </c>
      <c r="X26" s="35">
        <f>(R26-W26)/W26</f>
        <v>0.15483728523839435</v>
      </c>
    </row>
    <row r="27" spans="1:67" x14ac:dyDescent="0.25">
      <c r="A27" s="120" t="s">
        <v>309</v>
      </c>
      <c r="B27" s="34" t="s">
        <v>76</v>
      </c>
      <c r="C27" s="26" t="s">
        <v>168</v>
      </c>
      <c r="D27" s="122">
        <f>D14+D15+D16+D17+D18+D19+D20+D21+D22</f>
        <v>8772710.9350352436</v>
      </c>
      <c r="E27" s="122">
        <f>E14+E15+E16+E17+E18+E19+E20+E21+E22</f>
        <v>9502832.292578591</v>
      </c>
      <c r="F27" s="35">
        <f>(D27-E27)/E27</f>
        <v>-7.6831973359516081E-2</v>
      </c>
      <c r="G27" s="122">
        <f>G14+G15+G16+G17+G18+G19+G20+G21+G22</f>
        <v>8106097.2486539269</v>
      </c>
      <c r="H27" s="35">
        <f>(D27-G27)/G27</f>
        <v>8.223608302898322E-2</v>
      </c>
      <c r="I27" s="122">
        <f>I14+I15+I16+I17+I18+I19+I20+I21+I22</f>
        <v>6029110.6151998891</v>
      </c>
      <c r="J27" s="35">
        <f>(D27-I27)/I27</f>
        <v>0.45505887931770733</v>
      </c>
      <c r="K27" s="17">
        <f>K14+K15+K16+K17+K18+K19+K20+K21+K22</f>
        <v>2347255.2781618433</v>
      </c>
      <c r="L27" s="17">
        <f>L14+L15+L16+L17+L18+L19+L20+L21+L22</f>
        <v>2670016.0046235924</v>
      </c>
      <c r="M27" s="35">
        <f>(K27-L27)/L27</f>
        <v>-0.12088344260964477</v>
      </c>
      <c r="N27" s="17">
        <f>N14+N15+N16+N17+N18+N19+N20+N21+N22</f>
        <v>2522945.675792045</v>
      </c>
      <c r="O27" s="35">
        <f>(K27-N27)/N27</f>
        <v>-6.9637011734327584E-2</v>
      </c>
      <c r="P27" s="17">
        <f>P14+P15+P16+P17+P18+P19+P20+P21+P22</f>
        <v>1704003.7146854822</v>
      </c>
      <c r="Q27" s="35">
        <f>(K27-P27)/P27</f>
        <v>0.37749422605870891</v>
      </c>
      <c r="R27" s="17">
        <f>R14+R15+R16+R17+R18+R19+R20+R21+R22</f>
        <v>914751.5391526086</v>
      </c>
      <c r="S27" s="17">
        <f>S14+S15+S16+S17+S18+S19+S20+S21+S22</f>
        <v>1034839.7647039982</v>
      </c>
      <c r="T27" s="35">
        <f>(R27-S27)/S27</f>
        <v>-0.11604523680604718</v>
      </c>
      <c r="U27" s="17">
        <f>U14+U15+U16+U17+U18+U19+U20+U21+U22</f>
        <v>1010185.7391813989</v>
      </c>
      <c r="V27" s="35">
        <f>(R27-U27)/U27</f>
        <v>-9.4471933553650356E-2</v>
      </c>
      <c r="W27" s="17">
        <f>W14+W15+W16+W17+W18+W19+W20+W21+W22</f>
        <v>616252.12631245202</v>
      </c>
      <c r="X27" s="35">
        <f>(R27-W27)/W27</f>
        <v>0.4843787146444854</v>
      </c>
    </row>
    <row r="29" spans="1:67" x14ac:dyDescent="0.25">
      <c r="A29" s="121" t="s">
        <v>315</v>
      </c>
      <c r="B29" s="121" t="s">
        <v>316</v>
      </c>
      <c r="C29" s="138" t="s">
        <v>317</v>
      </c>
      <c r="D29" s="139" t="s">
        <v>318</v>
      </c>
      <c r="K29" s="35"/>
      <c r="R29" s="35"/>
    </row>
    <row r="30" spans="1:67" x14ac:dyDescent="0.25">
      <c r="A30" s="120" t="s">
        <v>307</v>
      </c>
      <c r="B30" s="137">
        <f>D25/D10</f>
        <v>0.51653609282003288</v>
      </c>
      <c r="C30" s="35">
        <f>K25/K10</f>
        <v>0.56478807688988952</v>
      </c>
      <c r="D30" s="35">
        <f>R25/R10</f>
        <v>0.58633246848974008</v>
      </c>
    </row>
    <row r="31" spans="1:67" x14ac:dyDescent="0.25">
      <c r="A31" s="120" t="s">
        <v>308</v>
      </c>
      <c r="B31" s="137">
        <f>D26/D10</f>
        <v>0.40425387680002506</v>
      </c>
      <c r="C31" s="35">
        <f>K26/K10</f>
        <v>0.37518558370393201</v>
      </c>
      <c r="D31" s="35">
        <f>R26/R10</f>
        <v>0.37632782488916394</v>
      </c>
    </row>
    <row r="32" spans="1:67" x14ac:dyDescent="0.25">
      <c r="A32" s="120" t="s">
        <v>309</v>
      </c>
      <c r="B32" s="137">
        <f>D27/D10</f>
        <v>7.9210030379942079E-2</v>
      </c>
      <c r="C32" s="35">
        <f>K27/K10</f>
        <v>6.0026339406178388E-2</v>
      </c>
      <c r="D32" s="35">
        <f>R27/R10</f>
        <v>3.7339706621097035E-2</v>
      </c>
    </row>
  </sheetData>
  <autoFilter ref="A9:BO22" xr:uid="{1352E349-816A-4350-91A8-1FCBB1566782}"/>
  <mergeCells count="9">
    <mergeCell ref="AT8:AX8"/>
    <mergeCell ref="AY8:BC8"/>
    <mergeCell ref="BD8:BO8"/>
    <mergeCell ref="A8:C8"/>
    <mergeCell ref="D8:J8"/>
    <mergeCell ref="K8:Q8"/>
    <mergeCell ref="R8:X8"/>
    <mergeCell ref="Y8:AD8"/>
    <mergeCell ref="AE8:AS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CAE76-55AB-4536-9EFA-8E66460D063B}">
  <dimension ref="A10:BO69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19" sqref="A19"/>
    </sheetView>
  </sheetViews>
  <sheetFormatPr defaultRowHeight="13.2" x14ac:dyDescent="0.25"/>
  <cols>
    <col min="1" max="1" width="31.44140625" bestFit="1" customWidth="1"/>
    <col min="2" max="2" width="12.21875" bestFit="1" customWidth="1"/>
    <col min="3" max="3" width="31.44140625" bestFit="1" customWidth="1"/>
    <col min="4" max="5" width="12.109375" bestFit="1" customWidth="1"/>
    <col min="6" max="6" width="7.6640625" bestFit="1" customWidth="1"/>
    <col min="7" max="7" width="12.109375" bestFit="1" customWidth="1"/>
    <col min="8" max="8" width="7.6640625" bestFit="1" customWidth="1"/>
    <col min="9" max="9" width="12.109375" bestFit="1" customWidth="1"/>
    <col min="10" max="10" width="7.6640625" bestFit="1" customWidth="1"/>
    <col min="11" max="12" width="10.109375" bestFit="1" customWidth="1"/>
    <col min="13" max="13" width="7.6640625" bestFit="1" customWidth="1"/>
    <col min="14" max="14" width="10.109375" bestFit="1" customWidth="1"/>
    <col min="15" max="15" width="7.6640625" bestFit="1" customWidth="1"/>
    <col min="16" max="16" width="10.109375" bestFit="1" customWidth="1"/>
    <col min="17" max="17" width="7.6640625" bestFit="1" customWidth="1"/>
    <col min="18" max="19" width="10.109375" bestFit="1" customWidth="1"/>
    <col min="20" max="20" width="7.6640625" bestFit="1" customWidth="1"/>
    <col min="21" max="21" width="10.109375" bestFit="1" customWidth="1"/>
    <col min="22" max="22" width="7.6640625" bestFit="1" customWidth="1"/>
    <col min="23" max="23" width="10.109375" bestFit="1" customWidth="1"/>
    <col min="24" max="24" width="7.6640625" bestFit="1" customWidth="1"/>
    <col min="25" max="25" width="12.109375" bestFit="1" customWidth="1"/>
    <col min="26" max="27" width="10.109375" bestFit="1" customWidth="1"/>
    <col min="28" max="28" width="9.109375" bestFit="1" customWidth="1"/>
    <col min="29" max="29" width="10.109375" bestFit="1" customWidth="1"/>
    <col min="30" max="30" width="8.6640625" bestFit="1" customWidth="1"/>
    <col min="31" max="40" width="8.109375" bestFit="1" customWidth="1"/>
    <col min="42" max="42" width="8.6640625" bestFit="1" customWidth="1"/>
    <col min="43" max="45" width="8.5546875" bestFit="1" customWidth="1"/>
    <col min="46" max="47" width="10.109375" bestFit="1" customWidth="1"/>
    <col min="48" max="48" width="8.44140625" bestFit="1" customWidth="1"/>
    <col min="49" max="49" width="10.109375" bestFit="1" customWidth="1"/>
    <col min="50" max="50" width="8.44140625" bestFit="1" customWidth="1"/>
    <col min="51" max="51" width="8.33203125" bestFit="1" customWidth="1"/>
    <col min="52" max="52" width="8.6640625" bestFit="1" customWidth="1"/>
    <col min="53" max="53" width="8.5546875" bestFit="1" customWidth="1"/>
    <col min="54" max="54" width="8.33203125" bestFit="1" customWidth="1"/>
    <col min="55" max="63" width="8.5546875" bestFit="1" customWidth="1"/>
    <col min="64" max="64" width="8.6640625" bestFit="1" customWidth="1"/>
    <col min="65" max="67" width="8.5546875" bestFit="1" customWidth="1"/>
  </cols>
  <sheetData>
    <row r="10" spans="1:67" ht="92.4" x14ac:dyDescent="0.25">
      <c r="A10" s="63" t="s">
        <v>0</v>
      </c>
      <c r="B10" s="63" t="s">
        <v>8</v>
      </c>
      <c r="C10" s="63" t="s">
        <v>7</v>
      </c>
      <c r="D10" s="63" t="s">
        <v>1</v>
      </c>
      <c r="E10" s="63" t="s">
        <v>40</v>
      </c>
      <c r="F10" s="63" t="s">
        <v>9</v>
      </c>
      <c r="G10" s="63" t="s">
        <v>138</v>
      </c>
      <c r="H10" s="63" t="s">
        <v>41</v>
      </c>
      <c r="I10" s="63" t="s">
        <v>139</v>
      </c>
      <c r="J10" s="63" t="s">
        <v>42</v>
      </c>
      <c r="K10" s="63" t="s">
        <v>10</v>
      </c>
      <c r="L10" s="63" t="s">
        <v>140</v>
      </c>
      <c r="M10" s="63" t="s">
        <v>11</v>
      </c>
      <c r="N10" s="63" t="s">
        <v>141</v>
      </c>
      <c r="O10" s="63" t="s">
        <v>43</v>
      </c>
      <c r="P10" s="63" t="s">
        <v>142</v>
      </c>
      <c r="Q10" s="63" t="s">
        <v>44</v>
      </c>
      <c r="R10" s="63" t="s">
        <v>4</v>
      </c>
      <c r="S10" s="63" t="s">
        <v>143</v>
      </c>
      <c r="T10" s="63" t="s">
        <v>12</v>
      </c>
      <c r="U10" s="63" t="s">
        <v>144</v>
      </c>
      <c r="V10" s="63" t="s">
        <v>45</v>
      </c>
      <c r="W10" s="63" t="s">
        <v>145</v>
      </c>
      <c r="X10" s="63" t="s">
        <v>46</v>
      </c>
      <c r="Y10" s="63" t="s">
        <v>2</v>
      </c>
      <c r="Z10" s="63" t="s">
        <v>3</v>
      </c>
      <c r="AA10" s="63" t="s">
        <v>146</v>
      </c>
      <c r="AB10" s="63" t="s">
        <v>147</v>
      </c>
      <c r="AC10" s="63" t="s">
        <v>5</v>
      </c>
      <c r="AD10" s="63" t="s">
        <v>6</v>
      </c>
      <c r="AE10" s="63" t="s">
        <v>53</v>
      </c>
      <c r="AF10" s="63" t="s">
        <v>148</v>
      </c>
      <c r="AG10" s="63" t="s">
        <v>54</v>
      </c>
      <c r="AH10" s="63" t="s">
        <v>149</v>
      </c>
      <c r="AI10" s="63" t="s">
        <v>150</v>
      </c>
      <c r="AJ10" s="63" t="s">
        <v>58</v>
      </c>
      <c r="AK10" s="63" t="s">
        <v>151</v>
      </c>
      <c r="AL10" s="63" t="s">
        <v>59</v>
      </c>
      <c r="AM10" s="63" t="s">
        <v>152</v>
      </c>
      <c r="AN10" s="63" t="s">
        <v>60</v>
      </c>
      <c r="AO10" s="63" t="s">
        <v>61</v>
      </c>
      <c r="AP10" s="63" t="s">
        <v>153</v>
      </c>
      <c r="AQ10" s="63" t="s">
        <v>154</v>
      </c>
      <c r="AR10" s="63" t="s">
        <v>155</v>
      </c>
      <c r="AS10" s="63" t="s">
        <v>156</v>
      </c>
      <c r="AT10" s="63" t="s">
        <v>55</v>
      </c>
      <c r="AU10" s="63" t="s">
        <v>157</v>
      </c>
      <c r="AV10" s="63" t="s">
        <v>56</v>
      </c>
      <c r="AW10" s="63" t="s">
        <v>158</v>
      </c>
      <c r="AX10" s="63" t="s">
        <v>57</v>
      </c>
      <c r="AY10" s="63" t="s">
        <v>62</v>
      </c>
      <c r="AZ10" s="63" t="s">
        <v>159</v>
      </c>
      <c r="BA10" s="63" t="s">
        <v>63</v>
      </c>
      <c r="BB10" s="63" t="s">
        <v>160</v>
      </c>
      <c r="BC10" s="63" t="s">
        <v>64</v>
      </c>
      <c r="BD10" s="63" t="s">
        <v>47</v>
      </c>
      <c r="BE10" s="63" t="s">
        <v>161</v>
      </c>
      <c r="BF10" s="63" t="s">
        <v>48</v>
      </c>
      <c r="BG10" s="63" t="s">
        <v>162</v>
      </c>
      <c r="BH10" s="63" t="s">
        <v>49</v>
      </c>
      <c r="BI10" s="63" t="s">
        <v>163</v>
      </c>
      <c r="BJ10" s="63" t="s">
        <v>164</v>
      </c>
      <c r="BK10" s="63" t="s">
        <v>50</v>
      </c>
      <c r="BL10" s="63" t="s">
        <v>165</v>
      </c>
      <c r="BM10" s="63" t="s">
        <v>51</v>
      </c>
      <c r="BN10" s="63" t="s">
        <v>166</v>
      </c>
      <c r="BO10" s="63" t="s">
        <v>52</v>
      </c>
    </row>
    <row r="11" spans="1:67" x14ac:dyDescent="0.25">
      <c r="A11" s="64" t="s">
        <v>167</v>
      </c>
      <c r="B11" s="64" t="s">
        <v>76</v>
      </c>
      <c r="C11" s="65" t="s">
        <v>168</v>
      </c>
      <c r="D11" s="66">
        <v>110752525.82224371</v>
      </c>
      <c r="E11" s="66">
        <v>118243218.99946575</v>
      </c>
      <c r="F11" s="67">
        <v>-6.3349875287612795E-2</v>
      </c>
      <c r="G11" s="66">
        <v>102283364.46440104</v>
      </c>
      <c r="H11" s="67">
        <v>8.2800965750303393E-2</v>
      </c>
      <c r="I11" s="66">
        <v>100906668.40397991</v>
      </c>
      <c r="J11" s="67">
        <v>9.7573902438696083E-2</v>
      </c>
      <c r="K11" s="68">
        <v>39103755.141201317</v>
      </c>
      <c r="L11" s="68">
        <v>43709790.017581426</v>
      </c>
      <c r="M11" s="67">
        <v>-0.1053776482231422</v>
      </c>
      <c r="N11" s="68">
        <v>40110710.619550385</v>
      </c>
      <c r="O11" s="67">
        <v>-2.5104403856117834E-2</v>
      </c>
      <c r="P11" s="68">
        <v>40417463.579669304</v>
      </c>
      <c r="Q11" s="67">
        <v>-3.2503485427245002E-2</v>
      </c>
      <c r="R11" s="68">
        <v>24498091.225916903</v>
      </c>
      <c r="S11" s="68">
        <v>27530956.584872521</v>
      </c>
      <c r="T11" s="67">
        <v>-0.11016200434612182</v>
      </c>
      <c r="U11" s="68">
        <v>24447389.510973167</v>
      </c>
      <c r="V11" s="67">
        <v>2.07391120107034E-3</v>
      </c>
      <c r="W11" s="68">
        <v>24763569.415695269</v>
      </c>
      <c r="X11" s="67">
        <v>-1.072051388561553E-2</v>
      </c>
      <c r="Y11" s="66">
        <v>108578403.48060259</v>
      </c>
      <c r="Z11" s="69">
        <v>2174122.3416411141</v>
      </c>
      <c r="AA11" s="68">
        <v>37646544.947669573</v>
      </c>
      <c r="AB11" s="68">
        <v>1457210.1935317421</v>
      </c>
      <c r="AC11" s="68">
        <v>23638739.354573887</v>
      </c>
      <c r="AD11" s="68">
        <v>859351.87134301499</v>
      </c>
      <c r="AE11" s="70">
        <v>92.541271090453307</v>
      </c>
      <c r="AF11" s="70">
        <v>92.707237177879776</v>
      </c>
      <c r="AG11" s="65"/>
      <c r="AH11" s="70">
        <v>92.318748315610307</v>
      </c>
      <c r="AI11" s="65"/>
      <c r="AJ11" s="71">
        <v>1525.4979477116362</v>
      </c>
      <c r="AK11" s="71">
        <v>1472.2698208112399</v>
      </c>
      <c r="AL11" s="67">
        <v>3.6153785228761212E-2</v>
      </c>
      <c r="AM11" s="71">
        <v>1463.3000585819786</v>
      </c>
      <c r="AN11" s="67">
        <v>4.2505218779209854E-2</v>
      </c>
      <c r="AO11" s="71">
        <v>15.783022444519137</v>
      </c>
      <c r="AP11" s="71">
        <v>13.623957760562284</v>
      </c>
      <c r="AQ11" s="67">
        <v>4.2485455964423723E-3</v>
      </c>
      <c r="AR11" s="71">
        <v>13.669835504869241</v>
      </c>
      <c r="AS11" s="67">
        <v>8.7815697844508499E-4</v>
      </c>
      <c r="AT11" s="66">
        <v>1392491.3339146036</v>
      </c>
      <c r="AU11" s="66">
        <v>1316536.9988534849</v>
      </c>
      <c r="AV11" s="67">
        <v>5.7692518423154114E-2</v>
      </c>
      <c r="AW11" s="66">
        <v>1219959.4899564539</v>
      </c>
      <c r="AX11" s="67">
        <v>0.1414242402133436</v>
      </c>
      <c r="AY11" s="72">
        <v>43808.899288690787</v>
      </c>
      <c r="AZ11" s="72">
        <v>43292.712367928565</v>
      </c>
      <c r="BA11" s="67">
        <v>1.1923182737439563E-2</v>
      </c>
      <c r="BB11" s="72">
        <v>43006.852002473672</v>
      </c>
      <c r="BC11" s="67">
        <v>1.8649290726300619E-2</v>
      </c>
      <c r="BD11" s="73">
        <v>2.8322734075620861</v>
      </c>
      <c r="BE11" s="73">
        <v>2.7051884475286814</v>
      </c>
      <c r="BF11" s="67">
        <v>4.6978228133978214E-2</v>
      </c>
      <c r="BG11" s="73">
        <v>2.5500262369958371</v>
      </c>
      <c r="BH11" s="67">
        <v>0.11068402609800669</v>
      </c>
      <c r="BI11" s="73">
        <v>2.4966106100417877</v>
      </c>
      <c r="BJ11" s="67">
        <v>0.1344473968708641</v>
      </c>
      <c r="BK11" s="73">
        <v>4.5208634746643819</v>
      </c>
      <c r="BL11" s="73">
        <v>4.2949186540229789</v>
      </c>
      <c r="BM11" s="67">
        <v>5.2607473817871779E-2</v>
      </c>
      <c r="BN11" s="73">
        <v>4.1838153893073668</v>
      </c>
      <c r="BO11" s="67">
        <v>8.0559980303723092E-2</v>
      </c>
    </row>
    <row r="12" spans="1:67" s="107" customFormat="1" x14ac:dyDescent="0.25">
      <c r="A12" s="97" t="s">
        <v>167</v>
      </c>
      <c r="B12" s="97" t="s">
        <v>76</v>
      </c>
      <c r="C12" s="98" t="s">
        <v>169</v>
      </c>
      <c r="D12" s="99">
        <v>20589814.732532799</v>
      </c>
      <c r="E12" s="99">
        <v>21573988.001695164</v>
      </c>
      <c r="F12" s="100">
        <v>-4.5618513790080605E-2</v>
      </c>
      <c r="G12" s="99">
        <v>18872161.996674962</v>
      </c>
      <c r="H12" s="100">
        <v>9.1015154287063971E-2</v>
      </c>
      <c r="I12" s="99">
        <v>18703637.830320965</v>
      </c>
      <c r="J12" s="100">
        <v>0.10084545687438955</v>
      </c>
      <c r="K12" s="101">
        <v>7111470.1171535151</v>
      </c>
      <c r="L12" s="101">
        <v>8086740.9087881595</v>
      </c>
      <c r="M12" s="100">
        <v>-0.1206012165636198</v>
      </c>
      <c r="N12" s="101">
        <v>7427877.6902558804</v>
      </c>
      <c r="O12" s="100">
        <v>-4.2597305219152774E-2</v>
      </c>
      <c r="P12" s="101">
        <v>7503896.0968695413</v>
      </c>
      <c r="Q12" s="100">
        <v>-5.2296297103545664E-2</v>
      </c>
      <c r="R12" s="101">
        <v>4534111.6411966998</v>
      </c>
      <c r="S12" s="101">
        <v>5185490.0863559833</v>
      </c>
      <c r="T12" s="100">
        <v>-0.12561559935736544</v>
      </c>
      <c r="U12" s="101">
        <v>4581237.4399830028</v>
      </c>
      <c r="V12" s="100">
        <v>-1.0286696422894395E-2</v>
      </c>
      <c r="W12" s="101">
        <v>4593376.898862496</v>
      </c>
      <c r="X12" s="100">
        <v>-1.2902328498336954E-2</v>
      </c>
      <c r="Y12" s="99">
        <v>20167633.292686917</v>
      </c>
      <c r="Z12" s="102">
        <v>422181.43984588148</v>
      </c>
      <c r="AA12" s="101">
        <v>6811859.1032303516</v>
      </c>
      <c r="AB12" s="101">
        <v>299611.01392316306</v>
      </c>
      <c r="AC12" s="101">
        <v>4379297.6897083791</v>
      </c>
      <c r="AD12" s="101">
        <v>154813.95148832112</v>
      </c>
      <c r="AE12" s="103">
        <v>92.728644357222876</v>
      </c>
      <c r="AF12" s="103">
        <v>92.830449182104118</v>
      </c>
      <c r="AG12" s="98"/>
      <c r="AH12" s="103">
        <v>92.454285597206564</v>
      </c>
      <c r="AI12" s="98"/>
      <c r="AJ12" s="104">
        <v>1870.2543388288802</v>
      </c>
      <c r="AK12" s="104">
        <v>1746.8650955360092</v>
      </c>
      <c r="AL12" s="100">
        <v>7.0634672138211216E-2</v>
      </c>
      <c r="AM12" s="104">
        <v>1758.354875328482</v>
      </c>
      <c r="AN12" s="100">
        <v>6.3638725646604236E-2</v>
      </c>
      <c r="AO12" s="104">
        <v>19.570342588072091</v>
      </c>
      <c r="AP12" s="104">
        <v>15.731659613463671</v>
      </c>
      <c r="AQ12" s="100">
        <v>2.8834076080659278E-2</v>
      </c>
      <c r="AR12" s="104">
        <v>16.431793402042501</v>
      </c>
      <c r="AS12" s="100">
        <v>-1.5002983081477878E-2</v>
      </c>
      <c r="AT12" s="99">
        <v>221454.45884614534</v>
      </c>
      <c r="AU12" s="99">
        <v>212985.20196415993</v>
      </c>
      <c r="AV12" s="100">
        <v>3.9764532013874698E-2</v>
      </c>
      <c r="AW12" s="99">
        <v>198292.07248547202</v>
      </c>
      <c r="AX12" s="100">
        <v>0.116809442103997</v>
      </c>
      <c r="AY12" s="105">
        <v>7046.6160044959424</v>
      </c>
      <c r="AZ12" s="105">
        <v>7051.8658910366021</v>
      </c>
      <c r="BA12" s="100">
        <v>-7.4446772269628743E-4</v>
      </c>
      <c r="BB12" s="105">
        <v>7156.1236547118515</v>
      </c>
      <c r="BC12" s="100">
        <v>-1.5302649241367599E-2</v>
      </c>
      <c r="BD12" s="106">
        <v>2.8952965270666451</v>
      </c>
      <c r="BE12" s="106">
        <v>2.6678223335002502</v>
      </c>
      <c r="BF12" s="100">
        <v>8.5265870485439335E-2</v>
      </c>
      <c r="BG12" s="106">
        <v>2.5407206181426556</v>
      </c>
      <c r="BH12" s="100">
        <v>0.139557221046679</v>
      </c>
      <c r="BI12" s="106">
        <v>2.4925235622763631</v>
      </c>
      <c r="BJ12" s="100">
        <v>0.16159244024254638</v>
      </c>
      <c r="BK12" s="106">
        <v>4.5410912570953981</v>
      </c>
      <c r="BL12" s="106">
        <v>4.1604530415476937</v>
      </c>
      <c r="BM12" s="100">
        <v>9.1489607440949861E-2</v>
      </c>
      <c r="BN12" s="106">
        <v>4.1194463818808265</v>
      </c>
      <c r="BO12" s="100">
        <v>0.10235474287738153</v>
      </c>
    </row>
    <row r="13" spans="1:67" s="107" customFormat="1" x14ac:dyDescent="0.25">
      <c r="A13" s="97" t="s">
        <v>167</v>
      </c>
      <c r="B13" s="97" t="s">
        <v>76</v>
      </c>
      <c r="C13" s="98" t="s">
        <v>170</v>
      </c>
      <c r="D13" s="99">
        <v>16649409.629298093</v>
      </c>
      <c r="E13" s="99">
        <v>18257195.169984717</v>
      </c>
      <c r="F13" s="100">
        <v>-8.8063118442742158E-2</v>
      </c>
      <c r="G13" s="99">
        <v>15572057.107619476</v>
      </c>
      <c r="H13" s="100">
        <v>6.918498398978154E-2</v>
      </c>
      <c r="I13" s="99">
        <v>14968277.429547057</v>
      </c>
      <c r="J13" s="100">
        <v>0.1123130037951139</v>
      </c>
      <c r="K13" s="101">
        <v>5541840.108983634</v>
      </c>
      <c r="L13" s="101">
        <v>6352384.4763957802</v>
      </c>
      <c r="M13" s="100">
        <v>-0.12759686861271868</v>
      </c>
      <c r="N13" s="101">
        <v>5853687.3978663757</v>
      </c>
      <c r="O13" s="100">
        <v>-5.327364918673444E-2</v>
      </c>
      <c r="P13" s="101">
        <v>5750871.9464016445</v>
      </c>
      <c r="Q13" s="100">
        <v>-3.6347851137391946E-2</v>
      </c>
      <c r="R13" s="101">
        <v>3357390.9517488666</v>
      </c>
      <c r="S13" s="101">
        <v>3817278.7778933872</v>
      </c>
      <c r="T13" s="100">
        <v>-0.12047530529020348</v>
      </c>
      <c r="U13" s="101">
        <v>3412474.1815222465</v>
      </c>
      <c r="V13" s="100">
        <v>-1.6141727920358413E-2</v>
      </c>
      <c r="W13" s="101">
        <v>3341232.6378752049</v>
      </c>
      <c r="X13" s="100">
        <v>4.8360337710388413E-3</v>
      </c>
      <c r="Y13" s="99">
        <v>16482309.206569986</v>
      </c>
      <c r="Z13" s="102">
        <v>167100.42272810606</v>
      </c>
      <c r="AA13" s="101">
        <v>5448146.5955705112</v>
      </c>
      <c r="AB13" s="101">
        <v>93693.513413122564</v>
      </c>
      <c r="AC13" s="101">
        <v>3301701.498806064</v>
      </c>
      <c r="AD13" s="101">
        <v>55689.452942802498</v>
      </c>
      <c r="AE13" s="103">
        <v>96.377392531283405</v>
      </c>
      <c r="AF13" s="103">
        <v>96.454195247094944</v>
      </c>
      <c r="AG13" s="98"/>
      <c r="AH13" s="103">
        <v>96.16647872507923</v>
      </c>
      <c r="AI13" s="98"/>
      <c r="AJ13" s="104">
        <v>1913.0160515300047</v>
      </c>
      <c r="AK13" s="104">
        <v>1836.3056929940649</v>
      </c>
      <c r="AL13" s="100">
        <v>4.1774285636976313E-2</v>
      </c>
      <c r="AM13" s="104">
        <v>1856.7872406845324</v>
      </c>
      <c r="AN13" s="100">
        <v>3.0282850729167365E-2</v>
      </c>
      <c r="AO13" s="104">
        <v>19.576716308649701</v>
      </c>
      <c r="AP13" s="104">
        <v>16.915473578370076</v>
      </c>
      <c r="AQ13" s="100">
        <v>-5.5034161690226176E-3</v>
      </c>
      <c r="AR13" s="104">
        <v>17.181225955805417</v>
      </c>
      <c r="AS13" s="100">
        <v>-2.0885894240391278E-2</v>
      </c>
      <c r="AT13" s="99">
        <v>158456.84613039903</v>
      </c>
      <c r="AU13" s="99">
        <v>148997.05373401064</v>
      </c>
      <c r="AV13" s="100">
        <v>6.3489794994711815E-2</v>
      </c>
      <c r="AW13" s="99">
        <v>136273.7198069189</v>
      </c>
      <c r="AX13" s="100">
        <v>0.16278359726960243</v>
      </c>
      <c r="AY13" s="105">
        <v>4478.2761502125732</v>
      </c>
      <c r="AZ13" s="105">
        <v>4446.25</v>
      </c>
      <c r="BA13" s="100">
        <v>7.202957596305461E-3</v>
      </c>
      <c r="BB13" s="105">
        <v>4413.9111842105267</v>
      </c>
      <c r="BC13" s="100">
        <v>1.4582297494406605E-2</v>
      </c>
      <c r="BD13" s="106">
        <v>3.0043107166351595</v>
      </c>
      <c r="BE13" s="106">
        <v>2.8740696092663924</v>
      </c>
      <c r="BF13" s="100">
        <v>4.531591961059396E-2</v>
      </c>
      <c r="BG13" s="106">
        <v>2.6602133064528473</v>
      </c>
      <c r="BH13" s="100">
        <v>0.12934955604787002</v>
      </c>
      <c r="BI13" s="106">
        <v>2.6027839898109364</v>
      </c>
      <c r="BJ13" s="100">
        <v>0.15426817146412122</v>
      </c>
      <c r="BK13" s="106">
        <v>4.9590321379240647</v>
      </c>
      <c r="BL13" s="106">
        <v>4.7827775313963778</v>
      </c>
      <c r="BM13" s="100">
        <v>3.685193496261735E-2</v>
      </c>
      <c r="BN13" s="106">
        <v>4.5632747031284637</v>
      </c>
      <c r="BO13" s="100">
        <v>8.6726629568077473E-2</v>
      </c>
    </row>
    <row r="14" spans="1:67" s="107" customFormat="1" x14ac:dyDescent="0.25">
      <c r="A14" s="97" t="s">
        <v>167</v>
      </c>
      <c r="B14" s="97" t="s">
        <v>76</v>
      </c>
      <c r="C14" s="98" t="s">
        <v>171</v>
      </c>
      <c r="D14" s="99">
        <v>16631838.772638893</v>
      </c>
      <c r="E14" s="99">
        <v>18181082.005544193</v>
      </c>
      <c r="F14" s="100">
        <v>-8.5211828010723981E-2</v>
      </c>
      <c r="G14" s="99">
        <v>15695247.984867383</v>
      </c>
      <c r="H14" s="100">
        <v>5.9673525940751405E-2</v>
      </c>
      <c r="I14" s="99">
        <v>15603576.304080043</v>
      </c>
      <c r="J14" s="100">
        <v>6.5899153406900599E-2</v>
      </c>
      <c r="K14" s="101">
        <v>5835224.4523605369</v>
      </c>
      <c r="L14" s="101">
        <v>6629583.8042056896</v>
      </c>
      <c r="M14" s="100">
        <v>-0.11982039526240325</v>
      </c>
      <c r="N14" s="101">
        <v>6081395.133745891</v>
      </c>
      <c r="O14" s="100">
        <v>-4.0479310416674581E-2</v>
      </c>
      <c r="P14" s="101">
        <v>6457293.676090762</v>
      </c>
      <c r="Q14" s="100">
        <v>-9.6335904007826559E-2</v>
      </c>
      <c r="R14" s="101">
        <v>3511298.0362947276</v>
      </c>
      <c r="S14" s="101">
        <v>3992466.5693021077</v>
      </c>
      <c r="T14" s="100">
        <v>-0.1205191138498348</v>
      </c>
      <c r="U14" s="101">
        <v>3549384.0234104414</v>
      </c>
      <c r="V14" s="100">
        <v>-1.073030893938568E-2</v>
      </c>
      <c r="W14" s="101">
        <v>3753384.1225258573</v>
      </c>
      <c r="X14" s="100">
        <v>-6.4498084482815132E-2</v>
      </c>
      <c r="Y14" s="99">
        <v>16087177.625420939</v>
      </c>
      <c r="Z14" s="102">
        <v>544661.14721795265</v>
      </c>
      <c r="AA14" s="101">
        <v>5466173.1353155095</v>
      </c>
      <c r="AB14" s="101">
        <v>369051.31704502756</v>
      </c>
      <c r="AC14" s="101">
        <v>3311166.8609441728</v>
      </c>
      <c r="AD14" s="101">
        <v>200131.17535055475</v>
      </c>
      <c r="AE14" s="103">
        <v>94.617419029465836</v>
      </c>
      <c r="AF14" s="103">
        <v>94.580847399849034</v>
      </c>
      <c r="AG14" s="98"/>
      <c r="AH14" s="103">
        <v>94.257211900665865</v>
      </c>
      <c r="AI14" s="98"/>
      <c r="AJ14" s="104">
        <v>1608.3246366965282</v>
      </c>
      <c r="AK14" s="104">
        <v>1565.6273691995302</v>
      </c>
      <c r="AL14" s="100">
        <v>2.7271666513359487E-2</v>
      </c>
      <c r="AM14" s="104">
        <v>1548.5986765917505</v>
      </c>
      <c r="AN14" s="100">
        <v>3.8567745799851866E-2</v>
      </c>
      <c r="AO14" s="104">
        <v>16.285972461375184</v>
      </c>
      <c r="AP14" s="104">
        <v>14.132697722578195</v>
      </c>
      <c r="AQ14" s="100">
        <v>1.8366271406134504E-2</v>
      </c>
      <c r="AR14" s="104">
        <v>14.057852833362807</v>
      </c>
      <c r="AS14" s="100">
        <v>2.3788117236188438E-2</v>
      </c>
      <c r="AT14" s="99">
        <v>196341.39368334218</v>
      </c>
      <c r="AU14" s="99">
        <v>185158.41506391557</v>
      </c>
      <c r="AV14" s="100">
        <v>6.0396815427299418E-2</v>
      </c>
      <c r="AW14" s="99">
        <v>171306.4204076585</v>
      </c>
      <c r="AX14" s="100">
        <v>0.14614147686997289</v>
      </c>
      <c r="AY14" s="105">
        <v>6345.2062300280159</v>
      </c>
      <c r="AZ14" s="105">
        <v>6303.683348100295</v>
      </c>
      <c r="BA14" s="100">
        <v>6.5870824460486834E-3</v>
      </c>
      <c r="BB14" s="105">
        <v>6249.7387121330839</v>
      </c>
      <c r="BC14" s="100">
        <v>1.5275441469191936E-2</v>
      </c>
      <c r="BD14" s="106">
        <v>2.8502483337913036</v>
      </c>
      <c r="BE14" s="106">
        <v>2.7424168005856475</v>
      </c>
      <c r="BF14" s="100">
        <v>3.9319892287207579E-2</v>
      </c>
      <c r="BG14" s="106">
        <v>2.5808630486405759</v>
      </c>
      <c r="BH14" s="100">
        <v>0.10437798522188987</v>
      </c>
      <c r="BI14" s="106">
        <v>2.4164266156663992</v>
      </c>
      <c r="BJ14" s="100">
        <v>0.17953026808772574</v>
      </c>
      <c r="BK14" s="106">
        <v>4.7366639347395081</v>
      </c>
      <c r="BL14" s="106">
        <v>4.5538470241273146</v>
      </c>
      <c r="BM14" s="100">
        <v>4.0145597698734291E-2</v>
      </c>
      <c r="BN14" s="106">
        <v>4.4219638904517673</v>
      </c>
      <c r="BO14" s="100">
        <v>7.1167483969569373E-2</v>
      </c>
    </row>
    <row r="15" spans="1:67" s="107" customFormat="1" x14ac:dyDescent="0.25">
      <c r="A15" s="97" t="s">
        <v>167</v>
      </c>
      <c r="B15" s="97" t="s">
        <v>76</v>
      </c>
      <c r="C15" s="98" t="s">
        <v>172</v>
      </c>
      <c r="D15" s="99">
        <v>15050051.319076303</v>
      </c>
      <c r="E15" s="99">
        <v>15623309.790337268</v>
      </c>
      <c r="F15" s="100">
        <v>-3.6692511315080931E-2</v>
      </c>
      <c r="G15" s="99">
        <v>13819120.572306115</v>
      </c>
      <c r="H15" s="100">
        <v>8.9074463192470157E-2</v>
      </c>
      <c r="I15" s="99">
        <v>13458875.433532633</v>
      </c>
      <c r="J15" s="100">
        <v>0.1182250250700199</v>
      </c>
      <c r="K15" s="101">
        <v>5579878.1936533833</v>
      </c>
      <c r="L15" s="101">
        <v>6070044.9217177117</v>
      </c>
      <c r="M15" s="100">
        <v>-8.0751746385036668E-2</v>
      </c>
      <c r="N15" s="101">
        <v>5738276.3877015188</v>
      </c>
      <c r="O15" s="100">
        <v>-2.7603793081075752E-2</v>
      </c>
      <c r="P15" s="101">
        <v>5498476.5975541063</v>
      </c>
      <c r="Q15" s="100">
        <v>1.4804390753520165E-2</v>
      </c>
      <c r="R15" s="101">
        <v>3911584.5416056183</v>
      </c>
      <c r="S15" s="101">
        <v>4243795.8243231205</v>
      </c>
      <c r="T15" s="100">
        <v>-7.8281636645535238E-2</v>
      </c>
      <c r="U15" s="101">
        <v>3879252.779933657</v>
      </c>
      <c r="V15" s="100">
        <v>8.3345333511662071E-3</v>
      </c>
      <c r="W15" s="101">
        <v>3883728.1790774646</v>
      </c>
      <c r="X15" s="100">
        <v>7.1725829521804112E-3</v>
      </c>
      <c r="Y15" s="99">
        <v>14667034.975128753</v>
      </c>
      <c r="Z15" s="102">
        <v>383016.34394755017</v>
      </c>
      <c r="AA15" s="101">
        <v>5333332.6723494073</v>
      </c>
      <c r="AB15" s="101">
        <v>246545.52130397619</v>
      </c>
      <c r="AC15" s="101">
        <v>3704257.9703119211</v>
      </c>
      <c r="AD15" s="101">
        <v>207326.57129369729</v>
      </c>
      <c r="AE15" s="103">
        <v>94.569816192240253</v>
      </c>
      <c r="AF15" s="103">
        <v>94.083264548455233</v>
      </c>
      <c r="AG15" s="98"/>
      <c r="AH15" s="103">
        <v>93.795040382479783</v>
      </c>
      <c r="AI15" s="98"/>
      <c r="AJ15" s="104">
        <v>1245.1682774748142</v>
      </c>
      <c r="AK15" s="104">
        <v>1235.6231253105868</v>
      </c>
      <c r="AL15" s="100">
        <v>7.7249704774083935E-3</v>
      </c>
      <c r="AM15" s="104">
        <v>1187.529800286628</v>
      </c>
      <c r="AN15" s="100">
        <v>4.8536446979498403E-2</v>
      </c>
      <c r="AO15" s="104">
        <v>12.769545114652887</v>
      </c>
      <c r="AP15" s="104">
        <v>11.643795006983265</v>
      </c>
      <c r="AQ15" s="100">
        <v>-2.4039178491570917E-2</v>
      </c>
      <c r="AR15" s="104">
        <v>11.44223000222857</v>
      </c>
      <c r="AS15" s="100">
        <v>-6.8467651604782968E-3</v>
      </c>
      <c r="AT15" s="99">
        <v>217356.67253022132</v>
      </c>
      <c r="AU15" s="99">
        <v>202428.21643158401</v>
      </c>
      <c r="AV15" s="100">
        <v>7.3746913161598593E-2</v>
      </c>
      <c r="AW15" s="99">
        <v>188398.80043346738</v>
      </c>
      <c r="AX15" s="100">
        <v>0.15370518299547428</v>
      </c>
      <c r="AY15" s="105">
        <v>6611.2601678645433</v>
      </c>
      <c r="AZ15" s="105">
        <v>6345.8284499377341</v>
      </c>
      <c r="BA15" s="100">
        <v>4.1827748736165973E-2</v>
      </c>
      <c r="BB15" s="105">
        <v>6268.3480741205694</v>
      </c>
      <c r="BC15" s="100">
        <v>5.4705336986584523E-2</v>
      </c>
      <c r="BD15" s="106">
        <v>2.6972006909029669</v>
      </c>
      <c r="BE15" s="106">
        <v>2.5738375896427725</v>
      </c>
      <c r="BF15" s="100">
        <v>4.7929636957907716E-2</v>
      </c>
      <c r="BG15" s="106">
        <v>2.4082354419044285</v>
      </c>
      <c r="BH15" s="100">
        <v>0.1199904477653668</v>
      </c>
      <c r="BI15" s="106">
        <v>2.4477462429356454</v>
      </c>
      <c r="BJ15" s="100">
        <v>0.10191189086175222</v>
      </c>
      <c r="BK15" s="106">
        <v>3.8475587473557691</v>
      </c>
      <c r="BL15" s="106">
        <v>3.6814470905487457</v>
      </c>
      <c r="BM15" s="100">
        <v>4.5121294078482387E-2</v>
      </c>
      <c r="BN15" s="106">
        <v>3.5623150529887484</v>
      </c>
      <c r="BO15" s="100">
        <v>8.0072562399472205E-2</v>
      </c>
    </row>
    <row r="16" spans="1:67" s="107" customFormat="1" x14ac:dyDescent="0.25">
      <c r="A16" s="97" t="s">
        <v>167</v>
      </c>
      <c r="B16" s="97" t="s">
        <v>76</v>
      </c>
      <c r="C16" s="98" t="s">
        <v>173</v>
      </c>
      <c r="D16" s="99">
        <v>13981526.93362358</v>
      </c>
      <c r="E16" s="99">
        <v>15553502.418517154</v>
      </c>
      <c r="F16" s="100">
        <v>-0.10106890670631619</v>
      </c>
      <c r="G16" s="99">
        <v>12687147.217224123</v>
      </c>
      <c r="H16" s="100">
        <v>0.10202291297149939</v>
      </c>
      <c r="I16" s="99">
        <v>12657198.795924395</v>
      </c>
      <c r="J16" s="100">
        <v>0.10463042882170874</v>
      </c>
      <c r="K16" s="101">
        <v>4569705.9502319479</v>
      </c>
      <c r="L16" s="101">
        <v>5152543.8651994066</v>
      </c>
      <c r="M16" s="100">
        <v>-0.11311653626162822</v>
      </c>
      <c r="N16" s="101">
        <v>4494531.6541970372</v>
      </c>
      <c r="O16" s="100">
        <v>1.6725724017253772E-2</v>
      </c>
      <c r="P16" s="101">
        <v>4523955.0154453404</v>
      </c>
      <c r="Q16" s="100">
        <v>1.0113039283195385E-2</v>
      </c>
      <c r="R16" s="101">
        <v>2796177.5801006695</v>
      </c>
      <c r="S16" s="101">
        <v>3339986.703306085</v>
      </c>
      <c r="T16" s="100">
        <v>-0.16281775094108192</v>
      </c>
      <c r="U16" s="101">
        <v>2793864.7725202101</v>
      </c>
      <c r="V16" s="100">
        <v>8.2781657981718481E-4</v>
      </c>
      <c r="W16" s="101">
        <v>2847431.7820586665</v>
      </c>
      <c r="X16" s="100">
        <v>-1.8000150971462653E-2</v>
      </c>
      <c r="Y16" s="99">
        <v>13906410.317720395</v>
      </c>
      <c r="Z16" s="102">
        <v>75116.6159031852</v>
      </c>
      <c r="AA16" s="101">
        <v>4527486.9714074722</v>
      </c>
      <c r="AB16" s="101">
        <v>42218.978824475547</v>
      </c>
      <c r="AC16" s="101">
        <v>2772280.7350595309</v>
      </c>
      <c r="AD16" s="101">
        <v>23896.84504113856</v>
      </c>
      <c r="AE16" s="103">
        <v>94.203629855356425</v>
      </c>
      <c r="AF16" s="103">
        <v>94.219083599899406</v>
      </c>
      <c r="AG16" s="98"/>
      <c r="AH16" s="103">
        <v>93.27220016266682</v>
      </c>
      <c r="AI16" s="98"/>
      <c r="AJ16" s="104">
        <v>1815.1014902771406</v>
      </c>
      <c r="AK16" s="104">
        <v>1804.2038533708501</v>
      </c>
      <c r="AL16" s="100">
        <v>6.0401361442223274E-3</v>
      </c>
      <c r="AM16" s="104">
        <v>1728.301377491865</v>
      </c>
      <c r="AN16" s="100">
        <v>5.0222787481221082E-2</v>
      </c>
      <c r="AO16" s="104">
        <v>19.138763268647214</v>
      </c>
      <c r="AP16" s="104">
        <v>16.815331806900556</v>
      </c>
      <c r="AQ16" s="100">
        <v>-1.8380809844636851E-2</v>
      </c>
      <c r="AR16" s="104">
        <v>16.397767961859195</v>
      </c>
      <c r="AS16" s="100">
        <v>6.6158045946606882E-3</v>
      </c>
      <c r="AT16" s="99">
        <v>136828.29381475566</v>
      </c>
      <c r="AU16" s="99">
        <v>131825.94713325734</v>
      </c>
      <c r="AV16" s="100">
        <v>3.7946601486895805E-2</v>
      </c>
      <c r="AW16" s="99">
        <v>121328.06058899732</v>
      </c>
      <c r="AX16" s="100">
        <v>0.12775472673436913</v>
      </c>
      <c r="AY16" s="105">
        <v>4577.1317811842537</v>
      </c>
      <c r="AZ16" s="105">
        <v>4584.9709848648217</v>
      </c>
      <c r="BA16" s="100">
        <v>-1.7097608046911521E-3</v>
      </c>
      <c r="BB16" s="105">
        <v>4519.0548054833725</v>
      </c>
      <c r="BC16" s="100">
        <v>1.2851575871664831E-2</v>
      </c>
      <c r="BD16" s="106">
        <v>3.059611950067358</v>
      </c>
      <c r="BE16" s="106">
        <v>3.0186065030064957</v>
      </c>
      <c r="BF16" s="100">
        <v>1.3584230677308009E-2</v>
      </c>
      <c r="BG16" s="106">
        <v>2.8227962763098446</v>
      </c>
      <c r="BH16" s="100">
        <v>8.3894001046046163E-2</v>
      </c>
      <c r="BI16" s="106">
        <v>2.797817120796108</v>
      </c>
      <c r="BJ16" s="100">
        <v>9.3571101315141458E-2</v>
      </c>
      <c r="BK16" s="106">
        <v>5.0002285381031522</v>
      </c>
      <c r="BL16" s="106">
        <v>4.6567557898124337</v>
      </c>
      <c r="BM16" s="100">
        <v>7.3757947333663601E-2</v>
      </c>
      <c r="BN16" s="106">
        <v>4.5410741930002798</v>
      </c>
      <c r="BO16" s="100">
        <v>0.10111139470273879</v>
      </c>
    </row>
    <row r="17" spans="1:67" s="107" customFormat="1" x14ac:dyDescent="0.25">
      <c r="A17" s="97" t="s">
        <v>167</v>
      </c>
      <c r="B17" s="97" t="s">
        <v>76</v>
      </c>
      <c r="C17" s="98" t="s">
        <v>174</v>
      </c>
      <c r="D17" s="99">
        <v>13236902.3261098</v>
      </c>
      <c r="E17" s="99">
        <v>13436281.472922878</v>
      </c>
      <c r="F17" s="100">
        <v>-1.4838863506608697E-2</v>
      </c>
      <c r="G17" s="99">
        <v>11714537.167451836</v>
      </c>
      <c r="H17" s="100">
        <v>0.12995521179340894</v>
      </c>
      <c r="I17" s="99">
        <v>11501594.792394122</v>
      </c>
      <c r="J17" s="100">
        <v>0.15087538424351535</v>
      </c>
      <c r="K17" s="101">
        <v>5048656.4947443465</v>
      </c>
      <c r="L17" s="101">
        <v>5428428.0895515112</v>
      </c>
      <c r="M17" s="100">
        <v>-6.9959772615969376E-2</v>
      </c>
      <c r="N17" s="101">
        <v>4926667.727458383</v>
      </c>
      <c r="O17" s="100">
        <v>2.4760908190757217E-2</v>
      </c>
      <c r="P17" s="101">
        <v>5025323.1433840301</v>
      </c>
      <c r="Q17" s="100">
        <v>4.6431544190417605E-3</v>
      </c>
      <c r="R17" s="101">
        <v>3018111.53993819</v>
      </c>
      <c r="S17" s="101">
        <v>3246119.75603096</v>
      </c>
      <c r="T17" s="100">
        <v>-7.0240235490127534E-2</v>
      </c>
      <c r="U17" s="101">
        <v>2871082.0340409726</v>
      </c>
      <c r="V17" s="100">
        <v>5.1210485856538646E-2</v>
      </c>
      <c r="W17" s="101">
        <v>2920741.3957846654</v>
      </c>
      <c r="X17" s="100">
        <v>3.3337475304747372E-2</v>
      </c>
      <c r="Y17" s="99">
        <v>12943471.689444067</v>
      </c>
      <c r="Z17" s="102">
        <v>293430.63666573435</v>
      </c>
      <c r="AA17" s="101">
        <v>4835938.3415132277</v>
      </c>
      <c r="AB17" s="101">
        <v>212718.1532311186</v>
      </c>
      <c r="AC17" s="101">
        <v>2906797.2968659285</v>
      </c>
      <c r="AD17" s="101">
        <v>111314.24307226141</v>
      </c>
      <c r="AE17" s="103">
        <v>94.234498113029943</v>
      </c>
      <c r="AF17" s="103">
        <v>93.830273770871415</v>
      </c>
      <c r="AG17" s="98"/>
      <c r="AH17" s="103">
        <v>93.2708364553053</v>
      </c>
      <c r="AI17" s="98"/>
      <c r="AJ17" s="104">
        <v>1402.7989995920007</v>
      </c>
      <c r="AK17" s="104">
        <v>1395.7928126047516</v>
      </c>
      <c r="AL17" s="100">
        <v>5.0195035566736488E-3</v>
      </c>
      <c r="AM17" s="104">
        <v>1453.6089500725698</v>
      </c>
      <c r="AN17" s="100">
        <v>-3.4954346200216008E-2</v>
      </c>
      <c r="AO17" s="104">
        <v>14.251725625312703</v>
      </c>
      <c r="AP17" s="104">
        <v>12.785052228048064</v>
      </c>
      <c r="AQ17" s="100">
        <v>-1.309860233215927E-2</v>
      </c>
      <c r="AR17" s="104">
        <v>13.473592402325945</v>
      </c>
      <c r="AS17" s="100">
        <v>-6.3532164522150519E-2</v>
      </c>
      <c r="AT17" s="99">
        <v>186368.99644789574</v>
      </c>
      <c r="AU17" s="99">
        <v>174973.76641140136</v>
      </c>
      <c r="AV17" s="100">
        <v>6.5125362905555331E-2</v>
      </c>
      <c r="AW17" s="99">
        <v>161709.39683810866</v>
      </c>
      <c r="AX17" s="100">
        <v>0.15249330027787084</v>
      </c>
      <c r="AY17" s="105">
        <v>6145.0123882716171</v>
      </c>
      <c r="AZ17" s="105">
        <v>6062.3407967476096</v>
      </c>
      <c r="BA17" s="100">
        <v>1.3636909288959803E-2</v>
      </c>
      <c r="BB17" s="105">
        <v>6025.9340017662053</v>
      </c>
      <c r="BC17" s="100">
        <v>1.9760984184445076E-2</v>
      </c>
      <c r="BD17" s="106">
        <v>2.6218663004483314</v>
      </c>
      <c r="BE17" s="106">
        <v>2.4751698376155451</v>
      </c>
      <c r="BF17" s="100">
        <v>5.9267231122251511E-2</v>
      </c>
      <c r="BG17" s="106">
        <v>2.377781051107184</v>
      </c>
      <c r="BH17" s="100">
        <v>0.10265253364160344</v>
      </c>
      <c r="BI17" s="106">
        <v>2.2887274040349572</v>
      </c>
      <c r="BJ17" s="100">
        <v>0.14555638903351284</v>
      </c>
      <c r="BK17" s="106">
        <v>4.3858227739260052</v>
      </c>
      <c r="BL17" s="106">
        <v>4.1391823108065049</v>
      </c>
      <c r="BM17" s="100">
        <v>5.9586760040884319E-2</v>
      </c>
      <c r="BN17" s="106">
        <v>4.0801819761882365</v>
      </c>
      <c r="BO17" s="100">
        <v>7.490861915509528E-2</v>
      </c>
    </row>
    <row r="18" spans="1:67" s="107" customFormat="1" x14ac:dyDescent="0.25">
      <c r="A18" s="97" t="s">
        <v>167</v>
      </c>
      <c r="B18" s="97" t="s">
        <v>76</v>
      </c>
      <c r="C18" s="98" t="s">
        <v>175</v>
      </c>
      <c r="D18" s="99">
        <v>7577138.9886893798</v>
      </c>
      <c r="E18" s="99">
        <v>8101691.0538390018</v>
      </c>
      <c r="F18" s="100">
        <v>-6.4745997059596841E-2</v>
      </c>
      <c r="G18" s="99">
        <v>7291566.8825306045</v>
      </c>
      <c r="H18" s="100">
        <v>3.9164710515507864E-2</v>
      </c>
      <c r="I18" s="99">
        <v>7443219.3913352601</v>
      </c>
      <c r="J18" s="100">
        <v>1.7992160423219158E-2</v>
      </c>
      <c r="K18" s="101">
        <v>2918872.5653502243</v>
      </c>
      <c r="L18" s="101">
        <v>3190013.4439948648</v>
      </c>
      <c r="M18" s="100">
        <v>-8.4996782428944845E-2</v>
      </c>
      <c r="N18" s="101">
        <v>2988553.120034629</v>
      </c>
      <c r="O18" s="100">
        <v>-2.3315816010523963E-2</v>
      </c>
      <c r="P18" s="101">
        <v>3012698.916412835</v>
      </c>
      <c r="Q18" s="100">
        <v>-3.1143620277305391E-2</v>
      </c>
      <c r="R18" s="101">
        <v>1872047.4592309804</v>
      </c>
      <c r="S18" s="101">
        <v>2019232.9429711828</v>
      </c>
      <c r="T18" s="100">
        <v>-7.2891780144804685E-2</v>
      </c>
      <c r="U18" s="101">
        <v>1844452.6373605884</v>
      </c>
      <c r="V18" s="100">
        <v>1.4960981546200148E-2</v>
      </c>
      <c r="W18" s="101">
        <v>1864570.004836757</v>
      </c>
      <c r="X18" s="100">
        <v>4.0102835371300808E-3</v>
      </c>
      <c r="Y18" s="99">
        <v>7515967.1238162806</v>
      </c>
      <c r="Z18" s="102">
        <v>61171.864873099257</v>
      </c>
      <c r="AA18" s="101">
        <v>2869194.6802015323</v>
      </c>
      <c r="AB18" s="101">
        <v>49677.88514869193</v>
      </c>
      <c r="AC18" s="101">
        <v>1844780.3171284364</v>
      </c>
      <c r="AD18" s="101">
        <v>27267.142102543978</v>
      </c>
      <c r="AE18" s="103">
        <v>80.516214130941464</v>
      </c>
      <c r="AF18" s="103">
        <v>82.60946091935071</v>
      </c>
      <c r="AG18" s="98"/>
      <c r="AH18" s="103">
        <v>82.660681545091578</v>
      </c>
      <c r="AI18" s="98"/>
      <c r="AJ18" s="104">
        <v>1026.8913522798666</v>
      </c>
      <c r="AK18" s="104">
        <v>923.77311420983051</v>
      </c>
      <c r="AL18" s="100">
        <v>0.11162723452743106</v>
      </c>
      <c r="AM18" s="104">
        <v>905.77823543695706</v>
      </c>
      <c r="AN18" s="100">
        <v>0.13371166595152653</v>
      </c>
      <c r="AO18" s="104">
        <v>11.712066840774398</v>
      </c>
      <c r="AP18" s="104">
        <v>9.5922735976181048</v>
      </c>
      <c r="AQ18" s="100">
        <v>7.8378913227054745E-2</v>
      </c>
      <c r="AR18" s="104">
        <v>9.5233586776124621</v>
      </c>
      <c r="AS18" s="100">
        <v>8.618250427687181E-2</v>
      </c>
      <c r="AT18" s="99">
        <v>180559.39351157061</v>
      </c>
      <c r="AU18" s="99">
        <v>169545.4998067698</v>
      </c>
      <c r="AV18" s="100">
        <v>6.4961286010854255E-2</v>
      </c>
      <c r="AW18" s="99">
        <v>157858.10195517878</v>
      </c>
      <c r="AX18" s="100">
        <v>0.14380821304209965</v>
      </c>
      <c r="AY18" s="105">
        <v>4982.1688499330667</v>
      </c>
      <c r="AZ18" s="105">
        <v>4852.5757131714163</v>
      </c>
      <c r="BA18" s="100">
        <v>2.6706051470746527E-2</v>
      </c>
      <c r="BB18" s="105">
        <v>4801.653542364902</v>
      </c>
      <c r="BC18" s="100">
        <v>3.759440492227966E-2</v>
      </c>
      <c r="BD18" s="106">
        <v>2.5959129146771187</v>
      </c>
      <c r="BE18" s="106">
        <v>2.5397043605224519</v>
      </c>
      <c r="BF18" s="100">
        <v>2.2131928041854442E-2</v>
      </c>
      <c r="BG18" s="106">
        <v>2.4398317813558275</v>
      </c>
      <c r="BH18" s="100">
        <v>6.3972087958685475E-2</v>
      </c>
      <c r="BI18" s="106">
        <v>2.4706150856248734</v>
      </c>
      <c r="BJ18" s="100">
        <v>5.0715236776980456E-2</v>
      </c>
      <c r="BK18" s="106">
        <v>4.0475143679327434</v>
      </c>
      <c r="BL18" s="106">
        <v>4.012261726434514</v>
      </c>
      <c r="BM18" s="100">
        <v>8.7862267972126182E-3</v>
      </c>
      <c r="BN18" s="106">
        <v>3.9532415931074469</v>
      </c>
      <c r="BO18" s="100">
        <v>2.3846955113915352E-2</v>
      </c>
    </row>
    <row r="19" spans="1:67" s="107" customFormat="1" x14ac:dyDescent="0.25">
      <c r="A19" s="97" t="s">
        <v>167</v>
      </c>
      <c r="B19" s="97" t="s">
        <v>76</v>
      </c>
      <c r="C19" s="98" t="s">
        <v>176</v>
      </c>
      <c r="D19" s="99">
        <v>7035843.1202748632</v>
      </c>
      <c r="E19" s="99">
        <v>7516169.0866253683</v>
      </c>
      <c r="F19" s="100">
        <v>-6.390568929658863E-2</v>
      </c>
      <c r="G19" s="99">
        <v>6631525.5357265379</v>
      </c>
      <c r="H19" s="100">
        <v>6.096901570688576E-2</v>
      </c>
      <c r="I19" s="99">
        <v>6570288.4268454332</v>
      </c>
      <c r="J19" s="100">
        <v>7.0857573242481681E-2</v>
      </c>
      <c r="K19" s="101">
        <v>2498107.2587237274</v>
      </c>
      <c r="L19" s="101">
        <v>2800050.5077282982</v>
      </c>
      <c r="M19" s="100">
        <v>-0.10783492946687578</v>
      </c>
      <c r="N19" s="101">
        <v>2599721.508290675</v>
      </c>
      <c r="O19" s="100">
        <v>-3.9086590330115495E-2</v>
      </c>
      <c r="P19" s="101">
        <v>2644948.1875110436</v>
      </c>
      <c r="Q19" s="100">
        <v>-5.5517506724960405E-2</v>
      </c>
      <c r="R19" s="101">
        <v>1497369.4758011573</v>
      </c>
      <c r="S19" s="101">
        <v>1686585.9246896934</v>
      </c>
      <c r="T19" s="100">
        <v>-0.11218903592080497</v>
      </c>
      <c r="U19" s="101">
        <v>1515641.6422020537</v>
      </c>
      <c r="V19" s="100">
        <v>-1.2055729990599243E-2</v>
      </c>
      <c r="W19" s="101">
        <v>1559104.3946741605</v>
      </c>
      <c r="X19" s="100">
        <v>-3.9596398473307676E-2</v>
      </c>
      <c r="Y19" s="99">
        <v>6808399.2498152582</v>
      </c>
      <c r="Z19" s="102">
        <v>227443.8704596051</v>
      </c>
      <c r="AA19" s="101">
        <v>2354413.4480815609</v>
      </c>
      <c r="AB19" s="101">
        <v>143693.81064216653</v>
      </c>
      <c r="AC19" s="101">
        <v>1418456.9857494617</v>
      </c>
      <c r="AD19" s="101">
        <v>78912.490051695699</v>
      </c>
      <c r="AE19" s="103">
        <v>95.475119621919248</v>
      </c>
      <c r="AF19" s="103">
        <v>95.572499334395687</v>
      </c>
      <c r="AG19" s="98"/>
      <c r="AH19" s="103">
        <v>95.403231155695522</v>
      </c>
      <c r="AI19" s="98"/>
      <c r="AJ19" s="104">
        <v>1300.864759707857</v>
      </c>
      <c r="AK19" s="104">
        <v>1253.1494789202345</v>
      </c>
      <c r="AL19" s="100">
        <v>3.8076288256318785E-2</v>
      </c>
      <c r="AM19" s="104">
        <v>1256.8316641885615</v>
      </c>
      <c r="AN19" s="100">
        <v>3.5034998539541333E-2</v>
      </c>
      <c r="AO19" s="104">
        <v>13.165410941661616</v>
      </c>
      <c r="AP19" s="104">
        <v>11.237011170879214</v>
      </c>
      <c r="AQ19" s="100">
        <v>1.4638376012145505E-4</v>
      </c>
      <c r="AR19" s="104">
        <v>11.144272363314771</v>
      </c>
      <c r="AS19" s="100">
        <v>8.4692585065364537E-3</v>
      </c>
      <c r="AT19" s="99">
        <v>95125.278950273758</v>
      </c>
      <c r="AU19" s="99">
        <v>90622.898308386095</v>
      </c>
      <c r="AV19" s="100">
        <v>4.9682593758657349E-2</v>
      </c>
      <c r="AW19" s="99">
        <v>84794.647440652436</v>
      </c>
      <c r="AX19" s="100">
        <v>0.12183117474309572</v>
      </c>
      <c r="AY19" s="105">
        <v>3703.4779195841597</v>
      </c>
      <c r="AZ19" s="105">
        <v>3669.2412733643032</v>
      </c>
      <c r="BA19" s="100">
        <v>9.3307154447396651E-3</v>
      </c>
      <c r="BB19" s="105">
        <v>3607.2150713198002</v>
      </c>
      <c r="BC19" s="100">
        <v>2.6686195960347617E-2</v>
      </c>
      <c r="BD19" s="106">
        <v>2.8164695874065258</v>
      </c>
      <c r="BE19" s="106">
        <v>2.6842976817312101</v>
      </c>
      <c r="BF19" s="100">
        <v>4.9238915107981902E-2</v>
      </c>
      <c r="BG19" s="106">
        <v>2.5508599727233041</v>
      </c>
      <c r="BH19" s="100">
        <v>0.10412551748172057</v>
      </c>
      <c r="BI19" s="106">
        <v>2.4840896535777603</v>
      </c>
      <c r="BJ19" s="100">
        <v>0.13380351765889306</v>
      </c>
      <c r="BK19" s="106">
        <v>4.6988022889343215</v>
      </c>
      <c r="BL19" s="106">
        <v>4.4564400642725817</v>
      </c>
      <c r="BM19" s="100">
        <v>5.4384715415509641E-2</v>
      </c>
      <c r="BN19" s="106">
        <v>4.3753914850819822</v>
      </c>
      <c r="BO19" s="100">
        <v>7.3915855290896226E-2</v>
      </c>
    </row>
    <row r="20" spans="1:67" s="107" customFormat="1" x14ac:dyDescent="0.25">
      <c r="A20" s="97" t="s">
        <v>167</v>
      </c>
      <c r="B20" s="97" t="s">
        <v>76</v>
      </c>
      <c r="C20" s="98" t="s">
        <v>177</v>
      </c>
      <c r="D20" s="99">
        <v>5660987.013716531</v>
      </c>
      <c r="E20" s="99">
        <v>5760093.1447607502</v>
      </c>
      <c r="F20" s="100">
        <v>-1.720564729658303E-2</v>
      </c>
      <c r="G20" s="99">
        <v>5041511.7985197119</v>
      </c>
      <c r="H20" s="100">
        <v>0.12287489149161751</v>
      </c>
      <c r="I20" s="99">
        <v>5026274.6300658397</v>
      </c>
      <c r="J20" s="100">
        <v>0.12627889050351732</v>
      </c>
      <c r="K20" s="101">
        <v>1854201.361260552</v>
      </c>
      <c r="L20" s="101">
        <v>2094790.4198701929</v>
      </c>
      <c r="M20" s="100">
        <v>-0.11485113562078894</v>
      </c>
      <c r="N20" s="101">
        <v>1911294.5402629692</v>
      </c>
      <c r="O20" s="100">
        <v>-2.9871470775279865E-2</v>
      </c>
      <c r="P20" s="101">
        <v>1916906.0697205034</v>
      </c>
      <c r="Q20" s="100">
        <v>-3.2711414216083201E-2</v>
      </c>
      <c r="R20" s="101">
        <v>1242908.9134026014</v>
      </c>
      <c r="S20" s="101">
        <v>1433536.0295195885</v>
      </c>
      <c r="T20" s="100">
        <v>-0.1329768573594001</v>
      </c>
      <c r="U20" s="101">
        <v>1250888.7339322383</v>
      </c>
      <c r="V20" s="100">
        <v>-6.3793208086157412E-3</v>
      </c>
      <c r="W20" s="101">
        <v>1225920.4839792564</v>
      </c>
      <c r="X20" s="100">
        <v>1.3857692766664367E-2</v>
      </c>
      <c r="Y20" s="99">
        <v>5558689.8906575358</v>
      </c>
      <c r="Z20" s="102">
        <v>102297.12305899509</v>
      </c>
      <c r="AA20" s="101">
        <v>1777976.787086599</v>
      </c>
      <c r="AB20" s="101">
        <v>76224.574173952846</v>
      </c>
      <c r="AC20" s="101">
        <v>1204001.2237259252</v>
      </c>
      <c r="AD20" s="101">
        <v>38907.68967667612</v>
      </c>
      <c r="AE20" s="103">
        <v>94.293813601636231</v>
      </c>
      <c r="AF20" s="103">
        <v>93.598065203025385</v>
      </c>
      <c r="AG20" s="98"/>
      <c r="AH20" s="103">
        <v>92.895128800268338</v>
      </c>
      <c r="AI20" s="98"/>
      <c r="AJ20" s="104">
        <v>2031.6228067216775</v>
      </c>
      <c r="AK20" s="104">
        <v>1682.7461409067628</v>
      </c>
      <c r="AL20" s="100">
        <v>0.20732578571056443</v>
      </c>
      <c r="AM20" s="104">
        <v>1629.0841989780467</v>
      </c>
      <c r="AN20" s="100">
        <v>0.24709502921712109</v>
      </c>
      <c r="AO20" s="104">
        <v>21.250631872232031</v>
      </c>
      <c r="AP20" s="104">
        <v>14.510613377004344</v>
      </c>
      <c r="AQ20" s="100">
        <v>9.4406603070835843E-2</v>
      </c>
      <c r="AR20" s="104">
        <v>15.082159981297577</v>
      </c>
      <c r="AS20" s="100">
        <v>5.2933473328353527E-2</v>
      </c>
      <c r="AT20" s="99">
        <v>59716.794212011322</v>
      </c>
      <c r="AU20" s="99">
        <v>58108.483435654984</v>
      </c>
      <c r="AV20" s="100">
        <v>2.7677727609898169E-2</v>
      </c>
      <c r="AW20" s="99">
        <v>55280.237025898226</v>
      </c>
      <c r="AX20" s="100">
        <v>8.0255755488794558E-2</v>
      </c>
      <c r="AY20" s="105">
        <v>2391.6685201533528</v>
      </c>
      <c r="AZ20" s="105">
        <v>2385.1245608658674</v>
      </c>
      <c r="BA20" s="100">
        <v>2.7436551511212516E-3</v>
      </c>
      <c r="BB20" s="105">
        <v>2432.3333273145245</v>
      </c>
      <c r="BC20" s="100">
        <v>-1.6718435217951241E-2</v>
      </c>
      <c r="BD20" s="106">
        <v>3.0530594637617949</v>
      </c>
      <c r="BE20" s="106">
        <v>2.7497228792547581</v>
      </c>
      <c r="BF20" s="100">
        <v>0.11031532915391402</v>
      </c>
      <c r="BG20" s="106">
        <v>2.6377471877390839</v>
      </c>
      <c r="BH20" s="100">
        <v>0.15744961380422942</v>
      </c>
      <c r="BI20" s="106">
        <v>2.6220766418662866</v>
      </c>
      <c r="BJ20" s="100">
        <v>0.16436698112254736</v>
      </c>
      <c r="BK20" s="106">
        <v>4.5546274169190317</v>
      </c>
      <c r="BL20" s="106">
        <v>4.0181014122756951</v>
      </c>
      <c r="BM20" s="100">
        <v>0.13352724324084925</v>
      </c>
      <c r="BN20" s="106">
        <v>4.0303439160983086</v>
      </c>
      <c r="BO20" s="100">
        <v>0.13008406025267219</v>
      </c>
    </row>
    <row r="21" spans="1:67" s="107" customFormat="1" x14ac:dyDescent="0.25">
      <c r="A21" s="97" t="s">
        <v>167</v>
      </c>
      <c r="B21" s="97" t="s">
        <v>76</v>
      </c>
      <c r="C21" s="98" t="s">
        <v>178</v>
      </c>
      <c r="D21" s="99">
        <v>5286534.8135576583</v>
      </c>
      <c r="E21" s="99">
        <v>5882761.9829270616</v>
      </c>
      <c r="F21" s="100">
        <v>-0.1013515710987071</v>
      </c>
      <c r="G21" s="99">
        <v>4773120.5167061593</v>
      </c>
      <c r="H21" s="100">
        <v>0.10756365674290506</v>
      </c>
      <c r="I21" s="99">
        <v>4704008.2452721642</v>
      </c>
      <c r="J21" s="100">
        <v>0.12383621327002804</v>
      </c>
      <c r="K21" s="101">
        <v>1831178.3897238942</v>
      </c>
      <c r="L21" s="101">
        <v>2055175.8759976414</v>
      </c>
      <c r="M21" s="100">
        <v>-0.10899188185780566</v>
      </c>
      <c r="N21" s="101">
        <v>1810016.2438777089</v>
      </c>
      <c r="O21" s="100">
        <v>1.1691688357916783E-2</v>
      </c>
      <c r="P21" s="101">
        <v>1795529.1893015895</v>
      </c>
      <c r="Q21" s="100">
        <v>1.9854425444440268E-2</v>
      </c>
      <c r="R21" s="101">
        <v>1130253.9100443104</v>
      </c>
      <c r="S21" s="101">
        <v>1286010.6691882149</v>
      </c>
      <c r="T21" s="100">
        <v>-0.12111622623024185</v>
      </c>
      <c r="U21" s="101">
        <v>1073823.2235823395</v>
      </c>
      <c r="V21" s="100">
        <v>5.2551188335929921E-2</v>
      </c>
      <c r="W21" s="101">
        <v>1062764.6437925447</v>
      </c>
      <c r="X21" s="100">
        <v>6.3503492185180171E-2</v>
      </c>
      <c r="Y21" s="99">
        <v>5246212.1006357307</v>
      </c>
      <c r="Z21" s="102">
        <v>40322.712921927632</v>
      </c>
      <c r="AA21" s="101">
        <v>1808402.5722795373</v>
      </c>
      <c r="AB21" s="101">
        <v>22775.817444356744</v>
      </c>
      <c r="AC21" s="101">
        <v>1116964.9465981945</v>
      </c>
      <c r="AD21" s="101">
        <v>13288.963446115784</v>
      </c>
      <c r="AE21" s="103">
        <v>95.222390933278362</v>
      </c>
      <c r="AF21" s="103">
        <v>95.291820420036544</v>
      </c>
      <c r="AG21" s="98"/>
      <c r="AH21" s="103">
        <v>94.622701957504574</v>
      </c>
      <c r="AI21" s="98"/>
      <c r="AJ21" s="104">
        <v>1598.002184200994</v>
      </c>
      <c r="AK21" s="104">
        <v>1637.5043978414515</v>
      </c>
      <c r="AL21" s="100">
        <v>-2.41234244576864E-2</v>
      </c>
      <c r="AM21" s="104">
        <v>1599.0755014086676</v>
      </c>
      <c r="AN21" s="100">
        <v>-6.7121108836208198E-4</v>
      </c>
      <c r="AO21" s="104">
        <v>16.699935526112927</v>
      </c>
      <c r="AP21" s="104">
        <v>15.172586448894801</v>
      </c>
      <c r="AQ21" s="100">
        <v>-4.519759827189275E-2</v>
      </c>
      <c r="AR21" s="104">
        <v>14.699666199714075</v>
      </c>
      <c r="AS21" s="100">
        <v>-1.4479527289274432E-2</v>
      </c>
      <c r="AT21" s="99">
        <v>61271.306331648389</v>
      </c>
      <c r="AU21" s="99">
        <v>58439.772744015449</v>
      </c>
      <c r="AV21" s="100">
        <v>4.8452166301808652E-2</v>
      </c>
      <c r="AW21" s="99">
        <v>53406.415328083654</v>
      </c>
      <c r="AX21" s="100">
        <v>0.14726491106451398</v>
      </c>
      <c r="AY21" s="105">
        <v>1876.4447817710338</v>
      </c>
      <c r="AZ21" s="105">
        <v>1884.75</v>
      </c>
      <c r="BA21" s="100">
        <v>-4.4065357362865999E-3</v>
      </c>
      <c r="BB21" s="105">
        <v>1858.5195035460993</v>
      </c>
      <c r="BC21" s="100">
        <v>9.644923386993097E-3</v>
      </c>
      <c r="BD21" s="106">
        <v>2.8869578426789779</v>
      </c>
      <c r="BE21" s="106">
        <v>2.8624129212646583</v>
      </c>
      <c r="BF21" s="100">
        <v>8.5749058886567999E-3</v>
      </c>
      <c r="BG21" s="106">
        <v>2.6370594920631265</v>
      </c>
      <c r="BH21" s="100">
        <v>9.4764017030325415E-2</v>
      </c>
      <c r="BI21" s="106">
        <v>2.6198450425091067</v>
      </c>
      <c r="BJ21" s="100">
        <v>0.10195748062795694</v>
      </c>
      <c r="BK21" s="106">
        <v>4.677298407532521</v>
      </c>
      <c r="BL21" s="106">
        <v>4.5744270431601572</v>
      </c>
      <c r="BM21" s="100">
        <v>2.2488360487939275E-2</v>
      </c>
      <c r="BN21" s="106">
        <v>4.4449779180438469</v>
      </c>
      <c r="BO21" s="100">
        <v>5.2265836585058692E-2</v>
      </c>
    </row>
    <row r="22" spans="1:67" s="107" customFormat="1" x14ac:dyDescent="0.25">
      <c r="A22" s="97" t="s">
        <v>167</v>
      </c>
      <c r="B22" s="97" t="s">
        <v>76</v>
      </c>
      <c r="C22" s="98" t="s">
        <v>179</v>
      </c>
      <c r="D22" s="99">
        <v>3348414.1286867093</v>
      </c>
      <c r="E22" s="99">
        <v>3352646.7104144739</v>
      </c>
      <c r="F22" s="100">
        <v>-1.262459809623458E-3</v>
      </c>
      <c r="G22" s="99">
        <v>2943744.194314573</v>
      </c>
      <c r="H22" s="100">
        <v>0.13746776474453837</v>
      </c>
      <c r="I22" s="99">
        <v>2979933.1015134919</v>
      </c>
      <c r="J22" s="100">
        <v>0.12365412733127058</v>
      </c>
      <c r="K22" s="101">
        <v>1230413.588184309</v>
      </c>
      <c r="L22" s="101">
        <v>1311649.1261698091</v>
      </c>
      <c r="M22" s="100">
        <v>-6.1933894030577231E-2</v>
      </c>
      <c r="N22" s="101">
        <v>1166033.2066383744</v>
      </c>
      <c r="O22" s="100">
        <v>5.5213163038075545E-2</v>
      </c>
      <c r="P22" s="101">
        <v>1223022.0367365908</v>
      </c>
      <c r="Q22" s="100">
        <v>6.0436780578714397E-3</v>
      </c>
      <c r="R22" s="101">
        <v>724178.61519411579</v>
      </c>
      <c r="S22" s="101">
        <v>772697.16670404142</v>
      </c>
      <c r="T22" s="100">
        <v>-6.279116010853604E-2</v>
      </c>
      <c r="U22" s="101">
        <v>679132.42981839483</v>
      </c>
      <c r="V22" s="100">
        <v>6.6329015370045943E-2</v>
      </c>
      <c r="W22" s="101">
        <v>697171.39310083992</v>
      </c>
      <c r="X22" s="100">
        <v>3.8738282093237722E-2</v>
      </c>
      <c r="Y22" s="99">
        <v>3257620.3542877678</v>
      </c>
      <c r="Z22" s="102">
        <v>90793.774398941605</v>
      </c>
      <c r="AA22" s="101">
        <v>1161453.6459519539</v>
      </c>
      <c r="AB22" s="101">
        <v>68959.942232355024</v>
      </c>
      <c r="AC22" s="101">
        <v>690787.59130800783</v>
      </c>
      <c r="AD22" s="101">
        <v>33391.023886108</v>
      </c>
      <c r="AE22" s="103">
        <v>94.665218106879607</v>
      </c>
      <c r="AF22" s="103">
        <v>94.320838094921442</v>
      </c>
      <c r="AG22" s="98"/>
      <c r="AH22" s="103">
        <v>92.745379309658432</v>
      </c>
      <c r="AI22" s="98"/>
      <c r="AJ22" s="104">
        <v>1753.5694179234595</v>
      </c>
      <c r="AK22" s="104">
        <v>1722.0475518824439</v>
      </c>
      <c r="AL22" s="100">
        <v>1.8304875499261113E-2</v>
      </c>
      <c r="AM22" s="104">
        <v>1828.2974055484212</v>
      </c>
      <c r="AN22" s="100">
        <v>-4.0872993309612096E-2</v>
      </c>
      <c r="AO22" s="104">
        <v>18.218581258771451</v>
      </c>
      <c r="AP22" s="104">
        <v>15.811455989308694</v>
      </c>
      <c r="AQ22" s="100">
        <v>-2.0315038224621978E-2</v>
      </c>
      <c r="AR22" s="104">
        <v>17.553121055047843</v>
      </c>
      <c r="AS22" s="100">
        <v>-0.11752185791230847</v>
      </c>
      <c r="AT22" s="99">
        <v>34317.96630323663</v>
      </c>
      <c r="AU22" s="99">
        <v>33116.05091822028</v>
      </c>
      <c r="AV22" s="100">
        <v>3.6294043271779777E-2</v>
      </c>
      <c r="AW22" s="99">
        <v>31132.891131786171</v>
      </c>
      <c r="AX22" s="100">
        <v>0.10230579479329335</v>
      </c>
      <c r="AY22" s="105">
        <v>1043.3841118796267</v>
      </c>
      <c r="AZ22" s="105">
        <v>1038</v>
      </c>
      <c r="BA22" s="100">
        <v>5.1870056643802927E-3</v>
      </c>
      <c r="BB22" s="105">
        <v>1024.3214446915315</v>
      </c>
      <c r="BC22" s="100">
        <v>1.861004403147672E-2</v>
      </c>
      <c r="BD22" s="106">
        <v>2.7213728463677662</v>
      </c>
      <c r="BE22" s="106">
        <v>2.5560545450174246</v>
      </c>
      <c r="BF22" s="100">
        <v>6.4677141445436043E-2</v>
      </c>
      <c r="BG22" s="106">
        <v>2.5245800698946352</v>
      </c>
      <c r="BH22" s="100">
        <v>7.7950697155485443E-2</v>
      </c>
      <c r="BI22" s="106">
        <v>2.4365326314682725</v>
      </c>
      <c r="BJ22" s="100">
        <v>0.1169039196195156</v>
      </c>
      <c r="BK22" s="106">
        <v>4.6237406883233749</v>
      </c>
      <c r="BL22" s="106">
        <v>4.338888318583165</v>
      </c>
      <c r="BM22" s="100">
        <v>6.565100293552302E-2</v>
      </c>
      <c r="BN22" s="106">
        <v>4.3345657857949043</v>
      </c>
      <c r="BO22" s="100">
        <v>6.6713695631554396E-2</v>
      </c>
    </row>
    <row r="23" spans="1:67" s="107" customFormat="1" x14ac:dyDescent="0.25">
      <c r="A23" s="97" t="s">
        <v>167</v>
      </c>
      <c r="B23" s="97" t="s">
        <v>76</v>
      </c>
      <c r="C23" s="98" t="s">
        <v>180</v>
      </c>
      <c r="D23" s="99">
        <v>3164873.2884379183</v>
      </c>
      <c r="E23" s="99">
        <v>3342133.3084025243</v>
      </c>
      <c r="F23" s="100">
        <v>-5.3037986102754509E-2</v>
      </c>
      <c r="G23" s="99">
        <v>2756796.0682591987</v>
      </c>
      <c r="H23" s="100">
        <v>0.14802590038384786</v>
      </c>
      <c r="I23" s="99">
        <v>2846857.295553844</v>
      </c>
      <c r="J23" s="100">
        <v>0.1117077394011791</v>
      </c>
      <c r="K23" s="101">
        <v>1021858.1271090633</v>
      </c>
      <c r="L23" s="101">
        <v>1116689.1927292615</v>
      </c>
      <c r="M23" s="100">
        <v>-8.4921629256950917E-2</v>
      </c>
      <c r="N23" s="101">
        <v>992567.26522962784</v>
      </c>
      <c r="O23" s="100">
        <v>2.951020339428494E-2</v>
      </c>
      <c r="P23" s="101">
        <v>1056569.0384199133</v>
      </c>
      <c r="Q23" s="100">
        <v>-3.2852478208863389E-2</v>
      </c>
      <c r="R23" s="101">
        <v>621711.86294287967</v>
      </c>
      <c r="S23" s="101">
        <v>692326.61427161808</v>
      </c>
      <c r="T23" s="100">
        <v>-0.10199629751779897</v>
      </c>
      <c r="U23" s="101">
        <v>589541.35208876478</v>
      </c>
      <c r="V23" s="100">
        <v>5.4568709625090243E-2</v>
      </c>
      <c r="W23" s="101">
        <v>626902.04902141273</v>
      </c>
      <c r="X23" s="100">
        <v>-8.2791021127381677E-3</v>
      </c>
      <c r="Y23" s="99">
        <v>3103561.9932873845</v>
      </c>
      <c r="Z23" s="102">
        <v>61311.295150533799</v>
      </c>
      <c r="AA23" s="101">
        <v>980428.3726796431</v>
      </c>
      <c r="AB23" s="101">
        <v>41429.754429420209</v>
      </c>
      <c r="AC23" s="101">
        <v>599313.55654980429</v>
      </c>
      <c r="AD23" s="101">
        <v>22398.306393075381</v>
      </c>
      <c r="AE23" s="103">
        <v>94.743657344283477</v>
      </c>
      <c r="AF23" s="103">
        <v>94.603896213448522</v>
      </c>
      <c r="AG23" s="98"/>
      <c r="AH23" s="103">
        <v>93.691505345193576</v>
      </c>
      <c r="AI23" s="98"/>
      <c r="AJ23" s="104">
        <v>1635.6280675663229</v>
      </c>
      <c r="AK23" s="104">
        <v>1592.2979377476918</v>
      </c>
      <c r="AL23" s="100">
        <v>2.721232552742087E-2</v>
      </c>
      <c r="AM23" s="104">
        <v>1396.1243438237589</v>
      </c>
      <c r="AN23" s="100">
        <v>0.17154899189466324</v>
      </c>
      <c r="AO23" s="104">
        <v>17.061517639334774</v>
      </c>
      <c r="AP23" s="104">
        <v>14.296061190880343</v>
      </c>
      <c r="AQ23" s="100">
        <v>4.7325161796491093E-2</v>
      </c>
      <c r="AR23" s="104">
        <v>13.151813092585888</v>
      </c>
      <c r="AS23" s="100">
        <v>0.13844566482106224</v>
      </c>
      <c r="AT23" s="99">
        <v>33680.370908008248</v>
      </c>
      <c r="AU23" s="99">
        <v>31839.943775430205</v>
      </c>
      <c r="AV23" s="100">
        <v>5.7802461761827524E-2</v>
      </c>
      <c r="AW23" s="99">
        <v>29463.476734766726</v>
      </c>
      <c r="AX23" s="100">
        <v>0.14312276216423611</v>
      </c>
      <c r="AY23" s="105">
        <v>1082.9633799137082</v>
      </c>
      <c r="AZ23" s="105">
        <v>1075.2714285714285</v>
      </c>
      <c r="BA23" s="100">
        <v>7.1534973755407886E-3</v>
      </c>
      <c r="BB23" s="105">
        <v>1064.9738675958188</v>
      </c>
      <c r="BC23" s="100">
        <v>1.6891975348184637E-2</v>
      </c>
      <c r="BD23" s="106">
        <v>3.0971748469541995</v>
      </c>
      <c r="BE23" s="106">
        <v>2.9928948271041578</v>
      </c>
      <c r="BF23" s="100">
        <v>3.484252734364883E-2</v>
      </c>
      <c r="BG23" s="106">
        <v>2.7774400434427196</v>
      </c>
      <c r="BH23" s="100">
        <v>0.11511852587649711</v>
      </c>
      <c r="BI23" s="106">
        <v>2.6944356611199645</v>
      </c>
      <c r="BJ23" s="100">
        <v>0.14947070054247769</v>
      </c>
      <c r="BK23" s="106">
        <v>5.0905788952730564</v>
      </c>
      <c r="BL23" s="106">
        <v>4.8273939489076421</v>
      </c>
      <c r="BM23" s="100">
        <v>5.4519052961270888E-2</v>
      </c>
      <c r="BN23" s="106">
        <v>4.6761708207435797</v>
      </c>
      <c r="BO23" s="100">
        <v>8.8621243837191499E-2</v>
      </c>
    </row>
    <row r="24" spans="1:67" s="107" customFormat="1" x14ac:dyDescent="0.25">
      <c r="A24" s="97" t="s">
        <v>167</v>
      </c>
      <c r="B24" s="97" t="s">
        <v>76</v>
      </c>
      <c r="C24" s="98" t="s">
        <v>181</v>
      </c>
      <c r="D24" s="99">
        <v>2706158.3679768834</v>
      </c>
      <c r="E24" s="99">
        <v>3057050.6499752831</v>
      </c>
      <c r="F24" s="100">
        <v>-0.11478131119654059</v>
      </c>
      <c r="G24" s="99">
        <v>2500443.5843378282</v>
      </c>
      <c r="H24" s="100">
        <v>8.2271315748774609E-2</v>
      </c>
      <c r="I24" s="99">
        <v>2582519.1188434088</v>
      </c>
      <c r="J24" s="100">
        <v>4.7875443876228482E-2</v>
      </c>
      <c r="K24" s="101">
        <v>810332.7649395226</v>
      </c>
      <c r="L24" s="101">
        <v>930735.05706014996</v>
      </c>
      <c r="M24" s="100">
        <v>-0.12936258412886473</v>
      </c>
      <c r="N24" s="101">
        <v>797516.86973750207</v>
      </c>
      <c r="O24" s="100">
        <v>1.6069748099797321E-2</v>
      </c>
      <c r="P24" s="101">
        <v>840399.72486106073</v>
      </c>
      <c r="Q24" s="100">
        <v>-3.5776974970462963E-2</v>
      </c>
      <c r="R24" s="101">
        <v>481782.10298168112</v>
      </c>
      <c r="S24" s="101">
        <v>578906.41949384322</v>
      </c>
      <c r="T24" s="100">
        <v>-0.1677720495776866</v>
      </c>
      <c r="U24" s="101">
        <v>481668.34992186428</v>
      </c>
      <c r="V24" s="100">
        <v>2.3616469679872194E-4</v>
      </c>
      <c r="W24" s="101">
        <v>515697.76381387521</v>
      </c>
      <c r="X24" s="100">
        <v>-6.5766546244778512E-2</v>
      </c>
      <c r="Y24" s="99">
        <v>2694410.6550156265</v>
      </c>
      <c r="Z24" s="102">
        <v>11747.712961257042</v>
      </c>
      <c r="AA24" s="101">
        <v>803440.1919770065</v>
      </c>
      <c r="AB24" s="101">
        <v>6892.5729625160602</v>
      </c>
      <c r="AC24" s="101">
        <v>478176.5398113986</v>
      </c>
      <c r="AD24" s="101">
        <v>3605.5631702824985</v>
      </c>
      <c r="AE24" s="103">
        <v>95.199842186196776</v>
      </c>
      <c r="AF24" s="103">
        <v>95.333431185974021</v>
      </c>
      <c r="AG24" s="98"/>
      <c r="AH24" s="103">
        <v>94.178243617607322</v>
      </c>
      <c r="AI24" s="98"/>
      <c r="AJ24" s="104">
        <v>2301.4723199958576</v>
      </c>
      <c r="AK24" s="104">
        <v>2262.8830973363251</v>
      </c>
      <c r="AL24" s="100">
        <v>1.7053122498884896E-2</v>
      </c>
      <c r="AM24" s="104">
        <v>2108.6904940588447</v>
      </c>
      <c r="AN24" s="100">
        <v>9.1422532837402315E-2</v>
      </c>
      <c r="AO24" s="104">
        <v>24.092108512852271</v>
      </c>
      <c r="AP24" s="104">
        <v>21.084413000779062</v>
      </c>
      <c r="AQ24" s="100">
        <v>-3.2939871075289206E-3</v>
      </c>
      <c r="AR24" s="104">
        <v>20.548874276596258</v>
      </c>
      <c r="AS24" s="100">
        <v>2.2681872170450847E-2</v>
      </c>
      <c r="AT24" s="99">
        <v>19172.485669336667</v>
      </c>
      <c r="AU24" s="99">
        <v>19106.618147871955</v>
      </c>
      <c r="AV24" s="100">
        <v>3.4473668210116006E-3</v>
      </c>
      <c r="AW24" s="99">
        <v>18480.477462287901</v>
      </c>
      <c r="AX24" s="100">
        <v>3.7445364085473942E-2</v>
      </c>
      <c r="AY24" s="105">
        <v>732</v>
      </c>
      <c r="AZ24" s="105">
        <v>731.75</v>
      </c>
      <c r="BA24" s="100">
        <v>3.4164673727365904E-4</v>
      </c>
      <c r="BB24" s="105">
        <v>725.78070175438597</v>
      </c>
      <c r="BC24" s="100">
        <v>8.5691149276640888E-3</v>
      </c>
      <c r="BD24" s="106">
        <v>3.339564293909369</v>
      </c>
      <c r="BE24" s="106">
        <v>3.2845551768850125</v>
      </c>
      <c r="BF24" s="100">
        <v>1.6747813345162232E-2</v>
      </c>
      <c r="BG24" s="106">
        <v>3.1352861352774073</v>
      </c>
      <c r="BH24" s="100">
        <v>6.5154550435916558E-2</v>
      </c>
      <c r="BI24" s="106">
        <v>3.0729652122034716</v>
      </c>
      <c r="BJ24" s="100">
        <v>8.6756296702341251E-2</v>
      </c>
      <c r="BK24" s="106">
        <v>5.6169757058820844</v>
      </c>
      <c r="BL24" s="106">
        <v>5.2807337197057898</v>
      </c>
      <c r="BM24" s="100">
        <v>6.3673346171870218E-2</v>
      </c>
      <c r="BN24" s="106">
        <v>5.1912142135630202</v>
      </c>
      <c r="BO24" s="100">
        <v>8.2015781819729683E-2</v>
      </c>
    </row>
    <row r="25" spans="1:67" s="107" customFormat="1" x14ac:dyDescent="0.25">
      <c r="A25" s="97" t="s">
        <v>167</v>
      </c>
      <c r="B25" s="97" t="s">
        <v>76</v>
      </c>
      <c r="C25" s="98" t="s">
        <v>182</v>
      </c>
      <c r="D25" s="99">
        <v>2348325.0805869768</v>
      </c>
      <c r="E25" s="99">
        <v>2488012.6514117224</v>
      </c>
      <c r="F25" s="100">
        <v>-5.6144236543767372E-2</v>
      </c>
      <c r="G25" s="99">
        <v>2233815.3178274836</v>
      </c>
      <c r="H25" s="100">
        <v>5.1261965053969037E-2</v>
      </c>
      <c r="I25" s="99">
        <v>2176431.0684039751</v>
      </c>
      <c r="J25" s="100">
        <v>7.8979764017546125E-2</v>
      </c>
      <c r="K25" s="101">
        <v>884364.28611975268</v>
      </c>
      <c r="L25" s="101">
        <v>1001893.1797034892</v>
      </c>
      <c r="M25" s="100">
        <v>-0.1173068107106181</v>
      </c>
      <c r="N25" s="101">
        <v>900965.9374693539</v>
      </c>
      <c r="O25" s="100">
        <v>-1.8426502777932067E-2</v>
      </c>
      <c r="P25" s="101">
        <v>907070.21030022402</v>
      </c>
      <c r="Q25" s="100">
        <v>-2.5032157293486779E-2</v>
      </c>
      <c r="R25" s="101">
        <v>542051.16878975753</v>
      </c>
      <c r="S25" s="101">
        <v>624583.17785838677</v>
      </c>
      <c r="T25" s="100">
        <v>-0.13213934027429397</v>
      </c>
      <c r="U25" s="101">
        <v>549659.71458710043</v>
      </c>
      <c r="V25" s="100">
        <v>-1.3842283862950323E-2</v>
      </c>
      <c r="W25" s="101">
        <v>548141.47378242575</v>
      </c>
      <c r="X25" s="100">
        <v>-1.111082682841409E-2</v>
      </c>
      <c r="Y25" s="98"/>
      <c r="Z25" s="98"/>
      <c r="AA25" s="98"/>
      <c r="AB25" s="98"/>
      <c r="AC25" s="98"/>
      <c r="AD25" s="98"/>
      <c r="AE25" s="103">
        <v>93.922927678637762</v>
      </c>
      <c r="AF25" s="103">
        <v>93.584081961329275</v>
      </c>
      <c r="AG25" s="98"/>
      <c r="AH25" s="103">
        <v>92.969235042417068</v>
      </c>
      <c r="AI25" s="98"/>
      <c r="AJ25" s="104">
        <v>2192.8042324340877</v>
      </c>
      <c r="AK25" s="104">
        <v>1928.4398105891953</v>
      </c>
      <c r="AL25" s="100">
        <v>0.13708720406685715</v>
      </c>
      <c r="AM25" s="104">
        <v>1939.2692874380168</v>
      </c>
      <c r="AN25" s="100">
        <v>0.13073735898278355</v>
      </c>
      <c r="AO25" s="104">
        <v>22.794671880546712</v>
      </c>
      <c r="AP25" s="104">
        <v>17.47643612166819</v>
      </c>
      <c r="AQ25" s="100">
        <v>3.4961577836663392E-2</v>
      </c>
      <c r="AR25" s="104">
        <v>18.204628553293489</v>
      </c>
      <c r="AS25" s="100">
        <v>-6.4372996959017725E-3</v>
      </c>
      <c r="AT25" s="99">
        <v>27306.478242996483</v>
      </c>
      <c r="AU25" s="99">
        <v>26279.833932806403</v>
      </c>
      <c r="AV25" s="100">
        <v>3.9065859883858328E-2</v>
      </c>
      <c r="AW25" s="99">
        <v>24049.44615932307</v>
      </c>
      <c r="AX25" s="100">
        <v>0.13543064826092821</v>
      </c>
      <c r="AY25" s="105">
        <v>696.52376760563379</v>
      </c>
      <c r="AZ25" s="105">
        <v>694.89719022446889</v>
      </c>
      <c r="BA25" s="100">
        <v>2.3407453707497109E-3</v>
      </c>
      <c r="BB25" s="105">
        <v>713.5</v>
      </c>
      <c r="BC25" s="100">
        <v>-2.3792897539406038E-2</v>
      </c>
      <c r="BD25" s="106">
        <v>2.6553820834291217</v>
      </c>
      <c r="BE25" s="106">
        <v>2.4833112968670483</v>
      </c>
      <c r="BF25" s="100">
        <v>6.9290864491760792E-2</v>
      </c>
      <c r="BG25" s="106">
        <v>2.4793560166124107</v>
      </c>
      <c r="BH25" s="100">
        <v>7.0996688509953762E-2</v>
      </c>
      <c r="BI25" s="106">
        <v>2.3994075030681641</v>
      </c>
      <c r="BJ25" s="100">
        <v>0.10668241223453645</v>
      </c>
      <c r="BK25" s="106">
        <v>4.3322941002601345</v>
      </c>
      <c r="BL25" s="106">
        <v>3.9834768844444213</v>
      </c>
      <c r="BM25" s="100">
        <v>8.7566019819985241E-2</v>
      </c>
      <c r="BN25" s="106">
        <v>4.0639967939173172</v>
      </c>
      <c r="BO25" s="100">
        <v>6.6018090059614329E-2</v>
      </c>
    </row>
    <row r="26" spans="1:67" s="107" customFormat="1" x14ac:dyDescent="0.25">
      <c r="A26" s="97" t="s">
        <v>167</v>
      </c>
      <c r="B26" s="97" t="s">
        <v>76</v>
      </c>
      <c r="C26" s="98" t="s">
        <v>183</v>
      </c>
      <c r="D26" s="99">
        <v>2195650.1504666805</v>
      </c>
      <c r="E26" s="99">
        <v>2322109.6062073312</v>
      </c>
      <c r="F26" s="100">
        <v>-5.44588659392332E-2</v>
      </c>
      <c r="G26" s="99">
        <v>2055914.9712931276</v>
      </c>
      <c r="H26" s="100">
        <v>6.7967392195048992E-2</v>
      </c>
      <c r="I26" s="99">
        <v>1916782.5825864016</v>
      </c>
      <c r="J26" s="100">
        <v>0.14548732360870592</v>
      </c>
      <c r="K26" s="101">
        <v>742552.53037290124</v>
      </c>
      <c r="L26" s="101">
        <v>802735.14280899742</v>
      </c>
      <c r="M26" s="100">
        <v>-7.4971941835634839E-2</v>
      </c>
      <c r="N26" s="101">
        <v>736839.82423967309</v>
      </c>
      <c r="O26" s="100">
        <v>7.7529823243782268E-3</v>
      </c>
      <c r="P26" s="101">
        <v>719533.91882552416</v>
      </c>
      <c r="Q26" s="100">
        <v>3.1991002710406946E-2</v>
      </c>
      <c r="R26" s="101">
        <v>452829.6490426815</v>
      </c>
      <c r="S26" s="101">
        <v>488532.20757490874</v>
      </c>
      <c r="T26" s="100">
        <v>-7.3081278938508493E-2</v>
      </c>
      <c r="U26" s="101">
        <v>434268.82889461261</v>
      </c>
      <c r="V26" s="100">
        <v>4.2740392386240521E-2</v>
      </c>
      <c r="W26" s="101">
        <v>422085.5679234612</v>
      </c>
      <c r="X26" s="100">
        <v>7.2838503506462621E-2</v>
      </c>
      <c r="Y26" s="99">
        <v>2178291.733620239</v>
      </c>
      <c r="Z26" s="102">
        <v>17358.416846441756</v>
      </c>
      <c r="AA26" s="101">
        <v>730601.03042635869</v>
      </c>
      <c r="AB26" s="101">
        <v>11951.499946542503</v>
      </c>
      <c r="AC26" s="101">
        <v>445457.82531291031</v>
      </c>
      <c r="AD26" s="101">
        <v>7371.8237297711939</v>
      </c>
      <c r="AE26" s="103">
        <v>97.032170578593565</v>
      </c>
      <c r="AF26" s="103">
        <v>96.929822416702521</v>
      </c>
      <c r="AG26" s="98"/>
      <c r="AH26" s="103">
        <v>96.679031506686812</v>
      </c>
      <c r="AI26" s="98"/>
      <c r="AJ26" s="104">
        <v>1880.3117606642518</v>
      </c>
      <c r="AK26" s="104">
        <v>1836.106129024595</v>
      </c>
      <c r="AL26" s="100">
        <v>2.4075749729750299E-2</v>
      </c>
      <c r="AM26" s="104">
        <v>1875.1243864969747</v>
      </c>
      <c r="AN26" s="100">
        <v>2.7664160333213468E-3</v>
      </c>
      <c r="AO26" s="104">
        <v>19.34605264416372</v>
      </c>
      <c r="AP26" s="104">
        <v>16.924026055726483</v>
      </c>
      <c r="AQ26" s="100">
        <v>-7.9417405704669455E-3</v>
      </c>
      <c r="AR26" s="104">
        <v>17.507241189332667</v>
      </c>
      <c r="AS26" s="100">
        <v>-4.0989973816425239E-2</v>
      </c>
      <c r="AT26" s="99">
        <v>26059.435364442295</v>
      </c>
      <c r="AU26" s="99">
        <v>24212.646780814037</v>
      </c>
      <c r="AV26" s="100">
        <v>7.6273717629732382E-2</v>
      </c>
      <c r="AW26" s="99">
        <v>22091.020826390861</v>
      </c>
      <c r="AX26" s="100">
        <v>0.17963925566131375</v>
      </c>
      <c r="AY26" s="105">
        <v>550</v>
      </c>
      <c r="AZ26" s="105">
        <v>547.75</v>
      </c>
      <c r="BA26" s="100">
        <v>4.1077133728890918E-3</v>
      </c>
      <c r="BB26" s="105">
        <v>544</v>
      </c>
      <c r="BC26" s="100">
        <v>1.1029411764705883E-2</v>
      </c>
      <c r="BD26" s="106">
        <v>2.9568953853864732</v>
      </c>
      <c r="BE26" s="106">
        <v>2.8927469128629557</v>
      </c>
      <c r="BF26" s="100">
        <v>2.217562560978751E-2</v>
      </c>
      <c r="BG26" s="106">
        <v>2.7901789556700138</v>
      </c>
      <c r="BH26" s="100">
        <v>5.9751160181919331E-2</v>
      </c>
      <c r="BI26" s="106">
        <v>2.6639224815351503</v>
      </c>
      <c r="BJ26" s="100">
        <v>0.10997801395575525</v>
      </c>
      <c r="BK26" s="106">
        <v>4.8487331938367166</v>
      </c>
      <c r="BL26" s="106">
        <v>4.7532374942777382</v>
      </c>
      <c r="BM26" s="100">
        <v>2.0090664452163908E-2</v>
      </c>
      <c r="BN26" s="106">
        <v>4.7341988061317943</v>
      </c>
      <c r="BO26" s="100">
        <v>2.41929822542678E-2</v>
      </c>
    </row>
    <row r="27" spans="1:67" s="107" customFormat="1" x14ac:dyDescent="0.25">
      <c r="A27" s="97" t="s">
        <v>167</v>
      </c>
      <c r="B27" s="97" t="s">
        <v>76</v>
      </c>
      <c r="C27" s="98" t="s">
        <v>184</v>
      </c>
      <c r="D27" s="99">
        <v>2138349.6431035078</v>
      </c>
      <c r="E27" s="99">
        <v>2426497.2338490426</v>
      </c>
      <c r="F27" s="100">
        <v>-0.11875043034294307</v>
      </c>
      <c r="G27" s="99">
        <v>2031476.9533589138</v>
      </c>
      <c r="H27" s="100">
        <v>5.260836927925127E-2</v>
      </c>
      <c r="I27" s="99">
        <v>1974855.2243605803</v>
      </c>
      <c r="J27" s="100">
        <v>8.278805287909842E-2</v>
      </c>
      <c r="K27" s="101">
        <v>703423.35796140134</v>
      </c>
      <c r="L27" s="101">
        <v>817671.61928025831</v>
      </c>
      <c r="M27" s="100">
        <v>-0.13972389236087474</v>
      </c>
      <c r="N27" s="101">
        <v>712755.33387947723</v>
      </c>
      <c r="O27" s="100">
        <v>-1.3092818074447224E-2</v>
      </c>
      <c r="P27" s="101">
        <v>723287.41263614886</v>
      </c>
      <c r="Q27" s="100">
        <v>-2.7463570259503696E-2</v>
      </c>
      <c r="R27" s="101">
        <v>455826.69437584095</v>
      </c>
      <c r="S27" s="101">
        <v>528646.22854416689</v>
      </c>
      <c r="T27" s="100">
        <v>-0.13774719318222106</v>
      </c>
      <c r="U27" s="101">
        <v>449784.09477774642</v>
      </c>
      <c r="V27" s="100">
        <v>1.3434444810860605E-2</v>
      </c>
      <c r="W27" s="101">
        <v>447045.28213508136</v>
      </c>
      <c r="X27" s="100">
        <v>1.9643227636403401E-2</v>
      </c>
      <c r="Y27" s="99">
        <v>2124273.1018106337</v>
      </c>
      <c r="Z27" s="102">
        <v>14076.541292873972</v>
      </c>
      <c r="AA27" s="101">
        <v>695866.46365129051</v>
      </c>
      <c r="AB27" s="101">
        <v>7556.8943101108098</v>
      </c>
      <c r="AC27" s="101">
        <v>451167.52699882741</v>
      </c>
      <c r="AD27" s="101">
        <v>4659.1673770135267</v>
      </c>
      <c r="AE27" s="103">
        <v>97.514091812767049</v>
      </c>
      <c r="AF27" s="103">
        <v>97.663481246597229</v>
      </c>
      <c r="AG27" s="98"/>
      <c r="AH27" s="103">
        <v>97.561280223765053</v>
      </c>
      <c r="AI27" s="98"/>
      <c r="AJ27" s="104">
        <v>2027.8865201776457</v>
      </c>
      <c r="AK27" s="104">
        <v>1914.7138985204335</v>
      </c>
      <c r="AL27" s="100">
        <v>5.9106805327242162E-2</v>
      </c>
      <c r="AM27" s="104">
        <v>1920.8504547310779</v>
      </c>
      <c r="AN27" s="100">
        <v>5.5723268400690272E-2</v>
      </c>
      <c r="AO27" s="104">
        <v>20.670980767742289</v>
      </c>
      <c r="AP27" s="104">
        <v>17.923339381755401</v>
      </c>
      <c r="AQ27" s="100">
        <v>-4.7502092318275606E-3</v>
      </c>
      <c r="AR27" s="104">
        <v>17.662409187621769</v>
      </c>
      <c r="AS27" s="100">
        <v>9.9528088195599673E-3</v>
      </c>
      <c r="AT27" s="99">
        <v>20366.43463710244</v>
      </c>
      <c r="AU27" s="99">
        <v>19921.491499885185</v>
      </c>
      <c r="AV27" s="100">
        <v>2.2334830563254724E-2</v>
      </c>
      <c r="AW27" s="99">
        <v>18572.74388446414</v>
      </c>
      <c r="AX27" s="100">
        <v>9.6576508231435806E-2</v>
      </c>
      <c r="AY27" s="105">
        <v>430</v>
      </c>
      <c r="AZ27" s="105">
        <v>432</v>
      </c>
      <c r="BA27" s="100">
        <v>-4.6296296296296294E-3</v>
      </c>
      <c r="BB27" s="105">
        <v>428</v>
      </c>
      <c r="BC27" s="100">
        <v>4.6728971962616819E-3</v>
      </c>
      <c r="BD27" s="106">
        <v>3.0399184486859827</v>
      </c>
      <c r="BE27" s="106">
        <v>2.9675693476862093</v>
      </c>
      <c r="BF27" s="100">
        <v>2.4379919227897222E-2</v>
      </c>
      <c r="BG27" s="106">
        <v>2.8501743260225458</v>
      </c>
      <c r="BH27" s="100">
        <v>6.6572813084113058E-2</v>
      </c>
      <c r="BI27" s="106">
        <v>2.7303879341171875</v>
      </c>
      <c r="BJ27" s="100">
        <v>0.11336503165030111</v>
      </c>
      <c r="BK27" s="106">
        <v>4.6911461515686987</v>
      </c>
      <c r="BL27" s="106">
        <v>4.5900208926702213</v>
      </c>
      <c r="BM27" s="100">
        <v>2.203154653608741E-2</v>
      </c>
      <c r="BN27" s="106">
        <v>4.5165602273302605</v>
      </c>
      <c r="BO27" s="100">
        <v>3.8654621094610306E-2</v>
      </c>
    </row>
    <row r="28" spans="1:67" s="107" customFormat="1" x14ac:dyDescent="0.25">
      <c r="A28" s="97" t="s">
        <v>167</v>
      </c>
      <c r="B28" s="97" t="s">
        <v>76</v>
      </c>
      <c r="C28" s="98" t="s">
        <v>185</v>
      </c>
      <c r="D28" s="99">
        <v>2090095.2792136872</v>
      </c>
      <c r="E28" s="99">
        <v>2301146.1214877414</v>
      </c>
      <c r="F28" s="100">
        <v>-9.1715532665785346E-2</v>
      </c>
      <c r="G28" s="99">
        <v>1987491.2552532018</v>
      </c>
      <c r="H28" s="100">
        <v>5.1624893286594031E-2</v>
      </c>
      <c r="I28" s="99">
        <v>1886565.659322815</v>
      </c>
      <c r="J28" s="100">
        <v>0.10788366621913884</v>
      </c>
      <c r="K28" s="101">
        <v>661626.68358284258</v>
      </c>
      <c r="L28" s="101">
        <v>784939.18999116286</v>
      </c>
      <c r="M28" s="100">
        <v>-0.15709816503073132</v>
      </c>
      <c r="N28" s="101">
        <v>746951.10196448117</v>
      </c>
      <c r="O28" s="100">
        <v>-0.11423025972816078</v>
      </c>
      <c r="P28" s="101">
        <v>726995.80966724886</v>
      </c>
      <c r="Q28" s="100">
        <v>-8.9916785234740476E-2</v>
      </c>
      <c r="R28" s="101">
        <v>374895.08788794384</v>
      </c>
      <c r="S28" s="101">
        <v>429330.12634825468</v>
      </c>
      <c r="T28" s="100">
        <v>-0.12679063294094439</v>
      </c>
      <c r="U28" s="101">
        <v>401190.36064114212</v>
      </c>
      <c r="V28" s="100">
        <v>-6.5543131971505547E-2</v>
      </c>
      <c r="W28" s="101">
        <v>386127.04143789649</v>
      </c>
      <c r="X28" s="100">
        <v>-2.908875148481194E-2</v>
      </c>
      <c r="Y28" s="98"/>
      <c r="Z28" s="98"/>
      <c r="AA28" s="98"/>
      <c r="AB28" s="98"/>
      <c r="AC28" s="98"/>
      <c r="AD28" s="98"/>
      <c r="AE28" s="103">
        <v>96.566050650393535</v>
      </c>
      <c r="AF28" s="103">
        <v>96.514789054475344</v>
      </c>
      <c r="AG28" s="98"/>
      <c r="AH28" s="103">
        <v>95.902730903968177</v>
      </c>
      <c r="AI28" s="98"/>
      <c r="AJ28" s="104">
        <v>2066.1918869933488</v>
      </c>
      <c r="AK28" s="104">
        <v>2110.1355639127951</v>
      </c>
      <c r="AL28" s="100">
        <v>-2.0825049191608387E-2</v>
      </c>
      <c r="AM28" s="104">
        <v>2099.9522710702395</v>
      </c>
      <c r="AN28" s="100">
        <v>-1.6076738763059935E-2</v>
      </c>
      <c r="AO28" s="104">
        <v>21.26052231072946</v>
      </c>
      <c r="AP28" s="104">
        <v>19.1043181269395</v>
      </c>
      <c r="AQ28" s="100">
        <v>-2.2365908221480598E-2</v>
      </c>
      <c r="AR28" s="104">
        <v>19.352511578722432</v>
      </c>
      <c r="AS28" s="100">
        <v>-3.4903938690143944E-2</v>
      </c>
      <c r="AT28" s="99">
        <v>14524.793246607407</v>
      </c>
      <c r="AU28" s="99">
        <v>13937.118572471487</v>
      </c>
      <c r="AV28" s="100">
        <v>4.2166153002148647E-2</v>
      </c>
      <c r="AW28" s="99">
        <v>12993.162661465423</v>
      </c>
      <c r="AX28" s="100">
        <v>0.11787973606183116</v>
      </c>
      <c r="AY28" s="105">
        <v>418.25</v>
      </c>
      <c r="AZ28" s="105">
        <v>409</v>
      </c>
      <c r="BA28" s="100">
        <v>2.2616136919315404E-2</v>
      </c>
      <c r="BB28" s="105">
        <v>415.4375</v>
      </c>
      <c r="BC28" s="100">
        <v>6.7699714156762448E-3</v>
      </c>
      <c r="BD28" s="106">
        <v>3.1590250681780208</v>
      </c>
      <c r="BE28" s="106">
        <v>2.931623431254144</v>
      </c>
      <c r="BF28" s="100">
        <v>7.7568501636171822E-2</v>
      </c>
      <c r="BG28" s="106">
        <v>2.6608050380086468</v>
      </c>
      <c r="BH28" s="100">
        <v>0.18724409457005656</v>
      </c>
      <c r="BI28" s="106">
        <v>2.5950158642404135</v>
      </c>
      <c r="BJ28" s="100">
        <v>0.21734325855564596</v>
      </c>
      <c r="BK28" s="106">
        <v>5.575147145802072</v>
      </c>
      <c r="BL28" s="106">
        <v>5.359852431182869</v>
      </c>
      <c r="BM28" s="100">
        <v>4.0168030255207883E-2</v>
      </c>
      <c r="BN28" s="106">
        <v>4.9539855645509352</v>
      </c>
      <c r="BO28" s="100">
        <v>0.12538623158209453</v>
      </c>
    </row>
    <row r="29" spans="1:67" s="107" customFormat="1" x14ac:dyDescent="0.25">
      <c r="A29" s="97" t="s">
        <v>167</v>
      </c>
      <c r="B29" s="97" t="s">
        <v>76</v>
      </c>
      <c r="C29" s="98" t="s">
        <v>186</v>
      </c>
      <c r="D29" s="99">
        <v>2051938.8998499857</v>
      </c>
      <c r="E29" s="99">
        <v>2052633.4860689973</v>
      </c>
      <c r="F29" s="100">
        <v>-3.3838784358028603E-4</v>
      </c>
      <c r="G29" s="99">
        <v>1818750.1450066292</v>
      </c>
      <c r="H29" s="100">
        <v>0.12821373814516265</v>
      </c>
      <c r="I29" s="99">
        <v>1847185.7570955791</v>
      </c>
      <c r="J29" s="100">
        <v>0.11084599476143109</v>
      </c>
      <c r="K29" s="101">
        <v>790392.51261249033</v>
      </c>
      <c r="L29" s="101">
        <v>838903.33569727594</v>
      </c>
      <c r="M29" s="100">
        <v>-5.7826475376289439E-2</v>
      </c>
      <c r="N29" s="101">
        <v>770094.89841648936</v>
      </c>
      <c r="O29" s="100">
        <v>2.635728952073052E-2</v>
      </c>
      <c r="P29" s="101">
        <v>762042.94038522756</v>
      </c>
      <c r="Q29" s="100">
        <v>3.7202066609174952E-2</v>
      </c>
      <c r="R29" s="101">
        <v>506844.96367064008</v>
      </c>
      <c r="S29" s="101">
        <v>527935.58305440063</v>
      </c>
      <c r="T29" s="100">
        <v>-3.9949228770941342E-2</v>
      </c>
      <c r="U29" s="101">
        <v>478174.05796256289</v>
      </c>
      <c r="V29" s="100">
        <v>5.9959140883217646E-2</v>
      </c>
      <c r="W29" s="101">
        <v>478029.25270501879</v>
      </c>
      <c r="X29" s="100">
        <v>6.0280225117107671E-2</v>
      </c>
      <c r="Y29" s="99">
        <v>2032611.8267341061</v>
      </c>
      <c r="Z29" s="102">
        <v>19327.073115879677</v>
      </c>
      <c r="AA29" s="101">
        <v>773139.47355739039</v>
      </c>
      <c r="AB29" s="101">
        <v>17253.0390550999</v>
      </c>
      <c r="AC29" s="101">
        <v>497793.12376039883</v>
      </c>
      <c r="AD29" s="101">
        <v>9051.8399102412404</v>
      </c>
      <c r="AE29" s="103">
        <v>95.239999816132354</v>
      </c>
      <c r="AF29" s="103">
        <v>95.341939742381371</v>
      </c>
      <c r="AG29" s="98"/>
      <c r="AH29" s="103">
        <v>94.838492033841703</v>
      </c>
      <c r="AI29" s="98"/>
      <c r="AJ29" s="104">
        <v>1485.9371652451466</v>
      </c>
      <c r="AK29" s="104">
        <v>1294.0076467049973</v>
      </c>
      <c r="AL29" s="100">
        <v>0.14832178080930969</v>
      </c>
      <c r="AM29" s="104">
        <v>1258.7877813759678</v>
      </c>
      <c r="AN29" s="100">
        <v>0.1804508966721016</v>
      </c>
      <c r="AO29" s="104">
        <v>15.269785127444663</v>
      </c>
      <c r="AP29" s="104">
        <v>12.067286712631725</v>
      </c>
      <c r="AQ29" s="100">
        <v>7.6896331812486937E-2</v>
      </c>
      <c r="AR29" s="104">
        <v>11.867832254403618</v>
      </c>
      <c r="AS29" s="100">
        <v>9.4994984525563167E-2</v>
      </c>
      <c r="AT29" s="99">
        <v>33513.858170376996</v>
      </c>
      <c r="AU29" s="99">
        <v>31385.38589192689</v>
      </c>
      <c r="AV29" s="100">
        <v>6.7817304709246962E-2</v>
      </c>
      <c r="AW29" s="99">
        <v>29055.832544839857</v>
      </c>
      <c r="AX29" s="100">
        <v>0.15342962961592568</v>
      </c>
      <c r="AY29" s="105">
        <v>791.15401000371435</v>
      </c>
      <c r="AZ29" s="105">
        <v>793.51418497134</v>
      </c>
      <c r="BA29" s="100">
        <v>-2.9743324219350881E-3</v>
      </c>
      <c r="BB29" s="105">
        <v>786.27671304945886</v>
      </c>
      <c r="BC29" s="100">
        <v>6.2030286199620541E-3</v>
      </c>
      <c r="BD29" s="106">
        <v>2.596101135963063</v>
      </c>
      <c r="BE29" s="106">
        <v>2.4468057268635111</v>
      </c>
      <c r="BF29" s="100">
        <v>6.1016454007948313E-2</v>
      </c>
      <c r="BG29" s="106">
        <v>2.361722105608596</v>
      </c>
      <c r="BH29" s="100">
        <v>9.9240731920942724E-2</v>
      </c>
      <c r="BI29" s="106">
        <v>2.4239916928589231</v>
      </c>
      <c r="BJ29" s="100">
        <v>7.1002488833263794E-2</v>
      </c>
      <c r="BK29" s="106">
        <v>4.0484547483505908</v>
      </c>
      <c r="BL29" s="106">
        <v>3.888037768156055</v>
      </c>
      <c r="BM29" s="100">
        <v>4.1259110574590793E-2</v>
      </c>
      <c r="BN29" s="106">
        <v>3.8035316109704604</v>
      </c>
      <c r="BO29" s="100">
        <v>6.4393611630228817E-2</v>
      </c>
    </row>
    <row r="30" spans="1:67" s="107" customFormat="1" x14ac:dyDescent="0.25">
      <c r="A30" s="97" t="s">
        <v>167</v>
      </c>
      <c r="B30" s="97" t="s">
        <v>76</v>
      </c>
      <c r="C30" s="98" t="s">
        <v>187</v>
      </c>
      <c r="D30" s="99">
        <v>2040602.6215178096</v>
      </c>
      <c r="E30" s="99">
        <v>2180720.9166707061</v>
      </c>
      <c r="F30" s="100">
        <v>-6.4253199059884442E-2</v>
      </c>
      <c r="G30" s="99">
        <v>1910413.2547495009</v>
      </c>
      <c r="H30" s="100">
        <v>6.814722754076552E-2</v>
      </c>
      <c r="I30" s="99">
        <v>1875103.7972408235</v>
      </c>
      <c r="J30" s="100">
        <v>8.8261153606810555E-2</v>
      </c>
      <c r="K30" s="101">
        <v>725476.68507415231</v>
      </c>
      <c r="L30" s="101">
        <v>816606.87506401865</v>
      </c>
      <c r="M30" s="100">
        <v>-0.11159615816695409</v>
      </c>
      <c r="N30" s="101">
        <v>758590.73388591071</v>
      </c>
      <c r="O30" s="100">
        <v>-4.3652060765533469E-2</v>
      </c>
      <c r="P30" s="101">
        <v>719153.79937973153</v>
      </c>
      <c r="Q30" s="100">
        <v>8.7921188762045809E-3</v>
      </c>
      <c r="R30" s="101">
        <v>526329.46950016019</v>
      </c>
      <c r="S30" s="101">
        <v>587878.45467762975</v>
      </c>
      <c r="T30" s="100">
        <v>-0.10469678670435488</v>
      </c>
      <c r="U30" s="101">
        <v>535951.38977577351</v>
      </c>
      <c r="V30" s="100">
        <v>-1.7952971965683021E-2</v>
      </c>
      <c r="W30" s="101">
        <v>543425.02940781834</v>
      </c>
      <c r="X30" s="100">
        <v>-3.1458911501164262E-2</v>
      </c>
      <c r="Y30" s="99">
        <v>1979943.2643456156</v>
      </c>
      <c r="Z30" s="102">
        <v>60659.357172193959</v>
      </c>
      <c r="AA30" s="101">
        <v>687519.71911947452</v>
      </c>
      <c r="AB30" s="101">
        <v>37956.965954677842</v>
      </c>
      <c r="AC30" s="101">
        <v>492814.5413017355</v>
      </c>
      <c r="AD30" s="101">
        <v>33514.928198424685</v>
      </c>
      <c r="AE30" s="103">
        <v>96.438613576666938</v>
      </c>
      <c r="AF30" s="103">
        <v>96.348036770121709</v>
      </c>
      <c r="AG30" s="98"/>
      <c r="AH30" s="103">
        <v>95.792404619532647</v>
      </c>
      <c r="AI30" s="98"/>
      <c r="AJ30" s="104">
        <v>1231.7088746723473</v>
      </c>
      <c r="AK30" s="104">
        <v>1288.6276534442475</v>
      </c>
      <c r="AL30" s="100">
        <v>-4.4170073969596657E-2</v>
      </c>
      <c r="AM30" s="104">
        <v>1182.2683575934489</v>
      </c>
      <c r="AN30" s="100">
        <v>4.1818354319772585E-2</v>
      </c>
      <c r="AO30" s="104">
        <v>12.692085082928195</v>
      </c>
      <c r="AP30" s="104">
        <v>12.29989978457886</v>
      </c>
      <c r="AQ30" s="100">
        <v>-6.1339134784814293E-2</v>
      </c>
      <c r="AR30" s="104">
        <v>11.658361714809683</v>
      </c>
      <c r="AS30" s="100">
        <v>-9.6863644926509142E-3</v>
      </c>
      <c r="AT30" s="99">
        <v>26391.289700732774</v>
      </c>
      <c r="AU30" s="99">
        <v>24403.836502660728</v>
      </c>
      <c r="AV30" s="100">
        <v>8.1440194776561281E-2</v>
      </c>
      <c r="AW30" s="99">
        <v>23549.765509390683</v>
      </c>
      <c r="AX30" s="100">
        <v>0.12066040276320403</v>
      </c>
      <c r="AY30" s="105">
        <v>757.74037953233346</v>
      </c>
      <c r="AZ30" s="105">
        <v>756.71022692553163</v>
      </c>
      <c r="BA30" s="100">
        <v>1.3613567917368887E-3</v>
      </c>
      <c r="BB30" s="105">
        <v>757.21535965502585</v>
      </c>
      <c r="BC30" s="100">
        <v>6.9335608504666817E-4</v>
      </c>
      <c r="BD30" s="106">
        <v>2.8127749154464361</v>
      </c>
      <c r="BE30" s="106">
        <v>2.6704660262623268</v>
      </c>
      <c r="BF30" s="100">
        <v>5.3289908122624421E-2</v>
      </c>
      <c r="BG30" s="106">
        <v>2.518371460936959</v>
      </c>
      <c r="BH30" s="100">
        <v>0.11690231527637486</v>
      </c>
      <c r="BI30" s="106">
        <v>2.6073752219039878</v>
      </c>
      <c r="BJ30" s="100">
        <v>7.8776423054468886E-2</v>
      </c>
      <c r="BK30" s="106">
        <v>3.8770442085557373</v>
      </c>
      <c r="BL30" s="106">
        <v>3.7094758267106944</v>
      </c>
      <c r="BM30" s="100">
        <v>4.517306209099383E-2</v>
      </c>
      <c r="BN30" s="106">
        <v>3.5645271030060437</v>
      </c>
      <c r="BO30" s="100">
        <v>8.767421217982635E-2</v>
      </c>
    </row>
    <row r="31" spans="1:67" s="107" customFormat="1" x14ac:dyDescent="0.25">
      <c r="A31" s="97" t="s">
        <v>167</v>
      </c>
      <c r="B31" s="97" t="s">
        <v>76</v>
      </c>
      <c r="C31" s="98" t="s">
        <v>188</v>
      </c>
      <c r="D31" s="99">
        <v>1939890.0691774404</v>
      </c>
      <c r="E31" s="99">
        <v>2082526.7717489325</v>
      </c>
      <c r="F31" s="100">
        <v>-6.84921339338673E-2</v>
      </c>
      <c r="G31" s="99">
        <v>1825090.8169069025</v>
      </c>
      <c r="H31" s="100">
        <v>6.2900569772793818E-2</v>
      </c>
      <c r="I31" s="99">
        <v>1815698.6793594169</v>
      </c>
      <c r="J31" s="100">
        <v>6.839867827730009E-2</v>
      </c>
      <c r="K31" s="101">
        <v>665994.06480455352</v>
      </c>
      <c r="L31" s="101">
        <v>743955.05022305611</v>
      </c>
      <c r="M31" s="100">
        <v>-0.10479260191207515</v>
      </c>
      <c r="N31" s="101">
        <v>734863.85482028523</v>
      </c>
      <c r="O31" s="100">
        <v>-9.371775406285858E-2</v>
      </c>
      <c r="P31" s="101">
        <v>717344.35732727498</v>
      </c>
      <c r="Q31" s="100">
        <v>-7.1583880180009343E-2</v>
      </c>
      <c r="R31" s="101">
        <v>426824.63287997397</v>
      </c>
      <c r="S31" s="101">
        <v>479191.71088956151</v>
      </c>
      <c r="T31" s="100">
        <v>-0.10928210321579726</v>
      </c>
      <c r="U31" s="101">
        <v>442776.41579028242</v>
      </c>
      <c r="V31" s="100">
        <v>-3.6026722159167322E-2</v>
      </c>
      <c r="W31" s="101">
        <v>431981.56684745941</v>
      </c>
      <c r="X31" s="100">
        <v>-1.193785652735143E-2</v>
      </c>
      <c r="Y31" s="98"/>
      <c r="Z31" s="98"/>
      <c r="AA31" s="98"/>
      <c r="AB31" s="98"/>
      <c r="AC31" s="98"/>
      <c r="AD31" s="98"/>
      <c r="AE31" s="103">
        <v>89.468511273420447</v>
      </c>
      <c r="AF31" s="103">
        <v>91.098912568174583</v>
      </c>
      <c r="AG31" s="98"/>
      <c r="AH31" s="103">
        <v>91.699095330431561</v>
      </c>
      <c r="AI31" s="98"/>
      <c r="AJ31" s="104">
        <v>1484.7184149912528</v>
      </c>
      <c r="AK31" s="104">
        <v>1479.0804527480457</v>
      </c>
      <c r="AL31" s="100">
        <v>3.8118022807563158E-3</v>
      </c>
      <c r="AM31" s="104">
        <v>1561.6924649702826</v>
      </c>
      <c r="AN31" s="100">
        <v>-4.9288865577317459E-2</v>
      </c>
      <c r="AO31" s="104">
        <v>16.114931421689256</v>
      </c>
      <c r="AP31" s="104">
        <v>14.247874379113195</v>
      </c>
      <c r="AQ31" s="100">
        <v>2.9622998321314615E-2</v>
      </c>
      <c r="AR31" s="104">
        <v>14.875160873394552</v>
      </c>
      <c r="AS31" s="100">
        <v>-1.3796269984121061E-2</v>
      </c>
      <c r="AT31" s="99">
        <v>23680.989286587035</v>
      </c>
      <c r="AU31" s="99">
        <v>22837.887049542464</v>
      </c>
      <c r="AV31" s="100">
        <v>3.691682313760556E-2</v>
      </c>
      <c r="AW31" s="99">
        <v>21304.318987017039</v>
      </c>
      <c r="AX31" s="100">
        <v>0.11155814466626937</v>
      </c>
      <c r="AY31" s="105">
        <v>569.82393887852277</v>
      </c>
      <c r="AZ31" s="105">
        <v>584.11386079525687</v>
      </c>
      <c r="BA31" s="100">
        <v>-2.4464274648916429E-2</v>
      </c>
      <c r="BB31" s="105">
        <v>589.70278654321771</v>
      </c>
      <c r="BC31" s="100">
        <v>-3.3709943582296571E-2</v>
      </c>
      <c r="BD31" s="106">
        <v>2.9127738093983342</v>
      </c>
      <c r="BE31" s="106">
        <v>2.7992642446940033</v>
      </c>
      <c r="BF31" s="100">
        <v>4.0549785508634265E-2</v>
      </c>
      <c r="BG31" s="106">
        <v>2.4835767944434251</v>
      </c>
      <c r="BH31" s="100">
        <v>0.17281407038234672</v>
      </c>
      <c r="BI31" s="106">
        <v>2.5311395577494427</v>
      </c>
      <c r="BJ31" s="100">
        <v>0.15077566564058634</v>
      </c>
      <c r="BK31" s="106">
        <v>4.5449346634193697</v>
      </c>
      <c r="BL31" s="106">
        <v>4.3459156834807793</v>
      </c>
      <c r="BM31" s="100">
        <v>4.5794487153784334E-2</v>
      </c>
      <c r="BN31" s="106">
        <v>4.1219241852559341</v>
      </c>
      <c r="BO31" s="100">
        <v>0.10262451688862649</v>
      </c>
    </row>
    <row r="32" spans="1:67" s="107" customFormat="1" x14ac:dyDescent="0.25">
      <c r="A32" s="97" t="s">
        <v>167</v>
      </c>
      <c r="B32" s="97" t="s">
        <v>76</v>
      </c>
      <c r="C32" s="98" t="s">
        <v>189</v>
      </c>
      <c r="D32" s="99">
        <v>1913961.5621158958</v>
      </c>
      <c r="E32" s="99">
        <v>2144458.0914582051</v>
      </c>
      <c r="F32" s="100">
        <v>-0.10748474416936474</v>
      </c>
      <c r="G32" s="99">
        <v>1696021.9735260536</v>
      </c>
      <c r="H32" s="100">
        <v>0.12850045105060917</v>
      </c>
      <c r="I32" s="99">
        <v>1624749.8008559179</v>
      </c>
      <c r="J32" s="100">
        <v>0.17800387549370447</v>
      </c>
      <c r="K32" s="101">
        <v>617089.22281628731</v>
      </c>
      <c r="L32" s="101">
        <v>724875.50322557217</v>
      </c>
      <c r="M32" s="100">
        <v>-0.14869626567549094</v>
      </c>
      <c r="N32" s="101">
        <v>667142.46186767379</v>
      </c>
      <c r="O32" s="100">
        <v>-7.5026312837683573E-2</v>
      </c>
      <c r="P32" s="101">
        <v>645044.83325301879</v>
      </c>
      <c r="Q32" s="100">
        <v>-4.3339019236459643E-2</v>
      </c>
      <c r="R32" s="101">
        <v>365649.17422875226</v>
      </c>
      <c r="S32" s="101">
        <v>421729.67481672607</v>
      </c>
      <c r="T32" s="100">
        <v>-0.13297736426146697</v>
      </c>
      <c r="U32" s="101">
        <v>370751.26405352465</v>
      </c>
      <c r="V32" s="100">
        <v>-1.3761490032400275E-2</v>
      </c>
      <c r="W32" s="101">
        <v>355923.00615334092</v>
      </c>
      <c r="X32" s="100">
        <v>2.7326606898855705E-2</v>
      </c>
      <c r="Y32" s="99">
        <v>1884278.9065638066</v>
      </c>
      <c r="Z32" s="102">
        <v>29682.6555520892</v>
      </c>
      <c r="AA32" s="101">
        <v>604756.61169445456</v>
      </c>
      <c r="AB32" s="101">
        <v>12332.611121832733</v>
      </c>
      <c r="AC32" s="101">
        <v>358163.3648278648</v>
      </c>
      <c r="AD32" s="101">
        <v>7485.8094008874459</v>
      </c>
      <c r="AE32" s="103">
        <v>97.454217007888488</v>
      </c>
      <c r="AF32" s="103">
        <v>97.345428052453641</v>
      </c>
      <c r="AG32" s="98"/>
      <c r="AH32" s="103">
        <v>97.157001164473812</v>
      </c>
      <c r="AI32" s="98"/>
      <c r="AJ32" s="104">
        <v>2161.161566540713</v>
      </c>
      <c r="AK32" s="104">
        <v>2136.1493108245404</v>
      </c>
      <c r="AL32" s="100">
        <v>1.1709039058940138E-2</v>
      </c>
      <c r="AM32" s="104">
        <v>2303.4992222098062</v>
      </c>
      <c r="AN32" s="100">
        <v>-6.1791926950400727E-2</v>
      </c>
      <c r="AO32" s="104">
        <v>22.112731759692075</v>
      </c>
      <c r="AP32" s="104">
        <v>19.343474312951599</v>
      </c>
      <c r="AQ32" s="100">
        <v>1.7159749074088511E-3</v>
      </c>
      <c r="AR32" s="104">
        <v>20.907421643149803</v>
      </c>
      <c r="AS32" s="100">
        <v>-7.321583884336183E-2</v>
      </c>
      <c r="AT32" s="99">
        <v>13042.171997356532</v>
      </c>
      <c r="AU32" s="99">
        <v>12064.211792246937</v>
      </c>
      <c r="AV32" s="100">
        <v>8.1062917491060732E-2</v>
      </c>
      <c r="AW32" s="99">
        <v>10889.853598058578</v>
      </c>
      <c r="AX32" s="100">
        <v>0.19764438336266202</v>
      </c>
      <c r="AY32" s="105">
        <v>408</v>
      </c>
      <c r="AZ32" s="105">
        <v>403.25</v>
      </c>
      <c r="BA32" s="100">
        <v>1.1779293242405457E-2</v>
      </c>
      <c r="BB32" s="105">
        <v>403</v>
      </c>
      <c r="BC32" s="100">
        <v>1.2406947890818859E-2</v>
      </c>
      <c r="BD32" s="106">
        <v>3.10159615716656</v>
      </c>
      <c r="BE32" s="106">
        <v>2.9583812419039308</v>
      </c>
      <c r="BF32" s="100">
        <v>4.8409891610338943E-2</v>
      </c>
      <c r="BG32" s="106">
        <v>2.5422185971764089</v>
      </c>
      <c r="BH32" s="100">
        <v>0.2200351931228261</v>
      </c>
      <c r="BI32" s="106">
        <v>2.5188168590734374</v>
      </c>
      <c r="BJ32" s="100">
        <v>0.23137025464705743</v>
      </c>
      <c r="BK32" s="106">
        <v>5.2344205785584794</v>
      </c>
      <c r="BL32" s="106">
        <v>5.0849115428980349</v>
      </c>
      <c r="BM32" s="100">
        <v>2.9402485057829553E-2</v>
      </c>
      <c r="BN32" s="106">
        <v>4.5745547971515537</v>
      </c>
      <c r="BO32" s="100">
        <v>0.14424699466225777</v>
      </c>
    </row>
    <row r="33" spans="1:67" s="107" customFormat="1" x14ac:dyDescent="0.25">
      <c r="A33" s="97" t="s">
        <v>167</v>
      </c>
      <c r="B33" s="97" t="s">
        <v>76</v>
      </c>
      <c r="C33" s="98" t="s">
        <v>190</v>
      </c>
      <c r="D33" s="99">
        <v>1894271.1338882183</v>
      </c>
      <c r="E33" s="99">
        <v>1978960.3430451464</v>
      </c>
      <c r="F33" s="100">
        <v>-4.2794798518605827E-2</v>
      </c>
      <c r="G33" s="99">
        <v>1735962.0458336924</v>
      </c>
      <c r="H33" s="100">
        <v>9.1193864770527433E-2</v>
      </c>
      <c r="I33" s="99">
        <v>1695948.6864809846</v>
      </c>
      <c r="J33" s="100">
        <v>0.11693894337024059</v>
      </c>
      <c r="K33" s="101">
        <v>690561.63124922116</v>
      </c>
      <c r="L33" s="101">
        <v>744632.15542583214</v>
      </c>
      <c r="M33" s="100">
        <v>-7.2613737914245344E-2</v>
      </c>
      <c r="N33" s="101">
        <v>707080.00246419944</v>
      </c>
      <c r="O33" s="100">
        <v>-2.3361389315793346E-2</v>
      </c>
      <c r="P33" s="101">
        <v>699225.70398171945</v>
      </c>
      <c r="Q33" s="100">
        <v>-1.2390952854222877E-2</v>
      </c>
      <c r="R33" s="101">
        <v>467757.74551412283</v>
      </c>
      <c r="S33" s="101">
        <v>502863.11100191058</v>
      </c>
      <c r="T33" s="100">
        <v>-6.9810977818284187E-2</v>
      </c>
      <c r="U33" s="101">
        <v>459396.6734301768</v>
      </c>
      <c r="V33" s="100">
        <v>1.8200114557897027E-2</v>
      </c>
      <c r="W33" s="101">
        <v>463315.07864950213</v>
      </c>
      <c r="X33" s="100">
        <v>9.5888674238067996E-3</v>
      </c>
      <c r="Y33" s="98"/>
      <c r="Z33" s="98"/>
      <c r="AA33" s="98"/>
      <c r="AB33" s="98"/>
      <c r="AC33" s="98"/>
      <c r="AD33" s="98"/>
      <c r="AE33" s="103">
        <v>96.838013070887172</v>
      </c>
      <c r="AF33" s="103">
        <v>96.612220923380988</v>
      </c>
      <c r="AG33" s="98"/>
      <c r="AH33" s="103">
        <v>96.377294849571513</v>
      </c>
      <c r="AI33" s="98"/>
      <c r="AJ33" s="104">
        <v>1466.8106500460176</v>
      </c>
      <c r="AK33" s="104">
        <v>1508.1966880809521</v>
      </c>
      <c r="AL33" s="100">
        <v>-2.7440743214729224E-2</v>
      </c>
      <c r="AM33" s="104">
        <v>1511.9061570827946</v>
      </c>
      <c r="AN33" s="100">
        <v>-2.9826922012003883E-2</v>
      </c>
      <c r="AO33" s="104">
        <v>14.931855829904272</v>
      </c>
      <c r="AP33" s="104">
        <v>13.875343948060447</v>
      </c>
      <c r="AQ33" s="100">
        <v>-2.6494556750745243E-2</v>
      </c>
      <c r="AR33" s="104">
        <v>14.141515153565583</v>
      </c>
      <c r="AS33" s="100">
        <v>-4.4817849168964877E-2</v>
      </c>
      <c r="AT33" s="99">
        <v>26292.284032307172</v>
      </c>
      <c r="AU33" s="99">
        <v>24586.911654874806</v>
      </c>
      <c r="AV33" s="100">
        <v>6.9360983655474467E-2</v>
      </c>
      <c r="AW33" s="99">
        <v>22480.798636637217</v>
      </c>
      <c r="AX33" s="100">
        <v>0.16954403877175137</v>
      </c>
      <c r="AY33" s="105">
        <v>630.63428670115218</v>
      </c>
      <c r="AZ33" s="105">
        <v>616.38581673718056</v>
      </c>
      <c r="BA33" s="100">
        <v>2.3116154812574136E-2</v>
      </c>
      <c r="BB33" s="105">
        <v>602.8247764010689</v>
      </c>
      <c r="BC33" s="100">
        <v>4.6131996209759579E-2</v>
      </c>
      <c r="BD33" s="106">
        <v>2.7430877247864105</v>
      </c>
      <c r="BE33" s="106">
        <v>2.6576348182458491</v>
      </c>
      <c r="BF33" s="100">
        <v>3.2153742852061171E-2</v>
      </c>
      <c r="BG33" s="106">
        <v>2.4551140461953409</v>
      </c>
      <c r="BH33" s="100">
        <v>0.11729543848984887</v>
      </c>
      <c r="BI33" s="106">
        <v>2.4254667367395912</v>
      </c>
      <c r="BJ33" s="100">
        <v>0.13095252276012576</v>
      </c>
      <c r="BK33" s="106">
        <v>4.0496841624849704</v>
      </c>
      <c r="BL33" s="106">
        <v>3.9353857933667906</v>
      </c>
      <c r="BM33" s="100">
        <v>2.9043752028284773E-2</v>
      </c>
      <c r="BN33" s="106">
        <v>3.7787867136080586</v>
      </c>
      <c r="BO33" s="100">
        <v>7.1689002160763307E-2</v>
      </c>
    </row>
    <row r="34" spans="1:67" s="107" customFormat="1" x14ac:dyDescent="0.25">
      <c r="A34" s="97" t="s">
        <v>167</v>
      </c>
      <c r="B34" s="97" t="s">
        <v>76</v>
      </c>
      <c r="C34" s="98" t="s">
        <v>191</v>
      </c>
      <c r="D34" s="99">
        <v>1868328.8454108823</v>
      </c>
      <c r="E34" s="99">
        <v>1823223.1689257913</v>
      </c>
      <c r="F34" s="100">
        <v>2.473952572227699E-2</v>
      </c>
      <c r="G34" s="99">
        <v>1558285.9730035353</v>
      </c>
      <c r="H34" s="100">
        <v>0.19896403983522451</v>
      </c>
      <c r="I34" s="99">
        <v>1500268.6837239254</v>
      </c>
      <c r="J34" s="100">
        <v>0.24532949709605892</v>
      </c>
      <c r="K34" s="101">
        <v>747581.65276491013</v>
      </c>
      <c r="L34" s="101">
        <v>776288.21204359597</v>
      </c>
      <c r="M34" s="100">
        <v>-3.6979254397171868E-2</v>
      </c>
      <c r="N34" s="101">
        <v>691135.90470362362</v>
      </c>
      <c r="O34" s="100">
        <v>8.1670982041501472E-2</v>
      </c>
      <c r="P34" s="101">
        <v>683039.69890088041</v>
      </c>
      <c r="Q34" s="100">
        <v>9.449224396164381E-2</v>
      </c>
      <c r="R34" s="101">
        <v>461428.32414944156</v>
      </c>
      <c r="S34" s="101">
        <v>488716.4256752943</v>
      </c>
      <c r="T34" s="100">
        <v>-5.5836268421195039E-2</v>
      </c>
      <c r="U34" s="101">
        <v>430061.18421742634</v>
      </c>
      <c r="V34" s="100">
        <v>7.293645900430043E-2</v>
      </c>
      <c r="W34" s="101">
        <v>435583.93104983657</v>
      </c>
      <c r="X34" s="100">
        <v>5.9332751410997413E-2</v>
      </c>
      <c r="Y34" s="98"/>
      <c r="Z34" s="98"/>
      <c r="AA34" s="98"/>
      <c r="AB34" s="98"/>
      <c r="AC34" s="98"/>
      <c r="AD34" s="98"/>
      <c r="AE34" s="103">
        <v>94.469962806946199</v>
      </c>
      <c r="AF34" s="103">
        <v>93.567844441657329</v>
      </c>
      <c r="AG34" s="98"/>
      <c r="AH34" s="103">
        <v>93.668533965985418</v>
      </c>
      <c r="AI34" s="98"/>
      <c r="AJ34" s="104">
        <v>1170.7734624743239</v>
      </c>
      <c r="AK34" s="104">
        <v>1163.9463355109528</v>
      </c>
      <c r="AL34" s="100">
        <v>5.8654997701195867E-3</v>
      </c>
      <c r="AM34" s="104">
        <v>1184.8754906293789</v>
      </c>
      <c r="AN34" s="100">
        <v>-1.1901696225958998E-2</v>
      </c>
      <c r="AO34" s="104">
        <v>11.919251057247656</v>
      </c>
      <c r="AP34" s="104">
        <v>11.031425162225275</v>
      </c>
      <c r="AQ34" s="100">
        <v>-2.4131597210004137E-2</v>
      </c>
      <c r="AR34" s="104">
        <v>11.169029202958077</v>
      </c>
      <c r="AS34" s="100">
        <v>-3.6154435811930632E-2</v>
      </c>
      <c r="AT34" s="99">
        <v>27426.588780291564</v>
      </c>
      <c r="AU34" s="99">
        <v>25513.103516639116</v>
      </c>
      <c r="AV34" s="100">
        <v>7.5000097985120195E-2</v>
      </c>
      <c r="AW34" s="99">
        <v>23594.30495716965</v>
      </c>
      <c r="AX34" s="100">
        <v>0.16242410319263886</v>
      </c>
      <c r="AY34" s="105">
        <v>826.05479825518</v>
      </c>
      <c r="AZ34" s="105">
        <v>803.31682937193182</v>
      </c>
      <c r="BA34" s="100">
        <v>2.8305107090842007E-2</v>
      </c>
      <c r="BB34" s="105">
        <v>806.63601570119397</v>
      </c>
      <c r="BC34" s="100">
        <v>2.4073785667883478E-2</v>
      </c>
      <c r="BD34" s="106">
        <v>2.4991635876842611</v>
      </c>
      <c r="BE34" s="106">
        <v>2.3486420901923988</v>
      </c>
      <c r="BF34" s="100">
        <v>6.4088733707200016E-2</v>
      </c>
      <c r="BG34" s="106">
        <v>2.2546737369573751</v>
      </c>
      <c r="BH34" s="100">
        <v>0.10843690895021417</v>
      </c>
      <c r="BI34" s="106">
        <v>2.1964589849434764</v>
      </c>
      <c r="BJ34" s="100">
        <v>0.13781482140836537</v>
      </c>
      <c r="BK34" s="106">
        <v>4.049012051557094</v>
      </c>
      <c r="BL34" s="106">
        <v>3.7306361585995682</v>
      </c>
      <c r="BM34" s="100">
        <v>8.5340912225822602E-2</v>
      </c>
      <c r="BN34" s="106">
        <v>3.6234052971767654</v>
      </c>
      <c r="BO34" s="100">
        <v>0.11746043279010132</v>
      </c>
    </row>
    <row r="35" spans="1:67" s="107" customFormat="1" x14ac:dyDescent="0.25">
      <c r="A35" s="97" t="s">
        <v>167</v>
      </c>
      <c r="B35" s="97" t="s">
        <v>76</v>
      </c>
      <c r="C35" s="98" t="s">
        <v>192</v>
      </c>
      <c r="D35" s="99">
        <v>1867561.7948932434</v>
      </c>
      <c r="E35" s="99">
        <v>2123765.397700571</v>
      </c>
      <c r="F35" s="100">
        <v>-0.12063648983297434</v>
      </c>
      <c r="G35" s="99">
        <v>1868634.653018422</v>
      </c>
      <c r="H35" s="100">
        <v>-5.7414012067346168E-4</v>
      </c>
      <c r="I35" s="99">
        <v>1853227.4714189409</v>
      </c>
      <c r="J35" s="100">
        <v>7.7347890074860662E-3</v>
      </c>
      <c r="K35" s="101">
        <v>639018.90701139928</v>
      </c>
      <c r="L35" s="101">
        <v>752814.55859432137</v>
      </c>
      <c r="M35" s="100">
        <v>-0.15116026952959682</v>
      </c>
      <c r="N35" s="101">
        <v>696347.32578943647</v>
      </c>
      <c r="O35" s="100">
        <v>-8.2327333867542304E-2</v>
      </c>
      <c r="P35" s="101">
        <v>758319.19748565718</v>
      </c>
      <c r="Q35" s="100">
        <v>-0.15732199695038623</v>
      </c>
      <c r="R35" s="101">
        <v>393110.07089380786</v>
      </c>
      <c r="S35" s="101">
        <v>455560.58242593042</v>
      </c>
      <c r="T35" s="100">
        <v>-0.13708497605206305</v>
      </c>
      <c r="U35" s="101">
        <v>408173.25262387929</v>
      </c>
      <c r="V35" s="100">
        <v>-3.6903892239974256E-2</v>
      </c>
      <c r="W35" s="101">
        <v>433923.35170631041</v>
      </c>
      <c r="X35" s="100">
        <v>-9.4056428749485554E-2</v>
      </c>
      <c r="Y35" s="98"/>
      <c r="Z35" s="98"/>
      <c r="AA35" s="98"/>
      <c r="AB35" s="98"/>
      <c r="AC35" s="98"/>
      <c r="AD35" s="98"/>
      <c r="AE35" s="103">
        <v>96.012609526467912</v>
      </c>
      <c r="AF35" s="103">
        <v>96.065884491858526</v>
      </c>
      <c r="AG35" s="98"/>
      <c r="AH35" s="103">
        <v>95.953970032753105</v>
      </c>
      <c r="AI35" s="98"/>
      <c r="AJ35" s="104">
        <v>1740.7381316019168</v>
      </c>
      <c r="AK35" s="104">
        <v>1654.5872545185646</v>
      </c>
      <c r="AL35" s="100">
        <v>5.2067895995258101E-2</v>
      </c>
      <c r="AM35" s="104">
        <v>1688.932867896807</v>
      </c>
      <c r="AN35" s="100">
        <v>3.0673370558311094E-2</v>
      </c>
      <c r="AO35" s="104">
        <v>17.827112599610093</v>
      </c>
      <c r="AP35" s="104">
        <v>15.510164567397531</v>
      </c>
      <c r="AQ35" s="100">
        <v>4.4904856537925364E-2</v>
      </c>
      <c r="AR35" s="104">
        <v>15.673968095348558</v>
      </c>
      <c r="AS35" s="100">
        <v>3.3984896714550003E-2</v>
      </c>
      <c r="AT35" s="99">
        <v>19420.427768080222</v>
      </c>
      <c r="AU35" s="99">
        <v>18860.386717735986</v>
      </c>
      <c r="AV35" s="100">
        <v>2.9694038554235115E-2</v>
      </c>
      <c r="AW35" s="99">
        <v>17402.960726384401</v>
      </c>
      <c r="AX35" s="100">
        <v>0.11592665601073075</v>
      </c>
      <c r="AY35" s="105">
        <v>530.03069912303522</v>
      </c>
      <c r="AZ35" s="105">
        <v>535.75</v>
      </c>
      <c r="BA35" s="100">
        <v>-1.0675316615893196E-2</v>
      </c>
      <c r="BB35" s="105">
        <v>541.28605397036051</v>
      </c>
      <c r="BC35" s="100">
        <v>-2.0793727761442768E-2</v>
      </c>
      <c r="BD35" s="106">
        <v>2.9225454433383899</v>
      </c>
      <c r="BE35" s="106">
        <v>2.8211003273716324</v>
      </c>
      <c r="BF35" s="100">
        <v>3.5959414481821037E-2</v>
      </c>
      <c r="BG35" s="106">
        <v>2.6834807628506141</v>
      </c>
      <c r="BH35" s="100">
        <v>8.9087532803410779E-2</v>
      </c>
      <c r="BI35" s="106">
        <v>2.4438620010724348</v>
      </c>
      <c r="BJ35" s="100">
        <v>0.19587171536522746</v>
      </c>
      <c r="BK35" s="106">
        <v>4.7507350565886011</v>
      </c>
      <c r="BL35" s="106">
        <v>4.6618726018638235</v>
      </c>
      <c r="BM35" s="100">
        <v>1.9061536492706872E-2</v>
      </c>
      <c r="BN35" s="106">
        <v>4.5780428800912114</v>
      </c>
      <c r="BO35" s="100">
        <v>3.7721834639947494E-2</v>
      </c>
    </row>
    <row r="36" spans="1:67" s="107" customFormat="1" x14ac:dyDescent="0.25">
      <c r="A36" s="97" t="s">
        <v>167</v>
      </c>
      <c r="B36" s="97" t="s">
        <v>76</v>
      </c>
      <c r="C36" s="98" t="s">
        <v>193</v>
      </c>
      <c r="D36" s="99">
        <v>1850671.2811366618</v>
      </c>
      <c r="E36" s="99">
        <v>1961278.4410050833</v>
      </c>
      <c r="F36" s="100">
        <v>-5.6395439605066676E-2</v>
      </c>
      <c r="G36" s="99">
        <v>1671969.2609268045</v>
      </c>
      <c r="H36" s="100">
        <v>0.10688116365895346</v>
      </c>
      <c r="I36" s="99">
        <v>1617838.8461126674</v>
      </c>
      <c r="J36" s="100">
        <v>0.14391571545178475</v>
      </c>
      <c r="K36" s="101">
        <v>651657.64338307478</v>
      </c>
      <c r="L36" s="101">
        <v>718250.59844877443</v>
      </c>
      <c r="M36" s="100">
        <v>-9.2715488451415543E-2</v>
      </c>
      <c r="N36" s="101">
        <v>667650.71734883985</v>
      </c>
      <c r="O36" s="100">
        <v>-2.3954252650654866E-2</v>
      </c>
      <c r="P36" s="101">
        <v>652750.73198512732</v>
      </c>
      <c r="Q36" s="100">
        <v>-1.6745880908141846E-3</v>
      </c>
      <c r="R36" s="101">
        <v>386363.38190813054</v>
      </c>
      <c r="S36" s="101">
        <v>424004.31408328016</v>
      </c>
      <c r="T36" s="100">
        <v>-8.8774880171989076E-2</v>
      </c>
      <c r="U36" s="101">
        <v>379706.49988529424</v>
      </c>
      <c r="V36" s="100">
        <v>1.7531651485679822E-2</v>
      </c>
      <c r="W36" s="101">
        <v>371857.93433105585</v>
      </c>
      <c r="X36" s="100">
        <v>3.9008035698280555E-2</v>
      </c>
      <c r="Y36" s="98"/>
      <c r="Z36" s="98"/>
      <c r="AA36" s="98"/>
      <c r="AB36" s="98"/>
      <c r="AC36" s="98"/>
      <c r="AD36" s="98"/>
      <c r="AE36" s="103">
        <v>87.588047684691233</v>
      </c>
      <c r="AF36" s="103">
        <v>89.146238760509618</v>
      </c>
      <c r="AG36" s="98"/>
      <c r="AH36" s="103">
        <v>88.08848301738135</v>
      </c>
      <c r="AI36" s="98"/>
      <c r="AJ36" s="104">
        <v>1541.9275705307437</v>
      </c>
      <c r="AK36" s="104">
        <v>1693.5842011371603</v>
      </c>
      <c r="AL36" s="100">
        <v>-8.954773580468367E-2</v>
      </c>
      <c r="AM36" s="104">
        <v>1708.3101806631985</v>
      </c>
      <c r="AN36" s="100">
        <v>-9.7396018601178122E-2</v>
      </c>
      <c r="AO36" s="104">
        <v>16.981498959337735</v>
      </c>
      <c r="AP36" s="104">
        <v>17.069091071976974</v>
      </c>
      <c r="AQ36" s="100">
        <v>-6.4901018274221553E-2</v>
      </c>
      <c r="AR36" s="104">
        <v>17.22251015619381</v>
      </c>
      <c r="AS36" s="100">
        <v>-7.3230932330150891E-2</v>
      </c>
      <c r="AT36" s="99">
        <v>18877.432732349025</v>
      </c>
      <c r="AU36" s="99">
        <v>18202.508151998765</v>
      </c>
      <c r="AV36" s="100">
        <v>3.7078658320839612E-2</v>
      </c>
      <c r="AW36" s="99">
        <v>16710.449950149537</v>
      </c>
      <c r="AX36" s="100">
        <v>0.12967830241938494</v>
      </c>
      <c r="AY36" s="105">
        <v>548.22035600795755</v>
      </c>
      <c r="AZ36" s="105">
        <v>553.36676463633887</v>
      </c>
      <c r="BA36" s="100">
        <v>-9.3001765867949011E-3</v>
      </c>
      <c r="BB36" s="105">
        <v>564.86127950622506</v>
      </c>
      <c r="BC36" s="100">
        <v>-2.946019509925378E-2</v>
      </c>
      <c r="BD36" s="106">
        <v>2.8399441024414576</v>
      </c>
      <c r="BE36" s="106">
        <v>2.7306325191248155</v>
      </c>
      <c r="BF36" s="100">
        <v>4.0031598009268955E-2</v>
      </c>
      <c r="BG36" s="106">
        <v>2.504257417060813</v>
      </c>
      <c r="BH36" s="100">
        <v>0.13404639758425155</v>
      </c>
      <c r="BI36" s="106">
        <v>2.4784941124348356</v>
      </c>
      <c r="BJ36" s="100">
        <v>0.14583451628680241</v>
      </c>
      <c r="BK36" s="106">
        <v>4.7899758822815004</v>
      </c>
      <c r="BL36" s="106">
        <v>4.6256096361789885</v>
      </c>
      <c r="BM36" s="100">
        <v>3.5533963959459326E-2</v>
      </c>
      <c r="BN36" s="106">
        <v>4.4033200944200077</v>
      </c>
      <c r="BO36" s="100">
        <v>8.7810056859475683E-2</v>
      </c>
    </row>
    <row r="37" spans="1:67" s="107" customFormat="1" x14ac:dyDescent="0.25">
      <c r="A37" s="97" t="s">
        <v>167</v>
      </c>
      <c r="B37" s="97" t="s">
        <v>76</v>
      </c>
      <c r="C37" s="98" t="s">
        <v>194</v>
      </c>
      <c r="D37" s="99">
        <v>1743078.0537568782</v>
      </c>
      <c r="E37" s="99">
        <v>1810414.4227001513</v>
      </c>
      <c r="F37" s="100">
        <v>-3.7193897761178867E-2</v>
      </c>
      <c r="G37" s="99">
        <v>1615665.2598084975</v>
      </c>
      <c r="H37" s="100">
        <v>7.8860886049801432E-2</v>
      </c>
      <c r="I37" s="99">
        <v>1576422.1428872561</v>
      </c>
      <c r="J37" s="100">
        <v>0.10571781906360926</v>
      </c>
      <c r="K37" s="101">
        <v>642394.75620538555</v>
      </c>
      <c r="L37" s="101">
        <v>708565.95371230168</v>
      </c>
      <c r="M37" s="100">
        <v>-9.3387492244347309E-2</v>
      </c>
      <c r="N37" s="101">
        <v>678006.5215498691</v>
      </c>
      <c r="O37" s="100">
        <v>-5.2524222426471465E-2</v>
      </c>
      <c r="P37" s="101">
        <v>628206.4473686897</v>
      </c>
      <c r="Q37" s="100">
        <v>2.2585423782460548E-2</v>
      </c>
      <c r="R37" s="101">
        <v>483626.7490082109</v>
      </c>
      <c r="S37" s="101">
        <v>525259.37696782686</v>
      </c>
      <c r="T37" s="100">
        <v>-7.9261084685340211E-2</v>
      </c>
      <c r="U37" s="101">
        <v>484212.35606642661</v>
      </c>
      <c r="V37" s="100">
        <v>-1.2094013109722778E-3</v>
      </c>
      <c r="W37" s="101">
        <v>480936.5049201377</v>
      </c>
      <c r="X37" s="100">
        <v>5.5937614644576287E-3</v>
      </c>
      <c r="Y37" s="99">
        <v>1686576.2402365331</v>
      </c>
      <c r="Z37" s="102">
        <v>56501.81352034508</v>
      </c>
      <c r="AA37" s="101">
        <v>606029.75618526549</v>
      </c>
      <c r="AB37" s="101">
        <v>36365.000020120104</v>
      </c>
      <c r="AC37" s="101">
        <v>450048.5182972136</v>
      </c>
      <c r="AD37" s="101">
        <v>33578.230710997326</v>
      </c>
      <c r="AE37" s="103">
        <v>95.907957077731581</v>
      </c>
      <c r="AF37" s="103">
        <v>95.602256255857739</v>
      </c>
      <c r="AG37" s="98"/>
      <c r="AH37" s="103">
        <v>95.288311117807453</v>
      </c>
      <c r="AI37" s="98"/>
      <c r="AJ37" s="104">
        <v>1265.7057705891709</v>
      </c>
      <c r="AK37" s="104">
        <v>1238.5171550460184</v>
      </c>
      <c r="AL37" s="100">
        <v>2.1952554659723154E-2</v>
      </c>
      <c r="AM37" s="104">
        <v>1182.1963598097509</v>
      </c>
      <c r="AN37" s="100">
        <v>7.063920480423326E-2</v>
      </c>
      <c r="AO37" s="104">
        <v>13.054649241549368</v>
      </c>
      <c r="AP37" s="104">
        <v>12.028712588947077</v>
      </c>
      <c r="AQ37" s="100">
        <v>-2.4155533483943215E-2</v>
      </c>
      <c r="AR37" s="104">
        <v>11.709379380511049</v>
      </c>
      <c r="AS37" s="100">
        <v>2.4572812776804658E-3</v>
      </c>
      <c r="AT37" s="99">
        <v>20385.976761422644</v>
      </c>
      <c r="AU37" s="99">
        <v>19159.110748991832</v>
      </c>
      <c r="AV37" s="100">
        <v>6.4035644895229296E-2</v>
      </c>
      <c r="AW37" s="99">
        <v>17854.497753394247</v>
      </c>
      <c r="AX37" s="100">
        <v>0.14178382629369382</v>
      </c>
      <c r="AY37" s="105">
        <v>529</v>
      </c>
      <c r="AZ37" s="105">
        <v>523.75</v>
      </c>
      <c r="BA37" s="100">
        <v>1.0023866348448688E-2</v>
      </c>
      <c r="BB37" s="105">
        <v>519.75</v>
      </c>
      <c r="BC37" s="100">
        <v>1.7797017797017797E-2</v>
      </c>
      <c r="BD37" s="106">
        <v>2.7134064170343004</v>
      </c>
      <c r="BE37" s="106">
        <v>2.5550400964300808</v>
      </c>
      <c r="BF37" s="100">
        <v>6.1981931643847826E-2</v>
      </c>
      <c r="BG37" s="106">
        <v>2.3829641875939704</v>
      </c>
      <c r="BH37" s="100">
        <v>0.13866856714031051</v>
      </c>
      <c r="BI37" s="106">
        <v>2.5094014069582857</v>
      </c>
      <c r="BJ37" s="100">
        <v>8.1296284249435705E-2</v>
      </c>
      <c r="BK37" s="106">
        <v>3.6041804084068243</v>
      </c>
      <c r="BL37" s="106">
        <v>3.4467055745889952</v>
      </c>
      <c r="BM37" s="100">
        <v>4.5688507593691786E-2</v>
      </c>
      <c r="BN37" s="106">
        <v>3.33668738429891</v>
      </c>
      <c r="BO37" s="100">
        <v>8.0167241728016647E-2</v>
      </c>
    </row>
    <row r="38" spans="1:67" s="107" customFormat="1" x14ac:dyDescent="0.25">
      <c r="A38" s="97" t="s">
        <v>167</v>
      </c>
      <c r="B38" s="97" t="s">
        <v>76</v>
      </c>
      <c r="C38" s="98" t="s">
        <v>195</v>
      </c>
      <c r="D38" s="99">
        <v>1485081.1838263047</v>
      </c>
      <c r="E38" s="99">
        <v>1566734.6849723556</v>
      </c>
      <c r="F38" s="100">
        <v>-5.2116993342425179E-2</v>
      </c>
      <c r="G38" s="99">
        <v>1382338.1574051406</v>
      </c>
      <c r="H38" s="100">
        <v>7.4325537402532879E-2</v>
      </c>
      <c r="I38" s="99">
        <v>1354973.8318411089</v>
      </c>
      <c r="J38" s="100">
        <v>9.6022040372845327E-2</v>
      </c>
      <c r="K38" s="101">
        <v>568543.39064535091</v>
      </c>
      <c r="L38" s="101">
        <v>620865.5996678645</v>
      </c>
      <c r="M38" s="100">
        <v>-8.4273003771675625E-2</v>
      </c>
      <c r="N38" s="101">
        <v>564058.43560436205</v>
      </c>
      <c r="O38" s="100">
        <v>7.9512241248257259E-3</v>
      </c>
      <c r="P38" s="101">
        <v>568980.50498563831</v>
      </c>
      <c r="Q38" s="100">
        <v>-7.6824133069099381E-4</v>
      </c>
      <c r="R38" s="101">
        <v>347051.90276874776</v>
      </c>
      <c r="S38" s="101">
        <v>376742.30359949934</v>
      </c>
      <c r="T38" s="100">
        <v>-7.8808247831691158E-2</v>
      </c>
      <c r="U38" s="101">
        <v>336104.92164938425</v>
      </c>
      <c r="V38" s="100">
        <v>3.2570130379653027E-2</v>
      </c>
      <c r="W38" s="101">
        <v>333953.83273084293</v>
      </c>
      <c r="X38" s="100">
        <v>3.922119992095284E-2</v>
      </c>
      <c r="Y38" s="98"/>
      <c r="Z38" s="98"/>
      <c r="AA38" s="98"/>
      <c r="AB38" s="98"/>
      <c r="AC38" s="98"/>
      <c r="AD38" s="98"/>
      <c r="AE38" s="103">
        <v>95.884938870754041</v>
      </c>
      <c r="AF38" s="103">
        <v>95.745344568736954</v>
      </c>
      <c r="AG38" s="98"/>
      <c r="AH38" s="103">
        <v>95.370432549732769</v>
      </c>
      <c r="AI38" s="98"/>
      <c r="AJ38" s="104">
        <v>1953.2793416378634</v>
      </c>
      <c r="AK38" s="104">
        <v>1930.2249488850969</v>
      </c>
      <c r="AL38" s="100">
        <v>1.1943889113070871E-2</v>
      </c>
      <c r="AM38" s="104">
        <v>1881.9670904220504</v>
      </c>
      <c r="AN38" s="100">
        <v>3.7892400764468426E-2</v>
      </c>
      <c r="AO38" s="104">
        <v>19.834010550340174</v>
      </c>
      <c r="AP38" s="104">
        <v>17.022156043512304</v>
      </c>
      <c r="AQ38" s="100">
        <v>-4.2537624821098697E-3</v>
      </c>
      <c r="AR38" s="104">
        <v>16.994420061542275</v>
      </c>
      <c r="AS38" s="100">
        <v>-2.6286408486262658E-3</v>
      </c>
      <c r="AT38" s="99">
        <v>19280.325461143781</v>
      </c>
      <c r="AU38" s="99">
        <v>18011.141653114435</v>
      </c>
      <c r="AV38" s="100">
        <v>7.046659409343338E-2</v>
      </c>
      <c r="AW38" s="99">
        <v>16407.51518965984</v>
      </c>
      <c r="AX38" s="100">
        <v>0.1750911236879068</v>
      </c>
      <c r="AY38" s="105">
        <v>624.02117647058822</v>
      </c>
      <c r="AZ38" s="105">
        <v>603.28028671671427</v>
      </c>
      <c r="BA38" s="100">
        <v>3.438018813237529E-2</v>
      </c>
      <c r="BB38" s="105">
        <v>590.0283115126972</v>
      </c>
      <c r="BC38" s="100">
        <v>5.7612260792606902E-2</v>
      </c>
      <c r="BD38" s="106">
        <v>2.6120806402139265</v>
      </c>
      <c r="BE38" s="106">
        <v>2.5234683413133037</v>
      </c>
      <c r="BF38" s="100">
        <v>3.5115280604037936E-2</v>
      </c>
      <c r="BG38" s="106">
        <v>2.4507002646348695</v>
      </c>
      <c r="BH38" s="100">
        <v>6.5850719448590403E-2</v>
      </c>
      <c r="BI38" s="106">
        <v>2.3814064277567994</v>
      </c>
      <c r="BJ38" s="100">
        <v>9.686469716738523E-2</v>
      </c>
      <c r="BK38" s="106">
        <v>4.2791328097568844</v>
      </c>
      <c r="BL38" s="106">
        <v>4.1586375355338188</v>
      </c>
      <c r="BM38" s="100">
        <v>2.8974699812975735E-2</v>
      </c>
      <c r="BN38" s="106">
        <v>4.1128173625709623</v>
      </c>
      <c r="BO38" s="100">
        <v>4.0438325489356677E-2</v>
      </c>
    </row>
    <row r="39" spans="1:67" s="107" customFormat="1" x14ac:dyDescent="0.25">
      <c r="A39" s="97" t="s">
        <v>167</v>
      </c>
      <c r="B39" s="97" t="s">
        <v>76</v>
      </c>
      <c r="C39" s="98" t="s">
        <v>196</v>
      </c>
      <c r="D39" s="99">
        <v>1469866.1917443287</v>
      </c>
      <c r="E39" s="99">
        <v>1435093.9742929889</v>
      </c>
      <c r="F39" s="100">
        <v>2.4229923666476718E-2</v>
      </c>
      <c r="G39" s="99">
        <v>1293488.737024988</v>
      </c>
      <c r="H39" s="100">
        <v>0.13635793623144113</v>
      </c>
      <c r="I39" s="99">
        <v>1309871.2836724711</v>
      </c>
      <c r="J39" s="100">
        <v>0.12214551923245601</v>
      </c>
      <c r="K39" s="101">
        <v>528201.8642981603</v>
      </c>
      <c r="L39" s="101">
        <v>599540.79782992427</v>
      </c>
      <c r="M39" s="100">
        <v>-0.11898928945282745</v>
      </c>
      <c r="N39" s="101">
        <v>565199.89803882665</v>
      </c>
      <c r="O39" s="100">
        <v>-6.5460085660038012E-2</v>
      </c>
      <c r="P39" s="101">
        <v>575239.88472863031</v>
      </c>
      <c r="Q39" s="100">
        <v>-8.1771138753113773E-2</v>
      </c>
      <c r="R39" s="101">
        <v>323239.80629113642</v>
      </c>
      <c r="S39" s="101">
        <v>367441.6982581091</v>
      </c>
      <c r="T39" s="100">
        <v>-0.12029634136929961</v>
      </c>
      <c r="U39" s="101">
        <v>335095.78074353636</v>
      </c>
      <c r="V39" s="100">
        <v>-3.5380852680666375E-2</v>
      </c>
      <c r="W39" s="101">
        <v>343072.61212136905</v>
      </c>
      <c r="X39" s="100">
        <v>-5.7809353266638372E-2</v>
      </c>
      <c r="Y39" s="98"/>
      <c r="Z39" s="98"/>
      <c r="AA39" s="98"/>
      <c r="AB39" s="98"/>
      <c r="AC39" s="98"/>
      <c r="AD39" s="98"/>
      <c r="AE39" s="103">
        <v>92.135328034211796</v>
      </c>
      <c r="AF39" s="103">
        <v>91.932912718183687</v>
      </c>
      <c r="AG39" s="98"/>
      <c r="AH39" s="103">
        <v>91.946107934991062</v>
      </c>
      <c r="AI39" s="98"/>
      <c r="AJ39" s="104">
        <v>1818.9479158905751</v>
      </c>
      <c r="AK39" s="104">
        <v>1580.1323524219115</v>
      </c>
      <c r="AL39" s="100">
        <v>0.15113643050382747</v>
      </c>
      <c r="AM39" s="104">
        <v>1585.4097410598854</v>
      </c>
      <c r="AN39" s="100">
        <v>0.1473046170856524</v>
      </c>
      <c r="AO39" s="104">
        <v>19.181160518774764</v>
      </c>
      <c r="AP39" s="104">
        <v>14.920653149659769</v>
      </c>
      <c r="AQ39" s="100">
        <v>6.8976624821119617E-2</v>
      </c>
      <c r="AR39" s="104">
        <v>15.114437663572964</v>
      </c>
      <c r="AS39" s="100">
        <v>5.5271112235310338E-2</v>
      </c>
      <c r="AT39" s="99">
        <v>13752.658774062869</v>
      </c>
      <c r="AU39" s="99">
        <v>13204.824216070294</v>
      </c>
      <c r="AV39" s="100">
        <v>4.1487455571416067E-2</v>
      </c>
      <c r="AW39" s="99">
        <v>12315.479814921138</v>
      </c>
      <c r="AX39" s="100">
        <v>0.11669695218861709</v>
      </c>
      <c r="AY39" s="105">
        <v>372.49512987012986</v>
      </c>
      <c r="AZ39" s="105">
        <v>375</v>
      </c>
      <c r="BA39" s="100">
        <v>-6.6796536796537107E-3</v>
      </c>
      <c r="BB39" s="105">
        <v>380</v>
      </c>
      <c r="BC39" s="100">
        <v>-1.9749658236500371E-2</v>
      </c>
      <c r="BD39" s="106">
        <v>2.7827735778581353</v>
      </c>
      <c r="BE39" s="106">
        <v>2.3936552432918696</v>
      </c>
      <c r="BF39" s="100">
        <v>0.16256239726115757</v>
      </c>
      <c r="BG39" s="106">
        <v>2.2885509029871254</v>
      </c>
      <c r="BH39" s="100">
        <v>0.2159544164938289</v>
      </c>
      <c r="BI39" s="106">
        <v>2.2770870352468751</v>
      </c>
      <c r="BJ39" s="100">
        <v>0.22207607121896208</v>
      </c>
      <c r="BK39" s="106">
        <v>4.5472932576269587</v>
      </c>
      <c r="BL39" s="106">
        <v>3.9056372237995385</v>
      </c>
      <c r="BM39" s="100">
        <v>0.16428971690391539</v>
      </c>
      <c r="BN39" s="106">
        <v>3.8600567699029078</v>
      </c>
      <c r="BO39" s="100">
        <v>0.17803792241670502</v>
      </c>
    </row>
    <row r="40" spans="1:67" s="107" customFormat="1" x14ac:dyDescent="0.25">
      <c r="A40" s="97" t="s">
        <v>167</v>
      </c>
      <c r="B40" s="97" t="s">
        <v>76</v>
      </c>
      <c r="C40" s="98" t="s">
        <v>197</v>
      </c>
      <c r="D40" s="99">
        <v>1456588.0860763968</v>
      </c>
      <c r="E40" s="99">
        <v>1533320.102685659</v>
      </c>
      <c r="F40" s="100">
        <v>-5.0043051333419318E-2</v>
      </c>
      <c r="G40" s="99">
        <v>1333863.7722719642</v>
      </c>
      <c r="H40" s="100">
        <v>9.2006632427985305E-2</v>
      </c>
      <c r="I40" s="99">
        <v>1277699.8816266228</v>
      </c>
      <c r="J40" s="100">
        <v>0.1400079995484024</v>
      </c>
      <c r="K40" s="101">
        <v>536011.48439902486</v>
      </c>
      <c r="L40" s="101">
        <v>602139.12334378378</v>
      </c>
      <c r="M40" s="100">
        <v>-0.10982119643304454</v>
      </c>
      <c r="N40" s="101">
        <v>560633.5337348535</v>
      </c>
      <c r="O40" s="100">
        <v>-4.3918260065180841E-2</v>
      </c>
      <c r="P40" s="101">
        <v>511905.8048010671</v>
      </c>
      <c r="Q40" s="100">
        <v>4.7090068860081637E-2</v>
      </c>
      <c r="R40" s="101">
        <v>407148.54356141551</v>
      </c>
      <c r="S40" s="101">
        <v>449985.85189619852</v>
      </c>
      <c r="T40" s="100">
        <v>-9.5197011537741863E-2</v>
      </c>
      <c r="U40" s="101">
        <v>403603.86169235653</v>
      </c>
      <c r="V40" s="100">
        <v>8.7825766933837934E-3</v>
      </c>
      <c r="W40" s="101">
        <v>394388.30803433125</v>
      </c>
      <c r="X40" s="100">
        <v>3.2354497501922638E-2</v>
      </c>
      <c r="Y40" s="99">
        <v>1409447.299246104</v>
      </c>
      <c r="Z40" s="102">
        <v>47140.786830292753</v>
      </c>
      <c r="AA40" s="101">
        <v>506058.95735793043</v>
      </c>
      <c r="AB40" s="101">
        <v>29952.527041094414</v>
      </c>
      <c r="AC40" s="101">
        <v>379427.3350230885</v>
      </c>
      <c r="AD40" s="101">
        <v>27721.208538327031</v>
      </c>
      <c r="AE40" s="103">
        <v>95.458705689424747</v>
      </c>
      <c r="AF40" s="103">
        <v>95.369999078359768</v>
      </c>
      <c r="AG40" s="98"/>
      <c r="AH40" s="103">
        <v>94.726437789969182</v>
      </c>
      <c r="AI40" s="98"/>
      <c r="AJ40" s="104">
        <v>1265.3508464012518</v>
      </c>
      <c r="AK40" s="104">
        <v>1246.5443660479539</v>
      </c>
      <c r="AL40" s="100">
        <v>1.5086892103906457E-2</v>
      </c>
      <c r="AM40" s="104">
        <v>1169.2807442705591</v>
      </c>
      <c r="AN40" s="100">
        <v>8.216170718745977E-2</v>
      </c>
      <c r="AO40" s="104">
        <v>13.0742836858497</v>
      </c>
      <c r="AP40" s="104">
        <v>12.086613503178842</v>
      </c>
      <c r="AQ40" s="100">
        <v>-2.8219208014191158E-2</v>
      </c>
      <c r="AR40" s="104">
        <v>11.586071189070188</v>
      </c>
      <c r="AS40" s="100">
        <v>1.3763738447054814E-2</v>
      </c>
      <c r="AT40" s="99">
        <v>19549.994588924041</v>
      </c>
      <c r="AU40" s="99">
        <v>17879.584322901108</v>
      </c>
      <c r="AV40" s="100">
        <v>9.3425564926774271E-2</v>
      </c>
      <c r="AW40" s="99">
        <v>17214.959801585061</v>
      </c>
      <c r="AX40" s="100">
        <v>0.13563986290133437</v>
      </c>
      <c r="AY40" s="105">
        <v>506.03584905660375</v>
      </c>
      <c r="AZ40" s="105">
        <v>493.52895752895756</v>
      </c>
      <c r="BA40" s="100">
        <v>2.5341758243055786E-2</v>
      </c>
      <c r="BB40" s="105">
        <v>488.25</v>
      </c>
      <c r="BC40" s="100">
        <v>3.6427750243940099E-2</v>
      </c>
      <c r="BD40" s="106">
        <v>2.7174568614131855</v>
      </c>
      <c r="BE40" s="106">
        <v>2.5464548693844447</v>
      </c>
      <c r="BF40" s="100">
        <v>6.7152963943978031E-2</v>
      </c>
      <c r="BG40" s="106">
        <v>2.3792079710001843</v>
      </c>
      <c r="BH40" s="100">
        <v>0.14216869417716615</v>
      </c>
      <c r="BI40" s="106">
        <v>2.4959667767845546</v>
      </c>
      <c r="BJ40" s="100">
        <v>8.8739195845373792E-2</v>
      </c>
      <c r="BK40" s="106">
        <v>3.5775348066710708</v>
      </c>
      <c r="BL40" s="106">
        <v>3.4074851380868769</v>
      </c>
      <c r="BM40" s="100">
        <v>4.9904742557341814E-2</v>
      </c>
      <c r="BN40" s="106">
        <v>3.3048835724190622</v>
      </c>
      <c r="BO40" s="100">
        <v>8.2499497570027031E-2</v>
      </c>
    </row>
    <row r="41" spans="1:67" s="107" customFormat="1" x14ac:dyDescent="0.25">
      <c r="A41" s="97" t="s">
        <v>167</v>
      </c>
      <c r="B41" s="97" t="s">
        <v>76</v>
      </c>
      <c r="C41" s="98" t="s">
        <v>198</v>
      </c>
      <c r="D41" s="99">
        <v>1404042.0198292208</v>
      </c>
      <c r="E41" s="99">
        <v>1386822.1021880794</v>
      </c>
      <c r="F41" s="100">
        <v>1.2416817999924048E-2</v>
      </c>
      <c r="G41" s="99">
        <v>1132005.4375936401</v>
      </c>
      <c r="H41" s="100">
        <v>0.24031384762061073</v>
      </c>
      <c r="I41" s="99">
        <v>1060596.1196002972</v>
      </c>
      <c r="J41" s="100">
        <v>0.32382345539634522</v>
      </c>
      <c r="K41" s="101">
        <v>560687.83092252084</v>
      </c>
      <c r="L41" s="101">
        <v>615574.0267520654</v>
      </c>
      <c r="M41" s="100">
        <v>-8.9162624549217806E-2</v>
      </c>
      <c r="N41" s="101">
        <v>517147.20902924443</v>
      </c>
      <c r="O41" s="100">
        <v>8.4193864209396133E-2</v>
      </c>
      <c r="P41" s="101">
        <v>512396.71228272497</v>
      </c>
      <c r="Q41" s="100">
        <v>9.4245566925398788E-2</v>
      </c>
      <c r="R41" s="101">
        <v>323043.03870244068</v>
      </c>
      <c r="S41" s="101">
        <v>355433.86118415679</v>
      </c>
      <c r="T41" s="100">
        <v>-9.1130379007232046E-2</v>
      </c>
      <c r="U41" s="101">
        <v>292460.69728316442</v>
      </c>
      <c r="V41" s="100">
        <v>0.10456906416271729</v>
      </c>
      <c r="W41" s="101">
        <v>287881.33297752246</v>
      </c>
      <c r="X41" s="100">
        <v>0.12213958217174027</v>
      </c>
      <c r="Y41" s="98"/>
      <c r="Z41" s="98"/>
      <c r="AA41" s="98"/>
      <c r="AB41" s="98"/>
      <c r="AC41" s="98"/>
      <c r="AD41" s="98"/>
      <c r="AE41" s="103">
        <v>96.259255640565371</v>
      </c>
      <c r="AF41" s="103">
        <v>95.821639913299649</v>
      </c>
      <c r="AG41" s="98"/>
      <c r="AH41" s="103">
        <v>95.933942130625312</v>
      </c>
      <c r="AI41" s="98"/>
      <c r="AJ41" s="104">
        <v>1372.614990680637</v>
      </c>
      <c r="AK41" s="104">
        <v>1342.221653737294</v>
      </c>
      <c r="AL41" s="100">
        <v>2.2644052015340033E-2</v>
      </c>
      <c r="AM41" s="104">
        <v>1443.4058560347664</v>
      </c>
      <c r="AN41" s="100">
        <v>-4.9044324614700985E-2</v>
      </c>
      <c r="AO41" s="104">
        <v>13.942913803636856</v>
      </c>
      <c r="AP41" s="104">
        <v>12.73129323244218</v>
      </c>
      <c r="AQ41" s="100">
        <v>-2.9528772838862488E-2</v>
      </c>
      <c r="AR41" s="104">
        <v>13.56129559097505</v>
      </c>
      <c r="AS41" s="100">
        <v>-8.8925266487159829E-2</v>
      </c>
      <c r="AT41" s="99">
        <v>17863.619457105997</v>
      </c>
      <c r="AU41" s="99">
        <v>16550.322493589516</v>
      </c>
      <c r="AV41" s="100">
        <v>7.9351744597433924E-2</v>
      </c>
      <c r="AW41" s="99">
        <v>15260.290544919013</v>
      </c>
      <c r="AX41" s="100">
        <v>0.17059497684687103</v>
      </c>
      <c r="AY41" s="105">
        <v>587.41532529814958</v>
      </c>
      <c r="AZ41" s="105">
        <v>567.63193240190571</v>
      </c>
      <c r="BA41" s="100">
        <v>3.4852501712740937E-2</v>
      </c>
      <c r="BB41" s="105">
        <v>575.5</v>
      </c>
      <c r="BC41" s="100">
        <v>2.0704301126237327E-2</v>
      </c>
      <c r="BD41" s="106">
        <v>2.5041421311375665</v>
      </c>
      <c r="BE41" s="106">
        <v>2.2528924904537102</v>
      </c>
      <c r="BF41" s="100">
        <v>0.11152313825381746</v>
      </c>
      <c r="BG41" s="106">
        <v>2.1889423704298201</v>
      </c>
      <c r="BH41" s="100">
        <v>0.14399637238775448</v>
      </c>
      <c r="BI41" s="106">
        <v>2.0698729991364435</v>
      </c>
      <c r="BJ41" s="100">
        <v>0.20980472337302877</v>
      </c>
      <c r="BK41" s="106">
        <v>4.3463001879526741</v>
      </c>
      <c r="BL41" s="106">
        <v>3.9017726042413878</v>
      </c>
      <c r="BM41" s="100">
        <v>0.11392964911078275</v>
      </c>
      <c r="BN41" s="106">
        <v>3.8706241491916331</v>
      </c>
      <c r="BO41" s="100">
        <v>0.12289388492044219</v>
      </c>
    </row>
    <row r="42" spans="1:67" s="107" customFormat="1" x14ac:dyDescent="0.25">
      <c r="A42" s="97" t="s">
        <v>167</v>
      </c>
      <c r="B42" s="97" t="s">
        <v>76</v>
      </c>
      <c r="C42" s="98" t="s">
        <v>199</v>
      </c>
      <c r="D42" s="99">
        <v>1371043.5145601321</v>
      </c>
      <c r="E42" s="99">
        <v>1514964.471289427</v>
      </c>
      <c r="F42" s="100">
        <v>-9.4999559037051193E-2</v>
      </c>
      <c r="G42" s="99">
        <v>1233482.9199640881</v>
      </c>
      <c r="H42" s="100">
        <v>0.11152209112068523</v>
      </c>
      <c r="I42" s="99">
        <v>1251055.2153221869</v>
      </c>
      <c r="J42" s="100">
        <v>9.5909675103384037E-2</v>
      </c>
      <c r="K42" s="101">
        <v>433726.01947525819</v>
      </c>
      <c r="L42" s="101">
        <v>485821.76897563896</v>
      </c>
      <c r="M42" s="100">
        <v>-0.10723222553453149</v>
      </c>
      <c r="N42" s="101">
        <v>415893.51691108826</v>
      </c>
      <c r="O42" s="100">
        <v>4.2877568028987213E-2</v>
      </c>
      <c r="P42" s="101">
        <v>419974.84740852792</v>
      </c>
      <c r="Q42" s="100">
        <v>3.2742846748043238E-2</v>
      </c>
      <c r="R42" s="101">
        <v>266000.21115604998</v>
      </c>
      <c r="S42" s="101">
        <v>372196.69533224881</v>
      </c>
      <c r="T42" s="100">
        <v>-0.28532355474408611</v>
      </c>
      <c r="U42" s="101">
        <v>315857.56207907689</v>
      </c>
      <c r="V42" s="100">
        <v>-0.15784757722705658</v>
      </c>
      <c r="W42" s="101">
        <v>334670.39585650311</v>
      </c>
      <c r="X42" s="100">
        <v>-0.20518750851777431</v>
      </c>
      <c r="Y42" s="98"/>
      <c r="Z42" s="98"/>
      <c r="AA42" s="98"/>
      <c r="AB42" s="98"/>
      <c r="AC42" s="98"/>
      <c r="AD42" s="98"/>
      <c r="AE42" s="103">
        <v>95.067175083045242</v>
      </c>
      <c r="AF42" s="103">
        <v>95.131084764136716</v>
      </c>
      <c r="AG42" s="98"/>
      <c r="AH42" s="103">
        <v>94.227286301632731</v>
      </c>
      <c r="AI42" s="98"/>
      <c r="AJ42" s="104">
        <v>2269.5766901708075</v>
      </c>
      <c r="AK42" s="104">
        <v>2110.9510314843055</v>
      </c>
      <c r="AL42" s="100">
        <v>7.5144167875350998E-2</v>
      </c>
      <c r="AM42" s="104">
        <v>1866.800623871269</v>
      </c>
      <c r="AN42" s="100">
        <v>0.21575740930720474</v>
      </c>
      <c r="AO42" s="104">
        <v>23.786767984882392</v>
      </c>
      <c r="AP42" s="104">
        <v>19.246495568184681</v>
      </c>
      <c r="AQ42" s="100">
        <v>3.7949459069470559E-2</v>
      </c>
      <c r="AR42" s="104">
        <v>17.747262124062836</v>
      </c>
      <c r="AS42" s="100">
        <v>0.12563219748100465</v>
      </c>
      <c r="AT42" s="99">
        <v>11629.750091435282</v>
      </c>
      <c r="AU42" s="99">
        <v>11314.010767818418</v>
      </c>
      <c r="AV42" s="100">
        <v>2.7906931511410063E-2</v>
      </c>
      <c r="AW42" s="99">
        <v>10204.826619351014</v>
      </c>
      <c r="AX42" s="100">
        <v>0.13963230589162995</v>
      </c>
      <c r="AY42" s="105">
        <v>376</v>
      </c>
      <c r="AZ42" s="105">
        <v>373.5</v>
      </c>
      <c r="BA42" s="100">
        <v>6.6934404283801874E-3</v>
      </c>
      <c r="BB42" s="105">
        <v>372</v>
      </c>
      <c r="BC42" s="100">
        <v>1.0752688172043012E-2</v>
      </c>
      <c r="BD42" s="106">
        <v>3.1610820033782709</v>
      </c>
      <c r="BE42" s="106">
        <v>3.1183544419669538</v>
      </c>
      <c r="BF42" s="100">
        <v>1.370195794175535E-2</v>
      </c>
      <c r="BG42" s="106">
        <v>2.9658623417007677</v>
      </c>
      <c r="BH42" s="100">
        <v>6.582222611368907E-2</v>
      </c>
      <c r="BI42" s="106">
        <v>2.9788812902531534</v>
      </c>
      <c r="BJ42" s="100">
        <v>6.1164140283560486E-2</v>
      </c>
      <c r="BK42" s="106">
        <v>5.1542948353368203</v>
      </c>
      <c r="BL42" s="106">
        <v>4.0703329456943829</v>
      </c>
      <c r="BM42" s="100">
        <v>0.2663079173385699</v>
      </c>
      <c r="BN42" s="106">
        <v>3.9051872364394367</v>
      </c>
      <c r="BO42" s="100">
        <v>0.31985856842968186</v>
      </c>
    </row>
    <row r="43" spans="1:67" s="107" customFormat="1" x14ac:dyDescent="0.25">
      <c r="A43" s="97" t="s">
        <v>167</v>
      </c>
      <c r="B43" s="97" t="s">
        <v>76</v>
      </c>
      <c r="C43" s="98" t="s">
        <v>200</v>
      </c>
      <c r="D43" s="99">
        <v>1285807.8161547603</v>
      </c>
      <c r="E43" s="99">
        <v>1386758.7364751673</v>
      </c>
      <c r="F43" s="100">
        <v>-7.2796311041819606E-2</v>
      </c>
      <c r="G43" s="99">
        <v>1184969.6570099425</v>
      </c>
      <c r="H43" s="100">
        <v>8.5097671951588016E-2</v>
      </c>
      <c r="I43" s="99">
        <v>1220164.9650079263</v>
      </c>
      <c r="J43" s="100">
        <v>5.3798341232005088E-2</v>
      </c>
      <c r="K43" s="101">
        <v>461426.96719028422</v>
      </c>
      <c r="L43" s="101">
        <v>527485.38219822966</v>
      </c>
      <c r="M43" s="100">
        <v>-0.12523269314621616</v>
      </c>
      <c r="N43" s="101">
        <v>476988.2575884753</v>
      </c>
      <c r="O43" s="100">
        <v>-3.2624053424008356E-2</v>
      </c>
      <c r="P43" s="101">
        <v>491819.3512557869</v>
      </c>
      <c r="Q43" s="100">
        <v>-6.1795828057396036E-2</v>
      </c>
      <c r="R43" s="101">
        <v>284477.50378942507</v>
      </c>
      <c r="S43" s="101">
        <v>326041.53055114346</v>
      </c>
      <c r="T43" s="100">
        <v>-0.12748077427884169</v>
      </c>
      <c r="U43" s="101">
        <v>282646.69061018259</v>
      </c>
      <c r="V43" s="100">
        <v>6.4773911744379232E-3</v>
      </c>
      <c r="W43" s="101">
        <v>291907.46263382491</v>
      </c>
      <c r="X43" s="100">
        <v>-2.5453130856473303E-2</v>
      </c>
      <c r="Y43" s="99">
        <v>1281063.8400823555</v>
      </c>
      <c r="Z43" s="102">
        <v>4743.9760724048301</v>
      </c>
      <c r="AA43" s="101">
        <v>457337.3702685319</v>
      </c>
      <c r="AB43" s="101">
        <v>4089.5969217523311</v>
      </c>
      <c r="AC43" s="101">
        <v>281859.57107919111</v>
      </c>
      <c r="AD43" s="101">
        <v>2617.9327102339666</v>
      </c>
      <c r="AE43" s="103">
        <v>92.305017215550265</v>
      </c>
      <c r="AF43" s="103">
        <v>90.060114276915755</v>
      </c>
      <c r="AG43" s="98"/>
      <c r="AH43" s="103">
        <v>90.619003855377017</v>
      </c>
      <c r="AI43" s="98"/>
      <c r="AJ43" s="104">
        <v>1208.1705349723729</v>
      </c>
      <c r="AK43" s="104">
        <v>1205.2347855817027</v>
      </c>
      <c r="AL43" s="100">
        <v>2.4358319439422111E-3</v>
      </c>
      <c r="AM43" s="104">
        <v>1124.3798921353061</v>
      </c>
      <c r="AN43" s="100">
        <v>7.4521648264218129E-2</v>
      </c>
      <c r="AO43" s="104">
        <v>12.473424628830957</v>
      </c>
      <c r="AP43" s="104">
        <v>10.926260762197158</v>
      </c>
      <c r="AQ43" s="100">
        <v>-2.3369131650584692E-2</v>
      </c>
      <c r="AR43" s="104">
        <v>10.722884829920179</v>
      </c>
      <c r="AS43" s="100">
        <v>-4.8458315786845422E-3</v>
      </c>
      <c r="AT43" s="99">
        <v>19637.506629600848</v>
      </c>
      <c r="AU43" s="99">
        <v>18384.899586975185</v>
      </c>
      <c r="AV43" s="100">
        <v>6.8132384226513507E-2</v>
      </c>
      <c r="AW43" s="99">
        <v>17105.40750334605</v>
      </c>
      <c r="AX43" s="100">
        <v>0.1480291612906319</v>
      </c>
      <c r="AY43" s="105">
        <v>449.26818921174964</v>
      </c>
      <c r="AZ43" s="105">
        <v>411.23147162528119</v>
      </c>
      <c r="BA43" s="100">
        <v>9.2494665926561054E-2</v>
      </c>
      <c r="BB43" s="105">
        <v>431.59538354567144</v>
      </c>
      <c r="BC43" s="100">
        <v>4.0947624418248826E-2</v>
      </c>
      <c r="BD43" s="106">
        <v>2.7865900946021567</v>
      </c>
      <c r="BE43" s="106">
        <v>2.6289993680886909</v>
      </c>
      <c r="BF43" s="100">
        <v>5.9943234839206438E-2</v>
      </c>
      <c r="BG43" s="106">
        <v>2.4842742733350107</v>
      </c>
      <c r="BH43" s="100">
        <v>0.12169180533407951</v>
      </c>
      <c r="BI43" s="106">
        <v>2.4809210168172893</v>
      </c>
      <c r="BJ43" s="100">
        <v>0.12320790372319169</v>
      </c>
      <c r="BK43" s="106">
        <v>4.519892782476524</v>
      </c>
      <c r="BL43" s="106">
        <v>4.253319306074224</v>
      </c>
      <c r="BM43" s="100">
        <v>6.2674221524258181E-2</v>
      </c>
      <c r="BN43" s="106">
        <v>4.192405913020985</v>
      </c>
      <c r="BO43" s="100">
        <v>7.8114303874635305E-2</v>
      </c>
    </row>
    <row r="44" spans="1:67" s="107" customFormat="1" x14ac:dyDescent="0.25">
      <c r="A44" s="97" t="s">
        <v>167</v>
      </c>
      <c r="B44" s="97" t="s">
        <v>76</v>
      </c>
      <c r="C44" s="98" t="s">
        <v>201</v>
      </c>
      <c r="D44" s="99">
        <v>1278567.1906340756</v>
      </c>
      <c r="E44" s="99">
        <v>1399044.3003040338</v>
      </c>
      <c r="F44" s="100">
        <v>-8.6113863330687032E-2</v>
      </c>
      <c r="G44" s="99">
        <v>1150331.0454431355</v>
      </c>
      <c r="H44" s="100">
        <v>0.11147760090360799</v>
      </c>
      <c r="I44" s="99">
        <v>1086202.7850879251</v>
      </c>
      <c r="J44" s="100">
        <v>0.17709805957695002</v>
      </c>
      <c r="K44" s="101">
        <v>422289.01273453224</v>
      </c>
      <c r="L44" s="101">
        <v>466846.05333565548</v>
      </c>
      <c r="M44" s="100">
        <v>-9.5442684548277382E-2</v>
      </c>
      <c r="N44" s="101">
        <v>411607.68049106153</v>
      </c>
      <c r="O44" s="100">
        <v>2.5950274374684959E-2</v>
      </c>
      <c r="P44" s="101">
        <v>397264.6841949395</v>
      </c>
      <c r="Q44" s="100">
        <v>6.2991575982407719E-2</v>
      </c>
      <c r="R44" s="101">
        <v>258348.90999251849</v>
      </c>
      <c r="S44" s="101">
        <v>291352.58635718038</v>
      </c>
      <c r="T44" s="100">
        <v>-0.11327744427228599</v>
      </c>
      <c r="U44" s="101">
        <v>240164.59069127613</v>
      </c>
      <c r="V44" s="100">
        <v>7.5716071419611217E-2</v>
      </c>
      <c r="W44" s="101">
        <v>231437.85901080526</v>
      </c>
      <c r="X44" s="100">
        <v>0.1162776526568923</v>
      </c>
      <c r="Y44" s="99">
        <v>1272400.0819961336</v>
      </c>
      <c r="Z44" s="102">
        <v>6167.1086379420522</v>
      </c>
      <c r="AA44" s="101">
        <v>418875.32568135794</v>
      </c>
      <c r="AB44" s="101">
        <v>3413.6870531743152</v>
      </c>
      <c r="AC44" s="101">
        <v>256405.61690789895</v>
      </c>
      <c r="AD44" s="101">
        <v>1943.2930846195493</v>
      </c>
      <c r="AE44" s="103">
        <v>90.95426564410279</v>
      </c>
      <c r="AF44" s="103">
        <v>90.87001908969529</v>
      </c>
      <c r="AG44" s="98"/>
      <c r="AH44" s="103">
        <v>89.427725825348759</v>
      </c>
      <c r="AI44" s="98"/>
      <c r="AJ44" s="104">
        <v>1657.424198867461</v>
      </c>
      <c r="AK44" s="104">
        <v>1669.1282514829193</v>
      </c>
      <c r="AL44" s="100">
        <v>-7.0120750787484145E-3</v>
      </c>
      <c r="AM44" s="104">
        <v>1707.5937625068013</v>
      </c>
      <c r="AN44" s="100">
        <v>-2.9380268738912391E-2</v>
      </c>
      <c r="AO44" s="104">
        <v>18.141684820779023</v>
      </c>
      <c r="AP44" s="104">
        <v>15.91766659309287</v>
      </c>
      <c r="AQ44" s="100">
        <v>-3.0101908018971432E-2</v>
      </c>
      <c r="AR44" s="104">
        <v>16.624860611522422</v>
      </c>
      <c r="AS44" s="100">
        <v>-7.135976546289062E-2</v>
      </c>
      <c r="AT44" s="99">
        <v>12749.665742192848</v>
      </c>
      <c r="AU44" s="99">
        <v>12272.503329135792</v>
      </c>
      <c r="AV44" s="100">
        <v>3.8880609787592307E-2</v>
      </c>
      <c r="AW44" s="99">
        <v>11387.654526442855</v>
      </c>
      <c r="AX44" s="100">
        <v>0.11960419176638325</v>
      </c>
      <c r="AY44" s="105">
        <v>391</v>
      </c>
      <c r="AZ44" s="105">
        <v>392.29538810849539</v>
      </c>
      <c r="BA44" s="100">
        <v>-3.3020732533748983E-3</v>
      </c>
      <c r="BB44" s="105">
        <v>387.5</v>
      </c>
      <c r="BC44" s="100">
        <v>9.0322580645161299E-3</v>
      </c>
      <c r="BD44" s="106">
        <v>3.0277065044972744</v>
      </c>
      <c r="BE44" s="106">
        <v>2.9968001021059107</v>
      </c>
      <c r="BF44" s="100">
        <v>1.0313134456197168E-2</v>
      </c>
      <c r="BG44" s="106">
        <v>2.7947268721291905</v>
      </c>
      <c r="BH44" s="100">
        <v>8.3364007657244193E-2</v>
      </c>
      <c r="BI44" s="106">
        <v>2.7342042429196165</v>
      </c>
      <c r="BJ44" s="100">
        <v>0.10734467344116642</v>
      </c>
      <c r="BK44" s="106">
        <v>4.9489939426146661</v>
      </c>
      <c r="BL44" s="106">
        <v>4.801894219634252</v>
      </c>
      <c r="BM44" s="100">
        <v>3.0633686677008533E-2</v>
      </c>
      <c r="BN44" s="106">
        <v>4.7897612305464676</v>
      </c>
      <c r="BO44" s="100">
        <v>3.3244394533217987E-2</v>
      </c>
    </row>
    <row r="45" spans="1:67" s="107" customFormat="1" x14ac:dyDescent="0.25">
      <c r="A45" s="97" t="s">
        <v>167</v>
      </c>
      <c r="B45" s="97" t="s">
        <v>76</v>
      </c>
      <c r="C45" s="98" t="s">
        <v>202</v>
      </c>
      <c r="D45" s="99">
        <v>1249068.5226895083</v>
      </c>
      <c r="E45" s="99">
        <v>1316997.5841541397</v>
      </c>
      <c r="F45" s="100">
        <v>-5.1578728983212113E-2</v>
      </c>
      <c r="G45" s="99">
        <v>1143855.7928744685</v>
      </c>
      <c r="H45" s="100">
        <v>9.198076407048128E-2</v>
      </c>
      <c r="I45" s="99">
        <v>1142811.6012428808</v>
      </c>
      <c r="J45" s="100">
        <v>9.2978511358360619E-2</v>
      </c>
      <c r="K45" s="101">
        <v>387989.52919975726</v>
      </c>
      <c r="L45" s="101">
        <v>455940.56210033642</v>
      </c>
      <c r="M45" s="100">
        <v>-0.14903484916445212</v>
      </c>
      <c r="N45" s="101">
        <v>417429.18225603405</v>
      </c>
      <c r="O45" s="100">
        <v>-7.0526101929835133E-2</v>
      </c>
      <c r="P45" s="101">
        <v>447127.20938997401</v>
      </c>
      <c r="Q45" s="100">
        <v>-0.13226142124273685</v>
      </c>
      <c r="R45" s="101">
        <v>274596.40379357355</v>
      </c>
      <c r="S45" s="101">
        <v>318816.66555733513</v>
      </c>
      <c r="T45" s="100">
        <v>-0.1387012240607263</v>
      </c>
      <c r="U45" s="101">
        <v>277454.13125000289</v>
      </c>
      <c r="V45" s="100">
        <v>-1.0299819446027092E-2</v>
      </c>
      <c r="W45" s="101">
        <v>293395.62389002601</v>
      </c>
      <c r="X45" s="100">
        <v>-6.4074643810975843E-2</v>
      </c>
      <c r="Y45" s="98"/>
      <c r="Z45" s="98"/>
      <c r="AA45" s="98"/>
      <c r="AB45" s="98"/>
      <c r="AC45" s="98"/>
      <c r="AD45" s="98"/>
      <c r="AE45" s="103">
        <v>95.812177566227149</v>
      </c>
      <c r="AF45" s="103">
        <v>95.723699968653776</v>
      </c>
      <c r="AG45" s="98"/>
      <c r="AH45" s="103">
        <v>95.481636999528817</v>
      </c>
      <c r="AI45" s="98"/>
      <c r="AJ45" s="104">
        <v>2259.2545422222338</v>
      </c>
      <c r="AK45" s="104">
        <v>2393.2070012646545</v>
      </c>
      <c r="AL45" s="100">
        <v>-5.5971948507436073E-2</v>
      </c>
      <c r="AM45" s="104">
        <v>2585.9460725161607</v>
      </c>
      <c r="AN45" s="100">
        <v>-0.12633346602470005</v>
      </c>
      <c r="AO45" s="104">
        <v>22.962351588226735</v>
      </c>
      <c r="AP45" s="104">
        <v>21.45319340983168</v>
      </c>
      <c r="AQ45" s="100">
        <v>-5.3663589155482118E-2</v>
      </c>
      <c r="AR45" s="104">
        <v>24.195164087116314</v>
      </c>
      <c r="AS45" s="100">
        <v>-0.16090926354064455</v>
      </c>
      <c r="AT45" s="99">
        <v>11900.507855998401</v>
      </c>
      <c r="AU45" s="99">
        <v>11420.083226286191</v>
      </c>
      <c r="AV45" s="100">
        <v>4.206840004514082E-2</v>
      </c>
      <c r="AW45" s="99">
        <v>10661.525201435146</v>
      </c>
      <c r="AX45" s="100">
        <v>0.11621063883021875</v>
      </c>
      <c r="AY45" s="105">
        <v>308.02199999999999</v>
      </c>
      <c r="AZ45" s="105">
        <v>303.25</v>
      </c>
      <c r="BA45" s="100">
        <v>1.5736191261335502E-2</v>
      </c>
      <c r="BB45" s="105">
        <v>312.5</v>
      </c>
      <c r="BC45" s="100">
        <v>-1.4329600000000027E-2</v>
      </c>
      <c r="BD45" s="106">
        <v>3.2193356487371148</v>
      </c>
      <c r="BE45" s="106">
        <v>2.8885291058274283</v>
      </c>
      <c r="BF45" s="100">
        <v>0.11452422004067911</v>
      </c>
      <c r="BG45" s="106">
        <v>2.7402391627063438</v>
      </c>
      <c r="BH45" s="100">
        <v>0.17483747132407254</v>
      </c>
      <c r="BI45" s="106">
        <v>2.5558981364655597</v>
      </c>
      <c r="BJ45" s="100">
        <v>0.25957118666278067</v>
      </c>
      <c r="BK45" s="106">
        <v>4.5487431934049987</v>
      </c>
      <c r="BL45" s="106">
        <v>4.1308931634795432</v>
      </c>
      <c r="BM45" s="100">
        <v>0.10115246591695708</v>
      </c>
      <c r="BN45" s="106">
        <v>4.12268430720819</v>
      </c>
      <c r="BO45" s="100">
        <v>0.10334501854820126</v>
      </c>
    </row>
    <row r="46" spans="1:67" s="107" customFormat="1" x14ac:dyDescent="0.25">
      <c r="A46" s="97" t="s">
        <v>167</v>
      </c>
      <c r="B46" s="97" t="s">
        <v>76</v>
      </c>
      <c r="C46" s="98" t="s">
        <v>203</v>
      </c>
      <c r="D46" s="99">
        <v>1180298.5500423575</v>
      </c>
      <c r="E46" s="99">
        <v>1203276.276687962</v>
      </c>
      <c r="F46" s="100">
        <v>-1.909596913923297E-2</v>
      </c>
      <c r="G46" s="99">
        <v>1024120.5858734071</v>
      </c>
      <c r="H46" s="100">
        <v>0.15249958483722523</v>
      </c>
      <c r="I46" s="99">
        <v>962107.88102058298</v>
      </c>
      <c r="J46" s="100">
        <v>0.22678399514857175</v>
      </c>
      <c r="K46" s="101">
        <v>445751.35256495071</v>
      </c>
      <c r="L46" s="101">
        <v>490155.82248982706</v>
      </c>
      <c r="M46" s="100">
        <v>-9.0592558299759748E-2</v>
      </c>
      <c r="N46" s="101">
        <v>431545.01530420833</v>
      </c>
      <c r="O46" s="100">
        <v>3.2919711170172894E-2</v>
      </c>
      <c r="P46" s="101">
        <v>440078.12343453796</v>
      </c>
      <c r="Q46" s="100">
        <v>1.2891413656595092E-2</v>
      </c>
      <c r="R46" s="101">
        <v>261572.89874502207</v>
      </c>
      <c r="S46" s="101">
        <v>284840.03781944752</v>
      </c>
      <c r="T46" s="100">
        <v>-8.1684931839441283E-2</v>
      </c>
      <c r="U46" s="101">
        <v>246869.05863699128</v>
      </c>
      <c r="V46" s="100">
        <v>5.9561292084205922E-2</v>
      </c>
      <c r="W46" s="101">
        <v>252443.18002578983</v>
      </c>
      <c r="X46" s="100">
        <v>3.6165440152907062E-2</v>
      </c>
      <c r="Y46" s="98"/>
      <c r="Z46" s="98"/>
      <c r="AA46" s="98"/>
      <c r="AB46" s="98"/>
      <c r="AC46" s="98"/>
      <c r="AD46" s="98"/>
      <c r="AE46" s="103">
        <v>95.245149096636041</v>
      </c>
      <c r="AF46" s="103">
        <v>95.142904172866167</v>
      </c>
      <c r="AG46" s="98"/>
      <c r="AH46" s="103">
        <v>94.492170389499037</v>
      </c>
      <c r="AI46" s="98"/>
      <c r="AJ46" s="104">
        <v>1443.0986648040005</v>
      </c>
      <c r="AK46" s="104">
        <v>1492.220480489595</v>
      </c>
      <c r="AL46" s="100">
        <v>-3.2918604407223925E-2</v>
      </c>
      <c r="AM46" s="104">
        <v>1578.6970376365109</v>
      </c>
      <c r="AN46" s="100">
        <v>-8.5892587114445113E-2</v>
      </c>
      <c r="AO46" s="104">
        <v>14.791240082882908</v>
      </c>
      <c r="AP46" s="104">
        <v>14.42867407409563</v>
      </c>
      <c r="AQ46" s="100">
        <v>-7.026072933069813E-2</v>
      </c>
      <c r="AR46" s="104">
        <v>14.886020402148642</v>
      </c>
      <c r="AS46" s="100">
        <v>-9.8825304012183535E-2</v>
      </c>
      <c r="AT46" s="99">
        <v>15380.490083628034</v>
      </c>
      <c r="AU46" s="99">
        <v>14500.894153569698</v>
      </c>
      <c r="AV46" s="100">
        <v>6.0658047755062429E-2</v>
      </c>
      <c r="AW46" s="99">
        <v>13248.038159353489</v>
      </c>
      <c r="AX46" s="100">
        <v>0.16096360069501861</v>
      </c>
      <c r="AY46" s="105">
        <v>445.11248473148623</v>
      </c>
      <c r="AZ46" s="105">
        <v>449.25</v>
      </c>
      <c r="BA46" s="100">
        <v>-9.2098280879549608E-3</v>
      </c>
      <c r="BB46" s="105">
        <v>443.35714285714289</v>
      </c>
      <c r="BC46" s="100">
        <v>3.959205129822267E-3</v>
      </c>
      <c r="BD46" s="106">
        <v>2.6478855156594854</v>
      </c>
      <c r="BE46" s="106">
        <v>2.4548852048226673</v>
      </c>
      <c r="BF46" s="100">
        <v>7.8618874095483349E-2</v>
      </c>
      <c r="BG46" s="106">
        <v>2.3731489173880864</v>
      </c>
      <c r="BH46" s="100">
        <v>0.11576879826562972</v>
      </c>
      <c r="BI46" s="106">
        <v>2.1862206498971708</v>
      </c>
      <c r="BJ46" s="100">
        <v>0.21117029783065541</v>
      </c>
      <c r="BK46" s="106">
        <v>4.5123120770737701</v>
      </c>
      <c r="BL46" s="106">
        <v>4.2243930519721618</v>
      </c>
      <c r="BM46" s="100">
        <v>6.8156305902262834E-2</v>
      </c>
      <c r="BN46" s="106">
        <v>4.1484363878072124</v>
      </c>
      <c r="BO46" s="100">
        <v>8.7713937312871706E-2</v>
      </c>
    </row>
    <row r="47" spans="1:67" s="107" customFormat="1" x14ac:dyDescent="0.25">
      <c r="A47" s="97" t="s">
        <v>167</v>
      </c>
      <c r="B47" s="97" t="s">
        <v>76</v>
      </c>
      <c r="C47" s="98" t="s">
        <v>204</v>
      </c>
      <c r="D47" s="99">
        <v>1061817.3960964347</v>
      </c>
      <c r="E47" s="99">
        <v>1046802.019425587</v>
      </c>
      <c r="F47" s="100">
        <v>1.4344046335607045E-2</v>
      </c>
      <c r="G47" s="99">
        <v>834723.47135726688</v>
      </c>
      <c r="H47" s="100">
        <v>0.27205887043036098</v>
      </c>
      <c r="I47" s="99">
        <v>827049.48719949601</v>
      </c>
      <c r="J47" s="100">
        <v>0.28386198471858715</v>
      </c>
      <c r="K47" s="101">
        <v>430675.91440975195</v>
      </c>
      <c r="L47" s="101">
        <v>470105.26014833368</v>
      </c>
      <c r="M47" s="100">
        <v>-8.3873440867563306E-2</v>
      </c>
      <c r="N47" s="101">
        <v>387070.211766814</v>
      </c>
      <c r="O47" s="100">
        <v>0.11265579555682188</v>
      </c>
      <c r="P47" s="101">
        <v>395880.04835836426</v>
      </c>
      <c r="Q47" s="100">
        <v>8.7894972721356407E-2</v>
      </c>
      <c r="R47" s="101">
        <v>251142.56296721852</v>
      </c>
      <c r="S47" s="101">
        <v>277734.81385536079</v>
      </c>
      <c r="T47" s="100">
        <v>-9.5746912383807337E-2</v>
      </c>
      <c r="U47" s="101">
        <v>224709.1335042165</v>
      </c>
      <c r="V47" s="100">
        <v>0.11763397887209606</v>
      </c>
      <c r="W47" s="101">
        <v>230774.7012765471</v>
      </c>
      <c r="X47" s="100">
        <v>8.8258641774878716E-2</v>
      </c>
      <c r="Y47" s="98"/>
      <c r="Z47" s="98"/>
      <c r="AA47" s="98"/>
      <c r="AB47" s="98"/>
      <c r="AC47" s="98"/>
      <c r="AD47" s="98"/>
      <c r="AE47" s="103">
        <v>96.207663679270127</v>
      </c>
      <c r="AF47" s="103">
        <v>95.855548403779579</v>
      </c>
      <c r="AG47" s="98"/>
      <c r="AH47" s="103">
        <v>95.36739208314647</v>
      </c>
      <c r="AI47" s="98"/>
      <c r="AJ47" s="104">
        <v>1292.5238258128363</v>
      </c>
      <c r="AK47" s="104">
        <v>1312.3145131168185</v>
      </c>
      <c r="AL47" s="100">
        <v>-1.5080750160247947E-2</v>
      </c>
      <c r="AM47" s="104">
        <v>1373.2673558054535</v>
      </c>
      <c r="AN47" s="100">
        <v>-5.8796657221389471E-2</v>
      </c>
      <c r="AO47" s="104">
        <v>13.148467677705076</v>
      </c>
      <c r="AP47" s="104">
        <v>12.519948625362916</v>
      </c>
      <c r="AQ47" s="100">
        <v>-5.3826445373407375E-2</v>
      </c>
      <c r="AR47" s="104">
        <v>12.988623880286303</v>
      </c>
      <c r="AS47" s="100">
        <v>-8.7967716689257527E-2</v>
      </c>
      <c r="AT47" s="99">
        <v>14614.354949822662</v>
      </c>
      <c r="AU47" s="99">
        <v>13594.055662576322</v>
      </c>
      <c r="AV47" s="100">
        <v>7.5054811645002106E-2</v>
      </c>
      <c r="AW47" s="99">
        <v>12544.228134915707</v>
      </c>
      <c r="AX47" s="100">
        <v>0.16502624096455537</v>
      </c>
      <c r="AY47" s="105">
        <v>450</v>
      </c>
      <c r="AZ47" s="105">
        <v>445.95693028395107</v>
      </c>
      <c r="BA47" s="100">
        <v>9.0660542341490635E-3</v>
      </c>
      <c r="BB47" s="105">
        <v>434.26683160586725</v>
      </c>
      <c r="BC47" s="100">
        <v>3.6229265624439601E-2</v>
      </c>
      <c r="BD47" s="106">
        <v>2.4654673283777013</v>
      </c>
      <c r="BE47" s="106">
        <v>2.2267396435753271</v>
      </c>
      <c r="BF47" s="100">
        <v>0.10720951840560272</v>
      </c>
      <c r="BG47" s="106">
        <v>2.1565169470084058</v>
      </c>
      <c r="BH47" s="100">
        <v>0.1432636000370329</v>
      </c>
      <c r="BI47" s="106">
        <v>2.0891416241588976</v>
      </c>
      <c r="BJ47" s="100">
        <v>0.18013412775226045</v>
      </c>
      <c r="BK47" s="106">
        <v>4.2279468026096119</v>
      </c>
      <c r="BL47" s="106">
        <v>3.7690702324799021</v>
      </c>
      <c r="BM47" s="100">
        <v>0.12174794891730811</v>
      </c>
      <c r="BN47" s="106">
        <v>3.7146842157246089</v>
      </c>
      <c r="BO47" s="100">
        <v>0.13817125684932086</v>
      </c>
    </row>
    <row r="48" spans="1:67" s="107" customFormat="1" x14ac:dyDescent="0.25">
      <c r="A48" s="97" t="s">
        <v>167</v>
      </c>
      <c r="B48" s="97" t="s">
        <v>76</v>
      </c>
      <c r="C48" s="98" t="s">
        <v>205</v>
      </c>
      <c r="D48" s="99">
        <v>1015016.5091595983</v>
      </c>
      <c r="E48" s="99">
        <v>1141742.4898836052</v>
      </c>
      <c r="F48" s="100">
        <v>-0.1109934874517335</v>
      </c>
      <c r="G48" s="99">
        <v>1015781.162924397</v>
      </c>
      <c r="H48" s="100">
        <v>-7.5277411386263677E-4</v>
      </c>
      <c r="I48" s="99">
        <v>1016333.6877129554</v>
      </c>
      <c r="J48" s="100">
        <v>-1.2960099318572926E-3</v>
      </c>
      <c r="K48" s="101">
        <v>360810.65088165493</v>
      </c>
      <c r="L48" s="101">
        <v>419239.99885407533</v>
      </c>
      <c r="M48" s="100">
        <v>-0.13936968832202928</v>
      </c>
      <c r="N48" s="101">
        <v>392685.65412399924</v>
      </c>
      <c r="O48" s="100">
        <v>-8.1171804744053777E-2</v>
      </c>
      <c r="P48" s="101">
        <v>411460.37021273631</v>
      </c>
      <c r="Q48" s="100">
        <v>-0.12309744266475549</v>
      </c>
      <c r="R48" s="101">
        <v>220606.91697534223</v>
      </c>
      <c r="S48" s="101">
        <v>252570.16163975516</v>
      </c>
      <c r="T48" s="100">
        <v>-0.12655194286173285</v>
      </c>
      <c r="U48" s="101">
        <v>228421.79848086313</v>
      </c>
      <c r="V48" s="100">
        <v>-3.4212503173928113E-2</v>
      </c>
      <c r="W48" s="101">
        <v>244054.21080817783</v>
      </c>
      <c r="X48" s="100">
        <v>-9.6074121217538597E-2</v>
      </c>
      <c r="Y48" s="98"/>
      <c r="Z48" s="98"/>
      <c r="AA48" s="98"/>
      <c r="AB48" s="98"/>
      <c r="AC48" s="98"/>
      <c r="AD48" s="98"/>
      <c r="AE48" s="103">
        <v>96.803704037105319</v>
      </c>
      <c r="AF48" s="103">
        <v>96.690103820818322</v>
      </c>
      <c r="AG48" s="98"/>
      <c r="AH48" s="103">
        <v>96.720696982532573</v>
      </c>
      <c r="AI48" s="98"/>
      <c r="AJ48" s="104">
        <v>1724.9399491115398</v>
      </c>
      <c r="AK48" s="104">
        <v>1768.6202617761048</v>
      </c>
      <c r="AL48" s="100">
        <v>-2.4697394691554561E-2</v>
      </c>
      <c r="AM48" s="104">
        <v>1784.4647577034748</v>
      </c>
      <c r="AN48" s="100">
        <v>-3.3357234058542407E-2</v>
      </c>
      <c r="AO48" s="104">
        <v>17.29782482945485</v>
      </c>
      <c r="AP48" s="104">
        <v>16.014128200621133</v>
      </c>
      <c r="AQ48" s="100">
        <v>-2.5394119125946378E-2</v>
      </c>
      <c r="AR48" s="104">
        <v>15.753319574588183</v>
      </c>
      <c r="AS48" s="100">
        <v>-9.258750354247957E-3</v>
      </c>
      <c r="AT48" s="99">
        <v>15593.478527498932</v>
      </c>
      <c r="AU48" s="99">
        <v>14541.496826403187</v>
      </c>
      <c r="AV48" s="100">
        <v>7.2343426103538944E-2</v>
      </c>
      <c r="AW48" s="99">
        <v>13513.779615261101</v>
      </c>
      <c r="AX48" s="100">
        <v>0.15389468908381698</v>
      </c>
      <c r="AY48" s="105">
        <v>318.98519956320689</v>
      </c>
      <c r="AZ48" s="105">
        <v>314.19167448820411</v>
      </c>
      <c r="BA48" s="100">
        <v>1.5256690307950035E-2</v>
      </c>
      <c r="BB48" s="105">
        <v>328.08606610870993</v>
      </c>
      <c r="BC48" s="100">
        <v>-2.7739265655029387E-2</v>
      </c>
      <c r="BD48" s="106">
        <v>2.8131556168848277</v>
      </c>
      <c r="BE48" s="106">
        <v>2.7233624964325291</v>
      </c>
      <c r="BF48" s="100">
        <v>3.2971416978064126E-2</v>
      </c>
      <c r="BG48" s="106">
        <v>2.5867539398412593</v>
      </c>
      <c r="BH48" s="100">
        <v>8.7523468528074203E-2</v>
      </c>
      <c r="BI48" s="106">
        <v>2.4700645828600285</v>
      </c>
      <c r="BJ48" s="100">
        <v>0.13889962084616522</v>
      </c>
      <c r="BK48" s="106">
        <v>4.6010185132728596</v>
      </c>
      <c r="BL48" s="106">
        <v>4.5204963344486062</v>
      </c>
      <c r="BM48" s="100">
        <v>1.7812685348427604E-2</v>
      </c>
      <c r="BN48" s="106">
        <v>4.4469537044184415</v>
      </c>
      <c r="BO48" s="100">
        <v>3.4645021984677081E-2</v>
      </c>
    </row>
    <row r="49" spans="1:67" s="107" customFormat="1" x14ac:dyDescent="0.25">
      <c r="A49" s="97" t="s">
        <v>167</v>
      </c>
      <c r="B49" s="97" t="s">
        <v>76</v>
      </c>
      <c r="C49" s="98" t="s">
        <v>206</v>
      </c>
      <c r="D49" s="99">
        <v>1011859.3675829088</v>
      </c>
      <c r="E49" s="99">
        <v>1057189.6838862849</v>
      </c>
      <c r="F49" s="100">
        <v>-4.2878129624514948E-2</v>
      </c>
      <c r="G49" s="99">
        <v>915065.0543047142</v>
      </c>
      <c r="H49" s="100">
        <v>0.10577861412458921</v>
      </c>
      <c r="I49" s="99">
        <v>967671.1278427029</v>
      </c>
      <c r="J49" s="100">
        <v>4.5664522241887974E-2</v>
      </c>
      <c r="K49" s="101">
        <v>332840.91083171422</v>
      </c>
      <c r="L49" s="101">
        <v>413168.1709583347</v>
      </c>
      <c r="M49" s="100">
        <v>-0.1944178321875645</v>
      </c>
      <c r="N49" s="101">
        <v>366371.98532470095</v>
      </c>
      <c r="O49" s="100">
        <v>-9.1521939002157771E-2</v>
      </c>
      <c r="P49" s="101">
        <v>407841.0570822343</v>
      </c>
      <c r="Q49" s="100">
        <v>-0.18389552730930067</v>
      </c>
      <c r="R49" s="101">
        <v>198400.99779291081</v>
      </c>
      <c r="S49" s="101">
        <v>237273.29287743481</v>
      </c>
      <c r="T49" s="100">
        <v>-0.16382920560976813</v>
      </c>
      <c r="U49" s="101">
        <v>205591.21452402358</v>
      </c>
      <c r="V49" s="100">
        <v>-3.4973365704168188E-2</v>
      </c>
      <c r="W49" s="101">
        <v>235136.89343225746</v>
      </c>
      <c r="X49" s="100">
        <v>-0.1562319511120453</v>
      </c>
      <c r="Y49" s="98"/>
      <c r="Z49" s="98"/>
      <c r="AA49" s="98"/>
      <c r="AB49" s="98"/>
      <c r="AC49" s="98"/>
      <c r="AD49" s="98"/>
      <c r="AE49" s="103">
        <v>91.638025915534939</v>
      </c>
      <c r="AF49" s="103">
        <v>91.654078003476471</v>
      </c>
      <c r="AG49" s="98"/>
      <c r="AH49" s="103">
        <v>91.823688064810881</v>
      </c>
      <c r="AI49" s="98"/>
      <c r="AJ49" s="104">
        <v>1573.2102439066302</v>
      </c>
      <c r="AK49" s="104">
        <v>1787.6245849718466</v>
      </c>
      <c r="AL49" s="100">
        <v>-0.11994371909390203</v>
      </c>
      <c r="AM49" s="104">
        <v>1887.7801465144651</v>
      </c>
      <c r="AN49" s="100">
        <v>-0.16663481877836586</v>
      </c>
      <c r="AO49" s="104">
        <v>16.287461500424556</v>
      </c>
      <c r="AP49" s="104">
        <v>16.877854766172323</v>
      </c>
      <c r="AQ49" s="100">
        <v>-0.14852713060309289</v>
      </c>
      <c r="AR49" s="104">
        <v>17.303833045988846</v>
      </c>
      <c r="AS49" s="100">
        <v>-0.1694883215283724</v>
      </c>
      <c r="AT49" s="99">
        <v>11234.19541944943</v>
      </c>
      <c r="AU49" s="99">
        <v>10572.244370856655</v>
      </c>
      <c r="AV49" s="100">
        <v>6.2612159289233096E-2</v>
      </c>
      <c r="AW49" s="99">
        <v>9931.9708945671482</v>
      </c>
      <c r="AX49" s="100">
        <v>0.13111441210471197</v>
      </c>
      <c r="AY49" s="105">
        <v>289.01484928821469</v>
      </c>
      <c r="AZ49" s="105">
        <v>290.46617329362272</v>
      </c>
      <c r="BA49" s="100">
        <v>-4.9965336374674166E-3</v>
      </c>
      <c r="BB49" s="105">
        <v>294.5</v>
      </c>
      <c r="BC49" s="100">
        <v>-1.8625299530680164E-2</v>
      </c>
      <c r="BD49" s="106">
        <v>3.0400690980397815</v>
      </c>
      <c r="BE49" s="106">
        <v>2.558739414592746</v>
      </c>
      <c r="BF49" s="100">
        <v>0.18811203700617748</v>
      </c>
      <c r="BG49" s="106">
        <v>2.4976392599825239</v>
      </c>
      <c r="BH49" s="100">
        <v>0.21717701461060995</v>
      </c>
      <c r="BI49" s="106">
        <v>2.3726672708372964</v>
      </c>
      <c r="BJ49" s="100">
        <v>0.28128757681516969</v>
      </c>
      <c r="BK49" s="106">
        <v>5.1000719695930083</v>
      </c>
      <c r="BL49" s="106">
        <v>4.4555780849401527</v>
      </c>
      <c r="BM49" s="100">
        <v>0.14464876888393988</v>
      </c>
      <c r="BN49" s="106">
        <v>4.4508957078892477</v>
      </c>
      <c r="BO49" s="100">
        <v>0.14585294832972398</v>
      </c>
    </row>
    <row r="50" spans="1:67" s="107" customFormat="1" x14ac:dyDescent="0.25">
      <c r="A50" s="97" t="s">
        <v>167</v>
      </c>
      <c r="B50" s="97" t="s">
        <v>76</v>
      </c>
      <c r="C50" s="98" t="s">
        <v>207</v>
      </c>
      <c r="D50" s="99">
        <v>971577.30282813078</v>
      </c>
      <c r="E50" s="99">
        <v>947678.04105446814</v>
      </c>
      <c r="F50" s="100">
        <v>2.5218756516791573E-2</v>
      </c>
      <c r="G50" s="99">
        <v>876961.86277413729</v>
      </c>
      <c r="H50" s="100">
        <v>0.10789002814180737</v>
      </c>
      <c r="I50" s="99">
        <v>843541.10247181775</v>
      </c>
      <c r="J50" s="100">
        <v>0.15178418690106527</v>
      </c>
      <c r="K50" s="101">
        <v>298501.07444317505</v>
      </c>
      <c r="L50" s="101">
        <v>282537.05523267202</v>
      </c>
      <c r="M50" s="100">
        <v>5.6502391154875257E-2</v>
      </c>
      <c r="N50" s="101">
        <v>290889.93242621224</v>
      </c>
      <c r="O50" s="100">
        <v>2.6165023840739036E-2</v>
      </c>
      <c r="P50" s="101">
        <v>298644.80257237615</v>
      </c>
      <c r="Q50" s="100">
        <v>-4.8126780698375186E-4</v>
      </c>
      <c r="R50" s="101">
        <v>188928.45107131184</v>
      </c>
      <c r="S50" s="101">
        <v>190209.97992319686</v>
      </c>
      <c r="T50" s="100">
        <v>-6.7374427587999592E-3</v>
      </c>
      <c r="U50" s="101">
        <v>185391.88058448336</v>
      </c>
      <c r="V50" s="100">
        <v>1.9076188642559569E-2</v>
      </c>
      <c r="W50" s="101">
        <v>191183.30075854206</v>
      </c>
      <c r="X50" s="100">
        <v>-1.1794176992885054E-2</v>
      </c>
      <c r="Y50" s="99">
        <v>963821.17328013596</v>
      </c>
      <c r="Z50" s="102">
        <v>7756.1295479947867</v>
      </c>
      <c r="AA50" s="101">
        <v>292719.21492840373</v>
      </c>
      <c r="AB50" s="101">
        <v>5781.8595147713077</v>
      </c>
      <c r="AC50" s="101">
        <v>185934.01128076945</v>
      </c>
      <c r="AD50" s="101">
        <v>2994.4397905423857</v>
      </c>
      <c r="AE50" s="103">
        <v>95.790559982934525</v>
      </c>
      <c r="AF50" s="103">
        <v>95.654154124118207</v>
      </c>
      <c r="AG50" s="98"/>
      <c r="AH50" s="103">
        <v>95.427780892238218</v>
      </c>
      <c r="AI50" s="98"/>
      <c r="AJ50" s="104">
        <v>1379.0347516528248</v>
      </c>
      <c r="AK50" s="104">
        <v>1291.780914977224</v>
      </c>
      <c r="AL50" s="100">
        <v>6.7545383016545904E-2</v>
      </c>
      <c r="AM50" s="104">
        <v>1404.7713425819486</v>
      </c>
      <c r="AN50" s="100">
        <v>-1.8320839946677998E-2</v>
      </c>
      <c r="AO50" s="104">
        <v>14.140494517046278</v>
      </c>
      <c r="AP50" s="104">
        <v>12.006442052531741</v>
      </c>
      <c r="AQ50" s="100">
        <v>3.8479268023068114E-2</v>
      </c>
      <c r="AR50" s="104">
        <v>12.623790832034896</v>
      </c>
      <c r="AS50" s="100">
        <v>-1.2306103596561938E-2</v>
      </c>
      <c r="AT50" s="99">
        <v>11929.972490427852</v>
      </c>
      <c r="AU50" s="99">
        <v>11442.021533081055</v>
      </c>
      <c r="AV50" s="100">
        <v>4.2645519931599318E-2</v>
      </c>
      <c r="AW50" s="99">
        <v>10722.560035989047</v>
      </c>
      <c r="AX50" s="100">
        <v>0.11260486771687575</v>
      </c>
      <c r="AY50" s="105">
        <v>352</v>
      </c>
      <c r="AZ50" s="105">
        <v>353.25</v>
      </c>
      <c r="BA50" s="100">
        <v>-3.5385704175513091E-3</v>
      </c>
      <c r="BB50" s="105">
        <v>344.5</v>
      </c>
      <c r="BC50" s="100">
        <v>2.1770682148040638E-2</v>
      </c>
      <c r="BD50" s="106">
        <v>3.2548536203446319</v>
      </c>
      <c r="BE50" s="106">
        <v>3.3541725713607584</v>
      </c>
      <c r="BF50" s="100">
        <v>-2.9610566809874575E-2</v>
      </c>
      <c r="BG50" s="106">
        <v>3.0147549468615225</v>
      </c>
      <c r="BH50" s="100">
        <v>7.9641190649031524E-2</v>
      </c>
      <c r="BI50" s="106">
        <v>2.8245631439287706</v>
      </c>
      <c r="BJ50" s="100">
        <v>0.15233877045402397</v>
      </c>
      <c r="BK50" s="106">
        <v>5.1425674498406009</v>
      </c>
      <c r="BL50" s="106">
        <v>4.9822729671551533</v>
      </c>
      <c r="BM50" s="100">
        <v>3.2172962770639739E-2</v>
      </c>
      <c r="BN50" s="106">
        <v>4.7303142942902747</v>
      </c>
      <c r="BO50" s="100">
        <v>8.7151324394646734E-2</v>
      </c>
    </row>
    <row r="51" spans="1:67" s="107" customFormat="1" x14ac:dyDescent="0.25">
      <c r="A51" s="97" t="s">
        <v>167</v>
      </c>
      <c r="B51" s="97" t="s">
        <v>76</v>
      </c>
      <c r="C51" s="98" t="s">
        <v>208</v>
      </c>
      <c r="D51" s="99">
        <v>945261.66199779627</v>
      </c>
      <c r="E51" s="99">
        <v>1004936.3387476754</v>
      </c>
      <c r="F51" s="100">
        <v>-5.9381549307137328E-2</v>
      </c>
      <c r="G51" s="99">
        <v>918034.86199318641</v>
      </c>
      <c r="H51" s="100">
        <v>2.965769725290883E-2</v>
      </c>
      <c r="I51" s="99">
        <v>897347.5887190497</v>
      </c>
      <c r="J51" s="100">
        <v>5.33952215185012E-2</v>
      </c>
      <c r="K51" s="101">
        <v>356215.03283533658</v>
      </c>
      <c r="L51" s="101">
        <v>396439.49688497919</v>
      </c>
      <c r="M51" s="100">
        <v>-0.10146432019439557</v>
      </c>
      <c r="N51" s="101">
        <v>396640.73304247</v>
      </c>
      <c r="O51" s="100">
        <v>-0.10192019336250288</v>
      </c>
      <c r="P51" s="101">
        <v>371996.14522386476</v>
      </c>
      <c r="Q51" s="100">
        <v>-4.2422784728135335E-2</v>
      </c>
      <c r="R51" s="101">
        <v>244513.35505115581</v>
      </c>
      <c r="S51" s="101">
        <v>274082.41570630029</v>
      </c>
      <c r="T51" s="100">
        <v>-0.10788382968292985</v>
      </c>
      <c r="U51" s="101">
        <v>261461.05043181978</v>
      </c>
      <c r="V51" s="100">
        <v>-6.4819197171715456E-2</v>
      </c>
      <c r="W51" s="101">
        <v>248217.82047623186</v>
      </c>
      <c r="X51" s="100">
        <v>-1.4924252489078527E-2</v>
      </c>
      <c r="Y51" s="98"/>
      <c r="Z51" s="98"/>
      <c r="AA51" s="98"/>
      <c r="AB51" s="98"/>
      <c r="AC51" s="98"/>
      <c r="AD51" s="98"/>
      <c r="AE51" s="103">
        <v>92.393541296001359</v>
      </c>
      <c r="AF51" s="103">
        <v>92.004126048725539</v>
      </c>
      <c r="AG51" s="98"/>
      <c r="AH51" s="103">
        <v>91.684379510881442</v>
      </c>
      <c r="AI51" s="98"/>
      <c r="AJ51" s="104">
        <v>1103.4240782931531</v>
      </c>
      <c r="AK51" s="104">
        <v>1081.5151057398903</v>
      </c>
      <c r="AL51" s="100">
        <v>2.0257666709402461E-2</v>
      </c>
      <c r="AM51" s="104">
        <v>1014.48730833848</v>
      </c>
      <c r="AN51" s="100">
        <v>8.7666715220255514E-2</v>
      </c>
      <c r="AO51" s="104">
        <v>11.295153831223804</v>
      </c>
      <c r="AP51" s="104">
        <v>9.9031407161364733</v>
      </c>
      <c r="AQ51" s="100">
        <v>-1.9758125151146447E-2</v>
      </c>
      <c r="AR51" s="104">
        <v>9.6831975522655345</v>
      </c>
      <c r="AS51" s="100">
        <v>2.5069890478915859E-3</v>
      </c>
      <c r="AT51" s="99">
        <v>19430.809033675334</v>
      </c>
      <c r="AU51" s="99">
        <v>18214.545634298225</v>
      </c>
      <c r="AV51" s="100">
        <v>6.6774292578941366E-2</v>
      </c>
      <c r="AW51" s="99">
        <v>16786.992638083095</v>
      </c>
      <c r="AX51" s="100">
        <v>0.15749196134121474</v>
      </c>
      <c r="AY51" s="105">
        <v>663.56361416653999</v>
      </c>
      <c r="AZ51" s="105">
        <v>621.01733333333334</v>
      </c>
      <c r="BA51" s="100">
        <v>6.8510617255782419E-2</v>
      </c>
      <c r="BB51" s="105">
        <v>608.95480225988695</v>
      </c>
      <c r="BC51" s="100">
        <v>8.9676297327806187E-2</v>
      </c>
      <c r="BD51" s="106">
        <v>2.6536265313506617</v>
      </c>
      <c r="BE51" s="106">
        <v>2.5349046869546457</v>
      </c>
      <c r="BF51" s="100">
        <v>4.6834835647664823E-2</v>
      </c>
      <c r="BG51" s="106">
        <v>2.3145249227211582</v>
      </c>
      <c r="BH51" s="100">
        <v>0.14651024290152209</v>
      </c>
      <c r="BI51" s="106">
        <v>2.4122496973161698</v>
      </c>
      <c r="BJ51" s="100">
        <v>0.10006295546561533</v>
      </c>
      <c r="BK51" s="106">
        <v>3.8658897048794474</v>
      </c>
      <c r="BL51" s="106">
        <v>3.6665480204484897</v>
      </c>
      <c r="BM51" s="100">
        <v>5.4367673168119135E-2</v>
      </c>
      <c r="BN51" s="106">
        <v>3.5111725454976663</v>
      </c>
      <c r="BO51" s="100">
        <v>0.10102527141157747</v>
      </c>
    </row>
    <row r="52" spans="1:67" s="107" customFormat="1" x14ac:dyDescent="0.25">
      <c r="A52" s="97" t="s">
        <v>167</v>
      </c>
      <c r="B52" s="97" t="s">
        <v>76</v>
      </c>
      <c r="C52" s="98" t="s">
        <v>209</v>
      </c>
      <c r="D52" s="99">
        <v>939977.45845594874</v>
      </c>
      <c r="E52" s="99">
        <v>1068044.064986628</v>
      </c>
      <c r="F52" s="100">
        <v>-0.11990760562138668</v>
      </c>
      <c r="G52" s="99">
        <v>985199.7531701267</v>
      </c>
      <c r="H52" s="100">
        <v>-4.5901650471048043E-2</v>
      </c>
      <c r="I52" s="99">
        <v>1041885.6342268978</v>
      </c>
      <c r="J52" s="100">
        <v>-9.7811287940990976E-2</v>
      </c>
      <c r="K52" s="101">
        <v>359491.6244924558</v>
      </c>
      <c r="L52" s="101">
        <v>405284.18315176177</v>
      </c>
      <c r="M52" s="100">
        <v>-0.1129887633491944</v>
      </c>
      <c r="N52" s="101">
        <v>389367.03374412708</v>
      </c>
      <c r="O52" s="100">
        <v>-7.6728142504493432E-2</v>
      </c>
      <c r="P52" s="101">
        <v>411007.31066382601</v>
      </c>
      <c r="Q52" s="100">
        <v>-0.12534007263317581</v>
      </c>
      <c r="R52" s="101">
        <v>238362.42425956592</v>
      </c>
      <c r="S52" s="101">
        <v>257721.09476802783</v>
      </c>
      <c r="T52" s="100">
        <v>-7.5114807834750441E-2</v>
      </c>
      <c r="U52" s="101">
        <v>243382.94942679457</v>
      </c>
      <c r="V52" s="100">
        <v>-2.062808910423999E-2</v>
      </c>
      <c r="W52" s="101">
        <v>260698.95317452491</v>
      </c>
      <c r="X52" s="100">
        <v>-8.5679396265184865E-2</v>
      </c>
      <c r="Y52" s="99">
        <v>926758.52237093297</v>
      </c>
      <c r="Z52" s="102">
        <v>13218.93608501577</v>
      </c>
      <c r="AA52" s="101">
        <v>349324.79204570362</v>
      </c>
      <c r="AB52" s="101">
        <v>10166.832446752191</v>
      </c>
      <c r="AC52" s="101">
        <v>232530.77640644379</v>
      </c>
      <c r="AD52" s="101">
        <v>5831.6478531221228</v>
      </c>
      <c r="AE52" s="103">
        <v>70.89583450855163</v>
      </c>
      <c r="AF52" s="103">
        <v>75.565433313177266</v>
      </c>
      <c r="AG52" s="98"/>
      <c r="AH52" s="103">
        <v>78.121896385090807</v>
      </c>
      <c r="AI52" s="98"/>
      <c r="AJ52" s="104">
        <v>1066.3805049632012</v>
      </c>
      <c r="AK52" s="104">
        <v>972.99239168873851</v>
      </c>
      <c r="AL52" s="100">
        <v>9.5980311945067828E-2</v>
      </c>
      <c r="AM52" s="104">
        <v>961.98603656019009</v>
      </c>
      <c r="AN52" s="100">
        <v>0.10851973358812818</v>
      </c>
      <c r="AO52" s="104">
        <v>13.198502259482749</v>
      </c>
      <c r="AP52" s="104">
        <v>11.436386567250896</v>
      </c>
      <c r="AQ52" s="100">
        <v>0.12545346585119754</v>
      </c>
      <c r="AR52" s="104">
        <v>10.883553767342523</v>
      </c>
      <c r="AS52" s="100">
        <v>0.18262115243533994</v>
      </c>
      <c r="AT52" s="99">
        <v>29224.532366107833</v>
      </c>
      <c r="AU52" s="99">
        <v>27317.352362049158</v>
      </c>
      <c r="AV52" s="100">
        <v>6.9815697318757711E-2</v>
      </c>
      <c r="AW52" s="99">
        <v>25697.311655504349</v>
      </c>
      <c r="AX52" s="100">
        <v>0.13726030013913754</v>
      </c>
      <c r="AY52" s="105">
        <v>637.53429017426208</v>
      </c>
      <c r="AZ52" s="105">
        <v>658.11347009894666</v>
      </c>
      <c r="BA52" s="100">
        <v>-3.1269957020619139E-2</v>
      </c>
      <c r="BB52" s="105">
        <v>668.27863066343593</v>
      </c>
      <c r="BC52" s="100">
        <v>-4.6005272469437336E-2</v>
      </c>
      <c r="BD52" s="106">
        <v>2.6147409130408681</v>
      </c>
      <c r="BE52" s="106">
        <v>2.6352966865886565</v>
      </c>
      <c r="BF52" s="100">
        <v>-7.800174322837799E-3</v>
      </c>
      <c r="BG52" s="106">
        <v>2.5302598006218258</v>
      </c>
      <c r="BH52" s="100">
        <v>3.3388315460049049E-2</v>
      </c>
      <c r="BI52" s="106">
        <v>2.5349564525850594</v>
      </c>
      <c r="BJ52" s="100">
        <v>3.1473700613060741E-2</v>
      </c>
      <c r="BK52" s="106">
        <v>3.9434800236481724</v>
      </c>
      <c r="BL52" s="106">
        <v>4.1441856591054904</v>
      </c>
      <c r="BM52" s="100">
        <v>-4.8430657303283005E-2</v>
      </c>
      <c r="BN52" s="106">
        <v>4.0479407267042671</v>
      </c>
      <c r="BO52" s="100">
        <v>-2.5805887513857938E-2</v>
      </c>
    </row>
    <row r="53" spans="1:67" s="107" customFormat="1" x14ac:dyDescent="0.25">
      <c r="A53" s="97" t="s">
        <v>167</v>
      </c>
      <c r="B53" s="97" t="s">
        <v>76</v>
      </c>
      <c r="C53" s="98" t="s">
        <v>210</v>
      </c>
      <c r="D53" s="99">
        <v>873343.30436689372</v>
      </c>
      <c r="E53" s="99">
        <v>865966.17801978951</v>
      </c>
      <c r="F53" s="100">
        <v>8.518954359133895E-3</v>
      </c>
      <c r="G53" s="99">
        <v>797259.88185193902</v>
      </c>
      <c r="H53" s="100">
        <v>9.5431143905324867E-2</v>
      </c>
      <c r="I53" s="99">
        <v>780590.67973817</v>
      </c>
      <c r="J53" s="100">
        <v>0.11882363835017259</v>
      </c>
      <c r="K53" s="101">
        <v>309650.92879121145</v>
      </c>
      <c r="L53" s="101">
        <v>308479.94015373592</v>
      </c>
      <c r="M53" s="100">
        <v>3.7959960602039432E-3</v>
      </c>
      <c r="N53" s="101">
        <v>308876.22382565908</v>
      </c>
      <c r="O53" s="100">
        <v>2.5081404970479205E-3</v>
      </c>
      <c r="P53" s="101">
        <v>311916.25058179843</v>
      </c>
      <c r="Q53" s="100">
        <v>-7.2625962461449678E-3</v>
      </c>
      <c r="R53" s="101">
        <v>210922.63841921851</v>
      </c>
      <c r="S53" s="101">
        <v>222329.92960094626</v>
      </c>
      <c r="T53" s="100">
        <v>-5.1307942219935822E-2</v>
      </c>
      <c r="U53" s="101">
        <v>208620.64302096149</v>
      </c>
      <c r="V53" s="100">
        <v>1.1034360573923254E-2</v>
      </c>
      <c r="W53" s="101">
        <v>207789.99646453949</v>
      </c>
      <c r="X53" s="100">
        <v>1.5075999845900261E-2</v>
      </c>
      <c r="Y53" s="98"/>
      <c r="Z53" s="98"/>
      <c r="AA53" s="98"/>
      <c r="AB53" s="98"/>
      <c r="AC53" s="98"/>
      <c r="AD53" s="98"/>
      <c r="AE53" s="103">
        <v>92.87777219822803</v>
      </c>
      <c r="AF53" s="103">
        <v>92.617052785000709</v>
      </c>
      <c r="AG53" s="98"/>
      <c r="AH53" s="103">
        <v>91.81747682759476</v>
      </c>
      <c r="AI53" s="98"/>
      <c r="AJ53" s="104">
        <v>1266.1211226872763</v>
      </c>
      <c r="AK53" s="104">
        <v>1090.7446769116468</v>
      </c>
      <c r="AL53" s="100">
        <v>0.16078597447038967</v>
      </c>
      <c r="AM53" s="104">
        <v>1014.5632385330853</v>
      </c>
      <c r="AN53" s="100">
        <v>0.24794697323934986</v>
      </c>
      <c r="AO53" s="104">
        <v>13.027733814320143</v>
      </c>
      <c r="AP53" s="104">
        <v>9.5406930685599107</v>
      </c>
      <c r="AQ53" s="100">
        <v>0.11353366603530007</v>
      </c>
      <c r="AR53" s="104">
        <v>9.664399824010717</v>
      </c>
      <c r="AS53" s="100">
        <v>9.9280154237471552E-2</v>
      </c>
      <c r="AT53" s="99">
        <v>14324.298750383276</v>
      </c>
      <c r="AU53" s="99">
        <v>13463.764250287073</v>
      </c>
      <c r="AV53" s="100">
        <v>6.391485205022468E-2</v>
      </c>
      <c r="AW53" s="99">
        <v>12435.534221608772</v>
      </c>
      <c r="AX53" s="100">
        <v>0.15188447035049502</v>
      </c>
      <c r="AY53" s="105">
        <v>465.3334106554409</v>
      </c>
      <c r="AZ53" s="105">
        <v>424.06537833427194</v>
      </c>
      <c r="BA53" s="100">
        <v>9.7315259461335221E-2</v>
      </c>
      <c r="BB53" s="105">
        <v>419.44654088050311</v>
      </c>
      <c r="BC53" s="100">
        <v>0.10939861294030932</v>
      </c>
      <c r="BD53" s="106">
        <v>2.8204123519867221</v>
      </c>
      <c r="BE53" s="106">
        <v>2.8072041818609708</v>
      </c>
      <c r="BF53" s="100">
        <v>4.7050977663460605E-3</v>
      </c>
      <c r="BG53" s="106">
        <v>2.5811630043170348</v>
      </c>
      <c r="BH53" s="100">
        <v>9.2690522554964211E-2</v>
      </c>
      <c r="BI53" s="106">
        <v>2.5025649618517201</v>
      </c>
      <c r="BJ53" s="100">
        <v>0.12700864712012017</v>
      </c>
      <c r="BK53" s="106">
        <v>4.1405859082375196</v>
      </c>
      <c r="BL53" s="106">
        <v>3.894959979405777</v>
      </c>
      <c r="BM53" s="100">
        <v>6.3062503884626767E-2</v>
      </c>
      <c r="BN53" s="106">
        <v>3.8215771474342213</v>
      </c>
      <c r="BO53" s="100">
        <v>8.3475682550979882E-2</v>
      </c>
    </row>
    <row r="54" spans="1:67" s="107" customFormat="1" x14ac:dyDescent="0.25">
      <c r="A54" s="97" t="s">
        <v>167</v>
      </c>
      <c r="B54" s="97" t="s">
        <v>76</v>
      </c>
      <c r="C54" s="98" t="s">
        <v>211</v>
      </c>
      <c r="D54" s="99">
        <v>860487.37882767315</v>
      </c>
      <c r="E54" s="99">
        <v>899787.23094653129</v>
      </c>
      <c r="F54" s="100">
        <v>-4.3676827995788127E-2</v>
      </c>
      <c r="G54" s="99">
        <v>757186.66077695135</v>
      </c>
      <c r="H54" s="100">
        <v>0.1364270178039384</v>
      </c>
      <c r="I54" s="99">
        <v>723062.33294655557</v>
      </c>
      <c r="J54" s="100">
        <v>0.19005974951163057</v>
      </c>
      <c r="K54" s="101">
        <v>283511.31531192583</v>
      </c>
      <c r="L54" s="101">
        <v>308608.06022332702</v>
      </c>
      <c r="M54" s="100">
        <v>-8.1322389613672746E-2</v>
      </c>
      <c r="N54" s="101">
        <v>277252.13733662432</v>
      </c>
      <c r="O54" s="100">
        <v>2.2575760949687339E-2</v>
      </c>
      <c r="P54" s="101">
        <v>268544.52362714091</v>
      </c>
      <c r="Q54" s="100">
        <v>5.5732999067095043E-2</v>
      </c>
      <c r="R54" s="101">
        <v>185132.1680973024</v>
      </c>
      <c r="S54" s="101">
        <v>199871.36652083168</v>
      </c>
      <c r="T54" s="100">
        <v>-7.3743421482001414E-2</v>
      </c>
      <c r="U54" s="101">
        <v>171663.79408941581</v>
      </c>
      <c r="V54" s="100">
        <v>7.8457860490204603E-2</v>
      </c>
      <c r="W54" s="101">
        <v>167199.18924288944</v>
      </c>
      <c r="X54" s="100">
        <v>0.10725517830329799</v>
      </c>
      <c r="Y54" s="99">
        <v>855801.64804573695</v>
      </c>
      <c r="Z54" s="102">
        <v>4685.7307819361622</v>
      </c>
      <c r="AA54" s="101">
        <v>279724.22705259011</v>
      </c>
      <c r="AB54" s="101">
        <v>3787.0882593357273</v>
      </c>
      <c r="AC54" s="101">
        <v>182757.10059499909</v>
      </c>
      <c r="AD54" s="101">
        <v>2375.0675023033209</v>
      </c>
      <c r="AE54" s="103">
        <v>94.705960078351268</v>
      </c>
      <c r="AF54" s="103">
        <v>95.346183734914163</v>
      </c>
      <c r="AG54" s="98"/>
      <c r="AH54" s="103">
        <v>93.686761069368202</v>
      </c>
      <c r="AI54" s="98"/>
      <c r="AJ54" s="104">
        <v>1847.0468490706792</v>
      </c>
      <c r="AK54" s="104">
        <v>1779.3456599157134</v>
      </c>
      <c r="AL54" s="100">
        <v>3.804836276621637E-2</v>
      </c>
      <c r="AM54" s="104">
        <v>1808.7988314628069</v>
      </c>
      <c r="AN54" s="100">
        <v>2.1145534231101E-2</v>
      </c>
      <c r="AO54" s="104">
        <v>19.366745678429993</v>
      </c>
      <c r="AP54" s="104">
        <v>16.506459532346781</v>
      </c>
      <c r="AQ54" s="100">
        <v>-4.3311150062920311E-3</v>
      </c>
      <c r="AR54" s="104">
        <v>17.112006052609967</v>
      </c>
      <c r="AS54" s="100">
        <v>-3.9565080374736161E-2</v>
      </c>
      <c r="AT54" s="99">
        <v>10054.62370974556</v>
      </c>
      <c r="AU54" s="99">
        <v>9251.0342827225759</v>
      </c>
      <c r="AV54" s="100">
        <v>8.6864819917896532E-2</v>
      </c>
      <c r="AW54" s="99">
        <v>8464.6180545405314</v>
      </c>
      <c r="AX54" s="100">
        <v>0.18784139401920544</v>
      </c>
      <c r="AY54" s="105">
        <v>208</v>
      </c>
      <c r="AZ54" s="105">
        <v>209</v>
      </c>
      <c r="BA54" s="100">
        <v>-4.7846889952153108E-3</v>
      </c>
      <c r="BB54" s="105">
        <v>210</v>
      </c>
      <c r="BC54" s="100">
        <v>-9.5238095238095247E-3</v>
      </c>
      <c r="BD54" s="106">
        <v>3.0351077094787016</v>
      </c>
      <c r="BE54" s="106">
        <v>2.9156310120202047</v>
      </c>
      <c r="BF54" s="100">
        <v>4.0977989658476349E-2</v>
      </c>
      <c r="BG54" s="106">
        <v>2.7310399409387309</v>
      </c>
      <c r="BH54" s="100">
        <v>0.11133772303434511</v>
      </c>
      <c r="BI54" s="106">
        <v>2.6925230988902507</v>
      </c>
      <c r="BJ54" s="100">
        <v>0.12723553262352716</v>
      </c>
      <c r="BK54" s="106">
        <v>4.6479625214317979</v>
      </c>
      <c r="BL54" s="106">
        <v>4.5018315860303613</v>
      </c>
      <c r="BM54" s="100">
        <v>3.2460329225752399E-2</v>
      </c>
      <c r="BN54" s="106">
        <v>4.4108698913094617</v>
      </c>
      <c r="BO54" s="100">
        <v>5.375189837031219E-2</v>
      </c>
    </row>
    <row r="55" spans="1:67" s="107" customFormat="1" x14ac:dyDescent="0.25">
      <c r="A55" s="97" t="s">
        <v>167</v>
      </c>
      <c r="B55" s="97" t="s">
        <v>76</v>
      </c>
      <c r="C55" s="98" t="s">
        <v>212</v>
      </c>
      <c r="D55" s="99">
        <v>845728.27852775808</v>
      </c>
      <c r="E55" s="99">
        <v>889075.26637919783</v>
      </c>
      <c r="F55" s="100">
        <v>-4.8755138614948151E-2</v>
      </c>
      <c r="G55" s="99">
        <v>774782.19619384885</v>
      </c>
      <c r="H55" s="100">
        <v>9.1569066354951031E-2</v>
      </c>
      <c r="I55" s="99">
        <v>780042.92046994576</v>
      </c>
      <c r="J55" s="100">
        <v>8.4207363895103915E-2</v>
      </c>
      <c r="K55" s="101">
        <v>287232.18706211197</v>
      </c>
      <c r="L55" s="101">
        <v>328872.09391286038</v>
      </c>
      <c r="M55" s="100">
        <v>-0.12661429054476578</v>
      </c>
      <c r="N55" s="101">
        <v>309520.31690718501</v>
      </c>
      <c r="O55" s="100">
        <v>-7.2008616648439647E-2</v>
      </c>
      <c r="P55" s="101">
        <v>326331.45549557108</v>
      </c>
      <c r="Q55" s="100">
        <v>-0.11981458659595796</v>
      </c>
      <c r="R55" s="101">
        <v>176022.43948464887</v>
      </c>
      <c r="S55" s="101">
        <v>195200.51906980234</v>
      </c>
      <c r="T55" s="100">
        <v>-9.824809727219791E-2</v>
      </c>
      <c r="U55" s="101">
        <v>175089.24390168022</v>
      </c>
      <c r="V55" s="100">
        <v>5.3298281617611878E-3</v>
      </c>
      <c r="W55" s="101">
        <v>186171.58278640712</v>
      </c>
      <c r="X55" s="100">
        <v>-5.4514997132522967E-2</v>
      </c>
      <c r="Y55" s="99">
        <v>822699.27642489877</v>
      </c>
      <c r="Z55" s="102">
        <v>23029.002102859271</v>
      </c>
      <c r="AA55" s="101">
        <v>273908.86109243135</v>
      </c>
      <c r="AB55" s="101">
        <v>13323.325969680649</v>
      </c>
      <c r="AC55" s="101">
        <v>168662.28139520125</v>
      </c>
      <c r="AD55" s="101">
        <v>7360.1580894476156</v>
      </c>
      <c r="AE55" s="103">
        <v>96.496490997807925</v>
      </c>
      <c r="AF55" s="103">
        <v>96.184866844388026</v>
      </c>
      <c r="AG55" s="98"/>
      <c r="AH55" s="103">
        <v>95.8808143580235</v>
      </c>
      <c r="AI55" s="98"/>
      <c r="AJ55" s="104">
        <v>1898.8023719448033</v>
      </c>
      <c r="AK55" s="104">
        <v>1920.2501277928982</v>
      </c>
      <c r="AL55" s="100">
        <v>-1.1169251097900736E-2</v>
      </c>
      <c r="AM55" s="104">
        <v>2141.7729645224822</v>
      </c>
      <c r="AN55" s="100">
        <v>-0.11344367335024712</v>
      </c>
      <c r="AO55" s="104">
        <v>19.251165841832936</v>
      </c>
      <c r="AP55" s="104">
        <v>17.88005208429426</v>
      </c>
      <c r="AQ55" s="100">
        <v>-3.5596050682301469E-2</v>
      </c>
      <c r="AR55" s="104">
        <v>19.294264917062609</v>
      </c>
      <c r="AS55" s="100">
        <v>-0.10628402179497365</v>
      </c>
      <c r="AT55" s="99">
        <v>10876.69322461915</v>
      </c>
      <c r="AU55" s="99">
        <v>10077.880575620769</v>
      </c>
      <c r="AV55" s="100">
        <v>7.926395267381664E-2</v>
      </c>
      <c r="AW55" s="99">
        <v>9330.3211219394234</v>
      </c>
      <c r="AX55" s="100">
        <v>0.1657362144850052</v>
      </c>
      <c r="AY55" s="105">
        <v>241.57554708795013</v>
      </c>
      <c r="AZ55" s="105">
        <v>242.23101265822785</v>
      </c>
      <c r="BA55" s="100">
        <v>-2.7059523183455701E-3</v>
      </c>
      <c r="BB55" s="105">
        <v>242.5</v>
      </c>
      <c r="BC55" s="100">
        <v>-3.8121769569066911E-3</v>
      </c>
      <c r="BD55" s="106">
        <v>2.9444063605060919</v>
      </c>
      <c r="BE55" s="106">
        <v>2.703407442696466</v>
      </c>
      <c r="BF55" s="100">
        <v>8.9146354339117218E-2</v>
      </c>
      <c r="BG55" s="106">
        <v>2.5031707253846625</v>
      </c>
      <c r="BH55" s="100">
        <v>0.17627069166591694</v>
      </c>
      <c r="BI55" s="106">
        <v>2.3903393538491797</v>
      </c>
      <c r="BJ55" s="100">
        <v>0.23179428718549705</v>
      </c>
      <c r="BK55" s="106">
        <v>4.8046617295149749</v>
      </c>
      <c r="BL55" s="106">
        <v>4.5546767529919876</v>
      </c>
      <c r="BM55" s="100">
        <v>5.4885338758402798E-2</v>
      </c>
      <c r="BN55" s="106">
        <v>4.4250702037923055</v>
      </c>
      <c r="BO55" s="100">
        <v>8.5782034688931655E-2</v>
      </c>
    </row>
    <row r="56" spans="1:67" s="107" customFormat="1" x14ac:dyDescent="0.25">
      <c r="A56" s="97" t="s">
        <v>167</v>
      </c>
      <c r="B56" s="97" t="s">
        <v>76</v>
      </c>
      <c r="C56" s="98" t="s">
        <v>213</v>
      </c>
      <c r="D56" s="99">
        <v>750475.89955875278</v>
      </c>
      <c r="E56" s="99">
        <v>781478.61636657</v>
      </c>
      <c r="F56" s="100">
        <v>-3.9671868376849752E-2</v>
      </c>
      <c r="G56" s="99">
        <v>684779.7021435441</v>
      </c>
      <c r="H56" s="100">
        <v>9.5937711368432738E-2</v>
      </c>
      <c r="I56" s="99">
        <v>673526.06776810286</v>
      </c>
      <c r="J56" s="100">
        <v>0.11424922578816056</v>
      </c>
      <c r="K56" s="101">
        <v>273259.44722859061</v>
      </c>
      <c r="L56" s="101">
        <v>304891.75073153188</v>
      </c>
      <c r="M56" s="100">
        <v>-0.1037492927474927</v>
      </c>
      <c r="N56" s="101">
        <v>284703.71558038943</v>
      </c>
      <c r="O56" s="100">
        <v>-4.0197116249321992E-2</v>
      </c>
      <c r="P56" s="101">
        <v>275924.44196098682</v>
      </c>
      <c r="Q56" s="100">
        <v>-9.658422115330462E-3</v>
      </c>
      <c r="R56" s="101">
        <v>202732.81587389397</v>
      </c>
      <c r="S56" s="101">
        <v>223080.58292986508</v>
      </c>
      <c r="T56" s="100">
        <v>-9.1212631725856225E-2</v>
      </c>
      <c r="U56" s="101">
        <v>201511.07588020689</v>
      </c>
      <c r="V56" s="100">
        <v>6.062892515215251E-3</v>
      </c>
      <c r="W56" s="101">
        <v>208162.84238946048</v>
      </c>
      <c r="X56" s="100">
        <v>-2.6085474493124233E-2</v>
      </c>
      <c r="Y56" s="99">
        <v>725602.64786090935</v>
      </c>
      <c r="Z56" s="102">
        <v>24873.251697843414</v>
      </c>
      <c r="AA56" s="101">
        <v>257451.16489777627</v>
      </c>
      <c r="AB56" s="101">
        <v>15808.282330814349</v>
      </c>
      <c r="AC56" s="101">
        <v>188555.78992354913</v>
      </c>
      <c r="AD56" s="101">
        <v>14177.025950344827</v>
      </c>
      <c r="AE56" s="103">
        <v>95.395563742422013</v>
      </c>
      <c r="AF56" s="103">
        <v>95.027205661953161</v>
      </c>
      <c r="AG56" s="98"/>
      <c r="AH56" s="103">
        <v>94.600253849172006</v>
      </c>
      <c r="AI56" s="98"/>
      <c r="AJ56" s="104">
        <v>1261.5807423727856</v>
      </c>
      <c r="AK56" s="104">
        <v>1276.1267335298246</v>
      </c>
      <c r="AL56" s="100">
        <v>-1.1398547475613276E-2</v>
      </c>
      <c r="AM56" s="104">
        <v>1151.1258210869544</v>
      </c>
      <c r="AN56" s="100">
        <v>9.5953821261288194E-2</v>
      </c>
      <c r="AO56" s="104">
        <v>12.949737882766168</v>
      </c>
      <c r="AP56" s="104">
        <v>12.201442560095625</v>
      </c>
      <c r="AQ56" s="100">
        <v>-4.7718361132845992E-2</v>
      </c>
      <c r="AR56" s="104">
        <v>11.341828072786715</v>
      </c>
      <c r="AS56" s="100">
        <v>2.4456519981124782E-2</v>
      </c>
      <c r="AT56" s="99">
        <v>9456.5429605637801</v>
      </c>
      <c r="AU56" s="99">
        <v>8788.1841798117166</v>
      </c>
      <c r="AV56" s="100">
        <v>7.6051976958723996E-2</v>
      </c>
      <c r="AW56" s="99">
        <v>8194.1665738337033</v>
      </c>
      <c r="AX56" s="100">
        <v>0.15405793564914855</v>
      </c>
      <c r="AY56" s="105">
        <v>242</v>
      </c>
      <c r="AZ56" s="105">
        <v>238</v>
      </c>
      <c r="BA56" s="100">
        <v>1.680672268907563E-2</v>
      </c>
      <c r="BB56" s="105">
        <v>232.98575949367088</v>
      </c>
      <c r="BC56" s="100">
        <v>3.8690092158074542E-2</v>
      </c>
      <c r="BD56" s="106">
        <v>2.7463859243298359</v>
      </c>
      <c r="BE56" s="106">
        <v>2.5631346682603096</v>
      </c>
      <c r="BF56" s="100">
        <v>7.1494977746879546E-2</v>
      </c>
      <c r="BG56" s="106">
        <v>2.4052362672807779</v>
      </c>
      <c r="BH56" s="100">
        <v>0.14183623525465222</v>
      </c>
      <c r="BI56" s="106">
        <v>2.4409800849151786</v>
      </c>
      <c r="BJ56" s="100">
        <v>0.12511607173774619</v>
      </c>
      <c r="BK56" s="106">
        <v>3.7017978383212111</v>
      </c>
      <c r="BL56" s="106">
        <v>3.5031225313422336</v>
      </c>
      <c r="BM56" s="100">
        <v>5.6713776124426449E-2</v>
      </c>
      <c r="BN56" s="106">
        <v>3.3982236418142491</v>
      </c>
      <c r="BO56" s="100">
        <v>8.9333201255962474E-2</v>
      </c>
    </row>
    <row r="57" spans="1:67" s="107" customFormat="1" x14ac:dyDescent="0.25">
      <c r="A57" s="97" t="s">
        <v>167</v>
      </c>
      <c r="B57" s="97" t="s">
        <v>76</v>
      </c>
      <c r="C57" s="98" t="s">
        <v>214</v>
      </c>
      <c r="D57" s="99">
        <v>749910.49230052356</v>
      </c>
      <c r="E57" s="99">
        <v>822893.40213065734</v>
      </c>
      <c r="F57" s="100">
        <v>-8.8690600314894369E-2</v>
      </c>
      <c r="G57" s="99">
        <v>734217.78053727385</v>
      </c>
      <c r="H57" s="100">
        <v>2.1373374738713567E-2</v>
      </c>
      <c r="I57" s="99">
        <v>723446.09816735261</v>
      </c>
      <c r="J57" s="100">
        <v>3.658101716245489E-2</v>
      </c>
      <c r="K57" s="101">
        <v>267187.21379752597</v>
      </c>
      <c r="L57" s="101">
        <v>300724.14531413722</v>
      </c>
      <c r="M57" s="100">
        <v>-0.11152058136728092</v>
      </c>
      <c r="N57" s="101">
        <v>279896.75591457961</v>
      </c>
      <c r="O57" s="100">
        <v>-4.5407965074566313E-2</v>
      </c>
      <c r="P57" s="101">
        <v>285845.3535783079</v>
      </c>
      <c r="Q57" s="100">
        <v>-6.5273545807945046E-2</v>
      </c>
      <c r="R57" s="101">
        <v>166043.66816323067</v>
      </c>
      <c r="S57" s="101">
        <v>184270.1261840839</v>
      </c>
      <c r="T57" s="100">
        <v>-9.8911627176318254E-2</v>
      </c>
      <c r="U57" s="101">
        <v>168323.2027180116</v>
      </c>
      <c r="V57" s="100">
        <v>-1.3542604453646143E-2</v>
      </c>
      <c r="W57" s="101">
        <v>172992.63865374951</v>
      </c>
      <c r="X57" s="100">
        <v>-4.0169168726464914E-2</v>
      </c>
      <c r="Y57" s="99">
        <v>725795.40123533667</v>
      </c>
      <c r="Z57" s="102">
        <v>24115.09106518684</v>
      </c>
      <c r="AA57" s="101">
        <v>249460.44120770571</v>
      </c>
      <c r="AB57" s="101">
        <v>17726.772589820255</v>
      </c>
      <c r="AC57" s="101">
        <v>156201.00898902238</v>
      </c>
      <c r="AD57" s="101">
        <v>9842.6591742083019</v>
      </c>
      <c r="AE57" s="103">
        <v>95.689619211780169</v>
      </c>
      <c r="AF57" s="103">
        <v>95.546196551736259</v>
      </c>
      <c r="AG57" s="98"/>
      <c r="AH57" s="103">
        <v>95.187356911290465</v>
      </c>
      <c r="AI57" s="98"/>
      <c r="AJ57" s="104">
        <v>1708.9040259113278</v>
      </c>
      <c r="AK57" s="104">
        <v>1652.5608333003595</v>
      </c>
      <c r="AL57" s="100">
        <v>3.4094474149217444E-2</v>
      </c>
      <c r="AM57" s="104">
        <v>1604.1125091208289</v>
      </c>
      <c r="AN57" s="100">
        <v>6.5326787363519989E-2</v>
      </c>
      <c r="AO57" s="104">
        <v>17.463201602474317</v>
      </c>
      <c r="AP57" s="104">
        <v>15.024337430864197</v>
      </c>
      <c r="AQ57" s="100">
        <v>4.5664382113701343E-2</v>
      </c>
      <c r="AR57" s="104">
        <v>14.69726870140838</v>
      </c>
      <c r="AS57" s="100">
        <v>6.8934292179532661E-2</v>
      </c>
      <c r="AT57" s="99">
        <v>11043.091983531238</v>
      </c>
      <c r="AU57" s="99">
        <v>10257.481427160259</v>
      </c>
      <c r="AV57" s="100">
        <v>7.6589030353084619E-2</v>
      </c>
      <c r="AW57" s="99">
        <v>9378.8290762734414</v>
      </c>
      <c r="AX57" s="100">
        <v>0.17744890046754858</v>
      </c>
      <c r="AY57" s="105">
        <v>250.27364474196472</v>
      </c>
      <c r="AZ57" s="105">
        <v>245</v>
      </c>
      <c r="BA57" s="100">
        <v>2.1525080579447822E-2</v>
      </c>
      <c r="BB57" s="105">
        <v>247</v>
      </c>
      <c r="BC57" s="100">
        <v>1.3253622437104115E-2</v>
      </c>
      <c r="BD57" s="106">
        <v>2.8066855507120354</v>
      </c>
      <c r="BE57" s="106">
        <v>2.7363729017204812</v>
      </c>
      <c r="BF57" s="100">
        <v>2.569556544992295E-2</v>
      </c>
      <c r="BG57" s="106">
        <v>2.6231735989156886</v>
      </c>
      <c r="BH57" s="100">
        <v>6.9957989769416362E-2</v>
      </c>
      <c r="BI57" s="106">
        <v>2.5309003246371229</v>
      </c>
      <c r="BJ57" s="100">
        <v>0.10896724117906707</v>
      </c>
      <c r="BK57" s="106">
        <v>4.5163450108998893</v>
      </c>
      <c r="BL57" s="106">
        <v>4.4656907724076529</v>
      </c>
      <c r="BM57" s="100">
        <v>1.1342979412102558E-2</v>
      </c>
      <c r="BN57" s="106">
        <v>4.3619522958299086</v>
      </c>
      <c r="BO57" s="100">
        <v>3.5395324065690126E-2</v>
      </c>
    </row>
    <row r="58" spans="1:67" s="107" customFormat="1" x14ac:dyDescent="0.25">
      <c r="A58" s="97" t="s">
        <v>167</v>
      </c>
      <c r="B58" s="97" t="s">
        <v>76</v>
      </c>
      <c r="C58" s="98" t="s">
        <v>215</v>
      </c>
      <c r="D58" s="99">
        <v>746888.23067682504</v>
      </c>
      <c r="E58" s="99">
        <v>893097.07145753852</v>
      </c>
      <c r="F58" s="100">
        <v>-0.16370990954219566</v>
      </c>
      <c r="G58" s="99">
        <v>733380.65247798327</v>
      </c>
      <c r="H58" s="100">
        <v>1.8418236359524474E-2</v>
      </c>
      <c r="I58" s="99">
        <v>703880.90243085381</v>
      </c>
      <c r="J58" s="100">
        <v>6.1100291395100162E-2</v>
      </c>
      <c r="K58" s="101">
        <v>267360.1634402838</v>
      </c>
      <c r="L58" s="101">
        <v>316145.6072786497</v>
      </c>
      <c r="M58" s="100">
        <v>-0.15431321111277238</v>
      </c>
      <c r="N58" s="101">
        <v>265468.04732660041</v>
      </c>
      <c r="O58" s="100">
        <v>7.1274721486746318E-3</v>
      </c>
      <c r="P58" s="101">
        <v>319695.036989499</v>
      </c>
      <c r="Q58" s="100">
        <v>-0.16370248985421143</v>
      </c>
      <c r="R58" s="101">
        <v>152587.59605360319</v>
      </c>
      <c r="S58" s="101">
        <v>183443.74882136367</v>
      </c>
      <c r="T58" s="100">
        <v>-0.16820498363129285</v>
      </c>
      <c r="U58" s="101">
        <v>152230.48900201847</v>
      </c>
      <c r="V58" s="100">
        <v>2.3458313372427589E-3</v>
      </c>
      <c r="W58" s="101">
        <v>175017.55497227042</v>
      </c>
      <c r="X58" s="100">
        <v>-0.12815833772915522</v>
      </c>
      <c r="Y58" s="98"/>
      <c r="Z58" s="98"/>
      <c r="AA58" s="98"/>
      <c r="AB58" s="98"/>
      <c r="AC58" s="98"/>
      <c r="AD58" s="98"/>
      <c r="AE58" s="103">
        <v>95.98779877983749</v>
      </c>
      <c r="AF58" s="103">
        <v>96.075668287199164</v>
      </c>
      <c r="AG58" s="98"/>
      <c r="AH58" s="103">
        <v>96.070042967366007</v>
      </c>
      <c r="AI58" s="98"/>
      <c r="AJ58" s="104">
        <v>1500.0989114322667</v>
      </c>
      <c r="AK58" s="104">
        <v>1434.2456060678687</v>
      </c>
      <c r="AL58" s="100">
        <v>4.5914943079338827E-2</v>
      </c>
      <c r="AM58" s="104">
        <v>1279.428598207518</v>
      </c>
      <c r="AN58" s="100">
        <v>0.17247567666840358</v>
      </c>
      <c r="AO58" s="104">
        <v>15.237239650820058</v>
      </c>
      <c r="AP58" s="104">
        <v>12.784877916039406</v>
      </c>
      <c r="AQ58" s="100">
        <v>0.10179576403013459</v>
      </c>
      <c r="AR58" s="104">
        <v>12.17552571295661</v>
      </c>
      <c r="AS58" s="100">
        <v>0.15693766853489063</v>
      </c>
      <c r="AT58" s="99">
        <v>7259.6969300996034</v>
      </c>
      <c r="AU58" s="99">
        <v>6888.8122759662865</v>
      </c>
      <c r="AV58" s="100">
        <v>5.3838693707369642E-2</v>
      </c>
      <c r="AW58" s="99">
        <v>6356.5696384328603</v>
      </c>
      <c r="AX58" s="100">
        <v>0.14207777827309367</v>
      </c>
      <c r="AY58" s="105">
        <v>217</v>
      </c>
      <c r="AZ58" s="105">
        <v>217.00887573964496</v>
      </c>
      <c r="BA58" s="100">
        <v>-4.0900353106350818E-5</v>
      </c>
      <c r="BB58" s="105">
        <v>215.98170731707316</v>
      </c>
      <c r="BC58" s="100">
        <v>4.7147172581237665E-3</v>
      </c>
      <c r="BD58" s="106">
        <v>2.793565881566519</v>
      </c>
      <c r="BE58" s="106">
        <v>2.8249548654027818</v>
      </c>
      <c r="BF58" s="100">
        <v>-1.1111322244713964E-2</v>
      </c>
      <c r="BG58" s="106">
        <v>2.76259482021849</v>
      </c>
      <c r="BH58" s="100">
        <v>1.1210859124675945E-2</v>
      </c>
      <c r="BI58" s="106">
        <v>2.2017260857695895</v>
      </c>
      <c r="BJ58" s="100">
        <v>0.26880718706208101</v>
      </c>
      <c r="BK58" s="106">
        <v>4.8948161580214373</v>
      </c>
      <c r="BL58" s="106">
        <v>4.8685064342379452</v>
      </c>
      <c r="BM58" s="100">
        <v>5.4040647042115615E-3</v>
      </c>
      <c r="BN58" s="106">
        <v>4.8175674747274781</v>
      </c>
      <c r="BO58" s="100">
        <v>1.6034790109157527E-2</v>
      </c>
    </row>
    <row r="59" spans="1:67" s="107" customFormat="1" x14ac:dyDescent="0.25">
      <c r="A59" s="97" t="s">
        <v>167</v>
      </c>
      <c r="B59" s="97" t="s">
        <v>76</v>
      </c>
      <c r="C59" s="98" t="s">
        <v>216</v>
      </c>
      <c r="D59" s="99">
        <v>739598.68319921975</v>
      </c>
      <c r="E59" s="99">
        <v>762831.65183316951</v>
      </c>
      <c r="F59" s="100">
        <v>-3.0456220029830099E-2</v>
      </c>
      <c r="G59" s="99">
        <v>697368.83788243169</v>
      </c>
      <c r="H59" s="100">
        <v>6.0555968409800855E-2</v>
      </c>
      <c r="I59" s="99">
        <v>669564.36651188973</v>
      </c>
      <c r="J59" s="100">
        <v>0.1045968396618466</v>
      </c>
      <c r="K59" s="101">
        <v>279862.50913068355</v>
      </c>
      <c r="L59" s="101">
        <v>301272.24795682332</v>
      </c>
      <c r="M59" s="100">
        <v>-7.1064424192194747E-2</v>
      </c>
      <c r="N59" s="101">
        <v>288637.88580608345</v>
      </c>
      <c r="O59" s="100">
        <v>-3.0402719486711749E-2</v>
      </c>
      <c r="P59" s="101">
        <v>307457.83722689975</v>
      </c>
      <c r="Q59" s="100">
        <v>-8.9753210863352348E-2</v>
      </c>
      <c r="R59" s="101">
        <v>168347.11614650858</v>
      </c>
      <c r="S59" s="101">
        <v>181030.85473192862</v>
      </c>
      <c r="T59" s="100">
        <v>-7.006396011443565E-2</v>
      </c>
      <c r="U59" s="101">
        <v>168553.25146307322</v>
      </c>
      <c r="V59" s="100">
        <v>-1.2229684967531081E-3</v>
      </c>
      <c r="W59" s="101">
        <v>179192.43212578559</v>
      </c>
      <c r="X59" s="100">
        <v>-6.0523292477352268E-2</v>
      </c>
      <c r="Y59" s="98"/>
      <c r="Z59" s="98"/>
      <c r="AA59" s="98"/>
      <c r="AB59" s="98"/>
      <c r="AC59" s="98"/>
      <c r="AD59" s="98"/>
      <c r="AE59" s="103">
        <v>93.934601475469208</v>
      </c>
      <c r="AF59" s="103">
        <v>93.787558875246489</v>
      </c>
      <c r="AG59" s="98"/>
      <c r="AH59" s="103">
        <v>93.81923907690441</v>
      </c>
      <c r="AI59" s="98"/>
      <c r="AJ59" s="104">
        <v>1365.5369110818447</v>
      </c>
      <c r="AK59" s="104">
        <v>1358.7633327119311</v>
      </c>
      <c r="AL59" s="100">
        <v>4.9851053578214618E-3</v>
      </c>
      <c r="AM59" s="104">
        <v>1423.0588451429405</v>
      </c>
      <c r="AN59" s="100">
        <v>-4.0421332018296133E-2</v>
      </c>
      <c r="AO59" s="104">
        <v>13.903187829920155</v>
      </c>
      <c r="AP59" s="104">
        <v>12.501031765465793</v>
      </c>
      <c r="AQ59" s="100">
        <v>-1.1757812717217268E-2</v>
      </c>
      <c r="AR59" s="104">
        <v>13.482930994975494</v>
      </c>
      <c r="AS59" s="100">
        <v>-8.3726900345386143E-2</v>
      </c>
      <c r="AT59" s="99">
        <v>12463.525904735687</v>
      </c>
      <c r="AU59" s="99">
        <v>11635.251815506457</v>
      </c>
      <c r="AV59" s="100">
        <v>7.1186606217269618E-2</v>
      </c>
      <c r="AW59" s="99">
        <v>10835.721375894544</v>
      </c>
      <c r="AX59" s="100">
        <v>0.15022576461428805</v>
      </c>
      <c r="AY59" s="105">
        <v>358.01913875598086</v>
      </c>
      <c r="AZ59" s="105">
        <v>351.00061728395065</v>
      </c>
      <c r="BA59" s="100">
        <v>1.9995752504196905E-2</v>
      </c>
      <c r="BB59" s="105">
        <v>362.5</v>
      </c>
      <c r="BC59" s="100">
        <v>-1.2360996535225209E-2</v>
      </c>
      <c r="BD59" s="106">
        <v>2.6427215474362074</v>
      </c>
      <c r="BE59" s="106">
        <v>2.5320342547531771</v>
      </c>
      <c r="BF59" s="100">
        <v>4.3714769053872865E-2</v>
      </c>
      <c r="BG59" s="106">
        <v>2.4160682716161084</v>
      </c>
      <c r="BH59" s="100">
        <v>9.3810791061997009E-2</v>
      </c>
      <c r="BI59" s="106">
        <v>2.177743695041217</v>
      </c>
      <c r="BJ59" s="100">
        <v>0.21351357988259034</v>
      </c>
      <c r="BK59" s="106">
        <v>4.393295829050996</v>
      </c>
      <c r="BL59" s="106">
        <v>4.2138211906626326</v>
      </c>
      <c r="BM59" s="100">
        <v>4.2591897061522117E-2</v>
      </c>
      <c r="BN59" s="106">
        <v>4.137379918981936</v>
      </c>
      <c r="BO59" s="100">
        <v>6.1854583113080883E-2</v>
      </c>
    </row>
    <row r="60" spans="1:67" s="107" customFormat="1" x14ac:dyDescent="0.25">
      <c r="A60" s="97" t="s">
        <v>167</v>
      </c>
      <c r="B60" s="97" t="s">
        <v>76</v>
      </c>
      <c r="C60" s="98" t="s">
        <v>217</v>
      </c>
      <c r="D60" s="99">
        <v>703736.21468190791</v>
      </c>
      <c r="E60" s="99">
        <v>712562.80012727145</v>
      </c>
      <c r="F60" s="100">
        <v>-1.2387098293353254E-2</v>
      </c>
      <c r="G60" s="99">
        <v>642154.67054409976</v>
      </c>
      <c r="H60" s="100">
        <v>9.589830450914559E-2</v>
      </c>
      <c r="I60" s="99">
        <v>668602.73086140747</v>
      </c>
      <c r="J60" s="100">
        <v>5.2547622375450846E-2</v>
      </c>
      <c r="K60" s="101">
        <v>245665.5552498397</v>
      </c>
      <c r="L60" s="101">
        <v>260064.18560068402</v>
      </c>
      <c r="M60" s="100">
        <v>-5.536567950556915E-2</v>
      </c>
      <c r="N60" s="101">
        <v>262264.30261609145</v>
      </c>
      <c r="O60" s="100">
        <v>-6.3290151197394839E-2</v>
      </c>
      <c r="P60" s="101">
        <v>252072.13338564863</v>
      </c>
      <c r="Q60" s="100">
        <v>-2.5415654042199965E-2</v>
      </c>
      <c r="R60" s="101">
        <v>168973.70181104908</v>
      </c>
      <c r="S60" s="101">
        <v>177060.10424636328</v>
      </c>
      <c r="T60" s="100">
        <v>-4.5670381081797495E-2</v>
      </c>
      <c r="U60" s="101">
        <v>167572.03256403122</v>
      </c>
      <c r="V60" s="100">
        <v>8.3645774630218151E-3</v>
      </c>
      <c r="W60" s="101">
        <v>165343.28197123687</v>
      </c>
      <c r="X60" s="100">
        <v>2.1956863299978271E-2</v>
      </c>
      <c r="Y60" s="98"/>
      <c r="Z60" s="98"/>
      <c r="AA60" s="98"/>
      <c r="AB60" s="98"/>
      <c r="AC60" s="98"/>
      <c r="AD60" s="98"/>
      <c r="AE60" s="103">
        <v>95.677425968518676</v>
      </c>
      <c r="AF60" s="103">
        <v>95.244963430088674</v>
      </c>
      <c r="AG60" s="98"/>
      <c r="AH60" s="103">
        <v>94.495123996875165</v>
      </c>
      <c r="AI60" s="98"/>
      <c r="AJ60" s="104">
        <v>1291.6083215404853</v>
      </c>
      <c r="AK60" s="104">
        <v>1399.664849480801</v>
      </c>
      <c r="AL60" s="100">
        <v>-7.7201715811037672E-2</v>
      </c>
      <c r="AM60" s="104">
        <v>1411.4821372275919</v>
      </c>
      <c r="AN60" s="100">
        <v>-8.4927617945318515E-2</v>
      </c>
      <c r="AO60" s="104">
        <v>13.185863660240726</v>
      </c>
      <c r="AP60" s="104">
        <v>12.881281000794628</v>
      </c>
      <c r="AQ60" s="100">
        <v>-2.8985320264891295E-2</v>
      </c>
      <c r="AR60" s="104">
        <v>13.247720049997334</v>
      </c>
      <c r="AS60" s="100">
        <v>-5.5844107638200455E-2</v>
      </c>
      <c r="AT60" s="99">
        <v>10671.106607895374</v>
      </c>
      <c r="AU60" s="99">
        <v>9890.3050671556011</v>
      </c>
      <c r="AV60" s="100">
        <v>7.8946153373237335E-2</v>
      </c>
      <c r="AW60" s="99">
        <v>9226.0457163231367</v>
      </c>
      <c r="AX60" s="100">
        <v>0.1566284122151671</v>
      </c>
      <c r="AY60" s="105">
        <v>276.93564356435644</v>
      </c>
      <c r="AZ60" s="105">
        <v>265</v>
      </c>
      <c r="BA60" s="100">
        <v>4.5040164393797884E-2</v>
      </c>
      <c r="BB60" s="105">
        <v>252.98979591836735</v>
      </c>
      <c r="BC60" s="100">
        <v>9.4651436667887334E-2</v>
      </c>
      <c r="BD60" s="106">
        <v>2.8646108485425006</v>
      </c>
      <c r="BE60" s="106">
        <v>2.7399497492568128</v>
      </c>
      <c r="BF60" s="100">
        <v>4.5497585975619086E-2</v>
      </c>
      <c r="BG60" s="106">
        <v>2.4485020040417038</v>
      </c>
      <c r="BH60" s="100">
        <v>0.16994425318579787</v>
      </c>
      <c r="BI60" s="106">
        <v>2.65242619991835</v>
      </c>
      <c r="BJ60" s="100">
        <v>7.9996438215955729E-2</v>
      </c>
      <c r="BK60" s="106">
        <v>4.1647676954420083</v>
      </c>
      <c r="BL60" s="106">
        <v>4.0244119541226757</v>
      </c>
      <c r="BM60" s="100">
        <v>3.4876086971054196E-2</v>
      </c>
      <c r="BN60" s="106">
        <v>3.8321112462410754</v>
      </c>
      <c r="BO60" s="100">
        <v>8.6807618000974335E-2</v>
      </c>
    </row>
    <row r="61" spans="1:67" s="107" customFormat="1" x14ac:dyDescent="0.25">
      <c r="A61" s="97" t="s">
        <v>167</v>
      </c>
      <c r="B61" s="97" t="s">
        <v>76</v>
      </c>
      <c r="C61" s="98" t="s">
        <v>218</v>
      </c>
      <c r="D61" s="99">
        <v>631317.7379737664</v>
      </c>
      <c r="E61" s="99">
        <v>703247.55016418453</v>
      </c>
      <c r="F61" s="100">
        <v>-0.10228235018184557</v>
      </c>
      <c r="G61" s="99">
        <v>634036.74804136041</v>
      </c>
      <c r="H61" s="100">
        <v>-4.2884108468372786E-3</v>
      </c>
      <c r="I61" s="99">
        <v>641471.2322057545</v>
      </c>
      <c r="J61" s="100">
        <v>-1.5828448295451103E-2</v>
      </c>
      <c r="K61" s="101">
        <v>231910.80080141142</v>
      </c>
      <c r="L61" s="101">
        <v>269719.2243938804</v>
      </c>
      <c r="M61" s="100">
        <v>-0.14017696987462794</v>
      </c>
      <c r="N61" s="101">
        <v>261478.8886940777</v>
      </c>
      <c r="O61" s="100">
        <v>-0.11308021095064406</v>
      </c>
      <c r="P61" s="101">
        <v>280770.77590320364</v>
      </c>
      <c r="Q61" s="100">
        <v>-0.174020871455072</v>
      </c>
      <c r="R61" s="101">
        <v>139316.61325276061</v>
      </c>
      <c r="S61" s="101">
        <v>159771.08912385954</v>
      </c>
      <c r="T61" s="100">
        <v>-0.12802363671215872</v>
      </c>
      <c r="U61" s="101">
        <v>149454.35186320153</v>
      </c>
      <c r="V61" s="100">
        <v>-6.7831672240097715E-2</v>
      </c>
      <c r="W61" s="101">
        <v>159671.97424896684</v>
      </c>
      <c r="X61" s="100">
        <v>-0.12748236559327156</v>
      </c>
      <c r="Y61" s="98"/>
      <c r="Z61" s="98"/>
      <c r="AA61" s="98"/>
      <c r="AB61" s="98"/>
      <c r="AC61" s="98"/>
      <c r="AD61" s="98"/>
      <c r="AE61" s="103">
        <v>94.1910920338821</v>
      </c>
      <c r="AF61" s="103">
        <v>94.410789730225005</v>
      </c>
      <c r="AG61" s="98"/>
      <c r="AH61" s="103">
        <v>94.581520681738738</v>
      </c>
      <c r="AI61" s="98"/>
      <c r="AJ61" s="104">
        <v>1688.7975493033625</v>
      </c>
      <c r="AK61" s="104">
        <v>1631.9217292424275</v>
      </c>
      <c r="AL61" s="100">
        <v>3.4852051444488052E-2</v>
      </c>
      <c r="AM61" s="104">
        <v>1727.0580089782291</v>
      </c>
      <c r="AN61" s="100">
        <v>-2.2153546363797228E-2</v>
      </c>
      <c r="AO61" s="104">
        <v>17.207063480541017</v>
      </c>
      <c r="AP61" s="104">
        <v>15.134873984177593</v>
      </c>
      <c r="AQ61" s="100">
        <v>1.8461033364857E-3</v>
      </c>
      <c r="AR61" s="104">
        <v>15.738780196043765</v>
      </c>
      <c r="AS61" s="100">
        <v>-3.6595318273233778E-2</v>
      </c>
      <c r="AT61" s="99">
        <v>8688.6985492544172</v>
      </c>
      <c r="AU61" s="99">
        <v>8160.3263782970907</v>
      </c>
      <c r="AV61" s="100">
        <v>6.4748901755028579E-2</v>
      </c>
      <c r="AW61" s="99">
        <v>7566.7165978240964</v>
      </c>
      <c r="AX61" s="100">
        <v>0.14827857458715457</v>
      </c>
      <c r="AY61" s="105">
        <v>269</v>
      </c>
      <c r="AZ61" s="105">
        <v>258.0494699646643</v>
      </c>
      <c r="BA61" s="100">
        <v>4.2435778057731334E-2</v>
      </c>
      <c r="BB61" s="105">
        <v>259.48962264150941</v>
      </c>
      <c r="BC61" s="100">
        <v>3.6650318658905987E-2</v>
      </c>
      <c r="BD61" s="106">
        <v>2.7222437928381478</v>
      </c>
      <c r="BE61" s="106">
        <v>2.6073319458208419</v>
      </c>
      <c r="BF61" s="100">
        <v>4.407258047886542E-2</v>
      </c>
      <c r="BG61" s="106">
        <v>2.4248104740232548</v>
      </c>
      <c r="BH61" s="100">
        <v>0.12266250166817801</v>
      </c>
      <c r="BI61" s="106">
        <v>2.2846794868241669</v>
      </c>
      <c r="BJ61" s="100">
        <v>0.19152109017366803</v>
      </c>
      <c r="BK61" s="106">
        <v>4.5315323365518045</v>
      </c>
      <c r="BL61" s="106">
        <v>4.4015945188869878</v>
      </c>
      <c r="BM61" s="100">
        <v>2.9520624198176602E-2</v>
      </c>
      <c r="BN61" s="106">
        <v>4.242343833665724</v>
      </c>
      <c r="BO61" s="100">
        <v>6.8167153400246344E-2</v>
      </c>
    </row>
    <row r="62" spans="1:67" s="107" customFormat="1" x14ac:dyDescent="0.25">
      <c r="A62" s="97" t="s">
        <v>167</v>
      </c>
      <c r="B62" s="97" t="s">
        <v>76</v>
      </c>
      <c r="C62" s="98" t="s">
        <v>219</v>
      </c>
      <c r="D62" s="99">
        <v>613503.66898643493</v>
      </c>
      <c r="E62" s="99">
        <v>692129.10128362302</v>
      </c>
      <c r="F62" s="100">
        <v>-0.11359937351481006</v>
      </c>
      <c r="G62" s="99">
        <v>594269.79113482835</v>
      </c>
      <c r="H62" s="100">
        <v>3.2365565503299804E-2</v>
      </c>
      <c r="I62" s="99">
        <v>575943.35695128317</v>
      </c>
      <c r="J62" s="100">
        <v>6.5215288242883293E-2</v>
      </c>
      <c r="K62" s="101">
        <v>216461.34627308222</v>
      </c>
      <c r="L62" s="101">
        <v>257635.00431097794</v>
      </c>
      <c r="M62" s="100">
        <v>-0.15981391250777832</v>
      </c>
      <c r="N62" s="101">
        <v>223549.22890979296</v>
      </c>
      <c r="O62" s="100">
        <v>-3.1706137709698191E-2</v>
      </c>
      <c r="P62" s="101">
        <v>220297.61184886267</v>
      </c>
      <c r="Q62" s="100">
        <v>-1.7414013450188254E-2</v>
      </c>
      <c r="R62" s="101">
        <v>136033.29478218342</v>
      </c>
      <c r="S62" s="101">
        <v>160923.30626159406</v>
      </c>
      <c r="T62" s="100">
        <v>-0.15467002299188332</v>
      </c>
      <c r="U62" s="101">
        <v>135447.75163817281</v>
      </c>
      <c r="V62" s="100">
        <v>4.3230185582910537E-3</v>
      </c>
      <c r="W62" s="101">
        <v>133671.94204684292</v>
      </c>
      <c r="X62" s="100">
        <v>1.7665283373477246E-2</v>
      </c>
      <c r="Y62" s="99">
        <v>610928.32152452902</v>
      </c>
      <c r="Z62" s="102">
        <v>2575.3474619058989</v>
      </c>
      <c r="AA62" s="101">
        <v>214653.38113808978</v>
      </c>
      <c r="AB62" s="101">
        <v>1807.9651349924516</v>
      </c>
      <c r="AC62" s="101">
        <v>135159.8184177487</v>
      </c>
      <c r="AD62" s="101">
        <v>873.47636443473164</v>
      </c>
      <c r="AE62" s="103">
        <v>96.034500574571354</v>
      </c>
      <c r="AF62" s="103">
        <v>96.139408159391266</v>
      </c>
      <c r="AG62" s="98"/>
      <c r="AH62" s="103">
        <v>96.092405914646108</v>
      </c>
      <c r="AI62" s="98"/>
      <c r="AJ62" s="104">
        <v>1574.006508983088</v>
      </c>
      <c r="AK62" s="104">
        <v>1693.8075491589202</v>
      </c>
      <c r="AL62" s="100">
        <v>-7.0728838252799617E-2</v>
      </c>
      <c r="AM62" s="104">
        <v>1608.6832278250351</v>
      </c>
      <c r="AN62" s="100">
        <v>-2.1555964681020896E-2</v>
      </c>
      <c r="AO62" s="104">
        <v>16.34844539108683</v>
      </c>
      <c r="AP62" s="104">
        <v>16.000530598058116</v>
      </c>
      <c r="AQ62" s="100">
        <v>-9.0741888831901249E-2</v>
      </c>
      <c r="AR62" s="104">
        <v>15.340937350157496</v>
      </c>
      <c r="AS62" s="100">
        <v>-5.1647764591885879E-2</v>
      </c>
      <c r="AT62" s="99">
        <v>5501.0904013129475</v>
      </c>
      <c r="AU62" s="99">
        <v>5425.9706935123204</v>
      </c>
      <c r="AV62" s="100">
        <v>1.3844473559439902E-2</v>
      </c>
      <c r="AW62" s="99">
        <v>4994.1178287690882</v>
      </c>
      <c r="AX62" s="100">
        <v>0.1015139389830564</v>
      </c>
      <c r="AY62" s="105">
        <v>140</v>
      </c>
      <c r="AZ62" s="105">
        <v>147</v>
      </c>
      <c r="BA62" s="100">
        <v>-4.7619047619047616E-2</v>
      </c>
      <c r="BB62" s="105">
        <v>149</v>
      </c>
      <c r="BC62" s="100">
        <v>-6.0402684563758392E-2</v>
      </c>
      <c r="BD62" s="106">
        <v>2.8342412146529572</v>
      </c>
      <c r="BE62" s="106">
        <v>2.6864715186302468</v>
      </c>
      <c r="BF62" s="100">
        <v>5.5005122889988364E-2</v>
      </c>
      <c r="BG62" s="106">
        <v>2.6583397045606869</v>
      </c>
      <c r="BH62" s="100">
        <v>6.6169688467764692E-2</v>
      </c>
      <c r="BI62" s="106">
        <v>2.6143876554885885</v>
      </c>
      <c r="BJ62" s="100">
        <v>8.4093710702317956E-2</v>
      </c>
      <c r="BK62" s="106">
        <v>4.5099522875541407</v>
      </c>
      <c r="BL62" s="106">
        <v>4.300987329694248</v>
      </c>
      <c r="BM62" s="100">
        <v>4.8585346070932914E-2</v>
      </c>
      <c r="BN62" s="106">
        <v>4.387446701384353</v>
      </c>
      <c r="BO62" s="100">
        <v>2.7921840311161843E-2</v>
      </c>
    </row>
    <row r="63" spans="1:67" s="107" customFormat="1" x14ac:dyDescent="0.25">
      <c r="A63" s="97" t="s">
        <v>167</v>
      </c>
      <c r="B63" s="97" t="s">
        <v>76</v>
      </c>
      <c r="C63" s="98" t="s">
        <v>220</v>
      </c>
      <c r="D63" s="99">
        <v>597511.53456027631</v>
      </c>
      <c r="E63" s="99">
        <v>637841.31724937551</v>
      </c>
      <c r="F63" s="100">
        <v>-6.3228551676484682E-2</v>
      </c>
      <c r="G63" s="99">
        <v>563916.85160958767</v>
      </c>
      <c r="H63" s="100">
        <v>5.9573823436556914E-2</v>
      </c>
      <c r="I63" s="99">
        <v>558748.55911823513</v>
      </c>
      <c r="J63" s="100">
        <v>6.9374631593168298E-2</v>
      </c>
      <c r="K63" s="101">
        <v>210470.6703053083</v>
      </c>
      <c r="L63" s="101">
        <v>231800.72208997534</v>
      </c>
      <c r="M63" s="100">
        <v>-9.2018918631269861E-2</v>
      </c>
      <c r="N63" s="101">
        <v>220449.44039597147</v>
      </c>
      <c r="O63" s="100">
        <v>-4.526557233594828E-2</v>
      </c>
      <c r="P63" s="101">
        <v>233211.40460031066</v>
      </c>
      <c r="Q63" s="100">
        <v>-9.7511244503572042E-2</v>
      </c>
      <c r="R63" s="101">
        <v>130244.24340376958</v>
      </c>
      <c r="S63" s="101">
        <v>144441.20112674456</v>
      </c>
      <c r="T63" s="100">
        <v>-9.8288837341621166E-2</v>
      </c>
      <c r="U63" s="101">
        <v>132872.74137383827</v>
      </c>
      <c r="V63" s="100">
        <v>-1.9782070745973407E-2</v>
      </c>
      <c r="W63" s="101">
        <v>140805.19477729764</v>
      </c>
      <c r="X63" s="100">
        <v>-7.5003989662679904E-2</v>
      </c>
      <c r="Y63" s="99">
        <v>582381.50547531608</v>
      </c>
      <c r="Z63" s="102">
        <v>15130.029084960177</v>
      </c>
      <c r="AA63" s="101">
        <v>199628.99735779373</v>
      </c>
      <c r="AB63" s="101">
        <v>10841.672947514555</v>
      </c>
      <c r="AC63" s="101">
        <v>124456.62641987851</v>
      </c>
      <c r="AD63" s="101">
        <v>5787.6169838910791</v>
      </c>
      <c r="AE63" s="103">
        <v>92.489791085350475</v>
      </c>
      <c r="AF63" s="103">
        <v>92.550580542530753</v>
      </c>
      <c r="AG63" s="98"/>
      <c r="AH63" s="103">
        <v>92.714426659549218</v>
      </c>
      <c r="AI63" s="98"/>
      <c r="AJ63" s="104">
        <v>1392.9050955801979</v>
      </c>
      <c r="AK63" s="104">
        <v>1313.6177439083992</v>
      </c>
      <c r="AL63" s="100">
        <v>6.0358009047514434E-2</v>
      </c>
      <c r="AM63" s="104">
        <v>1346.4183654800811</v>
      </c>
      <c r="AN63" s="100">
        <v>3.4526215099228402E-2</v>
      </c>
      <c r="AO63" s="104">
        <v>14.401117541765011</v>
      </c>
      <c r="AP63" s="104">
        <v>11.971567503733674</v>
      </c>
      <c r="AQ63" s="100">
        <v>4.981475753275888E-2</v>
      </c>
      <c r="AR63" s="104">
        <v>12.352477795603455</v>
      </c>
      <c r="AS63" s="100">
        <v>1.7441880421145195E-2</v>
      </c>
      <c r="AT63" s="99">
        <v>8021.112660443544</v>
      </c>
      <c r="AU63" s="99">
        <v>7579.6007097990514</v>
      </c>
      <c r="AV63" s="100">
        <v>5.8250027613419998E-2</v>
      </c>
      <c r="AW63" s="99">
        <v>7017.0114401125911</v>
      </c>
      <c r="AX63" s="100">
        <v>0.14309528050517781</v>
      </c>
      <c r="AY63" s="105">
        <v>270.66249092165464</v>
      </c>
      <c r="AZ63" s="105">
        <v>268</v>
      </c>
      <c r="BA63" s="100">
        <v>9.9346676181143179E-3</v>
      </c>
      <c r="BB63" s="105">
        <v>268.02419354838707</v>
      </c>
      <c r="BC63" s="100">
        <v>9.8435045670280646E-3</v>
      </c>
      <c r="BD63" s="106">
        <v>2.8389301639678695</v>
      </c>
      <c r="BE63" s="106">
        <v>2.7516795957252982</v>
      </c>
      <c r="BF63" s="100">
        <v>3.1708113247673891E-2</v>
      </c>
      <c r="BG63" s="106">
        <v>2.5580325837828379</v>
      </c>
      <c r="BH63" s="100">
        <v>0.10981000866284434</v>
      </c>
      <c r="BI63" s="106">
        <v>2.3958886576573999</v>
      </c>
      <c r="BJ63" s="100">
        <v>0.18491740210651403</v>
      </c>
      <c r="BK63" s="106">
        <v>4.5876233677977885</v>
      </c>
      <c r="BL63" s="106">
        <v>4.4159236580266406</v>
      </c>
      <c r="BM63" s="100">
        <v>3.8881947032543572E-2</v>
      </c>
      <c r="BN63" s="106">
        <v>4.2440371575009816</v>
      </c>
      <c r="BO63" s="100">
        <v>8.0957399180529521E-2</v>
      </c>
    </row>
    <row r="64" spans="1:67" s="107" customFormat="1" x14ac:dyDescent="0.25">
      <c r="A64" s="97" t="s">
        <v>167</v>
      </c>
      <c r="B64" s="97" t="s">
        <v>76</v>
      </c>
      <c r="C64" s="98" t="s">
        <v>221</v>
      </c>
      <c r="D64" s="99">
        <v>535865.28888250119</v>
      </c>
      <c r="E64" s="99">
        <v>599738.55297582038</v>
      </c>
      <c r="F64" s="100">
        <v>-0.10650184780749682</v>
      </c>
      <c r="G64" s="99">
        <v>519413.45475805644</v>
      </c>
      <c r="H64" s="100">
        <v>3.1673869773181061E-2</v>
      </c>
      <c r="I64" s="99">
        <v>501402.39288211463</v>
      </c>
      <c r="J64" s="100">
        <v>6.873301063102262E-2</v>
      </c>
      <c r="K64" s="101">
        <v>179101.61130753363</v>
      </c>
      <c r="L64" s="101">
        <v>211732.48712874239</v>
      </c>
      <c r="M64" s="100">
        <v>-0.15411369442502129</v>
      </c>
      <c r="N64" s="101">
        <v>188504.92972333857</v>
      </c>
      <c r="O64" s="100">
        <v>-4.9883673756467954E-2</v>
      </c>
      <c r="P64" s="101">
        <v>194869.38582174401</v>
      </c>
      <c r="Q64" s="100">
        <v>-8.0914580028665403E-2</v>
      </c>
      <c r="R64" s="101">
        <v>121108.30356921961</v>
      </c>
      <c r="S64" s="101">
        <v>141855.76144900831</v>
      </c>
      <c r="T64" s="100">
        <v>-0.14625742139663891</v>
      </c>
      <c r="U64" s="101">
        <v>122135.68824895826</v>
      </c>
      <c r="V64" s="100">
        <v>-8.4118302722825441E-3</v>
      </c>
      <c r="W64" s="101">
        <v>126968.75930712061</v>
      </c>
      <c r="X64" s="100">
        <v>-4.6156674837826261E-2</v>
      </c>
      <c r="Y64" s="98"/>
      <c r="Z64" s="98"/>
      <c r="AA64" s="98"/>
      <c r="AB64" s="98"/>
      <c r="AC64" s="98"/>
      <c r="AD64" s="98"/>
      <c r="AE64" s="103">
        <v>95.352349138887334</v>
      </c>
      <c r="AF64" s="103">
        <v>95.46708990675377</v>
      </c>
      <c r="AG64" s="98"/>
      <c r="AH64" s="103">
        <v>95.267180538467827</v>
      </c>
      <c r="AI64" s="98"/>
      <c r="AJ64" s="104">
        <v>1881.4631443331696</v>
      </c>
      <c r="AK64" s="104">
        <v>1938.0069676608143</v>
      </c>
      <c r="AL64" s="100">
        <v>-2.9176274529029936E-2</v>
      </c>
      <c r="AM64" s="104">
        <v>2060.0611183151937</v>
      </c>
      <c r="AN64" s="100">
        <v>-8.6695473446967042E-2</v>
      </c>
      <c r="AO64" s="104">
        <v>19.057947687589277</v>
      </c>
      <c r="AP64" s="104">
        <v>17.525045231788219</v>
      </c>
      <c r="AQ64" s="100">
        <v>-4.6304942340276302E-2</v>
      </c>
      <c r="AR64" s="104">
        <v>19.857428565004621</v>
      </c>
      <c r="AS64" s="100">
        <v>-0.15832259105922952</v>
      </c>
      <c r="AT64" s="99">
        <v>5377.4751006816623</v>
      </c>
      <c r="AU64" s="99">
        <v>5153.9998679260652</v>
      </c>
      <c r="AV64" s="100">
        <v>4.3359572852593412E-2</v>
      </c>
      <c r="AW64" s="99">
        <v>4782.6759276273251</v>
      </c>
      <c r="AX64" s="100">
        <v>0.12436535154273264</v>
      </c>
      <c r="AY64" s="105">
        <v>155</v>
      </c>
      <c r="AZ64" s="105">
        <v>158.00635593220341</v>
      </c>
      <c r="BA64" s="100">
        <v>-1.9026803791952252E-2</v>
      </c>
      <c r="BB64" s="105">
        <v>157.5</v>
      </c>
      <c r="BC64" s="100">
        <v>-1.5873015873015872E-2</v>
      </c>
      <c r="BD64" s="106">
        <v>2.9919624115629655</v>
      </c>
      <c r="BE64" s="106">
        <v>2.8325296751043867</v>
      </c>
      <c r="BF64" s="100">
        <v>5.6286342861598886E-2</v>
      </c>
      <c r="BG64" s="106">
        <v>2.7554369825785434</v>
      </c>
      <c r="BH64" s="100">
        <v>8.5839534883168006E-2</v>
      </c>
      <c r="BI64" s="106">
        <v>2.5730177717128457</v>
      </c>
      <c r="BJ64" s="100">
        <v>0.16282228768720486</v>
      </c>
      <c r="BK64" s="106">
        <v>4.4246783506155438</v>
      </c>
      <c r="BL64" s="106">
        <v>4.2278053908399293</v>
      </c>
      <c r="BM64" s="100">
        <v>4.6566230366744038E-2</v>
      </c>
      <c r="BN64" s="106">
        <v>4.2527574225421922</v>
      </c>
      <c r="BO64" s="100">
        <v>4.0425754632057415E-2</v>
      </c>
    </row>
    <row r="65" spans="1:67" s="107" customFormat="1" x14ac:dyDescent="0.25">
      <c r="A65" s="97" t="s">
        <v>167</v>
      </c>
      <c r="B65" s="97" t="s">
        <v>76</v>
      </c>
      <c r="C65" s="98" t="s">
        <v>222</v>
      </c>
      <c r="D65" s="99">
        <v>417116.59189459082</v>
      </c>
      <c r="E65" s="99">
        <v>423384.97902293323</v>
      </c>
      <c r="F65" s="100">
        <v>-1.4805407463458624E-2</v>
      </c>
      <c r="G65" s="99">
        <v>401192.52325090888</v>
      </c>
      <c r="H65" s="100">
        <v>3.9691838009959381E-2</v>
      </c>
      <c r="I65" s="99">
        <v>396780.25782291172</v>
      </c>
      <c r="J65" s="100">
        <v>5.1253391948637407E-2</v>
      </c>
      <c r="K65" s="101">
        <v>146584.51743014483</v>
      </c>
      <c r="L65" s="101">
        <v>146155.42938483841</v>
      </c>
      <c r="M65" s="100">
        <v>2.9358337703390743E-3</v>
      </c>
      <c r="N65" s="101">
        <v>152570.2523212689</v>
      </c>
      <c r="O65" s="100">
        <v>-3.9232647256293711E-2</v>
      </c>
      <c r="P65" s="101">
        <v>156378.98511226109</v>
      </c>
      <c r="Q65" s="100">
        <v>-6.2632889419796542E-2</v>
      </c>
      <c r="R65" s="101">
        <v>95183.69244221285</v>
      </c>
      <c r="S65" s="101">
        <v>97034.723139719674</v>
      </c>
      <c r="T65" s="100">
        <v>-1.9075962064028732E-2</v>
      </c>
      <c r="U65" s="101">
        <v>93473.731081792124</v>
      </c>
      <c r="V65" s="100">
        <v>1.8293496371985647E-2</v>
      </c>
      <c r="W65" s="101">
        <v>96665.747910832943</v>
      </c>
      <c r="X65" s="100">
        <v>-1.5331754014743459E-2</v>
      </c>
      <c r="Y65" s="98"/>
      <c r="Z65" s="98"/>
      <c r="AA65" s="98"/>
      <c r="AB65" s="98"/>
      <c r="AC65" s="98"/>
      <c r="AD65" s="98"/>
      <c r="AE65" s="103">
        <v>95.524490101691583</v>
      </c>
      <c r="AF65" s="103">
        <v>95.391370907066886</v>
      </c>
      <c r="AG65" s="98"/>
      <c r="AH65" s="103">
        <v>94.946956593483876</v>
      </c>
      <c r="AI65" s="98"/>
      <c r="AJ65" s="104">
        <v>1596.506309925411</v>
      </c>
      <c r="AK65" s="104">
        <v>1523.4238243163561</v>
      </c>
      <c r="AL65" s="100">
        <v>4.7972523760320594E-2</v>
      </c>
      <c r="AM65" s="104">
        <v>1560.863358500404</v>
      </c>
      <c r="AN65" s="100">
        <v>2.2835407872762673E-2</v>
      </c>
      <c r="AO65" s="104">
        <v>16.294382730039342</v>
      </c>
      <c r="AP65" s="104">
        <v>13.896308065030759</v>
      </c>
      <c r="AQ65" s="100">
        <v>7.0325322951985708E-2</v>
      </c>
      <c r="AR65" s="104">
        <v>14.264757291103043</v>
      </c>
      <c r="AS65" s="100">
        <v>4.2679529277445553E-2</v>
      </c>
      <c r="AT65" s="99">
        <v>6749.7599007445569</v>
      </c>
      <c r="AU65" s="99">
        <v>6248.2966726737022</v>
      </c>
      <c r="AV65" s="100">
        <v>8.0255988846360926E-2</v>
      </c>
      <c r="AW65" s="99">
        <v>5819.6876988347767</v>
      </c>
      <c r="AX65" s="100">
        <v>0.15981479592040654</v>
      </c>
      <c r="AY65" s="105">
        <v>147.0067818026217</v>
      </c>
      <c r="AZ65" s="105">
        <v>141</v>
      </c>
      <c r="BA65" s="100">
        <v>4.2601289380295761E-2</v>
      </c>
      <c r="BB65" s="105">
        <v>149</v>
      </c>
      <c r="BC65" s="100">
        <v>-1.3377303338109379E-2</v>
      </c>
      <c r="BD65" s="106">
        <v>2.8455705909962057</v>
      </c>
      <c r="BE65" s="106">
        <v>2.8968132132000943</v>
      </c>
      <c r="BF65" s="100">
        <v>-1.7689308364926017E-2</v>
      </c>
      <c r="BG65" s="106">
        <v>2.6295592826713903</v>
      </c>
      <c r="BH65" s="100">
        <v>8.2147342997100178E-2</v>
      </c>
      <c r="BI65" s="106">
        <v>2.5372990976893206</v>
      </c>
      <c r="BJ65" s="100">
        <v>0.12149592201708628</v>
      </c>
      <c r="BK65" s="106">
        <v>4.3822274718731595</v>
      </c>
      <c r="BL65" s="106">
        <v>4.3632316898900605</v>
      </c>
      <c r="BM65" s="100">
        <v>4.35360378114087E-3</v>
      </c>
      <c r="BN65" s="106">
        <v>4.2920349771836346</v>
      </c>
      <c r="BO65" s="100">
        <v>2.1013923504581464E-2</v>
      </c>
    </row>
    <row r="66" spans="1:67" s="107" customFormat="1" x14ac:dyDescent="0.25">
      <c r="A66" s="97" t="s">
        <v>167</v>
      </c>
      <c r="B66" s="97" t="s">
        <v>76</v>
      </c>
      <c r="C66" s="98" t="s">
        <v>223</v>
      </c>
      <c r="D66" s="99">
        <v>376427.95380088565</v>
      </c>
      <c r="E66" s="99">
        <v>427943.09692423104</v>
      </c>
      <c r="F66" s="100">
        <v>-0.12037848838689491</v>
      </c>
      <c r="G66" s="99">
        <v>386297.56929271459</v>
      </c>
      <c r="H66" s="100">
        <v>-2.5549256004637966E-2</v>
      </c>
      <c r="I66" s="99">
        <v>398216.33680339338</v>
      </c>
      <c r="J66" s="100">
        <v>-5.4714940068531275E-2</v>
      </c>
      <c r="K66" s="101">
        <v>135510.00806425841</v>
      </c>
      <c r="L66" s="101">
        <v>161278.51508082185</v>
      </c>
      <c r="M66" s="100">
        <v>-0.15977644017648607</v>
      </c>
      <c r="N66" s="101">
        <v>170985.46555491185</v>
      </c>
      <c r="O66" s="100">
        <v>-0.20747645055983149</v>
      </c>
      <c r="P66" s="101">
        <v>168834.56513359261</v>
      </c>
      <c r="Q66" s="100">
        <v>-0.19737994434353948</v>
      </c>
      <c r="R66" s="101">
        <v>82512.733521617003</v>
      </c>
      <c r="S66" s="101">
        <v>100070.50243824271</v>
      </c>
      <c r="T66" s="100">
        <v>-0.175453989825436</v>
      </c>
      <c r="U66" s="101">
        <v>98652.727328376845</v>
      </c>
      <c r="V66" s="100">
        <v>-0.16360413182532738</v>
      </c>
      <c r="W66" s="101">
        <v>99576.739613347367</v>
      </c>
      <c r="X66" s="100">
        <v>-0.17136538269870294</v>
      </c>
      <c r="Y66" s="98"/>
      <c r="Z66" s="98"/>
      <c r="AA66" s="98"/>
      <c r="AB66" s="98"/>
      <c r="AC66" s="98"/>
      <c r="AD66" s="98"/>
      <c r="AE66" s="103">
        <v>87.252899630498362</v>
      </c>
      <c r="AF66" s="103">
        <v>89.706872059411808</v>
      </c>
      <c r="AG66" s="98"/>
      <c r="AH66" s="103">
        <v>89.610121422231941</v>
      </c>
      <c r="AI66" s="98"/>
      <c r="AJ66" s="104">
        <v>1542.3427880230863</v>
      </c>
      <c r="AK66" s="104">
        <v>1429.5960190420014</v>
      </c>
      <c r="AL66" s="100">
        <v>7.8866174415229945E-2</v>
      </c>
      <c r="AM66" s="104">
        <v>1459.5695186810465</v>
      </c>
      <c r="AN66" s="100">
        <v>5.6710741271740639E-2</v>
      </c>
      <c r="AO66" s="104">
        <v>17.057798641344302</v>
      </c>
      <c r="AP66" s="104">
        <v>13.910374911867335</v>
      </c>
      <c r="AQ66" s="100">
        <v>8.8434587035025616E-2</v>
      </c>
      <c r="AR66" s="104">
        <v>14.397539629750188</v>
      </c>
      <c r="AS66" s="100">
        <v>5.1605591098026149E-2</v>
      </c>
      <c r="AT66" s="99">
        <v>3922.3828941760062</v>
      </c>
      <c r="AU66" s="99">
        <v>3762.1126642508507</v>
      </c>
      <c r="AV66" s="100">
        <v>4.2601124482025604E-2</v>
      </c>
      <c r="AW66" s="99">
        <v>3462.7393202047347</v>
      </c>
      <c r="AX66" s="100">
        <v>0.13273987195319545</v>
      </c>
      <c r="AY66" s="105">
        <v>115.02467940881212</v>
      </c>
      <c r="AZ66" s="105">
        <v>113</v>
      </c>
      <c r="BA66" s="100">
        <v>1.7917516892142646E-2</v>
      </c>
      <c r="BB66" s="105">
        <v>117</v>
      </c>
      <c r="BC66" s="100">
        <v>-1.6883081975964793E-2</v>
      </c>
      <c r="BD66" s="106">
        <v>2.7778609062024757</v>
      </c>
      <c r="BE66" s="106">
        <v>2.6534414500888417</v>
      </c>
      <c r="BF66" s="100">
        <v>4.6889844171789909E-2</v>
      </c>
      <c r="BG66" s="106">
        <v>2.25924214107342</v>
      </c>
      <c r="BH66" s="100">
        <v>0.22955430748235225</v>
      </c>
      <c r="BI66" s="106">
        <v>2.3586185476196735</v>
      </c>
      <c r="BJ66" s="100">
        <v>0.17774911462724788</v>
      </c>
      <c r="BK66" s="106">
        <v>4.5620589421179165</v>
      </c>
      <c r="BL66" s="106">
        <v>4.2764159916987614</v>
      </c>
      <c r="BM66" s="100">
        <v>6.6794940196097816E-2</v>
      </c>
      <c r="BN66" s="106">
        <v>3.9157312702250908</v>
      </c>
      <c r="BO66" s="100">
        <v>0.16505925133510818</v>
      </c>
    </row>
    <row r="67" spans="1:67" s="107" customFormat="1" x14ac:dyDescent="0.25">
      <c r="A67" s="97" t="s">
        <v>167</v>
      </c>
      <c r="B67" s="97" t="s">
        <v>76</v>
      </c>
      <c r="C67" s="98" t="s">
        <v>224</v>
      </c>
      <c r="D67" s="99">
        <v>331119.44039148686</v>
      </c>
      <c r="E67" s="99">
        <v>361044.78837658407</v>
      </c>
      <c r="F67" s="100">
        <v>-8.2885417401133837E-2</v>
      </c>
      <c r="G67" s="99">
        <v>303295.5098296082</v>
      </c>
      <c r="H67" s="100">
        <v>9.1738682770180741E-2</v>
      </c>
      <c r="I67" s="99">
        <v>278075.0048097563</v>
      </c>
      <c r="J67" s="100">
        <v>0.19075585602532188</v>
      </c>
      <c r="K67" s="101">
        <v>109228.74558188376</v>
      </c>
      <c r="L67" s="101">
        <v>124605.57275071242</v>
      </c>
      <c r="M67" s="100">
        <v>-0.12340400857987105</v>
      </c>
      <c r="N67" s="101">
        <v>115456.09220447655</v>
      </c>
      <c r="O67" s="100">
        <v>-5.393692531671649E-2</v>
      </c>
      <c r="P67" s="101">
        <v>107466.32111824579</v>
      </c>
      <c r="Q67" s="100">
        <v>1.6399784093276703E-2</v>
      </c>
      <c r="R67" s="101">
        <v>64404.427144664354</v>
      </c>
      <c r="S67" s="101">
        <v>73074.801688532069</v>
      </c>
      <c r="T67" s="100">
        <v>-0.11865067497307204</v>
      </c>
      <c r="U67" s="101">
        <v>66404.950175742139</v>
      </c>
      <c r="V67" s="100">
        <v>-3.0126112974761018E-2</v>
      </c>
      <c r="W67" s="101">
        <v>61063.22637972427</v>
      </c>
      <c r="X67" s="100">
        <v>5.4717068897779574E-2</v>
      </c>
      <c r="Y67" s="98"/>
      <c r="Z67" s="98"/>
      <c r="AA67" s="98"/>
      <c r="AB67" s="98"/>
      <c r="AC67" s="98"/>
      <c r="AD67" s="98"/>
      <c r="AE67" s="103">
        <v>97.616570018372343</v>
      </c>
      <c r="AF67" s="103">
        <v>97.841004637057722</v>
      </c>
      <c r="AG67" s="98"/>
      <c r="AH67" s="103">
        <v>97.726165967562508</v>
      </c>
      <c r="AI67" s="98"/>
      <c r="AJ67" s="104">
        <v>2153.1323718089784</v>
      </c>
      <c r="AK67" s="104">
        <v>2085.6715155468132</v>
      </c>
      <c r="AL67" s="100">
        <v>3.2344909425719687E-2</v>
      </c>
      <c r="AM67" s="104">
        <v>2014.6282481034136</v>
      </c>
      <c r="AN67" s="100">
        <v>6.8749221518140433E-2</v>
      </c>
      <c r="AO67" s="104">
        <v>22.05703776934325</v>
      </c>
      <c r="AP67" s="104">
        <v>19.115410310820703</v>
      </c>
      <c r="AQ67" s="100">
        <v>8.110449901403324E-3</v>
      </c>
      <c r="AR67" s="104">
        <v>18.575917493645562</v>
      </c>
      <c r="AS67" s="100">
        <v>3.7388591712005842E-2</v>
      </c>
      <c r="AT67" s="99">
        <v>2880.7966971025467</v>
      </c>
      <c r="AU67" s="99">
        <v>2603.3016216484307</v>
      </c>
      <c r="AV67" s="100">
        <v>0.10659351691964297</v>
      </c>
      <c r="AW67" s="99">
        <v>2299.9935937087535</v>
      </c>
      <c r="AX67" s="100">
        <v>0.25252379179771745</v>
      </c>
      <c r="AY67" s="105">
        <v>70</v>
      </c>
      <c r="AZ67" s="105">
        <v>66</v>
      </c>
      <c r="BA67" s="100">
        <v>6.0606060606060608E-2</v>
      </c>
      <c r="BB67" s="105">
        <v>64</v>
      </c>
      <c r="BC67" s="100">
        <v>9.375E-2</v>
      </c>
      <c r="BD67" s="106">
        <v>3.0314313199107632</v>
      </c>
      <c r="BE67" s="106">
        <v>2.8975011342301289</v>
      </c>
      <c r="BF67" s="100">
        <v>4.6222651683696332E-2</v>
      </c>
      <c r="BG67" s="106">
        <v>2.6269337896216154</v>
      </c>
      <c r="BH67" s="100">
        <v>0.1539808623602241</v>
      </c>
      <c r="BI67" s="106">
        <v>2.5875548908368122</v>
      </c>
      <c r="BJ67" s="100">
        <v>0.17154280693554749</v>
      </c>
      <c r="BK67" s="106">
        <v>5.1412527844977314</v>
      </c>
      <c r="BL67" s="106">
        <v>4.9407563213851917</v>
      </c>
      <c r="BM67" s="100">
        <v>4.0580115688913072E-2</v>
      </c>
      <c r="BN67" s="106">
        <v>4.5673629605463155</v>
      </c>
      <c r="BO67" s="100">
        <v>0.12565014624604548</v>
      </c>
    </row>
    <row r="68" spans="1:67" s="107" customFormat="1" x14ac:dyDescent="0.25">
      <c r="A68" s="97" t="s">
        <v>167</v>
      </c>
      <c r="B68" s="97" t="s">
        <v>76</v>
      </c>
      <c r="C68" s="98" t="s">
        <v>225</v>
      </c>
      <c r="D68" s="99">
        <v>318041.33778754354</v>
      </c>
      <c r="E68" s="99">
        <v>355327.54450280307</v>
      </c>
      <c r="F68" s="100">
        <v>-0.10493474905648748</v>
      </c>
      <c r="G68" s="99">
        <v>311967.26090140821</v>
      </c>
      <c r="H68" s="100">
        <v>1.9470238218538365E-2</v>
      </c>
      <c r="I68" s="99">
        <v>290114.81282746198</v>
      </c>
      <c r="J68" s="100">
        <v>9.6260251890999141E-2</v>
      </c>
      <c r="K68" s="101">
        <v>111931.06057582691</v>
      </c>
      <c r="L68" s="101">
        <v>133730.84949227725</v>
      </c>
      <c r="M68" s="100">
        <v>-0.1630124163513165</v>
      </c>
      <c r="N68" s="101">
        <v>125088.70569098057</v>
      </c>
      <c r="O68" s="100">
        <v>-0.10518651578071594</v>
      </c>
      <c r="P68" s="101">
        <v>115985.40634814282</v>
      </c>
      <c r="Q68" s="100">
        <v>-3.4955654335911433E-2</v>
      </c>
      <c r="R68" s="101">
        <v>61088.817414497222</v>
      </c>
      <c r="S68" s="101">
        <v>71972.262248447048</v>
      </c>
      <c r="T68" s="100">
        <v>-0.15121721193618115</v>
      </c>
      <c r="U68" s="101">
        <v>66842.88887552965</v>
      </c>
      <c r="V68" s="100">
        <v>-8.6083524483019799E-2</v>
      </c>
      <c r="W68" s="101">
        <v>61866.850861992811</v>
      </c>
      <c r="X68" s="100">
        <v>-1.257593423061339E-2</v>
      </c>
      <c r="Y68" s="99">
        <v>310785.73771579738</v>
      </c>
      <c r="Z68" s="102">
        <v>7255.6000717461757</v>
      </c>
      <c r="AA68" s="101">
        <v>106690.63586511769</v>
      </c>
      <c r="AB68" s="101">
        <v>5240.4247107092233</v>
      </c>
      <c r="AC68" s="101">
        <v>58438.507552811898</v>
      </c>
      <c r="AD68" s="101">
        <v>2650.3098616853249</v>
      </c>
      <c r="AE68" s="103">
        <v>95.602234935531911</v>
      </c>
      <c r="AF68" s="103">
        <v>96.088041193665731</v>
      </c>
      <c r="AG68" s="98"/>
      <c r="AH68" s="103">
        <v>95.203153842002109</v>
      </c>
      <c r="AI68" s="98"/>
      <c r="AJ68" s="104">
        <v>1806.1853394436453</v>
      </c>
      <c r="AK68" s="104">
        <v>1767.1526860519245</v>
      </c>
      <c r="AL68" s="100">
        <v>2.2087878257382121E-2</v>
      </c>
      <c r="AM68" s="104">
        <v>1750.5404601673511</v>
      </c>
      <c r="AN68" s="100">
        <v>3.1787256874356719E-2</v>
      </c>
      <c r="AO68" s="104">
        <v>18.763467136500616</v>
      </c>
      <c r="AP68" s="104">
        <v>16.062671468062081</v>
      </c>
      <c r="AQ68" s="100">
        <v>-7.0421146648900878E-3</v>
      </c>
      <c r="AR68" s="104">
        <v>16.14082509353738</v>
      </c>
      <c r="AS68" s="100">
        <v>-1.1850001388989229E-2</v>
      </c>
      <c r="AT68" s="99">
        <v>2972.5332093358202</v>
      </c>
      <c r="AU68" s="99">
        <v>2729.7411362446383</v>
      </c>
      <c r="AV68" s="100">
        <v>8.8943259075912245E-2</v>
      </c>
      <c r="AW68" s="99">
        <v>2469.4567085968256</v>
      </c>
      <c r="AX68" s="100">
        <v>0.20371950598998295</v>
      </c>
      <c r="AY68" s="105">
        <v>93</v>
      </c>
      <c r="AZ68" s="105">
        <v>93.25</v>
      </c>
      <c r="BA68" s="100">
        <v>-2.6809651474530832E-3</v>
      </c>
      <c r="BB68" s="105">
        <v>90</v>
      </c>
      <c r="BC68" s="100">
        <v>3.3333333333333333E-2</v>
      </c>
      <c r="BD68" s="106">
        <v>2.8414037725666743</v>
      </c>
      <c r="BE68" s="106">
        <v>2.657034976236524</v>
      </c>
      <c r="BF68" s="100">
        <v>6.9388923359712001E-2</v>
      </c>
      <c r="BG68" s="106">
        <v>2.4939682537933749</v>
      </c>
      <c r="BH68" s="100">
        <v>0.13931032131016227</v>
      </c>
      <c r="BI68" s="106">
        <v>2.5013044482221392</v>
      </c>
      <c r="BJ68" s="100">
        <v>0.13596878404236987</v>
      </c>
      <c r="BK68" s="106">
        <v>5.2062120572670949</v>
      </c>
      <c r="BL68" s="106">
        <v>4.9370067495755281</v>
      </c>
      <c r="BM68" s="100">
        <v>5.4528041249834715E-2</v>
      </c>
      <c r="BN68" s="106">
        <v>4.6671720230753753</v>
      </c>
      <c r="BO68" s="100">
        <v>0.11549607160966094</v>
      </c>
    </row>
    <row r="69" spans="1:67" s="107" customFormat="1" x14ac:dyDescent="0.25">
      <c r="A69" s="97" t="s">
        <v>167</v>
      </c>
      <c r="B69" s="97" t="s">
        <v>76</v>
      </c>
      <c r="C69" s="98" t="s">
        <v>226</v>
      </c>
      <c r="D69" s="99">
        <v>230023.72074977518</v>
      </c>
      <c r="E69" s="99">
        <v>249538.09249124647</v>
      </c>
      <c r="F69" s="100">
        <v>-7.8201975284217712E-2</v>
      </c>
      <c r="G69" s="99">
        <v>217223.44839146256</v>
      </c>
      <c r="H69" s="100">
        <v>5.8926752397581883E-2</v>
      </c>
      <c r="I69" s="99">
        <v>216139.17203986645</v>
      </c>
      <c r="J69" s="100">
        <v>6.4238927996576919E-2</v>
      </c>
      <c r="K69" s="101">
        <v>85581.661086664491</v>
      </c>
      <c r="L69" s="101">
        <v>95485.945200475049</v>
      </c>
      <c r="M69" s="100">
        <v>-0.10372504658163328</v>
      </c>
      <c r="N69" s="101">
        <v>92506.954846551016</v>
      </c>
      <c r="O69" s="100">
        <v>-7.4862411927558159E-2</v>
      </c>
      <c r="P69" s="101">
        <v>87007.635312211074</v>
      </c>
      <c r="Q69" s="100">
        <v>-1.6389069998624068E-2</v>
      </c>
      <c r="R69" s="101">
        <v>54900.255817661811</v>
      </c>
      <c r="S69" s="101">
        <v>59882.486046087324</v>
      </c>
      <c r="T69" s="100">
        <v>-8.3200123398200973E-2</v>
      </c>
      <c r="U69" s="101">
        <v>56289.905777449429</v>
      </c>
      <c r="V69" s="100">
        <v>-2.4687374061022706E-2</v>
      </c>
      <c r="W69" s="101">
        <v>54317.832633365186</v>
      </c>
      <c r="X69" s="100">
        <v>1.0722504121765477E-2</v>
      </c>
      <c r="Y69" s="98"/>
      <c r="Z69" s="98"/>
      <c r="AA69" s="98"/>
      <c r="AB69" s="98"/>
      <c r="AC69" s="98"/>
      <c r="AD69" s="98"/>
      <c r="AE69" s="103">
        <v>96.423451915979783</v>
      </c>
      <c r="AF69" s="103">
        <v>96.630632102408356</v>
      </c>
      <c r="AG69" s="98"/>
      <c r="AH69" s="103">
        <v>96.622016002197924</v>
      </c>
      <c r="AI69" s="98"/>
      <c r="AJ69" s="104">
        <v>1506.5739880616798</v>
      </c>
      <c r="AK69" s="104">
        <v>1532.0378548545523</v>
      </c>
      <c r="AL69" s="100">
        <v>-1.6620912278495884E-2</v>
      </c>
      <c r="AM69" s="104">
        <v>1566.6468706441067</v>
      </c>
      <c r="AN69" s="100">
        <v>-3.834487765435534E-2</v>
      </c>
      <c r="AO69" s="104">
        <v>15.27081594328296</v>
      </c>
      <c r="AP69" s="104">
        <v>13.409121705409497</v>
      </c>
      <c r="AQ69" s="100">
        <v>9.6034578085689003E-4</v>
      </c>
      <c r="AR69" s="104">
        <v>14.245156800569861</v>
      </c>
      <c r="AS69" s="100">
        <v>-5.7785092381197792E-2</v>
      </c>
      <c r="AT69" s="99">
        <v>4092.2272147605418</v>
      </c>
      <c r="AU69" s="99">
        <v>3802.8864139562847</v>
      </c>
      <c r="AV69" s="100">
        <v>7.6084523519398248E-2</v>
      </c>
      <c r="AW69" s="99">
        <v>3539.3106167014839</v>
      </c>
      <c r="AX69" s="100">
        <v>0.15622155214349542</v>
      </c>
      <c r="AY69" s="105">
        <v>101.02884615384616</v>
      </c>
      <c r="AZ69" s="105">
        <v>101</v>
      </c>
      <c r="BA69" s="100">
        <v>2.8560548362535057E-4</v>
      </c>
      <c r="BB69" s="105">
        <v>98.5</v>
      </c>
      <c r="BC69" s="100">
        <v>2.5673565013666601E-2</v>
      </c>
      <c r="BD69" s="106">
        <v>2.6877688260437136</v>
      </c>
      <c r="BE69" s="106">
        <v>2.6133489276074631</v>
      </c>
      <c r="BF69" s="100">
        <v>2.8476832025787845E-2</v>
      </c>
      <c r="BG69" s="106">
        <v>2.348185049997475</v>
      </c>
      <c r="BH69" s="100">
        <v>0.14461542374890929</v>
      </c>
      <c r="BI69" s="106">
        <v>2.484140285669072</v>
      </c>
      <c r="BJ69" s="100">
        <v>8.1971433557665133E-2</v>
      </c>
      <c r="BK69" s="106">
        <v>4.1898478854769721</v>
      </c>
      <c r="BL69" s="106">
        <v>4.1671298065213023</v>
      </c>
      <c r="BM69" s="100">
        <v>5.4517329698051155E-3</v>
      </c>
      <c r="BN69" s="106">
        <v>3.8590124710865212</v>
      </c>
      <c r="BO69" s="100">
        <v>8.5730589592342712E-2</v>
      </c>
    </row>
  </sheetData>
  <autoFilter ref="A10:BO69" xr:uid="{DFCCAE76-55AB-4536-9EFA-8E66460D063B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1EE7-8AC9-4207-AC43-C163DA2E1080}">
  <sheetPr filterMode="1"/>
  <dimension ref="A10:N312"/>
  <sheetViews>
    <sheetView workbookViewId="0">
      <selection activeCell="A254" sqref="A254"/>
    </sheetView>
  </sheetViews>
  <sheetFormatPr defaultRowHeight="13.2" x14ac:dyDescent="0.25"/>
  <cols>
    <col min="1" max="1" width="39.44140625" bestFit="1" customWidth="1"/>
    <col min="2" max="2" width="12.5546875" bestFit="1" customWidth="1"/>
    <col min="3" max="3" width="41.109375" bestFit="1" customWidth="1"/>
    <col min="4" max="9" width="13.88671875" customWidth="1"/>
    <col min="10" max="14" width="13.88671875" style="131" customWidth="1"/>
  </cols>
  <sheetData>
    <row r="10" spans="1:14" ht="52.8" x14ac:dyDescent="0.25">
      <c r="A10" s="112" t="s">
        <v>0</v>
      </c>
      <c r="B10" s="112" t="s">
        <v>8</v>
      </c>
      <c r="C10" s="112" t="s">
        <v>7</v>
      </c>
      <c r="D10" s="112" t="s">
        <v>247</v>
      </c>
      <c r="E10" s="112" t="s">
        <v>248</v>
      </c>
      <c r="F10" s="112" t="s">
        <v>249</v>
      </c>
      <c r="G10" s="112" t="s">
        <v>250</v>
      </c>
      <c r="H10" s="112" t="s">
        <v>312</v>
      </c>
      <c r="I10" s="112" t="s">
        <v>251</v>
      </c>
      <c r="J10" s="125" t="s">
        <v>252</v>
      </c>
      <c r="K10" s="134" t="s">
        <v>253</v>
      </c>
      <c r="L10" s="134" t="s">
        <v>254</v>
      </c>
      <c r="M10" s="135" t="s">
        <v>255</v>
      </c>
      <c r="N10" s="135" t="s">
        <v>256</v>
      </c>
    </row>
    <row r="11" spans="1:14" hidden="1" x14ac:dyDescent="0.25">
      <c r="A11" s="113" t="s">
        <v>257</v>
      </c>
      <c r="B11" s="113" t="s">
        <v>76</v>
      </c>
      <c r="C11" s="113" t="s">
        <v>13</v>
      </c>
      <c r="D11" s="114">
        <v>22.583019854601734</v>
      </c>
      <c r="E11" s="114">
        <v>19.329834671373007</v>
      </c>
      <c r="F11" s="114">
        <v>23.868136611817707</v>
      </c>
      <c r="G11" s="114">
        <v>30.960878917183766</v>
      </c>
      <c r="H11" s="114">
        <v>22.654384296736378</v>
      </c>
      <c r="I11" s="114">
        <v>28.882071905429115</v>
      </c>
      <c r="J11" s="126">
        <v>38.24351618416663</v>
      </c>
      <c r="K11" s="132">
        <f t="shared" ref="K11:K42" si="0">(D11-E11)/E11</f>
        <v>0.16829865534476665</v>
      </c>
      <c r="L11" s="132">
        <f t="shared" ref="L11:L42" si="1">(D11-F11)/F11</f>
        <v>-5.3842358040622269E-2</v>
      </c>
      <c r="M11" s="132">
        <f t="shared" ref="M11:M42" si="2">(H11-I11)/I11</f>
        <v>-0.21562468333589618</v>
      </c>
      <c r="N11" s="132">
        <f t="shared" ref="N11:N42" si="3">(H11-J11)/J11</f>
        <v>-0.4076281012540468</v>
      </c>
    </row>
    <row r="12" spans="1:14" hidden="1" x14ac:dyDescent="0.25">
      <c r="A12" s="26" t="s">
        <v>257</v>
      </c>
      <c r="B12" s="26" t="s">
        <v>76</v>
      </c>
      <c r="C12" s="26" t="s">
        <v>32</v>
      </c>
      <c r="D12" s="115">
        <v>18.060178302271929</v>
      </c>
      <c r="E12" s="115">
        <v>14.228330894568291</v>
      </c>
      <c r="F12" s="115">
        <v>16.895038390444302</v>
      </c>
      <c r="G12" s="115">
        <v>25.124232827282917</v>
      </c>
      <c r="H12" s="115">
        <v>15.024647532227537</v>
      </c>
      <c r="I12" s="115">
        <v>20.220250513404974</v>
      </c>
      <c r="J12" s="127">
        <v>30.184765459356793</v>
      </c>
      <c r="K12" s="132">
        <f t="shared" si="0"/>
        <v>0.26931109742228848</v>
      </c>
      <c r="L12" s="132">
        <f t="shared" si="1"/>
        <v>6.896343677364003E-2</v>
      </c>
      <c r="M12" s="132">
        <f t="shared" si="2"/>
        <v>-0.25695047535306365</v>
      </c>
      <c r="N12" s="132">
        <f t="shared" si="3"/>
        <v>-0.50224401933955931</v>
      </c>
    </row>
    <row r="13" spans="1:14" hidden="1" x14ac:dyDescent="0.25">
      <c r="A13" s="26" t="s">
        <v>257</v>
      </c>
      <c r="B13" s="26" t="s">
        <v>76</v>
      </c>
      <c r="C13" s="26" t="s">
        <v>33</v>
      </c>
      <c r="D13" s="115">
        <v>24.301746140136299</v>
      </c>
      <c r="E13" s="115">
        <v>20.167630599850465</v>
      </c>
      <c r="F13" s="115">
        <v>25.706464322683004</v>
      </c>
      <c r="G13" s="115">
        <v>34.018009455635323</v>
      </c>
      <c r="H13" s="115">
        <v>21.537832495887269</v>
      </c>
      <c r="I13" s="115">
        <v>30.154325219778343</v>
      </c>
      <c r="J13" s="127">
        <v>43.090536583868399</v>
      </c>
      <c r="K13" s="132">
        <f t="shared" si="0"/>
        <v>0.20498766673743449</v>
      </c>
      <c r="L13" s="132">
        <f t="shared" si="1"/>
        <v>-5.4644550293414064E-2</v>
      </c>
      <c r="M13" s="132">
        <f t="shared" si="2"/>
        <v>-0.28574649444450118</v>
      </c>
      <c r="N13" s="132">
        <f t="shared" si="3"/>
        <v>-0.50017256215950012</v>
      </c>
    </row>
    <row r="14" spans="1:14" hidden="1" x14ac:dyDescent="0.25">
      <c r="A14" s="26" t="s">
        <v>257</v>
      </c>
      <c r="B14" s="26" t="s">
        <v>76</v>
      </c>
      <c r="C14" s="26" t="s">
        <v>34</v>
      </c>
      <c r="D14" s="115">
        <v>21.062543417934439</v>
      </c>
      <c r="E14" s="115">
        <v>18.116856271212342</v>
      </c>
      <c r="F14" s="115">
        <v>22.776886705339422</v>
      </c>
      <c r="G14" s="115">
        <v>28.979233032670649</v>
      </c>
      <c r="H14" s="115">
        <v>22.133109342885827</v>
      </c>
      <c r="I14" s="115">
        <v>28.693299559051166</v>
      </c>
      <c r="J14" s="127">
        <v>36.632785136276013</v>
      </c>
      <c r="K14" s="132">
        <f t="shared" si="0"/>
        <v>0.16259372501634237</v>
      </c>
      <c r="L14" s="132">
        <f t="shared" si="1"/>
        <v>-7.5266796098305291E-2</v>
      </c>
      <c r="M14" s="132">
        <f t="shared" si="2"/>
        <v>-0.22863143371379738</v>
      </c>
      <c r="N14" s="132">
        <f t="shared" si="3"/>
        <v>-0.3958114497560199</v>
      </c>
    </row>
    <row r="15" spans="1:14" hidden="1" x14ac:dyDescent="0.25">
      <c r="A15" s="26" t="s">
        <v>257</v>
      </c>
      <c r="B15" s="26" t="s">
        <v>76</v>
      </c>
      <c r="C15" s="26" t="s">
        <v>35</v>
      </c>
      <c r="D15" s="115">
        <v>21.371066741288253</v>
      </c>
      <c r="E15" s="115">
        <v>20.546996814048647</v>
      </c>
      <c r="F15" s="115">
        <v>26.58877532784409</v>
      </c>
      <c r="G15" s="115">
        <v>31.812345205817106</v>
      </c>
      <c r="H15" s="115">
        <v>25.143385302499301</v>
      </c>
      <c r="I15" s="115">
        <v>32.505268124192924</v>
      </c>
      <c r="J15" s="127">
        <v>37.994531143251017</v>
      </c>
      <c r="K15" s="132">
        <f t="shared" si="0"/>
        <v>4.0106587580534515E-2</v>
      </c>
      <c r="L15" s="132">
        <f t="shared" si="1"/>
        <v>-0.19623726637352074</v>
      </c>
      <c r="M15" s="132">
        <f t="shared" si="2"/>
        <v>-0.22648275945813051</v>
      </c>
      <c r="N15" s="132">
        <f t="shared" si="3"/>
        <v>-0.33823672655148607</v>
      </c>
    </row>
    <row r="16" spans="1:14" hidden="1" x14ac:dyDescent="0.25">
      <c r="A16" s="26" t="s">
        <v>257</v>
      </c>
      <c r="B16" s="26" t="s">
        <v>76</v>
      </c>
      <c r="C16" s="26" t="s">
        <v>36</v>
      </c>
      <c r="D16" s="115">
        <v>25.068800157872889</v>
      </c>
      <c r="E16" s="115">
        <v>18.657235050264706</v>
      </c>
      <c r="F16" s="115">
        <v>25.783592379961739</v>
      </c>
      <c r="G16" s="115">
        <v>34.24002319553297</v>
      </c>
      <c r="H16" s="115">
        <v>23.952878677897353</v>
      </c>
      <c r="I16" s="115">
        <v>32.597647686563114</v>
      </c>
      <c r="J16" s="127">
        <v>42.955411441380242</v>
      </c>
      <c r="K16" s="132">
        <f t="shared" si="0"/>
        <v>0.34365033673717998</v>
      </c>
      <c r="L16" s="132">
        <f t="shared" si="1"/>
        <v>-2.7722755291631332E-2</v>
      </c>
      <c r="M16" s="132">
        <f t="shared" si="2"/>
        <v>-0.26519609917218573</v>
      </c>
      <c r="N16" s="132">
        <f t="shared" si="3"/>
        <v>-0.44237808755283337</v>
      </c>
    </row>
    <row r="17" spans="1:14" hidden="1" x14ac:dyDescent="0.25">
      <c r="A17" s="26" t="s">
        <v>257</v>
      </c>
      <c r="B17" s="26" t="s">
        <v>76</v>
      </c>
      <c r="C17" s="26" t="s">
        <v>37</v>
      </c>
      <c r="D17" s="115">
        <v>21.892110361733245</v>
      </c>
      <c r="E17" s="115">
        <v>18.56782511951122</v>
      </c>
      <c r="F17" s="115">
        <v>23.579868311238943</v>
      </c>
      <c r="G17" s="115">
        <v>28.289099246318454</v>
      </c>
      <c r="H17" s="115">
        <v>24.653592713177623</v>
      </c>
      <c r="I17" s="115">
        <v>31.864632437914359</v>
      </c>
      <c r="J17" s="127">
        <v>38.774969582526971</v>
      </c>
      <c r="K17" s="132">
        <f t="shared" si="0"/>
        <v>0.17903471304934038</v>
      </c>
      <c r="L17" s="132">
        <f t="shared" si="1"/>
        <v>-7.1576224567007324E-2</v>
      </c>
      <c r="M17" s="132">
        <f t="shared" si="2"/>
        <v>-0.22630230362100864</v>
      </c>
      <c r="N17" s="132">
        <f t="shared" si="3"/>
        <v>-0.3641879547911448</v>
      </c>
    </row>
    <row r="18" spans="1:14" hidden="1" x14ac:dyDescent="0.25">
      <c r="A18" s="26" t="s">
        <v>257</v>
      </c>
      <c r="B18" s="26" t="s">
        <v>76</v>
      </c>
      <c r="C18" s="26" t="s">
        <v>38</v>
      </c>
      <c r="D18" s="115">
        <v>25.357533849939706</v>
      </c>
      <c r="E18" s="115">
        <v>22.79344028825485</v>
      </c>
      <c r="F18" s="115">
        <v>26.188124186155733</v>
      </c>
      <c r="G18" s="115">
        <v>35.697634331375511</v>
      </c>
      <c r="H18" s="115">
        <v>25.597328461604629</v>
      </c>
      <c r="I18" s="115">
        <v>30.254887397988021</v>
      </c>
      <c r="J18" s="127">
        <v>43.397168709093926</v>
      </c>
      <c r="K18" s="132">
        <f t="shared" si="0"/>
        <v>0.11249260880579309</v>
      </c>
      <c r="L18" s="132">
        <f t="shared" si="1"/>
        <v>-3.1716297445050126E-2</v>
      </c>
      <c r="M18" s="132">
        <f t="shared" si="2"/>
        <v>-0.15394401820491072</v>
      </c>
      <c r="N18" s="132">
        <f t="shared" si="3"/>
        <v>-0.4101613256571579</v>
      </c>
    </row>
    <row r="19" spans="1:14" hidden="1" x14ac:dyDescent="0.25">
      <c r="A19" s="26" t="s">
        <v>257</v>
      </c>
      <c r="B19" s="26" t="s">
        <v>76</v>
      </c>
      <c r="C19" s="26" t="s">
        <v>39</v>
      </c>
      <c r="D19" s="115">
        <v>24.108770099497086</v>
      </c>
      <c r="E19" s="115">
        <v>19.519481825554081</v>
      </c>
      <c r="F19" s="115">
        <v>21.75691510702238</v>
      </c>
      <c r="G19" s="115">
        <v>28.082622641311396</v>
      </c>
      <c r="H19" s="115">
        <v>22.385675550092959</v>
      </c>
      <c r="I19" s="115">
        <v>24.687062373445297</v>
      </c>
      <c r="J19" s="127">
        <v>32.76209742617899</v>
      </c>
      <c r="K19" s="132">
        <f t="shared" si="0"/>
        <v>0.23511322252084083</v>
      </c>
      <c r="L19" s="132">
        <f t="shared" si="1"/>
        <v>0.10809689613191573</v>
      </c>
      <c r="M19" s="132">
        <f t="shared" si="2"/>
        <v>-9.3222384605299621E-2</v>
      </c>
      <c r="N19" s="132">
        <f t="shared" si="3"/>
        <v>-0.31672031680714718</v>
      </c>
    </row>
    <row r="20" spans="1:14" hidden="1" x14ac:dyDescent="0.25">
      <c r="A20" s="26" t="s">
        <v>257</v>
      </c>
      <c r="B20" s="26" t="s">
        <v>76</v>
      </c>
      <c r="C20" s="26" t="s">
        <v>258</v>
      </c>
      <c r="D20" s="115">
        <v>24.565944769545744</v>
      </c>
      <c r="E20" s="115">
        <v>21.311233960763381</v>
      </c>
      <c r="F20" s="115">
        <v>23.015419660931315</v>
      </c>
      <c r="G20" s="115">
        <v>26.168445552766855</v>
      </c>
      <c r="H20" s="115">
        <v>25.908891620916364</v>
      </c>
      <c r="I20" s="115">
        <v>27.174447735987773</v>
      </c>
      <c r="J20" s="127">
        <v>32.493593575739439</v>
      </c>
      <c r="K20" s="132">
        <f t="shared" si="0"/>
        <v>0.15272277592065708</v>
      </c>
      <c r="L20" s="132">
        <f t="shared" si="1"/>
        <v>6.7368969649788613E-2</v>
      </c>
      <c r="M20" s="132">
        <f t="shared" si="2"/>
        <v>-4.6571548660965141E-2</v>
      </c>
      <c r="N20" s="132">
        <f t="shared" si="3"/>
        <v>-0.20264615975683847</v>
      </c>
    </row>
    <row r="21" spans="1:14" hidden="1" x14ac:dyDescent="0.25">
      <c r="A21" s="26" t="s">
        <v>257</v>
      </c>
      <c r="B21" s="26" t="s">
        <v>76</v>
      </c>
      <c r="C21" s="26" t="s">
        <v>259</v>
      </c>
      <c r="D21" s="115">
        <v>19.962591119887961</v>
      </c>
      <c r="E21" s="115">
        <v>19.13263279547396</v>
      </c>
      <c r="F21" s="115">
        <v>21.983995452687935</v>
      </c>
      <c r="G21" s="115">
        <v>30.399182176892513</v>
      </c>
      <c r="H21" s="115">
        <v>22.26264168822977</v>
      </c>
      <c r="I21" s="115">
        <v>24.927870731306392</v>
      </c>
      <c r="J21" s="127">
        <v>36.068572742575</v>
      </c>
      <c r="K21" s="132">
        <f t="shared" si="0"/>
        <v>4.3379201037629121E-2</v>
      </c>
      <c r="L21" s="132">
        <f t="shared" si="1"/>
        <v>-9.1948906064426156E-2</v>
      </c>
      <c r="M21" s="132">
        <f t="shared" si="2"/>
        <v>-0.10691763736280195</v>
      </c>
      <c r="N21" s="132">
        <f t="shared" si="3"/>
        <v>-0.38276898708688961</v>
      </c>
    </row>
    <row r="22" spans="1:14" hidden="1" x14ac:dyDescent="0.25">
      <c r="A22" s="26" t="s">
        <v>257</v>
      </c>
      <c r="B22" s="26" t="s">
        <v>76</v>
      </c>
      <c r="C22" s="26" t="s">
        <v>260</v>
      </c>
      <c r="D22" s="115">
        <v>21.529966994653847</v>
      </c>
      <c r="E22" s="115">
        <v>24.991773289629975</v>
      </c>
      <c r="F22" s="115">
        <v>27.053385553157145</v>
      </c>
      <c r="G22" s="115">
        <v>33.704202791489976</v>
      </c>
      <c r="H22" s="115">
        <v>27.564819662652884</v>
      </c>
      <c r="I22" s="115">
        <v>33.183061310695976</v>
      </c>
      <c r="J22" s="127">
        <v>46.504690937767649</v>
      </c>
      <c r="K22" s="132">
        <f t="shared" si="0"/>
        <v>-0.1385178336429837</v>
      </c>
      <c r="L22" s="132">
        <f t="shared" si="1"/>
        <v>-0.204167369279913</v>
      </c>
      <c r="M22" s="132">
        <f t="shared" si="2"/>
        <v>-0.16931052850847583</v>
      </c>
      <c r="N22" s="132">
        <f t="shared" si="3"/>
        <v>-0.4072679743310198</v>
      </c>
    </row>
    <row r="23" spans="1:14" hidden="1" x14ac:dyDescent="0.25">
      <c r="A23" s="26" t="s">
        <v>257</v>
      </c>
      <c r="B23" s="26" t="s">
        <v>76</v>
      </c>
      <c r="C23" s="26" t="s">
        <v>261</v>
      </c>
      <c r="D23" s="115">
        <v>22.350737607266126</v>
      </c>
      <c r="E23" s="115">
        <v>19.454222062677058</v>
      </c>
      <c r="F23" s="115">
        <v>26.475062932797368</v>
      </c>
      <c r="G23" s="115">
        <v>33.861931400608775</v>
      </c>
      <c r="H23" s="115">
        <v>17.207462507722468</v>
      </c>
      <c r="I23" s="115">
        <v>29.132296367642098</v>
      </c>
      <c r="J23" s="127">
        <v>39.583652306556367</v>
      </c>
      <c r="K23" s="132">
        <f t="shared" si="0"/>
        <v>0.14888878800998348</v>
      </c>
      <c r="L23" s="132">
        <f t="shared" si="1"/>
        <v>-0.15578151168139504</v>
      </c>
      <c r="M23" s="132">
        <f t="shared" si="2"/>
        <v>-0.4093338097838663</v>
      </c>
      <c r="N23" s="132">
        <f t="shared" si="3"/>
        <v>-0.56528866072137707</v>
      </c>
    </row>
    <row r="24" spans="1:14" hidden="1" x14ac:dyDescent="0.25">
      <c r="A24" s="26" t="s">
        <v>257</v>
      </c>
      <c r="B24" s="26" t="s">
        <v>76</v>
      </c>
      <c r="C24" s="26" t="s">
        <v>262</v>
      </c>
      <c r="D24" s="115">
        <v>20.869825589831816</v>
      </c>
      <c r="E24" s="115">
        <v>17.702470083772223</v>
      </c>
      <c r="F24" s="115">
        <v>24.461694297239337</v>
      </c>
      <c r="G24" s="115">
        <v>29.003000256607613</v>
      </c>
      <c r="H24" s="115">
        <v>19.831398158312922</v>
      </c>
      <c r="I24" s="115">
        <v>31.192824674783932</v>
      </c>
      <c r="J24" s="127">
        <v>37.511579312864328</v>
      </c>
      <c r="K24" s="132">
        <f t="shared" si="0"/>
        <v>0.17892166974839821</v>
      </c>
      <c r="L24" s="132">
        <f t="shared" si="1"/>
        <v>-0.14683646454583021</v>
      </c>
      <c r="M24" s="132">
        <f t="shared" si="2"/>
        <v>-0.3642320512786234</v>
      </c>
      <c r="N24" s="132">
        <f t="shared" si="3"/>
        <v>-0.47132596063445703</v>
      </c>
    </row>
    <row r="25" spans="1:14" hidden="1" x14ac:dyDescent="0.25">
      <c r="A25" s="26" t="s">
        <v>257</v>
      </c>
      <c r="B25" s="26" t="s">
        <v>76</v>
      </c>
      <c r="C25" s="26" t="s">
        <v>263</v>
      </c>
      <c r="D25" s="115">
        <v>22.560434827859183</v>
      </c>
      <c r="E25" s="115">
        <v>23.622731744290483</v>
      </c>
      <c r="F25" s="115">
        <v>22.183017200571538</v>
      </c>
      <c r="G25" s="115">
        <v>32.949325188861764</v>
      </c>
      <c r="H25" s="115">
        <v>24.672374718604964</v>
      </c>
      <c r="I25" s="115">
        <v>20.543111724394581</v>
      </c>
      <c r="J25" s="127">
        <v>37.944320493999292</v>
      </c>
      <c r="K25" s="132">
        <f t="shared" si="0"/>
        <v>-4.4969266379958503E-2</v>
      </c>
      <c r="L25" s="132">
        <f t="shared" si="1"/>
        <v>1.7013809432466259E-2</v>
      </c>
      <c r="M25" s="132">
        <f t="shared" si="2"/>
        <v>0.2010047479470676</v>
      </c>
      <c r="N25" s="132">
        <f t="shared" si="3"/>
        <v>-0.34977423768843674</v>
      </c>
    </row>
    <row r="26" spans="1:14" hidden="1" x14ac:dyDescent="0.25">
      <c r="A26" s="26" t="s">
        <v>257</v>
      </c>
      <c r="B26" s="26" t="s">
        <v>76</v>
      </c>
      <c r="C26" s="26" t="s">
        <v>264</v>
      </c>
      <c r="D26" s="115">
        <v>23.84734114919226</v>
      </c>
      <c r="E26" s="115">
        <v>22.387800546287494</v>
      </c>
      <c r="F26" s="115">
        <v>27.648911788541131</v>
      </c>
      <c r="G26" s="115">
        <v>28.054287200405238</v>
      </c>
      <c r="H26" s="115">
        <v>27.010602890132063</v>
      </c>
      <c r="I26" s="115">
        <v>34.920187778697873</v>
      </c>
      <c r="J26" s="127">
        <v>33.736690257107902</v>
      </c>
      <c r="K26" s="132">
        <f t="shared" si="0"/>
        <v>6.5193568251026707E-2</v>
      </c>
      <c r="L26" s="132">
        <f t="shared" si="1"/>
        <v>-0.13749440370106722</v>
      </c>
      <c r="M26" s="132">
        <f t="shared" si="2"/>
        <v>-0.22650464936476775</v>
      </c>
      <c r="N26" s="132">
        <f t="shared" si="3"/>
        <v>-0.19937010168206221</v>
      </c>
    </row>
    <row r="27" spans="1:14" hidden="1" x14ac:dyDescent="0.25">
      <c r="A27" s="26" t="s">
        <v>257</v>
      </c>
      <c r="B27" s="26" t="s">
        <v>76</v>
      </c>
      <c r="C27" s="26" t="s">
        <v>265</v>
      </c>
      <c r="D27" s="115">
        <v>25.635982514773598</v>
      </c>
      <c r="E27" s="115">
        <v>18.245454393347941</v>
      </c>
      <c r="F27" s="115">
        <v>25.126399399877108</v>
      </c>
      <c r="G27" s="115">
        <v>31.299065544058823</v>
      </c>
      <c r="H27" s="115">
        <v>17.908789801342255</v>
      </c>
      <c r="I27" s="115">
        <v>28.324161823600029</v>
      </c>
      <c r="J27" s="127">
        <v>38.359710819495099</v>
      </c>
      <c r="K27" s="132">
        <f t="shared" si="0"/>
        <v>0.40506133539322259</v>
      </c>
      <c r="L27" s="132">
        <f t="shared" si="1"/>
        <v>2.0280785431556186E-2</v>
      </c>
      <c r="M27" s="132">
        <f t="shared" si="2"/>
        <v>-0.3677203967101883</v>
      </c>
      <c r="N27" s="132">
        <f t="shared" si="3"/>
        <v>-0.53313543249547424</v>
      </c>
    </row>
    <row r="28" spans="1:14" hidden="1" x14ac:dyDescent="0.25">
      <c r="A28" s="26" t="s">
        <v>257</v>
      </c>
      <c r="B28" s="26" t="s">
        <v>76</v>
      </c>
      <c r="C28" s="26" t="s">
        <v>266</v>
      </c>
      <c r="D28" s="115">
        <v>27.385931729685737</v>
      </c>
      <c r="E28" s="115">
        <v>26.673199722200845</v>
      </c>
      <c r="F28" s="115">
        <v>30.042961221007786</v>
      </c>
      <c r="G28" s="115">
        <v>41.877851381227195</v>
      </c>
      <c r="H28" s="115">
        <v>28.784736653599786</v>
      </c>
      <c r="I28" s="115">
        <v>33.749455583280898</v>
      </c>
      <c r="J28" s="127">
        <v>48.300225407777333</v>
      </c>
      <c r="K28" s="132">
        <f t="shared" si="0"/>
        <v>2.6720903937582901E-2</v>
      </c>
      <c r="L28" s="132">
        <f t="shared" si="1"/>
        <v>-8.8440998601166512E-2</v>
      </c>
      <c r="M28" s="132">
        <f t="shared" si="2"/>
        <v>-0.1471051560351859</v>
      </c>
      <c r="N28" s="132">
        <f t="shared" si="3"/>
        <v>-0.40404550060412658</v>
      </c>
    </row>
    <row r="29" spans="1:14" hidden="1" x14ac:dyDescent="0.25">
      <c r="A29" s="26" t="s">
        <v>257</v>
      </c>
      <c r="B29" s="26" t="s">
        <v>76</v>
      </c>
      <c r="C29" s="26" t="s">
        <v>267</v>
      </c>
      <c r="D29" s="115">
        <v>20.145279372680967</v>
      </c>
      <c r="E29" s="115">
        <v>16.404907384096141</v>
      </c>
      <c r="F29" s="115">
        <v>20.355793327577977</v>
      </c>
      <c r="G29" s="115">
        <v>26.54543939124056</v>
      </c>
      <c r="H29" s="115">
        <v>21.424612745161298</v>
      </c>
      <c r="I29" s="115">
        <v>25.162343992913151</v>
      </c>
      <c r="J29" s="127">
        <v>29.962411573286758</v>
      </c>
      <c r="K29" s="132">
        <f t="shared" si="0"/>
        <v>0.22800323714176876</v>
      </c>
      <c r="L29" s="132">
        <f t="shared" si="1"/>
        <v>-1.0341721961374324E-2</v>
      </c>
      <c r="M29" s="132">
        <f t="shared" si="2"/>
        <v>-0.14854463673195814</v>
      </c>
      <c r="N29" s="132">
        <f t="shared" si="3"/>
        <v>-0.28495032208079696</v>
      </c>
    </row>
    <row r="30" spans="1:14" hidden="1" x14ac:dyDescent="0.25">
      <c r="A30" s="26" t="s">
        <v>257</v>
      </c>
      <c r="B30" s="26" t="s">
        <v>76</v>
      </c>
      <c r="C30" s="26" t="s">
        <v>268</v>
      </c>
      <c r="D30" s="115">
        <v>18.304694407284636</v>
      </c>
      <c r="E30" s="115">
        <v>14.303128756164323</v>
      </c>
      <c r="F30" s="115">
        <v>17.231917945445179</v>
      </c>
      <c r="G30" s="115">
        <v>25.563290277736577</v>
      </c>
      <c r="H30" s="115">
        <v>14.561377766181913</v>
      </c>
      <c r="I30" s="115">
        <v>20.458695301153497</v>
      </c>
      <c r="J30" s="127">
        <v>31.414974054153035</v>
      </c>
      <c r="K30" s="132">
        <f t="shared" si="0"/>
        <v>0.27976855409315454</v>
      </c>
      <c r="L30" s="132">
        <f t="shared" si="1"/>
        <v>6.2255197897052306E-2</v>
      </c>
      <c r="M30" s="132">
        <f t="shared" si="2"/>
        <v>-0.28825482017121018</v>
      </c>
      <c r="N30" s="132">
        <f t="shared" si="3"/>
        <v>-0.53648289694331575</v>
      </c>
    </row>
    <row r="31" spans="1:14" hidden="1" x14ac:dyDescent="0.25">
      <c r="A31" s="26" t="s">
        <v>257</v>
      </c>
      <c r="B31" s="26" t="s">
        <v>76</v>
      </c>
      <c r="C31" s="26" t="s">
        <v>269</v>
      </c>
      <c r="D31" s="115">
        <v>25.697360859845137</v>
      </c>
      <c r="E31" s="115">
        <v>22.605651612023809</v>
      </c>
      <c r="F31" s="115">
        <v>26.056308492717594</v>
      </c>
      <c r="G31" s="115">
        <v>37.108757213050431</v>
      </c>
      <c r="H31" s="115">
        <v>25.911151624298473</v>
      </c>
      <c r="I31" s="115">
        <v>31.165655776005075</v>
      </c>
      <c r="J31" s="127">
        <v>43.969322131248731</v>
      </c>
      <c r="K31" s="132">
        <f t="shared" si="0"/>
        <v>0.13676709262284067</v>
      </c>
      <c r="L31" s="132">
        <f t="shared" si="1"/>
        <v>-1.377584368763436E-2</v>
      </c>
      <c r="M31" s="132">
        <f t="shared" si="2"/>
        <v>-0.16859918461116183</v>
      </c>
      <c r="N31" s="132">
        <f t="shared" si="3"/>
        <v>-0.4106993156056965</v>
      </c>
    </row>
    <row r="32" spans="1:14" hidden="1" x14ac:dyDescent="0.25">
      <c r="A32" s="26" t="s">
        <v>257</v>
      </c>
      <c r="B32" s="26" t="s">
        <v>76</v>
      </c>
      <c r="C32" s="26" t="s">
        <v>270</v>
      </c>
      <c r="D32" s="115">
        <v>21.685316096999728</v>
      </c>
      <c r="E32" s="115">
        <v>21.783185917836747</v>
      </c>
      <c r="F32" s="115">
        <v>29.445875795127783</v>
      </c>
      <c r="G32" s="115">
        <v>33.88278830864013</v>
      </c>
      <c r="H32" s="115">
        <v>27.322188912233848</v>
      </c>
      <c r="I32" s="115">
        <v>36.170528648411512</v>
      </c>
      <c r="J32" s="127">
        <v>40.589978209535928</v>
      </c>
      <c r="K32" s="132">
        <f t="shared" si="0"/>
        <v>-4.4929066485577835E-3</v>
      </c>
      <c r="L32" s="132">
        <f t="shared" si="1"/>
        <v>-0.26355336659445344</v>
      </c>
      <c r="M32" s="132">
        <f t="shared" si="2"/>
        <v>-0.24462843278256186</v>
      </c>
      <c r="N32" s="132">
        <f t="shared" si="3"/>
        <v>-0.32687352599231101</v>
      </c>
    </row>
    <row r="33" spans="1:14" hidden="1" x14ac:dyDescent="0.25">
      <c r="A33" s="26" t="s">
        <v>257</v>
      </c>
      <c r="B33" s="26" t="s">
        <v>76</v>
      </c>
      <c r="C33" s="26" t="s">
        <v>271</v>
      </c>
      <c r="D33" s="115">
        <v>26.624336088357097</v>
      </c>
      <c r="E33" s="115">
        <v>24.058860768827302</v>
      </c>
      <c r="F33" s="115">
        <v>28.192058199910981</v>
      </c>
      <c r="G33" s="115">
        <v>40.756540465062471</v>
      </c>
      <c r="H33" s="115">
        <v>25.532293908072372</v>
      </c>
      <c r="I33" s="115">
        <v>30.964878572182819</v>
      </c>
      <c r="J33" s="127">
        <v>48.286858371205973</v>
      </c>
      <c r="K33" s="132">
        <f t="shared" si="0"/>
        <v>0.10663328343683849</v>
      </c>
      <c r="L33" s="132">
        <f t="shared" si="1"/>
        <v>-5.5608643414294397E-2</v>
      </c>
      <c r="M33" s="132">
        <f t="shared" si="2"/>
        <v>-0.17544343509845986</v>
      </c>
      <c r="N33" s="132">
        <f t="shared" si="3"/>
        <v>-0.47123721092408899</v>
      </c>
    </row>
    <row r="34" spans="1:14" hidden="1" x14ac:dyDescent="0.25">
      <c r="A34" s="26" t="s">
        <v>257</v>
      </c>
      <c r="B34" s="26" t="s">
        <v>76</v>
      </c>
      <c r="C34" s="26" t="s">
        <v>272</v>
      </c>
      <c r="D34" s="115">
        <v>21.548616682879786</v>
      </c>
      <c r="E34" s="115">
        <v>16.634716675337984</v>
      </c>
      <c r="F34" s="115">
        <v>24.713704047466951</v>
      </c>
      <c r="G34" s="115">
        <v>33.657975112508289</v>
      </c>
      <c r="H34" s="115">
        <v>19.633046406076364</v>
      </c>
      <c r="I34" s="115">
        <v>30.135956478722076</v>
      </c>
      <c r="J34" s="127">
        <v>43.167858716637731</v>
      </c>
      <c r="K34" s="132">
        <f t="shared" si="0"/>
        <v>0.29540028264063967</v>
      </c>
      <c r="L34" s="132">
        <f t="shared" si="1"/>
        <v>-0.12807013301235892</v>
      </c>
      <c r="M34" s="132">
        <f t="shared" si="2"/>
        <v>-0.34851756173929443</v>
      </c>
      <c r="N34" s="132">
        <f t="shared" si="3"/>
        <v>-0.54519295165990234</v>
      </c>
    </row>
    <row r="35" spans="1:14" hidden="1" x14ac:dyDescent="0.25">
      <c r="A35" s="26" t="s">
        <v>257</v>
      </c>
      <c r="B35" s="26" t="s">
        <v>76</v>
      </c>
      <c r="C35" s="26" t="s">
        <v>273</v>
      </c>
      <c r="D35" s="115">
        <v>24.000421922104113</v>
      </c>
      <c r="E35" s="115">
        <v>18.848322211434088</v>
      </c>
      <c r="F35" s="115">
        <v>21.899767618531989</v>
      </c>
      <c r="G35" s="115">
        <v>30.415323876472467</v>
      </c>
      <c r="H35" s="115">
        <v>24.576776255719839</v>
      </c>
      <c r="I35" s="115">
        <v>29.155021182123686</v>
      </c>
      <c r="J35" s="127">
        <v>32.958656198258154</v>
      </c>
      <c r="K35" s="132">
        <f t="shared" si="0"/>
        <v>0.27334526929641367</v>
      </c>
      <c r="L35" s="132">
        <f t="shared" si="1"/>
        <v>9.592130565780578E-2</v>
      </c>
      <c r="M35" s="132">
        <f t="shared" si="2"/>
        <v>-0.15703109587212322</v>
      </c>
      <c r="N35" s="132">
        <f t="shared" si="3"/>
        <v>-0.25431497850271251</v>
      </c>
    </row>
    <row r="36" spans="1:14" hidden="1" x14ac:dyDescent="0.25">
      <c r="A36" s="26" t="s">
        <v>257</v>
      </c>
      <c r="B36" s="26" t="s">
        <v>76</v>
      </c>
      <c r="C36" s="26" t="s">
        <v>274</v>
      </c>
      <c r="D36" s="115">
        <v>26.643300958068345</v>
      </c>
      <c r="E36" s="115">
        <v>20.392601890128326</v>
      </c>
      <c r="F36" s="115">
        <v>24.122008459069249</v>
      </c>
      <c r="G36" s="115">
        <v>31.991840124432503</v>
      </c>
      <c r="H36" s="115">
        <v>19.346508175876643</v>
      </c>
      <c r="I36" s="115">
        <v>23.300955596685867</v>
      </c>
      <c r="J36" s="127">
        <v>33.212374120825913</v>
      </c>
      <c r="K36" s="132">
        <f t="shared" si="0"/>
        <v>0.30651797654942031</v>
      </c>
      <c r="L36" s="132">
        <f t="shared" si="1"/>
        <v>0.10452249460393315</v>
      </c>
      <c r="M36" s="132">
        <f t="shared" si="2"/>
        <v>-0.16971181307996105</v>
      </c>
      <c r="N36" s="132">
        <f t="shared" si="3"/>
        <v>-0.4174909596798333</v>
      </c>
    </row>
    <row r="37" spans="1:14" hidden="1" x14ac:dyDescent="0.25">
      <c r="A37" s="26" t="s">
        <v>257</v>
      </c>
      <c r="B37" s="26" t="s">
        <v>76</v>
      </c>
      <c r="C37" s="26" t="s">
        <v>275</v>
      </c>
      <c r="D37" s="115">
        <v>17.479858365482141</v>
      </c>
      <c r="E37" s="115">
        <v>15.090231797982542</v>
      </c>
      <c r="F37" s="115">
        <v>18.40970533715479</v>
      </c>
      <c r="G37" s="115">
        <v>26.914015521069523</v>
      </c>
      <c r="H37" s="115">
        <v>13.961226298955667</v>
      </c>
      <c r="I37" s="115">
        <v>23.363165888430569</v>
      </c>
      <c r="J37" s="127">
        <v>31.198147807991454</v>
      </c>
      <c r="K37" s="132">
        <f t="shared" si="0"/>
        <v>0.15835585559521195</v>
      </c>
      <c r="L37" s="132">
        <f t="shared" si="1"/>
        <v>-5.0508520079135429E-2</v>
      </c>
      <c r="M37" s="132">
        <f t="shared" si="2"/>
        <v>-0.4024257514744925</v>
      </c>
      <c r="N37" s="132">
        <f t="shared" si="3"/>
        <v>-0.55249823211045002</v>
      </c>
    </row>
    <row r="38" spans="1:14" hidden="1" x14ac:dyDescent="0.25">
      <c r="A38" s="26" t="s">
        <v>257</v>
      </c>
      <c r="B38" s="26" t="s">
        <v>76</v>
      </c>
      <c r="C38" s="26" t="s">
        <v>276</v>
      </c>
      <c r="D38" s="115">
        <v>16.281871944466292</v>
      </c>
      <c r="E38" s="115">
        <v>12.773442954529568</v>
      </c>
      <c r="F38" s="115">
        <v>15.95950552670757</v>
      </c>
      <c r="G38" s="115">
        <v>24.369330172735534</v>
      </c>
      <c r="H38" s="115">
        <v>14.915765973801614</v>
      </c>
      <c r="I38" s="115">
        <v>17.087572144694324</v>
      </c>
      <c r="J38" s="127">
        <v>26.700253929913853</v>
      </c>
      <c r="K38" s="132">
        <f t="shared" si="0"/>
        <v>0.27466588314723772</v>
      </c>
      <c r="L38" s="132">
        <f t="shared" si="1"/>
        <v>2.0199022909529095E-2</v>
      </c>
      <c r="M38" s="132">
        <f t="shared" si="2"/>
        <v>-0.12709858091613405</v>
      </c>
      <c r="N38" s="132">
        <f t="shared" si="3"/>
        <v>-0.44136239254673865</v>
      </c>
    </row>
    <row r="39" spans="1:14" hidden="1" x14ac:dyDescent="0.25">
      <c r="A39" s="26" t="s">
        <v>257</v>
      </c>
      <c r="B39" s="26" t="s">
        <v>76</v>
      </c>
      <c r="C39" s="26" t="s">
        <v>277</v>
      </c>
      <c r="D39" s="115">
        <v>24.496863592330506</v>
      </c>
      <c r="E39" s="115">
        <v>19.229655854044196</v>
      </c>
      <c r="F39" s="115">
        <v>22.428596276521137</v>
      </c>
      <c r="G39" s="115">
        <v>24.62995314564991</v>
      </c>
      <c r="H39" s="115">
        <v>21.600211478934682</v>
      </c>
      <c r="I39" s="115">
        <v>23.770590696895617</v>
      </c>
      <c r="J39" s="127">
        <v>29.639771512205691</v>
      </c>
      <c r="K39" s="132">
        <f t="shared" si="0"/>
        <v>0.27391066061010971</v>
      </c>
      <c r="L39" s="132">
        <f t="shared" si="1"/>
        <v>9.2215638032349209E-2</v>
      </c>
      <c r="M39" s="132">
        <f t="shared" si="2"/>
        <v>-9.1305228617830747E-2</v>
      </c>
      <c r="N39" s="132">
        <f t="shared" si="3"/>
        <v>-0.27124230799013782</v>
      </c>
    </row>
    <row r="40" spans="1:14" hidden="1" x14ac:dyDescent="0.25">
      <c r="A40" s="26" t="s">
        <v>257</v>
      </c>
      <c r="B40" s="26" t="s">
        <v>76</v>
      </c>
      <c r="C40" s="26" t="s">
        <v>278</v>
      </c>
      <c r="D40" s="115">
        <v>13.912389263493308</v>
      </c>
      <c r="E40" s="115">
        <v>12.748729089659605</v>
      </c>
      <c r="F40" s="115">
        <v>22.235906188826927</v>
      </c>
      <c r="G40" s="115">
        <v>36.167214402703209</v>
      </c>
      <c r="H40" s="115">
        <v>13.359261154836787</v>
      </c>
      <c r="I40" s="115">
        <v>23.945948323165226</v>
      </c>
      <c r="J40" s="127">
        <v>45.358611869737452</v>
      </c>
      <c r="K40" s="132">
        <f t="shared" si="0"/>
        <v>9.1276562993054644E-2</v>
      </c>
      <c r="L40" s="132">
        <f t="shared" si="1"/>
        <v>-0.37432775865532347</v>
      </c>
      <c r="M40" s="132">
        <f t="shared" si="2"/>
        <v>-0.44210765952780895</v>
      </c>
      <c r="N40" s="132">
        <f t="shared" si="3"/>
        <v>-0.7054746473899508</v>
      </c>
    </row>
    <row r="41" spans="1:14" hidden="1" x14ac:dyDescent="0.25">
      <c r="A41" s="26" t="s">
        <v>257</v>
      </c>
      <c r="B41" s="26" t="s">
        <v>76</v>
      </c>
      <c r="C41" s="26" t="s">
        <v>279</v>
      </c>
      <c r="D41" s="115">
        <v>26.505094586961576</v>
      </c>
      <c r="E41" s="115">
        <v>24.777996887352558</v>
      </c>
      <c r="F41" s="115">
        <v>31.052234591889093</v>
      </c>
      <c r="G41" s="115">
        <v>40.584323103783028</v>
      </c>
      <c r="H41" s="115">
        <v>26.147016933664958</v>
      </c>
      <c r="I41" s="115">
        <v>33.383100845306338</v>
      </c>
      <c r="J41" s="127">
        <v>47.86977875157438</v>
      </c>
      <c r="K41" s="132">
        <f t="shared" si="0"/>
        <v>6.9702878221386072E-2</v>
      </c>
      <c r="L41" s="132">
        <f t="shared" si="1"/>
        <v>-0.14643519426828105</v>
      </c>
      <c r="M41" s="132">
        <f t="shared" si="2"/>
        <v>-0.21675889082840466</v>
      </c>
      <c r="N41" s="132">
        <f t="shared" si="3"/>
        <v>-0.45378864044143896</v>
      </c>
    </row>
    <row r="42" spans="1:14" hidden="1" x14ac:dyDescent="0.25">
      <c r="A42" s="26" t="s">
        <v>257</v>
      </c>
      <c r="B42" s="26" t="s">
        <v>76</v>
      </c>
      <c r="C42" s="26" t="s">
        <v>280</v>
      </c>
      <c r="D42" s="115">
        <v>20.37842860010571</v>
      </c>
      <c r="E42" s="115">
        <v>13.095949135655363</v>
      </c>
      <c r="F42" s="115">
        <v>19.695611509700868</v>
      </c>
      <c r="G42" s="115">
        <v>25.98695501428314</v>
      </c>
      <c r="H42" s="115">
        <v>20.422608038825253</v>
      </c>
      <c r="I42" s="115">
        <v>30.763396969159235</v>
      </c>
      <c r="J42" s="127">
        <v>39.330073664872181</v>
      </c>
      <c r="K42" s="132">
        <f t="shared" si="0"/>
        <v>0.55608641947324644</v>
      </c>
      <c r="L42" s="132">
        <f t="shared" si="1"/>
        <v>3.4668488971186719E-2</v>
      </c>
      <c r="M42" s="132">
        <f t="shared" si="2"/>
        <v>-0.33613937175731201</v>
      </c>
      <c r="N42" s="132">
        <f t="shared" si="3"/>
        <v>-0.48073811880332706</v>
      </c>
    </row>
    <row r="43" spans="1:14" x14ac:dyDescent="0.25">
      <c r="A43" s="116" t="s">
        <v>313</v>
      </c>
      <c r="B43" s="116" t="s">
        <v>76</v>
      </c>
      <c r="C43" s="116" t="s">
        <v>13</v>
      </c>
      <c r="D43" s="117">
        <v>11.021375489732794</v>
      </c>
      <c r="E43" s="117">
        <v>14.829740939897377</v>
      </c>
      <c r="F43" s="117">
        <v>21.416392532609105</v>
      </c>
      <c r="G43" s="117">
        <v>22.980994273783075</v>
      </c>
      <c r="H43" s="117">
        <v>17.064418029107166</v>
      </c>
      <c r="I43" s="117">
        <v>24.966064384004564</v>
      </c>
      <c r="J43" s="128">
        <v>26.956876736454738</v>
      </c>
      <c r="K43" s="133">
        <f>(D43-E43)/E43</f>
        <v>-0.25680593245689814</v>
      </c>
      <c r="L43" s="133">
        <f>(D43-F43)/F43</f>
        <v>-0.48537665841941463</v>
      </c>
      <c r="M43" s="133">
        <f>(H43-I43)/I43</f>
        <v>-0.31649547294926794</v>
      </c>
      <c r="N43" s="133">
        <f>(H43-J43)/J43</f>
        <v>-0.36697347411800307</v>
      </c>
    </row>
    <row r="44" spans="1:14" x14ac:dyDescent="0.25">
      <c r="A44" s="118" t="s">
        <v>313</v>
      </c>
      <c r="B44" s="118" t="s">
        <v>76</v>
      </c>
      <c r="C44" s="118" t="s">
        <v>32</v>
      </c>
      <c r="D44" s="119">
        <v>4.3416703614661039</v>
      </c>
      <c r="E44" s="119">
        <v>4.8772991904670864</v>
      </c>
      <c r="F44" s="119">
        <v>9.294014398355861</v>
      </c>
      <c r="G44" s="119">
        <v>7.3324162729916402</v>
      </c>
      <c r="H44" s="119">
        <v>5.3280654658416751</v>
      </c>
      <c r="I44" s="119">
        <v>11.041831000581489</v>
      </c>
      <c r="J44" s="129">
        <v>7.8427034250122212</v>
      </c>
      <c r="K44" s="132">
        <f t="shared" ref="K44:K107" si="4">(D44-E44)/E44</f>
        <v>-0.10982078566102621</v>
      </c>
      <c r="L44" s="132">
        <f t="shared" ref="L44:L107" si="5">(D44-F44)/F44</f>
        <v>-0.53285306269439836</v>
      </c>
      <c r="M44" s="132">
        <f t="shared" ref="M44:M107" si="6">(H44-I44)/I44</f>
        <v>-0.51746540355842374</v>
      </c>
      <c r="N44" s="132">
        <f t="shared" ref="N44:N107" si="7">(H44-J44)/J44</f>
        <v>-0.32063407512654063</v>
      </c>
    </row>
    <row r="45" spans="1:14" x14ac:dyDescent="0.25">
      <c r="A45" s="118" t="s">
        <v>313</v>
      </c>
      <c r="B45" s="118" t="s">
        <v>76</v>
      </c>
      <c r="C45" s="118" t="s">
        <v>33</v>
      </c>
      <c r="D45" s="119">
        <v>18.189515170765915</v>
      </c>
      <c r="E45" s="119">
        <v>19.873558867219632</v>
      </c>
      <c r="F45" s="119">
        <v>26.803964131011902</v>
      </c>
      <c r="G45" s="119">
        <v>32.434702924135337</v>
      </c>
      <c r="H45" s="119">
        <v>21.161636046268232</v>
      </c>
      <c r="I45" s="119">
        <v>29.268165840064526</v>
      </c>
      <c r="J45" s="129">
        <v>36.696046247336056</v>
      </c>
      <c r="K45" s="132">
        <f t="shared" si="4"/>
        <v>-8.4737902642664398E-2</v>
      </c>
      <c r="L45" s="132">
        <f t="shared" si="5"/>
        <v>-0.32138712461113766</v>
      </c>
      <c r="M45" s="132">
        <f t="shared" si="6"/>
        <v>-0.27697430163865788</v>
      </c>
      <c r="N45" s="132">
        <f t="shared" si="7"/>
        <v>-0.42332653758837963</v>
      </c>
    </row>
    <row r="46" spans="1:14" x14ac:dyDescent="0.25">
      <c r="A46" s="118" t="s">
        <v>313</v>
      </c>
      <c r="B46" s="118" t="s">
        <v>76</v>
      </c>
      <c r="C46" s="118" t="s">
        <v>34</v>
      </c>
      <c r="D46" s="119">
        <v>13.949953712922014</v>
      </c>
      <c r="E46" s="119">
        <v>15.130987488582297</v>
      </c>
      <c r="F46" s="119">
        <v>23.759187055109813</v>
      </c>
      <c r="G46" s="119">
        <v>21.959273517606096</v>
      </c>
      <c r="H46" s="119">
        <v>16.804776319879661</v>
      </c>
      <c r="I46" s="119">
        <v>26.683926001037257</v>
      </c>
      <c r="J46" s="129">
        <v>24.147757053780555</v>
      </c>
      <c r="K46" s="132">
        <f t="shared" si="4"/>
        <v>-7.805397873413622E-2</v>
      </c>
      <c r="L46" s="132">
        <f t="shared" si="5"/>
        <v>-0.41286064710190318</v>
      </c>
      <c r="M46" s="132">
        <f t="shared" si="6"/>
        <v>-0.37022849189334334</v>
      </c>
      <c r="N46" s="132">
        <f t="shared" si="7"/>
        <v>-0.30408541536785433</v>
      </c>
    </row>
    <row r="47" spans="1:14" x14ac:dyDescent="0.25">
      <c r="A47" s="118" t="s">
        <v>313</v>
      </c>
      <c r="B47" s="118" t="s">
        <v>76</v>
      </c>
      <c r="C47" s="118" t="s">
        <v>35</v>
      </c>
      <c r="D47" s="119">
        <v>9.2688497822495499</v>
      </c>
      <c r="E47" s="119">
        <v>15.598066968088578</v>
      </c>
      <c r="F47" s="119">
        <v>25.916249903525383</v>
      </c>
      <c r="G47" s="119">
        <v>32.470570905076855</v>
      </c>
      <c r="H47" s="119">
        <v>20.104289854878093</v>
      </c>
      <c r="I47" s="119">
        <v>32.128665336171764</v>
      </c>
      <c r="J47" s="129">
        <v>36.846406320470649</v>
      </c>
      <c r="K47" s="132">
        <f t="shared" si="4"/>
        <v>-0.4057693301860868</v>
      </c>
      <c r="L47" s="132">
        <f t="shared" si="5"/>
        <v>-0.64235374266132883</v>
      </c>
      <c r="M47" s="132">
        <f t="shared" si="6"/>
        <v>-0.37425692463347171</v>
      </c>
      <c r="N47" s="132">
        <f t="shared" si="7"/>
        <v>-0.45437583030427547</v>
      </c>
    </row>
    <row r="48" spans="1:14" x14ac:dyDescent="0.25">
      <c r="A48" s="118" t="s">
        <v>313</v>
      </c>
      <c r="B48" s="118" t="s">
        <v>76</v>
      </c>
      <c r="C48" s="118" t="s">
        <v>36</v>
      </c>
      <c r="D48" s="119">
        <v>12.2512016721177</v>
      </c>
      <c r="E48" s="119">
        <v>16.304193636825755</v>
      </c>
      <c r="F48" s="119">
        <v>23.228873925300547</v>
      </c>
      <c r="G48" s="119">
        <v>25.763151768881926</v>
      </c>
      <c r="H48" s="119">
        <v>18.101293290131608</v>
      </c>
      <c r="I48" s="119">
        <v>25.831875573814951</v>
      </c>
      <c r="J48" s="129">
        <v>28.653355545903853</v>
      </c>
      <c r="K48" s="132">
        <f t="shared" si="4"/>
        <v>-0.24858585803064143</v>
      </c>
      <c r="L48" s="132">
        <f t="shared" si="5"/>
        <v>-0.47258736211169189</v>
      </c>
      <c r="M48" s="132">
        <f t="shared" si="6"/>
        <v>-0.29926523382296011</v>
      </c>
      <c r="N48" s="132">
        <f t="shared" si="7"/>
        <v>-0.36826619621801043</v>
      </c>
    </row>
    <row r="49" spans="1:14" x14ac:dyDescent="0.25">
      <c r="A49" s="118" t="s">
        <v>313</v>
      </c>
      <c r="B49" s="118" t="s">
        <v>76</v>
      </c>
      <c r="C49" s="118" t="s">
        <v>37</v>
      </c>
      <c r="D49" s="119">
        <v>6.5850891898064994</v>
      </c>
      <c r="E49" s="119">
        <v>9.8435354551166601</v>
      </c>
      <c r="F49" s="119">
        <v>14.842578796710598</v>
      </c>
      <c r="G49" s="119">
        <v>10.660583025921429</v>
      </c>
      <c r="H49" s="119">
        <v>9.8344407661444162</v>
      </c>
      <c r="I49" s="119">
        <v>15.67702434248239</v>
      </c>
      <c r="J49" s="129">
        <v>11.231549175150736</v>
      </c>
      <c r="K49" s="132">
        <f t="shared" si="4"/>
        <v>-0.33102397813952339</v>
      </c>
      <c r="L49" s="132">
        <f t="shared" si="5"/>
        <v>-0.55633793291595102</v>
      </c>
      <c r="M49" s="132">
        <f t="shared" si="6"/>
        <v>-0.37268447434284113</v>
      </c>
      <c r="N49" s="132">
        <f t="shared" si="7"/>
        <v>-0.12439142519158043</v>
      </c>
    </row>
    <row r="50" spans="1:14" x14ac:dyDescent="0.25">
      <c r="A50" s="118" t="s">
        <v>313</v>
      </c>
      <c r="B50" s="118" t="s">
        <v>76</v>
      </c>
      <c r="C50" s="118" t="s">
        <v>38</v>
      </c>
      <c r="D50" s="119">
        <v>13.249382013091104</v>
      </c>
      <c r="E50" s="119">
        <v>23.807372144402013</v>
      </c>
      <c r="F50" s="119">
        <v>25.559368493412354</v>
      </c>
      <c r="G50" s="119">
        <v>28.666586743050654</v>
      </c>
      <c r="H50" s="119">
        <v>26.863448396872379</v>
      </c>
      <c r="I50" s="119">
        <v>29.793395303573138</v>
      </c>
      <c r="J50" s="129">
        <v>38.118892996723815</v>
      </c>
      <c r="K50" s="132">
        <f t="shared" si="4"/>
        <v>-0.4434756623818929</v>
      </c>
      <c r="L50" s="132">
        <f t="shared" si="5"/>
        <v>-0.48162326402915678</v>
      </c>
      <c r="M50" s="132">
        <f t="shared" si="6"/>
        <v>-9.8342161974045633E-2</v>
      </c>
      <c r="N50" s="132">
        <f t="shared" si="7"/>
        <v>-0.29527207416067414</v>
      </c>
    </row>
    <row r="51" spans="1:14" x14ac:dyDescent="0.25">
      <c r="A51" s="118" t="s">
        <v>313</v>
      </c>
      <c r="B51" s="118" t="s">
        <v>76</v>
      </c>
      <c r="C51" s="118" t="s">
        <v>39</v>
      </c>
      <c r="D51" s="119">
        <v>8.794383054778212</v>
      </c>
      <c r="E51" s="119">
        <v>11.079105492461656</v>
      </c>
      <c r="F51" s="119">
        <v>17.276537083103026</v>
      </c>
      <c r="G51" s="119">
        <v>15.078921196378889</v>
      </c>
      <c r="H51" s="119">
        <v>11.611843587642412</v>
      </c>
      <c r="I51" s="119">
        <v>19.97889572254854</v>
      </c>
      <c r="J51" s="129">
        <v>16.175102854535716</v>
      </c>
      <c r="K51" s="132">
        <f t="shared" si="4"/>
        <v>-0.206219034491367</v>
      </c>
      <c r="L51" s="132">
        <f t="shared" si="5"/>
        <v>-0.49096378443922167</v>
      </c>
      <c r="M51" s="132">
        <f t="shared" si="6"/>
        <v>-0.41879452453735583</v>
      </c>
      <c r="N51" s="132">
        <f t="shared" si="7"/>
        <v>-0.28211624420142128</v>
      </c>
    </row>
    <row r="52" spans="1:14" x14ac:dyDescent="0.25">
      <c r="A52" s="118" t="s">
        <v>313</v>
      </c>
      <c r="B52" s="118" t="s">
        <v>76</v>
      </c>
      <c r="C52" s="118" t="s">
        <v>258</v>
      </c>
      <c r="D52" s="119">
        <v>2.6952969144105547</v>
      </c>
      <c r="E52" s="119">
        <v>11.405465964686883</v>
      </c>
      <c r="F52" s="119">
        <v>12.690154230959838</v>
      </c>
      <c r="G52" s="119">
        <v>18.216925136392113</v>
      </c>
      <c r="H52" s="119">
        <v>14.19250585978387</v>
      </c>
      <c r="I52" s="119">
        <v>16.491222409990147</v>
      </c>
      <c r="J52" s="129">
        <v>20.024273812843738</v>
      </c>
      <c r="K52" s="132">
        <f t="shared" si="4"/>
        <v>-0.7636837527940008</v>
      </c>
      <c r="L52" s="132">
        <f t="shared" si="5"/>
        <v>-0.78760723744121963</v>
      </c>
      <c r="M52" s="132">
        <f t="shared" si="6"/>
        <v>-0.13939030673758593</v>
      </c>
      <c r="N52" s="132">
        <f t="shared" si="7"/>
        <v>-0.29123492854553973</v>
      </c>
    </row>
    <row r="53" spans="1:14" x14ac:dyDescent="0.25">
      <c r="A53" s="118" t="s">
        <v>313</v>
      </c>
      <c r="B53" s="118" t="s">
        <v>76</v>
      </c>
      <c r="C53" s="118" t="s">
        <v>259</v>
      </c>
      <c r="D53" s="119">
        <v>18.860362312966252</v>
      </c>
      <c r="E53" s="119">
        <v>15.984470008159866</v>
      </c>
      <c r="F53" s="119">
        <v>18.499479663606561</v>
      </c>
      <c r="G53" s="119">
        <v>22.070054161143361</v>
      </c>
      <c r="H53" s="119">
        <v>18.792417914136031</v>
      </c>
      <c r="I53" s="119">
        <v>21.794436853083489</v>
      </c>
      <c r="J53" s="129">
        <v>24.988271848491816</v>
      </c>
      <c r="K53" s="132">
        <f t="shared" si="4"/>
        <v>0.17991790177205005</v>
      </c>
      <c r="L53" s="132">
        <f t="shared" si="5"/>
        <v>1.9507718915448443E-2</v>
      </c>
      <c r="M53" s="132">
        <f t="shared" si="6"/>
        <v>-0.13774244130206698</v>
      </c>
      <c r="N53" s="132">
        <f t="shared" si="7"/>
        <v>-0.24795047740485263</v>
      </c>
    </row>
    <row r="54" spans="1:14" x14ac:dyDescent="0.25">
      <c r="A54" s="118" t="s">
        <v>313</v>
      </c>
      <c r="B54" s="118" t="s">
        <v>76</v>
      </c>
      <c r="C54" s="118" t="s">
        <v>260</v>
      </c>
      <c r="D54" s="119">
        <v>15.723233025607039</v>
      </c>
      <c r="E54" s="119">
        <v>15.495063358102062</v>
      </c>
      <c r="F54" s="119">
        <v>16.294864322677675</v>
      </c>
      <c r="G54" s="119">
        <v>30.897510677555523</v>
      </c>
      <c r="H54" s="119">
        <v>17.526124383013634</v>
      </c>
      <c r="I54" s="119">
        <v>20.383938251759137</v>
      </c>
      <c r="J54" s="129">
        <v>31.491091754078159</v>
      </c>
      <c r="K54" s="132">
        <f t="shared" si="4"/>
        <v>1.4725313619687234E-2</v>
      </c>
      <c r="L54" s="132">
        <f t="shared" si="5"/>
        <v>-3.5080457606209911E-2</v>
      </c>
      <c r="M54" s="132">
        <f t="shared" si="6"/>
        <v>-0.1401992997353626</v>
      </c>
      <c r="N54" s="132">
        <f t="shared" si="7"/>
        <v>-0.44345770798041745</v>
      </c>
    </row>
    <row r="55" spans="1:14" x14ac:dyDescent="0.25">
      <c r="A55" s="118" t="s">
        <v>313</v>
      </c>
      <c r="B55" s="118" t="s">
        <v>76</v>
      </c>
      <c r="C55" s="118" t="s">
        <v>261</v>
      </c>
      <c r="D55" s="119">
        <v>14.473891294017749</v>
      </c>
      <c r="E55" s="119">
        <v>20.322011775382101</v>
      </c>
      <c r="F55" s="119">
        <v>25.477848149955012</v>
      </c>
      <c r="G55" s="119">
        <v>43.81632624639893</v>
      </c>
      <c r="H55" s="119">
        <v>20.522741747767938</v>
      </c>
      <c r="I55" s="119">
        <v>25.199785393459724</v>
      </c>
      <c r="J55" s="129">
        <v>45.635047608521596</v>
      </c>
      <c r="K55" s="132">
        <f t="shared" si="4"/>
        <v>-0.2877727139420671</v>
      </c>
      <c r="L55" s="132">
        <f t="shared" si="5"/>
        <v>-0.43190291390274627</v>
      </c>
      <c r="M55" s="132">
        <f t="shared" si="6"/>
        <v>-0.18559855064899289</v>
      </c>
      <c r="N55" s="132">
        <f t="shared" si="7"/>
        <v>-0.55028551906373702</v>
      </c>
    </row>
    <row r="56" spans="1:14" x14ac:dyDescent="0.25">
      <c r="A56" s="118" t="s">
        <v>313</v>
      </c>
      <c r="B56" s="118" t="s">
        <v>76</v>
      </c>
      <c r="C56" s="118" t="s">
        <v>262</v>
      </c>
      <c r="D56" s="119">
        <v>9.4649906999278564</v>
      </c>
      <c r="E56" s="119">
        <v>15.588153523068094</v>
      </c>
      <c r="F56" s="119">
        <v>20.452553626594387</v>
      </c>
      <c r="G56" s="119">
        <v>16.008657186818873</v>
      </c>
      <c r="H56" s="119">
        <v>14.705933725471601</v>
      </c>
      <c r="I56" s="119">
        <v>21.352616826479753</v>
      </c>
      <c r="J56" s="129">
        <v>16.053748324068145</v>
      </c>
      <c r="K56" s="132">
        <f t="shared" si="4"/>
        <v>-0.39280873222597462</v>
      </c>
      <c r="L56" s="132">
        <f t="shared" si="5"/>
        <v>-0.53722205682812341</v>
      </c>
      <c r="M56" s="132">
        <f t="shared" si="6"/>
        <v>-0.31128189837441772</v>
      </c>
      <c r="N56" s="132">
        <f t="shared" si="7"/>
        <v>-8.3956380241483539E-2</v>
      </c>
    </row>
    <row r="57" spans="1:14" x14ac:dyDescent="0.25">
      <c r="A57" s="118" t="s">
        <v>313</v>
      </c>
      <c r="B57" s="118" t="s">
        <v>76</v>
      </c>
      <c r="C57" s="118" t="s">
        <v>263</v>
      </c>
      <c r="D57" s="119">
        <v>7.9265073710045266</v>
      </c>
      <c r="E57" s="119">
        <v>9.5069041325690833</v>
      </c>
      <c r="F57" s="119">
        <v>16.148432470530441</v>
      </c>
      <c r="G57" s="119">
        <v>9.1461579816417107</v>
      </c>
      <c r="H57" s="119">
        <v>10.165756654924383</v>
      </c>
      <c r="I57" s="119">
        <v>18.950625616695163</v>
      </c>
      <c r="J57" s="129">
        <v>9.7483456510248772</v>
      </c>
      <c r="K57" s="132">
        <f t="shared" si="4"/>
        <v>-0.16623674116481077</v>
      </c>
      <c r="L57" s="132">
        <f t="shared" si="5"/>
        <v>-0.50914694751520007</v>
      </c>
      <c r="M57" s="132">
        <f t="shared" si="6"/>
        <v>-0.46356617134747607</v>
      </c>
      <c r="N57" s="132">
        <f t="shared" si="7"/>
        <v>4.281865034767434E-2</v>
      </c>
    </row>
    <row r="58" spans="1:14" x14ac:dyDescent="0.25">
      <c r="A58" s="118" t="s">
        <v>313</v>
      </c>
      <c r="B58" s="118" t="s">
        <v>76</v>
      </c>
      <c r="C58" s="118" t="s">
        <v>264</v>
      </c>
      <c r="D58" s="119">
        <v>9.5258888506685615</v>
      </c>
      <c r="E58" s="119">
        <v>14.098791373631586</v>
      </c>
      <c r="F58" s="119">
        <v>25.061284610748462</v>
      </c>
      <c r="G58" s="119">
        <v>12.430701608103023</v>
      </c>
      <c r="H58" s="119">
        <v>14.460917462810885</v>
      </c>
      <c r="I58" s="119">
        <v>26.168858068230133</v>
      </c>
      <c r="J58" s="129">
        <v>12.87353716045275</v>
      </c>
      <c r="K58" s="132">
        <f t="shared" si="4"/>
        <v>-0.32434713031611662</v>
      </c>
      <c r="L58" s="132">
        <f t="shared" si="5"/>
        <v>-0.6198962264455099</v>
      </c>
      <c r="M58" s="132">
        <f t="shared" si="6"/>
        <v>-0.44739975183071051</v>
      </c>
      <c r="N58" s="132">
        <f t="shared" si="7"/>
        <v>0.12330568378941999</v>
      </c>
    </row>
    <row r="59" spans="1:14" x14ac:dyDescent="0.25">
      <c r="A59" s="118" t="s">
        <v>313</v>
      </c>
      <c r="B59" s="118" t="s">
        <v>76</v>
      </c>
      <c r="C59" s="118" t="s">
        <v>265</v>
      </c>
      <c r="D59" s="119">
        <v>19.692254639992356</v>
      </c>
      <c r="E59" s="119">
        <v>18.757983945659934</v>
      </c>
      <c r="F59" s="119">
        <v>31.348028420201292</v>
      </c>
      <c r="G59" s="119">
        <v>20.640139897817424</v>
      </c>
      <c r="H59" s="119">
        <v>18.981264419015485</v>
      </c>
      <c r="I59" s="119">
        <v>32.991800278438681</v>
      </c>
      <c r="J59" s="129">
        <v>26.32865382649835</v>
      </c>
      <c r="K59" s="132">
        <f t="shared" si="4"/>
        <v>4.980656221046538E-2</v>
      </c>
      <c r="L59" s="132">
        <f t="shared" si="5"/>
        <v>-0.37181840031437907</v>
      </c>
      <c r="M59" s="132">
        <f t="shared" si="6"/>
        <v>-0.42466721249460221</v>
      </c>
      <c r="N59" s="132">
        <f t="shared" si="7"/>
        <v>-0.27906437814485296</v>
      </c>
    </row>
    <row r="60" spans="1:14" x14ac:dyDescent="0.25">
      <c r="A60" s="118" t="s">
        <v>313</v>
      </c>
      <c r="B60" s="118" t="s">
        <v>76</v>
      </c>
      <c r="C60" s="118" t="s">
        <v>266</v>
      </c>
      <c r="D60" s="119">
        <v>14.709483658036513</v>
      </c>
      <c r="E60" s="119">
        <v>30.265188693977503</v>
      </c>
      <c r="F60" s="119">
        <v>31.697289853830469</v>
      </c>
      <c r="G60" s="119">
        <v>37.70249558511648</v>
      </c>
      <c r="H60" s="119">
        <v>33.294541735454239</v>
      </c>
      <c r="I60" s="119">
        <v>36.407431037074652</v>
      </c>
      <c r="J60" s="129">
        <v>48.202077310926612</v>
      </c>
      <c r="K60" s="132">
        <f t="shared" si="4"/>
        <v>-0.51398011072161043</v>
      </c>
      <c r="L60" s="132">
        <f t="shared" si="5"/>
        <v>-0.5359387592482473</v>
      </c>
      <c r="M60" s="132">
        <f t="shared" si="6"/>
        <v>-8.5501481784047748E-2</v>
      </c>
      <c r="N60" s="132">
        <f t="shared" si="7"/>
        <v>-0.30927164153759579</v>
      </c>
    </row>
    <row r="61" spans="1:14" x14ac:dyDescent="0.25">
      <c r="A61" s="118" t="s">
        <v>313</v>
      </c>
      <c r="B61" s="118" t="s">
        <v>76</v>
      </c>
      <c r="C61" s="118" t="s">
        <v>267</v>
      </c>
      <c r="D61" s="119">
        <v>4.9412699496441919</v>
      </c>
      <c r="E61" s="119">
        <v>5.1399398111002776</v>
      </c>
      <c r="F61" s="119">
        <v>20.393120125947473</v>
      </c>
      <c r="G61" s="119">
        <v>16.151319926821103</v>
      </c>
      <c r="H61" s="119">
        <v>5.9743610414881712</v>
      </c>
      <c r="I61" s="119">
        <v>25.153648850736531</v>
      </c>
      <c r="J61" s="129">
        <v>17.408325791810149</v>
      </c>
      <c r="K61" s="132">
        <f t="shared" si="4"/>
        <v>-3.8652176631920061E-2</v>
      </c>
      <c r="L61" s="132">
        <f t="shared" si="5"/>
        <v>-0.75769916917435809</v>
      </c>
      <c r="M61" s="132">
        <f t="shared" si="6"/>
        <v>-0.76248531269000219</v>
      </c>
      <c r="N61" s="132">
        <f t="shared" si="7"/>
        <v>-0.65681013137410116</v>
      </c>
    </row>
    <row r="62" spans="1:14" x14ac:dyDescent="0.25">
      <c r="A62" s="118" t="s">
        <v>313</v>
      </c>
      <c r="B62" s="118" t="s">
        <v>76</v>
      </c>
      <c r="C62" s="118" t="s">
        <v>268</v>
      </c>
      <c r="D62" s="119">
        <v>6.8385387915450648</v>
      </c>
      <c r="E62" s="119">
        <v>5.3129332730154983</v>
      </c>
      <c r="F62" s="119">
        <v>14.419264767729251</v>
      </c>
      <c r="G62" s="119">
        <v>11.581288982797206</v>
      </c>
      <c r="H62" s="119">
        <v>5.8618851276292165</v>
      </c>
      <c r="I62" s="119">
        <v>17.874944984521395</v>
      </c>
      <c r="J62" s="129">
        <v>12.852407785204148</v>
      </c>
      <c r="K62" s="132">
        <f t="shared" si="4"/>
        <v>0.28714938436704063</v>
      </c>
      <c r="L62" s="132">
        <f t="shared" si="5"/>
        <v>-0.52573595799073469</v>
      </c>
      <c r="M62" s="132">
        <f t="shared" si="6"/>
        <v>-0.67206136115634207</v>
      </c>
      <c r="N62" s="132">
        <f t="shared" si="7"/>
        <v>-0.54390762994794706</v>
      </c>
    </row>
    <row r="63" spans="1:14" x14ac:dyDescent="0.25">
      <c r="A63" s="118" t="s">
        <v>313</v>
      </c>
      <c r="B63" s="118" t="s">
        <v>76</v>
      </c>
      <c r="C63" s="118" t="s">
        <v>269</v>
      </c>
      <c r="D63" s="119">
        <v>13.914349041204563</v>
      </c>
      <c r="E63" s="119">
        <v>29.288434208532149</v>
      </c>
      <c r="F63" s="119">
        <v>28.132720977564784</v>
      </c>
      <c r="G63" s="119">
        <v>34.705696880783286</v>
      </c>
      <c r="H63" s="119">
        <v>33.121415543476488</v>
      </c>
      <c r="I63" s="119">
        <v>34.376884899586358</v>
      </c>
      <c r="J63" s="129">
        <v>47.224754608501058</v>
      </c>
      <c r="K63" s="132">
        <f t="shared" si="4"/>
        <v>-0.52492000964834407</v>
      </c>
      <c r="L63" s="132">
        <f t="shared" si="5"/>
        <v>-0.50540336811711373</v>
      </c>
      <c r="M63" s="132">
        <f t="shared" si="6"/>
        <v>-3.6520742346988419E-2</v>
      </c>
      <c r="N63" s="132">
        <f t="shared" si="7"/>
        <v>-0.29864292958095728</v>
      </c>
    </row>
    <row r="64" spans="1:14" x14ac:dyDescent="0.25">
      <c r="A64" s="118" t="s">
        <v>313</v>
      </c>
      <c r="B64" s="118" t="s">
        <v>76</v>
      </c>
      <c r="C64" s="118" t="s">
        <v>270</v>
      </c>
      <c r="D64" s="119">
        <v>9.2440807332082162</v>
      </c>
      <c r="E64" s="119">
        <v>17.804287741775742</v>
      </c>
      <c r="F64" s="119">
        <v>27.872027199468508</v>
      </c>
      <c r="G64" s="119">
        <v>31.800185246002076</v>
      </c>
      <c r="H64" s="119">
        <v>23.929969916517297</v>
      </c>
      <c r="I64" s="119">
        <v>35.813451496242656</v>
      </c>
      <c r="J64" s="129">
        <v>37.665628318203055</v>
      </c>
      <c r="K64" s="132">
        <f t="shared" si="4"/>
        <v>-0.48079469017353449</v>
      </c>
      <c r="L64" s="132">
        <f t="shared" si="5"/>
        <v>-0.66833841445933673</v>
      </c>
      <c r="M64" s="132">
        <f t="shared" si="6"/>
        <v>-0.33181614960993377</v>
      </c>
      <c r="N64" s="132">
        <f t="shared" si="7"/>
        <v>-0.36467355026300158</v>
      </c>
    </row>
    <row r="65" spans="1:14" x14ac:dyDescent="0.25">
      <c r="A65" s="118" t="s">
        <v>313</v>
      </c>
      <c r="B65" s="118" t="s">
        <v>76</v>
      </c>
      <c r="C65" s="118" t="s">
        <v>271</v>
      </c>
      <c r="D65" s="119">
        <v>14.600823481390846</v>
      </c>
      <c r="E65" s="119">
        <v>29.054673212585307</v>
      </c>
      <c r="F65" s="119">
        <v>30.301328011384342</v>
      </c>
      <c r="G65" s="119">
        <v>34.809917528853362</v>
      </c>
      <c r="H65" s="119">
        <v>31.620920365438167</v>
      </c>
      <c r="I65" s="119">
        <v>35.034371396211966</v>
      </c>
      <c r="J65" s="129">
        <v>46.524058048526641</v>
      </c>
      <c r="K65" s="132">
        <f t="shared" si="4"/>
        <v>-0.49747073819896342</v>
      </c>
      <c r="L65" s="132">
        <f t="shared" si="5"/>
        <v>-0.51814575665115237</v>
      </c>
      <c r="M65" s="132">
        <f t="shared" si="6"/>
        <v>-9.7431490697243495E-2</v>
      </c>
      <c r="N65" s="132">
        <f t="shared" si="7"/>
        <v>-0.32033185212570764</v>
      </c>
    </row>
    <row r="66" spans="1:14" x14ac:dyDescent="0.25">
      <c r="A66" s="118" t="s">
        <v>313</v>
      </c>
      <c r="B66" s="118" t="s">
        <v>76</v>
      </c>
      <c r="C66" s="118" t="s">
        <v>272</v>
      </c>
      <c r="D66" s="119">
        <v>13.531596625711703</v>
      </c>
      <c r="E66" s="119">
        <v>17.089726465865436</v>
      </c>
      <c r="F66" s="119">
        <v>25.694228119031425</v>
      </c>
      <c r="G66" s="119">
        <v>31.016225404753804</v>
      </c>
      <c r="H66" s="119">
        <v>18.680778092359777</v>
      </c>
      <c r="I66" s="119">
        <v>28.352117212813639</v>
      </c>
      <c r="J66" s="129">
        <v>35.973758816346425</v>
      </c>
      <c r="K66" s="132">
        <f t="shared" si="4"/>
        <v>-0.20820285492928434</v>
      </c>
      <c r="L66" s="132">
        <f t="shared" si="5"/>
        <v>-0.47336045422244066</v>
      </c>
      <c r="M66" s="132">
        <f t="shared" si="6"/>
        <v>-0.34111523481156231</v>
      </c>
      <c r="N66" s="132">
        <f t="shared" si="7"/>
        <v>-0.48071097636115639</v>
      </c>
    </row>
    <row r="67" spans="1:14" x14ac:dyDescent="0.25">
      <c r="A67" s="118" t="s">
        <v>313</v>
      </c>
      <c r="B67" s="118" t="s">
        <v>76</v>
      </c>
      <c r="C67" s="118" t="s">
        <v>273</v>
      </c>
      <c r="D67" s="119">
        <v>7.143920354598432</v>
      </c>
      <c r="E67" s="119">
        <v>7.1500020409409517</v>
      </c>
      <c r="F67" s="119">
        <v>15.704850564114079</v>
      </c>
      <c r="G67" s="119">
        <v>11.872382184739227</v>
      </c>
      <c r="H67" s="119">
        <v>8.1372722363129171</v>
      </c>
      <c r="I67" s="119">
        <v>18.670033790250731</v>
      </c>
      <c r="J67" s="129">
        <v>13.30717091315123</v>
      </c>
      <c r="K67" s="132">
        <f t="shared" si="4"/>
        <v>-8.5058525965390499E-4</v>
      </c>
      <c r="L67" s="132">
        <f t="shared" si="5"/>
        <v>-0.54511376434727477</v>
      </c>
      <c r="M67" s="132">
        <f t="shared" si="6"/>
        <v>-0.56415332035649002</v>
      </c>
      <c r="N67" s="132">
        <f t="shared" si="7"/>
        <v>-0.38850471753759458</v>
      </c>
    </row>
    <row r="68" spans="1:14" x14ac:dyDescent="0.25">
      <c r="A68" s="118" t="s">
        <v>313</v>
      </c>
      <c r="B68" s="118" t="s">
        <v>76</v>
      </c>
      <c r="C68" s="118" t="s">
        <v>274</v>
      </c>
      <c r="D68" s="119">
        <v>12.106630235371656</v>
      </c>
      <c r="E68" s="119">
        <v>16.198669238478651</v>
      </c>
      <c r="F68" s="119">
        <v>22.817644585917606</v>
      </c>
      <c r="G68" s="119">
        <v>25.065855124551987</v>
      </c>
      <c r="H68" s="119">
        <v>15.83087782201707</v>
      </c>
      <c r="I68" s="119">
        <v>25.853981520234132</v>
      </c>
      <c r="J68" s="129">
        <v>26.800887203655186</v>
      </c>
      <c r="K68" s="132">
        <f t="shared" si="4"/>
        <v>-0.2526157515079499</v>
      </c>
      <c r="L68" s="132">
        <f t="shared" si="5"/>
        <v>-0.46941805540947379</v>
      </c>
      <c r="M68" s="132">
        <f t="shared" si="6"/>
        <v>-0.38768124323028036</v>
      </c>
      <c r="N68" s="132">
        <f t="shared" si="7"/>
        <v>-0.40931515804976759</v>
      </c>
    </row>
    <row r="69" spans="1:14" x14ac:dyDescent="0.25">
      <c r="A69" s="118" t="s">
        <v>313</v>
      </c>
      <c r="B69" s="118" t="s">
        <v>76</v>
      </c>
      <c r="C69" s="118" t="s">
        <v>275</v>
      </c>
      <c r="D69" s="119">
        <v>4.3554526072952706</v>
      </c>
      <c r="E69" s="119">
        <v>4.5048872049941711</v>
      </c>
      <c r="F69" s="119">
        <v>7.9209924461768626</v>
      </c>
      <c r="G69" s="119">
        <v>9.3297294102141972</v>
      </c>
      <c r="H69" s="119">
        <v>4.7861718955250208</v>
      </c>
      <c r="I69" s="119">
        <v>10.286773475526315</v>
      </c>
      <c r="J69" s="129">
        <v>10.501794606800926</v>
      </c>
      <c r="K69" s="132">
        <f t="shared" si="4"/>
        <v>-3.3171662441011947E-2</v>
      </c>
      <c r="L69" s="132">
        <f t="shared" si="5"/>
        <v>-0.45013801781903373</v>
      </c>
      <c r="M69" s="132">
        <f t="shared" si="6"/>
        <v>-0.5347256448378106</v>
      </c>
      <c r="N69" s="132">
        <f t="shared" si="7"/>
        <v>-0.5442519993272853</v>
      </c>
    </row>
    <row r="70" spans="1:14" x14ac:dyDescent="0.25">
      <c r="A70" s="118" t="s">
        <v>313</v>
      </c>
      <c r="B70" s="118" t="s">
        <v>76</v>
      </c>
      <c r="C70" s="118" t="s">
        <v>276</v>
      </c>
      <c r="D70" s="119">
        <v>2.0272081580519941</v>
      </c>
      <c r="E70" s="119">
        <v>3.7229269153579763</v>
      </c>
      <c r="F70" s="119">
        <v>3.8617230000433658</v>
      </c>
      <c r="G70" s="119">
        <v>3.4439769769722948</v>
      </c>
      <c r="H70" s="119">
        <v>4.655029449695899</v>
      </c>
      <c r="I70" s="119">
        <v>3.6528843646927878</v>
      </c>
      <c r="J70" s="129">
        <v>3.3687638789179726</v>
      </c>
      <c r="K70" s="132">
        <f t="shared" si="4"/>
        <v>-0.4554800015844338</v>
      </c>
      <c r="L70" s="132">
        <f t="shared" si="5"/>
        <v>-0.47505086252192891</v>
      </c>
      <c r="M70" s="132">
        <f t="shared" si="6"/>
        <v>0.27434350090285242</v>
      </c>
      <c r="N70" s="132">
        <f t="shared" si="7"/>
        <v>0.381821230875661</v>
      </c>
    </row>
    <row r="71" spans="1:14" x14ac:dyDescent="0.25">
      <c r="A71" s="118" t="s">
        <v>313</v>
      </c>
      <c r="B71" s="118" t="s">
        <v>76</v>
      </c>
      <c r="C71" s="118" t="s">
        <v>277</v>
      </c>
      <c r="D71" s="119">
        <v>12.651798760638918</v>
      </c>
      <c r="E71" s="119">
        <v>17.111963541424625</v>
      </c>
      <c r="F71" s="119">
        <v>16.566999586676381</v>
      </c>
      <c r="G71" s="119">
        <v>12.614812380497145</v>
      </c>
      <c r="H71" s="119">
        <v>19.257049323566036</v>
      </c>
      <c r="I71" s="119">
        <v>18.932656446801367</v>
      </c>
      <c r="J71" s="129">
        <v>13.210997974716026</v>
      </c>
      <c r="K71" s="132">
        <f t="shared" si="4"/>
        <v>-0.26064599600089983</v>
      </c>
      <c r="L71" s="132">
        <f t="shared" si="5"/>
        <v>-0.2363252806009708</v>
      </c>
      <c r="M71" s="132">
        <f t="shared" si="6"/>
        <v>1.7134039149560274E-2</v>
      </c>
      <c r="N71" s="132">
        <f t="shared" si="7"/>
        <v>0.4576528859077334</v>
      </c>
    </row>
    <row r="72" spans="1:14" x14ac:dyDescent="0.25">
      <c r="A72" s="118" t="s">
        <v>313</v>
      </c>
      <c r="B72" s="118" t="s">
        <v>76</v>
      </c>
      <c r="C72" s="118" t="s">
        <v>278</v>
      </c>
      <c r="D72" s="119">
        <v>4.5470523987866036</v>
      </c>
      <c r="E72" s="119">
        <v>8.6572440674296445</v>
      </c>
      <c r="F72" s="119">
        <v>14.697817054040337</v>
      </c>
      <c r="G72" s="119">
        <v>26.719014707993733</v>
      </c>
      <c r="H72" s="119">
        <v>10.514197169570346</v>
      </c>
      <c r="I72" s="119">
        <v>18.158366630219248</v>
      </c>
      <c r="J72" s="129">
        <v>33.007917415859026</v>
      </c>
      <c r="K72" s="132">
        <f t="shared" si="4"/>
        <v>-0.47476906468496577</v>
      </c>
      <c r="L72" s="132">
        <f t="shared" si="5"/>
        <v>-0.69063076631936671</v>
      </c>
      <c r="M72" s="132">
        <f t="shared" si="6"/>
        <v>-0.42097230529134899</v>
      </c>
      <c r="N72" s="132">
        <f t="shared" si="7"/>
        <v>-0.68146438816165122</v>
      </c>
    </row>
    <row r="73" spans="1:14" x14ac:dyDescent="0.25">
      <c r="A73" s="118" t="s">
        <v>313</v>
      </c>
      <c r="B73" s="118" t="s">
        <v>76</v>
      </c>
      <c r="C73" s="118" t="s">
        <v>279</v>
      </c>
      <c r="D73" s="119">
        <v>15.220634012382373</v>
      </c>
      <c r="E73" s="119">
        <v>29.979645826212586</v>
      </c>
      <c r="F73" s="119">
        <v>31.018337651520639</v>
      </c>
      <c r="G73" s="119">
        <v>35.266749979879961</v>
      </c>
      <c r="H73" s="119">
        <v>32.472571540809639</v>
      </c>
      <c r="I73" s="119">
        <v>35.887730071562714</v>
      </c>
      <c r="J73" s="129">
        <v>46.959527448808984</v>
      </c>
      <c r="K73" s="132">
        <f t="shared" si="4"/>
        <v>-0.49230107318098232</v>
      </c>
      <c r="L73" s="132">
        <f t="shared" si="5"/>
        <v>-0.50930207210391243</v>
      </c>
      <c r="M73" s="132">
        <f t="shared" si="6"/>
        <v>-9.516228872494871E-2</v>
      </c>
      <c r="N73" s="132">
        <f t="shared" si="7"/>
        <v>-0.30849875829333484</v>
      </c>
    </row>
    <row r="74" spans="1:14" x14ac:dyDescent="0.25">
      <c r="A74" s="118" t="s">
        <v>313</v>
      </c>
      <c r="B74" s="118" t="s">
        <v>76</v>
      </c>
      <c r="C74" s="118" t="s">
        <v>280</v>
      </c>
      <c r="D74" s="119">
        <v>3.8485702196695128</v>
      </c>
      <c r="E74" s="119">
        <v>6.9897221179032893</v>
      </c>
      <c r="F74" s="119">
        <v>14.91293586814667</v>
      </c>
      <c r="G74" s="119">
        <v>10.333817250494613</v>
      </c>
      <c r="H74" s="119">
        <v>7.2464167442150895</v>
      </c>
      <c r="I74" s="119">
        <v>15.929040414068449</v>
      </c>
      <c r="J74" s="129">
        <v>11.207190949812516</v>
      </c>
      <c r="K74" s="132">
        <f t="shared" si="4"/>
        <v>-0.44939581935426492</v>
      </c>
      <c r="L74" s="132">
        <f t="shared" si="5"/>
        <v>-0.74193074699061246</v>
      </c>
      <c r="M74" s="132">
        <f t="shared" si="6"/>
        <v>-0.54508140127417282</v>
      </c>
      <c r="N74" s="132">
        <f t="shared" si="7"/>
        <v>-0.35341364516178658</v>
      </c>
    </row>
    <row r="75" spans="1:14" hidden="1" x14ac:dyDescent="0.25">
      <c r="A75" s="113" t="s">
        <v>281</v>
      </c>
      <c r="B75" s="113" t="s">
        <v>76</v>
      </c>
      <c r="C75" s="113" t="s">
        <v>13</v>
      </c>
      <c r="D75" s="114">
        <v>3.9927517839576043</v>
      </c>
      <c r="E75" s="114">
        <v>9.5206214019526474</v>
      </c>
      <c r="F75" s="114">
        <v>11.301916300024992</v>
      </c>
      <c r="G75" s="114">
        <v>15.485785653174331</v>
      </c>
      <c r="H75" s="114">
        <v>11.919131091209948</v>
      </c>
      <c r="I75" s="114">
        <v>12.149524982035409</v>
      </c>
      <c r="J75" s="126">
        <v>16.588712340094823</v>
      </c>
      <c r="K75" s="132">
        <f t="shared" si="4"/>
        <v>-0.58062067428301423</v>
      </c>
      <c r="L75" s="132">
        <f t="shared" si="5"/>
        <v>-0.64671904498631128</v>
      </c>
      <c r="M75" s="132">
        <f t="shared" si="6"/>
        <v>-1.8963201538012963E-2</v>
      </c>
      <c r="N75" s="132">
        <f t="shared" si="7"/>
        <v>-0.28149148367583199</v>
      </c>
    </row>
    <row r="76" spans="1:14" hidden="1" x14ac:dyDescent="0.25">
      <c r="A76" s="26" t="s">
        <v>281</v>
      </c>
      <c r="B76" s="26" t="s">
        <v>76</v>
      </c>
      <c r="C76" s="26" t="s">
        <v>32</v>
      </c>
      <c r="D76" s="115">
        <v>4.1681266262378651</v>
      </c>
      <c r="E76" s="115">
        <v>2.3898323241268056</v>
      </c>
      <c r="F76" s="115">
        <v>5.3539713131575528</v>
      </c>
      <c r="G76" s="115">
        <v>14.015637506507639</v>
      </c>
      <c r="H76" s="115">
        <v>1.9053288804041062</v>
      </c>
      <c r="I76" s="115">
        <v>5.0705281870178895</v>
      </c>
      <c r="J76" s="127">
        <v>9.0829238409932103</v>
      </c>
      <c r="K76" s="132">
        <f t="shared" si="4"/>
        <v>0.74410839796503747</v>
      </c>
      <c r="L76" s="132">
        <f t="shared" si="5"/>
        <v>-0.22148880103362473</v>
      </c>
      <c r="M76" s="132">
        <f t="shared" si="6"/>
        <v>-0.62423463392189926</v>
      </c>
      <c r="N76" s="132">
        <f t="shared" si="7"/>
        <v>-0.79022956552768364</v>
      </c>
    </row>
    <row r="77" spans="1:14" hidden="1" x14ac:dyDescent="0.25">
      <c r="A77" s="26" t="s">
        <v>281</v>
      </c>
      <c r="B77" s="26" t="s">
        <v>76</v>
      </c>
      <c r="C77" s="26" t="s">
        <v>33</v>
      </c>
      <c r="D77" s="115">
        <v>13.231127947731764</v>
      </c>
      <c r="E77" s="115">
        <v>21.485376680650365</v>
      </c>
      <c r="F77" s="115">
        <v>19.761896864918814</v>
      </c>
      <c r="G77" s="115">
        <v>25.899875627884185</v>
      </c>
      <c r="H77" s="115">
        <v>27.26539808755059</v>
      </c>
      <c r="I77" s="115">
        <v>24.034326083531685</v>
      </c>
      <c r="J77" s="127">
        <v>31.411545608819164</v>
      </c>
      <c r="K77" s="132">
        <f t="shared" si="4"/>
        <v>-0.38417984732622074</v>
      </c>
      <c r="L77" s="132">
        <f t="shared" si="5"/>
        <v>-0.33047277606131154</v>
      </c>
      <c r="M77" s="132">
        <f t="shared" si="6"/>
        <v>0.13443572300672227</v>
      </c>
      <c r="N77" s="132">
        <f t="shared" si="7"/>
        <v>-0.13199438107574349</v>
      </c>
    </row>
    <row r="78" spans="1:14" hidden="1" x14ac:dyDescent="0.25">
      <c r="A78" s="26" t="s">
        <v>281</v>
      </c>
      <c r="B78" s="26" t="s">
        <v>76</v>
      </c>
      <c r="C78" s="26" t="s">
        <v>34</v>
      </c>
      <c r="D78" s="115">
        <v>1.6043980523883627</v>
      </c>
      <c r="E78" s="115">
        <v>6.2976548343186751</v>
      </c>
      <c r="F78" s="115">
        <v>6.4366406686399023</v>
      </c>
      <c r="G78" s="115">
        <v>12.017098034660867</v>
      </c>
      <c r="H78" s="115">
        <v>6.095736726853592</v>
      </c>
      <c r="I78" s="115">
        <v>5.9962541784663861</v>
      </c>
      <c r="J78" s="127">
        <v>12.082802471290563</v>
      </c>
      <c r="K78" s="132">
        <f t="shared" si="4"/>
        <v>-0.74523880800114728</v>
      </c>
      <c r="L78" s="132">
        <f t="shared" si="5"/>
        <v>-0.75073984474460631</v>
      </c>
      <c r="M78" s="132">
        <f t="shared" si="6"/>
        <v>1.6590782416206679E-2</v>
      </c>
      <c r="N78" s="132">
        <f t="shared" si="7"/>
        <v>-0.49550307212772743</v>
      </c>
    </row>
    <row r="79" spans="1:14" hidden="1" x14ac:dyDescent="0.25">
      <c r="A79" s="26" t="s">
        <v>281</v>
      </c>
      <c r="B79" s="26" t="s">
        <v>76</v>
      </c>
      <c r="C79" s="26" t="s">
        <v>35</v>
      </c>
      <c r="D79" s="115">
        <v>0.70008796193525746</v>
      </c>
      <c r="E79" s="115">
        <v>3.2283927935593164</v>
      </c>
      <c r="F79" s="115">
        <v>7.8125386467002675</v>
      </c>
      <c r="G79" s="115">
        <v>10.388137339784926</v>
      </c>
      <c r="H79" s="115">
        <v>3.271970743640872</v>
      </c>
      <c r="I79" s="115">
        <v>8.4041165634448376</v>
      </c>
      <c r="J79" s="127">
        <v>11.02862471114798</v>
      </c>
      <c r="K79" s="132">
        <f t="shared" si="4"/>
        <v>-0.78314659748592497</v>
      </c>
      <c r="L79" s="132">
        <f t="shared" si="5"/>
        <v>-0.9103891841570666</v>
      </c>
      <c r="M79" s="132">
        <f t="shared" si="6"/>
        <v>-0.61067047096028204</v>
      </c>
      <c r="N79" s="132">
        <f t="shared" si="7"/>
        <v>-0.70332014831065104</v>
      </c>
    </row>
    <row r="80" spans="1:14" hidden="1" x14ac:dyDescent="0.25">
      <c r="A80" s="26" t="s">
        <v>281</v>
      </c>
      <c r="B80" s="26" t="s">
        <v>76</v>
      </c>
      <c r="C80" s="26" t="s">
        <v>36</v>
      </c>
      <c r="D80" s="115">
        <v>1.3567860152228934</v>
      </c>
      <c r="E80" s="115">
        <v>20.256255467471266</v>
      </c>
      <c r="F80" s="115">
        <v>16.288596648950428</v>
      </c>
      <c r="G80" s="115">
        <v>6.6434045379480704</v>
      </c>
      <c r="H80" s="115">
        <v>27.603006628610853</v>
      </c>
      <c r="I80" s="115">
        <v>19.879301975616734</v>
      </c>
      <c r="J80" s="127">
        <v>6.9564328325139577</v>
      </c>
      <c r="K80" s="132">
        <f t="shared" si="4"/>
        <v>-0.93301891273035609</v>
      </c>
      <c r="L80" s="132">
        <f t="shared" si="5"/>
        <v>-0.91670332046006442</v>
      </c>
      <c r="M80" s="132">
        <f t="shared" si="6"/>
        <v>0.38852997265536532</v>
      </c>
      <c r="N80" s="132">
        <f t="shared" si="7"/>
        <v>2.9679829149784966</v>
      </c>
    </row>
    <row r="81" spans="1:14" hidden="1" x14ac:dyDescent="0.25">
      <c r="A81" s="26" t="s">
        <v>281</v>
      </c>
      <c r="B81" s="26" t="s">
        <v>76</v>
      </c>
      <c r="C81" s="26" t="s">
        <v>37</v>
      </c>
      <c r="D81" s="115">
        <v>3.5382083692814406</v>
      </c>
      <c r="E81" s="115">
        <v>12.285989535746952</v>
      </c>
      <c r="F81" s="115">
        <v>9.663559063745204</v>
      </c>
      <c r="G81" s="115">
        <v>10.207127635967977</v>
      </c>
      <c r="H81" s="115">
        <v>19.664125509729846</v>
      </c>
      <c r="I81" s="115">
        <v>9.7557679338908514</v>
      </c>
      <c r="J81" s="127">
        <v>9.2208776212555019</v>
      </c>
      <c r="K81" s="132">
        <f t="shared" si="4"/>
        <v>-0.71201274761086408</v>
      </c>
      <c r="L81" s="132">
        <f t="shared" si="5"/>
        <v>-0.63386073951203503</v>
      </c>
      <c r="M81" s="132">
        <f t="shared" si="6"/>
        <v>1.0156409667575279</v>
      </c>
      <c r="N81" s="132">
        <f t="shared" si="7"/>
        <v>1.1325655016178824</v>
      </c>
    </row>
    <row r="82" spans="1:14" hidden="1" x14ac:dyDescent="0.25">
      <c r="A82" s="26" t="s">
        <v>281</v>
      </c>
      <c r="B82" s="26" t="s">
        <v>76</v>
      </c>
      <c r="C82" s="26" t="s">
        <v>38</v>
      </c>
      <c r="D82" s="115">
        <v>0.98984538242455222</v>
      </c>
      <c r="E82" s="115">
        <v>2.9875816206858041</v>
      </c>
      <c r="F82" s="115">
        <v>9.3769067283135357</v>
      </c>
      <c r="G82" s="115">
        <v>27.196469855939732</v>
      </c>
      <c r="H82" s="115">
        <v>2.9814992497708621</v>
      </c>
      <c r="I82" s="115">
        <v>8.521131510846919</v>
      </c>
      <c r="J82" s="127">
        <v>23.429594007370294</v>
      </c>
      <c r="K82" s="132">
        <f t="shared" si="4"/>
        <v>-0.66868005360224037</v>
      </c>
      <c r="L82" s="132">
        <f t="shared" si="5"/>
        <v>-0.89443796220818572</v>
      </c>
      <c r="M82" s="132">
        <f t="shared" si="6"/>
        <v>-0.65010524177738815</v>
      </c>
      <c r="N82" s="132">
        <f t="shared" si="7"/>
        <v>-0.87274643987288181</v>
      </c>
    </row>
    <row r="83" spans="1:14" hidden="1" x14ac:dyDescent="0.25">
      <c r="A83" s="26" t="s">
        <v>281</v>
      </c>
      <c r="B83" s="26" t="s">
        <v>76</v>
      </c>
      <c r="C83" s="26" t="s">
        <v>39</v>
      </c>
      <c r="D83" s="115">
        <v>2.5992997016755059</v>
      </c>
      <c r="E83" s="115">
        <v>7.2901088022309644</v>
      </c>
      <c r="F83" s="115">
        <v>17.336241969941653</v>
      </c>
      <c r="G83" s="115">
        <v>10.907915296122987</v>
      </c>
      <c r="H83" s="115">
        <v>6.754566722678085</v>
      </c>
      <c r="I83" s="115">
        <v>18.112474801753979</v>
      </c>
      <c r="J83" s="127">
        <v>5.9199743956538029</v>
      </c>
      <c r="K83" s="132">
        <f t="shared" si="4"/>
        <v>-0.64344843510702454</v>
      </c>
      <c r="L83" s="132">
        <f t="shared" si="5"/>
        <v>-0.85006556171849201</v>
      </c>
      <c r="M83" s="132">
        <f t="shared" si="6"/>
        <v>-0.62707654273594982</v>
      </c>
      <c r="N83" s="132">
        <f t="shared" si="7"/>
        <v>0.14097904336157346</v>
      </c>
    </row>
    <row r="84" spans="1:14" hidden="1" x14ac:dyDescent="0.25">
      <c r="A84" s="26" t="s">
        <v>281</v>
      </c>
      <c r="B84" s="26" t="s">
        <v>76</v>
      </c>
      <c r="C84" s="26" t="s">
        <v>258</v>
      </c>
      <c r="D84" s="115">
        <v>4.4617876218510197</v>
      </c>
      <c r="E84" s="26"/>
      <c r="F84" s="26"/>
      <c r="G84" s="26"/>
      <c r="H84" s="26"/>
      <c r="I84" s="26"/>
      <c r="J84" s="130"/>
      <c r="K84" s="132" t="e">
        <f t="shared" si="4"/>
        <v>#DIV/0!</v>
      </c>
      <c r="L84" s="132" t="e">
        <f t="shared" si="5"/>
        <v>#DIV/0!</v>
      </c>
      <c r="M84" s="132" t="e">
        <f t="shared" si="6"/>
        <v>#DIV/0!</v>
      </c>
      <c r="N84" s="132" t="e">
        <f t="shared" si="7"/>
        <v>#DIV/0!</v>
      </c>
    </row>
    <row r="85" spans="1:14" hidden="1" x14ac:dyDescent="0.25">
      <c r="A85" s="26" t="s">
        <v>281</v>
      </c>
      <c r="B85" s="26" t="s">
        <v>76</v>
      </c>
      <c r="C85" s="26" t="s">
        <v>259</v>
      </c>
      <c r="D85" s="115">
        <v>2.1002286814340492</v>
      </c>
      <c r="E85" s="115">
        <v>1.4530430033182304</v>
      </c>
      <c r="F85" s="115">
        <v>2.7326954051590868</v>
      </c>
      <c r="G85" s="115">
        <v>9.2702182684465626</v>
      </c>
      <c r="H85" s="115">
        <v>1.1074351244103573</v>
      </c>
      <c r="I85" s="115">
        <v>2.059842021924787</v>
      </c>
      <c r="J85" s="127">
        <v>7.3754419581100699</v>
      </c>
      <c r="K85" s="132">
        <f t="shared" si="4"/>
        <v>0.44540022328167722</v>
      </c>
      <c r="L85" s="132">
        <f t="shared" si="5"/>
        <v>-0.23144428117784241</v>
      </c>
      <c r="M85" s="132">
        <f t="shared" si="6"/>
        <v>-0.46236890372032902</v>
      </c>
      <c r="N85" s="132">
        <f t="shared" si="7"/>
        <v>-0.84984830323386706</v>
      </c>
    </row>
    <row r="86" spans="1:14" hidden="1" x14ac:dyDescent="0.25">
      <c r="A86" s="26" t="s">
        <v>281</v>
      </c>
      <c r="B86" s="26" t="s">
        <v>76</v>
      </c>
      <c r="C86" s="26" t="s">
        <v>260</v>
      </c>
      <c r="D86" s="115">
        <v>11.84971184495731</v>
      </c>
      <c r="E86" s="115">
        <v>10.474576073792059</v>
      </c>
      <c r="F86" s="115">
        <v>13.659136500430009</v>
      </c>
      <c r="G86" s="115">
        <v>9.434901413705326</v>
      </c>
      <c r="H86" s="115">
        <v>11.539266222623967</v>
      </c>
      <c r="I86" s="115">
        <v>18.128749455468345</v>
      </c>
      <c r="J86" s="127">
        <v>11.708113524413278</v>
      </c>
      <c r="K86" s="132">
        <f t="shared" si="4"/>
        <v>0.13128319098334806</v>
      </c>
      <c r="L86" s="132">
        <f t="shared" si="5"/>
        <v>-0.13246991531388058</v>
      </c>
      <c r="M86" s="132">
        <f t="shared" si="6"/>
        <v>-0.36348250324882342</v>
      </c>
      <c r="N86" s="132">
        <f t="shared" si="7"/>
        <v>-1.4421392604131982E-2</v>
      </c>
    </row>
    <row r="87" spans="1:14" hidden="1" x14ac:dyDescent="0.25">
      <c r="A87" s="26" t="s">
        <v>281</v>
      </c>
      <c r="B87" s="26" t="s">
        <v>76</v>
      </c>
      <c r="C87" s="26" t="s">
        <v>261</v>
      </c>
      <c r="D87" s="115">
        <v>20.31071552085913</v>
      </c>
      <c r="E87" s="115">
        <v>27.272912835370743</v>
      </c>
      <c r="F87" s="115">
        <v>34.603930428774881</v>
      </c>
      <c r="G87" s="115">
        <v>50.296522407946412</v>
      </c>
      <c r="H87" s="115">
        <v>36.946670064835168</v>
      </c>
      <c r="I87" s="115">
        <v>42.388224370031281</v>
      </c>
      <c r="J87" s="127">
        <v>59.997454602581627</v>
      </c>
      <c r="K87" s="132">
        <f t="shared" si="4"/>
        <v>-0.25527883129088474</v>
      </c>
      <c r="L87" s="132">
        <f t="shared" si="5"/>
        <v>-0.41305177564541151</v>
      </c>
      <c r="M87" s="132">
        <f t="shared" si="6"/>
        <v>-0.12837419793038851</v>
      </c>
      <c r="N87" s="132">
        <f t="shared" si="7"/>
        <v>-0.38419604115596279</v>
      </c>
    </row>
    <row r="88" spans="1:14" hidden="1" x14ac:dyDescent="0.25">
      <c r="A88" s="26" t="s">
        <v>281</v>
      </c>
      <c r="B88" s="26" t="s">
        <v>76</v>
      </c>
      <c r="C88" s="26" t="s">
        <v>262</v>
      </c>
      <c r="D88" s="115">
        <v>0.48068864473636413</v>
      </c>
      <c r="E88" s="115">
        <v>8.7127158234027657</v>
      </c>
      <c r="F88" s="115">
        <v>21.827310853870436</v>
      </c>
      <c r="G88" s="115">
        <v>29.945642230782582</v>
      </c>
      <c r="H88" s="115">
        <v>9.8320142408326561</v>
      </c>
      <c r="I88" s="115">
        <v>23.549572720530268</v>
      </c>
      <c r="J88" s="127">
        <v>27.098498128163754</v>
      </c>
      <c r="K88" s="132">
        <f t="shared" si="4"/>
        <v>-0.94482906885988271</v>
      </c>
      <c r="L88" s="132">
        <f t="shared" si="5"/>
        <v>-0.97797765157813166</v>
      </c>
      <c r="M88" s="132">
        <f t="shared" si="6"/>
        <v>-0.5824971281852086</v>
      </c>
      <c r="N88" s="132">
        <f t="shared" si="7"/>
        <v>-0.63717493883492604</v>
      </c>
    </row>
    <row r="89" spans="1:14" hidden="1" x14ac:dyDescent="0.25">
      <c r="A89" s="26" t="s">
        <v>281</v>
      </c>
      <c r="B89" s="26" t="s">
        <v>76</v>
      </c>
      <c r="C89" s="26" t="s">
        <v>263</v>
      </c>
      <c r="D89" s="115">
        <v>2.346223105016847E-2</v>
      </c>
      <c r="E89" s="115">
        <v>2.7641299397847092</v>
      </c>
      <c r="F89" s="115">
        <v>13.409721880705874</v>
      </c>
      <c r="G89" s="115">
        <v>14.60356216522562</v>
      </c>
      <c r="H89" s="115">
        <v>3.1740602243722584</v>
      </c>
      <c r="I89" s="115">
        <v>13.835351963001436</v>
      </c>
      <c r="J89" s="127">
        <v>14.301533016658837</v>
      </c>
      <c r="K89" s="132">
        <f t="shared" si="4"/>
        <v>-0.99151189286998709</v>
      </c>
      <c r="L89" s="132">
        <f t="shared" si="5"/>
        <v>-0.99825035662492556</v>
      </c>
      <c r="M89" s="132">
        <f t="shared" si="6"/>
        <v>-0.77058334093268133</v>
      </c>
      <c r="N89" s="132">
        <f t="shared" si="7"/>
        <v>-0.77806153922974397</v>
      </c>
    </row>
    <row r="90" spans="1:14" hidden="1" x14ac:dyDescent="0.25">
      <c r="A90" s="26" t="s">
        <v>281</v>
      </c>
      <c r="B90" s="26" t="s">
        <v>76</v>
      </c>
      <c r="C90" s="26" t="s">
        <v>264</v>
      </c>
      <c r="D90" s="115">
        <v>8.1990436022025932</v>
      </c>
      <c r="E90" s="115">
        <v>22.09104892932114</v>
      </c>
      <c r="F90" s="115">
        <v>45.082441706055228</v>
      </c>
      <c r="G90" s="115">
        <v>33.989827701709331</v>
      </c>
      <c r="H90" s="115">
        <v>27.323302561988687</v>
      </c>
      <c r="I90" s="115">
        <v>54.395209834940061</v>
      </c>
      <c r="J90" s="127">
        <v>44.089408705240309</v>
      </c>
      <c r="K90" s="132">
        <f t="shared" si="4"/>
        <v>-0.62885222750468328</v>
      </c>
      <c r="L90" s="132">
        <f t="shared" si="5"/>
        <v>-0.81813221973065087</v>
      </c>
      <c r="M90" s="132">
        <f t="shared" si="6"/>
        <v>-0.49768917805630164</v>
      </c>
      <c r="N90" s="132">
        <f t="shared" si="7"/>
        <v>-0.38027514170900784</v>
      </c>
    </row>
    <row r="91" spans="1:14" hidden="1" x14ac:dyDescent="0.25">
      <c r="A91" s="26" t="s">
        <v>281</v>
      </c>
      <c r="B91" s="26" t="s">
        <v>76</v>
      </c>
      <c r="C91" s="26" t="s">
        <v>265</v>
      </c>
      <c r="D91" s="115">
        <v>19.954797334639622</v>
      </c>
      <c r="E91" s="115">
        <v>27.515610019606591</v>
      </c>
      <c r="F91" s="115">
        <v>26.486215717971856</v>
      </c>
      <c r="G91" s="115">
        <v>26.227858950426736</v>
      </c>
      <c r="H91" s="115">
        <v>39.52240476389359</v>
      </c>
      <c r="I91" s="115">
        <v>38.803364049309309</v>
      </c>
      <c r="J91" s="127">
        <v>37.989442210893735</v>
      </c>
      <c r="K91" s="132">
        <f t="shared" si="4"/>
        <v>-0.27478266626033065</v>
      </c>
      <c r="L91" s="132">
        <f t="shared" si="5"/>
        <v>-0.24659688846755221</v>
      </c>
      <c r="M91" s="132">
        <f t="shared" si="6"/>
        <v>1.8530370554227241E-2</v>
      </c>
      <c r="N91" s="132">
        <f t="shared" si="7"/>
        <v>4.0352331168481005E-2</v>
      </c>
    </row>
    <row r="92" spans="1:14" hidden="1" x14ac:dyDescent="0.25">
      <c r="A92" s="26" t="s">
        <v>281</v>
      </c>
      <c r="B92" s="26" t="s">
        <v>76</v>
      </c>
      <c r="C92" s="26" t="s">
        <v>266</v>
      </c>
      <c r="D92" s="26"/>
      <c r="E92" s="115">
        <v>3.9900493126959473</v>
      </c>
      <c r="F92" s="115">
        <v>15.671243991762424</v>
      </c>
      <c r="G92" s="26"/>
      <c r="H92" s="115">
        <v>4.6980425354125623</v>
      </c>
      <c r="I92" s="115">
        <v>16.681252267238222</v>
      </c>
      <c r="J92" s="130"/>
      <c r="K92" s="132">
        <f t="shared" si="4"/>
        <v>-1</v>
      </c>
      <c r="L92" s="132">
        <f t="shared" si="5"/>
        <v>-1</v>
      </c>
      <c r="M92" s="132">
        <f t="shared" si="6"/>
        <v>-0.71836391775937225</v>
      </c>
      <c r="N92" s="132" t="e">
        <f t="shared" si="7"/>
        <v>#DIV/0!</v>
      </c>
    </row>
    <row r="93" spans="1:14" hidden="1" x14ac:dyDescent="0.25">
      <c r="A93" s="26" t="s">
        <v>281</v>
      </c>
      <c r="B93" s="26" t="s">
        <v>76</v>
      </c>
      <c r="C93" s="26" t="s">
        <v>267</v>
      </c>
      <c r="D93" s="115">
        <v>0.26518217012975537</v>
      </c>
      <c r="E93" s="115">
        <v>17.489119061891035</v>
      </c>
      <c r="F93" s="115">
        <v>19.521260301622213</v>
      </c>
      <c r="G93" s="115">
        <v>11.411119727804957</v>
      </c>
      <c r="H93" s="115">
        <v>14.833336271244116</v>
      </c>
      <c r="I93" s="115">
        <v>17.78204258580595</v>
      </c>
      <c r="J93" s="127">
        <v>6.074116593188279</v>
      </c>
      <c r="K93" s="132">
        <f t="shared" si="4"/>
        <v>-0.98483730545882153</v>
      </c>
      <c r="L93" s="132">
        <f t="shared" si="5"/>
        <v>-0.98641572490543972</v>
      </c>
      <c r="M93" s="132">
        <f t="shared" si="6"/>
        <v>-0.16582494954294855</v>
      </c>
      <c r="N93" s="132">
        <f t="shared" si="7"/>
        <v>1.4420565597767294</v>
      </c>
    </row>
    <row r="94" spans="1:14" hidden="1" x14ac:dyDescent="0.25">
      <c r="A94" s="26" t="s">
        <v>281</v>
      </c>
      <c r="B94" s="26" t="s">
        <v>76</v>
      </c>
      <c r="C94" s="26" t="s">
        <v>268</v>
      </c>
      <c r="D94" s="115">
        <v>2.3926842985926853</v>
      </c>
      <c r="E94" s="115">
        <v>3.8796538121629234</v>
      </c>
      <c r="F94" s="115">
        <v>11.911719742195308</v>
      </c>
      <c r="G94" s="115">
        <v>43.586832392459563</v>
      </c>
      <c r="H94" s="115">
        <v>2.9022962754039705</v>
      </c>
      <c r="I94" s="115">
        <v>9.5974574105654238</v>
      </c>
      <c r="J94" s="127">
        <v>43.172533190168139</v>
      </c>
      <c r="K94" s="132">
        <f t="shared" si="4"/>
        <v>-0.38327376244460493</v>
      </c>
      <c r="L94" s="132">
        <f t="shared" si="5"/>
        <v>-0.79913191794489635</v>
      </c>
      <c r="M94" s="132">
        <f t="shared" si="6"/>
        <v>-0.69759737905073083</v>
      </c>
      <c r="N94" s="132">
        <f t="shared" si="7"/>
        <v>-0.93277447346858666</v>
      </c>
    </row>
    <row r="95" spans="1:14" hidden="1" x14ac:dyDescent="0.25">
      <c r="A95" s="26" t="s">
        <v>281</v>
      </c>
      <c r="B95" s="26" t="s">
        <v>76</v>
      </c>
      <c r="C95" s="26" t="s">
        <v>269</v>
      </c>
      <c r="D95" s="115">
        <v>2.6912156931086E-2</v>
      </c>
      <c r="E95" s="115">
        <v>2.0620193861957103</v>
      </c>
      <c r="F95" s="115">
        <v>5.7054510026331</v>
      </c>
      <c r="G95" s="115">
        <v>3.233842928141613</v>
      </c>
      <c r="H95" s="115">
        <v>3.2439689842164041</v>
      </c>
      <c r="I95" s="115">
        <v>7.273121680926292</v>
      </c>
      <c r="J95" s="127">
        <v>9.1229626033526188</v>
      </c>
      <c r="K95" s="132">
        <f t="shared" si="4"/>
        <v>-0.98694864019647399</v>
      </c>
      <c r="L95" s="132">
        <f t="shared" si="5"/>
        <v>-0.9952830798268768</v>
      </c>
      <c r="M95" s="132">
        <f t="shared" si="6"/>
        <v>-0.55397845292157166</v>
      </c>
      <c r="N95" s="132">
        <f t="shared" si="7"/>
        <v>-0.64441715643728825</v>
      </c>
    </row>
    <row r="96" spans="1:14" hidden="1" x14ac:dyDescent="0.25">
      <c r="A96" s="26" t="s">
        <v>281</v>
      </c>
      <c r="B96" s="26" t="s">
        <v>76</v>
      </c>
      <c r="C96" s="26" t="s">
        <v>270</v>
      </c>
      <c r="D96" s="115">
        <v>0.59299846536549961</v>
      </c>
      <c r="E96" s="115">
        <v>2.221680491248986</v>
      </c>
      <c r="F96" s="115">
        <v>8.6265202018518146</v>
      </c>
      <c r="G96" s="115">
        <v>5.7235544533124596</v>
      </c>
      <c r="H96" s="115">
        <v>2.0798399560853431</v>
      </c>
      <c r="I96" s="115">
        <v>8.1240318072280679</v>
      </c>
      <c r="J96" s="127">
        <v>4.9278094551136524</v>
      </c>
      <c r="K96" s="132">
        <f t="shared" si="4"/>
        <v>-0.73308562248204856</v>
      </c>
      <c r="L96" s="132">
        <f t="shared" si="5"/>
        <v>-0.93125867076295676</v>
      </c>
      <c r="M96" s="132">
        <f t="shared" si="6"/>
        <v>-0.74398919090458515</v>
      </c>
      <c r="N96" s="132">
        <f t="shared" si="7"/>
        <v>-0.57793823502508479</v>
      </c>
    </row>
    <row r="97" spans="1:14" hidden="1" x14ac:dyDescent="0.25">
      <c r="A97" s="26" t="s">
        <v>281</v>
      </c>
      <c r="B97" s="26" t="s">
        <v>76</v>
      </c>
      <c r="C97" s="26" t="s">
        <v>271</v>
      </c>
      <c r="D97" s="26"/>
      <c r="E97" s="115">
        <v>2.6243356097196475</v>
      </c>
      <c r="F97" s="115">
        <v>9.4044569552058288</v>
      </c>
      <c r="G97" s="26"/>
      <c r="H97" s="115">
        <v>2.739461557523148</v>
      </c>
      <c r="I97" s="115">
        <v>10.30804169337844</v>
      </c>
      <c r="J97" s="130"/>
      <c r="K97" s="132">
        <f t="shared" si="4"/>
        <v>-1</v>
      </c>
      <c r="L97" s="132">
        <f t="shared" si="5"/>
        <v>-1</v>
      </c>
      <c r="M97" s="132">
        <f t="shared" si="6"/>
        <v>-0.73424034952411077</v>
      </c>
      <c r="N97" s="132" t="e">
        <f t="shared" si="7"/>
        <v>#DIV/0!</v>
      </c>
    </row>
    <row r="98" spans="1:14" hidden="1" x14ac:dyDescent="0.25">
      <c r="A98" s="26" t="s">
        <v>281</v>
      </c>
      <c r="B98" s="26" t="s">
        <v>76</v>
      </c>
      <c r="C98" s="26" t="s">
        <v>272</v>
      </c>
      <c r="D98" s="115">
        <v>4.6377757930987462</v>
      </c>
      <c r="E98" s="115">
        <v>16.117032989289708</v>
      </c>
      <c r="F98" s="115">
        <v>10.349585322947549</v>
      </c>
      <c r="G98" s="115">
        <v>17.439926159694469</v>
      </c>
      <c r="H98" s="115">
        <v>19.699861687692319</v>
      </c>
      <c r="I98" s="115">
        <v>11.610885049127688</v>
      </c>
      <c r="J98" s="127">
        <v>18.646723106404327</v>
      </c>
      <c r="K98" s="132">
        <f t="shared" si="4"/>
        <v>-0.71224382327809965</v>
      </c>
      <c r="L98" s="132">
        <f t="shared" si="5"/>
        <v>-0.55188776667064443</v>
      </c>
      <c r="M98" s="132">
        <f t="shared" si="6"/>
        <v>0.69667183891139683</v>
      </c>
      <c r="N98" s="132">
        <f t="shared" si="7"/>
        <v>5.64784801746901E-2</v>
      </c>
    </row>
    <row r="99" spans="1:14" hidden="1" x14ac:dyDescent="0.25">
      <c r="A99" s="26" t="s">
        <v>281</v>
      </c>
      <c r="B99" s="26" t="s">
        <v>76</v>
      </c>
      <c r="C99" s="26" t="s">
        <v>273</v>
      </c>
      <c r="D99" s="115">
        <v>5.9497029950988676</v>
      </c>
      <c r="E99" s="115">
        <v>8.3571702034467474</v>
      </c>
      <c r="F99" s="115">
        <v>18.345280314912536</v>
      </c>
      <c r="G99" s="115">
        <v>5.9737380904690083</v>
      </c>
      <c r="H99" s="115">
        <v>8.1833805834315587</v>
      </c>
      <c r="I99" s="115">
        <v>19.677976190369424</v>
      </c>
      <c r="J99" s="127">
        <v>3.135709524748159</v>
      </c>
      <c r="K99" s="132">
        <f t="shared" si="4"/>
        <v>-0.28807205665800228</v>
      </c>
      <c r="L99" s="132">
        <f t="shared" si="5"/>
        <v>-0.67568208863712675</v>
      </c>
      <c r="M99" s="132">
        <f t="shared" si="6"/>
        <v>-0.58413505005476241</v>
      </c>
      <c r="N99" s="132">
        <f t="shared" si="7"/>
        <v>1.6097380892092668</v>
      </c>
    </row>
    <row r="100" spans="1:14" hidden="1" x14ac:dyDescent="0.25">
      <c r="A100" s="26" t="s">
        <v>281</v>
      </c>
      <c r="B100" s="26" t="s">
        <v>76</v>
      </c>
      <c r="C100" s="26" t="s">
        <v>274</v>
      </c>
      <c r="D100" s="115">
        <v>1.5700132371254476</v>
      </c>
      <c r="E100" s="115">
        <v>5.1634874943243743</v>
      </c>
      <c r="F100" s="115">
        <v>19.210114141820416</v>
      </c>
      <c r="G100" s="115">
        <v>36.010647860695236</v>
      </c>
      <c r="H100" s="115">
        <v>5.3508281890849005</v>
      </c>
      <c r="I100" s="115">
        <v>23.40152878958855</v>
      </c>
      <c r="J100" s="127">
        <v>41.301145290203706</v>
      </c>
      <c r="K100" s="132">
        <f t="shared" si="4"/>
        <v>-0.69593937453103505</v>
      </c>
      <c r="L100" s="132">
        <f t="shared" si="5"/>
        <v>-0.9182715300109785</v>
      </c>
      <c r="M100" s="132">
        <f t="shared" si="6"/>
        <v>-0.77134706722812452</v>
      </c>
      <c r="N100" s="132">
        <f t="shared" si="7"/>
        <v>-0.87044358815022804</v>
      </c>
    </row>
    <row r="101" spans="1:14" hidden="1" x14ac:dyDescent="0.25">
      <c r="A101" s="26" t="s">
        <v>281</v>
      </c>
      <c r="B101" s="26" t="s">
        <v>76</v>
      </c>
      <c r="C101" s="26" t="s">
        <v>275</v>
      </c>
      <c r="D101" s="115">
        <v>4.9931318215711569</v>
      </c>
      <c r="E101" s="115">
        <v>3.5558353287693634</v>
      </c>
      <c r="F101" s="115">
        <v>6.0557882382387653</v>
      </c>
      <c r="G101" s="115">
        <v>20.238776822406297</v>
      </c>
      <c r="H101" s="115">
        <v>1.3730724998836359</v>
      </c>
      <c r="I101" s="115">
        <v>5.7023609605465406</v>
      </c>
      <c r="J101" s="127">
        <v>15.216088016713277</v>
      </c>
      <c r="K101" s="132">
        <f t="shared" si="4"/>
        <v>0.4042078330154919</v>
      </c>
      <c r="L101" s="132">
        <f t="shared" si="5"/>
        <v>-0.17547780319621381</v>
      </c>
      <c r="M101" s="132">
        <f t="shared" si="6"/>
        <v>-0.75920982389862013</v>
      </c>
      <c r="N101" s="132">
        <f t="shared" si="7"/>
        <v>-0.90976179301963422</v>
      </c>
    </row>
    <row r="102" spans="1:14" hidden="1" x14ac:dyDescent="0.25">
      <c r="A102" s="26" t="s">
        <v>281</v>
      </c>
      <c r="B102" s="26" t="s">
        <v>76</v>
      </c>
      <c r="C102" s="26" t="s">
        <v>276</v>
      </c>
      <c r="D102" s="115">
        <v>0.5352686248027273</v>
      </c>
      <c r="E102" s="115">
        <v>1.7203869586455593</v>
      </c>
      <c r="F102" s="115">
        <v>0.11707615727684131</v>
      </c>
      <c r="G102" s="115">
        <v>5.4566136981575104</v>
      </c>
      <c r="H102" s="115">
        <v>2.2908138674443301</v>
      </c>
      <c r="I102" s="115">
        <v>0.16027777329448867</v>
      </c>
      <c r="J102" s="127">
        <v>2.8117234930943469</v>
      </c>
      <c r="K102" s="132">
        <f t="shared" si="4"/>
        <v>-0.6888673085361342</v>
      </c>
      <c r="L102" s="132">
        <f t="shared" si="5"/>
        <v>3.5719695389131818</v>
      </c>
      <c r="M102" s="132">
        <f t="shared" si="6"/>
        <v>13.292773229606018</v>
      </c>
      <c r="N102" s="132">
        <f t="shared" si="7"/>
        <v>-0.18526346098020732</v>
      </c>
    </row>
    <row r="103" spans="1:14" hidden="1" x14ac:dyDescent="0.25">
      <c r="A103" s="26" t="s">
        <v>281</v>
      </c>
      <c r="B103" s="26" t="s">
        <v>76</v>
      </c>
      <c r="C103" s="26" t="s">
        <v>277</v>
      </c>
      <c r="D103" s="115">
        <v>0.18163954748966579</v>
      </c>
      <c r="E103" s="115">
        <v>5.6867045610638369</v>
      </c>
      <c r="F103" s="115">
        <v>21.97308979508059</v>
      </c>
      <c r="G103" s="115">
        <v>21.927331959555978</v>
      </c>
      <c r="H103" s="115">
        <v>2.7650343180603598</v>
      </c>
      <c r="I103" s="115">
        <v>27.132439441586904</v>
      </c>
      <c r="J103" s="127">
        <v>25.43918414128829</v>
      </c>
      <c r="K103" s="132">
        <f t="shared" si="4"/>
        <v>-0.96805890906777026</v>
      </c>
      <c r="L103" s="132">
        <f t="shared" si="5"/>
        <v>-0.99173354547841819</v>
      </c>
      <c r="M103" s="132">
        <f t="shared" si="6"/>
        <v>-0.89809120097685402</v>
      </c>
      <c r="N103" s="132">
        <f t="shared" si="7"/>
        <v>-0.8913080583597548</v>
      </c>
    </row>
    <row r="104" spans="1:14" hidden="1" x14ac:dyDescent="0.25">
      <c r="A104" s="26" t="s">
        <v>281</v>
      </c>
      <c r="B104" s="26" t="s">
        <v>76</v>
      </c>
      <c r="C104" s="26" t="s">
        <v>278</v>
      </c>
      <c r="D104" s="26"/>
      <c r="E104" s="26"/>
      <c r="F104" s="115">
        <v>1.7618730954959263</v>
      </c>
      <c r="G104" s="115">
        <v>31.2291627824948</v>
      </c>
      <c r="H104" s="26"/>
      <c r="I104" s="115">
        <v>2.1219250162774079</v>
      </c>
      <c r="J104" s="127">
        <v>40.377436763345152</v>
      </c>
      <c r="K104" s="132" t="e">
        <f t="shared" si="4"/>
        <v>#DIV/0!</v>
      </c>
      <c r="L104" s="132">
        <f t="shared" si="5"/>
        <v>-1</v>
      </c>
      <c r="M104" s="132">
        <f t="shared" si="6"/>
        <v>-1</v>
      </c>
      <c r="N104" s="132">
        <f t="shared" si="7"/>
        <v>-1</v>
      </c>
    </row>
    <row r="105" spans="1:14" hidden="1" x14ac:dyDescent="0.25">
      <c r="A105" s="26" t="s">
        <v>281</v>
      </c>
      <c r="B105" s="26" t="s">
        <v>76</v>
      </c>
      <c r="C105" s="26" t="s">
        <v>279</v>
      </c>
      <c r="D105" s="115">
        <v>8.5121733109408598E-2</v>
      </c>
      <c r="E105" s="115">
        <v>3.1508049034077974</v>
      </c>
      <c r="F105" s="115">
        <v>5.9273736586167383</v>
      </c>
      <c r="G105" s="26"/>
      <c r="H105" s="115">
        <v>3.5346095041583232</v>
      </c>
      <c r="I105" s="115">
        <v>6.3389615677146818</v>
      </c>
      <c r="J105" s="130"/>
      <c r="K105" s="132">
        <f t="shared" si="4"/>
        <v>-0.97298413081135426</v>
      </c>
      <c r="L105" s="132">
        <f t="shared" si="5"/>
        <v>-0.98563921594757808</v>
      </c>
      <c r="M105" s="132">
        <f t="shared" si="6"/>
        <v>-0.44239928474079421</v>
      </c>
      <c r="N105" s="132" t="e">
        <f t="shared" si="7"/>
        <v>#DIV/0!</v>
      </c>
    </row>
    <row r="106" spans="1:14" hidden="1" x14ac:dyDescent="0.25">
      <c r="A106" s="26" t="s">
        <v>281</v>
      </c>
      <c r="B106" s="26" t="s">
        <v>76</v>
      </c>
      <c r="C106" s="26" t="s">
        <v>280</v>
      </c>
      <c r="D106" s="115">
        <v>1.1530951049768292</v>
      </c>
      <c r="E106" s="115">
        <v>4.2266730979322178</v>
      </c>
      <c r="F106" s="115">
        <v>4.938987417922772</v>
      </c>
      <c r="G106" s="115">
        <v>4.3830673924296448</v>
      </c>
      <c r="H106" s="115">
        <v>3.1810095963172662</v>
      </c>
      <c r="I106" s="115">
        <v>3.2477119252702393</v>
      </c>
      <c r="J106" s="127">
        <v>3.5109299031530048</v>
      </c>
      <c r="K106" s="132">
        <f t="shared" si="4"/>
        <v>-0.72718611582690196</v>
      </c>
      <c r="L106" s="132">
        <f t="shared" si="5"/>
        <v>-0.76653208291391117</v>
      </c>
      <c r="M106" s="132">
        <f t="shared" si="6"/>
        <v>-2.0538252926303763E-2</v>
      </c>
      <c r="N106" s="132">
        <f t="shared" si="7"/>
        <v>-9.39694941045255E-2</v>
      </c>
    </row>
    <row r="107" spans="1:14" hidden="1" x14ac:dyDescent="0.25">
      <c r="A107" s="26" t="s">
        <v>282</v>
      </c>
      <c r="B107" s="26" t="s">
        <v>76</v>
      </c>
      <c r="C107" s="26" t="s">
        <v>13</v>
      </c>
      <c r="D107" s="115">
        <v>1.4428412045686745</v>
      </c>
      <c r="E107" s="115">
        <v>8.095866664253407</v>
      </c>
      <c r="F107" s="26"/>
      <c r="G107" s="26"/>
      <c r="H107" s="115">
        <v>3.7347181643874601</v>
      </c>
      <c r="I107" s="26"/>
      <c r="J107" s="130"/>
      <c r="K107" s="132">
        <f t="shared" si="4"/>
        <v>-0.82178051289562193</v>
      </c>
      <c r="L107" s="132" t="e">
        <f t="shared" si="5"/>
        <v>#DIV/0!</v>
      </c>
      <c r="M107" s="132" t="e">
        <f t="shared" si="6"/>
        <v>#DIV/0!</v>
      </c>
      <c r="N107" s="132" t="e">
        <f t="shared" si="7"/>
        <v>#DIV/0!</v>
      </c>
    </row>
    <row r="108" spans="1:14" hidden="1" x14ac:dyDescent="0.25">
      <c r="A108" s="26" t="s">
        <v>282</v>
      </c>
      <c r="B108" s="26" t="s">
        <v>76</v>
      </c>
      <c r="C108" s="26" t="s">
        <v>32</v>
      </c>
      <c r="D108" s="115">
        <v>1.5959885887327472</v>
      </c>
      <c r="E108" s="115">
        <v>8.9981050797144047</v>
      </c>
      <c r="F108" s="26"/>
      <c r="G108" s="26"/>
      <c r="H108" s="115">
        <v>4.5356838327019817</v>
      </c>
      <c r="I108" s="26"/>
      <c r="J108" s="130"/>
      <c r="K108" s="132">
        <f t="shared" ref="K108:K171" si="8">(D108-E108)/E108</f>
        <v>-0.82263059004158645</v>
      </c>
      <c r="L108" s="132" t="e">
        <f t="shared" ref="L108:L171" si="9">(D108-F108)/F108</f>
        <v>#DIV/0!</v>
      </c>
      <c r="M108" s="132" t="e">
        <f t="shared" ref="M108:M171" si="10">(H108-I108)/I108</f>
        <v>#DIV/0!</v>
      </c>
      <c r="N108" s="132" t="e">
        <f t="shared" ref="N108:N171" si="11">(H108-J108)/J108</f>
        <v>#DIV/0!</v>
      </c>
    </row>
    <row r="109" spans="1:14" hidden="1" x14ac:dyDescent="0.25">
      <c r="A109" s="26" t="s">
        <v>282</v>
      </c>
      <c r="B109" s="26" t="s">
        <v>76</v>
      </c>
      <c r="C109" s="26" t="s">
        <v>276</v>
      </c>
      <c r="D109" s="115">
        <v>5.6456295973252644</v>
      </c>
      <c r="E109" s="115">
        <v>37.92598045724386</v>
      </c>
      <c r="F109" s="26"/>
      <c r="G109" s="26"/>
      <c r="H109" s="115">
        <v>39.188397279082544</v>
      </c>
      <c r="I109" s="26"/>
      <c r="J109" s="130"/>
      <c r="K109" s="132">
        <f t="shared" si="8"/>
        <v>-0.85114083988705569</v>
      </c>
      <c r="L109" s="132" t="e">
        <f t="shared" si="9"/>
        <v>#DIV/0!</v>
      </c>
      <c r="M109" s="132" t="e">
        <f t="shared" si="10"/>
        <v>#DIV/0!</v>
      </c>
      <c r="N109" s="132" t="e">
        <f t="shared" si="11"/>
        <v>#DIV/0!</v>
      </c>
    </row>
    <row r="110" spans="1:14" hidden="1" x14ac:dyDescent="0.25">
      <c r="A110" s="26" t="s">
        <v>283</v>
      </c>
      <c r="B110" s="26" t="s">
        <v>76</v>
      </c>
      <c r="C110" s="26" t="s">
        <v>13</v>
      </c>
      <c r="D110" s="115">
        <v>1.8006473647804802</v>
      </c>
      <c r="E110" s="115">
        <v>2.10498281941253</v>
      </c>
      <c r="F110" s="115">
        <v>1.6049895636480012</v>
      </c>
      <c r="G110" s="115">
        <v>0.40017800380491009</v>
      </c>
      <c r="H110" s="115">
        <v>1.5366291863730388</v>
      </c>
      <c r="I110" s="115">
        <v>2.6763290164619211</v>
      </c>
      <c r="J110" s="127">
        <v>1.9590685037459632</v>
      </c>
      <c r="K110" s="132">
        <f t="shared" si="8"/>
        <v>-0.144578593148321</v>
      </c>
      <c r="L110" s="132">
        <f t="shared" si="9"/>
        <v>0.1219059647265032</v>
      </c>
      <c r="M110" s="132">
        <f t="shared" si="10"/>
        <v>-0.42584443955831469</v>
      </c>
      <c r="N110" s="132">
        <f t="shared" si="11"/>
        <v>-0.21563274411546715</v>
      </c>
    </row>
    <row r="111" spans="1:14" hidden="1" x14ac:dyDescent="0.25">
      <c r="A111" s="26" t="s">
        <v>283</v>
      </c>
      <c r="B111" s="26" t="s">
        <v>76</v>
      </c>
      <c r="C111" s="26" t="s">
        <v>32</v>
      </c>
      <c r="D111" s="26"/>
      <c r="E111" s="26"/>
      <c r="F111" s="115">
        <v>2.3895009300442731</v>
      </c>
      <c r="G111" s="26"/>
      <c r="H111" s="26"/>
      <c r="I111" s="115">
        <v>2.3783053246411461</v>
      </c>
      <c r="J111" s="130"/>
      <c r="K111" s="132" t="e">
        <f t="shared" si="8"/>
        <v>#DIV/0!</v>
      </c>
      <c r="L111" s="132">
        <f t="shared" si="9"/>
        <v>-1</v>
      </c>
      <c r="M111" s="132">
        <f t="shared" si="10"/>
        <v>-1</v>
      </c>
      <c r="N111" s="132" t="e">
        <f t="shared" si="11"/>
        <v>#DIV/0!</v>
      </c>
    </row>
    <row r="112" spans="1:14" hidden="1" x14ac:dyDescent="0.25">
      <c r="A112" s="26" t="s">
        <v>283</v>
      </c>
      <c r="B112" s="26" t="s">
        <v>76</v>
      </c>
      <c r="C112" s="26" t="s">
        <v>33</v>
      </c>
      <c r="D112" s="26"/>
      <c r="E112" s="26"/>
      <c r="F112" s="115">
        <v>3.3807412620881938</v>
      </c>
      <c r="G112" s="115">
        <v>2.6549511403329165</v>
      </c>
      <c r="H112" s="26"/>
      <c r="I112" s="115">
        <v>12.235814851687172</v>
      </c>
      <c r="J112" s="127">
        <v>1.8547827120700793</v>
      </c>
      <c r="K112" s="132" t="e">
        <f t="shared" si="8"/>
        <v>#DIV/0!</v>
      </c>
      <c r="L112" s="132">
        <f t="shared" si="9"/>
        <v>-1</v>
      </c>
      <c r="M112" s="132">
        <f t="shared" si="10"/>
        <v>-1</v>
      </c>
      <c r="N112" s="132">
        <f t="shared" si="11"/>
        <v>-1</v>
      </c>
    </row>
    <row r="113" spans="1:14" hidden="1" x14ac:dyDescent="0.25">
      <c r="A113" s="26" t="s">
        <v>283</v>
      </c>
      <c r="B113" s="26" t="s">
        <v>76</v>
      </c>
      <c r="C113" s="26" t="s">
        <v>34</v>
      </c>
      <c r="D113" s="26"/>
      <c r="E113" s="26"/>
      <c r="F113" s="115">
        <v>2.7451946340239211</v>
      </c>
      <c r="G113" s="26"/>
      <c r="H113" s="26"/>
      <c r="I113" s="115">
        <v>3.0701209834245979</v>
      </c>
      <c r="J113" s="130"/>
      <c r="K113" s="132" t="e">
        <f t="shared" si="8"/>
        <v>#DIV/0!</v>
      </c>
      <c r="L113" s="132">
        <f t="shared" si="9"/>
        <v>-1</v>
      </c>
      <c r="M113" s="132">
        <f t="shared" si="10"/>
        <v>-1</v>
      </c>
      <c r="N113" s="132" t="e">
        <f t="shared" si="11"/>
        <v>#DIV/0!</v>
      </c>
    </row>
    <row r="114" spans="1:14" hidden="1" x14ac:dyDescent="0.25">
      <c r="A114" s="26" t="s">
        <v>283</v>
      </c>
      <c r="B114" s="26" t="s">
        <v>76</v>
      </c>
      <c r="C114" s="26" t="s">
        <v>35</v>
      </c>
      <c r="D114" s="26"/>
      <c r="E114" s="26"/>
      <c r="F114" s="115">
        <v>1.260922051398524</v>
      </c>
      <c r="G114" s="26"/>
      <c r="H114" s="26"/>
      <c r="I114" s="115">
        <v>2.9219321224293071</v>
      </c>
      <c r="J114" s="130"/>
      <c r="K114" s="132" t="e">
        <f t="shared" si="8"/>
        <v>#DIV/0!</v>
      </c>
      <c r="L114" s="132">
        <f t="shared" si="9"/>
        <v>-1</v>
      </c>
      <c r="M114" s="132">
        <f t="shared" si="10"/>
        <v>-1</v>
      </c>
      <c r="N114" s="132" t="e">
        <f t="shared" si="11"/>
        <v>#DIV/0!</v>
      </c>
    </row>
    <row r="115" spans="1:14" hidden="1" x14ac:dyDescent="0.25">
      <c r="A115" s="26" t="s">
        <v>283</v>
      </c>
      <c r="B115" s="26" t="s">
        <v>76</v>
      </c>
      <c r="C115" s="26" t="s">
        <v>37</v>
      </c>
      <c r="D115" s="26"/>
      <c r="E115" s="115">
        <v>9.5629536817298563E-2</v>
      </c>
      <c r="F115" s="115">
        <v>3.1507260654788767</v>
      </c>
      <c r="G115" s="115">
        <v>4.918291725011378</v>
      </c>
      <c r="H115" s="115">
        <v>0.20937479387342625</v>
      </c>
      <c r="I115" s="115">
        <v>12.830338114358788</v>
      </c>
      <c r="J115" s="127">
        <v>18.337111244963921</v>
      </c>
      <c r="K115" s="132">
        <f t="shared" si="8"/>
        <v>-1</v>
      </c>
      <c r="L115" s="132">
        <f t="shared" si="9"/>
        <v>-1</v>
      </c>
      <c r="M115" s="132">
        <f t="shared" si="10"/>
        <v>-0.98368127230886382</v>
      </c>
      <c r="N115" s="132">
        <f t="shared" si="11"/>
        <v>-0.98858190959980519</v>
      </c>
    </row>
    <row r="116" spans="1:14" hidden="1" x14ac:dyDescent="0.25">
      <c r="A116" s="26" t="s">
        <v>283</v>
      </c>
      <c r="B116" s="26" t="s">
        <v>76</v>
      </c>
      <c r="C116" s="26" t="s">
        <v>39</v>
      </c>
      <c r="D116" s="115">
        <v>2.2063289046012931</v>
      </c>
      <c r="E116" s="115">
        <v>5.1822125764292988</v>
      </c>
      <c r="F116" s="115">
        <v>1.2508499995641773</v>
      </c>
      <c r="G116" s="115">
        <v>0.3530375832836577</v>
      </c>
      <c r="H116" s="115">
        <v>6.939428077937448</v>
      </c>
      <c r="I116" s="115">
        <v>1.955394437741935</v>
      </c>
      <c r="J116" s="127">
        <v>1.9611312500186173</v>
      </c>
      <c r="K116" s="132">
        <f t="shared" si="8"/>
        <v>-0.57424963332524648</v>
      </c>
      <c r="L116" s="132">
        <f t="shared" si="9"/>
        <v>0.76386369698207213</v>
      </c>
      <c r="M116" s="132">
        <f t="shared" si="10"/>
        <v>2.5488635663457306</v>
      </c>
      <c r="N116" s="132">
        <f t="shared" si="11"/>
        <v>2.5384822295150165</v>
      </c>
    </row>
    <row r="117" spans="1:14" hidden="1" x14ac:dyDescent="0.25">
      <c r="A117" s="26" t="s">
        <v>283</v>
      </c>
      <c r="B117" s="26" t="s">
        <v>76</v>
      </c>
      <c r="C117" s="26" t="s">
        <v>259</v>
      </c>
      <c r="D117" s="26"/>
      <c r="E117" s="26"/>
      <c r="F117" s="115">
        <v>3.9028231132769013</v>
      </c>
      <c r="G117" s="26"/>
      <c r="H117" s="26"/>
      <c r="I117" s="115">
        <v>3.7183423678803535</v>
      </c>
      <c r="J117" s="130"/>
      <c r="K117" s="132" t="e">
        <f t="shared" si="8"/>
        <v>#DIV/0!</v>
      </c>
      <c r="L117" s="132">
        <f t="shared" si="9"/>
        <v>-1</v>
      </c>
      <c r="M117" s="132">
        <f t="shared" si="10"/>
        <v>-1</v>
      </c>
      <c r="N117" s="132" t="e">
        <f t="shared" si="11"/>
        <v>#DIV/0!</v>
      </c>
    </row>
    <row r="118" spans="1:14" hidden="1" x14ac:dyDescent="0.25">
      <c r="A118" s="26" t="s">
        <v>283</v>
      </c>
      <c r="B118" s="26" t="s">
        <v>76</v>
      </c>
      <c r="C118" s="26" t="s">
        <v>262</v>
      </c>
      <c r="D118" s="26"/>
      <c r="E118" s="115">
        <v>0.57314494526835735</v>
      </c>
      <c r="F118" s="26"/>
      <c r="G118" s="26"/>
      <c r="H118" s="115">
        <v>1.2352636202064888</v>
      </c>
      <c r="I118" s="26"/>
      <c r="J118" s="130"/>
      <c r="K118" s="132">
        <f t="shared" si="8"/>
        <v>-1</v>
      </c>
      <c r="L118" s="132" t="e">
        <f t="shared" si="9"/>
        <v>#DIV/0!</v>
      </c>
      <c r="M118" s="132" t="e">
        <f t="shared" si="10"/>
        <v>#DIV/0!</v>
      </c>
      <c r="N118" s="132" t="e">
        <f t="shared" si="11"/>
        <v>#DIV/0!</v>
      </c>
    </row>
    <row r="119" spans="1:14" hidden="1" x14ac:dyDescent="0.25">
      <c r="A119" s="26" t="s">
        <v>283</v>
      </c>
      <c r="B119" s="26" t="s">
        <v>76</v>
      </c>
      <c r="C119" s="26" t="s">
        <v>267</v>
      </c>
      <c r="D119" s="26"/>
      <c r="E119" s="26"/>
      <c r="F119" s="26"/>
      <c r="G119" s="115">
        <v>5.750179999601956</v>
      </c>
      <c r="H119" s="26"/>
      <c r="I119" s="26"/>
      <c r="J119" s="127">
        <v>15.080418169300147</v>
      </c>
      <c r="K119" s="132" t="e">
        <f t="shared" si="8"/>
        <v>#DIV/0!</v>
      </c>
      <c r="L119" s="132" t="e">
        <f t="shared" si="9"/>
        <v>#DIV/0!</v>
      </c>
      <c r="M119" s="132" t="e">
        <f t="shared" si="10"/>
        <v>#DIV/0!</v>
      </c>
      <c r="N119" s="132">
        <f t="shared" si="11"/>
        <v>-1</v>
      </c>
    </row>
    <row r="120" spans="1:14" hidden="1" x14ac:dyDescent="0.25">
      <c r="A120" s="26" t="s">
        <v>283</v>
      </c>
      <c r="B120" s="26" t="s">
        <v>76</v>
      </c>
      <c r="C120" s="26" t="s">
        <v>270</v>
      </c>
      <c r="D120" s="26"/>
      <c r="E120" s="26"/>
      <c r="F120" s="115">
        <v>2.9872790292012024</v>
      </c>
      <c r="G120" s="26"/>
      <c r="H120" s="26"/>
      <c r="I120" s="115">
        <v>7.2134386954739202</v>
      </c>
      <c r="J120" s="130"/>
      <c r="K120" s="132" t="e">
        <f t="shared" si="8"/>
        <v>#DIV/0!</v>
      </c>
      <c r="L120" s="132">
        <f t="shared" si="9"/>
        <v>-1</v>
      </c>
      <c r="M120" s="132">
        <f t="shared" si="10"/>
        <v>-1</v>
      </c>
      <c r="N120" s="132" t="e">
        <f t="shared" si="11"/>
        <v>#DIV/0!</v>
      </c>
    </row>
    <row r="121" spans="1:14" hidden="1" x14ac:dyDescent="0.25">
      <c r="A121" s="26" t="s">
        <v>283</v>
      </c>
      <c r="B121" s="26" t="s">
        <v>76</v>
      </c>
      <c r="C121" s="26" t="s">
        <v>273</v>
      </c>
      <c r="D121" s="26"/>
      <c r="E121" s="115">
        <v>13.439185835024913</v>
      </c>
      <c r="F121" s="115">
        <v>9.372433661937789</v>
      </c>
      <c r="G121" s="115">
        <v>2.0205479987509252</v>
      </c>
      <c r="H121" s="115">
        <v>14.761801332938937</v>
      </c>
      <c r="I121" s="115">
        <v>8.0457612601054134</v>
      </c>
      <c r="J121" s="127">
        <v>7.0020612049710955</v>
      </c>
      <c r="K121" s="132">
        <f t="shared" si="8"/>
        <v>-1</v>
      </c>
      <c r="L121" s="132">
        <f t="shared" si="9"/>
        <v>-1</v>
      </c>
      <c r="M121" s="132">
        <f t="shared" si="10"/>
        <v>0.83473022076043202</v>
      </c>
      <c r="N121" s="132">
        <f t="shared" si="11"/>
        <v>1.1082079834519061</v>
      </c>
    </row>
    <row r="122" spans="1:14" hidden="1" x14ac:dyDescent="0.25">
      <c r="A122" s="26" t="s">
        <v>283</v>
      </c>
      <c r="B122" s="26" t="s">
        <v>76</v>
      </c>
      <c r="C122" s="26" t="s">
        <v>274</v>
      </c>
      <c r="D122" s="115">
        <v>14.002409925866012</v>
      </c>
      <c r="E122" s="26"/>
      <c r="F122" s="26"/>
      <c r="G122" s="115">
        <v>0.47878296639801665</v>
      </c>
      <c r="H122" s="26"/>
      <c r="I122" s="26"/>
      <c r="J122" s="127">
        <v>1.0205318392114238</v>
      </c>
      <c r="K122" s="132" t="e">
        <f t="shared" si="8"/>
        <v>#DIV/0!</v>
      </c>
      <c r="L122" s="132" t="e">
        <f t="shared" si="9"/>
        <v>#DIV/0!</v>
      </c>
      <c r="M122" s="132" t="e">
        <f t="shared" si="10"/>
        <v>#DIV/0!</v>
      </c>
      <c r="N122" s="132">
        <f t="shared" si="11"/>
        <v>-1</v>
      </c>
    </row>
    <row r="123" spans="1:14" hidden="1" x14ac:dyDescent="0.25">
      <c r="A123" s="26" t="s">
        <v>283</v>
      </c>
      <c r="B123" s="26" t="s">
        <v>76</v>
      </c>
      <c r="C123" s="26" t="s">
        <v>276</v>
      </c>
      <c r="D123" s="26"/>
      <c r="E123" s="26"/>
      <c r="F123" s="115">
        <v>3.8736992167836068</v>
      </c>
      <c r="G123" s="26"/>
      <c r="H123" s="26"/>
      <c r="I123" s="115">
        <v>4.548685597441823</v>
      </c>
      <c r="J123" s="130"/>
      <c r="K123" s="132" t="e">
        <f t="shared" si="8"/>
        <v>#DIV/0!</v>
      </c>
      <c r="L123" s="132">
        <f t="shared" si="9"/>
        <v>-1</v>
      </c>
      <c r="M123" s="132">
        <f t="shared" si="10"/>
        <v>-1</v>
      </c>
      <c r="N123" s="132" t="e">
        <f t="shared" si="11"/>
        <v>#DIV/0!</v>
      </c>
    </row>
    <row r="124" spans="1:14" hidden="1" x14ac:dyDescent="0.25">
      <c r="A124" s="26" t="s">
        <v>283</v>
      </c>
      <c r="B124" s="26" t="s">
        <v>76</v>
      </c>
      <c r="C124" s="26" t="s">
        <v>280</v>
      </c>
      <c r="D124" s="26"/>
      <c r="E124" s="26"/>
      <c r="F124" s="115">
        <v>13.338024055990166</v>
      </c>
      <c r="G124" s="115">
        <v>7.2293871663960179</v>
      </c>
      <c r="H124" s="26"/>
      <c r="I124" s="115">
        <v>23.477774140530052</v>
      </c>
      <c r="J124" s="127">
        <v>20.614060447472827</v>
      </c>
      <c r="K124" s="132" t="e">
        <f t="shared" si="8"/>
        <v>#DIV/0!</v>
      </c>
      <c r="L124" s="132">
        <f t="shared" si="9"/>
        <v>-1</v>
      </c>
      <c r="M124" s="132">
        <f t="shared" si="10"/>
        <v>-1</v>
      </c>
      <c r="N124" s="132">
        <f t="shared" si="11"/>
        <v>-1</v>
      </c>
    </row>
    <row r="125" spans="1:14" hidden="1" x14ac:dyDescent="0.25">
      <c r="A125" s="26" t="s">
        <v>284</v>
      </c>
      <c r="B125" s="26" t="s">
        <v>76</v>
      </c>
      <c r="C125" s="26" t="s">
        <v>13</v>
      </c>
      <c r="D125" s="115">
        <v>10.522206560196476</v>
      </c>
      <c r="E125" s="115">
        <v>13.877196839310901</v>
      </c>
      <c r="F125" s="115">
        <v>19.072993222694627</v>
      </c>
      <c r="G125" s="115">
        <v>21.607816790661023</v>
      </c>
      <c r="H125" s="115">
        <v>14.034611349603345</v>
      </c>
      <c r="I125" s="115">
        <v>20.864250310882628</v>
      </c>
      <c r="J125" s="127">
        <v>23.414042649190154</v>
      </c>
      <c r="K125" s="132">
        <f t="shared" si="8"/>
        <v>-0.24176282270570021</v>
      </c>
      <c r="L125" s="132">
        <f t="shared" si="9"/>
        <v>-0.44831907413062555</v>
      </c>
      <c r="M125" s="132">
        <f t="shared" si="10"/>
        <v>-0.3273368973011696</v>
      </c>
      <c r="N125" s="132">
        <f t="shared" si="11"/>
        <v>-0.40058999806730194</v>
      </c>
    </row>
    <row r="126" spans="1:14" hidden="1" x14ac:dyDescent="0.25">
      <c r="A126" s="26" t="s">
        <v>284</v>
      </c>
      <c r="B126" s="26" t="s">
        <v>76</v>
      </c>
      <c r="C126" s="26" t="s">
        <v>32</v>
      </c>
      <c r="D126" s="115">
        <v>3.7295084871775153</v>
      </c>
      <c r="E126" s="115">
        <v>3.8669137890064049</v>
      </c>
      <c r="F126" s="115">
        <v>5.8526464412784049</v>
      </c>
      <c r="G126" s="115">
        <v>8.4989213043349974</v>
      </c>
      <c r="H126" s="115">
        <v>3.9190031238215637</v>
      </c>
      <c r="I126" s="115">
        <v>6.0332850514693819</v>
      </c>
      <c r="J126" s="127">
        <v>8.9677287078229089</v>
      </c>
      <c r="K126" s="132">
        <f t="shared" si="8"/>
        <v>-3.5533582936224613E-2</v>
      </c>
      <c r="L126" s="132">
        <f t="shared" si="9"/>
        <v>-0.36276545583319542</v>
      </c>
      <c r="M126" s="132">
        <f t="shared" si="10"/>
        <v>-0.35043627304380282</v>
      </c>
      <c r="N126" s="132">
        <f t="shared" si="11"/>
        <v>-0.56298821568912316</v>
      </c>
    </row>
    <row r="127" spans="1:14" hidden="1" x14ac:dyDescent="0.25">
      <c r="A127" s="26" t="s">
        <v>284</v>
      </c>
      <c r="B127" s="26" t="s">
        <v>76</v>
      </c>
      <c r="C127" s="26" t="s">
        <v>33</v>
      </c>
      <c r="D127" s="115">
        <v>18.159051230247016</v>
      </c>
      <c r="E127" s="115">
        <v>21.71149227470454</v>
      </c>
      <c r="F127" s="115">
        <v>26.439962760289532</v>
      </c>
      <c r="G127" s="115">
        <v>31.254524498626612</v>
      </c>
      <c r="H127" s="115">
        <v>22.228233360833798</v>
      </c>
      <c r="I127" s="115">
        <v>28.611744030001056</v>
      </c>
      <c r="J127" s="127">
        <v>36.927915082745415</v>
      </c>
      <c r="K127" s="132">
        <f t="shared" si="8"/>
        <v>-0.1636203076007067</v>
      </c>
      <c r="L127" s="132">
        <f t="shared" si="9"/>
        <v>-0.31319679248866822</v>
      </c>
      <c r="M127" s="132">
        <f t="shared" si="10"/>
        <v>-0.22310805879130544</v>
      </c>
      <c r="N127" s="132">
        <f t="shared" si="11"/>
        <v>-0.39806422022401283</v>
      </c>
    </row>
    <row r="128" spans="1:14" hidden="1" x14ac:dyDescent="0.25">
      <c r="A128" s="26" t="s">
        <v>284</v>
      </c>
      <c r="B128" s="26" t="s">
        <v>76</v>
      </c>
      <c r="C128" s="26" t="s">
        <v>34</v>
      </c>
      <c r="D128" s="115">
        <v>18.852738816126188</v>
      </c>
      <c r="E128" s="115">
        <v>17.696550930221804</v>
      </c>
      <c r="F128" s="115">
        <v>24.793071266485963</v>
      </c>
      <c r="G128" s="115">
        <v>24.934992268361739</v>
      </c>
      <c r="H128" s="115">
        <v>17.436022665404625</v>
      </c>
      <c r="I128" s="115">
        <v>26.45944010978431</v>
      </c>
      <c r="J128" s="127">
        <v>25.31934024587877</v>
      </c>
      <c r="K128" s="132">
        <f t="shared" si="8"/>
        <v>6.5334080661439503E-2</v>
      </c>
      <c r="L128" s="132">
        <f t="shared" si="9"/>
        <v>-0.2395964738095849</v>
      </c>
      <c r="M128" s="132">
        <f t="shared" si="10"/>
        <v>-0.34102828355173542</v>
      </c>
      <c r="N128" s="132">
        <f t="shared" si="11"/>
        <v>-0.31135556866483965</v>
      </c>
    </row>
    <row r="129" spans="1:14" hidden="1" x14ac:dyDescent="0.25">
      <c r="A129" s="26" t="s">
        <v>284</v>
      </c>
      <c r="B129" s="26" t="s">
        <v>76</v>
      </c>
      <c r="C129" s="26" t="s">
        <v>35</v>
      </c>
      <c r="D129" s="115">
        <v>7.8055387159287504</v>
      </c>
      <c r="E129" s="115">
        <v>17.445918474630766</v>
      </c>
      <c r="F129" s="115">
        <v>26.290545530093588</v>
      </c>
      <c r="G129" s="115">
        <v>32.445815946205002</v>
      </c>
      <c r="H129" s="115">
        <v>17.993192495916844</v>
      </c>
      <c r="I129" s="115">
        <v>28.90666446486707</v>
      </c>
      <c r="J129" s="127">
        <v>32.745718611141001</v>
      </c>
      <c r="K129" s="132">
        <f t="shared" si="8"/>
        <v>-0.55258654181611089</v>
      </c>
      <c r="L129" s="132">
        <f t="shared" si="9"/>
        <v>-0.70310472610794217</v>
      </c>
      <c r="M129" s="132">
        <f t="shared" si="10"/>
        <v>-0.37754172509991157</v>
      </c>
      <c r="N129" s="132">
        <f t="shared" si="11"/>
        <v>-0.45051770860221524</v>
      </c>
    </row>
    <row r="130" spans="1:14" hidden="1" x14ac:dyDescent="0.25">
      <c r="A130" s="26" t="s">
        <v>284</v>
      </c>
      <c r="B130" s="26" t="s">
        <v>76</v>
      </c>
      <c r="C130" s="26" t="s">
        <v>36</v>
      </c>
      <c r="D130" s="115">
        <v>10.294859698693088</v>
      </c>
      <c r="E130" s="115">
        <v>15.157981747310039</v>
      </c>
      <c r="F130" s="115">
        <v>19.531211440885045</v>
      </c>
      <c r="G130" s="115">
        <v>26.270181812347698</v>
      </c>
      <c r="H130" s="115">
        <v>16.101022638666969</v>
      </c>
      <c r="I130" s="115">
        <v>20.128275515680645</v>
      </c>
      <c r="J130" s="127">
        <v>27.416573796463865</v>
      </c>
      <c r="K130" s="132">
        <f t="shared" si="8"/>
        <v>-0.32082912683807452</v>
      </c>
      <c r="L130" s="132">
        <f t="shared" si="9"/>
        <v>-0.47290214281625825</v>
      </c>
      <c r="M130" s="132">
        <f t="shared" si="10"/>
        <v>-0.20007937957110647</v>
      </c>
      <c r="N130" s="132">
        <f t="shared" si="11"/>
        <v>-0.41272666824825333</v>
      </c>
    </row>
    <row r="131" spans="1:14" hidden="1" x14ac:dyDescent="0.25">
      <c r="A131" s="26" t="s">
        <v>284</v>
      </c>
      <c r="B131" s="26" t="s">
        <v>76</v>
      </c>
      <c r="C131" s="26" t="s">
        <v>37</v>
      </c>
      <c r="D131" s="115">
        <v>7.8276428414072869</v>
      </c>
      <c r="E131" s="115">
        <v>11.102483597592144</v>
      </c>
      <c r="F131" s="115">
        <v>10.766262837026025</v>
      </c>
      <c r="G131" s="115">
        <v>11.146099671693543</v>
      </c>
      <c r="H131" s="115">
        <v>10.892546309250845</v>
      </c>
      <c r="I131" s="115">
        <v>10.99586374240805</v>
      </c>
      <c r="J131" s="127">
        <v>12.097397624166332</v>
      </c>
      <c r="K131" s="132">
        <f t="shared" si="8"/>
        <v>-0.2949647011318341</v>
      </c>
      <c r="L131" s="132">
        <f t="shared" si="9"/>
        <v>-0.27294707923278561</v>
      </c>
      <c r="M131" s="132">
        <f t="shared" si="10"/>
        <v>-9.396027049583899E-3</v>
      </c>
      <c r="N131" s="132">
        <f t="shared" si="11"/>
        <v>-9.9595909165506744E-2</v>
      </c>
    </row>
    <row r="132" spans="1:14" hidden="1" x14ac:dyDescent="0.25">
      <c r="A132" s="26" t="s">
        <v>284</v>
      </c>
      <c r="B132" s="26" t="s">
        <v>76</v>
      </c>
      <c r="C132" s="26" t="s">
        <v>38</v>
      </c>
      <c r="D132" s="115">
        <v>10.081288676256083</v>
      </c>
      <c r="E132" s="115">
        <v>15.69782841618837</v>
      </c>
      <c r="F132" s="115">
        <v>16.270459136841449</v>
      </c>
      <c r="G132" s="115">
        <v>12.597422986310836</v>
      </c>
      <c r="H132" s="115">
        <v>12.25984354259664</v>
      </c>
      <c r="I132" s="115">
        <v>16.523386159213061</v>
      </c>
      <c r="J132" s="127">
        <v>13.63895807331861</v>
      </c>
      <c r="K132" s="132">
        <f t="shared" si="8"/>
        <v>-0.35779087342681337</v>
      </c>
      <c r="L132" s="132">
        <f t="shared" si="9"/>
        <v>-0.38039310436981666</v>
      </c>
      <c r="M132" s="132">
        <f t="shared" si="10"/>
        <v>-0.25803080406973167</v>
      </c>
      <c r="N132" s="132">
        <f t="shared" si="11"/>
        <v>-0.10111582741938928</v>
      </c>
    </row>
    <row r="133" spans="1:14" hidden="1" x14ac:dyDescent="0.25">
      <c r="A133" s="26" t="s">
        <v>284</v>
      </c>
      <c r="B133" s="26" t="s">
        <v>76</v>
      </c>
      <c r="C133" s="26" t="s">
        <v>39</v>
      </c>
      <c r="D133" s="115">
        <v>7.6694282508767548</v>
      </c>
      <c r="E133" s="115">
        <v>8.3967760484789711</v>
      </c>
      <c r="F133" s="115">
        <v>15.15076827925243</v>
      </c>
      <c r="G133" s="115">
        <v>15.252527691677987</v>
      </c>
      <c r="H133" s="115">
        <v>8.2631939126748861</v>
      </c>
      <c r="I133" s="115">
        <v>16.754552066109174</v>
      </c>
      <c r="J133" s="127">
        <v>15.981882320500906</v>
      </c>
      <c r="K133" s="132">
        <f t="shared" si="8"/>
        <v>-8.6622269476148678E-2</v>
      </c>
      <c r="L133" s="132">
        <f t="shared" si="9"/>
        <v>-0.49379278268156707</v>
      </c>
      <c r="M133" s="132">
        <f t="shared" si="10"/>
        <v>-0.50680902240355707</v>
      </c>
      <c r="N133" s="132">
        <f t="shared" si="11"/>
        <v>-0.48296491320830226</v>
      </c>
    </row>
    <row r="134" spans="1:14" hidden="1" x14ac:dyDescent="0.25">
      <c r="A134" s="26" t="s">
        <v>284</v>
      </c>
      <c r="B134" s="26" t="s">
        <v>76</v>
      </c>
      <c r="C134" s="26" t="s">
        <v>258</v>
      </c>
      <c r="D134" s="115">
        <v>1.9757985056015448</v>
      </c>
      <c r="E134" s="115">
        <v>11.772896448670531</v>
      </c>
      <c r="F134" s="115">
        <v>19.767350127118867</v>
      </c>
      <c r="G134" s="115">
        <v>28.979779665911554</v>
      </c>
      <c r="H134" s="115">
        <v>12.992122232356159</v>
      </c>
      <c r="I134" s="115">
        <v>23.567271460008516</v>
      </c>
      <c r="J134" s="127">
        <v>27.732992432548464</v>
      </c>
      <c r="K134" s="132">
        <f t="shared" si="8"/>
        <v>-0.83217396719524672</v>
      </c>
      <c r="L134" s="132">
        <f t="shared" si="9"/>
        <v>-0.90004737646190913</v>
      </c>
      <c r="M134" s="132">
        <f t="shared" si="10"/>
        <v>-0.44872183212203454</v>
      </c>
      <c r="N134" s="132">
        <f t="shared" si="11"/>
        <v>-0.53152829562279313</v>
      </c>
    </row>
    <row r="135" spans="1:14" hidden="1" x14ac:dyDescent="0.25">
      <c r="A135" s="26" t="s">
        <v>284</v>
      </c>
      <c r="B135" s="26" t="s">
        <v>76</v>
      </c>
      <c r="C135" s="26" t="s">
        <v>259</v>
      </c>
      <c r="D135" s="115">
        <v>19.496929112020609</v>
      </c>
      <c r="E135" s="115">
        <v>19.459200308552937</v>
      </c>
      <c r="F135" s="115">
        <v>18.437641217336555</v>
      </c>
      <c r="G135" s="115">
        <v>24.202025364842655</v>
      </c>
      <c r="H135" s="115">
        <v>18.587495602539065</v>
      </c>
      <c r="I135" s="115">
        <v>21.820076502718443</v>
      </c>
      <c r="J135" s="127">
        <v>25.055154872070151</v>
      </c>
      <c r="K135" s="132">
        <f t="shared" si="8"/>
        <v>1.9388671101293598E-3</v>
      </c>
      <c r="L135" s="132">
        <f t="shared" si="9"/>
        <v>5.7452462720015751E-2</v>
      </c>
      <c r="M135" s="132">
        <f t="shared" si="10"/>
        <v>-0.14814709287461247</v>
      </c>
      <c r="N135" s="132">
        <f t="shared" si="11"/>
        <v>-0.25813687053839807</v>
      </c>
    </row>
    <row r="136" spans="1:14" hidden="1" x14ac:dyDescent="0.25">
      <c r="A136" s="26" t="s">
        <v>284</v>
      </c>
      <c r="B136" s="26" t="s">
        <v>76</v>
      </c>
      <c r="C136" s="26" t="s">
        <v>260</v>
      </c>
      <c r="D136" s="115">
        <v>13.443284653469995</v>
      </c>
      <c r="E136" s="115">
        <v>10.46919724085561</v>
      </c>
      <c r="F136" s="115">
        <v>10.957755769764537</v>
      </c>
      <c r="G136" s="115">
        <v>30.138658981852647</v>
      </c>
      <c r="H136" s="115">
        <v>11.389464056836578</v>
      </c>
      <c r="I136" s="115">
        <v>12.946220607140843</v>
      </c>
      <c r="J136" s="127">
        <v>30.5212026344294</v>
      </c>
      <c r="K136" s="132">
        <f t="shared" si="8"/>
        <v>0.28407979563209784</v>
      </c>
      <c r="L136" s="132">
        <f t="shared" si="9"/>
        <v>0.22682827906821174</v>
      </c>
      <c r="M136" s="132">
        <f t="shared" si="10"/>
        <v>-0.12024795479273639</v>
      </c>
      <c r="N136" s="132">
        <f t="shared" si="11"/>
        <v>-0.62683436189409159</v>
      </c>
    </row>
    <row r="137" spans="1:14" hidden="1" x14ac:dyDescent="0.25">
      <c r="A137" s="26" t="s">
        <v>284</v>
      </c>
      <c r="B137" s="26" t="s">
        <v>76</v>
      </c>
      <c r="C137" s="26" t="s">
        <v>261</v>
      </c>
      <c r="D137" s="115">
        <v>14.520154262908335</v>
      </c>
      <c r="E137" s="115">
        <v>17.620763739139729</v>
      </c>
      <c r="F137" s="115">
        <v>25.388354670062569</v>
      </c>
      <c r="G137" s="115">
        <v>47.860767668627048</v>
      </c>
      <c r="H137" s="115">
        <v>17.814814688875742</v>
      </c>
      <c r="I137" s="115">
        <v>26.247862509380877</v>
      </c>
      <c r="J137" s="127">
        <v>50.049486590987215</v>
      </c>
      <c r="K137" s="132">
        <f t="shared" si="8"/>
        <v>-0.17596339875690148</v>
      </c>
      <c r="L137" s="132">
        <f t="shared" si="9"/>
        <v>-0.42807817002689796</v>
      </c>
      <c r="M137" s="132">
        <f t="shared" si="10"/>
        <v>-0.32128512626470818</v>
      </c>
      <c r="N137" s="132">
        <f t="shared" si="11"/>
        <v>-0.64405599532995428</v>
      </c>
    </row>
    <row r="138" spans="1:14" hidden="1" x14ac:dyDescent="0.25">
      <c r="A138" s="26" t="s">
        <v>284</v>
      </c>
      <c r="B138" s="26" t="s">
        <v>76</v>
      </c>
      <c r="C138" s="26" t="s">
        <v>262</v>
      </c>
      <c r="D138" s="115">
        <v>9.8696300786313209</v>
      </c>
      <c r="E138" s="115">
        <v>15.47538882196425</v>
      </c>
      <c r="F138" s="115">
        <v>10.437625967902484</v>
      </c>
      <c r="G138" s="115">
        <v>13.738312398412752</v>
      </c>
      <c r="H138" s="115">
        <v>14.967864069867765</v>
      </c>
      <c r="I138" s="115">
        <v>10.181072371977267</v>
      </c>
      <c r="J138" s="127">
        <v>14.801847618727335</v>
      </c>
      <c r="K138" s="132">
        <f t="shared" si="8"/>
        <v>-0.36223702084801029</v>
      </c>
      <c r="L138" s="132">
        <f t="shared" si="9"/>
        <v>-5.4418111074093799E-2</v>
      </c>
      <c r="M138" s="132">
        <f t="shared" si="10"/>
        <v>0.47016576672864324</v>
      </c>
      <c r="N138" s="132">
        <f t="shared" si="11"/>
        <v>1.1215927593416533E-2</v>
      </c>
    </row>
    <row r="139" spans="1:14" hidden="1" x14ac:dyDescent="0.25">
      <c r="A139" s="26" t="s">
        <v>284</v>
      </c>
      <c r="B139" s="26" t="s">
        <v>76</v>
      </c>
      <c r="C139" s="26" t="s">
        <v>263</v>
      </c>
      <c r="D139" s="115">
        <v>6.8064860077235902</v>
      </c>
      <c r="E139" s="115">
        <v>6.4775144330476406</v>
      </c>
      <c r="F139" s="115">
        <v>13.608886076335768</v>
      </c>
      <c r="G139" s="115">
        <v>10.892346978418617</v>
      </c>
      <c r="H139" s="115">
        <v>5.935580355523741</v>
      </c>
      <c r="I139" s="115">
        <v>15.309777361135527</v>
      </c>
      <c r="J139" s="127">
        <v>11.580770302240234</v>
      </c>
      <c r="K139" s="132">
        <f t="shared" si="8"/>
        <v>5.0786698829657417E-2</v>
      </c>
      <c r="L139" s="132">
        <f t="shared" si="9"/>
        <v>-0.49984987973708894</v>
      </c>
      <c r="M139" s="132">
        <f t="shared" si="10"/>
        <v>-0.61230132773900137</v>
      </c>
      <c r="N139" s="132">
        <f t="shared" si="11"/>
        <v>-0.48746238802650832</v>
      </c>
    </row>
    <row r="140" spans="1:14" hidden="1" x14ac:dyDescent="0.25">
      <c r="A140" s="26" t="s">
        <v>284</v>
      </c>
      <c r="B140" s="26" t="s">
        <v>76</v>
      </c>
      <c r="C140" s="26" t="s">
        <v>264</v>
      </c>
      <c r="D140" s="115">
        <v>10.64838539809463</v>
      </c>
      <c r="E140" s="115">
        <v>10.151015173689178</v>
      </c>
      <c r="F140" s="115">
        <v>11.465353554285898</v>
      </c>
      <c r="G140" s="115">
        <v>16.373133111931807</v>
      </c>
      <c r="H140" s="115">
        <v>10.995359787363229</v>
      </c>
      <c r="I140" s="115">
        <v>12.803333702974626</v>
      </c>
      <c r="J140" s="127">
        <v>17.375532655579885</v>
      </c>
      <c r="K140" s="132">
        <f t="shared" si="8"/>
        <v>4.8997092004611158E-2</v>
      </c>
      <c r="L140" s="132">
        <f t="shared" si="9"/>
        <v>-7.1255382777609497E-2</v>
      </c>
      <c r="M140" s="132">
        <f t="shared" si="10"/>
        <v>-0.14121118433329177</v>
      </c>
      <c r="N140" s="132">
        <f t="shared" si="11"/>
        <v>-0.36719293702732969</v>
      </c>
    </row>
    <row r="141" spans="1:14" hidden="1" x14ac:dyDescent="0.25">
      <c r="A141" s="26" t="s">
        <v>284</v>
      </c>
      <c r="B141" s="26" t="s">
        <v>76</v>
      </c>
      <c r="C141" s="26" t="s">
        <v>265</v>
      </c>
      <c r="D141" s="115">
        <v>23.662955109872083</v>
      </c>
      <c r="E141" s="115">
        <v>24.025500806939942</v>
      </c>
      <c r="F141" s="115">
        <v>40.21737375796053</v>
      </c>
      <c r="G141" s="115">
        <v>21.10507370389325</v>
      </c>
      <c r="H141" s="115">
        <v>24.444045939596254</v>
      </c>
      <c r="I141" s="115">
        <v>42.01992455124978</v>
      </c>
      <c r="J141" s="127">
        <v>29.863696477528574</v>
      </c>
      <c r="K141" s="132">
        <f t="shared" si="8"/>
        <v>-1.5090037039441628E-2</v>
      </c>
      <c r="L141" s="132">
        <f t="shared" si="9"/>
        <v>-0.4116235621877648</v>
      </c>
      <c r="M141" s="132">
        <f t="shared" si="10"/>
        <v>-0.41827487315492512</v>
      </c>
      <c r="N141" s="132">
        <f t="shared" si="11"/>
        <v>-0.18147956138016685</v>
      </c>
    </row>
    <row r="142" spans="1:14" hidden="1" x14ac:dyDescent="0.25">
      <c r="A142" s="26" t="s">
        <v>284</v>
      </c>
      <c r="B142" s="26" t="s">
        <v>76</v>
      </c>
      <c r="C142" s="26" t="s">
        <v>266</v>
      </c>
      <c r="D142" s="115">
        <v>10.601577741843158</v>
      </c>
      <c r="E142" s="115">
        <v>21.778097072888063</v>
      </c>
      <c r="F142" s="115">
        <v>19.207286497926752</v>
      </c>
      <c r="G142" s="115">
        <v>16.67180576468596</v>
      </c>
      <c r="H142" s="115">
        <v>16.673388631587024</v>
      </c>
      <c r="I142" s="115">
        <v>18.658638957908916</v>
      </c>
      <c r="J142" s="127">
        <v>17.196069283046125</v>
      </c>
      <c r="K142" s="132">
        <f t="shared" si="8"/>
        <v>-0.51319999601612354</v>
      </c>
      <c r="L142" s="132">
        <f t="shared" si="9"/>
        <v>-0.44804396274364422</v>
      </c>
      <c r="M142" s="132">
        <f t="shared" si="10"/>
        <v>-0.1063984533277223</v>
      </c>
      <c r="N142" s="132">
        <f t="shared" si="11"/>
        <v>-3.0395356220995238E-2</v>
      </c>
    </row>
    <row r="143" spans="1:14" hidden="1" x14ac:dyDescent="0.25">
      <c r="A143" s="26" t="s">
        <v>284</v>
      </c>
      <c r="B143" s="26" t="s">
        <v>76</v>
      </c>
      <c r="C143" s="26" t="s">
        <v>267</v>
      </c>
      <c r="D143" s="115">
        <v>3.6144993177815157</v>
      </c>
      <c r="E143" s="115">
        <v>4.0548911150146436</v>
      </c>
      <c r="F143" s="115">
        <v>18.030185716227138</v>
      </c>
      <c r="G143" s="115">
        <v>15.969080561525296</v>
      </c>
      <c r="H143" s="115">
        <v>4.5432299831894207</v>
      </c>
      <c r="I143" s="115">
        <v>23.17436042929695</v>
      </c>
      <c r="J143" s="127">
        <v>18.107286381891548</v>
      </c>
      <c r="K143" s="132">
        <f t="shared" si="8"/>
        <v>-0.10860755190254659</v>
      </c>
      <c r="L143" s="132">
        <f t="shared" si="9"/>
        <v>-0.79953066625772629</v>
      </c>
      <c r="M143" s="132">
        <f t="shared" si="10"/>
        <v>-0.80395446092027278</v>
      </c>
      <c r="N143" s="132">
        <f t="shared" si="11"/>
        <v>-0.74909382403467462</v>
      </c>
    </row>
    <row r="144" spans="1:14" hidden="1" x14ac:dyDescent="0.25">
      <c r="A144" s="26" t="s">
        <v>284</v>
      </c>
      <c r="B144" s="26" t="s">
        <v>76</v>
      </c>
      <c r="C144" s="26" t="s">
        <v>268</v>
      </c>
      <c r="D144" s="115">
        <v>6.0060439948839681</v>
      </c>
      <c r="E144" s="115">
        <v>4.3319396674394763</v>
      </c>
      <c r="F144" s="115">
        <v>7.3619881353453724</v>
      </c>
      <c r="G144" s="115">
        <v>15.749239950212118</v>
      </c>
      <c r="H144" s="115">
        <v>4.6156689734920224</v>
      </c>
      <c r="I144" s="115">
        <v>8.1944838468818624</v>
      </c>
      <c r="J144" s="127">
        <v>17.085888167912966</v>
      </c>
      <c r="K144" s="132">
        <f t="shared" si="8"/>
        <v>0.38645605801662092</v>
      </c>
      <c r="L144" s="132">
        <f t="shared" si="9"/>
        <v>-0.18418178833397333</v>
      </c>
      <c r="M144" s="132">
        <f t="shared" si="10"/>
        <v>-0.43673463030275406</v>
      </c>
      <c r="N144" s="132">
        <f t="shared" si="11"/>
        <v>-0.72985489966157113</v>
      </c>
    </row>
    <row r="145" spans="1:14" hidden="1" x14ac:dyDescent="0.25">
      <c r="A145" s="26" t="s">
        <v>284</v>
      </c>
      <c r="B145" s="26" t="s">
        <v>76</v>
      </c>
      <c r="C145" s="26" t="s">
        <v>269</v>
      </c>
      <c r="D145" s="115">
        <v>8.3993135957202032</v>
      </c>
      <c r="E145" s="115">
        <v>18.053878878667252</v>
      </c>
      <c r="F145" s="115">
        <v>9.3151056684520874</v>
      </c>
      <c r="G145" s="115">
        <v>5.5561339294823604</v>
      </c>
      <c r="H145" s="115">
        <v>10.606207230020036</v>
      </c>
      <c r="I145" s="115">
        <v>10.031080132758127</v>
      </c>
      <c r="J145" s="127">
        <v>5.6782329818095221</v>
      </c>
      <c r="K145" s="132">
        <f t="shared" si="8"/>
        <v>-0.53476404421628387</v>
      </c>
      <c r="L145" s="132">
        <f t="shared" si="9"/>
        <v>-9.8312580160356197E-2</v>
      </c>
      <c r="M145" s="132">
        <f t="shared" si="10"/>
        <v>5.7334513297699383E-2</v>
      </c>
      <c r="N145" s="132">
        <f t="shared" si="11"/>
        <v>0.86787109017849462</v>
      </c>
    </row>
    <row r="146" spans="1:14" hidden="1" x14ac:dyDescent="0.25">
      <c r="A146" s="26" t="s">
        <v>284</v>
      </c>
      <c r="B146" s="26" t="s">
        <v>76</v>
      </c>
      <c r="C146" s="26" t="s">
        <v>270</v>
      </c>
      <c r="D146" s="115">
        <v>6.9650655197227849</v>
      </c>
      <c r="E146" s="115">
        <v>21.725700517748315</v>
      </c>
      <c r="F146" s="115">
        <v>28.665450841514723</v>
      </c>
      <c r="G146" s="115">
        <v>27.5886704509808</v>
      </c>
      <c r="H146" s="115">
        <v>22.031050421708144</v>
      </c>
      <c r="I146" s="115">
        <v>33.033811208330263</v>
      </c>
      <c r="J146" s="127">
        <v>28.627766123156196</v>
      </c>
      <c r="K146" s="132">
        <f t="shared" si="8"/>
        <v>-0.67940893256662382</v>
      </c>
      <c r="L146" s="132">
        <f t="shared" si="9"/>
        <v>-0.75702229285591305</v>
      </c>
      <c r="M146" s="132">
        <f t="shared" si="10"/>
        <v>-0.33307573011277336</v>
      </c>
      <c r="N146" s="132">
        <f t="shared" si="11"/>
        <v>-0.23043068303230804</v>
      </c>
    </row>
    <row r="147" spans="1:14" hidden="1" x14ac:dyDescent="0.25">
      <c r="A147" s="26" t="s">
        <v>284</v>
      </c>
      <c r="B147" s="26" t="s">
        <v>76</v>
      </c>
      <c r="C147" s="26" t="s">
        <v>271</v>
      </c>
      <c r="D147" s="115">
        <v>7.0119386461832161</v>
      </c>
      <c r="E147" s="115">
        <v>19.725301343849395</v>
      </c>
      <c r="F147" s="115">
        <v>15.420357959139992</v>
      </c>
      <c r="G147" s="115">
        <v>6.6598865991943468</v>
      </c>
      <c r="H147" s="115">
        <v>12.079226675806435</v>
      </c>
      <c r="I147" s="115">
        <v>14.284435153753176</v>
      </c>
      <c r="J147" s="127">
        <v>6.4408736823022794</v>
      </c>
      <c r="K147" s="132">
        <f t="shared" si="8"/>
        <v>-0.64452058176694826</v>
      </c>
      <c r="L147" s="132">
        <f t="shared" si="9"/>
        <v>-0.54528042314172853</v>
      </c>
      <c r="M147" s="132">
        <f t="shared" si="10"/>
        <v>-0.15437841638192681</v>
      </c>
      <c r="N147" s="132">
        <f t="shared" si="11"/>
        <v>0.87540188980833045</v>
      </c>
    </row>
    <row r="148" spans="1:14" hidden="1" x14ac:dyDescent="0.25">
      <c r="A148" s="26" t="s">
        <v>284</v>
      </c>
      <c r="B148" s="26" t="s">
        <v>76</v>
      </c>
      <c r="C148" s="26" t="s">
        <v>272</v>
      </c>
      <c r="D148" s="115">
        <v>14.133543632963061</v>
      </c>
      <c r="E148" s="115">
        <v>18.854524000192676</v>
      </c>
      <c r="F148" s="115">
        <v>26.618039928567928</v>
      </c>
      <c r="G148" s="115">
        <v>30.133352376928041</v>
      </c>
      <c r="H148" s="115">
        <v>18.768004507457075</v>
      </c>
      <c r="I148" s="115">
        <v>27.324478220369429</v>
      </c>
      <c r="J148" s="127">
        <v>33.495581957305014</v>
      </c>
      <c r="K148" s="132">
        <f t="shared" si="8"/>
        <v>-0.25038979330273048</v>
      </c>
      <c r="L148" s="132">
        <f t="shared" si="9"/>
        <v>-0.46902387738196405</v>
      </c>
      <c r="M148" s="132">
        <f t="shared" si="10"/>
        <v>-0.31314316942871417</v>
      </c>
      <c r="N148" s="132">
        <f t="shared" si="11"/>
        <v>-0.4396871643735098</v>
      </c>
    </row>
    <row r="149" spans="1:14" hidden="1" x14ac:dyDescent="0.25">
      <c r="A149" s="26" t="s">
        <v>284</v>
      </c>
      <c r="B149" s="26" t="s">
        <v>76</v>
      </c>
      <c r="C149" s="26" t="s">
        <v>273</v>
      </c>
      <c r="D149" s="115">
        <v>6.8761711870023206</v>
      </c>
      <c r="E149" s="115">
        <v>3.9326847386730521</v>
      </c>
      <c r="F149" s="115">
        <v>13.739922395866131</v>
      </c>
      <c r="G149" s="115">
        <v>12.819739651552977</v>
      </c>
      <c r="H149" s="115">
        <v>4.492532968055623</v>
      </c>
      <c r="I149" s="115">
        <v>16.392345731146879</v>
      </c>
      <c r="J149" s="127">
        <v>14.51463114606948</v>
      </c>
      <c r="K149" s="132">
        <f t="shared" si="8"/>
        <v>0.7484674322820104</v>
      </c>
      <c r="L149" s="132">
        <f t="shared" si="9"/>
        <v>-0.49954803317731084</v>
      </c>
      <c r="M149" s="132">
        <f t="shared" si="10"/>
        <v>-0.72593715129376379</v>
      </c>
      <c r="N149" s="132">
        <f t="shared" si="11"/>
        <v>-0.69048245712587819</v>
      </c>
    </row>
    <row r="150" spans="1:14" hidden="1" x14ac:dyDescent="0.25">
      <c r="A150" s="26" t="s">
        <v>284</v>
      </c>
      <c r="B150" s="26" t="s">
        <v>76</v>
      </c>
      <c r="C150" s="26" t="s">
        <v>274</v>
      </c>
      <c r="D150" s="115">
        <v>9.2834279210857513</v>
      </c>
      <c r="E150" s="115">
        <v>11.532054572189745</v>
      </c>
      <c r="F150" s="115">
        <v>21.116527569529499</v>
      </c>
      <c r="G150" s="115">
        <v>22.786435413513331</v>
      </c>
      <c r="H150" s="115">
        <v>9.9898869817237372</v>
      </c>
      <c r="I150" s="115">
        <v>22.650818123038793</v>
      </c>
      <c r="J150" s="127">
        <v>23.57612126961061</v>
      </c>
      <c r="K150" s="132">
        <f t="shared" si="8"/>
        <v>-0.1949892481888435</v>
      </c>
      <c r="L150" s="132">
        <f t="shared" si="9"/>
        <v>-0.56037147251040209</v>
      </c>
      <c r="M150" s="132">
        <f t="shared" si="10"/>
        <v>-0.55896131753569034</v>
      </c>
      <c r="N150" s="132">
        <f t="shared" si="11"/>
        <v>-0.5762709706366923</v>
      </c>
    </row>
    <row r="151" spans="1:14" hidden="1" x14ac:dyDescent="0.25">
      <c r="A151" s="26" t="s">
        <v>284</v>
      </c>
      <c r="B151" s="26" t="s">
        <v>76</v>
      </c>
      <c r="C151" s="26" t="s">
        <v>275</v>
      </c>
      <c r="D151" s="115">
        <v>3.6069315261563069</v>
      </c>
      <c r="E151" s="115">
        <v>3.8905226080774105</v>
      </c>
      <c r="F151" s="115">
        <v>2.8056009417442263</v>
      </c>
      <c r="G151" s="115">
        <v>11.506543964016668</v>
      </c>
      <c r="H151" s="115">
        <v>4.0244976960281909</v>
      </c>
      <c r="I151" s="115">
        <v>3.3444180216660966</v>
      </c>
      <c r="J151" s="127">
        <v>12.991787371101285</v>
      </c>
      <c r="K151" s="132">
        <f t="shared" si="8"/>
        <v>-7.2892798857489879E-2</v>
      </c>
      <c r="L151" s="132">
        <f t="shared" si="9"/>
        <v>0.28561816204477675</v>
      </c>
      <c r="M151" s="132">
        <f t="shared" si="10"/>
        <v>0.20334768858328822</v>
      </c>
      <c r="N151" s="132">
        <f t="shared" si="11"/>
        <v>-0.69022755829731197</v>
      </c>
    </row>
    <row r="152" spans="1:14" hidden="1" x14ac:dyDescent="0.25">
      <c r="A152" s="26" t="s">
        <v>284</v>
      </c>
      <c r="B152" s="26" t="s">
        <v>76</v>
      </c>
      <c r="C152" s="26" t="s">
        <v>276</v>
      </c>
      <c r="D152" s="115">
        <v>1.7509545674945486</v>
      </c>
      <c r="E152" s="115">
        <v>1.5854922924754353</v>
      </c>
      <c r="F152" s="115">
        <v>4.4727281537622776</v>
      </c>
      <c r="G152" s="115">
        <v>2.8967482501776454</v>
      </c>
      <c r="H152" s="115">
        <v>1.7229902194606166</v>
      </c>
      <c r="I152" s="115">
        <v>3.8633823751706471</v>
      </c>
      <c r="J152" s="127">
        <v>2.9539522291494977</v>
      </c>
      <c r="K152" s="132">
        <f t="shared" si="8"/>
        <v>0.10436018882234764</v>
      </c>
      <c r="L152" s="132">
        <f t="shared" si="9"/>
        <v>-0.60852649494878952</v>
      </c>
      <c r="M152" s="132">
        <f t="shared" si="10"/>
        <v>-0.55402027235667772</v>
      </c>
      <c r="N152" s="132">
        <f t="shared" si="11"/>
        <v>-0.41671696567797911</v>
      </c>
    </row>
    <row r="153" spans="1:14" hidden="1" x14ac:dyDescent="0.25">
      <c r="A153" s="26" t="s">
        <v>284</v>
      </c>
      <c r="B153" s="26" t="s">
        <v>76</v>
      </c>
      <c r="C153" s="26" t="s">
        <v>277</v>
      </c>
      <c r="D153" s="115">
        <v>6.8444565977494545</v>
      </c>
      <c r="E153" s="115">
        <v>13.425793120048333</v>
      </c>
      <c r="F153" s="115">
        <v>14.604996863544455</v>
      </c>
      <c r="G153" s="115">
        <v>13.587311395046617</v>
      </c>
      <c r="H153" s="115">
        <v>13.714263456468068</v>
      </c>
      <c r="I153" s="115">
        <v>14.881208671261847</v>
      </c>
      <c r="J153" s="127">
        <v>13.206868795954597</v>
      </c>
      <c r="K153" s="132">
        <f t="shared" si="8"/>
        <v>-0.49020094853622959</v>
      </c>
      <c r="L153" s="132">
        <f t="shared" si="9"/>
        <v>-0.53136199468594836</v>
      </c>
      <c r="M153" s="132">
        <f t="shared" si="10"/>
        <v>-7.8417367874650507E-2</v>
      </c>
      <c r="N153" s="132">
        <f t="shared" si="11"/>
        <v>3.8418997595318846E-2</v>
      </c>
    </row>
    <row r="154" spans="1:14" hidden="1" x14ac:dyDescent="0.25">
      <c r="A154" s="26" t="s">
        <v>284</v>
      </c>
      <c r="B154" s="26" t="s">
        <v>76</v>
      </c>
      <c r="C154" s="26" t="s">
        <v>278</v>
      </c>
      <c r="D154" s="115">
        <v>1.3813369587010307</v>
      </c>
      <c r="E154" s="115">
        <v>7.4282281802659273</v>
      </c>
      <c r="F154" s="115">
        <v>13.947735556498667</v>
      </c>
      <c r="G154" s="115">
        <v>21.968642677627663</v>
      </c>
      <c r="H154" s="115">
        <v>6.6086803771806419</v>
      </c>
      <c r="I154" s="115">
        <v>13.43888320981071</v>
      </c>
      <c r="J154" s="127">
        <v>22.048983806346996</v>
      </c>
      <c r="K154" s="132">
        <f t="shared" si="8"/>
        <v>-0.8140422015615062</v>
      </c>
      <c r="L154" s="132">
        <f t="shared" si="9"/>
        <v>-0.90096335329089139</v>
      </c>
      <c r="M154" s="132">
        <f t="shared" si="10"/>
        <v>-0.50824184762941127</v>
      </c>
      <c r="N154" s="132">
        <f t="shared" si="11"/>
        <v>-0.70027279101732232</v>
      </c>
    </row>
    <row r="155" spans="1:14" hidden="1" x14ac:dyDescent="0.25">
      <c r="A155" s="26" t="s">
        <v>284</v>
      </c>
      <c r="B155" s="26" t="s">
        <v>76</v>
      </c>
      <c r="C155" s="26" t="s">
        <v>279</v>
      </c>
      <c r="D155" s="115">
        <v>6.4411991972740683</v>
      </c>
      <c r="E155" s="115">
        <v>20.903494832178279</v>
      </c>
      <c r="F155" s="115">
        <v>16.68065513697718</v>
      </c>
      <c r="G155" s="115">
        <v>9.2934161700225957</v>
      </c>
      <c r="H155" s="115">
        <v>14.328698438475396</v>
      </c>
      <c r="I155" s="115">
        <v>15.408585614640055</v>
      </c>
      <c r="J155" s="127">
        <v>9.5939346796641125</v>
      </c>
      <c r="K155" s="132">
        <f t="shared" si="8"/>
        <v>-0.69186017701888491</v>
      </c>
      <c r="L155" s="132">
        <f t="shared" si="9"/>
        <v>-0.61385214523166964</v>
      </c>
      <c r="M155" s="132">
        <f t="shared" si="10"/>
        <v>-7.0083471849527401E-2</v>
      </c>
      <c r="N155" s="132">
        <f t="shared" si="11"/>
        <v>0.49351636392181997</v>
      </c>
    </row>
    <row r="156" spans="1:14" hidden="1" x14ac:dyDescent="0.25">
      <c r="A156" s="26" t="s">
        <v>284</v>
      </c>
      <c r="B156" s="26" t="s">
        <v>76</v>
      </c>
      <c r="C156" s="26" t="s">
        <v>280</v>
      </c>
      <c r="D156" s="115">
        <v>4.1799266703894684</v>
      </c>
      <c r="E156" s="115">
        <v>8.6543463076104672</v>
      </c>
      <c r="F156" s="115">
        <v>14.389996570678786</v>
      </c>
      <c r="G156" s="115">
        <v>6.9043318065631212</v>
      </c>
      <c r="H156" s="115">
        <v>7.8077219607241437</v>
      </c>
      <c r="I156" s="115">
        <v>14.293155821263845</v>
      </c>
      <c r="J156" s="127">
        <v>7.8723917284261953</v>
      </c>
      <c r="K156" s="132">
        <f t="shared" si="8"/>
        <v>-0.51701416585170379</v>
      </c>
      <c r="L156" s="132">
        <f t="shared" si="9"/>
        <v>-0.70952552699654337</v>
      </c>
      <c r="M156" s="132">
        <f t="shared" si="10"/>
        <v>-0.45374401158429678</v>
      </c>
      <c r="N156" s="132">
        <f t="shared" si="11"/>
        <v>-8.2147547953612815E-3</v>
      </c>
    </row>
    <row r="157" spans="1:14" hidden="1" x14ac:dyDescent="0.25">
      <c r="A157" s="26" t="s">
        <v>285</v>
      </c>
      <c r="B157" s="26" t="s">
        <v>76</v>
      </c>
      <c r="C157" s="26" t="s">
        <v>13</v>
      </c>
      <c r="D157" s="115">
        <v>21.856114543127063</v>
      </c>
      <c r="E157" s="115">
        <v>14.648468863887818</v>
      </c>
      <c r="F157" s="115">
        <v>6.7567546479183251</v>
      </c>
      <c r="G157" s="115">
        <v>9.0224968322198809</v>
      </c>
      <c r="H157" s="115">
        <v>11.821584601390898</v>
      </c>
      <c r="I157" s="115">
        <v>5.5501430356338499</v>
      </c>
      <c r="J157" s="127">
        <v>7.81058704165208</v>
      </c>
      <c r="K157" s="132">
        <f t="shared" si="8"/>
        <v>0.49204089152333974</v>
      </c>
      <c r="L157" s="132">
        <f t="shared" si="9"/>
        <v>2.2347059619606982</v>
      </c>
      <c r="M157" s="132">
        <f t="shared" si="10"/>
        <v>1.1299603497589541</v>
      </c>
      <c r="N157" s="132">
        <f t="shared" si="11"/>
        <v>0.51353343075867186</v>
      </c>
    </row>
    <row r="158" spans="1:14" hidden="1" x14ac:dyDescent="0.25">
      <c r="A158" s="26" t="s">
        <v>285</v>
      </c>
      <c r="B158" s="26" t="s">
        <v>76</v>
      </c>
      <c r="C158" s="26" t="s">
        <v>32</v>
      </c>
      <c r="D158" s="26"/>
      <c r="E158" s="26"/>
      <c r="F158" s="26"/>
      <c r="G158" s="115">
        <v>0.15109299145018668</v>
      </c>
      <c r="H158" s="26"/>
      <c r="I158" s="26"/>
      <c r="J158" s="127">
        <v>0.12903040097386359</v>
      </c>
      <c r="K158" s="132" t="e">
        <f t="shared" si="8"/>
        <v>#DIV/0!</v>
      </c>
      <c r="L158" s="132" t="e">
        <f t="shared" si="9"/>
        <v>#DIV/0!</v>
      </c>
      <c r="M158" s="132" t="e">
        <f t="shared" si="10"/>
        <v>#DIV/0!</v>
      </c>
      <c r="N158" s="132">
        <f t="shared" si="11"/>
        <v>-1</v>
      </c>
    </row>
    <row r="159" spans="1:14" hidden="1" x14ac:dyDescent="0.25">
      <c r="A159" s="26" t="s">
        <v>285</v>
      </c>
      <c r="B159" s="26" t="s">
        <v>76</v>
      </c>
      <c r="C159" s="26" t="s">
        <v>33</v>
      </c>
      <c r="D159" s="115">
        <v>22.99150724201662</v>
      </c>
      <c r="E159" s="115">
        <v>19.875713820594864</v>
      </c>
      <c r="F159" s="115">
        <v>21.271127055272476</v>
      </c>
      <c r="G159" s="115">
        <v>24.014246304618574</v>
      </c>
      <c r="H159" s="115">
        <v>22.844547008513441</v>
      </c>
      <c r="I159" s="115">
        <v>24.222744713464326</v>
      </c>
      <c r="J159" s="127">
        <v>27.489456492028175</v>
      </c>
      <c r="K159" s="132">
        <f t="shared" si="8"/>
        <v>0.15676385007079474</v>
      </c>
      <c r="L159" s="132">
        <f t="shared" si="9"/>
        <v>8.0878656888926509E-2</v>
      </c>
      <c r="M159" s="132">
        <f t="shared" si="10"/>
        <v>-5.6896843080908484E-2</v>
      </c>
      <c r="N159" s="132">
        <f t="shared" si="11"/>
        <v>-0.16897058277095214</v>
      </c>
    </row>
    <row r="160" spans="1:14" hidden="1" x14ac:dyDescent="0.25">
      <c r="A160" s="26" t="s">
        <v>285</v>
      </c>
      <c r="B160" s="26" t="s">
        <v>76</v>
      </c>
      <c r="C160" s="26" t="s">
        <v>34</v>
      </c>
      <c r="D160" s="115">
        <v>15.389364271117003</v>
      </c>
      <c r="E160" s="115">
        <v>8.2938684309470343</v>
      </c>
      <c r="F160" s="115">
        <v>4.2646902489874883</v>
      </c>
      <c r="G160" s="115">
        <v>3.4880551735840961</v>
      </c>
      <c r="H160" s="115">
        <v>4.4750875603075455</v>
      </c>
      <c r="I160" s="115">
        <v>2.1018959013894634</v>
      </c>
      <c r="J160" s="127">
        <v>1.7771544175732961</v>
      </c>
      <c r="K160" s="132">
        <f t="shared" si="8"/>
        <v>0.85551101988722655</v>
      </c>
      <c r="L160" s="132">
        <f t="shared" si="9"/>
        <v>2.6085538157831523</v>
      </c>
      <c r="M160" s="132">
        <f t="shared" si="10"/>
        <v>1.1290719285142894</v>
      </c>
      <c r="N160" s="132">
        <f t="shared" si="11"/>
        <v>1.5181197064565026</v>
      </c>
    </row>
    <row r="161" spans="1:14" hidden="1" x14ac:dyDescent="0.25">
      <c r="A161" s="26" t="s">
        <v>285</v>
      </c>
      <c r="B161" s="26" t="s">
        <v>76</v>
      </c>
      <c r="C161" s="26" t="s">
        <v>35</v>
      </c>
      <c r="D161" s="26"/>
      <c r="E161" s="26"/>
      <c r="F161" s="26"/>
      <c r="G161" s="115">
        <v>0.72768984553254934</v>
      </c>
      <c r="H161" s="26"/>
      <c r="I161" s="26"/>
      <c r="J161" s="127">
        <v>0.86454352202580431</v>
      </c>
      <c r="K161" s="132" t="e">
        <f t="shared" si="8"/>
        <v>#DIV/0!</v>
      </c>
      <c r="L161" s="132" t="e">
        <f t="shared" si="9"/>
        <v>#DIV/0!</v>
      </c>
      <c r="M161" s="132" t="e">
        <f t="shared" si="10"/>
        <v>#DIV/0!</v>
      </c>
      <c r="N161" s="132">
        <f t="shared" si="11"/>
        <v>-1</v>
      </c>
    </row>
    <row r="162" spans="1:14" hidden="1" x14ac:dyDescent="0.25">
      <c r="A162" s="26" t="s">
        <v>285</v>
      </c>
      <c r="B162" s="26" t="s">
        <v>76</v>
      </c>
      <c r="C162" s="26" t="s">
        <v>38</v>
      </c>
      <c r="D162" s="26"/>
      <c r="E162" s="26"/>
      <c r="F162" s="115">
        <v>3.441948199658349</v>
      </c>
      <c r="G162" s="115">
        <v>17.544221933017319</v>
      </c>
      <c r="H162" s="26"/>
      <c r="I162" s="115">
        <v>3.7421430604312542</v>
      </c>
      <c r="J162" s="127">
        <v>18.419772280849379</v>
      </c>
      <c r="K162" s="132" t="e">
        <f t="shared" si="8"/>
        <v>#DIV/0!</v>
      </c>
      <c r="L162" s="132">
        <f t="shared" si="9"/>
        <v>-1</v>
      </c>
      <c r="M162" s="132">
        <f t="shared" si="10"/>
        <v>-1</v>
      </c>
      <c r="N162" s="132">
        <f t="shared" si="11"/>
        <v>-1</v>
      </c>
    </row>
    <row r="163" spans="1:14" hidden="1" x14ac:dyDescent="0.25">
      <c r="A163" s="26" t="s">
        <v>285</v>
      </c>
      <c r="B163" s="26" t="s">
        <v>76</v>
      </c>
      <c r="C163" s="26" t="s">
        <v>39</v>
      </c>
      <c r="D163" s="26"/>
      <c r="E163" s="26"/>
      <c r="F163" s="26"/>
      <c r="G163" s="115">
        <v>12.422653661411239</v>
      </c>
      <c r="H163" s="26"/>
      <c r="I163" s="26"/>
      <c r="J163" s="127">
        <v>13.331625110089218</v>
      </c>
      <c r="K163" s="132" t="e">
        <f t="shared" si="8"/>
        <v>#DIV/0!</v>
      </c>
      <c r="L163" s="132" t="e">
        <f t="shared" si="9"/>
        <v>#DIV/0!</v>
      </c>
      <c r="M163" s="132" t="e">
        <f t="shared" si="10"/>
        <v>#DIV/0!</v>
      </c>
      <c r="N163" s="132">
        <f t="shared" si="11"/>
        <v>-1</v>
      </c>
    </row>
    <row r="164" spans="1:14" hidden="1" x14ac:dyDescent="0.25">
      <c r="A164" s="26" t="s">
        <v>285</v>
      </c>
      <c r="B164" s="26" t="s">
        <v>76</v>
      </c>
      <c r="C164" s="26" t="s">
        <v>259</v>
      </c>
      <c r="D164" s="26"/>
      <c r="E164" s="26"/>
      <c r="F164" s="115">
        <v>2.0860484911361934</v>
      </c>
      <c r="G164" s="115">
        <v>2.3215624567089743</v>
      </c>
      <c r="H164" s="26"/>
      <c r="I164" s="115">
        <v>1.5592314576993649</v>
      </c>
      <c r="J164" s="127">
        <v>1.7120049220943061</v>
      </c>
      <c r="K164" s="132" t="e">
        <f t="shared" si="8"/>
        <v>#DIV/0!</v>
      </c>
      <c r="L164" s="132">
        <f t="shared" si="9"/>
        <v>-1</v>
      </c>
      <c r="M164" s="132">
        <f t="shared" si="10"/>
        <v>-1</v>
      </c>
      <c r="N164" s="132">
        <f t="shared" si="11"/>
        <v>-1</v>
      </c>
    </row>
    <row r="165" spans="1:14" hidden="1" x14ac:dyDescent="0.25">
      <c r="A165" s="26" t="s">
        <v>285</v>
      </c>
      <c r="B165" s="26" t="s">
        <v>76</v>
      </c>
      <c r="C165" s="26" t="s">
        <v>260</v>
      </c>
      <c r="D165" s="115">
        <v>18.963887037067675</v>
      </c>
      <c r="E165" s="115">
        <v>21.238290462664782</v>
      </c>
      <c r="F165" s="115">
        <v>19.282556754636694</v>
      </c>
      <c r="G165" s="115">
        <v>10.293387067803973</v>
      </c>
      <c r="H165" s="115">
        <v>25.424947969481241</v>
      </c>
      <c r="I165" s="115">
        <v>19.43446311645274</v>
      </c>
      <c r="J165" s="127">
        <v>12.583161212719881</v>
      </c>
      <c r="K165" s="132">
        <f t="shared" si="8"/>
        <v>-0.10708975986533976</v>
      </c>
      <c r="L165" s="132">
        <f t="shared" si="9"/>
        <v>-1.65263207376476E-2</v>
      </c>
      <c r="M165" s="132">
        <f t="shared" si="10"/>
        <v>0.30824030574619288</v>
      </c>
      <c r="N165" s="132">
        <f t="shared" si="11"/>
        <v>1.020553304505075</v>
      </c>
    </row>
    <row r="166" spans="1:14" hidden="1" x14ac:dyDescent="0.25">
      <c r="A166" s="26" t="s">
        <v>285</v>
      </c>
      <c r="B166" s="26" t="s">
        <v>76</v>
      </c>
      <c r="C166" s="26" t="s">
        <v>261</v>
      </c>
      <c r="D166" s="115">
        <v>24.486306537144724</v>
      </c>
      <c r="E166" s="115">
        <v>41.950115735199333</v>
      </c>
      <c r="F166" s="115">
        <v>32.398825579792941</v>
      </c>
      <c r="G166" s="115">
        <v>32.771137220331887</v>
      </c>
      <c r="H166" s="115">
        <v>44.543566381024682</v>
      </c>
      <c r="I166" s="115">
        <v>35.000232509839243</v>
      </c>
      <c r="J166" s="127">
        <v>37.702735837445047</v>
      </c>
      <c r="K166" s="132">
        <f t="shared" si="8"/>
        <v>-0.41629942830887462</v>
      </c>
      <c r="L166" s="132">
        <f t="shared" si="9"/>
        <v>-0.24422240315967605</v>
      </c>
      <c r="M166" s="132">
        <f t="shared" si="10"/>
        <v>0.27266487068343398</v>
      </c>
      <c r="N166" s="132">
        <f t="shared" si="11"/>
        <v>0.18144122413486927</v>
      </c>
    </row>
    <row r="167" spans="1:14" hidden="1" x14ac:dyDescent="0.25">
      <c r="A167" s="26" t="s">
        <v>285</v>
      </c>
      <c r="B167" s="26" t="s">
        <v>76</v>
      </c>
      <c r="C167" s="26" t="s">
        <v>265</v>
      </c>
      <c r="D167" s="115">
        <v>25.996987666726</v>
      </c>
      <c r="E167" s="115">
        <v>33.276383322637209</v>
      </c>
      <c r="F167" s="115">
        <v>27.19574551149131</v>
      </c>
      <c r="G167" s="115">
        <v>26.470468597708923</v>
      </c>
      <c r="H167" s="115">
        <v>36.893274287286637</v>
      </c>
      <c r="I167" s="115">
        <v>31.045316767417834</v>
      </c>
      <c r="J167" s="127">
        <v>31.762923469753986</v>
      </c>
      <c r="K167" s="132">
        <f t="shared" si="8"/>
        <v>-0.218755613713561</v>
      </c>
      <c r="L167" s="132">
        <f t="shared" si="9"/>
        <v>-4.4078874184889934E-2</v>
      </c>
      <c r="M167" s="132">
        <f t="shared" si="10"/>
        <v>0.18836842811686993</v>
      </c>
      <c r="N167" s="132">
        <f t="shared" si="11"/>
        <v>0.16152010763171692</v>
      </c>
    </row>
    <row r="168" spans="1:14" hidden="1" x14ac:dyDescent="0.25">
      <c r="A168" s="26" t="s">
        <v>285</v>
      </c>
      <c r="B168" s="26" t="s">
        <v>76</v>
      </c>
      <c r="C168" s="26" t="s">
        <v>270</v>
      </c>
      <c r="D168" s="26"/>
      <c r="E168" s="26"/>
      <c r="F168" s="26"/>
      <c r="G168" s="115">
        <v>0.6966607777621816</v>
      </c>
      <c r="H168" s="26"/>
      <c r="I168" s="26"/>
      <c r="J168" s="127">
        <v>0.56924725433361478</v>
      </c>
      <c r="K168" s="132" t="e">
        <f t="shared" si="8"/>
        <v>#DIV/0!</v>
      </c>
      <c r="L168" s="132" t="e">
        <f t="shared" si="9"/>
        <v>#DIV/0!</v>
      </c>
      <c r="M168" s="132" t="e">
        <f t="shared" si="10"/>
        <v>#DIV/0!</v>
      </c>
      <c r="N168" s="132">
        <f t="shared" si="11"/>
        <v>-1</v>
      </c>
    </row>
    <row r="169" spans="1:14" hidden="1" x14ac:dyDescent="0.25">
      <c r="A169" s="26" t="s">
        <v>285</v>
      </c>
      <c r="B169" s="26" t="s">
        <v>76</v>
      </c>
      <c r="C169" s="26" t="s">
        <v>272</v>
      </c>
      <c r="D169" s="115">
        <v>19.239996665882117</v>
      </c>
      <c r="E169" s="115">
        <v>22.391384217929676</v>
      </c>
      <c r="F169" s="115">
        <v>11.450910928746792</v>
      </c>
      <c r="G169" s="115">
        <v>12.720240413727904</v>
      </c>
      <c r="H169" s="115">
        <v>24.761622282615129</v>
      </c>
      <c r="I169" s="115">
        <v>13.889611766979474</v>
      </c>
      <c r="J169" s="127">
        <v>17.441329613527195</v>
      </c>
      <c r="K169" s="132">
        <f t="shared" si="8"/>
        <v>-0.14074107796891439</v>
      </c>
      <c r="L169" s="132">
        <f t="shared" si="9"/>
        <v>0.68021538073283894</v>
      </c>
      <c r="M169" s="132">
        <f t="shared" si="10"/>
        <v>0.78274401747371181</v>
      </c>
      <c r="N169" s="132">
        <f t="shared" si="11"/>
        <v>0.41970955376076607</v>
      </c>
    </row>
    <row r="170" spans="1:14" hidden="1" x14ac:dyDescent="0.25">
      <c r="A170" s="26" t="s">
        <v>286</v>
      </c>
      <c r="B170" s="26" t="s">
        <v>76</v>
      </c>
      <c r="C170" s="26" t="s">
        <v>13</v>
      </c>
      <c r="D170" s="115">
        <v>2.0983547007223593</v>
      </c>
      <c r="E170" s="26"/>
      <c r="F170" s="115">
        <v>0.35959940691007092</v>
      </c>
      <c r="G170" s="115">
        <v>3.6205713302171474</v>
      </c>
      <c r="H170" s="26"/>
      <c r="I170" s="115">
        <v>0.18607576185844202</v>
      </c>
      <c r="J170" s="127">
        <v>2.4882722820883374</v>
      </c>
      <c r="K170" s="132" t="e">
        <f t="shared" si="8"/>
        <v>#DIV/0!</v>
      </c>
      <c r="L170" s="132">
        <f t="shared" si="9"/>
        <v>4.8352562890825856</v>
      </c>
      <c r="M170" s="132">
        <f t="shared" si="10"/>
        <v>-1</v>
      </c>
      <c r="N170" s="132">
        <f t="shared" si="11"/>
        <v>-1</v>
      </c>
    </row>
    <row r="171" spans="1:14" hidden="1" x14ac:dyDescent="0.25">
      <c r="A171" s="26" t="s">
        <v>286</v>
      </c>
      <c r="B171" s="26" t="s">
        <v>76</v>
      </c>
      <c r="C171" s="26" t="s">
        <v>33</v>
      </c>
      <c r="D171" s="26"/>
      <c r="E171" s="26"/>
      <c r="F171" s="26"/>
      <c r="G171" s="115">
        <v>4.7322325468407778</v>
      </c>
      <c r="H171" s="26"/>
      <c r="I171" s="26"/>
      <c r="J171" s="127">
        <v>2.6946022154389171</v>
      </c>
      <c r="K171" s="132" t="e">
        <f t="shared" si="8"/>
        <v>#DIV/0!</v>
      </c>
      <c r="L171" s="132" t="e">
        <f t="shared" si="9"/>
        <v>#DIV/0!</v>
      </c>
      <c r="M171" s="132" t="e">
        <f t="shared" si="10"/>
        <v>#DIV/0!</v>
      </c>
      <c r="N171" s="132">
        <f t="shared" si="11"/>
        <v>-1</v>
      </c>
    </row>
    <row r="172" spans="1:14" hidden="1" x14ac:dyDescent="0.25">
      <c r="A172" s="26" t="s">
        <v>286</v>
      </c>
      <c r="B172" s="26" t="s">
        <v>76</v>
      </c>
      <c r="C172" s="26" t="s">
        <v>36</v>
      </c>
      <c r="D172" s="26"/>
      <c r="E172" s="26"/>
      <c r="F172" s="26"/>
      <c r="G172" s="115">
        <v>50.67635541271531</v>
      </c>
      <c r="H172" s="26"/>
      <c r="I172" s="26"/>
      <c r="J172" s="127">
        <v>51.374765508552642</v>
      </c>
      <c r="K172" s="132" t="e">
        <f t="shared" ref="K172:K235" si="12">(D172-E172)/E172</f>
        <v>#DIV/0!</v>
      </c>
      <c r="L172" s="132" t="e">
        <f t="shared" ref="L172:L235" si="13">(D172-F172)/F172</f>
        <v>#DIV/0!</v>
      </c>
      <c r="M172" s="132" t="e">
        <f t="shared" ref="M172:M235" si="14">(H172-I172)/I172</f>
        <v>#DIV/0!</v>
      </c>
      <c r="N172" s="132">
        <f t="shared" ref="N172:N235" si="15">(H172-J172)/J172</f>
        <v>-1</v>
      </c>
    </row>
    <row r="173" spans="1:14" hidden="1" x14ac:dyDescent="0.25">
      <c r="A173" s="26" t="s">
        <v>286</v>
      </c>
      <c r="B173" s="26" t="s">
        <v>76</v>
      </c>
      <c r="C173" s="26" t="s">
        <v>39</v>
      </c>
      <c r="D173" s="115">
        <v>6.1291021650555955</v>
      </c>
      <c r="E173" s="26"/>
      <c r="F173" s="115">
        <v>0.96642835245321446</v>
      </c>
      <c r="G173" s="26"/>
      <c r="H173" s="26"/>
      <c r="I173" s="115">
        <v>0.88191575084351959</v>
      </c>
      <c r="J173" s="130"/>
      <c r="K173" s="132" t="e">
        <f t="shared" si="12"/>
        <v>#DIV/0!</v>
      </c>
      <c r="L173" s="132">
        <f t="shared" si="13"/>
        <v>5.342014024627149</v>
      </c>
      <c r="M173" s="132">
        <f t="shared" si="14"/>
        <v>-1</v>
      </c>
      <c r="N173" s="132" t="e">
        <f t="shared" si="15"/>
        <v>#DIV/0!</v>
      </c>
    </row>
    <row r="174" spans="1:14" hidden="1" x14ac:dyDescent="0.25">
      <c r="A174" s="26" t="s">
        <v>286</v>
      </c>
      <c r="B174" s="26" t="s">
        <v>76</v>
      </c>
      <c r="C174" s="26" t="s">
        <v>261</v>
      </c>
      <c r="D174" s="26"/>
      <c r="E174" s="26"/>
      <c r="F174" s="26"/>
      <c r="G174" s="115">
        <v>10.559772752190844</v>
      </c>
      <c r="H174" s="26"/>
      <c r="I174" s="26"/>
      <c r="J174" s="127">
        <v>4.8046206515445684</v>
      </c>
      <c r="K174" s="132" t="e">
        <f t="shared" si="12"/>
        <v>#DIV/0!</v>
      </c>
      <c r="L174" s="132" t="e">
        <f t="shared" si="13"/>
        <v>#DIV/0!</v>
      </c>
      <c r="M174" s="132" t="e">
        <f t="shared" si="14"/>
        <v>#DIV/0!</v>
      </c>
      <c r="N174" s="132">
        <f t="shared" si="15"/>
        <v>-1</v>
      </c>
    </row>
    <row r="175" spans="1:14" hidden="1" x14ac:dyDescent="0.25">
      <c r="A175" s="26" t="s">
        <v>286</v>
      </c>
      <c r="B175" s="26" t="s">
        <v>76</v>
      </c>
      <c r="C175" s="26" t="s">
        <v>274</v>
      </c>
      <c r="D175" s="115">
        <v>55.919103108988175</v>
      </c>
      <c r="E175" s="26"/>
      <c r="F175" s="26"/>
      <c r="G175" s="26"/>
      <c r="H175" s="26"/>
      <c r="I175" s="26"/>
      <c r="J175" s="130"/>
      <c r="K175" s="132" t="e">
        <f t="shared" si="12"/>
        <v>#DIV/0!</v>
      </c>
      <c r="L175" s="132" t="e">
        <f t="shared" si="13"/>
        <v>#DIV/0!</v>
      </c>
      <c r="M175" s="132" t="e">
        <f t="shared" si="14"/>
        <v>#DIV/0!</v>
      </c>
      <c r="N175" s="132" t="e">
        <f t="shared" si="15"/>
        <v>#DIV/0!</v>
      </c>
    </row>
    <row r="176" spans="1:14" hidden="1" x14ac:dyDescent="0.25">
      <c r="A176" s="26" t="s">
        <v>286</v>
      </c>
      <c r="B176" s="26" t="s">
        <v>76</v>
      </c>
      <c r="C176" s="26" t="s">
        <v>278</v>
      </c>
      <c r="D176" s="26"/>
      <c r="E176" s="26"/>
      <c r="F176" s="26"/>
      <c r="G176" s="115">
        <v>33.481648626657382</v>
      </c>
      <c r="H176" s="26"/>
      <c r="I176" s="26"/>
      <c r="J176" s="127">
        <v>34.957214703242769</v>
      </c>
      <c r="K176" s="132" t="e">
        <f t="shared" si="12"/>
        <v>#DIV/0!</v>
      </c>
      <c r="L176" s="132" t="e">
        <f t="shared" si="13"/>
        <v>#DIV/0!</v>
      </c>
      <c r="M176" s="132" t="e">
        <f t="shared" si="14"/>
        <v>#DIV/0!</v>
      </c>
      <c r="N176" s="132">
        <f t="shared" si="15"/>
        <v>-1</v>
      </c>
    </row>
    <row r="177" spans="1:14" hidden="1" x14ac:dyDescent="0.25">
      <c r="A177" s="26" t="s">
        <v>287</v>
      </c>
      <c r="B177" s="26" t="s">
        <v>76</v>
      </c>
      <c r="C177" s="26" t="s">
        <v>13</v>
      </c>
      <c r="D177" s="115">
        <v>2.7912738977185634</v>
      </c>
      <c r="E177" s="115">
        <v>4.113810097823043</v>
      </c>
      <c r="F177" s="115">
        <v>4.8189370439664341</v>
      </c>
      <c r="G177" s="115">
        <v>4.7054977866101684</v>
      </c>
      <c r="H177" s="115">
        <v>4.0204750684232122</v>
      </c>
      <c r="I177" s="115">
        <v>4.5806714579412686</v>
      </c>
      <c r="J177" s="127">
        <v>4.6045899034597806</v>
      </c>
      <c r="K177" s="132">
        <f t="shared" si="12"/>
        <v>-0.32148693514179055</v>
      </c>
      <c r="L177" s="132">
        <f t="shared" si="13"/>
        <v>-0.42076979378400742</v>
      </c>
      <c r="M177" s="132">
        <f t="shared" si="14"/>
        <v>-0.12229569281745221</v>
      </c>
      <c r="N177" s="132">
        <f t="shared" si="15"/>
        <v>-0.12685490940195959</v>
      </c>
    </row>
    <row r="178" spans="1:14" hidden="1" x14ac:dyDescent="0.25">
      <c r="A178" s="26" t="s">
        <v>287</v>
      </c>
      <c r="B178" s="26" t="s">
        <v>76</v>
      </c>
      <c r="C178" s="26" t="s">
        <v>32</v>
      </c>
      <c r="D178" s="115">
        <v>0.32030545873938887</v>
      </c>
      <c r="E178" s="115">
        <v>2.8778261201487809</v>
      </c>
      <c r="F178" s="115">
        <v>1.8507551367197501</v>
      </c>
      <c r="G178" s="115">
        <v>0.85014365023958938</v>
      </c>
      <c r="H178" s="115">
        <v>3.174391717639939</v>
      </c>
      <c r="I178" s="115">
        <v>2.5527925534952991</v>
      </c>
      <c r="J178" s="127">
        <v>1.1835418497665384</v>
      </c>
      <c r="K178" s="132">
        <f t="shared" si="12"/>
        <v>-0.88869881453337096</v>
      </c>
      <c r="L178" s="132">
        <f t="shared" si="13"/>
        <v>-0.82693255721170467</v>
      </c>
      <c r="M178" s="132">
        <f t="shared" si="14"/>
        <v>0.24349771911295437</v>
      </c>
      <c r="N178" s="132">
        <f t="shared" si="15"/>
        <v>1.6821119323039646</v>
      </c>
    </row>
    <row r="179" spans="1:14" hidden="1" x14ac:dyDescent="0.25">
      <c r="A179" s="26" t="s">
        <v>287</v>
      </c>
      <c r="B179" s="26" t="s">
        <v>76</v>
      </c>
      <c r="C179" s="26" t="s">
        <v>33</v>
      </c>
      <c r="D179" s="115">
        <v>11.950017964800686</v>
      </c>
      <c r="E179" s="115">
        <v>8.265160246218354</v>
      </c>
      <c r="F179" s="115">
        <v>13.601560782539687</v>
      </c>
      <c r="G179" s="115">
        <v>13.824288872877489</v>
      </c>
      <c r="H179" s="115">
        <v>9.7171891921419977</v>
      </c>
      <c r="I179" s="115">
        <v>13.479712951742332</v>
      </c>
      <c r="J179" s="127">
        <v>10.801907355957335</v>
      </c>
      <c r="K179" s="132">
        <f t="shared" si="12"/>
        <v>0.44583016043376827</v>
      </c>
      <c r="L179" s="132">
        <f t="shared" si="13"/>
        <v>-0.12142303696933703</v>
      </c>
      <c r="M179" s="132">
        <f t="shared" si="14"/>
        <v>-0.27912491705648718</v>
      </c>
      <c r="N179" s="132">
        <f t="shared" si="15"/>
        <v>-0.10041913229491888</v>
      </c>
    </row>
    <row r="180" spans="1:14" hidden="1" x14ac:dyDescent="0.25">
      <c r="A180" s="26" t="s">
        <v>287</v>
      </c>
      <c r="B180" s="26" t="s">
        <v>76</v>
      </c>
      <c r="C180" s="26" t="s">
        <v>34</v>
      </c>
      <c r="D180" s="115">
        <v>0.46151870448326549</v>
      </c>
      <c r="E180" s="115">
        <v>2.6821874728714805</v>
      </c>
      <c r="F180" s="115">
        <v>0.98830913261845244</v>
      </c>
      <c r="G180" s="115">
        <v>1.3054687953225947</v>
      </c>
      <c r="H180" s="115">
        <v>2.7053389697261747</v>
      </c>
      <c r="I180" s="115">
        <v>0.97765624719245159</v>
      </c>
      <c r="J180" s="127">
        <v>1.5631989961550548</v>
      </c>
      <c r="K180" s="132">
        <f t="shared" si="12"/>
        <v>-0.82793197375231364</v>
      </c>
      <c r="L180" s="132">
        <f t="shared" si="13"/>
        <v>-0.53302191667448662</v>
      </c>
      <c r="M180" s="132">
        <f t="shared" si="14"/>
        <v>1.767167884923901</v>
      </c>
      <c r="N180" s="132">
        <f t="shared" si="15"/>
        <v>0.73064272455420021</v>
      </c>
    </row>
    <row r="181" spans="1:14" hidden="1" x14ac:dyDescent="0.25">
      <c r="A181" s="26" t="s">
        <v>287</v>
      </c>
      <c r="B181" s="26" t="s">
        <v>76</v>
      </c>
      <c r="C181" s="26" t="s">
        <v>35</v>
      </c>
      <c r="D181" s="115">
        <v>2.3493179050452278</v>
      </c>
      <c r="E181" s="115">
        <v>2.5214228808815555</v>
      </c>
      <c r="F181" s="115">
        <v>5.7349053722997967</v>
      </c>
      <c r="G181" s="115">
        <v>4.5888504325652422</v>
      </c>
      <c r="H181" s="115">
        <v>1.8872997755150094</v>
      </c>
      <c r="I181" s="115">
        <v>4.920026750675528</v>
      </c>
      <c r="J181" s="127">
        <v>3.8056049783681885</v>
      </c>
      <c r="K181" s="132">
        <f t="shared" si="12"/>
        <v>-6.8257084974240961E-2</v>
      </c>
      <c r="L181" s="132">
        <f t="shared" si="13"/>
        <v>-0.59034757288364625</v>
      </c>
      <c r="M181" s="132">
        <f t="shared" si="14"/>
        <v>-0.61640457030932205</v>
      </c>
      <c r="N181" s="132">
        <f t="shared" si="15"/>
        <v>-0.50407365287706041</v>
      </c>
    </row>
    <row r="182" spans="1:14" hidden="1" x14ac:dyDescent="0.25">
      <c r="A182" s="26" t="s">
        <v>287</v>
      </c>
      <c r="B182" s="26" t="s">
        <v>76</v>
      </c>
      <c r="C182" s="26" t="s">
        <v>36</v>
      </c>
      <c r="D182" s="115">
        <v>1.2365987295372476</v>
      </c>
      <c r="E182" s="115">
        <v>1.676516574763403</v>
      </c>
      <c r="F182" s="115">
        <v>2.8806494990744334</v>
      </c>
      <c r="G182" s="115">
        <v>4.3863409812694556</v>
      </c>
      <c r="H182" s="115">
        <v>2.4677901276541623</v>
      </c>
      <c r="I182" s="115">
        <v>4.5096834089577005</v>
      </c>
      <c r="J182" s="127">
        <v>6.1957161046691818</v>
      </c>
      <c r="K182" s="132">
        <f t="shared" si="12"/>
        <v>-0.26239993797152794</v>
      </c>
      <c r="L182" s="132">
        <f t="shared" si="13"/>
        <v>-0.57072225207038452</v>
      </c>
      <c r="M182" s="132">
        <f t="shared" si="14"/>
        <v>-0.4527797399807873</v>
      </c>
      <c r="N182" s="132">
        <f t="shared" si="15"/>
        <v>-0.60169412446215864</v>
      </c>
    </row>
    <row r="183" spans="1:14" hidden="1" x14ac:dyDescent="0.25">
      <c r="A183" s="26" t="s">
        <v>287</v>
      </c>
      <c r="B183" s="26" t="s">
        <v>76</v>
      </c>
      <c r="C183" s="26" t="s">
        <v>37</v>
      </c>
      <c r="D183" s="115">
        <v>0.26175580953933952</v>
      </c>
      <c r="E183" s="115">
        <v>3.8382429310139798</v>
      </c>
      <c r="F183" s="115">
        <v>3.7449149012761453</v>
      </c>
      <c r="G183" s="115">
        <v>2.8985997892542001</v>
      </c>
      <c r="H183" s="115">
        <v>4.0343091457497104</v>
      </c>
      <c r="I183" s="115">
        <v>4.070643226662729</v>
      </c>
      <c r="J183" s="127">
        <v>2.9840169064234603</v>
      </c>
      <c r="K183" s="132">
        <f t="shared" si="12"/>
        <v>-0.93180321979510838</v>
      </c>
      <c r="L183" s="132">
        <f t="shared" si="13"/>
        <v>-0.93010366952526968</v>
      </c>
      <c r="M183" s="132">
        <f t="shared" si="14"/>
        <v>-8.9258819527661439E-3</v>
      </c>
      <c r="N183" s="132">
        <f t="shared" si="15"/>
        <v>0.35197261686599968</v>
      </c>
    </row>
    <row r="184" spans="1:14" hidden="1" x14ac:dyDescent="0.25">
      <c r="A184" s="26" t="s">
        <v>287</v>
      </c>
      <c r="B184" s="26" t="s">
        <v>76</v>
      </c>
      <c r="C184" s="26" t="s">
        <v>38</v>
      </c>
      <c r="D184" s="115">
        <v>1.1304003162125806</v>
      </c>
      <c r="E184" s="115">
        <v>0.24513787082497798</v>
      </c>
      <c r="F184" s="115">
        <v>2.8030765006353313</v>
      </c>
      <c r="G184" s="26"/>
      <c r="H184" s="115">
        <v>0.13007930588822522</v>
      </c>
      <c r="I184" s="115">
        <v>1.8875677050508237</v>
      </c>
      <c r="J184" s="130"/>
      <c r="K184" s="132">
        <f t="shared" si="12"/>
        <v>3.6112838967246188</v>
      </c>
      <c r="L184" s="132">
        <f t="shared" si="13"/>
        <v>-0.59672869578965482</v>
      </c>
      <c r="M184" s="132">
        <f t="shared" si="14"/>
        <v>-0.93108628340050836</v>
      </c>
      <c r="N184" s="132" t="e">
        <f t="shared" si="15"/>
        <v>#DIV/0!</v>
      </c>
    </row>
    <row r="185" spans="1:14" hidden="1" x14ac:dyDescent="0.25">
      <c r="A185" s="26" t="s">
        <v>287</v>
      </c>
      <c r="B185" s="26" t="s">
        <v>76</v>
      </c>
      <c r="C185" s="26" t="s">
        <v>39</v>
      </c>
      <c r="D185" s="115">
        <v>2.6833017797431675</v>
      </c>
      <c r="E185" s="115">
        <v>10.407384454947723</v>
      </c>
      <c r="F185" s="115">
        <v>5.1251559439587906</v>
      </c>
      <c r="G185" s="115">
        <v>10.155326145713152</v>
      </c>
      <c r="H185" s="115">
        <v>12.414079971933861</v>
      </c>
      <c r="I185" s="115">
        <v>5.7994042652504882</v>
      </c>
      <c r="J185" s="127">
        <v>13.634275987037537</v>
      </c>
      <c r="K185" s="132">
        <f t="shared" si="12"/>
        <v>-0.742173281734825</v>
      </c>
      <c r="L185" s="132">
        <f t="shared" si="13"/>
        <v>-0.47644485180864127</v>
      </c>
      <c r="M185" s="132">
        <f t="shared" si="14"/>
        <v>1.1405784808480963</v>
      </c>
      <c r="N185" s="132">
        <f t="shared" si="15"/>
        <v>-8.949474224108038E-2</v>
      </c>
    </row>
    <row r="186" spans="1:14" hidden="1" x14ac:dyDescent="0.25">
      <c r="A186" s="26" t="s">
        <v>287</v>
      </c>
      <c r="B186" s="26" t="s">
        <v>76</v>
      </c>
      <c r="C186" s="26" t="s">
        <v>258</v>
      </c>
      <c r="D186" s="115">
        <v>2.1013829526304959</v>
      </c>
      <c r="E186" s="115">
        <v>0.85608575063512005</v>
      </c>
      <c r="F186" s="26"/>
      <c r="G186" s="115">
        <v>0.43840789750456843</v>
      </c>
      <c r="H186" s="115">
        <v>2.1975289690457469</v>
      </c>
      <c r="I186" s="26"/>
      <c r="J186" s="127">
        <v>1.4894633427662951</v>
      </c>
      <c r="K186" s="132">
        <f t="shared" si="12"/>
        <v>1.4546407308748035</v>
      </c>
      <c r="L186" s="132" t="e">
        <f t="shared" si="13"/>
        <v>#DIV/0!</v>
      </c>
      <c r="M186" s="132" t="e">
        <f t="shared" si="14"/>
        <v>#DIV/0!</v>
      </c>
      <c r="N186" s="132">
        <f t="shared" si="15"/>
        <v>0.47538304968580292</v>
      </c>
    </row>
    <row r="187" spans="1:14" hidden="1" x14ac:dyDescent="0.25">
      <c r="A187" s="26" t="s">
        <v>287</v>
      </c>
      <c r="B187" s="26" t="s">
        <v>76</v>
      </c>
      <c r="C187" s="26" t="s">
        <v>259</v>
      </c>
      <c r="D187" s="115">
        <v>0.38657330114138294</v>
      </c>
      <c r="E187" s="115">
        <v>1.0088058401608757</v>
      </c>
      <c r="F187" s="115">
        <v>0.68352880629674728</v>
      </c>
      <c r="G187" s="115">
        <v>1.2074590727298289</v>
      </c>
      <c r="H187" s="115">
        <v>1.1895155725448252</v>
      </c>
      <c r="I187" s="115">
        <v>0.83692159201546024</v>
      </c>
      <c r="J187" s="127">
        <v>1.6407414071598139</v>
      </c>
      <c r="K187" s="132">
        <f t="shared" si="12"/>
        <v>-0.61680108723425353</v>
      </c>
      <c r="L187" s="132">
        <f t="shared" si="13"/>
        <v>-0.43444475553886758</v>
      </c>
      <c r="M187" s="132">
        <f t="shared" si="14"/>
        <v>0.42129870216426629</v>
      </c>
      <c r="N187" s="132">
        <f t="shared" si="15"/>
        <v>-0.27501337666371073</v>
      </c>
    </row>
    <row r="188" spans="1:14" hidden="1" x14ac:dyDescent="0.25">
      <c r="A188" s="26" t="s">
        <v>287</v>
      </c>
      <c r="B188" s="26" t="s">
        <v>76</v>
      </c>
      <c r="C188" s="26" t="s">
        <v>260</v>
      </c>
      <c r="D188" s="115">
        <v>5.4669304690200606</v>
      </c>
      <c r="E188" s="115">
        <v>5.0992472433331066</v>
      </c>
      <c r="F188" s="115">
        <v>9.5360871241978646</v>
      </c>
      <c r="G188" s="115">
        <v>3.5783896513722566</v>
      </c>
      <c r="H188" s="115">
        <v>6.0701580891251226</v>
      </c>
      <c r="I188" s="115">
        <v>11.468443649248877</v>
      </c>
      <c r="J188" s="127">
        <v>2.4744442242911444</v>
      </c>
      <c r="K188" s="132">
        <f t="shared" si="12"/>
        <v>7.2105392843556063E-2</v>
      </c>
      <c r="L188" s="132">
        <f t="shared" si="13"/>
        <v>-0.42671135468679816</v>
      </c>
      <c r="M188" s="132">
        <f t="shared" si="14"/>
        <v>-0.47070777214633774</v>
      </c>
      <c r="N188" s="132">
        <f t="shared" si="15"/>
        <v>1.4531399938360077</v>
      </c>
    </row>
    <row r="189" spans="1:14" hidden="1" x14ac:dyDescent="0.25">
      <c r="A189" s="26" t="s">
        <v>287</v>
      </c>
      <c r="B189" s="26" t="s">
        <v>76</v>
      </c>
      <c r="C189" s="26" t="s">
        <v>261</v>
      </c>
      <c r="D189" s="115">
        <v>27.427923806660264</v>
      </c>
      <c r="E189" s="115">
        <v>24.289413398862912</v>
      </c>
      <c r="F189" s="115">
        <v>15.942909573508063</v>
      </c>
      <c r="G189" s="115">
        <v>35.953131899721335</v>
      </c>
      <c r="H189" s="115">
        <v>22.91825054902862</v>
      </c>
      <c r="I189" s="115">
        <v>10.886653339816254</v>
      </c>
      <c r="J189" s="127">
        <v>21.743814252415959</v>
      </c>
      <c r="K189" s="132">
        <f t="shared" si="12"/>
        <v>0.12921310022020863</v>
      </c>
      <c r="L189" s="132">
        <f t="shared" si="13"/>
        <v>0.7203838283218118</v>
      </c>
      <c r="M189" s="132">
        <f t="shared" si="14"/>
        <v>1.1051694982523836</v>
      </c>
      <c r="N189" s="132">
        <f t="shared" si="15"/>
        <v>5.4012432362558919E-2</v>
      </c>
    </row>
    <row r="190" spans="1:14" hidden="1" x14ac:dyDescent="0.25">
      <c r="A190" s="26" t="s">
        <v>287</v>
      </c>
      <c r="B190" s="26" t="s">
        <v>76</v>
      </c>
      <c r="C190" s="26" t="s">
        <v>262</v>
      </c>
      <c r="D190" s="26"/>
      <c r="E190" s="115">
        <v>12.102224803120182</v>
      </c>
      <c r="F190" s="115">
        <v>18.457019856803267</v>
      </c>
      <c r="G190" s="115">
        <v>16.247248899735624</v>
      </c>
      <c r="H190" s="115">
        <v>18.457952807531917</v>
      </c>
      <c r="I190" s="115">
        <v>24.236887568299181</v>
      </c>
      <c r="J190" s="127">
        <v>20.497190762380217</v>
      </c>
      <c r="K190" s="132">
        <f t="shared" si="12"/>
        <v>-1</v>
      </c>
      <c r="L190" s="132">
        <f t="shared" si="13"/>
        <v>-1</v>
      </c>
      <c r="M190" s="132">
        <f t="shared" si="14"/>
        <v>-0.23843551464610765</v>
      </c>
      <c r="N190" s="132">
        <f t="shared" si="15"/>
        <v>-9.9488655713301039E-2</v>
      </c>
    </row>
    <row r="191" spans="1:14" hidden="1" x14ac:dyDescent="0.25">
      <c r="A191" s="26" t="s">
        <v>287</v>
      </c>
      <c r="B191" s="26" t="s">
        <v>76</v>
      </c>
      <c r="C191" s="26" t="s">
        <v>263</v>
      </c>
      <c r="D191" s="26"/>
      <c r="E191" s="26"/>
      <c r="F191" s="26"/>
      <c r="G191" s="115">
        <v>0.23908759617283043</v>
      </c>
      <c r="H191" s="26"/>
      <c r="I191" s="26"/>
      <c r="J191" s="127">
        <v>0.44134715825157156</v>
      </c>
      <c r="K191" s="132" t="e">
        <f t="shared" si="12"/>
        <v>#DIV/0!</v>
      </c>
      <c r="L191" s="132" t="e">
        <f t="shared" si="13"/>
        <v>#DIV/0!</v>
      </c>
      <c r="M191" s="132" t="e">
        <f t="shared" si="14"/>
        <v>#DIV/0!</v>
      </c>
      <c r="N191" s="132">
        <f t="shared" si="15"/>
        <v>-1</v>
      </c>
    </row>
    <row r="192" spans="1:14" hidden="1" x14ac:dyDescent="0.25">
      <c r="A192" s="26" t="s">
        <v>287</v>
      </c>
      <c r="B192" s="26" t="s">
        <v>76</v>
      </c>
      <c r="C192" s="26" t="s">
        <v>264</v>
      </c>
      <c r="D192" s="26"/>
      <c r="E192" s="115">
        <v>21.718503516897886</v>
      </c>
      <c r="F192" s="115">
        <v>20.361711540847693</v>
      </c>
      <c r="G192" s="115">
        <v>14.149000903395445</v>
      </c>
      <c r="H192" s="115">
        <v>22.910976868338963</v>
      </c>
      <c r="I192" s="115">
        <v>22.810683142490642</v>
      </c>
      <c r="J192" s="127">
        <v>15.229245121870569</v>
      </c>
      <c r="K192" s="132">
        <f t="shared" si="12"/>
        <v>-1</v>
      </c>
      <c r="L192" s="132">
        <f t="shared" si="13"/>
        <v>-1</v>
      </c>
      <c r="M192" s="132">
        <f t="shared" si="14"/>
        <v>4.39678747110815E-3</v>
      </c>
      <c r="N192" s="132">
        <f t="shared" si="15"/>
        <v>0.50440659960464718</v>
      </c>
    </row>
    <row r="193" spans="1:14" hidden="1" x14ac:dyDescent="0.25">
      <c r="A193" s="26" t="s">
        <v>287</v>
      </c>
      <c r="B193" s="26" t="s">
        <v>76</v>
      </c>
      <c r="C193" s="26" t="s">
        <v>265</v>
      </c>
      <c r="D193" s="115">
        <v>8.3293387282055349</v>
      </c>
      <c r="E193" s="115">
        <v>6.3396449759609661</v>
      </c>
      <c r="F193" s="115">
        <v>23.828593174074427</v>
      </c>
      <c r="G193" s="115">
        <v>26.712586074827456</v>
      </c>
      <c r="H193" s="115">
        <v>6.5358278937843197</v>
      </c>
      <c r="I193" s="115">
        <v>21.550883828431434</v>
      </c>
      <c r="J193" s="127">
        <v>25.706266583521387</v>
      </c>
      <c r="K193" s="132">
        <f t="shared" si="12"/>
        <v>0.31384939689670399</v>
      </c>
      <c r="L193" s="132">
        <f t="shared" si="13"/>
        <v>-0.6504477344777585</v>
      </c>
      <c r="M193" s="132">
        <f t="shared" si="14"/>
        <v>-0.69672576095641159</v>
      </c>
      <c r="N193" s="132">
        <f t="shared" si="15"/>
        <v>-0.74574962596964534</v>
      </c>
    </row>
    <row r="194" spans="1:14" hidden="1" x14ac:dyDescent="0.25">
      <c r="A194" s="26" t="s">
        <v>287</v>
      </c>
      <c r="B194" s="26" t="s">
        <v>76</v>
      </c>
      <c r="C194" s="26" t="s">
        <v>267</v>
      </c>
      <c r="D194" s="26"/>
      <c r="E194" s="115">
        <v>3.1609087549227399</v>
      </c>
      <c r="F194" s="26"/>
      <c r="G194" s="115">
        <v>13.902221464100053</v>
      </c>
      <c r="H194" s="115">
        <v>2.5682480324920132</v>
      </c>
      <c r="I194" s="26"/>
      <c r="J194" s="127">
        <v>16.888774101419955</v>
      </c>
      <c r="K194" s="132">
        <f t="shared" si="12"/>
        <v>-1</v>
      </c>
      <c r="L194" s="132" t="e">
        <f t="shared" si="13"/>
        <v>#DIV/0!</v>
      </c>
      <c r="M194" s="132" t="e">
        <f t="shared" si="14"/>
        <v>#DIV/0!</v>
      </c>
      <c r="N194" s="132">
        <f t="shared" si="15"/>
        <v>-0.8479316487348787</v>
      </c>
    </row>
    <row r="195" spans="1:14" hidden="1" x14ac:dyDescent="0.25">
      <c r="A195" s="26" t="s">
        <v>287</v>
      </c>
      <c r="B195" s="26" t="s">
        <v>76</v>
      </c>
      <c r="C195" s="26" t="s">
        <v>268</v>
      </c>
      <c r="D195" s="115">
        <v>6.0085881791154545E-2</v>
      </c>
      <c r="E195" s="115">
        <v>0.28781183946868272</v>
      </c>
      <c r="F195" s="115">
        <v>1.6715699640423682</v>
      </c>
      <c r="G195" s="115">
        <v>0.88362020048349355</v>
      </c>
      <c r="H195" s="115">
        <v>0.35137791382934574</v>
      </c>
      <c r="I195" s="115">
        <v>2.4187796433037096</v>
      </c>
      <c r="J195" s="127">
        <v>1.283616202911311</v>
      </c>
      <c r="K195" s="132">
        <f t="shared" si="12"/>
        <v>-0.79123207057056255</v>
      </c>
      <c r="L195" s="132">
        <f t="shared" si="13"/>
        <v>-0.96405422262682416</v>
      </c>
      <c r="M195" s="132">
        <f t="shared" si="14"/>
        <v>-0.85472925787095944</v>
      </c>
      <c r="N195" s="132">
        <f t="shared" si="15"/>
        <v>-0.72625936550785064</v>
      </c>
    </row>
    <row r="196" spans="1:14" hidden="1" x14ac:dyDescent="0.25">
      <c r="A196" s="26" t="s">
        <v>287</v>
      </c>
      <c r="B196" s="26" t="s">
        <v>76</v>
      </c>
      <c r="C196" s="26" t="s">
        <v>269</v>
      </c>
      <c r="D196" s="26"/>
      <c r="E196" s="115">
        <v>0.2021399418484878</v>
      </c>
      <c r="F196" s="115">
        <v>0.37236111484756035</v>
      </c>
      <c r="G196" s="26"/>
      <c r="H196" s="115">
        <v>0.13325550784418697</v>
      </c>
      <c r="I196" s="115">
        <v>0.20149264595689578</v>
      </c>
      <c r="J196" s="130"/>
      <c r="K196" s="132">
        <f t="shared" si="12"/>
        <v>-1</v>
      </c>
      <c r="L196" s="132">
        <f t="shared" si="13"/>
        <v>-1</v>
      </c>
      <c r="M196" s="132">
        <f t="shared" si="14"/>
        <v>-0.33865820654966444</v>
      </c>
      <c r="N196" s="132" t="e">
        <f t="shared" si="15"/>
        <v>#DIV/0!</v>
      </c>
    </row>
    <row r="197" spans="1:14" hidden="1" x14ac:dyDescent="0.25">
      <c r="A197" s="26" t="s">
        <v>287</v>
      </c>
      <c r="B197" s="26" t="s">
        <v>76</v>
      </c>
      <c r="C197" s="26" t="s">
        <v>270</v>
      </c>
      <c r="D197" s="115">
        <v>0.58777095567466542</v>
      </c>
      <c r="E197" s="115">
        <v>3.7708657602869926</v>
      </c>
      <c r="F197" s="115">
        <v>4.9583676568090027</v>
      </c>
      <c r="G197" s="115">
        <v>3.8885185651937828</v>
      </c>
      <c r="H197" s="115">
        <v>2.8344154220078046</v>
      </c>
      <c r="I197" s="115">
        <v>4.8246901214612423</v>
      </c>
      <c r="J197" s="127">
        <v>3.408134599060495</v>
      </c>
      <c r="K197" s="132">
        <f t="shared" si="12"/>
        <v>-0.84412837978355093</v>
      </c>
      <c r="L197" s="132">
        <f t="shared" si="13"/>
        <v>-0.88145877910696713</v>
      </c>
      <c r="M197" s="132">
        <f t="shared" si="14"/>
        <v>-0.41251865909486596</v>
      </c>
      <c r="N197" s="132">
        <f t="shared" si="15"/>
        <v>-0.16833818042598581</v>
      </c>
    </row>
    <row r="198" spans="1:14" hidden="1" x14ac:dyDescent="0.25">
      <c r="A198" s="26" t="s">
        <v>287</v>
      </c>
      <c r="B198" s="26" t="s">
        <v>76</v>
      </c>
      <c r="C198" s="26" t="s">
        <v>271</v>
      </c>
      <c r="D198" s="115">
        <v>6.6572849897076471</v>
      </c>
      <c r="E198" s="26"/>
      <c r="F198" s="26"/>
      <c r="G198" s="26"/>
      <c r="H198" s="26"/>
      <c r="I198" s="26"/>
      <c r="J198" s="130"/>
      <c r="K198" s="132" t="e">
        <f t="shared" si="12"/>
        <v>#DIV/0!</v>
      </c>
      <c r="L198" s="132" t="e">
        <f t="shared" si="13"/>
        <v>#DIV/0!</v>
      </c>
      <c r="M198" s="132" t="e">
        <f t="shared" si="14"/>
        <v>#DIV/0!</v>
      </c>
      <c r="N198" s="132" t="e">
        <f t="shared" si="15"/>
        <v>#DIV/0!</v>
      </c>
    </row>
    <row r="199" spans="1:14" hidden="1" x14ac:dyDescent="0.25">
      <c r="A199" s="26" t="s">
        <v>287</v>
      </c>
      <c r="B199" s="26" t="s">
        <v>76</v>
      </c>
      <c r="C199" s="26" t="s">
        <v>272</v>
      </c>
      <c r="D199" s="115">
        <v>4.5300253122564706</v>
      </c>
      <c r="E199" s="115">
        <v>2.799209789121083</v>
      </c>
      <c r="F199" s="115">
        <v>7.8410622915735475</v>
      </c>
      <c r="G199" s="115">
        <v>10.109906951610476</v>
      </c>
      <c r="H199" s="115">
        <v>3.3889883083277774</v>
      </c>
      <c r="I199" s="115">
        <v>8.7636859626054182</v>
      </c>
      <c r="J199" s="127">
        <v>9.5078024270874444</v>
      </c>
      <c r="K199" s="132">
        <f t="shared" si="12"/>
        <v>0.61832290307860138</v>
      </c>
      <c r="L199" s="132">
        <f t="shared" si="13"/>
        <v>-0.42226892941219279</v>
      </c>
      <c r="M199" s="132">
        <f t="shared" si="14"/>
        <v>-0.61329190448076709</v>
      </c>
      <c r="N199" s="132">
        <f t="shared" si="15"/>
        <v>-0.64355713801197101</v>
      </c>
    </row>
    <row r="200" spans="1:14" hidden="1" x14ac:dyDescent="0.25">
      <c r="A200" s="26" t="s">
        <v>287</v>
      </c>
      <c r="B200" s="26" t="s">
        <v>76</v>
      </c>
      <c r="C200" s="26" t="s">
        <v>273</v>
      </c>
      <c r="D200" s="115">
        <v>2.0486364525143714</v>
      </c>
      <c r="E200" s="115">
        <v>3.097340779652384</v>
      </c>
      <c r="F200" s="115">
        <v>0.1073195143899837</v>
      </c>
      <c r="G200" s="115">
        <v>30.766042925041859</v>
      </c>
      <c r="H200" s="115">
        <v>2.4683512427249976</v>
      </c>
      <c r="I200" s="115">
        <v>0.13121714210145999</v>
      </c>
      <c r="J200" s="127">
        <v>35.765493395047713</v>
      </c>
      <c r="K200" s="132">
        <f t="shared" si="12"/>
        <v>-0.33858215861404478</v>
      </c>
      <c r="L200" s="132">
        <f t="shared" si="13"/>
        <v>18.089132709545449</v>
      </c>
      <c r="M200" s="132">
        <f t="shared" si="14"/>
        <v>17.811194964270857</v>
      </c>
      <c r="N200" s="132">
        <f t="shared" si="15"/>
        <v>-0.93098511977841802</v>
      </c>
    </row>
    <row r="201" spans="1:14" hidden="1" x14ac:dyDescent="0.25">
      <c r="A201" s="26" t="s">
        <v>287</v>
      </c>
      <c r="B201" s="26" t="s">
        <v>76</v>
      </c>
      <c r="C201" s="26" t="s">
        <v>274</v>
      </c>
      <c r="D201" s="115">
        <v>7.1186562913674143</v>
      </c>
      <c r="E201" s="115">
        <v>0.87905020952953938</v>
      </c>
      <c r="F201" s="115">
        <v>1.3150225291592841</v>
      </c>
      <c r="G201" s="115">
        <v>2.1908173352976954</v>
      </c>
      <c r="H201" s="115">
        <v>1.0914418991511281</v>
      </c>
      <c r="I201" s="115">
        <v>1.5849241568622183</v>
      </c>
      <c r="J201" s="127">
        <v>2.0407037662025398</v>
      </c>
      <c r="K201" s="132">
        <f t="shared" si="12"/>
        <v>7.0981225124526874</v>
      </c>
      <c r="L201" s="132">
        <f t="shared" si="13"/>
        <v>4.4133340939173795</v>
      </c>
      <c r="M201" s="132">
        <f t="shared" si="14"/>
        <v>-0.31136017176245862</v>
      </c>
      <c r="N201" s="132">
        <f t="shared" si="15"/>
        <v>-0.4651639707696788</v>
      </c>
    </row>
    <row r="202" spans="1:14" hidden="1" x14ac:dyDescent="0.25">
      <c r="A202" s="26" t="s">
        <v>287</v>
      </c>
      <c r="B202" s="26" t="s">
        <v>76</v>
      </c>
      <c r="C202" s="26" t="s">
        <v>275</v>
      </c>
      <c r="D202" s="115">
        <v>0.4717657490686083</v>
      </c>
      <c r="E202" s="115">
        <v>0.21280806373546929</v>
      </c>
      <c r="F202" s="115">
        <v>0.30306785502754924</v>
      </c>
      <c r="G202" s="115">
        <v>0.96949769651704043</v>
      </c>
      <c r="H202" s="115">
        <v>0.18433058872201924</v>
      </c>
      <c r="I202" s="115">
        <v>0.27244419687219862</v>
      </c>
      <c r="J202" s="127">
        <v>1.260700395717814</v>
      </c>
      <c r="K202" s="132">
        <f t="shared" si="12"/>
        <v>1.2168603049508309</v>
      </c>
      <c r="L202" s="132">
        <f t="shared" si="13"/>
        <v>0.55663407135581644</v>
      </c>
      <c r="M202" s="132">
        <f t="shared" si="14"/>
        <v>-0.32341892087175844</v>
      </c>
      <c r="N202" s="132">
        <f t="shared" si="15"/>
        <v>-0.85378715724360055</v>
      </c>
    </row>
    <row r="203" spans="1:14" hidden="1" x14ac:dyDescent="0.25">
      <c r="A203" s="26" t="s">
        <v>287</v>
      </c>
      <c r="B203" s="26" t="s">
        <v>76</v>
      </c>
      <c r="C203" s="26" t="s">
        <v>276</v>
      </c>
      <c r="D203" s="115">
        <v>0.76446355118122311</v>
      </c>
      <c r="E203" s="115">
        <v>4.9395100963596459</v>
      </c>
      <c r="F203" s="115">
        <v>2.735005794514306</v>
      </c>
      <c r="G203" s="115">
        <v>0.66703286566873699</v>
      </c>
      <c r="H203" s="115">
        <v>4.6666095440568611</v>
      </c>
      <c r="I203" s="115">
        <v>3.6754230704617705</v>
      </c>
      <c r="J203" s="127">
        <v>0.98310366713923003</v>
      </c>
      <c r="K203" s="132">
        <f t="shared" si="12"/>
        <v>-0.84523494511234565</v>
      </c>
      <c r="L203" s="132">
        <f t="shared" si="13"/>
        <v>-0.72048923892061456</v>
      </c>
      <c r="M203" s="132">
        <f t="shared" si="14"/>
        <v>0.26967955922161652</v>
      </c>
      <c r="N203" s="132">
        <f t="shared" si="15"/>
        <v>3.7468132812853829</v>
      </c>
    </row>
    <row r="204" spans="1:14" hidden="1" x14ac:dyDescent="0.25">
      <c r="A204" s="26" t="s">
        <v>287</v>
      </c>
      <c r="B204" s="26" t="s">
        <v>76</v>
      </c>
      <c r="C204" s="26" t="s">
        <v>277</v>
      </c>
      <c r="D204" s="26"/>
      <c r="E204" s="115">
        <v>18.875019516833305</v>
      </c>
      <c r="F204" s="115">
        <v>23.944336963621552</v>
      </c>
      <c r="G204" s="115">
        <v>2.0726789187395562</v>
      </c>
      <c r="H204" s="115">
        <v>22.966320244014202</v>
      </c>
      <c r="I204" s="115">
        <v>24.923949542787845</v>
      </c>
      <c r="J204" s="127">
        <v>2.2712303698582272</v>
      </c>
      <c r="K204" s="132">
        <f t="shared" si="12"/>
        <v>-1</v>
      </c>
      <c r="L204" s="132">
        <f t="shared" si="13"/>
        <v>-1</v>
      </c>
      <c r="M204" s="132">
        <f t="shared" si="14"/>
        <v>-7.8544104553450081E-2</v>
      </c>
      <c r="N204" s="132">
        <f t="shared" si="15"/>
        <v>9.1118409426023064</v>
      </c>
    </row>
    <row r="205" spans="1:14" hidden="1" x14ac:dyDescent="0.25">
      <c r="A205" s="26" t="s">
        <v>287</v>
      </c>
      <c r="B205" s="26" t="s">
        <v>76</v>
      </c>
      <c r="C205" s="26" t="s">
        <v>278</v>
      </c>
      <c r="D205" s="26"/>
      <c r="E205" s="115">
        <v>4.9667700840903652</v>
      </c>
      <c r="F205" s="115">
        <v>13.608027484707467</v>
      </c>
      <c r="G205" s="115">
        <v>22.298118696393022</v>
      </c>
      <c r="H205" s="115">
        <v>8.1447495036418989</v>
      </c>
      <c r="I205" s="115">
        <v>20.92044761252934</v>
      </c>
      <c r="J205" s="127">
        <v>21.648083957909201</v>
      </c>
      <c r="K205" s="132">
        <f t="shared" si="12"/>
        <v>-1</v>
      </c>
      <c r="L205" s="132">
        <f t="shared" si="13"/>
        <v>-1</v>
      </c>
      <c r="M205" s="132">
        <f t="shared" si="14"/>
        <v>-0.61067995988938706</v>
      </c>
      <c r="N205" s="132">
        <f t="shared" si="15"/>
        <v>-0.62376580211542521</v>
      </c>
    </row>
    <row r="206" spans="1:14" hidden="1" x14ac:dyDescent="0.25">
      <c r="A206" s="26" t="s">
        <v>287</v>
      </c>
      <c r="B206" s="26" t="s">
        <v>76</v>
      </c>
      <c r="C206" s="26" t="s">
        <v>280</v>
      </c>
      <c r="D206" s="115">
        <v>1.8179411380186674</v>
      </c>
      <c r="E206" s="26"/>
      <c r="F206" s="26"/>
      <c r="G206" s="115">
        <v>6.0515934241781562</v>
      </c>
      <c r="H206" s="26"/>
      <c r="I206" s="26"/>
      <c r="J206" s="127">
        <v>7.5803931156411002</v>
      </c>
      <c r="K206" s="132" t="e">
        <f t="shared" si="12"/>
        <v>#DIV/0!</v>
      </c>
      <c r="L206" s="132" t="e">
        <f t="shared" si="13"/>
        <v>#DIV/0!</v>
      </c>
      <c r="M206" s="132" t="e">
        <f t="shared" si="14"/>
        <v>#DIV/0!</v>
      </c>
      <c r="N206" s="132">
        <f t="shared" si="15"/>
        <v>-1</v>
      </c>
    </row>
    <row r="207" spans="1:14" hidden="1" x14ac:dyDescent="0.25">
      <c r="A207" s="26" t="s">
        <v>288</v>
      </c>
      <c r="B207" s="26" t="s">
        <v>76</v>
      </c>
      <c r="C207" s="26" t="s">
        <v>13</v>
      </c>
      <c r="D207" s="26"/>
      <c r="E207" s="26"/>
      <c r="F207" s="26"/>
      <c r="G207" s="115">
        <v>0.10671129975198072</v>
      </c>
      <c r="H207" s="26"/>
      <c r="I207" s="26"/>
      <c r="J207" s="127">
        <v>0.21700534751605888</v>
      </c>
      <c r="K207" s="132" t="e">
        <f t="shared" si="12"/>
        <v>#DIV/0!</v>
      </c>
      <c r="L207" s="132" t="e">
        <f t="shared" si="13"/>
        <v>#DIV/0!</v>
      </c>
      <c r="M207" s="132" t="e">
        <f t="shared" si="14"/>
        <v>#DIV/0!</v>
      </c>
      <c r="N207" s="132">
        <f t="shared" si="15"/>
        <v>-1</v>
      </c>
    </row>
    <row r="208" spans="1:14" hidden="1" x14ac:dyDescent="0.25">
      <c r="A208" s="26" t="s">
        <v>288</v>
      </c>
      <c r="B208" s="26" t="s">
        <v>76</v>
      </c>
      <c r="C208" s="26" t="s">
        <v>32</v>
      </c>
      <c r="D208" s="26"/>
      <c r="E208" s="26"/>
      <c r="F208" s="26"/>
      <c r="G208" s="115">
        <v>0.23641531711349659</v>
      </c>
      <c r="H208" s="26"/>
      <c r="I208" s="26"/>
      <c r="J208" s="127">
        <v>0.51632652846350635</v>
      </c>
      <c r="K208" s="132" t="e">
        <f t="shared" si="12"/>
        <v>#DIV/0!</v>
      </c>
      <c r="L208" s="132" t="e">
        <f t="shared" si="13"/>
        <v>#DIV/0!</v>
      </c>
      <c r="M208" s="132" t="e">
        <f t="shared" si="14"/>
        <v>#DIV/0!</v>
      </c>
      <c r="N208" s="132">
        <f t="shared" si="15"/>
        <v>-1</v>
      </c>
    </row>
    <row r="209" spans="1:14" hidden="1" x14ac:dyDescent="0.25">
      <c r="A209" s="26" t="s">
        <v>289</v>
      </c>
      <c r="B209" s="26" t="s">
        <v>76</v>
      </c>
      <c r="C209" s="26" t="s">
        <v>13</v>
      </c>
      <c r="D209" s="115">
        <v>10.175073553030964</v>
      </c>
      <c r="E209" s="115">
        <v>14.336731984358392</v>
      </c>
      <c r="F209" s="115">
        <v>21.340453539960098</v>
      </c>
      <c r="G209" s="115">
        <v>18.327304500369035</v>
      </c>
      <c r="H209" s="115">
        <v>17.437684542800351</v>
      </c>
      <c r="I209" s="115">
        <v>25.47468716017822</v>
      </c>
      <c r="J209" s="127">
        <v>20.666109634180003</v>
      </c>
      <c r="K209" s="132">
        <f t="shared" si="12"/>
        <v>-0.29027943298848474</v>
      </c>
      <c r="L209" s="132">
        <f t="shared" si="13"/>
        <v>-0.52320256296436751</v>
      </c>
      <c r="M209" s="132">
        <f t="shared" si="14"/>
        <v>-0.31548974740467989</v>
      </c>
      <c r="N209" s="132">
        <f t="shared" si="15"/>
        <v>-0.15621832790628909</v>
      </c>
    </row>
    <row r="210" spans="1:14" hidden="1" x14ac:dyDescent="0.25">
      <c r="A210" s="26" t="s">
        <v>289</v>
      </c>
      <c r="B210" s="26" t="s">
        <v>76</v>
      </c>
      <c r="C210" s="26" t="s">
        <v>32</v>
      </c>
      <c r="D210" s="115">
        <v>5.9960190250514191</v>
      </c>
      <c r="E210" s="115">
        <v>3.8133906325145497</v>
      </c>
      <c r="F210" s="115">
        <v>3.372861629062208</v>
      </c>
      <c r="G210" s="115">
        <v>7.4294498797385877</v>
      </c>
      <c r="H210" s="115">
        <v>4.8976774310898641</v>
      </c>
      <c r="I210" s="115">
        <v>3.8309713696609773</v>
      </c>
      <c r="J210" s="127">
        <v>8.5639809585711841</v>
      </c>
      <c r="K210" s="132">
        <f t="shared" si="12"/>
        <v>0.57235898518417572</v>
      </c>
      <c r="L210" s="132">
        <f t="shared" si="13"/>
        <v>0.77772458063112271</v>
      </c>
      <c r="M210" s="132">
        <f t="shared" si="14"/>
        <v>0.27844271295697132</v>
      </c>
      <c r="N210" s="132">
        <f t="shared" si="15"/>
        <v>-0.4281073889838502</v>
      </c>
    </row>
    <row r="211" spans="1:14" hidden="1" x14ac:dyDescent="0.25">
      <c r="A211" s="26" t="s">
        <v>289</v>
      </c>
      <c r="B211" s="26" t="s">
        <v>76</v>
      </c>
      <c r="C211" s="26" t="s">
        <v>33</v>
      </c>
      <c r="D211" s="115">
        <v>15.249384213392037</v>
      </c>
      <c r="E211" s="115">
        <v>14.891745483014693</v>
      </c>
      <c r="F211" s="115">
        <v>29.975483755129247</v>
      </c>
      <c r="G211" s="115">
        <v>27.47882338112743</v>
      </c>
      <c r="H211" s="115">
        <v>17.592754207747301</v>
      </c>
      <c r="I211" s="115">
        <v>33.084016309213304</v>
      </c>
      <c r="J211" s="127">
        <v>28.604245071122154</v>
      </c>
      <c r="K211" s="132">
        <f t="shared" si="12"/>
        <v>2.4015904031213908E-2</v>
      </c>
      <c r="L211" s="132">
        <f t="shared" si="13"/>
        <v>-0.49127145576816111</v>
      </c>
      <c r="M211" s="132">
        <f t="shared" si="14"/>
        <v>-0.46824006966626858</v>
      </c>
      <c r="N211" s="132">
        <f t="shared" si="15"/>
        <v>-0.38496002380051164</v>
      </c>
    </row>
    <row r="212" spans="1:14" hidden="1" x14ac:dyDescent="0.25">
      <c r="A212" s="26" t="s">
        <v>289</v>
      </c>
      <c r="B212" s="26" t="s">
        <v>76</v>
      </c>
      <c r="C212" s="26" t="s">
        <v>34</v>
      </c>
      <c r="D212" s="115">
        <v>10.105620211722961</v>
      </c>
      <c r="E212" s="115">
        <v>12.120013007187339</v>
      </c>
      <c r="F212" s="115">
        <v>17.429720805396968</v>
      </c>
      <c r="G212" s="115">
        <v>13.233836039070018</v>
      </c>
      <c r="H212" s="115">
        <v>13.504884507982695</v>
      </c>
      <c r="I212" s="115">
        <v>19.930220181638049</v>
      </c>
      <c r="J212" s="127">
        <v>14.539386831728562</v>
      </c>
      <c r="K212" s="132">
        <f t="shared" si="12"/>
        <v>-0.16620384765839893</v>
      </c>
      <c r="L212" s="132">
        <f t="shared" si="13"/>
        <v>-0.4202075681789556</v>
      </c>
      <c r="M212" s="132">
        <f t="shared" si="14"/>
        <v>-0.32239160506491005</v>
      </c>
      <c r="N212" s="132">
        <f t="shared" si="15"/>
        <v>-7.1151716074320664E-2</v>
      </c>
    </row>
    <row r="213" spans="1:14" hidden="1" x14ac:dyDescent="0.25">
      <c r="A213" s="26" t="s">
        <v>289</v>
      </c>
      <c r="B213" s="26" t="s">
        <v>76</v>
      </c>
      <c r="C213" s="26" t="s">
        <v>35</v>
      </c>
      <c r="D213" s="115">
        <v>6.2202194985823214</v>
      </c>
      <c r="E213" s="115">
        <v>7.2879080881854925</v>
      </c>
      <c r="F213" s="115">
        <v>14.038671680661718</v>
      </c>
      <c r="G213" s="115">
        <v>21.168188515498716</v>
      </c>
      <c r="H213" s="115">
        <v>12.830571452994377</v>
      </c>
      <c r="I213" s="115">
        <v>22.111187824527093</v>
      </c>
      <c r="J213" s="127">
        <v>28.139012286225789</v>
      </c>
      <c r="K213" s="132">
        <f t="shared" si="12"/>
        <v>-0.14650137963924281</v>
      </c>
      <c r="L213" s="132">
        <f t="shared" si="13"/>
        <v>-0.55692250377571839</v>
      </c>
      <c r="M213" s="132">
        <f t="shared" si="14"/>
        <v>-0.41972491234677517</v>
      </c>
      <c r="N213" s="132">
        <f t="shared" si="15"/>
        <v>-0.54402907527514688</v>
      </c>
    </row>
    <row r="214" spans="1:14" hidden="1" x14ac:dyDescent="0.25">
      <c r="A214" s="26" t="s">
        <v>289</v>
      </c>
      <c r="B214" s="26" t="s">
        <v>76</v>
      </c>
      <c r="C214" s="26" t="s">
        <v>36</v>
      </c>
      <c r="D214" s="115">
        <v>12.669875470655741</v>
      </c>
      <c r="E214" s="115">
        <v>11.328433692226161</v>
      </c>
      <c r="F214" s="115">
        <v>11.340093059462959</v>
      </c>
      <c r="G214" s="115">
        <v>14.930142006000475</v>
      </c>
      <c r="H214" s="115">
        <v>13.86013806243154</v>
      </c>
      <c r="I214" s="115">
        <v>12.623923735787972</v>
      </c>
      <c r="J214" s="127">
        <v>16.805881196312829</v>
      </c>
      <c r="K214" s="132">
        <f t="shared" si="12"/>
        <v>0.1184137026242303</v>
      </c>
      <c r="L214" s="132">
        <f t="shared" si="13"/>
        <v>0.11726380058963627</v>
      </c>
      <c r="M214" s="132">
        <f t="shared" si="14"/>
        <v>9.7926314552977178E-2</v>
      </c>
      <c r="N214" s="132">
        <f t="shared" si="15"/>
        <v>-0.17528049255326034</v>
      </c>
    </row>
    <row r="215" spans="1:14" hidden="1" x14ac:dyDescent="0.25">
      <c r="A215" s="26" t="s">
        <v>289</v>
      </c>
      <c r="B215" s="26" t="s">
        <v>76</v>
      </c>
      <c r="C215" s="26" t="s">
        <v>37</v>
      </c>
      <c r="D215" s="115">
        <v>5.8035711861794583</v>
      </c>
      <c r="E215" s="115">
        <v>4.2281625573758639</v>
      </c>
      <c r="F215" s="115">
        <v>10.440400324027847</v>
      </c>
      <c r="G215" s="115">
        <v>8.0613637815840029</v>
      </c>
      <c r="H215" s="115">
        <v>3.6806124491018619</v>
      </c>
      <c r="I215" s="115">
        <v>10.576815734989465</v>
      </c>
      <c r="J215" s="127">
        <v>7.6554653351155242</v>
      </c>
      <c r="K215" s="132">
        <f t="shared" si="12"/>
        <v>0.37259887892800048</v>
      </c>
      <c r="L215" s="132">
        <f t="shared" si="13"/>
        <v>-0.44412369199838558</v>
      </c>
      <c r="M215" s="132">
        <f t="shared" si="14"/>
        <v>-0.65201129136381542</v>
      </c>
      <c r="N215" s="132">
        <f t="shared" si="15"/>
        <v>-0.51921767156087317</v>
      </c>
    </row>
    <row r="216" spans="1:14" hidden="1" x14ac:dyDescent="0.25">
      <c r="A216" s="26" t="s">
        <v>289</v>
      </c>
      <c r="B216" s="26" t="s">
        <v>76</v>
      </c>
      <c r="C216" s="26" t="s">
        <v>38</v>
      </c>
      <c r="D216" s="115">
        <v>13.330421138766518</v>
      </c>
      <c r="E216" s="115">
        <v>35.567495568673266</v>
      </c>
      <c r="F216" s="115">
        <v>47.579583967297609</v>
      </c>
      <c r="G216" s="115">
        <v>28.364306259416583</v>
      </c>
      <c r="H216" s="115">
        <v>40.317046720757155</v>
      </c>
      <c r="I216" s="115">
        <v>54.723900908964495</v>
      </c>
      <c r="J216" s="127">
        <v>30.491129249502475</v>
      </c>
      <c r="K216" s="132">
        <f t="shared" si="12"/>
        <v>-0.62520776552770463</v>
      </c>
      <c r="L216" s="132">
        <f t="shared" si="13"/>
        <v>-0.71982896807318075</v>
      </c>
      <c r="M216" s="132">
        <f t="shared" si="14"/>
        <v>-0.26326438629025639</v>
      </c>
      <c r="N216" s="132">
        <f t="shared" si="15"/>
        <v>0.32225495457551839</v>
      </c>
    </row>
    <row r="217" spans="1:14" hidden="1" x14ac:dyDescent="0.25">
      <c r="A217" s="26" t="s">
        <v>289</v>
      </c>
      <c r="B217" s="26" t="s">
        <v>76</v>
      </c>
      <c r="C217" s="26" t="s">
        <v>39</v>
      </c>
      <c r="D217" s="115">
        <v>11.465250321888501</v>
      </c>
      <c r="E217" s="115">
        <v>10.773905360823631</v>
      </c>
      <c r="F217" s="115">
        <v>14.13375171644738</v>
      </c>
      <c r="G217" s="115">
        <v>11.709719875378315</v>
      </c>
      <c r="H217" s="115">
        <v>11.036356843880156</v>
      </c>
      <c r="I217" s="115">
        <v>14.289204902824546</v>
      </c>
      <c r="J217" s="127">
        <v>10.941342189693168</v>
      </c>
      <c r="K217" s="132">
        <f t="shared" si="12"/>
        <v>6.4168464257979924E-2</v>
      </c>
      <c r="L217" s="132">
        <f t="shared" si="13"/>
        <v>-0.18880347186611157</v>
      </c>
      <c r="M217" s="132">
        <f t="shared" si="14"/>
        <v>-0.22764374092650871</v>
      </c>
      <c r="N217" s="132">
        <f t="shared" si="15"/>
        <v>8.6840035289722159E-3</v>
      </c>
    </row>
    <row r="218" spans="1:14" hidden="1" x14ac:dyDescent="0.25">
      <c r="A218" s="26" t="s">
        <v>289</v>
      </c>
      <c r="B218" s="26" t="s">
        <v>76</v>
      </c>
      <c r="C218" s="26" t="s">
        <v>258</v>
      </c>
      <c r="D218" s="115">
        <v>3.6172563295877391</v>
      </c>
      <c r="E218" s="115">
        <v>2.2391817875536284</v>
      </c>
      <c r="F218" s="115">
        <v>1.6675229291791036</v>
      </c>
      <c r="G218" s="115">
        <v>6.2157858866299698</v>
      </c>
      <c r="H218" s="115">
        <v>2.2306323628897515</v>
      </c>
      <c r="I218" s="115">
        <v>2.2384178848781784</v>
      </c>
      <c r="J218" s="127">
        <v>7.8945547912460192</v>
      </c>
      <c r="K218" s="132">
        <f t="shared" si="12"/>
        <v>0.61543665176899165</v>
      </c>
      <c r="L218" s="132">
        <f t="shared" si="13"/>
        <v>1.1692393347589289</v>
      </c>
      <c r="M218" s="132">
        <f t="shared" si="14"/>
        <v>-3.4781360714737902E-3</v>
      </c>
      <c r="N218" s="132">
        <f t="shared" si="15"/>
        <v>-0.71744671841872354</v>
      </c>
    </row>
    <row r="219" spans="1:14" hidden="1" x14ac:dyDescent="0.25">
      <c r="A219" s="26" t="s">
        <v>289</v>
      </c>
      <c r="B219" s="26" t="s">
        <v>76</v>
      </c>
      <c r="C219" s="26" t="s">
        <v>259</v>
      </c>
      <c r="D219" s="115">
        <v>8.2048314778725189</v>
      </c>
      <c r="E219" s="115">
        <v>2.4900479117602301</v>
      </c>
      <c r="F219" s="115">
        <v>7.855505661278948</v>
      </c>
      <c r="G219" s="115">
        <v>11.148177020574272</v>
      </c>
      <c r="H219" s="115">
        <v>2.4975803860330243</v>
      </c>
      <c r="I219" s="115">
        <v>9.2466882258533172</v>
      </c>
      <c r="J219" s="127">
        <v>12.495366476630188</v>
      </c>
      <c r="K219" s="132">
        <f t="shared" si="12"/>
        <v>2.2950496410619157</v>
      </c>
      <c r="L219" s="132">
        <f t="shared" si="13"/>
        <v>4.4468915389553353E-2</v>
      </c>
      <c r="M219" s="132">
        <f t="shared" si="14"/>
        <v>-0.72989460388099781</v>
      </c>
      <c r="N219" s="132">
        <f t="shared" si="15"/>
        <v>-0.8001194770314104</v>
      </c>
    </row>
    <row r="220" spans="1:14" hidden="1" x14ac:dyDescent="0.25">
      <c r="A220" s="26" t="s">
        <v>289</v>
      </c>
      <c r="B220" s="26" t="s">
        <v>76</v>
      </c>
      <c r="C220" s="26" t="s">
        <v>260</v>
      </c>
      <c r="D220" s="115">
        <v>11.86955215293368</v>
      </c>
      <c r="E220" s="115">
        <v>7.4608783523964117</v>
      </c>
      <c r="F220" s="115">
        <v>23.49560101796903</v>
      </c>
      <c r="G220" s="115">
        <v>32.635021835534587</v>
      </c>
      <c r="H220" s="115">
        <v>9.7612601311725573</v>
      </c>
      <c r="I220" s="115">
        <v>28.942777608641435</v>
      </c>
      <c r="J220" s="127">
        <v>35.421433097391173</v>
      </c>
      <c r="K220" s="132">
        <f t="shared" si="12"/>
        <v>0.59090546612668149</v>
      </c>
      <c r="L220" s="132">
        <f t="shared" si="13"/>
        <v>-0.4948181089789509</v>
      </c>
      <c r="M220" s="132">
        <f t="shared" si="14"/>
        <v>-0.66273934509111732</v>
      </c>
      <c r="N220" s="132">
        <f t="shared" si="15"/>
        <v>-0.72442503654965096</v>
      </c>
    </row>
    <row r="221" spans="1:14" hidden="1" x14ac:dyDescent="0.25">
      <c r="A221" s="26" t="s">
        <v>289</v>
      </c>
      <c r="B221" s="26" t="s">
        <v>76</v>
      </c>
      <c r="C221" s="26" t="s">
        <v>261</v>
      </c>
      <c r="D221" s="115">
        <v>24.130922382726105</v>
      </c>
      <c r="E221" s="115">
        <v>25.93596114119585</v>
      </c>
      <c r="F221" s="115">
        <v>45.620078666397937</v>
      </c>
      <c r="G221" s="115">
        <v>41.090253584392059</v>
      </c>
      <c r="H221" s="115">
        <v>25.842342211378451</v>
      </c>
      <c r="I221" s="115">
        <v>45.003780730421134</v>
      </c>
      <c r="J221" s="127">
        <v>38.344938653350773</v>
      </c>
      <c r="K221" s="132">
        <f t="shared" si="12"/>
        <v>-6.9595984842939926E-2</v>
      </c>
      <c r="L221" s="132">
        <f t="shared" si="13"/>
        <v>-0.47104601552342235</v>
      </c>
      <c r="M221" s="132">
        <f t="shared" si="14"/>
        <v>-0.42577397294290337</v>
      </c>
      <c r="N221" s="132">
        <f t="shared" si="15"/>
        <v>-0.32605597716557522</v>
      </c>
    </row>
    <row r="222" spans="1:14" hidden="1" x14ac:dyDescent="0.25">
      <c r="A222" s="26" t="s">
        <v>289</v>
      </c>
      <c r="B222" s="26" t="s">
        <v>76</v>
      </c>
      <c r="C222" s="26" t="s">
        <v>262</v>
      </c>
      <c r="D222" s="115">
        <v>6.5790672070140648</v>
      </c>
      <c r="E222" s="115">
        <v>7.3380977723849163</v>
      </c>
      <c r="F222" s="115">
        <v>15.612031118369583</v>
      </c>
      <c r="G222" s="115">
        <v>18.42697849479103</v>
      </c>
      <c r="H222" s="115">
        <v>7.9882721444995131</v>
      </c>
      <c r="I222" s="115">
        <v>18.490807598162114</v>
      </c>
      <c r="J222" s="127">
        <v>18.486896955924795</v>
      </c>
      <c r="K222" s="132">
        <f t="shared" si="12"/>
        <v>-0.10343696539820879</v>
      </c>
      <c r="L222" s="132">
        <f t="shared" si="13"/>
        <v>-0.57858992483861127</v>
      </c>
      <c r="M222" s="132">
        <f t="shared" si="14"/>
        <v>-0.56798684416068967</v>
      </c>
      <c r="N222" s="132">
        <f t="shared" si="15"/>
        <v>-0.56789545787242668</v>
      </c>
    </row>
    <row r="223" spans="1:14" hidden="1" x14ac:dyDescent="0.25">
      <c r="A223" s="26" t="s">
        <v>289</v>
      </c>
      <c r="B223" s="26" t="s">
        <v>76</v>
      </c>
      <c r="C223" s="26" t="s">
        <v>263</v>
      </c>
      <c r="D223" s="115">
        <v>10.763442293280869</v>
      </c>
      <c r="E223" s="115">
        <v>14.429361756475592</v>
      </c>
      <c r="F223" s="115">
        <v>11.330181414940029</v>
      </c>
      <c r="G223" s="115">
        <v>4.2458023271898906</v>
      </c>
      <c r="H223" s="115">
        <v>13.927896477227183</v>
      </c>
      <c r="I223" s="115">
        <v>10.617829386553494</v>
      </c>
      <c r="J223" s="127">
        <v>3.4914708452753205</v>
      </c>
      <c r="K223" s="132">
        <f t="shared" si="12"/>
        <v>-0.25405970999025895</v>
      </c>
      <c r="L223" s="132">
        <f t="shared" si="13"/>
        <v>-5.0020304256722187E-2</v>
      </c>
      <c r="M223" s="132">
        <f t="shared" si="14"/>
        <v>0.31174611779556238</v>
      </c>
      <c r="N223" s="132">
        <f t="shared" si="15"/>
        <v>2.9891200856150633</v>
      </c>
    </row>
    <row r="224" spans="1:14" hidden="1" x14ac:dyDescent="0.25">
      <c r="A224" s="26" t="s">
        <v>289</v>
      </c>
      <c r="B224" s="26" t="s">
        <v>76</v>
      </c>
      <c r="C224" s="26" t="s">
        <v>264</v>
      </c>
      <c r="D224" s="115">
        <v>30.717948970856522</v>
      </c>
      <c r="E224" s="115">
        <v>10.287176716155882</v>
      </c>
      <c r="F224" s="115">
        <v>24.269550593428082</v>
      </c>
      <c r="G224" s="115">
        <v>12.978176636910227</v>
      </c>
      <c r="H224" s="115">
        <v>11.461781547392864</v>
      </c>
      <c r="I224" s="115">
        <v>26.720440007889291</v>
      </c>
      <c r="J224" s="127">
        <v>11.696910443950385</v>
      </c>
      <c r="K224" s="132">
        <f t="shared" si="12"/>
        <v>1.9860427033020995</v>
      </c>
      <c r="L224" s="132">
        <f t="shared" si="13"/>
        <v>0.26569912584926858</v>
      </c>
      <c r="M224" s="132">
        <f t="shared" si="14"/>
        <v>-0.57104817345789449</v>
      </c>
      <c r="N224" s="132">
        <f t="shared" si="15"/>
        <v>-2.0101795058124022E-2</v>
      </c>
    </row>
    <row r="225" spans="1:14" hidden="1" x14ac:dyDescent="0.25">
      <c r="A225" s="26" t="s">
        <v>289</v>
      </c>
      <c r="B225" s="26" t="s">
        <v>76</v>
      </c>
      <c r="C225" s="26" t="s">
        <v>265</v>
      </c>
      <c r="D225" s="115">
        <v>19.244405939326139</v>
      </c>
      <c r="E225" s="115">
        <v>15.285686499677997</v>
      </c>
      <c r="F225" s="115">
        <v>22.844472614768073</v>
      </c>
      <c r="G225" s="115">
        <v>12.417482575869588</v>
      </c>
      <c r="H225" s="115">
        <v>14.980122921123382</v>
      </c>
      <c r="I225" s="115">
        <v>23.68065302631674</v>
      </c>
      <c r="J225" s="127">
        <v>13.658250067884492</v>
      </c>
      <c r="K225" s="132">
        <f t="shared" si="12"/>
        <v>0.25898211635647084</v>
      </c>
      <c r="L225" s="132">
        <f t="shared" si="13"/>
        <v>-0.15759027297984673</v>
      </c>
      <c r="M225" s="132">
        <f t="shared" si="14"/>
        <v>-0.36741090271135263</v>
      </c>
      <c r="N225" s="132">
        <f t="shared" si="15"/>
        <v>9.6782006967868706E-2</v>
      </c>
    </row>
    <row r="226" spans="1:14" hidden="1" x14ac:dyDescent="0.25">
      <c r="A226" s="26" t="s">
        <v>289</v>
      </c>
      <c r="B226" s="26" t="s">
        <v>76</v>
      </c>
      <c r="C226" s="26" t="s">
        <v>266</v>
      </c>
      <c r="D226" s="115">
        <v>13.109838761777606</v>
      </c>
      <c r="E226" s="115">
        <v>43.979555162680974</v>
      </c>
      <c r="F226" s="115">
        <v>61.584390174288941</v>
      </c>
      <c r="G226" s="115">
        <v>37.063917684883677</v>
      </c>
      <c r="H226" s="115">
        <v>50.424160403269745</v>
      </c>
      <c r="I226" s="115">
        <v>70.248947619231046</v>
      </c>
      <c r="J226" s="127">
        <v>39.422357843360992</v>
      </c>
      <c r="K226" s="132">
        <f t="shared" si="12"/>
        <v>-0.7019106102077628</v>
      </c>
      <c r="L226" s="132">
        <f t="shared" si="13"/>
        <v>-0.78712399806711286</v>
      </c>
      <c r="M226" s="132">
        <f t="shared" si="14"/>
        <v>-0.28220760435326653</v>
      </c>
      <c r="N226" s="132">
        <f t="shared" si="15"/>
        <v>0.27907520406625136</v>
      </c>
    </row>
    <row r="227" spans="1:14" hidden="1" x14ac:dyDescent="0.25">
      <c r="A227" s="26" t="s">
        <v>289</v>
      </c>
      <c r="B227" s="26" t="s">
        <v>76</v>
      </c>
      <c r="C227" s="26" t="s">
        <v>267</v>
      </c>
      <c r="D227" s="115">
        <v>13.465701832082253</v>
      </c>
      <c r="E227" s="115">
        <v>9.4135127916610148</v>
      </c>
      <c r="F227" s="115">
        <v>26.4487515069527</v>
      </c>
      <c r="G227" s="115">
        <v>23.198279427047602</v>
      </c>
      <c r="H227" s="115">
        <v>11.161429814601153</v>
      </c>
      <c r="I227" s="115">
        <v>29.088512733164791</v>
      </c>
      <c r="J227" s="127">
        <v>23.605355803180679</v>
      </c>
      <c r="K227" s="132">
        <f t="shared" si="12"/>
        <v>0.43046513348458831</v>
      </c>
      <c r="L227" s="132">
        <f t="shared" si="13"/>
        <v>-0.49087571001064212</v>
      </c>
      <c r="M227" s="132">
        <f t="shared" si="14"/>
        <v>-0.61629424243902198</v>
      </c>
      <c r="N227" s="132">
        <f t="shared" si="15"/>
        <v>-0.52716536417988591</v>
      </c>
    </row>
    <row r="228" spans="1:14" hidden="1" x14ac:dyDescent="0.25">
      <c r="A228" s="26" t="s">
        <v>289</v>
      </c>
      <c r="B228" s="26" t="s">
        <v>76</v>
      </c>
      <c r="C228" s="26" t="s">
        <v>268</v>
      </c>
      <c r="D228" s="115">
        <v>11.300526667829956</v>
      </c>
      <c r="E228" s="115">
        <v>7.3296927702040309</v>
      </c>
      <c r="F228" s="115">
        <v>6.2030976574761745</v>
      </c>
      <c r="G228" s="115">
        <v>13.013405085987758</v>
      </c>
      <c r="H228" s="115">
        <v>9.2329061419814913</v>
      </c>
      <c r="I228" s="115">
        <v>6.8764603823519179</v>
      </c>
      <c r="J228" s="127">
        <v>14.158513597642116</v>
      </c>
      <c r="K228" s="132">
        <f t="shared" si="12"/>
        <v>0.54174629443784894</v>
      </c>
      <c r="L228" s="132">
        <f t="shared" si="13"/>
        <v>0.82175540219170906</v>
      </c>
      <c r="M228" s="132">
        <f t="shared" si="14"/>
        <v>0.34268295439864238</v>
      </c>
      <c r="N228" s="132">
        <f t="shared" si="15"/>
        <v>-0.34789015257088213</v>
      </c>
    </row>
    <row r="229" spans="1:14" hidden="1" x14ac:dyDescent="0.25">
      <c r="A229" s="26" t="s">
        <v>289</v>
      </c>
      <c r="B229" s="26" t="s">
        <v>76</v>
      </c>
      <c r="C229" s="26" t="s">
        <v>269</v>
      </c>
      <c r="D229" s="115">
        <v>14.531410104253769</v>
      </c>
      <c r="E229" s="115">
        <v>39.359058218053534</v>
      </c>
      <c r="F229" s="115">
        <v>51.985045011393829</v>
      </c>
      <c r="G229" s="115">
        <v>34.922343698169094</v>
      </c>
      <c r="H229" s="115">
        <v>46.162953995539795</v>
      </c>
      <c r="I229" s="115">
        <v>63.951090276874737</v>
      </c>
      <c r="J229" s="127">
        <v>40.404283511253666</v>
      </c>
      <c r="K229" s="132">
        <f t="shared" si="12"/>
        <v>-0.63079883609642917</v>
      </c>
      <c r="L229" s="132">
        <f t="shared" si="13"/>
        <v>-0.7204694138272103</v>
      </c>
      <c r="M229" s="132">
        <f t="shared" si="14"/>
        <v>-0.27815219731706881</v>
      </c>
      <c r="N229" s="132">
        <f t="shared" si="15"/>
        <v>0.14252623691946389</v>
      </c>
    </row>
    <row r="230" spans="1:14" hidden="1" x14ac:dyDescent="0.25">
      <c r="A230" s="26" t="s">
        <v>289</v>
      </c>
      <c r="B230" s="26" t="s">
        <v>76</v>
      </c>
      <c r="C230" s="26" t="s">
        <v>270</v>
      </c>
      <c r="D230" s="115">
        <v>5.3382679024320625</v>
      </c>
      <c r="E230" s="115">
        <v>7.1760169610719666</v>
      </c>
      <c r="F230" s="115">
        <v>13.786730511350262</v>
      </c>
      <c r="G230" s="115">
        <v>17.652820823783195</v>
      </c>
      <c r="H230" s="115">
        <v>19.032797057355776</v>
      </c>
      <c r="I230" s="115">
        <v>27.126758074764258</v>
      </c>
      <c r="J230" s="127">
        <v>26.692587819811266</v>
      </c>
      <c r="K230" s="132">
        <f t="shared" si="12"/>
        <v>-0.25609597477391938</v>
      </c>
      <c r="L230" s="132">
        <f t="shared" si="13"/>
        <v>-0.61279667445177055</v>
      </c>
      <c r="M230" s="132">
        <f t="shared" si="14"/>
        <v>-0.29837553736058897</v>
      </c>
      <c r="N230" s="132">
        <f t="shared" si="15"/>
        <v>-0.28696321293997523</v>
      </c>
    </row>
    <row r="231" spans="1:14" hidden="1" x14ac:dyDescent="0.25">
      <c r="A231" s="26" t="s">
        <v>289</v>
      </c>
      <c r="B231" s="26" t="s">
        <v>76</v>
      </c>
      <c r="C231" s="26" t="s">
        <v>271</v>
      </c>
      <c r="D231" s="115">
        <v>13.793677325342129</v>
      </c>
      <c r="E231" s="115">
        <v>40.68437859052694</v>
      </c>
      <c r="F231" s="115">
        <v>55.964760617935802</v>
      </c>
      <c r="G231" s="115">
        <v>34.739251113679245</v>
      </c>
      <c r="H231" s="115">
        <v>45.856539863577474</v>
      </c>
      <c r="I231" s="115">
        <v>64.549112983465363</v>
      </c>
      <c r="J231" s="127">
        <v>37.213816430715809</v>
      </c>
      <c r="K231" s="132">
        <f t="shared" si="12"/>
        <v>-0.66095887897980854</v>
      </c>
      <c r="L231" s="132">
        <f t="shared" si="13"/>
        <v>-0.7535292356647465</v>
      </c>
      <c r="M231" s="132">
        <f t="shared" si="14"/>
        <v>-0.28958683173037719</v>
      </c>
      <c r="N231" s="132">
        <f t="shared" si="15"/>
        <v>0.23224501708801013</v>
      </c>
    </row>
    <row r="232" spans="1:14" hidden="1" x14ac:dyDescent="0.25">
      <c r="A232" s="26" t="s">
        <v>289</v>
      </c>
      <c r="B232" s="26" t="s">
        <v>76</v>
      </c>
      <c r="C232" s="26" t="s">
        <v>272</v>
      </c>
      <c r="D232" s="115">
        <v>19.592653525614487</v>
      </c>
      <c r="E232" s="115">
        <v>12.58372029031972</v>
      </c>
      <c r="F232" s="115">
        <v>25.853137470972353</v>
      </c>
      <c r="G232" s="115">
        <v>21.10963360381934</v>
      </c>
      <c r="H232" s="115">
        <v>18.051052335475386</v>
      </c>
      <c r="I232" s="115">
        <v>31.975133652565958</v>
      </c>
      <c r="J232" s="127">
        <v>27.916404043902826</v>
      </c>
      <c r="K232" s="132">
        <f t="shared" si="12"/>
        <v>0.55698418858582943</v>
      </c>
      <c r="L232" s="132">
        <f t="shared" si="13"/>
        <v>-0.24215567462119733</v>
      </c>
      <c r="M232" s="132">
        <f t="shared" si="14"/>
        <v>-0.43546593013140333</v>
      </c>
      <c r="N232" s="132">
        <f t="shared" si="15"/>
        <v>-0.35338905730525544</v>
      </c>
    </row>
    <row r="233" spans="1:14" hidden="1" x14ac:dyDescent="0.25">
      <c r="A233" s="26" t="s">
        <v>289</v>
      </c>
      <c r="B233" s="26" t="s">
        <v>76</v>
      </c>
      <c r="C233" s="26" t="s">
        <v>273</v>
      </c>
      <c r="D233" s="115">
        <v>14.445758775518303</v>
      </c>
      <c r="E233" s="115">
        <v>9.6157881101081522</v>
      </c>
      <c r="F233" s="115">
        <v>14.473933700867253</v>
      </c>
      <c r="G233" s="115">
        <v>10.139173799548209</v>
      </c>
      <c r="H233" s="115">
        <v>10.618640582371887</v>
      </c>
      <c r="I233" s="115">
        <v>15.003697520550311</v>
      </c>
      <c r="J233" s="127">
        <v>9.8229838148605779</v>
      </c>
      <c r="K233" s="132">
        <f t="shared" si="12"/>
        <v>0.50229587113435537</v>
      </c>
      <c r="L233" s="132">
        <f t="shared" si="13"/>
        <v>-1.9465976514222388E-3</v>
      </c>
      <c r="M233" s="132">
        <f t="shared" si="14"/>
        <v>-0.29226508546791791</v>
      </c>
      <c r="N233" s="132">
        <f t="shared" si="15"/>
        <v>8.0999498981929458E-2</v>
      </c>
    </row>
    <row r="234" spans="1:14" hidden="1" x14ac:dyDescent="0.25">
      <c r="A234" s="26" t="s">
        <v>289</v>
      </c>
      <c r="B234" s="26" t="s">
        <v>76</v>
      </c>
      <c r="C234" s="26" t="s">
        <v>274</v>
      </c>
      <c r="D234" s="115">
        <v>10.296317647265255</v>
      </c>
      <c r="E234" s="115">
        <v>13.548876309133886</v>
      </c>
      <c r="F234" s="115">
        <v>16.739063406065981</v>
      </c>
      <c r="G234" s="115">
        <v>13.859933859069354</v>
      </c>
      <c r="H234" s="115">
        <v>12.715625903812233</v>
      </c>
      <c r="I234" s="115">
        <v>15.569279308643965</v>
      </c>
      <c r="J234" s="127">
        <v>13.993433787582207</v>
      </c>
      <c r="K234" s="132">
        <f t="shared" si="12"/>
        <v>-0.2400611377399571</v>
      </c>
      <c r="L234" s="132">
        <f t="shared" si="13"/>
        <v>-0.38489284630261772</v>
      </c>
      <c r="M234" s="132">
        <f t="shared" si="14"/>
        <v>-0.18328744370636357</v>
      </c>
      <c r="N234" s="132">
        <f t="shared" si="15"/>
        <v>-9.1314819733802746E-2</v>
      </c>
    </row>
    <row r="235" spans="1:14" hidden="1" x14ac:dyDescent="0.25">
      <c r="A235" s="26" t="s">
        <v>289</v>
      </c>
      <c r="B235" s="26" t="s">
        <v>76</v>
      </c>
      <c r="C235" s="26" t="s">
        <v>275</v>
      </c>
      <c r="D235" s="115">
        <v>8.4115115258060893</v>
      </c>
      <c r="E235" s="115">
        <v>4.8371549733601995</v>
      </c>
      <c r="F235" s="115">
        <v>3.7221808597668695</v>
      </c>
      <c r="G235" s="115">
        <v>8.5592381332985248</v>
      </c>
      <c r="H235" s="115">
        <v>5.7747799905725392</v>
      </c>
      <c r="I235" s="115">
        <v>4.0586865429504693</v>
      </c>
      <c r="J235" s="127">
        <v>8.7203885826328786</v>
      </c>
      <c r="K235" s="132">
        <f t="shared" si="12"/>
        <v>0.7389377789487922</v>
      </c>
      <c r="L235" s="132">
        <f t="shared" si="13"/>
        <v>1.2598341785930645</v>
      </c>
      <c r="M235" s="132">
        <f t="shared" si="14"/>
        <v>0.42281990231612043</v>
      </c>
      <c r="N235" s="132">
        <f t="shared" si="15"/>
        <v>-0.33778409805346021</v>
      </c>
    </row>
    <row r="236" spans="1:14" hidden="1" x14ac:dyDescent="0.25">
      <c r="A236" s="26" t="s">
        <v>289</v>
      </c>
      <c r="B236" s="26" t="s">
        <v>76</v>
      </c>
      <c r="C236" s="26" t="s">
        <v>276</v>
      </c>
      <c r="D236" s="115">
        <v>0.81624960509636535</v>
      </c>
      <c r="E236" s="115">
        <v>1.0789149244217551</v>
      </c>
      <c r="F236" s="115">
        <v>0.97979120036964884</v>
      </c>
      <c r="G236" s="115">
        <v>2.206626380361135</v>
      </c>
      <c r="H236" s="115">
        <v>1.6015664340731335</v>
      </c>
      <c r="I236" s="115">
        <v>1.2169967679523186</v>
      </c>
      <c r="J236" s="127">
        <v>3.2191226846636183</v>
      </c>
      <c r="K236" s="132">
        <f t="shared" ref="K236:K299" si="16">(D236-E236)/E236</f>
        <v>-0.24345322636644898</v>
      </c>
      <c r="L236" s="132">
        <f t="shared" ref="L236:L299" si="17">(D236-F236)/F236</f>
        <v>-0.16691474184661348</v>
      </c>
      <c r="M236" s="132">
        <f t="shared" ref="M236:M299" si="18">(H236-I236)/I236</f>
        <v>0.31599892148265935</v>
      </c>
      <c r="N236" s="132">
        <f t="shared" ref="N236:N299" si="19">(H236-J236)/J236</f>
        <v>-0.50248356743182376</v>
      </c>
    </row>
    <row r="237" spans="1:14" hidden="1" x14ac:dyDescent="0.25">
      <c r="A237" s="26" t="s">
        <v>289</v>
      </c>
      <c r="B237" s="26" t="s">
        <v>76</v>
      </c>
      <c r="C237" s="26" t="s">
        <v>277</v>
      </c>
      <c r="D237" s="115">
        <v>14.46753109378149</v>
      </c>
      <c r="E237" s="115">
        <v>7.2289198066808984</v>
      </c>
      <c r="F237" s="115">
        <v>10.687804067251665</v>
      </c>
      <c r="G237" s="115">
        <v>19.644115053010282</v>
      </c>
      <c r="H237" s="115">
        <v>7.1955553182439065</v>
      </c>
      <c r="I237" s="115">
        <v>11.791229162753256</v>
      </c>
      <c r="J237" s="127">
        <v>20.354264306047043</v>
      </c>
      <c r="K237" s="132">
        <f t="shared" si="16"/>
        <v>1.0013406540228509</v>
      </c>
      <c r="L237" s="132">
        <f t="shared" si="17"/>
        <v>0.35364860758546535</v>
      </c>
      <c r="M237" s="132">
        <f t="shared" si="18"/>
        <v>-0.38975358557413176</v>
      </c>
      <c r="N237" s="132">
        <f t="shared" si="19"/>
        <v>-0.64648413668745663</v>
      </c>
    </row>
    <row r="238" spans="1:14" hidden="1" x14ac:dyDescent="0.25">
      <c r="A238" s="26" t="s">
        <v>289</v>
      </c>
      <c r="B238" s="26" t="s">
        <v>76</v>
      </c>
      <c r="C238" s="26" t="s">
        <v>278</v>
      </c>
      <c r="D238" s="115">
        <v>0.783079509971221</v>
      </c>
      <c r="E238" s="115">
        <v>2.3817391217655048</v>
      </c>
      <c r="F238" s="115">
        <v>12.531986461745412</v>
      </c>
      <c r="G238" s="115">
        <v>5.1889350026026726</v>
      </c>
      <c r="H238" s="115">
        <v>3.1787328984172607</v>
      </c>
      <c r="I238" s="115">
        <v>14.716841105350845</v>
      </c>
      <c r="J238" s="127">
        <v>7.420568056770473</v>
      </c>
      <c r="K238" s="132">
        <f t="shared" si="16"/>
        <v>-0.67121524653348685</v>
      </c>
      <c r="L238" s="132">
        <f t="shared" si="17"/>
        <v>-0.93751353687130001</v>
      </c>
      <c r="M238" s="132">
        <f t="shared" si="18"/>
        <v>-0.78400711975741066</v>
      </c>
      <c r="N238" s="132">
        <f t="shared" si="19"/>
        <v>-0.5716321346157579</v>
      </c>
    </row>
    <row r="239" spans="1:14" hidden="1" x14ac:dyDescent="0.25">
      <c r="A239" s="26" t="s">
        <v>289</v>
      </c>
      <c r="B239" s="26" t="s">
        <v>76</v>
      </c>
      <c r="C239" s="26" t="s">
        <v>279</v>
      </c>
      <c r="D239" s="115">
        <v>15.523089026614869</v>
      </c>
      <c r="E239" s="115">
        <v>44.106332205435194</v>
      </c>
      <c r="F239" s="115">
        <v>61.920939652640747</v>
      </c>
      <c r="G239" s="115">
        <v>33.978693773026578</v>
      </c>
      <c r="H239" s="115">
        <v>50.605020157407118</v>
      </c>
      <c r="I239" s="115">
        <v>72.16042097167184</v>
      </c>
      <c r="J239" s="127">
        <v>36.997976709702471</v>
      </c>
      <c r="K239" s="132">
        <f t="shared" si="16"/>
        <v>-0.64805305155929582</v>
      </c>
      <c r="L239" s="132">
        <f t="shared" si="17"/>
        <v>-0.74930792210688202</v>
      </c>
      <c r="M239" s="132">
        <f t="shared" si="18"/>
        <v>-0.29871500919772581</v>
      </c>
      <c r="N239" s="132">
        <f t="shared" si="19"/>
        <v>0.36777804241755446</v>
      </c>
    </row>
    <row r="240" spans="1:14" hidden="1" x14ac:dyDescent="0.25">
      <c r="A240" s="26" t="s">
        <v>289</v>
      </c>
      <c r="B240" s="26" t="s">
        <v>76</v>
      </c>
      <c r="C240" s="26" t="s">
        <v>280</v>
      </c>
      <c r="D240" s="115">
        <v>2.4697527277465148</v>
      </c>
      <c r="E240" s="115">
        <v>6.7907535664906939</v>
      </c>
      <c r="F240" s="115">
        <v>12.613927137760509</v>
      </c>
      <c r="G240" s="115">
        <v>4.4260573969483143</v>
      </c>
      <c r="H240" s="115">
        <v>5.2169717613289786</v>
      </c>
      <c r="I240" s="115">
        <v>10.449535791619734</v>
      </c>
      <c r="J240" s="127">
        <v>3.8434543339530216</v>
      </c>
      <c r="K240" s="132">
        <f t="shared" si="16"/>
        <v>-0.63630653011270644</v>
      </c>
      <c r="L240" s="132">
        <f t="shared" si="17"/>
        <v>-0.80420429729983378</v>
      </c>
      <c r="M240" s="132">
        <f t="shared" si="18"/>
        <v>-0.50074607471914123</v>
      </c>
      <c r="N240" s="132">
        <f t="shared" si="19"/>
        <v>0.35736535627399635</v>
      </c>
    </row>
    <row r="241" spans="1:14" hidden="1" x14ac:dyDescent="0.25">
      <c r="A241" s="26" t="s">
        <v>314</v>
      </c>
      <c r="B241" s="26" t="s">
        <v>76</v>
      </c>
      <c r="C241" s="26" t="s">
        <v>13</v>
      </c>
      <c r="D241" s="115">
        <v>11.496472591166551</v>
      </c>
      <c r="E241" s="115">
        <v>16.347693761072893</v>
      </c>
      <c r="F241" s="115">
        <v>24.287586692007775</v>
      </c>
      <c r="G241" s="115">
        <v>25.629472599698772</v>
      </c>
      <c r="H241" s="115">
        <v>18.929350985774512</v>
      </c>
      <c r="I241" s="115">
        <v>27.589958773356187</v>
      </c>
      <c r="J241" s="127">
        <v>29.536687824342433</v>
      </c>
      <c r="K241" s="132">
        <f t="shared" si="16"/>
        <v>-0.29675263317313072</v>
      </c>
      <c r="L241" s="132">
        <f t="shared" si="17"/>
        <v>-0.52665232915258509</v>
      </c>
      <c r="M241" s="132">
        <f t="shared" si="18"/>
        <v>-0.31390433957245645</v>
      </c>
      <c r="N241" s="132">
        <f t="shared" si="19"/>
        <v>-0.35912411376830028</v>
      </c>
    </row>
    <row r="242" spans="1:14" hidden="1" x14ac:dyDescent="0.25">
      <c r="A242" s="26" t="s">
        <v>314</v>
      </c>
      <c r="B242" s="26" t="s">
        <v>76</v>
      </c>
      <c r="C242" s="26" t="s">
        <v>32</v>
      </c>
      <c r="D242" s="115">
        <v>4.0289792845992372</v>
      </c>
      <c r="E242" s="115">
        <v>6.1222281774210527</v>
      </c>
      <c r="F242" s="115">
        <v>12.832482784844482</v>
      </c>
      <c r="G242" s="115">
        <v>6.6644377219245845</v>
      </c>
      <c r="H242" s="115">
        <v>6.3633086584888909</v>
      </c>
      <c r="I242" s="115">
        <v>14.514709301924029</v>
      </c>
      <c r="J242" s="127">
        <v>7.2856284745565629</v>
      </c>
      <c r="K242" s="132">
        <f t="shared" si="16"/>
        <v>-0.34190964991173894</v>
      </c>
      <c r="L242" s="132">
        <f t="shared" si="17"/>
        <v>-0.68603275358704763</v>
      </c>
      <c r="M242" s="132">
        <f t="shared" si="18"/>
        <v>-0.56159585933661182</v>
      </c>
      <c r="N242" s="132">
        <f t="shared" si="19"/>
        <v>-0.12659440696004043</v>
      </c>
    </row>
    <row r="243" spans="1:14" hidden="1" x14ac:dyDescent="0.25">
      <c r="A243" s="26" t="s">
        <v>314</v>
      </c>
      <c r="B243" s="26" t="s">
        <v>76</v>
      </c>
      <c r="C243" s="26" t="s">
        <v>33</v>
      </c>
      <c r="D243" s="115">
        <v>18.82261647967044</v>
      </c>
      <c r="E243" s="115">
        <v>20.313389528335016</v>
      </c>
      <c r="F243" s="115">
        <v>27.76924398833917</v>
      </c>
      <c r="G243" s="115">
        <v>34.860113545711549</v>
      </c>
      <c r="H243" s="115">
        <v>20.953900543601168</v>
      </c>
      <c r="I243" s="115">
        <v>29.644885481149906</v>
      </c>
      <c r="J243" s="127">
        <v>37.934196771516064</v>
      </c>
      <c r="K243" s="132">
        <f t="shared" si="16"/>
        <v>-7.3388690084690483E-2</v>
      </c>
      <c r="L243" s="132">
        <f t="shared" si="17"/>
        <v>-0.32217756855122121</v>
      </c>
      <c r="M243" s="132">
        <f t="shared" si="18"/>
        <v>-0.29316979291672474</v>
      </c>
      <c r="N243" s="132">
        <f t="shared" si="19"/>
        <v>-0.44762503685500515</v>
      </c>
    </row>
    <row r="244" spans="1:14" hidden="1" x14ac:dyDescent="0.25">
      <c r="A244" s="26" t="s">
        <v>314</v>
      </c>
      <c r="B244" s="26" t="s">
        <v>76</v>
      </c>
      <c r="C244" s="26" t="s">
        <v>34</v>
      </c>
      <c r="D244" s="115">
        <v>12.047869213455959</v>
      </c>
      <c r="E244" s="115">
        <v>15.249934095063509</v>
      </c>
      <c r="F244" s="115">
        <v>27.303060631093462</v>
      </c>
      <c r="G244" s="115">
        <v>23.577380194583554</v>
      </c>
      <c r="H244" s="115">
        <v>17.429247375587188</v>
      </c>
      <c r="I244" s="115">
        <v>29.416922979949263</v>
      </c>
      <c r="J244" s="127">
        <v>25.455896270544091</v>
      </c>
      <c r="K244" s="132">
        <f t="shared" si="16"/>
        <v>-0.20997237507039959</v>
      </c>
      <c r="L244" s="132">
        <f t="shared" si="17"/>
        <v>-0.55873558000543277</v>
      </c>
      <c r="M244" s="132">
        <f t="shared" si="18"/>
        <v>-0.40750950099481648</v>
      </c>
      <c r="N244" s="132">
        <f t="shared" si="19"/>
        <v>-0.31531590204682047</v>
      </c>
    </row>
    <row r="245" spans="1:14" hidden="1" x14ac:dyDescent="0.25">
      <c r="A245" s="26" t="s">
        <v>314</v>
      </c>
      <c r="B245" s="26" t="s">
        <v>76</v>
      </c>
      <c r="C245" s="26" t="s">
        <v>35</v>
      </c>
      <c r="D245" s="115">
        <v>12.71372705442565</v>
      </c>
      <c r="E245" s="115">
        <v>19.060715460102291</v>
      </c>
      <c r="F245" s="115">
        <v>32.102526501324149</v>
      </c>
      <c r="G245" s="115">
        <v>38.844189362341055</v>
      </c>
      <c r="H245" s="115">
        <v>23.880694433695783</v>
      </c>
      <c r="I245" s="115">
        <v>37.283603217508556</v>
      </c>
      <c r="J245" s="127">
        <v>41.829753997944444</v>
      </c>
      <c r="K245" s="132">
        <f t="shared" si="16"/>
        <v>-0.33298794155770789</v>
      </c>
      <c r="L245" s="132">
        <f t="shared" si="17"/>
        <v>-0.6039649074380099</v>
      </c>
      <c r="M245" s="132">
        <f t="shared" si="18"/>
        <v>-0.35948534012717698</v>
      </c>
      <c r="N245" s="132">
        <f t="shared" si="19"/>
        <v>-0.42909789919229968</v>
      </c>
    </row>
    <row r="246" spans="1:14" hidden="1" x14ac:dyDescent="0.25">
      <c r="A246" s="26" t="s">
        <v>314</v>
      </c>
      <c r="B246" s="26" t="s">
        <v>76</v>
      </c>
      <c r="C246" s="26" t="s">
        <v>36</v>
      </c>
      <c r="D246" s="115">
        <v>15.743615861688445</v>
      </c>
      <c r="E246" s="115">
        <v>18.055085974906252</v>
      </c>
      <c r="F246" s="115">
        <v>28.321787208397236</v>
      </c>
      <c r="G246" s="115">
        <v>28.207064856458569</v>
      </c>
      <c r="H246" s="115">
        <v>19.102052686410168</v>
      </c>
      <c r="I246" s="115">
        <v>30.618692578443724</v>
      </c>
      <c r="J246" s="127">
        <v>30.719215800646023</v>
      </c>
      <c r="K246" s="132">
        <f t="shared" si="16"/>
        <v>-0.12802321276289622</v>
      </c>
      <c r="L246" s="132">
        <f t="shared" si="17"/>
        <v>-0.44411644131622596</v>
      </c>
      <c r="M246" s="132">
        <f t="shared" si="18"/>
        <v>-0.37613101416817318</v>
      </c>
      <c r="N246" s="132">
        <f t="shared" si="19"/>
        <v>-0.37817251552337955</v>
      </c>
    </row>
    <row r="247" spans="1:14" hidden="1" x14ac:dyDescent="0.25">
      <c r="A247" s="26" t="s">
        <v>314</v>
      </c>
      <c r="B247" s="26" t="s">
        <v>76</v>
      </c>
      <c r="C247" s="26" t="s">
        <v>37</v>
      </c>
      <c r="D247" s="115">
        <v>6.1462267447436663</v>
      </c>
      <c r="E247" s="115">
        <v>10.318376920642365</v>
      </c>
      <c r="F247" s="115">
        <v>18.032425470135333</v>
      </c>
      <c r="G247" s="115">
        <v>11.154076358413967</v>
      </c>
      <c r="H247" s="115">
        <v>10.085328535800233</v>
      </c>
      <c r="I247" s="115">
        <v>18.490878126041547</v>
      </c>
      <c r="J247" s="127">
        <v>11.692081460722866</v>
      </c>
      <c r="K247" s="132">
        <f t="shared" si="16"/>
        <v>-0.40434171071538677</v>
      </c>
      <c r="L247" s="132">
        <f t="shared" si="17"/>
        <v>-0.65915695839570609</v>
      </c>
      <c r="M247" s="132">
        <f t="shared" si="18"/>
        <v>-0.45457817270470219</v>
      </c>
      <c r="N247" s="132">
        <f t="shared" si="19"/>
        <v>-0.13742231700319466</v>
      </c>
    </row>
    <row r="248" spans="1:14" hidden="1" x14ac:dyDescent="0.25">
      <c r="A248" s="26" t="s">
        <v>314</v>
      </c>
      <c r="B248" s="26" t="s">
        <v>76</v>
      </c>
      <c r="C248" s="26" t="s">
        <v>38</v>
      </c>
      <c r="D248" s="115">
        <v>11.696769464728975</v>
      </c>
      <c r="E248" s="115">
        <v>24.223473500622458</v>
      </c>
      <c r="F248" s="115">
        <v>25.10064298383104</v>
      </c>
      <c r="G248" s="115">
        <v>34.553909174183708</v>
      </c>
      <c r="H248" s="115">
        <v>29.712782749876677</v>
      </c>
      <c r="I248" s="115">
        <v>30.730873432661639</v>
      </c>
      <c r="J248" s="127">
        <v>43.71105316611505</v>
      </c>
      <c r="K248" s="132">
        <f t="shared" si="16"/>
        <v>-0.51713079198041478</v>
      </c>
      <c r="L248" s="132">
        <f t="shared" si="17"/>
        <v>-0.5340051857530651</v>
      </c>
      <c r="M248" s="132">
        <f t="shared" si="18"/>
        <v>-3.3129246554473336E-2</v>
      </c>
      <c r="N248" s="132">
        <f t="shared" si="19"/>
        <v>-0.32024555352260142</v>
      </c>
    </row>
    <row r="249" spans="1:14" hidden="1" x14ac:dyDescent="0.25">
      <c r="A249" s="26" t="s">
        <v>314</v>
      </c>
      <c r="B249" s="26" t="s">
        <v>76</v>
      </c>
      <c r="C249" s="26" t="s">
        <v>39</v>
      </c>
      <c r="D249" s="115">
        <v>8.9879762659733071</v>
      </c>
      <c r="E249" s="115">
        <v>13.553312535793841</v>
      </c>
      <c r="F249" s="115">
        <v>19.778271477134407</v>
      </c>
      <c r="G249" s="115">
        <v>15.856545465524469</v>
      </c>
      <c r="H249" s="115">
        <v>13.88938306470919</v>
      </c>
      <c r="I249" s="115">
        <v>22.570068831149744</v>
      </c>
      <c r="J249" s="127">
        <v>17.18900104221289</v>
      </c>
      <c r="K249" s="132">
        <f t="shared" si="16"/>
        <v>-0.33684283880886207</v>
      </c>
      <c r="L249" s="132">
        <f t="shared" si="17"/>
        <v>-0.54556310563517763</v>
      </c>
      <c r="M249" s="132">
        <f t="shared" si="18"/>
        <v>-0.38461051365780663</v>
      </c>
      <c r="N249" s="132">
        <f t="shared" si="19"/>
        <v>-0.19196100863572418</v>
      </c>
    </row>
    <row r="250" spans="1:14" hidden="1" x14ac:dyDescent="0.25">
      <c r="A250" s="26" t="s">
        <v>314</v>
      </c>
      <c r="B250" s="26" t="s">
        <v>76</v>
      </c>
      <c r="C250" s="26" t="s">
        <v>258</v>
      </c>
      <c r="D250" s="115">
        <v>2.9566969923374176</v>
      </c>
      <c r="E250" s="115">
        <v>13.933713279051318</v>
      </c>
      <c r="F250" s="115">
        <v>13.232542894630264</v>
      </c>
      <c r="G250" s="115">
        <v>16.94433652006289</v>
      </c>
      <c r="H250" s="115">
        <v>16.741537016435895</v>
      </c>
      <c r="I250" s="115">
        <v>16.395501893891083</v>
      </c>
      <c r="J250" s="127">
        <v>18.90032485034293</v>
      </c>
      <c r="K250" s="132">
        <f t="shared" si="16"/>
        <v>-0.78780265295234175</v>
      </c>
      <c r="L250" s="132">
        <f t="shared" si="17"/>
        <v>-0.77655866934410334</v>
      </c>
      <c r="M250" s="132">
        <f t="shared" si="18"/>
        <v>2.1105491297814059E-2</v>
      </c>
      <c r="N250" s="132">
        <f t="shared" si="19"/>
        <v>-0.11421961532411783</v>
      </c>
    </row>
    <row r="251" spans="1:14" hidden="1" x14ac:dyDescent="0.25">
      <c r="A251" s="26" t="s">
        <v>314</v>
      </c>
      <c r="B251" s="26" t="s">
        <v>76</v>
      </c>
      <c r="C251" s="26" t="s">
        <v>259</v>
      </c>
      <c r="D251" s="115">
        <v>24.961132782082569</v>
      </c>
      <c r="E251" s="115">
        <v>19.410831893120044</v>
      </c>
      <c r="F251" s="115">
        <v>22.484660310204617</v>
      </c>
      <c r="G251" s="115">
        <v>25.611947024229988</v>
      </c>
      <c r="H251" s="115">
        <v>22.169655690989732</v>
      </c>
      <c r="I251" s="115">
        <v>24.710603345578171</v>
      </c>
      <c r="J251" s="127">
        <v>27.723858016731334</v>
      </c>
      <c r="K251" s="132">
        <f t="shared" si="16"/>
        <v>0.28593833172754274</v>
      </c>
      <c r="L251" s="132">
        <f t="shared" si="17"/>
        <v>0.11014053304394415</v>
      </c>
      <c r="M251" s="132">
        <f t="shared" si="18"/>
        <v>-0.10282823203680004</v>
      </c>
      <c r="N251" s="132">
        <f t="shared" si="19"/>
        <v>-0.20034016630692758</v>
      </c>
    </row>
    <row r="252" spans="1:14" hidden="1" x14ac:dyDescent="0.25">
      <c r="A252" s="26" t="s">
        <v>314</v>
      </c>
      <c r="B252" s="26" t="s">
        <v>76</v>
      </c>
      <c r="C252" s="26" t="s">
        <v>260</v>
      </c>
      <c r="D252" s="115">
        <v>17.355744073264706</v>
      </c>
      <c r="E252" s="115">
        <v>19.827544496388246</v>
      </c>
      <c r="F252" s="115">
        <v>18.540326282024132</v>
      </c>
      <c r="G252" s="115">
        <v>34.328351820734895</v>
      </c>
      <c r="H252" s="115">
        <v>20.97961005579829</v>
      </c>
      <c r="I252" s="115">
        <v>22.540720709078592</v>
      </c>
      <c r="J252" s="127">
        <v>33.325528275672326</v>
      </c>
      <c r="K252" s="132">
        <f t="shared" si="16"/>
        <v>-0.12466497924510012</v>
      </c>
      <c r="L252" s="132">
        <f t="shared" si="17"/>
        <v>-6.38921985913454E-2</v>
      </c>
      <c r="M252" s="132">
        <f t="shared" si="18"/>
        <v>-6.9257353100140348E-2</v>
      </c>
      <c r="N252" s="132">
        <f t="shared" si="19"/>
        <v>-0.37046429145090465</v>
      </c>
    </row>
    <row r="253" spans="1:14" hidden="1" x14ac:dyDescent="0.25">
      <c r="A253" s="26" t="s">
        <v>314</v>
      </c>
      <c r="B253" s="26" t="s">
        <v>76</v>
      </c>
      <c r="C253" s="26" t="s">
        <v>261</v>
      </c>
      <c r="D253" s="115">
        <v>11.335703506351717</v>
      </c>
      <c r="E253" s="115">
        <v>22.21826272085206</v>
      </c>
      <c r="F253" s="115">
        <v>23.088465552605008</v>
      </c>
      <c r="G253" s="115">
        <v>43.143439407017183</v>
      </c>
      <c r="H253" s="115">
        <v>21.554056887539545</v>
      </c>
      <c r="I253" s="115">
        <v>22.746248998786854</v>
      </c>
      <c r="J253" s="127">
        <v>44.980276631249502</v>
      </c>
      <c r="K253" s="132">
        <f t="shared" si="16"/>
        <v>-0.48980243645633703</v>
      </c>
      <c r="L253" s="132">
        <f t="shared" si="17"/>
        <v>-0.50903175091803621</v>
      </c>
      <c r="M253" s="132">
        <f t="shared" si="18"/>
        <v>-5.2412690607180679E-2</v>
      </c>
      <c r="N253" s="132">
        <f t="shared" si="19"/>
        <v>-0.52081093088331243</v>
      </c>
    </row>
    <row r="254" spans="1:14" hidden="1" x14ac:dyDescent="0.25">
      <c r="A254" s="26" t="s">
        <v>314</v>
      </c>
      <c r="B254" s="26" t="s">
        <v>76</v>
      </c>
      <c r="C254" s="26" t="s">
        <v>262</v>
      </c>
      <c r="D254" s="115">
        <v>9.6861175380683235</v>
      </c>
      <c r="E254" s="115">
        <v>17.119099940783954</v>
      </c>
      <c r="F254" s="115">
        <v>26.665707830078134</v>
      </c>
      <c r="G254" s="115">
        <v>15.82296164725417</v>
      </c>
      <c r="H254" s="115">
        <v>15.066190996401085</v>
      </c>
      <c r="I254" s="115">
        <v>26.491844211657256</v>
      </c>
      <c r="J254" s="127">
        <v>15.823527003679816</v>
      </c>
      <c r="K254" s="132">
        <f t="shared" si="16"/>
        <v>-0.43419235990366228</v>
      </c>
      <c r="L254" s="132">
        <f t="shared" si="17"/>
        <v>-0.63675753144108671</v>
      </c>
      <c r="M254" s="132">
        <f t="shared" si="18"/>
        <v>-0.43128946116286304</v>
      </c>
      <c r="N254" s="132">
        <f t="shared" si="19"/>
        <v>-4.7861390643350869E-2</v>
      </c>
    </row>
    <row r="255" spans="1:14" hidden="1" x14ac:dyDescent="0.25">
      <c r="A255" s="26" t="s">
        <v>314</v>
      </c>
      <c r="B255" s="26" t="s">
        <v>76</v>
      </c>
      <c r="C255" s="26" t="s">
        <v>263</v>
      </c>
      <c r="D255" s="115">
        <v>6.9994272404745388</v>
      </c>
      <c r="E255" s="115">
        <v>11.893387149879597</v>
      </c>
      <c r="F255" s="115">
        <v>20.012613394177212</v>
      </c>
      <c r="G255" s="115">
        <v>8.8806926704147511</v>
      </c>
      <c r="H255" s="115">
        <v>12.621779572820181</v>
      </c>
      <c r="I255" s="115">
        <v>22.589377001598105</v>
      </c>
      <c r="J255" s="127">
        <v>9.8563386528682386</v>
      </c>
      <c r="K255" s="132">
        <f t="shared" si="16"/>
        <v>-0.41148579859813966</v>
      </c>
      <c r="L255" s="132">
        <f t="shared" si="17"/>
        <v>-0.65024921520189549</v>
      </c>
      <c r="M255" s="132">
        <f t="shared" si="18"/>
        <v>-0.44125154173454001</v>
      </c>
      <c r="N255" s="132">
        <f t="shared" si="19"/>
        <v>0.28057486835105716</v>
      </c>
    </row>
    <row r="256" spans="1:14" hidden="1" x14ac:dyDescent="0.25">
      <c r="A256" s="26" t="s">
        <v>314</v>
      </c>
      <c r="B256" s="26" t="s">
        <v>76</v>
      </c>
      <c r="C256" s="26" t="s">
        <v>264</v>
      </c>
      <c r="D256" s="115">
        <v>6.4989163452232184</v>
      </c>
      <c r="E256" s="115">
        <v>16.569047487377727</v>
      </c>
      <c r="F256" s="115">
        <v>30.798856031099191</v>
      </c>
      <c r="G256" s="115">
        <v>10.615112415316135</v>
      </c>
      <c r="H256" s="115">
        <v>16.096324413628292</v>
      </c>
      <c r="I256" s="115">
        <v>30.677185063286434</v>
      </c>
      <c r="J256" s="127">
        <v>11.438289648877401</v>
      </c>
      <c r="K256" s="132">
        <f t="shared" si="16"/>
        <v>-0.60776765531186494</v>
      </c>
      <c r="L256" s="132">
        <f t="shared" si="17"/>
        <v>-0.78898838519648495</v>
      </c>
      <c r="M256" s="132">
        <f t="shared" si="18"/>
        <v>-0.47529982361739226</v>
      </c>
      <c r="N256" s="132">
        <f t="shared" si="19"/>
        <v>0.40723175472375356</v>
      </c>
    </row>
    <row r="257" spans="1:14" hidden="1" x14ac:dyDescent="0.25">
      <c r="A257" s="26" t="s">
        <v>314</v>
      </c>
      <c r="B257" s="26" t="s">
        <v>76</v>
      </c>
      <c r="C257" s="26" t="s">
        <v>265</v>
      </c>
      <c r="D257" s="115">
        <v>16.963921937619205</v>
      </c>
      <c r="E257" s="115">
        <v>15.923372929045057</v>
      </c>
      <c r="F257" s="115">
        <v>28.157728686822221</v>
      </c>
      <c r="G257" s="115">
        <v>21.331964544961636</v>
      </c>
      <c r="H257" s="115">
        <v>15.8179735205714</v>
      </c>
      <c r="I257" s="115">
        <v>29.420961098976743</v>
      </c>
      <c r="J257" s="127">
        <v>25.771009301044934</v>
      </c>
      <c r="K257" s="132">
        <f t="shared" si="16"/>
        <v>6.5347273671907333E-2</v>
      </c>
      <c r="L257" s="132">
        <f t="shared" si="17"/>
        <v>-0.39753940645225772</v>
      </c>
      <c r="M257" s="132">
        <f t="shared" si="18"/>
        <v>-0.46235700909439204</v>
      </c>
      <c r="N257" s="132">
        <f t="shared" si="19"/>
        <v>-0.3862105540457032</v>
      </c>
    </row>
    <row r="258" spans="1:14" hidden="1" x14ac:dyDescent="0.25">
      <c r="A258" s="26" t="s">
        <v>314</v>
      </c>
      <c r="B258" s="26" t="s">
        <v>76</v>
      </c>
      <c r="C258" s="26" t="s">
        <v>266</v>
      </c>
      <c r="D258" s="115">
        <v>13.715798854078612</v>
      </c>
      <c r="E258" s="115">
        <v>31.082192154181744</v>
      </c>
      <c r="F258" s="115">
        <v>31.085217474830131</v>
      </c>
      <c r="G258" s="115">
        <v>44.958023794675164</v>
      </c>
      <c r="H258" s="115">
        <v>36.212891434173734</v>
      </c>
      <c r="I258" s="115">
        <v>37.063528882623309</v>
      </c>
      <c r="J258" s="127">
        <v>53.948582117428522</v>
      </c>
      <c r="K258" s="132">
        <f t="shared" si="16"/>
        <v>-0.55872485486087853</v>
      </c>
      <c r="L258" s="132">
        <f t="shared" si="17"/>
        <v>-0.5587678012809667</v>
      </c>
      <c r="M258" s="132">
        <f t="shared" si="18"/>
        <v>-2.2950794867468326E-2</v>
      </c>
      <c r="N258" s="132">
        <f t="shared" si="19"/>
        <v>-0.3287517481858922</v>
      </c>
    </row>
    <row r="259" spans="1:14" hidden="1" x14ac:dyDescent="0.25">
      <c r="A259" s="26" t="s">
        <v>314</v>
      </c>
      <c r="B259" s="26" t="s">
        <v>76</v>
      </c>
      <c r="C259" s="26" t="s">
        <v>267</v>
      </c>
      <c r="D259" s="115">
        <v>4.9282752374292498</v>
      </c>
      <c r="E259" s="115">
        <v>4.4400505188098407</v>
      </c>
      <c r="F259" s="115">
        <v>21.366872345815608</v>
      </c>
      <c r="G259" s="115">
        <v>15.675307128950866</v>
      </c>
      <c r="H259" s="115">
        <v>5.9911461307652898</v>
      </c>
      <c r="I259" s="115">
        <v>26.233850016623368</v>
      </c>
      <c r="J259" s="127">
        <v>17.271047568646701</v>
      </c>
      <c r="K259" s="132">
        <f t="shared" si="16"/>
        <v>0.10995927108286103</v>
      </c>
      <c r="L259" s="132">
        <f t="shared" si="17"/>
        <v>-0.76934971306671462</v>
      </c>
      <c r="M259" s="132">
        <f t="shared" si="18"/>
        <v>-0.77162535704942525</v>
      </c>
      <c r="N259" s="132">
        <f t="shared" si="19"/>
        <v>-0.6531104377454543</v>
      </c>
    </row>
    <row r="260" spans="1:14" hidden="1" x14ac:dyDescent="0.25">
      <c r="A260" s="26" t="s">
        <v>314</v>
      </c>
      <c r="B260" s="26" t="s">
        <v>76</v>
      </c>
      <c r="C260" s="26" t="s">
        <v>268</v>
      </c>
      <c r="D260" s="115">
        <v>5.7953826890862201</v>
      </c>
      <c r="E260" s="115">
        <v>5.8981336185142199</v>
      </c>
      <c r="F260" s="115">
        <v>19.564582848502983</v>
      </c>
      <c r="G260" s="115">
        <v>9.1897934214567005</v>
      </c>
      <c r="H260" s="115">
        <v>6.3757191508908111</v>
      </c>
      <c r="I260" s="115">
        <v>23.253471821024803</v>
      </c>
      <c r="J260" s="127">
        <v>11.044779891572047</v>
      </c>
      <c r="K260" s="132">
        <f t="shared" si="16"/>
        <v>-1.7420922629739176E-2</v>
      </c>
      <c r="L260" s="132">
        <f t="shared" si="17"/>
        <v>-0.70378194444714859</v>
      </c>
      <c r="M260" s="132">
        <f t="shared" si="18"/>
        <v>-0.72581646302268921</v>
      </c>
      <c r="N260" s="132">
        <f t="shared" si="19"/>
        <v>-0.42273913889801112</v>
      </c>
    </row>
    <row r="261" spans="1:14" hidden="1" x14ac:dyDescent="0.25">
      <c r="A261" s="26" t="s">
        <v>314</v>
      </c>
      <c r="B261" s="26" t="s">
        <v>76</v>
      </c>
      <c r="C261" s="26" t="s">
        <v>269</v>
      </c>
      <c r="D261" s="115">
        <v>11.730712395104847</v>
      </c>
      <c r="E261" s="115">
        <v>30.431872621300766</v>
      </c>
      <c r="F261" s="115">
        <v>28.358012441501607</v>
      </c>
      <c r="G261" s="115">
        <v>43.478461337523285</v>
      </c>
      <c r="H261" s="115">
        <v>36.759965267946995</v>
      </c>
      <c r="I261" s="115">
        <v>34.970446383737105</v>
      </c>
      <c r="J261" s="127">
        <v>53.33028465851514</v>
      </c>
      <c r="K261" s="132">
        <f t="shared" si="16"/>
        <v>-0.61452545030390449</v>
      </c>
      <c r="L261" s="132">
        <f t="shared" si="17"/>
        <v>-0.58633517002280844</v>
      </c>
      <c r="M261" s="132">
        <f t="shared" si="18"/>
        <v>5.117232032365765E-2</v>
      </c>
      <c r="N261" s="132">
        <f t="shared" si="19"/>
        <v>-0.31071124965245045</v>
      </c>
    </row>
    <row r="262" spans="1:14" hidden="1" x14ac:dyDescent="0.25">
      <c r="A262" s="26" t="s">
        <v>314</v>
      </c>
      <c r="B262" s="26" t="s">
        <v>76</v>
      </c>
      <c r="C262" s="26" t="s">
        <v>270</v>
      </c>
      <c r="D262" s="115">
        <v>13.776507300592646</v>
      </c>
      <c r="E262" s="115">
        <v>20.993402014943722</v>
      </c>
      <c r="F262" s="115">
        <v>34.295337912069137</v>
      </c>
      <c r="G262" s="115">
        <v>40.955932389482378</v>
      </c>
      <c r="H262" s="115">
        <v>27.514651670062936</v>
      </c>
      <c r="I262" s="115">
        <v>40.475730504457715</v>
      </c>
      <c r="J262" s="127">
        <v>45.502077232334614</v>
      </c>
      <c r="K262" s="132">
        <f t="shared" si="16"/>
        <v>-0.34376966197350373</v>
      </c>
      <c r="L262" s="132">
        <f t="shared" si="17"/>
        <v>-0.59829795711840905</v>
      </c>
      <c r="M262" s="132">
        <f t="shared" si="18"/>
        <v>-0.32021852781551002</v>
      </c>
      <c r="N262" s="132">
        <f t="shared" si="19"/>
        <v>-0.3953099870677878</v>
      </c>
    </row>
    <row r="263" spans="1:14" hidden="1" x14ac:dyDescent="0.25">
      <c r="A263" s="26" t="s">
        <v>314</v>
      </c>
      <c r="B263" s="26" t="s">
        <v>76</v>
      </c>
      <c r="C263" s="26" t="s">
        <v>271</v>
      </c>
      <c r="D263" s="115">
        <v>14.632189397807402</v>
      </c>
      <c r="E263" s="115">
        <v>29.234661650933891</v>
      </c>
      <c r="F263" s="115">
        <v>29.489249983438143</v>
      </c>
      <c r="G263" s="115">
        <v>42.322638593666902</v>
      </c>
      <c r="H263" s="115">
        <v>34.414023186404265</v>
      </c>
      <c r="I263" s="115">
        <v>35.503463164653922</v>
      </c>
      <c r="J263" s="127">
        <v>52.590695139654045</v>
      </c>
      <c r="K263" s="132">
        <f t="shared" si="16"/>
        <v>-0.49949174809964042</v>
      </c>
      <c r="L263" s="132">
        <f t="shared" si="17"/>
        <v>-0.50381276546452747</v>
      </c>
      <c r="M263" s="132">
        <f t="shared" si="18"/>
        <v>-3.0685456604533957E-2</v>
      </c>
      <c r="N263" s="132">
        <f t="shared" si="19"/>
        <v>-0.34562524615774359</v>
      </c>
    </row>
    <row r="264" spans="1:14" hidden="1" x14ac:dyDescent="0.25">
      <c r="A264" s="26" t="s">
        <v>314</v>
      </c>
      <c r="B264" s="26" t="s">
        <v>76</v>
      </c>
      <c r="C264" s="26" t="s">
        <v>272</v>
      </c>
      <c r="D264" s="115">
        <v>14.188409507581627</v>
      </c>
      <c r="E264" s="115">
        <v>17.117888184399099</v>
      </c>
      <c r="F264" s="115">
        <v>28.473114146230223</v>
      </c>
      <c r="G264" s="115">
        <v>34.315088398072255</v>
      </c>
      <c r="H264" s="115">
        <v>18.684733807950877</v>
      </c>
      <c r="I264" s="115">
        <v>31.462142816263139</v>
      </c>
      <c r="J264" s="127">
        <v>38.909396694926365</v>
      </c>
      <c r="K264" s="132">
        <f t="shared" si="16"/>
        <v>-0.17113551889463449</v>
      </c>
      <c r="L264" s="132">
        <f t="shared" si="17"/>
        <v>-0.50169098347606844</v>
      </c>
      <c r="M264" s="132">
        <f t="shared" si="18"/>
        <v>-0.40612011339887105</v>
      </c>
      <c r="N264" s="132">
        <f t="shared" si="19"/>
        <v>-0.51978865273983299</v>
      </c>
    </row>
    <row r="265" spans="1:14" hidden="1" x14ac:dyDescent="0.25">
      <c r="A265" s="26" t="s">
        <v>314</v>
      </c>
      <c r="B265" s="26" t="s">
        <v>76</v>
      </c>
      <c r="C265" s="26" t="s">
        <v>273</v>
      </c>
      <c r="D265" s="115">
        <v>5.3418650338274318</v>
      </c>
      <c r="E265" s="115">
        <v>8.5796728393186932</v>
      </c>
      <c r="F265" s="115">
        <v>16.927228700550142</v>
      </c>
      <c r="G265" s="115">
        <v>12.310617597994623</v>
      </c>
      <c r="H265" s="115">
        <v>9.8328708361059611</v>
      </c>
      <c r="I265" s="115">
        <v>20.169841624865434</v>
      </c>
      <c r="J265" s="127">
        <v>14.244674300992868</v>
      </c>
      <c r="K265" s="132">
        <f t="shared" si="16"/>
        <v>-0.37738126687688173</v>
      </c>
      <c r="L265" s="132">
        <f t="shared" si="17"/>
        <v>-0.68442176044718894</v>
      </c>
      <c r="M265" s="132">
        <f t="shared" si="18"/>
        <v>-0.51249637855440711</v>
      </c>
      <c r="N265" s="132">
        <f t="shared" si="19"/>
        <v>-0.30971599431932251</v>
      </c>
    </row>
    <row r="266" spans="1:14" hidden="1" x14ac:dyDescent="0.25">
      <c r="A266" s="26" t="s">
        <v>314</v>
      </c>
      <c r="B266" s="26" t="s">
        <v>76</v>
      </c>
      <c r="C266" s="26" t="s">
        <v>274</v>
      </c>
      <c r="D266" s="115">
        <v>14.089018777557797</v>
      </c>
      <c r="E266" s="115">
        <v>22.44099031148982</v>
      </c>
      <c r="F266" s="115">
        <v>26.879434209092441</v>
      </c>
      <c r="G266" s="115">
        <v>29.050498042663577</v>
      </c>
      <c r="H266" s="115">
        <v>21.563371349268195</v>
      </c>
      <c r="I266" s="115">
        <v>30.014380542250763</v>
      </c>
      <c r="J266" s="127">
        <v>30.739038687852215</v>
      </c>
      <c r="K266" s="132">
        <f t="shared" si="16"/>
        <v>-0.37217482018410752</v>
      </c>
      <c r="L266" s="132">
        <f t="shared" si="17"/>
        <v>-0.47584392335193054</v>
      </c>
      <c r="M266" s="132">
        <f t="shared" si="18"/>
        <v>-0.28156533769158476</v>
      </c>
      <c r="N266" s="132">
        <f t="shared" si="19"/>
        <v>-0.29850209148570933</v>
      </c>
    </row>
    <row r="267" spans="1:14" hidden="1" x14ac:dyDescent="0.25">
      <c r="A267" s="26" t="s">
        <v>314</v>
      </c>
      <c r="B267" s="26" t="s">
        <v>76</v>
      </c>
      <c r="C267" s="26" t="s">
        <v>275</v>
      </c>
      <c r="D267" s="115">
        <v>3.6292698272668393</v>
      </c>
      <c r="E267" s="115">
        <v>5.0460276996151761</v>
      </c>
      <c r="F267" s="115">
        <v>12.61278618241618</v>
      </c>
      <c r="G267" s="115">
        <v>8.0834372417363483</v>
      </c>
      <c r="H267" s="115">
        <v>5.3760892588465206</v>
      </c>
      <c r="I267" s="115">
        <v>15.554798312508639</v>
      </c>
      <c r="J267" s="127">
        <v>9.2489927187509551</v>
      </c>
      <c r="K267" s="132">
        <f t="shared" si="16"/>
        <v>-0.2807669629828593</v>
      </c>
      <c r="L267" s="132">
        <f t="shared" si="17"/>
        <v>-0.71225470924683554</v>
      </c>
      <c r="M267" s="132">
        <f t="shared" si="18"/>
        <v>-0.65437743705598206</v>
      </c>
      <c r="N267" s="132">
        <f t="shared" si="19"/>
        <v>-0.41873786450849937</v>
      </c>
    </row>
    <row r="268" spans="1:14" hidden="1" x14ac:dyDescent="0.25">
      <c r="A268" s="26" t="s">
        <v>314</v>
      </c>
      <c r="B268" s="26" t="s">
        <v>76</v>
      </c>
      <c r="C268" s="26" t="s">
        <v>276</v>
      </c>
      <c r="D268" s="115">
        <v>2.5561469280219176</v>
      </c>
      <c r="E268" s="115">
        <v>6.2728107494473715</v>
      </c>
      <c r="F268" s="115">
        <v>4.5509892371053109</v>
      </c>
      <c r="G268" s="115">
        <v>4.122516689883974</v>
      </c>
      <c r="H268" s="115">
        <v>7.0643652539096422</v>
      </c>
      <c r="I268" s="115">
        <v>4.0372964425466185</v>
      </c>
      <c r="J268" s="127">
        <v>3.6762283890852543</v>
      </c>
      <c r="K268" s="132">
        <f t="shared" si="16"/>
        <v>-0.59250373873512574</v>
      </c>
      <c r="L268" s="132">
        <f t="shared" si="17"/>
        <v>-0.43833158136674194</v>
      </c>
      <c r="M268" s="132">
        <f t="shared" si="18"/>
        <v>0.74977620653826194</v>
      </c>
      <c r="N268" s="132">
        <f t="shared" si="19"/>
        <v>0.92163394278869837</v>
      </c>
    </row>
    <row r="269" spans="1:14" hidden="1" x14ac:dyDescent="0.25">
      <c r="A269" s="26" t="s">
        <v>314</v>
      </c>
      <c r="B269" s="26" t="s">
        <v>76</v>
      </c>
      <c r="C269" s="26" t="s">
        <v>277</v>
      </c>
      <c r="D269" s="115">
        <v>17.055073404104686</v>
      </c>
      <c r="E269" s="115">
        <v>21.58196167468914</v>
      </c>
      <c r="F269" s="115">
        <v>18.880266230758185</v>
      </c>
      <c r="G269" s="115">
        <v>11.601386793353051</v>
      </c>
      <c r="H269" s="115">
        <v>23.722948088764369</v>
      </c>
      <c r="I269" s="115">
        <v>21.685805976182905</v>
      </c>
      <c r="J269" s="127">
        <v>12.813279170040314</v>
      </c>
      <c r="K269" s="132">
        <f t="shared" si="16"/>
        <v>-0.20975332728412224</v>
      </c>
      <c r="L269" s="132">
        <f t="shared" si="17"/>
        <v>-9.667198567783139E-2</v>
      </c>
      <c r="M269" s="132">
        <f t="shared" si="18"/>
        <v>9.3938962417113608E-2</v>
      </c>
      <c r="N269" s="132">
        <f t="shared" si="19"/>
        <v>0.85143457611013174</v>
      </c>
    </row>
    <row r="270" spans="1:14" hidden="1" x14ac:dyDescent="0.25">
      <c r="A270" s="26" t="s">
        <v>314</v>
      </c>
      <c r="B270" s="26" t="s">
        <v>76</v>
      </c>
      <c r="C270" s="26" t="s">
        <v>278</v>
      </c>
      <c r="D270" s="115">
        <v>7.9768841255347889</v>
      </c>
      <c r="E270" s="115">
        <v>10.75327996353259</v>
      </c>
      <c r="F270" s="115">
        <v>17.522884920843968</v>
      </c>
      <c r="G270" s="115">
        <v>31.19993280227613</v>
      </c>
      <c r="H270" s="115">
        <v>13.567758696227941</v>
      </c>
      <c r="I270" s="115">
        <v>22.979860332543517</v>
      </c>
      <c r="J270" s="127">
        <v>38.161132810648155</v>
      </c>
      <c r="K270" s="132">
        <f t="shared" si="16"/>
        <v>-0.25819060299865187</v>
      </c>
      <c r="L270" s="132">
        <f t="shared" si="17"/>
        <v>-0.54477335429818075</v>
      </c>
      <c r="M270" s="132">
        <f t="shared" si="18"/>
        <v>-0.4095804543679662</v>
      </c>
      <c r="N270" s="132">
        <f t="shared" si="19"/>
        <v>-0.64446132237347764</v>
      </c>
    </row>
    <row r="271" spans="1:14" hidden="1" x14ac:dyDescent="0.25">
      <c r="A271" s="26" t="s">
        <v>314</v>
      </c>
      <c r="B271" s="26" t="s">
        <v>76</v>
      </c>
      <c r="C271" s="26" t="s">
        <v>279</v>
      </c>
      <c r="D271" s="115">
        <v>15.544532646653368</v>
      </c>
      <c r="E271" s="115">
        <v>30.541318435278875</v>
      </c>
      <c r="F271" s="115">
        <v>30.76527716345538</v>
      </c>
      <c r="G271" s="115">
        <v>42.840760301957268</v>
      </c>
      <c r="H271" s="115">
        <v>35.127367737315616</v>
      </c>
      <c r="I271" s="115">
        <v>36.825415862893166</v>
      </c>
      <c r="J271" s="127">
        <v>52.592534496343433</v>
      </c>
      <c r="K271" s="132">
        <f t="shared" si="16"/>
        <v>-0.49103269134912086</v>
      </c>
      <c r="L271" s="132">
        <f t="shared" si="17"/>
        <v>-0.49473776673405095</v>
      </c>
      <c r="M271" s="132">
        <f t="shared" si="18"/>
        <v>-4.6110765779255589E-2</v>
      </c>
      <c r="N271" s="132">
        <f t="shared" si="19"/>
        <v>-0.33208452352190987</v>
      </c>
    </row>
    <row r="272" spans="1:14" hidden="1" x14ac:dyDescent="0.25">
      <c r="A272" s="26" t="s">
        <v>314</v>
      </c>
      <c r="B272" s="26" t="s">
        <v>76</v>
      </c>
      <c r="C272" s="26" t="s">
        <v>280</v>
      </c>
      <c r="D272" s="115">
        <v>4.1196729423021639</v>
      </c>
      <c r="E272" s="115">
        <v>6.5780082881265027</v>
      </c>
      <c r="F272" s="115">
        <v>16.11153716262292</v>
      </c>
      <c r="G272" s="115">
        <v>12.880199264359232</v>
      </c>
      <c r="H272" s="115">
        <v>7.4408194084541188</v>
      </c>
      <c r="I272" s="115">
        <v>17.595708525168021</v>
      </c>
      <c r="J272" s="127">
        <v>13.470634945297988</v>
      </c>
      <c r="K272" s="132">
        <f t="shared" si="16"/>
        <v>-0.37372031747994389</v>
      </c>
      <c r="L272" s="132">
        <f t="shared" si="17"/>
        <v>-0.74430292400284603</v>
      </c>
      <c r="M272" s="132">
        <f t="shared" si="18"/>
        <v>-0.57712305828372057</v>
      </c>
      <c r="N272" s="132">
        <f t="shared" si="19"/>
        <v>-0.44762667545590457</v>
      </c>
    </row>
    <row r="273" spans="1:14" hidden="1" x14ac:dyDescent="0.25">
      <c r="A273" s="26" t="s">
        <v>290</v>
      </c>
      <c r="B273" s="26" t="s">
        <v>76</v>
      </c>
      <c r="C273" s="26" t="s">
        <v>13</v>
      </c>
      <c r="D273" s="115">
        <v>16.034894461983409</v>
      </c>
      <c r="E273" s="115">
        <v>9.5595568228709453</v>
      </c>
      <c r="F273" s="115">
        <v>10.141859492657069</v>
      </c>
      <c r="G273" s="115">
        <v>9.7060196044970279</v>
      </c>
      <c r="H273" s="115">
        <v>10.428682258541247</v>
      </c>
      <c r="I273" s="115">
        <v>12.757427915569069</v>
      </c>
      <c r="J273" s="127">
        <v>12.941474143042376</v>
      </c>
      <c r="K273" s="132">
        <f t="shared" si="16"/>
        <v>0.67736797417432759</v>
      </c>
      <c r="L273" s="132">
        <f t="shared" si="17"/>
        <v>0.5810606007303718</v>
      </c>
      <c r="M273" s="132">
        <f t="shared" si="18"/>
        <v>-0.18254037353296257</v>
      </c>
      <c r="N273" s="132">
        <f t="shared" si="19"/>
        <v>-0.19416581578939066</v>
      </c>
    </row>
    <row r="274" spans="1:14" hidden="1" x14ac:dyDescent="0.25">
      <c r="A274" s="26" t="s">
        <v>290</v>
      </c>
      <c r="B274" s="26" t="s">
        <v>76</v>
      </c>
      <c r="C274" s="26" t="s">
        <v>32</v>
      </c>
      <c r="D274" s="115">
        <v>11.037688811936514</v>
      </c>
      <c r="E274" s="115">
        <v>1.4519954721038408</v>
      </c>
      <c r="F274" s="115">
        <v>2.2616815853202259</v>
      </c>
      <c r="G274" s="115">
        <v>6.1663770837234209</v>
      </c>
      <c r="H274" s="115">
        <v>2.0725750763955486</v>
      </c>
      <c r="I274" s="115">
        <v>3.213823006313298</v>
      </c>
      <c r="J274" s="127">
        <v>9.0681329829499333</v>
      </c>
      <c r="K274" s="132">
        <f t="shared" si="16"/>
        <v>6.6017377629584946</v>
      </c>
      <c r="L274" s="132">
        <f t="shared" si="17"/>
        <v>3.8803018442464414</v>
      </c>
      <c r="M274" s="132">
        <f t="shared" si="18"/>
        <v>-0.35510603031836513</v>
      </c>
      <c r="N274" s="132">
        <f t="shared" si="19"/>
        <v>-0.77144412413311081</v>
      </c>
    </row>
    <row r="275" spans="1:14" hidden="1" x14ac:dyDescent="0.25">
      <c r="A275" s="26" t="s">
        <v>290</v>
      </c>
      <c r="B275" s="26" t="s">
        <v>76</v>
      </c>
      <c r="C275" s="26" t="s">
        <v>33</v>
      </c>
      <c r="D275" s="115">
        <v>21.22609825535622</v>
      </c>
      <c r="E275" s="115">
        <v>5.8185031925761095</v>
      </c>
      <c r="F275" s="115">
        <v>13.084008432205707</v>
      </c>
      <c r="G275" s="115">
        <v>18.904674150498359</v>
      </c>
      <c r="H275" s="115">
        <v>6.8429934146576983</v>
      </c>
      <c r="I275" s="115">
        <v>15.63547088296553</v>
      </c>
      <c r="J275" s="127">
        <v>21.324859956126872</v>
      </c>
      <c r="K275" s="132">
        <f t="shared" si="16"/>
        <v>2.6480341340086961</v>
      </c>
      <c r="L275" s="132">
        <f t="shared" si="17"/>
        <v>0.62229322652445873</v>
      </c>
      <c r="M275" s="132">
        <f t="shared" si="18"/>
        <v>-0.56234171225933627</v>
      </c>
      <c r="N275" s="132">
        <f t="shared" si="19"/>
        <v>-0.6791072284302796</v>
      </c>
    </row>
    <row r="276" spans="1:14" hidden="1" x14ac:dyDescent="0.25">
      <c r="A276" s="26" t="s">
        <v>290</v>
      </c>
      <c r="B276" s="26" t="s">
        <v>76</v>
      </c>
      <c r="C276" s="26" t="s">
        <v>34</v>
      </c>
      <c r="D276" s="115">
        <v>13.695163773006675</v>
      </c>
      <c r="E276" s="115">
        <v>9.4631379110266014</v>
      </c>
      <c r="F276" s="115">
        <v>13.839275281849927</v>
      </c>
      <c r="G276" s="115">
        <v>11.966357855099732</v>
      </c>
      <c r="H276" s="115">
        <v>7.6272490915456288</v>
      </c>
      <c r="I276" s="115">
        <v>12.803851312339146</v>
      </c>
      <c r="J276" s="127">
        <v>12.322816086273235</v>
      </c>
      <c r="K276" s="132">
        <f t="shared" si="16"/>
        <v>0.44721168620493718</v>
      </c>
      <c r="L276" s="132">
        <f t="shared" si="17"/>
        <v>-1.041322655329021E-2</v>
      </c>
      <c r="M276" s="132">
        <f t="shared" si="18"/>
        <v>-0.40430040106798143</v>
      </c>
      <c r="N276" s="132">
        <f t="shared" si="19"/>
        <v>-0.38104658560620275</v>
      </c>
    </row>
    <row r="277" spans="1:14" hidden="1" x14ac:dyDescent="0.25">
      <c r="A277" s="26" t="s">
        <v>290</v>
      </c>
      <c r="B277" s="26" t="s">
        <v>76</v>
      </c>
      <c r="C277" s="26" t="s">
        <v>35</v>
      </c>
      <c r="D277" s="115">
        <v>1.7424265029155592</v>
      </c>
      <c r="E277" s="115">
        <v>2.6754628034045336</v>
      </c>
      <c r="F277" s="115">
        <v>4.600920252860953</v>
      </c>
      <c r="G277" s="115">
        <v>6.5461971651607884</v>
      </c>
      <c r="H277" s="115">
        <v>7.8991421288477071</v>
      </c>
      <c r="I277" s="115">
        <v>11.086555109019137</v>
      </c>
      <c r="J277" s="127">
        <v>12.457585507653892</v>
      </c>
      <c r="K277" s="132">
        <f t="shared" si="16"/>
        <v>-0.34873828157942738</v>
      </c>
      <c r="L277" s="132">
        <f t="shared" si="17"/>
        <v>-0.62128739314008319</v>
      </c>
      <c r="M277" s="132">
        <f t="shared" si="18"/>
        <v>-0.28750256042820777</v>
      </c>
      <c r="N277" s="132">
        <f t="shared" si="19"/>
        <v>-0.36591708529758799</v>
      </c>
    </row>
    <row r="278" spans="1:14" hidden="1" x14ac:dyDescent="0.25">
      <c r="A278" s="26" t="s">
        <v>290</v>
      </c>
      <c r="B278" s="26" t="s">
        <v>76</v>
      </c>
      <c r="C278" s="26" t="s">
        <v>36</v>
      </c>
      <c r="D278" s="115">
        <v>4.9393612665794873</v>
      </c>
      <c r="E278" s="115">
        <v>5.1833666247045436</v>
      </c>
      <c r="F278" s="115">
        <v>6.3134255259535479</v>
      </c>
      <c r="G278" s="115">
        <v>5.8291010833530486</v>
      </c>
      <c r="H278" s="115">
        <v>7.5748363438967017</v>
      </c>
      <c r="I278" s="115">
        <v>9.3119519264669233</v>
      </c>
      <c r="J278" s="127">
        <v>8.4352021123878096</v>
      </c>
      <c r="K278" s="132">
        <f t="shared" si="16"/>
        <v>-4.7074686355793871E-2</v>
      </c>
      <c r="L278" s="132">
        <f t="shared" si="17"/>
        <v>-0.21764163586399934</v>
      </c>
      <c r="M278" s="132">
        <f t="shared" si="18"/>
        <v>-0.18654688042717441</v>
      </c>
      <c r="N278" s="132">
        <f t="shared" si="19"/>
        <v>-0.10199705437141664</v>
      </c>
    </row>
    <row r="279" spans="1:14" hidden="1" x14ac:dyDescent="0.25">
      <c r="A279" s="26" t="s">
        <v>290</v>
      </c>
      <c r="B279" s="26" t="s">
        <v>76</v>
      </c>
      <c r="C279" s="26" t="s">
        <v>37</v>
      </c>
      <c r="D279" s="115">
        <v>11.512893051928042</v>
      </c>
      <c r="E279" s="115">
        <v>7.6457557815794903</v>
      </c>
      <c r="F279" s="115">
        <v>15.88572451464799</v>
      </c>
      <c r="G279" s="115">
        <v>16.596731755157787</v>
      </c>
      <c r="H279" s="115">
        <v>9.8848002222351319</v>
      </c>
      <c r="I279" s="115">
        <v>21.172967618262927</v>
      </c>
      <c r="J279" s="127">
        <v>22.048549228270556</v>
      </c>
      <c r="K279" s="132">
        <f t="shared" si="16"/>
        <v>0.50578875140969559</v>
      </c>
      <c r="L279" s="132">
        <f t="shared" si="17"/>
        <v>-0.27526799037008509</v>
      </c>
      <c r="M279" s="132">
        <f t="shared" si="18"/>
        <v>-0.53314054031287939</v>
      </c>
      <c r="N279" s="132">
        <f t="shared" si="19"/>
        <v>-0.55168024345289424</v>
      </c>
    </row>
    <row r="280" spans="1:14" hidden="1" x14ac:dyDescent="0.25">
      <c r="A280" s="26" t="s">
        <v>290</v>
      </c>
      <c r="B280" s="26" t="s">
        <v>76</v>
      </c>
      <c r="C280" s="26" t="s">
        <v>38</v>
      </c>
      <c r="D280" s="115">
        <v>46.629837858583663</v>
      </c>
      <c r="E280" s="115">
        <v>36.119509417037925</v>
      </c>
      <c r="F280" s="115">
        <v>23.714255079894841</v>
      </c>
      <c r="G280" s="115">
        <v>4.3934084364161272</v>
      </c>
      <c r="H280" s="115">
        <v>35.341359562785399</v>
      </c>
      <c r="I280" s="115">
        <v>26.359639296699257</v>
      </c>
      <c r="J280" s="127">
        <v>6.350936664886933</v>
      </c>
      <c r="K280" s="132">
        <f t="shared" si="16"/>
        <v>0.29098757461495073</v>
      </c>
      <c r="L280" s="132">
        <f t="shared" si="17"/>
        <v>0.96632100403258547</v>
      </c>
      <c r="M280" s="132">
        <f t="shared" si="18"/>
        <v>0.34073760133777059</v>
      </c>
      <c r="N280" s="132">
        <f t="shared" si="19"/>
        <v>4.564747599858892</v>
      </c>
    </row>
    <row r="281" spans="1:14" hidden="1" x14ac:dyDescent="0.25">
      <c r="A281" s="26" t="s">
        <v>290</v>
      </c>
      <c r="B281" s="26" t="s">
        <v>76</v>
      </c>
      <c r="C281" s="26" t="s">
        <v>39</v>
      </c>
      <c r="D281" s="115">
        <v>15.999520288305025</v>
      </c>
      <c r="E281" s="115">
        <v>3.825736099561841</v>
      </c>
      <c r="F281" s="115">
        <v>5.8734153142828829</v>
      </c>
      <c r="G281" s="115">
        <v>12.49399548872754</v>
      </c>
      <c r="H281" s="115">
        <v>4.7058221468443806</v>
      </c>
      <c r="I281" s="115">
        <v>7.4277768990567417</v>
      </c>
      <c r="J281" s="127">
        <v>13.676559082083656</v>
      </c>
      <c r="K281" s="132">
        <f t="shared" si="16"/>
        <v>3.1820763042535631</v>
      </c>
      <c r="L281" s="132">
        <f t="shared" si="17"/>
        <v>1.7240573724452333</v>
      </c>
      <c r="M281" s="132">
        <f t="shared" si="18"/>
        <v>-0.36645618052394974</v>
      </c>
      <c r="N281" s="132">
        <f t="shared" si="19"/>
        <v>-0.6559206070327277</v>
      </c>
    </row>
    <row r="282" spans="1:14" hidden="1" x14ac:dyDescent="0.25">
      <c r="A282" s="26" t="s">
        <v>290</v>
      </c>
      <c r="B282" s="26" t="s">
        <v>76</v>
      </c>
      <c r="C282" s="26" t="s">
        <v>258</v>
      </c>
      <c r="D282" s="115">
        <v>1.698002154398482</v>
      </c>
      <c r="E282" s="115">
        <v>3.4411663943396573</v>
      </c>
      <c r="F282" s="115">
        <v>4.1459253474619029</v>
      </c>
      <c r="G282" s="115">
        <v>3.4127803010384725</v>
      </c>
      <c r="H282" s="115">
        <v>7.1684051313142554</v>
      </c>
      <c r="I282" s="115">
        <v>8.8319968987882316</v>
      </c>
      <c r="J282" s="127">
        <v>6.9368371654012275</v>
      </c>
      <c r="K282" s="132">
        <f t="shared" si="16"/>
        <v>-0.50656203164383162</v>
      </c>
      <c r="L282" s="132">
        <f t="shared" si="17"/>
        <v>-0.59044073105706463</v>
      </c>
      <c r="M282" s="132">
        <f t="shared" si="18"/>
        <v>-0.18835964126099553</v>
      </c>
      <c r="N282" s="132">
        <f t="shared" si="19"/>
        <v>3.338235573238138E-2</v>
      </c>
    </row>
    <row r="283" spans="1:14" hidden="1" x14ac:dyDescent="0.25">
      <c r="A283" s="26" t="s">
        <v>290</v>
      </c>
      <c r="B283" s="26" t="s">
        <v>76</v>
      </c>
      <c r="C283" s="26" t="s">
        <v>259</v>
      </c>
      <c r="D283" s="115">
        <v>3.2933523619920977</v>
      </c>
      <c r="E283" s="115">
        <v>3.2391740301104663</v>
      </c>
      <c r="F283" s="115">
        <v>18.506109347516883</v>
      </c>
      <c r="G283" s="115">
        <v>7.9390333181536556</v>
      </c>
      <c r="H283" s="115">
        <v>2.4211815974341109</v>
      </c>
      <c r="I283" s="115">
        <v>15.951521996102477</v>
      </c>
      <c r="J283" s="127">
        <v>8.0998649391186817</v>
      </c>
      <c r="K283" s="132">
        <f t="shared" si="16"/>
        <v>1.6725971305649078E-2</v>
      </c>
      <c r="L283" s="132">
        <f t="shared" si="17"/>
        <v>-0.82203972211836118</v>
      </c>
      <c r="M283" s="132">
        <f t="shared" si="18"/>
        <v>-0.84821626437742481</v>
      </c>
      <c r="N283" s="132">
        <f t="shared" si="19"/>
        <v>-0.70108370748987436</v>
      </c>
    </row>
    <row r="284" spans="1:14" hidden="1" x14ac:dyDescent="0.25">
      <c r="A284" s="26" t="s">
        <v>290</v>
      </c>
      <c r="B284" s="26" t="s">
        <v>76</v>
      </c>
      <c r="C284" s="26" t="s">
        <v>260</v>
      </c>
      <c r="D284" s="115">
        <v>21.53833933919254</v>
      </c>
      <c r="E284" s="115">
        <v>4.6504959502995229</v>
      </c>
      <c r="F284" s="115">
        <v>3.6951493585866566</v>
      </c>
      <c r="G284" s="115">
        <v>3.2768579025285982</v>
      </c>
      <c r="H284" s="115">
        <v>8.7949415516515508</v>
      </c>
      <c r="I284" s="115">
        <v>5.6999976013824432</v>
      </c>
      <c r="J284" s="127">
        <v>4.0786974568015246</v>
      </c>
      <c r="K284" s="132">
        <f t="shared" si="16"/>
        <v>3.6314069659184045</v>
      </c>
      <c r="L284" s="132">
        <f t="shared" si="17"/>
        <v>4.8288142775995002</v>
      </c>
      <c r="M284" s="132">
        <f t="shared" si="18"/>
        <v>0.54297285134268802</v>
      </c>
      <c r="N284" s="132">
        <f t="shared" si="19"/>
        <v>1.1563113334099704</v>
      </c>
    </row>
    <row r="285" spans="1:14" hidden="1" x14ac:dyDescent="0.25">
      <c r="A285" s="26" t="s">
        <v>290</v>
      </c>
      <c r="B285" s="26" t="s">
        <v>76</v>
      </c>
      <c r="C285" s="26" t="s">
        <v>261</v>
      </c>
      <c r="D285" s="115">
        <v>41.519005436183434</v>
      </c>
      <c r="E285" s="115">
        <v>3.318166861563455</v>
      </c>
      <c r="F285" s="115">
        <v>9.45434970565349</v>
      </c>
      <c r="G285" s="115">
        <v>31.2513687690426</v>
      </c>
      <c r="H285" s="115">
        <v>3.1706710402081293</v>
      </c>
      <c r="I285" s="115">
        <v>8.4781975479377607</v>
      </c>
      <c r="J285" s="127">
        <v>28.507270160281887</v>
      </c>
      <c r="K285" s="132">
        <f t="shared" si="16"/>
        <v>11.512633381137588</v>
      </c>
      <c r="L285" s="132">
        <f t="shared" si="17"/>
        <v>3.3915241903264901</v>
      </c>
      <c r="M285" s="132">
        <f t="shared" si="18"/>
        <v>-0.62602062262876101</v>
      </c>
      <c r="N285" s="132">
        <f t="shared" si="19"/>
        <v>-0.8887767568630367</v>
      </c>
    </row>
    <row r="286" spans="1:14" hidden="1" x14ac:dyDescent="0.25">
      <c r="A286" s="26" t="s">
        <v>290</v>
      </c>
      <c r="B286" s="26" t="s">
        <v>76</v>
      </c>
      <c r="C286" s="26" t="s">
        <v>262</v>
      </c>
      <c r="D286" s="115">
        <v>9.0541931698563705</v>
      </c>
      <c r="E286" s="115">
        <v>4.9266915019247275</v>
      </c>
      <c r="F286" s="115">
        <v>13.85912858071203</v>
      </c>
      <c r="G286" s="115">
        <v>26.182815109970743</v>
      </c>
      <c r="H286" s="115">
        <v>7.0399713824487744</v>
      </c>
      <c r="I286" s="115">
        <v>19.964670626101995</v>
      </c>
      <c r="J286" s="127">
        <v>35.105745720353923</v>
      </c>
      <c r="K286" s="132">
        <f t="shared" si="16"/>
        <v>0.83778366604020926</v>
      </c>
      <c r="L286" s="132">
        <f t="shared" si="17"/>
        <v>-0.34669823451546328</v>
      </c>
      <c r="M286" s="132">
        <f t="shared" si="18"/>
        <v>-0.64737853610043283</v>
      </c>
      <c r="N286" s="132">
        <f t="shared" si="19"/>
        <v>-0.79946384165919948</v>
      </c>
    </row>
    <row r="287" spans="1:14" hidden="1" x14ac:dyDescent="0.25">
      <c r="A287" s="26" t="s">
        <v>290</v>
      </c>
      <c r="B287" s="26" t="s">
        <v>76</v>
      </c>
      <c r="C287" s="26" t="s">
        <v>263</v>
      </c>
      <c r="D287" s="115">
        <v>29.601504253749173</v>
      </c>
      <c r="E287" s="115">
        <v>2.5945622685317646</v>
      </c>
      <c r="F287" s="115">
        <v>2.5220057456320317</v>
      </c>
      <c r="G287" s="115">
        <v>10.65642239079216</v>
      </c>
      <c r="H287" s="115">
        <v>2.9857689396082048</v>
      </c>
      <c r="I287" s="115">
        <v>3.086690601347573</v>
      </c>
      <c r="J287" s="127">
        <v>10.892175647116362</v>
      </c>
      <c r="K287" s="132">
        <f t="shared" si="16"/>
        <v>10.409055243257026</v>
      </c>
      <c r="L287" s="132">
        <f t="shared" si="17"/>
        <v>10.737286604131361</v>
      </c>
      <c r="M287" s="132">
        <f t="shared" si="18"/>
        <v>-3.2695749193426875E-2</v>
      </c>
      <c r="N287" s="132">
        <f t="shared" si="19"/>
        <v>-0.72587947198605185</v>
      </c>
    </row>
    <row r="288" spans="1:14" hidden="1" x14ac:dyDescent="0.25">
      <c r="A288" s="26" t="s">
        <v>290</v>
      </c>
      <c r="B288" s="26" t="s">
        <v>76</v>
      </c>
      <c r="C288" s="26" t="s">
        <v>264</v>
      </c>
      <c r="D288" s="115">
        <v>17.557011611193527</v>
      </c>
      <c r="E288" s="115">
        <v>12.817815607064459</v>
      </c>
      <c r="F288" s="115">
        <v>31.049636571250304</v>
      </c>
      <c r="G288" s="115">
        <v>11.584325114735234</v>
      </c>
      <c r="H288" s="115">
        <v>16.472285705701832</v>
      </c>
      <c r="I288" s="115">
        <v>39.055434823838937</v>
      </c>
      <c r="J288" s="127">
        <v>15.859172120540999</v>
      </c>
      <c r="K288" s="132">
        <f t="shared" si="16"/>
        <v>0.3697350741663884</v>
      </c>
      <c r="L288" s="132">
        <f t="shared" si="17"/>
        <v>-0.43455017352924391</v>
      </c>
      <c r="M288" s="132">
        <f t="shared" si="18"/>
        <v>-0.57823320160175606</v>
      </c>
      <c r="N288" s="132">
        <f t="shared" si="19"/>
        <v>3.8659873321301649E-2</v>
      </c>
    </row>
    <row r="289" spans="1:14" hidden="1" x14ac:dyDescent="0.25">
      <c r="A289" s="26" t="s">
        <v>290</v>
      </c>
      <c r="B289" s="26" t="s">
        <v>76</v>
      </c>
      <c r="C289" s="26" t="s">
        <v>265</v>
      </c>
      <c r="D289" s="115">
        <v>20.054147164506738</v>
      </c>
      <c r="E289" s="115">
        <v>9.6299686332439887</v>
      </c>
      <c r="F289" s="115">
        <v>21.63570249196594</v>
      </c>
      <c r="G289" s="115">
        <v>19.960409082098973</v>
      </c>
      <c r="H289" s="115">
        <v>11.177181553264104</v>
      </c>
      <c r="I289" s="115">
        <v>24.993162464321657</v>
      </c>
      <c r="J289" s="127">
        <v>24.810208236531057</v>
      </c>
      <c r="K289" s="132">
        <f t="shared" si="16"/>
        <v>1.0824727398671932</v>
      </c>
      <c r="L289" s="132">
        <f t="shared" si="17"/>
        <v>-7.309932866966011E-2</v>
      </c>
      <c r="M289" s="132">
        <f t="shared" si="18"/>
        <v>-0.5527904254125583</v>
      </c>
      <c r="N289" s="132">
        <f t="shared" si="19"/>
        <v>-0.54949263437432205</v>
      </c>
    </row>
    <row r="290" spans="1:14" hidden="1" x14ac:dyDescent="0.25">
      <c r="A290" s="26" t="s">
        <v>290</v>
      </c>
      <c r="B290" s="26" t="s">
        <v>76</v>
      </c>
      <c r="C290" s="26" t="s">
        <v>266</v>
      </c>
      <c r="D290" s="115">
        <v>43.703310525240369</v>
      </c>
      <c r="E290" s="115">
        <v>41.017226189636283</v>
      </c>
      <c r="F290" s="115">
        <v>24.398663636252547</v>
      </c>
      <c r="G290" s="115">
        <v>3.3801941104473232</v>
      </c>
      <c r="H290" s="115">
        <v>42.679195137220532</v>
      </c>
      <c r="I290" s="115">
        <v>27.8098871617299</v>
      </c>
      <c r="J290" s="127">
        <v>3.696789847703096</v>
      </c>
      <c r="K290" s="132">
        <f t="shared" si="16"/>
        <v>6.548673777172119E-2</v>
      </c>
      <c r="L290" s="132">
        <f t="shared" si="17"/>
        <v>0.79121738701722077</v>
      </c>
      <c r="M290" s="132">
        <f t="shared" si="18"/>
        <v>0.53467703371169284</v>
      </c>
      <c r="N290" s="132">
        <f t="shared" si="19"/>
        <v>10.544934090245389</v>
      </c>
    </row>
    <row r="291" spans="1:14" hidden="1" x14ac:dyDescent="0.25">
      <c r="A291" s="26" t="s">
        <v>290</v>
      </c>
      <c r="B291" s="26" t="s">
        <v>76</v>
      </c>
      <c r="C291" s="26" t="s">
        <v>267</v>
      </c>
      <c r="D291" s="115">
        <v>4.4742274972843266</v>
      </c>
      <c r="E291" s="115">
        <v>13.173474003905437</v>
      </c>
      <c r="F291" s="115">
        <v>11.091527079985156</v>
      </c>
      <c r="G291" s="115">
        <v>16.353359960209467</v>
      </c>
      <c r="H291" s="115">
        <v>14.297947116137651</v>
      </c>
      <c r="I291" s="115">
        <v>13.24496734297731</v>
      </c>
      <c r="J291" s="127">
        <v>18.715780020921223</v>
      </c>
      <c r="K291" s="132">
        <f t="shared" si="16"/>
        <v>-0.66036085121070665</v>
      </c>
      <c r="L291" s="132">
        <f t="shared" si="17"/>
        <v>-0.59660852243167273</v>
      </c>
      <c r="M291" s="132">
        <f t="shared" si="18"/>
        <v>7.9500367641045802E-2</v>
      </c>
      <c r="N291" s="132">
        <f t="shared" si="19"/>
        <v>-0.23604855901518115</v>
      </c>
    </row>
    <row r="292" spans="1:14" hidden="1" x14ac:dyDescent="0.25">
      <c r="A292" s="26" t="s">
        <v>290</v>
      </c>
      <c r="B292" s="26" t="s">
        <v>76</v>
      </c>
      <c r="C292" s="26" t="s">
        <v>268</v>
      </c>
      <c r="D292" s="115">
        <v>26.809350399137816</v>
      </c>
      <c r="E292" s="115">
        <v>3.0107973312994396</v>
      </c>
      <c r="F292" s="115">
        <v>5.2349544152609537</v>
      </c>
      <c r="G292" s="115">
        <v>14.603859339925126</v>
      </c>
      <c r="H292" s="115">
        <v>4.2179005350695205</v>
      </c>
      <c r="I292" s="115">
        <v>7.167772123473644</v>
      </c>
      <c r="J292" s="127">
        <v>20.553947908863734</v>
      </c>
      <c r="K292" s="132">
        <f t="shared" si="16"/>
        <v>7.9044022061647983</v>
      </c>
      <c r="L292" s="132">
        <f t="shared" si="17"/>
        <v>4.1212194553181059</v>
      </c>
      <c r="M292" s="132">
        <f t="shared" si="18"/>
        <v>-0.41154650811841903</v>
      </c>
      <c r="N292" s="132">
        <f t="shared" si="19"/>
        <v>-0.79478878929869312</v>
      </c>
    </row>
    <row r="293" spans="1:14" hidden="1" x14ac:dyDescent="0.25">
      <c r="A293" s="26" t="s">
        <v>290</v>
      </c>
      <c r="B293" s="26" t="s">
        <v>76</v>
      </c>
      <c r="C293" s="26" t="s">
        <v>269</v>
      </c>
      <c r="D293" s="115">
        <v>47.056106548352922</v>
      </c>
      <c r="E293" s="115">
        <v>36.871560715883241</v>
      </c>
      <c r="F293" s="115">
        <v>21.848418003762916</v>
      </c>
      <c r="G293" s="115">
        <v>0.36027581206562481</v>
      </c>
      <c r="H293" s="115">
        <v>38.151443756980171</v>
      </c>
      <c r="I293" s="115">
        <v>23.764444856891647</v>
      </c>
      <c r="J293" s="127">
        <v>0.36321812352646443</v>
      </c>
      <c r="K293" s="132">
        <f t="shared" si="16"/>
        <v>0.27621683581412548</v>
      </c>
      <c r="L293" s="132">
        <f t="shared" si="17"/>
        <v>1.1537534909963976</v>
      </c>
      <c r="M293" s="132">
        <f t="shared" si="18"/>
        <v>0.60540016763388949</v>
      </c>
      <c r="N293" s="132">
        <f t="shared" si="19"/>
        <v>104.0372800414526</v>
      </c>
    </row>
    <row r="294" spans="1:14" hidden="1" x14ac:dyDescent="0.25">
      <c r="A294" s="26" t="s">
        <v>290</v>
      </c>
      <c r="B294" s="26" t="s">
        <v>76</v>
      </c>
      <c r="C294" s="26" t="s">
        <v>270</v>
      </c>
      <c r="D294" s="115">
        <v>0.7133144565731232</v>
      </c>
      <c r="E294" s="115">
        <v>2.0897843072076743</v>
      </c>
      <c r="F294" s="115">
        <v>5.4671952255058134</v>
      </c>
      <c r="G294" s="115">
        <v>6.0925398917664051</v>
      </c>
      <c r="H294" s="115">
        <v>12.858983558078203</v>
      </c>
      <c r="I294" s="115">
        <v>21.608107512142457</v>
      </c>
      <c r="J294" s="127">
        <v>18.915747909047731</v>
      </c>
      <c r="K294" s="132">
        <f t="shared" si="16"/>
        <v>-0.65866599049820651</v>
      </c>
      <c r="L294" s="132">
        <f t="shared" si="17"/>
        <v>-0.86952826318596876</v>
      </c>
      <c r="M294" s="132">
        <f t="shared" si="18"/>
        <v>-0.40490005657125561</v>
      </c>
      <c r="N294" s="132">
        <f t="shared" si="19"/>
        <v>-0.32019692692523527</v>
      </c>
    </row>
    <row r="295" spans="1:14" hidden="1" x14ac:dyDescent="0.25">
      <c r="A295" s="26" t="s">
        <v>290</v>
      </c>
      <c r="B295" s="26" t="s">
        <v>76</v>
      </c>
      <c r="C295" s="26" t="s">
        <v>271</v>
      </c>
      <c r="D295" s="115">
        <v>46.539562021934152</v>
      </c>
      <c r="E295" s="115">
        <v>41.843471043629002</v>
      </c>
      <c r="F295" s="115">
        <v>25.102038203376214</v>
      </c>
      <c r="G295" s="115">
        <v>0.21943400179293801</v>
      </c>
      <c r="H295" s="115">
        <v>44.871457750622817</v>
      </c>
      <c r="I295" s="115">
        <v>28.704672867794802</v>
      </c>
      <c r="J295" s="127">
        <v>0.23125757252213702</v>
      </c>
      <c r="K295" s="132">
        <f t="shared" si="16"/>
        <v>0.11222995753408387</v>
      </c>
      <c r="L295" s="132">
        <f t="shared" si="17"/>
        <v>0.85401526540879058</v>
      </c>
      <c r="M295" s="132">
        <f t="shared" si="18"/>
        <v>0.56321090845687127</v>
      </c>
      <c r="N295" s="132">
        <f t="shared" si="19"/>
        <v>193.03238242642851</v>
      </c>
    </row>
    <row r="296" spans="1:14" hidden="1" x14ac:dyDescent="0.25">
      <c r="A296" s="26" t="s">
        <v>290</v>
      </c>
      <c r="B296" s="26" t="s">
        <v>76</v>
      </c>
      <c r="C296" s="26" t="s">
        <v>272</v>
      </c>
      <c r="D296" s="115">
        <v>13.33385927534362</v>
      </c>
      <c r="E296" s="115">
        <v>7.2118684964083339</v>
      </c>
      <c r="F296" s="115">
        <v>12.858708426283322</v>
      </c>
      <c r="G296" s="115">
        <v>16.906529652947068</v>
      </c>
      <c r="H296" s="115">
        <v>9.1965275129117732</v>
      </c>
      <c r="I296" s="115">
        <v>17.644095141825026</v>
      </c>
      <c r="J296" s="127">
        <v>21.537512540631472</v>
      </c>
      <c r="K296" s="132">
        <f t="shared" si="16"/>
        <v>0.84887720595351535</v>
      </c>
      <c r="L296" s="132">
        <f t="shared" si="17"/>
        <v>3.695167767309241E-2</v>
      </c>
      <c r="M296" s="132">
        <f t="shared" si="18"/>
        <v>-0.47877590553728305</v>
      </c>
      <c r="N296" s="132">
        <f t="shared" si="19"/>
        <v>-0.57299955157021421</v>
      </c>
    </row>
    <row r="297" spans="1:14" hidden="1" x14ac:dyDescent="0.25">
      <c r="A297" s="26" t="s">
        <v>290</v>
      </c>
      <c r="B297" s="26" t="s">
        <v>76</v>
      </c>
      <c r="C297" s="26" t="s">
        <v>273</v>
      </c>
      <c r="D297" s="115">
        <v>25.02771015311075</v>
      </c>
      <c r="E297" s="115">
        <v>8.1166725828016464</v>
      </c>
      <c r="F297" s="115">
        <v>10.397151911322434</v>
      </c>
      <c r="G297" s="115">
        <v>10.772088527289613</v>
      </c>
      <c r="H297" s="115">
        <v>9.3563925812163848</v>
      </c>
      <c r="I297" s="115">
        <v>12.477863035371522</v>
      </c>
      <c r="J297" s="127">
        <v>11.854471065410863</v>
      </c>
      <c r="K297" s="132">
        <f t="shared" si="16"/>
        <v>2.0834938699069578</v>
      </c>
      <c r="L297" s="132">
        <f t="shared" si="17"/>
        <v>1.4071698063635802</v>
      </c>
      <c r="M297" s="132">
        <f t="shared" si="18"/>
        <v>-0.25016066014722022</v>
      </c>
      <c r="N297" s="132">
        <f t="shared" si="19"/>
        <v>-0.21072880185126144</v>
      </c>
    </row>
    <row r="298" spans="1:14" hidden="1" x14ac:dyDescent="0.25">
      <c r="A298" s="26" t="s">
        <v>290</v>
      </c>
      <c r="B298" s="26" t="s">
        <v>76</v>
      </c>
      <c r="C298" s="26" t="s">
        <v>274</v>
      </c>
      <c r="D298" s="115">
        <v>23.022433739114902</v>
      </c>
      <c r="E298" s="115">
        <v>0.8950805279633427</v>
      </c>
      <c r="F298" s="115">
        <v>5.7852376213691192</v>
      </c>
      <c r="G298" s="115">
        <v>16.905932149159742</v>
      </c>
      <c r="H298" s="115">
        <v>1.0114791233804816</v>
      </c>
      <c r="I298" s="115">
        <v>6.9447600525910573</v>
      </c>
      <c r="J298" s="127">
        <v>18.955717009333696</v>
      </c>
      <c r="K298" s="132">
        <f t="shared" si="16"/>
        <v>24.721075389160703</v>
      </c>
      <c r="L298" s="132">
        <f t="shared" si="17"/>
        <v>2.9795139363120011</v>
      </c>
      <c r="M298" s="132">
        <f t="shared" si="18"/>
        <v>-0.85435362550746397</v>
      </c>
      <c r="N298" s="132">
        <f t="shared" si="19"/>
        <v>-0.94663989112717628</v>
      </c>
    </row>
    <row r="299" spans="1:14" hidden="1" x14ac:dyDescent="0.25">
      <c r="A299" s="26" t="s">
        <v>290</v>
      </c>
      <c r="B299" s="26" t="s">
        <v>76</v>
      </c>
      <c r="C299" s="26" t="s">
        <v>275</v>
      </c>
      <c r="D299" s="115">
        <v>13.457670239309518</v>
      </c>
      <c r="E299" s="115">
        <v>4.0304261220057018</v>
      </c>
      <c r="F299" s="115">
        <v>2.0199149651048751</v>
      </c>
      <c r="G299" s="115">
        <v>6.932350506794541</v>
      </c>
      <c r="H299" s="115">
        <v>5.5322316462615371</v>
      </c>
      <c r="I299" s="115">
        <v>3.1029092521738617</v>
      </c>
      <c r="J299" s="127">
        <v>11.596258438526013</v>
      </c>
      <c r="K299" s="132">
        <f t="shared" si="16"/>
        <v>2.3390192083740371</v>
      </c>
      <c r="L299" s="132">
        <f t="shared" si="17"/>
        <v>5.6624934572979857</v>
      </c>
      <c r="M299" s="132">
        <f t="shared" si="18"/>
        <v>0.7829176416892375</v>
      </c>
      <c r="N299" s="132">
        <f t="shared" si="19"/>
        <v>-0.52292960047510528</v>
      </c>
    </row>
    <row r="300" spans="1:14" hidden="1" x14ac:dyDescent="0.25">
      <c r="A300" s="26" t="s">
        <v>290</v>
      </c>
      <c r="B300" s="26" t="s">
        <v>76</v>
      </c>
      <c r="C300" s="26" t="s">
        <v>276</v>
      </c>
      <c r="D300" s="115">
        <v>1.3801026361366593</v>
      </c>
      <c r="E300" s="115">
        <v>1.3366339753865605E-2</v>
      </c>
      <c r="F300" s="26"/>
      <c r="G300" s="115">
        <v>8.3491603746878116E-3</v>
      </c>
      <c r="H300" s="115">
        <v>1.9316681543169921E-2</v>
      </c>
      <c r="I300" s="26"/>
      <c r="J300" s="127">
        <v>1.3337706703044776E-2</v>
      </c>
      <c r="K300" s="132">
        <f t="shared" ref="K300:K312" si="20">(D300-E300)/E300</f>
        <v>102.25209904510525</v>
      </c>
      <c r="L300" s="132" t="e">
        <f t="shared" ref="L300:L312" si="21">(D300-F300)/F300</f>
        <v>#DIV/0!</v>
      </c>
      <c r="M300" s="132" t="e">
        <f t="shared" ref="M300:M312" si="22">(H300-I300)/I300</f>
        <v>#DIV/0!</v>
      </c>
      <c r="N300" s="132">
        <f t="shared" ref="N300:N312" si="23">(H300-J300)/J300</f>
        <v>0.44827607723299567</v>
      </c>
    </row>
    <row r="301" spans="1:14" hidden="1" x14ac:dyDescent="0.25">
      <c r="A301" s="26" t="s">
        <v>290</v>
      </c>
      <c r="B301" s="26" t="s">
        <v>76</v>
      </c>
      <c r="C301" s="26" t="s">
        <v>277</v>
      </c>
      <c r="D301" s="115">
        <v>1.2788002140099262</v>
      </c>
      <c r="E301" s="115">
        <v>1.1736829571532663</v>
      </c>
      <c r="F301" s="26"/>
      <c r="G301" s="115">
        <v>8.7946270247068625</v>
      </c>
      <c r="H301" s="115">
        <v>1.4098161722604534</v>
      </c>
      <c r="I301" s="26"/>
      <c r="J301" s="127">
        <v>11.213256504269765</v>
      </c>
      <c r="K301" s="132">
        <f t="shared" si="20"/>
        <v>8.9561883996014294E-2</v>
      </c>
      <c r="L301" s="132" t="e">
        <f t="shared" si="21"/>
        <v>#DIV/0!</v>
      </c>
      <c r="M301" s="132" t="e">
        <f t="shared" si="22"/>
        <v>#DIV/0!</v>
      </c>
      <c r="N301" s="132">
        <f t="shared" si="23"/>
        <v>-0.87427236934037611</v>
      </c>
    </row>
    <row r="302" spans="1:14" hidden="1" x14ac:dyDescent="0.25">
      <c r="A302" s="26" t="s">
        <v>290</v>
      </c>
      <c r="B302" s="26" t="s">
        <v>76</v>
      </c>
      <c r="C302" s="26" t="s">
        <v>278</v>
      </c>
      <c r="D302" s="26"/>
      <c r="E302" s="115">
        <v>3.7010979243294231</v>
      </c>
      <c r="F302" s="115">
        <v>4.1456531219157906</v>
      </c>
      <c r="G302" s="115">
        <v>4.2574629288785921</v>
      </c>
      <c r="H302" s="115">
        <v>5.9331096917197517</v>
      </c>
      <c r="I302" s="115">
        <v>6.3723676025857694</v>
      </c>
      <c r="J302" s="127">
        <v>5.7883317489548611</v>
      </c>
      <c r="K302" s="132">
        <f t="shared" si="20"/>
        <v>-1</v>
      </c>
      <c r="L302" s="132">
        <f t="shared" si="21"/>
        <v>-1</v>
      </c>
      <c r="M302" s="132">
        <f t="shared" si="22"/>
        <v>-6.8931665318205493E-2</v>
      </c>
      <c r="N302" s="132">
        <f t="shared" si="23"/>
        <v>2.5012032662266044E-2</v>
      </c>
    </row>
    <row r="303" spans="1:14" hidden="1" x14ac:dyDescent="0.25">
      <c r="A303" s="26" t="s">
        <v>290</v>
      </c>
      <c r="B303" s="26" t="s">
        <v>76</v>
      </c>
      <c r="C303" s="26" t="s">
        <v>279</v>
      </c>
      <c r="D303" s="115">
        <v>47.258381245231945</v>
      </c>
      <c r="E303" s="115">
        <v>38.299222064229561</v>
      </c>
      <c r="F303" s="115">
        <v>21.97946523673453</v>
      </c>
      <c r="G303" s="26"/>
      <c r="H303" s="115">
        <v>37.490320071641804</v>
      </c>
      <c r="I303" s="115">
        <v>22.231601992747649</v>
      </c>
      <c r="J303" s="130"/>
      <c r="K303" s="132">
        <f t="shared" si="20"/>
        <v>0.23392535665548145</v>
      </c>
      <c r="L303" s="132">
        <f t="shared" si="21"/>
        <v>1.1501151523126447</v>
      </c>
      <c r="M303" s="132">
        <f t="shared" si="22"/>
        <v>0.68635261120057045</v>
      </c>
      <c r="N303" s="132" t="e">
        <f t="shared" si="23"/>
        <v>#DIV/0!</v>
      </c>
    </row>
    <row r="304" spans="1:14" hidden="1" x14ac:dyDescent="0.25">
      <c r="A304" s="26" t="s">
        <v>290</v>
      </c>
      <c r="B304" s="26" t="s">
        <v>76</v>
      </c>
      <c r="C304" s="26" t="s">
        <v>280</v>
      </c>
      <c r="D304" s="115">
        <v>4.7051203183452071</v>
      </c>
      <c r="E304" s="115">
        <v>8.4308976993047011</v>
      </c>
      <c r="F304" s="115">
        <v>11.249879670506168</v>
      </c>
      <c r="G304" s="115">
        <v>15.943416369844233</v>
      </c>
      <c r="H304" s="115">
        <v>10.588518328251451</v>
      </c>
      <c r="I304" s="115">
        <v>14.019638105640356</v>
      </c>
      <c r="J304" s="127">
        <v>18.711488839359017</v>
      </c>
      <c r="K304" s="132">
        <f t="shared" si="20"/>
        <v>-0.44191941520850858</v>
      </c>
      <c r="L304" s="132">
        <f t="shared" si="21"/>
        <v>-0.58176260936544677</v>
      </c>
      <c r="M304" s="132">
        <f t="shared" si="22"/>
        <v>-0.24473668660594758</v>
      </c>
      <c r="N304" s="132">
        <f t="shared" si="23"/>
        <v>-0.43411673869698481</v>
      </c>
    </row>
    <row r="305" spans="1:14" hidden="1" x14ac:dyDescent="0.25">
      <c r="A305" s="26" t="s">
        <v>291</v>
      </c>
      <c r="B305" s="26" t="s">
        <v>76</v>
      </c>
      <c r="C305" s="26" t="s">
        <v>13</v>
      </c>
      <c r="D305" s="115">
        <v>5.3003700094864357</v>
      </c>
      <c r="E305" s="115">
        <v>6.4992950854878842E-2</v>
      </c>
      <c r="F305" s="115">
        <v>0.35087488183958615</v>
      </c>
      <c r="G305" s="115">
        <v>2.2685859116743106</v>
      </c>
      <c r="H305" s="115">
        <v>0.21391075817267843</v>
      </c>
      <c r="I305" s="115">
        <v>0.53557682163876508</v>
      </c>
      <c r="J305" s="127">
        <v>2.5535756928882236</v>
      </c>
      <c r="K305" s="132">
        <f t="shared" si="20"/>
        <v>80.552998283175384</v>
      </c>
      <c r="L305" s="132">
        <f t="shared" si="21"/>
        <v>14.106154027604836</v>
      </c>
      <c r="M305" s="132">
        <f t="shared" si="22"/>
        <v>-0.60059743153530898</v>
      </c>
      <c r="N305" s="132">
        <f t="shared" si="23"/>
        <v>-0.916230891933838</v>
      </c>
    </row>
    <row r="306" spans="1:14" hidden="1" x14ac:dyDescent="0.25">
      <c r="A306" s="26" t="s">
        <v>291</v>
      </c>
      <c r="B306" s="26" t="s">
        <v>76</v>
      </c>
      <c r="C306" s="26" t="s">
        <v>32</v>
      </c>
      <c r="D306" s="26"/>
      <c r="E306" s="26"/>
      <c r="F306" s="26"/>
      <c r="G306" s="115">
        <v>1.8522302507602304</v>
      </c>
      <c r="H306" s="26"/>
      <c r="I306" s="26"/>
      <c r="J306" s="127">
        <v>1.9883598147529566</v>
      </c>
      <c r="K306" s="132" t="e">
        <f t="shared" si="20"/>
        <v>#DIV/0!</v>
      </c>
      <c r="L306" s="132" t="e">
        <f t="shared" si="21"/>
        <v>#DIV/0!</v>
      </c>
      <c r="M306" s="132" t="e">
        <f t="shared" si="22"/>
        <v>#DIV/0!</v>
      </c>
      <c r="N306" s="132">
        <f t="shared" si="23"/>
        <v>-1</v>
      </c>
    </row>
    <row r="307" spans="1:14" hidden="1" x14ac:dyDescent="0.25">
      <c r="A307" s="26" t="s">
        <v>291</v>
      </c>
      <c r="B307" s="26" t="s">
        <v>76</v>
      </c>
      <c r="C307" s="26" t="s">
        <v>37</v>
      </c>
      <c r="D307" s="26"/>
      <c r="E307" s="26"/>
      <c r="F307" s="115">
        <v>3.5637699862932797</v>
      </c>
      <c r="G307" s="115">
        <v>1.7377760707019025</v>
      </c>
      <c r="H307" s="26"/>
      <c r="I307" s="115">
        <v>4.3699475386500177</v>
      </c>
      <c r="J307" s="127">
        <v>2.9569368705341872</v>
      </c>
      <c r="K307" s="132" t="e">
        <f t="shared" si="20"/>
        <v>#DIV/0!</v>
      </c>
      <c r="L307" s="132">
        <f t="shared" si="21"/>
        <v>-1</v>
      </c>
      <c r="M307" s="132">
        <f t="shared" si="22"/>
        <v>-1</v>
      </c>
      <c r="N307" s="132">
        <f t="shared" si="23"/>
        <v>-1</v>
      </c>
    </row>
    <row r="308" spans="1:14" hidden="1" x14ac:dyDescent="0.25">
      <c r="A308" s="26" t="s">
        <v>291</v>
      </c>
      <c r="B308" s="26" t="s">
        <v>76</v>
      </c>
      <c r="C308" s="26" t="s">
        <v>39</v>
      </c>
      <c r="D308" s="115">
        <v>11.534925475445169</v>
      </c>
      <c r="E308" s="115">
        <v>0.16440521497506683</v>
      </c>
      <c r="F308" s="26"/>
      <c r="G308" s="115">
        <v>3.3801898305106666</v>
      </c>
      <c r="H308" s="115">
        <v>0.50865588654086735</v>
      </c>
      <c r="I308" s="26"/>
      <c r="J308" s="127">
        <v>3.586302706823346</v>
      </c>
      <c r="K308" s="132">
        <f t="shared" si="20"/>
        <v>69.161554651380854</v>
      </c>
      <c r="L308" s="132" t="e">
        <f t="shared" si="21"/>
        <v>#DIV/0!</v>
      </c>
      <c r="M308" s="132" t="e">
        <f t="shared" si="22"/>
        <v>#DIV/0!</v>
      </c>
      <c r="N308" s="132">
        <f t="shared" si="23"/>
        <v>-0.85816705166212204</v>
      </c>
    </row>
    <row r="309" spans="1:14" hidden="1" x14ac:dyDescent="0.25">
      <c r="A309" s="26" t="s">
        <v>291</v>
      </c>
      <c r="B309" s="26" t="s">
        <v>76</v>
      </c>
      <c r="C309" s="26" t="s">
        <v>264</v>
      </c>
      <c r="D309" s="26"/>
      <c r="E309" s="26"/>
      <c r="F309" s="115">
        <v>4.8834739605482538</v>
      </c>
      <c r="G309" s="115">
        <v>3.3822215417949471</v>
      </c>
      <c r="H309" s="26"/>
      <c r="I309" s="115">
        <v>6.857411413869789</v>
      </c>
      <c r="J309" s="127">
        <v>5.7363767650160611</v>
      </c>
      <c r="K309" s="132" t="e">
        <f t="shared" si="20"/>
        <v>#DIV/0!</v>
      </c>
      <c r="L309" s="132">
        <f t="shared" si="21"/>
        <v>-1</v>
      </c>
      <c r="M309" s="132">
        <f t="shared" si="22"/>
        <v>-1</v>
      </c>
      <c r="N309" s="132">
        <f t="shared" si="23"/>
        <v>-1</v>
      </c>
    </row>
    <row r="310" spans="1:14" hidden="1" x14ac:dyDescent="0.25">
      <c r="A310" s="26" t="s">
        <v>291</v>
      </c>
      <c r="B310" s="26" t="s">
        <v>76</v>
      </c>
      <c r="C310" s="26" t="s">
        <v>267</v>
      </c>
      <c r="D310" s="26"/>
      <c r="E310" s="26"/>
      <c r="F310" s="26"/>
      <c r="G310" s="115">
        <v>4.9081942716282265</v>
      </c>
      <c r="H310" s="26"/>
      <c r="I310" s="26"/>
      <c r="J310" s="127">
        <v>7.5908258360023071</v>
      </c>
      <c r="K310" s="132" t="e">
        <f t="shared" si="20"/>
        <v>#DIV/0!</v>
      </c>
      <c r="L310" s="132" t="e">
        <f t="shared" si="21"/>
        <v>#DIV/0!</v>
      </c>
      <c r="M310" s="132" t="e">
        <f t="shared" si="22"/>
        <v>#DIV/0!</v>
      </c>
      <c r="N310" s="132">
        <f t="shared" si="23"/>
        <v>-1</v>
      </c>
    </row>
    <row r="311" spans="1:14" hidden="1" x14ac:dyDescent="0.25">
      <c r="A311" s="26" t="s">
        <v>291</v>
      </c>
      <c r="B311" s="26" t="s">
        <v>76</v>
      </c>
      <c r="C311" s="26" t="s">
        <v>273</v>
      </c>
      <c r="D311" s="115">
        <v>30.834273366548093</v>
      </c>
      <c r="E311" s="115">
        <v>0.39664242011892942</v>
      </c>
      <c r="F311" s="26"/>
      <c r="G311" s="115">
        <v>3.5509447922573343</v>
      </c>
      <c r="H311" s="115">
        <v>1.1191945244201302</v>
      </c>
      <c r="I311" s="26"/>
      <c r="J311" s="127">
        <v>4.473344226731653</v>
      </c>
      <c r="K311" s="132">
        <f t="shared" si="20"/>
        <v>76.738214075294138</v>
      </c>
      <c r="L311" s="132" t="e">
        <f t="shared" si="21"/>
        <v>#DIV/0!</v>
      </c>
      <c r="M311" s="132" t="e">
        <f t="shared" si="22"/>
        <v>#DIV/0!</v>
      </c>
      <c r="N311" s="132">
        <f t="shared" si="23"/>
        <v>-0.74980809262741577</v>
      </c>
    </row>
    <row r="312" spans="1:14" hidden="1" x14ac:dyDescent="0.25">
      <c r="A312" s="26" t="s">
        <v>291</v>
      </c>
      <c r="B312" s="26" t="s">
        <v>76</v>
      </c>
      <c r="C312" s="26" t="s">
        <v>274</v>
      </c>
      <c r="D312" s="115">
        <v>28.132096618510733</v>
      </c>
      <c r="E312" s="26"/>
      <c r="F312" s="26"/>
      <c r="G312" s="115">
        <v>9.2554440688563258</v>
      </c>
      <c r="H312" s="26"/>
      <c r="I312" s="26"/>
      <c r="J312" s="127">
        <v>9.2214233624851207</v>
      </c>
      <c r="K312" s="132" t="e">
        <f t="shared" si="20"/>
        <v>#DIV/0!</v>
      </c>
      <c r="L312" s="132" t="e">
        <f t="shared" si="21"/>
        <v>#DIV/0!</v>
      </c>
      <c r="M312" s="132" t="e">
        <f t="shared" si="22"/>
        <v>#DIV/0!</v>
      </c>
      <c r="N312" s="132">
        <f t="shared" si="23"/>
        <v>-1</v>
      </c>
    </row>
  </sheetData>
  <autoFilter ref="A10:J312" xr:uid="{B59C1EE7-8AC9-4207-AC43-C163DA2E1080}">
    <filterColumn colId="0">
      <filters>
        <filter val="TOTAL FRESH MUSHROOMS"/>
      </filters>
    </filterColumn>
  </autoFilter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DF1AF-3BB1-4E72-97D3-D0DE99BADD9A}">
  <dimension ref="A1:R42"/>
  <sheetViews>
    <sheetView workbookViewId="0">
      <pane xSplit="1" ySplit="9" topLeftCell="C10" activePane="bottomRight" state="frozen"/>
      <selection pane="topRight" activeCell="B1" sqref="B1"/>
      <selection pane="bottomLeft" activeCell="A10" sqref="A10"/>
      <selection pane="bottomRight" activeCell="Q10" sqref="Q10"/>
    </sheetView>
  </sheetViews>
  <sheetFormatPr defaultRowHeight="13.2" x14ac:dyDescent="0.25"/>
  <cols>
    <col min="1" max="1" width="33" bestFit="1" customWidth="1"/>
    <col min="2" max="3" width="14.109375" style="18" customWidth="1"/>
    <col min="4" max="7" width="14.109375" style="36" customWidth="1"/>
    <col min="8" max="8" width="11.44140625" bestFit="1" customWidth="1"/>
    <col min="9" max="9" width="11.6640625" bestFit="1" customWidth="1"/>
    <col min="10" max="10" width="12.6640625" bestFit="1" customWidth="1"/>
    <col min="11" max="11" width="9.33203125" bestFit="1" customWidth="1"/>
    <col min="12" max="12" width="10.33203125" bestFit="1" customWidth="1"/>
    <col min="13" max="13" width="1.44140625" customWidth="1"/>
    <col min="14" max="14" width="12.33203125" bestFit="1" customWidth="1"/>
    <col min="15" max="15" width="14" bestFit="1" customWidth="1"/>
    <col min="16" max="16" width="1.33203125" customWidth="1"/>
    <col min="17" max="18" width="14.6640625" customWidth="1"/>
  </cols>
  <sheetData>
    <row r="1" spans="1:18" s="2" customFormat="1" x14ac:dyDescent="0.25">
      <c r="B1" s="18"/>
      <c r="C1" s="18"/>
      <c r="D1" s="36"/>
      <c r="E1" s="36"/>
      <c r="F1" s="36"/>
      <c r="G1" s="36"/>
    </row>
    <row r="2" spans="1:18" s="2" customFormat="1" x14ac:dyDescent="0.25">
      <c r="B2" s="18"/>
      <c r="C2" s="18"/>
      <c r="D2" s="36"/>
      <c r="E2" s="36"/>
      <c r="F2" s="36"/>
      <c r="G2" s="36"/>
    </row>
    <row r="3" spans="1:18" s="2" customFormat="1" x14ac:dyDescent="0.25">
      <c r="B3" s="18"/>
      <c r="C3" s="18"/>
      <c r="D3" s="36"/>
      <c r="E3" s="36"/>
      <c r="F3" s="36"/>
      <c r="G3" s="36"/>
    </row>
    <row r="4" spans="1:18" s="2" customFormat="1" x14ac:dyDescent="0.25">
      <c r="B4" s="18"/>
      <c r="C4" s="18"/>
      <c r="D4" s="36"/>
      <c r="E4" s="36"/>
      <c r="F4" s="36"/>
      <c r="G4" s="36"/>
    </row>
    <row r="6" spans="1:18" ht="14.4" x14ac:dyDescent="0.3">
      <c r="A6" s="38" t="s">
        <v>76</v>
      </c>
      <c r="B6" s="39"/>
      <c r="C6" s="39"/>
      <c r="D6" s="39"/>
      <c r="E6" s="40"/>
      <c r="F6" s="40"/>
      <c r="G6" s="40"/>
      <c r="H6" s="40"/>
      <c r="I6" s="40"/>
      <c r="J6" s="40"/>
      <c r="K6" s="2"/>
      <c r="L6" s="2"/>
      <c r="M6" s="2"/>
      <c r="N6" s="2"/>
      <c r="O6" s="2"/>
      <c r="P6" s="2"/>
      <c r="Q6" s="2"/>
      <c r="R6" s="2"/>
    </row>
    <row r="7" spans="1:18" ht="14.4" x14ac:dyDescent="0.3">
      <c r="A7" s="41" t="s">
        <v>77</v>
      </c>
      <c r="B7" s="110"/>
      <c r="C7" s="39"/>
      <c r="D7" s="39"/>
      <c r="E7" s="40"/>
      <c r="F7" s="40"/>
      <c r="G7" s="40"/>
      <c r="H7" s="110"/>
      <c r="I7" s="40"/>
      <c r="J7" s="40"/>
      <c r="K7" s="2"/>
      <c r="L7" s="2"/>
      <c r="M7" s="2"/>
      <c r="N7" s="2"/>
      <c r="O7" s="2"/>
      <c r="P7" s="2"/>
      <c r="Q7" s="2"/>
      <c r="R7" s="2"/>
    </row>
    <row r="8" spans="1:18" x14ac:dyDescent="0.25">
      <c r="A8" s="2"/>
      <c r="B8" s="39"/>
      <c r="C8" s="39"/>
      <c r="D8" s="39"/>
      <c r="E8" s="40"/>
      <c r="F8" s="40"/>
      <c r="G8" s="40"/>
      <c r="H8" s="40"/>
      <c r="I8" s="40"/>
      <c r="J8" s="40"/>
      <c r="K8" s="2"/>
      <c r="L8" s="2"/>
      <c r="M8" s="2"/>
      <c r="N8" s="2"/>
      <c r="O8" s="2"/>
      <c r="P8" s="2"/>
      <c r="Q8" s="2"/>
      <c r="R8" s="2"/>
    </row>
    <row r="9" spans="1:18" x14ac:dyDescent="0.25">
      <c r="A9" s="13" t="s">
        <v>66</v>
      </c>
      <c r="B9" s="42" t="s">
        <v>78</v>
      </c>
      <c r="C9" s="42" t="s">
        <v>79</v>
      </c>
      <c r="D9" s="42" t="s">
        <v>80</v>
      </c>
      <c r="E9" s="43" t="s">
        <v>81</v>
      </c>
      <c r="F9" s="43" t="s">
        <v>82</v>
      </c>
      <c r="G9" s="43" t="s">
        <v>83</v>
      </c>
      <c r="H9" s="43" t="s">
        <v>84</v>
      </c>
      <c r="I9" s="43" t="s">
        <v>85</v>
      </c>
      <c r="J9" s="43" t="s">
        <v>86</v>
      </c>
      <c r="K9" s="44" t="s">
        <v>87</v>
      </c>
      <c r="L9" s="44" t="s">
        <v>88</v>
      </c>
      <c r="M9" s="44"/>
      <c r="N9" s="44" t="s">
        <v>89</v>
      </c>
      <c r="O9" s="44" t="s">
        <v>90</v>
      </c>
      <c r="P9" s="44"/>
      <c r="Q9" s="44" t="s">
        <v>91</v>
      </c>
      <c r="R9" s="44" t="s">
        <v>92</v>
      </c>
    </row>
    <row r="10" spans="1:18" x14ac:dyDescent="0.25">
      <c r="A10" s="45" t="s">
        <v>93</v>
      </c>
      <c r="B10" s="39">
        <v>103981787.542116</v>
      </c>
      <c r="C10" s="39">
        <v>109291100.29845752</v>
      </c>
      <c r="D10" s="39">
        <v>94516232.938121572</v>
      </c>
      <c r="E10" s="40">
        <v>36799626.133210421</v>
      </c>
      <c r="F10" s="40">
        <v>40658180.291867919</v>
      </c>
      <c r="G10" s="40">
        <v>37110878.787121788</v>
      </c>
      <c r="H10" s="40">
        <v>22945272.021933101</v>
      </c>
      <c r="I10" s="40">
        <v>25299871.622772895</v>
      </c>
      <c r="J10" s="40">
        <v>22475166.09444176</v>
      </c>
      <c r="K10" s="35">
        <f>(B10-C10)/C10</f>
        <v>-4.8579552606228545E-2</v>
      </c>
      <c r="L10" s="35">
        <f>(D10-B10)/D10</f>
        <v>-0.10014739595251741</v>
      </c>
      <c r="M10" s="35"/>
      <c r="N10" s="35">
        <f>(E10-F10)/F10</f>
        <v>-9.4902283647683355E-2</v>
      </c>
      <c r="O10" s="35">
        <f>(G10-E10)/G10</f>
        <v>8.3871000656383782E-3</v>
      </c>
      <c r="P10" s="2"/>
      <c r="Q10" s="35">
        <f>(H10-I10)/I10</f>
        <v>-9.3067650142555428E-2</v>
      </c>
      <c r="R10" s="35">
        <f>(J10-H10)/J10</f>
        <v>-2.0916683129990336E-2</v>
      </c>
    </row>
    <row r="11" spans="1:18" x14ac:dyDescent="0.25">
      <c r="A11" s="45" t="s">
        <v>94</v>
      </c>
      <c r="B11" s="39">
        <v>4887863.426968853</v>
      </c>
      <c r="C11" s="39">
        <v>6000441.0536409644</v>
      </c>
      <c r="D11" s="39">
        <v>6633632.7040389581</v>
      </c>
      <c r="E11" s="40">
        <v>1798276.7149159296</v>
      </c>
      <c r="F11" s="40">
        <v>2184501.8674698258</v>
      </c>
      <c r="G11" s="40">
        <v>2690618.259433534</v>
      </c>
      <c r="H11" s="40">
        <v>921534.20490802091</v>
      </c>
      <c r="I11" s="40">
        <v>1324141.7652582554</v>
      </c>
      <c r="J11" s="40">
        <v>1548318.0766582564</v>
      </c>
      <c r="K11" s="35">
        <f>(B11-C11)/C11</f>
        <v>-0.18541597471356183</v>
      </c>
      <c r="L11" s="35">
        <f>(D11-B11)/D11</f>
        <v>0.26316942088264472</v>
      </c>
      <c r="M11" s="35"/>
      <c r="N11" s="35">
        <f>(E11-F11)/F11</f>
        <v>-0.17680239065267409</v>
      </c>
      <c r="O11" s="35">
        <f>(G11-E11)/G11</f>
        <v>0.33164925622168062</v>
      </c>
      <c r="P11" s="2"/>
      <c r="Q11" s="35">
        <f>(H11-I11)/I11</f>
        <v>-0.30405170421590888</v>
      </c>
      <c r="R11" s="35">
        <f>(J11-H11)/J11</f>
        <v>0.40481596204251946</v>
      </c>
    </row>
    <row r="12" spans="1:18" ht="14.4" x14ac:dyDescent="0.3">
      <c r="A12" s="46" t="s">
        <v>95</v>
      </c>
      <c r="B12" s="47">
        <v>108869650.96908486</v>
      </c>
      <c r="C12" s="47">
        <v>115291541.35209848</v>
      </c>
      <c r="D12" s="47">
        <v>101149865.64216053</v>
      </c>
      <c r="E12" s="48">
        <v>38597902.848126352</v>
      </c>
      <c r="F12" s="48">
        <v>42842682.159337744</v>
      </c>
      <c r="G12" s="48">
        <v>39801497.046555325</v>
      </c>
      <c r="H12" s="48">
        <v>23866806.226841122</v>
      </c>
      <c r="I12" s="48">
        <v>26624013.388031151</v>
      </c>
      <c r="J12" s="48">
        <v>24023484.171100017</v>
      </c>
      <c r="K12" s="49">
        <f>(B12-C12)/C12</f>
        <v>-5.5701314317598311E-2</v>
      </c>
      <c r="L12" s="49">
        <f>(D12-B12)/D12</f>
        <v>-7.6320272675741652E-2</v>
      </c>
      <c r="M12" s="49"/>
      <c r="N12" s="49">
        <f>(E12-F12)/F12</f>
        <v>-9.9078281220220582E-2</v>
      </c>
      <c r="O12" s="49">
        <f>(G12-E12)/G12</f>
        <v>3.023992281046977E-2</v>
      </c>
      <c r="P12" s="50"/>
      <c r="Q12" s="49">
        <f>(H12-I12)/I12</f>
        <v>-0.10356091401417092</v>
      </c>
      <c r="R12" s="49">
        <f>(J12-H12)/J12</f>
        <v>6.5218659850920617E-3</v>
      </c>
    </row>
    <row r="13" spans="1:18" x14ac:dyDescent="0.25">
      <c r="A13" s="2"/>
      <c r="B13" s="39"/>
      <c r="C13" s="39"/>
      <c r="D13" s="39"/>
      <c r="E13" s="40"/>
      <c r="F13" s="40"/>
      <c r="G13" s="40"/>
      <c r="H13" s="40"/>
      <c r="I13" s="40"/>
      <c r="J13" s="40"/>
      <c r="K13" s="2"/>
      <c r="L13" s="2"/>
      <c r="M13" s="2"/>
      <c r="N13" s="2"/>
      <c r="O13" s="2"/>
      <c r="P13" s="2"/>
      <c r="Q13" s="2"/>
      <c r="R13" s="2"/>
    </row>
    <row r="14" spans="1:18" x14ac:dyDescent="0.25">
      <c r="A14" s="2"/>
      <c r="B14" s="39"/>
      <c r="C14" s="39"/>
      <c r="D14" s="39"/>
      <c r="E14" s="40"/>
      <c r="F14" s="40"/>
      <c r="G14" s="40"/>
      <c r="H14" s="40"/>
      <c r="I14" s="40"/>
      <c r="J14" s="40"/>
      <c r="K14" s="2"/>
      <c r="L14" s="2"/>
      <c r="M14" s="2"/>
      <c r="N14" s="2"/>
      <c r="O14" s="2"/>
      <c r="P14" s="2"/>
      <c r="Q14" s="2"/>
      <c r="R14" s="2"/>
    </row>
    <row r="15" spans="1:18" x14ac:dyDescent="0.25">
      <c r="A15" s="2"/>
      <c r="B15" s="39"/>
      <c r="C15" s="39"/>
      <c r="D15" s="39"/>
      <c r="E15" s="40"/>
      <c r="F15" s="40"/>
      <c r="G15" s="40"/>
      <c r="H15" s="40"/>
      <c r="I15" s="40"/>
      <c r="J15" s="40"/>
      <c r="K15" s="2"/>
      <c r="L15" s="2"/>
      <c r="M15" s="2"/>
      <c r="N15" s="2"/>
      <c r="O15" s="2"/>
      <c r="P15" s="2"/>
      <c r="Q15" s="2"/>
      <c r="R15" s="2"/>
    </row>
    <row r="16" spans="1:18" x14ac:dyDescent="0.25">
      <c r="A16" s="13" t="s">
        <v>66</v>
      </c>
      <c r="B16" s="42" t="s">
        <v>78</v>
      </c>
      <c r="C16" s="42" t="s">
        <v>79</v>
      </c>
      <c r="D16" s="42" t="s">
        <v>80</v>
      </c>
      <c r="E16" s="43" t="s">
        <v>81</v>
      </c>
      <c r="F16" s="43" t="s">
        <v>82</v>
      </c>
      <c r="G16" s="43" t="s">
        <v>83</v>
      </c>
      <c r="H16" s="43" t="s">
        <v>84</v>
      </c>
      <c r="I16" s="43" t="s">
        <v>85</v>
      </c>
      <c r="J16" s="43" t="s">
        <v>86</v>
      </c>
      <c r="K16" s="44" t="s">
        <v>87</v>
      </c>
      <c r="L16" s="44" t="s">
        <v>88</v>
      </c>
      <c r="M16" s="44"/>
      <c r="N16" s="44" t="s">
        <v>89</v>
      </c>
      <c r="O16" s="44" t="s">
        <v>90</v>
      </c>
      <c r="P16" s="44"/>
      <c r="Q16" s="44" t="s">
        <v>91</v>
      </c>
      <c r="R16" s="44" t="s">
        <v>92</v>
      </c>
    </row>
    <row r="17" spans="1:18" x14ac:dyDescent="0.25">
      <c r="A17" s="14" t="s">
        <v>93</v>
      </c>
      <c r="B17" s="51">
        <v>103981787.54211591</v>
      </c>
      <c r="C17" s="51">
        <v>109291100.29845758</v>
      </c>
      <c r="D17" s="51">
        <v>94516232.938121632</v>
      </c>
      <c r="E17" s="52">
        <v>36799626.133210421</v>
      </c>
      <c r="F17" s="52">
        <v>40658180.291867897</v>
      </c>
      <c r="G17" s="52">
        <v>37110878.787121788</v>
      </c>
      <c r="H17" s="52">
        <v>22945272.021933097</v>
      </c>
      <c r="I17" s="52">
        <v>25299871.622772884</v>
      </c>
      <c r="J17" s="52">
        <v>22475166.094441768</v>
      </c>
      <c r="K17" s="35">
        <f t="shared" ref="K17:K42" si="0">(B17-C17)/C17</f>
        <v>-4.8579552606229877E-2</v>
      </c>
      <c r="L17" s="35">
        <f t="shared" ref="L17:L42" si="1">(D17-B17)/D17</f>
        <v>-0.10014739595251577</v>
      </c>
      <c r="M17" s="35"/>
      <c r="N17" s="35">
        <f t="shared" ref="N17:N42" si="2">(E17-F17)/F17</f>
        <v>-9.4902283647682856E-2</v>
      </c>
      <c r="O17" s="35">
        <f t="shared" ref="O17:O42" si="3">(G17-E17)/G17</f>
        <v>8.3871000656383782E-3</v>
      </c>
      <c r="P17" s="2"/>
      <c r="Q17" s="35">
        <f t="shared" ref="Q17:Q42" si="4">(H17-I17)/I17</f>
        <v>-9.3067650142555164E-2</v>
      </c>
      <c r="R17" s="35">
        <f t="shared" ref="R17:R42" si="5">(J17-H17)/J17</f>
        <v>-2.0916683129989833E-2</v>
      </c>
    </row>
    <row r="18" spans="1:18" x14ac:dyDescent="0.25">
      <c r="A18" s="15" t="s">
        <v>104</v>
      </c>
      <c r="B18" s="39">
        <v>53429857.87239074</v>
      </c>
      <c r="C18" s="39">
        <v>56860200.831896581</v>
      </c>
      <c r="D18" s="39">
        <v>51337223.591340564</v>
      </c>
      <c r="E18" s="40">
        <v>20796608.093494177</v>
      </c>
      <c r="F18" s="40">
        <v>23407638.050254419</v>
      </c>
      <c r="G18" s="40">
        <v>22110490.023907475</v>
      </c>
      <c r="H18" s="40">
        <v>13425610.425906854</v>
      </c>
      <c r="I18" s="40">
        <v>15047305.538580904</v>
      </c>
      <c r="J18" s="40">
        <v>13892542.061360501</v>
      </c>
      <c r="K18" s="35">
        <f>(B18-C18)/C18</f>
        <v>-6.0329420391029273E-2</v>
      </c>
      <c r="L18" s="35">
        <f>(D18-B18)/D18</f>
        <v>-4.076251372119695E-2</v>
      </c>
      <c r="M18" s="35"/>
      <c r="N18" s="35">
        <f>(E18-F18)/F18</f>
        <v>-0.11154606676481239</v>
      </c>
      <c r="O18" s="35">
        <f>(G18-E18)/G18</f>
        <v>5.9423465015593653E-2</v>
      </c>
      <c r="P18" s="2"/>
      <c r="Q18" s="35">
        <f>(H18-I18)/I18</f>
        <v>-0.10777312313597046</v>
      </c>
      <c r="R18" s="35">
        <f>(J18-H18)/J18</f>
        <v>3.3610237305117092E-2</v>
      </c>
    </row>
    <row r="19" spans="1:18" x14ac:dyDescent="0.25">
      <c r="A19" s="15" t="s">
        <v>98</v>
      </c>
      <c r="B19" s="39">
        <v>32529350.41953779</v>
      </c>
      <c r="C19" s="39">
        <v>33644666.764618732</v>
      </c>
      <c r="D19" s="39">
        <v>27055830.292400185</v>
      </c>
      <c r="E19" s="40">
        <v>10571528.462280273</v>
      </c>
      <c r="F19" s="40">
        <v>11402092.790877204</v>
      </c>
      <c r="G19" s="40">
        <v>9569592.7110409345</v>
      </c>
      <c r="H19" s="40">
        <v>7030717.4910470778</v>
      </c>
      <c r="I19" s="40">
        <v>7593724.2035391591</v>
      </c>
      <c r="J19" s="40">
        <v>6105308.5073671471</v>
      </c>
      <c r="K19" s="35">
        <f>(B19-C19)/C19</f>
        <v>-3.3149870464873395E-2</v>
      </c>
      <c r="L19" s="35">
        <f>(D19-B19)/D19</f>
        <v>-0.20230464443277807</v>
      </c>
      <c r="M19" s="35"/>
      <c r="N19" s="35">
        <f>(E19-F19)/F19</f>
        <v>-7.2843147642287567E-2</v>
      </c>
      <c r="O19" s="35">
        <f>(G19-E19)/G19</f>
        <v>-0.10469993671552538</v>
      </c>
      <c r="P19" s="2"/>
      <c r="Q19" s="35">
        <f>(H19-I19)/I19</f>
        <v>-7.4141053507011001E-2</v>
      </c>
      <c r="R19" s="35">
        <f>(J19-H19)/J19</f>
        <v>-0.15157448351107222</v>
      </c>
    </row>
    <row r="20" spans="1:18" x14ac:dyDescent="0.25">
      <c r="A20" s="15" t="s">
        <v>103</v>
      </c>
      <c r="B20" s="39">
        <v>9720483.4324439671</v>
      </c>
      <c r="C20" s="39">
        <v>9913830.5664541498</v>
      </c>
      <c r="D20" s="39">
        <v>8779898.2280840948</v>
      </c>
      <c r="E20" s="40">
        <v>3202656.3914988041</v>
      </c>
      <c r="F20" s="40">
        <v>3347975.7846811614</v>
      </c>
      <c r="G20" s="40">
        <v>3130161.5299815023</v>
      </c>
      <c r="H20" s="40">
        <v>1621198.1454950152</v>
      </c>
      <c r="I20" s="40">
        <v>1706408.6982567543</v>
      </c>
      <c r="J20" s="40">
        <v>1572931.6592957941</v>
      </c>
      <c r="K20" s="35">
        <f>(B20-C20)/C20</f>
        <v>-1.9502767645073502E-2</v>
      </c>
      <c r="L20" s="35">
        <f>(D20-B20)/D20</f>
        <v>-0.10712939716672798</v>
      </c>
      <c r="M20" s="35"/>
      <c r="N20" s="35">
        <f>(E20-F20)/F20</f>
        <v>-4.3405150612878925E-2</v>
      </c>
      <c r="O20" s="35">
        <f>(G20-E20)/G20</f>
        <v>-2.3160102385428705E-2</v>
      </c>
      <c r="P20" s="2"/>
      <c r="Q20" s="35">
        <f>(H20-I20)/I20</f>
        <v>-4.9935606193750155E-2</v>
      </c>
      <c r="R20" s="35">
        <f>(J20-H20)/J20</f>
        <v>-3.0685685493055781E-2</v>
      </c>
    </row>
    <row r="21" spans="1:18" x14ac:dyDescent="0.25">
      <c r="A21" s="15" t="s">
        <v>105</v>
      </c>
      <c r="B21" s="39">
        <v>4739941.1652523866</v>
      </c>
      <c r="C21" s="39">
        <v>4908338.6923177429</v>
      </c>
      <c r="D21" s="39">
        <v>3595350.1098010321</v>
      </c>
      <c r="E21" s="40">
        <v>975760.26686322689</v>
      </c>
      <c r="F21" s="40">
        <v>1079737.4847611357</v>
      </c>
      <c r="G21" s="40">
        <v>810200.60589264613</v>
      </c>
      <c r="H21" s="40">
        <v>293010.4718852517</v>
      </c>
      <c r="I21" s="40">
        <v>329540.24446949002</v>
      </c>
      <c r="J21" s="40">
        <v>240379.81555845801</v>
      </c>
      <c r="K21" s="35">
        <f>(B21-C21)/C21</f>
        <v>-3.4308457020075379E-2</v>
      </c>
      <c r="L21" s="35">
        <f>(D21-B21)/D21</f>
        <v>-0.31835315629795413</v>
      </c>
      <c r="M21" s="35"/>
      <c r="N21" s="35">
        <f>(E21-F21)/F21</f>
        <v>-9.6298609028018567E-2</v>
      </c>
      <c r="O21" s="35">
        <f>(G21-E21)/G21</f>
        <v>-0.20434403500374312</v>
      </c>
      <c r="P21" s="2"/>
      <c r="Q21" s="35">
        <f>(H21-I21)/I21</f>
        <v>-0.11085071762037968</v>
      </c>
      <c r="R21" s="35">
        <f>(J21-H21)/J21</f>
        <v>-0.21894790211283122</v>
      </c>
    </row>
    <row r="22" spans="1:18" x14ac:dyDescent="0.25">
      <c r="A22" s="15" t="s">
        <v>96</v>
      </c>
      <c r="B22" s="39">
        <v>3101654.8223378328</v>
      </c>
      <c r="C22" s="39">
        <v>3469282.8573054112</v>
      </c>
      <c r="D22" s="39">
        <v>3389097.8821039866</v>
      </c>
      <c r="E22" s="40">
        <v>1128925.7972228527</v>
      </c>
      <c r="F22" s="40">
        <v>1284376.9556875362</v>
      </c>
      <c r="G22" s="40">
        <v>1384742.9952988115</v>
      </c>
      <c r="H22" s="40">
        <v>542478.63071804238</v>
      </c>
      <c r="I22" s="40">
        <v>587765.51380204444</v>
      </c>
      <c r="J22" s="40">
        <v>637749.13957042643</v>
      </c>
      <c r="K22" s="35">
        <f>(B22-C22)/C22</f>
        <v>-0.10596657871048164</v>
      </c>
      <c r="L22" s="35">
        <f>(D22-B22)/D22</f>
        <v>8.4814033045190834E-2</v>
      </c>
      <c r="M22" s="35"/>
      <c r="N22" s="35">
        <f>(E22-F22)/F22</f>
        <v>-0.12103234784485006</v>
      </c>
      <c r="O22" s="35">
        <f>(G22-E22)/G22</f>
        <v>0.18473983904916333</v>
      </c>
      <c r="P22" s="2"/>
      <c r="Q22" s="35">
        <f>(H22-I22)/I22</f>
        <v>-7.7049234806338754E-2</v>
      </c>
      <c r="R22" s="35">
        <f>(J22-H22)/J22</f>
        <v>0.14938555450902866</v>
      </c>
    </row>
    <row r="23" spans="1:18" x14ac:dyDescent="0.25">
      <c r="A23" s="15" t="s">
        <v>101</v>
      </c>
      <c r="B23" s="39">
        <v>431714.79457795026</v>
      </c>
      <c r="C23" s="39">
        <v>456926.74059828161</v>
      </c>
      <c r="D23" s="39">
        <v>303049.81834397855</v>
      </c>
      <c r="E23" s="40">
        <v>118101.65254533291</v>
      </c>
      <c r="F23" s="40">
        <v>127625.59579622746</v>
      </c>
      <c r="G23" s="40">
        <v>87345.333233773446</v>
      </c>
      <c r="H23" s="40">
        <v>30934.108196759793</v>
      </c>
      <c r="I23" s="40">
        <v>32780.170377544011</v>
      </c>
      <c r="J23" s="40">
        <v>21750.798810712335</v>
      </c>
      <c r="K23" s="35">
        <f>(B23-C23)/C23</f>
        <v>-5.5177217221561242E-2</v>
      </c>
      <c r="L23" s="35">
        <f>(D23-B23)/D23</f>
        <v>-0.42456707922500631</v>
      </c>
      <c r="M23" s="35"/>
      <c r="N23" s="35">
        <f>(E23-F23)/F23</f>
        <v>-7.4624084545712024E-2</v>
      </c>
      <c r="O23" s="35">
        <f>(G23-E23)/G23</f>
        <v>-0.35212321222980975</v>
      </c>
      <c r="P23" s="2"/>
      <c r="Q23" s="35">
        <f>(H23-I23)/I23</f>
        <v>-5.6316430315104742E-2</v>
      </c>
      <c r="R23" s="35">
        <f>(J23-H23)/J23</f>
        <v>-0.42220561488181529</v>
      </c>
    </row>
    <row r="24" spans="1:18" x14ac:dyDescent="0.25">
      <c r="A24" s="15" t="s">
        <v>99</v>
      </c>
      <c r="B24" s="39">
        <v>28785.035575243237</v>
      </c>
      <c r="C24" s="39">
        <v>28265.069852455854</v>
      </c>
      <c r="D24" s="39">
        <v>54316.019220374816</v>
      </c>
      <c r="E24" s="40">
        <v>6045.4693057537079</v>
      </c>
      <c r="F24" s="40">
        <v>7919.5329290628433</v>
      </c>
      <c r="G24" s="40">
        <v>18162.64179122448</v>
      </c>
      <c r="H24" s="40">
        <v>1322.7486840989113</v>
      </c>
      <c r="I24" s="40">
        <v>1953.2029234333395</v>
      </c>
      <c r="J24" s="40">
        <v>4418.9521514812468</v>
      </c>
      <c r="K24" s="35">
        <f>(B24-C24)/C24</f>
        <v>1.8396052990550284E-2</v>
      </c>
      <c r="L24" s="35">
        <f>(D24-B24)/D24</f>
        <v>0.47004519130066319</v>
      </c>
      <c r="M24" s="35"/>
      <c r="N24" s="35">
        <f>(E24-F24)/F24</f>
        <v>-0.23663815026663479</v>
      </c>
      <c r="O24" s="35">
        <f>(G24-E24)/G24</f>
        <v>0.66714812882151009</v>
      </c>
      <c r="P24" s="2"/>
      <c r="Q24" s="35">
        <f>(H24-I24)/I24</f>
        <v>-0.32277969266307255</v>
      </c>
      <c r="R24" s="35">
        <f>(J24-H24)/J24</f>
        <v>0.70066462845597421</v>
      </c>
    </row>
    <row r="25" spans="1:18" x14ac:dyDescent="0.25">
      <c r="A25" s="15" t="s">
        <v>97</v>
      </c>
      <c r="B25" s="39"/>
      <c r="C25" s="39">
        <v>9588.7754142165195</v>
      </c>
      <c r="D25" s="39">
        <v>1466.9968273961545</v>
      </c>
      <c r="E25" s="40"/>
      <c r="F25" s="40">
        <v>814.09688115119934</v>
      </c>
      <c r="G25" s="40">
        <v>182.94597542285919</v>
      </c>
      <c r="H25" s="40"/>
      <c r="I25" s="40">
        <v>394.05082355439663</v>
      </c>
      <c r="J25" s="40">
        <v>85.16032724827528</v>
      </c>
      <c r="K25" s="35">
        <f>(B25-C25)/C25</f>
        <v>-1</v>
      </c>
      <c r="L25" s="35">
        <f>(D25-B25)/D25</f>
        <v>1</v>
      </c>
      <c r="M25" s="35"/>
      <c r="N25" s="35">
        <f>(E25-F25)/F25</f>
        <v>-1</v>
      </c>
      <c r="O25" s="35">
        <f>(G25-E25)/G25</f>
        <v>1</v>
      </c>
      <c r="P25" s="2"/>
      <c r="Q25" s="35">
        <f>(H25-I25)/I25</f>
        <v>-1</v>
      </c>
      <c r="R25" s="35">
        <f>(J25-H25)/J25</f>
        <v>1</v>
      </c>
    </row>
    <row r="26" spans="1:18" x14ac:dyDescent="0.25">
      <c r="A26" s="15" t="s">
        <v>100</v>
      </c>
      <c r="B26" s="39"/>
      <c r="C26" s="39"/>
      <c r="D26" s="39"/>
      <c r="E26" s="40"/>
      <c r="F26" s="40"/>
      <c r="G26" s="40"/>
      <c r="H26" s="40"/>
      <c r="I26" s="40"/>
      <c r="J26" s="40"/>
      <c r="K26" s="35"/>
      <c r="L26" s="35"/>
      <c r="M26" s="35"/>
      <c r="N26" s="35"/>
      <c r="O26" s="35"/>
      <c r="P26" s="2"/>
      <c r="Q26" s="35"/>
      <c r="R26" s="35"/>
    </row>
    <row r="27" spans="1:18" x14ac:dyDescent="0.25">
      <c r="A27" s="15" t="s">
        <v>102</v>
      </c>
      <c r="B27" s="39"/>
      <c r="C27" s="39"/>
      <c r="D27" s="39"/>
      <c r="E27" s="40"/>
      <c r="F27" s="40"/>
      <c r="G27" s="40"/>
      <c r="H27" s="40"/>
      <c r="I27" s="40"/>
      <c r="J27" s="40"/>
      <c r="K27" s="35"/>
      <c r="L27" s="35"/>
      <c r="M27" s="35"/>
      <c r="N27" s="35"/>
      <c r="O27" s="35"/>
      <c r="P27" s="2"/>
      <c r="Q27" s="35"/>
      <c r="R27" s="35"/>
    </row>
    <row r="28" spans="1:18" x14ac:dyDescent="0.25">
      <c r="A28" s="15" t="s">
        <v>106</v>
      </c>
      <c r="B28" s="39"/>
      <c r="C28" s="39"/>
      <c r="D28" s="39"/>
      <c r="E28" s="40"/>
      <c r="F28" s="40"/>
      <c r="G28" s="40"/>
      <c r="H28" s="40"/>
      <c r="I28" s="40"/>
      <c r="J28" s="40"/>
      <c r="K28" s="35"/>
      <c r="L28" s="35"/>
      <c r="M28" s="35"/>
      <c r="N28" s="35"/>
      <c r="O28" s="35"/>
      <c r="P28" s="2"/>
      <c r="Q28" s="35"/>
      <c r="R28" s="35"/>
    </row>
    <row r="29" spans="1:18" x14ac:dyDescent="0.25">
      <c r="A29" s="14" t="s">
        <v>319</v>
      </c>
      <c r="B29" s="51">
        <v>4887863.4269688521</v>
      </c>
      <c r="C29" s="51">
        <v>6000441.0536409635</v>
      </c>
      <c r="D29" s="51">
        <v>6633632.704038959</v>
      </c>
      <c r="E29" s="52">
        <v>1798276.7149159301</v>
      </c>
      <c r="F29" s="52">
        <v>2184501.8674698253</v>
      </c>
      <c r="G29" s="52">
        <v>2690618.259433534</v>
      </c>
      <c r="H29" s="52">
        <v>921534.20490802091</v>
      </c>
      <c r="I29" s="52">
        <v>1324141.7652582556</v>
      </c>
      <c r="J29" s="52">
        <v>1548318.0766582564</v>
      </c>
      <c r="K29" s="35">
        <f t="shared" si="0"/>
        <v>-0.18541597471356186</v>
      </c>
      <c r="L29" s="35">
        <f t="shared" si="1"/>
        <v>0.26316942088264494</v>
      </c>
      <c r="M29" s="35"/>
      <c r="N29" s="35">
        <f t="shared" si="2"/>
        <v>-0.1768023906526737</v>
      </c>
      <c r="O29" s="35">
        <f t="shared" si="3"/>
        <v>0.3316492562216804</v>
      </c>
      <c r="P29" s="2"/>
      <c r="Q29" s="35">
        <f t="shared" si="4"/>
        <v>-0.30405170421590899</v>
      </c>
      <c r="R29" s="35">
        <f t="shared" si="5"/>
        <v>0.40481596204251946</v>
      </c>
    </row>
    <row r="30" spans="1:18" x14ac:dyDescent="0.25">
      <c r="A30" s="15" t="s">
        <v>104</v>
      </c>
      <c r="B30" s="39">
        <v>2567619.9176682625</v>
      </c>
      <c r="C30" s="39">
        <v>3106417.7104493706</v>
      </c>
      <c r="D30" s="39">
        <v>3111828.2277034489</v>
      </c>
      <c r="E30" s="40">
        <v>979700.12311133777</v>
      </c>
      <c r="F30" s="40">
        <v>1131928.4321236426</v>
      </c>
      <c r="G30" s="40">
        <v>1283765.8404025023</v>
      </c>
      <c r="H30" s="40">
        <v>498777.45272176224</v>
      </c>
      <c r="I30" s="40">
        <v>692829.43358709977</v>
      </c>
      <c r="J30" s="40">
        <v>752203.83126494067</v>
      </c>
      <c r="K30" s="35">
        <f>(B30-C30)/C30</f>
        <v>-0.17344666525969757</v>
      </c>
      <c r="L30" s="35">
        <f>(D30-B30)/D30</f>
        <v>0.17488378863277293</v>
      </c>
      <c r="M30" s="35"/>
      <c r="N30" s="35">
        <f>(E30-F30)/F30</f>
        <v>-0.13448580731089604</v>
      </c>
      <c r="O30" s="35">
        <f>(G30-E30)/G30</f>
        <v>0.23685450081443987</v>
      </c>
      <c r="P30" s="2"/>
      <c r="Q30" s="35">
        <f>(H30-I30)/I30</f>
        <v>-0.28008622535079131</v>
      </c>
      <c r="R30" s="35">
        <f>(J30-H30)/J30</f>
        <v>0.33691184225558241</v>
      </c>
    </row>
    <row r="31" spans="1:18" x14ac:dyDescent="0.25">
      <c r="A31" s="15" t="s">
        <v>98</v>
      </c>
      <c r="B31" s="39">
        <v>1130410.6948611464</v>
      </c>
      <c r="C31" s="39">
        <v>1362591.7942602469</v>
      </c>
      <c r="D31" s="39">
        <v>1684269.276790634</v>
      </c>
      <c r="E31" s="40">
        <v>466405.30516579485</v>
      </c>
      <c r="F31" s="40">
        <v>600822.2687820167</v>
      </c>
      <c r="G31" s="40">
        <v>819493.50593772985</v>
      </c>
      <c r="H31" s="40">
        <v>240317.96263054886</v>
      </c>
      <c r="I31" s="40">
        <v>347420.77618607692</v>
      </c>
      <c r="J31" s="40">
        <v>438962.9304026381</v>
      </c>
      <c r="K31" s="35">
        <f>(B31-C31)/C31</f>
        <v>-0.17039666639498</v>
      </c>
      <c r="L31" s="35">
        <f>(D31-B31)/D31</f>
        <v>0.32884206199192934</v>
      </c>
      <c r="M31" s="35"/>
      <c r="N31" s="35">
        <f>(E31-F31)/F31</f>
        <v>-0.22372167378002003</v>
      </c>
      <c r="O31" s="35">
        <f>(G31-E31)/G31</f>
        <v>0.43086149946716579</v>
      </c>
      <c r="P31" s="2"/>
      <c r="Q31" s="35">
        <f>(H31-I31)/I31</f>
        <v>-0.30827981772213964</v>
      </c>
      <c r="R31" s="35">
        <f>(J31-H31)/J31</f>
        <v>0.45253244411750765</v>
      </c>
    </row>
    <row r="32" spans="1:18" x14ac:dyDescent="0.25">
      <c r="A32" s="15" t="s">
        <v>103</v>
      </c>
      <c r="B32" s="39">
        <v>727565.27797461161</v>
      </c>
      <c r="C32" s="39">
        <v>901623.47920805577</v>
      </c>
      <c r="D32" s="39">
        <v>1074800.0794281662</v>
      </c>
      <c r="E32" s="40">
        <v>234695.85512314411</v>
      </c>
      <c r="F32" s="40">
        <v>282286.68623939093</v>
      </c>
      <c r="G32" s="40">
        <v>365061.33248820208</v>
      </c>
      <c r="H32" s="40">
        <v>135896.5690133599</v>
      </c>
      <c r="I32" s="40">
        <v>201514.17001853583</v>
      </c>
      <c r="J32" s="40">
        <v>251354.53210075499</v>
      </c>
      <c r="K32" s="35">
        <f>(B32-C32)/C32</f>
        <v>-0.193049765503366</v>
      </c>
      <c r="L32" s="35">
        <f>(D32-B32)/D32</f>
        <v>0.32306919965831826</v>
      </c>
      <c r="M32" s="35"/>
      <c r="N32" s="35">
        <f>(E32-F32)/F32</f>
        <v>-0.16859042043480507</v>
      </c>
      <c r="O32" s="35">
        <f>(G32-E32)/G32</f>
        <v>0.35710568543786014</v>
      </c>
      <c r="P32" s="2"/>
      <c r="Q32" s="35">
        <f>(H32-I32)/I32</f>
        <v>-0.32562276389367678</v>
      </c>
      <c r="R32" s="35">
        <f>(J32-H32)/J32</f>
        <v>0.45934307260118939</v>
      </c>
    </row>
    <row r="33" spans="1:18" x14ac:dyDescent="0.25">
      <c r="A33" s="15" t="s">
        <v>105</v>
      </c>
      <c r="B33" s="39">
        <v>295417.77688124892</v>
      </c>
      <c r="C33" s="39">
        <v>316259.26903662318</v>
      </c>
      <c r="D33" s="39">
        <v>330526.14882022975</v>
      </c>
      <c r="E33" s="40">
        <v>81648.625529665194</v>
      </c>
      <c r="F33" s="40">
        <v>91201.228516822797</v>
      </c>
      <c r="G33" s="40">
        <v>104243.84411652363</v>
      </c>
      <c r="H33" s="40">
        <v>30299.957102085489</v>
      </c>
      <c r="I33" s="40">
        <v>49751.629828449652</v>
      </c>
      <c r="J33" s="40">
        <v>51082.291647362457</v>
      </c>
      <c r="K33" s="35">
        <f>(B33-C33)/C33</f>
        <v>-6.5900020002135629E-2</v>
      </c>
      <c r="L33" s="35">
        <f>(D33-B33)/D33</f>
        <v>0.10621965028877627</v>
      </c>
      <c r="M33" s="35"/>
      <c r="N33" s="35">
        <f>(E33-F33)/F33</f>
        <v>-0.10474204287056889</v>
      </c>
      <c r="O33" s="35">
        <f>(G33-E33)/G33</f>
        <v>0.21675350499931229</v>
      </c>
      <c r="P33" s="2"/>
      <c r="Q33" s="35">
        <f>(H33-I33)/I33</f>
        <v>-0.39097558800457716</v>
      </c>
      <c r="R33" s="35">
        <f>(J33-H33)/J33</f>
        <v>0.40684029386825732</v>
      </c>
    </row>
    <row r="34" spans="1:18" x14ac:dyDescent="0.25">
      <c r="A34" s="15" t="s">
        <v>101</v>
      </c>
      <c r="B34" s="39">
        <v>105343.89181132434</v>
      </c>
      <c r="C34" s="39">
        <v>188840.28692421078</v>
      </c>
      <c r="D34" s="39">
        <v>209414.75697384719</v>
      </c>
      <c r="E34" s="40">
        <v>28010.127987167158</v>
      </c>
      <c r="F34" s="40">
        <v>49919.666998522334</v>
      </c>
      <c r="G34" s="40">
        <v>60184.07118477441</v>
      </c>
      <c r="H34" s="40">
        <v>12839.772625218815</v>
      </c>
      <c r="I34" s="40">
        <v>22762.729746860146</v>
      </c>
      <c r="J34" s="40">
        <v>27316.217977355485</v>
      </c>
      <c r="K34" s="35">
        <f>(B34-C34)/C34</f>
        <v>-0.4421535069283013</v>
      </c>
      <c r="L34" s="35">
        <f>(D34-B34)/D34</f>
        <v>0.49696051351108828</v>
      </c>
      <c r="M34" s="35"/>
      <c r="N34" s="35">
        <f>(E34-F34)/F34</f>
        <v>-0.43889593678587074</v>
      </c>
      <c r="O34" s="35">
        <f>(G34-E34)/G34</f>
        <v>0.53459233588283295</v>
      </c>
      <c r="P34" s="2"/>
      <c r="Q34" s="35">
        <f>(H34-I34)/I34</f>
        <v>-0.43593001507255902</v>
      </c>
      <c r="R34" s="35">
        <f>(J34-H34)/J34</f>
        <v>0.52995789402974125</v>
      </c>
    </row>
    <row r="35" spans="1:18" x14ac:dyDescent="0.25">
      <c r="A35" s="15" t="s">
        <v>96</v>
      </c>
      <c r="B35" s="39">
        <v>27861.12211627841</v>
      </c>
      <c r="C35" s="39">
        <v>38628.044258822207</v>
      </c>
      <c r="D35" s="39">
        <v>186602.57736459971</v>
      </c>
      <c r="E35" s="40">
        <v>4406.6137348767779</v>
      </c>
      <c r="F35" s="40">
        <v>7046.5275313716911</v>
      </c>
      <c r="G35" s="40">
        <v>53205.486730080003</v>
      </c>
      <c r="H35" s="40">
        <v>1727.4029249913128</v>
      </c>
      <c r="I35" s="40">
        <v>2440.9180299185064</v>
      </c>
      <c r="J35" s="40">
        <v>25000.213320824329</v>
      </c>
      <c r="K35" s="35">
        <f>(B35-C35)/C35</f>
        <v>-0.27873329724905122</v>
      </c>
      <c r="L35" s="35">
        <f>(D35-B35)/D35</f>
        <v>0.85069272616829383</v>
      </c>
      <c r="M35" s="35"/>
      <c r="N35" s="35">
        <f>(E35-F35)/F35</f>
        <v>-0.37464038630968383</v>
      </c>
      <c r="O35" s="35">
        <f>(G35-E35)/G35</f>
        <v>0.91717745658014105</v>
      </c>
      <c r="P35" s="2"/>
      <c r="Q35" s="35">
        <f>(H35-I35)/I35</f>
        <v>-0.2923142425028567</v>
      </c>
      <c r="R35" s="35">
        <f>(J35-H35)/J35</f>
        <v>0.93090447258094222</v>
      </c>
    </row>
    <row r="36" spans="1:18" x14ac:dyDescent="0.25">
      <c r="A36" s="15" t="s">
        <v>97</v>
      </c>
      <c r="B36" s="39">
        <v>22285.95030914426</v>
      </c>
      <c r="C36" s="39">
        <v>72433.21421957016</v>
      </c>
      <c r="D36" s="39">
        <v>20529.438013665676</v>
      </c>
      <c r="E36" s="40">
        <v>2092.0144723747344</v>
      </c>
      <c r="F36" s="40">
        <v>19346.444587739155</v>
      </c>
      <c r="G36" s="40">
        <v>2067.9574224413004</v>
      </c>
      <c r="H36" s="40">
        <v>720.06345625051722</v>
      </c>
      <c r="I36" s="40">
        <v>5788.4758606535834</v>
      </c>
      <c r="J36" s="40">
        <v>726.84010837413234</v>
      </c>
      <c r="K36" s="35">
        <f>(B36-C36)/C36</f>
        <v>-0.69232415613108333</v>
      </c>
      <c r="L36" s="35">
        <f>(D36-B36)/D36</f>
        <v>-8.5560661441844613E-2</v>
      </c>
      <c r="M36" s="35"/>
      <c r="N36" s="35">
        <f>(E36-F36)/F36</f>
        <v>-0.89186568814300105</v>
      </c>
      <c r="O36" s="35">
        <f>(G36-E36)/G36</f>
        <v>-1.16332423832178E-2</v>
      </c>
      <c r="P36" s="2"/>
      <c r="Q36" s="35">
        <f>(H36-I36)/I36</f>
        <v>-0.87560396318743317</v>
      </c>
      <c r="R36" s="35">
        <f>(J36-H36)/J36</f>
        <v>9.3234427290670649E-3</v>
      </c>
    </row>
    <row r="37" spans="1:18" x14ac:dyDescent="0.25">
      <c r="A37" s="15" t="s">
        <v>100</v>
      </c>
      <c r="B37" s="39">
        <v>5532.1682795441147</v>
      </c>
      <c r="C37" s="39">
        <v>4684.3400541818137</v>
      </c>
      <c r="D37" s="39">
        <v>4352.4892439234263</v>
      </c>
      <c r="E37" s="40">
        <v>271.53564296470233</v>
      </c>
      <c r="F37" s="40">
        <v>319.95626988501954</v>
      </c>
      <c r="G37" s="40">
        <v>386.64868103563055</v>
      </c>
      <c r="H37" s="40">
        <v>166.95538241631559</v>
      </c>
      <c r="I37" s="40">
        <v>163.33038116233229</v>
      </c>
      <c r="J37" s="40">
        <v>184.28672275238796</v>
      </c>
      <c r="K37" s="35">
        <f>(B37-C37)/C37</f>
        <v>0.18099203208046907</v>
      </c>
      <c r="L37" s="35">
        <f>(D37-B37)/D37</f>
        <v>-0.27103548555982199</v>
      </c>
      <c r="M37" s="35"/>
      <c r="N37" s="35">
        <f>(E37-F37)/F37</f>
        <v>-0.1513351400731037</v>
      </c>
      <c r="O37" s="35">
        <f>(G37-E37)/G37</f>
        <v>0.29771998125688753</v>
      </c>
      <c r="P37" s="2"/>
      <c r="Q37" s="35">
        <f>(H37-I37)/I37</f>
        <v>2.2194286379460845E-2</v>
      </c>
      <c r="R37" s="35">
        <f>(J37-H37)/J37</f>
        <v>9.4045518186132021E-2</v>
      </c>
    </row>
    <row r="38" spans="1:18" x14ac:dyDescent="0.25">
      <c r="A38" s="15" t="s">
        <v>106</v>
      </c>
      <c r="B38" s="39">
        <v>2655.6046718883513</v>
      </c>
      <c r="C38" s="39">
        <v>3709.9588672912123</v>
      </c>
      <c r="D38" s="39">
        <v>4821.4143926978113</v>
      </c>
      <c r="E38" s="40">
        <v>546.63144436385267</v>
      </c>
      <c r="F38" s="40">
        <v>765.81950827489879</v>
      </c>
      <c r="G38" s="40">
        <v>1086.6229197057512</v>
      </c>
      <c r="H38" s="40">
        <v>245.01605898632079</v>
      </c>
      <c r="I38" s="40">
        <v>329.65415576827723</v>
      </c>
      <c r="J38" s="40">
        <v>446.77159331984683</v>
      </c>
      <c r="K38" s="35">
        <f>(B38-C38)/C38</f>
        <v>-0.28419565637197663</v>
      </c>
      <c r="L38" s="35">
        <f>(D38-B38)/D38</f>
        <v>0.44920630014496354</v>
      </c>
      <c r="M38" s="35"/>
      <c r="N38" s="35">
        <f>(E38-F38)/F38</f>
        <v>-0.28621373775760006</v>
      </c>
      <c r="O38" s="35">
        <f>(G38-E38)/G38</f>
        <v>0.4969446765287483</v>
      </c>
      <c r="P38" s="2"/>
      <c r="Q38" s="35">
        <f>(H38-I38)/I38</f>
        <v>-0.25674815651785943</v>
      </c>
      <c r="R38" s="35">
        <f>(J38-H38)/J38</f>
        <v>0.45158541265869578</v>
      </c>
    </row>
    <row r="39" spans="1:18" x14ac:dyDescent="0.25">
      <c r="A39" s="15" t="s">
        <v>99</v>
      </c>
      <c r="B39" s="39">
        <v>1584.2484444761276</v>
      </c>
      <c r="C39" s="39">
        <v>2102.5767245185375</v>
      </c>
      <c r="D39" s="39">
        <v>1994.4918753540514</v>
      </c>
      <c r="E39" s="40">
        <v>400.82764289577699</v>
      </c>
      <c r="F39" s="40">
        <v>682.52842700636165</v>
      </c>
      <c r="G39" s="40">
        <v>753.23762052068093</v>
      </c>
      <c r="H39" s="40">
        <v>469.98645092621211</v>
      </c>
      <c r="I39" s="40">
        <v>950.32546685310842</v>
      </c>
      <c r="J39" s="40">
        <v>840.11060409971276</v>
      </c>
      <c r="K39" s="35">
        <f>(B39-C39)/C39</f>
        <v>-0.24652050695610184</v>
      </c>
      <c r="L39" s="35">
        <f>(D39-B39)/D39</f>
        <v>0.20568819354307957</v>
      </c>
      <c r="M39" s="35"/>
      <c r="N39" s="35">
        <f>(E39-F39)/F39</f>
        <v>-0.41273121083930914</v>
      </c>
      <c r="O39" s="35">
        <f>(G39-E39)/G39</f>
        <v>0.46786029803091622</v>
      </c>
      <c r="P39" s="2"/>
      <c r="Q39" s="35">
        <f>(H39-I39)/I39</f>
        <v>-0.50544685234784115</v>
      </c>
      <c r="R39" s="35">
        <f>(J39-H39)/J39</f>
        <v>0.44056598186870477</v>
      </c>
    </row>
    <row r="40" spans="1:18" x14ac:dyDescent="0.25">
      <c r="A40" s="15" t="s">
        <v>102</v>
      </c>
      <c r="B40" s="39">
        <v>1097.1872168588638</v>
      </c>
      <c r="C40" s="39">
        <v>2355.1983541870118</v>
      </c>
      <c r="D40" s="39">
        <v>4114.8978878426551</v>
      </c>
      <c r="E40" s="40">
        <v>62.009723690979861</v>
      </c>
      <c r="F40" s="40">
        <v>115.58067475949687</v>
      </c>
      <c r="G40" s="40">
        <v>323.00180750850046</v>
      </c>
      <c r="H40" s="40">
        <v>25.747183714552136</v>
      </c>
      <c r="I40" s="40">
        <v>50.4289490536068</v>
      </c>
      <c r="J40" s="40">
        <v>100.10049739402336</v>
      </c>
      <c r="K40" s="35">
        <f>(B40-C40)/C40</f>
        <v>-0.53414233034414604</v>
      </c>
      <c r="L40" s="35">
        <f>(D40-B40)/D40</f>
        <v>0.73336222507477733</v>
      </c>
      <c r="M40" s="35"/>
      <c r="N40" s="35">
        <f>(E40-F40)/F40</f>
        <v>-0.4634940155868511</v>
      </c>
      <c r="O40" s="35">
        <f>(G40-E40)/G40</f>
        <v>0.80802050561482408</v>
      </c>
      <c r="P40" s="2"/>
      <c r="Q40" s="35">
        <f>(H40-I40)/I40</f>
        <v>-0.48943644081929094</v>
      </c>
      <c r="R40" s="35">
        <f>(J40-H40)/J40</f>
        <v>0.74278665556271839</v>
      </c>
    </row>
    <row r="41" spans="1:18" x14ac:dyDescent="0.25">
      <c r="A41" s="15" t="s">
        <v>107</v>
      </c>
      <c r="B41" s="39">
        <v>489.5867340683937</v>
      </c>
      <c r="C41" s="39">
        <v>795.18128388643265</v>
      </c>
      <c r="D41" s="39">
        <v>378.90554454922676</v>
      </c>
      <c r="E41" s="40">
        <v>37.045337654028287</v>
      </c>
      <c r="F41" s="40">
        <v>66.727810393078727</v>
      </c>
      <c r="G41" s="40">
        <v>46.7101225099277</v>
      </c>
      <c r="H41" s="40">
        <v>47.319357760427962</v>
      </c>
      <c r="I41" s="40">
        <v>139.89304782397375</v>
      </c>
      <c r="J41" s="40">
        <v>99.950418440041616</v>
      </c>
      <c r="K41" s="35">
        <f>(B41-C41)/C41</f>
        <v>-0.38430802637161138</v>
      </c>
      <c r="L41" s="35">
        <f>(D41-B41)/D41</f>
        <v>-0.29210760072366115</v>
      </c>
      <c r="M41" s="35"/>
      <c r="N41" s="35">
        <f>(E41-F41)/F41</f>
        <v>-0.44482911344157072</v>
      </c>
      <c r="O41" s="35">
        <f>(G41-E41)/G41</f>
        <v>0.20690985886079133</v>
      </c>
      <c r="P41" s="2"/>
      <c r="Q41" s="35">
        <f>(H41-I41)/I41</f>
        <v>-0.66174618041084132</v>
      </c>
      <c r="R41" s="35">
        <f>(J41-H41)/J41</f>
        <v>0.52657168925396791</v>
      </c>
    </row>
    <row r="42" spans="1:18" ht="14.4" x14ac:dyDescent="0.3">
      <c r="A42" s="46" t="s">
        <v>95</v>
      </c>
      <c r="B42" s="47">
        <v>108869650.96908478</v>
      </c>
      <c r="C42" s="47">
        <v>115291541.35209854</v>
      </c>
      <c r="D42" s="47">
        <v>101149865.64216059</v>
      </c>
      <c r="E42" s="48">
        <v>38597902.848126359</v>
      </c>
      <c r="F42" s="48">
        <v>42842682.159337722</v>
      </c>
      <c r="G42" s="48">
        <v>39801497.046555325</v>
      </c>
      <c r="H42" s="48">
        <v>23866806.226841122</v>
      </c>
      <c r="I42" s="48">
        <v>26624013.38803114</v>
      </c>
      <c r="J42" s="48">
        <v>24023484.171100024</v>
      </c>
      <c r="K42" s="49">
        <f t="shared" si="0"/>
        <v>-5.5701314317599449E-2</v>
      </c>
      <c r="L42" s="49">
        <f t="shared" si="1"/>
        <v>-7.6320272675740278E-2</v>
      </c>
      <c r="M42" s="49"/>
      <c r="N42" s="49">
        <f t="shared" si="2"/>
        <v>-9.9078281220219944E-2</v>
      </c>
      <c r="O42" s="49">
        <f t="shared" si="3"/>
        <v>3.0239922810469583E-2</v>
      </c>
      <c r="P42" s="50"/>
      <c r="Q42" s="49">
        <f t="shared" si="4"/>
        <v>-0.10356091401417053</v>
      </c>
      <c r="R42" s="49">
        <f t="shared" si="5"/>
        <v>6.5218659850923705E-3</v>
      </c>
    </row>
  </sheetData>
  <sortState xmlns:xlrd2="http://schemas.microsoft.com/office/spreadsheetml/2017/richdata2" ref="A30:R41">
    <sortCondition descending="1" ref="B30:B41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0D3B7-B486-4195-9004-58C35B13AF0D}">
  <dimension ref="A1:R3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defaultRowHeight="13.2" x14ac:dyDescent="0.25"/>
  <cols>
    <col min="1" max="1" width="33" bestFit="1" customWidth="1"/>
    <col min="2" max="3" width="12.109375" style="18" bestFit="1" customWidth="1"/>
    <col min="4" max="4" width="12.109375" style="17" bestFit="1" customWidth="1"/>
    <col min="5" max="7" width="11.44140625" style="17" bestFit="1" customWidth="1"/>
    <col min="8" max="8" width="11.44140625" bestFit="1" customWidth="1"/>
    <col min="9" max="9" width="11.6640625" bestFit="1" customWidth="1"/>
    <col min="10" max="10" width="12.6640625" bestFit="1" customWidth="1"/>
    <col min="11" max="11" width="9.33203125" bestFit="1" customWidth="1"/>
    <col min="12" max="12" width="10.33203125" bestFit="1" customWidth="1"/>
    <col min="13" max="13" width="1.33203125" customWidth="1"/>
    <col min="14" max="14" width="12.33203125" bestFit="1" customWidth="1"/>
    <col min="15" max="15" width="14" bestFit="1" customWidth="1"/>
    <col min="16" max="16" width="1.5546875" customWidth="1"/>
    <col min="17" max="17" width="14.88671875" bestFit="1" customWidth="1"/>
    <col min="18" max="18" width="15.88671875" bestFit="1" customWidth="1"/>
  </cols>
  <sheetData>
    <row r="1" spans="1:18" s="2" customFormat="1" x14ac:dyDescent="0.25">
      <c r="B1" s="18"/>
      <c r="C1" s="18"/>
      <c r="D1" s="17"/>
      <c r="E1" s="17"/>
      <c r="F1" s="17"/>
      <c r="G1" s="17"/>
    </row>
    <row r="2" spans="1:18" s="2" customFormat="1" x14ac:dyDescent="0.25">
      <c r="B2" s="18"/>
      <c r="C2" s="18"/>
      <c r="D2" s="17"/>
      <c r="E2" s="17"/>
      <c r="F2" s="17"/>
      <c r="G2" s="17"/>
    </row>
    <row r="3" spans="1:18" s="2" customFormat="1" x14ac:dyDescent="0.25">
      <c r="B3" s="37"/>
      <c r="C3" s="18"/>
      <c r="D3" s="17"/>
      <c r="E3" s="17"/>
      <c r="F3" s="17"/>
      <c r="G3" s="17"/>
    </row>
    <row r="4" spans="1:18" s="2" customFormat="1" x14ac:dyDescent="0.25">
      <c r="B4" s="35"/>
      <c r="C4" s="18"/>
      <c r="D4" s="17"/>
      <c r="E4" s="17"/>
      <c r="F4" s="17"/>
      <c r="G4" s="17"/>
    </row>
    <row r="5" spans="1:18" s="2" customFormat="1" ht="14.4" x14ac:dyDescent="0.3">
      <c r="A5" s="38" t="s">
        <v>76</v>
      </c>
      <c r="B5" s="39"/>
      <c r="C5" s="39"/>
      <c r="D5" s="39"/>
      <c r="E5" s="40"/>
      <c r="F5" s="40"/>
      <c r="G5" s="40"/>
      <c r="H5" s="40"/>
      <c r="I5" s="40"/>
      <c r="J5" s="40"/>
    </row>
    <row r="6" spans="1:18" ht="14.4" x14ac:dyDescent="0.3">
      <c r="A6" s="41" t="s">
        <v>77</v>
      </c>
      <c r="B6" s="110">
        <f>B9/B11</f>
        <v>0.86464725121840158</v>
      </c>
      <c r="C6" s="39"/>
      <c r="D6" s="39"/>
      <c r="E6" s="40"/>
      <c r="F6" s="40"/>
      <c r="G6" s="40"/>
      <c r="H6" s="110"/>
      <c r="I6" s="40"/>
      <c r="J6" s="40"/>
      <c r="K6" s="2"/>
      <c r="L6" s="2"/>
      <c r="M6" s="2"/>
      <c r="N6" s="2"/>
      <c r="O6" s="2"/>
      <c r="P6" s="2"/>
      <c r="Q6" s="2"/>
      <c r="R6" s="2"/>
    </row>
    <row r="7" spans="1:18" x14ac:dyDescent="0.25">
      <c r="A7" s="2"/>
      <c r="B7" s="39"/>
      <c r="C7" s="39"/>
      <c r="D7" s="39"/>
      <c r="E7" s="40"/>
      <c r="F7" s="40"/>
      <c r="G7" s="40"/>
      <c r="H7" s="40"/>
      <c r="I7" s="40"/>
      <c r="J7" s="40"/>
      <c r="K7" s="2"/>
      <c r="L7" s="2"/>
      <c r="M7" s="2"/>
      <c r="N7" s="2"/>
      <c r="O7" s="2"/>
      <c r="P7" s="2"/>
      <c r="Q7" s="2"/>
      <c r="R7" s="2"/>
    </row>
    <row r="8" spans="1:18" x14ac:dyDescent="0.25">
      <c r="A8" s="13" t="s">
        <v>66</v>
      </c>
      <c r="B8" s="42" t="s">
        <v>78</v>
      </c>
      <c r="C8" s="42" t="s">
        <v>79</v>
      </c>
      <c r="D8" s="42" t="s">
        <v>80</v>
      </c>
      <c r="E8" s="43" t="s">
        <v>81</v>
      </c>
      <c r="F8" s="43" t="s">
        <v>82</v>
      </c>
      <c r="G8" s="43" t="s">
        <v>83</v>
      </c>
      <c r="H8" s="43" t="s">
        <v>84</v>
      </c>
      <c r="I8" s="43" t="s">
        <v>85</v>
      </c>
      <c r="J8" s="43" t="s">
        <v>86</v>
      </c>
      <c r="K8" s="44" t="s">
        <v>87</v>
      </c>
      <c r="L8" s="44" t="s">
        <v>88</v>
      </c>
      <c r="M8" s="44"/>
      <c r="N8" s="44" t="s">
        <v>89</v>
      </c>
      <c r="O8" s="44" t="s">
        <v>90</v>
      </c>
      <c r="P8" s="44"/>
      <c r="Q8" s="44" t="s">
        <v>91</v>
      </c>
      <c r="R8" s="44" t="s">
        <v>92</v>
      </c>
    </row>
    <row r="9" spans="1:18" ht="14.4" x14ac:dyDescent="0.3">
      <c r="A9" s="45" t="s">
        <v>67</v>
      </c>
      <c r="B9" s="20">
        <v>94133844.451525912</v>
      </c>
      <c r="C9" s="20">
        <v>100895583.9713656</v>
      </c>
      <c r="D9" s="20">
        <v>88345576.733291641</v>
      </c>
      <c r="E9" s="17">
        <v>34142301.320547819</v>
      </c>
      <c r="F9" s="17">
        <v>38261248.875030719</v>
      </c>
      <c r="G9" s="17">
        <v>35567361.070097446</v>
      </c>
      <c r="H9" s="17">
        <v>21288177.483446013</v>
      </c>
      <c r="I9" s="17">
        <v>23928411.683686342</v>
      </c>
      <c r="J9" s="17">
        <v>21624740.417454489</v>
      </c>
      <c r="K9" s="53">
        <f t="shared" ref="K9:K11" si="0">(B9-C9)/C9</f>
        <v>-6.7017199898051896E-2</v>
      </c>
      <c r="L9" s="53">
        <f t="shared" ref="L9:L11" si="1">(D9-B9)/D9</f>
        <v>-6.5518477916654466E-2</v>
      </c>
      <c r="M9" s="53"/>
      <c r="N9" s="53">
        <f t="shared" ref="N9:N11" si="2">(E9-F9)/F9</f>
        <v>-0.10765324383258498</v>
      </c>
      <c r="O9" s="53">
        <f t="shared" ref="O9:O11" si="3">(G9-E9)/G9</f>
        <v>4.006650217150122E-2</v>
      </c>
      <c r="P9" s="2"/>
      <c r="Q9" s="53">
        <f t="shared" ref="Q9:Q11" si="4">(H9-I9)/I9</f>
        <v>-0.1103388822936526</v>
      </c>
      <c r="R9" s="53">
        <f t="shared" ref="R9:R11" si="5">(J9-H9)/J9</f>
        <v>1.5563790709682572E-2</v>
      </c>
    </row>
    <row r="10" spans="1:18" ht="14.4" x14ac:dyDescent="0.3">
      <c r="A10" s="45" t="s">
        <v>68</v>
      </c>
      <c r="B10" s="20">
        <v>14735806.517558936</v>
      </c>
      <c r="C10" s="20">
        <v>14395957.380732894</v>
      </c>
      <c r="D10" s="20">
        <v>12804288.908868905</v>
      </c>
      <c r="E10" s="17">
        <v>4455601.527578528</v>
      </c>
      <c r="F10" s="17">
        <v>4581433.2843070244</v>
      </c>
      <c r="G10" s="17">
        <v>4234135.9764578724</v>
      </c>
      <c r="H10" s="17">
        <v>2578628.7433951106</v>
      </c>
      <c r="I10" s="17">
        <v>2695601.7043448044</v>
      </c>
      <c r="J10" s="17">
        <v>2398743.7536455235</v>
      </c>
      <c r="K10" s="53">
        <f t="shared" si="0"/>
        <v>2.3607261944307067E-2</v>
      </c>
      <c r="L10" s="53">
        <f t="shared" si="1"/>
        <v>-0.15084926796303097</v>
      </c>
      <c r="M10" s="53"/>
      <c r="N10" s="53">
        <f t="shared" si="2"/>
        <v>-2.7465587496278338E-2</v>
      </c>
      <c r="O10" s="53">
        <f t="shared" si="3"/>
        <v>-5.2304780090205276E-2</v>
      </c>
      <c r="P10" s="2"/>
      <c r="Q10" s="53">
        <f t="shared" si="4"/>
        <v>-4.3394007638871621E-2</v>
      </c>
      <c r="R10" s="53">
        <f t="shared" si="5"/>
        <v>-7.4991332223879464E-2</v>
      </c>
    </row>
    <row r="11" spans="1:18" ht="14.4" x14ac:dyDescent="0.3">
      <c r="A11" s="46" t="s">
        <v>95</v>
      </c>
      <c r="B11" s="54">
        <v>108869650.96908474</v>
      </c>
      <c r="C11" s="54">
        <v>115291541.35209845</v>
      </c>
      <c r="D11" s="54">
        <v>101149865.64216062</v>
      </c>
      <c r="E11" s="55">
        <v>38597902.848126352</v>
      </c>
      <c r="F11" s="55">
        <v>42842682.159337722</v>
      </c>
      <c r="G11" s="55">
        <v>39801497.046555318</v>
      </c>
      <c r="H11" s="55">
        <v>23866806.226841122</v>
      </c>
      <c r="I11" s="55">
        <v>26624013.388031159</v>
      </c>
      <c r="J11" s="55">
        <v>24023484.171100028</v>
      </c>
      <c r="K11" s="49">
        <f t="shared" si="0"/>
        <v>-5.5701314317599102E-2</v>
      </c>
      <c r="L11" s="49">
        <f t="shared" si="1"/>
        <v>-7.6320272675739528E-2</v>
      </c>
      <c r="M11" s="49"/>
      <c r="N11" s="49">
        <f t="shared" si="2"/>
        <v>-9.907828122022011E-2</v>
      </c>
      <c r="O11" s="49">
        <f t="shared" si="3"/>
        <v>3.023992281046959E-2</v>
      </c>
      <c r="P11" s="50"/>
      <c r="Q11" s="49">
        <f t="shared" si="4"/>
        <v>-0.10356091401417117</v>
      </c>
      <c r="R11" s="49">
        <f t="shared" si="5"/>
        <v>6.521865985092524E-3</v>
      </c>
    </row>
    <row r="12" spans="1:18" x14ac:dyDescent="0.25">
      <c r="A12" s="2"/>
      <c r="B12" s="39"/>
      <c r="C12" s="39"/>
      <c r="D12" s="39"/>
      <c r="E12" s="40"/>
      <c r="F12" s="40"/>
      <c r="G12" s="40"/>
      <c r="H12" s="40"/>
      <c r="I12" s="40"/>
      <c r="J12" s="40"/>
      <c r="K12" s="2"/>
      <c r="L12" s="2"/>
      <c r="M12" s="2"/>
      <c r="N12" s="2"/>
      <c r="O12" s="2"/>
      <c r="P12" s="2"/>
      <c r="Q12" s="2"/>
      <c r="R12" s="2"/>
    </row>
    <row r="13" spans="1:18" x14ac:dyDescent="0.25">
      <c r="A13" s="2"/>
      <c r="B13" s="39"/>
      <c r="C13" s="39"/>
      <c r="D13" s="39"/>
      <c r="E13" s="40"/>
      <c r="F13" s="40"/>
      <c r="G13" s="40"/>
      <c r="H13" s="40"/>
      <c r="I13" s="40"/>
      <c r="J13" s="40"/>
      <c r="K13" s="2"/>
      <c r="L13" s="2"/>
      <c r="M13" s="2"/>
      <c r="N13" s="2"/>
      <c r="O13" s="2"/>
      <c r="P13" s="2"/>
      <c r="Q13" s="2"/>
      <c r="R13" s="2"/>
    </row>
    <row r="14" spans="1:18" x14ac:dyDescent="0.25">
      <c r="A14" s="2"/>
      <c r="B14" s="39"/>
      <c r="C14" s="39"/>
      <c r="D14" s="39"/>
      <c r="E14" s="40"/>
      <c r="F14" s="40"/>
      <c r="G14" s="40"/>
      <c r="H14" s="40"/>
      <c r="I14" s="40"/>
      <c r="J14" s="40"/>
      <c r="K14" s="2"/>
      <c r="L14" s="2"/>
      <c r="M14" s="2"/>
      <c r="N14" s="2"/>
      <c r="O14" s="2"/>
      <c r="P14" s="2"/>
      <c r="Q14" s="2"/>
      <c r="R14" s="2"/>
    </row>
    <row r="15" spans="1:18" x14ac:dyDescent="0.25">
      <c r="A15" s="13" t="s">
        <v>66</v>
      </c>
      <c r="B15" s="42" t="s">
        <v>78</v>
      </c>
      <c r="C15" s="42" t="s">
        <v>79</v>
      </c>
      <c r="D15" s="42" t="s">
        <v>80</v>
      </c>
      <c r="E15" s="43" t="s">
        <v>81</v>
      </c>
      <c r="F15" s="43" t="s">
        <v>82</v>
      </c>
      <c r="G15" s="43" t="s">
        <v>83</v>
      </c>
      <c r="H15" s="43" t="s">
        <v>84</v>
      </c>
      <c r="I15" s="43" t="s">
        <v>85</v>
      </c>
      <c r="J15" s="43" t="s">
        <v>86</v>
      </c>
      <c r="K15" s="44" t="s">
        <v>87</v>
      </c>
      <c r="L15" s="44" t="s">
        <v>88</v>
      </c>
      <c r="M15" s="44"/>
      <c r="N15" s="44" t="s">
        <v>89</v>
      </c>
      <c r="O15" s="44" t="s">
        <v>90</v>
      </c>
      <c r="P15" s="44"/>
      <c r="Q15" s="44" t="s">
        <v>91</v>
      </c>
      <c r="R15" s="44" t="s">
        <v>92</v>
      </c>
    </row>
    <row r="16" spans="1:18" ht="14.4" x14ac:dyDescent="0.3">
      <c r="A16" s="14" t="s">
        <v>67</v>
      </c>
      <c r="B16" s="19">
        <v>94133844.451525837</v>
      </c>
      <c r="C16" s="19">
        <v>100895583.97136565</v>
      </c>
      <c r="D16" s="19">
        <v>88345576.7332917</v>
      </c>
      <c r="E16" s="16">
        <v>34142301.320547827</v>
      </c>
      <c r="F16" s="16">
        <v>38261248.875030696</v>
      </c>
      <c r="G16" s="16">
        <v>35567361.070097454</v>
      </c>
      <c r="H16" s="16">
        <v>21288177.483446006</v>
      </c>
      <c r="I16" s="16">
        <v>23928411.683686331</v>
      </c>
      <c r="J16" s="16">
        <v>21624740.4174545</v>
      </c>
      <c r="K16" s="56">
        <f t="shared" ref="K16:K37" si="6">(B16-C16)/C16</f>
        <v>-6.7017199898053048E-2</v>
      </c>
      <c r="L16" s="56">
        <f t="shared" ref="L16:L37" si="7">(D16-B16)/D16</f>
        <v>-6.5518477916652898E-2</v>
      </c>
      <c r="M16" s="56"/>
      <c r="N16" s="56">
        <f t="shared" ref="N16:N37" si="8">(E16-F16)/F16</f>
        <v>-0.10765324383258426</v>
      </c>
      <c r="O16" s="56">
        <f t="shared" ref="O16:O37" si="9">(G16-E16)/G16</f>
        <v>4.0066502171501213E-2</v>
      </c>
      <c r="P16" s="12"/>
      <c r="Q16" s="56">
        <f t="shared" ref="Q16:Q37" si="10">(H16-I16)/I16</f>
        <v>-0.11033888229365249</v>
      </c>
      <c r="R16" s="56">
        <f t="shared" ref="R16:R37" si="11">(J16-H16)/J16</f>
        <v>1.5563790709683426E-2</v>
      </c>
    </row>
    <row r="17" spans="1:18" x14ac:dyDescent="0.25">
      <c r="A17" s="15" t="s">
        <v>96</v>
      </c>
      <c r="B17" s="20">
        <v>2596076.5035981196</v>
      </c>
      <c r="C17" s="20">
        <v>3036554.617178713</v>
      </c>
      <c r="D17" s="20">
        <v>3266981.0276783537</v>
      </c>
      <c r="E17" s="17">
        <v>1006888.7306342158</v>
      </c>
      <c r="F17" s="17">
        <v>1169547.9424842314</v>
      </c>
      <c r="G17" s="17">
        <v>1357473.1951154522</v>
      </c>
      <c r="H17" s="17">
        <v>484382.07209221565</v>
      </c>
      <c r="I17" s="17">
        <v>528887.91551376414</v>
      </c>
      <c r="J17" s="17">
        <v>618280.07381654589</v>
      </c>
      <c r="K17" s="35">
        <f t="shared" si="6"/>
        <v>-0.14505851832490504</v>
      </c>
      <c r="L17" s="35">
        <f t="shared" si="7"/>
        <v>0.20535917362122103</v>
      </c>
      <c r="M17" s="35"/>
      <c r="N17" s="35">
        <f t="shared" si="8"/>
        <v>-0.13907870378063511</v>
      </c>
      <c r="O17" s="35">
        <f t="shared" si="9"/>
        <v>0.25826253199159444</v>
      </c>
      <c r="P17" s="2"/>
      <c r="Q17" s="35">
        <f t="shared" si="10"/>
        <v>-8.4149858818981169E-2</v>
      </c>
      <c r="R17" s="35">
        <f t="shared" si="11"/>
        <v>0.21656528714858767</v>
      </c>
    </row>
    <row r="18" spans="1:18" x14ac:dyDescent="0.25">
      <c r="A18" s="15" t="s">
        <v>107</v>
      </c>
      <c r="B18" s="20">
        <v>489.5867340683937</v>
      </c>
      <c r="C18" s="20">
        <v>795.18128388643265</v>
      </c>
      <c r="D18" s="20">
        <v>378.90554454922676</v>
      </c>
      <c r="E18" s="17">
        <v>37.045337654028287</v>
      </c>
      <c r="F18" s="17">
        <v>66.727810393078727</v>
      </c>
      <c r="G18" s="17">
        <v>46.7101225099277</v>
      </c>
      <c r="H18" s="17">
        <v>47.319357760427962</v>
      </c>
      <c r="I18" s="17">
        <v>139.89304782397375</v>
      </c>
      <c r="J18" s="17">
        <v>99.950418440041616</v>
      </c>
      <c r="K18" s="35">
        <f t="shared" si="6"/>
        <v>-0.38430802637161138</v>
      </c>
      <c r="L18" s="35">
        <f t="shared" si="7"/>
        <v>-0.29210760072366115</v>
      </c>
      <c r="M18" s="35"/>
      <c r="N18" s="35">
        <f t="shared" si="8"/>
        <v>-0.44482911344157072</v>
      </c>
      <c r="O18" s="35">
        <f t="shared" si="9"/>
        <v>0.20690985886079133</v>
      </c>
      <c r="P18" s="2"/>
      <c r="Q18" s="35">
        <f t="shared" si="10"/>
        <v>-0.66174618041084132</v>
      </c>
      <c r="R18" s="35">
        <f t="shared" si="11"/>
        <v>0.52657168925396791</v>
      </c>
    </row>
    <row r="19" spans="1:18" x14ac:dyDescent="0.25">
      <c r="A19" s="15" t="s">
        <v>97</v>
      </c>
      <c r="B19" s="20">
        <v>22285.95030914426</v>
      </c>
      <c r="C19" s="20">
        <v>82021.989633786681</v>
      </c>
      <c r="D19" s="20">
        <v>21996.43484106183</v>
      </c>
      <c r="E19" s="17">
        <v>2092.0144723747344</v>
      </c>
      <c r="F19" s="17">
        <v>20160.541468890355</v>
      </c>
      <c r="G19" s="17">
        <v>2250.9033978641596</v>
      </c>
      <c r="H19" s="17">
        <v>720.06345625051722</v>
      </c>
      <c r="I19" s="17">
        <v>6182.52668420798</v>
      </c>
      <c r="J19" s="17">
        <v>812.00043562240762</v>
      </c>
      <c r="K19" s="35">
        <f t="shared" si="6"/>
        <v>-0.72829298083785832</v>
      </c>
      <c r="L19" s="35">
        <f t="shared" si="7"/>
        <v>-1.3161926929266644E-2</v>
      </c>
      <c r="M19" s="35"/>
      <c r="N19" s="35">
        <f t="shared" si="8"/>
        <v>-0.89623222790901158</v>
      </c>
      <c r="O19" s="35">
        <f t="shared" si="9"/>
        <v>7.0588958033557539E-2</v>
      </c>
      <c r="P19" s="2"/>
      <c r="Q19" s="35">
        <f t="shared" si="10"/>
        <v>-0.88353249520300903</v>
      </c>
      <c r="R19" s="35">
        <f t="shared" si="11"/>
        <v>0.11322282025799611</v>
      </c>
    </row>
    <row r="20" spans="1:18" x14ac:dyDescent="0.25">
      <c r="A20" s="15" t="s">
        <v>98</v>
      </c>
      <c r="B20" s="20">
        <v>27944071.093619365</v>
      </c>
      <c r="C20" s="20">
        <v>29495837.114640683</v>
      </c>
      <c r="D20" s="20">
        <v>24076588.775430273</v>
      </c>
      <c r="E20" s="17">
        <v>9294171.0114960484</v>
      </c>
      <c r="F20" s="17">
        <v>10248330.578716367</v>
      </c>
      <c r="G20" s="17">
        <v>8912745.8812428154</v>
      </c>
      <c r="H20" s="17">
        <v>6060841.4837886458</v>
      </c>
      <c r="I20" s="17">
        <v>6732372.8967957972</v>
      </c>
      <c r="J20" s="17">
        <v>5583329.5290164519</v>
      </c>
      <c r="K20" s="35">
        <f t="shared" si="6"/>
        <v>-5.2609662000441287E-2</v>
      </c>
      <c r="L20" s="35">
        <f t="shared" si="7"/>
        <v>-0.16063248636516933</v>
      </c>
      <c r="M20" s="35"/>
      <c r="N20" s="35">
        <f t="shared" si="8"/>
        <v>-9.3103902132305169E-2</v>
      </c>
      <c r="O20" s="35">
        <f t="shared" si="9"/>
        <v>-4.2795467899063015E-2</v>
      </c>
      <c r="P20" s="2"/>
      <c r="Q20" s="35">
        <f t="shared" si="10"/>
        <v>-9.9746615836855942E-2</v>
      </c>
      <c r="R20" s="35">
        <f t="shared" si="11"/>
        <v>-8.5524587486834489E-2</v>
      </c>
    </row>
    <row r="21" spans="1:18" x14ac:dyDescent="0.25">
      <c r="A21" s="15" t="s">
        <v>99</v>
      </c>
      <c r="B21" s="20">
        <v>571.73217486619944</v>
      </c>
      <c r="C21" s="20">
        <v>6399.5483705902088</v>
      </c>
      <c r="D21" s="20">
        <v>30748.93760976434</v>
      </c>
      <c r="E21" s="17">
        <v>129.56597385605073</v>
      </c>
      <c r="F21" s="17">
        <v>1768.0482824581964</v>
      </c>
      <c r="G21" s="17">
        <v>10910.617628594307</v>
      </c>
      <c r="H21" s="17">
        <v>32.674930823678991</v>
      </c>
      <c r="I21" s="17">
        <v>603.3354603355242</v>
      </c>
      <c r="J21" s="17">
        <v>2543.029124997362</v>
      </c>
      <c r="K21" s="35">
        <f t="shared" si="6"/>
        <v>-0.91066054325119961</v>
      </c>
      <c r="L21" s="35">
        <f t="shared" si="7"/>
        <v>0.98140644135019983</v>
      </c>
      <c r="M21" s="35"/>
      <c r="N21" s="35">
        <f t="shared" si="8"/>
        <v>-0.92671807939774731</v>
      </c>
      <c r="O21" s="35">
        <f t="shared" si="9"/>
        <v>0.98812478099163825</v>
      </c>
      <c r="P21" s="2"/>
      <c r="Q21" s="35">
        <f t="shared" si="10"/>
        <v>-0.94584284701995147</v>
      </c>
      <c r="R21" s="35">
        <f t="shared" si="11"/>
        <v>0.98715117711295863</v>
      </c>
    </row>
    <row r="22" spans="1:18" x14ac:dyDescent="0.25">
      <c r="A22" s="15" t="s">
        <v>100</v>
      </c>
      <c r="B22" s="20">
        <v>5532.1682795441147</v>
      </c>
      <c r="C22" s="20">
        <v>4684.3400541818137</v>
      </c>
      <c r="D22" s="20">
        <v>4352.4892439234263</v>
      </c>
      <c r="E22" s="17">
        <v>271.53564296470233</v>
      </c>
      <c r="F22" s="17">
        <v>319.95626988501954</v>
      </c>
      <c r="G22" s="17">
        <v>386.64868103563055</v>
      </c>
      <c r="H22" s="17">
        <v>166.95538241631559</v>
      </c>
      <c r="I22" s="17">
        <v>163.33038116233229</v>
      </c>
      <c r="J22" s="17">
        <v>184.28672275238796</v>
      </c>
      <c r="K22" s="35">
        <f t="shared" si="6"/>
        <v>0.18099203208046907</v>
      </c>
      <c r="L22" s="35">
        <f t="shared" si="7"/>
        <v>-0.27103548555982199</v>
      </c>
      <c r="M22" s="35"/>
      <c r="N22" s="35">
        <f t="shared" si="8"/>
        <v>-0.1513351400731037</v>
      </c>
      <c r="O22" s="35">
        <f t="shared" si="9"/>
        <v>0.29771998125688753</v>
      </c>
      <c r="P22" s="2"/>
      <c r="Q22" s="35">
        <f t="shared" si="10"/>
        <v>2.2194286379460845E-2</v>
      </c>
      <c r="R22" s="35">
        <f t="shared" si="11"/>
        <v>9.4045518186132021E-2</v>
      </c>
    </row>
    <row r="23" spans="1:18" x14ac:dyDescent="0.25">
      <c r="A23" s="15" t="s">
        <v>101</v>
      </c>
      <c r="B23" s="20">
        <v>376028.126924404</v>
      </c>
      <c r="C23" s="20">
        <v>461687.90763740777</v>
      </c>
      <c r="D23" s="20">
        <v>398715.59895324649</v>
      </c>
      <c r="E23" s="17">
        <v>105011.58784943355</v>
      </c>
      <c r="F23" s="17">
        <v>131233.67816730781</v>
      </c>
      <c r="G23" s="17">
        <v>116594.33873469666</v>
      </c>
      <c r="H23" s="17">
        <v>31663.335537987841</v>
      </c>
      <c r="I23" s="17">
        <v>41382.193414905676</v>
      </c>
      <c r="J23" s="17">
        <v>40385.694589390179</v>
      </c>
      <c r="K23" s="35">
        <f t="shared" si="6"/>
        <v>-0.18553611497288278</v>
      </c>
      <c r="L23" s="35">
        <f t="shared" si="7"/>
        <v>5.6901390586182779E-2</v>
      </c>
      <c r="M23" s="35"/>
      <c r="N23" s="35">
        <f t="shared" si="8"/>
        <v>-0.19981220281309281</v>
      </c>
      <c r="O23" s="35">
        <f t="shared" si="9"/>
        <v>9.9342309506287099E-2</v>
      </c>
      <c r="P23" s="2"/>
      <c r="Q23" s="35">
        <f t="shared" si="10"/>
        <v>-0.2348560352873211</v>
      </c>
      <c r="R23" s="35">
        <f t="shared" si="11"/>
        <v>0.21597645255540088</v>
      </c>
    </row>
    <row r="24" spans="1:18" ht="14.4" x14ac:dyDescent="0.3">
      <c r="A24" s="15" t="s">
        <v>102</v>
      </c>
      <c r="B24" s="20">
        <v>1097.1872168588638</v>
      </c>
      <c r="C24" s="20">
        <v>2355.1983541870118</v>
      </c>
      <c r="D24" s="20">
        <v>4114.8978878426551</v>
      </c>
      <c r="E24" s="17">
        <v>62.009723690979861</v>
      </c>
      <c r="F24" s="17">
        <v>115.58067475949687</v>
      </c>
      <c r="G24" s="17">
        <v>323.00180750850046</v>
      </c>
      <c r="H24" s="17">
        <v>25.747183714552136</v>
      </c>
      <c r="I24" s="17">
        <v>50.4289490536068</v>
      </c>
      <c r="J24" s="17">
        <v>100.10049739402336</v>
      </c>
      <c r="K24" s="53">
        <f t="shared" si="6"/>
        <v>-0.53414233034414604</v>
      </c>
      <c r="L24" s="53">
        <f t="shared" si="7"/>
        <v>0.73336222507477733</v>
      </c>
      <c r="M24" s="53"/>
      <c r="N24" s="53">
        <f t="shared" si="8"/>
        <v>-0.4634940155868511</v>
      </c>
      <c r="O24" s="53">
        <f t="shared" si="9"/>
        <v>0.80802050561482408</v>
      </c>
      <c r="P24" s="2"/>
      <c r="Q24" s="53">
        <f t="shared" si="10"/>
        <v>-0.48943644081929094</v>
      </c>
      <c r="R24" s="53">
        <f t="shared" si="11"/>
        <v>0.74278665556271839</v>
      </c>
    </row>
    <row r="25" spans="1:18" x14ac:dyDescent="0.25">
      <c r="A25" s="15" t="s">
        <v>103</v>
      </c>
      <c r="B25" s="20">
        <v>8689981.2066097073</v>
      </c>
      <c r="C25" s="20">
        <v>8945540.0720623918</v>
      </c>
      <c r="D25" s="20">
        <v>7850306.1061699921</v>
      </c>
      <c r="E25" s="17">
        <v>2940488.8225061726</v>
      </c>
      <c r="F25" s="17">
        <v>3085372.6071321433</v>
      </c>
      <c r="G25" s="17">
        <v>2863950.7962812083</v>
      </c>
      <c r="H25" s="17">
        <v>1526790.4417097345</v>
      </c>
      <c r="I25" s="17">
        <v>1651921.5407016284</v>
      </c>
      <c r="J25" s="17">
        <v>1525052.2769403192</v>
      </c>
      <c r="K25" s="35">
        <f t="shared" si="6"/>
        <v>-2.8568299218826868E-2</v>
      </c>
      <c r="L25" s="35">
        <f t="shared" si="7"/>
        <v>-0.10696081007335088</v>
      </c>
      <c r="M25" s="35"/>
      <c r="N25" s="35">
        <f t="shared" si="8"/>
        <v>-4.6958278002163366E-2</v>
      </c>
      <c r="O25" s="35">
        <f t="shared" si="9"/>
        <v>-2.6724630298937967E-2</v>
      </c>
      <c r="P25" s="2"/>
      <c r="Q25" s="35">
        <f t="shared" si="10"/>
        <v>-7.574881488544935E-2</v>
      </c>
      <c r="R25" s="35">
        <f t="shared" si="11"/>
        <v>-1.139741106385233E-3</v>
      </c>
    </row>
    <row r="26" spans="1:18" x14ac:dyDescent="0.25">
      <c r="A26" s="15" t="s">
        <v>108</v>
      </c>
      <c r="B26" s="20">
        <v>50815518.015035264</v>
      </c>
      <c r="C26" s="20">
        <v>54350923.445315547</v>
      </c>
      <c r="D26" s="20">
        <v>49241418.643658601</v>
      </c>
      <c r="E26" s="17">
        <v>20028235.099628158</v>
      </c>
      <c r="F26" s="17">
        <v>22597787.08101007</v>
      </c>
      <c r="G26" s="17">
        <v>21506028.778649028</v>
      </c>
      <c r="H26" s="17">
        <v>12943014.658984112</v>
      </c>
      <c r="I26" s="17">
        <v>14631579.136445502</v>
      </c>
      <c r="J26" s="17">
        <v>13592760.353127019</v>
      </c>
      <c r="K26" s="35">
        <f t="shared" si="6"/>
        <v>-6.5047752755063748E-2</v>
      </c>
      <c r="L26" s="35">
        <f t="shared" si="7"/>
        <v>-3.1966978505794511E-2</v>
      </c>
      <c r="M26" s="35"/>
      <c r="N26" s="35">
        <f t="shared" si="8"/>
        <v>-0.11370812425882272</v>
      </c>
      <c r="O26" s="35">
        <f t="shared" si="9"/>
        <v>6.8715321374814176E-2</v>
      </c>
      <c r="P26" s="2"/>
      <c r="Q26" s="35">
        <f t="shared" si="10"/>
        <v>-0.11540548437833203</v>
      </c>
      <c r="R26" s="35">
        <f t="shared" si="11"/>
        <v>4.7800864376560101E-2</v>
      </c>
    </row>
    <row r="27" spans="1:18" x14ac:dyDescent="0.25">
      <c r="A27" s="15" t="s">
        <v>105</v>
      </c>
      <c r="B27" s="20">
        <v>3679537.2763525979</v>
      </c>
      <c r="C27" s="20">
        <v>4505074.5979669699</v>
      </c>
      <c r="D27" s="20">
        <v>3445153.5018813885</v>
      </c>
      <c r="E27" s="17">
        <v>764367.26583888917</v>
      </c>
      <c r="F27" s="17">
        <v>1005780.3135059103</v>
      </c>
      <c r="G27" s="17">
        <v>795563.57551702997</v>
      </c>
      <c r="H27" s="17">
        <v>240247.71496336279</v>
      </c>
      <c r="I27" s="17">
        <v>334798.83213638322</v>
      </c>
      <c r="J27" s="17">
        <v>260746.3511722468</v>
      </c>
      <c r="K27" s="35">
        <f t="shared" si="6"/>
        <v>-0.18324609363558972</v>
      </c>
      <c r="L27" s="35">
        <f t="shared" si="7"/>
        <v>-6.803289732756844E-2</v>
      </c>
      <c r="M27" s="35"/>
      <c r="N27" s="35">
        <f t="shared" si="8"/>
        <v>-0.24002562430906293</v>
      </c>
      <c r="O27" s="35">
        <f t="shared" si="9"/>
        <v>3.9212843119252383E-2</v>
      </c>
      <c r="P27" s="2"/>
      <c r="Q27" s="35">
        <f t="shared" si="10"/>
        <v>-0.2824117293650063</v>
      </c>
      <c r="R27" s="35">
        <f t="shared" si="11"/>
        <v>7.8615237055964737E-2</v>
      </c>
    </row>
    <row r="28" spans="1:18" x14ac:dyDescent="0.25">
      <c r="A28" s="15" t="s">
        <v>106</v>
      </c>
      <c r="B28" s="20">
        <v>2655.6046718883513</v>
      </c>
      <c r="C28" s="20">
        <v>3709.9588672912123</v>
      </c>
      <c r="D28" s="20">
        <v>4821.4143926978113</v>
      </c>
      <c r="E28" s="17">
        <v>546.63144436385267</v>
      </c>
      <c r="F28" s="17">
        <v>765.81950827489879</v>
      </c>
      <c r="G28" s="17">
        <v>1086.6229197057512</v>
      </c>
      <c r="H28" s="17">
        <v>245.01605898632079</v>
      </c>
      <c r="I28" s="17">
        <v>329.65415576827723</v>
      </c>
      <c r="J28" s="17">
        <v>446.77159331984683</v>
      </c>
      <c r="K28" s="35">
        <f t="shared" si="6"/>
        <v>-0.28419565637197663</v>
      </c>
      <c r="L28" s="35">
        <f t="shared" si="7"/>
        <v>0.44920630014496354</v>
      </c>
      <c r="M28" s="35"/>
      <c r="N28" s="35">
        <f t="shared" si="8"/>
        <v>-0.28621373775760006</v>
      </c>
      <c r="O28" s="35">
        <f t="shared" si="9"/>
        <v>0.4969446765287483</v>
      </c>
      <c r="P28" s="2"/>
      <c r="Q28" s="35">
        <f t="shared" si="10"/>
        <v>-0.25674815651785943</v>
      </c>
      <c r="R28" s="35">
        <f t="shared" si="11"/>
        <v>0.45158541265869578</v>
      </c>
    </row>
    <row r="29" spans="1:18" ht="14.4" x14ac:dyDescent="0.3">
      <c r="A29" s="14" t="s">
        <v>68</v>
      </c>
      <c r="B29" s="19">
        <v>14735806.517558943</v>
      </c>
      <c r="C29" s="19">
        <v>14395957.38073289</v>
      </c>
      <c r="D29" s="19">
        <v>12804288.908868901</v>
      </c>
      <c r="E29" s="16">
        <v>4455601.527578528</v>
      </c>
      <c r="F29" s="16">
        <v>4581433.2843070254</v>
      </c>
      <c r="G29" s="16">
        <v>4234135.9764578743</v>
      </c>
      <c r="H29" s="16">
        <v>2578628.7433951101</v>
      </c>
      <c r="I29" s="16">
        <v>2695601.7043448044</v>
      </c>
      <c r="J29" s="16">
        <v>2398743.753645523</v>
      </c>
      <c r="K29" s="56">
        <f t="shared" si="6"/>
        <v>2.3607261944307848E-2</v>
      </c>
      <c r="L29" s="56">
        <f t="shared" si="7"/>
        <v>-0.15084926796303189</v>
      </c>
      <c r="M29" s="56"/>
      <c r="N29" s="56">
        <f t="shared" si="8"/>
        <v>-2.7465587496278535E-2</v>
      </c>
      <c r="O29" s="56">
        <f t="shared" si="9"/>
        <v>-5.2304780090204818E-2</v>
      </c>
      <c r="P29" s="12"/>
      <c r="Q29" s="56">
        <f t="shared" si="10"/>
        <v>-4.3394007638871794E-2</v>
      </c>
      <c r="R29" s="56">
        <f t="shared" si="11"/>
        <v>-7.4991332223879478E-2</v>
      </c>
    </row>
    <row r="30" spans="1:18" x14ac:dyDescent="0.25">
      <c r="A30" s="15" t="s">
        <v>96</v>
      </c>
      <c r="B30" s="20">
        <v>533439.44085599179</v>
      </c>
      <c r="C30" s="20">
        <v>471356.28438552015</v>
      </c>
      <c r="D30" s="20">
        <v>308719.43179023266</v>
      </c>
      <c r="E30" s="17">
        <v>126443.68032351378</v>
      </c>
      <c r="F30" s="17">
        <v>121875.54073467644</v>
      </c>
      <c r="G30" s="17">
        <v>80475.286913439311</v>
      </c>
      <c r="H30" s="17">
        <v>59823.961550818087</v>
      </c>
      <c r="I30" s="17">
        <v>61318.516318198919</v>
      </c>
      <c r="J30" s="17">
        <v>44469.279074704762</v>
      </c>
      <c r="K30" s="35">
        <f t="shared" si="6"/>
        <v>0.13171174019967902</v>
      </c>
      <c r="L30" s="35">
        <f t="shared" si="7"/>
        <v>-0.72791015376852242</v>
      </c>
      <c r="M30" s="35"/>
      <c r="N30" s="35">
        <f t="shared" si="8"/>
        <v>3.7482004685273122E-2</v>
      </c>
      <c r="O30" s="35">
        <f t="shared" si="9"/>
        <v>-0.57121130191830083</v>
      </c>
      <c r="P30" s="2"/>
      <c r="Q30" s="35">
        <f t="shared" si="10"/>
        <v>-2.4373628996911308E-2</v>
      </c>
      <c r="R30" s="35">
        <f t="shared" si="11"/>
        <v>-0.34528741629291337</v>
      </c>
    </row>
    <row r="31" spans="1:18" x14ac:dyDescent="0.25">
      <c r="A31" s="15" t="s">
        <v>98</v>
      </c>
      <c r="B31" s="20">
        <v>5715690.020779565</v>
      </c>
      <c r="C31" s="20">
        <v>5511421.4442382818</v>
      </c>
      <c r="D31" s="20">
        <v>4663510.7937605483</v>
      </c>
      <c r="E31" s="17">
        <v>1743762.7559500202</v>
      </c>
      <c r="F31" s="17">
        <v>1754584.4809428498</v>
      </c>
      <c r="G31" s="17">
        <v>1476340.3357358484</v>
      </c>
      <c r="H31" s="17">
        <v>1210193.9698889819</v>
      </c>
      <c r="I31" s="17">
        <v>1208772.0829294394</v>
      </c>
      <c r="J31" s="17">
        <v>960941.90875333454</v>
      </c>
      <c r="K31" s="35">
        <f t="shared" si="6"/>
        <v>3.706277565741746E-2</v>
      </c>
      <c r="L31" s="35">
        <f t="shared" si="7"/>
        <v>-0.22561955435522074</v>
      </c>
      <c r="M31" s="35"/>
      <c r="N31" s="35">
        <f t="shared" si="8"/>
        <v>-6.1676853467975542E-3</v>
      </c>
      <c r="O31" s="35">
        <f t="shared" si="9"/>
        <v>-0.18113873457293375</v>
      </c>
      <c r="P31" s="2"/>
      <c r="Q31" s="35">
        <f t="shared" si="10"/>
        <v>1.1763069147796667E-3</v>
      </c>
      <c r="R31" s="35">
        <f t="shared" si="11"/>
        <v>-0.25938306870080341</v>
      </c>
    </row>
    <row r="32" spans="1:18" x14ac:dyDescent="0.25">
      <c r="A32" s="15" t="s">
        <v>99</v>
      </c>
      <c r="B32" s="20">
        <v>29797.551844853162</v>
      </c>
      <c r="C32" s="20">
        <v>23968.098206384184</v>
      </c>
      <c r="D32" s="20">
        <v>25561.573485964538</v>
      </c>
      <c r="E32" s="17">
        <v>6316.7309747934341</v>
      </c>
      <c r="F32" s="17">
        <v>6834.0130736110086</v>
      </c>
      <c r="G32" s="17">
        <v>8005.2617831508524</v>
      </c>
      <c r="H32" s="17">
        <v>1760.0602042014443</v>
      </c>
      <c r="I32" s="17">
        <v>2300.1929299509238</v>
      </c>
      <c r="J32" s="17">
        <v>2716.0336305835976</v>
      </c>
      <c r="K32" s="35">
        <f t="shared" si="6"/>
        <v>0.24321719596910843</v>
      </c>
      <c r="L32" s="35">
        <f t="shared" si="7"/>
        <v>-0.16571665125445167</v>
      </c>
      <c r="M32" s="35"/>
      <c r="N32" s="35">
        <f t="shared" si="8"/>
        <v>-7.5692289910158014E-2</v>
      </c>
      <c r="O32" s="35">
        <f t="shared" si="9"/>
        <v>0.21092761912063498</v>
      </c>
      <c r="P32" s="2"/>
      <c r="Q32" s="35">
        <f t="shared" si="10"/>
        <v>-0.23482061818223379</v>
      </c>
      <c r="R32" s="35">
        <f t="shared" si="11"/>
        <v>0.35197407558489696</v>
      </c>
    </row>
    <row r="33" spans="1:18" x14ac:dyDescent="0.25">
      <c r="A33" s="15" t="s">
        <v>101</v>
      </c>
      <c r="B33" s="20">
        <v>161030.55946487066</v>
      </c>
      <c r="C33" s="20">
        <v>184079.1198850846</v>
      </c>
      <c r="D33" s="20">
        <v>113748.9763645792</v>
      </c>
      <c r="E33" s="17">
        <v>41100.192683066525</v>
      </c>
      <c r="F33" s="17">
        <v>46311.584627441989</v>
      </c>
      <c r="G33" s="17">
        <v>30935.065683851208</v>
      </c>
      <c r="H33" s="17">
        <v>12110.54528399077</v>
      </c>
      <c r="I33" s="17">
        <v>14160.706709498478</v>
      </c>
      <c r="J33" s="17">
        <v>8681.3221986776407</v>
      </c>
      <c r="K33" s="35">
        <f t="shared" si="6"/>
        <v>-0.12521007507316692</v>
      </c>
      <c r="L33" s="35">
        <f t="shared" si="7"/>
        <v>-0.41566600958894157</v>
      </c>
      <c r="M33" s="35"/>
      <c r="N33" s="35">
        <f t="shared" si="8"/>
        <v>-0.11252890580832009</v>
      </c>
      <c r="O33" s="35">
        <f t="shared" si="9"/>
        <v>-0.3285956171258993</v>
      </c>
      <c r="P33" s="2"/>
      <c r="Q33" s="35">
        <f t="shared" si="10"/>
        <v>-0.14477818569129286</v>
      </c>
      <c r="R33" s="35">
        <f t="shared" si="11"/>
        <v>-0.39501161307381</v>
      </c>
    </row>
    <row r="34" spans="1:18" x14ac:dyDescent="0.25">
      <c r="A34" s="15" t="s">
        <v>103</v>
      </c>
      <c r="B34" s="20">
        <v>1758067.5038088742</v>
      </c>
      <c r="C34" s="20">
        <v>1869913.9735998153</v>
      </c>
      <c r="D34" s="20">
        <v>2004392.2013422726</v>
      </c>
      <c r="E34" s="17">
        <v>496863.42411577574</v>
      </c>
      <c r="F34" s="17">
        <v>544889.86378840939</v>
      </c>
      <c r="G34" s="17">
        <v>631272.06618849561</v>
      </c>
      <c r="H34" s="17">
        <v>230304.27279864057</v>
      </c>
      <c r="I34" s="17">
        <v>256001.32757366198</v>
      </c>
      <c r="J34" s="17">
        <v>299233.91445623024</v>
      </c>
      <c r="K34" s="35">
        <f t="shared" si="6"/>
        <v>-5.9813698047094029E-2</v>
      </c>
      <c r="L34" s="35">
        <f t="shared" si="7"/>
        <v>0.12289246454283909</v>
      </c>
      <c r="M34" s="35"/>
      <c r="N34" s="35">
        <f t="shared" si="8"/>
        <v>-8.8139719353052953E-2</v>
      </c>
      <c r="O34" s="35">
        <f t="shared" si="9"/>
        <v>0.21291713869782719</v>
      </c>
      <c r="P34" s="2"/>
      <c r="Q34" s="35">
        <f t="shared" si="10"/>
        <v>-0.10037859966811044</v>
      </c>
      <c r="R34" s="35">
        <f t="shared" si="11"/>
        <v>0.23035370767664839</v>
      </c>
    </row>
    <row r="35" spans="1:18" x14ac:dyDescent="0.25">
      <c r="A35" s="15" t="s">
        <v>108</v>
      </c>
      <c r="B35" s="20">
        <v>5181959.7750237519</v>
      </c>
      <c r="C35" s="20">
        <v>5615695.0970304115</v>
      </c>
      <c r="D35" s="20">
        <v>5207633.1753854295</v>
      </c>
      <c r="E35" s="17">
        <v>1748073.1169773554</v>
      </c>
      <c r="F35" s="17">
        <v>1941779.4013679889</v>
      </c>
      <c r="G35" s="17">
        <v>1888227.0856609489</v>
      </c>
      <c r="H35" s="17">
        <v>981373.2196445032</v>
      </c>
      <c r="I35" s="17">
        <v>1108555.8357224981</v>
      </c>
      <c r="J35" s="17">
        <v>1051985.5394984186</v>
      </c>
      <c r="K35" s="35">
        <f t="shared" si="6"/>
        <v>-7.7236266305843335E-2</v>
      </c>
      <c r="L35" s="35">
        <f t="shared" si="7"/>
        <v>4.9299556049812359E-3</v>
      </c>
      <c r="M35" s="35"/>
      <c r="N35" s="35">
        <f t="shared" si="8"/>
        <v>-9.9757101272248974E-2</v>
      </c>
      <c r="O35" s="35">
        <f t="shared" si="9"/>
        <v>7.4225165896576684E-2</v>
      </c>
      <c r="P35" s="2"/>
      <c r="Q35" s="35">
        <f t="shared" si="10"/>
        <v>-0.11472820040237668</v>
      </c>
      <c r="R35" s="35">
        <f t="shared" si="11"/>
        <v>6.7122899700297181E-2</v>
      </c>
    </row>
    <row r="36" spans="1:18" ht="14.4" x14ac:dyDescent="0.3">
      <c r="A36" s="15" t="s">
        <v>105</v>
      </c>
      <c r="B36" s="20">
        <v>1355821.6657810356</v>
      </c>
      <c r="C36" s="20">
        <v>719523.36338739411</v>
      </c>
      <c r="D36" s="20">
        <v>480722.75673987396</v>
      </c>
      <c r="E36" s="17">
        <v>293041.62655400287</v>
      </c>
      <c r="F36" s="17">
        <v>165158.39977204805</v>
      </c>
      <c r="G36" s="17">
        <v>118880.87449213973</v>
      </c>
      <c r="H36" s="17">
        <v>83062.714023974288</v>
      </c>
      <c r="I36" s="17">
        <v>44493.042161556485</v>
      </c>
      <c r="J36" s="17">
        <v>30715.756033573689</v>
      </c>
      <c r="K36" s="57">
        <f t="shared" si="6"/>
        <v>0.88433306654290811</v>
      </c>
      <c r="L36" s="57">
        <f t="shared" si="7"/>
        <v>-1.8203816997885338</v>
      </c>
      <c r="M36" s="57"/>
      <c r="N36" s="57">
        <f t="shared" si="8"/>
        <v>0.77430652608925432</v>
      </c>
      <c r="O36" s="57">
        <f t="shared" si="9"/>
        <v>-1.4650022790114861</v>
      </c>
      <c r="P36" s="58"/>
      <c r="Q36" s="57">
        <f t="shared" si="10"/>
        <v>0.86686973937114431</v>
      </c>
      <c r="R36" s="57">
        <f t="shared" si="11"/>
        <v>-1.7042379791395348</v>
      </c>
    </row>
    <row r="37" spans="1:18" ht="14.4" x14ac:dyDescent="0.3">
      <c r="A37" s="46" t="s">
        <v>95</v>
      </c>
      <c r="B37" s="54">
        <v>108869650.96908478</v>
      </c>
      <c r="C37" s="54">
        <v>115291541.35209854</v>
      </c>
      <c r="D37" s="54">
        <v>101149865.64216061</v>
      </c>
      <c r="E37" s="55">
        <v>38597902.848126352</v>
      </c>
      <c r="F37" s="55">
        <v>42842682.159337729</v>
      </c>
      <c r="G37" s="55">
        <v>39801497.046555325</v>
      </c>
      <c r="H37" s="55">
        <v>23866806.226841111</v>
      </c>
      <c r="I37" s="55">
        <v>26624013.388031133</v>
      </c>
      <c r="J37" s="55">
        <v>24023484.171100024</v>
      </c>
      <c r="K37" s="49">
        <f t="shared" si="6"/>
        <v>-5.5701314317599449E-2</v>
      </c>
      <c r="L37" s="49">
        <f t="shared" si="7"/>
        <v>-7.6320272675740125E-2</v>
      </c>
      <c r="M37" s="49"/>
      <c r="N37" s="49">
        <f t="shared" si="8"/>
        <v>-9.9078281220220277E-2</v>
      </c>
      <c r="O37" s="49">
        <f t="shared" si="9"/>
        <v>3.023992281046977E-2</v>
      </c>
      <c r="P37" s="50"/>
      <c r="Q37" s="49">
        <f t="shared" si="10"/>
        <v>-0.10356091401417071</v>
      </c>
      <c r="R37" s="49">
        <f t="shared" si="11"/>
        <v>6.5218659850928354E-3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92A8E-B168-4035-B3A4-BA5196C798D0}">
  <dimension ref="A1:R62"/>
  <sheetViews>
    <sheetView workbookViewId="0">
      <pane xSplit="1" ySplit="9" topLeftCell="D10" activePane="bottomRight" state="frozen"/>
      <selection pane="topRight" activeCell="B1" sqref="B1"/>
      <selection pane="bottomLeft" activeCell="A10" sqref="A10"/>
      <selection pane="bottomRight" activeCell="Q10" sqref="Q10"/>
    </sheetView>
  </sheetViews>
  <sheetFormatPr defaultRowHeight="13.2" x14ac:dyDescent="0.25"/>
  <cols>
    <col min="1" max="1" width="33" bestFit="1" customWidth="1"/>
    <col min="2" max="3" width="12.109375" style="18" bestFit="1" customWidth="1"/>
    <col min="4" max="4" width="12.109375" style="17" bestFit="1" customWidth="1"/>
    <col min="5" max="7" width="11.44140625" style="17" bestFit="1" customWidth="1"/>
    <col min="8" max="8" width="11.44140625" bestFit="1" customWidth="1"/>
    <col min="9" max="9" width="11.6640625" bestFit="1" customWidth="1"/>
    <col min="10" max="10" width="12.6640625" bestFit="1" customWidth="1"/>
    <col min="11" max="11" width="9.33203125" bestFit="1" customWidth="1"/>
    <col min="12" max="12" width="10.33203125" bestFit="1" customWidth="1"/>
    <col min="13" max="13" width="1.5546875" customWidth="1"/>
    <col min="14" max="14" width="12.33203125" bestFit="1" customWidth="1"/>
    <col min="15" max="15" width="14" bestFit="1" customWidth="1"/>
    <col min="16" max="16" width="1.6640625" customWidth="1"/>
    <col min="17" max="17" width="14.88671875" bestFit="1" customWidth="1"/>
    <col min="18" max="18" width="15.88671875" bestFit="1" customWidth="1"/>
  </cols>
  <sheetData>
    <row r="1" spans="1:18" s="2" customFormat="1" x14ac:dyDescent="0.25">
      <c r="B1" s="18"/>
      <c r="C1" s="18"/>
      <c r="D1" s="17"/>
      <c r="E1" s="17"/>
      <c r="F1" s="17"/>
      <c r="G1" s="17"/>
    </row>
    <row r="2" spans="1:18" s="2" customFormat="1" x14ac:dyDescent="0.25">
      <c r="B2" s="18"/>
      <c r="C2" s="18"/>
      <c r="D2" s="17"/>
      <c r="E2" s="17"/>
      <c r="F2" s="17"/>
      <c r="G2" s="17"/>
    </row>
    <row r="3" spans="1:18" s="2" customFormat="1" x14ac:dyDescent="0.25">
      <c r="B3" s="35"/>
      <c r="C3" s="18"/>
      <c r="D3" s="17"/>
      <c r="E3" s="17"/>
      <c r="F3" s="17"/>
      <c r="G3" s="17"/>
    </row>
    <row r="4" spans="1:18" s="2" customFormat="1" x14ac:dyDescent="0.25">
      <c r="B4" s="18"/>
      <c r="C4" s="18"/>
      <c r="D4" s="17"/>
      <c r="E4" s="17"/>
      <c r="F4" s="17"/>
      <c r="G4" s="17"/>
    </row>
    <row r="6" spans="1:18" s="2" customFormat="1" ht="14.4" x14ac:dyDescent="0.3">
      <c r="A6" s="38" t="s">
        <v>76</v>
      </c>
      <c r="B6" s="39"/>
      <c r="C6" s="39"/>
      <c r="D6" s="39"/>
      <c r="E6" s="40"/>
      <c r="F6" s="40"/>
      <c r="G6" s="40"/>
      <c r="H6" s="40"/>
      <c r="I6" s="40"/>
      <c r="J6" s="40"/>
    </row>
    <row r="7" spans="1:18" s="2" customFormat="1" ht="14.4" x14ac:dyDescent="0.3">
      <c r="A7" s="41" t="s">
        <v>77</v>
      </c>
      <c r="B7" s="110">
        <f>B10/B12</f>
        <v>0.53272725272235844</v>
      </c>
      <c r="C7" s="39"/>
      <c r="D7" s="39"/>
      <c r="E7" s="40"/>
      <c r="F7" s="40"/>
      <c r="G7" s="40"/>
      <c r="H7" s="110"/>
      <c r="I7" s="40"/>
      <c r="J7" s="40"/>
    </row>
    <row r="8" spans="1:18" s="2" customFormat="1" x14ac:dyDescent="0.25">
      <c r="B8" s="39"/>
      <c r="C8" s="39"/>
      <c r="D8" s="39"/>
      <c r="E8" s="40"/>
      <c r="F8" s="40"/>
      <c r="G8" s="40"/>
      <c r="H8" s="40"/>
      <c r="I8" s="40"/>
      <c r="J8" s="40"/>
    </row>
    <row r="9" spans="1:18" s="2" customFormat="1" x14ac:dyDescent="0.25">
      <c r="A9" s="13" t="s">
        <v>66</v>
      </c>
      <c r="B9" s="42" t="s">
        <v>78</v>
      </c>
      <c r="C9" s="42" t="s">
        <v>79</v>
      </c>
      <c r="D9" s="42" t="s">
        <v>80</v>
      </c>
      <c r="E9" s="43" t="s">
        <v>81</v>
      </c>
      <c r="F9" s="43" t="s">
        <v>82</v>
      </c>
      <c r="G9" s="43" t="s">
        <v>83</v>
      </c>
      <c r="H9" s="43" t="s">
        <v>84</v>
      </c>
      <c r="I9" s="43" t="s">
        <v>85</v>
      </c>
      <c r="J9" s="43" t="s">
        <v>86</v>
      </c>
      <c r="K9" s="44" t="s">
        <v>87</v>
      </c>
      <c r="L9" s="44" t="s">
        <v>88</v>
      </c>
      <c r="M9" s="44"/>
      <c r="N9" s="44" t="s">
        <v>89</v>
      </c>
      <c r="O9" s="44" t="s">
        <v>90</v>
      </c>
      <c r="P9" s="44"/>
      <c r="Q9" s="44" t="s">
        <v>91</v>
      </c>
      <c r="R9" s="44" t="s">
        <v>92</v>
      </c>
    </row>
    <row r="10" spans="1:18" s="58" customFormat="1" ht="14.4" x14ac:dyDescent="0.3">
      <c r="A10" s="45" t="s">
        <v>69</v>
      </c>
      <c r="B10" s="20">
        <v>57997830.065602556</v>
      </c>
      <c r="C10" s="20">
        <v>62734053.036807314</v>
      </c>
      <c r="D10" s="20">
        <v>55787333.040019736</v>
      </c>
      <c r="E10" s="59">
        <v>20559429.109706789</v>
      </c>
      <c r="F10" s="59">
        <v>23250903.803131577</v>
      </c>
      <c r="G10" s="59">
        <v>21713312.613749616</v>
      </c>
      <c r="H10" s="59">
        <v>12079859.476260209</v>
      </c>
      <c r="I10" s="59">
        <v>13621865.639376091</v>
      </c>
      <c r="J10" s="59">
        <v>12516412.811638091</v>
      </c>
      <c r="K10" s="53">
        <f t="shared" ref="K10:K12" si="0">(B10-C10)/C10</f>
        <v>-7.5496843292205615E-2</v>
      </c>
      <c r="L10" s="53">
        <f t="shared" ref="L10:L12" si="1">(D10-B10)/D10</f>
        <v>-3.9623636856723238E-2</v>
      </c>
      <c r="M10" s="53"/>
      <c r="N10" s="53">
        <f t="shared" ref="N10:N12" si="2">(E10-F10)/F10</f>
        <v>-0.11575785252108277</v>
      </c>
      <c r="O10" s="53">
        <f t="shared" ref="O10:O12" si="3">(G10-E10)/G10</f>
        <v>5.3141753382767949E-2</v>
      </c>
      <c r="P10" s="2"/>
      <c r="Q10" s="53">
        <f t="shared" ref="Q10:Q12" si="4">(H10-I10)/I10</f>
        <v>-0.11320080552391268</v>
      </c>
      <c r="R10" s="53">
        <f t="shared" ref="R10:R12" si="5">(J10-H10)/J10</f>
        <v>3.4878470528869304E-2</v>
      </c>
    </row>
    <row r="11" spans="1:18" s="58" customFormat="1" ht="14.4" x14ac:dyDescent="0.3">
      <c r="A11" s="45" t="s">
        <v>70</v>
      </c>
      <c r="B11" s="20">
        <v>50871820.903482169</v>
      </c>
      <c r="C11" s="20">
        <v>52557488.315291107</v>
      </c>
      <c r="D11" s="20">
        <v>45362532.602140859</v>
      </c>
      <c r="E11" s="59">
        <v>18038473.738419563</v>
      </c>
      <c r="F11" s="59">
        <v>19591778.356206156</v>
      </c>
      <c r="G11" s="59">
        <v>18088184.432805702</v>
      </c>
      <c r="H11" s="59">
        <v>11786946.750580911</v>
      </c>
      <c r="I11" s="59">
        <v>13002147.748655064</v>
      </c>
      <c r="J11" s="59">
        <v>11507071.359461926</v>
      </c>
      <c r="K11" s="53">
        <f t="shared" si="0"/>
        <v>-3.2072830453705466E-2</v>
      </c>
      <c r="L11" s="53">
        <f t="shared" si="1"/>
        <v>-0.12145019215883247</v>
      </c>
      <c r="M11" s="53"/>
      <c r="N11" s="53">
        <f t="shared" si="2"/>
        <v>-7.928349277668037E-2</v>
      </c>
      <c r="O11" s="53">
        <f t="shared" si="3"/>
        <v>2.7482412384065217E-3</v>
      </c>
      <c r="P11" s="2"/>
      <c r="Q11" s="53">
        <f t="shared" si="4"/>
        <v>-9.3461558933588748E-2</v>
      </c>
      <c r="R11" s="53">
        <f t="shared" si="5"/>
        <v>-2.432203489281844E-2</v>
      </c>
    </row>
    <row r="12" spans="1:18" s="2" customFormat="1" ht="14.4" x14ac:dyDescent="0.3">
      <c r="A12" s="46" t="s">
        <v>95</v>
      </c>
      <c r="B12" s="54">
        <v>108869650.96908474</v>
      </c>
      <c r="C12" s="54">
        <v>115291541.35209845</v>
      </c>
      <c r="D12" s="54">
        <v>101149865.64216062</v>
      </c>
      <c r="E12" s="55">
        <v>38597902.848126352</v>
      </c>
      <c r="F12" s="55">
        <v>42842682.159337722</v>
      </c>
      <c r="G12" s="55">
        <v>39801497.046555318</v>
      </c>
      <c r="H12" s="55">
        <v>23866806.226841122</v>
      </c>
      <c r="I12" s="55">
        <v>26624013.388031159</v>
      </c>
      <c r="J12" s="55">
        <v>24023484.171100028</v>
      </c>
      <c r="K12" s="49">
        <f t="shared" si="0"/>
        <v>-5.5701314317599102E-2</v>
      </c>
      <c r="L12" s="49">
        <f t="shared" si="1"/>
        <v>-7.6320272675739528E-2</v>
      </c>
      <c r="M12" s="49"/>
      <c r="N12" s="49">
        <f t="shared" si="2"/>
        <v>-9.907828122022011E-2</v>
      </c>
      <c r="O12" s="49">
        <f t="shared" si="3"/>
        <v>3.023992281046959E-2</v>
      </c>
      <c r="P12" s="50"/>
      <c r="Q12" s="49">
        <f t="shared" si="4"/>
        <v>-0.10356091401417117</v>
      </c>
      <c r="R12" s="49">
        <f t="shared" si="5"/>
        <v>6.521865985092524E-3</v>
      </c>
    </row>
    <row r="13" spans="1:18" s="2" customFormat="1" x14ac:dyDescent="0.25">
      <c r="B13" s="39"/>
      <c r="C13" s="39"/>
      <c r="D13" s="39"/>
      <c r="E13" s="40"/>
      <c r="F13" s="40"/>
      <c r="G13" s="40"/>
      <c r="H13" s="40"/>
      <c r="I13" s="40"/>
      <c r="J13" s="40"/>
    </row>
    <row r="14" spans="1:18" s="2" customFormat="1" x14ac:dyDescent="0.25">
      <c r="B14" s="39"/>
      <c r="C14" s="39"/>
      <c r="D14" s="39"/>
      <c r="E14" s="40"/>
      <c r="F14" s="40"/>
      <c r="G14" s="40"/>
      <c r="H14" s="40"/>
      <c r="I14" s="40"/>
      <c r="J14" s="40"/>
    </row>
    <row r="15" spans="1:18" s="2" customFormat="1" x14ac:dyDescent="0.25">
      <c r="B15" s="39"/>
      <c r="C15" s="39"/>
      <c r="D15" s="39"/>
      <c r="E15" s="40"/>
      <c r="F15" s="40"/>
      <c r="G15" s="40"/>
      <c r="H15" s="40"/>
      <c r="I15" s="40"/>
      <c r="J15" s="40"/>
    </row>
    <row r="16" spans="1:18" s="2" customFormat="1" x14ac:dyDescent="0.25">
      <c r="A16" s="13" t="s">
        <v>66</v>
      </c>
      <c r="B16" s="42" t="s">
        <v>78</v>
      </c>
      <c r="C16" s="42" t="s">
        <v>79</v>
      </c>
      <c r="D16" s="42" t="s">
        <v>80</v>
      </c>
      <c r="E16" s="43" t="s">
        <v>81</v>
      </c>
      <c r="F16" s="43" t="s">
        <v>82</v>
      </c>
      <c r="G16" s="43" t="s">
        <v>83</v>
      </c>
      <c r="H16" s="43" t="s">
        <v>84</v>
      </c>
      <c r="I16" s="43" t="s">
        <v>85</v>
      </c>
      <c r="J16" s="43" t="s">
        <v>86</v>
      </c>
      <c r="K16" s="44" t="s">
        <v>87</v>
      </c>
      <c r="L16" s="44" t="s">
        <v>88</v>
      </c>
      <c r="M16" s="44"/>
      <c r="N16" s="44" t="s">
        <v>89</v>
      </c>
      <c r="O16" s="44" t="s">
        <v>90</v>
      </c>
      <c r="P16" s="44"/>
      <c r="Q16" s="44" t="s">
        <v>91</v>
      </c>
      <c r="R16" s="44" t="s">
        <v>92</v>
      </c>
    </row>
    <row r="17" spans="1:18" s="2" customFormat="1" ht="14.4" x14ac:dyDescent="0.3">
      <c r="A17" s="14" t="s">
        <v>69</v>
      </c>
      <c r="B17" s="19">
        <v>57997830.065602556</v>
      </c>
      <c r="C17" s="19">
        <v>62734053.036807373</v>
      </c>
      <c r="D17" s="19">
        <v>55787333.040019751</v>
      </c>
      <c r="E17" s="16">
        <v>20559429.109706786</v>
      </c>
      <c r="F17" s="16">
        <v>23250903.803131565</v>
      </c>
      <c r="G17" s="16">
        <v>21713312.61374962</v>
      </c>
      <c r="H17" s="16">
        <v>12079859.476260211</v>
      </c>
      <c r="I17" s="16">
        <v>13621865.639376082</v>
      </c>
      <c r="J17" s="16">
        <v>12516412.811638089</v>
      </c>
      <c r="K17" s="56">
        <f t="shared" ref="K17:K38" si="6">(B17-C17)/C17</f>
        <v>-7.5496843292206489E-2</v>
      </c>
      <c r="L17" s="56">
        <f t="shared" ref="L17:L38" si="7">(D17-B17)/D17</f>
        <v>-3.962363685672296E-2</v>
      </c>
      <c r="M17" s="56"/>
      <c r="N17" s="56">
        <f t="shared" ref="N17:N38" si="8">(E17-F17)/F17</f>
        <v>-0.11575785252108249</v>
      </c>
      <c r="O17" s="56">
        <f t="shared" ref="O17:O38" si="9">(G17-E17)/G17</f>
        <v>5.3141753382768282E-2</v>
      </c>
      <c r="P17" s="12"/>
      <c r="Q17" s="56">
        <f t="shared" ref="Q17:Q38" si="10">(H17-I17)/I17</f>
        <v>-0.11320080552391194</v>
      </c>
      <c r="R17" s="56">
        <f t="shared" ref="R17:R38" si="11">(J17-H17)/J17</f>
        <v>3.4878470528869006E-2</v>
      </c>
    </row>
    <row r="18" spans="1:18" s="2" customFormat="1" x14ac:dyDescent="0.25">
      <c r="A18" s="111" t="s">
        <v>311</v>
      </c>
      <c r="B18" s="20">
        <v>27976147.61699219</v>
      </c>
      <c r="C18" s="20">
        <v>31044548.590496428</v>
      </c>
      <c r="D18" s="20">
        <v>28793562.001756035</v>
      </c>
      <c r="E18" s="17">
        <v>10883685.193959691</v>
      </c>
      <c r="F18" s="17">
        <v>12636045.601480836</v>
      </c>
      <c r="G18" s="17">
        <v>12050257.705009427</v>
      </c>
      <c r="H18" s="17">
        <v>6995178.8048314676</v>
      </c>
      <c r="I18" s="17">
        <v>8053289.929467109</v>
      </c>
      <c r="J18" s="17">
        <v>7550372.2618781021</v>
      </c>
      <c r="K18" s="35">
        <f t="shared" ref="K18:K23" si="12">(B18-C18)/C18</f>
        <v>-9.8838640367396355E-2</v>
      </c>
      <c r="L18" s="35">
        <f t="shared" ref="L18:L23" si="13">(D18-B18)/D18</f>
        <v>2.838878999110956E-2</v>
      </c>
      <c r="M18" s="35"/>
      <c r="N18" s="35">
        <f t="shared" ref="N18:N23" si="14">(E18-F18)/F18</f>
        <v>-0.1386794937900338</v>
      </c>
      <c r="O18" s="35">
        <f t="shared" ref="O18:O23" si="15">(G18-E18)/G18</f>
        <v>9.6808926382112068E-2</v>
      </c>
      <c r="Q18" s="35">
        <f t="shared" ref="Q18:Q23" si="16">(H18-I18)/I18</f>
        <v>-0.13138867890053194</v>
      </c>
      <c r="R18" s="35">
        <f t="shared" ref="R18:R23" si="17">(J18-H18)/J18</f>
        <v>7.3531931643928516E-2</v>
      </c>
    </row>
    <row r="19" spans="1:18" s="2" customFormat="1" x14ac:dyDescent="0.25">
      <c r="A19" s="15" t="s">
        <v>98</v>
      </c>
      <c r="B19" s="20">
        <v>15612765.696829019</v>
      </c>
      <c r="C19" s="20">
        <v>16545685.388603974</v>
      </c>
      <c r="D19" s="20">
        <v>13764518.163105873</v>
      </c>
      <c r="E19" s="17">
        <v>5224669.0231065862</v>
      </c>
      <c r="F19" s="17">
        <v>5784153.1465474321</v>
      </c>
      <c r="G19" s="17">
        <v>5092855.8177635046</v>
      </c>
      <c r="H19" s="17">
        <v>3020299.0041776625</v>
      </c>
      <c r="I19" s="17">
        <v>3347839.1048292033</v>
      </c>
      <c r="J19" s="17">
        <v>2847844.3856955329</v>
      </c>
      <c r="K19" s="35">
        <f t="shared" si="12"/>
        <v>-5.6384469416873709E-2</v>
      </c>
      <c r="L19" s="35">
        <f t="shared" si="13"/>
        <v>-0.13427622469758149</v>
      </c>
      <c r="M19" s="35"/>
      <c r="N19" s="35">
        <f t="shared" si="14"/>
        <v>-9.6727059133073376E-2</v>
      </c>
      <c r="O19" s="35">
        <f t="shared" si="15"/>
        <v>-2.5881982537837984E-2</v>
      </c>
      <c r="Q19" s="35">
        <f t="shared" si="16"/>
        <v>-9.7836273009377764E-2</v>
      </c>
      <c r="R19" s="35">
        <f t="shared" si="17"/>
        <v>-6.0556194484626243E-2</v>
      </c>
    </row>
    <row r="20" spans="1:18" s="2" customFormat="1" x14ac:dyDescent="0.25">
      <c r="A20" s="15" t="s">
        <v>103</v>
      </c>
      <c r="B20" s="20">
        <v>8103683.03505533</v>
      </c>
      <c r="C20" s="20">
        <v>8333928.5047854539</v>
      </c>
      <c r="D20" s="20">
        <v>7554627.9587478619</v>
      </c>
      <c r="E20" s="17">
        <v>2707759.8126050243</v>
      </c>
      <c r="F20" s="17">
        <v>2857942.3911365638</v>
      </c>
      <c r="G20" s="17">
        <v>2710681.9103340646</v>
      </c>
      <c r="H20" s="17">
        <v>1352295.0439008782</v>
      </c>
      <c r="I20" s="17">
        <v>1441331.4085538194</v>
      </c>
      <c r="J20" s="17">
        <v>1356573.810133849</v>
      </c>
      <c r="K20" s="35">
        <f t="shared" si="12"/>
        <v>-2.7627483196899737E-2</v>
      </c>
      <c r="L20" s="35">
        <f t="shared" si="13"/>
        <v>-7.267797690443395E-2</v>
      </c>
      <c r="M20" s="35"/>
      <c r="N20" s="35">
        <f t="shared" si="14"/>
        <v>-5.2549197281689788E-2</v>
      </c>
      <c r="O20" s="35">
        <f t="shared" si="15"/>
        <v>1.0779935919077242E-3</v>
      </c>
      <c r="Q20" s="35">
        <f t="shared" si="16"/>
        <v>-6.1773693492378101E-2</v>
      </c>
      <c r="R20" s="35">
        <f t="shared" si="17"/>
        <v>3.1540976252141385E-3</v>
      </c>
    </row>
    <row r="21" spans="1:18" s="2" customFormat="1" x14ac:dyDescent="0.25">
      <c r="A21" s="15" t="s">
        <v>105</v>
      </c>
      <c r="B21" s="20">
        <v>3753056.6081857877</v>
      </c>
      <c r="C21" s="20">
        <v>3878391.8948712503</v>
      </c>
      <c r="D21" s="20">
        <v>2824019.996474463</v>
      </c>
      <c r="E21" s="17">
        <v>750205.92425084114</v>
      </c>
      <c r="F21" s="17">
        <v>835339.94196361932</v>
      </c>
      <c r="G21" s="17">
        <v>618506.45023209811</v>
      </c>
      <c r="H21" s="17">
        <v>233206.41353777109</v>
      </c>
      <c r="I21" s="17">
        <v>264306.47753670806</v>
      </c>
      <c r="J21" s="17">
        <v>193267.67717769221</v>
      </c>
      <c r="K21" s="35">
        <f t="shared" si="12"/>
        <v>-3.2316302757131071E-2</v>
      </c>
      <c r="L21" s="35">
        <f t="shared" si="13"/>
        <v>-0.32897664070054178</v>
      </c>
      <c r="M21" s="35"/>
      <c r="N21" s="35">
        <f t="shared" si="14"/>
        <v>-0.10191541603129273</v>
      </c>
      <c r="O21" s="35">
        <f t="shared" si="15"/>
        <v>-0.21293144795712646</v>
      </c>
      <c r="Q21" s="35">
        <f t="shared" si="16"/>
        <v>-0.11766667351017779</v>
      </c>
      <c r="R21" s="35">
        <f t="shared" si="17"/>
        <v>-0.20664984928317223</v>
      </c>
    </row>
    <row r="22" spans="1:18" s="2" customFormat="1" x14ac:dyDescent="0.25">
      <c r="A22" s="111" t="s">
        <v>246</v>
      </c>
      <c r="B22" s="20">
        <v>2514271.0861184127</v>
      </c>
      <c r="C22" s="20">
        <v>2851281.613924996</v>
      </c>
      <c r="D22" s="20">
        <v>2829375.9691502722</v>
      </c>
      <c r="E22" s="17">
        <v>985544.80527692102</v>
      </c>
      <c r="F22" s="17">
        <v>1113219.6070914401</v>
      </c>
      <c r="G22" s="17">
        <v>1236771.0041853872</v>
      </c>
      <c r="H22" s="17">
        <v>475085.16923210217</v>
      </c>
      <c r="I22" s="17">
        <v>506111.64355974837</v>
      </c>
      <c r="J22" s="17">
        <v>566225.72402511758</v>
      </c>
      <c r="K22" s="35">
        <f t="shared" si="12"/>
        <v>-0.11819615647949411</v>
      </c>
      <c r="L22" s="35">
        <f t="shared" si="13"/>
        <v>0.11136903913356304</v>
      </c>
      <c r="M22" s="35"/>
      <c r="N22" s="35">
        <f t="shared" si="14"/>
        <v>-0.11468968117449971</v>
      </c>
      <c r="O22" s="35">
        <f t="shared" si="15"/>
        <v>0.20313073160535411</v>
      </c>
      <c r="Q22" s="35">
        <f t="shared" si="16"/>
        <v>-6.1303616943923174E-2</v>
      </c>
      <c r="R22" s="35">
        <f t="shared" si="17"/>
        <v>0.16096152280953674</v>
      </c>
    </row>
    <row r="23" spans="1:18" s="2" customFormat="1" x14ac:dyDescent="0.25">
      <c r="A23" s="15" t="s">
        <v>101</v>
      </c>
      <c r="B23" s="20">
        <v>37906.022421813002</v>
      </c>
      <c r="C23" s="20">
        <v>45770.408587896818</v>
      </c>
      <c r="D23" s="20">
        <v>21228.950785243513</v>
      </c>
      <c r="E23" s="17">
        <v>7564.350507723374</v>
      </c>
      <c r="F23" s="17">
        <v>9142.8631103038788</v>
      </c>
      <c r="G23" s="17">
        <v>4239.7262251377106</v>
      </c>
      <c r="H23" s="17">
        <v>3795.0405803307553</v>
      </c>
      <c r="I23" s="17">
        <v>4589.871763586998</v>
      </c>
      <c r="J23" s="17">
        <v>2128.9527277946472</v>
      </c>
      <c r="K23" s="35">
        <f t="shared" si="12"/>
        <v>-0.17182250298205584</v>
      </c>
      <c r="L23" s="35">
        <f t="shared" si="13"/>
        <v>-0.78558152992478147</v>
      </c>
      <c r="M23" s="35"/>
      <c r="N23" s="35">
        <f t="shared" si="14"/>
        <v>-0.17264970322059653</v>
      </c>
      <c r="O23" s="35">
        <f t="shared" si="15"/>
        <v>-0.78416013347127766</v>
      </c>
      <c r="Q23" s="35">
        <f t="shared" si="16"/>
        <v>-0.17317067321181098</v>
      </c>
      <c r="R23" s="35">
        <f t="shared" si="17"/>
        <v>-0.78258564917126439</v>
      </c>
    </row>
    <row r="24" spans="1:18" s="2" customFormat="1" x14ac:dyDescent="0.25">
      <c r="A24" s="15" t="s">
        <v>97</v>
      </c>
      <c r="B24" s="20"/>
      <c r="C24" s="20">
        <v>34446.635537372829</v>
      </c>
      <c r="D24" s="20"/>
      <c r="E24" s="17"/>
      <c r="F24" s="17">
        <v>15060.251801371574</v>
      </c>
      <c r="G24" s="17"/>
      <c r="H24" s="17"/>
      <c r="I24" s="17">
        <v>4397.2036659071337</v>
      </c>
      <c r="J24" s="17"/>
      <c r="K24" s="35"/>
      <c r="L24" s="35"/>
      <c r="M24" s="35"/>
      <c r="N24" s="35"/>
      <c r="O24" s="35"/>
      <c r="Q24" s="35"/>
      <c r="R24" s="35"/>
    </row>
    <row r="25" spans="1:18" s="2" customFormat="1" ht="14.4" x14ac:dyDescent="0.3">
      <c r="A25" s="14" t="s">
        <v>70</v>
      </c>
      <c r="B25" s="19">
        <v>50871820.903482184</v>
      </c>
      <c r="C25" s="19">
        <v>52557488.315291151</v>
      </c>
      <c r="D25" s="19">
        <v>45362532.602140866</v>
      </c>
      <c r="E25" s="16">
        <v>18038473.738419566</v>
      </c>
      <c r="F25" s="16">
        <v>19591778.356206145</v>
      </c>
      <c r="G25" s="16">
        <v>18088184.432805698</v>
      </c>
      <c r="H25" s="16">
        <v>11786946.750580914</v>
      </c>
      <c r="I25" s="16">
        <v>13002147.748655051</v>
      </c>
      <c r="J25" s="16">
        <v>11507071.359461933</v>
      </c>
      <c r="K25" s="56">
        <f t="shared" si="6"/>
        <v>-3.2072830453706007E-2</v>
      </c>
      <c r="L25" s="56">
        <f t="shared" si="7"/>
        <v>-0.12145019215883261</v>
      </c>
      <c r="M25" s="56"/>
      <c r="N25" s="56">
        <f t="shared" si="8"/>
        <v>-7.9283492776679662E-2</v>
      </c>
      <c r="O25" s="56">
        <f t="shared" si="9"/>
        <v>2.7482412384061106E-3</v>
      </c>
      <c r="P25" s="12"/>
      <c r="Q25" s="56">
        <f t="shared" si="10"/>
        <v>-9.3461558933587541E-2</v>
      </c>
      <c r="R25" s="56">
        <f t="shared" si="11"/>
        <v>-2.43220348928181E-2</v>
      </c>
    </row>
    <row r="26" spans="1:18" s="2" customFormat="1" x14ac:dyDescent="0.25">
      <c r="A26" s="111" t="s">
        <v>311</v>
      </c>
      <c r="B26" s="20">
        <v>28021330.173066787</v>
      </c>
      <c r="C26" s="20">
        <v>28922069.951849509</v>
      </c>
      <c r="D26" s="20">
        <v>25655489.817288</v>
      </c>
      <c r="E26" s="17">
        <v>10892623.022645824</v>
      </c>
      <c r="F26" s="17">
        <v>11903520.880897222</v>
      </c>
      <c r="G26" s="17">
        <v>11343998.159300547</v>
      </c>
      <c r="H26" s="17">
        <v>6929209.0737971533</v>
      </c>
      <c r="I26" s="17">
        <v>7686845.0427008886</v>
      </c>
      <c r="J26" s="17">
        <v>7094373.6307473378</v>
      </c>
      <c r="K26" s="35">
        <f t="shared" ref="K26:K37" si="18">(B26-C26)/C26</f>
        <v>-3.1143683017235808E-2</v>
      </c>
      <c r="L26" s="35">
        <f t="shared" ref="L26:L37" si="19">(D26-B26)/D26</f>
        <v>-9.2215754703095218E-2</v>
      </c>
      <c r="M26" s="35"/>
      <c r="N26" s="35">
        <f t="shared" ref="N26:N37" si="20">(E26-F26)/F26</f>
        <v>-8.4924273109285506E-2</v>
      </c>
      <c r="O26" s="35">
        <f t="shared" ref="O26:O37" si="21">(G26-E26)/G26</f>
        <v>3.9789775202374901E-2</v>
      </c>
      <c r="Q26" s="35">
        <f t="shared" ref="Q26:Q37" si="22">(H26-I26)/I26</f>
        <v>-9.8562669690233334E-2</v>
      </c>
      <c r="R26" s="35">
        <f t="shared" ref="R26:R37" si="23">(J26-H26)/J26</f>
        <v>2.328106264862536E-2</v>
      </c>
    </row>
    <row r="27" spans="1:18" s="2" customFormat="1" x14ac:dyDescent="0.25">
      <c r="A27" s="15" t="s">
        <v>98</v>
      </c>
      <c r="B27" s="20">
        <v>18046995.41756992</v>
      </c>
      <c r="C27" s="20">
        <v>18461573.170275014</v>
      </c>
      <c r="D27" s="20">
        <v>14975581.406084964</v>
      </c>
      <c r="E27" s="17">
        <v>5813264.7443394819</v>
      </c>
      <c r="F27" s="17">
        <v>6218761.9131117845</v>
      </c>
      <c r="G27" s="17">
        <v>5296230.3992151599</v>
      </c>
      <c r="H27" s="17">
        <v>4250736.4494999629</v>
      </c>
      <c r="I27" s="17">
        <v>4593305.8748960337</v>
      </c>
      <c r="J27" s="17">
        <v>3696427.0520742526</v>
      </c>
      <c r="K27" s="35">
        <f t="shared" si="18"/>
        <v>-2.2456252719167253E-2</v>
      </c>
      <c r="L27" s="35">
        <f t="shared" si="19"/>
        <v>-0.20509480922303036</v>
      </c>
      <c r="M27" s="35"/>
      <c r="N27" s="35">
        <f t="shared" si="20"/>
        <v>-6.5205449965425238E-2</v>
      </c>
      <c r="O27" s="35">
        <f t="shared" si="21"/>
        <v>-9.7623083995919152E-2</v>
      </c>
      <c r="Q27" s="35">
        <f t="shared" si="22"/>
        <v>-7.4580146571193592E-2</v>
      </c>
      <c r="R27" s="35">
        <f t="shared" si="23"/>
        <v>-0.14995815949205846</v>
      </c>
    </row>
    <row r="28" spans="1:18" s="2" customFormat="1" x14ac:dyDescent="0.25">
      <c r="A28" s="15" t="s">
        <v>103</v>
      </c>
      <c r="B28" s="20">
        <v>2344365.6753632552</v>
      </c>
      <c r="C28" s="20">
        <v>2481525.5408767522</v>
      </c>
      <c r="D28" s="20">
        <v>2300070.3487644042</v>
      </c>
      <c r="E28" s="17">
        <v>729592.43401692412</v>
      </c>
      <c r="F28" s="17">
        <v>772320.079783989</v>
      </c>
      <c r="G28" s="17">
        <v>784540.95213563985</v>
      </c>
      <c r="H28" s="17">
        <v>404799.67060749698</v>
      </c>
      <c r="I28" s="17">
        <v>466591.45972147072</v>
      </c>
      <c r="J28" s="17">
        <v>467712.38126270007</v>
      </c>
      <c r="K28" s="35">
        <f t="shared" si="18"/>
        <v>-5.5272397262950128E-2</v>
      </c>
      <c r="L28" s="35">
        <f t="shared" si="19"/>
        <v>-1.925824861080724E-2</v>
      </c>
      <c r="M28" s="35"/>
      <c r="N28" s="35">
        <f t="shared" si="20"/>
        <v>-5.5323753564733708E-2</v>
      </c>
      <c r="O28" s="35">
        <f t="shared" si="21"/>
        <v>7.0039069304333318E-2</v>
      </c>
      <c r="Q28" s="35">
        <f t="shared" si="22"/>
        <v>-0.13243231916602163</v>
      </c>
      <c r="R28" s="35">
        <f t="shared" si="23"/>
        <v>0.13451153566932603</v>
      </c>
    </row>
    <row r="29" spans="1:18" s="2" customFormat="1" x14ac:dyDescent="0.25">
      <c r="A29" s="15" t="s">
        <v>105</v>
      </c>
      <c r="B29" s="20">
        <v>1282302.3339478457</v>
      </c>
      <c r="C29" s="20">
        <v>1346206.066483113</v>
      </c>
      <c r="D29" s="20">
        <v>1101856.2621467984</v>
      </c>
      <c r="E29" s="17">
        <v>307202.9681420509</v>
      </c>
      <c r="F29" s="17">
        <v>335598.77131433913</v>
      </c>
      <c r="G29" s="17">
        <v>295937.99977707159</v>
      </c>
      <c r="H29" s="17">
        <v>90104.015449566039</v>
      </c>
      <c r="I29" s="17">
        <v>114985.39676123162</v>
      </c>
      <c r="J29" s="17">
        <v>98194.430028128307</v>
      </c>
      <c r="K29" s="35">
        <f t="shared" si="18"/>
        <v>-4.7469502720495181E-2</v>
      </c>
      <c r="L29" s="35">
        <f t="shared" si="19"/>
        <v>-0.16376552731975741</v>
      </c>
      <c r="M29" s="35"/>
      <c r="N29" s="35">
        <f t="shared" si="20"/>
        <v>-8.4612357372701036E-2</v>
      </c>
      <c r="O29" s="35">
        <f t="shared" si="21"/>
        <v>-3.8065298722925585E-2</v>
      </c>
      <c r="Q29" s="35">
        <f t="shared" si="22"/>
        <v>-0.21638731536781169</v>
      </c>
      <c r="R29" s="35">
        <f t="shared" si="23"/>
        <v>8.2391787153759402E-2</v>
      </c>
    </row>
    <row r="30" spans="1:18" s="2" customFormat="1" x14ac:dyDescent="0.25">
      <c r="A30" s="111" t="s">
        <v>246</v>
      </c>
      <c r="B30" s="20">
        <v>615244.85833569779</v>
      </c>
      <c r="C30" s="20">
        <v>656629.28763923747</v>
      </c>
      <c r="D30" s="20">
        <v>746324.49031831382</v>
      </c>
      <c r="E30" s="17">
        <v>147787.60568080851</v>
      </c>
      <c r="F30" s="17">
        <v>178203.87612746772</v>
      </c>
      <c r="G30" s="17">
        <v>201177.47784350431</v>
      </c>
      <c r="H30" s="17">
        <v>69120.864410931623</v>
      </c>
      <c r="I30" s="17">
        <v>84094.788272214588</v>
      </c>
      <c r="J30" s="17">
        <v>96523.628866133193</v>
      </c>
      <c r="K30" s="35">
        <f t="shared" si="18"/>
        <v>-6.3025561123427901E-2</v>
      </c>
      <c r="L30" s="35">
        <f t="shared" si="19"/>
        <v>0.17563356647550107</v>
      </c>
      <c r="M30" s="35"/>
      <c r="N30" s="35">
        <f t="shared" si="20"/>
        <v>-0.17068242906738298</v>
      </c>
      <c r="O30" s="35">
        <f t="shared" si="21"/>
        <v>0.26538692469456104</v>
      </c>
      <c r="Q30" s="35">
        <f t="shared" si="22"/>
        <v>-0.17806006970149466</v>
      </c>
      <c r="R30" s="35">
        <f t="shared" si="23"/>
        <v>0.28389695639402401</v>
      </c>
    </row>
    <row r="31" spans="1:18" s="2" customFormat="1" x14ac:dyDescent="0.25">
      <c r="A31" s="15" t="s">
        <v>101</v>
      </c>
      <c r="B31" s="20">
        <v>499152.66396746156</v>
      </c>
      <c r="C31" s="20">
        <v>599996.61893459561</v>
      </c>
      <c r="D31" s="20">
        <v>491235.62453258206</v>
      </c>
      <c r="E31" s="17">
        <v>138547.43002477672</v>
      </c>
      <c r="F31" s="17">
        <v>168402.39968444593</v>
      </c>
      <c r="G31" s="17">
        <v>143289.67819341016</v>
      </c>
      <c r="H31" s="17">
        <v>39978.840241647871</v>
      </c>
      <c r="I31" s="17">
        <v>50953.028360817152</v>
      </c>
      <c r="J31" s="17">
        <v>46938.064060273173</v>
      </c>
      <c r="K31" s="35">
        <f t="shared" si="18"/>
        <v>-0.16807420539502546</v>
      </c>
      <c r="L31" s="35">
        <f t="shared" si="19"/>
        <v>-1.6116582429079068E-2</v>
      </c>
      <c r="M31" s="35"/>
      <c r="N31" s="35">
        <f t="shared" si="20"/>
        <v>-0.1772835168359343</v>
      </c>
      <c r="O31" s="35">
        <f t="shared" si="21"/>
        <v>3.3095532270178064E-2</v>
      </c>
      <c r="Q31" s="35">
        <f t="shared" si="22"/>
        <v>-0.21537852552074069</v>
      </c>
      <c r="R31" s="35">
        <f t="shared" si="23"/>
        <v>0.14826397206516573</v>
      </c>
    </row>
    <row r="32" spans="1:18" s="2" customFormat="1" x14ac:dyDescent="0.25">
      <c r="A32" s="15" t="s">
        <v>99</v>
      </c>
      <c r="B32" s="20">
        <v>30369.284019719365</v>
      </c>
      <c r="C32" s="20">
        <v>30367.646576974395</v>
      </c>
      <c r="D32" s="20">
        <v>56310.511095728871</v>
      </c>
      <c r="E32" s="17">
        <v>6446.2969486494849</v>
      </c>
      <c r="F32" s="17">
        <v>8602.0613560692054</v>
      </c>
      <c r="G32" s="17">
        <v>18915.879411745162</v>
      </c>
      <c r="H32" s="17">
        <v>1792.7351350251233</v>
      </c>
      <c r="I32" s="17">
        <v>2903.528390286448</v>
      </c>
      <c r="J32" s="17">
        <v>5259.0627555809597</v>
      </c>
      <c r="K32" s="35">
        <f t="shared" si="18"/>
        <v>5.3920633619715065E-5</v>
      </c>
      <c r="L32" s="35">
        <f t="shared" si="19"/>
        <v>0.46068179050815145</v>
      </c>
      <c r="M32" s="35"/>
      <c r="N32" s="35">
        <f t="shared" si="20"/>
        <v>-0.2506102105280516</v>
      </c>
      <c r="O32" s="35">
        <f t="shared" si="21"/>
        <v>0.65921241046573398</v>
      </c>
      <c r="Q32" s="35">
        <f t="shared" si="22"/>
        <v>-0.38256669332988308</v>
      </c>
      <c r="R32" s="35">
        <f t="shared" si="23"/>
        <v>0.6591150898280006</v>
      </c>
    </row>
    <row r="33" spans="1:18" s="2" customFormat="1" x14ac:dyDescent="0.25">
      <c r="A33" s="15" t="s">
        <v>97</v>
      </c>
      <c r="B33" s="20">
        <v>22285.95030914426</v>
      </c>
      <c r="C33" s="20">
        <v>47575.354096413852</v>
      </c>
      <c r="D33" s="20">
        <v>21996.43484106183</v>
      </c>
      <c r="E33" s="17">
        <v>2092.0144723747344</v>
      </c>
      <c r="F33" s="17">
        <v>5100.2896675187803</v>
      </c>
      <c r="G33" s="17">
        <v>2250.9033978641596</v>
      </c>
      <c r="H33" s="17">
        <v>720.06345625051722</v>
      </c>
      <c r="I33" s="17">
        <v>1785.3230183008461</v>
      </c>
      <c r="J33" s="17">
        <v>812.00043562240762</v>
      </c>
      <c r="K33" s="35">
        <f t="shared" si="18"/>
        <v>-0.53156522463331202</v>
      </c>
      <c r="L33" s="35">
        <f t="shared" si="19"/>
        <v>-1.3161926929266644E-2</v>
      </c>
      <c r="M33" s="35"/>
      <c r="N33" s="35">
        <f t="shared" si="20"/>
        <v>-0.58982438081943878</v>
      </c>
      <c r="O33" s="35">
        <f t="shared" si="21"/>
        <v>7.0588958033557539E-2</v>
      </c>
      <c r="Q33" s="35">
        <f t="shared" si="22"/>
        <v>-0.59667609229850926</v>
      </c>
      <c r="R33" s="35">
        <f t="shared" si="23"/>
        <v>0.11322282025799611</v>
      </c>
    </row>
    <row r="34" spans="1:18" s="2" customFormat="1" x14ac:dyDescent="0.25">
      <c r="A34" s="15" t="s">
        <v>100</v>
      </c>
      <c r="B34" s="20">
        <v>5532.1682795441147</v>
      </c>
      <c r="C34" s="20">
        <v>4684.3400541818137</v>
      </c>
      <c r="D34" s="20">
        <v>4352.4892439234263</v>
      </c>
      <c r="E34" s="17">
        <v>271.53564296470233</v>
      </c>
      <c r="F34" s="17">
        <v>319.95626988501954</v>
      </c>
      <c r="G34" s="17">
        <v>386.64868103563055</v>
      </c>
      <c r="H34" s="17">
        <v>166.95538241631559</v>
      </c>
      <c r="I34" s="17">
        <v>163.33038116233229</v>
      </c>
      <c r="J34" s="17">
        <v>184.28672275238796</v>
      </c>
      <c r="K34" s="35">
        <f t="shared" si="18"/>
        <v>0.18099203208046907</v>
      </c>
      <c r="L34" s="35">
        <f t="shared" si="19"/>
        <v>-0.27103548555982199</v>
      </c>
      <c r="M34" s="35"/>
      <c r="N34" s="35">
        <f t="shared" si="20"/>
        <v>-0.1513351400731037</v>
      </c>
      <c r="O34" s="35">
        <f t="shared" si="21"/>
        <v>0.29771998125688753</v>
      </c>
      <c r="Q34" s="35">
        <f t="shared" si="22"/>
        <v>2.2194286379460845E-2</v>
      </c>
      <c r="R34" s="35">
        <f t="shared" si="23"/>
        <v>9.4045518186132021E-2</v>
      </c>
    </row>
    <row r="35" spans="1:18" s="2" customFormat="1" x14ac:dyDescent="0.25">
      <c r="A35" s="15" t="s">
        <v>106</v>
      </c>
      <c r="B35" s="20">
        <v>2655.6046718883513</v>
      </c>
      <c r="C35" s="20">
        <v>3709.9588672912123</v>
      </c>
      <c r="D35" s="20">
        <v>4821.4143926978113</v>
      </c>
      <c r="E35" s="17">
        <v>546.63144436385267</v>
      </c>
      <c r="F35" s="17">
        <v>765.81950827489879</v>
      </c>
      <c r="G35" s="17">
        <v>1086.6229197057512</v>
      </c>
      <c r="H35" s="17">
        <v>245.01605898632079</v>
      </c>
      <c r="I35" s="17">
        <v>329.65415576827723</v>
      </c>
      <c r="J35" s="17">
        <v>446.77159331984683</v>
      </c>
      <c r="K35" s="35">
        <f t="shared" si="18"/>
        <v>-0.28419565637197663</v>
      </c>
      <c r="L35" s="35">
        <f t="shared" si="19"/>
        <v>0.44920630014496354</v>
      </c>
      <c r="M35" s="35"/>
      <c r="N35" s="35">
        <f t="shared" si="20"/>
        <v>-0.28621373775760006</v>
      </c>
      <c r="O35" s="35">
        <f t="shared" si="21"/>
        <v>0.4969446765287483</v>
      </c>
      <c r="Q35" s="35">
        <f t="shared" si="22"/>
        <v>-0.25674815651785943</v>
      </c>
      <c r="R35" s="35">
        <f t="shared" si="23"/>
        <v>0.45158541265869578</v>
      </c>
    </row>
    <row r="36" spans="1:18" s="2" customFormat="1" x14ac:dyDescent="0.25">
      <c r="A36" s="15" t="s">
        <v>102</v>
      </c>
      <c r="B36" s="20">
        <v>1097.1872168588638</v>
      </c>
      <c r="C36" s="20">
        <v>2355.1983541870118</v>
      </c>
      <c r="D36" s="20">
        <v>4114.8978878426551</v>
      </c>
      <c r="E36" s="17">
        <v>62.009723690979861</v>
      </c>
      <c r="F36" s="17">
        <v>115.58067475949687</v>
      </c>
      <c r="G36" s="17">
        <v>323.00180750850046</v>
      </c>
      <c r="H36" s="17">
        <v>25.747183714552136</v>
      </c>
      <c r="I36" s="17">
        <v>50.4289490536068</v>
      </c>
      <c r="J36" s="17">
        <v>100.10049739402336</v>
      </c>
      <c r="K36" s="35">
        <f t="shared" si="18"/>
        <v>-0.53414233034414604</v>
      </c>
      <c r="L36" s="35">
        <f t="shared" si="19"/>
        <v>0.73336222507477733</v>
      </c>
      <c r="M36" s="35"/>
      <c r="N36" s="35">
        <f t="shared" si="20"/>
        <v>-0.4634940155868511</v>
      </c>
      <c r="O36" s="35">
        <f t="shared" si="21"/>
        <v>0.80802050561482408</v>
      </c>
      <c r="Q36" s="35">
        <f t="shared" si="22"/>
        <v>-0.48943644081929094</v>
      </c>
      <c r="R36" s="35">
        <f t="shared" si="23"/>
        <v>0.74278665556271839</v>
      </c>
    </row>
    <row r="37" spans="1:18" s="2" customFormat="1" x14ac:dyDescent="0.25">
      <c r="A37" s="15" t="s">
        <v>107</v>
      </c>
      <c r="B37" s="20">
        <v>489.5867340683937</v>
      </c>
      <c r="C37" s="20">
        <v>795.18128388643265</v>
      </c>
      <c r="D37" s="20">
        <v>378.90554454922676</v>
      </c>
      <c r="E37" s="17">
        <v>37.045337654028287</v>
      </c>
      <c r="F37" s="17">
        <v>66.727810393078727</v>
      </c>
      <c r="G37" s="17">
        <v>46.7101225099277</v>
      </c>
      <c r="H37" s="17">
        <v>47.319357760427962</v>
      </c>
      <c r="I37" s="17">
        <v>139.89304782397375</v>
      </c>
      <c r="J37" s="17">
        <v>99.950418440041616</v>
      </c>
      <c r="K37" s="35">
        <f t="shared" si="18"/>
        <v>-0.38430802637161138</v>
      </c>
      <c r="L37" s="35">
        <f t="shared" si="19"/>
        <v>-0.29210760072366115</v>
      </c>
      <c r="M37" s="35"/>
      <c r="N37" s="35">
        <f t="shared" si="20"/>
        <v>-0.44482911344157072</v>
      </c>
      <c r="O37" s="35">
        <f t="shared" si="21"/>
        <v>0.20690985886079133</v>
      </c>
      <c r="Q37" s="35">
        <f t="shared" si="22"/>
        <v>-0.66174618041084132</v>
      </c>
      <c r="R37" s="35">
        <f t="shared" si="23"/>
        <v>0.52657168925396791</v>
      </c>
    </row>
    <row r="38" spans="1:18" s="2" customFormat="1" ht="14.4" x14ac:dyDescent="0.3">
      <c r="A38" s="46" t="s">
        <v>95</v>
      </c>
      <c r="B38" s="54">
        <v>108869650.96908478</v>
      </c>
      <c r="C38" s="54">
        <v>115291541.35209852</v>
      </c>
      <c r="D38" s="54">
        <v>101149865.64216061</v>
      </c>
      <c r="E38" s="55">
        <v>38597902.848126344</v>
      </c>
      <c r="F38" s="55">
        <v>42842682.159337707</v>
      </c>
      <c r="G38" s="55">
        <v>39801497.046555333</v>
      </c>
      <c r="H38" s="55">
        <v>23866806.226841122</v>
      </c>
      <c r="I38" s="55">
        <v>26624013.388031133</v>
      </c>
      <c r="J38" s="55">
        <v>24023484.171100024</v>
      </c>
      <c r="K38" s="49">
        <f t="shared" si="6"/>
        <v>-5.5701314317599324E-2</v>
      </c>
      <c r="L38" s="49">
        <f t="shared" si="7"/>
        <v>-7.6320272675740125E-2</v>
      </c>
      <c r="M38" s="49"/>
      <c r="N38" s="49">
        <f t="shared" si="8"/>
        <v>-9.9078281220219971E-2</v>
      </c>
      <c r="O38" s="49">
        <f t="shared" si="9"/>
        <v>3.0239922810470138E-2</v>
      </c>
      <c r="P38" s="50"/>
      <c r="Q38" s="49">
        <f t="shared" si="10"/>
        <v>-0.10356091401417028</v>
      </c>
      <c r="R38" s="49">
        <f t="shared" si="11"/>
        <v>6.5218659850923705E-3</v>
      </c>
    </row>
    <row r="39" spans="1:18" s="2" customFormat="1" x14ac:dyDescent="0.25">
      <c r="B39" s="20"/>
      <c r="C39" s="20"/>
      <c r="D39" s="20"/>
      <c r="E39" s="17"/>
      <c r="F39" s="17"/>
      <c r="G39" s="17"/>
      <c r="H39" s="17"/>
      <c r="I39" s="17"/>
      <c r="J39" s="17"/>
    </row>
    <row r="40" spans="1:18" s="2" customFormat="1" x14ac:dyDescent="0.25">
      <c r="B40" s="20"/>
      <c r="C40" s="20"/>
      <c r="D40" s="20"/>
      <c r="E40" s="17"/>
      <c r="F40" s="17"/>
      <c r="G40" s="17"/>
      <c r="H40" s="17"/>
      <c r="I40" s="17"/>
      <c r="J40" s="17"/>
    </row>
    <row r="41" spans="1:18" s="2" customFormat="1" x14ac:dyDescent="0.25">
      <c r="A41" s="13" t="s">
        <v>66</v>
      </c>
      <c r="B41" s="42" t="s">
        <v>78</v>
      </c>
      <c r="C41" s="42" t="s">
        <v>79</v>
      </c>
      <c r="D41" s="42" t="s">
        <v>80</v>
      </c>
      <c r="E41" s="43" t="s">
        <v>81</v>
      </c>
      <c r="F41" s="43" t="s">
        <v>82</v>
      </c>
      <c r="G41" s="43" t="s">
        <v>83</v>
      </c>
      <c r="H41" s="43" t="s">
        <v>84</v>
      </c>
      <c r="I41" s="43" t="s">
        <v>85</v>
      </c>
      <c r="J41" s="43" t="s">
        <v>86</v>
      </c>
      <c r="K41" s="44" t="s">
        <v>87</v>
      </c>
      <c r="L41" s="44" t="s">
        <v>88</v>
      </c>
      <c r="M41" s="44"/>
      <c r="N41" s="44" t="s">
        <v>89</v>
      </c>
      <c r="O41" s="44" t="s">
        <v>90</v>
      </c>
      <c r="P41" s="44"/>
      <c r="Q41" s="44" t="s">
        <v>91</v>
      </c>
      <c r="R41" s="44" t="s">
        <v>92</v>
      </c>
    </row>
    <row r="42" spans="1:18" s="2" customFormat="1" x14ac:dyDescent="0.25">
      <c r="A42" s="45" t="s">
        <v>109</v>
      </c>
      <c r="B42" s="20">
        <v>47508322.280912243</v>
      </c>
      <c r="C42" s="20">
        <v>51536516.684466444</v>
      </c>
      <c r="D42" s="20">
        <v>46283294.018881321</v>
      </c>
      <c r="E42" s="17">
        <v>17260544.759425402</v>
      </c>
      <c r="F42" s="17">
        <v>19583858.505713154</v>
      </c>
      <c r="G42" s="17">
        <v>18453370.998670898</v>
      </c>
      <c r="H42" s="17">
        <v>10384203.230886526</v>
      </c>
      <c r="I42" s="17">
        <v>11755178.169632586</v>
      </c>
      <c r="J42" s="17">
        <v>10855990.52453373</v>
      </c>
      <c r="K42" s="35">
        <f t="shared" ref="K42:K62" si="24">(B42-C42)/C42</f>
        <v>-7.8161945406922201E-2</v>
      </c>
      <c r="L42" s="35">
        <f t="shared" ref="L42:L62" si="25">(D42-B42)/D42</f>
        <v>-2.646804398864027E-2</v>
      </c>
      <c r="M42" s="35"/>
      <c r="N42" s="35">
        <f t="shared" ref="N42:N62" si="26">(E42-F42)/F42</f>
        <v>-0.11863411623454985</v>
      </c>
      <c r="O42" s="35">
        <f t="shared" ref="O42:O62" si="27">(G42-E42)/G42</f>
        <v>6.4640018310552036E-2</v>
      </c>
      <c r="Q42" s="35">
        <f t="shared" ref="Q42:Q62" si="28">(H42-I42)/I42</f>
        <v>-0.11662732108031586</v>
      </c>
      <c r="R42" s="35">
        <f t="shared" ref="R42:R62" si="29">(J42-H42)/J42</f>
        <v>4.3458705364655528E-2</v>
      </c>
    </row>
    <row r="43" spans="1:18" s="2" customFormat="1" x14ac:dyDescent="0.25">
      <c r="A43" s="45" t="s">
        <v>110</v>
      </c>
      <c r="B43" s="20">
        <v>46103183.461071476</v>
      </c>
      <c r="C43" s="20">
        <v>46903622.823220752</v>
      </c>
      <c r="D43" s="20">
        <v>39166439.118787281</v>
      </c>
      <c r="E43" s="17">
        <v>16269880.462855339</v>
      </c>
      <c r="F43" s="17">
        <v>17484913.624121796</v>
      </c>
      <c r="G43" s="17">
        <v>15488999.677171603</v>
      </c>
      <c r="H43" s="17">
        <v>10714957.170930419</v>
      </c>
      <c r="I43" s="17">
        <v>11514302.741239971</v>
      </c>
      <c r="J43" s="17">
        <v>9867813.5297969431</v>
      </c>
      <c r="K43" s="35">
        <f t="shared" si="24"/>
        <v>-1.7065619113605001E-2</v>
      </c>
      <c r="L43" s="35">
        <f t="shared" si="25"/>
        <v>-0.17710939514429308</v>
      </c>
      <c r="M43" s="35"/>
      <c r="N43" s="35">
        <f t="shared" si="26"/>
        <v>-6.9490372522642868E-2</v>
      </c>
      <c r="O43" s="35">
        <f t="shared" si="27"/>
        <v>-5.0415185096467793E-2</v>
      </c>
      <c r="Q43" s="35">
        <f t="shared" si="28"/>
        <v>-6.9421969204143938E-2</v>
      </c>
      <c r="R43" s="35">
        <f t="shared" si="29"/>
        <v>-8.5849174041993506E-2</v>
      </c>
    </row>
    <row r="44" spans="1:18" s="2" customFormat="1" x14ac:dyDescent="0.25">
      <c r="A44" s="45" t="s">
        <v>111</v>
      </c>
      <c r="B44" s="20">
        <v>4884857.6696228953</v>
      </c>
      <c r="C44" s="20">
        <v>5999731.2818759372</v>
      </c>
      <c r="D44" s="20">
        <v>6630742.7604910461</v>
      </c>
      <c r="E44" s="17">
        <v>1797822.2812839954</v>
      </c>
      <c r="F44" s="17">
        <v>2184290.4373599384</v>
      </c>
      <c r="G44" s="17">
        <v>2690222.8566916343</v>
      </c>
      <c r="H44" s="17">
        <v>921286.57400632312</v>
      </c>
      <c r="I44" s="17">
        <v>1324058.2618903713</v>
      </c>
      <c r="J44" s="17">
        <v>1548104.7320245923</v>
      </c>
      <c r="K44" s="35">
        <f t="shared" si="24"/>
        <v>-0.1858205909356084</v>
      </c>
      <c r="L44" s="35">
        <f t="shared" si="25"/>
        <v>0.26330158685553617</v>
      </c>
      <c r="M44" s="35"/>
      <c r="N44" s="35">
        <f t="shared" si="26"/>
        <v>-0.17693075493341953</v>
      </c>
      <c r="O44" s="35">
        <f t="shared" si="27"/>
        <v>0.33171994401426275</v>
      </c>
      <c r="Q44" s="35">
        <f t="shared" si="28"/>
        <v>-0.30419483755118676</v>
      </c>
      <c r="R44" s="35">
        <f t="shared" si="29"/>
        <v>0.40489389706762546</v>
      </c>
    </row>
    <row r="45" spans="1:18" s="2" customFormat="1" x14ac:dyDescent="0.25">
      <c r="A45" s="45" t="s">
        <v>112</v>
      </c>
      <c r="B45" s="20">
        <v>3144877.2171911132</v>
      </c>
      <c r="C45" s="20">
        <v>3523725.0180765358</v>
      </c>
      <c r="D45" s="20">
        <v>2925487.2974232254</v>
      </c>
      <c r="E45" s="17">
        <v>1166821.5480790138</v>
      </c>
      <c r="F45" s="17">
        <v>1449155.5802677951</v>
      </c>
      <c r="G45" s="17">
        <v>1222944.4312616671</v>
      </c>
      <c r="H45" s="17">
        <v>616697.14464236796</v>
      </c>
      <c r="I45" s="17">
        <v>749168.46605901921</v>
      </c>
      <c r="J45" s="17">
        <v>637515.87948206021</v>
      </c>
      <c r="K45" s="35">
        <f t="shared" si="24"/>
        <v>-0.10751344073159853</v>
      </c>
      <c r="L45" s="35">
        <f t="shared" si="25"/>
        <v>-7.499260720124365E-2</v>
      </c>
      <c r="M45" s="35"/>
      <c r="N45" s="35">
        <f t="shared" si="26"/>
        <v>-0.19482658455250726</v>
      </c>
      <c r="O45" s="35">
        <f t="shared" si="27"/>
        <v>4.5891605332184469E-2</v>
      </c>
      <c r="Q45" s="35">
        <f t="shared" si="28"/>
        <v>-0.17682447596001086</v>
      </c>
      <c r="R45" s="35">
        <f t="shared" si="29"/>
        <v>3.2656025535561718E-2</v>
      </c>
    </row>
    <row r="46" spans="1:18" s="2" customFormat="1" x14ac:dyDescent="0.25">
      <c r="A46" s="45" t="s">
        <v>113</v>
      </c>
      <c r="B46" s="20">
        <v>2381182.7337390054</v>
      </c>
      <c r="C46" s="20">
        <v>2588800.2793875351</v>
      </c>
      <c r="D46" s="20">
        <v>1946048.3682765004</v>
      </c>
      <c r="E46" s="17">
        <v>636269.8999171257</v>
      </c>
      <c r="F46" s="17">
        <v>707797.65717627842</v>
      </c>
      <c r="G46" s="17">
        <v>548467.96943317924</v>
      </c>
      <c r="H46" s="17">
        <v>301421.59743616602</v>
      </c>
      <c r="I46" s="17">
        <v>342961.51837708615</v>
      </c>
      <c r="J46" s="17">
        <v>256724.46320219856</v>
      </c>
      <c r="K46" s="35">
        <f t="shared" si="24"/>
        <v>-8.0198363427884181E-2</v>
      </c>
      <c r="L46" s="35">
        <f t="shared" si="25"/>
        <v>-0.22359894674554145</v>
      </c>
      <c r="M46" s="35"/>
      <c r="N46" s="35">
        <f t="shared" si="26"/>
        <v>-0.10105678725260119</v>
      </c>
      <c r="O46" s="35">
        <f t="shared" si="27"/>
        <v>-0.16008579420724681</v>
      </c>
      <c r="Q46" s="35">
        <f t="shared" si="28"/>
        <v>-0.12112122997789795</v>
      </c>
      <c r="R46" s="35">
        <f t="shared" si="29"/>
        <v>-0.17410547353550637</v>
      </c>
    </row>
    <row r="47" spans="1:18" s="2" customFormat="1" x14ac:dyDescent="0.25">
      <c r="A47" s="45" t="s">
        <v>114</v>
      </c>
      <c r="B47" s="20">
        <v>2036954.0585239853</v>
      </c>
      <c r="C47" s="20">
        <v>1689816.193266527</v>
      </c>
      <c r="D47" s="20">
        <v>2058910.732166444</v>
      </c>
      <c r="E47" s="17">
        <v>779745.79363584518</v>
      </c>
      <c r="F47" s="17">
        <v>624482.82817001559</v>
      </c>
      <c r="G47" s="17">
        <v>791758.63602475938</v>
      </c>
      <c r="H47" s="17">
        <v>395287.89681792259</v>
      </c>
      <c r="I47" s="17">
        <v>319357.22446092177</v>
      </c>
      <c r="J47" s="17">
        <v>401782.80127603619</v>
      </c>
      <c r="K47" s="35">
        <f t="shared" si="24"/>
        <v>0.20542936364363851</v>
      </c>
      <c r="L47" s="35">
        <f t="shared" si="25"/>
        <v>1.0664218365288327E-2</v>
      </c>
      <c r="M47" s="35"/>
      <c r="N47" s="35">
        <f t="shared" si="26"/>
        <v>0.24862647692141057</v>
      </c>
      <c r="O47" s="35">
        <f t="shared" si="27"/>
        <v>1.5172354101785308E-2</v>
      </c>
      <c r="Q47" s="35">
        <f t="shared" si="28"/>
        <v>0.23776093521971378</v>
      </c>
      <c r="R47" s="35">
        <f t="shared" si="29"/>
        <v>1.6165212740530954E-2</v>
      </c>
    </row>
    <row r="48" spans="1:18" s="2" customFormat="1" x14ac:dyDescent="0.25">
      <c r="A48" s="45" t="s">
        <v>115</v>
      </c>
      <c r="B48" s="20">
        <v>831000.75946725253</v>
      </c>
      <c r="C48" s="20">
        <v>871497.59742477303</v>
      </c>
      <c r="D48" s="20">
        <v>603709.22825525643</v>
      </c>
      <c r="E48" s="17">
        <v>155161.62835848331</v>
      </c>
      <c r="F48" s="17">
        <v>166687.75714540482</v>
      </c>
      <c r="G48" s="17">
        <v>117841.18655526638</v>
      </c>
      <c r="H48" s="17">
        <v>232742.44253772497</v>
      </c>
      <c r="I48" s="17">
        <v>250031.63571810722</v>
      </c>
      <c r="J48" s="17">
        <v>176761.77983289957</v>
      </c>
      <c r="K48" s="35">
        <f t="shared" si="24"/>
        <v>-4.6468100517071315E-2</v>
      </c>
      <c r="L48" s="35">
        <f t="shared" si="25"/>
        <v>-0.37649172908765638</v>
      </c>
      <c r="M48" s="35"/>
      <c r="N48" s="35">
        <f t="shared" si="26"/>
        <v>-6.9148022532135006E-2</v>
      </c>
      <c r="O48" s="35">
        <f t="shared" si="27"/>
        <v>-0.31670117124723629</v>
      </c>
      <c r="Q48" s="35">
        <f t="shared" si="28"/>
        <v>-6.9148022532135006E-2</v>
      </c>
      <c r="R48" s="35">
        <f t="shared" si="29"/>
        <v>-0.31670117124723629</v>
      </c>
    </row>
    <row r="49" spans="1:18" s="2" customFormat="1" x14ac:dyDescent="0.25">
      <c r="A49" s="45" t="s">
        <v>116</v>
      </c>
      <c r="B49" s="20">
        <v>724351.31874023681</v>
      </c>
      <c r="C49" s="20">
        <v>618379.70120682614</v>
      </c>
      <c r="D49" s="20">
        <v>366829.57653343398</v>
      </c>
      <c r="E49" s="17">
        <v>147722.11285889149</v>
      </c>
      <c r="F49" s="17">
        <v>130699.91104650497</v>
      </c>
      <c r="G49" s="17">
        <v>81522.120250076943</v>
      </c>
      <c r="H49" s="17">
        <v>104829.04507611458</v>
      </c>
      <c r="I49" s="17">
        <v>87555.714929304158</v>
      </c>
      <c r="J49" s="17">
        <v>56123.700583705489</v>
      </c>
      <c r="K49" s="35">
        <f t="shared" si="24"/>
        <v>0.17136981910401827</v>
      </c>
      <c r="L49" s="35">
        <f t="shared" si="25"/>
        <v>-0.97462627082965647</v>
      </c>
      <c r="M49" s="35"/>
      <c r="N49" s="35">
        <f t="shared" si="26"/>
        <v>0.13023881712000371</v>
      </c>
      <c r="O49" s="35">
        <f t="shared" si="27"/>
        <v>-0.81204944628206066</v>
      </c>
      <c r="Q49" s="35">
        <f t="shared" si="28"/>
        <v>0.19728386845744528</v>
      </c>
      <c r="R49" s="35">
        <f t="shared" si="29"/>
        <v>-0.8678213301307115</v>
      </c>
    </row>
    <row r="50" spans="1:18" s="2" customFormat="1" x14ac:dyDescent="0.25">
      <c r="A50" s="45" t="s">
        <v>117</v>
      </c>
      <c r="B50" s="20">
        <v>316411.97331195947</v>
      </c>
      <c r="C50" s="20">
        <v>259984.66758597732</v>
      </c>
      <c r="D50" s="20">
        <v>64273.025319756271</v>
      </c>
      <c r="E50" s="17">
        <v>93001.583465456963</v>
      </c>
      <c r="F50" s="17">
        <v>77762.518782973289</v>
      </c>
      <c r="G50" s="17">
        <v>21763.670995950699</v>
      </c>
      <c r="H50" s="17">
        <v>42914.354046687775</v>
      </c>
      <c r="I50" s="17">
        <v>38984.051682733894</v>
      </c>
      <c r="J50" s="17">
        <v>8095.2897220551968</v>
      </c>
      <c r="K50" s="35">
        <f t="shared" si="24"/>
        <v>0.21704089802650209</v>
      </c>
      <c r="L50" s="35">
        <f t="shared" si="25"/>
        <v>-3.9229357376258531</v>
      </c>
      <c r="M50" s="35"/>
      <c r="N50" s="35">
        <f t="shared" si="26"/>
        <v>0.19596927827163418</v>
      </c>
      <c r="O50" s="35">
        <f t="shared" si="27"/>
        <v>-3.2732489147975374</v>
      </c>
      <c r="Q50" s="35">
        <f t="shared" si="28"/>
        <v>0.10081821140450156</v>
      </c>
      <c r="R50" s="35">
        <f t="shared" si="29"/>
        <v>-4.3011511039277375</v>
      </c>
    </row>
    <row r="51" spans="1:18" s="2" customFormat="1" x14ac:dyDescent="0.25">
      <c r="A51" s="45" t="s">
        <v>118</v>
      </c>
      <c r="B51" s="20">
        <v>281673.45050142292</v>
      </c>
      <c r="C51" s="20">
        <v>437958.65275851131</v>
      </c>
      <c r="D51" s="20">
        <v>376539.37028780219</v>
      </c>
      <c r="E51" s="17">
        <v>82481.016858816147</v>
      </c>
      <c r="F51" s="17">
        <v>118676.56369256973</v>
      </c>
      <c r="G51" s="17">
        <v>113990.94064104557</v>
      </c>
      <c r="H51" s="17">
        <v>51656.635435097764</v>
      </c>
      <c r="I51" s="17">
        <v>97085.395717445674</v>
      </c>
      <c r="J51" s="17">
        <v>82825.339272062702</v>
      </c>
      <c r="K51" s="35">
        <f t="shared" si="24"/>
        <v>-0.35684921686719917</v>
      </c>
      <c r="L51" s="35">
        <f t="shared" si="25"/>
        <v>0.25194156912162979</v>
      </c>
      <c r="M51" s="35"/>
      <c r="N51" s="35">
        <f t="shared" si="26"/>
        <v>-0.30499321607859942</v>
      </c>
      <c r="O51" s="35">
        <f t="shared" si="27"/>
        <v>0.27642480713843159</v>
      </c>
      <c r="Q51" s="35">
        <f t="shared" si="28"/>
        <v>-0.46792578787609174</v>
      </c>
      <c r="R51" s="35">
        <f t="shared" si="29"/>
        <v>0.37631845653638341</v>
      </c>
    </row>
    <row r="52" spans="1:18" s="2" customFormat="1" x14ac:dyDescent="0.25">
      <c r="A52" s="45" t="s">
        <v>119</v>
      </c>
      <c r="B52" s="20">
        <v>254328.5649067128</v>
      </c>
      <c r="C52" s="20">
        <v>282411.98185771587</v>
      </c>
      <c r="D52" s="20">
        <v>204439.02655775356</v>
      </c>
      <c r="E52" s="17">
        <v>78208.736104130745</v>
      </c>
      <c r="F52" s="17">
        <v>106289.85823714733</v>
      </c>
      <c r="G52" s="17">
        <v>79808.28750288958</v>
      </c>
      <c r="H52" s="17">
        <v>36655.849195703864</v>
      </c>
      <c r="I52" s="17">
        <v>49650.302204921842</v>
      </c>
      <c r="J52" s="17">
        <v>37293.855409892181</v>
      </c>
      <c r="K52" s="35">
        <f t="shared" si="24"/>
        <v>-9.9441308283980664E-2</v>
      </c>
      <c r="L52" s="35">
        <f t="shared" si="25"/>
        <v>-0.24403138279894693</v>
      </c>
      <c r="M52" s="35"/>
      <c r="N52" s="35">
        <f t="shared" si="26"/>
        <v>-0.26419380549331178</v>
      </c>
      <c r="O52" s="35">
        <f t="shared" si="27"/>
        <v>2.0042422269753883E-2</v>
      </c>
      <c r="Q52" s="35">
        <f t="shared" si="28"/>
        <v>-0.261719514930361</v>
      </c>
      <c r="R52" s="35">
        <f t="shared" si="29"/>
        <v>1.7107542440331507E-2</v>
      </c>
    </row>
    <row r="53" spans="1:18" s="2" customFormat="1" x14ac:dyDescent="0.25">
      <c r="A53" s="45" t="s">
        <v>120</v>
      </c>
      <c r="B53" s="20">
        <v>159275.80670387743</v>
      </c>
      <c r="C53" s="20">
        <v>97543.004349997049</v>
      </c>
      <c r="D53" s="20">
        <v>99235.794330936144</v>
      </c>
      <c r="E53" s="17">
        <v>46737.523421883583</v>
      </c>
      <c r="F53" s="17">
        <v>28981.626719117165</v>
      </c>
      <c r="G53" s="17">
        <v>33127.991744462</v>
      </c>
      <c r="H53" s="17">
        <v>23910.412559300661</v>
      </c>
      <c r="I53" s="17">
        <v>15363.436218857765</v>
      </c>
      <c r="J53" s="17">
        <v>18279.844921143525</v>
      </c>
      <c r="K53" s="35">
        <f t="shared" si="24"/>
        <v>0.63287780364417545</v>
      </c>
      <c r="L53" s="35">
        <f t="shared" si="25"/>
        <v>-0.60502374952244609</v>
      </c>
      <c r="M53" s="35"/>
      <c r="N53" s="35">
        <f t="shared" si="26"/>
        <v>0.61266045811893943</v>
      </c>
      <c r="O53" s="35">
        <f t="shared" si="27"/>
        <v>-0.41081668283428879</v>
      </c>
      <c r="Q53" s="35">
        <f t="shared" si="28"/>
        <v>0.5563193167653443</v>
      </c>
      <c r="R53" s="35">
        <f t="shared" si="29"/>
        <v>-0.30802053641300292</v>
      </c>
    </row>
    <row r="54" spans="1:18" s="2" customFormat="1" x14ac:dyDescent="0.25">
      <c r="A54" s="45" t="s">
        <v>121</v>
      </c>
      <c r="B54" s="20">
        <v>78637.312630596149</v>
      </c>
      <c r="C54" s="20">
        <v>214944.58312252758</v>
      </c>
      <c r="D54" s="20">
        <v>188448.35425560473</v>
      </c>
      <c r="E54" s="17">
        <v>39067.866380572319</v>
      </c>
      <c r="F54" s="17">
        <v>104696.02165186405</v>
      </c>
      <c r="G54" s="17">
        <v>92604.008487582207</v>
      </c>
      <c r="H54" s="17">
        <v>14650.44989271462</v>
      </c>
      <c r="I54" s="17">
        <v>39261.008119449019</v>
      </c>
      <c r="J54" s="17">
        <v>34726.503182843328</v>
      </c>
      <c r="K54" s="35">
        <f t="shared" si="24"/>
        <v>-0.63415075882247496</v>
      </c>
      <c r="L54" s="35">
        <f t="shared" si="25"/>
        <v>0.58271159787399762</v>
      </c>
      <c r="M54" s="35"/>
      <c r="N54" s="35">
        <f t="shared" si="26"/>
        <v>-0.626844785846008</v>
      </c>
      <c r="O54" s="35">
        <f t="shared" si="27"/>
        <v>0.57811905749402681</v>
      </c>
      <c r="Q54" s="35">
        <f t="shared" si="28"/>
        <v>-0.626844785846008</v>
      </c>
      <c r="R54" s="35">
        <f t="shared" si="29"/>
        <v>0.57811905749402681</v>
      </c>
    </row>
    <row r="55" spans="1:18" s="2" customFormat="1" x14ac:dyDescent="0.25">
      <c r="A55" s="45" t="s">
        <v>122</v>
      </c>
      <c r="B55" s="20">
        <v>72574.71166308879</v>
      </c>
      <c r="C55" s="20">
        <v>124000.51756992459</v>
      </c>
      <c r="D55" s="20">
        <v>120368.53057280899</v>
      </c>
      <c r="E55" s="17">
        <v>19536.527879118919</v>
      </c>
      <c r="F55" s="17">
        <v>30920.256575703621</v>
      </c>
      <c r="G55" s="17">
        <v>30502.319194384574</v>
      </c>
      <c r="H55" s="17">
        <v>13188.030259802938</v>
      </c>
      <c r="I55" s="17">
        <v>20223.434161528945</v>
      </c>
      <c r="J55" s="17">
        <v>23772.999896406767</v>
      </c>
      <c r="K55" s="35">
        <f t="shared" si="24"/>
        <v>-0.41472251015272171</v>
      </c>
      <c r="L55" s="35">
        <f t="shared" si="25"/>
        <v>0.39706241060083797</v>
      </c>
      <c r="M55" s="35"/>
      <c r="N55" s="35">
        <f t="shared" si="26"/>
        <v>-0.36816410849351605</v>
      </c>
      <c r="O55" s="35">
        <f t="shared" si="27"/>
        <v>0.35950680488860792</v>
      </c>
      <c r="Q55" s="35">
        <f t="shared" si="28"/>
        <v>-0.34788373950401863</v>
      </c>
      <c r="R55" s="35">
        <f t="shared" si="29"/>
        <v>0.44525174284814273</v>
      </c>
    </row>
    <row r="56" spans="1:18" s="2" customFormat="1" x14ac:dyDescent="0.25">
      <c r="A56" s="45" t="s">
        <v>123</v>
      </c>
      <c r="B56" s="20">
        <v>53227.590696568484</v>
      </c>
      <c r="C56" s="20">
        <v>57626.676299214363</v>
      </c>
      <c r="D56" s="20">
        <v>42009.010572410822</v>
      </c>
      <c r="E56" s="17">
        <v>17801.869798183441</v>
      </c>
      <c r="F56" s="17">
        <v>19273.515188694</v>
      </c>
      <c r="G56" s="17">
        <v>14052.883937239647</v>
      </c>
      <c r="H56" s="17">
        <v>8900.9348990917206</v>
      </c>
      <c r="I56" s="17">
        <v>9636.7575943470001</v>
      </c>
      <c r="J56" s="17">
        <v>7026.4419686198235</v>
      </c>
      <c r="K56" s="35">
        <f t="shared" si="24"/>
        <v>-7.6337659659643647E-2</v>
      </c>
      <c r="L56" s="35">
        <f t="shared" si="25"/>
        <v>-0.26705175797511882</v>
      </c>
      <c r="M56" s="35"/>
      <c r="N56" s="35">
        <f t="shared" si="26"/>
        <v>-7.6355837329240187E-2</v>
      </c>
      <c r="O56" s="35">
        <f t="shared" si="27"/>
        <v>-0.26677697458306859</v>
      </c>
      <c r="Q56" s="35">
        <f t="shared" si="28"/>
        <v>-7.6355837329240187E-2</v>
      </c>
      <c r="R56" s="35">
        <f t="shared" si="29"/>
        <v>-0.26677697458306859</v>
      </c>
    </row>
    <row r="57" spans="1:18" s="2" customFormat="1" x14ac:dyDescent="0.25">
      <c r="A57" s="45" t="s">
        <v>124</v>
      </c>
      <c r="B57" s="20">
        <v>20449.240562598705</v>
      </c>
      <c r="C57" s="20">
        <v>16828.612739773991</v>
      </c>
      <c r="D57" s="20">
        <v>10653.583301875591</v>
      </c>
      <c r="E57" s="17">
        <v>3031.4350544214249</v>
      </c>
      <c r="F57" s="17">
        <v>2809.8765639066696</v>
      </c>
      <c r="G57" s="17">
        <v>1778.9866831302643</v>
      </c>
      <c r="H57" s="17">
        <v>1515.7175272107124</v>
      </c>
      <c r="I57" s="17">
        <v>1404.9382819533348</v>
      </c>
      <c r="J57" s="17">
        <v>889.49334156513214</v>
      </c>
      <c r="K57" s="35">
        <f t="shared" si="24"/>
        <v>0.21514713534689961</v>
      </c>
      <c r="L57" s="35">
        <f t="shared" si="25"/>
        <v>-0.91947065913480608</v>
      </c>
      <c r="M57" s="35"/>
      <c r="N57" s="35">
        <f t="shared" si="26"/>
        <v>7.8849901579560747E-2</v>
      </c>
      <c r="O57" s="35">
        <f t="shared" si="27"/>
        <v>-0.70402346637434132</v>
      </c>
      <c r="Q57" s="35">
        <f t="shared" si="28"/>
        <v>7.8849901579560747E-2</v>
      </c>
      <c r="R57" s="35">
        <f t="shared" si="29"/>
        <v>-0.70402346637434132</v>
      </c>
    </row>
    <row r="58" spans="1:18" s="2" customFormat="1" x14ac:dyDescent="0.25">
      <c r="A58" s="45" t="s">
        <v>125</v>
      </c>
      <c r="B58" s="20">
        <v>4601.48707072258</v>
      </c>
      <c r="C58" s="20">
        <v>38537.278383426667</v>
      </c>
      <c r="D58" s="20">
        <v>26696.341606261729</v>
      </c>
      <c r="E58" s="17">
        <v>1319.8496817350388</v>
      </c>
      <c r="F58" s="17">
        <v>11586.564215898514</v>
      </c>
      <c r="G58" s="17">
        <v>8199.2687826156616</v>
      </c>
      <c r="H58" s="17">
        <v>494.94363065063953</v>
      </c>
      <c r="I58" s="17">
        <v>4344.9615809619427</v>
      </c>
      <c r="J58" s="17">
        <v>3074.7257934808731</v>
      </c>
      <c r="K58" s="35">
        <f t="shared" si="24"/>
        <v>-0.88059647012588482</v>
      </c>
      <c r="L58" s="35">
        <f t="shared" si="25"/>
        <v>0.82763604322311768</v>
      </c>
      <c r="M58" s="35"/>
      <c r="N58" s="35">
        <f t="shared" si="26"/>
        <v>-0.88608791552512123</v>
      </c>
      <c r="O58" s="35">
        <f t="shared" si="27"/>
        <v>0.83902836744010345</v>
      </c>
      <c r="Q58" s="35">
        <f t="shared" si="28"/>
        <v>-0.88608791552512123</v>
      </c>
      <c r="R58" s="35">
        <f t="shared" si="29"/>
        <v>0.83902836744010345</v>
      </c>
    </row>
    <row r="59" spans="1:18" s="2" customFormat="1" x14ac:dyDescent="0.25">
      <c r="A59" s="45" t="s">
        <v>126</v>
      </c>
      <c r="B59" s="20">
        <v>3005.7573459577561</v>
      </c>
      <c r="C59" s="20">
        <v>709.77176502823829</v>
      </c>
      <c r="D59" s="20">
        <v>2889.9435479116441</v>
      </c>
      <c r="E59" s="17">
        <v>454.43363193434408</v>
      </c>
      <c r="F59" s="17">
        <v>211.4301098870435</v>
      </c>
      <c r="G59" s="17">
        <v>395.40274190028094</v>
      </c>
      <c r="H59" s="17">
        <v>247.63090169776396</v>
      </c>
      <c r="I59" s="17">
        <v>83.503367884077079</v>
      </c>
      <c r="J59" s="17">
        <v>213.34463366429139</v>
      </c>
      <c r="K59" s="35">
        <f t="shared" si="24"/>
        <v>3.2348223669311102</v>
      </c>
      <c r="L59" s="35">
        <f t="shared" si="25"/>
        <v>-4.0074761366810201E-2</v>
      </c>
      <c r="M59" s="35"/>
      <c r="N59" s="35">
        <f t="shared" si="26"/>
        <v>1.149332619545651</v>
      </c>
      <c r="O59" s="35">
        <f t="shared" si="27"/>
        <v>-0.14929307204690678</v>
      </c>
      <c r="Q59" s="35">
        <f t="shared" si="28"/>
        <v>1.9655199301845609</v>
      </c>
      <c r="R59" s="35">
        <f t="shared" si="29"/>
        <v>-0.16070836863618398</v>
      </c>
    </row>
    <row r="60" spans="1:18" s="2" customFormat="1" x14ac:dyDescent="0.25">
      <c r="A60" s="45" t="s">
        <v>127</v>
      </c>
      <c r="B60" s="20">
        <v>265.96706817626955</v>
      </c>
      <c r="C60" s="20">
        <v>1293.4365526676179</v>
      </c>
      <c r="D60" s="20">
        <v>9592.1230042171464</v>
      </c>
      <c r="E60" s="17">
        <v>38.049652099609375</v>
      </c>
      <c r="F60" s="17">
        <v>217.60209560394287</v>
      </c>
      <c r="G60" s="17">
        <v>1515.2906148433685</v>
      </c>
      <c r="H60" s="17">
        <v>38.049652099609375</v>
      </c>
      <c r="I60" s="17">
        <v>217.60209560394287</v>
      </c>
      <c r="J60" s="17">
        <v>1515.2906148433685</v>
      </c>
      <c r="K60" s="35">
        <f t="shared" si="24"/>
        <v>-0.79437177059227837</v>
      </c>
      <c r="L60" s="35">
        <f t="shared" si="25"/>
        <v>0.97227234595935252</v>
      </c>
      <c r="M60" s="35"/>
      <c r="N60" s="35">
        <f t="shared" si="26"/>
        <v>-0.8251411504378916</v>
      </c>
      <c r="O60" s="35">
        <f t="shared" si="27"/>
        <v>0.97488953490050989</v>
      </c>
      <c r="Q60" s="35">
        <f t="shared" si="28"/>
        <v>-0.8251411504378916</v>
      </c>
      <c r="R60" s="35">
        <f t="shared" si="29"/>
        <v>0.97488953490050989</v>
      </c>
    </row>
    <row r="61" spans="1:18" s="2" customFormat="1" x14ac:dyDescent="0.25">
      <c r="A61" s="45" t="s">
        <v>128</v>
      </c>
      <c r="B61" s="20"/>
      <c r="C61" s="20">
        <v>10018.192242482901</v>
      </c>
      <c r="D61" s="20">
        <v>6050.3490519869329</v>
      </c>
      <c r="E61" s="17"/>
      <c r="F61" s="17">
        <v>2510.8251234292984</v>
      </c>
      <c r="G61" s="17">
        <v>1516.3782085180283</v>
      </c>
      <c r="H61" s="17"/>
      <c r="I61" s="17">
        <v>941.5594212859869</v>
      </c>
      <c r="J61" s="17">
        <v>568.6418281942606</v>
      </c>
      <c r="K61" s="35">
        <f t="shared" si="24"/>
        <v>-1</v>
      </c>
      <c r="L61" s="35">
        <f t="shared" si="25"/>
        <v>1</v>
      </c>
      <c r="M61" s="35"/>
      <c r="N61" s="35">
        <f t="shared" si="26"/>
        <v>-1</v>
      </c>
      <c r="O61" s="35">
        <f t="shared" si="27"/>
        <v>1</v>
      </c>
      <c r="Q61" s="35">
        <f t="shared" si="28"/>
        <v>-1</v>
      </c>
      <c r="R61" s="35">
        <f t="shared" si="29"/>
        <v>1</v>
      </c>
    </row>
    <row r="62" spans="1:18" s="2" customFormat="1" ht="14.4" x14ac:dyDescent="0.3">
      <c r="A62" s="46" t="s">
        <v>95</v>
      </c>
      <c r="B62" s="54">
        <v>108869650.96908474</v>
      </c>
      <c r="C62" s="54">
        <v>115291541.35209849</v>
      </c>
      <c r="D62" s="54">
        <v>101149865.64216059</v>
      </c>
      <c r="E62" s="55">
        <v>38597902.848126352</v>
      </c>
      <c r="F62" s="55">
        <v>42842682.159337722</v>
      </c>
      <c r="G62" s="55">
        <v>39801497.04655531</v>
      </c>
      <c r="H62" s="55">
        <v>23866806.226841122</v>
      </c>
      <c r="I62" s="55">
        <v>26624013.38803114</v>
      </c>
      <c r="J62" s="55">
        <v>24023484.171100024</v>
      </c>
      <c r="K62" s="49">
        <f t="shared" si="24"/>
        <v>-5.5701314317599469E-2</v>
      </c>
      <c r="L62" s="49">
        <f t="shared" si="25"/>
        <v>-7.6320272675739834E-2</v>
      </c>
      <c r="M62" s="49"/>
      <c r="N62" s="49">
        <f t="shared" si="26"/>
        <v>-9.907828122022011E-2</v>
      </c>
      <c r="O62" s="49">
        <f t="shared" si="27"/>
        <v>3.0239922810469406E-2</v>
      </c>
      <c r="P62" s="50"/>
      <c r="Q62" s="49">
        <f t="shared" si="28"/>
        <v>-0.10356091401417053</v>
      </c>
      <c r="R62" s="49">
        <f t="shared" si="29"/>
        <v>6.5218659850923705E-3</v>
      </c>
    </row>
  </sheetData>
  <sortState xmlns:xlrd2="http://schemas.microsoft.com/office/spreadsheetml/2017/richdata2" ref="A26:R37">
    <sortCondition descending="1" ref="B26:B37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022A5-1C5A-4E3D-80B5-792047FB30A2}">
  <dimension ref="A1:R2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"/>
    </sheetView>
  </sheetViews>
  <sheetFormatPr defaultRowHeight="13.2" x14ac:dyDescent="0.25"/>
  <cols>
    <col min="1" max="1" width="33" bestFit="1" customWidth="1"/>
    <col min="2" max="3" width="12.109375" style="20" bestFit="1" customWidth="1"/>
    <col min="4" max="4" width="12.109375" style="62" bestFit="1" customWidth="1"/>
    <col min="5" max="8" width="11.44140625" style="17" bestFit="1" customWidth="1"/>
    <col min="9" max="9" width="11.6640625" style="17" bestFit="1" customWidth="1"/>
    <col min="10" max="10" width="12.6640625" style="17" bestFit="1" customWidth="1"/>
    <col min="11" max="11" width="9.33203125" bestFit="1" customWidth="1"/>
    <col min="12" max="12" width="10.33203125" bestFit="1" customWidth="1"/>
    <col min="13" max="13" width="2.44140625" customWidth="1"/>
    <col min="14" max="14" width="12.33203125" bestFit="1" customWidth="1"/>
    <col min="15" max="15" width="14" bestFit="1" customWidth="1"/>
    <col min="16" max="16" width="1.5546875" customWidth="1"/>
    <col min="17" max="17" width="14.88671875" bestFit="1" customWidth="1"/>
    <col min="18" max="18" width="15.88671875" bestFit="1" customWidth="1"/>
  </cols>
  <sheetData>
    <row r="1" spans="1:18" s="2" customFormat="1" x14ac:dyDescent="0.25">
      <c r="B1" s="20"/>
      <c r="C1" s="20"/>
      <c r="D1" s="62"/>
      <c r="E1" s="17"/>
      <c r="F1" s="17"/>
      <c r="G1" s="17"/>
      <c r="H1" s="17"/>
      <c r="I1" s="17"/>
      <c r="J1" s="17"/>
    </row>
    <row r="2" spans="1:18" s="2" customFormat="1" x14ac:dyDescent="0.25">
      <c r="B2" s="20"/>
      <c r="C2" s="20"/>
      <c r="D2" s="62"/>
      <c r="E2" s="17"/>
      <c r="F2" s="17"/>
      <c r="G2" s="17"/>
      <c r="H2" s="17"/>
      <c r="I2" s="17"/>
      <c r="J2" s="17"/>
    </row>
    <row r="3" spans="1:18" s="2" customFormat="1" x14ac:dyDescent="0.25">
      <c r="B3" s="20"/>
      <c r="C3" s="20"/>
      <c r="D3" s="62"/>
      <c r="E3" s="17"/>
      <c r="F3" s="17"/>
      <c r="G3" s="17"/>
      <c r="H3" s="17"/>
      <c r="I3" s="17"/>
      <c r="J3" s="17"/>
    </row>
    <row r="4" spans="1:18" s="2" customFormat="1" x14ac:dyDescent="0.25">
      <c r="B4" s="20"/>
      <c r="C4" s="20"/>
      <c r="D4" s="62"/>
      <c r="E4" s="17"/>
      <c r="F4" s="17"/>
      <c r="G4" s="17"/>
      <c r="H4" s="17"/>
      <c r="I4" s="17"/>
      <c r="J4" s="17"/>
    </row>
    <row r="5" spans="1:18" s="2" customFormat="1" x14ac:dyDescent="0.25">
      <c r="B5" s="20"/>
      <c r="C5" s="20"/>
      <c r="D5" s="62"/>
      <c r="E5" s="17"/>
      <c r="F5" s="17"/>
      <c r="G5" s="17"/>
      <c r="H5" s="17"/>
      <c r="I5" s="17"/>
      <c r="J5" s="17"/>
    </row>
    <row r="6" spans="1:18" s="2" customFormat="1" ht="14.4" x14ac:dyDescent="0.3">
      <c r="A6" s="38" t="s">
        <v>76</v>
      </c>
      <c r="B6" s="39"/>
      <c r="C6" s="39"/>
      <c r="D6" s="39"/>
      <c r="E6" s="40"/>
      <c r="F6" s="40"/>
      <c r="G6" s="40"/>
      <c r="H6" s="40"/>
      <c r="I6" s="40"/>
      <c r="J6" s="40"/>
    </row>
    <row r="7" spans="1:18" ht="14.4" x14ac:dyDescent="0.3">
      <c r="A7" s="41" t="s">
        <v>77</v>
      </c>
      <c r="B7" s="39"/>
      <c r="C7" s="39"/>
      <c r="D7" s="39"/>
      <c r="E7" s="40"/>
      <c r="F7" s="40"/>
      <c r="G7" s="40"/>
      <c r="H7" s="40"/>
      <c r="I7" s="40"/>
      <c r="J7" s="40"/>
      <c r="K7" s="2"/>
      <c r="L7" s="2"/>
      <c r="M7" s="2"/>
      <c r="N7" s="2"/>
      <c r="O7" s="2"/>
      <c r="P7" s="2"/>
      <c r="Q7" s="2"/>
      <c r="R7" s="2"/>
    </row>
    <row r="8" spans="1:18" x14ac:dyDescent="0.25">
      <c r="A8" s="2"/>
      <c r="B8" s="39"/>
      <c r="C8" s="39"/>
      <c r="D8" s="39"/>
      <c r="E8" s="40"/>
      <c r="F8" s="40"/>
      <c r="G8" s="40"/>
      <c r="H8" s="40"/>
      <c r="I8" s="40"/>
      <c r="J8" s="40"/>
      <c r="K8" s="2"/>
      <c r="L8" s="2"/>
      <c r="M8" s="2"/>
      <c r="N8" s="2"/>
      <c r="O8" s="2"/>
      <c r="P8" s="2"/>
      <c r="Q8" s="2"/>
      <c r="R8" s="2"/>
    </row>
    <row r="9" spans="1:18" x14ac:dyDescent="0.25">
      <c r="A9" s="13" t="s">
        <v>129</v>
      </c>
      <c r="B9" s="42" t="s">
        <v>78</v>
      </c>
      <c r="C9" s="42" t="s">
        <v>79</v>
      </c>
      <c r="D9" s="42" t="s">
        <v>80</v>
      </c>
      <c r="E9" s="43" t="s">
        <v>81</v>
      </c>
      <c r="F9" s="43" t="s">
        <v>82</v>
      </c>
      <c r="G9" s="43" t="s">
        <v>83</v>
      </c>
      <c r="H9" s="43" t="s">
        <v>84</v>
      </c>
      <c r="I9" s="43" t="s">
        <v>85</v>
      </c>
      <c r="J9" s="43" t="s">
        <v>86</v>
      </c>
      <c r="K9" s="44" t="s">
        <v>87</v>
      </c>
      <c r="L9" s="44" t="s">
        <v>88</v>
      </c>
      <c r="M9" s="44"/>
      <c r="N9" s="44" t="s">
        <v>89</v>
      </c>
      <c r="O9" s="44" t="s">
        <v>90</v>
      </c>
      <c r="P9" s="44"/>
      <c r="Q9" s="44" t="s">
        <v>91</v>
      </c>
      <c r="R9" s="44" t="s">
        <v>92</v>
      </c>
    </row>
    <row r="10" spans="1:18" ht="14.4" x14ac:dyDescent="0.3">
      <c r="A10" s="45" t="s">
        <v>130</v>
      </c>
      <c r="B10" s="20">
        <v>102884363.00264038</v>
      </c>
      <c r="C10" s="20">
        <v>108221574.62858145</v>
      </c>
      <c r="D10" s="20">
        <v>93688493.942478046</v>
      </c>
      <c r="E10" s="17">
        <v>36458978.444779754</v>
      </c>
      <c r="F10" s="17">
        <v>40302120.02277226</v>
      </c>
      <c r="G10" s="17">
        <v>36840026.869983114</v>
      </c>
      <c r="H10" s="17">
        <v>22725594.881813698</v>
      </c>
      <c r="I10" s="17">
        <v>25069642.774908762</v>
      </c>
      <c r="J10" s="17">
        <v>22299873.371889636</v>
      </c>
      <c r="K10" s="57">
        <f t="shared" ref="K10:K15" si="0">(B10-C10)/C10</f>
        <v>-4.9317445659596823E-2</v>
      </c>
      <c r="L10" s="57">
        <f t="shared" ref="L10:L15" si="1">(D10-B10)/D10</f>
        <v>-9.8153665121443051E-2</v>
      </c>
      <c r="M10" s="57"/>
      <c r="N10" s="57">
        <f t="shared" ref="N10:N15" si="2">(E10-F10)/F10</f>
        <v>-9.5358298169450698E-2</v>
      </c>
      <c r="O10" s="57">
        <f t="shared" ref="O10:O15" si="3">(G10-E10)/G10</f>
        <v>1.0343326473353771E-2</v>
      </c>
      <c r="P10" s="58"/>
      <c r="Q10" s="57">
        <f t="shared" ref="Q10:Q15" si="4">(H10-I10)/I10</f>
        <v>-9.3501447712734539E-2</v>
      </c>
      <c r="R10" s="57">
        <f t="shared" ref="R10:R15" si="5">(J10-H10)/J10</f>
        <v>-1.909075907402729E-2</v>
      </c>
    </row>
    <row r="11" spans="1:18" ht="14.4" x14ac:dyDescent="0.3">
      <c r="A11" s="45" t="s">
        <v>71</v>
      </c>
      <c r="B11" s="20">
        <v>2394112.2425676691</v>
      </c>
      <c r="C11" s="20">
        <v>2645445.1683408506</v>
      </c>
      <c r="D11" s="20">
        <v>2692423.0126706646</v>
      </c>
      <c r="E11" s="17">
        <v>882878.94083984557</v>
      </c>
      <c r="F11" s="17">
        <v>952264.44043521606</v>
      </c>
      <c r="G11" s="17">
        <v>1112922.8849448811</v>
      </c>
      <c r="H11" s="17">
        <v>475309.80903695908</v>
      </c>
      <c r="I11" s="17">
        <v>616656.71422055364</v>
      </c>
      <c r="J11" s="17">
        <v>678633.20970735361</v>
      </c>
      <c r="K11" s="57">
        <f t="shared" si="0"/>
        <v>-9.5005910075547123E-2</v>
      </c>
      <c r="L11" s="57">
        <f t="shared" si="1"/>
        <v>0.11079639740825697</v>
      </c>
      <c r="M11" s="57"/>
      <c r="N11" s="57">
        <f t="shared" si="2"/>
        <v>-7.2863688539770571E-2</v>
      </c>
      <c r="O11" s="57">
        <f t="shared" si="3"/>
        <v>0.2067025013295766</v>
      </c>
      <c r="P11" s="58"/>
      <c r="Q11" s="57">
        <f t="shared" si="4"/>
        <v>-0.22921489691757477</v>
      </c>
      <c r="R11" s="57">
        <f t="shared" si="5"/>
        <v>0.29960720719528816</v>
      </c>
    </row>
    <row r="12" spans="1:18" ht="14.4" x14ac:dyDescent="0.3">
      <c r="A12" s="45" t="s">
        <v>118</v>
      </c>
      <c r="B12" s="20">
        <v>2320243.5093005891</v>
      </c>
      <c r="C12" s="20">
        <v>2894023.343191593</v>
      </c>
      <c r="D12" s="20">
        <v>3521804.4763355115</v>
      </c>
      <c r="E12" s="17">
        <v>818576.5918045924</v>
      </c>
      <c r="F12" s="17">
        <v>1052573.4353461824</v>
      </c>
      <c r="G12" s="17">
        <v>1406852.4190310314</v>
      </c>
      <c r="H12" s="17">
        <v>422756.75218625861</v>
      </c>
      <c r="I12" s="17">
        <v>631312.33167115599</v>
      </c>
      <c r="J12" s="17">
        <v>796114.24539331568</v>
      </c>
      <c r="K12" s="57">
        <f t="shared" si="0"/>
        <v>-0.19826372003559126</v>
      </c>
      <c r="L12" s="57">
        <f t="shared" si="1"/>
        <v>0.34117764773959397</v>
      </c>
      <c r="M12" s="57"/>
      <c r="N12" s="57">
        <f t="shared" si="2"/>
        <v>-0.22230928093357255</v>
      </c>
      <c r="O12" s="57">
        <f t="shared" si="3"/>
        <v>0.41815034702190979</v>
      </c>
      <c r="P12" s="58"/>
      <c r="Q12" s="57">
        <f t="shared" si="4"/>
        <v>-0.33035245633936355</v>
      </c>
      <c r="R12" s="57">
        <f t="shared" si="5"/>
        <v>0.46897476758828999</v>
      </c>
    </row>
    <row r="13" spans="1:18" ht="14.4" x14ac:dyDescent="0.3">
      <c r="A13" s="45" t="s">
        <v>131</v>
      </c>
      <c r="B13" s="20">
        <v>629210.06532246945</v>
      </c>
      <c r="C13" s="20">
        <v>600433.67722036957</v>
      </c>
      <c r="D13" s="20">
        <v>426566.67850422714</v>
      </c>
      <c r="E13" s="17">
        <v>219192.83940672874</v>
      </c>
      <c r="F13" s="17">
        <v>210295.86693942547</v>
      </c>
      <c r="G13" s="17">
        <v>148662.12023363303</v>
      </c>
      <c r="H13" s="17">
        <v>122026.96626323348</v>
      </c>
      <c r="I13" s="17">
        <v>118729.25725863225</v>
      </c>
      <c r="J13" s="17">
        <v>79782.731484380289</v>
      </c>
      <c r="K13" s="57">
        <f t="shared" si="0"/>
        <v>4.792600614162161E-2</v>
      </c>
      <c r="L13" s="57">
        <f t="shared" si="1"/>
        <v>-0.47505676610470216</v>
      </c>
      <c r="M13" s="57"/>
      <c r="N13" s="57">
        <f t="shared" si="2"/>
        <v>4.2306929740402358E-2</v>
      </c>
      <c r="O13" s="57">
        <f t="shared" si="3"/>
        <v>-0.47443638676921668</v>
      </c>
      <c r="P13" s="58"/>
      <c r="Q13" s="57">
        <f t="shared" si="4"/>
        <v>2.7775032715126918E-2</v>
      </c>
      <c r="R13" s="57">
        <f t="shared" si="5"/>
        <v>-0.5294909561616562</v>
      </c>
    </row>
    <row r="14" spans="1:18" ht="14.4" x14ac:dyDescent="0.3">
      <c r="A14" s="45" t="s">
        <v>73</v>
      </c>
      <c r="B14" s="20">
        <v>563062.19927670353</v>
      </c>
      <c r="C14" s="20">
        <v>809752.63606337691</v>
      </c>
      <c r="D14" s="20">
        <v>704298.20051938761</v>
      </c>
      <c r="E14" s="17">
        <v>193683.96479568444</v>
      </c>
      <c r="F14" s="17">
        <v>295306.35814444162</v>
      </c>
      <c r="G14" s="17">
        <v>260169.48294776306</v>
      </c>
      <c r="H14" s="17">
        <v>108777.12809138143</v>
      </c>
      <c r="I14" s="17">
        <v>172579.38679895323</v>
      </c>
      <c r="J14" s="17">
        <v>153035.94713787068</v>
      </c>
      <c r="K14" s="57">
        <f t="shared" si="0"/>
        <v>-0.30464913085798917</v>
      </c>
      <c r="L14" s="57">
        <f t="shared" si="1"/>
        <v>0.2005343775385611</v>
      </c>
      <c r="M14" s="57"/>
      <c r="N14" s="57">
        <f t="shared" si="2"/>
        <v>-0.34412531442703026</v>
      </c>
      <c r="O14" s="57">
        <f t="shared" si="3"/>
        <v>0.25554695115963161</v>
      </c>
      <c r="P14" s="58"/>
      <c r="Q14" s="57">
        <f t="shared" si="4"/>
        <v>-0.36969802646186473</v>
      </c>
      <c r="R14" s="57">
        <f t="shared" si="5"/>
        <v>0.28920537869848523</v>
      </c>
    </row>
    <row r="15" spans="1:18" ht="14.4" x14ac:dyDescent="0.3">
      <c r="A15" s="45" t="s">
        <v>72</v>
      </c>
      <c r="B15" s="20">
        <v>78659.949977052209</v>
      </c>
      <c r="C15" s="20">
        <v>120311.89870087146</v>
      </c>
      <c r="D15" s="20">
        <v>116279.33165269732</v>
      </c>
      <c r="E15" s="17">
        <v>24592.066499745863</v>
      </c>
      <c r="F15" s="17">
        <v>30122.035700219152</v>
      </c>
      <c r="G15" s="17">
        <v>32863.269414898881</v>
      </c>
      <c r="H15" s="17">
        <v>12340.689449590636</v>
      </c>
      <c r="I15" s="17">
        <v>15092.923173090212</v>
      </c>
      <c r="J15" s="17">
        <v>16044.665487462369</v>
      </c>
      <c r="K15" s="57">
        <f t="shared" si="0"/>
        <v>-0.34619974560768485</v>
      </c>
      <c r="L15" s="57">
        <f t="shared" si="1"/>
        <v>0.32352595376112536</v>
      </c>
      <c r="M15" s="57"/>
      <c r="N15" s="57">
        <f t="shared" si="2"/>
        <v>-0.18358550715193053</v>
      </c>
      <c r="O15" s="57">
        <f t="shared" si="3"/>
        <v>0.25168533327372439</v>
      </c>
      <c r="P15" s="58"/>
      <c r="Q15" s="57">
        <f t="shared" si="4"/>
        <v>-0.18235259610985402</v>
      </c>
      <c r="R15" s="57">
        <f t="shared" si="5"/>
        <v>0.23085405181965904</v>
      </c>
    </row>
    <row r="16" spans="1:18" ht="14.4" x14ac:dyDescent="0.3">
      <c r="A16" s="46" t="s">
        <v>95</v>
      </c>
      <c r="B16" s="54">
        <v>108869650.96908474</v>
      </c>
      <c r="C16" s="54">
        <v>115291541.35209845</v>
      </c>
      <c r="D16" s="54">
        <v>101149865.64216062</v>
      </c>
      <c r="E16" s="55">
        <v>38597902.848126352</v>
      </c>
      <c r="F16" s="55">
        <v>42842682.159337722</v>
      </c>
      <c r="G16" s="55">
        <v>39801497.046555318</v>
      </c>
      <c r="H16" s="55">
        <v>23866806.226841122</v>
      </c>
      <c r="I16" s="55">
        <v>26624013.388031159</v>
      </c>
      <c r="J16" s="55">
        <v>24023484.171100028</v>
      </c>
      <c r="K16" s="49">
        <f t="shared" ref="K16" si="6">(B16-C16)/C16</f>
        <v>-5.5701314317599102E-2</v>
      </c>
      <c r="L16" s="49">
        <f t="shared" ref="L16" si="7">(D16-B16)/D16</f>
        <v>-7.6320272675739528E-2</v>
      </c>
      <c r="M16" s="49"/>
      <c r="N16" s="49">
        <f t="shared" ref="N16" si="8">(E16-F16)/F16</f>
        <v>-9.907828122022011E-2</v>
      </c>
      <c r="O16" s="49">
        <f t="shared" ref="O16" si="9">(G16-E16)/G16</f>
        <v>3.023992281046959E-2</v>
      </c>
      <c r="P16" s="50"/>
      <c r="Q16" s="49">
        <f t="shared" ref="Q16" si="10">(H16-I16)/I16</f>
        <v>-0.10356091401417117</v>
      </c>
      <c r="R16" s="49">
        <f t="shared" ref="R16" si="11">(J16-H16)/J16</f>
        <v>6.521865985092524E-3</v>
      </c>
    </row>
    <row r="17" spans="1:18" x14ac:dyDescent="0.25">
      <c r="A17" s="2"/>
      <c r="B17" s="39"/>
      <c r="C17" s="39"/>
      <c r="D17" s="39"/>
      <c r="E17" s="40"/>
      <c r="F17" s="40"/>
      <c r="G17" s="40"/>
      <c r="H17" s="40"/>
      <c r="I17" s="40"/>
      <c r="J17" s="40"/>
      <c r="K17" s="2"/>
      <c r="L17" s="2"/>
      <c r="M17" s="2"/>
      <c r="N17" s="2"/>
      <c r="O17" s="2"/>
      <c r="P17" s="2"/>
      <c r="Q17" s="2"/>
      <c r="R17" s="2"/>
    </row>
    <row r="18" spans="1:18" x14ac:dyDescent="0.25">
      <c r="A18" s="2"/>
      <c r="B18" s="39"/>
      <c r="C18" s="39"/>
      <c r="D18" s="39"/>
      <c r="E18" s="40"/>
      <c r="F18" s="40"/>
      <c r="G18" s="40"/>
      <c r="H18" s="40"/>
      <c r="I18" s="40"/>
      <c r="J18" s="40"/>
      <c r="K18" s="2"/>
      <c r="L18" s="2"/>
      <c r="M18" s="2"/>
      <c r="N18" s="2"/>
      <c r="O18" s="2"/>
      <c r="P18" s="2"/>
      <c r="Q18" s="2"/>
      <c r="R18" s="2"/>
    </row>
    <row r="19" spans="1:18" x14ac:dyDescent="0.25">
      <c r="A19" s="2"/>
      <c r="D19" s="20"/>
      <c r="K19" s="2"/>
      <c r="L19" s="2"/>
      <c r="M19" s="2"/>
      <c r="N19" s="2"/>
      <c r="O19" s="2"/>
      <c r="P19" s="2"/>
      <c r="Q19" s="2"/>
      <c r="R19" s="2"/>
    </row>
    <row r="20" spans="1:18" x14ac:dyDescent="0.25">
      <c r="A20" s="2"/>
      <c r="D20" s="20"/>
      <c r="K20" s="2"/>
      <c r="L20" s="2"/>
      <c r="M20" s="2"/>
      <c r="N20" s="2"/>
      <c r="O20" s="2"/>
      <c r="P20" s="2"/>
      <c r="Q20" s="2"/>
      <c r="R20" s="2"/>
    </row>
    <row r="21" spans="1:18" x14ac:dyDescent="0.25">
      <c r="A21" s="13" t="s">
        <v>132</v>
      </c>
      <c r="B21" s="42" t="s">
        <v>78</v>
      </c>
      <c r="C21" s="42" t="s">
        <v>79</v>
      </c>
      <c r="D21" s="42" t="s">
        <v>80</v>
      </c>
      <c r="E21" s="43" t="s">
        <v>81</v>
      </c>
      <c r="F21" s="43" t="s">
        <v>82</v>
      </c>
      <c r="G21" s="43" t="s">
        <v>83</v>
      </c>
      <c r="H21" s="43" t="s">
        <v>84</v>
      </c>
      <c r="I21" s="43" t="s">
        <v>85</v>
      </c>
      <c r="J21" s="43" t="s">
        <v>86</v>
      </c>
      <c r="K21" s="44" t="s">
        <v>87</v>
      </c>
      <c r="L21" s="44" t="s">
        <v>88</v>
      </c>
      <c r="M21" s="44"/>
      <c r="N21" s="44" t="s">
        <v>89</v>
      </c>
      <c r="O21" s="44" t="s">
        <v>90</v>
      </c>
      <c r="P21" s="44"/>
      <c r="Q21" s="44" t="s">
        <v>91</v>
      </c>
      <c r="R21" s="44" t="s">
        <v>92</v>
      </c>
    </row>
    <row r="22" spans="1:18" ht="14.4" x14ac:dyDescent="0.3">
      <c r="A22" s="2" t="s">
        <v>133</v>
      </c>
      <c r="B22" s="20">
        <v>10244566.470114963</v>
      </c>
      <c r="C22" s="20">
        <v>10801225.078995861</v>
      </c>
      <c r="D22" s="20">
        <v>8627766.1837381367</v>
      </c>
      <c r="E22" s="17">
        <v>2736526.0933639961</v>
      </c>
      <c r="F22" s="17">
        <v>3109396.8045598017</v>
      </c>
      <c r="G22" s="17">
        <v>2590433.03609394</v>
      </c>
      <c r="H22" s="17">
        <v>865578.10348369717</v>
      </c>
      <c r="I22" s="17">
        <v>991375.95231104502</v>
      </c>
      <c r="J22" s="17">
        <v>826473.11446233082</v>
      </c>
      <c r="K22" s="57">
        <f t="shared" ref="K22:K28" si="12">(B22-C22)/C22</f>
        <v>-5.1536617819711979E-2</v>
      </c>
      <c r="L22" s="57">
        <f t="shared" ref="L22:L28" si="13">(D22-B22)/D22</f>
        <v>-0.18739500491149361</v>
      </c>
      <c r="M22" s="57"/>
      <c r="N22" s="57">
        <f t="shared" ref="N22:N28" si="14">(E22-F22)/F22</f>
        <v>-0.11991737775281884</v>
      </c>
      <c r="O22" s="57">
        <f t="shared" ref="O22:O28" si="15">(G22-E22)/G22</f>
        <v>-5.6397156473246182E-2</v>
      </c>
      <c r="P22" s="58"/>
      <c r="Q22" s="57">
        <f t="shared" ref="Q22:Q28" si="16">(H22-I22)/I22</f>
        <v>-0.1268921729784693</v>
      </c>
      <c r="R22" s="57">
        <f t="shared" ref="R22:R28" si="17">(J22-H22)/J22</f>
        <v>-4.7315500452554261E-2</v>
      </c>
    </row>
    <row r="23" spans="1:18" ht="14.4" x14ac:dyDescent="0.3">
      <c r="A23" s="2" t="s">
        <v>137</v>
      </c>
      <c r="B23" s="20">
        <v>58503247.954152919</v>
      </c>
      <c r="C23" s="20">
        <v>61953073.223964505</v>
      </c>
      <c r="D23" s="20">
        <v>57037591.662201256</v>
      </c>
      <c r="E23" s="17">
        <v>24425302.491000723</v>
      </c>
      <c r="F23" s="17">
        <v>26874079.44713695</v>
      </c>
      <c r="G23" s="17">
        <v>25893228.305492502</v>
      </c>
      <c r="H23" s="17">
        <v>12209162.36948213</v>
      </c>
      <c r="I23" s="17">
        <v>13437039.789012015</v>
      </c>
      <c r="J23" s="17">
        <v>12946782.345758693</v>
      </c>
      <c r="K23" s="57">
        <f>(B23-C23)/C23</f>
        <v>-5.5684489732095069E-2</v>
      </c>
      <c r="L23" s="57">
        <f>(D23-B23)/D23</f>
        <v>-2.5696321482713523E-2</v>
      </c>
      <c r="M23" s="57"/>
      <c r="N23" s="57">
        <f>(E23-F23)/F23</f>
        <v>-9.1120403247788598E-2</v>
      </c>
      <c r="O23" s="57">
        <f>(G23-E23)/G23</f>
        <v>5.6691494670844132E-2</v>
      </c>
      <c r="P23" s="58"/>
      <c r="Q23" s="57">
        <f>(H23-I23)/I23</f>
        <v>-9.1380053851888396E-2</v>
      </c>
      <c r="R23" s="57">
        <f>(J23-H23)/J23</f>
        <v>5.6973227523069034E-2</v>
      </c>
    </row>
    <row r="24" spans="1:18" ht="14.4" x14ac:dyDescent="0.3">
      <c r="A24" s="2" t="s">
        <v>135</v>
      </c>
      <c r="B24" s="20">
        <v>6889361.4510684991</v>
      </c>
      <c r="C24" s="20">
        <v>7249515.1814767281</v>
      </c>
      <c r="D24" s="20">
        <v>5785316.2165591875</v>
      </c>
      <c r="E24" s="17">
        <v>2188435.4193335883</v>
      </c>
      <c r="F24" s="17">
        <v>2503505.849034294</v>
      </c>
      <c r="G24" s="17">
        <v>1967427.349946487</v>
      </c>
      <c r="H24" s="17">
        <v>1489775.2753777578</v>
      </c>
      <c r="I24" s="17">
        <v>1890757.7327267523</v>
      </c>
      <c r="J24" s="17">
        <v>1509913.7818895113</v>
      </c>
      <c r="K24" s="57">
        <f>(B24-C24)/C24</f>
        <v>-4.967969876502356E-2</v>
      </c>
      <c r="L24" s="57">
        <f>(D24-B24)/D24</f>
        <v>-0.19083576302177338</v>
      </c>
      <c r="M24" s="57"/>
      <c r="N24" s="57">
        <f>(E24-F24)/F24</f>
        <v>-0.12585168507684591</v>
      </c>
      <c r="O24" s="57">
        <f>(G24-E24)/G24</f>
        <v>-0.11233353515854735</v>
      </c>
      <c r="P24" s="58"/>
      <c r="Q24" s="57">
        <f>(H24-I24)/I24</f>
        <v>-0.21207500591348552</v>
      </c>
      <c r="R24" s="57">
        <f>(J24-H24)/J24</f>
        <v>1.3337520826223619E-2</v>
      </c>
    </row>
    <row r="25" spans="1:18" ht="14.4" x14ac:dyDescent="0.3">
      <c r="A25" s="2" t="s">
        <v>136</v>
      </c>
      <c r="B25" s="20">
        <v>20765503.003045648</v>
      </c>
      <c r="C25" s="20">
        <v>21615149.905002326</v>
      </c>
      <c r="D25" s="20">
        <v>18070211.481332589</v>
      </c>
      <c r="E25" s="17">
        <v>5751058.7073901109</v>
      </c>
      <c r="F25" s="17">
        <v>6321329.0631324332</v>
      </c>
      <c r="G25" s="17">
        <v>5436685.0210386356</v>
      </c>
      <c r="H25" s="17">
        <v>5739768.4717726503</v>
      </c>
      <c r="I25" s="17">
        <v>6316312.6292076409</v>
      </c>
      <c r="J25" s="17">
        <v>5426215.7281531263</v>
      </c>
      <c r="K25" s="57">
        <f>(B25-C25)/C25</f>
        <v>-3.9307934744419529E-2</v>
      </c>
      <c r="L25" s="57">
        <f>(D25-B25)/D25</f>
        <v>-0.14915661194654126</v>
      </c>
      <c r="M25" s="57"/>
      <c r="N25" s="57">
        <f>(E25-F25)/F25</f>
        <v>-9.0213679757360069E-2</v>
      </c>
      <c r="O25" s="57">
        <f>(G25-E25)/G25</f>
        <v>-5.7824517170835969E-2</v>
      </c>
      <c r="P25" s="58"/>
      <c r="Q25" s="57">
        <f>(H25-I25)/I25</f>
        <v>-9.1278597384328017E-2</v>
      </c>
      <c r="R25" s="57">
        <f>(J25-H25)/J25</f>
        <v>-5.7784791340436653E-2</v>
      </c>
    </row>
    <row r="26" spans="1:18" ht="14.4" x14ac:dyDescent="0.3">
      <c r="A26" s="2" t="s">
        <v>134</v>
      </c>
      <c r="B26" s="20">
        <v>8006914.8543101763</v>
      </c>
      <c r="C26" s="20">
        <v>8201818.8759758668</v>
      </c>
      <c r="D26" s="20">
        <v>5622624.8913224684</v>
      </c>
      <c r="E26" s="17">
        <v>1856884.981857629</v>
      </c>
      <c r="F26" s="17">
        <v>1987084.6270566196</v>
      </c>
      <c r="G26" s="17">
        <v>1381813.3162662638</v>
      </c>
      <c r="H26" s="17">
        <v>2723334.6926196436</v>
      </c>
      <c r="I26" s="17">
        <v>2908837.823201762</v>
      </c>
      <c r="J26" s="17">
        <v>2022052.2479537006</v>
      </c>
      <c r="K26" s="57">
        <f t="shared" si="12"/>
        <v>-2.3763512046893434E-2</v>
      </c>
      <c r="L26" s="57">
        <f t="shared" si="13"/>
        <v>-0.42405282391635973</v>
      </c>
      <c r="M26" s="57"/>
      <c r="N26" s="57">
        <f t="shared" si="14"/>
        <v>-6.5522949262533201E-2</v>
      </c>
      <c r="O26" s="57">
        <f t="shared" si="15"/>
        <v>-0.34380307382985364</v>
      </c>
      <c r="P26" s="58"/>
      <c r="Q26" s="57">
        <f t="shared" si="16"/>
        <v>-6.3772249213238999E-2</v>
      </c>
      <c r="R26" s="57">
        <f t="shared" si="17"/>
        <v>-0.3468171731841424</v>
      </c>
    </row>
    <row r="27" spans="1:18" ht="14.4" x14ac:dyDescent="0.3">
      <c r="A27" s="2" t="s">
        <v>94</v>
      </c>
      <c r="B27" s="20">
        <v>4460057.2363925539</v>
      </c>
      <c r="C27" s="20">
        <v>5470759.086683223</v>
      </c>
      <c r="D27" s="20">
        <v>6006355.2070069574</v>
      </c>
      <c r="E27" s="17">
        <v>1639695.1551803018</v>
      </c>
      <c r="F27" s="17">
        <v>2047286.3684176311</v>
      </c>
      <c r="G27" s="17">
        <v>2531910.017717497</v>
      </c>
      <c r="H27" s="17">
        <v>839187.31410524377</v>
      </c>
      <c r="I27" s="17">
        <v>1079689.4615719246</v>
      </c>
      <c r="J27" s="17">
        <v>1292046.9528826608</v>
      </c>
      <c r="K27" s="57">
        <f t="shared" si="12"/>
        <v>-0.18474618133905638</v>
      </c>
      <c r="L27" s="57">
        <f t="shared" si="13"/>
        <v>0.25744364382754237</v>
      </c>
      <c r="M27" s="57"/>
      <c r="N27" s="57">
        <f t="shared" si="14"/>
        <v>-0.19908852006490957</v>
      </c>
      <c r="O27" s="57">
        <f t="shared" si="15"/>
        <v>0.35238806130303241</v>
      </c>
      <c r="P27" s="58"/>
      <c r="Q27" s="57">
        <f t="shared" si="16"/>
        <v>-0.22275122248255783</v>
      </c>
      <c r="R27" s="57">
        <f t="shared" si="17"/>
        <v>0.35049781880375996</v>
      </c>
    </row>
    <row r="28" spans="1:18" ht="14.4" x14ac:dyDescent="0.3">
      <c r="A28" s="50" t="s">
        <v>95</v>
      </c>
      <c r="B28" s="60">
        <v>108869650.96908477</v>
      </c>
      <c r="C28" s="60">
        <v>115291541.35209851</v>
      </c>
      <c r="D28" s="60">
        <v>101149865.64216059</v>
      </c>
      <c r="E28" s="61">
        <v>38597902.848126352</v>
      </c>
      <c r="F28" s="61">
        <v>42842682.159337729</v>
      </c>
      <c r="G28" s="61">
        <v>39801497.046555325</v>
      </c>
      <c r="H28" s="61">
        <v>23866806.226841122</v>
      </c>
      <c r="I28" s="61">
        <v>26624013.38803114</v>
      </c>
      <c r="J28" s="61">
        <v>24023484.171100024</v>
      </c>
      <c r="K28" s="49">
        <f t="shared" si="12"/>
        <v>-5.5701314317599331E-2</v>
      </c>
      <c r="L28" s="49">
        <f t="shared" si="13"/>
        <v>-7.6320272675740139E-2</v>
      </c>
      <c r="M28" s="49"/>
      <c r="N28" s="49">
        <f t="shared" si="14"/>
        <v>-9.9078281220220277E-2</v>
      </c>
      <c r="O28" s="49">
        <f t="shared" si="15"/>
        <v>3.023992281046977E-2</v>
      </c>
      <c r="P28" s="50"/>
      <c r="Q28" s="49">
        <f t="shared" si="16"/>
        <v>-0.10356091401417053</v>
      </c>
      <c r="R28" s="49">
        <f t="shared" si="17"/>
        <v>6.5218659850923705E-3</v>
      </c>
    </row>
    <row r="29" spans="1:18" x14ac:dyDescent="0.25">
      <c r="A29" s="2"/>
      <c r="D29" s="20"/>
      <c r="K29" s="2"/>
      <c r="L29" s="2"/>
      <c r="M29" s="2"/>
      <c r="N29" s="2"/>
      <c r="O29" s="2"/>
      <c r="P29" s="2"/>
      <c r="Q29" s="2"/>
      <c r="R29" s="2"/>
    </row>
  </sheetData>
  <sortState xmlns:xlrd2="http://schemas.microsoft.com/office/spreadsheetml/2017/richdata2" ref="A10:R15">
    <sortCondition descending="1" ref="B10:B15"/>
  </sortState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65036-6365-4B1E-B13C-5712203DDD4B}">
  <dimension ref="A2:I762"/>
  <sheetViews>
    <sheetView workbookViewId="0">
      <selection activeCell="B5" sqref="B5"/>
    </sheetView>
  </sheetViews>
  <sheetFormatPr defaultRowHeight="13.2" x14ac:dyDescent="0.25"/>
  <cols>
    <col min="1" max="1" width="38" style="9" customWidth="1"/>
    <col min="2" max="2" width="34.109375" style="9" customWidth="1"/>
    <col min="3" max="3" width="38.88671875" style="2" customWidth="1"/>
    <col min="4" max="4" width="14.88671875" style="2" customWidth="1"/>
    <col min="5" max="5" width="15.88671875" style="2" customWidth="1"/>
    <col min="6" max="6" width="13.6640625" style="2" customWidth="1"/>
    <col min="7" max="7" width="16.109375" style="2" customWidth="1"/>
    <col min="8" max="8" width="13.6640625" style="2" customWidth="1"/>
    <col min="9" max="9" width="17.88671875" style="2" customWidth="1"/>
    <col min="10" max="100" width="9.21875" style="2" customWidth="1"/>
    <col min="101" max="16384" width="8.88671875" style="2"/>
  </cols>
  <sheetData>
    <row r="2" spans="1:9" x14ac:dyDescent="0.25">
      <c r="C2" s="1"/>
    </row>
    <row r="8" spans="1:9" ht="26.4" x14ac:dyDescent="0.25">
      <c r="A8" s="3" t="s">
        <v>7</v>
      </c>
      <c r="B8" s="3" t="s">
        <v>8</v>
      </c>
      <c r="C8" s="4" t="s">
        <v>0</v>
      </c>
      <c r="D8" s="4" t="s">
        <v>1</v>
      </c>
      <c r="E8" s="4" t="s">
        <v>9</v>
      </c>
      <c r="F8" s="4" t="s">
        <v>10</v>
      </c>
      <c r="G8" s="4" t="s">
        <v>11</v>
      </c>
      <c r="H8" s="4" t="s">
        <v>4</v>
      </c>
      <c r="I8" s="4" t="s">
        <v>12</v>
      </c>
    </row>
    <row r="9" spans="1:9" x14ac:dyDescent="0.25">
      <c r="A9" s="11" t="s">
        <v>13</v>
      </c>
      <c r="B9" s="11" t="s">
        <v>14</v>
      </c>
      <c r="C9" s="5" t="s">
        <v>15</v>
      </c>
      <c r="D9" s="6">
        <v>5475016295.4752226</v>
      </c>
      <c r="E9" s="5"/>
      <c r="F9" s="7">
        <v>3487927471.8230443</v>
      </c>
      <c r="G9" s="5"/>
      <c r="H9" s="7">
        <v>3217533282.2526293</v>
      </c>
      <c r="I9" s="5"/>
    </row>
    <row r="10" spans="1:9" x14ac:dyDescent="0.25">
      <c r="A10" s="11" t="s">
        <v>13</v>
      </c>
      <c r="B10" s="11" t="s">
        <v>14</v>
      </c>
      <c r="C10" s="5" t="s">
        <v>16</v>
      </c>
      <c r="D10" s="6">
        <v>1102974554.3203003</v>
      </c>
      <c r="E10" s="5"/>
      <c r="F10" s="7">
        <v>456558254.82566702</v>
      </c>
      <c r="G10" s="5"/>
      <c r="H10" s="7">
        <v>277247422.84172475</v>
      </c>
      <c r="I10" s="5"/>
    </row>
    <row r="11" spans="1:9" x14ac:dyDescent="0.25">
      <c r="A11" s="11" t="s">
        <v>13</v>
      </c>
      <c r="B11" s="11" t="s">
        <v>14</v>
      </c>
      <c r="C11" s="5" t="s">
        <v>294</v>
      </c>
      <c r="D11" s="6">
        <v>19638403.533499166</v>
      </c>
      <c r="E11" s="5"/>
      <c r="F11" s="7">
        <v>6765342.081911562</v>
      </c>
      <c r="G11" s="5"/>
      <c r="H11" s="7">
        <v>2923503.3088828991</v>
      </c>
      <c r="I11" s="5"/>
    </row>
    <row r="12" spans="1:9" x14ac:dyDescent="0.25">
      <c r="A12" s="11" t="s">
        <v>13</v>
      </c>
      <c r="B12" s="11" t="s">
        <v>14</v>
      </c>
      <c r="C12" s="5" t="s">
        <v>17</v>
      </c>
      <c r="D12" s="6">
        <v>8327.2150447082513</v>
      </c>
      <c r="E12" s="5"/>
      <c r="F12" s="7">
        <v>640.40091754867728</v>
      </c>
      <c r="G12" s="5"/>
      <c r="H12" s="7">
        <v>1370.2713306414134</v>
      </c>
      <c r="I12" s="5"/>
    </row>
    <row r="13" spans="1:9" x14ac:dyDescent="0.25">
      <c r="A13" s="11" t="s">
        <v>13</v>
      </c>
      <c r="B13" s="11" t="s">
        <v>14</v>
      </c>
      <c r="C13" s="5" t="s">
        <v>18</v>
      </c>
      <c r="D13" s="6">
        <v>332652.45706974505</v>
      </c>
      <c r="E13" s="5"/>
      <c r="F13" s="7">
        <v>54744.699411264737</v>
      </c>
      <c r="G13" s="5"/>
      <c r="H13" s="7">
        <v>14642.263141520534</v>
      </c>
      <c r="I13" s="5"/>
    </row>
    <row r="14" spans="1:9" x14ac:dyDescent="0.25">
      <c r="A14" s="11" t="s">
        <v>13</v>
      </c>
      <c r="B14" s="11" t="s">
        <v>14</v>
      </c>
      <c r="C14" s="5" t="s">
        <v>19</v>
      </c>
      <c r="D14" s="6">
        <v>247577803.48944852</v>
      </c>
      <c r="E14" s="5"/>
      <c r="F14" s="7">
        <v>96568445.293597579</v>
      </c>
      <c r="G14" s="5"/>
      <c r="H14" s="7">
        <v>57158802.552174054</v>
      </c>
      <c r="I14" s="5"/>
    </row>
    <row r="15" spans="1:9" x14ac:dyDescent="0.25">
      <c r="A15" s="11" t="s">
        <v>13</v>
      </c>
      <c r="B15" s="11" t="s">
        <v>14</v>
      </c>
      <c r="C15" s="5" t="s">
        <v>20</v>
      </c>
      <c r="D15" s="6">
        <v>502534.70794487931</v>
      </c>
      <c r="E15" s="5"/>
      <c r="F15" s="7">
        <v>259014.8026783923</v>
      </c>
      <c r="G15" s="5"/>
      <c r="H15" s="7">
        <v>106457.82676748309</v>
      </c>
      <c r="I15" s="5"/>
    </row>
    <row r="16" spans="1:9" x14ac:dyDescent="0.25">
      <c r="A16" s="11" t="s">
        <v>13</v>
      </c>
      <c r="B16" s="11" t="s">
        <v>14</v>
      </c>
      <c r="C16" s="5" t="s">
        <v>21</v>
      </c>
      <c r="D16" s="6">
        <v>311119.10717801331</v>
      </c>
      <c r="E16" s="5"/>
      <c r="F16" s="7">
        <v>13928.580535033074</v>
      </c>
      <c r="G16" s="5"/>
      <c r="H16" s="7">
        <v>7497.7393125248836</v>
      </c>
      <c r="I16" s="5"/>
    </row>
    <row r="17" spans="1:9" x14ac:dyDescent="0.25">
      <c r="A17" s="11" t="s">
        <v>13</v>
      </c>
      <c r="B17" s="11" t="s">
        <v>14</v>
      </c>
      <c r="C17" s="5" t="s">
        <v>22</v>
      </c>
      <c r="D17" s="6">
        <v>4475590.7899875622</v>
      </c>
      <c r="E17" s="5"/>
      <c r="F17" s="7">
        <v>1448238.9572731853</v>
      </c>
      <c r="G17" s="5"/>
      <c r="H17" s="7">
        <v>632790.00195833342</v>
      </c>
      <c r="I17" s="5"/>
    </row>
    <row r="18" spans="1:9" x14ac:dyDescent="0.25">
      <c r="A18" s="11" t="s">
        <v>13</v>
      </c>
      <c r="B18" s="11" t="s">
        <v>14</v>
      </c>
      <c r="C18" s="5" t="s">
        <v>23</v>
      </c>
      <c r="D18" s="6">
        <v>207260.23922852159</v>
      </c>
      <c r="E18" s="5"/>
      <c r="F18" s="7">
        <v>30446.077407734949</v>
      </c>
      <c r="G18" s="5"/>
      <c r="H18" s="7">
        <v>3405.1186688004004</v>
      </c>
      <c r="I18" s="5"/>
    </row>
    <row r="19" spans="1:9" x14ac:dyDescent="0.25">
      <c r="A19" s="11" t="s">
        <v>13</v>
      </c>
      <c r="B19" s="11" t="s">
        <v>14</v>
      </c>
      <c r="C19" s="5" t="s">
        <v>24</v>
      </c>
      <c r="D19" s="6">
        <v>117757855.66062307</v>
      </c>
      <c r="E19" s="5"/>
      <c r="F19" s="7">
        <v>41527230.087822229</v>
      </c>
      <c r="G19" s="5"/>
      <c r="H19" s="7">
        <v>23968214.61598327</v>
      </c>
      <c r="I19" s="5"/>
    </row>
    <row r="20" spans="1:9" x14ac:dyDescent="0.25">
      <c r="A20" s="11" t="s">
        <v>13</v>
      </c>
      <c r="B20" s="11" t="s">
        <v>14</v>
      </c>
      <c r="C20" s="5" t="s">
        <v>293</v>
      </c>
      <c r="D20" s="6">
        <v>687347681.78680277</v>
      </c>
      <c r="E20" s="5"/>
      <c r="F20" s="7">
        <v>303302771.20781136</v>
      </c>
      <c r="G20" s="5"/>
      <c r="H20" s="7">
        <v>190460337.58587062</v>
      </c>
      <c r="I20" s="5"/>
    </row>
    <row r="21" spans="1:9" x14ac:dyDescent="0.25">
      <c r="A21" s="11" t="s">
        <v>13</v>
      </c>
      <c r="B21" s="11" t="s">
        <v>14</v>
      </c>
      <c r="C21" s="5" t="s">
        <v>25</v>
      </c>
      <c r="D21" s="6">
        <v>24702941.653145719</v>
      </c>
      <c r="E21" s="5"/>
      <c r="F21" s="7">
        <v>6562005.1471042959</v>
      </c>
      <c r="G21" s="5"/>
      <c r="H21" s="7">
        <v>1959342.3315207444</v>
      </c>
      <c r="I21" s="5"/>
    </row>
    <row r="22" spans="1:9" x14ac:dyDescent="0.25">
      <c r="A22" s="11" t="s">
        <v>13</v>
      </c>
      <c r="B22" s="11" t="s">
        <v>14</v>
      </c>
      <c r="C22" s="5" t="s">
        <v>26</v>
      </c>
      <c r="D22" s="6">
        <v>112383.68032777429</v>
      </c>
      <c r="E22" s="5"/>
      <c r="F22" s="7">
        <v>25447.48919684951</v>
      </c>
      <c r="G22" s="5"/>
      <c r="H22" s="7">
        <v>11059.22611400395</v>
      </c>
      <c r="I22" s="5"/>
    </row>
    <row r="23" spans="1:9" x14ac:dyDescent="0.25">
      <c r="A23" s="11" t="s">
        <v>13</v>
      </c>
      <c r="B23" s="11" t="s">
        <v>27</v>
      </c>
      <c r="C23" s="5" t="s">
        <v>15</v>
      </c>
      <c r="D23" s="6">
        <v>5526799908.8256416</v>
      </c>
      <c r="E23" s="8">
        <v>9.4581660685130933E-3</v>
      </c>
      <c r="F23" s="7">
        <v>3517346565.7322412</v>
      </c>
      <c r="G23" s="8">
        <v>8.434548638655991E-3</v>
      </c>
      <c r="H23" s="7">
        <v>3294054094.7366719</v>
      </c>
      <c r="I23" s="8">
        <v>2.3782446293910624E-2</v>
      </c>
    </row>
    <row r="24" spans="1:9" x14ac:dyDescent="0.25">
      <c r="A24" s="11" t="s">
        <v>13</v>
      </c>
      <c r="B24" s="11" t="s">
        <v>27</v>
      </c>
      <c r="C24" s="5" t="s">
        <v>16</v>
      </c>
      <c r="D24" s="6">
        <v>1127326062.0924122</v>
      </c>
      <c r="E24" s="8">
        <v>2.2078032241748386E-2</v>
      </c>
      <c r="F24" s="7">
        <v>465099562.25941259</v>
      </c>
      <c r="G24" s="8">
        <v>1.8708034174099098E-2</v>
      </c>
      <c r="H24" s="7">
        <v>283181114.9261592</v>
      </c>
      <c r="I24" s="8">
        <v>2.140215416112928E-2</v>
      </c>
    </row>
    <row r="25" spans="1:9" x14ac:dyDescent="0.25">
      <c r="A25" s="11" t="s">
        <v>13</v>
      </c>
      <c r="B25" s="11" t="s">
        <v>27</v>
      </c>
      <c r="C25" s="5" t="s">
        <v>294</v>
      </c>
      <c r="D25" s="6">
        <v>20763095.616849374</v>
      </c>
      <c r="E25" s="8">
        <v>5.7270036305736828E-2</v>
      </c>
      <c r="F25" s="7">
        <v>7148675.0115888286</v>
      </c>
      <c r="G25" s="8">
        <v>5.6661278178701507E-2</v>
      </c>
      <c r="H25" s="7">
        <v>3027720.4700545571</v>
      </c>
      <c r="I25" s="8">
        <v>3.5648039410456467E-2</v>
      </c>
    </row>
    <row r="26" spans="1:9" x14ac:dyDescent="0.25">
      <c r="A26" s="11" t="s">
        <v>13</v>
      </c>
      <c r="B26" s="11" t="s">
        <v>27</v>
      </c>
      <c r="C26" s="5" t="s">
        <v>17</v>
      </c>
      <c r="D26" s="6">
        <v>7751.658930534124</v>
      </c>
      <c r="E26" s="8">
        <v>-6.9117479383444008E-2</v>
      </c>
      <c r="F26" s="7">
        <v>540.99990934673849</v>
      </c>
      <c r="G26" s="8">
        <v>-0.1552168422594169</v>
      </c>
      <c r="H26" s="7">
        <v>1157.6006643721018</v>
      </c>
      <c r="I26" s="8">
        <v>-0.15520332470924725</v>
      </c>
    </row>
    <row r="27" spans="1:9" x14ac:dyDescent="0.25">
      <c r="A27" s="11" t="s">
        <v>13</v>
      </c>
      <c r="B27" s="11" t="s">
        <v>27</v>
      </c>
      <c r="C27" s="5" t="s">
        <v>18</v>
      </c>
      <c r="D27" s="6">
        <v>297534.45148511173</v>
      </c>
      <c r="E27" s="8">
        <v>-0.10556965637343951</v>
      </c>
      <c r="F27" s="7">
        <v>40018.104702045064</v>
      </c>
      <c r="G27" s="8">
        <v>-0.26900494235227096</v>
      </c>
      <c r="H27" s="7">
        <v>11680.211232721842</v>
      </c>
      <c r="I27" s="8">
        <v>-0.20229467809517118</v>
      </c>
    </row>
    <row r="28" spans="1:9" x14ac:dyDescent="0.25">
      <c r="A28" s="11" t="s">
        <v>13</v>
      </c>
      <c r="B28" s="11" t="s">
        <v>27</v>
      </c>
      <c r="C28" s="5" t="s">
        <v>19</v>
      </c>
      <c r="D28" s="6">
        <v>265440569.44476023</v>
      </c>
      <c r="E28" s="8">
        <v>7.215011080778494E-2</v>
      </c>
      <c r="F28" s="7">
        <v>102639200.61666317</v>
      </c>
      <c r="G28" s="8">
        <v>6.2864792993287219E-2</v>
      </c>
      <c r="H28" s="7">
        <v>61252101.537458792</v>
      </c>
      <c r="I28" s="8">
        <v>7.1612749087044125E-2</v>
      </c>
    </row>
    <row r="29" spans="1:9" x14ac:dyDescent="0.25">
      <c r="A29" s="11" t="s">
        <v>13</v>
      </c>
      <c r="B29" s="11" t="s">
        <v>27</v>
      </c>
      <c r="C29" s="5" t="s">
        <v>20</v>
      </c>
      <c r="D29" s="6">
        <v>571334.56863001722</v>
      </c>
      <c r="E29" s="8">
        <v>0.13690568949256388</v>
      </c>
      <c r="F29" s="7">
        <v>296157.867282019</v>
      </c>
      <c r="G29" s="8">
        <v>0.14340132000002204</v>
      </c>
      <c r="H29" s="7">
        <v>116100.64912163322</v>
      </c>
      <c r="I29" s="8">
        <v>9.0578801455446195E-2</v>
      </c>
    </row>
    <row r="30" spans="1:9" x14ac:dyDescent="0.25">
      <c r="A30" s="11" t="s">
        <v>13</v>
      </c>
      <c r="B30" s="11" t="s">
        <v>27</v>
      </c>
      <c r="C30" s="5" t="s">
        <v>21</v>
      </c>
      <c r="D30" s="6">
        <v>260955.3249982202</v>
      </c>
      <c r="E30" s="8">
        <v>-0.16123658438981972</v>
      </c>
      <c r="F30" s="7">
        <v>13176.489848442836</v>
      </c>
      <c r="G30" s="8">
        <v>-5.3996219119283866E-2</v>
      </c>
      <c r="H30" s="7">
        <v>8450.6979392249577</v>
      </c>
      <c r="I30" s="8">
        <v>0.12709946118134144</v>
      </c>
    </row>
    <row r="31" spans="1:9" x14ac:dyDescent="0.25">
      <c r="A31" s="11" t="s">
        <v>13</v>
      </c>
      <c r="B31" s="11" t="s">
        <v>27</v>
      </c>
      <c r="C31" s="5" t="s">
        <v>22</v>
      </c>
      <c r="D31" s="6">
        <v>4581769.7116634045</v>
      </c>
      <c r="E31" s="8">
        <v>2.3724001290148632E-2</v>
      </c>
      <c r="F31" s="7">
        <v>1672988.2765602546</v>
      </c>
      <c r="G31" s="8">
        <v>0.15518800827609161</v>
      </c>
      <c r="H31" s="7">
        <v>788566.22976121714</v>
      </c>
      <c r="I31" s="8">
        <v>0.24617365527393545</v>
      </c>
    </row>
    <row r="32" spans="1:9" x14ac:dyDescent="0.25">
      <c r="A32" s="11" t="s">
        <v>13</v>
      </c>
      <c r="B32" s="11" t="s">
        <v>27</v>
      </c>
      <c r="C32" s="5" t="s">
        <v>23</v>
      </c>
      <c r="D32" s="6">
        <v>150093.75090265751</v>
      </c>
      <c r="E32" s="8">
        <v>-0.27581985111400592</v>
      </c>
      <c r="F32" s="7">
        <v>18017.672076068426</v>
      </c>
      <c r="G32" s="8">
        <v>-0.40821039653893271</v>
      </c>
      <c r="H32" s="7">
        <v>2527.3426168865649</v>
      </c>
      <c r="I32" s="8">
        <v>-0.25778133959221761</v>
      </c>
    </row>
    <row r="33" spans="1:9" x14ac:dyDescent="0.25">
      <c r="A33" s="11" t="s">
        <v>13</v>
      </c>
      <c r="B33" s="11" t="s">
        <v>27</v>
      </c>
      <c r="C33" s="5" t="s">
        <v>24</v>
      </c>
      <c r="D33" s="6">
        <v>127052364.23721045</v>
      </c>
      <c r="E33" s="8">
        <v>7.8928989700475335E-2</v>
      </c>
      <c r="F33" s="7">
        <v>45112380.95850987</v>
      </c>
      <c r="G33" s="8">
        <v>8.6332530802216423E-2</v>
      </c>
      <c r="H33" s="7">
        <v>25453494.192608636</v>
      </c>
      <c r="I33" s="8">
        <v>6.1968719840939129E-2</v>
      </c>
    </row>
    <row r="34" spans="1:9" x14ac:dyDescent="0.25">
      <c r="A34" s="11" t="s">
        <v>13</v>
      </c>
      <c r="B34" s="11" t="s">
        <v>27</v>
      </c>
      <c r="C34" s="5" t="s">
        <v>293</v>
      </c>
      <c r="D34" s="6">
        <v>679745608.32599103</v>
      </c>
      <c r="E34" s="8">
        <v>-1.1060011784792684E-2</v>
      </c>
      <c r="F34" s="7">
        <v>300624286.95465004</v>
      </c>
      <c r="G34" s="8">
        <v>-8.8310576342411923E-3</v>
      </c>
      <c r="H34" s="7">
        <v>190232750.40798026</v>
      </c>
      <c r="I34" s="8">
        <v>-1.1949321353469751E-3</v>
      </c>
    </row>
    <row r="35" spans="1:9" x14ac:dyDescent="0.25">
      <c r="A35" s="11" t="s">
        <v>13</v>
      </c>
      <c r="B35" s="11" t="s">
        <v>27</v>
      </c>
      <c r="C35" s="5" t="s">
        <v>25</v>
      </c>
      <c r="D35" s="6">
        <v>28371418.184895918</v>
      </c>
      <c r="E35" s="8">
        <v>0.14850363099501745</v>
      </c>
      <c r="F35" s="7">
        <v>7514754.964023794</v>
      </c>
      <c r="G35" s="8">
        <v>0.14519187284391735</v>
      </c>
      <c r="H35" s="7">
        <v>2278208.8901818055</v>
      </c>
      <c r="I35" s="8">
        <v>0.16274162688741212</v>
      </c>
    </row>
    <row r="36" spans="1:9" x14ac:dyDescent="0.25">
      <c r="A36" s="11" t="s">
        <v>13</v>
      </c>
      <c r="B36" s="11" t="s">
        <v>27</v>
      </c>
      <c r="C36" s="5" t="s">
        <v>26</v>
      </c>
      <c r="D36" s="6">
        <v>83566.816095353366</v>
      </c>
      <c r="E36" s="8">
        <v>-0.25641502528102539</v>
      </c>
      <c r="F36" s="7">
        <v>19364.34359870297</v>
      </c>
      <c r="G36" s="8">
        <v>-0.23904698617180886</v>
      </c>
      <c r="H36" s="7">
        <v>8356.6965389841007</v>
      </c>
      <c r="I36" s="8">
        <v>-0.24436877835400433</v>
      </c>
    </row>
    <row r="37" spans="1:9" x14ac:dyDescent="0.25">
      <c r="A37" s="11" t="s">
        <v>13</v>
      </c>
      <c r="B37" s="11" t="s">
        <v>28</v>
      </c>
      <c r="C37" s="5" t="s">
        <v>15</v>
      </c>
      <c r="D37" s="6">
        <v>5598679286.998867</v>
      </c>
      <c r="E37" s="8">
        <v>1.3005605297641153E-2</v>
      </c>
      <c r="F37" s="7">
        <v>3493828494.5149212</v>
      </c>
      <c r="G37" s="8">
        <v>-6.6863104837167064E-3</v>
      </c>
      <c r="H37" s="7">
        <v>3297664540.5390491</v>
      </c>
      <c r="I37" s="8">
        <v>1.0960493357249493E-3</v>
      </c>
    </row>
    <row r="38" spans="1:9" x14ac:dyDescent="0.25">
      <c r="A38" s="11" t="s">
        <v>13</v>
      </c>
      <c r="B38" s="11" t="s">
        <v>28</v>
      </c>
      <c r="C38" s="5" t="s">
        <v>16</v>
      </c>
      <c r="D38" s="6">
        <v>1153125467.6399562</v>
      </c>
      <c r="E38" s="8">
        <v>2.2885486652954808E-2</v>
      </c>
      <c r="F38" s="7">
        <v>464700528.95513856</v>
      </c>
      <c r="G38" s="8">
        <v>-8.5795243997972067E-4</v>
      </c>
      <c r="H38" s="7">
        <v>285746424.91943771</v>
      </c>
      <c r="I38" s="8">
        <v>9.0589020879706609E-3</v>
      </c>
    </row>
    <row r="39" spans="1:9" x14ac:dyDescent="0.25">
      <c r="A39" s="11" t="s">
        <v>13</v>
      </c>
      <c r="B39" s="11" t="s">
        <v>28</v>
      </c>
      <c r="C39" s="5" t="s">
        <v>294</v>
      </c>
      <c r="D39" s="6">
        <v>22575426.729206134</v>
      </c>
      <c r="E39" s="8">
        <v>8.7286170896696658E-2</v>
      </c>
      <c r="F39" s="7">
        <v>7843306.5202990081</v>
      </c>
      <c r="G39" s="8">
        <v>9.7169266694051612E-2</v>
      </c>
      <c r="H39" s="7">
        <v>3327158.5495555354</v>
      </c>
      <c r="I39" s="8">
        <v>9.8898852276010044E-2</v>
      </c>
    </row>
    <row r="40" spans="1:9" x14ac:dyDescent="0.25">
      <c r="A40" s="11" t="s">
        <v>13</v>
      </c>
      <c r="B40" s="11" t="s">
        <v>28</v>
      </c>
      <c r="C40" s="5" t="s">
        <v>17</v>
      </c>
      <c r="D40" s="6">
        <v>6974.4887916970256</v>
      </c>
      <c r="E40" s="8">
        <v>-0.10025855701362081</v>
      </c>
      <c r="F40" s="7">
        <v>604.52985776567721</v>
      </c>
      <c r="G40" s="8">
        <v>0.11743060825213697</v>
      </c>
      <c r="H40" s="7">
        <v>1293.4118340099874</v>
      </c>
      <c r="I40" s="8">
        <v>0.11732126096485189</v>
      </c>
    </row>
    <row r="41" spans="1:9" x14ac:dyDescent="0.25">
      <c r="A41" s="11" t="s">
        <v>13</v>
      </c>
      <c r="B41" s="11" t="s">
        <v>28</v>
      </c>
      <c r="C41" s="5" t="s">
        <v>18</v>
      </c>
      <c r="D41" s="6">
        <v>323362.62597805145</v>
      </c>
      <c r="E41" s="8">
        <v>8.6807340676083478E-2</v>
      </c>
      <c r="F41" s="7">
        <v>39562.091323764551</v>
      </c>
      <c r="G41" s="8">
        <v>-1.1395176799994964E-2</v>
      </c>
      <c r="H41" s="7">
        <v>15786.9260088558</v>
      </c>
      <c r="I41" s="8">
        <v>0.35159593386711141</v>
      </c>
    </row>
    <row r="42" spans="1:9" x14ac:dyDescent="0.25">
      <c r="A42" s="11" t="s">
        <v>13</v>
      </c>
      <c r="B42" s="11" t="s">
        <v>28</v>
      </c>
      <c r="C42" s="5" t="s">
        <v>19</v>
      </c>
      <c r="D42" s="6">
        <v>285409997.98255521</v>
      </c>
      <c r="E42" s="8">
        <v>7.5231260163306474E-2</v>
      </c>
      <c r="F42" s="7">
        <v>108045366.99972914</v>
      </c>
      <c r="G42" s="8">
        <v>5.2671555805046955E-2</v>
      </c>
      <c r="H42" s="7">
        <v>65638144.176786698</v>
      </c>
      <c r="I42" s="8">
        <v>7.1606402543521033E-2</v>
      </c>
    </row>
    <row r="43" spans="1:9" x14ac:dyDescent="0.25">
      <c r="A43" s="11" t="s">
        <v>13</v>
      </c>
      <c r="B43" s="11" t="s">
        <v>28</v>
      </c>
      <c r="C43" s="5" t="s">
        <v>20</v>
      </c>
      <c r="D43" s="6">
        <v>477872.41865670204</v>
      </c>
      <c r="E43" s="8">
        <v>-0.16358567309768204</v>
      </c>
      <c r="F43" s="7">
        <v>175896.15832105288</v>
      </c>
      <c r="G43" s="8">
        <v>-0.40607298419813992</v>
      </c>
      <c r="H43" s="7">
        <v>48034.932107813547</v>
      </c>
      <c r="I43" s="8">
        <v>-0.5862647412290557</v>
      </c>
    </row>
    <row r="44" spans="1:9" x14ac:dyDescent="0.25">
      <c r="A44" s="11" t="s">
        <v>13</v>
      </c>
      <c r="B44" s="11" t="s">
        <v>28</v>
      </c>
      <c r="C44" s="5" t="s">
        <v>21</v>
      </c>
      <c r="D44" s="6">
        <v>183368.09581737636</v>
      </c>
      <c r="E44" s="8">
        <v>-0.29731996916090142</v>
      </c>
      <c r="F44" s="7">
        <v>7263.4965693819913</v>
      </c>
      <c r="G44" s="8">
        <v>-0.44875329826627741</v>
      </c>
      <c r="H44" s="7">
        <v>4854.1791009849321</v>
      </c>
      <c r="I44" s="8">
        <v>-0.42558837910255204</v>
      </c>
    </row>
    <row r="45" spans="1:9" x14ac:dyDescent="0.25">
      <c r="A45" s="11" t="s">
        <v>13</v>
      </c>
      <c r="B45" s="11" t="s">
        <v>28</v>
      </c>
      <c r="C45" s="5" t="s">
        <v>22</v>
      </c>
      <c r="D45" s="6">
        <v>4430862.62602208</v>
      </c>
      <c r="E45" s="8">
        <v>-3.2936418706766023E-2</v>
      </c>
      <c r="F45" s="7">
        <v>1354300.7471057251</v>
      </c>
      <c r="G45" s="8">
        <v>-0.19048999560819793</v>
      </c>
      <c r="H45" s="7">
        <v>474338.21831945883</v>
      </c>
      <c r="I45" s="8">
        <v>-0.39848017779928085</v>
      </c>
    </row>
    <row r="46" spans="1:9" x14ac:dyDescent="0.25">
      <c r="A46" s="11" t="s">
        <v>13</v>
      </c>
      <c r="B46" s="11" t="s">
        <v>28</v>
      </c>
      <c r="C46" s="5" t="s">
        <v>23</v>
      </c>
      <c r="D46" s="6">
        <v>80621.827413486244</v>
      </c>
      <c r="E46" s="8">
        <v>-0.46285686826646705</v>
      </c>
      <c r="F46" s="7">
        <v>4341.7640721221806</v>
      </c>
      <c r="G46" s="8">
        <v>-0.75902746737803983</v>
      </c>
      <c r="H46" s="7">
        <v>1799.9694445243845</v>
      </c>
      <c r="I46" s="8">
        <v>-0.28780156972078097</v>
      </c>
    </row>
    <row r="47" spans="1:9" x14ac:dyDescent="0.25">
      <c r="A47" s="11" t="s">
        <v>13</v>
      </c>
      <c r="B47" s="11" t="s">
        <v>28</v>
      </c>
      <c r="C47" s="5" t="s">
        <v>24</v>
      </c>
      <c r="D47" s="6">
        <v>130081688.29466856</v>
      </c>
      <c r="E47" s="8">
        <v>2.3843114416999728E-2</v>
      </c>
      <c r="F47" s="7">
        <v>45145026.963874362</v>
      </c>
      <c r="G47" s="8">
        <v>7.2365955134361787E-4</v>
      </c>
      <c r="H47" s="7">
        <v>25398393.962974053</v>
      </c>
      <c r="I47" s="8">
        <v>-2.1647412813988855E-3</v>
      </c>
    </row>
    <row r="48" spans="1:9" x14ac:dyDescent="0.25">
      <c r="A48" s="11" t="s">
        <v>13</v>
      </c>
      <c r="B48" s="11" t="s">
        <v>28</v>
      </c>
      <c r="C48" s="5" t="s">
        <v>293</v>
      </c>
      <c r="D48" s="6">
        <v>675456577.14929402</v>
      </c>
      <c r="E48" s="8">
        <v>-6.3097593043074003E-3</v>
      </c>
      <c r="F48" s="7">
        <v>293494603.78285849</v>
      </c>
      <c r="G48" s="8">
        <v>-2.3716258070882432E-2</v>
      </c>
      <c r="H48" s="7">
        <v>188158725.25363424</v>
      </c>
      <c r="I48" s="8">
        <v>-1.0902566197975678E-2</v>
      </c>
    </row>
    <row r="49" spans="1:9" x14ac:dyDescent="0.25">
      <c r="A49" s="11" t="s">
        <v>13</v>
      </c>
      <c r="B49" s="11" t="s">
        <v>28</v>
      </c>
      <c r="C49" s="5" t="s">
        <v>25</v>
      </c>
      <c r="D49" s="6">
        <v>34026474.268775903</v>
      </c>
      <c r="E49" s="8">
        <v>0.19932229143520802</v>
      </c>
      <c r="F49" s="7">
        <v>8574851.483005302</v>
      </c>
      <c r="G49" s="8">
        <v>0.1410686741026983</v>
      </c>
      <c r="H49" s="7">
        <v>2671191.0839655343</v>
      </c>
      <c r="I49" s="8">
        <v>0.17249611985859978</v>
      </c>
    </row>
    <row r="50" spans="1:9" x14ac:dyDescent="0.25">
      <c r="A50" s="11" t="s">
        <v>13</v>
      </c>
      <c r="B50" s="11" t="s">
        <v>28</v>
      </c>
      <c r="C50" s="5" t="s">
        <v>26</v>
      </c>
      <c r="D50" s="6">
        <v>72241.132776912447</v>
      </c>
      <c r="E50" s="8">
        <v>-0.13552847706340543</v>
      </c>
      <c r="F50" s="7">
        <v>15404.418122432011</v>
      </c>
      <c r="G50" s="8">
        <v>-0.20449572463360938</v>
      </c>
      <c r="H50" s="7">
        <v>6704.2557061246271</v>
      </c>
      <c r="I50" s="8">
        <v>-0.1977385232490875</v>
      </c>
    </row>
    <row r="51" spans="1:9" x14ac:dyDescent="0.25">
      <c r="A51" s="11" t="s">
        <v>13</v>
      </c>
      <c r="B51" s="11" t="s">
        <v>29</v>
      </c>
      <c r="C51" s="5" t="s">
        <v>15</v>
      </c>
      <c r="D51" s="6">
        <v>5805696318.4133396</v>
      </c>
      <c r="E51" s="8">
        <v>3.6976047528781135E-2</v>
      </c>
      <c r="F51" s="7">
        <v>3563905490.082562</v>
      </c>
      <c r="G51" s="8">
        <v>2.0057365631328927E-2</v>
      </c>
      <c r="H51" s="7">
        <v>3374537152.1230679</v>
      </c>
      <c r="I51" s="8">
        <v>2.3311228488830101E-2</v>
      </c>
    </row>
    <row r="52" spans="1:9" x14ac:dyDescent="0.25">
      <c r="A52" s="11" t="s">
        <v>13</v>
      </c>
      <c r="B52" s="11" t="s">
        <v>29</v>
      </c>
      <c r="C52" s="5" t="s">
        <v>16</v>
      </c>
      <c r="D52" s="6">
        <v>1160107964.1821218</v>
      </c>
      <c r="E52" s="8">
        <v>6.055279098514962E-3</v>
      </c>
      <c r="F52" s="7">
        <v>456032071.70370215</v>
      </c>
      <c r="G52" s="8">
        <v>-1.8653857078508532E-2</v>
      </c>
      <c r="H52" s="7">
        <v>281089833.72229546</v>
      </c>
      <c r="I52" s="8">
        <v>-1.629623607173775E-2</v>
      </c>
    </row>
    <row r="53" spans="1:9" x14ac:dyDescent="0.25">
      <c r="A53" s="11" t="s">
        <v>13</v>
      </c>
      <c r="B53" s="11" t="s">
        <v>29</v>
      </c>
      <c r="C53" s="5" t="s">
        <v>294</v>
      </c>
      <c r="D53" s="6">
        <v>28260067.325748395</v>
      </c>
      <c r="E53" s="8">
        <v>0.25180656227365861</v>
      </c>
      <c r="F53" s="7">
        <v>10538709.679483695</v>
      </c>
      <c r="G53" s="8">
        <v>0.34365648622921974</v>
      </c>
      <c r="H53" s="7">
        <v>4655228.0026556635</v>
      </c>
      <c r="I53" s="8">
        <v>0.39916025440913838</v>
      </c>
    </row>
    <row r="54" spans="1:9" x14ac:dyDescent="0.25">
      <c r="A54" s="11" t="s">
        <v>13</v>
      </c>
      <c r="B54" s="11" t="s">
        <v>29</v>
      </c>
      <c r="C54" s="5" t="s">
        <v>17</v>
      </c>
      <c r="D54" s="6">
        <v>5572.6896710085866</v>
      </c>
      <c r="E54" s="8">
        <v>-0.20098951515374858</v>
      </c>
      <c r="F54" s="7">
        <v>480.75441261909998</v>
      </c>
      <c r="G54" s="8">
        <v>-0.2047466201322912</v>
      </c>
      <c r="H54" s="7">
        <v>1028.7762495979575</v>
      </c>
      <c r="I54" s="8">
        <v>-0.20460272393795539</v>
      </c>
    </row>
    <row r="55" spans="1:9" x14ac:dyDescent="0.25">
      <c r="A55" s="11" t="s">
        <v>13</v>
      </c>
      <c r="B55" s="11" t="s">
        <v>29</v>
      </c>
      <c r="C55" s="5" t="s">
        <v>18</v>
      </c>
      <c r="D55" s="6">
        <v>286109.07197065116</v>
      </c>
      <c r="E55" s="8">
        <v>-0.11520674009472237</v>
      </c>
      <c r="F55" s="7">
        <v>33871.578397857265</v>
      </c>
      <c r="G55" s="8">
        <v>-0.14383751554835167</v>
      </c>
      <c r="H55" s="7">
        <v>14471.362266035501</v>
      </c>
      <c r="I55" s="8">
        <v>-8.333248297244969E-2</v>
      </c>
    </row>
    <row r="56" spans="1:9" x14ac:dyDescent="0.25">
      <c r="A56" s="11" t="s">
        <v>13</v>
      </c>
      <c r="B56" s="11" t="s">
        <v>29</v>
      </c>
      <c r="C56" s="5" t="s">
        <v>19</v>
      </c>
      <c r="D56" s="6">
        <v>311020061.00009078</v>
      </c>
      <c r="E56" s="8">
        <v>8.973078448044032E-2</v>
      </c>
      <c r="F56" s="7">
        <v>114711112.03669408</v>
      </c>
      <c r="G56" s="8">
        <v>6.1693945997532987E-2</v>
      </c>
      <c r="H56" s="7">
        <v>71208349.849404976</v>
      </c>
      <c r="I56" s="8">
        <v>8.4862327271407231E-2</v>
      </c>
    </row>
    <row r="57" spans="1:9" x14ac:dyDescent="0.25">
      <c r="A57" s="11" t="s">
        <v>13</v>
      </c>
      <c r="B57" s="11" t="s">
        <v>29</v>
      </c>
      <c r="C57" s="5" t="s">
        <v>20</v>
      </c>
      <c r="D57" s="6">
        <v>527135.6339959621</v>
      </c>
      <c r="E57" s="8">
        <v>0.10308863499119454</v>
      </c>
      <c r="F57" s="7">
        <v>180239.87919462484</v>
      </c>
      <c r="G57" s="8">
        <v>2.4694802405198606E-2</v>
      </c>
      <c r="H57" s="7">
        <v>53097.75751063705</v>
      </c>
      <c r="I57" s="8">
        <v>0.10539882499386174</v>
      </c>
    </row>
    <row r="58" spans="1:9" x14ac:dyDescent="0.25">
      <c r="A58" s="11" t="s">
        <v>13</v>
      </c>
      <c r="B58" s="11" t="s">
        <v>29</v>
      </c>
      <c r="C58" s="5" t="s">
        <v>21</v>
      </c>
      <c r="D58" s="6">
        <v>210396.33509724974</v>
      </c>
      <c r="E58" s="8">
        <v>0.14739881089669973</v>
      </c>
      <c r="F58" s="7">
        <v>12143.618102933639</v>
      </c>
      <c r="G58" s="8">
        <v>0.67186946217100896</v>
      </c>
      <c r="H58" s="7">
        <v>5622.5958868296902</v>
      </c>
      <c r="I58" s="8">
        <v>0.15830004823860855</v>
      </c>
    </row>
    <row r="59" spans="1:9" x14ac:dyDescent="0.25">
      <c r="A59" s="11" t="s">
        <v>13</v>
      </c>
      <c r="B59" s="11" t="s">
        <v>29</v>
      </c>
      <c r="C59" s="5" t="s">
        <v>22</v>
      </c>
      <c r="D59" s="6">
        <v>5174396.0365613224</v>
      </c>
      <c r="E59" s="8">
        <v>0.16780782283172893</v>
      </c>
      <c r="F59" s="7">
        <v>1529874.5999604966</v>
      </c>
      <c r="G59" s="8">
        <v>0.12964170124692781</v>
      </c>
      <c r="H59" s="7">
        <v>525409.17517940712</v>
      </c>
      <c r="I59" s="8">
        <v>0.10766780935529169</v>
      </c>
    </row>
    <row r="60" spans="1:9" x14ac:dyDescent="0.25">
      <c r="A60" s="11" t="s">
        <v>13</v>
      </c>
      <c r="B60" s="11" t="s">
        <v>29</v>
      </c>
      <c r="C60" s="5" t="s">
        <v>23</v>
      </c>
      <c r="D60" s="6">
        <v>68752.481206046345</v>
      </c>
      <c r="E60" s="8">
        <v>-0.14722249033832271</v>
      </c>
      <c r="F60" s="7">
        <v>3842.83633286751</v>
      </c>
      <c r="G60" s="8">
        <v>-0.11491359985638333</v>
      </c>
      <c r="H60" s="7">
        <v>1540.5949389309023</v>
      </c>
      <c r="I60" s="8">
        <v>-0.14409939367721769</v>
      </c>
    </row>
    <row r="61" spans="1:9" x14ac:dyDescent="0.25">
      <c r="A61" s="11" t="s">
        <v>13</v>
      </c>
      <c r="B61" s="11" t="s">
        <v>29</v>
      </c>
      <c r="C61" s="5" t="s">
        <v>24</v>
      </c>
      <c r="D61" s="6">
        <v>120312480.08193137</v>
      </c>
      <c r="E61" s="8">
        <v>-7.5100564428464467E-2</v>
      </c>
      <c r="F61" s="7">
        <v>41600602.58646249</v>
      </c>
      <c r="G61" s="8">
        <v>-7.8511956150744286E-2</v>
      </c>
      <c r="H61" s="7">
        <v>22728886.43414019</v>
      </c>
      <c r="I61" s="8">
        <v>-0.10510536739943024</v>
      </c>
    </row>
    <row r="62" spans="1:9" x14ac:dyDescent="0.25">
      <c r="A62" s="11" t="s">
        <v>13</v>
      </c>
      <c r="B62" s="11" t="s">
        <v>29</v>
      </c>
      <c r="C62" s="5" t="s">
        <v>293</v>
      </c>
      <c r="D62" s="6">
        <v>655816020.13615644</v>
      </c>
      <c r="E62" s="8">
        <v>-2.9077453203622428E-2</v>
      </c>
      <c r="F62" s="7">
        <v>278073723.26553345</v>
      </c>
      <c r="G62" s="8">
        <v>-5.2542296582509425E-2</v>
      </c>
      <c r="H62" s="7">
        <v>178966539.79076359</v>
      </c>
      <c r="I62" s="8">
        <v>-4.88533574538184E-2</v>
      </c>
    </row>
    <row r="63" spans="1:9" x14ac:dyDescent="0.25">
      <c r="A63" s="11" t="s">
        <v>13</v>
      </c>
      <c r="B63" s="11" t="s">
        <v>29</v>
      </c>
      <c r="C63" s="5" t="s">
        <v>25</v>
      </c>
      <c r="D63" s="6">
        <v>38376275.360808097</v>
      </c>
      <c r="E63" s="8">
        <v>0.12783578626668798</v>
      </c>
      <c r="F63" s="7">
        <v>9336400.1842557564</v>
      </c>
      <c r="G63" s="8">
        <v>8.8811882370182796E-2</v>
      </c>
      <c r="H63" s="7">
        <v>2924921.1651728493</v>
      </c>
      <c r="I63" s="8">
        <v>9.4987619092617964E-2</v>
      </c>
    </row>
    <row r="64" spans="1:9" x14ac:dyDescent="0.25">
      <c r="A64" s="11" t="s">
        <v>13</v>
      </c>
      <c r="B64" s="11" t="s">
        <v>29</v>
      </c>
      <c r="C64" s="5" t="s">
        <v>26</v>
      </c>
      <c r="D64" s="6">
        <v>50698.028884361986</v>
      </c>
      <c r="E64" s="8">
        <v>-0.29821104770155854</v>
      </c>
      <c r="F64" s="7">
        <v>11070.684871304124</v>
      </c>
      <c r="G64" s="8">
        <v>-0.28133053885476383</v>
      </c>
      <c r="H64" s="7">
        <v>4738.2181270640867</v>
      </c>
      <c r="I64" s="8">
        <v>-0.29325217671284226</v>
      </c>
    </row>
    <row r="65" spans="1:9" x14ac:dyDescent="0.25">
      <c r="A65" s="11" t="s">
        <v>13</v>
      </c>
      <c r="B65" s="11" t="s">
        <v>30</v>
      </c>
      <c r="C65" s="5" t="s">
        <v>15</v>
      </c>
      <c r="D65" s="6">
        <v>6834376895.3062487</v>
      </c>
      <c r="E65" s="8">
        <v>0.17718470282890084</v>
      </c>
      <c r="F65" s="7">
        <v>4074539918.6053085</v>
      </c>
      <c r="G65" s="8">
        <v>0.14327945282042753</v>
      </c>
      <c r="H65" s="7">
        <v>3953972958.1196566</v>
      </c>
      <c r="I65" s="8">
        <v>0.17170823134427188</v>
      </c>
    </row>
    <row r="66" spans="1:9" x14ac:dyDescent="0.25">
      <c r="A66" s="11" t="s">
        <v>13</v>
      </c>
      <c r="B66" s="11" t="s">
        <v>30</v>
      </c>
      <c r="C66" s="5" t="s">
        <v>16</v>
      </c>
      <c r="D66" s="6">
        <v>1388860188.3746915</v>
      </c>
      <c r="E66" s="8">
        <v>0.19718184104859626</v>
      </c>
      <c r="F66" s="7">
        <v>523467354.93130016</v>
      </c>
      <c r="G66" s="8">
        <v>0.14787399266824539</v>
      </c>
      <c r="H66" s="7">
        <v>328126678.47119433</v>
      </c>
      <c r="I66" s="8">
        <v>0.16733740998747476</v>
      </c>
    </row>
    <row r="67" spans="1:9" x14ac:dyDescent="0.25">
      <c r="A67" s="11" t="s">
        <v>13</v>
      </c>
      <c r="B67" s="11" t="s">
        <v>30</v>
      </c>
      <c r="C67" s="5" t="s">
        <v>294</v>
      </c>
      <c r="D67" s="6">
        <v>44519156.360707216</v>
      </c>
      <c r="E67" s="8">
        <v>0.57533794408708949</v>
      </c>
      <c r="F67" s="7">
        <v>17526398.738525033</v>
      </c>
      <c r="G67" s="8">
        <v>0.66304977284312794</v>
      </c>
      <c r="H67" s="7">
        <v>8093362.6933037071</v>
      </c>
      <c r="I67" s="8">
        <v>0.73855344758338204</v>
      </c>
    </row>
    <row r="68" spans="1:9" x14ac:dyDescent="0.25">
      <c r="A68" s="11" t="s">
        <v>13</v>
      </c>
      <c r="B68" s="11" t="s">
        <v>30</v>
      </c>
      <c r="C68" s="5" t="s">
        <v>17</v>
      </c>
      <c r="D68" s="6">
        <v>7078.7022734498978</v>
      </c>
      <c r="E68" s="8">
        <v>0.27024878314617184</v>
      </c>
      <c r="F68" s="7">
        <v>679.03863332503636</v>
      </c>
      <c r="G68" s="8">
        <v>0.41244389131179177</v>
      </c>
      <c r="H68" s="7">
        <v>1453.3184158956824</v>
      </c>
      <c r="I68" s="8">
        <v>0.41266715329366738</v>
      </c>
    </row>
    <row r="69" spans="1:9" x14ac:dyDescent="0.25">
      <c r="A69" s="11" t="s">
        <v>13</v>
      </c>
      <c r="B69" s="11" t="s">
        <v>30</v>
      </c>
      <c r="C69" s="5" t="s">
        <v>18</v>
      </c>
      <c r="D69" s="6">
        <v>565415.82150776987</v>
      </c>
      <c r="E69" s="8">
        <v>0.97622472301671637</v>
      </c>
      <c r="F69" s="7">
        <v>105397.29021978883</v>
      </c>
      <c r="G69" s="8">
        <v>2.1116734207596388</v>
      </c>
      <c r="H69" s="7">
        <v>34916.92648765412</v>
      </c>
      <c r="I69" s="8">
        <v>1.4128292724455294</v>
      </c>
    </row>
    <row r="70" spans="1:9" x14ac:dyDescent="0.25">
      <c r="A70" s="11" t="s">
        <v>13</v>
      </c>
      <c r="B70" s="11" t="s">
        <v>30</v>
      </c>
      <c r="C70" s="5" t="s">
        <v>19</v>
      </c>
      <c r="D70" s="6">
        <v>400716203.58387542</v>
      </c>
      <c r="E70" s="8">
        <v>0.28839343126409606</v>
      </c>
      <c r="F70" s="7">
        <v>140978426.29223356</v>
      </c>
      <c r="G70" s="8">
        <v>0.22898665865201481</v>
      </c>
      <c r="H70" s="7">
        <v>91920101.505355671</v>
      </c>
      <c r="I70" s="8">
        <v>0.29086127820337077</v>
      </c>
    </row>
    <row r="71" spans="1:9" x14ac:dyDescent="0.25">
      <c r="A71" s="11" t="s">
        <v>13</v>
      </c>
      <c r="B71" s="11" t="s">
        <v>30</v>
      </c>
      <c r="C71" s="5" t="s">
        <v>20</v>
      </c>
      <c r="D71" s="6">
        <v>487622.73847437499</v>
      </c>
      <c r="E71" s="8">
        <v>-7.4957739476003218E-2</v>
      </c>
      <c r="F71" s="7">
        <v>183787.12443168618</v>
      </c>
      <c r="G71" s="8">
        <v>1.9680690271829327E-2</v>
      </c>
      <c r="H71" s="7">
        <v>88368.7013362937</v>
      </c>
      <c r="I71" s="8">
        <v>0.66426428307430541</v>
      </c>
    </row>
    <row r="72" spans="1:9" x14ac:dyDescent="0.25">
      <c r="A72" s="11" t="s">
        <v>13</v>
      </c>
      <c r="B72" s="11" t="s">
        <v>30</v>
      </c>
      <c r="C72" s="5" t="s">
        <v>21</v>
      </c>
      <c r="D72" s="6">
        <v>147163.26655596256</v>
      </c>
      <c r="E72" s="8">
        <v>-0.3005426330836965</v>
      </c>
      <c r="F72" s="7">
        <v>9210.4415698250014</v>
      </c>
      <c r="G72" s="8">
        <v>-0.24154057779534774</v>
      </c>
      <c r="H72" s="7">
        <v>4169.8649961053907</v>
      </c>
      <c r="I72" s="8">
        <v>-0.25837369783717884</v>
      </c>
    </row>
    <row r="73" spans="1:9" x14ac:dyDescent="0.25">
      <c r="A73" s="11" t="s">
        <v>13</v>
      </c>
      <c r="B73" s="11" t="s">
        <v>30</v>
      </c>
      <c r="C73" s="5" t="s">
        <v>22</v>
      </c>
      <c r="D73" s="6">
        <v>6602608.6898770919</v>
      </c>
      <c r="E73" s="8">
        <v>0.27601533458673899</v>
      </c>
      <c r="F73" s="7">
        <v>1834247.8163165548</v>
      </c>
      <c r="G73" s="8">
        <v>0.19895304906945821</v>
      </c>
      <c r="H73" s="7">
        <v>598301.37111276493</v>
      </c>
      <c r="I73" s="8">
        <v>0.13873415116602747</v>
      </c>
    </row>
    <row r="74" spans="1:9" x14ac:dyDescent="0.25">
      <c r="A74" s="11" t="s">
        <v>13</v>
      </c>
      <c r="B74" s="11" t="s">
        <v>30</v>
      </c>
      <c r="C74" s="5" t="s">
        <v>23</v>
      </c>
      <c r="D74" s="6">
        <v>48232.133764832019</v>
      </c>
      <c r="E74" s="8">
        <v>-0.29846700920823921</v>
      </c>
      <c r="F74" s="7">
        <v>2963.994762778475</v>
      </c>
      <c r="G74" s="8">
        <v>-0.228696070809044</v>
      </c>
      <c r="H74" s="7">
        <v>1103.5521272087808</v>
      </c>
      <c r="I74" s="8">
        <v>-0.28368443948375416</v>
      </c>
    </row>
    <row r="75" spans="1:9" x14ac:dyDescent="0.25">
      <c r="A75" s="11" t="s">
        <v>13</v>
      </c>
      <c r="B75" s="11" t="s">
        <v>30</v>
      </c>
      <c r="C75" s="5" t="s">
        <v>24</v>
      </c>
      <c r="D75" s="6">
        <v>136757063.21508589</v>
      </c>
      <c r="E75" s="8">
        <v>0.13668227204655739</v>
      </c>
      <c r="F75" s="7">
        <v>46372185.676807314</v>
      </c>
      <c r="G75" s="8">
        <v>0.11469985513857855</v>
      </c>
      <c r="H75" s="7">
        <v>24633091.895102166</v>
      </c>
      <c r="I75" s="8">
        <v>8.3779091706918871E-2</v>
      </c>
    </row>
    <row r="76" spans="1:9" x14ac:dyDescent="0.25">
      <c r="A76" s="11" t="s">
        <v>13</v>
      </c>
      <c r="B76" s="11" t="s">
        <v>30</v>
      </c>
      <c r="C76" s="5" t="s">
        <v>293</v>
      </c>
      <c r="D76" s="6">
        <v>746505987.00958025</v>
      </c>
      <c r="E76" s="8">
        <v>0.13828568392488388</v>
      </c>
      <c r="F76" s="7">
        <v>304513317.91181064</v>
      </c>
      <c r="G76" s="8">
        <v>9.5081240815515222E-2</v>
      </c>
      <c r="H76" s="7">
        <v>198939257.54661703</v>
      </c>
      <c r="I76" s="8">
        <v>0.11160029008329875</v>
      </c>
    </row>
    <row r="77" spans="1:9" x14ac:dyDescent="0.25">
      <c r="A77" s="11" t="s">
        <v>13</v>
      </c>
      <c r="B77" s="11" t="s">
        <v>30</v>
      </c>
      <c r="C77" s="5" t="s">
        <v>25</v>
      </c>
      <c r="D77" s="6">
        <v>52450980.040263779</v>
      </c>
      <c r="E77" s="8">
        <v>0.36675535984478375</v>
      </c>
      <c r="F77" s="7">
        <v>11928718.258592524</v>
      </c>
      <c r="G77" s="8">
        <v>0.27765712942642162</v>
      </c>
      <c r="H77" s="7">
        <v>3807468.0750973676</v>
      </c>
      <c r="I77" s="8">
        <v>0.30173357163708808</v>
      </c>
    </row>
    <row r="78" spans="1:9" x14ac:dyDescent="0.25">
      <c r="A78" s="11" t="s">
        <v>13</v>
      </c>
      <c r="B78" s="11" t="s">
        <v>30</v>
      </c>
      <c r="C78" s="5" t="s">
        <v>26</v>
      </c>
      <c r="D78" s="6">
        <v>52676.812725507021</v>
      </c>
      <c r="E78" s="8">
        <v>3.903078452336832E-2</v>
      </c>
      <c r="F78" s="7">
        <v>12022.347397084804</v>
      </c>
      <c r="G78" s="8">
        <v>8.5962389576045919E-2</v>
      </c>
      <c r="H78" s="7">
        <v>5083.0212435912999</v>
      </c>
      <c r="I78" s="8">
        <v>7.2770629650362142E-2</v>
      </c>
    </row>
    <row r="79" spans="1:9" x14ac:dyDescent="0.25">
      <c r="A79" s="11" t="s">
        <v>13</v>
      </c>
      <c r="B79" s="11" t="s">
        <v>31</v>
      </c>
      <c r="C79" s="5" t="s">
        <v>15</v>
      </c>
      <c r="D79" s="6">
        <v>6569843553.5617018</v>
      </c>
      <c r="E79" s="8">
        <v>-3.8706285268847659E-2</v>
      </c>
      <c r="F79" s="7">
        <v>3830970063.3005471</v>
      </c>
      <c r="G79" s="8">
        <v>-5.977849282873967E-2</v>
      </c>
      <c r="H79" s="7">
        <v>3775104829.8074584</v>
      </c>
      <c r="I79" s="8">
        <v>-4.5237569959826238E-2</v>
      </c>
    </row>
    <row r="80" spans="1:9" x14ac:dyDescent="0.25">
      <c r="A80" s="11" t="s">
        <v>13</v>
      </c>
      <c r="B80" s="11" t="s">
        <v>31</v>
      </c>
      <c r="C80" s="5" t="s">
        <v>16</v>
      </c>
      <c r="D80" s="6">
        <v>1317758183.3551278</v>
      </c>
      <c r="E80" s="8">
        <v>-5.1194501516218516E-2</v>
      </c>
      <c r="F80" s="7">
        <v>483190968.28825706</v>
      </c>
      <c r="G80" s="8">
        <v>-7.6941544231213646E-2</v>
      </c>
      <c r="H80" s="7">
        <v>305650559.2215746</v>
      </c>
      <c r="I80" s="8">
        <v>-6.8498298749557068E-2</v>
      </c>
    </row>
    <row r="81" spans="1:9" x14ac:dyDescent="0.25">
      <c r="A81" s="11" t="s">
        <v>13</v>
      </c>
      <c r="B81" s="11" t="s">
        <v>31</v>
      </c>
      <c r="C81" s="5" t="s">
        <v>294</v>
      </c>
      <c r="D81" s="6">
        <v>37547329.961232089</v>
      </c>
      <c r="E81" s="8">
        <v>-0.15660284177416464</v>
      </c>
      <c r="F81" s="7">
        <v>14128664.581596784</v>
      </c>
      <c r="G81" s="8">
        <v>-0.19386379413242719</v>
      </c>
      <c r="H81" s="7">
        <v>6598381.7885931237</v>
      </c>
      <c r="I81" s="8">
        <v>-0.18471690462451434</v>
      </c>
    </row>
    <row r="82" spans="1:9" x14ac:dyDescent="0.25">
      <c r="A82" s="11" t="s">
        <v>13</v>
      </c>
      <c r="B82" s="11" t="s">
        <v>31</v>
      </c>
      <c r="C82" s="5" t="s">
        <v>17</v>
      </c>
      <c r="D82" s="6">
        <v>8096.8534009540081</v>
      </c>
      <c r="E82" s="8">
        <v>0.1438330202589381</v>
      </c>
      <c r="F82" s="7">
        <v>647.56703565074861</v>
      </c>
      <c r="G82" s="8">
        <v>-4.634728589768352E-2</v>
      </c>
      <c r="H82" s="7">
        <v>1215.555363459222</v>
      </c>
      <c r="I82" s="8">
        <v>-0.16360010981483836</v>
      </c>
    </row>
    <row r="83" spans="1:9" x14ac:dyDescent="0.25">
      <c r="A83" s="11" t="s">
        <v>13</v>
      </c>
      <c r="B83" s="11" t="s">
        <v>31</v>
      </c>
      <c r="C83" s="5" t="s">
        <v>18</v>
      </c>
      <c r="D83" s="6">
        <v>826941.31355237868</v>
      </c>
      <c r="E83" s="8">
        <v>0.46253656529668752</v>
      </c>
      <c r="F83" s="7">
        <v>192326.56286974944</v>
      </c>
      <c r="G83" s="8">
        <v>0.82477711209352544</v>
      </c>
      <c r="H83" s="7">
        <v>59177.368827935716</v>
      </c>
      <c r="I83" s="8">
        <v>0.694804634332852</v>
      </c>
    </row>
    <row r="84" spans="1:9" x14ac:dyDescent="0.25">
      <c r="A84" s="11" t="s">
        <v>13</v>
      </c>
      <c r="B84" s="11" t="s">
        <v>31</v>
      </c>
      <c r="C84" s="5" t="s">
        <v>19</v>
      </c>
      <c r="D84" s="6">
        <v>393497596.17281812</v>
      </c>
      <c r="E84" s="8">
        <v>-1.8014263826859049E-2</v>
      </c>
      <c r="F84" s="7">
        <v>133795981.53907858</v>
      </c>
      <c r="G84" s="8">
        <v>-5.0947119655503116E-2</v>
      </c>
      <c r="H84" s="7">
        <v>89282861.291627795</v>
      </c>
      <c r="I84" s="8">
        <v>-2.8690571164939577E-2</v>
      </c>
    </row>
    <row r="85" spans="1:9" x14ac:dyDescent="0.25">
      <c r="A85" s="11" t="s">
        <v>13</v>
      </c>
      <c r="B85" s="11" t="s">
        <v>31</v>
      </c>
      <c r="C85" s="5" t="s">
        <v>20</v>
      </c>
      <c r="D85" s="6">
        <v>369200.12157998321</v>
      </c>
      <c r="E85" s="8">
        <v>-0.24285704408473763</v>
      </c>
      <c r="F85" s="7">
        <v>93455.769099761586</v>
      </c>
      <c r="G85" s="8">
        <v>-0.49149991116761194</v>
      </c>
      <c r="H85" s="7">
        <v>32233.289697369564</v>
      </c>
      <c r="I85" s="8">
        <v>-0.63524088042548732</v>
      </c>
    </row>
    <row r="86" spans="1:9" x14ac:dyDescent="0.25">
      <c r="A86" s="11" t="s">
        <v>13</v>
      </c>
      <c r="B86" s="11" t="s">
        <v>31</v>
      </c>
      <c r="C86" s="5" t="s">
        <v>21</v>
      </c>
      <c r="D86" s="6">
        <v>170994.61923188329</v>
      </c>
      <c r="E86" s="8">
        <v>0.16193818765811546</v>
      </c>
      <c r="F86" s="7">
        <v>11166.287590527256</v>
      </c>
      <c r="G86" s="8">
        <v>0.21235095037244947</v>
      </c>
      <c r="H86" s="7">
        <v>4809.8605076239282</v>
      </c>
      <c r="I86" s="8">
        <v>0.15348111080725288</v>
      </c>
    </row>
    <row r="87" spans="1:9" x14ac:dyDescent="0.25">
      <c r="A87" s="11" t="s">
        <v>13</v>
      </c>
      <c r="B87" s="11" t="s">
        <v>31</v>
      </c>
      <c r="C87" s="5" t="s">
        <v>22</v>
      </c>
      <c r="D87" s="6">
        <v>7324208.5824451474</v>
      </c>
      <c r="E87" s="8">
        <v>0.10929011947571442</v>
      </c>
      <c r="F87" s="7">
        <v>2015136.1236780591</v>
      </c>
      <c r="G87" s="8">
        <v>9.8617158353638087E-2</v>
      </c>
      <c r="H87" s="7">
        <v>647621.56574569549</v>
      </c>
      <c r="I87" s="8">
        <v>8.2433698156501783E-2</v>
      </c>
    </row>
    <row r="88" spans="1:9" x14ac:dyDescent="0.25">
      <c r="A88" s="11" t="s">
        <v>13</v>
      </c>
      <c r="B88" s="11" t="s">
        <v>31</v>
      </c>
      <c r="C88" s="5" t="s">
        <v>23</v>
      </c>
      <c r="D88" s="6">
        <v>24661.568590588569</v>
      </c>
      <c r="E88" s="8">
        <v>-0.48869007722460939</v>
      </c>
      <c r="F88" s="7">
        <v>1006.1103355305792</v>
      </c>
      <c r="G88" s="8">
        <v>-0.66055596718145271</v>
      </c>
      <c r="H88" s="7">
        <v>539.81110519708466</v>
      </c>
      <c r="I88" s="8">
        <v>-0.51084222313772221</v>
      </c>
    </row>
    <row r="89" spans="1:9" x14ac:dyDescent="0.25">
      <c r="A89" s="11" t="s">
        <v>13</v>
      </c>
      <c r="B89" s="11" t="s">
        <v>31</v>
      </c>
      <c r="C89" s="5" t="s">
        <v>24</v>
      </c>
      <c r="D89" s="6">
        <v>132605546.96792725</v>
      </c>
      <c r="E89" s="8">
        <v>-3.0356868958419443E-2</v>
      </c>
      <c r="F89" s="7">
        <v>44887241.308952168</v>
      </c>
      <c r="G89" s="8">
        <v>-3.2022307039925223E-2</v>
      </c>
      <c r="H89" s="7">
        <v>23400450.555769682</v>
      </c>
      <c r="I89" s="8">
        <v>-5.004005768263186E-2</v>
      </c>
    </row>
    <row r="90" spans="1:9" x14ac:dyDescent="0.25">
      <c r="A90" s="11" t="s">
        <v>13</v>
      </c>
      <c r="B90" s="11" t="s">
        <v>31</v>
      </c>
      <c r="C90" s="5" t="s">
        <v>293</v>
      </c>
      <c r="D90" s="6">
        <v>690855503.96238065</v>
      </c>
      <c r="E90" s="8">
        <v>-7.4547939354283332E-2</v>
      </c>
      <c r="F90" s="7">
        <v>275957330.05553108</v>
      </c>
      <c r="G90" s="8">
        <v>-9.3775825806573038E-2</v>
      </c>
      <c r="H90" s="7">
        <v>181781065.38185006</v>
      </c>
      <c r="I90" s="8">
        <v>-8.6248397507698027E-2</v>
      </c>
    </row>
    <row r="91" spans="1:9" x14ac:dyDescent="0.25">
      <c r="A91" s="11" t="s">
        <v>13</v>
      </c>
      <c r="B91" s="11" t="s">
        <v>31</v>
      </c>
      <c r="C91" s="5" t="s">
        <v>25</v>
      </c>
      <c r="D91" s="6">
        <v>54494064.718081266</v>
      </c>
      <c r="E91" s="8">
        <v>3.8952268885140681E-2</v>
      </c>
      <c r="F91" s="7">
        <v>12101141.603639934</v>
      </c>
      <c r="G91" s="8">
        <v>1.4454473759006929E-2</v>
      </c>
      <c r="H91" s="7">
        <v>3839184.0378259802</v>
      </c>
      <c r="I91" s="8">
        <v>8.3299353016379508E-3</v>
      </c>
    </row>
    <row r="92" spans="1:9" x14ac:dyDescent="0.25">
      <c r="A92" s="11" t="s">
        <v>13</v>
      </c>
      <c r="B92" s="11" t="s">
        <v>31</v>
      </c>
      <c r="C92" s="5" t="s">
        <v>26</v>
      </c>
      <c r="D92" s="6">
        <v>34038.513887480498</v>
      </c>
      <c r="E92" s="8">
        <v>-0.35382358714732065</v>
      </c>
      <c r="F92" s="7">
        <v>6870.7788492490927</v>
      </c>
      <c r="G92" s="8">
        <v>-0.42849939181468599</v>
      </c>
      <c r="H92" s="7">
        <v>3018.714661164704</v>
      </c>
      <c r="I92" s="8">
        <v>-0.40611803167836136</v>
      </c>
    </row>
    <row r="93" spans="1:9" x14ac:dyDescent="0.25">
      <c r="A93" s="11" t="s">
        <v>32</v>
      </c>
      <c r="B93" s="11" t="s">
        <v>14</v>
      </c>
      <c r="C93" s="5" t="s">
        <v>15</v>
      </c>
      <c r="D93" s="6">
        <v>683227228.95649958</v>
      </c>
      <c r="E93" s="5"/>
      <c r="F93" s="7">
        <v>410919014.04810297</v>
      </c>
      <c r="G93" s="5"/>
      <c r="H93" s="7">
        <v>335574667.8865698</v>
      </c>
      <c r="I93" s="5"/>
    </row>
    <row r="94" spans="1:9" x14ac:dyDescent="0.25">
      <c r="A94" s="11" t="s">
        <v>32</v>
      </c>
      <c r="B94" s="11" t="s">
        <v>14</v>
      </c>
      <c r="C94" s="5" t="s">
        <v>16</v>
      </c>
      <c r="D94" s="6">
        <v>142439938.4336867</v>
      </c>
      <c r="E94" s="5"/>
      <c r="F94" s="7">
        <v>55123271.370631598</v>
      </c>
      <c r="G94" s="5"/>
      <c r="H94" s="7">
        <v>33799886.807428546</v>
      </c>
      <c r="I94" s="5"/>
    </row>
    <row r="95" spans="1:9" x14ac:dyDescent="0.25">
      <c r="A95" s="11" t="s">
        <v>32</v>
      </c>
      <c r="B95" s="11" t="s">
        <v>14</v>
      </c>
      <c r="C95" s="5" t="s">
        <v>294</v>
      </c>
      <c r="D95" s="6">
        <v>2828036.1087774192</v>
      </c>
      <c r="E95" s="5"/>
      <c r="F95" s="7">
        <v>1131939.794712177</v>
      </c>
      <c r="G95" s="5"/>
      <c r="H95" s="7">
        <v>565516.83727944863</v>
      </c>
      <c r="I95" s="5"/>
    </row>
    <row r="96" spans="1:9" x14ac:dyDescent="0.25">
      <c r="A96" s="11" t="s">
        <v>32</v>
      </c>
      <c r="B96" s="11" t="s">
        <v>14</v>
      </c>
      <c r="C96" s="5" t="s">
        <v>17</v>
      </c>
      <c r="D96" s="6">
        <v>3156.6926818633078</v>
      </c>
      <c r="E96" s="5"/>
      <c r="F96" s="7">
        <v>318.75691089976323</v>
      </c>
      <c r="G96" s="5"/>
      <c r="H96" s="7">
        <v>682.14704814664412</v>
      </c>
      <c r="I96" s="5"/>
    </row>
    <row r="97" spans="1:9" x14ac:dyDescent="0.25">
      <c r="A97" s="11" t="s">
        <v>32</v>
      </c>
      <c r="B97" s="11" t="s">
        <v>14</v>
      </c>
      <c r="C97" s="5" t="s">
        <v>18</v>
      </c>
      <c r="D97" s="6">
        <v>27596.792235625981</v>
      </c>
      <c r="E97" s="5"/>
      <c r="F97" s="7">
        <v>2434.0468966462749</v>
      </c>
      <c r="G97" s="5"/>
      <c r="H97" s="7">
        <v>1052.0425415827747</v>
      </c>
      <c r="I97" s="5"/>
    </row>
    <row r="98" spans="1:9" x14ac:dyDescent="0.25">
      <c r="A98" s="11" t="s">
        <v>32</v>
      </c>
      <c r="B98" s="11" t="s">
        <v>14</v>
      </c>
      <c r="C98" s="5" t="s">
        <v>19</v>
      </c>
      <c r="D98" s="6">
        <v>35894475.747617304</v>
      </c>
      <c r="E98" s="5"/>
      <c r="F98" s="7">
        <v>12851835.83360594</v>
      </c>
      <c r="G98" s="5"/>
      <c r="H98" s="7">
        <v>7456595.600425235</v>
      </c>
      <c r="I98" s="5"/>
    </row>
    <row r="99" spans="1:9" x14ac:dyDescent="0.25">
      <c r="A99" s="11" t="s">
        <v>32</v>
      </c>
      <c r="B99" s="11" t="s">
        <v>14</v>
      </c>
      <c r="C99" s="5" t="s">
        <v>20</v>
      </c>
      <c r="D99" s="6">
        <v>187321.8120675096</v>
      </c>
      <c r="E99" s="5"/>
      <c r="F99" s="7">
        <v>151149.92348970391</v>
      </c>
      <c r="G99" s="5"/>
      <c r="H99" s="7">
        <v>69629.884037900003</v>
      </c>
      <c r="I99" s="5"/>
    </row>
    <row r="100" spans="1:9" x14ac:dyDescent="0.25">
      <c r="A100" s="11" t="s">
        <v>32</v>
      </c>
      <c r="B100" s="11" t="s">
        <v>14</v>
      </c>
      <c r="C100" s="5" t="s">
        <v>21</v>
      </c>
      <c r="D100" s="6">
        <v>23320.503615961075</v>
      </c>
      <c r="E100" s="5"/>
      <c r="F100" s="7">
        <v>445.98249555733418</v>
      </c>
      <c r="G100" s="5"/>
      <c r="H100" s="7">
        <v>459.1750876833803</v>
      </c>
      <c r="I100" s="5"/>
    </row>
    <row r="101" spans="1:9" x14ac:dyDescent="0.25">
      <c r="A101" s="11" t="s">
        <v>32</v>
      </c>
      <c r="B101" s="11" t="s">
        <v>14</v>
      </c>
      <c r="C101" s="5" t="s">
        <v>22</v>
      </c>
      <c r="D101" s="6">
        <v>574377.24998124002</v>
      </c>
      <c r="E101" s="5"/>
      <c r="F101" s="7">
        <v>278556.36509070179</v>
      </c>
      <c r="G101" s="5"/>
      <c r="H101" s="7">
        <v>205698.47514041656</v>
      </c>
      <c r="I101" s="5"/>
    </row>
    <row r="102" spans="1:9" x14ac:dyDescent="0.25">
      <c r="A102" s="11" t="s">
        <v>32</v>
      </c>
      <c r="B102" s="11" t="s">
        <v>14</v>
      </c>
      <c r="C102" s="5" t="s">
        <v>23</v>
      </c>
      <c r="D102" s="6">
        <v>40865.147157479521</v>
      </c>
      <c r="E102" s="5"/>
      <c r="F102" s="7">
        <v>1831.638373926243</v>
      </c>
      <c r="G102" s="5"/>
      <c r="H102" s="7">
        <v>912.87417744362403</v>
      </c>
      <c r="I102" s="5"/>
    </row>
    <row r="103" spans="1:9" x14ac:dyDescent="0.25">
      <c r="A103" s="11" t="s">
        <v>32</v>
      </c>
      <c r="B103" s="11" t="s">
        <v>14</v>
      </c>
      <c r="C103" s="5" t="s">
        <v>24</v>
      </c>
      <c r="D103" s="6">
        <v>9853697.3176294789</v>
      </c>
      <c r="E103" s="5"/>
      <c r="F103" s="7">
        <v>3340408.5936827227</v>
      </c>
      <c r="G103" s="5"/>
      <c r="H103" s="7">
        <v>1689749.7531895114</v>
      </c>
      <c r="I103" s="5"/>
    </row>
    <row r="104" spans="1:9" x14ac:dyDescent="0.25">
      <c r="A104" s="11" t="s">
        <v>32</v>
      </c>
      <c r="B104" s="11" t="s">
        <v>14</v>
      </c>
      <c r="C104" s="5" t="s">
        <v>293</v>
      </c>
      <c r="D104" s="6">
        <v>90762270.936572343</v>
      </c>
      <c r="E104" s="5"/>
      <c r="F104" s="7">
        <v>36804340.056058586</v>
      </c>
      <c r="G104" s="5"/>
      <c r="H104" s="7">
        <v>23651040.677536987</v>
      </c>
      <c r="I104" s="5"/>
    </row>
    <row r="105" spans="1:9" x14ac:dyDescent="0.25">
      <c r="A105" s="11" t="s">
        <v>32</v>
      </c>
      <c r="B105" s="11" t="s">
        <v>14</v>
      </c>
      <c r="C105" s="5" t="s">
        <v>25</v>
      </c>
      <c r="D105" s="6">
        <v>2216655.414479611</v>
      </c>
      <c r="E105" s="5"/>
      <c r="F105" s="7">
        <v>552556.14000890229</v>
      </c>
      <c r="G105" s="5"/>
      <c r="H105" s="7">
        <v>155231.75183077547</v>
      </c>
      <c r="I105" s="5"/>
    </row>
    <row r="106" spans="1:9" x14ac:dyDescent="0.25">
      <c r="A106" s="11" t="s">
        <v>32</v>
      </c>
      <c r="B106" s="11" t="s">
        <v>14</v>
      </c>
      <c r="C106" s="5" t="s">
        <v>26</v>
      </c>
      <c r="D106" s="6">
        <v>28164.710870877505</v>
      </c>
      <c r="E106" s="5"/>
      <c r="F106" s="7">
        <v>7454.2393058323469</v>
      </c>
      <c r="G106" s="5"/>
      <c r="H106" s="7">
        <v>3317.5891334209732</v>
      </c>
      <c r="I106" s="5"/>
    </row>
    <row r="107" spans="1:9" x14ac:dyDescent="0.25">
      <c r="A107" s="11" t="s">
        <v>32</v>
      </c>
      <c r="B107" s="11" t="s">
        <v>27</v>
      </c>
      <c r="C107" s="5" t="s">
        <v>15</v>
      </c>
      <c r="D107" s="6">
        <v>690880004.50107563</v>
      </c>
      <c r="E107" s="8">
        <v>1.1200922943695228E-2</v>
      </c>
      <c r="F107" s="7">
        <v>414394892.75214696</v>
      </c>
      <c r="G107" s="8">
        <v>8.4587925727801234E-3</v>
      </c>
      <c r="H107" s="7">
        <v>342085497.90262264</v>
      </c>
      <c r="I107" s="8">
        <v>1.9402030722574144E-2</v>
      </c>
    </row>
    <row r="108" spans="1:9" x14ac:dyDescent="0.25">
      <c r="A108" s="11" t="s">
        <v>32</v>
      </c>
      <c r="B108" s="11" t="s">
        <v>27</v>
      </c>
      <c r="C108" s="5" t="s">
        <v>16</v>
      </c>
      <c r="D108" s="6">
        <v>146155784.23991945</v>
      </c>
      <c r="E108" s="8">
        <v>2.608710623644837E-2</v>
      </c>
      <c r="F108" s="7">
        <v>56200504.9666944</v>
      </c>
      <c r="G108" s="8">
        <v>1.9542265349598648E-2</v>
      </c>
      <c r="H108" s="7">
        <v>34432606.577770568</v>
      </c>
      <c r="I108" s="8">
        <v>1.8719582522476463E-2</v>
      </c>
    </row>
    <row r="109" spans="1:9" x14ac:dyDescent="0.25">
      <c r="A109" s="11" t="s">
        <v>32</v>
      </c>
      <c r="B109" s="11" t="s">
        <v>27</v>
      </c>
      <c r="C109" s="5" t="s">
        <v>294</v>
      </c>
      <c r="D109" s="6">
        <v>2725797.1687375493</v>
      </c>
      <c r="E109" s="8">
        <v>-3.6151921724956126E-2</v>
      </c>
      <c r="F109" s="7">
        <v>1123587.4779469972</v>
      </c>
      <c r="G109" s="8">
        <v>-7.3787641393978946E-3</v>
      </c>
      <c r="H109" s="7">
        <v>561775.78789233172</v>
      </c>
      <c r="I109" s="8">
        <v>-6.6152749847628086E-3</v>
      </c>
    </row>
    <row r="110" spans="1:9" x14ac:dyDescent="0.25">
      <c r="A110" s="11" t="s">
        <v>32</v>
      </c>
      <c r="B110" s="11" t="s">
        <v>27</v>
      </c>
      <c r="C110" s="5" t="s">
        <v>17</v>
      </c>
      <c r="D110" s="6">
        <v>3912.1998117291928</v>
      </c>
      <c r="E110" s="8">
        <v>0.23933502751364766</v>
      </c>
      <c r="F110" s="7">
        <v>334.55005237408602</v>
      </c>
      <c r="G110" s="8">
        <v>4.9546036287474032E-2</v>
      </c>
      <c r="H110" s="7">
        <v>716.05756094995365</v>
      </c>
      <c r="I110" s="8">
        <v>4.9711441096817056E-2</v>
      </c>
    </row>
    <row r="111" spans="1:9" x14ac:dyDescent="0.25">
      <c r="A111" s="11" t="s">
        <v>32</v>
      </c>
      <c r="B111" s="11" t="s">
        <v>27</v>
      </c>
      <c r="C111" s="5" t="s">
        <v>18</v>
      </c>
      <c r="D111" s="6">
        <v>28680.651084846257</v>
      </c>
      <c r="E111" s="8">
        <v>3.9274812810348024E-2</v>
      </c>
      <c r="F111" s="7">
        <v>2377.9512005491288</v>
      </c>
      <c r="G111" s="8">
        <v>-2.3046267586067246E-2</v>
      </c>
      <c r="H111" s="7">
        <v>1147.6555305876525</v>
      </c>
      <c r="I111" s="8">
        <v>9.0883196473243791E-2</v>
      </c>
    </row>
    <row r="112" spans="1:9" x14ac:dyDescent="0.25">
      <c r="A112" s="11" t="s">
        <v>32</v>
      </c>
      <c r="B112" s="11" t="s">
        <v>27</v>
      </c>
      <c r="C112" s="5" t="s">
        <v>19</v>
      </c>
      <c r="D112" s="6">
        <v>38005364.610647462</v>
      </c>
      <c r="E112" s="8">
        <v>5.8808182013085616E-2</v>
      </c>
      <c r="F112" s="7">
        <v>13560126.072397351</v>
      </c>
      <c r="G112" s="8">
        <v>5.5111989287890337E-2</v>
      </c>
      <c r="H112" s="7">
        <v>7927744.6313208127</v>
      </c>
      <c r="I112" s="8">
        <v>6.3185541518264582E-2</v>
      </c>
    </row>
    <row r="113" spans="1:9" x14ac:dyDescent="0.25">
      <c r="A113" s="11" t="s">
        <v>32</v>
      </c>
      <c r="B113" s="11" t="s">
        <v>27</v>
      </c>
      <c r="C113" s="5" t="s">
        <v>20</v>
      </c>
      <c r="D113" s="6">
        <v>207351.76128724124</v>
      </c>
      <c r="E113" s="8">
        <v>0.10692801334055521</v>
      </c>
      <c r="F113" s="7">
        <v>171064.44824658695</v>
      </c>
      <c r="G113" s="8">
        <v>0.13175345575507078</v>
      </c>
      <c r="H113" s="7">
        <v>75060.343369710114</v>
      </c>
      <c r="I113" s="8">
        <v>7.7990354383676352E-2</v>
      </c>
    </row>
    <row r="114" spans="1:9" x14ac:dyDescent="0.25">
      <c r="A114" s="11" t="s">
        <v>32</v>
      </c>
      <c r="B114" s="11" t="s">
        <v>27</v>
      </c>
      <c r="C114" s="5" t="s">
        <v>21</v>
      </c>
      <c r="D114" s="6">
        <v>13363.766156002283</v>
      </c>
      <c r="E114" s="8">
        <v>-0.42695207719031325</v>
      </c>
      <c r="F114" s="7">
        <v>273.19913850301947</v>
      </c>
      <c r="G114" s="8">
        <v>-0.38742183555520765</v>
      </c>
      <c r="H114" s="7">
        <v>258.44090112507985</v>
      </c>
      <c r="I114" s="8">
        <v>-0.43716262476485801</v>
      </c>
    </row>
    <row r="115" spans="1:9" x14ac:dyDescent="0.25">
      <c r="A115" s="11" t="s">
        <v>32</v>
      </c>
      <c r="B115" s="11" t="s">
        <v>27</v>
      </c>
      <c r="C115" s="5" t="s">
        <v>22</v>
      </c>
      <c r="D115" s="6">
        <v>893527.66006884689</v>
      </c>
      <c r="E115" s="8">
        <v>0.55564598022994605</v>
      </c>
      <c r="F115" s="7">
        <v>538356.95915009233</v>
      </c>
      <c r="G115" s="8">
        <v>0.9326679502541465</v>
      </c>
      <c r="H115" s="7">
        <v>380705.81598079449</v>
      </c>
      <c r="I115" s="8">
        <v>0.85079551863917346</v>
      </c>
    </row>
    <row r="116" spans="1:9" x14ac:dyDescent="0.25">
      <c r="A116" s="11" t="s">
        <v>32</v>
      </c>
      <c r="B116" s="11" t="s">
        <v>27</v>
      </c>
      <c r="C116" s="5" t="s">
        <v>23</v>
      </c>
      <c r="D116" s="6">
        <v>40673.437353062633</v>
      </c>
      <c r="E116" s="8">
        <v>-4.6912789443314231E-3</v>
      </c>
      <c r="F116" s="7">
        <v>1370.8995761399599</v>
      </c>
      <c r="G116" s="8">
        <v>-0.25154463039484054</v>
      </c>
      <c r="H116" s="7">
        <v>838.67957872774559</v>
      </c>
      <c r="I116" s="8">
        <v>-8.1275821519730132E-2</v>
      </c>
    </row>
    <row r="117" spans="1:9" x14ac:dyDescent="0.25">
      <c r="A117" s="11" t="s">
        <v>32</v>
      </c>
      <c r="B117" s="11" t="s">
        <v>27</v>
      </c>
      <c r="C117" s="5" t="s">
        <v>24</v>
      </c>
      <c r="D117" s="6">
        <v>11136601.644108236</v>
      </c>
      <c r="E117" s="8">
        <v>0.13019522369369749</v>
      </c>
      <c r="F117" s="7">
        <v>3821790.0478243926</v>
      </c>
      <c r="G117" s="8">
        <v>0.14410855457983288</v>
      </c>
      <c r="H117" s="7">
        <v>1949102.7925118236</v>
      </c>
      <c r="I117" s="8">
        <v>0.15348606433157763</v>
      </c>
    </row>
    <row r="118" spans="1:9" x14ac:dyDescent="0.25">
      <c r="A118" s="11" t="s">
        <v>32</v>
      </c>
      <c r="B118" s="11" t="s">
        <v>27</v>
      </c>
      <c r="C118" s="5" t="s">
        <v>293</v>
      </c>
      <c r="D118" s="6">
        <v>89999101.708454996</v>
      </c>
      <c r="E118" s="8">
        <v>-8.4084413076296258E-3</v>
      </c>
      <c r="F118" s="7">
        <v>36242035.371392928</v>
      </c>
      <c r="G118" s="8">
        <v>-1.5278216748600165E-2</v>
      </c>
      <c r="H118" s="7">
        <v>23313019.491307579</v>
      </c>
      <c r="I118" s="8">
        <v>-1.4292021684713998E-2</v>
      </c>
    </row>
    <row r="119" spans="1:9" x14ac:dyDescent="0.25">
      <c r="A119" s="11" t="s">
        <v>32</v>
      </c>
      <c r="B119" s="11" t="s">
        <v>27</v>
      </c>
      <c r="C119" s="5" t="s">
        <v>25</v>
      </c>
      <c r="D119" s="6">
        <v>3080335.7996106083</v>
      </c>
      <c r="E119" s="8">
        <v>0.38963222677249437</v>
      </c>
      <c r="F119" s="7">
        <v>734496.2632099808</v>
      </c>
      <c r="G119" s="8">
        <v>0.32926993300291124</v>
      </c>
      <c r="H119" s="7">
        <v>220189.36752211675</v>
      </c>
      <c r="I119" s="8">
        <v>0.41845572780853585</v>
      </c>
    </row>
    <row r="120" spans="1:9" x14ac:dyDescent="0.25">
      <c r="A120" s="11" t="s">
        <v>32</v>
      </c>
      <c r="B120" s="11" t="s">
        <v>27</v>
      </c>
      <c r="C120" s="5" t="s">
        <v>26</v>
      </c>
      <c r="D120" s="6">
        <v>21073.832598866225</v>
      </c>
      <c r="E120" s="8">
        <v>-0.25176463925086107</v>
      </c>
      <c r="F120" s="7">
        <v>4691.7265584986926</v>
      </c>
      <c r="G120" s="8">
        <v>-0.37059619821598816</v>
      </c>
      <c r="H120" s="7">
        <v>2047.5142940264395</v>
      </c>
      <c r="I120" s="8">
        <v>-0.38283066055406323</v>
      </c>
    </row>
    <row r="121" spans="1:9" x14ac:dyDescent="0.25">
      <c r="A121" s="11" t="s">
        <v>32</v>
      </c>
      <c r="B121" s="11" t="s">
        <v>28</v>
      </c>
      <c r="C121" s="5" t="s">
        <v>15</v>
      </c>
      <c r="D121" s="6">
        <v>688844982.26063478</v>
      </c>
      <c r="E121" s="8">
        <v>-2.9455509309615244E-3</v>
      </c>
      <c r="F121" s="7">
        <v>406831234.92447972</v>
      </c>
      <c r="G121" s="8">
        <v>-1.82522949967703E-2</v>
      </c>
      <c r="H121" s="7">
        <v>343803898.41751808</v>
      </c>
      <c r="I121" s="8">
        <v>5.0233071130792442E-3</v>
      </c>
    </row>
    <row r="122" spans="1:9" x14ac:dyDescent="0.25">
      <c r="A122" s="11" t="s">
        <v>32</v>
      </c>
      <c r="B122" s="11" t="s">
        <v>28</v>
      </c>
      <c r="C122" s="5" t="s">
        <v>16</v>
      </c>
      <c r="D122" s="6">
        <v>146885203.19721675</v>
      </c>
      <c r="E122" s="8">
        <v>4.9906951072147135E-3</v>
      </c>
      <c r="F122" s="7">
        <v>53414005.411830254</v>
      </c>
      <c r="G122" s="8">
        <v>-4.9581397115835243E-2</v>
      </c>
      <c r="H122" s="7">
        <v>33504509.614913296</v>
      </c>
      <c r="I122" s="8">
        <v>-2.6954014090134114E-2</v>
      </c>
    </row>
    <row r="123" spans="1:9" x14ac:dyDescent="0.25">
      <c r="A123" s="11" t="s">
        <v>32</v>
      </c>
      <c r="B123" s="11" t="s">
        <v>28</v>
      </c>
      <c r="C123" s="5" t="s">
        <v>294</v>
      </c>
      <c r="D123" s="6">
        <v>2227299.3712692894</v>
      </c>
      <c r="E123" s="8">
        <v>-0.18288147158768206</v>
      </c>
      <c r="F123" s="7">
        <v>826369.1697825375</v>
      </c>
      <c r="G123" s="8">
        <v>-0.26452618420733265</v>
      </c>
      <c r="H123" s="7">
        <v>340429.60021468846</v>
      </c>
      <c r="I123" s="8">
        <v>-0.39401161895582765</v>
      </c>
    </row>
    <row r="124" spans="1:9" x14ac:dyDescent="0.25">
      <c r="A124" s="11" t="s">
        <v>32</v>
      </c>
      <c r="B124" s="11" t="s">
        <v>28</v>
      </c>
      <c r="C124" s="5" t="s">
        <v>17</v>
      </c>
      <c r="D124" s="6">
        <v>3464.3611272835733</v>
      </c>
      <c r="E124" s="8">
        <v>-0.1144723444602577</v>
      </c>
      <c r="F124" s="7">
        <v>316.27019715482737</v>
      </c>
      <c r="G124" s="8">
        <v>-5.4640120632288958E-2</v>
      </c>
      <c r="H124" s="7">
        <v>676.7057867534736</v>
      </c>
      <c r="I124" s="8">
        <v>-5.4956160429720548E-2</v>
      </c>
    </row>
    <row r="125" spans="1:9" x14ac:dyDescent="0.25">
      <c r="A125" s="11" t="s">
        <v>32</v>
      </c>
      <c r="B125" s="11" t="s">
        <v>28</v>
      </c>
      <c r="C125" s="5" t="s">
        <v>18</v>
      </c>
      <c r="D125" s="6">
        <v>68410.069334777596</v>
      </c>
      <c r="E125" s="8">
        <v>1.3852341821808509</v>
      </c>
      <c r="F125" s="7">
        <v>8085.843248346604</v>
      </c>
      <c r="G125" s="8">
        <v>2.4003402788414578</v>
      </c>
      <c r="H125" s="7">
        <v>3310.1041472575939</v>
      </c>
      <c r="I125" s="8">
        <v>1.8842314257507795</v>
      </c>
    </row>
    <row r="126" spans="1:9" x14ac:dyDescent="0.25">
      <c r="A126" s="11" t="s">
        <v>32</v>
      </c>
      <c r="B126" s="11" t="s">
        <v>28</v>
      </c>
      <c r="C126" s="5" t="s">
        <v>19</v>
      </c>
      <c r="D126" s="6">
        <v>41089552.025340229</v>
      </c>
      <c r="E126" s="8">
        <v>8.1151370241787146E-2</v>
      </c>
      <c r="F126" s="7">
        <v>14095464.243444523</v>
      </c>
      <c r="G126" s="8">
        <v>3.9478849104278929E-2</v>
      </c>
      <c r="H126" s="7">
        <v>8734523.9667226952</v>
      </c>
      <c r="I126" s="8">
        <v>0.10176656450492501</v>
      </c>
    </row>
    <row r="127" spans="1:9" x14ac:dyDescent="0.25">
      <c r="A127" s="11" t="s">
        <v>32</v>
      </c>
      <c r="B127" s="11" t="s">
        <v>28</v>
      </c>
      <c r="C127" s="5" t="s">
        <v>20</v>
      </c>
      <c r="D127" s="6">
        <v>105852.47400233746</v>
      </c>
      <c r="E127" s="8">
        <v>-0.48950289428358595</v>
      </c>
      <c r="F127" s="7">
        <v>48863.711199878584</v>
      </c>
      <c r="G127" s="8">
        <v>-0.71435495977842078</v>
      </c>
      <c r="H127" s="7">
        <v>14663.056068074326</v>
      </c>
      <c r="I127" s="8">
        <v>-0.80464976031549229</v>
      </c>
    </row>
    <row r="128" spans="1:9" x14ac:dyDescent="0.25">
      <c r="A128" s="11" t="s">
        <v>32</v>
      </c>
      <c r="B128" s="11" t="s">
        <v>28</v>
      </c>
      <c r="C128" s="5" t="s">
        <v>21</v>
      </c>
      <c r="D128" s="6">
        <v>21835.090622669457</v>
      </c>
      <c r="E128" s="8">
        <v>0.6339024768749274</v>
      </c>
      <c r="F128" s="7">
        <v>470.23506182580797</v>
      </c>
      <c r="G128" s="8">
        <v>0.72121722053164827</v>
      </c>
      <c r="H128" s="7">
        <v>438.70685547226822</v>
      </c>
      <c r="I128" s="8">
        <v>0.69751325568990963</v>
      </c>
    </row>
    <row r="129" spans="1:9" x14ac:dyDescent="0.25">
      <c r="A129" s="11" t="s">
        <v>32</v>
      </c>
      <c r="B129" s="11" t="s">
        <v>28</v>
      </c>
      <c r="C129" s="5" t="s">
        <v>22</v>
      </c>
      <c r="D129" s="6">
        <v>419686.70625239611</v>
      </c>
      <c r="E129" s="8">
        <v>-0.53030362124429475</v>
      </c>
      <c r="F129" s="7">
        <v>113072.67825563146</v>
      </c>
      <c r="G129" s="8">
        <v>-0.7899670909165174</v>
      </c>
      <c r="H129" s="7">
        <v>32834.233327359136</v>
      </c>
      <c r="I129" s="8">
        <v>-0.91375431645883887</v>
      </c>
    </row>
    <row r="130" spans="1:9" x14ac:dyDescent="0.25">
      <c r="A130" s="11" t="s">
        <v>32</v>
      </c>
      <c r="B130" s="11" t="s">
        <v>28</v>
      </c>
      <c r="C130" s="5" t="s">
        <v>23</v>
      </c>
      <c r="D130" s="6">
        <v>32174.782299256323</v>
      </c>
      <c r="E130" s="8">
        <v>-0.20894853267586877</v>
      </c>
      <c r="F130" s="7">
        <v>1062.7732557094164</v>
      </c>
      <c r="G130" s="8">
        <v>-0.22476213852084947</v>
      </c>
      <c r="H130" s="7">
        <v>671.74254669051652</v>
      </c>
      <c r="I130" s="8">
        <v>-0.1990474506252651</v>
      </c>
    </row>
    <row r="131" spans="1:9" x14ac:dyDescent="0.25">
      <c r="A131" s="11" t="s">
        <v>32</v>
      </c>
      <c r="B131" s="11" t="s">
        <v>28</v>
      </c>
      <c r="C131" s="5" t="s">
        <v>24</v>
      </c>
      <c r="D131" s="6">
        <v>12382451.772641581</v>
      </c>
      <c r="E131" s="8">
        <v>0.11186986554309013</v>
      </c>
      <c r="F131" s="7">
        <v>3845796.427490579</v>
      </c>
      <c r="G131" s="8">
        <v>6.2814491025879092E-3</v>
      </c>
      <c r="H131" s="7">
        <v>1987835.3914596243</v>
      </c>
      <c r="I131" s="8">
        <v>1.987201449641679E-2</v>
      </c>
    </row>
    <row r="132" spans="1:9" x14ac:dyDescent="0.25">
      <c r="A132" s="11" t="s">
        <v>32</v>
      </c>
      <c r="B132" s="11" t="s">
        <v>28</v>
      </c>
      <c r="C132" s="5" t="s">
        <v>293</v>
      </c>
      <c r="D132" s="6">
        <v>86940266.614967301</v>
      </c>
      <c r="E132" s="8">
        <v>-3.3987395823089045E-2</v>
      </c>
      <c r="F132" s="7">
        <v>33642180.139692344</v>
      </c>
      <c r="G132" s="8">
        <v>-7.1735905697855443E-2</v>
      </c>
      <c r="H132" s="7">
        <v>22143124.039608631</v>
      </c>
      <c r="I132" s="8">
        <v>-5.0182064667133951E-2</v>
      </c>
    </row>
    <row r="133" spans="1:9" x14ac:dyDescent="0.25">
      <c r="A133" s="11" t="s">
        <v>32</v>
      </c>
      <c r="B133" s="11" t="s">
        <v>28</v>
      </c>
      <c r="C133" s="5" t="s">
        <v>25</v>
      </c>
      <c r="D133" s="6">
        <v>3567527.7854180415</v>
      </c>
      <c r="E133" s="8">
        <v>0.15816197242814248</v>
      </c>
      <c r="F133" s="7">
        <v>827016.18650080101</v>
      </c>
      <c r="G133" s="8">
        <v>0.1259637767066083</v>
      </c>
      <c r="H133" s="7">
        <v>243639.76508852441</v>
      </c>
      <c r="I133" s="8">
        <v>0.10650104421618935</v>
      </c>
    </row>
    <row r="134" spans="1:9" x14ac:dyDescent="0.25">
      <c r="A134" s="11" t="s">
        <v>32</v>
      </c>
      <c r="B134" s="11" t="s">
        <v>28</v>
      </c>
      <c r="C134" s="5" t="s">
        <v>26</v>
      </c>
      <c r="D134" s="6">
        <v>26682.143941588402</v>
      </c>
      <c r="E134" s="8">
        <v>0.26612678621277003</v>
      </c>
      <c r="F134" s="7">
        <v>5307.7337009164921</v>
      </c>
      <c r="G134" s="8">
        <v>0.13129647150939608</v>
      </c>
      <c r="H134" s="7">
        <v>2362.3030875125091</v>
      </c>
      <c r="I134" s="8">
        <v>0.15374192717699545</v>
      </c>
    </row>
    <row r="135" spans="1:9" x14ac:dyDescent="0.25">
      <c r="A135" s="11" t="s">
        <v>32</v>
      </c>
      <c r="B135" s="11" t="s">
        <v>29</v>
      </c>
      <c r="C135" s="5" t="s">
        <v>15</v>
      </c>
      <c r="D135" s="6">
        <v>713355581.06578672</v>
      </c>
      <c r="E135" s="8">
        <v>3.5582169336145338E-2</v>
      </c>
      <c r="F135" s="7">
        <v>413271646.01158047</v>
      </c>
      <c r="G135" s="8">
        <v>1.5830670150722866E-2</v>
      </c>
      <c r="H135" s="7">
        <v>356151976.84142786</v>
      </c>
      <c r="I135" s="8">
        <v>3.5916051216249391E-2</v>
      </c>
    </row>
    <row r="136" spans="1:9" x14ac:dyDescent="0.25">
      <c r="A136" s="11" t="s">
        <v>32</v>
      </c>
      <c r="B136" s="11" t="s">
        <v>29</v>
      </c>
      <c r="C136" s="5" t="s">
        <v>16</v>
      </c>
      <c r="D136" s="6">
        <v>145931430.35457948</v>
      </c>
      <c r="E136" s="8">
        <v>-6.4933214638146974E-3</v>
      </c>
      <c r="F136" s="7">
        <v>52246973.109680735</v>
      </c>
      <c r="G136" s="8">
        <v>-2.1848807127484864E-2</v>
      </c>
      <c r="H136" s="7">
        <v>32833766.691610485</v>
      </c>
      <c r="I136" s="8">
        <v>-2.0019481885037396E-2</v>
      </c>
    </row>
    <row r="137" spans="1:9" x14ac:dyDescent="0.25">
      <c r="A137" s="11" t="s">
        <v>32</v>
      </c>
      <c r="B137" s="11" t="s">
        <v>29</v>
      </c>
      <c r="C137" s="5" t="s">
        <v>294</v>
      </c>
      <c r="D137" s="6">
        <v>3455115.2772007436</v>
      </c>
      <c r="E137" s="8">
        <v>0.55125768981461554</v>
      </c>
      <c r="F137" s="7">
        <v>1284792.2319560631</v>
      </c>
      <c r="G137" s="8">
        <v>0.55474366534531017</v>
      </c>
      <c r="H137" s="7">
        <v>565234.3921972547</v>
      </c>
      <c r="I137" s="8">
        <v>0.66035618477592894</v>
      </c>
    </row>
    <row r="138" spans="1:9" x14ac:dyDescent="0.25">
      <c r="A138" s="11" t="s">
        <v>32</v>
      </c>
      <c r="B138" s="11" t="s">
        <v>29</v>
      </c>
      <c r="C138" s="5" t="s">
        <v>17</v>
      </c>
      <c r="D138" s="6">
        <v>3239.1552597594259</v>
      </c>
      <c r="E138" s="8">
        <v>-6.5006464179077281E-2</v>
      </c>
      <c r="F138" s="7">
        <v>292.9653284819268</v>
      </c>
      <c r="G138" s="8">
        <v>-7.3686578383140758E-2</v>
      </c>
      <c r="H138" s="7">
        <v>626.93771924131681</v>
      </c>
      <c r="I138" s="8">
        <v>-7.3544616414352434E-2</v>
      </c>
    </row>
    <row r="139" spans="1:9" x14ac:dyDescent="0.25">
      <c r="A139" s="11" t="s">
        <v>32</v>
      </c>
      <c r="B139" s="11" t="s">
        <v>29</v>
      </c>
      <c r="C139" s="5" t="s">
        <v>18</v>
      </c>
      <c r="D139" s="6">
        <v>26666.455852972271</v>
      </c>
      <c r="E139" s="8">
        <v>-0.61019691819818322</v>
      </c>
      <c r="F139" s="7">
        <v>2524.5003193001371</v>
      </c>
      <c r="G139" s="8">
        <v>-0.68778762563615758</v>
      </c>
      <c r="H139" s="7">
        <v>916.53357538005014</v>
      </c>
      <c r="I139" s="8">
        <v>-0.72311035103249133</v>
      </c>
    </row>
    <row r="140" spans="1:9" x14ac:dyDescent="0.25">
      <c r="A140" s="11" t="s">
        <v>32</v>
      </c>
      <c r="B140" s="11" t="s">
        <v>29</v>
      </c>
      <c r="C140" s="5" t="s">
        <v>19</v>
      </c>
      <c r="D140" s="6">
        <v>43320260.968713865</v>
      </c>
      <c r="E140" s="8">
        <v>5.4288957494546271E-2</v>
      </c>
      <c r="F140" s="7">
        <v>14821120.363076417</v>
      </c>
      <c r="G140" s="8">
        <v>5.1481533853656503E-2</v>
      </c>
      <c r="H140" s="7">
        <v>9256102.3412274905</v>
      </c>
      <c r="I140" s="8">
        <v>5.9714573626671971E-2</v>
      </c>
    </row>
    <row r="141" spans="1:9" x14ac:dyDescent="0.25">
      <c r="A141" s="11" t="s">
        <v>32</v>
      </c>
      <c r="B141" s="11" t="s">
        <v>29</v>
      </c>
      <c r="C141" s="5" t="s">
        <v>20</v>
      </c>
      <c r="D141" s="6">
        <v>105582.28814820647</v>
      </c>
      <c r="E141" s="8">
        <v>-2.5524755720402509E-3</v>
      </c>
      <c r="F141" s="7">
        <v>41476.093066272268</v>
      </c>
      <c r="G141" s="8">
        <v>-0.15118823257994124</v>
      </c>
      <c r="H141" s="7">
        <v>10651.533641298523</v>
      </c>
      <c r="I141" s="8">
        <v>-0.27358024194629094</v>
      </c>
    </row>
    <row r="142" spans="1:9" x14ac:dyDescent="0.25">
      <c r="A142" s="11" t="s">
        <v>32</v>
      </c>
      <c r="B142" s="11" t="s">
        <v>29</v>
      </c>
      <c r="C142" s="5" t="s">
        <v>21</v>
      </c>
      <c r="D142" s="6">
        <v>6308.9103861689564</v>
      </c>
      <c r="E142" s="8">
        <v>-0.71106552772357312</v>
      </c>
      <c r="F142" s="7">
        <v>144.8174065805897</v>
      </c>
      <c r="G142" s="8">
        <v>-0.69203188290915807</v>
      </c>
      <c r="H142" s="7">
        <v>123.33019747594861</v>
      </c>
      <c r="I142" s="8">
        <v>-0.71887788864574831</v>
      </c>
    </row>
    <row r="143" spans="1:9" x14ac:dyDescent="0.25">
      <c r="A143" s="11" t="s">
        <v>32</v>
      </c>
      <c r="B143" s="11" t="s">
        <v>29</v>
      </c>
      <c r="C143" s="5" t="s">
        <v>22</v>
      </c>
      <c r="D143" s="6">
        <v>428374.14705052139</v>
      </c>
      <c r="E143" s="8">
        <v>2.0699823627248114E-2</v>
      </c>
      <c r="F143" s="7">
        <v>117512.78488732876</v>
      </c>
      <c r="G143" s="8">
        <v>3.9267723204178914E-2</v>
      </c>
      <c r="H143" s="7">
        <v>32253.960697342536</v>
      </c>
      <c r="I143" s="8">
        <v>-1.7672793642880474E-2</v>
      </c>
    </row>
    <row r="144" spans="1:9" x14ac:dyDescent="0.25">
      <c r="A144" s="11" t="s">
        <v>32</v>
      </c>
      <c r="B144" s="11" t="s">
        <v>29</v>
      </c>
      <c r="C144" s="5" t="s">
        <v>23</v>
      </c>
      <c r="D144" s="6">
        <v>30360.193004717828</v>
      </c>
      <c r="E144" s="8">
        <v>-5.6397873267985926E-2</v>
      </c>
      <c r="F144" s="7">
        <v>1326.8194423512462</v>
      </c>
      <c r="G144" s="8">
        <v>0.24845016114521545</v>
      </c>
      <c r="H144" s="7">
        <v>635.2901840719735</v>
      </c>
      <c r="I144" s="8">
        <v>-5.4265377112307646E-2</v>
      </c>
    </row>
    <row r="145" spans="1:9" x14ac:dyDescent="0.25">
      <c r="A145" s="11" t="s">
        <v>32</v>
      </c>
      <c r="B145" s="11" t="s">
        <v>29</v>
      </c>
      <c r="C145" s="5" t="s">
        <v>24</v>
      </c>
      <c r="D145" s="6">
        <v>11445473.637732329</v>
      </c>
      <c r="E145" s="8">
        <v>-7.5669839230018687E-2</v>
      </c>
      <c r="F145" s="7">
        <v>3497145.1097147465</v>
      </c>
      <c r="G145" s="8">
        <v>-9.0657767344001355E-2</v>
      </c>
      <c r="H145" s="7">
        <v>1804311.8159055521</v>
      </c>
      <c r="I145" s="8">
        <v>-9.2323326339066134E-2</v>
      </c>
    </row>
    <row r="146" spans="1:9" x14ac:dyDescent="0.25">
      <c r="A146" s="11" t="s">
        <v>32</v>
      </c>
      <c r="B146" s="11" t="s">
        <v>29</v>
      </c>
      <c r="C146" s="5" t="s">
        <v>293</v>
      </c>
      <c r="D146" s="6">
        <v>83075494.622060522</v>
      </c>
      <c r="E146" s="8">
        <v>-4.4453187727416459E-2</v>
      </c>
      <c r="F146" s="7">
        <v>31562796.180004429</v>
      </c>
      <c r="G146" s="8">
        <v>-6.1808834952244075E-2</v>
      </c>
      <c r="H146" s="7">
        <v>20890820.121659428</v>
      </c>
      <c r="I146" s="8">
        <v>-5.6554979130728711E-2</v>
      </c>
    </row>
    <row r="147" spans="1:9" x14ac:dyDescent="0.25">
      <c r="A147" s="11" t="s">
        <v>32</v>
      </c>
      <c r="B147" s="11" t="s">
        <v>29</v>
      </c>
      <c r="C147" s="5" t="s">
        <v>25</v>
      </c>
      <c r="D147" s="6">
        <v>4018137.5279362774</v>
      </c>
      <c r="E147" s="8">
        <v>0.12630868478728152</v>
      </c>
      <c r="F147" s="7">
        <v>914382.4535280565</v>
      </c>
      <c r="G147" s="8">
        <v>0.10564033504218603</v>
      </c>
      <c r="H147" s="7">
        <v>270575.09141659719</v>
      </c>
      <c r="I147" s="8">
        <v>0.11055390042050839</v>
      </c>
    </row>
    <row r="148" spans="1:9" x14ac:dyDescent="0.25">
      <c r="A148" s="11" t="s">
        <v>32</v>
      </c>
      <c r="B148" s="11" t="s">
        <v>29</v>
      </c>
      <c r="C148" s="5" t="s">
        <v>26</v>
      </c>
      <c r="D148" s="6">
        <v>16417.171233394147</v>
      </c>
      <c r="E148" s="8">
        <v>-0.38471318986457637</v>
      </c>
      <c r="F148" s="7">
        <v>3458.7909507083436</v>
      </c>
      <c r="G148" s="8">
        <v>-0.34834881597185047</v>
      </c>
      <c r="H148" s="7">
        <v>1515.3431893737263</v>
      </c>
      <c r="I148" s="8">
        <v>-0.35853142749376266</v>
      </c>
    </row>
    <row r="149" spans="1:9" x14ac:dyDescent="0.25">
      <c r="A149" s="11" t="s">
        <v>32</v>
      </c>
      <c r="B149" s="11" t="s">
        <v>30</v>
      </c>
      <c r="C149" s="5" t="s">
        <v>15</v>
      </c>
      <c r="D149" s="6">
        <v>866193140.60430145</v>
      </c>
      <c r="E149" s="8">
        <v>0.21425157886921989</v>
      </c>
      <c r="F149" s="7">
        <v>490388895.38683766</v>
      </c>
      <c r="G149" s="8">
        <v>0.18660183953944953</v>
      </c>
      <c r="H149" s="7">
        <v>424322298.54483998</v>
      </c>
      <c r="I149" s="8">
        <v>0.191407955412709</v>
      </c>
    </row>
    <row r="150" spans="1:9" x14ac:dyDescent="0.25">
      <c r="A150" s="11" t="s">
        <v>32</v>
      </c>
      <c r="B150" s="11" t="s">
        <v>30</v>
      </c>
      <c r="C150" s="5" t="s">
        <v>16</v>
      </c>
      <c r="D150" s="6">
        <v>179169301.90492946</v>
      </c>
      <c r="E150" s="8">
        <v>0.22776362480371551</v>
      </c>
      <c r="F150" s="7">
        <v>60883411.859679803</v>
      </c>
      <c r="G150" s="8">
        <v>0.16530026977579779</v>
      </c>
      <c r="H150" s="7">
        <v>38826507.25304579</v>
      </c>
      <c r="I150" s="8">
        <v>0.18251760809905901</v>
      </c>
    </row>
    <row r="151" spans="1:9" x14ac:dyDescent="0.25">
      <c r="A151" s="11" t="s">
        <v>32</v>
      </c>
      <c r="B151" s="11" t="s">
        <v>30</v>
      </c>
      <c r="C151" s="5" t="s">
        <v>294</v>
      </c>
      <c r="D151" s="6">
        <v>6122676.4560009846</v>
      </c>
      <c r="E151" s="8">
        <v>0.77206141178636423</v>
      </c>
      <c r="F151" s="7">
        <v>2378758.2591257854</v>
      </c>
      <c r="G151" s="8">
        <v>0.85147310200045911</v>
      </c>
      <c r="H151" s="7">
        <v>1100597.6621954008</v>
      </c>
      <c r="I151" s="8">
        <v>0.9471526810621177</v>
      </c>
    </row>
    <row r="152" spans="1:9" x14ac:dyDescent="0.25">
      <c r="A152" s="11" t="s">
        <v>32</v>
      </c>
      <c r="B152" s="11" t="s">
        <v>30</v>
      </c>
      <c r="C152" s="5" t="s">
        <v>17</v>
      </c>
      <c r="D152" s="6">
        <v>5073.5320288801195</v>
      </c>
      <c r="E152" s="8">
        <v>0.56631331999100709</v>
      </c>
      <c r="F152" s="7">
        <v>385.47265530364581</v>
      </c>
      <c r="G152" s="8">
        <v>0.31576202993394775</v>
      </c>
      <c r="H152" s="7">
        <v>825.09747372009735</v>
      </c>
      <c r="I152" s="8">
        <v>0.31607566173970492</v>
      </c>
    </row>
    <row r="153" spans="1:9" x14ac:dyDescent="0.25">
      <c r="A153" s="11" t="s">
        <v>32</v>
      </c>
      <c r="B153" s="11" t="s">
        <v>30</v>
      </c>
      <c r="C153" s="5" t="s">
        <v>18</v>
      </c>
      <c r="D153" s="6">
        <v>86443.776708679201</v>
      </c>
      <c r="E153" s="8">
        <v>2.241667253619835</v>
      </c>
      <c r="F153" s="7">
        <v>8264.5191061593505</v>
      </c>
      <c r="G153" s="8">
        <v>2.2737247220671808</v>
      </c>
      <c r="H153" s="7">
        <v>2656.8005617401623</v>
      </c>
      <c r="I153" s="8">
        <v>1.8987487563000538</v>
      </c>
    </row>
    <row r="154" spans="1:9" x14ac:dyDescent="0.25">
      <c r="A154" s="11" t="s">
        <v>32</v>
      </c>
      <c r="B154" s="11" t="s">
        <v>30</v>
      </c>
      <c r="C154" s="5" t="s">
        <v>19</v>
      </c>
      <c r="D154" s="6">
        <v>56458511.686382681</v>
      </c>
      <c r="E154" s="8">
        <v>0.30328189221106805</v>
      </c>
      <c r="F154" s="7">
        <v>18350615.015285183</v>
      </c>
      <c r="G154" s="8">
        <v>0.23813953100345472</v>
      </c>
      <c r="H154" s="7">
        <v>11680899.391523376</v>
      </c>
      <c r="I154" s="8">
        <v>0.26196739846918365</v>
      </c>
    </row>
    <row r="155" spans="1:9" x14ac:dyDescent="0.25">
      <c r="A155" s="11" t="s">
        <v>32</v>
      </c>
      <c r="B155" s="11" t="s">
        <v>30</v>
      </c>
      <c r="C155" s="5" t="s">
        <v>20</v>
      </c>
      <c r="D155" s="6">
        <v>53865.711994643214</v>
      </c>
      <c r="E155" s="8">
        <v>-0.48982246038244975</v>
      </c>
      <c r="F155" s="7">
        <v>22484.048877176985</v>
      </c>
      <c r="G155" s="8">
        <v>-0.45790340374511612</v>
      </c>
      <c r="H155" s="7">
        <v>8400.9222497949813</v>
      </c>
      <c r="I155" s="8">
        <v>-0.21129458604696932</v>
      </c>
    </row>
    <row r="156" spans="1:9" x14ac:dyDescent="0.25">
      <c r="A156" s="11" t="s">
        <v>32</v>
      </c>
      <c r="B156" s="11" t="s">
        <v>30</v>
      </c>
      <c r="C156" s="5" t="s">
        <v>21</v>
      </c>
      <c r="D156" s="6">
        <v>10852.468908879757</v>
      </c>
      <c r="E156" s="8">
        <v>0.7201811794112114</v>
      </c>
      <c r="F156" s="7">
        <v>273.65015177136877</v>
      </c>
      <c r="G156" s="8">
        <v>0.88962196073498034</v>
      </c>
      <c r="H156" s="7">
        <v>203.5969343832551</v>
      </c>
      <c r="I156" s="8">
        <v>0.65082792819625368</v>
      </c>
    </row>
    <row r="157" spans="1:9" x14ac:dyDescent="0.25">
      <c r="A157" s="11" t="s">
        <v>32</v>
      </c>
      <c r="B157" s="11" t="s">
        <v>30</v>
      </c>
      <c r="C157" s="5" t="s">
        <v>22</v>
      </c>
      <c r="D157" s="6">
        <v>753296.64023872255</v>
      </c>
      <c r="E157" s="8">
        <v>0.75850164027261102</v>
      </c>
      <c r="F157" s="7">
        <v>192959.14613750036</v>
      </c>
      <c r="G157" s="8">
        <v>0.64202683412285355</v>
      </c>
      <c r="H157" s="7">
        <v>55209.636617921169</v>
      </c>
      <c r="I157" s="8">
        <v>0.71171649695939454</v>
      </c>
    </row>
    <row r="158" spans="1:9" x14ac:dyDescent="0.25">
      <c r="A158" s="11" t="s">
        <v>32</v>
      </c>
      <c r="B158" s="11" t="s">
        <v>30</v>
      </c>
      <c r="C158" s="5" t="s">
        <v>23</v>
      </c>
      <c r="D158" s="6">
        <v>26077.129871815443</v>
      </c>
      <c r="E158" s="8">
        <v>-0.14107496392519039</v>
      </c>
      <c r="F158" s="7">
        <v>1443.4694267282844</v>
      </c>
      <c r="G158" s="8">
        <v>8.7916999595908429E-2</v>
      </c>
      <c r="H158" s="7">
        <v>576.52370857552512</v>
      </c>
      <c r="I158" s="8">
        <v>-9.2503358260278876E-2</v>
      </c>
    </row>
    <row r="159" spans="1:9" x14ac:dyDescent="0.25">
      <c r="A159" s="11" t="s">
        <v>32</v>
      </c>
      <c r="B159" s="11" t="s">
        <v>30</v>
      </c>
      <c r="C159" s="5" t="s">
        <v>24</v>
      </c>
      <c r="D159" s="6">
        <v>13209108.743039679</v>
      </c>
      <c r="E159" s="8">
        <v>0.15409018107325576</v>
      </c>
      <c r="F159" s="7">
        <v>3749068.2227089806</v>
      </c>
      <c r="G159" s="8">
        <v>7.2036791465820052E-2</v>
      </c>
      <c r="H159" s="7">
        <v>2014961.3221737817</v>
      </c>
      <c r="I159" s="8">
        <v>0.11674783948721652</v>
      </c>
    </row>
    <row r="160" spans="1:9" x14ac:dyDescent="0.25">
      <c r="A160" s="11" t="s">
        <v>32</v>
      </c>
      <c r="B160" s="11" t="s">
        <v>30</v>
      </c>
      <c r="C160" s="5" t="s">
        <v>293</v>
      </c>
      <c r="D160" s="6">
        <v>96229768.914463773</v>
      </c>
      <c r="E160" s="8">
        <v>0.15834120942940688</v>
      </c>
      <c r="F160" s="7">
        <v>34843760.836378597</v>
      </c>
      <c r="G160" s="8">
        <v>0.10395037998733202</v>
      </c>
      <c r="H160" s="7">
        <v>23548106.110851631</v>
      </c>
      <c r="I160" s="8">
        <v>0.12719873962425968</v>
      </c>
    </row>
    <row r="161" spans="1:9" x14ac:dyDescent="0.25">
      <c r="A161" s="11" t="s">
        <v>32</v>
      </c>
      <c r="B161" s="11" t="s">
        <v>30</v>
      </c>
      <c r="C161" s="5" t="s">
        <v>25</v>
      </c>
      <c r="D161" s="6">
        <v>6192414.6819350757</v>
      </c>
      <c r="E161" s="8">
        <v>0.5411156633843518</v>
      </c>
      <c r="F161" s="7">
        <v>1330836.7038818249</v>
      </c>
      <c r="G161" s="8">
        <v>0.4554486459652845</v>
      </c>
      <c r="H161" s="7">
        <v>412117.44754914427</v>
      </c>
      <c r="I161" s="8">
        <v>0.52311672664139697</v>
      </c>
    </row>
    <row r="162" spans="1:9" x14ac:dyDescent="0.25">
      <c r="A162" s="11" t="s">
        <v>32</v>
      </c>
      <c r="B162" s="11" t="s">
        <v>30</v>
      </c>
      <c r="C162" s="5" t="s">
        <v>26</v>
      </c>
      <c r="D162" s="6">
        <v>21212.163355640172</v>
      </c>
      <c r="E162" s="8">
        <v>0.2920717615768384</v>
      </c>
      <c r="F162" s="7">
        <v>4562.515944790397</v>
      </c>
      <c r="G162" s="8">
        <v>0.3191071706302504</v>
      </c>
      <c r="H162" s="7">
        <v>1952.74120635229</v>
      </c>
      <c r="I162" s="8">
        <v>0.28864617602520465</v>
      </c>
    </row>
    <row r="163" spans="1:9" x14ac:dyDescent="0.25">
      <c r="A163" s="11" t="s">
        <v>32</v>
      </c>
      <c r="B163" s="11" t="s">
        <v>31</v>
      </c>
      <c r="C163" s="5" t="s">
        <v>15</v>
      </c>
      <c r="D163" s="6">
        <v>811782551.37514782</v>
      </c>
      <c r="E163" s="8">
        <v>-6.2815770153979711E-2</v>
      </c>
      <c r="F163" s="7">
        <v>451075678.1442188</v>
      </c>
      <c r="G163" s="8">
        <v>-8.0167429589952655E-2</v>
      </c>
      <c r="H163" s="7">
        <v>399684220.64993155</v>
      </c>
      <c r="I163" s="8">
        <v>-5.8064537214757662E-2</v>
      </c>
    </row>
    <row r="164" spans="1:9" x14ac:dyDescent="0.25">
      <c r="A164" s="11" t="s">
        <v>32</v>
      </c>
      <c r="B164" s="11" t="s">
        <v>31</v>
      </c>
      <c r="C164" s="5" t="s">
        <v>16</v>
      </c>
      <c r="D164" s="6">
        <v>166290634.73458743</v>
      </c>
      <c r="E164" s="8">
        <v>-7.1879875812518548E-2</v>
      </c>
      <c r="F164" s="7">
        <v>55486931.404562548</v>
      </c>
      <c r="G164" s="8">
        <v>-8.8636301584982105E-2</v>
      </c>
      <c r="H164" s="7">
        <v>35185779.554030128</v>
      </c>
      <c r="I164" s="8">
        <v>-9.3769127243091235E-2</v>
      </c>
    </row>
    <row r="165" spans="1:9" x14ac:dyDescent="0.25">
      <c r="A165" s="11" t="s">
        <v>32</v>
      </c>
      <c r="B165" s="11" t="s">
        <v>31</v>
      </c>
      <c r="C165" s="5" t="s">
        <v>294</v>
      </c>
      <c r="D165" s="6">
        <v>5481973.2002213933</v>
      </c>
      <c r="E165" s="8">
        <v>-0.10464431043904378</v>
      </c>
      <c r="F165" s="7">
        <v>2158295.8046124489</v>
      </c>
      <c r="G165" s="8">
        <v>-9.2679638070645484E-2</v>
      </c>
      <c r="H165" s="7">
        <v>1014887.9673948084</v>
      </c>
      <c r="I165" s="8">
        <v>-7.7875592275586589E-2</v>
      </c>
    </row>
    <row r="166" spans="1:9" x14ac:dyDescent="0.25">
      <c r="A166" s="11" t="s">
        <v>32</v>
      </c>
      <c r="B166" s="11" t="s">
        <v>31</v>
      </c>
      <c r="C166" s="5" t="s">
        <v>17</v>
      </c>
      <c r="D166" s="6">
        <v>6720.7555962562565</v>
      </c>
      <c r="E166" s="8">
        <v>0.3246699849334998</v>
      </c>
      <c r="F166" s="7">
        <v>440.67601179074182</v>
      </c>
      <c r="G166" s="8">
        <v>0.14320952660989933</v>
      </c>
      <c r="H166" s="7">
        <v>778.31907320151356</v>
      </c>
      <c r="I166" s="8">
        <v>-5.6694393097187816E-2</v>
      </c>
    </row>
    <row r="167" spans="1:9" x14ac:dyDescent="0.25">
      <c r="A167" s="11" t="s">
        <v>32</v>
      </c>
      <c r="B167" s="11" t="s">
        <v>31</v>
      </c>
      <c r="C167" s="5" t="s">
        <v>18</v>
      </c>
      <c r="D167" s="6">
        <v>46822.382887816428</v>
      </c>
      <c r="E167" s="8">
        <v>-0.45834871322650889</v>
      </c>
      <c r="F167" s="7">
        <v>4827.2424459038366</v>
      </c>
      <c r="G167" s="8">
        <v>-0.41590764279240328</v>
      </c>
      <c r="H167" s="7">
        <v>1799.1058762821413</v>
      </c>
      <c r="I167" s="8">
        <v>-0.32282990970772918</v>
      </c>
    </row>
    <row r="168" spans="1:9" x14ac:dyDescent="0.25">
      <c r="A168" s="11" t="s">
        <v>32</v>
      </c>
      <c r="B168" s="11" t="s">
        <v>31</v>
      </c>
      <c r="C168" s="5" t="s">
        <v>19</v>
      </c>
      <c r="D168" s="6">
        <v>54578795.777303055</v>
      </c>
      <c r="E168" s="8">
        <v>-3.3293755944561867E-2</v>
      </c>
      <c r="F168" s="7">
        <v>17262488.572240315</v>
      </c>
      <c r="G168" s="8">
        <v>-5.9296456393342141E-2</v>
      </c>
      <c r="H168" s="7">
        <v>11094609.393350264</v>
      </c>
      <c r="I168" s="8">
        <v>-5.0192196552824572E-2</v>
      </c>
    </row>
    <row r="169" spans="1:9" x14ac:dyDescent="0.25">
      <c r="A169" s="11" t="s">
        <v>32</v>
      </c>
      <c r="B169" s="11" t="s">
        <v>31</v>
      </c>
      <c r="C169" s="5" t="s">
        <v>20</v>
      </c>
      <c r="D169" s="6">
        <v>9278.1320236730571</v>
      </c>
      <c r="E169" s="8">
        <v>-0.82775439736885414</v>
      </c>
      <c r="F169" s="7">
        <v>3778.272595204724</v>
      </c>
      <c r="G169" s="8">
        <v>-0.83195764180000698</v>
      </c>
      <c r="H169" s="7">
        <v>1349.1752585725308</v>
      </c>
      <c r="I169" s="8">
        <v>-0.83940153015873264</v>
      </c>
    </row>
    <row r="170" spans="1:9" x14ac:dyDescent="0.25">
      <c r="A170" s="11" t="s">
        <v>32</v>
      </c>
      <c r="B170" s="11" t="s">
        <v>31</v>
      </c>
      <c r="C170" s="5" t="s">
        <v>21</v>
      </c>
      <c r="D170" s="6">
        <v>5767.0534618413449</v>
      </c>
      <c r="E170" s="8">
        <v>-0.46859525604145247</v>
      </c>
      <c r="F170" s="7">
        <v>143.89535139505159</v>
      </c>
      <c r="G170" s="8">
        <v>-0.47416308573702409</v>
      </c>
      <c r="H170" s="7">
        <v>109.35098363186322</v>
      </c>
      <c r="I170" s="8">
        <v>-0.46290456699107935</v>
      </c>
    </row>
    <row r="171" spans="1:9" x14ac:dyDescent="0.25">
      <c r="A171" s="11" t="s">
        <v>32</v>
      </c>
      <c r="B171" s="11" t="s">
        <v>31</v>
      </c>
      <c r="C171" s="5" t="s">
        <v>22</v>
      </c>
      <c r="D171" s="6">
        <v>992349.95538516948</v>
      </c>
      <c r="E171" s="8">
        <v>0.31734286651098037</v>
      </c>
      <c r="F171" s="7">
        <v>247001.49027087234</v>
      </c>
      <c r="G171" s="8">
        <v>0.28007143074141766</v>
      </c>
      <c r="H171" s="7">
        <v>82068.589616494253</v>
      </c>
      <c r="I171" s="8">
        <v>0.48649030574953284</v>
      </c>
    </row>
    <row r="172" spans="1:9" x14ac:dyDescent="0.25">
      <c r="A172" s="11" t="s">
        <v>32</v>
      </c>
      <c r="B172" s="11" t="s">
        <v>31</v>
      </c>
      <c r="C172" s="5" t="s">
        <v>23</v>
      </c>
      <c r="D172" s="6">
        <v>12880.785317950249</v>
      </c>
      <c r="E172" s="8">
        <v>-0.50605049783979494</v>
      </c>
      <c r="F172" s="7">
        <v>493.47740300730936</v>
      </c>
      <c r="G172" s="8">
        <v>-0.65813103217169799</v>
      </c>
      <c r="H172" s="7">
        <v>263.08137271017443</v>
      </c>
      <c r="I172" s="8">
        <v>-0.54367640255385874</v>
      </c>
    </row>
    <row r="173" spans="1:9" x14ac:dyDescent="0.25">
      <c r="A173" s="11" t="s">
        <v>32</v>
      </c>
      <c r="B173" s="11" t="s">
        <v>31</v>
      </c>
      <c r="C173" s="5" t="s">
        <v>24</v>
      </c>
      <c r="D173" s="6">
        <v>11924455.495787747</v>
      </c>
      <c r="E173" s="8">
        <v>-9.7255104204426734E-2</v>
      </c>
      <c r="F173" s="7">
        <v>3203935.4087810093</v>
      </c>
      <c r="G173" s="8">
        <v>-0.14540487970476895</v>
      </c>
      <c r="H173" s="7">
        <v>1774176.143502353</v>
      </c>
      <c r="I173" s="8">
        <v>-0.11949866035724423</v>
      </c>
    </row>
    <row r="174" spans="1:9" x14ac:dyDescent="0.25">
      <c r="A174" s="11" t="s">
        <v>32</v>
      </c>
      <c r="B174" s="11" t="s">
        <v>31</v>
      </c>
      <c r="C174" s="5" t="s">
        <v>293</v>
      </c>
      <c r="D174" s="6">
        <v>86764613.756134763</v>
      </c>
      <c r="E174" s="8">
        <v>-9.8359948954489559E-2</v>
      </c>
      <c r="F174" s="7">
        <v>31288203.234242816</v>
      </c>
      <c r="G174" s="8">
        <v>-0.10204287702559377</v>
      </c>
      <c r="H174" s="7">
        <v>20806176.392950207</v>
      </c>
      <c r="I174" s="8">
        <v>-0.11643950069674032</v>
      </c>
    </row>
    <row r="175" spans="1:9" x14ac:dyDescent="0.25">
      <c r="A175" s="11" t="s">
        <v>32</v>
      </c>
      <c r="B175" s="11" t="s">
        <v>31</v>
      </c>
      <c r="C175" s="5" t="s">
        <v>25</v>
      </c>
      <c r="D175" s="6">
        <v>6454376.3666396318</v>
      </c>
      <c r="E175" s="8">
        <v>4.230364052794594E-2</v>
      </c>
      <c r="F175" s="7">
        <v>1315100.0664992291</v>
      </c>
      <c r="G175" s="8">
        <v>-1.1824619306557243E-2</v>
      </c>
      <c r="H175" s="7">
        <v>408509.28777016833</v>
      </c>
      <c r="I175" s="8">
        <v>-8.7551735565519172E-3</v>
      </c>
    </row>
    <row r="176" spans="1:9" x14ac:dyDescent="0.25">
      <c r="A176" s="11" t="s">
        <v>32</v>
      </c>
      <c r="B176" s="11" t="s">
        <v>31</v>
      </c>
      <c r="C176" s="5" t="s">
        <v>26</v>
      </c>
      <c r="D176" s="6">
        <v>12601.073828138113</v>
      </c>
      <c r="E176" s="8">
        <v>-0.40595055691066173</v>
      </c>
      <c r="F176" s="7">
        <v>2223.2641085546934</v>
      </c>
      <c r="G176" s="8">
        <v>-0.51271093943391566</v>
      </c>
      <c r="H176" s="7">
        <v>1052.7468814333629</v>
      </c>
      <c r="I176" s="8">
        <v>-0.460887659865647</v>
      </c>
    </row>
    <row r="177" spans="1:9" x14ac:dyDescent="0.25">
      <c r="A177" s="11" t="s">
        <v>33</v>
      </c>
      <c r="B177" s="11" t="s">
        <v>14</v>
      </c>
      <c r="C177" s="5" t="s">
        <v>15</v>
      </c>
      <c r="D177" s="6">
        <v>710014383.72631061</v>
      </c>
      <c r="E177" s="5"/>
      <c r="F177" s="7">
        <v>485823045.25073344</v>
      </c>
      <c r="G177" s="5"/>
      <c r="H177" s="7">
        <v>456980513.24625486</v>
      </c>
      <c r="I177" s="5"/>
    </row>
    <row r="178" spans="1:9" x14ac:dyDescent="0.25">
      <c r="A178" s="11" t="s">
        <v>33</v>
      </c>
      <c r="B178" s="11" t="s">
        <v>14</v>
      </c>
      <c r="C178" s="5" t="s">
        <v>16</v>
      </c>
      <c r="D178" s="6">
        <v>170608654.91438329</v>
      </c>
      <c r="E178" s="5"/>
      <c r="F178" s="7">
        <v>75271711.752114981</v>
      </c>
      <c r="G178" s="5"/>
      <c r="H178" s="7">
        <v>43450789.770561107</v>
      </c>
      <c r="I178" s="5"/>
    </row>
    <row r="179" spans="1:9" x14ac:dyDescent="0.25">
      <c r="A179" s="11" t="s">
        <v>33</v>
      </c>
      <c r="B179" s="11" t="s">
        <v>14</v>
      </c>
      <c r="C179" s="5" t="s">
        <v>294</v>
      </c>
      <c r="D179" s="6">
        <v>5659411.2291198969</v>
      </c>
      <c r="E179" s="5"/>
      <c r="F179" s="7">
        <v>2099251.9552495289</v>
      </c>
      <c r="G179" s="5"/>
      <c r="H179" s="7">
        <v>1046696.7944442278</v>
      </c>
      <c r="I179" s="5"/>
    </row>
    <row r="180" spans="1:9" x14ac:dyDescent="0.25">
      <c r="A180" s="11" t="s">
        <v>33</v>
      </c>
      <c r="B180" s="11" t="s">
        <v>14</v>
      </c>
      <c r="C180" s="5" t="s">
        <v>17</v>
      </c>
      <c r="D180" s="6">
        <v>3289.8622205865381</v>
      </c>
      <c r="E180" s="5"/>
      <c r="F180" s="7">
        <v>233.50244871069702</v>
      </c>
      <c r="G180" s="5"/>
      <c r="H180" s="7">
        <v>499.49859378233123</v>
      </c>
      <c r="I180" s="5"/>
    </row>
    <row r="181" spans="1:9" x14ac:dyDescent="0.25">
      <c r="A181" s="11" t="s">
        <v>33</v>
      </c>
      <c r="B181" s="11" t="s">
        <v>14</v>
      </c>
      <c r="C181" s="5" t="s">
        <v>18</v>
      </c>
      <c r="D181" s="6">
        <v>9355.5692640852922</v>
      </c>
      <c r="E181" s="5"/>
      <c r="F181" s="7">
        <v>780.92233398249584</v>
      </c>
      <c r="G181" s="5"/>
      <c r="H181" s="7">
        <v>248.39503495234155</v>
      </c>
      <c r="I181" s="5"/>
    </row>
    <row r="182" spans="1:9" x14ac:dyDescent="0.25">
      <c r="A182" s="11" t="s">
        <v>33</v>
      </c>
      <c r="B182" s="11" t="s">
        <v>14</v>
      </c>
      <c r="C182" s="5" t="s">
        <v>19</v>
      </c>
      <c r="D182" s="6">
        <v>38177869.8996794</v>
      </c>
      <c r="E182" s="5"/>
      <c r="F182" s="7">
        <v>16671602.320106488</v>
      </c>
      <c r="G182" s="5"/>
      <c r="H182" s="7">
        <v>9315072.4577532969</v>
      </c>
      <c r="I182" s="5"/>
    </row>
    <row r="183" spans="1:9" x14ac:dyDescent="0.25">
      <c r="A183" s="11" t="s">
        <v>33</v>
      </c>
      <c r="B183" s="11" t="s">
        <v>14</v>
      </c>
      <c r="C183" s="5" t="s">
        <v>20</v>
      </c>
      <c r="D183" s="6">
        <v>108864.87154003381</v>
      </c>
      <c r="E183" s="5"/>
      <c r="F183" s="7">
        <v>39612.978592651612</v>
      </c>
      <c r="G183" s="5"/>
      <c r="H183" s="7">
        <v>8516.5509109361756</v>
      </c>
      <c r="I183" s="5"/>
    </row>
    <row r="184" spans="1:9" x14ac:dyDescent="0.25">
      <c r="A184" s="11" t="s">
        <v>33</v>
      </c>
      <c r="B184" s="11" t="s">
        <v>14</v>
      </c>
      <c r="C184" s="5" t="s">
        <v>21</v>
      </c>
      <c r="D184" s="6">
        <v>101422.76870826721</v>
      </c>
      <c r="E184" s="5"/>
      <c r="F184" s="7">
        <v>2925.2805957607543</v>
      </c>
      <c r="G184" s="5"/>
      <c r="H184" s="7">
        <v>2983.385711954963</v>
      </c>
      <c r="I184" s="5"/>
    </row>
    <row r="185" spans="1:9" x14ac:dyDescent="0.25">
      <c r="A185" s="11" t="s">
        <v>33</v>
      </c>
      <c r="B185" s="11" t="s">
        <v>14</v>
      </c>
      <c r="C185" s="5" t="s">
        <v>22</v>
      </c>
      <c r="D185" s="6">
        <v>358495.85675443331</v>
      </c>
      <c r="E185" s="5"/>
      <c r="F185" s="7">
        <v>121382.94301217078</v>
      </c>
      <c r="G185" s="5"/>
      <c r="H185" s="7">
        <v>39188.752831193211</v>
      </c>
      <c r="I185" s="5"/>
    </row>
    <row r="186" spans="1:9" x14ac:dyDescent="0.25">
      <c r="A186" s="11" t="s">
        <v>33</v>
      </c>
      <c r="B186" s="11" t="s">
        <v>14</v>
      </c>
      <c r="C186" s="5" t="s">
        <v>23</v>
      </c>
      <c r="D186" s="6">
        <v>19946.988755645751</v>
      </c>
      <c r="E186" s="5"/>
      <c r="F186" s="7">
        <v>1314.5215716410007</v>
      </c>
      <c r="G186" s="5"/>
      <c r="H186" s="7">
        <v>379.97825247839563</v>
      </c>
      <c r="I186" s="5"/>
    </row>
    <row r="187" spans="1:9" x14ac:dyDescent="0.25">
      <c r="A187" s="11" t="s">
        <v>33</v>
      </c>
      <c r="B187" s="11" t="s">
        <v>14</v>
      </c>
      <c r="C187" s="5" t="s">
        <v>24</v>
      </c>
      <c r="D187" s="6">
        <v>16257349.704876075</v>
      </c>
      <c r="E187" s="5"/>
      <c r="F187" s="7">
        <v>6032969.251471485</v>
      </c>
      <c r="G187" s="5"/>
      <c r="H187" s="7">
        <v>3131318.1693326766</v>
      </c>
      <c r="I187" s="5"/>
    </row>
    <row r="188" spans="1:9" x14ac:dyDescent="0.25">
      <c r="A188" s="11" t="s">
        <v>33</v>
      </c>
      <c r="B188" s="11" t="s">
        <v>14</v>
      </c>
      <c r="C188" s="5" t="s">
        <v>293</v>
      </c>
      <c r="D188" s="6">
        <v>106315269.03250995</v>
      </c>
      <c r="E188" s="5"/>
      <c r="F188" s="7">
        <v>49224212.652711764</v>
      </c>
      <c r="G188" s="5"/>
      <c r="H188" s="7">
        <v>29597842.398178998</v>
      </c>
      <c r="I188" s="5"/>
    </row>
    <row r="189" spans="1:9" x14ac:dyDescent="0.25">
      <c r="A189" s="11" t="s">
        <v>33</v>
      </c>
      <c r="B189" s="11" t="s">
        <v>14</v>
      </c>
      <c r="C189" s="5" t="s">
        <v>25</v>
      </c>
      <c r="D189" s="6">
        <v>3589230.791684811</v>
      </c>
      <c r="E189" s="5"/>
      <c r="F189" s="7">
        <v>1075647.0292767249</v>
      </c>
      <c r="G189" s="5"/>
      <c r="H189" s="7">
        <v>307281.20471268141</v>
      </c>
      <c r="I189" s="5"/>
    </row>
    <row r="190" spans="1:9" x14ac:dyDescent="0.25">
      <c r="A190" s="11" t="s">
        <v>33</v>
      </c>
      <c r="B190" s="11" t="s">
        <v>14</v>
      </c>
      <c r="C190" s="5" t="s">
        <v>26</v>
      </c>
      <c r="D190" s="6">
        <v>8148.3392701065541</v>
      </c>
      <c r="E190" s="5"/>
      <c r="F190" s="7">
        <v>1778.3947440714926</v>
      </c>
      <c r="G190" s="5"/>
      <c r="H190" s="7">
        <v>762.18480403980743</v>
      </c>
      <c r="I190" s="5"/>
    </row>
    <row r="191" spans="1:9" x14ac:dyDescent="0.25">
      <c r="A191" s="11" t="s">
        <v>33</v>
      </c>
      <c r="B191" s="11" t="s">
        <v>27</v>
      </c>
      <c r="C191" s="5" t="s">
        <v>15</v>
      </c>
      <c r="D191" s="6">
        <v>713855409.39719844</v>
      </c>
      <c r="E191" s="8">
        <v>5.409785715507349E-3</v>
      </c>
      <c r="F191" s="7">
        <v>486613006.25385022</v>
      </c>
      <c r="G191" s="8">
        <v>1.6260262061245092E-3</v>
      </c>
      <c r="H191" s="7">
        <v>464529342.3083213</v>
      </c>
      <c r="I191" s="8">
        <v>1.6518929895810743E-2</v>
      </c>
    </row>
    <row r="192" spans="1:9" x14ac:dyDescent="0.25">
      <c r="A192" s="11" t="s">
        <v>33</v>
      </c>
      <c r="B192" s="11" t="s">
        <v>27</v>
      </c>
      <c r="C192" s="5" t="s">
        <v>16</v>
      </c>
      <c r="D192" s="6">
        <v>174030207.84899545</v>
      </c>
      <c r="E192" s="8">
        <v>2.0054978666405852E-2</v>
      </c>
      <c r="F192" s="7">
        <v>76114366.599458292</v>
      </c>
      <c r="G192" s="8">
        <v>1.119484103295464E-2</v>
      </c>
      <c r="H192" s="7">
        <v>43908747.325285725</v>
      </c>
      <c r="I192" s="8">
        <v>1.0539683102259638E-2</v>
      </c>
    </row>
    <row r="193" spans="1:9" x14ac:dyDescent="0.25">
      <c r="A193" s="11" t="s">
        <v>33</v>
      </c>
      <c r="B193" s="11" t="s">
        <v>27</v>
      </c>
      <c r="C193" s="5" t="s">
        <v>294</v>
      </c>
      <c r="D193" s="6">
        <v>5240706.6410789834</v>
      </c>
      <c r="E193" s="8">
        <v>-7.3983771648632568E-2</v>
      </c>
      <c r="F193" s="7">
        <v>1844622.6675866826</v>
      </c>
      <c r="G193" s="8">
        <v>-0.12129524854132129</v>
      </c>
      <c r="H193" s="7">
        <v>909692.255891843</v>
      </c>
      <c r="I193" s="8">
        <v>-0.13089228827258539</v>
      </c>
    </row>
    <row r="194" spans="1:9" x14ac:dyDescent="0.25">
      <c r="A194" s="11" t="s">
        <v>33</v>
      </c>
      <c r="B194" s="11" t="s">
        <v>27</v>
      </c>
      <c r="C194" s="5" t="s">
        <v>17</v>
      </c>
      <c r="D194" s="6">
        <v>2170.4246519744397</v>
      </c>
      <c r="E194" s="8">
        <v>-0.34026882998538394</v>
      </c>
      <c r="F194" s="7">
        <v>142.87886407249806</v>
      </c>
      <c r="G194" s="8">
        <v>-0.3881055001289474</v>
      </c>
      <c r="H194" s="7">
        <v>305.62404873340643</v>
      </c>
      <c r="I194" s="8">
        <v>-0.38813832003180854</v>
      </c>
    </row>
    <row r="195" spans="1:9" x14ac:dyDescent="0.25">
      <c r="A195" s="11" t="s">
        <v>33</v>
      </c>
      <c r="B195" s="11" t="s">
        <v>27</v>
      </c>
      <c r="C195" s="5" t="s">
        <v>18</v>
      </c>
      <c r="D195" s="6">
        <v>7138.3169461321831</v>
      </c>
      <c r="E195" s="8">
        <v>-0.23699811902038151</v>
      </c>
      <c r="F195" s="7">
        <v>676.54046678887721</v>
      </c>
      <c r="G195" s="8">
        <v>-0.13366485071735498</v>
      </c>
      <c r="H195" s="7">
        <v>212.51668222653126</v>
      </c>
      <c r="I195" s="8">
        <v>-0.14444070000309833</v>
      </c>
    </row>
    <row r="196" spans="1:9" x14ac:dyDescent="0.25">
      <c r="A196" s="11" t="s">
        <v>33</v>
      </c>
      <c r="B196" s="11" t="s">
        <v>27</v>
      </c>
      <c r="C196" s="5" t="s">
        <v>19</v>
      </c>
      <c r="D196" s="6">
        <v>40242462.541307315</v>
      </c>
      <c r="E196" s="8">
        <v>5.4078256514915012E-2</v>
      </c>
      <c r="F196" s="7">
        <v>16987679.651200905</v>
      </c>
      <c r="G196" s="8">
        <v>1.8959025354942538E-2</v>
      </c>
      <c r="H196" s="7">
        <v>9626745.176937364</v>
      </c>
      <c r="I196" s="8">
        <v>3.3458968848347266E-2</v>
      </c>
    </row>
    <row r="197" spans="1:9" x14ac:dyDescent="0.25">
      <c r="A197" s="11" t="s">
        <v>33</v>
      </c>
      <c r="B197" s="11" t="s">
        <v>27</v>
      </c>
      <c r="C197" s="5" t="s">
        <v>20</v>
      </c>
      <c r="D197" s="6">
        <v>114714.653210423</v>
      </c>
      <c r="E197" s="8">
        <v>5.3734336775825772E-2</v>
      </c>
      <c r="F197" s="7">
        <v>41240.009174831248</v>
      </c>
      <c r="G197" s="8">
        <v>4.10731694506168E-2</v>
      </c>
      <c r="H197" s="7">
        <v>8950.4479287118447</v>
      </c>
      <c r="I197" s="8">
        <v>5.0947504725005317E-2</v>
      </c>
    </row>
    <row r="198" spans="1:9" x14ac:dyDescent="0.25">
      <c r="A198" s="11" t="s">
        <v>33</v>
      </c>
      <c r="B198" s="11" t="s">
        <v>27</v>
      </c>
      <c r="C198" s="5" t="s">
        <v>21</v>
      </c>
      <c r="D198" s="6">
        <v>54081.832467215063</v>
      </c>
      <c r="E198" s="8">
        <v>-0.46676832868982082</v>
      </c>
      <c r="F198" s="7">
        <v>3789.5806721150052</v>
      </c>
      <c r="G198" s="8">
        <v>0.29545886217095652</v>
      </c>
      <c r="H198" s="7">
        <v>3474.3660798366882</v>
      </c>
      <c r="I198" s="8">
        <v>0.16457153559269208</v>
      </c>
    </row>
    <row r="199" spans="1:9" x14ac:dyDescent="0.25">
      <c r="A199" s="11" t="s">
        <v>33</v>
      </c>
      <c r="B199" s="11" t="s">
        <v>27</v>
      </c>
      <c r="C199" s="5" t="s">
        <v>22</v>
      </c>
      <c r="D199" s="6">
        <v>348430.56483140826</v>
      </c>
      <c r="E199" s="8">
        <v>-2.8076452582043561E-2</v>
      </c>
      <c r="F199" s="7">
        <v>118621.48925972632</v>
      </c>
      <c r="G199" s="8">
        <v>-2.2749932436286056E-2</v>
      </c>
      <c r="H199" s="7">
        <v>37818.938088513387</v>
      </c>
      <c r="I199" s="8">
        <v>-3.4954282637683097E-2</v>
      </c>
    </row>
    <row r="200" spans="1:9" x14ac:dyDescent="0.25">
      <c r="A200" s="11" t="s">
        <v>33</v>
      </c>
      <c r="B200" s="11" t="s">
        <v>27</v>
      </c>
      <c r="C200" s="5" t="s">
        <v>23</v>
      </c>
      <c r="D200" s="6">
        <v>16330.124188852311</v>
      </c>
      <c r="E200" s="8">
        <v>-0.18132383845505154</v>
      </c>
      <c r="F200" s="7">
        <v>963.39973066410175</v>
      </c>
      <c r="G200" s="8">
        <v>-0.26710998780991563</v>
      </c>
      <c r="H200" s="7">
        <v>278.35629257538648</v>
      </c>
      <c r="I200" s="8">
        <v>-0.26744151603462407</v>
      </c>
    </row>
    <row r="201" spans="1:9" x14ac:dyDescent="0.25">
      <c r="A201" s="11" t="s">
        <v>33</v>
      </c>
      <c r="B201" s="11" t="s">
        <v>27</v>
      </c>
      <c r="C201" s="5" t="s">
        <v>24</v>
      </c>
      <c r="D201" s="6">
        <v>18023392.19085804</v>
      </c>
      <c r="E201" s="8">
        <v>0.10863040520388619</v>
      </c>
      <c r="F201" s="7">
        <v>6550374.3126105433</v>
      </c>
      <c r="G201" s="8">
        <v>8.5762920308745064E-2</v>
      </c>
      <c r="H201" s="7">
        <v>3364136.3226205027</v>
      </c>
      <c r="I201" s="8">
        <v>7.4351484166632481E-2</v>
      </c>
    </row>
    <row r="202" spans="1:9" x14ac:dyDescent="0.25">
      <c r="A202" s="11" t="s">
        <v>33</v>
      </c>
      <c r="B202" s="11" t="s">
        <v>27</v>
      </c>
      <c r="C202" s="5" t="s">
        <v>293</v>
      </c>
      <c r="D202" s="6">
        <v>106053817.95224154</v>
      </c>
      <c r="E202" s="8">
        <v>-2.4592053676548019E-3</v>
      </c>
      <c r="F202" s="7">
        <v>49402352.417725518</v>
      </c>
      <c r="G202" s="8">
        <v>3.6189459498431036E-3</v>
      </c>
      <c r="H202" s="7">
        <v>29620330.386232335</v>
      </c>
      <c r="I202" s="8">
        <v>7.5978470831755132E-4</v>
      </c>
    </row>
    <row r="203" spans="1:9" x14ac:dyDescent="0.25">
      <c r="A203" s="11" t="s">
        <v>33</v>
      </c>
      <c r="B203" s="11" t="s">
        <v>27</v>
      </c>
      <c r="C203" s="5" t="s">
        <v>25</v>
      </c>
      <c r="D203" s="6">
        <v>3919061.0421885788</v>
      </c>
      <c r="E203" s="8">
        <v>9.1894411267140347E-2</v>
      </c>
      <c r="F203" s="7">
        <v>1162101.3034440507</v>
      </c>
      <c r="G203" s="8">
        <v>8.0374204375815064E-2</v>
      </c>
      <c r="H203" s="7">
        <v>336030.71249190153</v>
      </c>
      <c r="I203" s="8">
        <v>9.3560905575405362E-2</v>
      </c>
    </row>
    <row r="204" spans="1:9" x14ac:dyDescent="0.25">
      <c r="A204" s="11" t="s">
        <v>33</v>
      </c>
      <c r="B204" s="11" t="s">
        <v>27</v>
      </c>
      <c r="C204" s="5" t="s">
        <v>26</v>
      </c>
      <c r="D204" s="6">
        <v>7901.5650249850751</v>
      </c>
      <c r="E204" s="8">
        <v>-3.0285219716710689E-2</v>
      </c>
      <c r="F204" s="7">
        <v>1802.3487223949203</v>
      </c>
      <c r="G204" s="8">
        <v>1.3469438325367327E-2</v>
      </c>
      <c r="H204" s="7">
        <v>772.22199116574586</v>
      </c>
      <c r="I204" s="8">
        <v>1.3168967778862098E-2</v>
      </c>
    </row>
    <row r="205" spans="1:9" x14ac:dyDescent="0.25">
      <c r="A205" s="11" t="s">
        <v>33</v>
      </c>
      <c r="B205" s="11" t="s">
        <v>28</v>
      </c>
      <c r="C205" s="5" t="s">
        <v>15</v>
      </c>
      <c r="D205" s="6">
        <v>714704563.03501403</v>
      </c>
      <c r="E205" s="8">
        <v>1.1895316987690344E-3</v>
      </c>
      <c r="F205" s="7">
        <v>477558611.44263369</v>
      </c>
      <c r="G205" s="8">
        <v>-1.8606972470631311E-2</v>
      </c>
      <c r="H205" s="7">
        <v>463871548.47243661</v>
      </c>
      <c r="I205" s="8">
        <v>-1.4160436725396215E-3</v>
      </c>
    </row>
    <row r="206" spans="1:9" x14ac:dyDescent="0.25">
      <c r="A206" s="11" t="s">
        <v>33</v>
      </c>
      <c r="B206" s="11" t="s">
        <v>28</v>
      </c>
      <c r="C206" s="5" t="s">
        <v>16</v>
      </c>
      <c r="D206" s="6">
        <v>176966575.06075767</v>
      </c>
      <c r="E206" s="8">
        <v>1.687274438188404E-2</v>
      </c>
      <c r="F206" s="7">
        <v>73473437.746035352</v>
      </c>
      <c r="G206" s="8">
        <v>-3.4696851217595699E-2</v>
      </c>
      <c r="H206" s="7">
        <v>42675273.045802429</v>
      </c>
      <c r="I206" s="8">
        <v>-2.8091766552697076E-2</v>
      </c>
    </row>
    <row r="207" spans="1:9" x14ac:dyDescent="0.25">
      <c r="A207" s="11" t="s">
        <v>33</v>
      </c>
      <c r="B207" s="11" t="s">
        <v>28</v>
      </c>
      <c r="C207" s="5" t="s">
        <v>294</v>
      </c>
      <c r="D207" s="6">
        <v>5713685.9502312783</v>
      </c>
      <c r="E207" s="8">
        <v>9.0251056116149156E-2</v>
      </c>
      <c r="F207" s="7">
        <v>2014095.7025180985</v>
      </c>
      <c r="G207" s="8">
        <v>9.1874093227498399E-2</v>
      </c>
      <c r="H207" s="7">
        <v>991888.44035631337</v>
      </c>
      <c r="I207" s="8">
        <v>9.0356034067682556E-2</v>
      </c>
    </row>
    <row r="208" spans="1:9" x14ac:dyDescent="0.25">
      <c r="A208" s="11" t="s">
        <v>33</v>
      </c>
      <c r="B208" s="11" t="s">
        <v>28</v>
      </c>
      <c r="C208" s="5" t="s">
        <v>17</v>
      </c>
      <c r="D208" s="6">
        <v>1754.5677541685104</v>
      </c>
      <c r="E208" s="8">
        <v>-0.19160162847746104</v>
      </c>
      <c r="F208" s="7">
        <v>203.96428207540157</v>
      </c>
      <c r="G208" s="8">
        <v>0.42753292027789502</v>
      </c>
      <c r="H208" s="7">
        <v>436.43266194080809</v>
      </c>
      <c r="I208" s="8">
        <v>0.42800497457418685</v>
      </c>
    </row>
    <row r="209" spans="1:9" x14ac:dyDescent="0.25">
      <c r="A209" s="11" t="s">
        <v>33</v>
      </c>
      <c r="B209" s="11" t="s">
        <v>28</v>
      </c>
      <c r="C209" s="5" t="s">
        <v>18</v>
      </c>
      <c r="D209" s="6">
        <v>7065.313148584366</v>
      </c>
      <c r="E209" s="8">
        <v>-1.022703224005393E-2</v>
      </c>
      <c r="F209" s="7">
        <v>691.13975052054298</v>
      </c>
      <c r="G209" s="8">
        <v>2.1579320747744372E-2</v>
      </c>
      <c r="H209" s="7">
        <v>201.66544564140577</v>
      </c>
      <c r="I209" s="8">
        <v>-5.106063425909637E-2</v>
      </c>
    </row>
    <row r="210" spans="1:9" x14ac:dyDescent="0.25">
      <c r="A210" s="11" t="s">
        <v>33</v>
      </c>
      <c r="B210" s="11" t="s">
        <v>28</v>
      </c>
      <c r="C210" s="5" t="s">
        <v>19</v>
      </c>
      <c r="D210" s="6">
        <v>41073352.239832886</v>
      </c>
      <c r="E210" s="8">
        <v>2.0647088822476869E-2</v>
      </c>
      <c r="F210" s="7">
        <v>16249428.012637489</v>
      </c>
      <c r="G210" s="8">
        <v>-4.3458062179270486E-2</v>
      </c>
      <c r="H210" s="7">
        <v>9346236.2820862532</v>
      </c>
      <c r="I210" s="8">
        <v>-2.9138497975735689E-2</v>
      </c>
    </row>
    <row r="211" spans="1:9" x14ac:dyDescent="0.25">
      <c r="A211" s="11" t="s">
        <v>33</v>
      </c>
      <c r="B211" s="11" t="s">
        <v>28</v>
      </c>
      <c r="C211" s="5" t="s">
        <v>20</v>
      </c>
      <c r="D211" s="6">
        <v>126967.94772486568</v>
      </c>
      <c r="E211" s="8">
        <v>0.10681542568032922</v>
      </c>
      <c r="F211" s="7">
        <v>45270.303875385129</v>
      </c>
      <c r="G211" s="8">
        <v>9.7727783800144422E-2</v>
      </c>
      <c r="H211" s="7">
        <v>9835.6269457569379</v>
      </c>
      <c r="I211" s="8">
        <v>9.8897733844756169E-2</v>
      </c>
    </row>
    <row r="212" spans="1:9" x14ac:dyDescent="0.25">
      <c r="A212" s="11" t="s">
        <v>33</v>
      </c>
      <c r="B212" s="11" t="s">
        <v>28</v>
      </c>
      <c r="C212" s="5" t="s">
        <v>21</v>
      </c>
      <c r="D212" s="6">
        <v>20821.407360988855</v>
      </c>
      <c r="E212" s="8">
        <v>-0.61500181463690229</v>
      </c>
      <c r="F212" s="7">
        <v>742.20975800094106</v>
      </c>
      <c r="G212" s="8">
        <v>-0.80414462120773211</v>
      </c>
      <c r="H212" s="7">
        <v>684.99555319585966</v>
      </c>
      <c r="I212" s="8">
        <v>-0.80284301151476301</v>
      </c>
    </row>
    <row r="213" spans="1:9" x14ac:dyDescent="0.25">
      <c r="A213" s="11" t="s">
        <v>33</v>
      </c>
      <c r="B213" s="11" t="s">
        <v>28</v>
      </c>
      <c r="C213" s="5" t="s">
        <v>22</v>
      </c>
      <c r="D213" s="6">
        <v>387003.80839972495</v>
      </c>
      <c r="E213" s="8">
        <v>0.11070568274336308</v>
      </c>
      <c r="F213" s="7">
        <v>136846.94822254518</v>
      </c>
      <c r="G213" s="8">
        <v>0.15364382184507502</v>
      </c>
      <c r="H213" s="7">
        <v>40476.821746871879</v>
      </c>
      <c r="I213" s="8">
        <v>7.0279172094622352E-2</v>
      </c>
    </row>
    <row r="214" spans="1:9" x14ac:dyDescent="0.25">
      <c r="A214" s="11" t="s">
        <v>33</v>
      </c>
      <c r="B214" s="11" t="s">
        <v>28</v>
      </c>
      <c r="C214" s="5" t="s">
        <v>23</v>
      </c>
      <c r="D214" s="6">
        <v>4148.7486128377914</v>
      </c>
      <c r="E214" s="8">
        <v>-0.74594506662295212</v>
      </c>
      <c r="F214" s="7">
        <v>261.42609600674712</v>
      </c>
      <c r="G214" s="8">
        <v>-0.72864213297367442</v>
      </c>
      <c r="H214" s="7">
        <v>75.535407972081828</v>
      </c>
      <c r="I214" s="8">
        <v>-0.72863768491375214</v>
      </c>
    </row>
    <row r="215" spans="1:9" x14ac:dyDescent="0.25">
      <c r="A215" s="11" t="s">
        <v>33</v>
      </c>
      <c r="B215" s="11" t="s">
        <v>28</v>
      </c>
      <c r="C215" s="5" t="s">
        <v>24</v>
      </c>
      <c r="D215" s="6">
        <v>18597584.557606854</v>
      </c>
      <c r="E215" s="8">
        <v>3.1858174125515601E-2</v>
      </c>
      <c r="F215" s="7">
        <v>6457056.0219223052</v>
      </c>
      <c r="G215" s="8">
        <v>-1.4246253150538924E-2</v>
      </c>
      <c r="H215" s="7">
        <v>3374065.9465416153</v>
      </c>
      <c r="I215" s="8">
        <v>2.9516116378354674E-3</v>
      </c>
    </row>
    <row r="216" spans="1:9" x14ac:dyDescent="0.25">
      <c r="A216" s="11" t="s">
        <v>33</v>
      </c>
      <c r="B216" s="11" t="s">
        <v>28</v>
      </c>
      <c r="C216" s="5" t="s">
        <v>293</v>
      </c>
      <c r="D216" s="6">
        <v>106479194.35773467</v>
      </c>
      <c r="E216" s="8">
        <v>4.0109485326092834E-3</v>
      </c>
      <c r="F216" s="7">
        <v>47249837.556714505</v>
      </c>
      <c r="G216" s="8">
        <v>-4.3571100477367009E-2</v>
      </c>
      <c r="H216" s="7">
        <v>28530593.02304516</v>
      </c>
      <c r="I216" s="8">
        <v>-3.6790182586676691E-2</v>
      </c>
    </row>
    <row r="217" spans="1:9" x14ac:dyDescent="0.25">
      <c r="A217" s="11" t="s">
        <v>33</v>
      </c>
      <c r="B217" s="11" t="s">
        <v>28</v>
      </c>
      <c r="C217" s="5" t="s">
        <v>25</v>
      </c>
      <c r="D217" s="6">
        <v>4550608.6994856689</v>
      </c>
      <c r="E217" s="8">
        <v>0.1611476959655638</v>
      </c>
      <c r="F217" s="7">
        <v>1317955.718837485</v>
      </c>
      <c r="G217" s="8">
        <v>0.13411431080193933</v>
      </c>
      <c r="H217" s="7">
        <v>380328.95085238211</v>
      </c>
      <c r="I217" s="8">
        <v>0.13182794522553723</v>
      </c>
    </row>
    <row r="218" spans="1:9" x14ac:dyDescent="0.25">
      <c r="A218" s="11" t="s">
        <v>33</v>
      </c>
      <c r="B218" s="11" t="s">
        <v>28</v>
      </c>
      <c r="C218" s="5" t="s">
        <v>26</v>
      </c>
      <c r="D218" s="6">
        <v>4387.4628651642797</v>
      </c>
      <c r="E218" s="8">
        <v>-0.44473495424122428</v>
      </c>
      <c r="F218" s="7">
        <v>1048.741420933409</v>
      </c>
      <c r="G218" s="8">
        <v>-0.41812513421938396</v>
      </c>
      <c r="H218" s="7">
        <v>449.325159316559</v>
      </c>
      <c r="I218" s="8">
        <v>-0.41813990736231393</v>
      </c>
    </row>
    <row r="219" spans="1:9" x14ac:dyDescent="0.25">
      <c r="A219" s="11" t="s">
        <v>33</v>
      </c>
      <c r="B219" s="11" t="s">
        <v>29</v>
      </c>
      <c r="C219" s="5" t="s">
        <v>15</v>
      </c>
      <c r="D219" s="6">
        <v>739227200.29664898</v>
      </c>
      <c r="E219" s="8">
        <v>3.43115722635077E-2</v>
      </c>
      <c r="F219" s="7">
        <v>490850686.29654837</v>
      </c>
      <c r="G219" s="8">
        <v>2.7833389526285147E-2</v>
      </c>
      <c r="H219" s="7">
        <v>480463981.9566496</v>
      </c>
      <c r="I219" s="8">
        <v>3.576945716729768E-2</v>
      </c>
    </row>
    <row r="220" spans="1:9" x14ac:dyDescent="0.25">
      <c r="A220" s="11" t="s">
        <v>33</v>
      </c>
      <c r="B220" s="11" t="s">
        <v>29</v>
      </c>
      <c r="C220" s="5" t="s">
        <v>16</v>
      </c>
      <c r="D220" s="6">
        <v>177149301.41189396</v>
      </c>
      <c r="E220" s="8">
        <v>1.0325472540427007E-3</v>
      </c>
      <c r="F220" s="7">
        <v>69749690.748463407</v>
      </c>
      <c r="G220" s="8">
        <v>-5.0681540319962304E-2</v>
      </c>
      <c r="H220" s="7">
        <v>40927428.414991207</v>
      </c>
      <c r="I220" s="8">
        <v>-4.0956847046656072E-2</v>
      </c>
    </row>
    <row r="221" spans="1:9" x14ac:dyDescent="0.25">
      <c r="A221" s="11" t="s">
        <v>33</v>
      </c>
      <c r="B221" s="11" t="s">
        <v>29</v>
      </c>
      <c r="C221" s="5" t="s">
        <v>294</v>
      </c>
      <c r="D221" s="6">
        <v>6001470.4154154537</v>
      </c>
      <c r="E221" s="8">
        <v>5.0367567922161786E-2</v>
      </c>
      <c r="F221" s="7">
        <v>2244267.6757539976</v>
      </c>
      <c r="G221" s="8">
        <v>0.11428055426965532</v>
      </c>
      <c r="H221" s="7">
        <v>1093720.2229088522</v>
      </c>
      <c r="I221" s="8">
        <v>0.10266455219092775</v>
      </c>
    </row>
    <row r="222" spans="1:9" x14ac:dyDescent="0.25">
      <c r="A222" s="11" t="s">
        <v>33</v>
      </c>
      <c r="B222" s="11" t="s">
        <v>29</v>
      </c>
      <c r="C222" s="5" t="s">
        <v>17</v>
      </c>
      <c r="D222" s="6">
        <v>964.09873278379439</v>
      </c>
      <c r="E222" s="8">
        <v>-0.45052065929441365</v>
      </c>
      <c r="F222" s="7">
        <v>137.92542672157288</v>
      </c>
      <c r="G222" s="8">
        <v>-0.32377656853377607</v>
      </c>
      <c r="H222" s="7">
        <v>295.16042519747168</v>
      </c>
      <c r="I222" s="8">
        <v>-0.32369767220239964</v>
      </c>
    </row>
    <row r="223" spans="1:9" x14ac:dyDescent="0.25">
      <c r="A223" s="11" t="s">
        <v>33</v>
      </c>
      <c r="B223" s="11" t="s">
        <v>29</v>
      </c>
      <c r="C223" s="5" t="s">
        <v>18</v>
      </c>
      <c r="D223" s="6">
        <v>5041.8538990020752</v>
      </c>
      <c r="E223" s="8">
        <v>-0.2863934275846951</v>
      </c>
      <c r="F223" s="7">
        <v>522.23335081481878</v>
      </c>
      <c r="G223" s="8">
        <v>-0.24438820018456417</v>
      </c>
      <c r="H223" s="7">
        <v>152.35971581138892</v>
      </c>
      <c r="I223" s="8">
        <v>-0.24449270262041103</v>
      </c>
    </row>
    <row r="224" spans="1:9" x14ac:dyDescent="0.25">
      <c r="A224" s="11" t="s">
        <v>33</v>
      </c>
      <c r="B224" s="11" t="s">
        <v>29</v>
      </c>
      <c r="C224" s="5" t="s">
        <v>19</v>
      </c>
      <c r="D224" s="6">
        <v>46613368.117531389</v>
      </c>
      <c r="E224" s="8">
        <v>0.13488102566719165</v>
      </c>
      <c r="F224" s="7">
        <v>16862301.660950094</v>
      </c>
      <c r="G224" s="8">
        <v>3.7716629030631992E-2</v>
      </c>
      <c r="H224" s="7">
        <v>10098716.356026746</v>
      </c>
      <c r="I224" s="8">
        <v>8.0511561149246666E-2</v>
      </c>
    </row>
    <row r="225" spans="1:9" x14ac:dyDescent="0.25">
      <c r="A225" s="11" t="s">
        <v>33</v>
      </c>
      <c r="B225" s="11" t="s">
        <v>29</v>
      </c>
      <c r="C225" s="5" t="s">
        <v>20</v>
      </c>
      <c r="D225" s="6">
        <v>145569.46746566892</v>
      </c>
      <c r="E225" s="8">
        <v>0.14650563448589379</v>
      </c>
      <c r="F225" s="7">
        <v>48449.184715129297</v>
      </c>
      <c r="G225" s="8">
        <v>7.0220002244619883E-2</v>
      </c>
      <c r="H225" s="7">
        <v>10617.630715921494</v>
      </c>
      <c r="I225" s="8">
        <v>7.9507262168164311E-2</v>
      </c>
    </row>
    <row r="226" spans="1:9" x14ac:dyDescent="0.25">
      <c r="A226" s="11" t="s">
        <v>33</v>
      </c>
      <c r="B226" s="11" t="s">
        <v>29</v>
      </c>
      <c r="C226" s="5" t="s">
        <v>21</v>
      </c>
      <c r="D226" s="6">
        <v>22387.509606970547</v>
      </c>
      <c r="E226" s="8">
        <v>7.5215964935970325E-2</v>
      </c>
      <c r="F226" s="7">
        <v>1023.1462202210619</v>
      </c>
      <c r="G226" s="8">
        <v>0.3785135659989054</v>
      </c>
      <c r="H226" s="7">
        <v>747.94598132742772</v>
      </c>
      <c r="I226" s="8">
        <v>9.189903180812127E-2</v>
      </c>
    </row>
    <row r="227" spans="1:9" x14ac:dyDescent="0.25">
      <c r="A227" s="11" t="s">
        <v>33</v>
      </c>
      <c r="B227" s="11" t="s">
        <v>29</v>
      </c>
      <c r="C227" s="5" t="s">
        <v>22</v>
      </c>
      <c r="D227" s="6">
        <v>397064.88987411378</v>
      </c>
      <c r="E227" s="8">
        <v>2.5997370713202479E-2</v>
      </c>
      <c r="F227" s="7">
        <v>132665.23025021379</v>
      </c>
      <c r="G227" s="8">
        <v>-3.0557626798742611E-2</v>
      </c>
      <c r="H227" s="7">
        <v>35087.016082666021</v>
      </c>
      <c r="I227" s="8">
        <v>-0.13315782790239433</v>
      </c>
    </row>
    <row r="228" spans="1:9" x14ac:dyDescent="0.25">
      <c r="A228" s="11" t="s">
        <v>33</v>
      </c>
      <c r="B228" s="11" t="s">
        <v>29</v>
      </c>
      <c r="C228" s="5" t="s">
        <v>23</v>
      </c>
      <c r="D228" s="6">
        <v>2441.1284906506539</v>
      </c>
      <c r="E228" s="8">
        <v>-0.41159884137185787</v>
      </c>
      <c r="F228" s="7">
        <v>171.84043765374449</v>
      </c>
      <c r="G228" s="8">
        <v>-0.34268062646160052</v>
      </c>
      <c r="H228" s="7">
        <v>49.716911358638029</v>
      </c>
      <c r="I228" s="8">
        <v>-0.34180654221112317</v>
      </c>
    </row>
    <row r="229" spans="1:9" x14ac:dyDescent="0.25">
      <c r="A229" s="11" t="s">
        <v>33</v>
      </c>
      <c r="B229" s="11" t="s">
        <v>29</v>
      </c>
      <c r="C229" s="5" t="s">
        <v>24</v>
      </c>
      <c r="D229" s="6">
        <v>16106040.748888064</v>
      </c>
      <c r="E229" s="8">
        <v>-0.13397136606644378</v>
      </c>
      <c r="F229" s="7">
        <v>5377845.9669500031</v>
      </c>
      <c r="G229" s="8">
        <v>-0.16713654818980719</v>
      </c>
      <c r="H229" s="7">
        <v>2763200.5173621136</v>
      </c>
      <c r="I229" s="8">
        <v>-0.1810472702247069</v>
      </c>
    </row>
    <row r="230" spans="1:9" x14ac:dyDescent="0.25">
      <c r="A230" s="11" t="s">
        <v>33</v>
      </c>
      <c r="B230" s="11" t="s">
        <v>29</v>
      </c>
      <c r="C230" s="5" t="s">
        <v>293</v>
      </c>
      <c r="D230" s="6">
        <v>102959698.06488985</v>
      </c>
      <c r="E230" s="8">
        <v>-3.3053370792987383E-2</v>
      </c>
      <c r="F230" s="7">
        <v>43739799.534928292</v>
      </c>
      <c r="G230" s="8">
        <v>-7.4286774374050887E-2</v>
      </c>
      <c r="H230" s="7">
        <v>26540586.599410668</v>
      </c>
      <c r="I230" s="8">
        <v>-6.9749914487480191E-2</v>
      </c>
    </row>
    <row r="231" spans="1:9" x14ac:dyDescent="0.25">
      <c r="A231" s="11" t="s">
        <v>33</v>
      </c>
      <c r="B231" s="11" t="s">
        <v>29</v>
      </c>
      <c r="C231" s="5" t="s">
        <v>25</v>
      </c>
      <c r="D231" s="6">
        <v>4893297.2711428478</v>
      </c>
      <c r="E231" s="8">
        <v>7.5306095137538678E-2</v>
      </c>
      <c r="F231" s="7">
        <v>1342117.3225499582</v>
      </c>
      <c r="G231" s="8">
        <v>1.8332636952161811E-2</v>
      </c>
      <c r="H231" s="7">
        <v>384088.17287968256</v>
      </c>
      <c r="I231" s="8">
        <v>9.8841332453796435E-3</v>
      </c>
    </row>
    <row r="232" spans="1:9" x14ac:dyDescent="0.25">
      <c r="A232" s="11" t="s">
        <v>33</v>
      </c>
      <c r="B232" s="11" t="s">
        <v>29</v>
      </c>
      <c r="C232" s="5" t="s">
        <v>26</v>
      </c>
      <c r="D232" s="6">
        <v>1957.8459571814537</v>
      </c>
      <c r="E232" s="8">
        <v>-0.55376352635906667</v>
      </c>
      <c r="F232" s="7">
        <v>389.02693030467151</v>
      </c>
      <c r="G232" s="8">
        <v>-0.62905352783870527</v>
      </c>
      <c r="H232" s="7">
        <v>166.71657085310233</v>
      </c>
      <c r="I232" s="8">
        <v>-0.62896230625793437</v>
      </c>
    </row>
    <row r="233" spans="1:9" x14ac:dyDescent="0.25">
      <c r="A233" s="11" t="s">
        <v>33</v>
      </c>
      <c r="B233" s="11" t="s">
        <v>30</v>
      </c>
      <c r="C233" s="5" t="s">
        <v>15</v>
      </c>
      <c r="D233" s="6">
        <v>849575402.96610332</v>
      </c>
      <c r="E233" s="8">
        <v>0.14927508433830866</v>
      </c>
      <c r="F233" s="7">
        <v>533733498.48317063</v>
      </c>
      <c r="G233" s="8">
        <v>8.7364270609809294E-2</v>
      </c>
      <c r="H233" s="7">
        <v>538363144.69683218</v>
      </c>
      <c r="I233" s="8">
        <v>0.120506770360586</v>
      </c>
    </row>
    <row r="234" spans="1:9" x14ac:dyDescent="0.25">
      <c r="A234" s="11" t="s">
        <v>33</v>
      </c>
      <c r="B234" s="11" t="s">
        <v>30</v>
      </c>
      <c r="C234" s="5" t="s">
        <v>16</v>
      </c>
      <c r="D234" s="6">
        <v>210622543.18532088</v>
      </c>
      <c r="E234" s="8">
        <v>0.18895497473962658</v>
      </c>
      <c r="F234" s="7">
        <v>79223997.022886708</v>
      </c>
      <c r="G234" s="8">
        <v>0.13583295026483022</v>
      </c>
      <c r="H234" s="7">
        <v>47189176.725675516</v>
      </c>
      <c r="I234" s="8">
        <v>0.15299637805708596</v>
      </c>
    </row>
    <row r="235" spans="1:9" x14ac:dyDescent="0.25">
      <c r="A235" s="11" t="s">
        <v>33</v>
      </c>
      <c r="B235" s="11" t="s">
        <v>30</v>
      </c>
      <c r="C235" s="5" t="s">
        <v>294</v>
      </c>
      <c r="D235" s="6">
        <v>7693662.6092906203</v>
      </c>
      <c r="E235" s="8">
        <v>0.28196293187225918</v>
      </c>
      <c r="F235" s="7">
        <v>2851874.7379639498</v>
      </c>
      <c r="G235" s="8">
        <v>0.27073734063643606</v>
      </c>
      <c r="H235" s="7">
        <v>1381435.2203308309</v>
      </c>
      <c r="I235" s="8">
        <v>0.26306087370019871</v>
      </c>
    </row>
    <row r="236" spans="1:9" x14ac:dyDescent="0.25">
      <c r="A236" s="11" t="s">
        <v>33</v>
      </c>
      <c r="B236" s="11" t="s">
        <v>30</v>
      </c>
      <c r="C236" s="5" t="s">
        <v>17</v>
      </c>
      <c r="D236" s="6">
        <v>1647.2067905366421</v>
      </c>
      <c r="E236" s="8">
        <v>0.70854574798620673</v>
      </c>
      <c r="F236" s="7">
        <v>235.65190136432648</v>
      </c>
      <c r="G236" s="8">
        <v>0.70854574798620673</v>
      </c>
      <c r="H236" s="7">
        <v>504.29508407633898</v>
      </c>
      <c r="I236" s="8">
        <v>0.70854572979744623</v>
      </c>
    </row>
    <row r="237" spans="1:9" x14ac:dyDescent="0.25">
      <c r="A237" s="11" t="s">
        <v>33</v>
      </c>
      <c r="B237" s="11" t="s">
        <v>30</v>
      </c>
      <c r="C237" s="5" t="s">
        <v>18</v>
      </c>
      <c r="D237" s="6">
        <v>7509.3743072903153</v>
      </c>
      <c r="E237" s="8">
        <v>0.48940736041094562</v>
      </c>
      <c r="F237" s="7">
        <v>1238.7369090037705</v>
      </c>
      <c r="G237" s="8">
        <v>1.3719988527561895</v>
      </c>
      <c r="H237" s="7">
        <v>361.39208679863486</v>
      </c>
      <c r="I237" s="8">
        <v>1.3719661386479216</v>
      </c>
    </row>
    <row r="238" spans="1:9" x14ac:dyDescent="0.25">
      <c r="A238" s="11" t="s">
        <v>33</v>
      </c>
      <c r="B238" s="11" t="s">
        <v>30</v>
      </c>
      <c r="C238" s="5" t="s">
        <v>19</v>
      </c>
      <c r="D238" s="6">
        <v>59692094.784971163</v>
      </c>
      <c r="E238" s="8">
        <v>0.28057888102964296</v>
      </c>
      <c r="F238" s="7">
        <v>20184672.721050203</v>
      </c>
      <c r="G238" s="8">
        <v>0.19702951156389831</v>
      </c>
      <c r="H238" s="7">
        <v>12653766.997879125</v>
      </c>
      <c r="I238" s="8">
        <v>0.25300746666952051</v>
      </c>
    </row>
    <row r="239" spans="1:9" x14ac:dyDescent="0.25">
      <c r="A239" s="11" t="s">
        <v>33</v>
      </c>
      <c r="B239" s="11" t="s">
        <v>30</v>
      </c>
      <c r="C239" s="5" t="s">
        <v>20</v>
      </c>
      <c r="D239" s="6">
        <v>192252.99269164563</v>
      </c>
      <c r="E239" s="8">
        <v>0.3206958577147131</v>
      </c>
      <c r="F239" s="7">
        <v>60003.986311683737</v>
      </c>
      <c r="G239" s="8">
        <v>0.23849321024686315</v>
      </c>
      <c r="H239" s="7">
        <v>13218.843015805525</v>
      </c>
      <c r="I239" s="8">
        <v>0.24498990118232578</v>
      </c>
    </row>
    <row r="240" spans="1:9" x14ac:dyDescent="0.25">
      <c r="A240" s="11" t="s">
        <v>33</v>
      </c>
      <c r="B240" s="11" t="s">
        <v>30</v>
      </c>
      <c r="C240" s="5" t="s">
        <v>21</v>
      </c>
      <c r="D240" s="6">
        <v>18921.364633873702</v>
      </c>
      <c r="E240" s="8">
        <v>-0.15482494631817514</v>
      </c>
      <c r="F240" s="7">
        <v>652.89973018404066</v>
      </c>
      <c r="G240" s="8">
        <v>-0.36187055449124894</v>
      </c>
      <c r="H240" s="7">
        <v>602.35800884151831</v>
      </c>
      <c r="I240" s="8">
        <v>-0.19465038401239243</v>
      </c>
    </row>
    <row r="241" spans="1:9" x14ac:dyDescent="0.25">
      <c r="A241" s="11" t="s">
        <v>33</v>
      </c>
      <c r="B241" s="11" t="s">
        <v>30</v>
      </c>
      <c r="C241" s="5" t="s">
        <v>22</v>
      </c>
      <c r="D241" s="6">
        <v>511984.13668406248</v>
      </c>
      <c r="E241" s="8">
        <v>0.28942182938003641</v>
      </c>
      <c r="F241" s="7">
        <v>151337.19428406458</v>
      </c>
      <c r="G241" s="8">
        <v>0.14074497137369343</v>
      </c>
      <c r="H241" s="7">
        <v>32616.012594021526</v>
      </c>
      <c r="I241" s="8">
        <v>-7.042501085936595E-2</v>
      </c>
    </row>
    <row r="242" spans="1:9" x14ac:dyDescent="0.25">
      <c r="A242" s="11" t="s">
        <v>33</v>
      </c>
      <c r="B242" s="11" t="s">
        <v>30</v>
      </c>
      <c r="C242" s="5" t="s">
        <v>23</v>
      </c>
      <c r="D242" s="6">
        <v>1047.0072353839873</v>
      </c>
      <c r="E242" s="8">
        <v>-0.57109703999852957</v>
      </c>
      <c r="F242" s="7">
        <v>73.487312326105808</v>
      </c>
      <c r="G242" s="8">
        <v>-0.57235145970600076</v>
      </c>
      <c r="H242" s="7">
        <v>21.225190509061733</v>
      </c>
      <c r="I242" s="8">
        <v>-0.57307906044380652</v>
      </c>
    </row>
    <row r="243" spans="1:9" x14ac:dyDescent="0.25">
      <c r="A243" s="11" t="s">
        <v>33</v>
      </c>
      <c r="B243" s="11" t="s">
        <v>30</v>
      </c>
      <c r="C243" s="5" t="s">
        <v>24</v>
      </c>
      <c r="D243" s="6">
        <v>17979636.736624174</v>
      </c>
      <c r="E243" s="8">
        <v>0.11632877483347083</v>
      </c>
      <c r="F243" s="7">
        <v>5699756.822912924</v>
      </c>
      <c r="G243" s="8">
        <v>5.9858697690720726E-2</v>
      </c>
      <c r="H243" s="7">
        <v>2821248.1470924634</v>
      </c>
      <c r="I243" s="8">
        <v>2.1007389570759066E-2</v>
      </c>
    </row>
    <row r="244" spans="1:9" x14ac:dyDescent="0.25">
      <c r="A244" s="11" t="s">
        <v>33</v>
      </c>
      <c r="B244" s="11" t="s">
        <v>30</v>
      </c>
      <c r="C244" s="5" t="s">
        <v>293</v>
      </c>
      <c r="D244" s="6">
        <v>118739559.76758566</v>
      </c>
      <c r="E244" s="8">
        <v>0.15326250949911135</v>
      </c>
      <c r="F244" s="7">
        <v>48799263.949799918</v>
      </c>
      <c r="G244" s="8">
        <v>0.11567187021128027</v>
      </c>
      <c r="H244" s="7">
        <v>29860126.673149519</v>
      </c>
      <c r="I244" s="8">
        <v>0.12507410344172862</v>
      </c>
    </row>
    <row r="245" spans="1:9" x14ac:dyDescent="0.25">
      <c r="A245" s="11" t="s">
        <v>33</v>
      </c>
      <c r="B245" s="11" t="s">
        <v>30</v>
      </c>
      <c r="C245" s="5" t="s">
        <v>25</v>
      </c>
      <c r="D245" s="6">
        <v>5782331.7357491478</v>
      </c>
      <c r="E245" s="8">
        <v>0.18168413144428944</v>
      </c>
      <c r="F245" s="7">
        <v>1474486.4000425348</v>
      </c>
      <c r="G245" s="8">
        <v>9.8627053886080118E-2</v>
      </c>
      <c r="H245" s="7">
        <v>425103.92153836839</v>
      </c>
      <c r="I245" s="8">
        <v>0.10678732529349262</v>
      </c>
    </row>
    <row r="246" spans="1:9" x14ac:dyDescent="0.25">
      <c r="A246" s="11" t="s">
        <v>33</v>
      </c>
      <c r="B246" s="11" t="s">
        <v>30</v>
      </c>
      <c r="C246" s="5" t="s">
        <v>26</v>
      </c>
      <c r="D246" s="6">
        <v>1895.4687573122978</v>
      </c>
      <c r="E246" s="8">
        <v>-3.1860116287675211E-2</v>
      </c>
      <c r="F246" s="7">
        <v>400.43466854316637</v>
      </c>
      <c r="G246" s="8">
        <v>2.9323775167854674E-2</v>
      </c>
      <c r="H246" s="7">
        <v>171.63970517187491</v>
      </c>
      <c r="I246" s="8">
        <v>2.952996389969164E-2</v>
      </c>
    </row>
    <row r="247" spans="1:9" x14ac:dyDescent="0.25">
      <c r="A247" s="11" t="s">
        <v>33</v>
      </c>
      <c r="B247" s="11" t="s">
        <v>31</v>
      </c>
      <c r="C247" s="5" t="s">
        <v>15</v>
      </c>
      <c r="D247" s="6">
        <v>821619196.14086914</v>
      </c>
      <c r="E247" s="8">
        <v>-3.2906092534731236E-2</v>
      </c>
      <c r="F247" s="7">
        <v>495014301.2102558</v>
      </c>
      <c r="G247" s="8">
        <v>-7.2544064374733444E-2</v>
      </c>
      <c r="H247" s="7">
        <v>509151094.72058755</v>
      </c>
      <c r="I247" s="8">
        <v>-5.4260865113073237E-2</v>
      </c>
    </row>
    <row r="248" spans="1:9" x14ac:dyDescent="0.25">
      <c r="A248" s="11" t="s">
        <v>33</v>
      </c>
      <c r="B248" s="11" t="s">
        <v>31</v>
      </c>
      <c r="C248" s="5" t="s">
        <v>16</v>
      </c>
      <c r="D248" s="6">
        <v>200652267.78568414</v>
      </c>
      <c r="E248" s="8">
        <v>-4.7337171267864346E-2</v>
      </c>
      <c r="F248" s="7">
        <v>72922208.791273624</v>
      </c>
      <c r="G248" s="8">
        <v>-7.9543931995662703E-2</v>
      </c>
      <c r="H248" s="7">
        <v>44126974.851181775</v>
      </c>
      <c r="I248" s="8">
        <v>-6.4892038534497487E-2</v>
      </c>
    </row>
    <row r="249" spans="1:9" x14ac:dyDescent="0.25">
      <c r="A249" s="11" t="s">
        <v>33</v>
      </c>
      <c r="B249" s="11" t="s">
        <v>31</v>
      </c>
      <c r="C249" s="5" t="s">
        <v>294</v>
      </c>
      <c r="D249" s="6">
        <v>7031872.1616816334</v>
      </c>
      <c r="E249" s="8">
        <v>-8.6017607115995695E-2</v>
      </c>
      <c r="F249" s="7">
        <v>2519407.7024604143</v>
      </c>
      <c r="G249" s="8">
        <v>-0.11657841456981208</v>
      </c>
      <c r="H249" s="7">
        <v>1274482.8377483371</v>
      </c>
      <c r="I249" s="8">
        <v>-7.7421207312840967E-2</v>
      </c>
    </row>
    <row r="250" spans="1:9" x14ac:dyDescent="0.25">
      <c r="A250" s="11" t="s">
        <v>33</v>
      </c>
      <c r="B250" s="11" t="s">
        <v>31</v>
      </c>
      <c r="C250" s="5" t="s">
        <v>17</v>
      </c>
      <c r="D250" s="6">
        <v>1030.2404443681239</v>
      </c>
      <c r="E250" s="8">
        <v>-0.37455306140859052</v>
      </c>
      <c r="F250" s="7">
        <v>147.38776028156281</v>
      </c>
      <c r="G250" s="8">
        <v>-0.37455306140859046</v>
      </c>
      <c r="H250" s="7">
        <v>315.40981924460186</v>
      </c>
      <c r="I250" s="8">
        <v>-0.37455305593092825</v>
      </c>
    </row>
    <row r="251" spans="1:9" x14ac:dyDescent="0.25">
      <c r="A251" s="11" t="s">
        <v>33</v>
      </c>
      <c r="B251" s="11" t="s">
        <v>31</v>
      </c>
      <c r="C251" s="5" t="s">
        <v>18</v>
      </c>
      <c r="D251" s="6">
        <v>5214.4360906589027</v>
      </c>
      <c r="E251" s="8">
        <v>-0.30560977822125884</v>
      </c>
      <c r="F251" s="7">
        <v>495.85796448763415</v>
      </c>
      <c r="G251" s="8">
        <v>-0.59970679739702115</v>
      </c>
      <c r="H251" s="7">
        <v>144.67902864813851</v>
      </c>
      <c r="I251" s="8">
        <v>-0.59966187989956554</v>
      </c>
    </row>
    <row r="252" spans="1:9" x14ac:dyDescent="0.25">
      <c r="A252" s="11" t="s">
        <v>33</v>
      </c>
      <c r="B252" s="11" t="s">
        <v>31</v>
      </c>
      <c r="C252" s="5" t="s">
        <v>19</v>
      </c>
      <c r="D252" s="6">
        <v>58425642.421151131</v>
      </c>
      <c r="E252" s="8">
        <v>-2.1216416820052271E-2</v>
      </c>
      <c r="F252" s="7">
        <v>18984213.875058986</v>
      </c>
      <c r="G252" s="8">
        <v>-5.9473783032373939E-2</v>
      </c>
      <c r="H252" s="7">
        <v>12314422.472857129</v>
      </c>
      <c r="I252" s="8">
        <v>-2.681766821523357E-2</v>
      </c>
    </row>
    <row r="253" spans="1:9" x14ac:dyDescent="0.25">
      <c r="A253" s="11" t="s">
        <v>33</v>
      </c>
      <c r="B253" s="11" t="s">
        <v>31</v>
      </c>
      <c r="C253" s="5" t="s">
        <v>20</v>
      </c>
      <c r="D253" s="6">
        <v>270060.42285180808</v>
      </c>
      <c r="E253" s="8">
        <v>0.40471375280465827</v>
      </c>
      <c r="F253" s="7">
        <v>66507.200905766847</v>
      </c>
      <c r="G253" s="8">
        <v>0.1083797093130266</v>
      </c>
      <c r="H253" s="7">
        <v>14579.043793779852</v>
      </c>
      <c r="I253" s="8">
        <v>0.10289862557169022</v>
      </c>
    </row>
    <row r="254" spans="1:9" x14ac:dyDescent="0.25">
      <c r="A254" s="11" t="s">
        <v>33</v>
      </c>
      <c r="B254" s="11" t="s">
        <v>31</v>
      </c>
      <c r="C254" s="5" t="s">
        <v>21</v>
      </c>
      <c r="D254" s="6">
        <v>26657.8128669703</v>
      </c>
      <c r="E254" s="8">
        <v>0.40887369292839126</v>
      </c>
      <c r="F254" s="7">
        <v>915.47208289779792</v>
      </c>
      <c r="G254" s="8">
        <v>0.40216336532983837</v>
      </c>
      <c r="H254" s="7">
        <v>842.03250238125543</v>
      </c>
      <c r="I254" s="8">
        <v>0.39789376088929224</v>
      </c>
    </row>
    <row r="255" spans="1:9" x14ac:dyDescent="0.25">
      <c r="A255" s="11" t="s">
        <v>33</v>
      </c>
      <c r="B255" s="11" t="s">
        <v>31</v>
      </c>
      <c r="C255" s="5" t="s">
        <v>22</v>
      </c>
      <c r="D255" s="6">
        <v>608324.9877329946</v>
      </c>
      <c r="E255" s="8">
        <v>0.18817155483155637</v>
      </c>
      <c r="F255" s="7">
        <v>175000.48992891476</v>
      </c>
      <c r="G255" s="8">
        <v>0.15636140049242253</v>
      </c>
      <c r="H255" s="7">
        <v>36197.211156086822</v>
      </c>
      <c r="I255" s="8">
        <v>0.10979878523598942</v>
      </c>
    </row>
    <row r="256" spans="1:9" x14ac:dyDescent="0.25">
      <c r="A256" s="11" t="s">
        <v>33</v>
      </c>
      <c r="B256" s="11" t="s">
        <v>31</v>
      </c>
      <c r="C256" s="5" t="s">
        <v>23</v>
      </c>
      <c r="D256" s="6">
        <v>102.43998852372169</v>
      </c>
      <c r="E256" s="8">
        <v>-0.90215923533121323</v>
      </c>
      <c r="F256" s="7">
        <v>7.1617576573631396</v>
      </c>
      <c r="G256" s="8">
        <v>-0.90254429736683972</v>
      </c>
      <c r="H256" s="7">
        <v>2.0673042952801124</v>
      </c>
      <c r="I256" s="8">
        <v>-0.90260137856489375</v>
      </c>
    </row>
    <row r="257" spans="1:9" x14ac:dyDescent="0.25">
      <c r="A257" s="11" t="s">
        <v>33</v>
      </c>
      <c r="B257" s="11" t="s">
        <v>31</v>
      </c>
      <c r="C257" s="5" t="s">
        <v>24</v>
      </c>
      <c r="D257" s="6">
        <v>18039795.55431794</v>
      </c>
      <c r="E257" s="8">
        <v>3.3459417770785021E-3</v>
      </c>
      <c r="F257" s="7">
        <v>5685091.0715728486</v>
      </c>
      <c r="G257" s="8">
        <v>-2.5730486046559743E-3</v>
      </c>
      <c r="H257" s="7">
        <v>2837833.7472428391</v>
      </c>
      <c r="I257" s="8">
        <v>5.8788164973963631E-3</v>
      </c>
    </row>
    <row r="258" spans="1:9" x14ac:dyDescent="0.25">
      <c r="A258" s="11" t="s">
        <v>33</v>
      </c>
      <c r="B258" s="11" t="s">
        <v>31</v>
      </c>
      <c r="C258" s="5" t="s">
        <v>293</v>
      </c>
      <c r="D258" s="6">
        <v>110711892.80618183</v>
      </c>
      <c r="E258" s="8">
        <v>-6.760734987662681E-2</v>
      </c>
      <c r="F258" s="7">
        <v>44149117.858806893</v>
      </c>
      <c r="G258" s="8">
        <v>-9.5291316192323505E-2</v>
      </c>
      <c r="H258" s="7">
        <v>27264364.838117376</v>
      </c>
      <c r="I258" s="8">
        <v>-8.6930704060484573E-2</v>
      </c>
    </row>
    <row r="259" spans="1:9" x14ac:dyDescent="0.25">
      <c r="A259" s="11" t="s">
        <v>33</v>
      </c>
      <c r="B259" s="11" t="s">
        <v>31</v>
      </c>
      <c r="C259" s="5" t="s">
        <v>25</v>
      </c>
      <c r="D259" s="6">
        <v>5530628.8041910371</v>
      </c>
      <c r="E259" s="8">
        <v>-4.3529659497389697E-2</v>
      </c>
      <c r="F259" s="7">
        <v>1341073.3361012412</v>
      </c>
      <c r="G259" s="8">
        <v>-9.0481040677923535E-2</v>
      </c>
      <c r="H259" s="7">
        <v>383691.35057040775</v>
      </c>
      <c r="I259" s="8">
        <v>-9.741752279794666E-2</v>
      </c>
    </row>
    <row r="260" spans="1:9" x14ac:dyDescent="0.25">
      <c r="A260" s="11" t="s">
        <v>33</v>
      </c>
      <c r="B260" s="11" t="s">
        <v>31</v>
      </c>
      <c r="C260" s="5" t="s">
        <v>26</v>
      </c>
      <c r="D260" s="6">
        <v>1045.6981852352619</v>
      </c>
      <c r="E260" s="8">
        <v>-0.44831684447385883</v>
      </c>
      <c r="F260" s="7">
        <v>231.37687323928512</v>
      </c>
      <c r="G260" s="8">
        <v>-0.42218571113968612</v>
      </c>
      <c r="H260" s="7">
        <v>99.161041236250611</v>
      </c>
      <c r="I260" s="8">
        <v>-0.42227213023377252</v>
      </c>
    </row>
    <row r="261" spans="1:9" x14ac:dyDescent="0.25">
      <c r="A261" s="11" t="s">
        <v>34</v>
      </c>
      <c r="B261" s="11" t="s">
        <v>14</v>
      </c>
      <c r="C261" s="5" t="s">
        <v>15</v>
      </c>
      <c r="D261" s="6">
        <v>656810625.07345235</v>
      </c>
      <c r="E261" s="5"/>
      <c r="F261" s="7">
        <v>403006717.32505202</v>
      </c>
      <c r="G261" s="5"/>
      <c r="H261" s="7">
        <v>416680933.68139255</v>
      </c>
      <c r="I261" s="5"/>
    </row>
    <row r="262" spans="1:9" x14ac:dyDescent="0.25">
      <c r="A262" s="11" t="s">
        <v>34</v>
      </c>
      <c r="B262" s="11" t="s">
        <v>14</v>
      </c>
      <c r="C262" s="5" t="s">
        <v>16</v>
      </c>
      <c r="D262" s="6">
        <v>122977272.64373802</v>
      </c>
      <c r="E262" s="5"/>
      <c r="F262" s="7">
        <v>52933799.032689981</v>
      </c>
      <c r="G262" s="5"/>
      <c r="H262" s="7">
        <v>30658481.122797862</v>
      </c>
      <c r="I262" s="5"/>
    </row>
    <row r="263" spans="1:9" x14ac:dyDescent="0.25">
      <c r="A263" s="11" t="s">
        <v>34</v>
      </c>
      <c r="B263" s="11" t="s">
        <v>14</v>
      </c>
      <c r="C263" s="5" t="s">
        <v>294</v>
      </c>
      <c r="D263" s="6">
        <v>2043868.8381878007</v>
      </c>
      <c r="E263" s="5"/>
      <c r="F263" s="7">
        <v>725989.80669049721</v>
      </c>
      <c r="G263" s="5"/>
      <c r="H263" s="7">
        <v>244462.14593826389</v>
      </c>
      <c r="I263" s="5"/>
    </row>
    <row r="264" spans="1:9" x14ac:dyDescent="0.25">
      <c r="A264" s="11" t="s">
        <v>34</v>
      </c>
      <c r="B264" s="11" t="s">
        <v>14</v>
      </c>
      <c r="C264" s="5" t="s">
        <v>17</v>
      </c>
      <c r="D264" s="6">
        <v>150.22203783869745</v>
      </c>
      <c r="E264" s="5"/>
      <c r="F264" s="7">
        <v>22.005188894637254</v>
      </c>
      <c r="G264" s="5"/>
      <c r="H264" s="7">
        <v>47.103612091459823</v>
      </c>
      <c r="I264" s="5"/>
    </row>
    <row r="265" spans="1:9" x14ac:dyDescent="0.25">
      <c r="A265" s="11" t="s">
        <v>34</v>
      </c>
      <c r="B265" s="11" t="s">
        <v>14</v>
      </c>
      <c r="C265" s="5" t="s">
        <v>18</v>
      </c>
      <c r="D265" s="6">
        <v>29244.906155933142</v>
      </c>
      <c r="E265" s="5"/>
      <c r="F265" s="7">
        <v>4707.3074210955119</v>
      </c>
      <c r="G265" s="5"/>
      <c r="H265" s="7">
        <v>1032.7517284724929</v>
      </c>
      <c r="I265" s="5"/>
    </row>
    <row r="266" spans="1:9" x14ac:dyDescent="0.25">
      <c r="A266" s="11" t="s">
        <v>34</v>
      </c>
      <c r="B266" s="11" t="s">
        <v>14</v>
      </c>
      <c r="C266" s="5" t="s">
        <v>19</v>
      </c>
      <c r="D266" s="6">
        <v>30948382.254256167</v>
      </c>
      <c r="E266" s="5"/>
      <c r="F266" s="7">
        <v>12258019.744659664</v>
      </c>
      <c r="G266" s="5"/>
      <c r="H266" s="7">
        <v>7226035.4258830296</v>
      </c>
      <c r="I266" s="5"/>
    </row>
    <row r="267" spans="1:9" x14ac:dyDescent="0.25">
      <c r="A267" s="11" t="s">
        <v>34</v>
      </c>
      <c r="B267" s="11" t="s">
        <v>14</v>
      </c>
      <c r="C267" s="5" t="s">
        <v>20</v>
      </c>
      <c r="D267" s="6">
        <v>64461.244436463116</v>
      </c>
      <c r="E267" s="5"/>
      <c r="F267" s="7">
        <v>20918.777703668882</v>
      </c>
      <c r="G267" s="5"/>
      <c r="H267" s="7">
        <v>13737.442936679421</v>
      </c>
      <c r="I267" s="5"/>
    </row>
    <row r="268" spans="1:9" x14ac:dyDescent="0.25">
      <c r="A268" s="11" t="s">
        <v>34</v>
      </c>
      <c r="B268" s="11" t="s">
        <v>14</v>
      </c>
      <c r="C268" s="5" t="s">
        <v>21</v>
      </c>
      <c r="D268" s="6">
        <v>38399.193651404377</v>
      </c>
      <c r="E268" s="5"/>
      <c r="F268" s="7">
        <v>2447.5046090571896</v>
      </c>
      <c r="G268" s="5"/>
      <c r="H268" s="7">
        <v>715.53300027090859</v>
      </c>
      <c r="I268" s="5"/>
    </row>
    <row r="269" spans="1:9" x14ac:dyDescent="0.25">
      <c r="A269" s="11" t="s">
        <v>34</v>
      </c>
      <c r="B269" s="11" t="s">
        <v>14</v>
      </c>
      <c r="C269" s="5" t="s">
        <v>22</v>
      </c>
      <c r="D269" s="6">
        <v>458060.99731627532</v>
      </c>
      <c r="E269" s="5"/>
      <c r="F269" s="7">
        <v>136915.41481803954</v>
      </c>
      <c r="G269" s="5"/>
      <c r="H269" s="7">
        <v>44219.21668030796</v>
      </c>
      <c r="I269" s="5"/>
    </row>
    <row r="270" spans="1:9" x14ac:dyDescent="0.25">
      <c r="A270" s="11" t="s">
        <v>34</v>
      </c>
      <c r="B270" s="11" t="s">
        <v>14</v>
      </c>
      <c r="C270" s="5" t="s">
        <v>23</v>
      </c>
      <c r="D270" s="6">
        <v>27357.668789879084</v>
      </c>
      <c r="E270" s="5"/>
      <c r="F270" s="7">
        <v>5866.7413379280524</v>
      </c>
      <c r="G270" s="5"/>
      <c r="H270" s="7">
        <v>314.22847305562595</v>
      </c>
      <c r="I270" s="5"/>
    </row>
    <row r="271" spans="1:9" x14ac:dyDescent="0.25">
      <c r="A271" s="11" t="s">
        <v>34</v>
      </c>
      <c r="B271" s="11" t="s">
        <v>14</v>
      </c>
      <c r="C271" s="5" t="s">
        <v>24</v>
      </c>
      <c r="D271" s="6">
        <v>13171753.259629333</v>
      </c>
      <c r="E271" s="5"/>
      <c r="F271" s="7">
        <v>4706215.2299728012</v>
      </c>
      <c r="G271" s="5"/>
      <c r="H271" s="7">
        <v>2558106.1232457897</v>
      </c>
      <c r="I271" s="5"/>
    </row>
    <row r="272" spans="1:9" x14ac:dyDescent="0.25">
      <c r="A272" s="11" t="s">
        <v>34</v>
      </c>
      <c r="B272" s="11" t="s">
        <v>14</v>
      </c>
      <c r="C272" s="5" t="s">
        <v>293</v>
      </c>
      <c r="D272" s="6">
        <v>72453377.786466882</v>
      </c>
      <c r="E272" s="5"/>
      <c r="F272" s="7">
        <v>34019843.975506879</v>
      </c>
      <c r="G272" s="5"/>
      <c r="H272" s="7">
        <v>20264294.151761267</v>
      </c>
      <c r="I272" s="5"/>
    </row>
    <row r="273" spans="1:9" x14ac:dyDescent="0.25">
      <c r="A273" s="11" t="s">
        <v>34</v>
      </c>
      <c r="B273" s="11" t="s">
        <v>14</v>
      </c>
      <c r="C273" s="5" t="s">
        <v>25</v>
      </c>
      <c r="D273" s="6">
        <v>3729827.3358089137</v>
      </c>
      <c r="E273" s="5"/>
      <c r="F273" s="7">
        <v>1051122.5665985255</v>
      </c>
      <c r="G273" s="5"/>
      <c r="H273" s="7">
        <v>304791.4133578476</v>
      </c>
      <c r="I273" s="5"/>
    </row>
    <row r="274" spans="1:9" x14ac:dyDescent="0.25">
      <c r="A274" s="11" t="s">
        <v>34</v>
      </c>
      <c r="B274" s="11" t="s">
        <v>14</v>
      </c>
      <c r="C274" s="5" t="s">
        <v>26</v>
      </c>
      <c r="D274" s="6">
        <v>12388.937001121045</v>
      </c>
      <c r="E274" s="5"/>
      <c r="F274" s="7">
        <v>1729.9581829324334</v>
      </c>
      <c r="G274" s="5"/>
      <c r="H274" s="7">
        <v>725.58618079604162</v>
      </c>
      <c r="I274" s="5"/>
    </row>
    <row r="275" spans="1:9" x14ac:dyDescent="0.25">
      <c r="A275" s="11" t="s">
        <v>34</v>
      </c>
      <c r="B275" s="11" t="s">
        <v>27</v>
      </c>
      <c r="C275" s="5" t="s">
        <v>15</v>
      </c>
      <c r="D275" s="6">
        <v>668366052.18429387</v>
      </c>
      <c r="E275" s="8">
        <v>1.759324022742343E-2</v>
      </c>
      <c r="F275" s="7">
        <v>413886732.1205337</v>
      </c>
      <c r="G275" s="8">
        <v>2.6997105327915116E-2</v>
      </c>
      <c r="H275" s="7">
        <v>433141201.50791669</v>
      </c>
      <c r="I275" s="8">
        <v>3.9503290158004162E-2</v>
      </c>
    </row>
    <row r="276" spans="1:9" x14ac:dyDescent="0.25">
      <c r="A276" s="11" t="s">
        <v>34</v>
      </c>
      <c r="B276" s="11" t="s">
        <v>27</v>
      </c>
      <c r="C276" s="5" t="s">
        <v>16</v>
      </c>
      <c r="D276" s="6">
        <v>127803165.35755427</v>
      </c>
      <c r="E276" s="8">
        <v>3.9242151090768833E-2</v>
      </c>
      <c r="F276" s="7">
        <v>55659587.208835185</v>
      </c>
      <c r="G276" s="8">
        <v>5.1494285805215985E-2</v>
      </c>
      <c r="H276" s="7">
        <v>32320842.529593527</v>
      </c>
      <c r="I276" s="8">
        <v>5.4221910085412613E-2</v>
      </c>
    </row>
    <row r="277" spans="1:9" x14ac:dyDescent="0.25">
      <c r="A277" s="11" t="s">
        <v>34</v>
      </c>
      <c r="B277" s="11" t="s">
        <v>27</v>
      </c>
      <c r="C277" s="5" t="s">
        <v>294</v>
      </c>
      <c r="D277" s="6">
        <v>2042431.7734454044</v>
      </c>
      <c r="E277" s="8">
        <v>-7.0311006046261902E-4</v>
      </c>
      <c r="F277" s="7">
        <v>730710.80052501417</v>
      </c>
      <c r="G277" s="8">
        <v>6.5028376307900574E-3</v>
      </c>
      <c r="H277" s="7">
        <v>237481.99780195602</v>
      </c>
      <c r="I277" s="8">
        <v>-2.8553083789383982E-2</v>
      </c>
    </row>
    <row r="278" spans="1:9" x14ac:dyDescent="0.25">
      <c r="A278" s="11" t="s">
        <v>34</v>
      </c>
      <c r="B278" s="11" t="s">
        <v>27</v>
      </c>
      <c r="C278" s="5" t="s">
        <v>17</v>
      </c>
      <c r="D278" s="6">
        <v>163.61012756347657</v>
      </c>
      <c r="E278" s="8">
        <v>8.9122008444291828E-2</v>
      </c>
      <c r="F278" s="7">
        <v>13.038838285551009</v>
      </c>
      <c r="G278" s="8">
        <v>-0.40746528702925056</v>
      </c>
      <c r="H278" s="7">
        <v>27.88606197447762</v>
      </c>
      <c r="I278" s="8">
        <v>-0.40798463777402039</v>
      </c>
    </row>
    <row r="279" spans="1:9" x14ac:dyDescent="0.25">
      <c r="A279" s="11" t="s">
        <v>34</v>
      </c>
      <c r="B279" s="11" t="s">
        <v>27</v>
      </c>
      <c r="C279" s="5" t="s">
        <v>18</v>
      </c>
      <c r="D279" s="6">
        <v>24503.017349549533</v>
      </c>
      <c r="E279" s="8">
        <v>-0.16214409378166478</v>
      </c>
      <c r="F279" s="7">
        <v>4204.8814013213305</v>
      </c>
      <c r="G279" s="8">
        <v>-0.10673320750682026</v>
      </c>
      <c r="H279" s="7">
        <v>1100.7896227911212</v>
      </c>
      <c r="I279" s="8">
        <v>6.5880203772944596E-2</v>
      </c>
    </row>
    <row r="280" spans="1:9" x14ac:dyDescent="0.25">
      <c r="A280" s="11" t="s">
        <v>34</v>
      </c>
      <c r="B280" s="11" t="s">
        <v>27</v>
      </c>
      <c r="C280" s="5" t="s">
        <v>19</v>
      </c>
      <c r="D280" s="6">
        <v>33044937.237154361</v>
      </c>
      <c r="E280" s="8">
        <v>6.7743605002483331E-2</v>
      </c>
      <c r="F280" s="7">
        <v>13198883.211651439</v>
      </c>
      <c r="G280" s="8">
        <v>7.6754931595021614E-2</v>
      </c>
      <c r="H280" s="7">
        <v>7777395.7774220165</v>
      </c>
      <c r="I280" s="8">
        <v>7.6301916478857021E-2</v>
      </c>
    </row>
    <row r="281" spans="1:9" x14ac:dyDescent="0.25">
      <c r="A281" s="11" t="s">
        <v>34</v>
      </c>
      <c r="B281" s="11" t="s">
        <v>27</v>
      </c>
      <c r="C281" s="5" t="s">
        <v>20</v>
      </c>
      <c r="D281" s="6">
        <v>88585.053365896936</v>
      </c>
      <c r="E281" s="8">
        <v>0.37423740637231567</v>
      </c>
      <c r="F281" s="7">
        <v>28847.924917737306</v>
      </c>
      <c r="G281" s="8">
        <v>0.37904447986355122</v>
      </c>
      <c r="H281" s="7">
        <v>15714.732267863035</v>
      </c>
      <c r="I281" s="8">
        <v>0.14393430715582353</v>
      </c>
    </row>
    <row r="282" spans="1:9" x14ac:dyDescent="0.25">
      <c r="A282" s="11" t="s">
        <v>34</v>
      </c>
      <c r="B282" s="11" t="s">
        <v>27</v>
      </c>
      <c r="C282" s="5" t="s">
        <v>21</v>
      </c>
      <c r="D282" s="6">
        <v>37073.534725394245</v>
      </c>
      <c r="E282" s="8">
        <v>-3.4523092803581526E-2</v>
      </c>
      <c r="F282" s="7">
        <v>2010.9691924930503</v>
      </c>
      <c r="G282" s="8">
        <v>-0.17835938488070852</v>
      </c>
      <c r="H282" s="7">
        <v>811.73773569250591</v>
      </c>
      <c r="I282" s="8">
        <v>0.13445184971926299</v>
      </c>
    </row>
    <row r="283" spans="1:9" x14ac:dyDescent="0.25">
      <c r="A283" s="11" t="s">
        <v>34</v>
      </c>
      <c r="B283" s="11" t="s">
        <v>27</v>
      </c>
      <c r="C283" s="5" t="s">
        <v>22</v>
      </c>
      <c r="D283" s="6">
        <v>473842.60772104381</v>
      </c>
      <c r="E283" s="8">
        <v>3.4453076112637974E-2</v>
      </c>
      <c r="F283" s="7">
        <v>141896.49207604161</v>
      </c>
      <c r="G283" s="8">
        <v>3.6380689965567051E-2</v>
      </c>
      <c r="H283" s="7">
        <v>46273.834204408893</v>
      </c>
      <c r="I283" s="8">
        <v>4.6464358221341331E-2</v>
      </c>
    </row>
    <row r="284" spans="1:9" x14ac:dyDescent="0.25">
      <c r="A284" s="11" t="s">
        <v>34</v>
      </c>
      <c r="B284" s="11" t="s">
        <v>27</v>
      </c>
      <c r="C284" s="5" t="s">
        <v>23</v>
      </c>
      <c r="D284" s="6">
        <v>15034.840094581843</v>
      </c>
      <c r="E284" s="8">
        <v>-0.45043416491159682</v>
      </c>
      <c r="F284" s="7">
        <v>2972.0182137653187</v>
      </c>
      <c r="G284" s="8">
        <v>-0.49341243416486774</v>
      </c>
      <c r="H284" s="7">
        <v>197.09475961984882</v>
      </c>
      <c r="I284" s="8">
        <v>-0.37276607144076884</v>
      </c>
    </row>
    <row r="285" spans="1:9" x14ac:dyDescent="0.25">
      <c r="A285" s="11" t="s">
        <v>34</v>
      </c>
      <c r="B285" s="11" t="s">
        <v>27</v>
      </c>
      <c r="C285" s="5" t="s">
        <v>24</v>
      </c>
      <c r="D285" s="6">
        <v>14812253.124793598</v>
      </c>
      <c r="E285" s="8">
        <v>0.12454681110618046</v>
      </c>
      <c r="F285" s="7">
        <v>5456701.2941699568</v>
      </c>
      <c r="G285" s="8">
        <v>0.15946700852470214</v>
      </c>
      <c r="H285" s="7">
        <v>2923120.6016197065</v>
      </c>
      <c r="I285" s="8">
        <v>0.14268934156288118</v>
      </c>
    </row>
    <row r="286" spans="1:9" x14ac:dyDescent="0.25">
      <c r="A286" s="11" t="s">
        <v>34</v>
      </c>
      <c r="B286" s="11" t="s">
        <v>27</v>
      </c>
      <c r="C286" s="5" t="s">
        <v>293</v>
      </c>
      <c r="D286" s="6">
        <v>72749752.304462552</v>
      </c>
      <c r="E286" s="8">
        <v>4.090554878878448E-3</v>
      </c>
      <c r="F286" s="7">
        <v>34819042.808857128</v>
      </c>
      <c r="G286" s="8">
        <v>2.3492136940006084E-2</v>
      </c>
      <c r="H286" s="7">
        <v>20942569.410334125</v>
      </c>
      <c r="I286" s="8">
        <v>3.3471447536893448E-2</v>
      </c>
    </row>
    <row r="287" spans="1:9" x14ac:dyDescent="0.25">
      <c r="A287" s="11" t="s">
        <v>34</v>
      </c>
      <c r="B287" s="11" t="s">
        <v>27</v>
      </c>
      <c r="C287" s="5" t="s">
        <v>25</v>
      </c>
      <c r="D287" s="6">
        <v>4508580.0660297517</v>
      </c>
      <c r="E287" s="8">
        <v>0.20879055787496512</v>
      </c>
      <c r="F287" s="7">
        <v>1273482.878246625</v>
      </c>
      <c r="G287" s="8">
        <v>0.21154555968450595</v>
      </c>
      <c r="H287" s="7">
        <v>375796.72596866084</v>
      </c>
      <c r="I287" s="8">
        <v>0.23296362528247397</v>
      </c>
    </row>
    <row r="288" spans="1:9" x14ac:dyDescent="0.25">
      <c r="A288" s="11" t="s">
        <v>34</v>
      </c>
      <c r="B288" s="11" t="s">
        <v>27</v>
      </c>
      <c r="C288" s="5" t="s">
        <v>26</v>
      </c>
      <c r="D288" s="6">
        <v>6008.1882845711707</v>
      </c>
      <c r="E288" s="8">
        <v>-0.51503601285344303</v>
      </c>
      <c r="F288" s="7">
        <v>820.89074538305431</v>
      </c>
      <c r="G288" s="8">
        <v>-0.52548520913287555</v>
      </c>
      <c r="H288" s="7">
        <v>351.94179472567271</v>
      </c>
      <c r="I288" s="8">
        <v>-0.51495521270876887</v>
      </c>
    </row>
    <row r="289" spans="1:9" x14ac:dyDescent="0.25">
      <c r="A289" s="11" t="s">
        <v>34</v>
      </c>
      <c r="B289" s="11" t="s">
        <v>28</v>
      </c>
      <c r="C289" s="5" t="s">
        <v>15</v>
      </c>
      <c r="D289" s="6">
        <v>676468906.38975692</v>
      </c>
      <c r="E289" s="8">
        <v>1.2123377869031907E-2</v>
      </c>
      <c r="F289" s="7">
        <v>413734998.10299909</v>
      </c>
      <c r="G289" s="8">
        <v>-3.6660759033581346E-4</v>
      </c>
      <c r="H289" s="7">
        <v>431740267.31967175</v>
      </c>
      <c r="I289" s="8">
        <v>-3.234359103608234E-3</v>
      </c>
    </row>
    <row r="290" spans="1:9" x14ac:dyDescent="0.25">
      <c r="A290" s="11" t="s">
        <v>34</v>
      </c>
      <c r="B290" s="11" t="s">
        <v>28</v>
      </c>
      <c r="C290" s="5" t="s">
        <v>16</v>
      </c>
      <c r="D290" s="6">
        <v>129276071.18775012</v>
      </c>
      <c r="E290" s="8">
        <v>1.152479929644233E-2</v>
      </c>
      <c r="F290" s="7">
        <v>56955384.09129779</v>
      </c>
      <c r="G290" s="8">
        <v>2.3280749057673862E-2</v>
      </c>
      <c r="H290" s="7">
        <v>33202079.313325677</v>
      </c>
      <c r="I290" s="8">
        <v>2.7265278834401486E-2</v>
      </c>
    </row>
    <row r="291" spans="1:9" x14ac:dyDescent="0.25">
      <c r="A291" s="11" t="s">
        <v>34</v>
      </c>
      <c r="B291" s="11" t="s">
        <v>28</v>
      </c>
      <c r="C291" s="5" t="s">
        <v>294</v>
      </c>
      <c r="D291" s="6">
        <v>2206223.6468760343</v>
      </c>
      <c r="E291" s="8">
        <v>8.0194538471327903E-2</v>
      </c>
      <c r="F291" s="7">
        <v>778636.81521968928</v>
      </c>
      <c r="G291" s="8">
        <v>6.5588211725132045E-2</v>
      </c>
      <c r="H291" s="7">
        <v>267020.02974214609</v>
      </c>
      <c r="I291" s="8">
        <v>0.12438008865338454</v>
      </c>
    </row>
    <row r="292" spans="1:9" x14ac:dyDescent="0.25">
      <c r="A292" s="11" t="s">
        <v>34</v>
      </c>
      <c r="B292" s="11" t="s">
        <v>28</v>
      </c>
      <c r="C292" s="5" t="s">
        <v>17</v>
      </c>
      <c r="D292" s="6">
        <v>356.58115079760552</v>
      </c>
      <c r="E292" s="8">
        <v>1.1794564682999902</v>
      </c>
      <c r="F292" s="7">
        <v>49.645946810858618</v>
      </c>
      <c r="G292" s="8">
        <v>2.8075437185131582</v>
      </c>
      <c r="H292" s="7">
        <v>106.24160022030976</v>
      </c>
      <c r="I292" s="8">
        <v>2.8098459480419322</v>
      </c>
    </row>
    <row r="293" spans="1:9" x14ac:dyDescent="0.25">
      <c r="A293" s="11" t="s">
        <v>34</v>
      </c>
      <c r="B293" s="11" t="s">
        <v>28</v>
      </c>
      <c r="C293" s="5" t="s">
        <v>18</v>
      </c>
      <c r="D293" s="6">
        <v>11901.897008225918</v>
      </c>
      <c r="E293" s="8">
        <v>-0.51426810672177381</v>
      </c>
      <c r="F293" s="7">
        <v>1552.5747111837279</v>
      </c>
      <c r="G293" s="8">
        <v>-0.63076848952366382</v>
      </c>
      <c r="H293" s="7">
        <v>642.79540598734525</v>
      </c>
      <c r="I293" s="8">
        <v>-0.41605971506390388</v>
      </c>
    </row>
    <row r="294" spans="1:9" x14ac:dyDescent="0.25">
      <c r="A294" s="11" t="s">
        <v>34</v>
      </c>
      <c r="B294" s="11" t="s">
        <v>28</v>
      </c>
      <c r="C294" s="5" t="s">
        <v>19</v>
      </c>
      <c r="D294" s="6">
        <v>34499102.832760409</v>
      </c>
      <c r="E294" s="8">
        <v>4.4005700031139537E-2</v>
      </c>
      <c r="F294" s="7">
        <v>13776692.33765078</v>
      </c>
      <c r="G294" s="8">
        <v>4.3777122407543868E-2</v>
      </c>
      <c r="H294" s="7">
        <v>8233905.0127457744</v>
      </c>
      <c r="I294" s="8">
        <v>5.8696927401973693E-2</v>
      </c>
    </row>
    <row r="295" spans="1:9" x14ac:dyDescent="0.25">
      <c r="A295" s="11" t="s">
        <v>34</v>
      </c>
      <c r="B295" s="11" t="s">
        <v>28</v>
      </c>
      <c r="C295" s="5" t="s">
        <v>20</v>
      </c>
      <c r="D295" s="6">
        <v>72137.016963677408</v>
      </c>
      <c r="E295" s="8">
        <v>-0.18567507471358161</v>
      </c>
      <c r="F295" s="7">
        <v>24000.94894743881</v>
      </c>
      <c r="G295" s="8">
        <v>-0.16801818446630473</v>
      </c>
      <c r="H295" s="7">
        <v>8153.9929488959524</v>
      </c>
      <c r="I295" s="8">
        <v>-0.48112428453069839</v>
      </c>
    </row>
    <row r="296" spans="1:9" x14ac:dyDescent="0.25">
      <c r="A296" s="11" t="s">
        <v>34</v>
      </c>
      <c r="B296" s="11" t="s">
        <v>28</v>
      </c>
      <c r="C296" s="5" t="s">
        <v>21</v>
      </c>
      <c r="D296" s="6">
        <v>39065.690816583636</v>
      </c>
      <c r="E296" s="8">
        <v>5.3735261715544588E-2</v>
      </c>
      <c r="F296" s="7">
        <v>1867.5983803955621</v>
      </c>
      <c r="G296" s="8">
        <v>-7.1294385131652704E-2</v>
      </c>
      <c r="H296" s="7">
        <v>949.22997685085386</v>
      </c>
      <c r="I296" s="8">
        <v>0.16938012748791464</v>
      </c>
    </row>
    <row r="297" spans="1:9" x14ac:dyDescent="0.25">
      <c r="A297" s="11" t="s">
        <v>34</v>
      </c>
      <c r="B297" s="11" t="s">
        <v>28</v>
      </c>
      <c r="C297" s="5" t="s">
        <v>22</v>
      </c>
      <c r="D297" s="6">
        <v>492620.32323645713</v>
      </c>
      <c r="E297" s="8">
        <v>3.962859229929775E-2</v>
      </c>
      <c r="F297" s="7">
        <v>147542.21258651168</v>
      </c>
      <c r="G297" s="8">
        <v>3.9787597479468251E-2</v>
      </c>
      <c r="H297" s="7">
        <v>47198.381220389259</v>
      </c>
      <c r="I297" s="8">
        <v>1.9979909421300332E-2</v>
      </c>
    </row>
    <row r="298" spans="1:9" x14ac:dyDescent="0.25">
      <c r="A298" s="11" t="s">
        <v>34</v>
      </c>
      <c r="B298" s="11" t="s">
        <v>28</v>
      </c>
      <c r="C298" s="5" t="s">
        <v>23</v>
      </c>
      <c r="D298" s="6">
        <v>5433.4608672368522</v>
      </c>
      <c r="E298" s="8">
        <v>-0.63860866939350247</v>
      </c>
      <c r="F298" s="7">
        <v>569.4343792248302</v>
      </c>
      <c r="G298" s="8">
        <v>-0.80840145037220335</v>
      </c>
      <c r="H298" s="7">
        <v>160.86560744475571</v>
      </c>
      <c r="I298" s="8">
        <v>-0.1838159078656931</v>
      </c>
    </row>
    <row r="299" spans="1:9" x14ac:dyDescent="0.25">
      <c r="A299" s="11" t="s">
        <v>34</v>
      </c>
      <c r="B299" s="11" t="s">
        <v>28</v>
      </c>
      <c r="C299" s="5" t="s">
        <v>24</v>
      </c>
      <c r="D299" s="6">
        <v>15347583.106968142</v>
      </c>
      <c r="E299" s="8">
        <v>3.6141023088410343E-2</v>
      </c>
      <c r="F299" s="7">
        <v>5630740.3797566257</v>
      </c>
      <c r="G299" s="8">
        <v>3.1894559772332881E-2</v>
      </c>
      <c r="H299" s="7">
        <v>2997370.4713317184</v>
      </c>
      <c r="I299" s="8">
        <v>2.5400891660395365E-2</v>
      </c>
    </row>
    <row r="300" spans="1:9" x14ac:dyDescent="0.25">
      <c r="A300" s="11" t="s">
        <v>34</v>
      </c>
      <c r="B300" s="11" t="s">
        <v>28</v>
      </c>
      <c r="C300" s="5" t="s">
        <v>293</v>
      </c>
      <c r="D300" s="6">
        <v>70913050.657055914</v>
      </c>
      <c r="E300" s="8">
        <v>-2.5246843999137195E-2</v>
      </c>
      <c r="F300" s="7">
        <v>35067740.373678707</v>
      </c>
      <c r="G300" s="8">
        <v>7.1425732805703631E-3</v>
      </c>
      <c r="H300" s="7">
        <v>21183156.74874549</v>
      </c>
      <c r="I300" s="8">
        <v>1.1487957074295131E-2</v>
      </c>
    </row>
    <row r="301" spans="1:9" x14ac:dyDescent="0.25">
      <c r="A301" s="11" t="s">
        <v>34</v>
      </c>
      <c r="B301" s="11" t="s">
        <v>28</v>
      </c>
      <c r="C301" s="5" t="s">
        <v>25</v>
      </c>
      <c r="D301" s="6">
        <v>5685636.2733404124</v>
      </c>
      <c r="E301" s="8">
        <v>0.26107026826012975</v>
      </c>
      <c r="F301" s="7">
        <v>1525579.9036399487</v>
      </c>
      <c r="G301" s="8">
        <v>0.19795870812210672</v>
      </c>
      <c r="H301" s="7">
        <v>463238.56777717324</v>
      </c>
      <c r="I301" s="8">
        <v>0.23268388404161999</v>
      </c>
    </row>
    <row r="302" spans="1:9" x14ac:dyDescent="0.25">
      <c r="A302" s="11" t="s">
        <v>34</v>
      </c>
      <c r="B302" s="11" t="s">
        <v>28</v>
      </c>
      <c r="C302" s="5" t="s">
        <v>26</v>
      </c>
      <c r="D302" s="6">
        <v>2959.7007062232497</v>
      </c>
      <c r="E302" s="8">
        <v>-0.50738882238033989</v>
      </c>
      <c r="F302" s="7">
        <v>411.86640047452028</v>
      </c>
      <c r="G302" s="8">
        <v>-0.49826891971801912</v>
      </c>
      <c r="H302" s="7">
        <v>176.97622357153179</v>
      </c>
      <c r="I302" s="8">
        <v>-0.49714348729317853</v>
      </c>
    </row>
    <row r="303" spans="1:9" x14ac:dyDescent="0.25">
      <c r="A303" s="11" t="s">
        <v>34</v>
      </c>
      <c r="B303" s="11" t="s">
        <v>29</v>
      </c>
      <c r="C303" s="5" t="s">
        <v>15</v>
      </c>
      <c r="D303" s="6">
        <v>708484176.28578281</v>
      </c>
      <c r="E303" s="8">
        <v>4.7327038380652088E-2</v>
      </c>
      <c r="F303" s="7">
        <v>420227198.58718437</v>
      </c>
      <c r="G303" s="8">
        <v>1.5691687949901324E-2</v>
      </c>
      <c r="H303" s="7">
        <v>433116970.78404409</v>
      </c>
      <c r="I303" s="8">
        <v>3.188730745267709E-3</v>
      </c>
    </row>
    <row r="304" spans="1:9" x14ac:dyDescent="0.25">
      <c r="A304" s="11" t="s">
        <v>34</v>
      </c>
      <c r="B304" s="11" t="s">
        <v>29</v>
      </c>
      <c r="C304" s="5" t="s">
        <v>16</v>
      </c>
      <c r="D304" s="6">
        <v>130326199.3947856</v>
      </c>
      <c r="E304" s="8">
        <v>8.1231445029789056E-3</v>
      </c>
      <c r="F304" s="7">
        <v>55979619.013412036</v>
      </c>
      <c r="G304" s="8">
        <v>-1.7132095471810695E-2</v>
      </c>
      <c r="H304" s="7">
        <v>32647666.514170196</v>
      </c>
      <c r="I304" s="8">
        <v>-1.6698134894610868E-2</v>
      </c>
    </row>
    <row r="305" spans="1:9" x14ac:dyDescent="0.25">
      <c r="A305" s="11" t="s">
        <v>34</v>
      </c>
      <c r="B305" s="11" t="s">
        <v>29</v>
      </c>
      <c r="C305" s="5" t="s">
        <v>294</v>
      </c>
      <c r="D305" s="6">
        <v>3166995.2420912622</v>
      </c>
      <c r="E305" s="8">
        <v>0.43548241202820032</v>
      </c>
      <c r="F305" s="7">
        <v>1231031.5783358759</v>
      </c>
      <c r="G305" s="8">
        <v>0.58100869914370179</v>
      </c>
      <c r="H305" s="7">
        <v>489884.97257894836</v>
      </c>
      <c r="I305" s="8">
        <v>0.83463754779750732</v>
      </c>
    </row>
    <row r="306" spans="1:9" x14ac:dyDescent="0.25">
      <c r="A306" s="11" t="s">
        <v>34</v>
      </c>
      <c r="B306" s="11" t="s">
        <v>29</v>
      </c>
      <c r="C306" s="5" t="s">
        <v>17</v>
      </c>
      <c r="D306" s="6">
        <v>193.82974048256875</v>
      </c>
      <c r="E306" s="8">
        <v>-0.45642179893971463</v>
      </c>
      <c r="F306" s="7">
        <v>28.58905017375946</v>
      </c>
      <c r="G306" s="8">
        <v>-0.42414130437116709</v>
      </c>
      <c r="H306" s="7">
        <v>61.180569294230224</v>
      </c>
      <c r="I306" s="8">
        <v>-0.42413735140131492</v>
      </c>
    </row>
    <row r="307" spans="1:9" x14ac:dyDescent="0.25">
      <c r="A307" s="11" t="s">
        <v>34</v>
      </c>
      <c r="B307" s="11" t="s">
        <v>29</v>
      </c>
      <c r="C307" s="5" t="s">
        <v>18</v>
      </c>
      <c r="D307" s="6">
        <v>9519.6289005446433</v>
      </c>
      <c r="E307" s="8">
        <v>-0.2001586894958666</v>
      </c>
      <c r="F307" s="7">
        <v>643.56425284616512</v>
      </c>
      <c r="G307" s="8">
        <v>-0.5854858074073015</v>
      </c>
      <c r="H307" s="7">
        <v>564.1283449745506</v>
      </c>
      <c r="I307" s="8">
        <v>-0.12238273683982018</v>
      </c>
    </row>
    <row r="308" spans="1:9" x14ac:dyDescent="0.25">
      <c r="A308" s="11" t="s">
        <v>34</v>
      </c>
      <c r="B308" s="11" t="s">
        <v>29</v>
      </c>
      <c r="C308" s="5" t="s">
        <v>19</v>
      </c>
      <c r="D308" s="6">
        <v>36550940.939285986</v>
      </c>
      <c r="E308" s="8">
        <v>5.9475114946384654E-2</v>
      </c>
      <c r="F308" s="7">
        <v>14237283.054799866</v>
      </c>
      <c r="G308" s="8">
        <v>3.343260529164338E-2</v>
      </c>
      <c r="H308" s="7">
        <v>8625640.2173310593</v>
      </c>
      <c r="I308" s="8">
        <v>4.7575871227430191E-2</v>
      </c>
    </row>
    <row r="309" spans="1:9" x14ac:dyDescent="0.25">
      <c r="A309" s="11" t="s">
        <v>34</v>
      </c>
      <c r="B309" s="11" t="s">
        <v>29</v>
      </c>
      <c r="C309" s="5" t="s">
        <v>20</v>
      </c>
      <c r="D309" s="6">
        <v>95097.391715024714</v>
      </c>
      <c r="E309" s="8">
        <v>0.31828838670870413</v>
      </c>
      <c r="F309" s="7">
        <v>30515.606258530421</v>
      </c>
      <c r="G309" s="8">
        <v>0.27143332229731681</v>
      </c>
      <c r="H309" s="7">
        <v>16029.888616502798</v>
      </c>
      <c r="I309" s="8">
        <v>0.96589434366303184</v>
      </c>
    </row>
    <row r="310" spans="1:9" x14ac:dyDescent="0.25">
      <c r="A310" s="11" t="s">
        <v>34</v>
      </c>
      <c r="B310" s="11" t="s">
        <v>29</v>
      </c>
      <c r="C310" s="5" t="s">
        <v>21</v>
      </c>
      <c r="D310" s="6">
        <v>35672.231621881721</v>
      </c>
      <c r="E310" s="8">
        <v>-8.6865459787578342E-2</v>
      </c>
      <c r="F310" s="7">
        <v>1559.9641634417128</v>
      </c>
      <c r="G310" s="8">
        <v>-0.16472182680341135</v>
      </c>
      <c r="H310" s="7">
        <v>854.94522917498966</v>
      </c>
      <c r="I310" s="8">
        <v>-9.9327612881191726E-2</v>
      </c>
    </row>
    <row r="311" spans="1:9" x14ac:dyDescent="0.25">
      <c r="A311" s="11" t="s">
        <v>34</v>
      </c>
      <c r="B311" s="11" t="s">
        <v>29</v>
      </c>
      <c r="C311" s="5" t="s">
        <v>22</v>
      </c>
      <c r="D311" s="6">
        <v>601915.13830510969</v>
      </c>
      <c r="E311" s="8">
        <v>0.22186420233456586</v>
      </c>
      <c r="F311" s="7">
        <v>180860.36647471806</v>
      </c>
      <c r="G311" s="8">
        <v>0.22582116198555835</v>
      </c>
      <c r="H311" s="7">
        <v>55410.56122918093</v>
      </c>
      <c r="I311" s="8">
        <v>0.17399283188221087</v>
      </c>
    </row>
    <row r="312" spans="1:9" x14ac:dyDescent="0.25">
      <c r="A312" s="11" t="s">
        <v>34</v>
      </c>
      <c r="B312" s="11" t="s">
        <v>29</v>
      </c>
      <c r="C312" s="5" t="s">
        <v>23</v>
      </c>
      <c r="D312" s="6">
        <v>4327.8005112349983</v>
      </c>
      <c r="E312" s="8">
        <v>-0.20349099460140763</v>
      </c>
      <c r="F312" s="7">
        <v>390.98567922183025</v>
      </c>
      <c r="G312" s="8">
        <v>-0.31337886596506831</v>
      </c>
      <c r="H312" s="7">
        <v>113.8774204579484</v>
      </c>
      <c r="I312" s="8">
        <v>-0.29209591616992414</v>
      </c>
    </row>
    <row r="313" spans="1:9" x14ac:dyDescent="0.25">
      <c r="A313" s="11" t="s">
        <v>34</v>
      </c>
      <c r="B313" s="11" t="s">
        <v>29</v>
      </c>
      <c r="C313" s="5" t="s">
        <v>24</v>
      </c>
      <c r="D313" s="6">
        <v>14038048.807605166</v>
      </c>
      <c r="E313" s="8">
        <v>-8.532511537718418E-2</v>
      </c>
      <c r="F313" s="7">
        <v>5215080.3637214461</v>
      </c>
      <c r="G313" s="8">
        <v>-7.3819779993682721E-2</v>
      </c>
      <c r="H313" s="7">
        <v>2694911.8843368026</v>
      </c>
      <c r="I313" s="8">
        <v>-0.10090797580338313</v>
      </c>
    </row>
    <row r="314" spans="1:9" x14ac:dyDescent="0.25">
      <c r="A314" s="11" t="s">
        <v>34</v>
      </c>
      <c r="B314" s="11" t="s">
        <v>29</v>
      </c>
      <c r="C314" s="5" t="s">
        <v>293</v>
      </c>
      <c r="D314" s="6">
        <v>69660635.553158954</v>
      </c>
      <c r="E314" s="8">
        <v>-1.7661278034050338E-2</v>
      </c>
      <c r="F314" s="7">
        <v>33452589.309646629</v>
      </c>
      <c r="G314" s="8">
        <v>-4.6058030737685961E-2</v>
      </c>
      <c r="H314" s="7">
        <v>20271179.818011597</v>
      </c>
      <c r="I314" s="8">
        <v>-4.3051984251021004E-2</v>
      </c>
    </row>
    <row r="315" spans="1:9" x14ac:dyDescent="0.25">
      <c r="A315" s="11" t="s">
        <v>34</v>
      </c>
      <c r="B315" s="11" t="s">
        <v>29</v>
      </c>
      <c r="C315" s="5" t="s">
        <v>25</v>
      </c>
      <c r="D315" s="6">
        <v>6159508.3667355804</v>
      </c>
      <c r="E315" s="8">
        <v>8.3345481598448901E-2</v>
      </c>
      <c r="F315" s="7">
        <v>1629122.3556463458</v>
      </c>
      <c r="G315" s="8">
        <v>6.787088094130668E-2</v>
      </c>
      <c r="H315" s="7">
        <v>492824.78676782589</v>
      </c>
      <c r="I315" s="8">
        <v>6.3868211864613292E-2</v>
      </c>
    </row>
    <row r="316" spans="1:9" x14ac:dyDescent="0.25">
      <c r="A316" s="11" t="s">
        <v>34</v>
      </c>
      <c r="B316" s="11" t="s">
        <v>29</v>
      </c>
      <c r="C316" s="5" t="s">
        <v>26</v>
      </c>
      <c r="D316" s="6">
        <v>3344.4651143658161</v>
      </c>
      <c r="E316" s="8">
        <v>0.13000112049625054</v>
      </c>
      <c r="F316" s="7">
        <v>513.27538294201622</v>
      </c>
      <c r="G316" s="8">
        <v>0.24621814828949479</v>
      </c>
      <c r="H316" s="7">
        <v>190.25373440013348</v>
      </c>
      <c r="I316" s="8">
        <v>7.5024263489468002E-2</v>
      </c>
    </row>
    <row r="317" spans="1:9" x14ac:dyDescent="0.25">
      <c r="A317" s="11" t="s">
        <v>34</v>
      </c>
      <c r="B317" s="11" t="s">
        <v>30</v>
      </c>
      <c r="C317" s="5" t="s">
        <v>15</v>
      </c>
      <c r="D317" s="6">
        <v>845919169.62250948</v>
      </c>
      <c r="E317" s="8">
        <v>0.19398456301060552</v>
      </c>
      <c r="F317" s="7">
        <v>486209132.57710165</v>
      </c>
      <c r="G317" s="8">
        <v>0.15701490577418672</v>
      </c>
      <c r="H317" s="7">
        <v>512331192.77607644</v>
      </c>
      <c r="I317" s="8">
        <v>0.18289336907911016</v>
      </c>
    </row>
    <row r="318" spans="1:9" x14ac:dyDescent="0.25">
      <c r="A318" s="11" t="s">
        <v>34</v>
      </c>
      <c r="B318" s="11" t="s">
        <v>30</v>
      </c>
      <c r="C318" s="5" t="s">
        <v>16</v>
      </c>
      <c r="D318" s="6">
        <v>158074334.08164245</v>
      </c>
      <c r="E318" s="8">
        <v>0.21291294318191467</v>
      </c>
      <c r="F318" s="7">
        <v>64979963.349730559</v>
      </c>
      <c r="G318" s="8">
        <v>0.16077894946305651</v>
      </c>
      <c r="H318" s="7">
        <v>38685761.648218364</v>
      </c>
      <c r="I318" s="8">
        <v>0.18494721916579893</v>
      </c>
    </row>
    <row r="319" spans="1:9" x14ac:dyDescent="0.25">
      <c r="A319" s="11" t="s">
        <v>34</v>
      </c>
      <c r="B319" s="11" t="s">
        <v>30</v>
      </c>
      <c r="C319" s="5" t="s">
        <v>294</v>
      </c>
      <c r="D319" s="6">
        <v>5164961.0350388195</v>
      </c>
      <c r="E319" s="8">
        <v>0.63087110659131918</v>
      </c>
      <c r="F319" s="7">
        <v>2093533.5278510107</v>
      </c>
      <c r="G319" s="8">
        <v>0.70063348876969955</v>
      </c>
      <c r="H319" s="7">
        <v>942829.26542026293</v>
      </c>
      <c r="I319" s="8">
        <v>0.92459315593380353</v>
      </c>
    </row>
    <row r="320" spans="1:9" x14ac:dyDescent="0.25">
      <c r="A320" s="11" t="s">
        <v>34</v>
      </c>
      <c r="B320" s="11" t="s">
        <v>30</v>
      </c>
      <c r="C320" s="5" t="s">
        <v>17</v>
      </c>
      <c r="D320" s="6">
        <v>261.69673891067504</v>
      </c>
      <c r="E320" s="8">
        <v>0.35013717842855807</v>
      </c>
      <c r="F320" s="7">
        <v>38.311808109283447</v>
      </c>
      <c r="G320" s="8">
        <v>0.3400867771552637</v>
      </c>
      <c r="H320" s="7">
        <v>81.987272039806754</v>
      </c>
      <c r="I320" s="8">
        <v>0.34008677894958317</v>
      </c>
    </row>
    <row r="321" spans="1:9" x14ac:dyDescent="0.25">
      <c r="A321" s="11" t="s">
        <v>34</v>
      </c>
      <c r="B321" s="11" t="s">
        <v>30</v>
      </c>
      <c r="C321" s="5" t="s">
        <v>18</v>
      </c>
      <c r="D321" s="6">
        <v>3580.7736630165577</v>
      </c>
      <c r="E321" s="8">
        <v>-0.62385365013423022</v>
      </c>
      <c r="F321" s="7">
        <v>279.41796155346879</v>
      </c>
      <c r="G321" s="8">
        <v>-0.56582740523927189</v>
      </c>
      <c r="H321" s="7">
        <v>249.07705433977026</v>
      </c>
      <c r="I321" s="8">
        <v>-0.55847449156094642</v>
      </c>
    </row>
    <row r="322" spans="1:9" x14ac:dyDescent="0.25">
      <c r="A322" s="11" t="s">
        <v>34</v>
      </c>
      <c r="B322" s="11" t="s">
        <v>30</v>
      </c>
      <c r="C322" s="5" t="s">
        <v>19</v>
      </c>
      <c r="D322" s="6">
        <v>49022618.666829087</v>
      </c>
      <c r="E322" s="8">
        <v>0.34121358868050916</v>
      </c>
      <c r="F322" s="7">
        <v>18433361.677562326</v>
      </c>
      <c r="G322" s="8">
        <v>0.29472467510911965</v>
      </c>
      <c r="H322" s="7">
        <v>11560266.635112438</v>
      </c>
      <c r="I322" s="8">
        <v>0.34022128721355477</v>
      </c>
    </row>
    <row r="323" spans="1:9" x14ac:dyDescent="0.25">
      <c r="A323" s="11" t="s">
        <v>34</v>
      </c>
      <c r="B323" s="11" t="s">
        <v>30</v>
      </c>
      <c r="C323" s="5" t="s">
        <v>20</v>
      </c>
      <c r="D323" s="6">
        <v>52277.714496107103</v>
      </c>
      <c r="E323" s="8">
        <v>-0.45027183655293046</v>
      </c>
      <c r="F323" s="7">
        <v>15884.491756308988</v>
      </c>
      <c r="G323" s="8">
        <v>-0.47946334011081326</v>
      </c>
      <c r="H323" s="7">
        <v>12057.635759633644</v>
      </c>
      <c r="I323" s="8">
        <v>-0.24780289819230025</v>
      </c>
    </row>
    <row r="324" spans="1:9" x14ac:dyDescent="0.25">
      <c r="A324" s="11" t="s">
        <v>34</v>
      </c>
      <c r="B324" s="11" t="s">
        <v>30</v>
      </c>
      <c r="C324" s="5" t="s">
        <v>21</v>
      </c>
      <c r="D324" s="6">
        <v>10094.915744618178</v>
      </c>
      <c r="E324" s="8">
        <v>-0.71700913327704874</v>
      </c>
      <c r="F324" s="7">
        <v>1918.1056136844109</v>
      </c>
      <c r="G324" s="8">
        <v>0.22958312673833425</v>
      </c>
      <c r="H324" s="7">
        <v>360.99571099624245</v>
      </c>
      <c r="I324" s="8">
        <v>-0.57775574542406849</v>
      </c>
    </row>
    <row r="325" spans="1:9" x14ac:dyDescent="0.25">
      <c r="A325" s="11" t="s">
        <v>34</v>
      </c>
      <c r="B325" s="11" t="s">
        <v>30</v>
      </c>
      <c r="C325" s="5" t="s">
        <v>22</v>
      </c>
      <c r="D325" s="6">
        <v>699626.69760417531</v>
      </c>
      <c r="E325" s="8">
        <v>0.16233444397860583</v>
      </c>
      <c r="F325" s="7">
        <v>212367.45974894596</v>
      </c>
      <c r="G325" s="8">
        <v>0.17420673134946979</v>
      </c>
      <c r="H325" s="7">
        <v>58942.850877099358</v>
      </c>
      <c r="I325" s="8">
        <v>6.3747588357907142E-2</v>
      </c>
    </row>
    <row r="326" spans="1:9" x14ac:dyDescent="0.25">
      <c r="A326" s="11" t="s">
        <v>34</v>
      </c>
      <c r="B326" s="11" t="s">
        <v>30</v>
      </c>
      <c r="C326" s="5" t="s">
        <v>23</v>
      </c>
      <c r="D326" s="6">
        <v>2794.800311834812</v>
      </c>
      <c r="E326" s="8">
        <v>-0.35422154866438688</v>
      </c>
      <c r="F326" s="7">
        <v>203.19571095212635</v>
      </c>
      <c r="G326" s="8">
        <v>-0.4802988402118919</v>
      </c>
      <c r="H326" s="7">
        <v>66.956873687136977</v>
      </c>
      <c r="I326" s="8">
        <v>-0.41202677916416108</v>
      </c>
    </row>
    <row r="327" spans="1:9" x14ac:dyDescent="0.25">
      <c r="A327" s="11" t="s">
        <v>34</v>
      </c>
      <c r="B327" s="11" t="s">
        <v>30</v>
      </c>
      <c r="C327" s="5" t="s">
        <v>24</v>
      </c>
      <c r="D327" s="6">
        <v>15407302.741935467</v>
      </c>
      <c r="E327" s="8">
        <v>9.75387643322983E-2</v>
      </c>
      <c r="F327" s="7">
        <v>5522485.9146242039</v>
      </c>
      <c r="G327" s="8">
        <v>5.8945506006238275E-2</v>
      </c>
      <c r="H327" s="7">
        <v>2763473.5499261194</v>
      </c>
      <c r="I327" s="8">
        <v>2.5441153006822783E-2</v>
      </c>
    </row>
    <row r="328" spans="1:9" x14ac:dyDescent="0.25">
      <c r="A328" s="11" t="s">
        <v>34</v>
      </c>
      <c r="B328" s="11" t="s">
        <v>30</v>
      </c>
      <c r="C328" s="5" t="s">
        <v>293</v>
      </c>
      <c r="D328" s="6">
        <v>79347019.396038473</v>
      </c>
      <c r="E328" s="8">
        <v>0.13905104031799581</v>
      </c>
      <c r="F328" s="7">
        <v>36613971.197096951</v>
      </c>
      <c r="G328" s="8">
        <v>9.4503353931370673E-2</v>
      </c>
      <c r="H328" s="7">
        <v>22699413.172216825</v>
      </c>
      <c r="I328" s="8">
        <v>0.11978747048791255</v>
      </c>
    </row>
    <row r="329" spans="1:9" x14ac:dyDescent="0.25">
      <c r="A329" s="11" t="s">
        <v>34</v>
      </c>
      <c r="B329" s="11" t="s">
        <v>30</v>
      </c>
      <c r="C329" s="5" t="s">
        <v>25</v>
      </c>
      <c r="D329" s="6">
        <v>8361138.8918391811</v>
      </c>
      <c r="E329" s="8">
        <v>0.35743607996272958</v>
      </c>
      <c r="F329" s="7">
        <v>2085520.1652591266</v>
      </c>
      <c r="G329" s="8">
        <v>0.28014949769178488</v>
      </c>
      <c r="H329" s="7">
        <v>647877.24007969594</v>
      </c>
      <c r="I329" s="8">
        <v>0.3146198354363956</v>
      </c>
    </row>
    <row r="330" spans="1:9" x14ac:dyDescent="0.25">
      <c r="A330" s="11" t="s">
        <v>34</v>
      </c>
      <c r="B330" s="11" t="s">
        <v>30</v>
      </c>
      <c r="C330" s="5" t="s">
        <v>26</v>
      </c>
      <c r="D330" s="6">
        <v>2656.7514027631282</v>
      </c>
      <c r="E330" s="8">
        <v>-0.20562741367780524</v>
      </c>
      <c r="F330" s="7">
        <v>399.8847373859677</v>
      </c>
      <c r="G330" s="8">
        <v>-0.22091580723414134</v>
      </c>
      <c r="H330" s="7">
        <v>142.28191522407568</v>
      </c>
      <c r="I330" s="8">
        <v>-0.25214653119589009</v>
      </c>
    </row>
    <row r="331" spans="1:9" x14ac:dyDescent="0.25">
      <c r="A331" s="11" t="s">
        <v>34</v>
      </c>
      <c r="B331" s="11" t="s">
        <v>31</v>
      </c>
      <c r="C331" s="5" t="s">
        <v>15</v>
      </c>
      <c r="D331" s="6">
        <v>833130975.36973226</v>
      </c>
      <c r="E331" s="8">
        <v>-1.5117513247139268E-2</v>
      </c>
      <c r="F331" s="7">
        <v>469998381.24765813</v>
      </c>
      <c r="G331" s="8">
        <v>-3.3341108266560414E-2</v>
      </c>
      <c r="H331" s="7">
        <v>494943879.8374896</v>
      </c>
      <c r="I331" s="8">
        <v>-3.3937642649422423E-2</v>
      </c>
    </row>
    <row r="332" spans="1:9" x14ac:dyDescent="0.25">
      <c r="A332" s="11" t="s">
        <v>34</v>
      </c>
      <c r="B332" s="11" t="s">
        <v>31</v>
      </c>
      <c r="C332" s="5" t="s">
        <v>16</v>
      </c>
      <c r="D332" s="6">
        <v>151218651.78352445</v>
      </c>
      <c r="E332" s="8">
        <v>-4.3369990061619762E-2</v>
      </c>
      <c r="F332" s="7">
        <v>60314880.233560801</v>
      </c>
      <c r="G332" s="8">
        <v>-7.1792640002913993E-2</v>
      </c>
      <c r="H332" s="7">
        <v>36304385.900153987</v>
      </c>
      <c r="I332" s="8">
        <v>-6.1556904830230956E-2</v>
      </c>
    </row>
    <row r="333" spans="1:9" x14ac:dyDescent="0.25">
      <c r="A333" s="11" t="s">
        <v>34</v>
      </c>
      <c r="B333" s="11" t="s">
        <v>31</v>
      </c>
      <c r="C333" s="5" t="s">
        <v>294</v>
      </c>
      <c r="D333" s="6">
        <v>2598480.4254515655</v>
      </c>
      <c r="E333" s="8">
        <v>-0.49690222098025266</v>
      </c>
      <c r="F333" s="7">
        <v>842735.35885601002</v>
      </c>
      <c r="G333" s="8">
        <v>-0.59745791139964755</v>
      </c>
      <c r="H333" s="7">
        <v>356986.56823413388</v>
      </c>
      <c r="I333" s="8">
        <v>-0.62136668713289422</v>
      </c>
    </row>
    <row r="334" spans="1:9" x14ac:dyDescent="0.25">
      <c r="A334" s="11" t="s">
        <v>34</v>
      </c>
      <c r="B334" s="11" t="s">
        <v>31</v>
      </c>
      <c r="C334" s="5" t="s">
        <v>17</v>
      </c>
      <c r="D334" s="6">
        <v>144.04098264575003</v>
      </c>
      <c r="E334" s="8">
        <v>-0.44958816359222747</v>
      </c>
      <c r="F334" s="7">
        <v>21.231647133827209</v>
      </c>
      <c r="G334" s="8">
        <v>-0.44581975684195113</v>
      </c>
      <c r="H334" s="7">
        <v>45.435726564443769</v>
      </c>
      <c r="I334" s="8">
        <v>-0.44581975428596221</v>
      </c>
    </row>
    <row r="335" spans="1:9" x14ac:dyDescent="0.25">
      <c r="A335" s="11" t="s">
        <v>34</v>
      </c>
      <c r="B335" s="11" t="s">
        <v>31</v>
      </c>
      <c r="C335" s="5" t="s">
        <v>18</v>
      </c>
      <c r="D335" s="6">
        <v>32522.845158808232</v>
      </c>
      <c r="E335" s="8">
        <v>8.0826307997947993</v>
      </c>
      <c r="F335" s="7">
        <v>2250.0115793619698</v>
      </c>
      <c r="G335" s="8">
        <v>7.0524944311119855</v>
      </c>
      <c r="H335" s="7">
        <v>580.74168726172729</v>
      </c>
      <c r="I335" s="8">
        <v>1.3315744149982103</v>
      </c>
    </row>
    <row r="336" spans="1:9" x14ac:dyDescent="0.25">
      <c r="A336" s="11" t="s">
        <v>34</v>
      </c>
      <c r="B336" s="11" t="s">
        <v>31</v>
      </c>
      <c r="C336" s="5" t="s">
        <v>19</v>
      </c>
      <c r="D336" s="6">
        <v>48969979.860347033</v>
      </c>
      <c r="E336" s="8">
        <v>-1.0737657006820013E-3</v>
      </c>
      <c r="F336" s="7">
        <v>17797859.554683276</v>
      </c>
      <c r="G336" s="8">
        <v>-3.4475649856781365E-2</v>
      </c>
      <c r="H336" s="7">
        <v>11317115.336817933</v>
      </c>
      <c r="I336" s="8">
        <v>-2.1033364192135001E-2</v>
      </c>
    </row>
    <row r="337" spans="1:9" x14ac:dyDescent="0.25">
      <c r="A337" s="11" t="s">
        <v>34</v>
      </c>
      <c r="B337" s="11" t="s">
        <v>31</v>
      </c>
      <c r="C337" s="5" t="s">
        <v>20</v>
      </c>
      <c r="D337" s="6">
        <v>33310.280001258849</v>
      </c>
      <c r="E337" s="8">
        <v>-0.36282065269438429</v>
      </c>
      <c r="F337" s="7">
        <v>8746.5845543320866</v>
      </c>
      <c r="G337" s="8">
        <v>-0.4493632727746466</v>
      </c>
      <c r="H337" s="7">
        <v>11466.294704022703</v>
      </c>
      <c r="I337" s="8">
        <v>-4.9042869381626171E-2</v>
      </c>
    </row>
    <row r="338" spans="1:9" x14ac:dyDescent="0.25">
      <c r="A338" s="11" t="s">
        <v>34</v>
      </c>
      <c r="B338" s="11" t="s">
        <v>31</v>
      </c>
      <c r="C338" s="5" t="s">
        <v>21</v>
      </c>
      <c r="D338" s="6">
        <v>9417.9043194484711</v>
      </c>
      <c r="E338" s="8">
        <v>-6.706459392993315E-2</v>
      </c>
      <c r="F338" s="7">
        <v>2432.0688663446685</v>
      </c>
      <c r="G338" s="8">
        <v>0.26795357304283501</v>
      </c>
      <c r="H338" s="7">
        <v>356.47564910097338</v>
      </c>
      <c r="I338" s="8">
        <v>-1.2521095840155604E-2</v>
      </c>
    </row>
    <row r="339" spans="1:9" x14ac:dyDescent="0.25">
      <c r="A339" s="11" t="s">
        <v>34</v>
      </c>
      <c r="B339" s="11" t="s">
        <v>31</v>
      </c>
      <c r="C339" s="5" t="s">
        <v>22</v>
      </c>
      <c r="D339" s="6">
        <v>911108.56245295645</v>
      </c>
      <c r="E339" s="8">
        <v>0.3022781514384551</v>
      </c>
      <c r="F339" s="7">
        <v>270834.34671310999</v>
      </c>
      <c r="G339" s="8">
        <v>0.27531000763149777</v>
      </c>
      <c r="H339" s="7">
        <v>74848.628222161293</v>
      </c>
      <c r="I339" s="8">
        <v>0.26985083192237824</v>
      </c>
    </row>
    <row r="340" spans="1:9" x14ac:dyDescent="0.25">
      <c r="A340" s="11" t="s">
        <v>34</v>
      </c>
      <c r="B340" s="11" t="s">
        <v>31</v>
      </c>
      <c r="C340" s="5" t="s">
        <v>23</v>
      </c>
      <c r="D340" s="6">
        <v>362.71084229230883</v>
      </c>
      <c r="E340" s="8">
        <v>-0.87021940681902032</v>
      </c>
      <c r="F340" s="7">
        <v>21.98480461756975</v>
      </c>
      <c r="G340" s="8">
        <v>-0.89180478015724729</v>
      </c>
      <c r="H340" s="7">
        <v>8.6369797985370322</v>
      </c>
      <c r="I340" s="8">
        <v>-0.87100682390139317</v>
      </c>
    </row>
    <row r="341" spans="1:9" x14ac:dyDescent="0.25">
      <c r="A341" s="11" t="s">
        <v>34</v>
      </c>
      <c r="B341" s="11" t="s">
        <v>31</v>
      </c>
      <c r="C341" s="5" t="s">
        <v>24</v>
      </c>
      <c r="D341" s="6">
        <v>15816166.74406286</v>
      </c>
      <c r="E341" s="8">
        <v>2.6537026563030624E-2</v>
      </c>
      <c r="F341" s="7">
        <v>5693518.9143557902</v>
      </c>
      <c r="G341" s="8">
        <v>3.0970291708426172E-2</v>
      </c>
      <c r="H341" s="7">
        <v>2788640.6640525879</v>
      </c>
      <c r="I341" s="8">
        <v>9.1070580817181508E-3</v>
      </c>
    </row>
    <row r="342" spans="1:9" x14ac:dyDescent="0.25">
      <c r="A342" s="11" t="s">
        <v>34</v>
      </c>
      <c r="B342" s="11" t="s">
        <v>31</v>
      </c>
      <c r="C342" s="5" t="s">
        <v>293</v>
      </c>
      <c r="D342" s="6">
        <v>73856834.638801143</v>
      </c>
      <c r="E342" s="8">
        <v>-6.9192072985559891E-2</v>
      </c>
      <c r="F342" s="7">
        <v>33483824.39101781</v>
      </c>
      <c r="G342" s="8">
        <v>-8.5490502770901783E-2</v>
      </c>
      <c r="H342" s="7">
        <v>21061051.666880064</v>
      </c>
      <c r="I342" s="8">
        <v>-7.2176381517300353E-2</v>
      </c>
    </row>
    <row r="343" spans="1:9" x14ac:dyDescent="0.25">
      <c r="A343" s="11" t="s">
        <v>34</v>
      </c>
      <c r="B343" s="11" t="s">
        <v>31</v>
      </c>
      <c r="C343" s="5" t="s">
        <v>25</v>
      </c>
      <c r="D343" s="6">
        <v>8989467.0266886316</v>
      </c>
      <c r="E343" s="8">
        <v>7.5148630225808588E-2</v>
      </c>
      <c r="F343" s="7">
        <v>2212520.0692425026</v>
      </c>
      <c r="G343" s="8">
        <v>6.0896032605657381E-2</v>
      </c>
      <c r="H343" s="7">
        <v>693235.69751794066</v>
      </c>
      <c r="I343" s="8">
        <v>7.0010882667625632E-2</v>
      </c>
    </row>
    <row r="344" spans="1:9" x14ac:dyDescent="0.25">
      <c r="A344" s="11" t="s">
        <v>34</v>
      </c>
      <c r="B344" s="11" t="s">
        <v>31</v>
      </c>
      <c r="C344" s="5" t="s">
        <v>26</v>
      </c>
      <c r="D344" s="6">
        <v>856.74441580891607</v>
      </c>
      <c r="E344" s="8">
        <v>-0.67752179789276956</v>
      </c>
      <c r="F344" s="7">
        <v>115.71724051161117</v>
      </c>
      <c r="G344" s="8">
        <v>-0.71062351299514293</v>
      </c>
      <c r="H344" s="7">
        <v>49.753682420910366</v>
      </c>
      <c r="I344" s="8">
        <v>-0.65031618851521122</v>
      </c>
    </row>
    <row r="345" spans="1:9" x14ac:dyDescent="0.25">
      <c r="A345" s="11" t="s">
        <v>35</v>
      </c>
      <c r="B345" s="11" t="s">
        <v>14</v>
      </c>
      <c r="C345" s="5" t="s">
        <v>15</v>
      </c>
      <c r="D345" s="6">
        <v>1076074772.8448129</v>
      </c>
      <c r="E345" s="5"/>
      <c r="F345" s="7">
        <v>599460630.45426905</v>
      </c>
      <c r="G345" s="5"/>
      <c r="H345" s="7">
        <v>593720578.88733208</v>
      </c>
      <c r="I345" s="5"/>
    </row>
    <row r="346" spans="1:9" x14ac:dyDescent="0.25">
      <c r="A346" s="11" t="s">
        <v>35</v>
      </c>
      <c r="B346" s="11" t="s">
        <v>14</v>
      </c>
      <c r="C346" s="5" t="s">
        <v>16</v>
      </c>
      <c r="D346" s="6">
        <v>212087663.8731229</v>
      </c>
      <c r="E346" s="5"/>
      <c r="F346" s="7">
        <v>85602956.594191208</v>
      </c>
      <c r="G346" s="5"/>
      <c r="H346" s="7">
        <v>52536161.166724883</v>
      </c>
      <c r="I346" s="5"/>
    </row>
    <row r="347" spans="1:9" x14ac:dyDescent="0.25">
      <c r="A347" s="11" t="s">
        <v>35</v>
      </c>
      <c r="B347" s="11" t="s">
        <v>14</v>
      </c>
      <c r="C347" s="5" t="s">
        <v>294</v>
      </c>
      <c r="D347" s="6">
        <v>4500842.9500240181</v>
      </c>
      <c r="E347" s="5"/>
      <c r="F347" s="7">
        <v>1380360.2581291765</v>
      </c>
      <c r="G347" s="5"/>
      <c r="H347" s="7">
        <v>527810.07343933778</v>
      </c>
      <c r="I347" s="5"/>
    </row>
    <row r="348" spans="1:9" x14ac:dyDescent="0.25">
      <c r="A348" s="11" t="s">
        <v>35</v>
      </c>
      <c r="B348" s="11" t="s">
        <v>14</v>
      </c>
      <c r="C348" s="5" t="s">
        <v>17</v>
      </c>
      <c r="D348" s="6">
        <v>20.085998623371125</v>
      </c>
      <c r="E348" s="5"/>
      <c r="F348" s="7">
        <v>4.1088860153785163</v>
      </c>
      <c r="G348" s="5"/>
      <c r="H348" s="7">
        <v>8.8052314099898297</v>
      </c>
      <c r="I348" s="5"/>
    </row>
    <row r="349" spans="1:9" x14ac:dyDescent="0.25">
      <c r="A349" s="11" t="s">
        <v>35</v>
      </c>
      <c r="B349" s="11" t="s">
        <v>14</v>
      </c>
      <c r="C349" s="5" t="s">
        <v>18</v>
      </c>
      <c r="D349" s="6">
        <v>65345.216657530073</v>
      </c>
      <c r="E349" s="5"/>
      <c r="F349" s="7">
        <v>10889.055214728021</v>
      </c>
      <c r="G349" s="5"/>
      <c r="H349" s="7">
        <v>1385.2424720027382</v>
      </c>
      <c r="I349" s="5"/>
    </row>
    <row r="350" spans="1:9" x14ac:dyDescent="0.25">
      <c r="A350" s="11" t="s">
        <v>35</v>
      </c>
      <c r="B350" s="11" t="s">
        <v>14</v>
      </c>
      <c r="C350" s="5" t="s">
        <v>19</v>
      </c>
      <c r="D350" s="6">
        <v>48660028.875410803</v>
      </c>
      <c r="E350" s="5"/>
      <c r="F350" s="7">
        <v>19082687.631028086</v>
      </c>
      <c r="G350" s="5"/>
      <c r="H350" s="7">
        <v>12325814.908951515</v>
      </c>
      <c r="I350" s="5"/>
    </row>
    <row r="351" spans="1:9" x14ac:dyDescent="0.25">
      <c r="A351" s="11" t="s">
        <v>35</v>
      </c>
      <c r="B351" s="11" t="s">
        <v>14</v>
      </c>
      <c r="C351" s="5" t="s">
        <v>20</v>
      </c>
      <c r="D351" s="6">
        <v>65245.124871498345</v>
      </c>
      <c r="E351" s="5"/>
      <c r="F351" s="7">
        <v>22693.050148933195</v>
      </c>
      <c r="G351" s="5"/>
      <c r="H351" s="7">
        <v>6256.7205425449993</v>
      </c>
      <c r="I351" s="5"/>
    </row>
    <row r="352" spans="1:9" x14ac:dyDescent="0.25">
      <c r="A352" s="11" t="s">
        <v>35</v>
      </c>
      <c r="B352" s="11" t="s">
        <v>14</v>
      </c>
      <c r="C352" s="5" t="s">
        <v>21</v>
      </c>
      <c r="D352" s="6">
        <v>75895.632600486279</v>
      </c>
      <c r="E352" s="5"/>
      <c r="F352" s="7">
        <v>5595.2010019452919</v>
      </c>
      <c r="G352" s="5"/>
      <c r="H352" s="7">
        <v>947.64333675846979</v>
      </c>
      <c r="I352" s="5"/>
    </row>
    <row r="353" spans="1:9" x14ac:dyDescent="0.25">
      <c r="A353" s="11" t="s">
        <v>35</v>
      </c>
      <c r="B353" s="11" t="s">
        <v>14</v>
      </c>
      <c r="C353" s="5" t="s">
        <v>22</v>
      </c>
      <c r="D353" s="6">
        <v>1068040.4045809293</v>
      </c>
      <c r="E353" s="5"/>
      <c r="F353" s="7">
        <v>327582.5408047674</v>
      </c>
      <c r="G353" s="5"/>
      <c r="H353" s="7">
        <v>120940.60245359855</v>
      </c>
      <c r="I353" s="5"/>
    </row>
    <row r="354" spans="1:9" x14ac:dyDescent="0.25">
      <c r="A354" s="11" t="s">
        <v>35</v>
      </c>
      <c r="B354" s="11" t="s">
        <v>14</v>
      </c>
      <c r="C354" s="5" t="s">
        <v>23</v>
      </c>
      <c r="D354" s="6">
        <v>94122.317956064944</v>
      </c>
      <c r="E354" s="5"/>
      <c r="F354" s="7">
        <v>19924.318062346207</v>
      </c>
      <c r="G354" s="5"/>
      <c r="H354" s="7">
        <v>1103.3042375323569</v>
      </c>
      <c r="I354" s="5"/>
    </row>
    <row r="355" spans="1:9" x14ac:dyDescent="0.25">
      <c r="A355" s="11" t="s">
        <v>35</v>
      </c>
      <c r="B355" s="11" t="s">
        <v>14</v>
      </c>
      <c r="C355" s="5" t="s">
        <v>24</v>
      </c>
      <c r="D355" s="6">
        <v>29307149.584283944</v>
      </c>
      <c r="E355" s="5"/>
      <c r="F355" s="7">
        <v>10111971.401572535</v>
      </c>
      <c r="G355" s="5"/>
      <c r="H355" s="7">
        <v>6837705.6444294881</v>
      </c>
      <c r="I355" s="5"/>
    </row>
    <row r="356" spans="1:9" x14ac:dyDescent="0.25">
      <c r="A356" s="11" t="s">
        <v>35</v>
      </c>
      <c r="B356" s="11" t="s">
        <v>14</v>
      </c>
      <c r="C356" s="5" t="s">
        <v>293</v>
      </c>
      <c r="D356" s="6">
        <v>120021258.01982491</v>
      </c>
      <c r="E356" s="5"/>
      <c r="F356" s="7">
        <v>52415347.247539282</v>
      </c>
      <c r="G356" s="5"/>
      <c r="H356" s="7">
        <v>31967912.292143174</v>
      </c>
      <c r="I356" s="5"/>
    </row>
    <row r="357" spans="1:9" x14ac:dyDescent="0.25">
      <c r="A357" s="11" t="s">
        <v>35</v>
      </c>
      <c r="B357" s="11" t="s">
        <v>14</v>
      </c>
      <c r="C357" s="5" t="s">
        <v>25</v>
      </c>
      <c r="D357" s="6">
        <v>8229164.614288969</v>
      </c>
      <c r="E357" s="5"/>
      <c r="F357" s="7">
        <v>2225840.5144151887</v>
      </c>
      <c r="G357" s="5"/>
      <c r="H357" s="7">
        <v>746249.68033775885</v>
      </c>
      <c r="I357" s="5"/>
    </row>
    <row r="358" spans="1:9" x14ac:dyDescent="0.25">
      <c r="A358" s="11" t="s">
        <v>35</v>
      </c>
      <c r="B358" s="11" t="s">
        <v>14</v>
      </c>
      <c r="C358" s="5" t="s">
        <v>26</v>
      </c>
      <c r="D358" s="6">
        <v>551.04662511944775</v>
      </c>
      <c r="E358" s="5"/>
      <c r="F358" s="7">
        <v>61.267388201494768</v>
      </c>
      <c r="G358" s="5"/>
      <c r="H358" s="7">
        <v>26.249149753668224</v>
      </c>
      <c r="I358" s="5"/>
    </row>
    <row r="359" spans="1:9" x14ac:dyDescent="0.25">
      <c r="A359" s="11" t="s">
        <v>35</v>
      </c>
      <c r="B359" s="11" t="s">
        <v>27</v>
      </c>
      <c r="C359" s="5" t="s">
        <v>15</v>
      </c>
      <c r="D359" s="6">
        <v>1072858231.6193906</v>
      </c>
      <c r="E359" s="8">
        <v>-2.9891428612518357E-3</v>
      </c>
      <c r="F359" s="7">
        <v>594375840.12008297</v>
      </c>
      <c r="G359" s="8">
        <v>-8.4822756922885156E-3</v>
      </c>
      <c r="H359" s="7">
        <v>595643030.85657835</v>
      </c>
      <c r="I359" s="8">
        <v>3.2379742889307598E-3</v>
      </c>
    </row>
    <row r="360" spans="1:9" x14ac:dyDescent="0.25">
      <c r="A360" s="11" t="s">
        <v>35</v>
      </c>
      <c r="B360" s="11" t="s">
        <v>27</v>
      </c>
      <c r="C360" s="5" t="s">
        <v>16</v>
      </c>
      <c r="D360" s="6">
        <v>211416834.98994723</v>
      </c>
      <c r="E360" s="8">
        <v>-3.1629792649184008E-3</v>
      </c>
      <c r="F360" s="7">
        <v>84980006.788935289</v>
      </c>
      <c r="G360" s="8">
        <v>-7.2771996440386573E-3</v>
      </c>
      <c r="H360" s="7">
        <v>52636368.863577627</v>
      </c>
      <c r="I360" s="8">
        <v>1.9074042455204674E-3</v>
      </c>
    </row>
    <row r="361" spans="1:9" x14ac:dyDescent="0.25">
      <c r="A361" s="11" t="s">
        <v>35</v>
      </c>
      <c r="B361" s="11" t="s">
        <v>27</v>
      </c>
      <c r="C361" s="5" t="s">
        <v>294</v>
      </c>
      <c r="D361" s="6">
        <v>4589216.0717005739</v>
      </c>
      <c r="E361" s="8">
        <v>1.9634793450432269E-2</v>
      </c>
      <c r="F361" s="7">
        <v>1391151.8211153375</v>
      </c>
      <c r="G361" s="8">
        <v>7.8179322554441689E-3</v>
      </c>
      <c r="H361" s="7">
        <v>511526.38892897998</v>
      </c>
      <c r="I361" s="8">
        <v>-3.0851409114360736E-2</v>
      </c>
    </row>
    <row r="362" spans="1:9" x14ac:dyDescent="0.25">
      <c r="A362" s="11" t="s">
        <v>35</v>
      </c>
      <c r="B362" s="11" t="s">
        <v>27</v>
      </c>
      <c r="C362" s="5" t="s">
        <v>17</v>
      </c>
      <c r="D362" s="6">
        <v>49.76840479969978</v>
      </c>
      <c r="E362" s="8">
        <v>1.4777660166615565</v>
      </c>
      <c r="F362" s="7">
        <v>8.8678441992822314</v>
      </c>
      <c r="G362" s="8">
        <v>1.1582112928156547</v>
      </c>
      <c r="H362" s="7">
        <v>18.992655594569271</v>
      </c>
      <c r="I362" s="8">
        <v>1.1569740430696083</v>
      </c>
    </row>
    <row r="363" spans="1:9" x14ac:dyDescent="0.25">
      <c r="A363" s="11" t="s">
        <v>35</v>
      </c>
      <c r="B363" s="11" t="s">
        <v>27</v>
      </c>
      <c r="C363" s="5" t="s">
        <v>18</v>
      </c>
      <c r="D363" s="6">
        <v>56564.46768532753</v>
      </c>
      <c r="E363" s="8">
        <v>-0.13437477785438928</v>
      </c>
      <c r="F363" s="7">
        <v>9852.7786565495389</v>
      </c>
      <c r="G363" s="8">
        <v>-9.5166801686969477E-2</v>
      </c>
      <c r="H363" s="7">
        <v>1559.6357468329566</v>
      </c>
      <c r="I363" s="8">
        <v>0.12589368168742765</v>
      </c>
    </row>
    <row r="364" spans="1:9" x14ac:dyDescent="0.25">
      <c r="A364" s="11" t="s">
        <v>35</v>
      </c>
      <c r="B364" s="11" t="s">
        <v>27</v>
      </c>
      <c r="C364" s="5" t="s">
        <v>19</v>
      </c>
      <c r="D364" s="6">
        <v>51700087.110639371</v>
      </c>
      <c r="E364" s="8">
        <v>6.2475471254082836E-2</v>
      </c>
      <c r="F364" s="7">
        <v>20109723.030232619</v>
      </c>
      <c r="G364" s="8">
        <v>5.3820269925426524E-2</v>
      </c>
      <c r="H364" s="7">
        <v>13102028.243178641</v>
      </c>
      <c r="I364" s="8">
        <v>6.2974605732835559E-2</v>
      </c>
    </row>
    <row r="365" spans="1:9" x14ac:dyDescent="0.25">
      <c r="A365" s="11" t="s">
        <v>35</v>
      </c>
      <c r="B365" s="11" t="s">
        <v>27</v>
      </c>
      <c r="C365" s="5" t="s">
        <v>20</v>
      </c>
      <c r="D365" s="6">
        <v>100432.82903047562</v>
      </c>
      <c r="E365" s="8">
        <v>0.5393154542700348</v>
      </c>
      <c r="F365" s="7">
        <v>35541.231410980225</v>
      </c>
      <c r="G365" s="8">
        <v>0.56617251439207816</v>
      </c>
      <c r="H365" s="7">
        <v>10228.484626051495</v>
      </c>
      <c r="I365" s="8">
        <v>0.63479966165964152</v>
      </c>
    </row>
    <row r="366" spans="1:9" x14ac:dyDescent="0.25">
      <c r="A366" s="11" t="s">
        <v>35</v>
      </c>
      <c r="B366" s="11" t="s">
        <v>27</v>
      </c>
      <c r="C366" s="5" t="s">
        <v>21</v>
      </c>
      <c r="D366" s="6">
        <v>58564.631443873644</v>
      </c>
      <c r="E366" s="8">
        <v>-0.22835307596476362</v>
      </c>
      <c r="F366" s="7">
        <v>3883.424709398746</v>
      </c>
      <c r="G366" s="8">
        <v>-0.30593651451510145</v>
      </c>
      <c r="H366" s="7">
        <v>847.21097220276022</v>
      </c>
      <c r="I366" s="8">
        <v>-0.10598118581116255</v>
      </c>
    </row>
    <row r="367" spans="1:9" x14ac:dyDescent="0.25">
      <c r="A367" s="11" t="s">
        <v>35</v>
      </c>
      <c r="B367" s="11" t="s">
        <v>27</v>
      </c>
      <c r="C367" s="5" t="s">
        <v>22</v>
      </c>
      <c r="D367" s="6">
        <v>1116525.6784162866</v>
      </c>
      <c r="E367" s="8">
        <v>4.5396479035249244E-2</v>
      </c>
      <c r="F367" s="7">
        <v>342090.20176690473</v>
      </c>
      <c r="G367" s="8">
        <v>4.4287039616020533E-2</v>
      </c>
      <c r="H367" s="7">
        <v>124735.19974412904</v>
      </c>
      <c r="I367" s="8">
        <v>3.1375710171332852E-2</v>
      </c>
    </row>
    <row r="368" spans="1:9" x14ac:dyDescent="0.25">
      <c r="A368" s="11" t="s">
        <v>35</v>
      </c>
      <c r="B368" s="11" t="s">
        <v>27</v>
      </c>
      <c r="C368" s="5" t="s">
        <v>23</v>
      </c>
      <c r="D368" s="6">
        <v>61223.819500834943</v>
      </c>
      <c r="E368" s="8">
        <v>-0.34952919955272016</v>
      </c>
      <c r="F368" s="7">
        <v>11987.047568421434</v>
      </c>
      <c r="G368" s="8">
        <v>-0.39837099915228474</v>
      </c>
      <c r="H368" s="7">
        <v>829.79069508471127</v>
      </c>
      <c r="I368" s="8">
        <v>-0.24790400792748174</v>
      </c>
    </row>
    <row r="369" spans="1:9" x14ac:dyDescent="0.25">
      <c r="A369" s="11" t="s">
        <v>35</v>
      </c>
      <c r="B369" s="11" t="s">
        <v>27</v>
      </c>
      <c r="C369" s="5" t="s">
        <v>24</v>
      </c>
      <c r="D369" s="6">
        <v>29198934.896229185</v>
      </c>
      <c r="E369" s="8">
        <v>-3.692433061207469E-3</v>
      </c>
      <c r="F369" s="7">
        <v>10030365.539779168</v>
      </c>
      <c r="G369" s="8">
        <v>-8.0702227639483474E-3</v>
      </c>
      <c r="H369" s="7">
        <v>6646249.6514174622</v>
      </c>
      <c r="I369" s="8">
        <v>-2.8000034363573206E-2</v>
      </c>
    </row>
    <row r="370" spans="1:9" x14ac:dyDescent="0.25">
      <c r="A370" s="11" t="s">
        <v>35</v>
      </c>
      <c r="B370" s="11" t="s">
        <v>27</v>
      </c>
      <c r="C370" s="5" t="s">
        <v>293</v>
      </c>
      <c r="D370" s="6">
        <v>116021281.27443483</v>
      </c>
      <c r="E370" s="8">
        <v>-3.3327235619621344E-2</v>
      </c>
      <c r="F370" s="7">
        <v>50741523.272722907</v>
      </c>
      <c r="G370" s="8">
        <v>-3.1933852635020889E-2</v>
      </c>
      <c r="H370" s="7">
        <v>31459369.480413757</v>
      </c>
      <c r="I370" s="8">
        <v>-1.5907914382460607E-2</v>
      </c>
    </row>
    <row r="371" spans="1:9" x14ac:dyDescent="0.25">
      <c r="A371" s="11" t="s">
        <v>35</v>
      </c>
      <c r="B371" s="11" t="s">
        <v>27</v>
      </c>
      <c r="C371" s="5" t="s">
        <v>25</v>
      </c>
      <c r="D371" s="6">
        <v>8513490.2639263701</v>
      </c>
      <c r="E371" s="8">
        <v>3.4550973636340111E-2</v>
      </c>
      <c r="F371" s="7">
        <v>2303828.8539071293</v>
      </c>
      <c r="G371" s="8">
        <v>3.5037703279666925E-2</v>
      </c>
      <c r="H371" s="7">
        <v>778954.05458154425</v>
      </c>
      <c r="I371" s="8">
        <v>4.3824975883384125E-2</v>
      </c>
    </row>
    <row r="372" spans="1:9" x14ac:dyDescent="0.25">
      <c r="A372" s="11" t="s">
        <v>35</v>
      </c>
      <c r="B372" s="11" t="s">
        <v>27</v>
      </c>
      <c r="C372" s="5" t="s">
        <v>26</v>
      </c>
      <c r="D372" s="6">
        <v>464.1785353040695</v>
      </c>
      <c r="E372" s="8">
        <v>-0.15764199589562547</v>
      </c>
      <c r="F372" s="7">
        <v>50.719221673319794</v>
      </c>
      <c r="G372" s="8">
        <v>-0.17216608766615624</v>
      </c>
      <c r="H372" s="7">
        <v>21.730617325325781</v>
      </c>
      <c r="I372" s="8">
        <v>-0.17214014437595238</v>
      </c>
    </row>
    <row r="373" spans="1:9" x14ac:dyDescent="0.25">
      <c r="A373" s="11" t="s">
        <v>35</v>
      </c>
      <c r="B373" s="11" t="s">
        <v>28</v>
      </c>
      <c r="C373" s="5" t="s">
        <v>15</v>
      </c>
      <c r="D373" s="6">
        <v>1094834863.0051484</v>
      </c>
      <c r="E373" s="8">
        <v>2.0484189558378225E-2</v>
      </c>
      <c r="F373" s="7">
        <v>587197396.5038743</v>
      </c>
      <c r="G373" s="8">
        <v>-1.2077280285750308E-2</v>
      </c>
      <c r="H373" s="7">
        <v>590744420.32429934</v>
      </c>
      <c r="I373" s="8">
        <v>-8.2240709258936794E-3</v>
      </c>
    </row>
    <row r="374" spans="1:9" x14ac:dyDescent="0.25">
      <c r="A374" s="11" t="s">
        <v>35</v>
      </c>
      <c r="B374" s="11" t="s">
        <v>28</v>
      </c>
      <c r="C374" s="5" t="s">
        <v>16</v>
      </c>
      <c r="D374" s="6">
        <v>215643256.78224254</v>
      </c>
      <c r="E374" s="8">
        <v>1.9990942502266865E-2</v>
      </c>
      <c r="F374" s="7">
        <v>85448817.132021546</v>
      </c>
      <c r="G374" s="8">
        <v>5.5167134106101105E-3</v>
      </c>
      <c r="H374" s="7">
        <v>53316165.975634106</v>
      </c>
      <c r="I374" s="8">
        <v>1.2914969758236357E-2</v>
      </c>
    </row>
    <row r="375" spans="1:9" x14ac:dyDescent="0.25">
      <c r="A375" s="11" t="s">
        <v>35</v>
      </c>
      <c r="B375" s="11" t="s">
        <v>28</v>
      </c>
      <c r="C375" s="5" t="s">
        <v>294</v>
      </c>
      <c r="D375" s="6">
        <v>4608894.5048814043</v>
      </c>
      <c r="E375" s="8">
        <v>4.2879726893178139E-3</v>
      </c>
      <c r="F375" s="7">
        <v>1352692.4939373888</v>
      </c>
      <c r="G375" s="8">
        <v>-2.764567216474928E-2</v>
      </c>
      <c r="H375" s="7">
        <v>535850.9954260292</v>
      </c>
      <c r="I375" s="8">
        <v>4.7552984603549925E-2</v>
      </c>
    </row>
    <row r="376" spans="1:9" x14ac:dyDescent="0.25">
      <c r="A376" s="11" t="s">
        <v>35</v>
      </c>
      <c r="B376" s="11" t="s">
        <v>28</v>
      </c>
      <c r="C376" s="5" t="s">
        <v>17</v>
      </c>
      <c r="D376" s="6">
        <v>50.891555589437488</v>
      </c>
      <c r="E376" s="8">
        <v>2.2567546503810834E-2</v>
      </c>
      <c r="F376" s="7">
        <v>7.9533074073253971</v>
      </c>
      <c r="G376" s="8">
        <v>-0.10312955115188621</v>
      </c>
      <c r="H376" s="7">
        <v>17.017515741470021</v>
      </c>
      <c r="I376" s="8">
        <v>-0.10399492810600001</v>
      </c>
    </row>
    <row r="377" spans="1:9" x14ac:dyDescent="0.25">
      <c r="A377" s="11" t="s">
        <v>35</v>
      </c>
      <c r="B377" s="11" t="s">
        <v>28</v>
      </c>
      <c r="C377" s="5" t="s">
        <v>18</v>
      </c>
      <c r="D377" s="6">
        <v>35983.256157376767</v>
      </c>
      <c r="E377" s="8">
        <v>-0.36385406546112342</v>
      </c>
      <c r="F377" s="7">
        <v>4193.5664621624446</v>
      </c>
      <c r="G377" s="8">
        <v>-0.57437727890346835</v>
      </c>
      <c r="H377" s="7">
        <v>1256.3951801550022</v>
      </c>
      <c r="I377" s="8">
        <v>-0.19443037728118492</v>
      </c>
    </row>
    <row r="378" spans="1:9" x14ac:dyDescent="0.25">
      <c r="A378" s="11" t="s">
        <v>35</v>
      </c>
      <c r="B378" s="11" t="s">
        <v>28</v>
      </c>
      <c r="C378" s="5" t="s">
        <v>19</v>
      </c>
      <c r="D378" s="6">
        <v>56598365.216514975</v>
      </c>
      <c r="E378" s="8">
        <v>9.4744097730303331E-2</v>
      </c>
      <c r="F378" s="7">
        <v>21604168.592580765</v>
      </c>
      <c r="G378" s="8">
        <v>7.4314577087979866E-2</v>
      </c>
      <c r="H378" s="7">
        <v>14353301.883484196</v>
      </c>
      <c r="I378" s="8">
        <v>9.5502285377609977E-2</v>
      </c>
    </row>
    <row r="379" spans="1:9" x14ac:dyDescent="0.25">
      <c r="A379" s="11" t="s">
        <v>35</v>
      </c>
      <c r="B379" s="11" t="s">
        <v>28</v>
      </c>
      <c r="C379" s="5" t="s">
        <v>20</v>
      </c>
      <c r="D379" s="6">
        <v>107154.18494922995</v>
      </c>
      <c r="E379" s="8">
        <v>6.6923893149667041E-2</v>
      </c>
      <c r="F379" s="7">
        <v>36368.051134921014</v>
      </c>
      <c r="G379" s="8">
        <v>2.326367689346151E-2</v>
      </c>
      <c r="H379" s="7">
        <v>10082.710207924163</v>
      </c>
      <c r="I379" s="8">
        <v>-1.4251809867910366E-2</v>
      </c>
    </row>
    <row r="380" spans="1:9" x14ac:dyDescent="0.25">
      <c r="A380" s="11" t="s">
        <v>35</v>
      </c>
      <c r="B380" s="11" t="s">
        <v>28</v>
      </c>
      <c r="C380" s="5" t="s">
        <v>21</v>
      </c>
      <c r="D380" s="6">
        <v>54144.46966582656</v>
      </c>
      <c r="E380" s="8">
        <v>-7.5474935452863171E-2</v>
      </c>
      <c r="F380" s="7">
        <v>2085.3099989685488</v>
      </c>
      <c r="G380" s="8">
        <v>-0.46302293593548038</v>
      </c>
      <c r="H380" s="7">
        <v>1183.8683312778571</v>
      </c>
      <c r="I380" s="8">
        <v>0.39737133974998373</v>
      </c>
    </row>
    <row r="381" spans="1:9" x14ac:dyDescent="0.25">
      <c r="A381" s="11" t="s">
        <v>35</v>
      </c>
      <c r="B381" s="11" t="s">
        <v>28</v>
      </c>
      <c r="C381" s="5" t="s">
        <v>22</v>
      </c>
      <c r="D381" s="6">
        <v>1285328.0045979607</v>
      </c>
      <c r="E381" s="8">
        <v>0.1511853506326056</v>
      </c>
      <c r="F381" s="7">
        <v>393517.26783730346</v>
      </c>
      <c r="G381" s="8">
        <v>0.15033188850419177</v>
      </c>
      <c r="H381" s="7">
        <v>140312.09371354402</v>
      </c>
      <c r="I381" s="8">
        <v>0.12487969716141109</v>
      </c>
    </row>
    <row r="382" spans="1:9" x14ac:dyDescent="0.25">
      <c r="A382" s="11" t="s">
        <v>35</v>
      </c>
      <c r="B382" s="11" t="s">
        <v>28</v>
      </c>
      <c r="C382" s="5" t="s">
        <v>23</v>
      </c>
      <c r="D382" s="6">
        <v>22846.291809451581</v>
      </c>
      <c r="E382" s="8">
        <v>-0.62683981503081476</v>
      </c>
      <c r="F382" s="7">
        <v>1861.2672506124381</v>
      </c>
      <c r="G382" s="8">
        <v>-0.8447267986559307</v>
      </c>
      <c r="H382" s="7">
        <v>543.55417061048263</v>
      </c>
      <c r="I382" s="8">
        <v>-0.34495027019434998</v>
      </c>
    </row>
    <row r="383" spans="1:9" x14ac:dyDescent="0.25">
      <c r="A383" s="11" t="s">
        <v>35</v>
      </c>
      <c r="B383" s="11" t="s">
        <v>28</v>
      </c>
      <c r="C383" s="5" t="s">
        <v>24</v>
      </c>
      <c r="D383" s="6">
        <v>28775537.941204734</v>
      </c>
      <c r="E383" s="8">
        <v>-1.4500424639774427E-2</v>
      </c>
      <c r="F383" s="7">
        <v>9403305.3730800841</v>
      </c>
      <c r="G383" s="8">
        <v>-6.2516182906020734E-2</v>
      </c>
      <c r="H383" s="7">
        <v>6281523.0660671778</v>
      </c>
      <c r="I383" s="8">
        <v>-5.4877051642575329E-2</v>
      </c>
    </row>
    <row r="384" spans="1:9" x14ac:dyDescent="0.25">
      <c r="A384" s="11" t="s">
        <v>35</v>
      </c>
      <c r="B384" s="11" t="s">
        <v>28</v>
      </c>
      <c r="C384" s="5" t="s">
        <v>293</v>
      </c>
      <c r="D384" s="6">
        <v>114759701.12127598</v>
      </c>
      <c r="E384" s="8">
        <v>-1.0873696095242793E-2</v>
      </c>
      <c r="F384" s="7">
        <v>50168424.154403806</v>
      </c>
      <c r="G384" s="8">
        <v>-1.129447997134099E-2</v>
      </c>
      <c r="H384" s="7">
        <v>31125097.689372774</v>
      </c>
      <c r="I384" s="8">
        <v>-1.062550828455381E-2</v>
      </c>
    </row>
    <row r="385" spans="1:9" x14ac:dyDescent="0.25">
      <c r="A385" s="11" t="s">
        <v>35</v>
      </c>
      <c r="B385" s="11" t="s">
        <v>28</v>
      </c>
      <c r="C385" s="5" t="s">
        <v>25</v>
      </c>
      <c r="D385" s="6">
        <v>9394556.0100652855</v>
      </c>
      <c r="E385" s="8">
        <v>0.10349054486761969</v>
      </c>
      <c r="F385" s="7">
        <v>2482126.9768867441</v>
      </c>
      <c r="G385" s="8">
        <v>7.7392086950049913E-2</v>
      </c>
      <c r="H385" s="7">
        <v>866968.37724961026</v>
      </c>
      <c r="I385" s="8">
        <v>0.1129903903194231</v>
      </c>
    </row>
    <row r="386" spans="1:9" x14ac:dyDescent="0.25">
      <c r="A386" s="11" t="s">
        <v>35</v>
      </c>
      <c r="B386" s="11" t="s">
        <v>28</v>
      </c>
      <c r="C386" s="5" t="s">
        <v>26</v>
      </c>
      <c r="D386" s="6">
        <v>694.88956473231315</v>
      </c>
      <c r="E386" s="8">
        <v>0.49703080147192014</v>
      </c>
      <c r="F386" s="7">
        <v>66.125141375894415</v>
      </c>
      <c r="G386" s="8">
        <v>0.30374913483104005</v>
      </c>
      <c r="H386" s="7">
        <v>28.32491504292841</v>
      </c>
      <c r="I386" s="8">
        <v>0.30345652950767099</v>
      </c>
    </row>
    <row r="387" spans="1:9" x14ac:dyDescent="0.25">
      <c r="A387" s="11" t="s">
        <v>35</v>
      </c>
      <c r="B387" s="11" t="s">
        <v>29</v>
      </c>
      <c r="C387" s="5" t="s">
        <v>15</v>
      </c>
      <c r="D387" s="6">
        <v>1114922046.5595138</v>
      </c>
      <c r="E387" s="8">
        <v>1.834722681302732E-2</v>
      </c>
      <c r="F387" s="7">
        <v>596487083.03019071</v>
      </c>
      <c r="G387" s="8">
        <v>1.5820380985383187E-2</v>
      </c>
      <c r="H387" s="7">
        <v>595132498.82837653</v>
      </c>
      <c r="I387" s="8">
        <v>7.4280490058089158E-3</v>
      </c>
    </row>
    <row r="388" spans="1:9" x14ac:dyDescent="0.25">
      <c r="A388" s="11" t="s">
        <v>35</v>
      </c>
      <c r="B388" s="11" t="s">
        <v>29</v>
      </c>
      <c r="C388" s="5" t="s">
        <v>16</v>
      </c>
      <c r="D388" s="6">
        <v>216235592.3862057</v>
      </c>
      <c r="E388" s="8">
        <v>2.7468310987407286E-3</v>
      </c>
      <c r="F388" s="7">
        <v>84006957.398327604</v>
      </c>
      <c r="G388" s="8">
        <v>-1.6873957792373141E-2</v>
      </c>
      <c r="H388" s="7">
        <v>52542411.708286956</v>
      </c>
      <c r="I388" s="8">
        <v>-1.4512563932312034E-2</v>
      </c>
    </row>
    <row r="389" spans="1:9" x14ac:dyDescent="0.25">
      <c r="A389" s="11" t="s">
        <v>35</v>
      </c>
      <c r="B389" s="11" t="s">
        <v>29</v>
      </c>
      <c r="C389" s="5" t="s">
        <v>294</v>
      </c>
      <c r="D389" s="6">
        <v>4582740.7447721465</v>
      </c>
      <c r="E389" s="8">
        <v>-5.6746276317580563E-3</v>
      </c>
      <c r="F389" s="7">
        <v>1308759.6650768705</v>
      </c>
      <c r="G389" s="8">
        <v>-3.2478060651197793E-2</v>
      </c>
      <c r="H389" s="7">
        <v>533986.08130139776</v>
      </c>
      <c r="I389" s="8">
        <v>-3.4802848936552229E-3</v>
      </c>
    </row>
    <row r="390" spans="1:9" x14ac:dyDescent="0.25">
      <c r="A390" s="11" t="s">
        <v>35</v>
      </c>
      <c r="B390" s="11" t="s">
        <v>29</v>
      </c>
      <c r="C390" s="5" t="s">
        <v>17</v>
      </c>
      <c r="D390" s="6">
        <v>43.647353219985959</v>
      </c>
      <c r="E390" s="8">
        <v>-0.14234586240384167</v>
      </c>
      <c r="F390" s="7">
        <v>6.4866116610555125</v>
      </c>
      <c r="G390" s="8">
        <v>-0.18441331023103469</v>
      </c>
      <c r="H390" s="7">
        <v>13.88397549342119</v>
      </c>
      <c r="I390" s="8">
        <v>-0.18413617449535835</v>
      </c>
    </row>
    <row r="391" spans="1:9" x14ac:dyDescent="0.25">
      <c r="A391" s="11" t="s">
        <v>35</v>
      </c>
      <c r="B391" s="11" t="s">
        <v>29</v>
      </c>
      <c r="C391" s="5" t="s">
        <v>18</v>
      </c>
      <c r="D391" s="6">
        <v>25211.46123344302</v>
      </c>
      <c r="E391" s="8">
        <v>-0.29935575804541159</v>
      </c>
      <c r="F391" s="7">
        <v>2211.2007745888673</v>
      </c>
      <c r="G391" s="8">
        <v>-0.47271593414817487</v>
      </c>
      <c r="H391" s="7">
        <v>896.35415380606332</v>
      </c>
      <c r="I391" s="8">
        <v>-0.28656670451769845</v>
      </c>
    </row>
    <row r="392" spans="1:9" x14ac:dyDescent="0.25">
      <c r="A392" s="11" t="s">
        <v>35</v>
      </c>
      <c r="B392" s="11" t="s">
        <v>29</v>
      </c>
      <c r="C392" s="5" t="s">
        <v>19</v>
      </c>
      <c r="D392" s="6">
        <v>61042547.739211112</v>
      </c>
      <c r="E392" s="8">
        <v>7.8521393783991464E-2</v>
      </c>
      <c r="F392" s="7">
        <v>23246370.349828623</v>
      </c>
      <c r="G392" s="8">
        <v>7.6013189316242305E-2</v>
      </c>
      <c r="H392" s="7">
        <v>15716194.066741968</v>
      </c>
      <c r="I392" s="8">
        <v>9.4953216641113114E-2</v>
      </c>
    </row>
    <row r="393" spans="1:9" x14ac:dyDescent="0.25">
      <c r="A393" s="11" t="s">
        <v>35</v>
      </c>
      <c r="B393" s="11" t="s">
        <v>29</v>
      </c>
      <c r="C393" s="5" t="s">
        <v>20</v>
      </c>
      <c r="D393" s="6">
        <v>112579.77326031803</v>
      </c>
      <c r="E393" s="8">
        <v>5.063347095270937E-2</v>
      </c>
      <c r="F393" s="7">
        <v>36929.129102826118</v>
      </c>
      <c r="G393" s="8">
        <v>1.5427771090168517E-2</v>
      </c>
      <c r="H393" s="7">
        <v>10288.204598332264</v>
      </c>
      <c r="I393" s="8">
        <v>2.0380868454059078E-2</v>
      </c>
    </row>
    <row r="394" spans="1:9" x14ac:dyDescent="0.25">
      <c r="A394" s="11" t="s">
        <v>35</v>
      </c>
      <c r="B394" s="11" t="s">
        <v>29</v>
      </c>
      <c r="C394" s="5" t="s">
        <v>21</v>
      </c>
      <c r="D394" s="6">
        <v>60205.619693487883</v>
      </c>
      <c r="E394" s="8">
        <v>0.11194402798790058</v>
      </c>
      <c r="F394" s="7">
        <v>2312.938264194433</v>
      </c>
      <c r="G394" s="8">
        <v>0.10915799825372503</v>
      </c>
      <c r="H394" s="7">
        <v>1396.0375072371371</v>
      </c>
      <c r="I394" s="8">
        <v>0.17921686926980021</v>
      </c>
    </row>
    <row r="395" spans="1:9" x14ac:dyDescent="0.25">
      <c r="A395" s="11" t="s">
        <v>35</v>
      </c>
      <c r="B395" s="11" t="s">
        <v>29</v>
      </c>
      <c r="C395" s="5" t="s">
        <v>22</v>
      </c>
      <c r="D395" s="6">
        <v>1665549.0982735502</v>
      </c>
      <c r="E395" s="8">
        <v>0.29581639263708348</v>
      </c>
      <c r="F395" s="7">
        <v>510080.94676645112</v>
      </c>
      <c r="G395" s="8">
        <v>0.29620981963449672</v>
      </c>
      <c r="H395" s="7">
        <v>178715.1657230049</v>
      </c>
      <c r="I395" s="8">
        <v>0.27369751953002175</v>
      </c>
    </row>
    <row r="396" spans="1:9" x14ac:dyDescent="0.25">
      <c r="A396" s="11" t="s">
        <v>35</v>
      </c>
      <c r="B396" s="11" t="s">
        <v>29</v>
      </c>
      <c r="C396" s="5" t="s">
        <v>23</v>
      </c>
      <c r="D396" s="6">
        <v>19415.274145437477</v>
      </c>
      <c r="E396" s="8">
        <v>-0.15017831745433108</v>
      </c>
      <c r="F396" s="7">
        <v>1529.5622102218792</v>
      </c>
      <c r="G396" s="8">
        <v>-0.17821462247370071</v>
      </c>
      <c r="H396" s="7">
        <v>461.39495571191139</v>
      </c>
      <c r="I396" s="8">
        <v>-0.15115184344238525</v>
      </c>
    </row>
    <row r="397" spans="1:9" x14ac:dyDescent="0.25">
      <c r="A397" s="11" t="s">
        <v>35</v>
      </c>
      <c r="B397" s="11" t="s">
        <v>29</v>
      </c>
      <c r="C397" s="5" t="s">
        <v>24</v>
      </c>
      <c r="D397" s="6">
        <v>27664483.293147612</v>
      </c>
      <c r="E397" s="8">
        <v>-3.8611081757264347E-2</v>
      </c>
      <c r="F397" s="7">
        <v>8780467.8418817073</v>
      </c>
      <c r="G397" s="8">
        <v>-6.6236020897656359E-2</v>
      </c>
      <c r="H397" s="7">
        <v>5694072.4806563426</v>
      </c>
      <c r="I397" s="8">
        <v>-9.3520405677445462E-2</v>
      </c>
    </row>
    <row r="398" spans="1:9" x14ac:dyDescent="0.25">
      <c r="A398" s="11" t="s">
        <v>35</v>
      </c>
      <c r="B398" s="11" t="s">
        <v>29</v>
      </c>
      <c r="C398" s="5" t="s">
        <v>293</v>
      </c>
      <c r="D398" s="6">
        <v>111060041.82541107</v>
      </c>
      <c r="E398" s="8">
        <v>-3.2238314144397678E-2</v>
      </c>
      <c r="F398" s="7">
        <v>47503207.346344277</v>
      </c>
      <c r="G398" s="8">
        <v>-5.3125384202955366E-2</v>
      </c>
      <c r="H398" s="7">
        <v>29493886.976556651</v>
      </c>
      <c r="I398" s="8">
        <v>-5.2408211826210069E-2</v>
      </c>
    </row>
    <row r="399" spans="1:9" x14ac:dyDescent="0.25">
      <c r="A399" s="11" t="s">
        <v>35</v>
      </c>
      <c r="B399" s="11" t="s">
        <v>29</v>
      </c>
      <c r="C399" s="5" t="s">
        <v>25</v>
      </c>
      <c r="D399" s="6">
        <v>10002316.506687663</v>
      </c>
      <c r="E399" s="8">
        <v>6.469283870054382E-2</v>
      </c>
      <c r="F399" s="7">
        <v>2615033.3311625384</v>
      </c>
      <c r="G399" s="8">
        <v>5.3545348611655073E-2</v>
      </c>
      <c r="H399" s="7">
        <v>912475.84513973608</v>
      </c>
      <c r="I399" s="8">
        <v>5.2490343459233015E-2</v>
      </c>
    </row>
    <row r="400" spans="1:9" x14ac:dyDescent="0.25">
      <c r="A400" s="11" t="s">
        <v>35</v>
      </c>
      <c r="B400" s="11" t="s">
        <v>29</v>
      </c>
      <c r="C400" s="5" t="s">
        <v>26</v>
      </c>
      <c r="D400" s="6">
        <v>457.4030166220665</v>
      </c>
      <c r="E400" s="8">
        <v>-0.34176156926709889</v>
      </c>
      <c r="F400" s="7">
        <v>48.600303643735757</v>
      </c>
      <c r="G400" s="8">
        <v>-0.26502533480476231</v>
      </c>
      <c r="H400" s="7">
        <v>25.216977280799842</v>
      </c>
      <c r="I400" s="8">
        <v>-0.10972452194184056</v>
      </c>
    </row>
    <row r="401" spans="1:9" x14ac:dyDescent="0.25">
      <c r="A401" s="11" t="s">
        <v>35</v>
      </c>
      <c r="B401" s="11" t="s">
        <v>30</v>
      </c>
      <c r="C401" s="5" t="s">
        <v>15</v>
      </c>
      <c r="D401" s="6">
        <v>1313027828.3591254</v>
      </c>
      <c r="E401" s="8">
        <v>0.17768576952167847</v>
      </c>
      <c r="F401" s="7">
        <v>656228549.06459296</v>
      </c>
      <c r="G401" s="8">
        <v>0.10015550668911717</v>
      </c>
      <c r="H401" s="7">
        <v>676687144.08785963</v>
      </c>
      <c r="I401" s="8">
        <v>0.13703611451237782</v>
      </c>
    </row>
    <row r="402" spans="1:9" x14ac:dyDescent="0.25">
      <c r="A402" s="11" t="s">
        <v>35</v>
      </c>
      <c r="B402" s="11" t="s">
        <v>30</v>
      </c>
      <c r="C402" s="5" t="s">
        <v>16</v>
      </c>
      <c r="D402" s="6">
        <v>256658811.75172424</v>
      </c>
      <c r="E402" s="8">
        <v>0.18694063692031329</v>
      </c>
      <c r="F402" s="7">
        <v>96489946.552608311</v>
      </c>
      <c r="G402" s="8">
        <v>0.14859470621095505</v>
      </c>
      <c r="H402" s="7">
        <v>62155028.338836834</v>
      </c>
      <c r="I402" s="8">
        <v>0.18294966519463707</v>
      </c>
    </row>
    <row r="403" spans="1:9" x14ac:dyDescent="0.25">
      <c r="A403" s="11" t="s">
        <v>35</v>
      </c>
      <c r="B403" s="11" t="s">
        <v>30</v>
      </c>
      <c r="C403" s="5" t="s">
        <v>294</v>
      </c>
      <c r="D403" s="6">
        <v>5070475.1010364909</v>
      </c>
      <c r="E403" s="8">
        <v>0.10642852900215601</v>
      </c>
      <c r="F403" s="7">
        <v>1498543.6361563539</v>
      </c>
      <c r="G403" s="8">
        <v>0.14501055934386251</v>
      </c>
      <c r="H403" s="7">
        <v>612768.91753144586</v>
      </c>
      <c r="I403" s="8">
        <v>0.14753724673505245</v>
      </c>
    </row>
    <row r="404" spans="1:9" x14ac:dyDescent="0.25">
      <c r="A404" s="11" t="s">
        <v>35</v>
      </c>
      <c r="B404" s="11" t="s">
        <v>30</v>
      </c>
      <c r="C404" s="5" t="s">
        <v>17</v>
      </c>
      <c r="D404" s="6">
        <v>82.304068318605417</v>
      </c>
      <c r="E404" s="8">
        <v>0.8856600056316517</v>
      </c>
      <c r="F404" s="7">
        <v>11.393818707235166</v>
      </c>
      <c r="G404" s="8">
        <v>0.7565131539539619</v>
      </c>
      <c r="H404" s="7">
        <v>24.372502539570874</v>
      </c>
      <c r="I404" s="8">
        <v>0.75544119557972345</v>
      </c>
    </row>
    <row r="405" spans="1:9" x14ac:dyDescent="0.25">
      <c r="A405" s="11" t="s">
        <v>35</v>
      </c>
      <c r="B405" s="11" t="s">
        <v>30</v>
      </c>
      <c r="C405" s="5" t="s">
        <v>18</v>
      </c>
      <c r="D405" s="6">
        <v>16808.188569716214</v>
      </c>
      <c r="E405" s="8">
        <v>-0.33331160720584729</v>
      </c>
      <c r="F405" s="7">
        <v>1402.779392937668</v>
      </c>
      <c r="G405" s="8">
        <v>-0.36560288461436097</v>
      </c>
      <c r="H405" s="7">
        <v>717.77707655261838</v>
      </c>
      <c r="I405" s="8">
        <v>-0.19922602745262905</v>
      </c>
    </row>
    <row r="406" spans="1:9" x14ac:dyDescent="0.25">
      <c r="A406" s="11" t="s">
        <v>35</v>
      </c>
      <c r="B406" s="11" t="s">
        <v>30</v>
      </c>
      <c r="C406" s="5" t="s">
        <v>19</v>
      </c>
      <c r="D406" s="6">
        <v>77341197.489142925</v>
      </c>
      <c r="E406" s="8">
        <v>0.26700474265202156</v>
      </c>
      <c r="F406" s="7">
        <v>29016613.387843072</v>
      </c>
      <c r="G406" s="8">
        <v>0.24822124706694235</v>
      </c>
      <c r="H406" s="7">
        <v>21021909.120355532</v>
      </c>
      <c r="I406" s="8">
        <v>0.33759541470929838</v>
      </c>
    </row>
    <row r="407" spans="1:9" x14ac:dyDescent="0.25">
      <c r="A407" s="11" t="s">
        <v>35</v>
      </c>
      <c r="B407" s="11" t="s">
        <v>30</v>
      </c>
      <c r="C407" s="5" t="s">
        <v>20</v>
      </c>
      <c r="D407" s="6">
        <v>130435.75074493408</v>
      </c>
      <c r="E407" s="8">
        <v>0.15860733209444022</v>
      </c>
      <c r="F407" s="7">
        <v>66100.170558526355</v>
      </c>
      <c r="G407" s="8">
        <v>0.78991956118098194</v>
      </c>
      <c r="H407" s="7">
        <v>49109.249262202728</v>
      </c>
      <c r="I407" s="8">
        <v>3.7733546502529132</v>
      </c>
    </row>
    <row r="408" spans="1:9" x14ac:dyDescent="0.25">
      <c r="A408" s="11" t="s">
        <v>35</v>
      </c>
      <c r="B408" s="11" t="s">
        <v>30</v>
      </c>
      <c r="C408" s="5" t="s">
        <v>21</v>
      </c>
      <c r="D408" s="6">
        <v>5944.8005898141864</v>
      </c>
      <c r="E408" s="8">
        <v>-0.90125837720665136</v>
      </c>
      <c r="F408" s="7">
        <v>138.00810696767439</v>
      </c>
      <c r="G408" s="8">
        <v>-0.94033212684310841</v>
      </c>
      <c r="H408" s="7">
        <v>152.07792157302183</v>
      </c>
      <c r="I408" s="8">
        <v>-0.89106458760266738</v>
      </c>
    </row>
    <row r="409" spans="1:9" x14ac:dyDescent="0.25">
      <c r="A409" s="11" t="s">
        <v>35</v>
      </c>
      <c r="B409" s="11" t="s">
        <v>30</v>
      </c>
      <c r="C409" s="5" t="s">
        <v>22</v>
      </c>
      <c r="D409" s="6">
        <v>2034430.8784775587</v>
      </c>
      <c r="E409" s="8">
        <v>0.22147757792693021</v>
      </c>
      <c r="F409" s="7">
        <v>598480.17443292402</v>
      </c>
      <c r="G409" s="8">
        <v>0.17330431224075471</v>
      </c>
      <c r="H409" s="7">
        <v>190649.72095317714</v>
      </c>
      <c r="I409" s="8">
        <v>6.6779756389952552E-2</v>
      </c>
    </row>
    <row r="410" spans="1:9" x14ac:dyDescent="0.25">
      <c r="A410" s="11" t="s">
        <v>35</v>
      </c>
      <c r="B410" s="11" t="s">
        <v>30</v>
      </c>
      <c r="C410" s="5" t="s">
        <v>23</v>
      </c>
      <c r="D410" s="6">
        <v>9416.4774386429781</v>
      </c>
      <c r="E410" s="8">
        <v>-0.51499642147181224</v>
      </c>
      <c r="F410" s="7">
        <v>788.90438106713884</v>
      </c>
      <c r="G410" s="8">
        <v>-0.48422864019849199</v>
      </c>
      <c r="H410" s="7">
        <v>231.56823290801856</v>
      </c>
      <c r="I410" s="8">
        <v>-0.49811277726103587</v>
      </c>
    </row>
    <row r="411" spans="1:9" x14ac:dyDescent="0.25">
      <c r="A411" s="11" t="s">
        <v>35</v>
      </c>
      <c r="B411" s="11" t="s">
        <v>30</v>
      </c>
      <c r="C411" s="5" t="s">
        <v>24</v>
      </c>
      <c r="D411" s="6">
        <v>31761682.94215339</v>
      </c>
      <c r="E411" s="8">
        <v>0.14810324145908174</v>
      </c>
      <c r="F411" s="7">
        <v>10141172.238262402</v>
      </c>
      <c r="G411" s="8">
        <v>0.15496946414293652</v>
      </c>
      <c r="H411" s="7">
        <v>6235170.0703522563</v>
      </c>
      <c r="I411" s="8">
        <v>9.5028223039679796E-2</v>
      </c>
    </row>
    <row r="412" spans="1:9" x14ac:dyDescent="0.25">
      <c r="A412" s="11" t="s">
        <v>35</v>
      </c>
      <c r="B412" s="11" t="s">
        <v>30</v>
      </c>
      <c r="C412" s="5" t="s">
        <v>293</v>
      </c>
      <c r="D412" s="6">
        <v>126458927.89062093</v>
      </c>
      <c r="E412" s="8">
        <v>0.13865370309708031</v>
      </c>
      <c r="F412" s="7">
        <v>51838656.554858334</v>
      </c>
      <c r="G412" s="8">
        <v>9.1266452324038572E-2</v>
      </c>
      <c r="H412" s="7">
        <v>32862968.493601277</v>
      </c>
      <c r="I412" s="8">
        <v>0.11422982395377591</v>
      </c>
    </row>
    <row r="413" spans="1:9" x14ac:dyDescent="0.25">
      <c r="A413" s="11" t="s">
        <v>35</v>
      </c>
      <c r="B413" s="11" t="s">
        <v>30</v>
      </c>
      <c r="C413" s="5" t="s">
        <v>25</v>
      </c>
      <c r="D413" s="6">
        <v>13829138.584375098</v>
      </c>
      <c r="E413" s="8">
        <v>0.38259357971013791</v>
      </c>
      <c r="F413" s="7">
        <v>3327993.3608542942</v>
      </c>
      <c r="G413" s="8">
        <v>0.27263898367781153</v>
      </c>
      <c r="H413" s="7">
        <v>1181302.9259250364</v>
      </c>
      <c r="I413" s="8">
        <v>0.29461281875810347</v>
      </c>
    </row>
    <row r="414" spans="1:9" x14ac:dyDescent="0.25">
      <c r="A414" s="11" t="s">
        <v>35</v>
      </c>
      <c r="B414" s="11" t="s">
        <v>30</v>
      </c>
      <c r="C414" s="5" t="s">
        <v>26</v>
      </c>
      <c r="D414" s="6">
        <v>271.34450643539429</v>
      </c>
      <c r="E414" s="8">
        <v>-0.40677149783733235</v>
      </c>
      <c r="F414" s="7">
        <v>45.943942714621386</v>
      </c>
      <c r="G414" s="8">
        <v>-5.4657290797744985E-2</v>
      </c>
      <c r="H414" s="7">
        <v>24.045122325382032</v>
      </c>
      <c r="I414" s="8">
        <v>-4.647087326798912E-2</v>
      </c>
    </row>
    <row r="415" spans="1:9" x14ac:dyDescent="0.25">
      <c r="A415" s="11" t="s">
        <v>35</v>
      </c>
      <c r="B415" s="11" t="s">
        <v>31</v>
      </c>
      <c r="C415" s="5" t="s">
        <v>15</v>
      </c>
      <c r="D415" s="6">
        <v>1243707367.9230416</v>
      </c>
      <c r="E415" s="8">
        <v>-5.2794357392038631E-2</v>
      </c>
      <c r="F415" s="7">
        <v>612845420.99483359</v>
      </c>
      <c r="G415" s="8">
        <v>-6.6109784665112206E-2</v>
      </c>
      <c r="H415" s="7">
        <v>625568695.94253838</v>
      </c>
      <c r="I415" s="8">
        <v>-7.5542218574621317E-2</v>
      </c>
    </row>
    <row r="416" spans="1:9" x14ac:dyDescent="0.25">
      <c r="A416" s="11" t="s">
        <v>35</v>
      </c>
      <c r="B416" s="11" t="s">
        <v>31</v>
      </c>
      <c r="C416" s="5" t="s">
        <v>16</v>
      </c>
      <c r="D416" s="6">
        <v>242061783.63918248</v>
      </c>
      <c r="E416" s="8">
        <v>-5.687327862587481E-2</v>
      </c>
      <c r="F416" s="7">
        <v>88288012.193946868</v>
      </c>
      <c r="G416" s="8">
        <v>-8.5002994111822466E-2</v>
      </c>
      <c r="H416" s="7">
        <v>57256700.960309364</v>
      </c>
      <c r="I416" s="8">
        <v>-7.8808223718028633E-2</v>
      </c>
    </row>
    <row r="417" spans="1:9" x14ac:dyDescent="0.25">
      <c r="A417" s="11" t="s">
        <v>35</v>
      </c>
      <c r="B417" s="11" t="s">
        <v>31</v>
      </c>
      <c r="C417" s="5" t="s">
        <v>294</v>
      </c>
      <c r="D417" s="6">
        <v>5572862.7053957023</v>
      </c>
      <c r="E417" s="8">
        <v>9.9080972561429961E-2</v>
      </c>
      <c r="F417" s="7">
        <v>1658864.4816214319</v>
      </c>
      <c r="G417" s="8">
        <v>0.10698443581949227</v>
      </c>
      <c r="H417" s="7">
        <v>684942.67161637964</v>
      </c>
      <c r="I417" s="8">
        <v>0.1177829880400716</v>
      </c>
    </row>
    <row r="418" spans="1:9" x14ac:dyDescent="0.25">
      <c r="A418" s="11" t="s">
        <v>35</v>
      </c>
      <c r="B418" s="11" t="s">
        <v>31</v>
      </c>
      <c r="C418" s="5" t="s">
        <v>17</v>
      </c>
      <c r="D418" s="6">
        <v>191.60359358072282</v>
      </c>
      <c r="E418" s="8">
        <v>1.3279966287815868</v>
      </c>
      <c r="F418" s="7">
        <v>34.973569498091237</v>
      </c>
      <c r="G418" s="8">
        <v>2.0695213252675981</v>
      </c>
      <c r="H418" s="7">
        <v>69.332923637119123</v>
      </c>
      <c r="I418" s="8">
        <v>1.8447191060725545</v>
      </c>
    </row>
    <row r="419" spans="1:9" x14ac:dyDescent="0.25">
      <c r="A419" s="11" t="s">
        <v>35</v>
      </c>
      <c r="B419" s="11" t="s">
        <v>31</v>
      </c>
      <c r="C419" s="5" t="s">
        <v>18</v>
      </c>
      <c r="D419" s="6">
        <v>83223.802078989742</v>
      </c>
      <c r="E419" s="8">
        <v>3.951384364460095</v>
      </c>
      <c r="F419" s="7">
        <v>6038.5311284768895</v>
      </c>
      <c r="G419" s="8">
        <v>3.3046905014986971</v>
      </c>
      <c r="H419" s="7">
        <v>1725.2078491516725</v>
      </c>
      <c r="I419" s="8">
        <v>1.4035426952301135</v>
      </c>
    </row>
    <row r="420" spans="1:9" x14ac:dyDescent="0.25">
      <c r="A420" s="11" t="s">
        <v>35</v>
      </c>
      <c r="B420" s="11" t="s">
        <v>31</v>
      </c>
      <c r="C420" s="5" t="s">
        <v>19</v>
      </c>
      <c r="D420" s="6">
        <v>72427265.579887778</v>
      </c>
      <c r="E420" s="8">
        <v>-6.3535761906776081E-2</v>
      </c>
      <c r="F420" s="7">
        <v>26283790.014493205</v>
      </c>
      <c r="G420" s="8">
        <v>-9.4181334562455296E-2</v>
      </c>
      <c r="H420" s="7">
        <v>19461673.773740865</v>
      </c>
      <c r="I420" s="8">
        <v>-7.4219488709704406E-2</v>
      </c>
    </row>
    <row r="421" spans="1:9" x14ac:dyDescent="0.25">
      <c r="A421" s="11" t="s">
        <v>35</v>
      </c>
      <c r="B421" s="11" t="s">
        <v>31</v>
      </c>
      <c r="C421" s="5" t="s">
        <v>20</v>
      </c>
      <c r="D421" s="6">
        <v>28756.863795719146</v>
      </c>
      <c r="E421" s="8">
        <v>-0.7795323472937038</v>
      </c>
      <c r="F421" s="7">
        <v>6078.8564505801132</v>
      </c>
      <c r="G421" s="8">
        <v>-0.90803569190191757</v>
      </c>
      <c r="H421" s="7">
        <v>1832.0377745514822</v>
      </c>
      <c r="I421" s="8">
        <v>-0.96269464913279534</v>
      </c>
    </row>
    <row r="422" spans="1:9" x14ac:dyDescent="0.25">
      <c r="A422" s="11" t="s">
        <v>35</v>
      </c>
      <c r="B422" s="11" t="s">
        <v>31</v>
      </c>
      <c r="C422" s="5" t="s">
        <v>21</v>
      </c>
      <c r="D422" s="6">
        <v>4311.3993880975249</v>
      </c>
      <c r="E422" s="8">
        <v>-0.27476131066790177</v>
      </c>
      <c r="F422" s="7">
        <v>101.70291542007692</v>
      </c>
      <c r="G422" s="8">
        <v>-0.26306564407916433</v>
      </c>
      <c r="H422" s="7">
        <v>101.9352970615593</v>
      </c>
      <c r="I422" s="8">
        <v>-0.32971666099070163</v>
      </c>
    </row>
    <row r="423" spans="1:9" x14ac:dyDescent="0.25">
      <c r="A423" s="11" t="s">
        <v>35</v>
      </c>
      <c r="B423" s="11" t="s">
        <v>31</v>
      </c>
      <c r="C423" s="5" t="s">
        <v>22</v>
      </c>
      <c r="D423" s="6">
        <v>2362983.92288859</v>
      </c>
      <c r="E423" s="8">
        <v>0.16149629259309115</v>
      </c>
      <c r="F423" s="7">
        <v>680907.54015654139</v>
      </c>
      <c r="G423" s="8">
        <v>0.13772781329259487</v>
      </c>
      <c r="H423" s="7">
        <v>218643.75008693116</v>
      </c>
      <c r="I423" s="8">
        <v>0.14683488123556843</v>
      </c>
    </row>
    <row r="424" spans="1:9" x14ac:dyDescent="0.25">
      <c r="A424" s="11" t="s">
        <v>35</v>
      </c>
      <c r="B424" s="11" t="s">
        <v>31</v>
      </c>
      <c r="C424" s="5" t="s">
        <v>23</v>
      </c>
      <c r="D424" s="6">
        <v>2087.4870338106157</v>
      </c>
      <c r="E424" s="8">
        <v>-0.77831550625884083</v>
      </c>
      <c r="F424" s="7">
        <v>123.71464766539987</v>
      </c>
      <c r="G424" s="8">
        <v>-0.84318169522895414</v>
      </c>
      <c r="H424" s="7">
        <v>52.448663191165224</v>
      </c>
      <c r="I424" s="8">
        <v>-0.77350665705516519</v>
      </c>
    </row>
    <row r="425" spans="1:9" x14ac:dyDescent="0.25">
      <c r="A425" s="11" t="s">
        <v>35</v>
      </c>
      <c r="B425" s="11" t="s">
        <v>31</v>
      </c>
      <c r="C425" s="5" t="s">
        <v>24</v>
      </c>
      <c r="D425" s="6">
        <v>30720719.938741617</v>
      </c>
      <c r="E425" s="8">
        <v>-3.2774176522939451E-2</v>
      </c>
      <c r="F425" s="7">
        <v>10008338.735411746</v>
      </c>
      <c r="G425" s="8">
        <v>-1.3098436722085834E-2</v>
      </c>
      <c r="H425" s="7">
        <v>5626932.542007558</v>
      </c>
      <c r="I425" s="8">
        <v>-9.7549468816707965E-2</v>
      </c>
    </row>
    <row r="426" spans="1:9" x14ac:dyDescent="0.25">
      <c r="A426" s="11" t="s">
        <v>35</v>
      </c>
      <c r="B426" s="11" t="s">
        <v>31</v>
      </c>
      <c r="C426" s="5" t="s">
        <v>293</v>
      </c>
      <c r="D426" s="6">
        <v>116045355.71635559</v>
      </c>
      <c r="E426" s="8">
        <v>-8.2347465283530069E-2</v>
      </c>
      <c r="F426" s="7">
        <v>46161938.371072441</v>
      </c>
      <c r="G426" s="8">
        <v>-0.10950743250412938</v>
      </c>
      <c r="H426" s="7">
        <v>30063996.542686868</v>
      </c>
      <c r="I426" s="8">
        <v>-8.5171001866717999E-2</v>
      </c>
    </row>
    <row r="427" spans="1:9" x14ac:dyDescent="0.25">
      <c r="A427" s="11" t="s">
        <v>35</v>
      </c>
      <c r="B427" s="11" t="s">
        <v>31</v>
      </c>
      <c r="C427" s="5" t="s">
        <v>25</v>
      </c>
      <c r="D427" s="6">
        <v>14813989.530889817</v>
      </c>
      <c r="E427" s="8">
        <v>7.1215639391122562E-2</v>
      </c>
      <c r="F427" s="7">
        <v>3481785.7792745065</v>
      </c>
      <c r="G427" s="8">
        <v>4.6211756378243922E-2</v>
      </c>
      <c r="H427" s="7">
        <v>1196723.9990303249</v>
      </c>
      <c r="I427" s="8">
        <v>1.3054291805137938E-2</v>
      </c>
    </row>
    <row r="428" spans="1:9" x14ac:dyDescent="0.25">
      <c r="A428" s="11" t="s">
        <v>35</v>
      </c>
      <c r="B428" s="11" t="s">
        <v>31</v>
      </c>
      <c r="C428" s="5" t="s">
        <v>26</v>
      </c>
      <c r="D428" s="6">
        <v>35.089133191108701</v>
      </c>
      <c r="E428" s="8">
        <v>-0.8706841953350426</v>
      </c>
      <c r="F428" s="7">
        <v>9.4932053569618802</v>
      </c>
      <c r="G428" s="8">
        <v>-0.79337416869230237</v>
      </c>
      <c r="H428" s="7">
        <v>6.7186328253774263</v>
      </c>
      <c r="I428" s="8">
        <v>-0.72058229796214268</v>
      </c>
    </row>
    <row r="429" spans="1:9" x14ac:dyDescent="0.25">
      <c r="A429" s="11" t="s">
        <v>36</v>
      </c>
      <c r="B429" s="11" t="s">
        <v>14</v>
      </c>
      <c r="C429" s="5" t="s">
        <v>15</v>
      </c>
      <c r="D429" s="6">
        <v>350917997.06099874</v>
      </c>
      <c r="E429" s="5"/>
      <c r="F429" s="7">
        <v>224351804.61120835</v>
      </c>
      <c r="G429" s="5"/>
      <c r="H429" s="7">
        <v>206710680.10964075</v>
      </c>
      <c r="I429" s="5"/>
    </row>
    <row r="430" spans="1:9" x14ac:dyDescent="0.25">
      <c r="A430" s="11" t="s">
        <v>36</v>
      </c>
      <c r="B430" s="11" t="s">
        <v>14</v>
      </c>
      <c r="C430" s="5" t="s">
        <v>16</v>
      </c>
      <c r="D430" s="6">
        <v>72662563.399426728</v>
      </c>
      <c r="E430" s="5"/>
      <c r="F430" s="7">
        <v>29878062.283823423</v>
      </c>
      <c r="G430" s="5"/>
      <c r="H430" s="7">
        <v>17419549.76123175</v>
      </c>
      <c r="I430" s="5"/>
    </row>
    <row r="431" spans="1:9" x14ac:dyDescent="0.25">
      <c r="A431" s="11" t="s">
        <v>36</v>
      </c>
      <c r="B431" s="11" t="s">
        <v>14</v>
      </c>
      <c r="C431" s="5" t="s">
        <v>294</v>
      </c>
      <c r="D431" s="6">
        <v>1399041.9760111091</v>
      </c>
      <c r="E431" s="5"/>
      <c r="F431" s="7">
        <v>367899.4457749718</v>
      </c>
      <c r="G431" s="5"/>
      <c r="H431" s="7">
        <v>193675.2342479848</v>
      </c>
      <c r="I431" s="5"/>
    </row>
    <row r="432" spans="1:9" x14ac:dyDescent="0.25">
      <c r="A432" s="11" t="s">
        <v>36</v>
      </c>
      <c r="B432" s="11" t="s">
        <v>14</v>
      </c>
      <c r="C432" s="5" t="s">
        <v>17</v>
      </c>
      <c r="D432" s="6">
        <v>307.29651019811632</v>
      </c>
      <c r="E432" s="5"/>
      <c r="F432" s="7">
        <v>35.92695557974119</v>
      </c>
      <c r="G432" s="5"/>
      <c r="H432" s="7">
        <v>76.925534757413331</v>
      </c>
      <c r="I432" s="5"/>
    </row>
    <row r="433" spans="1:9" x14ac:dyDescent="0.25">
      <c r="A433" s="11" t="s">
        <v>36</v>
      </c>
      <c r="B433" s="11" t="s">
        <v>14</v>
      </c>
      <c r="C433" s="5" t="s">
        <v>18</v>
      </c>
      <c r="D433" s="6">
        <v>2699.7165395712855</v>
      </c>
      <c r="E433" s="5"/>
      <c r="F433" s="7">
        <v>469.40867674420264</v>
      </c>
      <c r="G433" s="5"/>
      <c r="H433" s="7">
        <v>138.00144135675544</v>
      </c>
      <c r="I433" s="5"/>
    </row>
    <row r="434" spans="1:9" x14ac:dyDescent="0.25">
      <c r="A434" s="11" t="s">
        <v>36</v>
      </c>
      <c r="B434" s="11" t="s">
        <v>14</v>
      </c>
      <c r="C434" s="5" t="s">
        <v>19</v>
      </c>
      <c r="D434" s="6">
        <v>18564106.053896107</v>
      </c>
      <c r="E434" s="5"/>
      <c r="F434" s="7">
        <v>6891346.1634609047</v>
      </c>
      <c r="G434" s="5"/>
      <c r="H434" s="7">
        <v>4089902.2942500715</v>
      </c>
      <c r="I434" s="5"/>
    </row>
    <row r="435" spans="1:9" x14ac:dyDescent="0.25">
      <c r="A435" s="11" t="s">
        <v>36</v>
      </c>
      <c r="B435" s="11" t="s">
        <v>14</v>
      </c>
      <c r="C435" s="5" t="s">
        <v>20</v>
      </c>
      <c r="D435" s="6">
        <v>19118.132672235966</v>
      </c>
      <c r="E435" s="5"/>
      <c r="F435" s="7">
        <v>5748.7329637928015</v>
      </c>
      <c r="G435" s="5"/>
      <c r="H435" s="7">
        <v>1142.2798384265573</v>
      </c>
      <c r="I435" s="5"/>
    </row>
    <row r="436" spans="1:9" x14ac:dyDescent="0.25">
      <c r="A436" s="11" t="s">
        <v>36</v>
      </c>
      <c r="B436" s="11" t="s">
        <v>14</v>
      </c>
      <c r="C436" s="5" t="s">
        <v>21</v>
      </c>
      <c r="D436" s="6">
        <v>32835.351502990721</v>
      </c>
      <c r="E436" s="5"/>
      <c r="F436" s="7">
        <v>848.90685984411198</v>
      </c>
      <c r="G436" s="5"/>
      <c r="H436" s="7">
        <v>870.22168208246603</v>
      </c>
      <c r="I436" s="5"/>
    </row>
    <row r="437" spans="1:9" x14ac:dyDescent="0.25">
      <c r="A437" s="11" t="s">
        <v>36</v>
      </c>
      <c r="B437" s="11" t="s">
        <v>14</v>
      </c>
      <c r="C437" s="5" t="s">
        <v>22</v>
      </c>
      <c r="D437" s="6">
        <v>93346.638296290635</v>
      </c>
      <c r="E437" s="5"/>
      <c r="F437" s="7">
        <v>25559.042082466425</v>
      </c>
      <c r="G437" s="5"/>
      <c r="H437" s="7">
        <v>7493.9800951299467</v>
      </c>
      <c r="I437" s="5"/>
    </row>
    <row r="438" spans="1:9" x14ac:dyDescent="0.25">
      <c r="A438" s="11" t="s">
        <v>36</v>
      </c>
      <c r="B438" s="11" t="s">
        <v>14</v>
      </c>
      <c r="C438" s="5" t="s">
        <v>23</v>
      </c>
      <c r="D438" s="6">
        <v>5467.8362020659442</v>
      </c>
      <c r="E438" s="5"/>
      <c r="F438" s="7">
        <v>582.77633010851639</v>
      </c>
      <c r="G438" s="5"/>
      <c r="H438" s="7">
        <v>222.73051202916264</v>
      </c>
      <c r="I438" s="5"/>
    </row>
    <row r="439" spans="1:9" x14ac:dyDescent="0.25">
      <c r="A439" s="11" t="s">
        <v>36</v>
      </c>
      <c r="B439" s="11" t="s">
        <v>14</v>
      </c>
      <c r="C439" s="5" t="s">
        <v>24</v>
      </c>
      <c r="D439" s="6">
        <v>5457286.010081525</v>
      </c>
      <c r="E439" s="5"/>
      <c r="F439" s="7">
        <v>1913954.6304704363</v>
      </c>
      <c r="G439" s="5"/>
      <c r="H439" s="7">
        <v>990322.73103761044</v>
      </c>
      <c r="I439" s="5"/>
    </row>
    <row r="440" spans="1:9" x14ac:dyDescent="0.25">
      <c r="A440" s="11" t="s">
        <v>36</v>
      </c>
      <c r="B440" s="11" t="s">
        <v>14</v>
      </c>
      <c r="C440" s="5" t="s">
        <v>293</v>
      </c>
      <c r="D440" s="6">
        <v>45786239.441128589</v>
      </c>
      <c r="E440" s="5"/>
      <c r="F440" s="7">
        <v>20388747.024307143</v>
      </c>
      <c r="G440" s="5"/>
      <c r="H440" s="7">
        <v>12049530.940156132</v>
      </c>
      <c r="I440" s="5"/>
    </row>
    <row r="441" spans="1:9" x14ac:dyDescent="0.25">
      <c r="A441" s="11" t="s">
        <v>36</v>
      </c>
      <c r="B441" s="11" t="s">
        <v>14</v>
      </c>
      <c r="C441" s="5" t="s">
        <v>25</v>
      </c>
      <c r="D441" s="6">
        <v>1297403.4100141518</v>
      </c>
      <c r="E441" s="5"/>
      <c r="F441" s="7">
        <v>281274.26931866538</v>
      </c>
      <c r="G441" s="5"/>
      <c r="H441" s="7">
        <v>85490.669919451582</v>
      </c>
      <c r="I441" s="5"/>
    </row>
    <row r="442" spans="1:9" x14ac:dyDescent="0.25">
      <c r="A442" s="11" t="s">
        <v>36</v>
      </c>
      <c r="B442" s="11" t="s">
        <v>14</v>
      </c>
      <c r="C442" s="5" t="s">
        <v>26</v>
      </c>
      <c r="D442" s="6">
        <v>4711.536571897268</v>
      </c>
      <c r="E442" s="5"/>
      <c r="F442" s="7">
        <v>1595.9566227656401</v>
      </c>
      <c r="G442" s="5"/>
      <c r="H442" s="7">
        <v>683.7525167149156</v>
      </c>
      <c r="I442" s="5"/>
    </row>
    <row r="443" spans="1:9" x14ac:dyDescent="0.25">
      <c r="A443" s="11" t="s">
        <v>36</v>
      </c>
      <c r="B443" s="11" t="s">
        <v>27</v>
      </c>
      <c r="C443" s="5" t="s">
        <v>15</v>
      </c>
      <c r="D443" s="6">
        <v>347069933.9715519</v>
      </c>
      <c r="E443" s="8">
        <v>-1.0965704585330485E-2</v>
      </c>
      <c r="F443" s="7">
        <v>223412510.28321695</v>
      </c>
      <c r="G443" s="8">
        <v>-4.1867027975065821E-3</v>
      </c>
      <c r="H443" s="7">
        <v>209568755.80599597</v>
      </c>
      <c r="I443" s="8">
        <v>1.3826453934742418E-2</v>
      </c>
    </row>
    <row r="444" spans="1:9" x14ac:dyDescent="0.25">
      <c r="A444" s="11" t="s">
        <v>36</v>
      </c>
      <c r="B444" s="11" t="s">
        <v>27</v>
      </c>
      <c r="C444" s="5" t="s">
        <v>16</v>
      </c>
      <c r="D444" s="6">
        <v>72952387.44889611</v>
      </c>
      <c r="E444" s="8">
        <v>3.9886295763642589E-3</v>
      </c>
      <c r="F444" s="7">
        <v>30243671.422126058</v>
      </c>
      <c r="G444" s="8">
        <v>1.2236708486298983E-2</v>
      </c>
      <c r="H444" s="7">
        <v>17590154.704079866</v>
      </c>
      <c r="I444" s="8">
        <v>9.7938778663388681E-3</v>
      </c>
    </row>
    <row r="445" spans="1:9" x14ac:dyDescent="0.25">
      <c r="A445" s="11" t="s">
        <v>36</v>
      </c>
      <c r="B445" s="11" t="s">
        <v>27</v>
      </c>
      <c r="C445" s="5" t="s">
        <v>294</v>
      </c>
      <c r="D445" s="6">
        <v>1295146.9730264836</v>
      </c>
      <c r="E445" s="8">
        <v>-7.4261533796753473E-2</v>
      </c>
      <c r="F445" s="7">
        <v>343637.90607360093</v>
      </c>
      <c r="G445" s="8">
        <v>-6.5946116472843527E-2</v>
      </c>
      <c r="H445" s="7">
        <v>179982.24606406281</v>
      </c>
      <c r="I445" s="8">
        <v>-7.0700769962096954E-2</v>
      </c>
    </row>
    <row r="446" spans="1:9" x14ac:dyDescent="0.25">
      <c r="A446" s="11" t="s">
        <v>36</v>
      </c>
      <c r="B446" s="11" t="s">
        <v>27</v>
      </c>
      <c r="C446" s="5" t="s">
        <v>17</v>
      </c>
      <c r="D446" s="6">
        <v>129.1206444621086</v>
      </c>
      <c r="E446" s="8">
        <v>-0.57981740704161078</v>
      </c>
      <c r="F446" s="7">
        <v>15.133091961118716</v>
      </c>
      <c r="G446" s="8">
        <v>-0.5787816775198148</v>
      </c>
      <c r="H446" s="7">
        <v>32.385071827442886</v>
      </c>
      <c r="I446" s="8">
        <v>-0.5790075177303603</v>
      </c>
    </row>
    <row r="447" spans="1:9" x14ac:dyDescent="0.25">
      <c r="A447" s="11" t="s">
        <v>36</v>
      </c>
      <c r="B447" s="11" t="s">
        <v>27</v>
      </c>
      <c r="C447" s="5" t="s">
        <v>18</v>
      </c>
      <c r="D447" s="6">
        <v>2588.3479923391342</v>
      </c>
      <c r="E447" s="8">
        <v>-4.1251940935190398E-2</v>
      </c>
      <c r="F447" s="7">
        <v>372.29822548953081</v>
      </c>
      <c r="G447" s="8">
        <v>-0.20687826208971152</v>
      </c>
      <c r="H447" s="7">
        <v>103.11947199192856</v>
      </c>
      <c r="I447" s="8">
        <v>-0.25276525391246801</v>
      </c>
    </row>
    <row r="448" spans="1:9" x14ac:dyDescent="0.25">
      <c r="A448" s="11" t="s">
        <v>36</v>
      </c>
      <c r="B448" s="11" t="s">
        <v>27</v>
      </c>
      <c r="C448" s="5" t="s">
        <v>19</v>
      </c>
      <c r="D448" s="6">
        <v>19493869.863382004</v>
      </c>
      <c r="E448" s="8">
        <v>5.0083952698102854E-2</v>
      </c>
      <c r="F448" s="7">
        <v>7252586.0490441695</v>
      </c>
      <c r="G448" s="8">
        <v>5.2419349864997404E-2</v>
      </c>
      <c r="H448" s="7">
        <v>4307760.0301557202</v>
      </c>
      <c r="I448" s="8">
        <v>5.3267222596473977E-2</v>
      </c>
    </row>
    <row r="449" spans="1:9" x14ac:dyDescent="0.25">
      <c r="A449" s="11" t="s">
        <v>36</v>
      </c>
      <c r="B449" s="11" t="s">
        <v>27</v>
      </c>
      <c r="C449" s="5" t="s">
        <v>20</v>
      </c>
      <c r="D449" s="6">
        <v>14114.536707516909</v>
      </c>
      <c r="E449" s="8">
        <v>-0.26171991012414397</v>
      </c>
      <c r="F449" s="7">
        <v>4278.098353479174</v>
      </c>
      <c r="G449" s="8">
        <v>-0.25581891167603604</v>
      </c>
      <c r="H449" s="7">
        <v>889.31388344825439</v>
      </c>
      <c r="I449" s="8">
        <v>-0.2214570777391581</v>
      </c>
    </row>
    <row r="450" spans="1:9" x14ac:dyDescent="0.25">
      <c r="A450" s="11" t="s">
        <v>36</v>
      </c>
      <c r="B450" s="11" t="s">
        <v>27</v>
      </c>
      <c r="C450" s="5" t="s">
        <v>21</v>
      </c>
      <c r="D450" s="6">
        <v>34032.782330894472</v>
      </c>
      <c r="E450" s="8">
        <v>3.6467732888277003E-2</v>
      </c>
      <c r="F450" s="7">
        <v>943.21860491961047</v>
      </c>
      <c r="G450" s="8">
        <v>0.11109787131749362</v>
      </c>
      <c r="H450" s="7">
        <v>972.61170972106765</v>
      </c>
      <c r="I450" s="8">
        <v>0.11765970642512524</v>
      </c>
    </row>
    <row r="451" spans="1:9" x14ac:dyDescent="0.25">
      <c r="A451" s="11" t="s">
        <v>36</v>
      </c>
      <c r="B451" s="11" t="s">
        <v>27</v>
      </c>
      <c r="C451" s="5" t="s">
        <v>22</v>
      </c>
      <c r="D451" s="6">
        <v>98205.617994660133</v>
      </c>
      <c r="E451" s="8">
        <v>5.2053076436953824E-2</v>
      </c>
      <c r="F451" s="7">
        <v>26848.293273631203</v>
      </c>
      <c r="G451" s="8">
        <v>5.0442077876197249E-2</v>
      </c>
      <c r="H451" s="7">
        <v>7834.6875334871838</v>
      </c>
      <c r="I451" s="8">
        <v>4.5464150429042373E-2</v>
      </c>
    </row>
    <row r="452" spans="1:9" x14ac:dyDescent="0.25">
      <c r="A452" s="11" t="s">
        <v>36</v>
      </c>
      <c r="B452" s="11" t="s">
        <v>27</v>
      </c>
      <c r="C452" s="5" t="s">
        <v>23</v>
      </c>
      <c r="D452" s="6">
        <v>2182.8792269575597</v>
      </c>
      <c r="E452" s="8">
        <v>-0.60077823360312266</v>
      </c>
      <c r="F452" s="7">
        <v>186.67433413880678</v>
      </c>
      <c r="G452" s="8">
        <v>-0.67968099510141933</v>
      </c>
      <c r="H452" s="7">
        <v>79.059893356331202</v>
      </c>
      <c r="I452" s="8">
        <v>-0.64504237593644242</v>
      </c>
    </row>
    <row r="453" spans="1:9" x14ac:dyDescent="0.25">
      <c r="A453" s="11" t="s">
        <v>36</v>
      </c>
      <c r="B453" s="11" t="s">
        <v>27</v>
      </c>
      <c r="C453" s="5" t="s">
        <v>24</v>
      </c>
      <c r="D453" s="6">
        <v>5819320.5778517975</v>
      </c>
      <c r="E453" s="8">
        <v>6.6339672705712588E-2</v>
      </c>
      <c r="F453" s="7">
        <v>2104564.5368813598</v>
      </c>
      <c r="G453" s="8">
        <v>9.9589563606360232E-2</v>
      </c>
      <c r="H453" s="7">
        <v>1069056.1649522022</v>
      </c>
      <c r="I453" s="8">
        <v>7.9502803931501054E-2</v>
      </c>
    </row>
    <row r="454" spans="1:9" x14ac:dyDescent="0.25">
      <c r="A454" s="11" t="s">
        <v>36</v>
      </c>
      <c r="B454" s="11" t="s">
        <v>27</v>
      </c>
      <c r="C454" s="5" t="s">
        <v>293</v>
      </c>
      <c r="D454" s="6">
        <v>44845303.469942197</v>
      </c>
      <c r="E454" s="8">
        <v>-2.0550627932574134E-2</v>
      </c>
      <c r="F454" s="7">
        <v>20219855.423957933</v>
      </c>
      <c r="G454" s="8">
        <v>-8.2835693702935243E-3</v>
      </c>
      <c r="H454" s="7">
        <v>11935575.760873899</v>
      </c>
      <c r="I454" s="8">
        <v>-9.4572294845495647E-3</v>
      </c>
    </row>
    <row r="455" spans="1:9" x14ac:dyDescent="0.25">
      <c r="A455" s="11" t="s">
        <v>36</v>
      </c>
      <c r="B455" s="11" t="s">
        <v>27</v>
      </c>
      <c r="C455" s="5" t="s">
        <v>25</v>
      </c>
      <c r="D455" s="6">
        <v>1343536.3970868066</v>
      </c>
      <c r="E455" s="8">
        <v>3.5557935732688999E-2</v>
      </c>
      <c r="F455" s="7">
        <v>289093.05585371354</v>
      </c>
      <c r="G455" s="8">
        <v>2.779773121084881E-2</v>
      </c>
      <c r="H455" s="7">
        <v>87306.105125660208</v>
      </c>
      <c r="I455" s="8">
        <v>2.1235477601463524E-2</v>
      </c>
    </row>
    <row r="456" spans="1:9" x14ac:dyDescent="0.25">
      <c r="A456" s="11" t="s">
        <v>36</v>
      </c>
      <c r="B456" s="11" t="s">
        <v>27</v>
      </c>
      <c r="C456" s="5" t="s">
        <v>26</v>
      </c>
      <c r="D456" s="6">
        <v>3956.8827099907398</v>
      </c>
      <c r="E456" s="8">
        <v>-0.16017149615430873</v>
      </c>
      <c r="F456" s="7">
        <v>1290.7344316642507</v>
      </c>
      <c r="G456" s="8">
        <v>-0.19124717222731816</v>
      </c>
      <c r="H456" s="7">
        <v>563.21934449739217</v>
      </c>
      <c r="I456" s="8">
        <v>-0.17628186993244901</v>
      </c>
    </row>
    <row r="457" spans="1:9" x14ac:dyDescent="0.25">
      <c r="A457" s="11" t="s">
        <v>36</v>
      </c>
      <c r="B457" s="11" t="s">
        <v>28</v>
      </c>
      <c r="C457" s="5" t="s">
        <v>15</v>
      </c>
      <c r="D457" s="6">
        <v>359221559.27665251</v>
      </c>
      <c r="E457" s="8">
        <v>3.5012036813585196E-2</v>
      </c>
      <c r="F457" s="7">
        <v>222288916.99502319</v>
      </c>
      <c r="G457" s="8">
        <v>-5.0292317416308881E-3</v>
      </c>
      <c r="H457" s="7">
        <v>211669196.95493078</v>
      </c>
      <c r="I457" s="8">
        <v>1.0022682726996204E-2</v>
      </c>
    </row>
    <row r="458" spans="1:9" x14ac:dyDescent="0.25">
      <c r="A458" s="11" t="s">
        <v>36</v>
      </c>
      <c r="B458" s="11" t="s">
        <v>28</v>
      </c>
      <c r="C458" s="5" t="s">
        <v>16</v>
      </c>
      <c r="D458" s="6">
        <v>74983788.309294641</v>
      </c>
      <c r="E458" s="8">
        <v>2.7845570671988604E-2</v>
      </c>
      <c r="F458" s="7">
        <v>30172765.621310182</v>
      </c>
      <c r="G458" s="8">
        <v>-2.3444839029696106E-3</v>
      </c>
      <c r="H458" s="7">
        <v>17704970.514042389</v>
      </c>
      <c r="I458" s="8">
        <v>6.5272768712991659E-3</v>
      </c>
    </row>
    <row r="459" spans="1:9" x14ac:dyDescent="0.25">
      <c r="A459" s="11" t="s">
        <v>36</v>
      </c>
      <c r="B459" s="11" t="s">
        <v>28</v>
      </c>
      <c r="C459" s="5" t="s">
        <v>294</v>
      </c>
      <c r="D459" s="6">
        <v>1253884.786406883</v>
      </c>
      <c r="E459" s="8">
        <v>-3.1859076598217684E-2</v>
      </c>
      <c r="F459" s="7">
        <v>356714.19729215716</v>
      </c>
      <c r="G459" s="8">
        <v>3.8052528511669868E-2</v>
      </c>
      <c r="H459" s="7">
        <v>175788.17132229789</v>
      </c>
      <c r="I459" s="8">
        <v>-2.3302713648056802E-2</v>
      </c>
    </row>
    <row r="460" spans="1:9" x14ac:dyDescent="0.25">
      <c r="A460" s="11" t="s">
        <v>36</v>
      </c>
      <c r="B460" s="11" t="s">
        <v>28</v>
      </c>
      <c r="C460" s="5" t="s">
        <v>17</v>
      </c>
      <c r="D460" s="6">
        <v>24.856171855926515</v>
      </c>
      <c r="E460" s="8">
        <v>-0.80749653194907389</v>
      </c>
      <c r="F460" s="7">
        <v>2.9457366878489495</v>
      </c>
      <c r="G460" s="8">
        <v>-0.80534469126220887</v>
      </c>
      <c r="H460" s="7">
        <v>6.3000255180269988</v>
      </c>
      <c r="I460" s="8">
        <v>-0.80546513678909304</v>
      </c>
    </row>
    <row r="461" spans="1:9" x14ac:dyDescent="0.25">
      <c r="A461" s="11" t="s">
        <v>36</v>
      </c>
      <c r="B461" s="11" t="s">
        <v>28</v>
      </c>
      <c r="C461" s="5" t="s">
        <v>18</v>
      </c>
      <c r="D461" s="6">
        <v>4801.7987040281296</v>
      </c>
      <c r="E461" s="8">
        <v>0.85515963009620755</v>
      </c>
      <c r="F461" s="7">
        <v>572.97623939363837</v>
      </c>
      <c r="G461" s="8">
        <v>0.53902490037452733</v>
      </c>
      <c r="H461" s="7">
        <v>165.89863992224485</v>
      </c>
      <c r="I461" s="8">
        <v>0.60880032371800896</v>
      </c>
    </row>
    <row r="462" spans="1:9" x14ac:dyDescent="0.25">
      <c r="A462" s="11" t="s">
        <v>36</v>
      </c>
      <c r="B462" s="11" t="s">
        <v>28</v>
      </c>
      <c r="C462" s="5" t="s">
        <v>19</v>
      </c>
      <c r="D462" s="6">
        <v>20671940.085209344</v>
      </c>
      <c r="E462" s="8">
        <v>6.0432855563495341E-2</v>
      </c>
      <c r="F462" s="7">
        <v>7681708.968422086</v>
      </c>
      <c r="G462" s="8">
        <v>5.9168263082445237E-2</v>
      </c>
      <c r="H462" s="7">
        <v>4510802.7842371855</v>
      </c>
      <c r="I462" s="8">
        <v>4.7134184044631093E-2</v>
      </c>
    </row>
    <row r="463" spans="1:9" x14ac:dyDescent="0.25">
      <c r="A463" s="11" t="s">
        <v>36</v>
      </c>
      <c r="B463" s="11" t="s">
        <v>28</v>
      </c>
      <c r="C463" s="5" t="s">
        <v>20</v>
      </c>
      <c r="D463" s="6">
        <v>13535.570492261648</v>
      </c>
      <c r="E463" s="8">
        <v>-4.1019144110264971E-2</v>
      </c>
      <c r="F463" s="7">
        <v>4173.99966117238</v>
      </c>
      <c r="G463" s="8">
        <v>-2.4332935735835864E-2</v>
      </c>
      <c r="H463" s="7">
        <v>895.38069299127039</v>
      </c>
      <c r="I463" s="8">
        <v>6.8218990571613227E-3</v>
      </c>
    </row>
    <row r="464" spans="1:9" x14ac:dyDescent="0.25">
      <c r="A464" s="11" t="s">
        <v>36</v>
      </c>
      <c r="B464" s="11" t="s">
        <v>28</v>
      </c>
      <c r="C464" s="5" t="s">
        <v>21</v>
      </c>
      <c r="D464" s="6">
        <v>16634.528592499493</v>
      </c>
      <c r="E464" s="8">
        <v>-0.51122043355829572</v>
      </c>
      <c r="F464" s="7">
        <v>516.44414127832351</v>
      </c>
      <c r="G464" s="8">
        <v>-0.45246612123141955</v>
      </c>
      <c r="H464" s="7">
        <v>556.74124068117635</v>
      </c>
      <c r="I464" s="8">
        <v>-0.42758118669901435</v>
      </c>
    </row>
    <row r="465" spans="1:9" x14ac:dyDescent="0.25">
      <c r="A465" s="11" t="s">
        <v>36</v>
      </c>
      <c r="B465" s="11" t="s">
        <v>28</v>
      </c>
      <c r="C465" s="5" t="s">
        <v>22</v>
      </c>
      <c r="D465" s="6">
        <v>114644.17107118845</v>
      </c>
      <c r="E465" s="8">
        <v>0.1673891312146944</v>
      </c>
      <c r="F465" s="7">
        <v>31021.693261134271</v>
      </c>
      <c r="G465" s="8">
        <v>0.15544377234592893</v>
      </c>
      <c r="H465" s="7">
        <v>8734.9233260723377</v>
      </c>
      <c r="I465" s="8">
        <v>0.11490385401298359</v>
      </c>
    </row>
    <row r="466" spans="1:9" x14ac:dyDescent="0.25">
      <c r="A466" s="11" t="s">
        <v>36</v>
      </c>
      <c r="B466" s="11" t="s">
        <v>28</v>
      </c>
      <c r="C466" s="5" t="s">
        <v>23</v>
      </c>
      <c r="D466" s="6">
        <v>1236.0470982885361</v>
      </c>
      <c r="E466" s="8">
        <v>-0.43375378581466167</v>
      </c>
      <c r="F466" s="7">
        <v>67.830216670550953</v>
      </c>
      <c r="G466" s="8">
        <v>-0.63663876459784796</v>
      </c>
      <c r="H466" s="7">
        <v>30.906238697283058</v>
      </c>
      <c r="I466" s="8">
        <v>-0.6090781635894017</v>
      </c>
    </row>
    <row r="467" spans="1:9" x14ac:dyDescent="0.25">
      <c r="A467" s="11" t="s">
        <v>36</v>
      </c>
      <c r="B467" s="11" t="s">
        <v>28</v>
      </c>
      <c r="C467" s="5" t="s">
        <v>24</v>
      </c>
      <c r="D467" s="6">
        <v>5990387.8802765002</v>
      </c>
      <c r="E467" s="8">
        <v>2.9396439006261335E-2</v>
      </c>
      <c r="F467" s="7">
        <v>2191791.7897425466</v>
      </c>
      <c r="G467" s="8">
        <v>4.1446698988116662E-2</v>
      </c>
      <c r="H467" s="7">
        <v>1126731.4974653912</v>
      </c>
      <c r="I467" s="8">
        <v>5.3949768406946243E-2</v>
      </c>
    </row>
    <row r="468" spans="1:9" x14ac:dyDescent="0.25">
      <c r="A468" s="11" t="s">
        <v>36</v>
      </c>
      <c r="B468" s="11" t="s">
        <v>28</v>
      </c>
      <c r="C468" s="5" t="s">
        <v>293</v>
      </c>
      <c r="D468" s="6">
        <v>45443928.295963839</v>
      </c>
      <c r="E468" s="8">
        <v>1.3348662617990153E-2</v>
      </c>
      <c r="F468" s="7">
        <v>19594893.294925664</v>
      </c>
      <c r="G468" s="8">
        <v>-3.090833816209038E-2</v>
      </c>
      <c r="H468" s="7">
        <v>11789309.502383549</v>
      </c>
      <c r="I468" s="8">
        <v>-1.2254646229118074E-2</v>
      </c>
    </row>
    <row r="469" spans="1:9" x14ac:dyDescent="0.25">
      <c r="A469" s="11" t="s">
        <v>36</v>
      </c>
      <c r="B469" s="11" t="s">
        <v>28</v>
      </c>
      <c r="C469" s="5" t="s">
        <v>25</v>
      </c>
      <c r="D469" s="6">
        <v>1470475.813795706</v>
      </c>
      <c r="E469" s="8">
        <v>9.448156148515402E-2</v>
      </c>
      <c r="F469" s="7">
        <v>310447.34776120936</v>
      </c>
      <c r="G469" s="8">
        <v>7.3866498952854645E-2</v>
      </c>
      <c r="H469" s="7">
        <v>91582.252986387175</v>
      </c>
      <c r="I469" s="8">
        <v>4.8978795406945622E-2</v>
      </c>
    </row>
    <row r="470" spans="1:9" x14ac:dyDescent="0.25">
      <c r="A470" s="11" t="s">
        <v>36</v>
      </c>
      <c r="B470" s="11" t="s">
        <v>28</v>
      </c>
      <c r="C470" s="5" t="s">
        <v>26</v>
      </c>
      <c r="D470" s="6">
        <v>2294.4755122518541</v>
      </c>
      <c r="E470" s="8">
        <v>-0.4201305218225122</v>
      </c>
      <c r="F470" s="7">
        <v>854.1339101798103</v>
      </c>
      <c r="G470" s="8">
        <v>-0.33825743760588706</v>
      </c>
      <c r="H470" s="7">
        <v>366.15548369230055</v>
      </c>
      <c r="I470" s="8">
        <v>-0.3498883032523471</v>
      </c>
    </row>
    <row r="471" spans="1:9" x14ac:dyDescent="0.25">
      <c r="A471" s="11" t="s">
        <v>36</v>
      </c>
      <c r="B471" s="11" t="s">
        <v>29</v>
      </c>
      <c r="C471" s="5" t="s">
        <v>15</v>
      </c>
      <c r="D471" s="6">
        <v>376330794.73387253</v>
      </c>
      <c r="E471" s="8">
        <v>4.7628643146230082E-2</v>
      </c>
      <c r="F471" s="7">
        <v>231556605.01827258</v>
      </c>
      <c r="G471" s="8">
        <v>4.1692083206545619E-2</v>
      </c>
      <c r="H471" s="7">
        <v>220612796.91916999</v>
      </c>
      <c r="I471" s="8">
        <v>4.2252723083479528E-2</v>
      </c>
    </row>
    <row r="472" spans="1:9" x14ac:dyDescent="0.25">
      <c r="A472" s="11" t="s">
        <v>36</v>
      </c>
      <c r="B472" s="11" t="s">
        <v>29</v>
      </c>
      <c r="C472" s="5" t="s">
        <v>16</v>
      </c>
      <c r="D472" s="6">
        <v>75958676.079481304</v>
      </c>
      <c r="E472" s="8">
        <v>1.3001313912887755E-2</v>
      </c>
      <c r="F472" s="7">
        <v>29868953.205375526</v>
      </c>
      <c r="G472" s="8">
        <v>-1.0069094087950679E-2</v>
      </c>
      <c r="H472" s="7">
        <v>17600349.215470538</v>
      </c>
      <c r="I472" s="8">
        <v>-5.9091484218441676E-3</v>
      </c>
    </row>
    <row r="473" spans="1:9" x14ac:dyDescent="0.25">
      <c r="A473" s="11" t="s">
        <v>36</v>
      </c>
      <c r="B473" s="11" t="s">
        <v>29</v>
      </c>
      <c r="C473" s="5" t="s">
        <v>294</v>
      </c>
      <c r="D473" s="6">
        <v>2453750.2121487586</v>
      </c>
      <c r="E473" s="8">
        <v>0.95691840171392084</v>
      </c>
      <c r="F473" s="7">
        <v>926193.09040491574</v>
      </c>
      <c r="G473" s="8">
        <v>1.5964570444229957</v>
      </c>
      <c r="H473" s="7">
        <v>459598.67057592078</v>
      </c>
      <c r="I473" s="8">
        <v>1.6145028252968849</v>
      </c>
    </row>
    <row r="474" spans="1:9" x14ac:dyDescent="0.25">
      <c r="A474" s="11" t="s">
        <v>36</v>
      </c>
      <c r="B474" s="11" t="s">
        <v>29</v>
      </c>
      <c r="C474" s="5" t="s">
        <v>17</v>
      </c>
      <c r="D474" s="5"/>
      <c r="E474" s="8">
        <v>-1</v>
      </c>
      <c r="F474" s="5"/>
      <c r="G474" s="8">
        <v>-1</v>
      </c>
      <c r="H474" s="5"/>
      <c r="I474" s="8">
        <v>-1</v>
      </c>
    </row>
    <row r="475" spans="1:9" x14ac:dyDescent="0.25">
      <c r="A475" s="11" t="s">
        <v>36</v>
      </c>
      <c r="B475" s="11" t="s">
        <v>29</v>
      </c>
      <c r="C475" s="5" t="s">
        <v>18</v>
      </c>
      <c r="D475" s="6">
        <v>2458.5631726026536</v>
      </c>
      <c r="E475" s="8">
        <v>-0.48799120410020191</v>
      </c>
      <c r="F475" s="7">
        <v>343.79447659634604</v>
      </c>
      <c r="G475" s="8">
        <v>-0.39998475859981164</v>
      </c>
      <c r="H475" s="7">
        <v>96.588687152096782</v>
      </c>
      <c r="I475" s="8">
        <v>-0.41778493664946864</v>
      </c>
    </row>
    <row r="476" spans="1:9" x14ac:dyDescent="0.25">
      <c r="A476" s="11" t="s">
        <v>36</v>
      </c>
      <c r="B476" s="11" t="s">
        <v>29</v>
      </c>
      <c r="C476" s="5" t="s">
        <v>19</v>
      </c>
      <c r="D476" s="6">
        <v>23492956.569602586</v>
      </c>
      <c r="E476" s="8">
        <v>0.13646597623469645</v>
      </c>
      <c r="F476" s="7">
        <v>8602955.928790208</v>
      </c>
      <c r="G476" s="8">
        <v>0.11992734483370528</v>
      </c>
      <c r="H476" s="7">
        <v>5196768.3722275533</v>
      </c>
      <c r="I476" s="8">
        <v>0.15207173108685829</v>
      </c>
    </row>
    <row r="477" spans="1:9" x14ac:dyDescent="0.25">
      <c r="A477" s="11" t="s">
        <v>36</v>
      </c>
      <c r="B477" s="11" t="s">
        <v>29</v>
      </c>
      <c r="C477" s="5" t="s">
        <v>20</v>
      </c>
      <c r="D477" s="6">
        <v>14876.176997237206</v>
      </c>
      <c r="E477" s="8">
        <v>9.9043221395211184E-2</v>
      </c>
      <c r="F477" s="7">
        <v>4627.6492214059217</v>
      </c>
      <c r="G477" s="8">
        <v>0.10868461836581032</v>
      </c>
      <c r="H477" s="7">
        <v>947.31955683672436</v>
      </c>
      <c r="I477" s="8">
        <v>5.8007576276787765E-2</v>
      </c>
    </row>
    <row r="478" spans="1:9" x14ac:dyDescent="0.25">
      <c r="A478" s="11" t="s">
        <v>36</v>
      </c>
      <c r="B478" s="11" t="s">
        <v>29</v>
      </c>
      <c r="C478" s="5" t="s">
        <v>21</v>
      </c>
      <c r="D478" s="6">
        <v>19010.153198165892</v>
      </c>
      <c r="E478" s="8">
        <v>0.14281286015748998</v>
      </c>
      <c r="F478" s="7">
        <v>580.67240421747738</v>
      </c>
      <c r="G478" s="8">
        <v>0.12436633084881835</v>
      </c>
      <c r="H478" s="7">
        <v>667.41763322780582</v>
      </c>
      <c r="I478" s="8">
        <v>0.1987932354556961</v>
      </c>
    </row>
    <row r="479" spans="1:9" x14ac:dyDescent="0.25">
      <c r="A479" s="11" t="s">
        <v>36</v>
      </c>
      <c r="B479" s="11" t="s">
        <v>29</v>
      </c>
      <c r="C479" s="5" t="s">
        <v>22</v>
      </c>
      <c r="D479" s="6">
        <v>125065.99875567674</v>
      </c>
      <c r="E479" s="8">
        <v>9.0905866273976066E-2</v>
      </c>
      <c r="F479" s="7">
        <v>33352.057050743613</v>
      </c>
      <c r="G479" s="8">
        <v>7.5120457480925246E-2</v>
      </c>
      <c r="H479" s="7">
        <v>8634.1798509639048</v>
      </c>
      <c r="I479" s="8">
        <v>-1.1533412641154121E-2</v>
      </c>
    </row>
    <row r="480" spans="1:9" x14ac:dyDescent="0.25">
      <c r="A480" s="11" t="s">
        <v>36</v>
      </c>
      <c r="B480" s="11" t="s">
        <v>29</v>
      </c>
      <c r="C480" s="5" t="s">
        <v>23</v>
      </c>
      <c r="D480" s="6">
        <v>932.98330910682682</v>
      </c>
      <c r="E480" s="8">
        <v>-0.24518789745256431</v>
      </c>
      <c r="F480" s="7">
        <v>41.929561376571655</v>
      </c>
      <c r="G480" s="8">
        <v>-0.38184538639730281</v>
      </c>
      <c r="H480" s="7">
        <v>23.328091529726947</v>
      </c>
      <c r="I480" s="8">
        <v>-0.24519797578028477</v>
      </c>
    </row>
    <row r="481" spans="1:9" x14ac:dyDescent="0.25">
      <c r="A481" s="11" t="s">
        <v>36</v>
      </c>
      <c r="B481" s="11" t="s">
        <v>29</v>
      </c>
      <c r="C481" s="5" t="s">
        <v>24</v>
      </c>
      <c r="D481" s="6">
        <v>5275865.8005059222</v>
      </c>
      <c r="E481" s="8">
        <v>-0.11927809919006407</v>
      </c>
      <c r="F481" s="7">
        <v>1882299.0506771419</v>
      </c>
      <c r="G481" s="8">
        <v>-0.14120535559710193</v>
      </c>
      <c r="H481" s="7">
        <v>959174.57501135708</v>
      </c>
      <c r="I481" s="8">
        <v>-0.14871060481663759</v>
      </c>
    </row>
    <row r="482" spans="1:9" x14ac:dyDescent="0.25">
      <c r="A482" s="11" t="s">
        <v>36</v>
      </c>
      <c r="B482" s="11" t="s">
        <v>29</v>
      </c>
      <c r="C482" s="5" t="s">
        <v>293</v>
      </c>
      <c r="D482" s="6">
        <v>42911608.312582962</v>
      </c>
      <c r="E482" s="8">
        <v>-5.5724055519332835E-2</v>
      </c>
      <c r="F482" s="7">
        <v>18067608.102953844</v>
      </c>
      <c r="G482" s="8">
        <v>-7.7943021632443849E-2</v>
      </c>
      <c r="H482" s="7">
        <v>10872537.275381293</v>
      </c>
      <c r="I482" s="8">
        <v>-7.7763012907321141E-2</v>
      </c>
    </row>
    <row r="483" spans="1:9" x14ac:dyDescent="0.25">
      <c r="A483" s="11" t="s">
        <v>36</v>
      </c>
      <c r="B483" s="11" t="s">
        <v>29</v>
      </c>
      <c r="C483" s="5" t="s">
        <v>25</v>
      </c>
      <c r="D483" s="6">
        <v>1660316.6789861382</v>
      </c>
      <c r="E483" s="8">
        <v>0.12910165771472312</v>
      </c>
      <c r="F483" s="7">
        <v>350369.25731351308</v>
      </c>
      <c r="G483" s="8">
        <v>0.12859478375383285</v>
      </c>
      <c r="H483" s="7">
        <v>101652.39555321411</v>
      </c>
      <c r="I483" s="8">
        <v>0.10995735787722705</v>
      </c>
    </row>
    <row r="484" spans="1:9" x14ac:dyDescent="0.25">
      <c r="A484" s="11" t="s">
        <v>36</v>
      </c>
      <c r="B484" s="11" t="s">
        <v>29</v>
      </c>
      <c r="C484" s="5" t="s">
        <v>26</v>
      </c>
      <c r="D484" s="6">
        <v>1834.6302221465112</v>
      </c>
      <c r="E484" s="8">
        <v>-0.20041411976283832</v>
      </c>
      <c r="F484" s="7">
        <v>581.67252156290067</v>
      </c>
      <c r="G484" s="8">
        <v>-0.31899141969384132</v>
      </c>
      <c r="H484" s="7">
        <v>249.09290148734635</v>
      </c>
      <c r="I484" s="8">
        <v>-0.31970730309566531</v>
      </c>
    </row>
    <row r="485" spans="1:9" x14ac:dyDescent="0.25">
      <c r="A485" s="11" t="s">
        <v>36</v>
      </c>
      <c r="B485" s="11" t="s">
        <v>30</v>
      </c>
      <c r="C485" s="5" t="s">
        <v>15</v>
      </c>
      <c r="D485" s="6">
        <v>430097190.97208816</v>
      </c>
      <c r="E485" s="8">
        <v>0.14287004143850979</v>
      </c>
      <c r="F485" s="7">
        <v>258653039.95334205</v>
      </c>
      <c r="G485" s="8">
        <v>0.11701862243545737</v>
      </c>
      <c r="H485" s="7">
        <v>253437823.03541714</v>
      </c>
      <c r="I485" s="8">
        <v>0.1487902178597276</v>
      </c>
    </row>
    <row r="486" spans="1:9" x14ac:dyDescent="0.25">
      <c r="A486" s="11" t="s">
        <v>36</v>
      </c>
      <c r="B486" s="11" t="s">
        <v>30</v>
      </c>
      <c r="C486" s="5" t="s">
        <v>16</v>
      </c>
      <c r="D486" s="6">
        <v>89887074.461732998</v>
      </c>
      <c r="E486" s="8">
        <v>0.1833681035682789</v>
      </c>
      <c r="F486" s="7">
        <v>34016322.817336746</v>
      </c>
      <c r="G486" s="8">
        <v>0.13885219155302744</v>
      </c>
      <c r="H486" s="7">
        <v>20331627.711233169</v>
      </c>
      <c r="I486" s="8">
        <v>0.15518319905617867</v>
      </c>
    </row>
    <row r="487" spans="1:9" x14ac:dyDescent="0.25">
      <c r="A487" s="11" t="s">
        <v>36</v>
      </c>
      <c r="B487" s="11" t="s">
        <v>30</v>
      </c>
      <c r="C487" s="5" t="s">
        <v>294</v>
      </c>
      <c r="D487" s="6">
        <v>5263137.9882237474</v>
      </c>
      <c r="E487" s="8">
        <v>1.1449363354776023</v>
      </c>
      <c r="F487" s="7">
        <v>2145334.8304957724</v>
      </c>
      <c r="G487" s="8">
        <v>1.3162932791453545</v>
      </c>
      <c r="H487" s="7">
        <v>1070205.7888350594</v>
      </c>
      <c r="I487" s="8">
        <v>1.328565893138876</v>
      </c>
    </row>
    <row r="488" spans="1:9" x14ac:dyDescent="0.25">
      <c r="A488" s="11" t="s">
        <v>36</v>
      </c>
      <c r="B488" s="11" t="s">
        <v>30</v>
      </c>
      <c r="C488" s="5" t="s">
        <v>18</v>
      </c>
      <c r="D488" s="6">
        <v>3720.3322822880746</v>
      </c>
      <c r="E488" s="8">
        <v>0.51321402831789054</v>
      </c>
      <c r="F488" s="7">
        <v>619.89392984245933</v>
      </c>
      <c r="G488" s="8">
        <v>0.80309449988716819</v>
      </c>
      <c r="H488" s="7">
        <v>179.12487601913742</v>
      </c>
      <c r="I488" s="8">
        <v>0.85451196512353611</v>
      </c>
    </row>
    <row r="489" spans="1:9" x14ac:dyDescent="0.25">
      <c r="A489" s="11" t="s">
        <v>36</v>
      </c>
      <c r="B489" s="11" t="s">
        <v>30</v>
      </c>
      <c r="C489" s="5" t="s">
        <v>19</v>
      </c>
      <c r="D489" s="6">
        <v>29985461.803799272</v>
      </c>
      <c r="E489" s="8">
        <v>0.27635964911276001</v>
      </c>
      <c r="F489" s="7">
        <v>10489543.945860332</v>
      </c>
      <c r="G489" s="8">
        <v>0.21929532508199462</v>
      </c>
      <c r="H489" s="7">
        <v>6617754.1844230583</v>
      </c>
      <c r="I489" s="8">
        <v>0.27343643403263873</v>
      </c>
    </row>
    <row r="490" spans="1:9" x14ac:dyDescent="0.25">
      <c r="A490" s="11" t="s">
        <v>36</v>
      </c>
      <c r="B490" s="11" t="s">
        <v>30</v>
      </c>
      <c r="C490" s="5" t="s">
        <v>20</v>
      </c>
      <c r="D490" s="6">
        <v>5641.5202691614631</v>
      </c>
      <c r="E490" s="8">
        <v>-0.62076814021443794</v>
      </c>
      <c r="F490" s="7">
        <v>1873.6875479757934</v>
      </c>
      <c r="G490" s="8">
        <v>-0.59511029070467225</v>
      </c>
      <c r="H490" s="7">
        <v>392.11571871698402</v>
      </c>
      <c r="I490" s="8">
        <v>-0.58607872508582948</v>
      </c>
    </row>
    <row r="491" spans="1:9" x14ac:dyDescent="0.25">
      <c r="A491" s="11" t="s">
        <v>36</v>
      </c>
      <c r="B491" s="11" t="s">
        <v>30</v>
      </c>
      <c r="C491" s="5" t="s">
        <v>21</v>
      </c>
      <c r="D491" s="6">
        <v>39831.951922192573</v>
      </c>
      <c r="E491" s="8">
        <v>1.0952988388350062</v>
      </c>
      <c r="F491" s="7">
        <v>1232.8976530978687</v>
      </c>
      <c r="G491" s="8">
        <v>1.1232241176663795</v>
      </c>
      <c r="H491" s="7">
        <v>1305.9089258802765</v>
      </c>
      <c r="I491" s="8">
        <v>0.95665931025010453</v>
      </c>
    </row>
    <row r="492" spans="1:9" x14ac:dyDescent="0.25">
      <c r="A492" s="11" t="s">
        <v>36</v>
      </c>
      <c r="B492" s="11" t="s">
        <v>30</v>
      </c>
      <c r="C492" s="5" t="s">
        <v>22</v>
      </c>
      <c r="D492" s="6">
        <v>180652.60274273754</v>
      </c>
      <c r="E492" s="8">
        <v>0.44445816241113029</v>
      </c>
      <c r="F492" s="7">
        <v>46683.339572118246</v>
      </c>
      <c r="G492" s="8">
        <v>0.39971395170893637</v>
      </c>
      <c r="H492" s="7">
        <v>10550.191247711629</v>
      </c>
      <c r="I492" s="8">
        <v>0.22191006323939666</v>
      </c>
    </row>
    <row r="493" spans="1:9" x14ac:dyDescent="0.25">
      <c r="A493" s="11" t="s">
        <v>36</v>
      </c>
      <c r="B493" s="11" t="s">
        <v>30</v>
      </c>
      <c r="C493" s="5" t="s">
        <v>23</v>
      </c>
      <c r="D493" s="6">
        <v>1076.345367641449</v>
      </c>
      <c r="E493" s="8">
        <v>0.1536598319983527</v>
      </c>
      <c r="F493" s="7">
        <v>34.800898092843909</v>
      </c>
      <c r="G493" s="8">
        <v>-0.17001521241075804</v>
      </c>
      <c r="H493" s="7">
        <v>26.915281547998987</v>
      </c>
      <c r="I493" s="8">
        <v>0.15377125958636134</v>
      </c>
    </row>
    <row r="494" spans="1:9" x14ac:dyDescent="0.25">
      <c r="A494" s="11" t="s">
        <v>36</v>
      </c>
      <c r="B494" s="11" t="s">
        <v>30</v>
      </c>
      <c r="C494" s="5" t="s">
        <v>24</v>
      </c>
      <c r="D494" s="6">
        <v>5939843.5615434013</v>
      </c>
      <c r="E494" s="8">
        <v>0.12585190490891709</v>
      </c>
      <c r="F494" s="7">
        <v>1979654.8308910208</v>
      </c>
      <c r="G494" s="8">
        <v>5.1721738997241695E-2</v>
      </c>
      <c r="H494" s="7">
        <v>1016093.7711428897</v>
      </c>
      <c r="I494" s="8">
        <v>5.9341852478584471E-2</v>
      </c>
    </row>
    <row r="495" spans="1:9" x14ac:dyDescent="0.25">
      <c r="A495" s="11" t="s">
        <v>36</v>
      </c>
      <c r="B495" s="11" t="s">
        <v>30</v>
      </c>
      <c r="C495" s="5" t="s">
        <v>293</v>
      </c>
      <c r="D495" s="6">
        <v>46315490.133038543</v>
      </c>
      <c r="E495" s="8">
        <v>7.9323100538682287E-2</v>
      </c>
      <c r="F495" s="7">
        <v>18913493.054682702</v>
      </c>
      <c r="G495" s="8">
        <v>4.6817760652588088E-2</v>
      </c>
      <c r="H495" s="7">
        <v>11485909.432296395</v>
      </c>
      <c r="I495" s="8">
        <v>5.6414812971389845E-2</v>
      </c>
    </row>
    <row r="496" spans="1:9" x14ac:dyDescent="0.25">
      <c r="A496" s="11" t="s">
        <v>36</v>
      </c>
      <c r="B496" s="11" t="s">
        <v>30</v>
      </c>
      <c r="C496" s="5" t="s">
        <v>25</v>
      </c>
      <c r="D496" s="6">
        <v>2150209.1123639154</v>
      </c>
      <c r="E496" s="8">
        <v>0.29505963505523952</v>
      </c>
      <c r="F496" s="7">
        <v>437093.53417247836</v>
      </c>
      <c r="G496" s="8">
        <v>0.24752250675168039</v>
      </c>
      <c r="H496" s="7">
        <v>128889.05082857862</v>
      </c>
      <c r="I496" s="8">
        <v>0.26793913834629057</v>
      </c>
    </row>
    <row r="497" spans="1:9" x14ac:dyDescent="0.25">
      <c r="A497" s="11" t="s">
        <v>36</v>
      </c>
      <c r="B497" s="11" t="s">
        <v>30</v>
      </c>
      <c r="C497" s="5" t="s">
        <v>26</v>
      </c>
      <c r="D497" s="6">
        <v>2009.1101800930501</v>
      </c>
      <c r="E497" s="8">
        <v>9.5103610438946065E-2</v>
      </c>
      <c r="F497" s="7">
        <v>758.00163331607655</v>
      </c>
      <c r="G497" s="8">
        <v>0.30314155339398857</v>
      </c>
      <c r="H497" s="7">
        <v>321.22765731347334</v>
      </c>
      <c r="I497" s="8">
        <v>0.28958976909982909</v>
      </c>
    </row>
    <row r="498" spans="1:9" x14ac:dyDescent="0.25">
      <c r="A498" s="11" t="s">
        <v>36</v>
      </c>
      <c r="B498" s="11" t="s">
        <v>31</v>
      </c>
      <c r="C498" s="5" t="s">
        <v>15</v>
      </c>
      <c r="D498" s="6">
        <v>411209315.26532447</v>
      </c>
      <c r="E498" s="8">
        <v>-4.3915366347950513E-2</v>
      </c>
      <c r="F498" s="7">
        <v>243376638.73608822</v>
      </c>
      <c r="G498" s="8">
        <v>-5.9061363516197389E-2</v>
      </c>
      <c r="H498" s="7">
        <v>242748880.03658479</v>
      </c>
      <c r="I498" s="8">
        <v>-4.2175800244853852E-2</v>
      </c>
    </row>
    <row r="499" spans="1:9" x14ac:dyDescent="0.25">
      <c r="A499" s="11" t="s">
        <v>36</v>
      </c>
      <c r="B499" s="11" t="s">
        <v>31</v>
      </c>
      <c r="C499" s="5" t="s">
        <v>16</v>
      </c>
      <c r="D499" s="6">
        <v>84499672.458880275</v>
      </c>
      <c r="E499" s="8">
        <v>-5.9935224670664727E-2</v>
      </c>
      <c r="F499" s="7">
        <v>31167233.835513759</v>
      </c>
      <c r="G499" s="8">
        <v>-8.3756524687345901E-2</v>
      </c>
      <c r="H499" s="7">
        <v>18870193.908253536</v>
      </c>
      <c r="I499" s="8">
        <v>-7.1879823088251568E-2</v>
      </c>
    </row>
    <row r="500" spans="1:9" x14ac:dyDescent="0.25">
      <c r="A500" s="11" t="s">
        <v>36</v>
      </c>
      <c r="B500" s="11" t="s">
        <v>31</v>
      </c>
      <c r="C500" s="5" t="s">
        <v>294</v>
      </c>
      <c r="D500" s="6">
        <v>5152359.4533844013</v>
      </c>
      <c r="E500" s="8">
        <v>-2.1048001228015045E-2</v>
      </c>
      <c r="F500" s="7">
        <v>2063076.3507817932</v>
      </c>
      <c r="G500" s="8">
        <v>-3.8342956327693516E-2</v>
      </c>
      <c r="H500" s="7">
        <v>1032587.5792474642</v>
      </c>
      <c r="I500" s="8">
        <v>-3.5150444877095434E-2</v>
      </c>
    </row>
    <row r="501" spans="1:9" x14ac:dyDescent="0.25">
      <c r="A501" s="11" t="s">
        <v>36</v>
      </c>
      <c r="B501" s="11" t="s">
        <v>31</v>
      </c>
      <c r="C501" s="5" t="s">
        <v>18</v>
      </c>
      <c r="D501" s="6">
        <v>3161.7426921069623</v>
      </c>
      <c r="E501" s="8">
        <v>-0.15014508054575415</v>
      </c>
      <c r="F501" s="7">
        <v>663.93751683589039</v>
      </c>
      <c r="G501" s="8">
        <v>7.1050198869707204E-2</v>
      </c>
      <c r="H501" s="7">
        <v>193.89861629751712</v>
      </c>
      <c r="I501" s="8">
        <v>8.2477323120666399E-2</v>
      </c>
    </row>
    <row r="502" spans="1:9" x14ac:dyDescent="0.25">
      <c r="A502" s="11" t="s">
        <v>36</v>
      </c>
      <c r="B502" s="11" t="s">
        <v>31</v>
      </c>
      <c r="C502" s="5" t="s">
        <v>19</v>
      </c>
      <c r="D502" s="6">
        <v>29025301.266817179</v>
      </c>
      <c r="E502" s="8">
        <v>-3.2020868755152559E-2</v>
      </c>
      <c r="F502" s="7">
        <v>9836159.2205624897</v>
      </c>
      <c r="G502" s="8">
        <v>-6.2289145140165848E-2</v>
      </c>
      <c r="H502" s="7">
        <v>6432910.0822068453</v>
      </c>
      <c r="I502" s="8">
        <v>-2.7931545516045604E-2</v>
      </c>
    </row>
    <row r="503" spans="1:9" x14ac:dyDescent="0.25">
      <c r="A503" s="11" t="s">
        <v>36</v>
      </c>
      <c r="B503" s="11" t="s">
        <v>31</v>
      </c>
      <c r="C503" s="5" t="s">
        <v>20</v>
      </c>
      <c r="D503" s="6">
        <v>618.59691565036769</v>
      </c>
      <c r="E503" s="8">
        <v>-0.89034925230494399</v>
      </c>
      <c r="F503" s="7">
        <v>494.08873958899176</v>
      </c>
      <c r="G503" s="8">
        <v>-0.73630142329612414</v>
      </c>
      <c r="H503" s="7">
        <v>99.154987204146664</v>
      </c>
      <c r="I503" s="8">
        <v>-0.7471282520155399</v>
      </c>
    </row>
    <row r="504" spans="1:9" x14ac:dyDescent="0.25">
      <c r="A504" s="11" t="s">
        <v>36</v>
      </c>
      <c r="B504" s="11" t="s">
        <v>31</v>
      </c>
      <c r="C504" s="5" t="s">
        <v>21</v>
      </c>
      <c r="D504" s="6">
        <v>56107.738922098877</v>
      </c>
      <c r="E504" s="8">
        <v>0.4086113337277395</v>
      </c>
      <c r="F504" s="7">
        <v>1619.8753160120707</v>
      </c>
      <c r="G504" s="8">
        <v>0.31387655085712401</v>
      </c>
      <c r="H504" s="7">
        <v>1728.1363960483138</v>
      </c>
      <c r="I504" s="8">
        <v>0.32332076288047862</v>
      </c>
    </row>
    <row r="505" spans="1:9" x14ac:dyDescent="0.25">
      <c r="A505" s="11" t="s">
        <v>36</v>
      </c>
      <c r="B505" s="11" t="s">
        <v>31</v>
      </c>
      <c r="C505" s="5" t="s">
        <v>22</v>
      </c>
      <c r="D505" s="6">
        <v>206672.69659490942</v>
      </c>
      <c r="E505" s="8">
        <v>0.1440338719571419</v>
      </c>
      <c r="F505" s="7">
        <v>52862.082537814815</v>
      </c>
      <c r="G505" s="8">
        <v>0.13235434787503608</v>
      </c>
      <c r="H505" s="7">
        <v>11735.365674222914</v>
      </c>
      <c r="I505" s="8">
        <v>0.11233677178774867</v>
      </c>
    </row>
    <row r="506" spans="1:9" x14ac:dyDescent="0.25">
      <c r="A506" s="11" t="s">
        <v>36</v>
      </c>
      <c r="B506" s="11" t="s">
        <v>31</v>
      </c>
      <c r="C506" s="5" t="s">
        <v>23</v>
      </c>
      <c r="D506" s="6">
        <v>1030.0370203948021</v>
      </c>
      <c r="E506" s="8">
        <v>-4.3023687971195046E-2</v>
      </c>
      <c r="F506" s="7">
        <v>25.176123992444047</v>
      </c>
      <c r="G506" s="8">
        <v>-0.27656683096862372</v>
      </c>
      <c r="H506" s="7">
        <v>25.758102776511436</v>
      </c>
      <c r="I506" s="8">
        <v>-4.2993374207284912E-2</v>
      </c>
    </row>
    <row r="507" spans="1:9" x14ac:dyDescent="0.25">
      <c r="A507" s="11" t="s">
        <v>36</v>
      </c>
      <c r="B507" s="11" t="s">
        <v>31</v>
      </c>
      <c r="C507" s="5" t="s">
        <v>24</v>
      </c>
      <c r="D507" s="6">
        <v>6153335.4134006714</v>
      </c>
      <c r="E507" s="8">
        <v>3.5942335794748724E-2</v>
      </c>
      <c r="F507" s="7">
        <v>2036535.5623953051</v>
      </c>
      <c r="G507" s="8">
        <v>2.8732651074674043E-2</v>
      </c>
      <c r="H507" s="7">
        <v>1051363.7844383533</v>
      </c>
      <c r="I507" s="8">
        <v>3.4711376348456738E-2</v>
      </c>
    </row>
    <row r="508" spans="1:9" x14ac:dyDescent="0.25">
      <c r="A508" s="11" t="s">
        <v>36</v>
      </c>
      <c r="B508" s="11" t="s">
        <v>31</v>
      </c>
      <c r="C508" s="5" t="s">
        <v>293</v>
      </c>
      <c r="D508" s="6">
        <v>41712281.658656642</v>
      </c>
      <c r="E508" s="8">
        <v>-9.9388098045804271E-2</v>
      </c>
      <c r="F508" s="7">
        <v>16734380.158619726</v>
      </c>
      <c r="G508" s="8">
        <v>-0.11521472473449122</v>
      </c>
      <c r="H508" s="7">
        <v>10208849.804676529</v>
      </c>
      <c r="I508" s="8">
        <v>-0.1111848944262952</v>
      </c>
    </row>
    <row r="509" spans="1:9" x14ac:dyDescent="0.25">
      <c r="A509" s="11" t="s">
        <v>36</v>
      </c>
      <c r="B509" s="11" t="s">
        <v>31</v>
      </c>
      <c r="C509" s="5" t="s">
        <v>25</v>
      </c>
      <c r="D509" s="6">
        <v>2187162.7282703132</v>
      </c>
      <c r="E509" s="8">
        <v>1.718605678578463E-2</v>
      </c>
      <c r="F509" s="7">
        <v>440844.85418998922</v>
      </c>
      <c r="G509" s="8">
        <v>8.5824193776121351E-3</v>
      </c>
      <c r="H509" s="7">
        <v>130455.13706101675</v>
      </c>
      <c r="I509" s="8">
        <v>1.2150653778349353E-2</v>
      </c>
    </row>
    <row r="510" spans="1:9" x14ac:dyDescent="0.25">
      <c r="A510" s="11" t="s">
        <v>36</v>
      </c>
      <c r="B510" s="11" t="s">
        <v>31</v>
      </c>
      <c r="C510" s="5" t="s">
        <v>26</v>
      </c>
      <c r="D510" s="6">
        <v>1641.126205905676</v>
      </c>
      <c r="E510" s="8">
        <v>-0.18315768733516211</v>
      </c>
      <c r="F510" s="7">
        <v>572.52873021282005</v>
      </c>
      <c r="G510" s="8">
        <v>-0.244686680016581</v>
      </c>
      <c r="H510" s="7">
        <v>245.206846778775</v>
      </c>
      <c r="I510" s="8">
        <v>-0.23665711467836845</v>
      </c>
    </row>
    <row r="511" spans="1:9" x14ac:dyDescent="0.25">
      <c r="A511" s="11" t="s">
        <v>37</v>
      </c>
      <c r="B511" s="11" t="s">
        <v>14</v>
      </c>
      <c r="C511" s="5" t="s">
        <v>15</v>
      </c>
      <c r="D511" s="6">
        <v>546411266.22336257</v>
      </c>
      <c r="E511" s="5"/>
      <c r="F511" s="7">
        <v>426817838.01639247</v>
      </c>
      <c r="G511" s="5"/>
      <c r="H511" s="7">
        <v>369302915.30948603</v>
      </c>
      <c r="I511" s="5"/>
    </row>
    <row r="512" spans="1:9" x14ac:dyDescent="0.25">
      <c r="A512" s="11" t="s">
        <v>37</v>
      </c>
      <c r="B512" s="11" t="s">
        <v>14</v>
      </c>
      <c r="C512" s="5" t="s">
        <v>16</v>
      </c>
      <c r="D512" s="6">
        <v>86255233.629489899</v>
      </c>
      <c r="E512" s="5"/>
      <c r="F512" s="7">
        <v>35655823.49231907</v>
      </c>
      <c r="G512" s="5"/>
      <c r="H512" s="7">
        <v>21873292.896295086</v>
      </c>
      <c r="I512" s="5"/>
    </row>
    <row r="513" spans="1:9" x14ac:dyDescent="0.25">
      <c r="A513" s="11" t="s">
        <v>37</v>
      </c>
      <c r="B513" s="11" t="s">
        <v>14</v>
      </c>
      <c r="C513" s="5" t="s">
        <v>294</v>
      </c>
      <c r="D513" s="6">
        <v>1124909.1881832429</v>
      </c>
      <c r="E513" s="5"/>
      <c r="F513" s="7">
        <v>354549.26303278783</v>
      </c>
      <c r="G513" s="5"/>
      <c r="H513" s="7">
        <v>122429.11108144301</v>
      </c>
      <c r="I513" s="5"/>
    </row>
    <row r="514" spans="1:9" x14ac:dyDescent="0.25">
      <c r="A514" s="11" t="s">
        <v>37</v>
      </c>
      <c r="B514" s="11" t="s">
        <v>14</v>
      </c>
      <c r="C514" s="5" t="s">
        <v>17</v>
      </c>
      <c r="D514" s="6">
        <v>1395.0351182556153</v>
      </c>
      <c r="E514" s="5"/>
      <c r="F514" s="7">
        <v>23.499124017683556</v>
      </c>
      <c r="G514" s="5"/>
      <c r="H514" s="7">
        <v>50.207254187609351</v>
      </c>
      <c r="I514" s="5"/>
    </row>
    <row r="515" spans="1:9" x14ac:dyDescent="0.25">
      <c r="A515" s="11" t="s">
        <v>37</v>
      </c>
      <c r="B515" s="11" t="s">
        <v>14</v>
      </c>
      <c r="C515" s="5" t="s">
        <v>18</v>
      </c>
      <c r="D515" s="6">
        <v>4280.1724536597731</v>
      </c>
      <c r="E515" s="5"/>
      <c r="F515" s="7">
        <v>484.62191161876672</v>
      </c>
      <c r="G515" s="5"/>
      <c r="H515" s="7">
        <v>176.5657333606197</v>
      </c>
      <c r="I515" s="5"/>
    </row>
    <row r="516" spans="1:9" x14ac:dyDescent="0.25">
      <c r="A516" s="11" t="s">
        <v>37</v>
      </c>
      <c r="B516" s="11" t="s">
        <v>14</v>
      </c>
      <c r="C516" s="5" t="s">
        <v>19</v>
      </c>
      <c r="D516" s="6">
        <v>15523242.402790425</v>
      </c>
      <c r="E516" s="5"/>
      <c r="F516" s="7">
        <v>5611777.9864793774</v>
      </c>
      <c r="G516" s="5"/>
      <c r="H516" s="7">
        <v>3447149.3285581865</v>
      </c>
      <c r="I516" s="5"/>
    </row>
    <row r="517" spans="1:9" x14ac:dyDescent="0.25">
      <c r="A517" s="11" t="s">
        <v>37</v>
      </c>
      <c r="B517" s="11" t="s">
        <v>14</v>
      </c>
      <c r="C517" s="5" t="s">
        <v>20</v>
      </c>
      <c r="D517" s="6">
        <v>671.7708201539516</v>
      </c>
      <c r="E517" s="5"/>
      <c r="F517" s="7">
        <v>261.06112525583899</v>
      </c>
      <c r="G517" s="5"/>
      <c r="H517" s="7">
        <v>56.219163762235894</v>
      </c>
      <c r="I517" s="5"/>
    </row>
    <row r="518" spans="1:9" x14ac:dyDescent="0.25">
      <c r="A518" s="11" t="s">
        <v>37</v>
      </c>
      <c r="B518" s="11" t="s">
        <v>14</v>
      </c>
      <c r="C518" s="5" t="s">
        <v>21</v>
      </c>
      <c r="D518" s="6">
        <v>9087.540537205934</v>
      </c>
      <c r="E518" s="5"/>
      <c r="F518" s="7">
        <v>550.69073942750993</v>
      </c>
      <c r="G518" s="5"/>
      <c r="H518" s="7">
        <v>504.51191478410732</v>
      </c>
      <c r="I518" s="5"/>
    </row>
    <row r="519" spans="1:9" x14ac:dyDescent="0.25">
      <c r="A519" s="11" t="s">
        <v>37</v>
      </c>
      <c r="B519" s="11" t="s">
        <v>14</v>
      </c>
      <c r="C519" s="5" t="s">
        <v>22</v>
      </c>
      <c r="D519" s="6">
        <v>1404725.1579218328</v>
      </c>
      <c r="E519" s="5"/>
      <c r="F519" s="7">
        <v>405773.57023243431</v>
      </c>
      <c r="G519" s="5"/>
      <c r="H519" s="7">
        <v>169327.53574428838</v>
      </c>
      <c r="I519" s="5"/>
    </row>
    <row r="520" spans="1:9" x14ac:dyDescent="0.25">
      <c r="A520" s="11" t="s">
        <v>37</v>
      </c>
      <c r="B520" s="11" t="s">
        <v>14</v>
      </c>
      <c r="C520" s="5" t="s">
        <v>24</v>
      </c>
      <c r="D520" s="6">
        <v>11999003.881394656</v>
      </c>
      <c r="E520" s="5"/>
      <c r="F520" s="7">
        <v>4233985.7315426264</v>
      </c>
      <c r="G520" s="5"/>
      <c r="H520" s="7">
        <v>2552178.9180502584</v>
      </c>
      <c r="I520" s="5"/>
    </row>
    <row r="521" spans="1:9" x14ac:dyDescent="0.25">
      <c r="A521" s="11" t="s">
        <v>37</v>
      </c>
      <c r="B521" s="11" t="s">
        <v>14</v>
      </c>
      <c r="C521" s="5" t="s">
        <v>293</v>
      </c>
      <c r="D521" s="6">
        <v>55445825.938073136</v>
      </c>
      <c r="E521" s="5"/>
      <c r="F521" s="7">
        <v>24874390.295158617</v>
      </c>
      <c r="G521" s="5"/>
      <c r="H521" s="7">
        <v>15532056.949277099</v>
      </c>
      <c r="I521" s="5"/>
    </row>
    <row r="522" spans="1:9" x14ac:dyDescent="0.25">
      <c r="A522" s="11" t="s">
        <v>37</v>
      </c>
      <c r="B522" s="11" t="s">
        <v>14</v>
      </c>
      <c r="C522" s="5" t="s">
        <v>25</v>
      </c>
      <c r="D522" s="6">
        <v>719617.15074759419</v>
      </c>
      <c r="E522" s="5"/>
      <c r="F522" s="7">
        <v>168542.40819671005</v>
      </c>
      <c r="G522" s="5"/>
      <c r="H522" s="7">
        <v>47012.856013497214</v>
      </c>
      <c r="I522" s="5"/>
    </row>
    <row r="523" spans="1:9" x14ac:dyDescent="0.25">
      <c r="A523" s="11" t="s">
        <v>37</v>
      </c>
      <c r="B523" s="11" t="s">
        <v>14</v>
      </c>
      <c r="C523" s="5" t="s">
        <v>26</v>
      </c>
      <c r="D523" s="6">
        <v>22475.391449743511</v>
      </c>
      <c r="E523" s="5"/>
      <c r="F523" s="7">
        <v>5484.3647761953871</v>
      </c>
      <c r="G523" s="5"/>
      <c r="H523" s="7">
        <v>2350.693504219656</v>
      </c>
      <c r="I523" s="5"/>
    </row>
    <row r="524" spans="1:9" x14ac:dyDescent="0.25">
      <c r="A524" s="11" t="s">
        <v>37</v>
      </c>
      <c r="B524" s="11" t="s">
        <v>27</v>
      </c>
      <c r="C524" s="5" t="s">
        <v>15</v>
      </c>
      <c r="D524" s="6">
        <v>542826972.62513769</v>
      </c>
      <c r="E524" s="8">
        <v>-6.5596992957310052E-3</v>
      </c>
      <c r="F524" s="7">
        <v>429037117.17005253</v>
      </c>
      <c r="G524" s="8">
        <v>5.1995932596774104E-3</v>
      </c>
      <c r="H524" s="7">
        <v>378410951.36547732</v>
      </c>
      <c r="I524" s="8">
        <v>2.4662778652474234E-2</v>
      </c>
    </row>
    <row r="525" spans="1:9" x14ac:dyDescent="0.25">
      <c r="A525" s="11" t="s">
        <v>37</v>
      </c>
      <c r="B525" s="11" t="s">
        <v>27</v>
      </c>
      <c r="C525" s="5" t="s">
        <v>16</v>
      </c>
      <c r="D525" s="6">
        <v>87319811.860429272</v>
      </c>
      <c r="E525" s="8">
        <v>1.2342187089913446E-2</v>
      </c>
      <c r="F525" s="7">
        <v>36054544.704595841</v>
      </c>
      <c r="G525" s="8">
        <v>1.1182499048512052E-2</v>
      </c>
      <c r="H525" s="7">
        <v>22098807.499050353</v>
      </c>
      <c r="I525" s="8">
        <v>1.0310043568861149E-2</v>
      </c>
    </row>
    <row r="526" spans="1:9" x14ac:dyDescent="0.25">
      <c r="A526" s="11" t="s">
        <v>37</v>
      </c>
      <c r="B526" s="11" t="s">
        <v>27</v>
      </c>
      <c r="C526" s="5" t="s">
        <v>294</v>
      </c>
      <c r="D526" s="6">
        <v>1323695.3828966594</v>
      </c>
      <c r="E526" s="8">
        <v>0.17671310431241211</v>
      </c>
      <c r="F526" s="7">
        <v>442590.66550403537</v>
      </c>
      <c r="G526" s="8">
        <v>0.24831923698881195</v>
      </c>
      <c r="H526" s="7">
        <v>155650.74273230328</v>
      </c>
      <c r="I526" s="8">
        <v>0.27135402158364419</v>
      </c>
    </row>
    <row r="527" spans="1:9" x14ac:dyDescent="0.25">
      <c r="A527" s="11" t="s">
        <v>37</v>
      </c>
      <c r="B527" s="11" t="s">
        <v>27</v>
      </c>
      <c r="C527" s="5" t="s">
        <v>17</v>
      </c>
      <c r="D527" s="6">
        <v>1157.6557632565498</v>
      </c>
      <c r="E527" s="8">
        <v>-0.17016012851052112</v>
      </c>
      <c r="F527" s="7">
        <v>22.68805278832588</v>
      </c>
      <c r="G527" s="8">
        <v>-3.4514955908455519E-2</v>
      </c>
      <c r="H527" s="7">
        <v>48.463044448980469</v>
      </c>
      <c r="I527" s="8">
        <v>-3.4740193759875755E-2</v>
      </c>
    </row>
    <row r="528" spans="1:9" x14ac:dyDescent="0.25">
      <c r="A528" s="11" t="s">
        <v>37</v>
      </c>
      <c r="B528" s="11" t="s">
        <v>27</v>
      </c>
      <c r="C528" s="5" t="s">
        <v>18</v>
      </c>
      <c r="D528" s="6">
        <v>3591.3692139744758</v>
      </c>
      <c r="E528" s="8">
        <v>-0.16092885208312907</v>
      </c>
      <c r="F528" s="7">
        <v>403.84246794223748</v>
      </c>
      <c r="G528" s="8">
        <v>-0.16668549592960874</v>
      </c>
      <c r="H528" s="7">
        <v>149.92293193747497</v>
      </c>
      <c r="I528" s="8">
        <v>-0.15089451908955159</v>
      </c>
    </row>
    <row r="529" spans="1:9" x14ac:dyDescent="0.25">
      <c r="A529" s="11" t="s">
        <v>37</v>
      </c>
      <c r="B529" s="11" t="s">
        <v>27</v>
      </c>
      <c r="C529" s="5" t="s">
        <v>19</v>
      </c>
      <c r="D529" s="6">
        <v>16351182.132718343</v>
      </c>
      <c r="E529" s="8">
        <v>5.3335489354922869E-2</v>
      </c>
      <c r="F529" s="7">
        <v>6040056.3302784013</v>
      </c>
      <c r="G529" s="8">
        <v>7.6317763252731582E-2</v>
      </c>
      <c r="H529" s="7">
        <v>3687789.9829358365</v>
      </c>
      <c r="I529" s="8">
        <v>6.9808595869068568E-2</v>
      </c>
    </row>
    <row r="530" spans="1:9" x14ac:dyDescent="0.25">
      <c r="A530" s="11" t="s">
        <v>37</v>
      </c>
      <c r="B530" s="11" t="s">
        <v>27</v>
      </c>
      <c r="C530" s="5" t="s">
        <v>20</v>
      </c>
      <c r="D530" s="6">
        <v>10.579182418584823</v>
      </c>
      <c r="E530" s="8">
        <v>-0.98425179823059239</v>
      </c>
      <c r="F530" s="7">
        <v>3.538188099861145</v>
      </c>
      <c r="G530" s="8">
        <v>-0.98644689784281847</v>
      </c>
      <c r="H530" s="7">
        <v>0.70763761997222907</v>
      </c>
      <c r="I530" s="8">
        <v>-0.98741287538596267</v>
      </c>
    </row>
    <row r="531" spans="1:9" x14ac:dyDescent="0.25">
      <c r="A531" s="11" t="s">
        <v>37</v>
      </c>
      <c r="B531" s="11" t="s">
        <v>27</v>
      </c>
      <c r="C531" s="5" t="s">
        <v>21</v>
      </c>
      <c r="D531" s="6">
        <v>4056.7582477486135</v>
      </c>
      <c r="E531" s="8">
        <v>-0.55359118001844865</v>
      </c>
      <c r="F531" s="7">
        <v>263.0629628819396</v>
      </c>
      <c r="G531" s="8">
        <v>-0.52230363787229106</v>
      </c>
      <c r="H531" s="7">
        <v>240.9800990489689</v>
      </c>
      <c r="I531" s="8">
        <v>-0.52235003379040112</v>
      </c>
    </row>
    <row r="532" spans="1:9" x14ac:dyDescent="0.25">
      <c r="A532" s="11" t="s">
        <v>37</v>
      </c>
      <c r="B532" s="11" t="s">
        <v>27</v>
      </c>
      <c r="C532" s="5" t="s">
        <v>22</v>
      </c>
      <c r="D532" s="6">
        <v>1019949.6878506684</v>
      </c>
      <c r="E532" s="8">
        <v>-0.27391512702769966</v>
      </c>
      <c r="F532" s="7">
        <v>321950.78823243099</v>
      </c>
      <c r="G532" s="8">
        <v>-0.2065752630265893</v>
      </c>
      <c r="H532" s="7">
        <v>133563.86729023728</v>
      </c>
      <c r="I532" s="8">
        <v>-0.2112099978119327</v>
      </c>
    </row>
    <row r="533" spans="1:9" x14ac:dyDescent="0.25">
      <c r="A533" s="11" t="s">
        <v>37</v>
      </c>
      <c r="B533" s="11" t="s">
        <v>27</v>
      </c>
      <c r="C533" s="5" t="s">
        <v>23</v>
      </c>
      <c r="D533" s="6">
        <v>161.7968307375908</v>
      </c>
      <c r="E533" s="5"/>
      <c r="F533" s="7">
        <v>4.999642149754294</v>
      </c>
      <c r="G533" s="5"/>
      <c r="H533" s="7">
        <v>3.5966059479168919</v>
      </c>
      <c r="I533" s="5"/>
    </row>
    <row r="534" spans="1:9" x14ac:dyDescent="0.25">
      <c r="A534" s="11" t="s">
        <v>37</v>
      </c>
      <c r="B534" s="11" t="s">
        <v>27</v>
      </c>
      <c r="C534" s="5" t="s">
        <v>24</v>
      </c>
      <c r="D534" s="6">
        <v>12700810.429526558</v>
      </c>
      <c r="E534" s="8">
        <v>5.84887341540163E-2</v>
      </c>
      <c r="F534" s="7">
        <v>4605190.8188841306</v>
      </c>
      <c r="G534" s="8">
        <v>8.7672729876266703E-2</v>
      </c>
      <c r="H534" s="7">
        <v>2726706.1077248696</v>
      </c>
      <c r="I534" s="8">
        <v>6.8383602905058308E-2</v>
      </c>
    </row>
    <row r="535" spans="1:9" x14ac:dyDescent="0.25">
      <c r="A535" s="11" t="s">
        <v>37</v>
      </c>
      <c r="B535" s="11" t="s">
        <v>27</v>
      </c>
      <c r="C535" s="5" t="s">
        <v>293</v>
      </c>
      <c r="D535" s="6">
        <v>55141638.388980858</v>
      </c>
      <c r="E535" s="8">
        <v>-5.486211882424148E-3</v>
      </c>
      <c r="F535" s="7">
        <v>24450512.133660898</v>
      </c>
      <c r="G535" s="8">
        <v>-1.7040745781826072E-2</v>
      </c>
      <c r="H535" s="7">
        <v>15339559.032345552</v>
      </c>
      <c r="I535" s="8">
        <v>-1.2393588148703418E-2</v>
      </c>
    </row>
    <row r="536" spans="1:9" x14ac:dyDescent="0.25">
      <c r="A536" s="11" t="s">
        <v>37</v>
      </c>
      <c r="B536" s="11" t="s">
        <v>27</v>
      </c>
      <c r="C536" s="5" t="s">
        <v>25</v>
      </c>
      <c r="D536" s="6">
        <v>756279.65414816956</v>
      </c>
      <c r="E536" s="8">
        <v>5.094723404311239E-2</v>
      </c>
      <c r="F536" s="7">
        <v>188493.864478484</v>
      </c>
      <c r="G536" s="8">
        <v>0.11837647566117705</v>
      </c>
      <c r="H536" s="7">
        <v>52928.973103221993</v>
      </c>
      <c r="I536" s="8">
        <v>0.12584041029173562</v>
      </c>
    </row>
    <row r="537" spans="1:9" x14ac:dyDescent="0.25">
      <c r="A537" s="11" t="s">
        <v>37</v>
      </c>
      <c r="B537" s="11" t="s">
        <v>27</v>
      </c>
      <c r="C537" s="5" t="s">
        <v>26</v>
      </c>
      <c r="D537" s="6">
        <v>17278.025069875715</v>
      </c>
      <c r="E537" s="8">
        <v>-0.2312469792345756</v>
      </c>
      <c r="F537" s="7">
        <v>5051.9722436012007</v>
      </c>
      <c r="G537" s="8">
        <v>-7.8840950636792764E-2</v>
      </c>
      <c r="H537" s="7">
        <v>2165.1225993331791</v>
      </c>
      <c r="I537" s="8">
        <v>-7.8943045766435974E-2</v>
      </c>
    </row>
    <row r="538" spans="1:9" x14ac:dyDescent="0.25">
      <c r="A538" s="11" t="s">
        <v>37</v>
      </c>
      <c r="B538" s="11" t="s">
        <v>28</v>
      </c>
      <c r="C538" s="5" t="s">
        <v>15</v>
      </c>
      <c r="D538" s="6">
        <v>541335673.92549121</v>
      </c>
      <c r="E538" s="8">
        <v>-2.7472818685383275E-3</v>
      </c>
      <c r="F538" s="7">
        <v>425791385.56824487</v>
      </c>
      <c r="G538" s="8">
        <v>-7.5651533909624393E-3</v>
      </c>
      <c r="H538" s="7">
        <v>378020048.50652385</v>
      </c>
      <c r="I538" s="8">
        <v>-1.0330114853784799E-3</v>
      </c>
    </row>
    <row r="539" spans="1:9" x14ac:dyDescent="0.25">
      <c r="A539" s="11" t="s">
        <v>37</v>
      </c>
      <c r="B539" s="11" t="s">
        <v>28</v>
      </c>
      <c r="C539" s="5" t="s">
        <v>16</v>
      </c>
      <c r="D539" s="6">
        <v>88723229.020367473</v>
      </c>
      <c r="E539" s="8">
        <v>1.60721505238859E-2</v>
      </c>
      <c r="F539" s="7">
        <v>36561507.859575272</v>
      </c>
      <c r="G539" s="8">
        <v>1.4061005599518788E-2</v>
      </c>
      <c r="H539" s="7">
        <v>22672588.832878415</v>
      </c>
      <c r="I539" s="8">
        <v>2.5964357300850682E-2</v>
      </c>
    </row>
    <row r="540" spans="1:9" x14ac:dyDescent="0.25">
      <c r="A540" s="11" t="s">
        <v>37</v>
      </c>
      <c r="B540" s="11" t="s">
        <v>28</v>
      </c>
      <c r="C540" s="5" t="s">
        <v>294</v>
      </c>
      <c r="D540" s="6">
        <v>1349726.9773355974</v>
      </c>
      <c r="E540" s="8">
        <v>1.9665849692678303E-2</v>
      </c>
      <c r="F540" s="7">
        <v>447716.30815609556</v>
      </c>
      <c r="G540" s="8">
        <v>1.1581000349889542E-2</v>
      </c>
      <c r="H540" s="7">
        <v>161013.41772753614</v>
      </c>
      <c r="I540" s="8">
        <v>3.4453256702127802E-2</v>
      </c>
    </row>
    <row r="541" spans="1:9" x14ac:dyDescent="0.25">
      <c r="A541" s="11" t="s">
        <v>37</v>
      </c>
      <c r="B541" s="11" t="s">
        <v>28</v>
      </c>
      <c r="C541" s="5" t="s">
        <v>17</v>
      </c>
      <c r="D541" s="6">
        <v>930.44452330946922</v>
      </c>
      <c r="E541" s="8">
        <v>-0.19626839614906141</v>
      </c>
      <c r="F541" s="7">
        <v>19.057529731298182</v>
      </c>
      <c r="G541" s="8">
        <v>-0.16001915593636934</v>
      </c>
      <c r="H541" s="7">
        <v>40.725328817349435</v>
      </c>
      <c r="I541" s="8">
        <v>-0.15966218630315154</v>
      </c>
    </row>
    <row r="542" spans="1:9" x14ac:dyDescent="0.25">
      <c r="A542" s="11" t="s">
        <v>37</v>
      </c>
      <c r="B542" s="11" t="s">
        <v>28</v>
      </c>
      <c r="C542" s="5" t="s">
        <v>18</v>
      </c>
      <c r="D542" s="6">
        <v>4012.5525088620184</v>
      </c>
      <c r="E542" s="8">
        <v>0.11727652318471314</v>
      </c>
      <c r="F542" s="7">
        <v>472.5593673127488</v>
      </c>
      <c r="G542" s="8">
        <v>0.17015768480381827</v>
      </c>
      <c r="H542" s="7">
        <v>241.31002219496079</v>
      </c>
      <c r="I542" s="8">
        <v>0.60956045267043368</v>
      </c>
    </row>
    <row r="543" spans="1:9" x14ac:dyDescent="0.25">
      <c r="A543" s="11" t="s">
        <v>37</v>
      </c>
      <c r="B543" s="11" t="s">
        <v>28</v>
      </c>
      <c r="C543" s="5" t="s">
        <v>19</v>
      </c>
      <c r="D543" s="6">
        <v>17342278.53160416</v>
      </c>
      <c r="E543" s="8">
        <v>6.0613134319056419E-2</v>
      </c>
      <c r="F543" s="7">
        <v>6527231.4393581767</v>
      </c>
      <c r="G543" s="8">
        <v>8.0657378415098374E-2</v>
      </c>
      <c r="H543" s="7">
        <v>3929101.0825039041</v>
      </c>
      <c r="I543" s="8">
        <v>6.5435152404194175E-2</v>
      </c>
    </row>
    <row r="544" spans="1:9" x14ac:dyDescent="0.25">
      <c r="A544" s="11" t="s">
        <v>37</v>
      </c>
      <c r="B544" s="11" t="s">
        <v>28</v>
      </c>
      <c r="C544" s="5" t="s">
        <v>20</v>
      </c>
      <c r="D544" s="6">
        <v>372.75610482335088</v>
      </c>
      <c r="E544" s="8">
        <v>34.234868827719339</v>
      </c>
      <c r="F544" s="7">
        <v>227.85069859027863</v>
      </c>
      <c r="G544" s="8">
        <v>63.397565126404828</v>
      </c>
      <c r="H544" s="7">
        <v>67.66461377716179</v>
      </c>
      <c r="I544" s="8">
        <v>94.620430383304466</v>
      </c>
    </row>
    <row r="545" spans="1:9" x14ac:dyDescent="0.25">
      <c r="A545" s="11" t="s">
        <v>37</v>
      </c>
      <c r="B545" s="11" t="s">
        <v>28</v>
      </c>
      <c r="C545" s="5" t="s">
        <v>21</v>
      </c>
      <c r="D545" s="6">
        <v>3202.9814596736433</v>
      </c>
      <c r="E545" s="8">
        <v>-0.2104578917288927</v>
      </c>
      <c r="F545" s="7">
        <v>185.44357517768586</v>
      </c>
      <c r="G545" s="8">
        <v>-0.29506011357094253</v>
      </c>
      <c r="H545" s="7">
        <v>171.48834654201156</v>
      </c>
      <c r="I545" s="8">
        <v>-0.28837133348856353</v>
      </c>
    </row>
    <row r="546" spans="1:9" x14ac:dyDescent="0.25">
      <c r="A546" s="11" t="s">
        <v>37</v>
      </c>
      <c r="B546" s="11" t="s">
        <v>28</v>
      </c>
      <c r="C546" s="5" t="s">
        <v>22</v>
      </c>
      <c r="D546" s="6">
        <v>1202707.9317459273</v>
      </c>
      <c r="E546" s="8">
        <v>0.17918358726143033</v>
      </c>
      <c r="F546" s="7">
        <v>381088.8815855034</v>
      </c>
      <c r="G546" s="8">
        <v>0.18368674814480651</v>
      </c>
      <c r="H546" s="7">
        <v>158197.91114147028</v>
      </c>
      <c r="I546" s="8">
        <v>0.18443643742137789</v>
      </c>
    </row>
    <row r="547" spans="1:9" x14ac:dyDescent="0.25">
      <c r="A547" s="11" t="s">
        <v>37</v>
      </c>
      <c r="B547" s="11" t="s">
        <v>28</v>
      </c>
      <c r="C547" s="5" t="s">
        <v>23</v>
      </c>
      <c r="D547" s="6">
        <v>34.737767887115481</v>
      </c>
      <c r="E547" s="8">
        <v>-0.78530007214137143</v>
      </c>
      <c r="F547" s="7">
        <v>1.6781530380249023</v>
      </c>
      <c r="G547" s="8">
        <v>-0.66434536957662571</v>
      </c>
      <c r="H547" s="7">
        <v>0.77195041149505528</v>
      </c>
      <c r="I547" s="8">
        <v>-0.78536697578944981</v>
      </c>
    </row>
    <row r="548" spans="1:9" x14ac:dyDescent="0.25">
      <c r="A548" s="11" t="s">
        <v>37</v>
      </c>
      <c r="B548" s="11" t="s">
        <v>28</v>
      </c>
      <c r="C548" s="5" t="s">
        <v>24</v>
      </c>
      <c r="D548" s="6">
        <v>12505668.595901359</v>
      </c>
      <c r="E548" s="8">
        <v>-1.53645182492873E-2</v>
      </c>
      <c r="F548" s="7">
        <v>4629833.4542262144</v>
      </c>
      <c r="G548" s="8">
        <v>5.3510562995641268E-3</v>
      </c>
      <c r="H548" s="7">
        <v>2740288.656999317</v>
      </c>
      <c r="I548" s="8">
        <v>4.9813029853008088E-3</v>
      </c>
    </row>
    <row r="549" spans="1:9" x14ac:dyDescent="0.25">
      <c r="A549" s="11" t="s">
        <v>37</v>
      </c>
      <c r="B549" s="11" t="s">
        <v>28</v>
      </c>
      <c r="C549" s="5" t="s">
        <v>293</v>
      </c>
      <c r="D549" s="6">
        <v>55390194.702440567</v>
      </c>
      <c r="E549" s="8">
        <v>4.5075975382950191E-3</v>
      </c>
      <c r="F549" s="7">
        <v>24345786.957266398</v>
      </c>
      <c r="G549" s="8">
        <v>-4.2831485828196177E-3</v>
      </c>
      <c r="H549" s="7">
        <v>15619801.419132641</v>
      </c>
      <c r="I549" s="8">
        <v>1.8269259644045785E-2</v>
      </c>
    </row>
    <row r="550" spans="1:9" x14ac:dyDescent="0.25">
      <c r="A550" s="11" t="s">
        <v>37</v>
      </c>
      <c r="B550" s="11" t="s">
        <v>28</v>
      </c>
      <c r="C550" s="5" t="s">
        <v>25</v>
      </c>
      <c r="D550" s="6">
        <v>913554.69585750822</v>
      </c>
      <c r="E550" s="8">
        <v>0.20795884279934032</v>
      </c>
      <c r="F550" s="7">
        <v>226182.66505945835</v>
      </c>
      <c r="G550" s="8">
        <v>0.199947094751598</v>
      </c>
      <c r="H550" s="7">
        <v>62480.524191389624</v>
      </c>
      <c r="I550" s="8">
        <v>0.18045978465405352</v>
      </c>
    </row>
    <row r="551" spans="1:9" x14ac:dyDescent="0.25">
      <c r="A551" s="11" t="s">
        <v>37</v>
      </c>
      <c r="B551" s="11" t="s">
        <v>28</v>
      </c>
      <c r="C551" s="5" t="s">
        <v>26</v>
      </c>
      <c r="D551" s="6">
        <v>10544.113117798566</v>
      </c>
      <c r="E551" s="8">
        <v>-0.38973852189957425</v>
      </c>
      <c r="F551" s="7">
        <v>2761.5645995791733</v>
      </c>
      <c r="G551" s="8">
        <v>-0.4533690079004381</v>
      </c>
      <c r="H551" s="7">
        <v>1183.8609203982032</v>
      </c>
      <c r="I551" s="8">
        <v>-0.45321298629333379</v>
      </c>
    </row>
    <row r="552" spans="1:9" x14ac:dyDescent="0.25">
      <c r="A552" s="11" t="s">
        <v>37</v>
      </c>
      <c r="B552" s="11" t="s">
        <v>29</v>
      </c>
      <c r="C552" s="5" t="s">
        <v>15</v>
      </c>
      <c r="D552" s="6">
        <v>565991341.88009191</v>
      </c>
      <c r="E552" s="8">
        <v>4.5545987715552377E-2</v>
      </c>
      <c r="F552" s="7">
        <v>435280950.65270609</v>
      </c>
      <c r="G552" s="8">
        <v>2.2286888382668433E-2</v>
      </c>
      <c r="H552" s="7">
        <v>389758265.63108361</v>
      </c>
      <c r="I552" s="8">
        <v>3.1051837517441044E-2</v>
      </c>
    </row>
    <row r="553" spans="1:9" x14ac:dyDescent="0.25">
      <c r="A553" s="11" t="s">
        <v>37</v>
      </c>
      <c r="B553" s="11" t="s">
        <v>29</v>
      </c>
      <c r="C553" s="5" t="s">
        <v>16</v>
      </c>
      <c r="D553" s="6">
        <v>86864426.670624405</v>
      </c>
      <c r="E553" s="8">
        <v>-2.0950571459886318E-2</v>
      </c>
      <c r="F553" s="7">
        <v>35416515.580084667</v>
      </c>
      <c r="G553" s="8">
        <v>-3.131687795504158E-2</v>
      </c>
      <c r="H553" s="7">
        <v>22098085.578736581</v>
      </c>
      <c r="I553" s="8">
        <v>-2.5339111399079892E-2</v>
      </c>
    </row>
    <row r="554" spans="1:9" x14ac:dyDescent="0.25">
      <c r="A554" s="11" t="s">
        <v>37</v>
      </c>
      <c r="B554" s="11" t="s">
        <v>29</v>
      </c>
      <c r="C554" s="5" t="s">
        <v>294</v>
      </c>
      <c r="D554" s="6">
        <v>1663572.575715878</v>
      </c>
      <c r="E554" s="8">
        <v>0.23252524669827784</v>
      </c>
      <c r="F554" s="7">
        <v>628589.38443142804</v>
      </c>
      <c r="G554" s="8">
        <v>0.40399036841041641</v>
      </c>
      <c r="H554" s="7">
        <v>251971.75374995591</v>
      </c>
      <c r="I554" s="8">
        <v>0.56491152915179865</v>
      </c>
    </row>
    <row r="555" spans="1:9" x14ac:dyDescent="0.25">
      <c r="A555" s="11" t="s">
        <v>37</v>
      </c>
      <c r="B555" s="11" t="s">
        <v>29</v>
      </c>
      <c r="C555" s="5" t="s">
        <v>17</v>
      </c>
      <c r="D555" s="6">
        <v>498.94072675943374</v>
      </c>
      <c r="E555" s="8">
        <v>-0.46376090754474325</v>
      </c>
      <c r="F555" s="7">
        <v>6.3410226970026677</v>
      </c>
      <c r="G555" s="8">
        <v>-0.66726943174650777</v>
      </c>
      <c r="H555" s="7">
        <v>13.565983891487122</v>
      </c>
      <c r="I555" s="8">
        <v>-0.6668907462397734</v>
      </c>
    </row>
    <row r="556" spans="1:9" x14ac:dyDescent="0.25">
      <c r="A556" s="11" t="s">
        <v>37</v>
      </c>
      <c r="B556" s="11" t="s">
        <v>29</v>
      </c>
      <c r="C556" s="5" t="s">
        <v>18</v>
      </c>
      <c r="D556" s="6">
        <v>3476.2186525189877</v>
      </c>
      <c r="E556" s="8">
        <v>-0.1336640094200631</v>
      </c>
      <c r="F556" s="7">
        <v>338.17554599912364</v>
      </c>
      <c r="G556" s="8">
        <v>-0.28437447357738505</v>
      </c>
      <c r="H556" s="7">
        <v>155.32908280722256</v>
      </c>
      <c r="I556" s="8">
        <v>-0.35630902772149248</v>
      </c>
    </row>
    <row r="557" spans="1:9" x14ac:dyDescent="0.25">
      <c r="A557" s="11" t="s">
        <v>37</v>
      </c>
      <c r="B557" s="11" t="s">
        <v>29</v>
      </c>
      <c r="C557" s="5" t="s">
        <v>19</v>
      </c>
      <c r="D557" s="6">
        <v>18649121.398352534</v>
      </c>
      <c r="E557" s="8">
        <v>7.5355891924282395E-2</v>
      </c>
      <c r="F557" s="7">
        <v>6927820.1340381447</v>
      </c>
      <c r="G557" s="8">
        <v>6.1371915244874169E-2</v>
      </c>
      <c r="H557" s="7">
        <v>4371009.5512489099</v>
      </c>
      <c r="I557" s="8">
        <v>0.11247062864144719</v>
      </c>
    </row>
    <row r="558" spans="1:9" x14ac:dyDescent="0.25">
      <c r="A558" s="11" t="s">
        <v>37</v>
      </c>
      <c r="B558" s="11" t="s">
        <v>29</v>
      </c>
      <c r="C558" s="5" t="s">
        <v>20</v>
      </c>
      <c r="D558" s="6">
        <v>135.96714273095131</v>
      </c>
      <c r="E558" s="8">
        <v>-0.63523832079051756</v>
      </c>
      <c r="F558" s="7">
        <v>34.029528498649597</v>
      </c>
      <c r="G558" s="8">
        <v>-0.85064988297516031</v>
      </c>
      <c r="H558" s="7">
        <v>9.220039913362573</v>
      </c>
      <c r="I558" s="8">
        <v>-0.86373911859267094</v>
      </c>
    </row>
    <row r="559" spans="1:9" x14ac:dyDescent="0.25">
      <c r="A559" s="11" t="s">
        <v>37</v>
      </c>
      <c r="B559" s="11" t="s">
        <v>29</v>
      </c>
      <c r="C559" s="5" t="s">
        <v>21</v>
      </c>
      <c r="D559" s="6">
        <v>3317.9957691776754</v>
      </c>
      <c r="E559" s="8">
        <v>3.5908515535319735E-2</v>
      </c>
      <c r="F559" s="7">
        <v>135.99480046002947</v>
      </c>
      <c r="G559" s="8">
        <v>-0.2666513232948417</v>
      </c>
      <c r="H559" s="7">
        <v>124.56821267180155</v>
      </c>
      <c r="I559" s="8">
        <v>-0.27360537795327916</v>
      </c>
    </row>
    <row r="560" spans="1:9" x14ac:dyDescent="0.25">
      <c r="A560" s="11" t="s">
        <v>37</v>
      </c>
      <c r="B560" s="11" t="s">
        <v>29</v>
      </c>
      <c r="C560" s="5" t="s">
        <v>22</v>
      </c>
      <c r="D560" s="6">
        <v>1403039.7357289337</v>
      </c>
      <c r="E560" s="8">
        <v>0.16656729260294476</v>
      </c>
      <c r="F560" s="7">
        <v>402869.5705812049</v>
      </c>
      <c r="G560" s="8">
        <v>5.7153829587165701E-2</v>
      </c>
      <c r="H560" s="7">
        <v>166860.65861197497</v>
      </c>
      <c r="I560" s="8">
        <v>5.4758924488945371E-2</v>
      </c>
    </row>
    <row r="561" spans="1:9" x14ac:dyDescent="0.25">
      <c r="A561" s="11" t="s">
        <v>37</v>
      </c>
      <c r="B561" s="11" t="s">
        <v>29</v>
      </c>
      <c r="C561" s="5" t="s">
        <v>23</v>
      </c>
      <c r="D561" s="5"/>
      <c r="E561" s="8">
        <v>-1</v>
      </c>
      <c r="F561" s="5"/>
      <c r="G561" s="8">
        <v>-1</v>
      </c>
      <c r="H561" s="5"/>
      <c r="I561" s="8">
        <v>-1</v>
      </c>
    </row>
    <row r="562" spans="1:9" x14ac:dyDescent="0.25">
      <c r="A562" s="11" t="s">
        <v>37</v>
      </c>
      <c r="B562" s="11" t="s">
        <v>29</v>
      </c>
      <c r="C562" s="5" t="s">
        <v>24</v>
      </c>
      <c r="D562" s="6">
        <v>11350583.66203149</v>
      </c>
      <c r="E562" s="8">
        <v>-9.2364908362311857E-2</v>
      </c>
      <c r="F562" s="7">
        <v>4419502.4359614737</v>
      </c>
      <c r="G562" s="8">
        <v>-4.5429499860896033E-2</v>
      </c>
      <c r="H562" s="7">
        <v>2483007.7425689315</v>
      </c>
      <c r="I562" s="8">
        <v>-9.3888252893808186E-2</v>
      </c>
    </row>
    <row r="563" spans="1:9" x14ac:dyDescent="0.25">
      <c r="A563" s="11" t="s">
        <v>37</v>
      </c>
      <c r="B563" s="11" t="s">
        <v>29</v>
      </c>
      <c r="C563" s="5" t="s">
        <v>293</v>
      </c>
      <c r="D563" s="6">
        <v>52824799.793143637</v>
      </c>
      <c r="E563" s="8">
        <v>-4.6314964644525704E-2</v>
      </c>
      <c r="F563" s="7">
        <v>22797961.222536549</v>
      </c>
      <c r="G563" s="8">
        <v>-6.357673865489398E-2</v>
      </c>
      <c r="H563" s="7">
        <v>14758581.952076307</v>
      </c>
      <c r="I563" s="8">
        <v>-5.5136390274554505E-2</v>
      </c>
    </row>
    <row r="564" spans="1:9" x14ac:dyDescent="0.25">
      <c r="A564" s="11" t="s">
        <v>37</v>
      </c>
      <c r="B564" s="11" t="s">
        <v>29</v>
      </c>
      <c r="C564" s="5" t="s">
        <v>25</v>
      </c>
      <c r="D564" s="6">
        <v>958593.34203228238</v>
      </c>
      <c r="E564" s="8">
        <v>4.9300437487761611E-2</v>
      </c>
      <c r="F564" s="7">
        <v>237204.79260173903</v>
      </c>
      <c r="G564" s="8">
        <v>4.8731088827621602E-2</v>
      </c>
      <c r="H564" s="7">
        <v>65470.64270598851</v>
      </c>
      <c r="I564" s="8">
        <v>4.7856809034437744E-2</v>
      </c>
    </row>
    <row r="565" spans="1:9" x14ac:dyDescent="0.25">
      <c r="A565" s="11" t="s">
        <v>37</v>
      </c>
      <c r="B565" s="11" t="s">
        <v>29</v>
      </c>
      <c r="C565" s="5" t="s">
        <v>26</v>
      </c>
      <c r="D565" s="6">
        <v>7287.0413284587858</v>
      </c>
      <c r="E565" s="8">
        <v>-0.30889954925102342</v>
      </c>
      <c r="F565" s="7">
        <v>2053.4990364700911</v>
      </c>
      <c r="G565" s="8">
        <v>-0.25640014476466788</v>
      </c>
      <c r="H565" s="7">
        <v>880.59445521005773</v>
      </c>
      <c r="I565" s="8">
        <v>-0.25616730813796851</v>
      </c>
    </row>
    <row r="566" spans="1:9" x14ac:dyDescent="0.25">
      <c r="A566" s="11" t="s">
        <v>37</v>
      </c>
      <c r="B566" s="11" t="s">
        <v>30</v>
      </c>
      <c r="C566" s="5" t="s">
        <v>15</v>
      </c>
      <c r="D566" s="6">
        <v>652022493.90676057</v>
      </c>
      <c r="E566" s="8">
        <v>0.15200082697536174</v>
      </c>
      <c r="F566" s="7">
        <v>503598003.44651681</v>
      </c>
      <c r="G566" s="8">
        <v>0.15694932822437771</v>
      </c>
      <c r="H566" s="7">
        <v>469678751.30573082</v>
      </c>
      <c r="I566" s="8">
        <v>0.20505141961580373</v>
      </c>
    </row>
    <row r="567" spans="1:9" x14ac:dyDescent="0.25">
      <c r="A567" s="11" t="s">
        <v>37</v>
      </c>
      <c r="B567" s="11" t="s">
        <v>30</v>
      </c>
      <c r="C567" s="5" t="s">
        <v>16</v>
      </c>
      <c r="D567" s="6">
        <v>101146551.67832702</v>
      </c>
      <c r="E567" s="8">
        <v>0.16441857219478465</v>
      </c>
      <c r="F567" s="7">
        <v>40096068.935768291</v>
      </c>
      <c r="G567" s="8">
        <v>0.13212912899638893</v>
      </c>
      <c r="H567" s="7">
        <v>25420390.556171063</v>
      </c>
      <c r="I567" s="8">
        <v>0.15034356553634223</v>
      </c>
    </row>
    <row r="568" spans="1:9" x14ac:dyDescent="0.25">
      <c r="A568" s="11" t="s">
        <v>37</v>
      </c>
      <c r="B568" s="11" t="s">
        <v>30</v>
      </c>
      <c r="C568" s="5" t="s">
        <v>294</v>
      </c>
      <c r="D568" s="6">
        <v>2488074.8224947979</v>
      </c>
      <c r="E568" s="8">
        <v>0.49562144676742781</v>
      </c>
      <c r="F568" s="7">
        <v>997486.60412586131</v>
      </c>
      <c r="G568" s="8">
        <v>0.58686517594965204</v>
      </c>
      <c r="H568" s="7">
        <v>422660.74034284434</v>
      </c>
      <c r="I568" s="8">
        <v>0.6774131784718681</v>
      </c>
    </row>
    <row r="569" spans="1:9" x14ac:dyDescent="0.25">
      <c r="A569" s="11" t="s">
        <v>37</v>
      </c>
      <c r="B569" s="11" t="s">
        <v>30</v>
      </c>
      <c r="C569" s="5" t="s">
        <v>17</v>
      </c>
      <c r="D569" s="6">
        <v>13.962646803855897</v>
      </c>
      <c r="E569" s="8">
        <v>-0.9720154197582912</v>
      </c>
      <c r="F569" s="7">
        <v>8.2084498405456543</v>
      </c>
      <c r="G569" s="8">
        <v>0.29449936276457406</v>
      </c>
      <c r="H569" s="7">
        <v>17.566083519868357</v>
      </c>
      <c r="I569" s="8">
        <v>0.29486247812009891</v>
      </c>
    </row>
    <row r="570" spans="1:9" x14ac:dyDescent="0.25">
      <c r="A570" s="11" t="s">
        <v>37</v>
      </c>
      <c r="B570" s="11" t="s">
        <v>30</v>
      </c>
      <c r="C570" s="5" t="s">
        <v>18</v>
      </c>
      <c r="D570" s="6">
        <v>127453.22034081101</v>
      </c>
      <c r="E570" s="8">
        <v>35.664327846136494</v>
      </c>
      <c r="F570" s="7">
        <v>55215.225845595654</v>
      </c>
      <c r="G570" s="8">
        <v>162.27385731710694</v>
      </c>
      <c r="H570" s="7">
        <v>16171.376733744444</v>
      </c>
      <c r="I570" s="8">
        <v>103.11042440657808</v>
      </c>
    </row>
    <row r="571" spans="1:9" x14ac:dyDescent="0.25">
      <c r="A571" s="11" t="s">
        <v>37</v>
      </c>
      <c r="B571" s="11" t="s">
        <v>30</v>
      </c>
      <c r="C571" s="5" t="s">
        <v>19</v>
      </c>
      <c r="D571" s="6">
        <v>24753493.689517107</v>
      </c>
      <c r="E571" s="8">
        <v>0.32732760759999313</v>
      </c>
      <c r="F571" s="7">
        <v>8604176.6756679807</v>
      </c>
      <c r="G571" s="8">
        <v>0.24197460517103631</v>
      </c>
      <c r="H571" s="7">
        <v>5839500.8289614813</v>
      </c>
      <c r="I571" s="8">
        <v>0.33596158061310732</v>
      </c>
    </row>
    <row r="572" spans="1:9" x14ac:dyDescent="0.25">
      <c r="A572" s="11" t="s">
        <v>37</v>
      </c>
      <c r="B572" s="11" t="s">
        <v>30</v>
      </c>
      <c r="C572" s="5" t="s">
        <v>20</v>
      </c>
      <c r="D572" s="6">
        <v>33.106794369220736</v>
      </c>
      <c r="E572" s="8">
        <v>-0.75650886159510089</v>
      </c>
      <c r="F572" s="7">
        <v>8.2974421977996826</v>
      </c>
      <c r="G572" s="8">
        <v>-0.75616934574544714</v>
      </c>
      <c r="H572" s="7">
        <v>2.323283825275233</v>
      </c>
      <c r="I572" s="8">
        <v>-0.74801802951979568</v>
      </c>
    </row>
    <row r="573" spans="1:9" x14ac:dyDescent="0.25">
      <c r="A573" s="11" t="s">
        <v>37</v>
      </c>
      <c r="B573" s="11" t="s">
        <v>30</v>
      </c>
      <c r="C573" s="5" t="s">
        <v>21</v>
      </c>
      <c r="D573" s="6">
        <v>4470.4515647935868</v>
      </c>
      <c r="E573" s="8">
        <v>0.34733492017126155</v>
      </c>
      <c r="F573" s="7">
        <v>197.60447321321877</v>
      </c>
      <c r="G573" s="8">
        <v>0.45302961984415818</v>
      </c>
      <c r="H573" s="7">
        <v>181.00002526115733</v>
      </c>
      <c r="I573" s="8">
        <v>0.45301936488433048</v>
      </c>
    </row>
    <row r="574" spans="1:9" x14ac:dyDescent="0.25">
      <c r="A574" s="11" t="s">
        <v>37</v>
      </c>
      <c r="B574" s="11" t="s">
        <v>30</v>
      </c>
      <c r="C574" s="5" t="s">
        <v>22</v>
      </c>
      <c r="D574" s="6">
        <v>1649627.5040712198</v>
      </c>
      <c r="E574" s="8">
        <v>0.17575251937834405</v>
      </c>
      <c r="F574" s="7">
        <v>438163.37632330682</v>
      </c>
      <c r="G574" s="8">
        <v>8.7606035102588659E-2</v>
      </c>
      <c r="H574" s="7">
        <v>180798.05515558095</v>
      </c>
      <c r="I574" s="8">
        <v>8.3527157686801468E-2</v>
      </c>
    </row>
    <row r="575" spans="1:9" x14ac:dyDescent="0.25">
      <c r="A575" s="11" t="s">
        <v>37</v>
      </c>
      <c r="B575" s="11" t="s">
        <v>30</v>
      </c>
      <c r="C575" s="5" t="s">
        <v>24</v>
      </c>
      <c r="D575" s="6">
        <v>11938412.618635023</v>
      </c>
      <c r="E575" s="8">
        <v>5.1788434331342663E-2</v>
      </c>
      <c r="F575" s="7">
        <v>4723291.3509284481</v>
      </c>
      <c r="G575" s="8">
        <v>6.8738261686438998E-2</v>
      </c>
      <c r="H575" s="7">
        <v>2552924.0821585855</v>
      </c>
      <c r="I575" s="8">
        <v>2.8157922503020141E-2</v>
      </c>
    </row>
    <row r="576" spans="1:9" x14ac:dyDescent="0.25">
      <c r="A576" s="11" t="s">
        <v>37</v>
      </c>
      <c r="B576" s="11" t="s">
        <v>30</v>
      </c>
      <c r="C576" s="5" t="s">
        <v>293</v>
      </c>
      <c r="D576" s="6">
        <v>59100740.273714989</v>
      </c>
      <c r="E576" s="8">
        <v>0.11880670641719972</v>
      </c>
      <c r="F576" s="7">
        <v>25027117.518405877</v>
      </c>
      <c r="G576" s="8">
        <v>9.7778756359394647E-2</v>
      </c>
      <c r="H576" s="7">
        <v>16339431.487608012</v>
      </c>
      <c r="I576" s="8">
        <v>0.1071139178997684</v>
      </c>
    </row>
    <row r="577" spans="1:9" x14ac:dyDescent="0.25">
      <c r="A577" s="11" t="s">
        <v>37</v>
      </c>
      <c r="B577" s="11" t="s">
        <v>30</v>
      </c>
      <c r="C577" s="5" t="s">
        <v>25</v>
      </c>
      <c r="D577" s="6">
        <v>1078700.5779736221</v>
      </c>
      <c r="E577" s="8">
        <v>0.12529529538219442</v>
      </c>
      <c r="F577" s="7">
        <v>248722.39194502836</v>
      </c>
      <c r="G577" s="8">
        <v>4.8555508583787738E-2</v>
      </c>
      <c r="H577" s="7">
        <v>67983.956130638864</v>
      </c>
      <c r="I577" s="8">
        <v>3.8388403118890795E-2</v>
      </c>
    </row>
    <row r="578" spans="1:9" x14ac:dyDescent="0.25">
      <c r="A578" s="11" t="s">
        <v>37</v>
      </c>
      <c r="B578" s="11" t="s">
        <v>30</v>
      </c>
      <c r="C578" s="5" t="s">
        <v>26</v>
      </c>
      <c r="D578" s="6">
        <v>5531.4505734872819</v>
      </c>
      <c r="E578" s="8">
        <v>-0.24091955511700283</v>
      </c>
      <c r="F578" s="7">
        <v>1681.6821609395472</v>
      </c>
      <c r="G578" s="8">
        <v>-0.18106503530173929</v>
      </c>
      <c r="H578" s="7">
        <v>719.13968756477061</v>
      </c>
      <c r="I578" s="8">
        <v>-0.1833474724829757</v>
      </c>
    </row>
    <row r="579" spans="1:9" x14ac:dyDescent="0.25">
      <c r="A579" s="11" t="s">
        <v>37</v>
      </c>
      <c r="B579" s="11" t="s">
        <v>31</v>
      </c>
      <c r="C579" s="5" t="s">
        <v>15</v>
      </c>
      <c r="D579" s="6">
        <v>621221924.66197121</v>
      </c>
      <c r="E579" s="8">
        <v>-4.7238507156769735E-2</v>
      </c>
      <c r="F579" s="7">
        <v>460410405.55115372</v>
      </c>
      <c r="G579" s="8">
        <v>-8.5758080055513483E-2</v>
      </c>
      <c r="H579" s="7">
        <v>441327460.61378235</v>
      </c>
      <c r="I579" s="8">
        <v>-6.0363153779323511E-2</v>
      </c>
    </row>
    <row r="580" spans="1:9" x14ac:dyDescent="0.25">
      <c r="A580" s="11" t="s">
        <v>37</v>
      </c>
      <c r="B580" s="11" t="s">
        <v>31</v>
      </c>
      <c r="C580" s="5" t="s">
        <v>16</v>
      </c>
      <c r="D580" s="6">
        <v>96003997.22348623</v>
      </c>
      <c r="E580" s="8">
        <v>-5.0842607775650993E-2</v>
      </c>
      <c r="F580" s="7">
        <v>37319242.558051616</v>
      </c>
      <c r="G580" s="8">
        <v>-6.9254329699128342E-2</v>
      </c>
      <c r="H580" s="7">
        <v>24042504.421159904</v>
      </c>
      <c r="I580" s="8">
        <v>-5.4203971884950693E-2</v>
      </c>
    </row>
    <row r="581" spans="1:9" x14ac:dyDescent="0.25">
      <c r="A581" s="11" t="s">
        <v>37</v>
      </c>
      <c r="B581" s="11" t="s">
        <v>31</v>
      </c>
      <c r="C581" s="5" t="s">
        <v>294</v>
      </c>
      <c r="D581" s="6">
        <v>1909423.157943883</v>
      </c>
      <c r="E581" s="8">
        <v>-0.23257004143094848</v>
      </c>
      <c r="F581" s="7">
        <v>708583.60670597525</v>
      </c>
      <c r="G581" s="8">
        <v>-0.28963095466636729</v>
      </c>
      <c r="H581" s="7">
        <v>290410.49526649393</v>
      </c>
      <c r="I581" s="8">
        <v>-0.31289928884588292</v>
      </c>
    </row>
    <row r="582" spans="1:9" x14ac:dyDescent="0.25">
      <c r="A582" s="11" t="s">
        <v>37</v>
      </c>
      <c r="B582" s="11" t="s">
        <v>31</v>
      </c>
      <c r="C582" s="5" t="s">
        <v>17</v>
      </c>
      <c r="D582" s="6">
        <v>10.212784103155137</v>
      </c>
      <c r="E582" s="8">
        <v>-0.26856388716107932</v>
      </c>
      <c r="F582" s="7">
        <v>3.2980469465255737</v>
      </c>
      <c r="G582" s="8">
        <v>-0.59821318146638791</v>
      </c>
      <c r="H582" s="7">
        <v>7.0578208115436212</v>
      </c>
      <c r="I582" s="8">
        <v>-0.59821318146638791</v>
      </c>
    </row>
    <row r="583" spans="1:9" x14ac:dyDescent="0.25">
      <c r="A583" s="11" t="s">
        <v>37</v>
      </c>
      <c r="B583" s="11" t="s">
        <v>31</v>
      </c>
      <c r="C583" s="5" t="s">
        <v>18</v>
      </c>
      <c r="D583" s="6">
        <v>335469.79911883594</v>
      </c>
      <c r="E583" s="8">
        <v>1.6321013954907284</v>
      </c>
      <c r="F583" s="7">
        <v>144872.95375203947</v>
      </c>
      <c r="G583" s="8">
        <v>1.6237863113548334</v>
      </c>
      <c r="H583" s="7">
        <v>42305.713588538856</v>
      </c>
      <c r="I583" s="8">
        <v>1.6160860812957549</v>
      </c>
    </row>
    <row r="584" spans="1:9" x14ac:dyDescent="0.25">
      <c r="A584" s="11" t="s">
        <v>37</v>
      </c>
      <c r="B584" s="11" t="s">
        <v>31</v>
      </c>
      <c r="C584" s="5" t="s">
        <v>19</v>
      </c>
      <c r="D584" s="6">
        <v>26354681.941632301</v>
      </c>
      <c r="E584" s="8">
        <v>6.4685343903324782E-2</v>
      </c>
      <c r="F584" s="7">
        <v>8991110.758102702</v>
      </c>
      <c r="G584" s="8">
        <v>4.4970494798060826E-2</v>
      </c>
      <c r="H584" s="7">
        <v>6304970.0067104138</v>
      </c>
      <c r="I584" s="8">
        <v>7.9710439536270314E-2</v>
      </c>
    </row>
    <row r="585" spans="1:9" x14ac:dyDescent="0.25">
      <c r="A585" s="11" t="s">
        <v>37</v>
      </c>
      <c r="B585" s="11" t="s">
        <v>31</v>
      </c>
      <c r="C585" s="5" t="s">
        <v>20</v>
      </c>
      <c r="D585" s="6">
        <v>50.111672414541246</v>
      </c>
      <c r="E585" s="8">
        <v>0.51363710589660361</v>
      </c>
      <c r="F585" s="7">
        <v>17.220683286129436</v>
      </c>
      <c r="G585" s="8">
        <v>1.0754206990072217</v>
      </c>
      <c r="H585" s="7">
        <v>4.8692304583020984</v>
      </c>
      <c r="I585" s="8">
        <v>1.0958396926493705</v>
      </c>
    </row>
    <row r="586" spans="1:9" x14ac:dyDescent="0.25">
      <c r="A586" s="11" t="s">
        <v>37</v>
      </c>
      <c r="B586" s="11" t="s">
        <v>31</v>
      </c>
      <c r="C586" s="5" t="s">
        <v>21</v>
      </c>
      <c r="D586" s="6">
        <v>3262.0829904198645</v>
      </c>
      <c r="E586" s="8">
        <v>-0.2703012339715431</v>
      </c>
      <c r="F586" s="7">
        <v>180.15283995116624</v>
      </c>
      <c r="G586" s="8">
        <v>-8.831598282303002E-2</v>
      </c>
      <c r="H586" s="7">
        <v>165.05222536999344</v>
      </c>
      <c r="I586" s="8">
        <v>-8.8109379366955662E-2</v>
      </c>
    </row>
    <row r="587" spans="1:9" x14ac:dyDescent="0.25">
      <c r="A587" s="11" t="s">
        <v>37</v>
      </c>
      <c r="B587" s="11" t="s">
        <v>31</v>
      </c>
      <c r="C587" s="5" t="s">
        <v>22</v>
      </c>
      <c r="D587" s="6">
        <v>1158879.8523806832</v>
      </c>
      <c r="E587" s="8">
        <v>-0.29748997908884856</v>
      </c>
      <c r="F587" s="7">
        <v>333685.76330007939</v>
      </c>
      <c r="G587" s="8">
        <v>-0.23844442203251767</v>
      </c>
      <c r="H587" s="7">
        <v>132530.38365715733</v>
      </c>
      <c r="I587" s="8">
        <v>-0.26697008138106443</v>
      </c>
    </row>
    <row r="588" spans="1:9" x14ac:dyDescent="0.25">
      <c r="A588" s="11" t="s">
        <v>37</v>
      </c>
      <c r="B588" s="11" t="s">
        <v>31</v>
      </c>
      <c r="C588" s="5" t="s">
        <v>23</v>
      </c>
      <c r="D588" s="6">
        <v>61.709488533735275</v>
      </c>
      <c r="E588" s="5"/>
      <c r="F588" s="7">
        <v>4.7384905983461749</v>
      </c>
      <c r="G588" s="5"/>
      <c r="H588" s="7">
        <v>1.3716683408798502</v>
      </c>
      <c r="I588" s="5"/>
    </row>
    <row r="589" spans="1:9" x14ac:dyDescent="0.25">
      <c r="A589" s="11" t="s">
        <v>37</v>
      </c>
      <c r="B589" s="11" t="s">
        <v>31</v>
      </c>
      <c r="C589" s="5" t="s">
        <v>24</v>
      </c>
      <c r="D589" s="6">
        <v>9923423.2058016472</v>
      </c>
      <c r="E589" s="8">
        <v>-0.16878202129553813</v>
      </c>
      <c r="F589" s="7">
        <v>3777106.7533480823</v>
      </c>
      <c r="G589" s="8">
        <v>-0.20032314910965129</v>
      </c>
      <c r="H589" s="7">
        <v>2085889.3303897972</v>
      </c>
      <c r="I589" s="8">
        <v>-0.18294110468568867</v>
      </c>
    </row>
    <row r="590" spans="1:9" x14ac:dyDescent="0.25">
      <c r="A590" s="11" t="s">
        <v>37</v>
      </c>
      <c r="B590" s="11" t="s">
        <v>31</v>
      </c>
      <c r="C590" s="5" t="s">
        <v>293</v>
      </c>
      <c r="D590" s="6">
        <v>55267418.297537558</v>
      </c>
      <c r="E590" s="8">
        <v>-6.4860811530008847E-2</v>
      </c>
      <c r="F590" s="7">
        <v>23124971.541189283</v>
      </c>
      <c r="G590" s="8">
        <v>-7.6003398146737761E-2</v>
      </c>
      <c r="H590" s="7">
        <v>15120526.908731818</v>
      </c>
      <c r="I590" s="8">
        <v>-7.4598958954026115E-2</v>
      </c>
    </row>
    <row r="591" spans="1:9" x14ac:dyDescent="0.25">
      <c r="A591" s="11" t="s">
        <v>37</v>
      </c>
      <c r="B591" s="11" t="s">
        <v>31</v>
      </c>
      <c r="C591" s="5" t="s">
        <v>25</v>
      </c>
      <c r="D591" s="6">
        <v>1048950.761889261</v>
      </c>
      <c r="E591" s="8">
        <v>-2.7579308560534258E-2</v>
      </c>
      <c r="F591" s="7">
        <v>238255.55100368103</v>
      </c>
      <c r="G591" s="8">
        <v>-4.2082423136477087E-2</v>
      </c>
      <c r="H591" s="7">
        <v>65499.176134935478</v>
      </c>
      <c r="I591" s="8">
        <v>-3.6549505752924996E-2</v>
      </c>
    </row>
    <row r="592" spans="1:9" x14ac:dyDescent="0.25">
      <c r="A592" s="11" t="s">
        <v>37</v>
      </c>
      <c r="B592" s="11" t="s">
        <v>31</v>
      </c>
      <c r="C592" s="5" t="s">
        <v>26</v>
      </c>
      <c r="D592" s="6">
        <v>2366.0902465927602</v>
      </c>
      <c r="E592" s="8">
        <v>-0.57224778289918488</v>
      </c>
      <c r="F592" s="7">
        <v>450.22058899081105</v>
      </c>
      <c r="G592" s="8">
        <v>-0.73227961891486371</v>
      </c>
      <c r="H592" s="7">
        <v>194.05573574733762</v>
      </c>
      <c r="I592" s="8">
        <v>-0.73015571369107668</v>
      </c>
    </row>
    <row r="593" spans="1:9" x14ac:dyDescent="0.25">
      <c r="A593" s="11" t="s">
        <v>38</v>
      </c>
      <c r="B593" s="11" t="s">
        <v>14</v>
      </c>
      <c r="C593" s="5" t="s">
        <v>15</v>
      </c>
      <c r="D593" s="6">
        <v>774672860.08112335</v>
      </c>
      <c r="E593" s="5"/>
      <c r="F593" s="7">
        <v>466128009.1742425</v>
      </c>
      <c r="G593" s="5"/>
      <c r="H593" s="7">
        <v>459569738.97512621</v>
      </c>
      <c r="I593" s="5"/>
    </row>
    <row r="594" spans="1:9" x14ac:dyDescent="0.25">
      <c r="A594" s="11" t="s">
        <v>38</v>
      </c>
      <c r="B594" s="11" t="s">
        <v>14</v>
      </c>
      <c r="C594" s="5" t="s">
        <v>16</v>
      </c>
      <c r="D594" s="6">
        <v>141840180.67773607</v>
      </c>
      <c r="E594" s="5"/>
      <c r="F594" s="7">
        <v>58861166.6124314</v>
      </c>
      <c r="G594" s="5"/>
      <c r="H594" s="7">
        <v>40828691.008036166</v>
      </c>
      <c r="I594" s="5"/>
    </row>
    <row r="595" spans="1:9" x14ac:dyDescent="0.25">
      <c r="A595" s="11" t="s">
        <v>38</v>
      </c>
      <c r="B595" s="11" t="s">
        <v>14</v>
      </c>
      <c r="C595" s="5" t="s">
        <v>294</v>
      </c>
      <c r="D595" s="6">
        <v>539032.47861420771</v>
      </c>
      <c r="E595" s="5"/>
      <c r="F595" s="7">
        <v>229499.67144477004</v>
      </c>
      <c r="G595" s="5"/>
      <c r="H595" s="7">
        <v>71077.149374622779</v>
      </c>
      <c r="I595" s="5"/>
    </row>
    <row r="596" spans="1:9" x14ac:dyDescent="0.25">
      <c r="A596" s="11" t="s">
        <v>38</v>
      </c>
      <c r="B596" s="11" t="s">
        <v>14</v>
      </c>
      <c r="C596" s="5" t="s">
        <v>18</v>
      </c>
      <c r="D596" s="6">
        <v>1990.9760008561611</v>
      </c>
      <c r="E596" s="5"/>
      <c r="F596" s="7">
        <v>211.16973483636093</v>
      </c>
      <c r="G596" s="5"/>
      <c r="H596" s="7">
        <v>61.653426582773989</v>
      </c>
      <c r="I596" s="5"/>
    </row>
    <row r="597" spans="1:9" x14ac:dyDescent="0.25">
      <c r="A597" s="11" t="s">
        <v>38</v>
      </c>
      <c r="B597" s="11" t="s">
        <v>14</v>
      </c>
      <c r="C597" s="5" t="s">
        <v>19</v>
      </c>
      <c r="D597" s="6">
        <v>22511792.563991141</v>
      </c>
      <c r="E597" s="5"/>
      <c r="F597" s="7">
        <v>8048995.4375411449</v>
      </c>
      <c r="G597" s="5"/>
      <c r="H597" s="7">
        <v>4914097.6396011543</v>
      </c>
      <c r="I597" s="5"/>
    </row>
    <row r="598" spans="1:9" x14ac:dyDescent="0.25">
      <c r="A598" s="11" t="s">
        <v>38</v>
      </c>
      <c r="B598" s="11" t="s">
        <v>14</v>
      </c>
      <c r="C598" s="5" t="s">
        <v>20</v>
      </c>
      <c r="D598" s="6">
        <v>12767.670524230003</v>
      </c>
      <c r="E598" s="5"/>
      <c r="F598" s="7">
        <v>3677.1285062178131</v>
      </c>
      <c r="G598" s="5"/>
      <c r="H598" s="7">
        <v>946.5732545788826</v>
      </c>
      <c r="I598" s="5"/>
    </row>
    <row r="599" spans="1:9" x14ac:dyDescent="0.25">
      <c r="A599" s="11" t="s">
        <v>38</v>
      </c>
      <c r="B599" s="11" t="s">
        <v>14</v>
      </c>
      <c r="C599" s="5" t="s">
        <v>21</v>
      </c>
      <c r="D599" s="6">
        <v>4027.0545623195171</v>
      </c>
      <c r="E599" s="5"/>
      <c r="F599" s="7">
        <v>187.99001921283434</v>
      </c>
      <c r="G599" s="5"/>
      <c r="H599" s="7">
        <v>173.44519830776741</v>
      </c>
      <c r="I599" s="5"/>
    </row>
    <row r="600" spans="1:9" x14ac:dyDescent="0.25">
      <c r="A600" s="11" t="s">
        <v>38</v>
      </c>
      <c r="B600" s="11" t="s">
        <v>14</v>
      </c>
      <c r="C600" s="5" t="s">
        <v>22</v>
      </c>
      <c r="D600" s="6">
        <v>46797.132051883935</v>
      </c>
      <c r="E600" s="5"/>
      <c r="F600" s="7">
        <v>12847.081101164616</v>
      </c>
      <c r="G600" s="5"/>
      <c r="H600" s="7">
        <v>5719.3190486678186</v>
      </c>
      <c r="I600" s="5"/>
    </row>
    <row r="601" spans="1:9" x14ac:dyDescent="0.25">
      <c r="A601" s="11" t="s">
        <v>38</v>
      </c>
      <c r="B601" s="11" t="s">
        <v>14</v>
      </c>
      <c r="C601" s="5" t="s">
        <v>23</v>
      </c>
      <c r="D601" s="6">
        <v>1529.7129414844512</v>
      </c>
      <c r="E601" s="5"/>
      <c r="F601" s="7">
        <v>120.25404905377198</v>
      </c>
      <c r="G601" s="5"/>
      <c r="H601" s="7">
        <v>33.414080262038098</v>
      </c>
      <c r="I601" s="5"/>
    </row>
    <row r="602" spans="1:9" x14ac:dyDescent="0.25">
      <c r="A602" s="11" t="s">
        <v>38</v>
      </c>
      <c r="B602" s="11" t="s">
        <v>14</v>
      </c>
      <c r="C602" s="5" t="s">
        <v>24</v>
      </c>
      <c r="D602" s="6">
        <v>19260561.842343166</v>
      </c>
      <c r="E602" s="5"/>
      <c r="F602" s="7">
        <v>7144755.3968720427</v>
      </c>
      <c r="G602" s="5"/>
      <c r="H602" s="7">
        <v>3916168.2129560621</v>
      </c>
      <c r="I602" s="5"/>
    </row>
    <row r="603" spans="1:9" x14ac:dyDescent="0.25">
      <c r="A603" s="11" t="s">
        <v>38</v>
      </c>
      <c r="B603" s="11" t="s">
        <v>14</v>
      </c>
      <c r="C603" s="5" t="s">
        <v>293</v>
      </c>
      <c r="D603" s="6">
        <v>97324932.698318869</v>
      </c>
      <c r="E603" s="5"/>
      <c r="F603" s="7">
        <v>42860993.191289544</v>
      </c>
      <c r="G603" s="5"/>
      <c r="H603" s="7">
        <v>31796621.785938844</v>
      </c>
      <c r="I603" s="5"/>
    </row>
    <row r="604" spans="1:9" x14ac:dyDescent="0.25">
      <c r="A604" s="11" t="s">
        <v>38</v>
      </c>
      <c r="B604" s="11" t="s">
        <v>14</v>
      </c>
      <c r="C604" s="5" t="s">
        <v>25</v>
      </c>
      <c r="D604" s="6">
        <v>2133166.4736950304</v>
      </c>
      <c r="E604" s="5"/>
      <c r="F604" s="7">
        <v>559239.47354281566</v>
      </c>
      <c r="G604" s="5"/>
      <c r="H604" s="7">
        <v>123519.1470851787</v>
      </c>
      <c r="I604" s="5"/>
    </row>
    <row r="605" spans="1:9" x14ac:dyDescent="0.25">
      <c r="A605" s="11" t="s">
        <v>38</v>
      </c>
      <c r="B605" s="11" t="s">
        <v>14</v>
      </c>
      <c r="C605" s="5" t="s">
        <v>26</v>
      </c>
      <c r="D605" s="6">
        <v>3582.0746928727626</v>
      </c>
      <c r="E605" s="5"/>
      <c r="F605" s="7">
        <v>639.8183305955522</v>
      </c>
      <c r="G605" s="5"/>
      <c r="H605" s="7">
        <v>272.66807190266655</v>
      </c>
      <c r="I605" s="5"/>
    </row>
    <row r="606" spans="1:9" x14ac:dyDescent="0.25">
      <c r="A606" s="11" t="s">
        <v>38</v>
      </c>
      <c r="B606" s="11" t="s">
        <v>27</v>
      </c>
      <c r="C606" s="5" t="s">
        <v>15</v>
      </c>
      <c r="D606" s="6">
        <v>792735097.99269879</v>
      </c>
      <c r="E606" s="8">
        <v>2.3315955472719273E-2</v>
      </c>
      <c r="F606" s="7">
        <v>474651326.62659967</v>
      </c>
      <c r="G606" s="8">
        <v>1.8285357851497454E-2</v>
      </c>
      <c r="H606" s="7">
        <v>478320487.89855474</v>
      </c>
      <c r="I606" s="8">
        <v>4.0800660559688125E-2</v>
      </c>
    </row>
    <row r="607" spans="1:9" x14ac:dyDescent="0.25">
      <c r="A607" s="11" t="s">
        <v>38</v>
      </c>
      <c r="B607" s="11" t="s">
        <v>27</v>
      </c>
      <c r="C607" s="5" t="s">
        <v>16</v>
      </c>
      <c r="D607" s="6">
        <v>145818150.27766201</v>
      </c>
      <c r="E607" s="8">
        <v>2.804543522800473E-2</v>
      </c>
      <c r="F607" s="7">
        <v>61181778.45294594</v>
      </c>
      <c r="G607" s="8">
        <v>3.9425175783458534E-2</v>
      </c>
      <c r="H607" s="7">
        <v>42634223.898199841</v>
      </c>
      <c r="I607" s="8">
        <v>4.4222159603605669E-2</v>
      </c>
    </row>
    <row r="608" spans="1:9" x14ac:dyDescent="0.25">
      <c r="A608" s="11" t="s">
        <v>38</v>
      </c>
      <c r="B608" s="11" t="s">
        <v>27</v>
      </c>
      <c r="C608" s="5" t="s">
        <v>294</v>
      </c>
      <c r="D608" s="6">
        <v>694956.90773697163</v>
      </c>
      <c r="E608" s="8">
        <v>0.28926722472016597</v>
      </c>
      <c r="F608" s="7">
        <v>278897.56346396828</v>
      </c>
      <c r="G608" s="8">
        <v>0.21524166770358988</v>
      </c>
      <c r="H608" s="7">
        <v>84116.135842797637</v>
      </c>
      <c r="I608" s="8">
        <v>0.18344835974570287</v>
      </c>
    </row>
    <row r="609" spans="1:9" x14ac:dyDescent="0.25">
      <c r="A609" s="11" t="s">
        <v>38</v>
      </c>
      <c r="B609" s="11" t="s">
        <v>27</v>
      </c>
      <c r="C609" s="5" t="s">
        <v>18</v>
      </c>
      <c r="D609" s="6">
        <v>1481.2482554125786</v>
      </c>
      <c r="E609" s="8">
        <v>-0.25601903047770991</v>
      </c>
      <c r="F609" s="7">
        <v>159.51965342859933</v>
      </c>
      <c r="G609" s="8">
        <v>-0.24459035973022433</v>
      </c>
      <c r="H609" s="7">
        <v>46.502756774918574</v>
      </c>
      <c r="I609" s="8">
        <v>-0.24573929865057206</v>
      </c>
    </row>
    <row r="610" spans="1:9" x14ac:dyDescent="0.25">
      <c r="A610" s="11" t="s">
        <v>38</v>
      </c>
      <c r="B610" s="11" t="s">
        <v>27</v>
      </c>
      <c r="C610" s="5" t="s">
        <v>19</v>
      </c>
      <c r="D610" s="6">
        <v>24485056.159439102</v>
      </c>
      <c r="E610" s="8">
        <v>8.7654663209908293E-2</v>
      </c>
      <c r="F610" s="7">
        <v>8924898.0375527907</v>
      </c>
      <c r="G610" s="8">
        <v>0.10882135625600761</v>
      </c>
      <c r="H610" s="7">
        <v>5445774.0203592191</v>
      </c>
      <c r="I610" s="8">
        <v>0.10819410189847542</v>
      </c>
    </row>
    <row r="611" spans="1:9" x14ac:dyDescent="0.25">
      <c r="A611" s="11" t="s">
        <v>38</v>
      </c>
      <c r="B611" s="11" t="s">
        <v>27</v>
      </c>
      <c r="C611" s="5" t="s">
        <v>20</v>
      </c>
      <c r="D611" s="6">
        <v>12172.766559444666</v>
      </c>
      <c r="E611" s="8">
        <v>-4.6594558001504714E-2</v>
      </c>
      <c r="F611" s="7">
        <v>3292.4942134618759</v>
      </c>
      <c r="G611" s="8">
        <v>-0.1046018087498282</v>
      </c>
      <c r="H611" s="7">
        <v>693.04112132986802</v>
      </c>
      <c r="I611" s="8">
        <v>-0.26784206295983665</v>
      </c>
    </row>
    <row r="612" spans="1:9" x14ac:dyDescent="0.25">
      <c r="A612" s="11" t="s">
        <v>38</v>
      </c>
      <c r="B612" s="11" t="s">
        <v>27</v>
      </c>
      <c r="C612" s="5" t="s">
        <v>21</v>
      </c>
      <c r="D612" s="6">
        <v>3001.7516485726833</v>
      </c>
      <c r="E612" s="8">
        <v>-0.25460368065047428</v>
      </c>
      <c r="F612" s="7">
        <v>217.89653505701955</v>
      </c>
      <c r="G612" s="8">
        <v>0.15908565768231725</v>
      </c>
      <c r="H612" s="7">
        <v>199.55944303595496</v>
      </c>
      <c r="I612" s="8">
        <v>0.15056193531428577</v>
      </c>
    </row>
    <row r="613" spans="1:9" x14ac:dyDescent="0.25">
      <c r="A613" s="11" t="s">
        <v>38</v>
      </c>
      <c r="B613" s="11" t="s">
        <v>27</v>
      </c>
      <c r="C613" s="5" t="s">
        <v>22</v>
      </c>
      <c r="D613" s="6">
        <v>61844.674911531212</v>
      </c>
      <c r="E613" s="8">
        <v>0.32154839837116689</v>
      </c>
      <c r="F613" s="7">
        <v>17663.838712604436</v>
      </c>
      <c r="G613" s="8">
        <v>0.37493011630503137</v>
      </c>
      <c r="H613" s="7">
        <v>5887.782603875009</v>
      </c>
      <c r="I613" s="8">
        <v>2.9455177054063818E-2</v>
      </c>
    </row>
    <row r="614" spans="1:9" x14ac:dyDescent="0.25">
      <c r="A614" s="11" t="s">
        <v>38</v>
      </c>
      <c r="B614" s="11" t="s">
        <v>27</v>
      </c>
      <c r="C614" s="5" t="s">
        <v>23</v>
      </c>
      <c r="D614" s="6">
        <v>883.65986405849458</v>
      </c>
      <c r="E614" s="8">
        <v>-0.4223361520358318</v>
      </c>
      <c r="F614" s="7">
        <v>69.550761411920149</v>
      </c>
      <c r="G614" s="8">
        <v>-0.42163476440763914</v>
      </c>
      <c r="H614" s="7">
        <v>19.260372098465847</v>
      </c>
      <c r="I614" s="8">
        <v>-0.42358514891257831</v>
      </c>
    </row>
    <row r="615" spans="1:9" x14ac:dyDescent="0.25">
      <c r="A615" s="11" t="s">
        <v>38</v>
      </c>
      <c r="B615" s="11" t="s">
        <v>27</v>
      </c>
      <c r="C615" s="5" t="s">
        <v>24</v>
      </c>
      <c r="D615" s="6">
        <v>21125029.390272673</v>
      </c>
      <c r="E615" s="8">
        <v>9.6802344770160809E-2</v>
      </c>
      <c r="F615" s="7">
        <v>7969471.4114680206</v>
      </c>
      <c r="G615" s="8">
        <v>0.11542956599424463</v>
      </c>
      <c r="H615" s="7">
        <v>4255344.4924595794</v>
      </c>
      <c r="I615" s="8">
        <v>8.6609221325428101E-2</v>
      </c>
    </row>
    <row r="616" spans="1:9" x14ac:dyDescent="0.25">
      <c r="A616" s="11" t="s">
        <v>38</v>
      </c>
      <c r="B616" s="11" t="s">
        <v>27</v>
      </c>
      <c r="C616" s="5" t="s">
        <v>293</v>
      </c>
      <c r="D616" s="6">
        <v>97000734.19074741</v>
      </c>
      <c r="E616" s="8">
        <v>-3.3310940843533595E-3</v>
      </c>
      <c r="F616" s="7">
        <v>43330509.232985362</v>
      </c>
      <c r="G616" s="8">
        <v>1.095439015144529E-2</v>
      </c>
      <c r="H616" s="7">
        <v>32690714.027731121</v>
      </c>
      <c r="I616" s="8">
        <v>2.8119095412446095E-2</v>
      </c>
    </row>
    <row r="617" spans="1:9" x14ac:dyDescent="0.25">
      <c r="A617" s="11" t="s">
        <v>38</v>
      </c>
      <c r="B617" s="11" t="s">
        <v>27</v>
      </c>
      <c r="C617" s="5" t="s">
        <v>25</v>
      </c>
      <c r="D617" s="6">
        <v>2430989.8753981735</v>
      </c>
      <c r="E617" s="8">
        <v>0.13961563964919202</v>
      </c>
      <c r="F617" s="7">
        <v>656210.41108792531</v>
      </c>
      <c r="G617" s="8">
        <v>0.17339787717557373</v>
      </c>
      <c r="H617" s="7">
        <v>151264.05589262259</v>
      </c>
      <c r="I617" s="8">
        <v>0.22462030755694101</v>
      </c>
    </row>
    <row r="618" spans="1:9" x14ac:dyDescent="0.25">
      <c r="A618" s="11" t="s">
        <v>38</v>
      </c>
      <c r="B618" s="11" t="s">
        <v>27</v>
      </c>
      <c r="C618" s="5" t="s">
        <v>26</v>
      </c>
      <c r="D618" s="6">
        <v>1999.6528286445141</v>
      </c>
      <c r="E618" s="8">
        <v>-0.44176126962868362</v>
      </c>
      <c r="F618" s="7">
        <v>388.49651190639497</v>
      </c>
      <c r="G618" s="8">
        <v>-0.39280184182160449</v>
      </c>
      <c r="H618" s="7">
        <v>165.01961740837737</v>
      </c>
      <c r="I618" s="8">
        <v>-0.39479669820937463</v>
      </c>
    </row>
    <row r="619" spans="1:9" x14ac:dyDescent="0.25">
      <c r="A619" s="11" t="s">
        <v>38</v>
      </c>
      <c r="B619" s="11" t="s">
        <v>28</v>
      </c>
      <c r="C619" s="5" t="s">
        <v>15</v>
      </c>
      <c r="D619" s="6">
        <v>811215526.1836313</v>
      </c>
      <c r="E619" s="8">
        <v>2.3312236632043855E-2</v>
      </c>
      <c r="F619" s="7">
        <v>476810901.1453796</v>
      </c>
      <c r="G619" s="8">
        <v>4.5498124573426823E-3</v>
      </c>
      <c r="H619" s="7">
        <v>479201892.3133834</v>
      </c>
      <c r="I619" s="8">
        <v>1.8427067983248331E-3</v>
      </c>
    </row>
    <row r="620" spans="1:9" x14ac:dyDescent="0.25">
      <c r="A620" s="11" t="s">
        <v>38</v>
      </c>
      <c r="B620" s="11" t="s">
        <v>28</v>
      </c>
      <c r="C620" s="5" t="s">
        <v>16</v>
      </c>
      <c r="D620" s="6">
        <v>150580820.0893909</v>
      </c>
      <c r="E620" s="8">
        <v>3.2661707768614608E-2</v>
      </c>
      <c r="F620" s="7">
        <v>62409687.695976704</v>
      </c>
      <c r="G620" s="8">
        <v>2.00698520716447E-2</v>
      </c>
      <c r="H620" s="7">
        <v>43957174.94694899</v>
      </c>
      <c r="I620" s="8">
        <v>3.103025991297606E-2</v>
      </c>
    </row>
    <row r="621" spans="1:9" x14ac:dyDescent="0.25">
      <c r="A621" s="11" t="s">
        <v>38</v>
      </c>
      <c r="B621" s="11" t="s">
        <v>28</v>
      </c>
      <c r="C621" s="5" t="s">
        <v>294</v>
      </c>
      <c r="D621" s="6">
        <v>831566.78193051333</v>
      </c>
      <c r="E621" s="8">
        <v>0.19657315823853358</v>
      </c>
      <c r="F621" s="7">
        <v>336218.10585800954</v>
      </c>
      <c r="G621" s="8">
        <v>0.20552543264310982</v>
      </c>
      <c r="H621" s="7">
        <v>104965.24857343966</v>
      </c>
      <c r="I621" s="8">
        <v>0.24786103785849603</v>
      </c>
    </row>
    <row r="622" spans="1:9" x14ac:dyDescent="0.25">
      <c r="A622" s="11" t="s">
        <v>38</v>
      </c>
      <c r="B622" s="11" t="s">
        <v>28</v>
      </c>
      <c r="C622" s="5" t="s">
        <v>18</v>
      </c>
      <c r="D622" s="6">
        <v>608.64703689455985</v>
      </c>
      <c r="E622" s="8">
        <v>-0.58909856287052254</v>
      </c>
      <c r="F622" s="7">
        <v>89.726235723493986</v>
      </c>
      <c r="G622" s="8">
        <v>-0.43752237548801304</v>
      </c>
      <c r="H622" s="7">
        <v>26.185477184834923</v>
      </c>
      <c r="I622" s="8">
        <v>-0.43690484175858252</v>
      </c>
    </row>
    <row r="623" spans="1:9" x14ac:dyDescent="0.25">
      <c r="A623" s="11" t="s">
        <v>38</v>
      </c>
      <c r="B623" s="11" t="s">
        <v>28</v>
      </c>
      <c r="C623" s="5" t="s">
        <v>19</v>
      </c>
      <c r="D623" s="6">
        <v>26077950.463704824</v>
      </c>
      <c r="E623" s="8">
        <v>6.5055774995707111E-2</v>
      </c>
      <c r="F623" s="7">
        <v>9511695.7581705488</v>
      </c>
      <c r="G623" s="8">
        <v>6.5748394900280144E-2</v>
      </c>
      <c r="H623" s="7">
        <v>5912834.9595593307</v>
      </c>
      <c r="I623" s="8">
        <v>8.5765758449393381E-2</v>
      </c>
    </row>
    <row r="624" spans="1:9" x14ac:dyDescent="0.25">
      <c r="A624" s="11" t="s">
        <v>38</v>
      </c>
      <c r="B624" s="11" t="s">
        <v>28</v>
      </c>
      <c r="C624" s="5" t="s">
        <v>20</v>
      </c>
      <c r="D624" s="6">
        <v>14642.400150297881</v>
      </c>
      <c r="E624" s="8">
        <v>0.2028818657445676</v>
      </c>
      <c r="F624" s="7">
        <v>4030.4207516908646</v>
      </c>
      <c r="G624" s="8">
        <v>0.22412386792112221</v>
      </c>
      <c r="H624" s="7">
        <v>839.46008530888571</v>
      </c>
      <c r="I624" s="8">
        <v>0.21127023992177571</v>
      </c>
    </row>
    <row r="625" spans="1:9" x14ac:dyDescent="0.25">
      <c r="A625" s="11" t="s">
        <v>38</v>
      </c>
      <c r="B625" s="11" t="s">
        <v>28</v>
      </c>
      <c r="C625" s="5" t="s">
        <v>21</v>
      </c>
      <c r="D625" s="6">
        <v>2890.6494673013685</v>
      </c>
      <c r="E625" s="8">
        <v>-3.7012449488998608E-2</v>
      </c>
      <c r="F625" s="7">
        <v>222.33182442465986</v>
      </c>
      <c r="G625" s="8">
        <v>2.0355024766592428E-2</v>
      </c>
      <c r="H625" s="7">
        <v>203.67339061412216</v>
      </c>
      <c r="I625" s="8">
        <v>2.0615148627298751E-2</v>
      </c>
    </row>
    <row r="626" spans="1:9" x14ac:dyDescent="0.25">
      <c r="A626" s="11" t="s">
        <v>38</v>
      </c>
      <c r="B626" s="11" t="s">
        <v>28</v>
      </c>
      <c r="C626" s="5" t="s">
        <v>22</v>
      </c>
      <c r="D626" s="6">
        <v>78051.274348945619</v>
      </c>
      <c r="E626" s="8">
        <v>0.26205327234071391</v>
      </c>
      <c r="F626" s="7">
        <v>22905.564978480877</v>
      </c>
      <c r="G626" s="8">
        <v>0.29674898821036488</v>
      </c>
      <c r="H626" s="7">
        <v>5771.8364552710345</v>
      </c>
      <c r="I626" s="8">
        <v>-1.9692668089963995E-2</v>
      </c>
    </row>
    <row r="627" spans="1:9" x14ac:dyDescent="0.25">
      <c r="A627" s="11" t="s">
        <v>38</v>
      </c>
      <c r="B627" s="11" t="s">
        <v>28</v>
      </c>
      <c r="C627" s="5" t="s">
        <v>23</v>
      </c>
      <c r="D627" s="6">
        <v>200.02807858467102</v>
      </c>
      <c r="E627" s="8">
        <v>-0.77363679542264474</v>
      </c>
      <c r="F627" s="7">
        <v>21.874365523723085</v>
      </c>
      <c r="G627" s="8">
        <v>-0.68549063907193863</v>
      </c>
      <c r="H627" s="7">
        <v>5.0997301707924017</v>
      </c>
      <c r="I627" s="8">
        <v>-0.73522161748896786</v>
      </c>
    </row>
    <row r="628" spans="1:9" x14ac:dyDescent="0.25">
      <c r="A628" s="11" t="s">
        <v>38</v>
      </c>
      <c r="B628" s="11" t="s">
        <v>28</v>
      </c>
      <c r="C628" s="5" t="s">
        <v>24</v>
      </c>
      <c r="D628" s="6">
        <v>21019036.311549392</v>
      </c>
      <c r="E628" s="8">
        <v>-5.0174168643800313E-3</v>
      </c>
      <c r="F628" s="7">
        <v>7846877.3987470372</v>
      </c>
      <c r="G628" s="8">
        <v>-1.5382954074541436E-2</v>
      </c>
      <c r="H628" s="7">
        <v>4107114.4512579674</v>
      </c>
      <c r="I628" s="8">
        <v>-3.4833852221429755E-2</v>
      </c>
    </row>
    <row r="629" spans="1:9" x14ac:dyDescent="0.25">
      <c r="A629" s="11" t="s">
        <v>38</v>
      </c>
      <c r="B629" s="11" t="s">
        <v>28</v>
      </c>
      <c r="C629" s="5" t="s">
        <v>293</v>
      </c>
      <c r="D629" s="6">
        <v>98474799.207034022</v>
      </c>
      <c r="E629" s="8">
        <v>1.5196431538218376E-2</v>
      </c>
      <c r="F629" s="7">
        <v>43833456.890937969</v>
      </c>
      <c r="G629" s="8">
        <v>1.1607240876129321E-2</v>
      </c>
      <c r="H629" s="7">
        <v>33576047.595633186</v>
      </c>
      <c r="I629" s="8">
        <v>2.7082111670948424E-2</v>
      </c>
    </row>
    <row r="630" spans="1:9" x14ac:dyDescent="0.25">
      <c r="A630" s="11" t="s">
        <v>38</v>
      </c>
      <c r="B630" s="11" t="s">
        <v>28</v>
      </c>
      <c r="C630" s="5" t="s">
        <v>25</v>
      </c>
      <c r="D630" s="6">
        <v>4079806.2249851399</v>
      </c>
      <c r="E630" s="8">
        <v>0.67824895787231765</v>
      </c>
      <c r="F630" s="7">
        <v>853948.96674517728</v>
      </c>
      <c r="G630" s="8">
        <v>0.30133407260244904</v>
      </c>
      <c r="H630" s="7">
        <v>249272.66341656164</v>
      </c>
      <c r="I630" s="8">
        <v>0.64793058037206241</v>
      </c>
    </row>
    <row r="631" spans="1:9" x14ac:dyDescent="0.25">
      <c r="A631" s="11" t="s">
        <v>38</v>
      </c>
      <c r="B631" s="11" t="s">
        <v>28</v>
      </c>
      <c r="C631" s="5" t="s">
        <v>26</v>
      </c>
      <c r="D631" s="6">
        <v>1268.1011049902438</v>
      </c>
      <c r="E631" s="8">
        <v>-0.36583936630147962</v>
      </c>
      <c r="F631" s="7">
        <v>220.65736212143088</v>
      </c>
      <c r="G631" s="8">
        <v>-0.43202228241730939</v>
      </c>
      <c r="H631" s="7">
        <v>93.773369938533435</v>
      </c>
      <c r="I631" s="8">
        <v>-0.43174410769314403</v>
      </c>
    </row>
    <row r="632" spans="1:9" x14ac:dyDescent="0.25">
      <c r="A632" s="11" t="s">
        <v>38</v>
      </c>
      <c r="B632" s="11" t="s">
        <v>29</v>
      </c>
      <c r="C632" s="5" t="s">
        <v>15</v>
      </c>
      <c r="D632" s="6">
        <v>844532325.56008208</v>
      </c>
      <c r="E632" s="8">
        <v>4.1070219073826471E-2</v>
      </c>
      <c r="F632" s="7">
        <v>483748948.84672838</v>
      </c>
      <c r="G632" s="8">
        <v>1.4550941861191701E-2</v>
      </c>
      <c r="H632" s="7">
        <v>484912390.9815982</v>
      </c>
      <c r="I632" s="8">
        <v>1.1916686390045067E-2</v>
      </c>
    </row>
    <row r="633" spans="1:9" x14ac:dyDescent="0.25">
      <c r="A633" s="11" t="s">
        <v>38</v>
      </c>
      <c r="B633" s="11" t="s">
        <v>29</v>
      </c>
      <c r="C633" s="5" t="s">
        <v>16</v>
      </c>
      <c r="D633" s="6">
        <v>153265121.0358201</v>
      </c>
      <c r="E633" s="8">
        <v>1.7826313768484477E-2</v>
      </c>
      <c r="F633" s="7">
        <v>62280171.462047055</v>
      </c>
      <c r="G633" s="8">
        <v>-2.0752584848777954E-3</v>
      </c>
      <c r="H633" s="7">
        <v>43600488.348270908</v>
      </c>
      <c r="I633" s="8">
        <v>-8.1144113357728871E-3</v>
      </c>
    </row>
    <row r="634" spans="1:9" x14ac:dyDescent="0.25">
      <c r="A634" s="11" t="s">
        <v>38</v>
      </c>
      <c r="B634" s="11" t="s">
        <v>29</v>
      </c>
      <c r="C634" s="5" t="s">
        <v>294</v>
      </c>
      <c r="D634" s="6">
        <v>2537008.0035843146</v>
      </c>
      <c r="E634" s="8">
        <v>2.0508770416424715</v>
      </c>
      <c r="F634" s="7">
        <v>1194402.572676613</v>
      </c>
      <c r="G634" s="8">
        <v>2.5524635701238201</v>
      </c>
      <c r="H634" s="7">
        <v>525233.78435546695</v>
      </c>
      <c r="I634" s="8">
        <v>4.0038826325265493</v>
      </c>
    </row>
    <row r="635" spans="1:9" x14ac:dyDescent="0.25">
      <c r="A635" s="11" t="s">
        <v>38</v>
      </c>
      <c r="B635" s="11" t="s">
        <v>29</v>
      </c>
      <c r="C635" s="5" t="s">
        <v>18</v>
      </c>
      <c r="D635" s="6">
        <v>459.70146934866904</v>
      </c>
      <c r="E635" s="8">
        <v>-0.24471583449389844</v>
      </c>
      <c r="F635" s="7">
        <v>111.18560869896474</v>
      </c>
      <c r="G635" s="8">
        <v>0.23916497557750346</v>
      </c>
      <c r="H635" s="7">
        <v>32.415171382919254</v>
      </c>
      <c r="I635" s="8">
        <v>0.23790646067325447</v>
      </c>
    </row>
    <row r="636" spans="1:9" x14ac:dyDescent="0.25">
      <c r="A636" s="11" t="s">
        <v>38</v>
      </c>
      <c r="B636" s="11" t="s">
        <v>29</v>
      </c>
      <c r="C636" s="5" t="s">
        <v>19</v>
      </c>
      <c r="D636" s="6">
        <v>28364603.736364797</v>
      </c>
      <c r="E636" s="8">
        <v>8.7685313914624474E-2</v>
      </c>
      <c r="F636" s="7">
        <v>10052078.907612221</v>
      </c>
      <c r="G636" s="8">
        <v>5.6812493080162202E-2</v>
      </c>
      <c r="H636" s="7">
        <v>6390241.8733375892</v>
      </c>
      <c r="I636" s="8">
        <v>8.0740781206218123E-2</v>
      </c>
    </row>
    <row r="637" spans="1:9" x14ac:dyDescent="0.25">
      <c r="A637" s="11" t="s">
        <v>38</v>
      </c>
      <c r="B637" s="11" t="s">
        <v>29</v>
      </c>
      <c r="C637" s="5" t="s">
        <v>20</v>
      </c>
      <c r="D637" s="6">
        <v>16858.584561704396</v>
      </c>
      <c r="E637" s="8">
        <v>0.15135390295705242</v>
      </c>
      <c r="F637" s="7">
        <v>4685.9784246683121</v>
      </c>
      <c r="G637" s="8">
        <v>0.16265241605418598</v>
      </c>
      <c r="H637" s="7">
        <v>970.01136765936621</v>
      </c>
      <c r="I637" s="8">
        <v>0.15551815343601855</v>
      </c>
    </row>
    <row r="638" spans="1:9" x14ac:dyDescent="0.25">
      <c r="A638" s="11" t="s">
        <v>38</v>
      </c>
      <c r="B638" s="11" t="s">
        <v>29</v>
      </c>
      <c r="C638" s="5" t="s">
        <v>21</v>
      </c>
      <c r="D638" s="6">
        <v>1567.5026027357578</v>
      </c>
      <c r="E638" s="8">
        <v>-0.45773341926541666</v>
      </c>
      <c r="F638" s="7">
        <v>98.200241336726535</v>
      </c>
      <c r="G638" s="8">
        <v>-0.55831675653791524</v>
      </c>
      <c r="H638" s="7">
        <v>80.070442693361372</v>
      </c>
      <c r="I638" s="8">
        <v>-0.60686841588913232</v>
      </c>
    </row>
    <row r="639" spans="1:9" x14ac:dyDescent="0.25">
      <c r="A639" s="11" t="s">
        <v>38</v>
      </c>
      <c r="B639" s="11" t="s">
        <v>29</v>
      </c>
      <c r="C639" s="5" t="s">
        <v>22</v>
      </c>
      <c r="D639" s="6">
        <v>87309.622094500068</v>
      </c>
      <c r="E639" s="8">
        <v>0.11861879031164746</v>
      </c>
      <c r="F639" s="7">
        <v>25197.473596614374</v>
      </c>
      <c r="G639" s="8">
        <v>0.10005903020888939</v>
      </c>
      <c r="H639" s="7">
        <v>8141.724993197754</v>
      </c>
      <c r="I639" s="8">
        <v>0.4105952336474224</v>
      </c>
    </row>
    <row r="640" spans="1:9" x14ac:dyDescent="0.25">
      <c r="A640" s="11" t="s">
        <v>38</v>
      </c>
      <c r="B640" s="11" t="s">
        <v>29</v>
      </c>
      <c r="C640" s="5" t="s">
        <v>23</v>
      </c>
      <c r="D640" s="6">
        <v>674.07239331007008</v>
      </c>
      <c r="E640" s="8">
        <v>2.3698888580021937</v>
      </c>
      <c r="F640" s="7">
        <v>53.724294701881441</v>
      </c>
      <c r="G640" s="8">
        <v>1.456038994302103</v>
      </c>
      <c r="H640" s="7">
        <v>14.718112453153367</v>
      </c>
      <c r="I640" s="8">
        <v>1.8860570971868598</v>
      </c>
    </row>
    <row r="641" spans="1:9" x14ac:dyDescent="0.25">
      <c r="A641" s="11" t="s">
        <v>38</v>
      </c>
      <c r="B641" s="11" t="s">
        <v>29</v>
      </c>
      <c r="C641" s="5" t="s">
        <v>24</v>
      </c>
      <c r="D641" s="6">
        <v>19910692.31068572</v>
      </c>
      <c r="E641" s="8">
        <v>-5.2730486043009797E-2</v>
      </c>
      <c r="F641" s="7">
        <v>7536504.9238264617</v>
      </c>
      <c r="G641" s="8">
        <v>-3.9553628679114411E-2</v>
      </c>
      <c r="H641" s="7">
        <v>3772823.7174500213</v>
      </c>
      <c r="I641" s="8">
        <v>-8.1393089424512302E-2</v>
      </c>
    </row>
    <row r="642" spans="1:9" x14ac:dyDescent="0.25">
      <c r="A642" s="11" t="s">
        <v>38</v>
      </c>
      <c r="B642" s="11" t="s">
        <v>29</v>
      </c>
      <c r="C642" s="5" t="s">
        <v>293</v>
      </c>
      <c r="D642" s="6">
        <v>96593558.681867987</v>
      </c>
      <c r="E642" s="8">
        <v>-1.910377619771433E-2</v>
      </c>
      <c r="F642" s="7">
        <v>42356250.120730959</v>
      </c>
      <c r="G642" s="8">
        <v>-3.3700439686572034E-2</v>
      </c>
      <c r="H642" s="7">
        <v>32550655.271309506</v>
      </c>
      <c r="I642" s="8">
        <v>-3.0539399296569979E-2</v>
      </c>
    </row>
    <row r="643" spans="1:9" x14ac:dyDescent="0.25">
      <c r="A643" s="11" t="s">
        <v>38</v>
      </c>
      <c r="B643" s="11" t="s">
        <v>29</v>
      </c>
      <c r="C643" s="5" t="s">
        <v>25</v>
      </c>
      <c r="D643" s="6">
        <v>5751726.0921423128</v>
      </c>
      <c r="E643" s="8">
        <v>0.40980374433426986</v>
      </c>
      <c r="F643" s="7">
        <v>1110691.1712652645</v>
      </c>
      <c r="G643" s="8">
        <v>0.30065286629323901</v>
      </c>
      <c r="H643" s="7">
        <v>352255.14018858731</v>
      </c>
      <c r="I643" s="8">
        <v>0.41313185072336162</v>
      </c>
    </row>
    <row r="644" spans="1:9" x14ac:dyDescent="0.25">
      <c r="A644" s="11" t="s">
        <v>38</v>
      </c>
      <c r="B644" s="11" t="s">
        <v>29</v>
      </c>
      <c r="C644" s="5" t="s">
        <v>26</v>
      </c>
      <c r="D644" s="6">
        <v>662.72805337548255</v>
      </c>
      <c r="E644" s="8">
        <v>-0.47738547757153693</v>
      </c>
      <c r="F644" s="7">
        <v>97.203769515008574</v>
      </c>
      <c r="G644" s="8">
        <v>-0.55948095916457152</v>
      </c>
      <c r="H644" s="7">
        <v>39.621542337252585</v>
      </c>
      <c r="I644" s="8">
        <v>-0.5774755416892482</v>
      </c>
    </row>
    <row r="645" spans="1:9" x14ac:dyDescent="0.25">
      <c r="A645" s="11" t="s">
        <v>38</v>
      </c>
      <c r="B645" s="11" t="s">
        <v>30</v>
      </c>
      <c r="C645" s="5" t="s">
        <v>15</v>
      </c>
      <c r="D645" s="6">
        <v>1009443644.4181594</v>
      </c>
      <c r="E645" s="8">
        <v>0.19526939806443808</v>
      </c>
      <c r="F645" s="7">
        <v>568579084.69532919</v>
      </c>
      <c r="G645" s="8">
        <v>0.17535983499465618</v>
      </c>
      <c r="H645" s="7">
        <v>584224472.06288087</v>
      </c>
      <c r="I645" s="8">
        <v>0.20480417272952584</v>
      </c>
    </row>
    <row r="646" spans="1:9" x14ac:dyDescent="0.25">
      <c r="A646" s="11" t="s">
        <v>38</v>
      </c>
      <c r="B646" s="11" t="s">
        <v>30</v>
      </c>
      <c r="C646" s="5" t="s">
        <v>16</v>
      </c>
      <c r="D646" s="6">
        <v>184466451.31198528</v>
      </c>
      <c r="E646" s="8">
        <v>0.20357750064264823</v>
      </c>
      <c r="F646" s="7">
        <v>73343044.842913032</v>
      </c>
      <c r="G646" s="8">
        <v>0.1776307470124352</v>
      </c>
      <c r="H646" s="7">
        <v>50993581.158191383</v>
      </c>
      <c r="I646" s="8">
        <v>0.16956444961960351</v>
      </c>
    </row>
    <row r="647" spans="1:9" x14ac:dyDescent="0.25">
      <c r="A647" s="11" t="s">
        <v>38</v>
      </c>
      <c r="B647" s="11" t="s">
        <v>30</v>
      </c>
      <c r="C647" s="5" t="s">
        <v>294</v>
      </c>
      <c r="D647" s="6">
        <v>7682839.4019922158</v>
      </c>
      <c r="E647" s="8">
        <v>2.0283071204890999</v>
      </c>
      <c r="F647" s="7">
        <v>3685684.4904118637</v>
      </c>
      <c r="G647" s="8">
        <v>2.0857975147796086</v>
      </c>
      <c r="H647" s="7">
        <v>1780499.5377276591</v>
      </c>
      <c r="I647" s="8">
        <v>2.3899181483776295</v>
      </c>
    </row>
    <row r="648" spans="1:9" x14ac:dyDescent="0.25">
      <c r="A648" s="11" t="s">
        <v>38</v>
      </c>
      <c r="B648" s="11" t="s">
        <v>30</v>
      </c>
      <c r="C648" s="5" t="s">
        <v>18</v>
      </c>
      <c r="D648" s="6">
        <v>1539.5152594673634</v>
      </c>
      <c r="E648" s="8">
        <v>2.3489457008885255</v>
      </c>
      <c r="F648" s="7">
        <v>202.49116798887329</v>
      </c>
      <c r="G648" s="8">
        <v>0.82119943721420396</v>
      </c>
      <c r="H648" s="7">
        <v>59.013288761958549</v>
      </c>
      <c r="I648" s="8">
        <v>0.82054532628677757</v>
      </c>
    </row>
    <row r="649" spans="1:9" x14ac:dyDescent="0.25">
      <c r="A649" s="11" t="s">
        <v>38</v>
      </c>
      <c r="B649" s="11" t="s">
        <v>30</v>
      </c>
      <c r="C649" s="5" t="s">
        <v>19</v>
      </c>
      <c r="D649" s="6">
        <v>36293451.170092799</v>
      </c>
      <c r="E649" s="8">
        <v>0.27953316420080376</v>
      </c>
      <c r="F649" s="7">
        <v>12572607.803657776</v>
      </c>
      <c r="G649" s="8">
        <v>0.25074702648193603</v>
      </c>
      <c r="H649" s="7">
        <v>8425291.166291846</v>
      </c>
      <c r="I649" s="8">
        <v>0.31846201337780644</v>
      </c>
    </row>
    <row r="650" spans="1:9" x14ac:dyDescent="0.25">
      <c r="A650" s="11" t="s">
        <v>38</v>
      </c>
      <c r="B650" s="11" t="s">
        <v>30</v>
      </c>
      <c r="C650" s="5" t="s">
        <v>20</v>
      </c>
      <c r="D650" s="6">
        <v>4689.6164637064931</v>
      </c>
      <c r="E650" s="8">
        <v>-0.72182620394126518</v>
      </c>
      <c r="F650" s="7">
        <v>1301.6664865016937</v>
      </c>
      <c r="G650" s="8">
        <v>-0.72222098171657079</v>
      </c>
      <c r="H650" s="7">
        <v>269.6347600724697</v>
      </c>
      <c r="I650" s="8">
        <v>-0.72202927814846396</v>
      </c>
    </row>
    <row r="651" spans="1:9" x14ac:dyDescent="0.25">
      <c r="A651" s="11" t="s">
        <v>38</v>
      </c>
      <c r="B651" s="11" t="s">
        <v>30</v>
      </c>
      <c r="C651" s="5" t="s">
        <v>21</v>
      </c>
      <c r="D651" s="6">
        <v>2802.1780516397953</v>
      </c>
      <c r="E651" s="8">
        <v>0.78767042986031532</v>
      </c>
      <c r="F651" s="7">
        <v>246.79977755846033</v>
      </c>
      <c r="G651" s="8">
        <v>1.5132298474928298</v>
      </c>
      <c r="H651" s="7">
        <v>114.23052634256644</v>
      </c>
      <c r="I651" s="8">
        <v>0.42662538759807894</v>
      </c>
    </row>
    <row r="652" spans="1:9" x14ac:dyDescent="0.25">
      <c r="A652" s="11" t="s">
        <v>38</v>
      </c>
      <c r="B652" s="11" t="s">
        <v>30</v>
      </c>
      <c r="C652" s="5" t="s">
        <v>22</v>
      </c>
      <c r="D652" s="6">
        <v>116770.54578355313</v>
      </c>
      <c r="E652" s="8">
        <v>0.33743043415267404</v>
      </c>
      <c r="F652" s="7">
        <v>30965.088692245055</v>
      </c>
      <c r="G652" s="8">
        <v>0.22889656272546463</v>
      </c>
      <c r="H652" s="7">
        <v>17484.06643417403</v>
      </c>
      <c r="I652" s="8">
        <v>1.1474646280464658</v>
      </c>
    </row>
    <row r="653" spans="1:9" x14ac:dyDescent="0.25">
      <c r="A653" s="11" t="s">
        <v>38</v>
      </c>
      <c r="B653" s="11" t="s">
        <v>30</v>
      </c>
      <c r="C653" s="5" t="s">
        <v>23</v>
      </c>
      <c r="D653" s="6">
        <v>592.81308573245997</v>
      </c>
      <c r="E653" s="8">
        <v>-0.12054982281440389</v>
      </c>
      <c r="F653" s="7">
        <v>44.562170169117856</v>
      </c>
      <c r="G653" s="8">
        <v>-0.17053968941992864</v>
      </c>
      <c r="H653" s="7">
        <v>12.890197794856983</v>
      </c>
      <c r="I653" s="8">
        <v>-0.12419491046249971</v>
      </c>
    </row>
    <row r="654" spans="1:9" x14ac:dyDescent="0.25">
      <c r="A654" s="11" t="s">
        <v>38</v>
      </c>
      <c r="B654" s="11" t="s">
        <v>30</v>
      </c>
      <c r="C654" s="5" t="s">
        <v>24</v>
      </c>
      <c r="D654" s="6">
        <v>23972616.93921306</v>
      </c>
      <c r="E654" s="8">
        <v>0.20400720201714811</v>
      </c>
      <c r="F654" s="7">
        <v>9194423.5844684448</v>
      </c>
      <c r="G654" s="8">
        <v>0.21998508292624022</v>
      </c>
      <c r="H654" s="7">
        <v>4489192.049428368</v>
      </c>
      <c r="I654" s="8">
        <v>0.18987590876960589</v>
      </c>
    </row>
    <row r="655" spans="1:9" x14ac:dyDescent="0.25">
      <c r="A655" s="11" t="s">
        <v>38</v>
      </c>
      <c r="B655" s="11" t="s">
        <v>30</v>
      </c>
      <c r="C655" s="5" t="s">
        <v>293</v>
      </c>
      <c r="D655" s="6">
        <v>108007876.06493032</v>
      </c>
      <c r="E655" s="8">
        <v>0.11816851494886479</v>
      </c>
      <c r="F655" s="7">
        <v>46246288.042295709</v>
      </c>
      <c r="G655" s="8">
        <v>9.1840942257085958E-2</v>
      </c>
      <c r="H655" s="7">
        <v>35769690.60658583</v>
      </c>
      <c r="I655" s="8">
        <v>9.8893103946623664E-2</v>
      </c>
    </row>
    <row r="656" spans="1:9" x14ac:dyDescent="0.25">
      <c r="A656" s="11" t="s">
        <v>38</v>
      </c>
      <c r="B656" s="11" t="s">
        <v>30</v>
      </c>
      <c r="C656" s="5" t="s">
        <v>25</v>
      </c>
      <c r="D656" s="6">
        <v>8382985.4845149014</v>
      </c>
      <c r="E656" s="8">
        <v>0.45747300031676896</v>
      </c>
      <c r="F656" s="7">
        <v>1611242.3743365507</v>
      </c>
      <c r="G656" s="8">
        <v>0.45066641026872845</v>
      </c>
      <c r="H656" s="7">
        <v>510953.17021402833</v>
      </c>
      <c r="I656" s="8">
        <v>0.45052012566936184</v>
      </c>
    </row>
    <row r="657" spans="1:9" x14ac:dyDescent="0.25">
      <c r="A657" s="11" t="s">
        <v>38</v>
      </c>
      <c r="B657" s="11" t="s">
        <v>30</v>
      </c>
      <c r="C657" s="5" t="s">
        <v>26</v>
      </c>
      <c r="D657" s="6">
        <v>287.58259789824484</v>
      </c>
      <c r="E657" s="8">
        <v>-0.56606243475963303</v>
      </c>
      <c r="F657" s="7">
        <v>37.939448227229732</v>
      </c>
      <c r="G657" s="8">
        <v>-0.60969159512510718</v>
      </c>
      <c r="H657" s="7">
        <v>14.792736538515179</v>
      </c>
      <c r="I657" s="8">
        <v>-0.62664914927839921</v>
      </c>
    </row>
    <row r="658" spans="1:9" x14ac:dyDescent="0.25">
      <c r="A658" s="11" t="s">
        <v>38</v>
      </c>
      <c r="B658" s="11" t="s">
        <v>31</v>
      </c>
      <c r="C658" s="5" t="s">
        <v>15</v>
      </c>
      <c r="D658" s="6">
        <v>982908530.75247538</v>
      </c>
      <c r="E658" s="8">
        <v>-2.62868698142916E-2</v>
      </c>
      <c r="F658" s="7">
        <v>546869773.84305739</v>
      </c>
      <c r="G658" s="8">
        <v>-3.8181690879299152E-2</v>
      </c>
      <c r="H658" s="7">
        <v>584658075.96425617</v>
      </c>
      <c r="I658" s="8">
        <v>7.4218715940469154E-4</v>
      </c>
    </row>
    <row r="659" spans="1:9" x14ac:dyDescent="0.25">
      <c r="A659" s="11" t="s">
        <v>38</v>
      </c>
      <c r="B659" s="11" t="s">
        <v>31</v>
      </c>
      <c r="C659" s="5" t="s">
        <v>16</v>
      </c>
      <c r="D659" s="6">
        <v>175977039.16132829</v>
      </c>
      <c r="E659" s="8">
        <v>-4.602144232882209E-2</v>
      </c>
      <c r="F659" s="7">
        <v>68318816.028732494</v>
      </c>
      <c r="G659" s="8">
        <v>-6.8503139253919362E-2</v>
      </c>
      <c r="H659" s="7">
        <v>47821467.950427197</v>
      </c>
      <c r="I659" s="8">
        <v>-6.2206127432464738E-2</v>
      </c>
    </row>
    <row r="660" spans="1:9" x14ac:dyDescent="0.25">
      <c r="A660" s="11" t="s">
        <v>38</v>
      </c>
      <c r="B660" s="11" t="s">
        <v>31</v>
      </c>
      <c r="C660" s="5" t="s">
        <v>294</v>
      </c>
      <c r="D660" s="6">
        <v>5708869.7468969738</v>
      </c>
      <c r="E660" s="8">
        <v>-0.25693230742053214</v>
      </c>
      <c r="F660" s="7">
        <v>2619158.5277942512</v>
      </c>
      <c r="G660" s="8">
        <v>-0.28936984850226055</v>
      </c>
      <c r="H660" s="7">
        <v>1270520.7874334671</v>
      </c>
      <c r="I660" s="8">
        <v>-0.28642453395132367</v>
      </c>
    </row>
    <row r="661" spans="1:9" x14ac:dyDescent="0.25">
      <c r="A661" s="11" t="s">
        <v>38</v>
      </c>
      <c r="B661" s="11" t="s">
        <v>31</v>
      </c>
      <c r="C661" s="5" t="s">
        <v>18</v>
      </c>
      <c r="D661" s="6">
        <v>737.67030894160268</v>
      </c>
      <c r="E661" s="8">
        <v>-0.52084248310937853</v>
      </c>
      <c r="F661" s="7">
        <v>90.087898647336488</v>
      </c>
      <c r="G661" s="8">
        <v>-0.55510208399663763</v>
      </c>
      <c r="H661" s="7">
        <v>26.294280076735163</v>
      </c>
      <c r="I661" s="8">
        <v>-0.5544345921340158</v>
      </c>
    </row>
    <row r="662" spans="1:9" x14ac:dyDescent="0.25">
      <c r="A662" s="11" t="s">
        <v>38</v>
      </c>
      <c r="B662" s="11" t="s">
        <v>31</v>
      </c>
      <c r="C662" s="5" t="s">
        <v>19</v>
      </c>
      <c r="D662" s="6">
        <v>35609567.216904685</v>
      </c>
      <c r="E662" s="8">
        <v>-1.8843177794886954E-2</v>
      </c>
      <c r="F662" s="7">
        <v>12056291.511871662</v>
      </c>
      <c r="G662" s="8">
        <v>-4.1066761951796565E-2</v>
      </c>
      <c r="H662" s="7">
        <v>8275858.9309153166</v>
      </c>
      <c r="I662" s="8">
        <v>-1.7736150885132668E-2</v>
      </c>
    </row>
    <row r="663" spans="1:9" x14ac:dyDescent="0.25">
      <c r="A663" s="11" t="s">
        <v>38</v>
      </c>
      <c r="B663" s="11" t="s">
        <v>31</v>
      </c>
      <c r="C663" s="5" t="s">
        <v>20</v>
      </c>
      <c r="D663" s="5"/>
      <c r="E663" s="8">
        <v>-1</v>
      </c>
      <c r="F663" s="5"/>
      <c r="G663" s="8">
        <v>-1</v>
      </c>
      <c r="H663" s="5"/>
      <c r="I663" s="8">
        <v>-1</v>
      </c>
    </row>
    <row r="664" spans="1:9" x14ac:dyDescent="0.25">
      <c r="A664" s="11" t="s">
        <v>38</v>
      </c>
      <c r="B664" s="11" t="s">
        <v>31</v>
      </c>
      <c r="C664" s="5" t="s">
        <v>21</v>
      </c>
      <c r="D664" s="6">
        <v>2237.9818178057672</v>
      </c>
      <c r="E664" s="8">
        <v>-0.20134203588664482</v>
      </c>
      <c r="F664" s="7">
        <v>316.70844378567705</v>
      </c>
      <c r="G664" s="8">
        <v>0.28326065330693906</v>
      </c>
      <c r="H664" s="7">
        <v>133.33494227488893</v>
      </c>
      <c r="I664" s="8">
        <v>0.16724440080955399</v>
      </c>
    </row>
    <row r="665" spans="1:9" x14ac:dyDescent="0.25">
      <c r="A665" s="11" t="s">
        <v>38</v>
      </c>
      <c r="B665" s="11" t="s">
        <v>31</v>
      </c>
      <c r="C665" s="5" t="s">
        <v>22</v>
      </c>
      <c r="D665" s="6">
        <v>168067.36581386329</v>
      </c>
      <c r="E665" s="8">
        <v>0.43929588310218559</v>
      </c>
      <c r="F665" s="7">
        <v>45888.135841004478</v>
      </c>
      <c r="G665" s="8">
        <v>0.48193135492283518</v>
      </c>
      <c r="H665" s="7">
        <v>21738.447858364849</v>
      </c>
      <c r="I665" s="8">
        <v>0.24332905850067513</v>
      </c>
    </row>
    <row r="666" spans="1:9" x14ac:dyDescent="0.25">
      <c r="A666" s="11" t="s">
        <v>38</v>
      </c>
      <c r="B666" s="11" t="s">
        <v>31</v>
      </c>
      <c r="C666" s="5" t="s">
        <v>23</v>
      </c>
      <c r="D666" s="6">
        <v>508.84158549070361</v>
      </c>
      <c r="E666" s="8">
        <v>-0.14164920151518584</v>
      </c>
      <c r="F666" s="7">
        <v>38.274604770442089</v>
      </c>
      <c r="G666" s="8">
        <v>-0.14109648104690217</v>
      </c>
      <c r="H666" s="7">
        <v>11.064152468031288</v>
      </c>
      <c r="I666" s="8">
        <v>-0.14166154436778791</v>
      </c>
    </row>
    <row r="667" spans="1:9" x14ac:dyDescent="0.25">
      <c r="A667" s="11" t="s">
        <v>38</v>
      </c>
      <c r="B667" s="11" t="s">
        <v>31</v>
      </c>
      <c r="C667" s="5" t="s">
        <v>24</v>
      </c>
      <c r="D667" s="6">
        <v>24993013.283612546</v>
      </c>
      <c r="E667" s="8">
        <v>4.2565079439882553E-2</v>
      </c>
      <c r="F667" s="7">
        <v>9673318.1851589289</v>
      </c>
      <c r="G667" s="8">
        <v>5.2085331537199381E-2</v>
      </c>
      <c r="H667" s="7">
        <v>4758990.326102796</v>
      </c>
      <c r="I667" s="8">
        <v>6.0099517620053895E-2</v>
      </c>
    </row>
    <row r="668" spans="1:9" x14ac:dyDescent="0.25">
      <c r="A668" s="11" t="s">
        <v>38</v>
      </c>
      <c r="B668" s="11" t="s">
        <v>31</v>
      </c>
      <c r="C668" s="5" t="s">
        <v>293</v>
      </c>
      <c r="D668" s="6">
        <v>100632358.83633941</v>
      </c>
      <c r="E668" s="8">
        <v>-6.8286846268109241E-2</v>
      </c>
      <c r="F668" s="7">
        <v>42229579.906522833</v>
      </c>
      <c r="G668" s="8">
        <v>-8.6854714309163028E-2</v>
      </c>
      <c r="H668" s="7">
        <v>32961406.315161362</v>
      </c>
      <c r="I668" s="8">
        <v>-7.8510164438140448E-2</v>
      </c>
    </row>
    <row r="669" spans="1:9" x14ac:dyDescent="0.25">
      <c r="A669" s="11" t="s">
        <v>38</v>
      </c>
      <c r="B669" s="11" t="s">
        <v>31</v>
      </c>
      <c r="C669" s="5" t="s">
        <v>25</v>
      </c>
      <c r="D669" s="6">
        <v>8861667.1296835188</v>
      </c>
      <c r="E669" s="8">
        <v>5.7101571516835002E-2</v>
      </c>
      <c r="F669" s="7">
        <v>1694131.9656693253</v>
      </c>
      <c r="G669" s="8">
        <v>5.1444520484948887E-2</v>
      </c>
      <c r="H669" s="7">
        <v>532781.67941542272</v>
      </c>
      <c r="I669" s="8">
        <v>4.2721154254216402E-2</v>
      </c>
    </row>
    <row r="670" spans="1:9" x14ac:dyDescent="0.25">
      <c r="A670" s="11" t="s">
        <v>38</v>
      </c>
      <c r="B670" s="11" t="s">
        <v>31</v>
      </c>
      <c r="C670" s="5" t="s">
        <v>26</v>
      </c>
      <c r="D670" s="6">
        <v>11.088365056514739</v>
      </c>
      <c r="E670" s="8">
        <v>-0.96144285107112726</v>
      </c>
      <c r="F670" s="7">
        <v>2.7249272793937536</v>
      </c>
      <c r="G670" s="8">
        <v>-0.92817693965728176</v>
      </c>
      <c r="H670" s="7">
        <v>0.77016565874653686</v>
      </c>
      <c r="I670" s="8">
        <v>-0.94793622824679591</v>
      </c>
    </row>
    <row r="671" spans="1:9" x14ac:dyDescent="0.25">
      <c r="A671" s="11" t="s">
        <v>39</v>
      </c>
      <c r="B671" s="11" t="s">
        <v>14</v>
      </c>
      <c r="C671" s="5" t="s">
        <v>15</v>
      </c>
      <c r="D671" s="6">
        <v>676887161.5086453</v>
      </c>
      <c r="E671" s="5"/>
      <c r="F671" s="7">
        <v>471420412.94305193</v>
      </c>
      <c r="G671" s="5"/>
      <c r="H671" s="7">
        <v>378993254.1566878</v>
      </c>
      <c r="I671" s="5"/>
    </row>
    <row r="672" spans="1:9" x14ac:dyDescent="0.25">
      <c r="A672" s="11" t="s">
        <v>39</v>
      </c>
      <c r="B672" s="11" t="s">
        <v>14</v>
      </c>
      <c r="C672" s="5" t="s">
        <v>16</v>
      </c>
      <c r="D672" s="6">
        <v>154103046.74871692</v>
      </c>
      <c r="E672" s="5"/>
      <c r="F672" s="7">
        <v>63231463.687465578</v>
      </c>
      <c r="G672" s="5"/>
      <c r="H672" s="7">
        <v>36680570.308649339</v>
      </c>
      <c r="I672" s="5"/>
    </row>
    <row r="673" spans="1:9" x14ac:dyDescent="0.25">
      <c r="A673" s="11" t="s">
        <v>39</v>
      </c>
      <c r="B673" s="11" t="s">
        <v>14</v>
      </c>
      <c r="C673" s="5" t="s">
        <v>294</v>
      </c>
      <c r="D673" s="6">
        <v>1543260.7645814698</v>
      </c>
      <c r="E673" s="5"/>
      <c r="F673" s="7">
        <v>475851.88687765173</v>
      </c>
      <c r="G673" s="5"/>
      <c r="H673" s="7">
        <v>151835.9630775706</v>
      </c>
      <c r="I673" s="5"/>
    </row>
    <row r="674" spans="1:9" x14ac:dyDescent="0.25">
      <c r="A674" s="11" t="s">
        <v>39</v>
      </c>
      <c r="B674" s="11" t="s">
        <v>14</v>
      </c>
      <c r="C674" s="5" t="s">
        <v>17</v>
      </c>
      <c r="D674" s="6">
        <v>8.0204773426055915</v>
      </c>
      <c r="E674" s="5"/>
      <c r="F674" s="7">
        <v>2.601403430776795</v>
      </c>
      <c r="G674" s="5"/>
      <c r="H674" s="7">
        <v>5.5840562659664599</v>
      </c>
      <c r="I674" s="5"/>
    </row>
    <row r="675" spans="1:9" x14ac:dyDescent="0.25">
      <c r="A675" s="11" t="s">
        <v>39</v>
      </c>
      <c r="B675" s="11" t="s">
        <v>14</v>
      </c>
      <c r="C675" s="5" t="s">
        <v>18</v>
      </c>
      <c r="D675" s="6">
        <v>192139.10776248336</v>
      </c>
      <c r="E675" s="5"/>
      <c r="F675" s="7">
        <v>34768.167221613097</v>
      </c>
      <c r="G675" s="5"/>
      <c r="H675" s="7">
        <v>10547.610763210028</v>
      </c>
      <c r="I675" s="5"/>
    </row>
    <row r="676" spans="1:9" x14ac:dyDescent="0.25">
      <c r="A676" s="11" t="s">
        <v>39</v>
      </c>
      <c r="B676" s="11" t="s">
        <v>14</v>
      </c>
      <c r="C676" s="5" t="s">
        <v>19</v>
      </c>
      <c r="D676" s="6">
        <v>37297905.691807106</v>
      </c>
      <c r="E676" s="5"/>
      <c r="F676" s="7">
        <v>15152180.176715961</v>
      </c>
      <c r="G676" s="5"/>
      <c r="H676" s="7">
        <v>8384134.896751577</v>
      </c>
      <c r="I676" s="5"/>
    </row>
    <row r="677" spans="1:9" x14ac:dyDescent="0.25">
      <c r="A677" s="11" t="s">
        <v>39</v>
      </c>
      <c r="B677" s="11" t="s">
        <v>14</v>
      </c>
      <c r="C677" s="5" t="s">
        <v>20</v>
      </c>
      <c r="D677" s="6">
        <v>44084.081012754439</v>
      </c>
      <c r="E677" s="5"/>
      <c r="F677" s="7">
        <v>14953.150148168304</v>
      </c>
      <c r="G677" s="5"/>
      <c r="H677" s="7">
        <v>6172.1560826548221</v>
      </c>
      <c r="I677" s="5"/>
    </row>
    <row r="678" spans="1:9" x14ac:dyDescent="0.25">
      <c r="A678" s="11" t="s">
        <v>39</v>
      </c>
      <c r="B678" s="11" t="s">
        <v>14</v>
      </c>
      <c r="C678" s="5" t="s">
        <v>21</v>
      </c>
      <c r="D678" s="6">
        <v>26131.061999378206</v>
      </c>
      <c r="E678" s="5"/>
      <c r="F678" s="7">
        <v>927.02421422805162</v>
      </c>
      <c r="G678" s="5"/>
      <c r="H678" s="7">
        <v>843.82338068281956</v>
      </c>
      <c r="I678" s="5"/>
    </row>
    <row r="679" spans="1:9" x14ac:dyDescent="0.25">
      <c r="A679" s="11" t="s">
        <v>39</v>
      </c>
      <c r="B679" s="11" t="s">
        <v>14</v>
      </c>
      <c r="C679" s="5" t="s">
        <v>22</v>
      </c>
      <c r="D679" s="6">
        <v>471747.35308467614</v>
      </c>
      <c r="E679" s="5"/>
      <c r="F679" s="7">
        <v>139622.0001314398</v>
      </c>
      <c r="G679" s="5"/>
      <c r="H679" s="7">
        <v>40202.119964731028</v>
      </c>
      <c r="I679" s="5"/>
    </row>
    <row r="680" spans="1:9" x14ac:dyDescent="0.25">
      <c r="A680" s="11" t="s">
        <v>39</v>
      </c>
      <c r="B680" s="11" t="s">
        <v>14</v>
      </c>
      <c r="C680" s="5" t="s">
        <v>23</v>
      </c>
      <c r="D680" s="6">
        <v>17970.567425901889</v>
      </c>
      <c r="E680" s="5"/>
      <c r="F680" s="7">
        <v>805.82768273115346</v>
      </c>
      <c r="G680" s="5"/>
      <c r="H680" s="7">
        <v>438.58893599919827</v>
      </c>
      <c r="I680" s="5"/>
    </row>
    <row r="681" spans="1:9" x14ac:dyDescent="0.25">
      <c r="A681" s="11" t="s">
        <v>39</v>
      </c>
      <c r="B681" s="11" t="s">
        <v>14</v>
      </c>
      <c r="C681" s="5" t="s">
        <v>24</v>
      </c>
      <c r="D681" s="6">
        <v>12451054.060384955</v>
      </c>
      <c r="E681" s="5"/>
      <c r="F681" s="7">
        <v>4042969.8522375976</v>
      </c>
      <c r="G681" s="5"/>
      <c r="H681" s="7">
        <v>2292665.0637418791</v>
      </c>
      <c r="I681" s="5"/>
    </row>
    <row r="682" spans="1:9" x14ac:dyDescent="0.25">
      <c r="A682" s="11" t="s">
        <v>39</v>
      </c>
      <c r="B682" s="11" t="s">
        <v>14</v>
      </c>
      <c r="C682" s="5" t="s">
        <v>293</v>
      </c>
      <c r="D682" s="6">
        <v>99238507.933908179</v>
      </c>
      <c r="E682" s="5"/>
      <c r="F682" s="7">
        <v>42714896.765239745</v>
      </c>
      <c r="G682" s="5"/>
      <c r="H682" s="7">
        <v>25601038.390878044</v>
      </c>
      <c r="I682" s="5"/>
    </row>
    <row r="683" spans="1:9" x14ac:dyDescent="0.25">
      <c r="A683" s="11" t="s">
        <v>39</v>
      </c>
      <c r="B683" s="11" t="s">
        <v>14</v>
      </c>
      <c r="C683" s="5" t="s">
        <v>25</v>
      </c>
      <c r="D683" s="6">
        <v>2787876.4624266326</v>
      </c>
      <c r="E683" s="5"/>
      <c r="F683" s="7">
        <v>647782.74574676179</v>
      </c>
      <c r="G683" s="5"/>
      <c r="H683" s="7">
        <v>189765.60826355749</v>
      </c>
      <c r="I683" s="5"/>
    </row>
    <row r="684" spans="1:9" x14ac:dyDescent="0.25">
      <c r="A684" s="11" t="s">
        <v>39</v>
      </c>
      <c r="B684" s="11" t="s">
        <v>14</v>
      </c>
      <c r="C684" s="5" t="s">
        <v>26</v>
      </c>
      <c r="D684" s="6">
        <v>32361.643846036197</v>
      </c>
      <c r="E684" s="5"/>
      <c r="F684" s="7">
        <v>6703.4898462551582</v>
      </c>
      <c r="G684" s="5"/>
      <c r="H684" s="7">
        <v>2920.5027531562223</v>
      </c>
      <c r="I684" s="5"/>
    </row>
    <row r="685" spans="1:9" x14ac:dyDescent="0.25">
      <c r="A685" s="11" t="s">
        <v>39</v>
      </c>
      <c r="B685" s="11" t="s">
        <v>27</v>
      </c>
      <c r="C685" s="5" t="s">
        <v>15</v>
      </c>
      <c r="D685" s="6">
        <v>698208206.53431118</v>
      </c>
      <c r="E685" s="8">
        <v>3.1498669553940956E-2</v>
      </c>
      <c r="F685" s="7">
        <v>480975140.40575653</v>
      </c>
      <c r="G685" s="8">
        <v>2.026795446352218E-2</v>
      </c>
      <c r="H685" s="7">
        <v>392354827.09105766</v>
      </c>
      <c r="I685" s="8">
        <v>3.5255437366824023E-2</v>
      </c>
    </row>
    <row r="686" spans="1:9" x14ac:dyDescent="0.25">
      <c r="A686" s="11" t="s">
        <v>39</v>
      </c>
      <c r="B686" s="11" t="s">
        <v>27</v>
      </c>
      <c r="C686" s="5" t="s">
        <v>16</v>
      </c>
      <c r="D686" s="6">
        <v>161829720.06900898</v>
      </c>
      <c r="E686" s="8">
        <v>5.0139653195120162E-2</v>
      </c>
      <c r="F686" s="7">
        <v>64665102.115821458</v>
      </c>
      <c r="G686" s="8">
        <v>2.2672864816824789E-2</v>
      </c>
      <c r="H686" s="7">
        <v>37559363.528601542</v>
      </c>
      <c r="I686" s="8">
        <v>2.3958003176002277E-2</v>
      </c>
    </row>
    <row r="687" spans="1:9" x14ac:dyDescent="0.25">
      <c r="A687" s="11" t="s">
        <v>39</v>
      </c>
      <c r="B687" s="11" t="s">
        <v>27</v>
      </c>
      <c r="C687" s="5" t="s">
        <v>294</v>
      </c>
      <c r="D687" s="6">
        <v>2851144.6982267443</v>
      </c>
      <c r="E687" s="8">
        <v>0.84748084294099912</v>
      </c>
      <c r="F687" s="7">
        <v>993476.10937318963</v>
      </c>
      <c r="G687" s="8">
        <v>1.0877843227479442</v>
      </c>
      <c r="H687" s="7">
        <v>387494.91490028391</v>
      </c>
      <c r="I687" s="8">
        <v>1.5520628120382696</v>
      </c>
    </row>
    <row r="688" spans="1:9" x14ac:dyDescent="0.25">
      <c r="A688" s="11" t="s">
        <v>39</v>
      </c>
      <c r="B688" s="11" t="s">
        <v>27</v>
      </c>
      <c r="C688" s="5" t="s">
        <v>17</v>
      </c>
      <c r="D688" s="6">
        <v>168.87952674865721</v>
      </c>
      <c r="E688" s="8">
        <v>20.056044364286397</v>
      </c>
      <c r="F688" s="7">
        <v>3.8431656658766595</v>
      </c>
      <c r="G688" s="8">
        <v>0.47734319883212678</v>
      </c>
      <c r="H688" s="7">
        <v>8.1922208432717269</v>
      </c>
      <c r="I688" s="8">
        <v>0.4670734772501185</v>
      </c>
    </row>
    <row r="689" spans="1:9" x14ac:dyDescent="0.25">
      <c r="A689" s="11" t="s">
        <v>39</v>
      </c>
      <c r="B689" s="11" t="s">
        <v>27</v>
      </c>
      <c r="C689" s="5" t="s">
        <v>18</v>
      </c>
      <c r="D689" s="6">
        <v>172987.03295753003</v>
      </c>
      <c r="E689" s="8">
        <v>-9.9678170821051973E-2</v>
      </c>
      <c r="F689" s="7">
        <v>21970.292629975822</v>
      </c>
      <c r="G689" s="8">
        <v>-0.36809172338775664</v>
      </c>
      <c r="H689" s="7">
        <v>7360.0684895792519</v>
      </c>
      <c r="I689" s="8">
        <v>-0.30220514817904548</v>
      </c>
    </row>
    <row r="690" spans="1:9" x14ac:dyDescent="0.25">
      <c r="A690" s="11" t="s">
        <v>39</v>
      </c>
      <c r="B690" s="11" t="s">
        <v>27</v>
      </c>
      <c r="C690" s="5" t="s">
        <v>19</v>
      </c>
      <c r="D690" s="6">
        <v>42117609.789472282</v>
      </c>
      <c r="E690" s="8">
        <v>0.12922184257449815</v>
      </c>
      <c r="F690" s="7">
        <v>16565248.234305488</v>
      </c>
      <c r="G690" s="8">
        <v>9.3258398534684622E-2</v>
      </c>
      <c r="H690" s="7">
        <v>9376863.6751491949</v>
      </c>
      <c r="I690" s="8">
        <v>0.11840563047026467</v>
      </c>
    </row>
    <row r="691" spans="1:9" x14ac:dyDescent="0.25">
      <c r="A691" s="11" t="s">
        <v>39</v>
      </c>
      <c r="B691" s="11" t="s">
        <v>27</v>
      </c>
      <c r="C691" s="5" t="s">
        <v>20</v>
      </c>
      <c r="D691" s="6">
        <v>33952.389286600352</v>
      </c>
      <c r="E691" s="8">
        <v>-0.22982653813794551</v>
      </c>
      <c r="F691" s="7">
        <v>11890.122776842278</v>
      </c>
      <c r="G691" s="8">
        <v>-0.20484161136449461</v>
      </c>
      <c r="H691" s="7">
        <v>4563.5782868986553</v>
      </c>
      <c r="I691" s="8">
        <v>-0.26061845718332372</v>
      </c>
    </row>
    <row r="692" spans="1:9" x14ac:dyDescent="0.25">
      <c r="A692" s="11" t="s">
        <v>39</v>
      </c>
      <c r="B692" s="11" t="s">
        <v>27</v>
      </c>
      <c r="C692" s="5" t="s">
        <v>21</v>
      </c>
      <c r="D692" s="6">
        <v>56780.267978519201</v>
      </c>
      <c r="E692" s="8">
        <v>1.1729031900758684</v>
      </c>
      <c r="F692" s="7">
        <v>1795.1380330744428</v>
      </c>
      <c r="G692" s="8">
        <v>0.93645215035648655</v>
      </c>
      <c r="H692" s="7">
        <v>1645.7909985619317</v>
      </c>
      <c r="I692" s="8">
        <v>0.95039748392627155</v>
      </c>
    </row>
    <row r="693" spans="1:9" x14ac:dyDescent="0.25">
      <c r="A693" s="11" t="s">
        <v>39</v>
      </c>
      <c r="B693" s="11" t="s">
        <v>27</v>
      </c>
      <c r="C693" s="5" t="s">
        <v>22</v>
      </c>
      <c r="D693" s="6">
        <v>569443.21986895951</v>
      </c>
      <c r="E693" s="8">
        <v>0.20709361938221119</v>
      </c>
      <c r="F693" s="7">
        <v>165560.21408882306</v>
      </c>
      <c r="G693" s="8">
        <v>0.18577454794348408</v>
      </c>
      <c r="H693" s="7">
        <v>51746.104315771881</v>
      </c>
      <c r="I693" s="8">
        <v>0.28714864691633901</v>
      </c>
    </row>
    <row r="694" spans="1:9" x14ac:dyDescent="0.25">
      <c r="A694" s="11" t="s">
        <v>39</v>
      </c>
      <c r="B694" s="11" t="s">
        <v>27</v>
      </c>
      <c r="C694" s="5" t="s">
        <v>23</v>
      </c>
      <c r="D694" s="6">
        <v>13603.19384357214</v>
      </c>
      <c r="E694" s="8">
        <v>-0.24302925326858804</v>
      </c>
      <c r="F694" s="7">
        <v>463.08224937712737</v>
      </c>
      <c r="G694" s="8">
        <v>-0.42533340650742529</v>
      </c>
      <c r="H694" s="7">
        <v>281.50441947615741</v>
      </c>
      <c r="I694" s="8">
        <v>-0.35815886728918317</v>
      </c>
    </row>
    <row r="695" spans="1:9" x14ac:dyDescent="0.25">
      <c r="A695" s="11" t="s">
        <v>39</v>
      </c>
      <c r="B695" s="11" t="s">
        <v>27</v>
      </c>
      <c r="C695" s="5" t="s">
        <v>24</v>
      </c>
      <c r="D695" s="6">
        <v>14236021.983570315</v>
      </c>
      <c r="E695" s="8">
        <v>0.14335878027102333</v>
      </c>
      <c r="F695" s="7">
        <v>4573922.9968922967</v>
      </c>
      <c r="G695" s="8">
        <v>0.13132750528942025</v>
      </c>
      <c r="H695" s="7">
        <v>2519778.0593024883</v>
      </c>
      <c r="I695" s="8">
        <v>9.9060695411799987E-2</v>
      </c>
    </row>
    <row r="696" spans="1:9" x14ac:dyDescent="0.25">
      <c r="A696" s="11" t="s">
        <v>39</v>
      </c>
      <c r="B696" s="11" t="s">
        <v>27</v>
      </c>
      <c r="C696" s="5" t="s">
        <v>293</v>
      </c>
      <c r="D696" s="6">
        <v>97933979.03672713</v>
      </c>
      <c r="E696" s="8">
        <v>-1.3145390074282828E-2</v>
      </c>
      <c r="F696" s="7">
        <v>41418456.293347262</v>
      </c>
      <c r="G696" s="8">
        <v>-3.0351014987059329E-2</v>
      </c>
      <c r="H696" s="7">
        <v>24931612.818741865</v>
      </c>
      <c r="I696" s="8">
        <v>-2.6148375777394504E-2</v>
      </c>
    </row>
    <row r="697" spans="1:9" x14ac:dyDescent="0.25">
      <c r="A697" s="11" t="s">
        <v>39</v>
      </c>
      <c r="B697" s="11" t="s">
        <v>27</v>
      </c>
      <c r="C697" s="5" t="s">
        <v>25</v>
      </c>
      <c r="D697" s="6">
        <v>3819145.0865074517</v>
      </c>
      <c r="E697" s="8">
        <v>0.36991188023560373</v>
      </c>
      <c r="F697" s="7">
        <v>907048.33379588474</v>
      </c>
      <c r="G697" s="8">
        <v>0.400235402612094</v>
      </c>
      <c r="H697" s="7">
        <v>275738.89549607976</v>
      </c>
      <c r="I697" s="8">
        <v>0.45304988622130954</v>
      </c>
    </row>
    <row r="698" spans="1:9" x14ac:dyDescent="0.25">
      <c r="A698" s="11" t="s">
        <v>39</v>
      </c>
      <c r="B698" s="11" t="s">
        <v>27</v>
      </c>
      <c r="C698" s="5" t="s">
        <v>26</v>
      </c>
      <c r="D698" s="6">
        <v>24884.491043115853</v>
      </c>
      <c r="E698" s="8">
        <v>-0.23104984525797442</v>
      </c>
      <c r="F698" s="7">
        <v>5267.4551635811395</v>
      </c>
      <c r="G698" s="8">
        <v>-0.21422195238741892</v>
      </c>
      <c r="H698" s="7">
        <v>2269.9262805019694</v>
      </c>
      <c r="I698" s="8">
        <v>-0.22276180768916157</v>
      </c>
    </row>
    <row r="699" spans="1:9" x14ac:dyDescent="0.25">
      <c r="A699" s="11" t="s">
        <v>39</v>
      </c>
      <c r="B699" s="11" t="s">
        <v>28</v>
      </c>
      <c r="C699" s="5" t="s">
        <v>15</v>
      </c>
      <c r="D699" s="6">
        <v>712053212.92257202</v>
      </c>
      <c r="E699" s="8">
        <v>1.9829337808822498E-2</v>
      </c>
      <c r="F699" s="7">
        <v>483615049.8322888</v>
      </c>
      <c r="G699" s="8">
        <v>5.4886608574096964E-3</v>
      </c>
      <c r="H699" s="7">
        <v>398613268.23013216</v>
      </c>
      <c r="I699" s="8">
        <v>1.595097270874658E-2</v>
      </c>
    </row>
    <row r="700" spans="1:9" x14ac:dyDescent="0.25">
      <c r="A700" s="11" t="s">
        <v>39</v>
      </c>
      <c r="B700" s="11" t="s">
        <v>28</v>
      </c>
      <c r="C700" s="5" t="s">
        <v>16</v>
      </c>
      <c r="D700" s="6">
        <v>170066523.99293619</v>
      </c>
      <c r="E700" s="8">
        <v>5.0897968064301177E-2</v>
      </c>
      <c r="F700" s="7">
        <v>66264923.397091426</v>
      </c>
      <c r="G700" s="8">
        <v>2.47401029136942E-2</v>
      </c>
      <c r="H700" s="7">
        <v>38713662.675892435</v>
      </c>
      <c r="I700" s="8">
        <v>3.073265995074435E-2</v>
      </c>
    </row>
    <row r="701" spans="1:9" x14ac:dyDescent="0.25">
      <c r="A701" s="11" t="s">
        <v>39</v>
      </c>
      <c r="B701" s="11" t="s">
        <v>28</v>
      </c>
      <c r="C701" s="5" t="s">
        <v>294</v>
      </c>
      <c r="D701" s="6">
        <v>4384144.7102751322</v>
      </c>
      <c r="E701" s="8">
        <v>0.5376787831925296</v>
      </c>
      <c r="F701" s="7">
        <v>1730863.7275350285</v>
      </c>
      <c r="G701" s="8">
        <v>0.7422298444872284</v>
      </c>
      <c r="H701" s="7">
        <v>750202.64619308442</v>
      </c>
      <c r="I701" s="8">
        <v>0.93603223512271894</v>
      </c>
    </row>
    <row r="702" spans="1:9" x14ac:dyDescent="0.25">
      <c r="A702" s="11" t="s">
        <v>39</v>
      </c>
      <c r="B702" s="11" t="s">
        <v>28</v>
      </c>
      <c r="C702" s="5" t="s">
        <v>17</v>
      </c>
      <c r="D702" s="6">
        <v>392.78650869250299</v>
      </c>
      <c r="E702" s="8">
        <v>1.3258385208355405</v>
      </c>
      <c r="F702" s="7">
        <v>4.692857898117067</v>
      </c>
      <c r="G702" s="8">
        <v>0.22109175250622073</v>
      </c>
      <c r="H702" s="7">
        <v>9.9889150185489566</v>
      </c>
      <c r="I702" s="8">
        <v>0.21931710700314616</v>
      </c>
    </row>
    <row r="703" spans="1:9" x14ac:dyDescent="0.25">
      <c r="A703" s="11" t="s">
        <v>39</v>
      </c>
      <c r="B703" s="11" t="s">
        <v>28</v>
      </c>
      <c r="C703" s="5" t="s">
        <v>18</v>
      </c>
      <c r="D703" s="6">
        <v>190579.09207930206</v>
      </c>
      <c r="E703" s="8">
        <v>0.10169582552520601</v>
      </c>
      <c r="F703" s="7">
        <v>23903.705309121364</v>
      </c>
      <c r="G703" s="8">
        <v>8.8001225641739192E-2</v>
      </c>
      <c r="H703" s="7">
        <v>9942.5716905124082</v>
      </c>
      <c r="I703" s="8">
        <v>0.35088032191406765</v>
      </c>
    </row>
    <row r="704" spans="1:9" x14ac:dyDescent="0.25">
      <c r="A704" s="11" t="s">
        <v>39</v>
      </c>
      <c r="B704" s="11" t="s">
        <v>28</v>
      </c>
      <c r="C704" s="5" t="s">
        <v>19</v>
      </c>
      <c r="D704" s="6">
        <v>48057456.587588333</v>
      </c>
      <c r="E704" s="8">
        <v>0.14103000687377029</v>
      </c>
      <c r="F704" s="7">
        <v>18598977.647464789</v>
      </c>
      <c r="G704" s="8">
        <v>0.12277083834744992</v>
      </c>
      <c r="H704" s="7">
        <v>10617438.205447355</v>
      </c>
      <c r="I704" s="8">
        <v>0.13230164938688074</v>
      </c>
    </row>
    <row r="705" spans="1:9" x14ac:dyDescent="0.25">
      <c r="A705" s="11" t="s">
        <v>39</v>
      </c>
      <c r="B705" s="11" t="s">
        <v>28</v>
      </c>
      <c r="C705" s="5" t="s">
        <v>20</v>
      </c>
      <c r="D705" s="6">
        <v>37210.06826920867</v>
      </c>
      <c r="E705" s="8">
        <v>9.5948445781222066E-2</v>
      </c>
      <c r="F705" s="7">
        <v>12960.872051975812</v>
      </c>
      <c r="G705" s="8">
        <v>9.0053676924091317E-2</v>
      </c>
      <c r="H705" s="7">
        <v>3497.0405450848721</v>
      </c>
      <c r="I705" s="8">
        <v>-0.23370646338546522</v>
      </c>
    </row>
    <row r="706" spans="1:9" x14ac:dyDescent="0.25">
      <c r="A706" s="11" t="s">
        <v>39</v>
      </c>
      <c r="B706" s="11" t="s">
        <v>28</v>
      </c>
      <c r="C706" s="5" t="s">
        <v>21</v>
      </c>
      <c r="D706" s="6">
        <v>24773.277831833362</v>
      </c>
      <c r="E706" s="8">
        <v>-0.56369917378330348</v>
      </c>
      <c r="F706" s="7">
        <v>1173.9238293104627</v>
      </c>
      <c r="G706" s="8">
        <v>-0.34605372529490558</v>
      </c>
      <c r="H706" s="7">
        <v>665.4754063507819</v>
      </c>
      <c r="I706" s="8">
        <v>-0.5956501117503592</v>
      </c>
    </row>
    <row r="707" spans="1:9" x14ac:dyDescent="0.25">
      <c r="A707" s="11" t="s">
        <v>39</v>
      </c>
      <c r="B707" s="11" t="s">
        <v>28</v>
      </c>
      <c r="C707" s="5" t="s">
        <v>22</v>
      </c>
      <c r="D707" s="6">
        <v>450820.4063694799</v>
      </c>
      <c r="E707" s="8">
        <v>-0.2083136814356612</v>
      </c>
      <c r="F707" s="7">
        <v>128305.50037861482</v>
      </c>
      <c r="G707" s="8">
        <v>-0.22502214022398592</v>
      </c>
      <c r="H707" s="7">
        <v>40812.017388481392</v>
      </c>
      <c r="I707" s="8">
        <v>-0.21130261054179192</v>
      </c>
    </row>
    <row r="708" spans="1:9" x14ac:dyDescent="0.25">
      <c r="A708" s="11" t="s">
        <v>39</v>
      </c>
      <c r="B708" s="11" t="s">
        <v>28</v>
      </c>
      <c r="C708" s="5" t="s">
        <v>23</v>
      </c>
      <c r="D708" s="6">
        <v>14547.73087994337</v>
      </c>
      <c r="E708" s="8">
        <v>6.9434946471599979E-2</v>
      </c>
      <c r="F708" s="7">
        <v>495.48035533644736</v>
      </c>
      <c r="G708" s="8">
        <v>6.9961882587590715E-2</v>
      </c>
      <c r="H708" s="7">
        <v>311.49379252697753</v>
      </c>
      <c r="I708" s="8">
        <v>0.10653251237272363</v>
      </c>
    </row>
    <row r="709" spans="1:9" x14ac:dyDescent="0.25">
      <c r="A709" s="11" t="s">
        <v>39</v>
      </c>
      <c r="B709" s="11" t="s">
        <v>28</v>
      </c>
      <c r="C709" s="5" t="s">
        <v>24</v>
      </c>
      <c r="D709" s="6">
        <v>15463438.128519926</v>
      </c>
      <c r="E709" s="8">
        <v>8.6219039726558658E-2</v>
      </c>
      <c r="F709" s="7">
        <v>5139626.1189089585</v>
      </c>
      <c r="G709" s="8">
        <v>0.12368007122136135</v>
      </c>
      <c r="H709" s="7">
        <v>2783464.4818512159</v>
      </c>
      <c r="I709" s="8">
        <v>0.10464668567743617</v>
      </c>
    </row>
    <row r="710" spans="1:9" x14ac:dyDescent="0.25">
      <c r="A710" s="11" t="s">
        <v>39</v>
      </c>
      <c r="B710" s="11" t="s">
        <v>28</v>
      </c>
      <c r="C710" s="5" t="s">
        <v>293</v>
      </c>
      <c r="D710" s="6">
        <v>97055442.192822039</v>
      </c>
      <c r="E710" s="8">
        <v>-8.9707050866954258E-3</v>
      </c>
      <c r="F710" s="7">
        <v>39592284.415239058</v>
      </c>
      <c r="G710" s="8">
        <v>-4.409077598581386E-2</v>
      </c>
      <c r="H710" s="7">
        <v>24191595.235712711</v>
      </c>
      <c r="I710" s="8">
        <v>-2.9681897774092535E-2</v>
      </c>
    </row>
    <row r="711" spans="1:9" x14ac:dyDescent="0.25">
      <c r="A711" s="11" t="s">
        <v>39</v>
      </c>
      <c r="B711" s="11" t="s">
        <v>28</v>
      </c>
      <c r="C711" s="5" t="s">
        <v>25</v>
      </c>
      <c r="D711" s="6">
        <v>4364308.7658281373</v>
      </c>
      <c r="E711" s="8">
        <v>0.14274495128417083</v>
      </c>
      <c r="F711" s="7">
        <v>1031593.7175744805</v>
      </c>
      <c r="G711" s="8">
        <v>0.13730843124686487</v>
      </c>
      <c r="H711" s="7">
        <v>313679.98240350711</v>
      </c>
      <c r="I711" s="8">
        <v>0.13759787801850695</v>
      </c>
    </row>
    <row r="712" spans="1:9" x14ac:dyDescent="0.25">
      <c r="A712" s="11" t="s">
        <v>39</v>
      </c>
      <c r="B712" s="11" t="s">
        <v>28</v>
      </c>
      <c r="C712" s="5" t="s">
        <v>26</v>
      </c>
      <c r="D712" s="6">
        <v>23410.245964163543</v>
      </c>
      <c r="E712" s="8">
        <v>-5.9243529489832629E-2</v>
      </c>
      <c r="F712" s="7">
        <v>4733.5955868512838</v>
      </c>
      <c r="G712" s="8">
        <v>-0.10135056875679337</v>
      </c>
      <c r="H712" s="7">
        <v>2043.5365466520618</v>
      </c>
      <c r="I712" s="8">
        <v>-9.9734399215751071E-2</v>
      </c>
    </row>
    <row r="713" spans="1:9" x14ac:dyDescent="0.25">
      <c r="A713" s="11" t="s">
        <v>39</v>
      </c>
      <c r="B713" s="11" t="s">
        <v>29</v>
      </c>
      <c r="C713" s="5" t="s">
        <v>15</v>
      </c>
      <c r="D713" s="6">
        <v>742852852.03156185</v>
      </c>
      <c r="E713" s="8">
        <v>4.3254687360478154E-2</v>
      </c>
      <c r="F713" s="7">
        <v>492482371.63935035</v>
      </c>
      <c r="G713" s="8">
        <v>1.8335495990326522E-2</v>
      </c>
      <c r="H713" s="7">
        <v>414388270.18063039</v>
      </c>
      <c r="I713" s="8">
        <v>3.9574703623239491E-2</v>
      </c>
    </row>
    <row r="714" spans="1:9" x14ac:dyDescent="0.25">
      <c r="A714" s="11" t="s">
        <v>39</v>
      </c>
      <c r="B714" s="11" t="s">
        <v>29</v>
      </c>
      <c r="C714" s="5" t="s">
        <v>16</v>
      </c>
      <c r="D714" s="6">
        <v>174377216.84873131</v>
      </c>
      <c r="E714" s="8">
        <v>2.5347098033085935E-2</v>
      </c>
      <c r="F714" s="7">
        <v>66483191.186311141</v>
      </c>
      <c r="G714" s="8">
        <v>3.2938661667466377E-3</v>
      </c>
      <c r="H714" s="7">
        <v>38839637.250758812</v>
      </c>
      <c r="I714" s="8">
        <v>3.2540081758993082E-3</v>
      </c>
    </row>
    <row r="715" spans="1:9" x14ac:dyDescent="0.25">
      <c r="A715" s="11" t="s">
        <v>39</v>
      </c>
      <c r="B715" s="11" t="s">
        <v>29</v>
      </c>
      <c r="C715" s="5" t="s">
        <v>294</v>
      </c>
      <c r="D715" s="6">
        <v>4399414.8548198286</v>
      </c>
      <c r="E715" s="8">
        <v>3.4830384382403606E-3</v>
      </c>
      <c r="F715" s="7">
        <v>1720673.4808479317</v>
      </c>
      <c r="G715" s="8">
        <v>-5.8873766461147075E-3</v>
      </c>
      <c r="H715" s="7">
        <v>735598.12498786463</v>
      </c>
      <c r="I715" s="8">
        <v>-1.9467434938186957E-2</v>
      </c>
    </row>
    <row r="716" spans="1:9" x14ac:dyDescent="0.25">
      <c r="A716" s="11" t="s">
        <v>39</v>
      </c>
      <c r="B716" s="11" t="s">
        <v>29</v>
      </c>
      <c r="C716" s="5" t="s">
        <v>17</v>
      </c>
      <c r="D716" s="6">
        <v>633.01785800337791</v>
      </c>
      <c r="E716" s="8">
        <v>0.61160794475999314</v>
      </c>
      <c r="F716" s="7">
        <v>8.4469728837827596</v>
      </c>
      <c r="G716" s="8">
        <v>0.79996349072746697</v>
      </c>
      <c r="H716" s="7">
        <v>18.047576480030145</v>
      </c>
      <c r="I716" s="8">
        <v>0.80676043859784807</v>
      </c>
    </row>
    <row r="717" spans="1:9" x14ac:dyDescent="0.25">
      <c r="A717" s="11" t="s">
        <v>39</v>
      </c>
      <c r="B717" s="11" t="s">
        <v>29</v>
      </c>
      <c r="C717" s="5" t="s">
        <v>18</v>
      </c>
      <c r="D717" s="6">
        <v>213275.18879021882</v>
      </c>
      <c r="E717" s="8">
        <v>0.11909017124225074</v>
      </c>
      <c r="F717" s="7">
        <v>27176.924069012835</v>
      </c>
      <c r="G717" s="8">
        <v>0.13693353049505871</v>
      </c>
      <c r="H717" s="7">
        <v>11657.653534721205</v>
      </c>
      <c r="I717" s="8">
        <v>0.17249881595979791</v>
      </c>
    </row>
    <row r="718" spans="1:9" x14ac:dyDescent="0.25">
      <c r="A718" s="11" t="s">
        <v>39</v>
      </c>
      <c r="B718" s="11" t="s">
        <v>29</v>
      </c>
      <c r="C718" s="5" t="s">
        <v>19</v>
      </c>
      <c r="D718" s="6">
        <v>52986261.531028509</v>
      </c>
      <c r="E718" s="8">
        <v>0.10256066994425812</v>
      </c>
      <c r="F718" s="7">
        <v>19961181.637598455</v>
      </c>
      <c r="G718" s="8">
        <v>7.3240799357557715E-2</v>
      </c>
      <c r="H718" s="7">
        <v>11553677.071263667</v>
      </c>
      <c r="I718" s="8">
        <v>8.8179356234535516E-2</v>
      </c>
    </row>
    <row r="719" spans="1:9" x14ac:dyDescent="0.25">
      <c r="A719" s="11" t="s">
        <v>39</v>
      </c>
      <c r="B719" s="11" t="s">
        <v>29</v>
      </c>
      <c r="C719" s="5" t="s">
        <v>20</v>
      </c>
      <c r="D719" s="6">
        <v>36435.984705071452</v>
      </c>
      <c r="E719" s="8">
        <v>-2.0803067560555159E-2</v>
      </c>
      <c r="F719" s="7">
        <v>13522.208877293786</v>
      </c>
      <c r="G719" s="8">
        <v>4.3310112395747447E-2</v>
      </c>
      <c r="H719" s="7">
        <v>3583.948974172552</v>
      </c>
      <c r="I719" s="8">
        <v>2.4851993554901912E-2</v>
      </c>
    </row>
    <row r="720" spans="1:9" x14ac:dyDescent="0.25">
      <c r="A720" s="11" t="s">
        <v>39</v>
      </c>
      <c r="B720" s="11" t="s">
        <v>29</v>
      </c>
      <c r="C720" s="5" t="s">
        <v>21</v>
      </c>
      <c r="D720" s="6">
        <v>61926.412218661309</v>
      </c>
      <c r="E720" s="8">
        <v>1.4997262227078656</v>
      </c>
      <c r="F720" s="7">
        <v>6287.8846024816066</v>
      </c>
      <c r="G720" s="8">
        <v>4.3562969295673764</v>
      </c>
      <c r="H720" s="7">
        <v>1628.2806830212185</v>
      </c>
      <c r="I720" s="8">
        <v>1.4467931759493569</v>
      </c>
    </row>
    <row r="721" spans="1:9" x14ac:dyDescent="0.25">
      <c r="A721" s="11" t="s">
        <v>39</v>
      </c>
      <c r="B721" s="11" t="s">
        <v>29</v>
      </c>
      <c r="C721" s="5" t="s">
        <v>22</v>
      </c>
      <c r="D721" s="6">
        <v>466077.40647891641</v>
      </c>
      <c r="E721" s="8">
        <v>3.3842745123946985E-2</v>
      </c>
      <c r="F721" s="7">
        <v>127336.17035322242</v>
      </c>
      <c r="G721" s="8">
        <v>-7.5548594762657375E-3</v>
      </c>
      <c r="H721" s="7">
        <v>40305.907991076398</v>
      </c>
      <c r="I721" s="8">
        <v>-1.2400989458262767E-2</v>
      </c>
    </row>
    <row r="722" spans="1:9" x14ac:dyDescent="0.25">
      <c r="A722" s="11" t="s">
        <v>39</v>
      </c>
      <c r="B722" s="11" t="s">
        <v>29</v>
      </c>
      <c r="C722" s="5" t="s">
        <v>23</v>
      </c>
      <c r="D722" s="6">
        <v>10601.029351588488</v>
      </c>
      <c r="E722" s="8">
        <v>-0.27129327322078189</v>
      </c>
      <c r="F722" s="7">
        <v>327.97470734035591</v>
      </c>
      <c r="G722" s="8">
        <v>-0.33806718307196998</v>
      </c>
      <c r="H722" s="7">
        <v>242.26926334755069</v>
      </c>
      <c r="I722" s="8">
        <v>-0.22223405679402589</v>
      </c>
    </row>
    <row r="723" spans="1:9" x14ac:dyDescent="0.25">
      <c r="A723" s="11" t="s">
        <v>39</v>
      </c>
      <c r="B723" s="11" t="s">
        <v>29</v>
      </c>
      <c r="C723" s="5" t="s">
        <v>24</v>
      </c>
      <c r="D723" s="6">
        <v>14521291.821335105</v>
      </c>
      <c r="E723" s="8">
        <v>-6.0927350008092684E-2</v>
      </c>
      <c r="F723" s="7">
        <v>4891756.8937295116</v>
      </c>
      <c r="G723" s="8">
        <v>-4.8227092680442799E-2</v>
      </c>
      <c r="H723" s="7">
        <v>2557383.7008490595</v>
      </c>
      <c r="I723" s="8">
        <v>-8.1222800749300564E-2</v>
      </c>
    </row>
    <row r="724" spans="1:9" x14ac:dyDescent="0.25">
      <c r="A724" s="11" t="s">
        <v>39</v>
      </c>
      <c r="B724" s="11" t="s">
        <v>29</v>
      </c>
      <c r="C724" s="5" t="s">
        <v>293</v>
      </c>
      <c r="D724" s="6">
        <v>96730183.283041596</v>
      </c>
      <c r="E724" s="8">
        <v>-3.3512691553580702E-3</v>
      </c>
      <c r="F724" s="7">
        <v>38593511.448388509</v>
      </c>
      <c r="G724" s="8">
        <v>-2.5226454638876735E-2</v>
      </c>
      <c r="H724" s="7">
        <v>23588291.776358109</v>
      </c>
      <c r="I724" s="8">
        <v>-2.4938556282719973E-2</v>
      </c>
    </row>
    <row r="725" spans="1:9" x14ac:dyDescent="0.25">
      <c r="A725" s="11" t="s">
        <v>39</v>
      </c>
      <c r="B725" s="11" t="s">
        <v>29</v>
      </c>
      <c r="C725" s="5" t="s">
        <v>25</v>
      </c>
      <c r="D725" s="6">
        <v>4932379.5751449931</v>
      </c>
      <c r="E725" s="8">
        <v>0.13016283672795162</v>
      </c>
      <c r="F725" s="7">
        <v>1137479.5001883404</v>
      </c>
      <c r="G725" s="8">
        <v>0.10264291145822636</v>
      </c>
      <c r="H725" s="7">
        <v>345579.09052122047</v>
      </c>
      <c r="I725" s="8">
        <v>0.10169315833701997</v>
      </c>
    </row>
    <row r="726" spans="1:9" x14ac:dyDescent="0.25">
      <c r="A726" s="11" t="s">
        <v>39</v>
      </c>
      <c r="B726" s="11" t="s">
        <v>29</v>
      </c>
      <c r="C726" s="5" t="s">
        <v>26</v>
      </c>
      <c r="D726" s="6">
        <v>18736.743958817722</v>
      </c>
      <c r="E726" s="8">
        <v>-0.19963489544279153</v>
      </c>
      <c r="F726" s="7">
        <v>3928.615976157354</v>
      </c>
      <c r="G726" s="8">
        <v>-0.1700566928298558</v>
      </c>
      <c r="H726" s="7">
        <v>1671.3787561216693</v>
      </c>
      <c r="I726" s="8">
        <v>-0.18211457541099554</v>
      </c>
    </row>
    <row r="727" spans="1:9" x14ac:dyDescent="0.25">
      <c r="A727" s="11" t="s">
        <v>39</v>
      </c>
      <c r="B727" s="11" t="s">
        <v>30</v>
      </c>
      <c r="C727" s="5" t="s">
        <v>15</v>
      </c>
      <c r="D727" s="6">
        <v>868098024.45720434</v>
      </c>
      <c r="E727" s="8">
        <v>0.16860024442676688</v>
      </c>
      <c r="F727" s="7">
        <v>577149714.99840772</v>
      </c>
      <c r="G727" s="8">
        <v>0.17191954115478461</v>
      </c>
      <c r="H727" s="7">
        <v>494928131.60991716</v>
      </c>
      <c r="I727" s="8">
        <v>0.19435844888703005</v>
      </c>
    </row>
    <row r="728" spans="1:9" x14ac:dyDescent="0.25">
      <c r="A728" s="11" t="s">
        <v>39</v>
      </c>
      <c r="B728" s="11" t="s">
        <v>30</v>
      </c>
      <c r="C728" s="5" t="s">
        <v>16</v>
      </c>
      <c r="D728" s="6">
        <v>208835119.99902934</v>
      </c>
      <c r="E728" s="8">
        <v>0.19760553455896435</v>
      </c>
      <c r="F728" s="7">
        <v>74434599.55037649</v>
      </c>
      <c r="G728" s="8">
        <v>0.11960028124676633</v>
      </c>
      <c r="H728" s="7">
        <v>44524605.079823114</v>
      </c>
      <c r="I728" s="8">
        <v>0.14637026067881811</v>
      </c>
    </row>
    <row r="729" spans="1:9" x14ac:dyDescent="0.25">
      <c r="A729" s="11" t="s">
        <v>39</v>
      </c>
      <c r="B729" s="11" t="s">
        <v>30</v>
      </c>
      <c r="C729" s="5" t="s">
        <v>294</v>
      </c>
      <c r="D729" s="6">
        <v>5033328.9466295363</v>
      </c>
      <c r="E729" s="8">
        <v>0.14409054674969241</v>
      </c>
      <c r="F729" s="7">
        <v>1875182.6523944407</v>
      </c>
      <c r="G729" s="8">
        <v>8.9795753387428484E-2</v>
      </c>
      <c r="H729" s="7">
        <v>782365.56092019391</v>
      </c>
      <c r="I729" s="8">
        <v>6.3577426781913957E-2</v>
      </c>
    </row>
    <row r="730" spans="1:9" x14ac:dyDescent="0.25">
      <c r="A730" s="11" t="s">
        <v>39</v>
      </c>
      <c r="B730" s="11" t="s">
        <v>30</v>
      </c>
      <c r="C730" s="5" t="s">
        <v>17</v>
      </c>
      <c r="D730" s="5"/>
      <c r="E730" s="8">
        <v>-1</v>
      </c>
      <c r="F730" s="5"/>
      <c r="G730" s="8">
        <v>-1</v>
      </c>
      <c r="H730" s="5"/>
      <c r="I730" s="8">
        <v>-1</v>
      </c>
    </row>
    <row r="731" spans="1:9" x14ac:dyDescent="0.25">
      <c r="A731" s="11" t="s">
        <v>39</v>
      </c>
      <c r="B731" s="11" t="s">
        <v>30</v>
      </c>
      <c r="C731" s="5" t="s">
        <v>18</v>
      </c>
      <c r="D731" s="6">
        <v>318360.64037650108</v>
      </c>
      <c r="E731" s="8">
        <v>0.49272234704078088</v>
      </c>
      <c r="F731" s="7">
        <v>38174.225906707565</v>
      </c>
      <c r="G731" s="8">
        <v>0.40465586943424081</v>
      </c>
      <c r="H731" s="7">
        <v>14522.364809697387</v>
      </c>
      <c r="I731" s="8">
        <v>0.24573652548893404</v>
      </c>
    </row>
    <row r="732" spans="1:9" x14ac:dyDescent="0.25">
      <c r="A732" s="11" t="s">
        <v>39</v>
      </c>
      <c r="B732" s="11" t="s">
        <v>30</v>
      </c>
      <c r="C732" s="5" t="s">
        <v>19</v>
      </c>
      <c r="D732" s="6">
        <v>67169374.293140456</v>
      </c>
      <c r="E732" s="8">
        <v>0.26767528699503329</v>
      </c>
      <c r="F732" s="7">
        <v>23326835.0653066</v>
      </c>
      <c r="G732" s="8">
        <v>0.16860992945270697</v>
      </c>
      <c r="H732" s="7">
        <v>14120713.180808809</v>
      </c>
      <c r="I732" s="8">
        <v>0.2221834740326854</v>
      </c>
    </row>
    <row r="733" spans="1:9" x14ac:dyDescent="0.25">
      <c r="A733" s="11" t="s">
        <v>39</v>
      </c>
      <c r="B733" s="11" t="s">
        <v>30</v>
      </c>
      <c r="C733" s="5" t="s">
        <v>20</v>
      </c>
      <c r="D733" s="6">
        <v>48426.325019807817</v>
      </c>
      <c r="E733" s="8">
        <v>0.3290796286086774</v>
      </c>
      <c r="F733" s="7">
        <v>16130.775451314865</v>
      </c>
      <c r="G733" s="8">
        <v>0.19290979733357988</v>
      </c>
      <c r="H733" s="7">
        <v>4917.977286242105</v>
      </c>
      <c r="I733" s="8">
        <v>0.37222302038425298</v>
      </c>
    </row>
    <row r="734" spans="1:9" x14ac:dyDescent="0.25">
      <c r="A734" s="11" t="s">
        <v>39</v>
      </c>
      <c r="B734" s="11" t="s">
        <v>30</v>
      </c>
      <c r="C734" s="5" t="s">
        <v>21</v>
      </c>
      <c r="D734" s="6">
        <v>54245.135140150785</v>
      </c>
      <c r="E734" s="8">
        <v>-0.12403878738183702</v>
      </c>
      <c r="F734" s="7">
        <v>4550.4760633479564</v>
      </c>
      <c r="G734" s="8">
        <v>-0.27631050010808972</v>
      </c>
      <c r="H734" s="7">
        <v>1249.6969428273544</v>
      </c>
      <c r="I734" s="8">
        <v>-0.23250520880184788</v>
      </c>
    </row>
    <row r="735" spans="1:9" x14ac:dyDescent="0.25">
      <c r="A735" s="11" t="s">
        <v>39</v>
      </c>
      <c r="B735" s="11" t="s">
        <v>30</v>
      </c>
      <c r="C735" s="5" t="s">
        <v>22</v>
      </c>
      <c r="D735" s="6">
        <v>656219.68427506089</v>
      </c>
      <c r="E735" s="8">
        <v>0.40796287301848821</v>
      </c>
      <c r="F735" s="7">
        <v>163292.0371254491</v>
      </c>
      <c r="G735" s="8">
        <v>0.28236962579043662</v>
      </c>
      <c r="H735" s="7">
        <v>52050.837233078615</v>
      </c>
      <c r="I735" s="8">
        <v>0.29139473162600604</v>
      </c>
    </row>
    <row r="736" spans="1:9" x14ac:dyDescent="0.25">
      <c r="A736" s="11" t="s">
        <v>39</v>
      </c>
      <c r="B736" s="11" t="s">
        <v>30</v>
      </c>
      <c r="C736" s="5" t="s">
        <v>23</v>
      </c>
      <c r="D736" s="6">
        <v>7227.5604537808895</v>
      </c>
      <c r="E736" s="8">
        <v>-0.31822088081494732</v>
      </c>
      <c r="F736" s="7">
        <v>375.57486344285701</v>
      </c>
      <c r="G736" s="8">
        <v>0.14513361865158711</v>
      </c>
      <c r="H736" s="7">
        <v>167.47264218618258</v>
      </c>
      <c r="I736" s="8">
        <v>-0.30873343208241655</v>
      </c>
    </row>
    <row r="737" spans="1:9" x14ac:dyDescent="0.25">
      <c r="A737" s="11" t="s">
        <v>39</v>
      </c>
      <c r="B737" s="11" t="s">
        <v>30</v>
      </c>
      <c r="C737" s="5" t="s">
        <v>24</v>
      </c>
      <c r="D737" s="6">
        <v>16548458.931941662</v>
      </c>
      <c r="E737" s="8">
        <v>0.13959964000091135</v>
      </c>
      <c r="F737" s="7">
        <v>5362332.7120108856</v>
      </c>
      <c r="G737" s="8">
        <v>9.619771147756373E-2</v>
      </c>
      <c r="H737" s="7">
        <v>2740028.9028276941</v>
      </c>
      <c r="I737" s="8">
        <v>7.1418771425654781E-2</v>
      </c>
    </row>
    <row r="738" spans="1:9" x14ac:dyDescent="0.25">
      <c r="A738" s="11" t="s">
        <v>39</v>
      </c>
      <c r="B738" s="11" t="s">
        <v>30</v>
      </c>
      <c r="C738" s="5" t="s">
        <v>293</v>
      </c>
      <c r="D738" s="6">
        <v>112306604.5691877</v>
      </c>
      <c r="E738" s="8">
        <v>0.16102958515614527</v>
      </c>
      <c r="F738" s="7">
        <v>42230766.758292452</v>
      </c>
      <c r="G738" s="8">
        <v>9.4245254536324846E-2</v>
      </c>
      <c r="H738" s="7">
        <v>26373611.570307426</v>
      </c>
      <c r="I738" s="8">
        <v>0.11808060627522667</v>
      </c>
    </row>
    <row r="739" spans="1:9" x14ac:dyDescent="0.25">
      <c r="A739" s="11" t="s">
        <v>39</v>
      </c>
      <c r="B739" s="11" t="s">
        <v>30</v>
      </c>
      <c r="C739" s="5" t="s">
        <v>25</v>
      </c>
      <c r="D739" s="6">
        <v>6674060.9715128131</v>
      </c>
      <c r="E739" s="8">
        <v>0.35311179316863933</v>
      </c>
      <c r="F739" s="7">
        <v>1412823.3281006867</v>
      </c>
      <c r="G739" s="8">
        <v>0.24206487050250655</v>
      </c>
      <c r="H739" s="7">
        <v>433240.36283188226</v>
      </c>
      <c r="I739" s="8">
        <v>0.25366486201015964</v>
      </c>
    </row>
    <row r="740" spans="1:9" x14ac:dyDescent="0.25">
      <c r="A740" s="11" t="s">
        <v>39</v>
      </c>
      <c r="B740" s="11" t="s">
        <v>30</v>
      </c>
      <c r="C740" s="5" t="s">
        <v>26</v>
      </c>
      <c r="D740" s="6">
        <v>18812.941351877453</v>
      </c>
      <c r="E740" s="8">
        <v>4.066736100317536E-3</v>
      </c>
      <c r="F740" s="7">
        <v>4135.9448611677926</v>
      </c>
      <c r="G740" s="8">
        <v>5.2774026850348973E-2</v>
      </c>
      <c r="H740" s="7">
        <v>1737.1532131009174</v>
      </c>
      <c r="I740" s="8">
        <v>3.9353412108619867E-2</v>
      </c>
    </row>
    <row r="741" spans="1:9" x14ac:dyDescent="0.25">
      <c r="A741" s="11" t="s">
        <v>39</v>
      </c>
      <c r="B741" s="11" t="s">
        <v>31</v>
      </c>
      <c r="C741" s="5" t="s">
        <v>15</v>
      </c>
      <c r="D741" s="6">
        <v>844263692.07313824</v>
      </c>
      <c r="E741" s="8">
        <v>-2.7455807653713988E-2</v>
      </c>
      <c r="F741" s="7">
        <v>551379463.57328796</v>
      </c>
      <c r="G741" s="8">
        <v>-4.4650895175770366E-2</v>
      </c>
      <c r="H741" s="7">
        <v>477022522.04221827</v>
      </c>
      <c r="I741" s="8">
        <v>-3.617820128642716E-2</v>
      </c>
    </row>
    <row r="742" spans="1:9" x14ac:dyDescent="0.25">
      <c r="A742" s="11" t="s">
        <v>39</v>
      </c>
      <c r="B742" s="11" t="s">
        <v>31</v>
      </c>
      <c r="C742" s="5" t="s">
        <v>16</v>
      </c>
      <c r="D742" s="6">
        <v>201054136.56845409</v>
      </c>
      <c r="E742" s="8">
        <v>-3.7258979383407435E-2</v>
      </c>
      <c r="F742" s="7">
        <v>69373643.242615432</v>
      </c>
      <c r="G742" s="8">
        <v>-6.7991986768678195E-2</v>
      </c>
      <c r="H742" s="7">
        <v>42042551.676059157</v>
      </c>
      <c r="I742" s="8">
        <v>-5.5745657919125377E-2</v>
      </c>
    </row>
    <row r="743" spans="1:9" x14ac:dyDescent="0.25">
      <c r="A743" s="11" t="s">
        <v>39</v>
      </c>
      <c r="B743" s="11" t="s">
        <v>31</v>
      </c>
      <c r="C743" s="5" t="s">
        <v>294</v>
      </c>
      <c r="D743" s="6">
        <v>4091489.1102565192</v>
      </c>
      <c r="E743" s="8">
        <v>-0.18712066037402553</v>
      </c>
      <c r="F743" s="7">
        <v>1558542.7487644649</v>
      </c>
      <c r="G743" s="8">
        <v>-0.16885816601687031</v>
      </c>
      <c r="H743" s="7">
        <v>673562.88165203354</v>
      </c>
      <c r="I743" s="8">
        <v>-0.13906885055138427</v>
      </c>
    </row>
    <row r="744" spans="1:9" x14ac:dyDescent="0.25">
      <c r="A744" s="11" t="s">
        <v>39</v>
      </c>
      <c r="B744" s="11" t="s">
        <v>31</v>
      </c>
      <c r="C744" s="5" t="s">
        <v>18</v>
      </c>
      <c r="D744" s="6">
        <v>319788.63521622086</v>
      </c>
      <c r="E744" s="8">
        <v>4.4854628952593076E-3</v>
      </c>
      <c r="F744" s="7">
        <v>33087.940583996424</v>
      </c>
      <c r="G744" s="8">
        <v>-0.13323872853745089</v>
      </c>
      <c r="H744" s="7">
        <v>12401.727901678922</v>
      </c>
      <c r="I744" s="8">
        <v>-0.1460255912730134</v>
      </c>
    </row>
    <row r="745" spans="1:9" x14ac:dyDescent="0.25">
      <c r="A745" s="11" t="s">
        <v>39</v>
      </c>
      <c r="B745" s="11" t="s">
        <v>31</v>
      </c>
      <c r="C745" s="5" t="s">
        <v>19</v>
      </c>
      <c r="D745" s="6">
        <v>68106362.10877499</v>
      </c>
      <c r="E745" s="8">
        <v>1.3949628465278436E-2</v>
      </c>
      <c r="F745" s="7">
        <v>22584068.032065906</v>
      </c>
      <c r="G745" s="8">
        <v>-3.1841740688834226E-2</v>
      </c>
      <c r="H745" s="7">
        <v>14081301.295029031</v>
      </c>
      <c r="I745" s="8">
        <v>-2.7910690681925165E-3</v>
      </c>
    </row>
    <row r="746" spans="1:9" x14ac:dyDescent="0.25">
      <c r="A746" s="11" t="s">
        <v>39</v>
      </c>
      <c r="B746" s="11" t="s">
        <v>31</v>
      </c>
      <c r="C746" s="5" t="s">
        <v>20</v>
      </c>
      <c r="D746" s="6">
        <v>27125.714319459199</v>
      </c>
      <c r="E746" s="8">
        <v>-0.43985602235222332</v>
      </c>
      <c r="F746" s="7">
        <v>7833.54517100267</v>
      </c>
      <c r="G746" s="8">
        <v>-0.51437268501780953</v>
      </c>
      <c r="H746" s="7">
        <v>2902.713948780553</v>
      </c>
      <c r="I746" s="8">
        <v>-0.40977483631313044</v>
      </c>
    </row>
    <row r="747" spans="1:9" x14ac:dyDescent="0.25">
      <c r="A747" s="11" t="s">
        <v>39</v>
      </c>
      <c r="B747" s="11" t="s">
        <v>31</v>
      </c>
      <c r="C747" s="5" t="s">
        <v>21</v>
      </c>
      <c r="D747" s="6">
        <v>63232.645465201138</v>
      </c>
      <c r="E747" s="8">
        <v>0.16568325070680928</v>
      </c>
      <c r="F747" s="7">
        <v>5456.4117747207474</v>
      </c>
      <c r="G747" s="8">
        <v>0.19908591953041968</v>
      </c>
      <c r="H747" s="7">
        <v>1373.5425117550822</v>
      </c>
      <c r="I747" s="8">
        <v>9.910048163159868E-2</v>
      </c>
    </row>
    <row r="748" spans="1:9" x14ac:dyDescent="0.25">
      <c r="A748" s="11" t="s">
        <v>39</v>
      </c>
      <c r="B748" s="11" t="s">
        <v>31</v>
      </c>
      <c r="C748" s="5" t="s">
        <v>22</v>
      </c>
      <c r="D748" s="6">
        <v>915821.23919597897</v>
      </c>
      <c r="E748" s="8">
        <v>0.3956015967544545</v>
      </c>
      <c r="F748" s="7">
        <v>208956.27492972137</v>
      </c>
      <c r="G748" s="8">
        <v>0.2796476705670019</v>
      </c>
      <c r="H748" s="7">
        <v>69859.189474276965</v>
      </c>
      <c r="I748" s="8">
        <v>0.34213382892294819</v>
      </c>
    </row>
    <row r="749" spans="1:9" x14ac:dyDescent="0.25">
      <c r="A749" s="11" t="s">
        <v>39</v>
      </c>
      <c r="B749" s="11" t="s">
        <v>31</v>
      </c>
      <c r="C749" s="5" t="s">
        <v>23</v>
      </c>
      <c r="D749" s="6">
        <v>7627.5573135924342</v>
      </c>
      <c r="E749" s="8">
        <v>5.5343274175216055E-2</v>
      </c>
      <c r="F749" s="7">
        <v>291.58250322170466</v>
      </c>
      <c r="G749" s="8">
        <v>-0.22363679893591099</v>
      </c>
      <c r="H749" s="7">
        <v>175.38286161650538</v>
      </c>
      <c r="I749" s="8">
        <v>4.7232905190143198E-2</v>
      </c>
    </row>
    <row r="750" spans="1:9" x14ac:dyDescent="0.25">
      <c r="A750" s="11" t="s">
        <v>39</v>
      </c>
      <c r="B750" s="11" t="s">
        <v>31</v>
      </c>
      <c r="C750" s="5" t="s">
        <v>24</v>
      </c>
      <c r="D750" s="6">
        <v>15034637.332202239</v>
      </c>
      <c r="E750" s="8">
        <v>-9.1478101131063957E-2</v>
      </c>
      <c r="F750" s="7">
        <v>4809396.6779284533</v>
      </c>
      <c r="G750" s="8">
        <v>-0.10311483150680521</v>
      </c>
      <c r="H750" s="7">
        <v>2476624.0180333923</v>
      </c>
      <c r="I750" s="8">
        <v>-9.6132155585099507E-2</v>
      </c>
    </row>
    <row r="751" spans="1:9" x14ac:dyDescent="0.25">
      <c r="A751" s="11" t="s">
        <v>39</v>
      </c>
      <c r="B751" s="11" t="s">
        <v>31</v>
      </c>
      <c r="C751" s="5" t="s">
        <v>293</v>
      </c>
      <c r="D751" s="6">
        <v>105864748.25237329</v>
      </c>
      <c r="E751" s="8">
        <v>-5.7359550148680993E-2</v>
      </c>
      <c r="F751" s="7">
        <v>38785314.594059378</v>
      </c>
      <c r="G751" s="8">
        <v>-8.1586303747528247E-2</v>
      </c>
      <c r="H751" s="7">
        <v>24294692.912645821</v>
      </c>
      <c r="I751" s="8">
        <v>-7.8825710013950112E-2</v>
      </c>
    </row>
    <row r="752" spans="1:9" x14ac:dyDescent="0.25">
      <c r="A752" s="11" t="s">
        <v>39</v>
      </c>
      <c r="B752" s="11" t="s">
        <v>31</v>
      </c>
      <c r="C752" s="5" t="s">
        <v>25</v>
      </c>
      <c r="D752" s="6">
        <v>6607822.3698290326</v>
      </c>
      <c r="E752" s="8">
        <v>-9.9247822227740614E-3</v>
      </c>
      <c r="F752" s="7">
        <v>1377429.9816594608</v>
      </c>
      <c r="G752" s="8">
        <v>-2.5051502008256243E-2</v>
      </c>
      <c r="H752" s="7">
        <v>428287.71032576472</v>
      </c>
      <c r="I752" s="8">
        <v>-1.1431650720963539E-2</v>
      </c>
    </row>
    <row r="753" spans="1:9" x14ac:dyDescent="0.25">
      <c r="A753" s="11" t="s">
        <v>39</v>
      </c>
      <c r="B753" s="11" t="s">
        <v>31</v>
      </c>
      <c r="C753" s="5" t="s">
        <v>26</v>
      </c>
      <c r="D753" s="6">
        <v>15481.603507552147</v>
      </c>
      <c r="E753" s="8">
        <v>-0.17707692710118678</v>
      </c>
      <c r="F753" s="7">
        <v>3265.4531751035152</v>
      </c>
      <c r="G753" s="8">
        <v>-0.21046984795113838</v>
      </c>
      <c r="H753" s="7">
        <v>1370.3016750639438</v>
      </c>
      <c r="I753" s="8">
        <v>-0.21117972512172517</v>
      </c>
    </row>
    <row r="756" spans="1:9" x14ac:dyDescent="0.25">
      <c r="C756" s="1"/>
      <c r="D756" s="1"/>
      <c r="E756" s="1"/>
    </row>
    <row r="757" spans="1:9" x14ac:dyDescent="0.25">
      <c r="B757" s="10"/>
      <c r="C757" s="6"/>
      <c r="D757" s="7"/>
      <c r="E757" s="7"/>
    </row>
    <row r="758" spans="1:9" x14ac:dyDescent="0.25">
      <c r="B758" s="10"/>
      <c r="C758" s="6"/>
      <c r="D758" s="7"/>
      <c r="E758" s="7"/>
    </row>
    <row r="759" spans="1:9" x14ac:dyDescent="0.25">
      <c r="B759" s="10"/>
      <c r="C759" s="6"/>
      <c r="D759" s="7"/>
      <c r="E759" s="7"/>
    </row>
    <row r="760" spans="1:9" x14ac:dyDescent="0.25">
      <c r="B760" s="10"/>
      <c r="C760" s="6"/>
      <c r="D760" s="7"/>
      <c r="E760" s="7"/>
    </row>
    <row r="761" spans="1:9" x14ac:dyDescent="0.25">
      <c r="B761" s="10"/>
      <c r="C761" s="6"/>
      <c r="D761" s="7"/>
      <c r="E761" s="7"/>
    </row>
    <row r="762" spans="1:9" x14ac:dyDescent="0.25">
      <c r="B762" s="10"/>
      <c r="C762" s="6"/>
      <c r="D762" s="7"/>
      <c r="E762" s="7"/>
    </row>
  </sheetData>
  <autoFilter ref="A8:I753" xr:uid="{38865036-6365-4B1E-B13C-5712203DDD4B}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Table of contents</vt:lpstr>
      <vt:lpstr>January summary</vt:lpstr>
      <vt:lpstr>January market</vt:lpstr>
      <vt:lpstr>January merchandising</vt:lpstr>
      <vt:lpstr>fw vs rw</vt:lpstr>
      <vt:lpstr>organic vs. conventional</vt:lpstr>
      <vt:lpstr>value-added</vt:lpstr>
      <vt:lpstr>product and package size</vt:lpstr>
      <vt:lpstr>5-yr-review</vt:lpstr>
      <vt:lpstr>January master</vt:lpstr>
      <vt:lpstr>'January master'!Print_Area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Prakash Gopalan</dc:creator>
  <cp:lastModifiedBy>Anne-Marie</cp:lastModifiedBy>
  <dcterms:created xsi:type="dcterms:W3CDTF">1996-10-14T23:33:28Z</dcterms:created>
  <dcterms:modified xsi:type="dcterms:W3CDTF">2022-02-23T16:10:52Z</dcterms:modified>
</cp:coreProperties>
</file>